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8"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sergioruedaarrocha/Documents/Disco duro bueno/Máster/Finanzas cuantitativas AFI/Módulo 1/Probabilidad y simulación/Entrega Probabilidad/"/>
    </mc:Choice>
  </mc:AlternateContent>
  <xr:revisionPtr revIDLastSave="0" documentId="13_ncr:1_{71F89602-6246-D747-8407-95B43DCA296D}" xr6:coauthVersionLast="47" xr6:coauthVersionMax="47" xr10:uidLastSave="{00000000-0000-0000-0000-000000000000}"/>
  <bookViews>
    <workbookView xWindow="47400" yWindow="-28800" windowWidth="51200" windowHeight="28800" xr2:uid="{62127E32-87B8-6D49-8E6E-91A4E44F5FB9}"/>
  </bookViews>
  <sheets>
    <sheet name="Ejercicio 1" sheetId="1" r:id="rId1"/>
    <sheet name="Ejercicio 2" sheetId="2" r:id="rId2"/>
    <sheet name="Ejercicio 3" sheetId="3" r:id="rId3"/>
    <sheet name="Data" sheetId="4" r:id="rId4"/>
    <sheet name="Series - Metadata" sheetId="5" r:id="rId5"/>
  </sheets>
  <functionGroups builtInGroupCount="19"/>
  <externalReferences>
    <externalReference r:id="rId6"/>
  </externalReferences>
  <definedNames>
    <definedName name="solver_adj" localSheetId="0" hidden="1">'Ejercicio 1'!$B$5</definedName>
    <definedName name="solver_cvg" localSheetId="0" hidden="1">0.0001</definedName>
    <definedName name="solver_drv" localSheetId="0" hidden="1">1</definedName>
    <definedName name="solver_eng" localSheetId="0" hidden="1">1</definedName>
    <definedName name="solver_eng" localSheetId="2" hidden="1">1</definedName>
    <definedName name="solver_itr" localSheetId="0" hidden="1">2147483647</definedName>
    <definedName name="solver_lin" localSheetId="0" hidden="1">2</definedName>
    <definedName name="solver_lin" localSheetId="2" hidden="1">2</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eg" localSheetId="2" hidden="1">1</definedName>
    <definedName name="solver_nod" localSheetId="0" hidden="1">2147483647</definedName>
    <definedName name="solver_num" localSheetId="0" hidden="1">0</definedName>
    <definedName name="solver_num" localSheetId="2" hidden="1">0</definedName>
    <definedName name="solver_opt" localSheetId="0" hidden="1">'Ejercicio 1'!$B$4</definedName>
    <definedName name="solver_opt" localSheetId="2" hidden="1">'Ejercicio 3'!#REF!</definedName>
    <definedName name="solver_pre" localSheetId="0" hidden="1">0.000001</definedName>
    <definedName name="solver_rbv" localSheetId="0" hidden="1">1</definedName>
    <definedName name="solver_rlx" localSheetId="0" hidden="1">1</definedName>
    <definedName name="solver_rsd" localSheetId="0" hidden="1">0</definedName>
    <definedName name="solver_scl" localSheetId="0" hidden="1">2</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3</definedName>
    <definedName name="solver_typ" localSheetId="2" hidden="1">1</definedName>
    <definedName name="solver_val" localSheetId="0" hidden="1">0</definedName>
    <definedName name="solver_val" localSheetId="2" hidden="1">0</definedName>
    <definedName name="solver_ver" localSheetId="0" hidden="1">2</definedName>
    <definedName name="solver_ver" localSheetId="2" hidden="1">2</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BU37" i="3" l="1"/>
  <c r="BU38" i="3" s="1"/>
  <c r="BU39" i="3" s="1"/>
  <c r="BU40" i="3" s="1"/>
  <c r="BU41" i="3" s="1"/>
  <c r="BU42" i="3" s="1"/>
  <c r="BU43" i="3" s="1"/>
  <c r="BU44" i="3" s="1"/>
  <c r="BU45" i="3" s="1"/>
  <c r="BU46" i="3" s="1"/>
  <c r="BU47" i="3" s="1"/>
  <c r="BU48" i="3" s="1"/>
  <c r="BU49" i="3" s="1"/>
  <c r="BU50" i="3" s="1"/>
  <c r="BU51" i="3" s="1"/>
  <c r="BU52" i="3" s="1"/>
  <c r="BU53" i="3" s="1"/>
  <c r="BU54" i="3" s="1"/>
  <c r="BU55" i="3" s="1"/>
  <c r="BU56" i="3" s="1"/>
  <c r="BU57" i="3" s="1"/>
  <c r="BU58" i="3" s="1"/>
  <c r="BU59" i="3" s="1"/>
  <c r="BU60" i="3" s="1"/>
  <c r="BU61" i="3" s="1"/>
  <c r="BU62" i="3" s="1"/>
  <c r="BU63" i="3" s="1"/>
  <c r="BU64" i="3" s="1"/>
  <c r="BU65" i="3" s="1"/>
  <c r="BU66" i="3" s="1"/>
  <c r="BU67" i="3" s="1"/>
  <c r="BU68" i="3" s="1"/>
  <c r="BU69" i="3" s="1"/>
  <c r="BU70" i="3" s="1"/>
  <c r="BU71" i="3" s="1"/>
  <c r="BU72" i="3" s="1"/>
  <c r="BU73" i="3" s="1"/>
  <c r="BU74" i="3" s="1"/>
  <c r="BU75" i="3" s="1"/>
  <c r="BU76" i="3" s="1"/>
  <c r="C14" i="3"/>
  <c r="BC37" i="3"/>
  <c r="BC38" i="3"/>
  <c r="BC39" i="3"/>
  <c r="BC40" i="3"/>
  <c r="BC41" i="3"/>
  <c r="BC42" i="3"/>
  <c r="BC43" i="3"/>
  <c r="BC44" i="3"/>
  <c r="BC45" i="3"/>
  <c r="BC46" i="3"/>
  <c r="BC47" i="3"/>
  <c r="BC48" i="3"/>
  <c r="BC49" i="3"/>
  <c r="BC50" i="3"/>
  <c r="BC51" i="3"/>
  <c r="BC52" i="3"/>
  <c r="BC53" i="3"/>
  <c r="BC54" i="3"/>
  <c r="BC55" i="3"/>
  <c r="BC56" i="3"/>
  <c r="BC57" i="3"/>
  <c r="BC58" i="3"/>
  <c r="BC59" i="3"/>
  <c r="BC60" i="3"/>
  <c r="BC61" i="3"/>
  <c r="BC62" i="3"/>
  <c r="BC63" i="3"/>
  <c r="BC64" i="3"/>
  <c r="BC65" i="3"/>
  <c r="BC66" i="3"/>
  <c r="BC67" i="3"/>
  <c r="BC68" i="3"/>
  <c r="BC69" i="3"/>
  <c r="BC70" i="3"/>
  <c r="BC71" i="3"/>
  <c r="BC72" i="3"/>
  <c r="BC73" i="3"/>
  <c r="BC74" i="3"/>
  <c r="BC75" i="3"/>
  <c r="BC76" i="3"/>
  <c r="BC77" i="3"/>
  <c r="BC78" i="3"/>
  <c r="BC79" i="3"/>
  <c r="BC80" i="3"/>
  <c r="BC81" i="3"/>
  <c r="BC82" i="3"/>
  <c r="BC83" i="3"/>
  <c r="BC84" i="3"/>
  <c r="BC85" i="3"/>
  <c r="BC86" i="3"/>
  <c r="BC87" i="3"/>
  <c r="BC88" i="3"/>
  <c r="BC89" i="3"/>
  <c r="BC90" i="3"/>
  <c r="BC91" i="3"/>
  <c r="BC92" i="3"/>
  <c r="BC93" i="3"/>
  <c r="BC94" i="3"/>
  <c r="BC95" i="3"/>
  <c r="BC96" i="3"/>
  <c r="BC97" i="3"/>
  <c r="BC98" i="3"/>
  <c r="BC99" i="3"/>
  <c r="BC100" i="3"/>
  <c r="BC101" i="3"/>
  <c r="BC102" i="3"/>
  <c r="BC103" i="3"/>
  <c r="BC104" i="3"/>
  <c r="BC105" i="3"/>
  <c r="BC106" i="3"/>
  <c r="BC107" i="3"/>
  <c r="BC108" i="3"/>
  <c r="BC109" i="3"/>
  <c r="BC110" i="3"/>
  <c r="BC111" i="3"/>
  <c r="BC112" i="3"/>
  <c r="BC113" i="3"/>
  <c r="BC114" i="3"/>
  <c r="BC115" i="3"/>
  <c r="BC116" i="3"/>
  <c r="BC117" i="3"/>
  <c r="BC118" i="3"/>
  <c r="BC119" i="3"/>
  <c r="BC120" i="3"/>
  <c r="BC121" i="3"/>
  <c r="BC122" i="3"/>
  <c r="BC123" i="3"/>
  <c r="BC124" i="3"/>
  <c r="BC125" i="3"/>
  <c r="BC126" i="3"/>
  <c r="BC127" i="3"/>
  <c r="BC128" i="3"/>
  <c r="BC129" i="3"/>
  <c r="BC130" i="3"/>
  <c r="BC131" i="3"/>
  <c r="BC132" i="3"/>
  <c r="BC133" i="3"/>
  <c r="BC134" i="3"/>
  <c r="BC135" i="3"/>
  <c r="BC136" i="3"/>
  <c r="BC137" i="3"/>
  <c r="BC138" i="3"/>
  <c r="BC139" i="3"/>
  <c r="BC140" i="3"/>
  <c r="BC141" i="3"/>
  <c r="BC142" i="3"/>
  <c r="BC143" i="3"/>
  <c r="BC144" i="3"/>
  <c r="BC145" i="3"/>
  <c r="BC146" i="3"/>
  <c r="BC147" i="3"/>
  <c r="BC148" i="3"/>
  <c r="BC149" i="3"/>
  <c r="BC150" i="3"/>
  <c r="BC151" i="3"/>
  <c r="BC152" i="3"/>
  <c r="BC153" i="3"/>
  <c r="BC154" i="3"/>
  <c r="BC155" i="3"/>
  <c r="BC156" i="3"/>
  <c r="BC157" i="3"/>
  <c r="BC158" i="3"/>
  <c r="BC159" i="3"/>
  <c r="BC160" i="3"/>
  <c r="BC161" i="3"/>
  <c r="BC162" i="3"/>
  <c r="BC163" i="3"/>
  <c r="BC164" i="3"/>
  <c r="BC165" i="3"/>
  <c r="BC166" i="3"/>
  <c r="BC167" i="3"/>
  <c r="BC168" i="3"/>
  <c r="BC169" i="3"/>
  <c r="BC170" i="3"/>
  <c r="BC171" i="3"/>
  <c r="BC172" i="3"/>
  <c r="BC173" i="3"/>
  <c r="BC174" i="3"/>
  <c r="BC175" i="3"/>
  <c r="BC176" i="3"/>
  <c r="BC177" i="3"/>
  <c r="BC178" i="3"/>
  <c r="BC179" i="3"/>
  <c r="BC180" i="3"/>
  <c r="BC181" i="3"/>
  <c r="BC182" i="3"/>
  <c r="BC183" i="3"/>
  <c r="BC184" i="3"/>
  <c r="BC185" i="3"/>
  <c r="BC186" i="3"/>
  <c r="BC187" i="3"/>
  <c r="BC188" i="3"/>
  <c r="BC189" i="3"/>
  <c r="BC190" i="3"/>
  <c r="BC191" i="3"/>
  <c r="BC192" i="3"/>
  <c r="BC193" i="3"/>
  <c r="BC194" i="3"/>
  <c r="BC195" i="3"/>
  <c r="BC196" i="3"/>
  <c r="BC197" i="3"/>
  <c r="BC198" i="3"/>
  <c r="BC199" i="3"/>
  <c r="BC200" i="3"/>
  <c r="BC201" i="3"/>
  <c r="BC202" i="3"/>
  <c r="BC203" i="3"/>
  <c r="BC204" i="3"/>
  <c r="BC205" i="3"/>
  <c r="BC206" i="3"/>
  <c r="BC207" i="3"/>
  <c r="BC208" i="3"/>
  <c r="BC209" i="3"/>
  <c r="BC210" i="3"/>
  <c r="BC211" i="3"/>
  <c r="BC212" i="3"/>
  <c r="BC213" i="3"/>
  <c r="BC214" i="3"/>
  <c r="BC215" i="3"/>
  <c r="BC216" i="3"/>
  <c r="BC217" i="3"/>
  <c r="BC218" i="3"/>
  <c r="BC219" i="3"/>
  <c r="BC220" i="3"/>
  <c r="BC221" i="3"/>
  <c r="BC222" i="3"/>
  <c r="BC223" i="3"/>
  <c r="BC224" i="3"/>
  <c r="BC225" i="3"/>
  <c r="BC226" i="3"/>
  <c r="BC227" i="3"/>
  <c r="BC228" i="3"/>
  <c r="BC229" i="3"/>
  <c r="BC230" i="3"/>
  <c r="BC231" i="3"/>
  <c r="BC232" i="3"/>
  <c r="BC233" i="3"/>
  <c r="BC234" i="3"/>
  <c r="BC235" i="3"/>
  <c r="BC236" i="3"/>
  <c r="BC237" i="3"/>
  <c r="BC238" i="3"/>
  <c r="BC239" i="3"/>
  <c r="BC240" i="3"/>
  <c r="BC241" i="3"/>
  <c r="BC242" i="3"/>
  <c r="BC243" i="3"/>
  <c r="BC244" i="3"/>
  <c r="BC245" i="3"/>
  <c r="BC246" i="3"/>
  <c r="BC247" i="3"/>
  <c r="BC248" i="3"/>
  <c r="BC249" i="3"/>
  <c r="BC250" i="3"/>
  <c r="BC251" i="3"/>
  <c r="BC252" i="3"/>
  <c r="BC253" i="3"/>
  <c r="BC254" i="3"/>
  <c r="BC255" i="3"/>
  <c r="BC256" i="3"/>
  <c r="BC257" i="3"/>
  <c r="BC258" i="3"/>
  <c r="BC259" i="3"/>
  <c r="BC260" i="3"/>
  <c r="BC261" i="3"/>
  <c r="BC262" i="3"/>
  <c r="BC263" i="3"/>
  <c r="BC264" i="3"/>
  <c r="BC265" i="3"/>
  <c r="BC266" i="3"/>
  <c r="BC267" i="3"/>
  <c r="BC268" i="3"/>
  <c r="BC269" i="3"/>
  <c r="BC270" i="3"/>
  <c r="BC271" i="3"/>
  <c r="BC272" i="3"/>
  <c r="BC273" i="3"/>
  <c r="BC274" i="3"/>
  <c r="BC275" i="3"/>
  <c r="BC276" i="3"/>
  <c r="BC277" i="3"/>
  <c r="BC278" i="3"/>
  <c r="BC279" i="3"/>
  <c r="BC280" i="3"/>
  <c r="BC281" i="3"/>
  <c r="BC282" i="3"/>
  <c r="BC283" i="3"/>
  <c r="BC284" i="3"/>
  <c r="BC285" i="3"/>
  <c r="BC286" i="3"/>
  <c r="BC287" i="3"/>
  <c r="BC288" i="3"/>
  <c r="BC289" i="3"/>
  <c r="BC290" i="3"/>
  <c r="BC291" i="3"/>
  <c r="BC292" i="3"/>
  <c r="BC293" i="3"/>
  <c r="BC294" i="3"/>
  <c r="BC295" i="3"/>
  <c r="BC296" i="3"/>
  <c r="BC297" i="3"/>
  <c r="BC298" i="3"/>
  <c r="BC299" i="3"/>
  <c r="BC300" i="3"/>
  <c r="BC301" i="3"/>
  <c r="BC302" i="3"/>
  <c r="BC303" i="3"/>
  <c r="BC304" i="3"/>
  <c r="BC305" i="3"/>
  <c r="BC306" i="3"/>
  <c r="BC307" i="3"/>
  <c r="BC308" i="3"/>
  <c r="BC309" i="3"/>
  <c r="BC310" i="3"/>
  <c r="BC311" i="3"/>
  <c r="BC312" i="3"/>
  <c r="BC313" i="3"/>
  <c r="BC314" i="3"/>
  <c r="BC315" i="3"/>
  <c r="BC316" i="3"/>
  <c r="BC317" i="3"/>
  <c r="BC318" i="3"/>
  <c r="BC319" i="3"/>
  <c r="BC320" i="3"/>
  <c r="BC321" i="3"/>
  <c r="BC322" i="3"/>
  <c r="BC323" i="3"/>
  <c r="BC324" i="3"/>
  <c r="BC325" i="3"/>
  <c r="BC326" i="3"/>
  <c r="BC327" i="3"/>
  <c r="BC328" i="3"/>
  <c r="BC329" i="3"/>
  <c r="BC330" i="3"/>
  <c r="BC331" i="3"/>
  <c r="BC332" i="3"/>
  <c r="BC333" i="3"/>
  <c r="BC334" i="3"/>
  <c r="BC335" i="3"/>
  <c r="BC336" i="3"/>
  <c r="BC337" i="3"/>
  <c r="BC338" i="3"/>
  <c r="BC339" i="3"/>
  <c r="BC340" i="3"/>
  <c r="BC341" i="3"/>
  <c r="BC342" i="3"/>
  <c r="BC343" i="3"/>
  <c r="BC344" i="3"/>
  <c r="BC345" i="3"/>
  <c r="BC346" i="3"/>
  <c r="BC347" i="3"/>
  <c r="BC348" i="3"/>
  <c r="BC349" i="3"/>
  <c r="BC350" i="3"/>
  <c r="BC351" i="3"/>
  <c r="BC352" i="3"/>
  <c r="BC353" i="3"/>
  <c r="BC354" i="3"/>
  <c r="BC355" i="3"/>
  <c r="BC356" i="3"/>
  <c r="BC357" i="3"/>
  <c r="BC358" i="3"/>
  <c r="BC359" i="3"/>
  <c r="BC360" i="3"/>
  <c r="BC361" i="3"/>
  <c r="BC362" i="3"/>
  <c r="BC363" i="3"/>
  <c r="BC364" i="3"/>
  <c r="BC365" i="3"/>
  <c r="BC366" i="3"/>
  <c r="BC367" i="3"/>
  <c r="BC368" i="3"/>
  <c r="BC369" i="3"/>
  <c r="BC370" i="3"/>
  <c r="BC371" i="3"/>
  <c r="BC372" i="3"/>
  <c r="BC373" i="3"/>
  <c r="BC374" i="3"/>
  <c r="BC375" i="3"/>
  <c r="BC376" i="3"/>
  <c r="BC377" i="3"/>
  <c r="BC378" i="3"/>
  <c r="BC379" i="3"/>
  <c r="BC380" i="3"/>
  <c r="BC381" i="3"/>
  <c r="BC382" i="3"/>
  <c r="BC383" i="3"/>
  <c r="BC384" i="3"/>
  <c r="BC385" i="3"/>
  <c r="BC386" i="3"/>
  <c r="BC387" i="3"/>
  <c r="BC388" i="3"/>
  <c r="BC389" i="3"/>
  <c r="BC390" i="3"/>
  <c r="BC391" i="3"/>
  <c r="BC392" i="3"/>
  <c r="BC393" i="3"/>
  <c r="BC394" i="3"/>
  <c r="BC395" i="3"/>
  <c r="BC396" i="3"/>
  <c r="BC397" i="3"/>
  <c r="BC398" i="3"/>
  <c r="BC399" i="3"/>
  <c r="BC400" i="3"/>
  <c r="BC401" i="3"/>
  <c r="BC402" i="3"/>
  <c r="BC403" i="3"/>
  <c r="BC404" i="3"/>
  <c r="BC405" i="3"/>
  <c r="BC406" i="3"/>
  <c r="BC407" i="3"/>
  <c r="BC408" i="3"/>
  <c r="BC409" i="3"/>
  <c r="BC410" i="3"/>
  <c r="BC411" i="3"/>
  <c r="BC412" i="3"/>
  <c r="BC413" i="3"/>
  <c r="BC414" i="3"/>
  <c r="BC415" i="3"/>
  <c r="BC416" i="3"/>
  <c r="BC417" i="3"/>
  <c r="BC418" i="3"/>
  <c r="BC419" i="3"/>
  <c r="BC420" i="3"/>
  <c r="BC421" i="3"/>
  <c r="BC422" i="3"/>
  <c r="BC423" i="3"/>
  <c r="BC424" i="3"/>
  <c r="BC425" i="3"/>
  <c r="BC426" i="3"/>
  <c r="BC427" i="3"/>
  <c r="BC428" i="3"/>
  <c r="BC429" i="3"/>
  <c r="BC430" i="3"/>
  <c r="BC431" i="3"/>
  <c r="BC432" i="3"/>
  <c r="BC433" i="3"/>
  <c r="BC434" i="3"/>
  <c r="BC435" i="3"/>
  <c r="BC436" i="3"/>
  <c r="BC437" i="3"/>
  <c r="BC438" i="3"/>
  <c r="BC439" i="3"/>
  <c r="BC440" i="3"/>
  <c r="BC441" i="3"/>
  <c r="BC442" i="3"/>
  <c r="BC443" i="3"/>
  <c r="BC444" i="3"/>
  <c r="BC445" i="3"/>
  <c r="BC446" i="3"/>
  <c r="BC447" i="3"/>
  <c r="BC448" i="3"/>
  <c r="BC449" i="3"/>
  <c r="BC450" i="3"/>
  <c r="BC451" i="3"/>
  <c r="BC452" i="3"/>
  <c r="BC453" i="3"/>
  <c r="BC454" i="3"/>
  <c r="BC455" i="3"/>
  <c r="BC456" i="3"/>
  <c r="BC457" i="3"/>
  <c r="BC458" i="3"/>
  <c r="BC459" i="3"/>
  <c r="BC460" i="3"/>
  <c r="BC461" i="3"/>
  <c r="BC462" i="3"/>
  <c r="BC463" i="3"/>
  <c r="BC464" i="3"/>
  <c r="BC465" i="3"/>
  <c r="BC466" i="3"/>
  <c r="BC467" i="3"/>
  <c r="BC468" i="3"/>
  <c r="BC469" i="3"/>
  <c r="BC470" i="3"/>
  <c r="BC471" i="3"/>
  <c r="BC472" i="3"/>
  <c r="BC473" i="3"/>
  <c r="BC474" i="3"/>
  <c r="BC475" i="3"/>
  <c r="BC476" i="3"/>
  <c r="BC477" i="3"/>
  <c r="BC478" i="3"/>
  <c r="BC479" i="3"/>
  <c r="BC480" i="3"/>
  <c r="BC481" i="3"/>
  <c r="BC482" i="3"/>
  <c r="BC483" i="3"/>
  <c r="BC484" i="3"/>
  <c r="BC485" i="3"/>
  <c r="BC486" i="3"/>
  <c r="BC487" i="3"/>
  <c r="BC488" i="3"/>
  <c r="BC489" i="3"/>
  <c r="BC490" i="3"/>
  <c r="BC491" i="3"/>
  <c r="BC492" i="3"/>
  <c r="BC493" i="3"/>
  <c r="BC494" i="3"/>
  <c r="BC495" i="3"/>
  <c r="BC496" i="3"/>
  <c r="BC497" i="3"/>
  <c r="BC498" i="3"/>
  <c r="BC499" i="3"/>
  <c r="BC500" i="3"/>
  <c r="BC501" i="3"/>
  <c r="BC502" i="3"/>
  <c r="BC503" i="3"/>
  <c r="BC504" i="3"/>
  <c r="BC505" i="3"/>
  <c r="BC506" i="3"/>
  <c r="BC507" i="3"/>
  <c r="BC508" i="3"/>
  <c r="BC509" i="3"/>
  <c r="BC510" i="3"/>
  <c r="BC511" i="3"/>
  <c r="BC512" i="3"/>
  <c r="BC513" i="3"/>
  <c r="BC514" i="3"/>
  <c r="BC515" i="3"/>
  <c r="BC516" i="3"/>
  <c r="BC517" i="3"/>
  <c r="BC518" i="3"/>
  <c r="BC519" i="3"/>
  <c r="BC520" i="3"/>
  <c r="BC521" i="3"/>
  <c r="BC522" i="3"/>
  <c r="BC523" i="3"/>
  <c r="BC524" i="3"/>
  <c r="BC525" i="3"/>
  <c r="BC526" i="3"/>
  <c r="BC527" i="3"/>
  <c r="BC528" i="3"/>
  <c r="BC529" i="3"/>
  <c r="BC530" i="3"/>
  <c r="BC531" i="3"/>
  <c r="BC532" i="3"/>
  <c r="BC533" i="3"/>
  <c r="BC534" i="3"/>
  <c r="BC535" i="3"/>
  <c r="BC536" i="3"/>
  <c r="BC537" i="3"/>
  <c r="BC538" i="3"/>
  <c r="BC539" i="3"/>
  <c r="BC540" i="3"/>
  <c r="BC541" i="3"/>
  <c r="BC542" i="3"/>
  <c r="BC543" i="3"/>
  <c r="BC544" i="3"/>
  <c r="BC545" i="3"/>
  <c r="BC546" i="3"/>
  <c r="BC547" i="3"/>
  <c r="BC548" i="3"/>
  <c r="BC549" i="3"/>
  <c r="BC550" i="3"/>
  <c r="BC551" i="3"/>
  <c r="BC552" i="3"/>
  <c r="BC553" i="3"/>
  <c r="BC554" i="3"/>
  <c r="BC555" i="3"/>
  <c r="BC556" i="3"/>
  <c r="BC557" i="3"/>
  <c r="BC558" i="3"/>
  <c r="BC559" i="3"/>
  <c r="BC560" i="3"/>
  <c r="BC561" i="3"/>
  <c r="BC562" i="3"/>
  <c r="BC563" i="3"/>
  <c r="BC564" i="3"/>
  <c r="BC565" i="3"/>
  <c r="BC566" i="3"/>
  <c r="BC567" i="3"/>
  <c r="BC568" i="3"/>
  <c r="BC569" i="3"/>
  <c r="BC570" i="3"/>
  <c r="BC571" i="3"/>
  <c r="BC572" i="3"/>
  <c r="BC573" i="3"/>
  <c r="BC574" i="3"/>
  <c r="BC575" i="3"/>
  <c r="BC576" i="3"/>
  <c r="BC577" i="3"/>
  <c r="BC578" i="3"/>
  <c r="BC579" i="3"/>
  <c r="BC580" i="3"/>
  <c r="BC581" i="3"/>
  <c r="BC582" i="3"/>
  <c r="BC583" i="3"/>
  <c r="BC584" i="3"/>
  <c r="BC585" i="3"/>
  <c r="BC586" i="3"/>
  <c r="BC587" i="3"/>
  <c r="BC588" i="3"/>
  <c r="BC589" i="3"/>
  <c r="BC590" i="3"/>
  <c r="BC591" i="3"/>
  <c r="BC592" i="3"/>
  <c r="BC593" i="3"/>
  <c r="BC594" i="3"/>
  <c r="BC595" i="3"/>
  <c r="BC596" i="3"/>
  <c r="BC597" i="3"/>
  <c r="BC598" i="3"/>
  <c r="BC599" i="3"/>
  <c r="BC600" i="3"/>
  <c r="BC601" i="3"/>
  <c r="BC602" i="3"/>
  <c r="BC603" i="3"/>
  <c r="BC604" i="3"/>
  <c r="BC605" i="3"/>
  <c r="BC606" i="3"/>
  <c r="BC607" i="3"/>
  <c r="BC608" i="3"/>
  <c r="BC609" i="3"/>
  <c r="BC610" i="3"/>
  <c r="BC611" i="3"/>
  <c r="BC612" i="3"/>
  <c r="BC613" i="3"/>
  <c r="BC614" i="3"/>
  <c r="BC615" i="3"/>
  <c r="BC616" i="3"/>
  <c r="BC617" i="3"/>
  <c r="BC618" i="3"/>
  <c r="BC619" i="3"/>
  <c r="BC620" i="3"/>
  <c r="BC621" i="3"/>
  <c r="BC622" i="3"/>
  <c r="BC623" i="3"/>
  <c r="BC624" i="3"/>
  <c r="BC625" i="3"/>
  <c r="BC626" i="3"/>
  <c r="BC627" i="3"/>
  <c r="BC628" i="3"/>
  <c r="BC629" i="3"/>
  <c r="BC630" i="3"/>
  <c r="BC631" i="3"/>
  <c r="BC632" i="3"/>
  <c r="BC633" i="3"/>
  <c r="BC634" i="3"/>
  <c r="BC635" i="3"/>
  <c r="BC636" i="3"/>
  <c r="BC637" i="3"/>
  <c r="BC638" i="3"/>
  <c r="BC639" i="3"/>
  <c r="BC640" i="3"/>
  <c r="BC641" i="3"/>
  <c r="BC642" i="3"/>
  <c r="BC643" i="3"/>
  <c r="BC644" i="3"/>
  <c r="BC645" i="3"/>
  <c r="BC646" i="3"/>
  <c r="BC647" i="3"/>
  <c r="BC648" i="3"/>
  <c r="BC649" i="3"/>
  <c r="BC650" i="3"/>
  <c r="BC651" i="3"/>
  <c r="BC652" i="3"/>
  <c r="BC653" i="3"/>
  <c r="BC654" i="3"/>
  <c r="BC655" i="3"/>
  <c r="BC656" i="3"/>
  <c r="BC657" i="3"/>
  <c r="BC658" i="3"/>
  <c r="BC659" i="3"/>
  <c r="BC660" i="3"/>
  <c r="BC661" i="3"/>
  <c r="BC662" i="3"/>
  <c r="BC663" i="3"/>
  <c r="BC664" i="3"/>
  <c r="BC665" i="3"/>
  <c r="BC666" i="3"/>
  <c r="BC667" i="3"/>
  <c r="BC668" i="3"/>
  <c r="BC669" i="3"/>
  <c r="BC670" i="3"/>
  <c r="BC671" i="3"/>
  <c r="BC672" i="3"/>
  <c r="BC673" i="3"/>
  <c r="BC674" i="3"/>
  <c r="BC675" i="3"/>
  <c r="BC676" i="3"/>
  <c r="BC677" i="3"/>
  <c r="BC678" i="3"/>
  <c r="BC679" i="3"/>
  <c r="BC680" i="3"/>
  <c r="BC681" i="3"/>
  <c r="BC682" i="3"/>
  <c r="BC683" i="3"/>
  <c r="BC684" i="3"/>
  <c r="BC685" i="3"/>
  <c r="BC686" i="3"/>
  <c r="BC687" i="3"/>
  <c r="BC688" i="3"/>
  <c r="BC689" i="3"/>
  <c r="BC690" i="3"/>
  <c r="BC691" i="3"/>
  <c r="BC692" i="3"/>
  <c r="BC693" i="3"/>
  <c r="BC694" i="3"/>
  <c r="BC695" i="3"/>
  <c r="BC696" i="3"/>
  <c r="BC697" i="3"/>
  <c r="BC698" i="3"/>
  <c r="BC699" i="3"/>
  <c r="BC700" i="3"/>
  <c r="BC701" i="3"/>
  <c r="BC702" i="3"/>
  <c r="BC703" i="3"/>
  <c r="BC704" i="3"/>
  <c r="BC705" i="3"/>
  <c r="BC706" i="3"/>
  <c r="BC707" i="3"/>
  <c r="BC708" i="3"/>
  <c r="BC709" i="3"/>
  <c r="BC710" i="3"/>
  <c r="BC711" i="3"/>
  <c r="BC712" i="3"/>
  <c r="BC713" i="3"/>
  <c r="BC714" i="3"/>
  <c r="BC715" i="3"/>
  <c r="BC716" i="3"/>
  <c r="BC717" i="3"/>
  <c r="BC718" i="3"/>
  <c r="BC719" i="3"/>
  <c r="BC720" i="3"/>
  <c r="BC721" i="3"/>
  <c r="BC722" i="3"/>
  <c r="BC723" i="3"/>
  <c r="BC724" i="3"/>
  <c r="BC725" i="3"/>
  <c r="BC726" i="3"/>
  <c r="BC727" i="3"/>
  <c r="BC728" i="3"/>
  <c r="BC729" i="3"/>
  <c r="BC730" i="3"/>
  <c r="BC731" i="3"/>
  <c r="BC732" i="3"/>
  <c r="BC733" i="3"/>
  <c r="BC734" i="3"/>
  <c r="BC735" i="3"/>
  <c r="BC736" i="3"/>
  <c r="BC737" i="3"/>
  <c r="BC738" i="3"/>
  <c r="BC739" i="3"/>
  <c r="BC740" i="3"/>
  <c r="BC741" i="3"/>
  <c r="BC742" i="3"/>
  <c r="BC743" i="3"/>
  <c r="BC744" i="3"/>
  <c r="BC745" i="3"/>
  <c r="BC746" i="3"/>
  <c r="BC747" i="3"/>
  <c r="BC748" i="3"/>
  <c r="BC749" i="3"/>
  <c r="BC750" i="3"/>
  <c r="BC751" i="3"/>
  <c r="BC752" i="3"/>
  <c r="BC753" i="3"/>
  <c r="BC754" i="3"/>
  <c r="BC755" i="3"/>
  <c r="BC756" i="3"/>
  <c r="BC757" i="3"/>
  <c r="BC758" i="3"/>
  <c r="BC759" i="3"/>
  <c r="BC760" i="3"/>
  <c r="BC761" i="3"/>
  <c r="BC762" i="3"/>
  <c r="BC763" i="3"/>
  <c r="BC764" i="3"/>
  <c r="BC765" i="3"/>
  <c r="BC766" i="3"/>
  <c r="BC767" i="3"/>
  <c r="BC768" i="3"/>
  <c r="BC769" i="3"/>
  <c r="BC770" i="3"/>
  <c r="BC771" i="3"/>
  <c r="BC772" i="3"/>
  <c r="BC773" i="3"/>
  <c r="BC774" i="3"/>
  <c r="BC775" i="3"/>
  <c r="BC776" i="3"/>
  <c r="BC777" i="3"/>
  <c r="BC778" i="3"/>
  <c r="BC779" i="3"/>
  <c r="BC780" i="3"/>
  <c r="BC781" i="3"/>
  <c r="BC782" i="3"/>
  <c r="BC783" i="3"/>
  <c r="BC784" i="3"/>
  <c r="BC785" i="3"/>
  <c r="BC786" i="3"/>
  <c r="BC787" i="3"/>
  <c r="BC788" i="3"/>
  <c r="BC789" i="3"/>
  <c r="BC790" i="3"/>
  <c r="BC791" i="3"/>
  <c r="BC792" i="3"/>
  <c r="BC793" i="3"/>
  <c r="BC794" i="3"/>
  <c r="BC795" i="3"/>
  <c r="BC796" i="3"/>
  <c r="BC797" i="3"/>
  <c r="BC798" i="3"/>
  <c r="BC799" i="3"/>
  <c r="BC800" i="3"/>
  <c r="BC801" i="3"/>
  <c r="BC802" i="3"/>
  <c r="BC803" i="3"/>
  <c r="BC804" i="3"/>
  <c r="BC805" i="3"/>
  <c r="BC806" i="3"/>
  <c r="BC807" i="3"/>
  <c r="BC808" i="3"/>
  <c r="BC809" i="3"/>
  <c r="BC810" i="3"/>
  <c r="BC811" i="3"/>
  <c r="BC812" i="3"/>
  <c r="BC813" i="3"/>
  <c r="BC814" i="3"/>
  <c r="BC815" i="3"/>
  <c r="BC816" i="3"/>
  <c r="BC817" i="3"/>
  <c r="BC818" i="3"/>
  <c r="BC819" i="3"/>
  <c r="BC820" i="3"/>
  <c r="BC821" i="3"/>
  <c r="BC822" i="3"/>
  <c r="BC823" i="3"/>
  <c r="BC824" i="3"/>
  <c r="BC825" i="3"/>
  <c r="BC826" i="3"/>
  <c r="BC827" i="3"/>
  <c r="BC828" i="3"/>
  <c r="BC829" i="3"/>
  <c r="BC830" i="3"/>
  <c r="BC831" i="3"/>
  <c r="BC832" i="3"/>
  <c r="BC833" i="3"/>
  <c r="BC834" i="3"/>
  <c r="BC835" i="3"/>
  <c r="BC836" i="3"/>
  <c r="BC837" i="3"/>
  <c r="BC838" i="3"/>
  <c r="BC839" i="3"/>
  <c r="BC840" i="3"/>
  <c r="BC841" i="3"/>
  <c r="BC842" i="3"/>
  <c r="BC843" i="3"/>
  <c r="BC844" i="3"/>
  <c r="BC845" i="3"/>
  <c r="BC846" i="3"/>
  <c r="BC847" i="3"/>
  <c r="BC848" i="3"/>
  <c r="BC849" i="3"/>
  <c r="BC850" i="3"/>
  <c r="BC851" i="3"/>
  <c r="BC852" i="3"/>
  <c r="BC853" i="3"/>
  <c r="BC854" i="3"/>
  <c r="BC855" i="3"/>
  <c r="BC856" i="3"/>
  <c r="BC857" i="3"/>
  <c r="BC858" i="3"/>
  <c r="BC859" i="3"/>
  <c r="BC860" i="3"/>
  <c r="BC861" i="3"/>
  <c r="BC862" i="3"/>
  <c r="BC863" i="3"/>
  <c r="BC864" i="3"/>
  <c r="BC865" i="3"/>
  <c r="BC866" i="3"/>
  <c r="BC867" i="3"/>
  <c r="BC868" i="3"/>
  <c r="BC869" i="3"/>
  <c r="BC870" i="3"/>
  <c r="BC871" i="3"/>
  <c r="BC872" i="3"/>
  <c r="BC873" i="3"/>
  <c r="BC874" i="3"/>
  <c r="BC875" i="3"/>
  <c r="BC876" i="3"/>
  <c r="BC877" i="3"/>
  <c r="BC878" i="3"/>
  <c r="BC879" i="3"/>
  <c r="BC880" i="3"/>
  <c r="BC881" i="3"/>
  <c r="BC882" i="3"/>
  <c r="BC883" i="3"/>
  <c r="BC884" i="3"/>
  <c r="BC885" i="3"/>
  <c r="BC886" i="3"/>
  <c r="BC887" i="3"/>
  <c r="BC888" i="3"/>
  <c r="BC889" i="3"/>
  <c r="BC890" i="3"/>
  <c r="BC891" i="3"/>
  <c r="BC892" i="3"/>
  <c r="BC893" i="3"/>
  <c r="BC894" i="3"/>
  <c r="BC895" i="3"/>
  <c r="BC896" i="3"/>
  <c r="BC897" i="3"/>
  <c r="BC898" i="3"/>
  <c r="BC899" i="3"/>
  <c r="BC900" i="3"/>
  <c r="BC901" i="3"/>
  <c r="BC902" i="3"/>
  <c r="BC903" i="3"/>
  <c r="BC904" i="3"/>
  <c r="BC905" i="3"/>
  <c r="BC906" i="3"/>
  <c r="BC907" i="3"/>
  <c r="BC908" i="3"/>
  <c r="BC909" i="3"/>
  <c r="BC910" i="3"/>
  <c r="BC911" i="3"/>
  <c r="BC912" i="3"/>
  <c r="BC913" i="3"/>
  <c r="BC914" i="3"/>
  <c r="BC915" i="3"/>
  <c r="BC916" i="3"/>
  <c r="BC917" i="3"/>
  <c r="BC918" i="3"/>
  <c r="BC919" i="3"/>
  <c r="BC920" i="3"/>
  <c r="BC921" i="3"/>
  <c r="BC922" i="3"/>
  <c r="BC923" i="3"/>
  <c r="BC924" i="3"/>
  <c r="BC925" i="3"/>
  <c r="BC926" i="3"/>
  <c r="BC927" i="3"/>
  <c r="BC928" i="3"/>
  <c r="BC929" i="3"/>
  <c r="BC930" i="3"/>
  <c r="BC931" i="3"/>
  <c r="BC932" i="3"/>
  <c r="BC933" i="3"/>
  <c r="BC934" i="3"/>
  <c r="BC935" i="3"/>
  <c r="BC936" i="3"/>
  <c r="BC937" i="3"/>
  <c r="BC938" i="3"/>
  <c r="BC939" i="3"/>
  <c r="BC940" i="3"/>
  <c r="BC941" i="3"/>
  <c r="BC942" i="3"/>
  <c r="BC943" i="3"/>
  <c r="BC944" i="3"/>
  <c r="BC945" i="3"/>
  <c r="BC946" i="3"/>
  <c r="BC947" i="3"/>
  <c r="BC948" i="3"/>
  <c r="BC949" i="3"/>
  <c r="BC950" i="3"/>
  <c r="BC951" i="3"/>
  <c r="BC952" i="3"/>
  <c r="BC953" i="3"/>
  <c r="BC954" i="3"/>
  <c r="BC955" i="3"/>
  <c r="BC956" i="3"/>
  <c r="BC957" i="3"/>
  <c r="BC958" i="3"/>
  <c r="BC959" i="3"/>
  <c r="BC960" i="3"/>
  <c r="BC961" i="3"/>
  <c r="BC962" i="3"/>
  <c r="BC963" i="3"/>
  <c r="BC964" i="3"/>
  <c r="BC965" i="3"/>
  <c r="BC966" i="3"/>
  <c r="BC967" i="3"/>
  <c r="BC968" i="3"/>
  <c r="BC969" i="3"/>
  <c r="BC970" i="3"/>
  <c r="BC971" i="3"/>
  <c r="BC972" i="3"/>
  <c r="BC973" i="3"/>
  <c r="BC974" i="3"/>
  <c r="BC975" i="3"/>
  <c r="BC976" i="3"/>
  <c r="BC977" i="3"/>
  <c r="BC978" i="3"/>
  <c r="BC979" i="3"/>
  <c r="BC980" i="3"/>
  <c r="BC981" i="3"/>
  <c r="BC982" i="3"/>
  <c r="BC983" i="3"/>
  <c r="BC984" i="3"/>
  <c r="BC985" i="3"/>
  <c r="BC986" i="3"/>
  <c r="BC987" i="3"/>
  <c r="BC988" i="3"/>
  <c r="BC989" i="3"/>
  <c r="BC990" i="3"/>
  <c r="BC991" i="3"/>
  <c r="BC992" i="3"/>
  <c r="BC993" i="3"/>
  <c r="BC994" i="3"/>
  <c r="BC995" i="3"/>
  <c r="BC996" i="3"/>
  <c r="BC997" i="3"/>
  <c r="BC998" i="3"/>
  <c r="BC999" i="3"/>
  <c r="BC1000" i="3"/>
  <c r="BC1001" i="3"/>
  <c r="BC1002" i="3"/>
  <c r="BC1003" i="3"/>
  <c r="BC1004" i="3"/>
  <c r="BC1005" i="3"/>
  <c r="BC1006" i="3"/>
  <c r="BC1007" i="3"/>
  <c r="BC1008" i="3"/>
  <c r="BC1009" i="3"/>
  <c r="BC1010" i="3"/>
  <c r="BC1011" i="3"/>
  <c r="BC1012" i="3"/>
  <c r="BC1013" i="3"/>
  <c r="BC1014" i="3"/>
  <c r="BC1015" i="3"/>
  <c r="BC1016" i="3"/>
  <c r="BC1017" i="3"/>
  <c r="BC1018" i="3"/>
  <c r="BC1019" i="3"/>
  <c r="BC1020" i="3"/>
  <c r="BC1021" i="3"/>
  <c r="BC1022" i="3"/>
  <c r="BC1023" i="3"/>
  <c r="BC1024" i="3"/>
  <c r="BC1025" i="3"/>
  <c r="BC1026" i="3"/>
  <c r="BC1027" i="3"/>
  <c r="BC1028" i="3"/>
  <c r="BC1029" i="3"/>
  <c r="BC1030" i="3"/>
  <c r="BC1031" i="3"/>
  <c r="BC1032" i="3"/>
  <c r="BC1033" i="3"/>
  <c r="BC1034" i="3"/>
  <c r="BC1035" i="3"/>
  <c r="BC1036" i="3"/>
  <c r="BC1037" i="3"/>
  <c r="BC1038" i="3"/>
  <c r="BC1039" i="3"/>
  <c r="BC1040" i="3"/>
  <c r="BC1041" i="3"/>
  <c r="BC1042" i="3"/>
  <c r="BC1043" i="3"/>
  <c r="BC1044" i="3"/>
  <c r="BC1045" i="3"/>
  <c r="BC1046" i="3"/>
  <c r="BC1047" i="3"/>
  <c r="BC1048" i="3"/>
  <c r="BC1049" i="3"/>
  <c r="BC1050" i="3"/>
  <c r="BC1051" i="3"/>
  <c r="BC1052" i="3"/>
  <c r="BC1053" i="3"/>
  <c r="BC1054" i="3"/>
  <c r="BC1055" i="3"/>
  <c r="BC1056" i="3"/>
  <c r="BC1057" i="3"/>
  <c r="BC1058" i="3"/>
  <c r="BC1059" i="3"/>
  <c r="BC1060" i="3"/>
  <c r="BC1061" i="3"/>
  <c r="BC1062" i="3"/>
  <c r="BC1063" i="3"/>
  <c r="BC1064" i="3"/>
  <c r="BC1065" i="3"/>
  <c r="BC1066" i="3"/>
  <c r="BC1067" i="3"/>
  <c r="BC1068" i="3"/>
  <c r="BC1069" i="3"/>
  <c r="BC1070" i="3"/>
  <c r="BC1071" i="3"/>
  <c r="BC1072" i="3"/>
  <c r="BC1073" i="3"/>
  <c r="BC1074" i="3"/>
  <c r="BC1075" i="3"/>
  <c r="BC1076" i="3"/>
  <c r="BC1077" i="3"/>
  <c r="BC1078" i="3"/>
  <c r="BC1079" i="3"/>
  <c r="BC1080" i="3"/>
  <c r="BC1081" i="3"/>
  <c r="BC1082" i="3"/>
  <c r="BC1083" i="3"/>
  <c r="BC1084" i="3"/>
  <c r="BC1085" i="3"/>
  <c r="BC1086" i="3"/>
  <c r="BC1087" i="3"/>
  <c r="BC1088" i="3"/>
  <c r="BC1089" i="3"/>
  <c r="BC1090" i="3"/>
  <c r="BC1091" i="3"/>
  <c r="BC1092" i="3"/>
  <c r="BC1093" i="3"/>
  <c r="BC1094" i="3"/>
  <c r="BC1095" i="3"/>
  <c r="BC1096" i="3"/>
  <c r="BC1097" i="3"/>
  <c r="BC1098" i="3"/>
  <c r="BC1099" i="3"/>
  <c r="BC1100" i="3"/>
  <c r="BC1101" i="3"/>
  <c r="BC1102" i="3"/>
  <c r="BC1103" i="3"/>
  <c r="BC1104" i="3"/>
  <c r="BC1105" i="3"/>
  <c r="BC1106" i="3"/>
  <c r="BC1107" i="3"/>
  <c r="BC1108" i="3"/>
  <c r="BC1109" i="3"/>
  <c r="BC1110" i="3"/>
  <c r="BC1111" i="3"/>
  <c r="BC1112" i="3"/>
  <c r="BC1113" i="3"/>
  <c r="BC1114" i="3"/>
  <c r="BC1115" i="3"/>
  <c r="BC1116" i="3"/>
  <c r="BC1117" i="3"/>
  <c r="BC1118" i="3"/>
  <c r="BC1119" i="3"/>
  <c r="BC1120" i="3"/>
  <c r="BC1121" i="3"/>
  <c r="BC1122" i="3"/>
  <c r="BC1123" i="3"/>
  <c r="BC1124" i="3"/>
  <c r="BC1125" i="3"/>
  <c r="BC1126" i="3"/>
  <c r="BC1127" i="3"/>
  <c r="BC1128" i="3"/>
  <c r="BC1129" i="3"/>
  <c r="BC1130" i="3"/>
  <c r="BC1131" i="3"/>
  <c r="BC1132" i="3"/>
  <c r="BC1133" i="3"/>
  <c r="BC1134" i="3"/>
  <c r="BC1135" i="3"/>
  <c r="BC1136" i="3"/>
  <c r="BC1137" i="3"/>
  <c r="BC1138" i="3"/>
  <c r="BC1139" i="3"/>
  <c r="BC1140" i="3"/>
  <c r="BC1141" i="3"/>
  <c r="BC1142" i="3"/>
  <c r="BC1143" i="3"/>
  <c r="BC1144" i="3"/>
  <c r="BC1145" i="3"/>
  <c r="BC1146" i="3"/>
  <c r="BC1147" i="3"/>
  <c r="BC1148" i="3"/>
  <c r="BC1149" i="3"/>
  <c r="BC1150" i="3"/>
  <c r="BC1151" i="3"/>
  <c r="BC1152" i="3"/>
  <c r="BC1153" i="3"/>
  <c r="BC1154" i="3"/>
  <c r="BC1155" i="3"/>
  <c r="BC1156" i="3"/>
  <c r="BC1157" i="3"/>
  <c r="BC1158" i="3"/>
  <c r="BC1159" i="3"/>
  <c r="BC1160" i="3"/>
  <c r="BC1161" i="3"/>
  <c r="BC1162" i="3"/>
  <c r="BC1163" i="3"/>
  <c r="BC1164" i="3"/>
  <c r="BC1165" i="3"/>
  <c r="BC1166" i="3"/>
  <c r="BC1167" i="3"/>
  <c r="BC1168" i="3"/>
  <c r="BC1169" i="3"/>
  <c r="BC1170" i="3"/>
  <c r="BC1171" i="3"/>
  <c r="BC1172" i="3"/>
  <c r="BC1173" i="3"/>
  <c r="BC1174" i="3"/>
  <c r="BC1175" i="3"/>
  <c r="BC1176" i="3"/>
  <c r="BC1177" i="3"/>
  <c r="BC1178" i="3"/>
  <c r="BC1179" i="3"/>
  <c r="BC1180" i="3"/>
  <c r="BC1181" i="3"/>
  <c r="BC1182" i="3"/>
  <c r="BC1183" i="3"/>
  <c r="BC1184" i="3"/>
  <c r="BC1185" i="3"/>
  <c r="BC1186" i="3"/>
  <c r="BC1187" i="3"/>
  <c r="BC1188" i="3"/>
  <c r="BC1189" i="3"/>
  <c r="BC1190" i="3"/>
  <c r="BC1191" i="3"/>
  <c r="BC1192" i="3"/>
  <c r="BC1193" i="3"/>
  <c r="BC1194" i="3"/>
  <c r="BC1195" i="3"/>
  <c r="BC1196" i="3"/>
  <c r="BC1197" i="3"/>
  <c r="BC1198" i="3"/>
  <c r="BC1199" i="3"/>
  <c r="BC1200" i="3"/>
  <c r="BC1201" i="3"/>
  <c r="BC1202" i="3"/>
  <c r="BC1203" i="3"/>
  <c r="BC1204" i="3"/>
  <c r="BC1205" i="3"/>
  <c r="BC1206" i="3"/>
  <c r="BC1207" i="3"/>
  <c r="BC1208" i="3"/>
  <c r="BC1209" i="3"/>
  <c r="BC1210" i="3"/>
  <c r="BC1211" i="3"/>
  <c r="BC1212" i="3"/>
  <c r="BC1213" i="3"/>
  <c r="BC1214" i="3"/>
  <c r="BC1215" i="3"/>
  <c r="BC1216" i="3"/>
  <c r="BC1217" i="3"/>
  <c r="BC1218" i="3"/>
  <c r="BC1219" i="3"/>
  <c r="BC1220" i="3"/>
  <c r="BC1221" i="3"/>
  <c r="BC1222" i="3"/>
  <c r="BC1223" i="3"/>
  <c r="BC1224" i="3"/>
  <c r="BC1225" i="3"/>
  <c r="BC1226" i="3"/>
  <c r="BC1227" i="3"/>
  <c r="BC1228" i="3"/>
  <c r="BC1229" i="3"/>
  <c r="BC1230" i="3"/>
  <c r="BC1231" i="3"/>
  <c r="BC1232" i="3"/>
  <c r="BC1233" i="3"/>
  <c r="BC1234" i="3"/>
  <c r="BC1235" i="3"/>
  <c r="BC1236" i="3"/>
  <c r="BC1237" i="3"/>
  <c r="BC1238" i="3"/>
  <c r="BC1239" i="3"/>
  <c r="BC1240" i="3"/>
  <c r="BC1241" i="3"/>
  <c r="BC1242" i="3"/>
  <c r="BC1243" i="3"/>
  <c r="BC1244" i="3"/>
  <c r="BC1245" i="3"/>
  <c r="BC1246" i="3"/>
  <c r="BC1247" i="3"/>
  <c r="BC1248" i="3"/>
  <c r="BC1249" i="3"/>
  <c r="BC1250" i="3"/>
  <c r="BC1251" i="3"/>
  <c r="BC1252" i="3"/>
  <c r="BC1253" i="3"/>
  <c r="BC1254" i="3"/>
  <c r="BC1255" i="3"/>
  <c r="BC1256" i="3"/>
  <c r="BC1257" i="3"/>
  <c r="BC1258" i="3"/>
  <c r="BC1259" i="3"/>
  <c r="BC1260" i="3"/>
  <c r="BC1261" i="3"/>
  <c r="BC1262" i="3"/>
  <c r="BC1263" i="3"/>
  <c r="BC1264" i="3"/>
  <c r="BC1265" i="3"/>
  <c r="BC1266" i="3"/>
  <c r="BC1267" i="3"/>
  <c r="BC1268" i="3"/>
  <c r="BC1269" i="3"/>
  <c r="BC1270" i="3"/>
  <c r="BC1271" i="3"/>
  <c r="BC1272" i="3"/>
  <c r="BC1273" i="3"/>
  <c r="BC1274" i="3"/>
  <c r="BC1275" i="3"/>
  <c r="BC1276" i="3"/>
  <c r="BC1277" i="3"/>
  <c r="BC1278" i="3"/>
  <c r="BC1279" i="3"/>
  <c r="BC1280" i="3"/>
  <c r="BC1281" i="3"/>
  <c r="BC1282" i="3"/>
  <c r="BC1283" i="3"/>
  <c r="BC1284" i="3"/>
  <c r="BC1285" i="3"/>
  <c r="BC1286" i="3"/>
  <c r="BC1287" i="3"/>
  <c r="BC1288" i="3"/>
  <c r="BC1289" i="3"/>
  <c r="BC1290" i="3"/>
  <c r="BC1291" i="3"/>
  <c r="BC1292" i="3"/>
  <c r="BC1293" i="3"/>
  <c r="BC1294" i="3"/>
  <c r="BC1295" i="3"/>
  <c r="BC1296" i="3"/>
  <c r="BC1297" i="3"/>
  <c r="BC1298" i="3"/>
  <c r="BC1299" i="3"/>
  <c r="BC1300" i="3"/>
  <c r="BC1301" i="3"/>
  <c r="BC1302" i="3"/>
  <c r="BC1303" i="3"/>
  <c r="BC1304" i="3"/>
  <c r="BC1305" i="3"/>
  <c r="BC1306" i="3"/>
  <c r="BC1307" i="3"/>
  <c r="BC1308" i="3"/>
  <c r="BC1309" i="3"/>
  <c r="BC1310" i="3"/>
  <c r="BC1311" i="3"/>
  <c r="BC1312" i="3"/>
  <c r="BC1313" i="3"/>
  <c r="BC1314" i="3"/>
  <c r="BC1315" i="3"/>
  <c r="BC1316" i="3"/>
  <c r="BC1317" i="3"/>
  <c r="BC1318" i="3"/>
  <c r="BC1319" i="3"/>
  <c r="BC1320" i="3"/>
  <c r="BC1321" i="3"/>
  <c r="BC1322" i="3"/>
  <c r="BC1323" i="3"/>
  <c r="BC1324" i="3"/>
  <c r="BC1325" i="3"/>
  <c r="BC1326" i="3"/>
  <c r="BC1327" i="3"/>
  <c r="BC1328" i="3"/>
  <c r="BC1329" i="3"/>
  <c r="BC1330" i="3"/>
  <c r="BC1331" i="3"/>
  <c r="BC1332" i="3"/>
  <c r="BC1333" i="3"/>
  <c r="BC1334" i="3"/>
  <c r="BC1335" i="3"/>
  <c r="BC1336" i="3"/>
  <c r="BC1337" i="3"/>
  <c r="BC1338" i="3"/>
  <c r="BC1339" i="3"/>
  <c r="BC1340" i="3"/>
  <c r="BC1341" i="3"/>
  <c r="BC1342" i="3"/>
  <c r="BC1343" i="3"/>
  <c r="BC1344" i="3"/>
  <c r="BC1345" i="3"/>
  <c r="BC1346" i="3"/>
  <c r="BC1347" i="3"/>
  <c r="BC1348" i="3"/>
  <c r="BC1349" i="3"/>
  <c r="BC1350" i="3"/>
  <c r="BC1351" i="3"/>
  <c r="BC1352" i="3"/>
  <c r="BC1353" i="3"/>
  <c r="BC1354" i="3"/>
  <c r="BC1355" i="3"/>
  <c r="BC1356" i="3"/>
  <c r="BC1357" i="3"/>
  <c r="BC1358" i="3"/>
  <c r="BC1359" i="3"/>
  <c r="BC1360" i="3"/>
  <c r="BC1361" i="3"/>
  <c r="BC1362" i="3"/>
  <c r="BC1363" i="3"/>
  <c r="BC1364" i="3"/>
  <c r="BC1365" i="3"/>
  <c r="BC1366" i="3"/>
  <c r="BC1367" i="3"/>
  <c r="BC1368" i="3"/>
  <c r="BC1369" i="3"/>
  <c r="BC1370" i="3"/>
  <c r="BC1371" i="3"/>
  <c r="BC1372" i="3"/>
  <c r="BC1373" i="3"/>
  <c r="BC1374" i="3"/>
  <c r="BC1375" i="3"/>
  <c r="BC1376" i="3"/>
  <c r="BC1377" i="3"/>
  <c r="BC1378" i="3"/>
  <c r="BC1379" i="3"/>
  <c r="BC1380" i="3"/>
  <c r="BC1381" i="3"/>
  <c r="BC1382" i="3"/>
  <c r="BC1383" i="3"/>
  <c r="BC1384" i="3"/>
  <c r="BC1385" i="3"/>
  <c r="BC1386" i="3"/>
  <c r="BC1387" i="3"/>
  <c r="BC1388" i="3"/>
  <c r="BC1389" i="3"/>
  <c r="BC1390" i="3"/>
  <c r="BC1391" i="3"/>
  <c r="BC1392" i="3"/>
  <c r="BC1393" i="3"/>
  <c r="BC1394" i="3"/>
  <c r="BC1395" i="3"/>
  <c r="BC1396" i="3"/>
  <c r="BC1397" i="3"/>
  <c r="BC1398" i="3"/>
  <c r="BC1399" i="3"/>
  <c r="BC1400" i="3"/>
  <c r="BC1401" i="3"/>
  <c r="BC1402" i="3"/>
  <c r="BC1403" i="3"/>
  <c r="BC1404" i="3"/>
  <c r="BC1405" i="3"/>
  <c r="BC1406" i="3"/>
  <c r="BC1407" i="3"/>
  <c r="BC1408" i="3"/>
  <c r="BC1409" i="3"/>
  <c r="BC1410" i="3"/>
  <c r="BC1411" i="3"/>
  <c r="BC1412" i="3"/>
  <c r="BC1413" i="3"/>
  <c r="BC1414" i="3"/>
  <c r="BC1415" i="3"/>
  <c r="BC1416" i="3"/>
  <c r="BC1417" i="3"/>
  <c r="BC1418" i="3"/>
  <c r="BC1419" i="3"/>
  <c r="BC1420" i="3"/>
  <c r="BC1421" i="3"/>
  <c r="BC1422" i="3"/>
  <c r="BC1423" i="3"/>
  <c r="BC1424" i="3"/>
  <c r="BC1425" i="3"/>
  <c r="BC1426" i="3"/>
  <c r="BC1427" i="3"/>
  <c r="BC1428" i="3"/>
  <c r="BC1429" i="3"/>
  <c r="BC1430" i="3"/>
  <c r="BC1431" i="3"/>
  <c r="BC1432" i="3"/>
  <c r="BC1433" i="3"/>
  <c r="BC1434" i="3"/>
  <c r="BC1435" i="3"/>
  <c r="BC1436" i="3"/>
  <c r="BC1437" i="3"/>
  <c r="BC1438" i="3"/>
  <c r="BC1439" i="3"/>
  <c r="BC1440" i="3"/>
  <c r="BC1441" i="3"/>
  <c r="BC1442" i="3"/>
  <c r="BC1443" i="3"/>
  <c r="BC1444" i="3"/>
  <c r="BC1445" i="3"/>
  <c r="BC1446" i="3"/>
  <c r="BC1447" i="3"/>
  <c r="BC1448" i="3"/>
  <c r="BC1449" i="3"/>
  <c r="BC1450" i="3"/>
  <c r="BC1451" i="3"/>
  <c r="BC1452" i="3"/>
  <c r="BC1453" i="3"/>
  <c r="BC1454" i="3"/>
  <c r="BC1455" i="3"/>
  <c r="BC1456" i="3"/>
  <c r="BC1457" i="3"/>
  <c r="BC1458" i="3"/>
  <c r="BC1459" i="3"/>
  <c r="BC1460" i="3"/>
  <c r="BC1461" i="3"/>
  <c r="BC1462" i="3"/>
  <c r="BC1463" i="3"/>
  <c r="BC1464" i="3"/>
  <c r="BC1465" i="3"/>
  <c r="BC1466" i="3"/>
  <c r="BC1467" i="3"/>
  <c r="BC1468" i="3"/>
  <c r="BC1469" i="3"/>
  <c r="BC1470" i="3"/>
  <c r="BC1471" i="3"/>
  <c r="BC1472" i="3"/>
  <c r="BC1473" i="3"/>
  <c r="BC1474" i="3"/>
  <c r="BC1475" i="3"/>
  <c r="BC1476" i="3"/>
  <c r="BC1477" i="3"/>
  <c r="BC1478" i="3"/>
  <c r="BC1479" i="3"/>
  <c r="BC1480" i="3"/>
  <c r="BC1481" i="3"/>
  <c r="BC1482" i="3"/>
  <c r="BC1483" i="3"/>
  <c r="BC1484" i="3"/>
  <c r="BC1485" i="3"/>
  <c r="BC1486" i="3"/>
  <c r="BC1487" i="3"/>
  <c r="BC1488" i="3"/>
  <c r="BC1489" i="3"/>
  <c r="BC1490" i="3"/>
  <c r="BC1491" i="3"/>
  <c r="BC1492" i="3"/>
  <c r="BC1493" i="3"/>
  <c r="BC1494" i="3"/>
  <c r="BC1495" i="3"/>
  <c r="BC1496" i="3"/>
  <c r="BC1497" i="3"/>
  <c r="BC1498" i="3"/>
  <c r="BC1499" i="3"/>
  <c r="BC1500" i="3"/>
  <c r="BC1501" i="3"/>
  <c r="BC1502" i="3"/>
  <c r="BC1503" i="3"/>
  <c r="BC1504" i="3"/>
  <c r="BC1505" i="3"/>
  <c r="BC1506" i="3"/>
  <c r="BC1507" i="3"/>
  <c r="BC1508" i="3"/>
  <c r="BC1509" i="3"/>
  <c r="BC1510" i="3"/>
  <c r="BC1511" i="3"/>
  <c r="BC1512" i="3"/>
  <c r="BC1513" i="3"/>
  <c r="BC1514" i="3"/>
  <c r="BC1515" i="3"/>
  <c r="BC1516" i="3"/>
  <c r="BC1517" i="3"/>
  <c r="BC1518" i="3"/>
  <c r="BC1519" i="3"/>
  <c r="BC1520" i="3"/>
  <c r="BC1521" i="3"/>
  <c r="BC1522" i="3"/>
  <c r="BC1523" i="3"/>
  <c r="BC1524" i="3"/>
  <c r="BC1525" i="3"/>
  <c r="BC1526" i="3"/>
  <c r="BC1527" i="3"/>
  <c r="BC1528" i="3"/>
  <c r="BC1529" i="3"/>
  <c r="BC1530" i="3"/>
  <c r="BC1531" i="3"/>
  <c r="BC1532" i="3"/>
  <c r="BC1533" i="3"/>
  <c r="BC1534" i="3"/>
  <c r="BC1535" i="3"/>
  <c r="BC1536" i="3"/>
  <c r="BC1537" i="3"/>
  <c r="BC1538" i="3"/>
  <c r="BC1539" i="3"/>
  <c r="BC1540" i="3"/>
  <c r="BC1541" i="3"/>
  <c r="BC1542" i="3"/>
  <c r="BC1543" i="3"/>
  <c r="BC1544" i="3"/>
  <c r="BC1545" i="3"/>
  <c r="BC1546" i="3"/>
  <c r="BC1547" i="3"/>
  <c r="BC1548" i="3"/>
  <c r="BC1549" i="3"/>
  <c r="BC1550" i="3"/>
  <c r="BC1551" i="3"/>
  <c r="BC1552" i="3"/>
  <c r="BC1553" i="3"/>
  <c r="BC1554" i="3"/>
  <c r="BC1555" i="3"/>
  <c r="BC1556" i="3"/>
  <c r="BC1557" i="3"/>
  <c r="BC1558" i="3"/>
  <c r="BC1559" i="3"/>
  <c r="BC1560" i="3"/>
  <c r="BC1561" i="3"/>
  <c r="BC1562" i="3"/>
  <c r="BC1563" i="3"/>
  <c r="BC1564" i="3"/>
  <c r="BC1565" i="3"/>
  <c r="BC1566" i="3"/>
  <c r="BC1567" i="3"/>
  <c r="BC1568" i="3"/>
  <c r="BC1569" i="3"/>
  <c r="BC1570" i="3"/>
  <c r="BC1571" i="3"/>
  <c r="BC1572" i="3"/>
  <c r="BC1573" i="3"/>
  <c r="BC1574" i="3"/>
  <c r="BC1575" i="3"/>
  <c r="BC1576" i="3"/>
  <c r="BC1577" i="3"/>
  <c r="BC1578" i="3"/>
  <c r="BC1579" i="3"/>
  <c r="BC1580" i="3"/>
  <c r="BC1581" i="3"/>
  <c r="BC1582" i="3"/>
  <c r="BC1583" i="3"/>
  <c r="BC1584" i="3"/>
  <c r="BC1585" i="3"/>
  <c r="BC1586" i="3"/>
  <c r="BC1587" i="3"/>
  <c r="BC1588" i="3"/>
  <c r="BC1589" i="3"/>
  <c r="BC1590" i="3"/>
  <c r="BC1591" i="3"/>
  <c r="BC1592" i="3"/>
  <c r="BC1593" i="3"/>
  <c r="BC1594" i="3"/>
  <c r="BC1595" i="3"/>
  <c r="BC1596" i="3"/>
  <c r="BC1597" i="3"/>
  <c r="BC1598" i="3"/>
  <c r="BC1599" i="3"/>
  <c r="BC1600" i="3"/>
  <c r="BC1601" i="3"/>
  <c r="BC1602" i="3"/>
  <c r="BC1603" i="3"/>
  <c r="BC1604" i="3"/>
  <c r="BC1605" i="3"/>
  <c r="BC1606" i="3"/>
  <c r="BC1607" i="3"/>
  <c r="BC1608" i="3"/>
  <c r="BC1609" i="3"/>
  <c r="BC1610" i="3"/>
  <c r="BC1611" i="3"/>
  <c r="BC1612" i="3"/>
  <c r="BC1613" i="3"/>
  <c r="BC1614" i="3"/>
  <c r="BC1615" i="3"/>
  <c r="BC1616" i="3"/>
  <c r="BC1617" i="3"/>
  <c r="BC1618" i="3"/>
  <c r="BC1619" i="3"/>
  <c r="BC1620" i="3"/>
  <c r="BC1621" i="3"/>
  <c r="BC1622" i="3"/>
  <c r="BC1623" i="3"/>
  <c r="BC1624" i="3"/>
  <c r="BC1625" i="3"/>
  <c r="BC1626" i="3"/>
  <c r="BC1627" i="3"/>
  <c r="BC1628" i="3"/>
  <c r="BC1629" i="3"/>
  <c r="BC1630" i="3"/>
  <c r="BC1631" i="3"/>
  <c r="BC1632" i="3"/>
  <c r="BC1633" i="3"/>
  <c r="BC1634" i="3"/>
  <c r="BC1635" i="3"/>
  <c r="BC1636" i="3"/>
  <c r="BC1637" i="3"/>
  <c r="BC1638" i="3"/>
  <c r="BC1639" i="3"/>
  <c r="BC1640" i="3"/>
  <c r="BC1641" i="3"/>
  <c r="BC1642" i="3"/>
  <c r="BC1643" i="3"/>
  <c r="BC1644" i="3"/>
  <c r="BC1645" i="3"/>
  <c r="BC1646" i="3"/>
  <c r="BC1647" i="3"/>
  <c r="BC1648" i="3"/>
  <c r="BC1649" i="3"/>
  <c r="BC1650" i="3"/>
  <c r="BC1651" i="3"/>
  <c r="BC1652" i="3"/>
  <c r="BC1653" i="3"/>
  <c r="BC1654" i="3"/>
  <c r="BC1655" i="3"/>
  <c r="BC1656" i="3"/>
  <c r="BC1657" i="3"/>
  <c r="BC1658" i="3"/>
  <c r="BC1659" i="3"/>
  <c r="BC1660" i="3"/>
  <c r="BC1661" i="3"/>
  <c r="BC1662" i="3"/>
  <c r="BC1663" i="3"/>
  <c r="BC1664" i="3"/>
  <c r="BC1665" i="3"/>
  <c r="BC1666" i="3"/>
  <c r="BC1667" i="3"/>
  <c r="BC1668" i="3"/>
  <c r="BC1669" i="3"/>
  <c r="BC1670" i="3"/>
  <c r="BC1671" i="3"/>
  <c r="BC1672" i="3"/>
  <c r="BC1673" i="3"/>
  <c r="BC1674" i="3"/>
  <c r="BC1675" i="3"/>
  <c r="BC1676" i="3"/>
  <c r="BC1677" i="3"/>
  <c r="BC1678" i="3"/>
  <c r="BC1679" i="3"/>
  <c r="BC1680" i="3"/>
  <c r="BC1681" i="3"/>
  <c r="BC1682" i="3"/>
  <c r="BC1683" i="3"/>
  <c r="BC1684" i="3"/>
  <c r="BC1685" i="3"/>
  <c r="BC1686" i="3"/>
  <c r="BC1687" i="3"/>
  <c r="BC1688" i="3"/>
  <c r="BC1689" i="3"/>
  <c r="BC1690" i="3"/>
  <c r="BC1691" i="3"/>
  <c r="BC1692" i="3"/>
  <c r="BC1693" i="3"/>
  <c r="BC1694" i="3"/>
  <c r="BC1695" i="3"/>
  <c r="BC1696" i="3"/>
  <c r="BC1697" i="3"/>
  <c r="BC1698" i="3"/>
  <c r="BC1699" i="3"/>
  <c r="BC1700" i="3"/>
  <c r="BC1701" i="3"/>
  <c r="BC1702" i="3"/>
  <c r="BC1703" i="3"/>
  <c r="BC1704" i="3"/>
  <c r="BC1705" i="3"/>
  <c r="BC1706" i="3"/>
  <c r="BC1707" i="3"/>
  <c r="BC1708" i="3"/>
  <c r="BC1709" i="3"/>
  <c r="BC1710" i="3"/>
  <c r="BC1711" i="3"/>
  <c r="BC1712" i="3"/>
  <c r="BC1713" i="3"/>
  <c r="BC1714" i="3"/>
  <c r="BC1715" i="3"/>
  <c r="BC1716" i="3"/>
  <c r="BC1717" i="3"/>
  <c r="BC1718" i="3"/>
  <c r="BC1719" i="3"/>
  <c r="BC1720" i="3"/>
  <c r="BC1721" i="3"/>
  <c r="BC1722" i="3"/>
  <c r="BC1723" i="3"/>
  <c r="BC1724" i="3"/>
  <c r="BC1725" i="3"/>
  <c r="BC1726" i="3"/>
  <c r="BC1727" i="3"/>
  <c r="BC1728" i="3"/>
  <c r="BC1729" i="3"/>
  <c r="BC1730" i="3"/>
  <c r="BC1731" i="3"/>
  <c r="BC1732" i="3"/>
  <c r="BC1733" i="3"/>
  <c r="BC1734" i="3"/>
  <c r="BC1735" i="3"/>
  <c r="BC1736" i="3"/>
  <c r="BC1737" i="3"/>
  <c r="BC1738" i="3"/>
  <c r="BC1739" i="3"/>
  <c r="BC1740" i="3"/>
  <c r="BC1741" i="3"/>
  <c r="BC1742" i="3"/>
  <c r="BC1743" i="3"/>
  <c r="BC1744" i="3"/>
  <c r="BC1745" i="3"/>
  <c r="BC1746" i="3"/>
  <c r="BC1747" i="3"/>
  <c r="BC1748" i="3"/>
  <c r="BC1749" i="3"/>
  <c r="BC1750" i="3"/>
  <c r="BC1751" i="3"/>
  <c r="BC1752" i="3"/>
  <c r="BC1753" i="3"/>
  <c r="BC1754" i="3"/>
  <c r="BC1755" i="3"/>
  <c r="BC1756" i="3"/>
  <c r="BC1757" i="3"/>
  <c r="BC1758" i="3"/>
  <c r="BC1759" i="3"/>
  <c r="BC1760" i="3"/>
  <c r="BC1761" i="3"/>
  <c r="BC1762" i="3"/>
  <c r="BC1763" i="3"/>
  <c r="BC1764" i="3"/>
  <c r="BC1765" i="3"/>
  <c r="BC1766" i="3"/>
  <c r="BC1767" i="3"/>
  <c r="BC1768" i="3"/>
  <c r="BC1769" i="3"/>
  <c r="BC1770" i="3"/>
  <c r="BC1771" i="3"/>
  <c r="BC1772" i="3"/>
  <c r="BC1773" i="3"/>
  <c r="BC1774" i="3"/>
  <c r="BC1775" i="3"/>
  <c r="BC1776" i="3"/>
  <c r="BC1777" i="3"/>
  <c r="BC1778" i="3"/>
  <c r="BC1779" i="3"/>
  <c r="BC1780" i="3"/>
  <c r="BC1781" i="3"/>
  <c r="BC1782" i="3"/>
  <c r="BC1783" i="3"/>
  <c r="BC1784" i="3"/>
  <c r="BC1785" i="3"/>
  <c r="BC1786" i="3"/>
  <c r="BC1787" i="3"/>
  <c r="BC1788" i="3"/>
  <c r="BC1789" i="3"/>
  <c r="BC1790" i="3"/>
  <c r="BC1791" i="3"/>
  <c r="BC1792" i="3"/>
  <c r="BC1793" i="3"/>
  <c r="BC1794" i="3"/>
  <c r="BC1795" i="3"/>
  <c r="BC1796" i="3"/>
  <c r="BC1797" i="3"/>
  <c r="BC1798" i="3"/>
  <c r="BC1799" i="3"/>
  <c r="BC1800" i="3"/>
  <c r="BC1801" i="3"/>
  <c r="BC1802" i="3"/>
  <c r="BC1803" i="3"/>
  <c r="BC1804" i="3"/>
  <c r="BC1805" i="3"/>
  <c r="BC1806" i="3"/>
  <c r="BC1807" i="3"/>
  <c r="BC1808" i="3"/>
  <c r="BC1809" i="3"/>
  <c r="BC1810" i="3"/>
  <c r="BC1811" i="3"/>
  <c r="BC1812" i="3"/>
  <c r="BC1813" i="3"/>
  <c r="BC1814" i="3"/>
  <c r="BC1815" i="3"/>
  <c r="BC1816" i="3"/>
  <c r="BC1817" i="3"/>
  <c r="BC1818" i="3"/>
  <c r="BC1819" i="3"/>
  <c r="BC1820" i="3"/>
  <c r="BC1821" i="3"/>
  <c r="BC1822" i="3"/>
  <c r="BC1823" i="3"/>
  <c r="BC1824" i="3"/>
  <c r="BC1825" i="3"/>
  <c r="BC1826" i="3"/>
  <c r="BC1827" i="3"/>
  <c r="BC1828" i="3"/>
  <c r="BC1829" i="3"/>
  <c r="BC1830" i="3"/>
  <c r="BC1831" i="3"/>
  <c r="BC1832" i="3"/>
  <c r="BC1833" i="3"/>
  <c r="BC1834" i="3"/>
  <c r="BC1835" i="3"/>
  <c r="BC1836" i="3"/>
  <c r="BC1837" i="3"/>
  <c r="BC1838" i="3"/>
  <c r="BC1839" i="3"/>
  <c r="BC1840" i="3"/>
  <c r="BC1841" i="3"/>
  <c r="BC1842" i="3"/>
  <c r="BC1843" i="3"/>
  <c r="BC1844" i="3"/>
  <c r="BC1845" i="3"/>
  <c r="BC1846" i="3"/>
  <c r="BC1847" i="3"/>
  <c r="BC1848" i="3"/>
  <c r="BC1849" i="3"/>
  <c r="BC1850" i="3"/>
  <c r="BC1851" i="3"/>
  <c r="BC1852" i="3"/>
  <c r="BC1853" i="3"/>
  <c r="BC1854" i="3"/>
  <c r="BC1855" i="3"/>
  <c r="BC1856" i="3"/>
  <c r="BC1857" i="3"/>
  <c r="BC1858" i="3"/>
  <c r="BC1859" i="3"/>
  <c r="BC1860" i="3"/>
  <c r="BC1861" i="3"/>
  <c r="BC1862" i="3"/>
  <c r="BC1863" i="3"/>
  <c r="BC1864" i="3"/>
  <c r="BC1865" i="3"/>
  <c r="BC1866" i="3"/>
  <c r="BC1867" i="3"/>
  <c r="BC1868" i="3"/>
  <c r="BC1869" i="3"/>
  <c r="BC1870" i="3"/>
  <c r="BC1871" i="3"/>
  <c r="BC1872" i="3"/>
  <c r="BC1873" i="3"/>
  <c r="BC1874" i="3"/>
  <c r="BC1875" i="3"/>
  <c r="BC1876" i="3"/>
  <c r="BC1877" i="3"/>
  <c r="BC1878" i="3"/>
  <c r="BC1879" i="3"/>
  <c r="BC1880" i="3"/>
  <c r="BC1881" i="3"/>
  <c r="BC1882" i="3"/>
  <c r="BC1883" i="3"/>
  <c r="BC1884" i="3"/>
  <c r="BC1885" i="3"/>
  <c r="BC1886" i="3"/>
  <c r="BC1887" i="3"/>
  <c r="BC1888" i="3"/>
  <c r="BC1889" i="3"/>
  <c r="BC1890" i="3"/>
  <c r="BC1891" i="3"/>
  <c r="BC1892" i="3"/>
  <c r="BC1893" i="3"/>
  <c r="BC1894" i="3"/>
  <c r="BC1895" i="3"/>
  <c r="BC1896" i="3"/>
  <c r="BC1897" i="3"/>
  <c r="BC1898" i="3"/>
  <c r="BC1899" i="3"/>
  <c r="BC1900" i="3"/>
  <c r="BC1901" i="3"/>
  <c r="BC1902" i="3"/>
  <c r="BC1903" i="3"/>
  <c r="BC1904" i="3"/>
  <c r="BC1905" i="3"/>
  <c r="BC1906" i="3"/>
  <c r="BC1907" i="3"/>
  <c r="BC1908" i="3"/>
  <c r="BC1909" i="3"/>
  <c r="BC1910" i="3"/>
  <c r="BC1911" i="3"/>
  <c r="BC1912" i="3"/>
  <c r="BC1913" i="3"/>
  <c r="BC1914" i="3"/>
  <c r="BC1915" i="3"/>
  <c r="BC1916" i="3"/>
  <c r="BC1917" i="3"/>
  <c r="BC1918" i="3"/>
  <c r="BC1919" i="3"/>
  <c r="BC1920" i="3"/>
  <c r="BC1921" i="3"/>
  <c r="BC1922" i="3"/>
  <c r="BC1923" i="3"/>
  <c r="BC1924" i="3"/>
  <c r="BC1925" i="3"/>
  <c r="BC1926" i="3"/>
  <c r="BC1927" i="3"/>
  <c r="BC1928" i="3"/>
  <c r="BC1929" i="3"/>
  <c r="BC1930" i="3"/>
  <c r="BC1931" i="3"/>
  <c r="BC1932" i="3"/>
  <c r="BC1933" i="3"/>
  <c r="BC1934" i="3"/>
  <c r="BC1935" i="3"/>
  <c r="BC1936" i="3"/>
  <c r="BC1937" i="3"/>
  <c r="BC1938" i="3"/>
  <c r="BC1939" i="3"/>
  <c r="BC1940" i="3"/>
  <c r="BC1941" i="3"/>
  <c r="BC1942" i="3"/>
  <c r="BC1943" i="3"/>
  <c r="BC1944" i="3"/>
  <c r="BC1945" i="3"/>
  <c r="BC1946" i="3"/>
  <c r="BC1947" i="3"/>
  <c r="BC1948" i="3"/>
  <c r="BC1949" i="3"/>
  <c r="BC1950" i="3"/>
  <c r="BC1951" i="3"/>
  <c r="BC1952" i="3"/>
  <c r="BC1953" i="3"/>
  <c r="BC1954" i="3"/>
  <c r="BC1955" i="3"/>
  <c r="BC1956" i="3"/>
  <c r="BC1957" i="3"/>
  <c r="BC1958" i="3"/>
  <c r="BC1959" i="3"/>
  <c r="BC1960" i="3"/>
  <c r="BC1961" i="3"/>
  <c r="BC1962" i="3"/>
  <c r="BC1963" i="3"/>
  <c r="BC1964" i="3"/>
  <c r="BC1965" i="3"/>
  <c r="BC1966" i="3"/>
  <c r="BC1967" i="3"/>
  <c r="BC1968" i="3"/>
  <c r="BC1969" i="3"/>
  <c r="BC1970" i="3"/>
  <c r="BC1971" i="3"/>
  <c r="BC1972" i="3"/>
  <c r="BC1973" i="3"/>
  <c r="BC1974" i="3"/>
  <c r="BC1975" i="3"/>
  <c r="BC1976" i="3"/>
  <c r="BC1977" i="3"/>
  <c r="BC1978" i="3"/>
  <c r="BC1979" i="3"/>
  <c r="BC1980" i="3"/>
  <c r="BC1981" i="3"/>
  <c r="BC1982" i="3"/>
  <c r="BC1983" i="3"/>
  <c r="BC1984" i="3"/>
  <c r="BC1985" i="3"/>
  <c r="BC1986" i="3"/>
  <c r="BC1987" i="3"/>
  <c r="BC1988" i="3"/>
  <c r="BC1989" i="3"/>
  <c r="BC1990" i="3"/>
  <c r="BC1991" i="3"/>
  <c r="BC1992" i="3"/>
  <c r="BC1993" i="3"/>
  <c r="BC1994" i="3"/>
  <c r="BC1995" i="3"/>
  <c r="BC1996" i="3"/>
  <c r="BC1997" i="3"/>
  <c r="BC1998" i="3"/>
  <c r="BC1999" i="3"/>
  <c r="BC2000" i="3"/>
  <c r="BC2001" i="3"/>
  <c r="BC2002" i="3"/>
  <c r="BC2003" i="3"/>
  <c r="BC2004" i="3"/>
  <c r="BC2005" i="3"/>
  <c r="BC2006" i="3"/>
  <c r="BC2007" i="3"/>
  <c r="BC2008" i="3"/>
  <c r="BC2009" i="3"/>
  <c r="BC2010" i="3"/>
  <c r="BC2011" i="3"/>
  <c r="BC2012" i="3"/>
  <c r="BC2013" i="3"/>
  <c r="BC2014" i="3"/>
  <c r="BC2015" i="3"/>
  <c r="BC2016" i="3"/>
  <c r="BC2017" i="3"/>
  <c r="BC2018" i="3"/>
  <c r="BC2019" i="3"/>
  <c r="BC2020" i="3"/>
  <c r="BC2021" i="3"/>
  <c r="BC2022" i="3"/>
  <c r="BC2023" i="3"/>
  <c r="BC2024" i="3"/>
  <c r="BC2025" i="3"/>
  <c r="BC2026" i="3"/>
  <c r="BC2027" i="3"/>
  <c r="BC2028" i="3"/>
  <c r="BC2029" i="3"/>
  <c r="BC2030" i="3"/>
  <c r="BC2031" i="3"/>
  <c r="BC2032" i="3"/>
  <c r="BC2033" i="3"/>
  <c r="BC2034" i="3"/>
  <c r="BC2035" i="3"/>
  <c r="BC2036" i="3"/>
  <c r="BC2037" i="3"/>
  <c r="BC2038" i="3"/>
  <c r="BC2039" i="3"/>
  <c r="BC2040" i="3"/>
  <c r="BC2041" i="3"/>
  <c r="BC2042" i="3"/>
  <c r="BC2043" i="3"/>
  <c r="BC2044" i="3"/>
  <c r="BC2045" i="3"/>
  <c r="BC2046" i="3"/>
  <c r="BC2047" i="3"/>
  <c r="BC2048" i="3"/>
  <c r="BC2049" i="3"/>
  <c r="BC2050" i="3"/>
  <c r="BC2051" i="3"/>
  <c r="BC2052" i="3"/>
  <c r="BC2053" i="3"/>
  <c r="BC2054" i="3"/>
  <c r="BC2055" i="3"/>
  <c r="BC2056" i="3"/>
  <c r="BC2057" i="3"/>
  <c r="BC2058" i="3"/>
  <c r="BC2059" i="3"/>
  <c r="BC2060" i="3"/>
  <c r="BC2061" i="3"/>
  <c r="BC2062" i="3"/>
  <c r="BC2063" i="3"/>
  <c r="BC2064" i="3"/>
  <c r="BC2065" i="3"/>
  <c r="BC2066" i="3"/>
  <c r="BC2067" i="3"/>
  <c r="BC2068" i="3"/>
  <c r="BC2069" i="3"/>
  <c r="BC2070" i="3"/>
  <c r="BC2071" i="3"/>
  <c r="BC2072" i="3"/>
  <c r="BC2073" i="3"/>
  <c r="BC2074" i="3"/>
  <c r="BC2075" i="3"/>
  <c r="BC2076" i="3"/>
  <c r="BC2077" i="3"/>
  <c r="BC2078" i="3"/>
  <c r="BC2079" i="3"/>
  <c r="BC2080" i="3"/>
  <c r="BC2081" i="3"/>
  <c r="BC2082" i="3"/>
  <c r="BC2083" i="3"/>
  <c r="BC2084" i="3"/>
  <c r="BC2085" i="3"/>
  <c r="BC2086" i="3"/>
  <c r="BC2087" i="3"/>
  <c r="BC2088" i="3"/>
  <c r="BC2089" i="3"/>
  <c r="BC2090" i="3"/>
  <c r="BC2091" i="3"/>
  <c r="BC2092" i="3"/>
  <c r="BC2093" i="3"/>
  <c r="BC2094" i="3"/>
  <c r="BC2095" i="3"/>
  <c r="BC2096" i="3"/>
  <c r="BC2097" i="3"/>
  <c r="BC2098" i="3"/>
  <c r="BC2099" i="3"/>
  <c r="BC2100" i="3"/>
  <c r="BC2101" i="3"/>
  <c r="BC2102" i="3"/>
  <c r="BC2103" i="3"/>
  <c r="BC2104" i="3"/>
  <c r="BC2105" i="3"/>
  <c r="BC2106" i="3"/>
  <c r="BC2107" i="3"/>
  <c r="BC2108" i="3"/>
  <c r="BC2109" i="3"/>
  <c r="BC2110" i="3"/>
  <c r="BC2111" i="3"/>
  <c r="BC2112" i="3"/>
  <c r="BC2113" i="3"/>
  <c r="BC2114" i="3"/>
  <c r="BC2115" i="3"/>
  <c r="BC2116" i="3"/>
  <c r="BC2117" i="3"/>
  <c r="BC2118" i="3"/>
  <c r="BC2119" i="3"/>
  <c r="BC2120" i="3"/>
  <c r="BC2121" i="3"/>
  <c r="BC2122" i="3"/>
  <c r="BC2123" i="3"/>
  <c r="BC2124" i="3"/>
  <c r="BC2125" i="3"/>
  <c r="BC2126" i="3"/>
  <c r="BC2127" i="3"/>
  <c r="BC2128" i="3"/>
  <c r="BC2129" i="3"/>
  <c r="BC2130" i="3"/>
  <c r="BC2131" i="3"/>
  <c r="BC2132" i="3"/>
  <c r="BC2133" i="3"/>
  <c r="BC2134" i="3"/>
  <c r="BC2135" i="3"/>
  <c r="BC2136" i="3"/>
  <c r="BC2137" i="3"/>
  <c r="BC2138" i="3"/>
  <c r="BC2139" i="3"/>
  <c r="BC2140" i="3"/>
  <c r="BC2141" i="3"/>
  <c r="BC2142" i="3"/>
  <c r="BC2143" i="3"/>
  <c r="BC2144" i="3"/>
  <c r="BC2145" i="3"/>
  <c r="BC2146" i="3"/>
  <c r="BC2147" i="3"/>
  <c r="BC2148" i="3"/>
  <c r="BC2149" i="3"/>
  <c r="BC2150" i="3"/>
  <c r="BC2151" i="3"/>
  <c r="BC2152" i="3"/>
  <c r="BC2153" i="3"/>
  <c r="BC2154" i="3"/>
  <c r="BC2155" i="3"/>
  <c r="BC2156" i="3"/>
  <c r="BC2157" i="3"/>
  <c r="BC2158" i="3"/>
  <c r="BC2159" i="3"/>
  <c r="BC2160" i="3"/>
  <c r="BC2161" i="3"/>
  <c r="BC2162" i="3"/>
  <c r="BC2163" i="3"/>
  <c r="BC2164" i="3"/>
  <c r="BC2165" i="3"/>
  <c r="BC2166" i="3"/>
  <c r="BC2167" i="3"/>
  <c r="BC2168" i="3"/>
  <c r="BC2169" i="3"/>
  <c r="BC2170" i="3"/>
  <c r="BC2171" i="3"/>
  <c r="BC2172" i="3"/>
  <c r="BC2173" i="3"/>
  <c r="BC2174" i="3"/>
  <c r="BC2175" i="3"/>
  <c r="BC2176" i="3"/>
  <c r="BC2177" i="3"/>
  <c r="BC2178" i="3"/>
  <c r="BC2179" i="3"/>
  <c r="BC2180" i="3"/>
  <c r="BC2181" i="3"/>
  <c r="BC2182" i="3"/>
  <c r="BC2183" i="3"/>
  <c r="BC2184" i="3"/>
  <c r="BC2185" i="3"/>
  <c r="BC2186" i="3"/>
  <c r="BC2187" i="3"/>
  <c r="BC2188" i="3"/>
  <c r="BC2189" i="3"/>
  <c r="BC2190" i="3"/>
  <c r="BC2191" i="3"/>
  <c r="BC2192" i="3"/>
  <c r="BC2193" i="3"/>
  <c r="BC2194" i="3"/>
  <c r="BC2195" i="3"/>
  <c r="BC2196" i="3"/>
  <c r="BC2197" i="3"/>
  <c r="BC2198" i="3"/>
  <c r="BC2199" i="3"/>
  <c r="BC2200" i="3"/>
  <c r="BC2201" i="3"/>
  <c r="BC2202" i="3"/>
  <c r="BC2203" i="3"/>
  <c r="BC2204" i="3"/>
  <c r="BC2205" i="3"/>
  <c r="BC2206" i="3"/>
  <c r="BC2207" i="3"/>
  <c r="BC2208" i="3"/>
  <c r="BC2209" i="3"/>
  <c r="BC2210" i="3"/>
  <c r="BC2211" i="3"/>
  <c r="BC2212" i="3"/>
  <c r="BC2213" i="3"/>
  <c r="BC2214" i="3"/>
  <c r="BC2215" i="3"/>
  <c r="BC2216" i="3"/>
  <c r="BC2217" i="3"/>
  <c r="BC2218" i="3"/>
  <c r="BC2219" i="3"/>
  <c r="BC2220" i="3"/>
  <c r="BC2221" i="3"/>
  <c r="BC2222" i="3"/>
  <c r="BC2223" i="3"/>
  <c r="BC2224" i="3"/>
  <c r="BC2225" i="3"/>
  <c r="BC2226" i="3"/>
  <c r="BC2227" i="3"/>
  <c r="BC2228" i="3"/>
  <c r="BC2229" i="3"/>
  <c r="BC2230" i="3"/>
  <c r="BC2231" i="3"/>
  <c r="BC2232" i="3"/>
  <c r="BC2233" i="3"/>
  <c r="BC2234" i="3"/>
  <c r="BC2235" i="3"/>
  <c r="BC2236" i="3"/>
  <c r="BC2237" i="3"/>
  <c r="BC2238" i="3"/>
  <c r="BC2239" i="3"/>
  <c r="BC2240" i="3"/>
  <c r="BC2241" i="3"/>
  <c r="BC2242" i="3"/>
  <c r="BC2243" i="3"/>
  <c r="BC2244" i="3"/>
  <c r="BC2245" i="3"/>
  <c r="BC2246" i="3"/>
  <c r="BC2247" i="3"/>
  <c r="BC2248" i="3"/>
  <c r="BC2249" i="3"/>
  <c r="BC2250" i="3"/>
  <c r="BC2251" i="3"/>
  <c r="BC2252" i="3"/>
  <c r="BC2253" i="3"/>
  <c r="BC2254" i="3"/>
  <c r="BC2255" i="3"/>
  <c r="BC2256" i="3"/>
  <c r="BC2257" i="3"/>
  <c r="BC2258" i="3"/>
  <c r="BC2259" i="3"/>
  <c r="BC2260" i="3"/>
  <c r="BC2261" i="3"/>
  <c r="BC2262" i="3"/>
  <c r="BC2263" i="3"/>
  <c r="BC2264" i="3"/>
  <c r="BC2265" i="3"/>
  <c r="BC2266" i="3"/>
  <c r="BC2267" i="3"/>
  <c r="BC2268" i="3"/>
  <c r="BC2269" i="3"/>
  <c r="BC2270" i="3"/>
  <c r="BC2271" i="3"/>
  <c r="BC2272" i="3"/>
  <c r="BC2273" i="3"/>
  <c r="BC2274" i="3"/>
  <c r="BC2275" i="3"/>
  <c r="BC2276" i="3"/>
  <c r="BC2277" i="3"/>
  <c r="BC2278" i="3"/>
  <c r="BC2279" i="3"/>
  <c r="BC2280" i="3"/>
  <c r="BC2281" i="3"/>
  <c r="BC2282" i="3"/>
  <c r="BC2283" i="3"/>
  <c r="BC2284" i="3"/>
  <c r="BC2285" i="3"/>
  <c r="BC2286" i="3"/>
  <c r="BC2287" i="3"/>
  <c r="BC2288" i="3"/>
  <c r="BC2289" i="3"/>
  <c r="BC2290" i="3"/>
  <c r="BC2291" i="3"/>
  <c r="BC2292" i="3"/>
  <c r="BC2293" i="3"/>
  <c r="BC2294" i="3"/>
  <c r="BC2295" i="3"/>
  <c r="BC2296" i="3"/>
  <c r="BC2297" i="3"/>
  <c r="BC2298" i="3"/>
  <c r="BC2299" i="3"/>
  <c r="BC2300" i="3"/>
  <c r="BC2301" i="3"/>
  <c r="BC2302" i="3"/>
  <c r="BC2303" i="3"/>
  <c r="BC2304" i="3"/>
  <c r="BC2305" i="3"/>
  <c r="BC2306" i="3"/>
  <c r="BC2307" i="3"/>
  <c r="BC2308" i="3"/>
  <c r="BC2309" i="3"/>
  <c r="BC2310" i="3"/>
  <c r="BC2311" i="3"/>
  <c r="BC2312" i="3"/>
  <c r="BC2313" i="3"/>
  <c r="BC2314" i="3"/>
  <c r="BC2315" i="3"/>
  <c r="BC2316" i="3"/>
  <c r="BC2317" i="3"/>
  <c r="BC2318" i="3"/>
  <c r="BC2319" i="3"/>
  <c r="BC2320" i="3"/>
  <c r="BC2321" i="3"/>
  <c r="BC2322" i="3"/>
  <c r="BC2323" i="3"/>
  <c r="BC2324" i="3"/>
  <c r="BC2325" i="3"/>
  <c r="BC2326" i="3"/>
  <c r="BC2327" i="3"/>
  <c r="BC2328" i="3"/>
  <c r="BC2329" i="3"/>
  <c r="BC2330" i="3"/>
  <c r="BC2331" i="3"/>
  <c r="BC2332" i="3"/>
  <c r="BC2333" i="3"/>
  <c r="BC2334" i="3"/>
  <c r="BC2335" i="3"/>
  <c r="BC2336" i="3"/>
  <c r="BC2337" i="3"/>
  <c r="BC2338" i="3"/>
  <c r="BC2339" i="3"/>
  <c r="BC2340" i="3"/>
  <c r="BC2341" i="3"/>
  <c r="BC2342" i="3"/>
  <c r="BC2343" i="3"/>
  <c r="BC2344" i="3"/>
  <c r="BC2345" i="3"/>
  <c r="BC2346" i="3"/>
  <c r="BC2347" i="3"/>
  <c r="BC2348" i="3"/>
  <c r="BC2349" i="3"/>
  <c r="BC2350" i="3"/>
  <c r="BC2351" i="3"/>
  <c r="BC2352" i="3"/>
  <c r="BC2353" i="3"/>
  <c r="BC2354" i="3"/>
  <c r="BC2355" i="3"/>
  <c r="BC2356" i="3"/>
  <c r="BC2357" i="3"/>
  <c r="BC2358" i="3"/>
  <c r="BC2359" i="3"/>
  <c r="BC2360" i="3"/>
  <c r="BC2361" i="3"/>
  <c r="BC2362" i="3"/>
  <c r="BC2363" i="3"/>
  <c r="BC2364" i="3"/>
  <c r="BC2365" i="3"/>
  <c r="BC2366" i="3"/>
  <c r="BC2367" i="3"/>
  <c r="BC2368" i="3"/>
  <c r="BC2369" i="3"/>
  <c r="BC2370" i="3"/>
  <c r="BC2371" i="3"/>
  <c r="BC2372" i="3"/>
  <c r="BC2373" i="3"/>
  <c r="BC2374" i="3"/>
  <c r="BC2375" i="3"/>
  <c r="BC2376" i="3"/>
  <c r="BC2377" i="3"/>
  <c r="BC2378" i="3"/>
  <c r="BC2379" i="3"/>
  <c r="BC2380" i="3"/>
  <c r="BC2381" i="3"/>
  <c r="BC2382" i="3"/>
  <c r="BC2383" i="3"/>
  <c r="BC2384" i="3"/>
  <c r="BC2385" i="3"/>
  <c r="BC2386" i="3"/>
  <c r="BC2387" i="3"/>
  <c r="BC2388" i="3"/>
  <c r="BC2389" i="3"/>
  <c r="BC2390" i="3"/>
  <c r="BC2391" i="3"/>
  <c r="BC2392" i="3"/>
  <c r="BC2393" i="3"/>
  <c r="BC2394" i="3"/>
  <c r="BC2395" i="3"/>
  <c r="BC2396" i="3"/>
  <c r="BC2397" i="3"/>
  <c r="BC2398" i="3"/>
  <c r="BC2399" i="3"/>
  <c r="BC2400" i="3"/>
  <c r="BC2401" i="3"/>
  <c r="BC2402" i="3"/>
  <c r="BC2403" i="3"/>
  <c r="BC2404" i="3"/>
  <c r="BC2405" i="3"/>
  <c r="BC2406" i="3"/>
  <c r="BC2407" i="3"/>
  <c r="BC2408" i="3"/>
  <c r="BC2409" i="3"/>
  <c r="BC2410" i="3"/>
  <c r="BC2411" i="3"/>
  <c r="BC2412" i="3"/>
  <c r="BC2413" i="3"/>
  <c r="BC2414" i="3"/>
  <c r="BC2415" i="3"/>
  <c r="BC2416" i="3"/>
  <c r="BC2417" i="3"/>
  <c r="BC2418" i="3"/>
  <c r="BC2419" i="3"/>
  <c r="BC2420" i="3"/>
  <c r="BC2421" i="3"/>
  <c r="BC2422" i="3"/>
  <c r="BC2423" i="3"/>
  <c r="BC2424" i="3"/>
  <c r="BC2425" i="3"/>
  <c r="BC2426" i="3"/>
  <c r="BC2427" i="3"/>
  <c r="BC2428" i="3"/>
  <c r="BC2429" i="3"/>
  <c r="BC2430" i="3"/>
  <c r="BC2431" i="3"/>
  <c r="BC2432" i="3"/>
  <c r="BC2433" i="3"/>
  <c r="BC2434" i="3"/>
  <c r="BC2435" i="3"/>
  <c r="BC2436" i="3"/>
  <c r="BC2437" i="3"/>
  <c r="BC2438" i="3"/>
  <c r="BC2439" i="3"/>
  <c r="BC2440" i="3"/>
  <c r="BC2441" i="3"/>
  <c r="BC2442" i="3"/>
  <c r="BC2443" i="3"/>
  <c r="BC2444" i="3"/>
  <c r="BC2445" i="3"/>
  <c r="BC2446" i="3"/>
  <c r="BC2447" i="3"/>
  <c r="BC2448" i="3"/>
  <c r="BC2449" i="3"/>
  <c r="BC2450" i="3"/>
  <c r="BC2451" i="3"/>
  <c r="BC2452" i="3"/>
  <c r="BC2453" i="3"/>
  <c r="BC2454" i="3"/>
  <c r="BC2455" i="3"/>
  <c r="BC2456" i="3"/>
  <c r="BC2457" i="3"/>
  <c r="BC2458" i="3"/>
  <c r="BC2459" i="3"/>
  <c r="BC2460" i="3"/>
  <c r="BC2461" i="3"/>
  <c r="BC2462" i="3"/>
  <c r="BC2463" i="3"/>
  <c r="BC2464" i="3"/>
  <c r="BC2465" i="3"/>
  <c r="BC2466" i="3"/>
  <c r="BC2467" i="3"/>
  <c r="BC2468" i="3"/>
  <c r="BC2469" i="3"/>
  <c r="BC2470" i="3"/>
  <c r="BC2471" i="3"/>
  <c r="BC2472" i="3"/>
  <c r="BC2473" i="3"/>
  <c r="BC2474" i="3"/>
  <c r="BC2475" i="3"/>
  <c r="BC2476" i="3"/>
  <c r="BC2477" i="3"/>
  <c r="BC2478" i="3"/>
  <c r="BC2479" i="3"/>
  <c r="BC2480" i="3"/>
  <c r="BC2481" i="3"/>
  <c r="BC2482" i="3"/>
  <c r="BC2483" i="3"/>
  <c r="BC2484" i="3"/>
  <c r="BC2485" i="3"/>
  <c r="BC2486" i="3"/>
  <c r="BC2487" i="3"/>
  <c r="BC2488" i="3"/>
  <c r="BC2489" i="3"/>
  <c r="BC2490" i="3"/>
  <c r="BC2491" i="3"/>
  <c r="BC2492" i="3"/>
  <c r="BC2493" i="3"/>
  <c r="BC2494" i="3"/>
  <c r="BC2495" i="3"/>
  <c r="BC2496" i="3"/>
  <c r="BC2497" i="3"/>
  <c r="BC2498" i="3"/>
  <c r="BC2499" i="3"/>
  <c r="BC2500" i="3"/>
  <c r="BC2501" i="3"/>
  <c r="BC2502" i="3"/>
  <c r="BC2503" i="3"/>
  <c r="BC2504" i="3"/>
  <c r="BC2505" i="3"/>
  <c r="BC2506" i="3"/>
  <c r="BC2507" i="3"/>
  <c r="BC2508" i="3"/>
  <c r="BC2509" i="3"/>
  <c r="BC2510" i="3"/>
  <c r="BC2511" i="3"/>
  <c r="BC2512" i="3"/>
  <c r="BC2513" i="3"/>
  <c r="BC2514" i="3"/>
  <c r="BC2515" i="3"/>
  <c r="BC2516" i="3"/>
  <c r="BC2517" i="3"/>
  <c r="BC2518" i="3"/>
  <c r="BC2519" i="3"/>
  <c r="BC2520" i="3"/>
  <c r="BC2521" i="3"/>
  <c r="BC2522" i="3"/>
  <c r="BC2523" i="3"/>
  <c r="BC2524" i="3"/>
  <c r="BC2525" i="3"/>
  <c r="BC2526" i="3"/>
  <c r="BC2527" i="3"/>
  <c r="BC2528" i="3"/>
  <c r="BC2529" i="3"/>
  <c r="BC2530" i="3"/>
  <c r="BC2531" i="3"/>
  <c r="BC2532" i="3"/>
  <c r="BC2533" i="3"/>
  <c r="BC2534" i="3"/>
  <c r="BC2535" i="3"/>
  <c r="BC36" i="3"/>
  <c r="AW37" i="3" l="1"/>
  <c r="AW38" i="3" s="1"/>
  <c r="AW39" i="3" s="1"/>
  <c r="AW40" i="3" s="1"/>
  <c r="AW41" i="3" s="1"/>
  <c r="AW42" i="3" s="1"/>
  <c r="AW43" i="3" s="1"/>
  <c r="AW44" i="3" s="1"/>
  <c r="AW45" i="3" s="1"/>
  <c r="AW46" i="3" s="1"/>
  <c r="AW47" i="3" s="1"/>
  <c r="AW48" i="3" s="1"/>
  <c r="AW49" i="3" s="1"/>
  <c r="AW50" i="3" s="1"/>
  <c r="AW51" i="3" s="1"/>
  <c r="AW52" i="3" s="1"/>
  <c r="AW53" i="3" s="1"/>
  <c r="AW54" i="3" s="1"/>
  <c r="AW55" i="3" s="1"/>
  <c r="AW56" i="3" s="1"/>
  <c r="AW57" i="3" s="1"/>
  <c r="AW58" i="3" s="1"/>
  <c r="AW59" i="3" s="1"/>
  <c r="AW60" i="3" s="1"/>
  <c r="AW61" i="3" s="1"/>
  <c r="AW62" i="3" s="1"/>
  <c r="AW63" i="3" s="1"/>
  <c r="AW64" i="3" s="1"/>
  <c r="AW65" i="3" s="1"/>
  <c r="AW66" i="3" s="1"/>
  <c r="AW67" i="3" s="1"/>
  <c r="AW68" i="3" s="1"/>
  <c r="AW69" i="3" s="1"/>
  <c r="AW70" i="3" s="1"/>
  <c r="AW71" i="3" s="1"/>
  <c r="AW72" i="3" s="1"/>
  <c r="AW73" i="3" s="1"/>
  <c r="AW74" i="3" s="1"/>
  <c r="AW75" i="3" s="1"/>
  <c r="AW76" i="3" s="1"/>
  <c r="X61" i="3"/>
  <c r="X62" i="3"/>
  <c r="X63" i="3"/>
  <c r="X64" i="3"/>
  <c r="X60" i="3"/>
  <c r="Y58" i="3" l="1" a="1"/>
  <c r="Y58" i="3" s="1"/>
  <c r="AG36" i="3"/>
  <c r="AH36" i="3"/>
  <c r="AH1075" i="3" s="1"/>
  <c r="AH2114" i="3" s="1"/>
  <c r="AI36" i="3"/>
  <c r="AI1075" i="3" s="1"/>
  <c r="AI2114" i="3" s="1"/>
  <c r="AJ36" i="3"/>
  <c r="AJ1075" i="3" s="1"/>
  <c r="AJ2114" i="3" s="1"/>
  <c r="AG37" i="3"/>
  <c r="AH37" i="3"/>
  <c r="AH1076" i="3" s="1"/>
  <c r="AH2115" i="3" s="1"/>
  <c r="AI37" i="3"/>
  <c r="AI1076" i="3" s="1"/>
  <c r="AI2115" i="3" s="1"/>
  <c r="AJ37" i="3"/>
  <c r="AJ1076" i="3" s="1"/>
  <c r="AJ2115" i="3" s="1"/>
  <c r="AG38" i="3"/>
  <c r="AH38" i="3"/>
  <c r="AI38" i="3"/>
  <c r="AJ38" i="3"/>
  <c r="AJ1077" i="3" s="1"/>
  <c r="AJ2116" i="3" s="1"/>
  <c r="AG39" i="3"/>
  <c r="AH39" i="3"/>
  <c r="AI39" i="3"/>
  <c r="AI1078" i="3" s="1"/>
  <c r="AI2117" i="3" s="1"/>
  <c r="AJ39" i="3"/>
  <c r="AJ1078" i="3" s="1"/>
  <c r="AJ2117" i="3" s="1"/>
  <c r="AG40" i="3"/>
  <c r="AH40" i="3"/>
  <c r="AI40" i="3"/>
  <c r="AI1079" i="3" s="1"/>
  <c r="AI2118" i="3" s="1"/>
  <c r="AJ40" i="3"/>
  <c r="AJ1079" i="3" s="1"/>
  <c r="AJ2118" i="3" s="1"/>
  <c r="AG41" i="3"/>
  <c r="AG1080" i="3" s="1"/>
  <c r="AG2119" i="3" s="1"/>
  <c r="AH41" i="3"/>
  <c r="AH1080" i="3" s="1"/>
  <c r="AH2119" i="3" s="1"/>
  <c r="AI41" i="3"/>
  <c r="AI1080" i="3" s="1"/>
  <c r="AI2119" i="3" s="1"/>
  <c r="AJ41" i="3"/>
  <c r="AJ1080" i="3" s="1"/>
  <c r="AJ2119" i="3" s="1"/>
  <c r="AG42" i="3"/>
  <c r="AH42" i="3"/>
  <c r="AH1081" i="3" s="1"/>
  <c r="AH2120" i="3" s="1"/>
  <c r="AI42" i="3"/>
  <c r="AI1081" i="3" s="1"/>
  <c r="AI2120" i="3" s="1"/>
  <c r="AJ42" i="3"/>
  <c r="AJ1081" i="3" s="1"/>
  <c r="AJ2120" i="3" s="1"/>
  <c r="AG43" i="3"/>
  <c r="AH43" i="3"/>
  <c r="AH1082" i="3" s="1"/>
  <c r="AH2121" i="3" s="1"/>
  <c r="AI43" i="3"/>
  <c r="AI1082" i="3" s="1"/>
  <c r="AI2121" i="3" s="1"/>
  <c r="AJ43" i="3"/>
  <c r="AJ1082" i="3" s="1"/>
  <c r="AJ2121" i="3" s="1"/>
  <c r="AG44" i="3"/>
  <c r="AH44" i="3"/>
  <c r="AH1083" i="3" s="1"/>
  <c r="AH2122" i="3" s="1"/>
  <c r="AI44" i="3"/>
  <c r="AI1083" i="3" s="1"/>
  <c r="AI2122" i="3" s="1"/>
  <c r="AJ44" i="3"/>
  <c r="AJ1083" i="3" s="1"/>
  <c r="AJ2122" i="3" s="1"/>
  <c r="AG45" i="3"/>
  <c r="AH45" i="3"/>
  <c r="AH1084" i="3" s="1"/>
  <c r="AH2123" i="3" s="1"/>
  <c r="AI45" i="3"/>
  <c r="AI1084" i="3" s="1"/>
  <c r="AI2123" i="3" s="1"/>
  <c r="AJ45" i="3"/>
  <c r="AJ1084" i="3" s="1"/>
  <c r="AJ2123" i="3" s="1"/>
  <c r="AG46" i="3"/>
  <c r="AH46" i="3"/>
  <c r="AI46" i="3"/>
  <c r="AI1085" i="3" s="1"/>
  <c r="AI2124" i="3" s="1"/>
  <c r="AJ46" i="3"/>
  <c r="AJ1085" i="3" s="1"/>
  <c r="AJ2124" i="3" s="1"/>
  <c r="AG47" i="3"/>
  <c r="AH47" i="3"/>
  <c r="AI47" i="3"/>
  <c r="AI1086" i="3" s="1"/>
  <c r="AI2125" i="3" s="1"/>
  <c r="AJ47" i="3"/>
  <c r="AJ1086" i="3" s="1"/>
  <c r="AJ2125" i="3" s="1"/>
  <c r="AG48" i="3"/>
  <c r="AH48" i="3"/>
  <c r="AI48" i="3"/>
  <c r="AI1087" i="3" s="1"/>
  <c r="AI2126" i="3" s="1"/>
  <c r="AJ48" i="3"/>
  <c r="AJ1087" i="3" s="1"/>
  <c r="AJ2126" i="3" s="1"/>
  <c r="AG49" i="3"/>
  <c r="AH49" i="3"/>
  <c r="AH1088" i="3" s="1"/>
  <c r="AH2127" i="3" s="1"/>
  <c r="AI49" i="3"/>
  <c r="AI1088" i="3" s="1"/>
  <c r="AI2127" i="3" s="1"/>
  <c r="AJ49" i="3"/>
  <c r="AJ1088" i="3" s="1"/>
  <c r="AJ2127" i="3" s="1"/>
  <c r="AG50" i="3"/>
  <c r="AH50" i="3"/>
  <c r="AI50" i="3"/>
  <c r="AI1089" i="3" s="1"/>
  <c r="AI2128" i="3" s="1"/>
  <c r="AJ50" i="3"/>
  <c r="AJ1089" i="3" s="1"/>
  <c r="AJ2128" i="3" s="1"/>
  <c r="AG51" i="3"/>
  <c r="AH51" i="3"/>
  <c r="AH1090" i="3" s="1"/>
  <c r="AH2129" i="3" s="1"/>
  <c r="AI51" i="3"/>
  <c r="AI1090" i="3" s="1"/>
  <c r="AI2129" i="3" s="1"/>
  <c r="AJ51" i="3"/>
  <c r="AJ1090" i="3" s="1"/>
  <c r="AJ2129" i="3" s="1"/>
  <c r="AG52" i="3"/>
  <c r="AH52" i="3"/>
  <c r="AH1091" i="3" s="1"/>
  <c r="AH2130" i="3" s="1"/>
  <c r="AI52" i="3"/>
  <c r="AI1091" i="3" s="1"/>
  <c r="AI2130" i="3" s="1"/>
  <c r="AJ52" i="3"/>
  <c r="AJ1091" i="3" s="1"/>
  <c r="AJ2130" i="3" s="1"/>
  <c r="AG53" i="3"/>
  <c r="AH53" i="3"/>
  <c r="AI53" i="3"/>
  <c r="AI1092" i="3" s="1"/>
  <c r="AI2131" i="3" s="1"/>
  <c r="AJ53" i="3"/>
  <c r="AJ1092" i="3" s="1"/>
  <c r="AJ2131" i="3" s="1"/>
  <c r="AG54" i="3"/>
  <c r="AH54" i="3"/>
  <c r="AI54" i="3"/>
  <c r="AJ54" i="3"/>
  <c r="AJ1093" i="3" s="1"/>
  <c r="AJ2132" i="3" s="1"/>
  <c r="AG55" i="3"/>
  <c r="AG1094" i="3" s="1"/>
  <c r="AG2133" i="3" s="1"/>
  <c r="AH55" i="3"/>
  <c r="AH1094" i="3" s="1"/>
  <c r="AH2133" i="3" s="1"/>
  <c r="AI55" i="3"/>
  <c r="AI1094" i="3" s="1"/>
  <c r="AI2133" i="3" s="1"/>
  <c r="AJ55" i="3"/>
  <c r="AJ1094" i="3" s="1"/>
  <c r="AJ2133" i="3" s="1"/>
  <c r="AG56" i="3"/>
  <c r="AH56" i="3"/>
  <c r="AI56" i="3"/>
  <c r="AJ56" i="3"/>
  <c r="AJ1095" i="3" s="1"/>
  <c r="AJ2134" i="3" s="1"/>
  <c r="AG57" i="3"/>
  <c r="AG1096" i="3" s="1"/>
  <c r="AG2135" i="3" s="1"/>
  <c r="AH57" i="3"/>
  <c r="AH1096" i="3" s="1"/>
  <c r="AH2135" i="3" s="1"/>
  <c r="AI57" i="3"/>
  <c r="AI1096" i="3" s="1"/>
  <c r="AI2135" i="3" s="1"/>
  <c r="AJ57" i="3"/>
  <c r="AJ1096" i="3" s="1"/>
  <c r="AJ2135" i="3" s="1"/>
  <c r="AG58" i="3"/>
  <c r="AH58" i="3"/>
  <c r="AI58" i="3"/>
  <c r="AI1097" i="3" s="1"/>
  <c r="AI2136" i="3" s="1"/>
  <c r="AJ58" i="3"/>
  <c r="AJ1097" i="3" s="1"/>
  <c r="AJ2136" i="3" s="1"/>
  <c r="AG59" i="3"/>
  <c r="AH59" i="3"/>
  <c r="AH1098" i="3" s="1"/>
  <c r="AH2137" i="3" s="1"/>
  <c r="AI59" i="3"/>
  <c r="AI1098" i="3" s="1"/>
  <c r="AI2137" i="3" s="1"/>
  <c r="AJ59" i="3"/>
  <c r="AJ1098" i="3" s="1"/>
  <c r="AJ2137" i="3" s="1"/>
  <c r="AG60" i="3"/>
  <c r="AH60" i="3"/>
  <c r="AH1099" i="3" s="1"/>
  <c r="AH2138" i="3" s="1"/>
  <c r="AI60" i="3"/>
  <c r="AJ60" i="3"/>
  <c r="AJ1099" i="3" s="1"/>
  <c r="AJ2138" i="3" s="1"/>
  <c r="AG61" i="3"/>
  <c r="AH61" i="3"/>
  <c r="AH1100" i="3" s="1"/>
  <c r="AH2139" i="3" s="1"/>
  <c r="AI61" i="3"/>
  <c r="AI1100" i="3" s="1"/>
  <c r="AI2139" i="3" s="1"/>
  <c r="AJ61" i="3"/>
  <c r="AJ1100" i="3" s="1"/>
  <c r="AJ2139" i="3" s="1"/>
  <c r="AG62" i="3"/>
  <c r="AH62" i="3"/>
  <c r="AI62" i="3"/>
  <c r="AI1101" i="3" s="1"/>
  <c r="AI2140" i="3" s="1"/>
  <c r="AJ62" i="3"/>
  <c r="AJ1101" i="3" s="1"/>
  <c r="AJ2140" i="3" s="1"/>
  <c r="AG63" i="3"/>
  <c r="AH63" i="3"/>
  <c r="AH1102" i="3" s="1"/>
  <c r="AH2141" i="3" s="1"/>
  <c r="AI63" i="3"/>
  <c r="AI1102" i="3" s="1"/>
  <c r="AI2141" i="3" s="1"/>
  <c r="AJ63" i="3"/>
  <c r="AJ1102" i="3" s="1"/>
  <c r="AJ2141" i="3" s="1"/>
  <c r="AG64" i="3"/>
  <c r="AH64" i="3"/>
  <c r="AI64" i="3"/>
  <c r="AI1103" i="3" s="1"/>
  <c r="AI2142" i="3" s="1"/>
  <c r="AJ64" i="3"/>
  <c r="AJ1103" i="3" s="1"/>
  <c r="AJ2142" i="3" s="1"/>
  <c r="AG65" i="3"/>
  <c r="AH65" i="3"/>
  <c r="AH1104" i="3" s="1"/>
  <c r="AH2143" i="3" s="1"/>
  <c r="AI65" i="3"/>
  <c r="AI1104" i="3" s="1"/>
  <c r="AI2143" i="3" s="1"/>
  <c r="AJ65" i="3"/>
  <c r="AJ1104" i="3" s="1"/>
  <c r="AJ2143" i="3" s="1"/>
  <c r="AG66" i="3"/>
  <c r="AH66" i="3"/>
  <c r="AI66" i="3"/>
  <c r="AI1105" i="3" s="1"/>
  <c r="AI2144" i="3" s="1"/>
  <c r="AJ66" i="3"/>
  <c r="AJ1105" i="3" s="1"/>
  <c r="AJ2144" i="3" s="1"/>
  <c r="AG67" i="3"/>
  <c r="AG1106" i="3" s="1"/>
  <c r="AG2145" i="3" s="1"/>
  <c r="AH67" i="3"/>
  <c r="AH1106" i="3" s="1"/>
  <c r="AH2145" i="3" s="1"/>
  <c r="AI67" i="3"/>
  <c r="AI1106" i="3" s="1"/>
  <c r="AI2145" i="3" s="1"/>
  <c r="AJ67" i="3"/>
  <c r="AJ1106" i="3" s="1"/>
  <c r="AJ2145" i="3" s="1"/>
  <c r="AG68" i="3"/>
  <c r="AH68" i="3"/>
  <c r="AH1107" i="3" s="1"/>
  <c r="AH2146" i="3" s="1"/>
  <c r="AI68" i="3"/>
  <c r="AI1107" i="3" s="1"/>
  <c r="AI2146" i="3" s="1"/>
  <c r="AJ68" i="3"/>
  <c r="AJ1107" i="3" s="1"/>
  <c r="AJ2146" i="3" s="1"/>
  <c r="AG69" i="3"/>
  <c r="AG1108" i="3" s="1"/>
  <c r="AG2147" i="3" s="1"/>
  <c r="AH69" i="3"/>
  <c r="AH1108" i="3" s="1"/>
  <c r="AH2147" i="3" s="1"/>
  <c r="AI69" i="3"/>
  <c r="AI1108" i="3" s="1"/>
  <c r="AI2147" i="3" s="1"/>
  <c r="AJ69" i="3"/>
  <c r="AJ1108" i="3" s="1"/>
  <c r="AJ2147" i="3" s="1"/>
  <c r="AG70" i="3"/>
  <c r="AH70" i="3"/>
  <c r="AI70" i="3"/>
  <c r="AJ70" i="3"/>
  <c r="AJ1109" i="3" s="1"/>
  <c r="AJ2148" i="3" s="1"/>
  <c r="AG71" i="3"/>
  <c r="AH71" i="3"/>
  <c r="AH1110" i="3" s="1"/>
  <c r="AH2149" i="3" s="1"/>
  <c r="AI71" i="3"/>
  <c r="AI1110" i="3" s="1"/>
  <c r="AI2149" i="3" s="1"/>
  <c r="AJ71" i="3"/>
  <c r="AJ1110" i="3" s="1"/>
  <c r="AJ2149" i="3" s="1"/>
  <c r="AG72" i="3"/>
  <c r="AH72" i="3"/>
  <c r="AH1111" i="3" s="1"/>
  <c r="AH2150" i="3" s="1"/>
  <c r="AI72" i="3"/>
  <c r="AI1111" i="3" s="1"/>
  <c r="AI2150" i="3" s="1"/>
  <c r="AJ72" i="3"/>
  <c r="AJ1111" i="3" s="1"/>
  <c r="AJ2150" i="3" s="1"/>
  <c r="AG73" i="3"/>
  <c r="AH73" i="3"/>
  <c r="AH1112" i="3" s="1"/>
  <c r="AH2151" i="3" s="1"/>
  <c r="AI73" i="3"/>
  <c r="AI1112" i="3" s="1"/>
  <c r="AI2151" i="3" s="1"/>
  <c r="AJ73" i="3"/>
  <c r="AJ1112" i="3" s="1"/>
  <c r="AJ2151" i="3" s="1"/>
  <c r="AG74" i="3"/>
  <c r="AH74" i="3"/>
  <c r="AH1113" i="3" s="1"/>
  <c r="AH2152" i="3" s="1"/>
  <c r="AI74" i="3"/>
  <c r="AI1113" i="3" s="1"/>
  <c r="AI2152" i="3" s="1"/>
  <c r="AJ74" i="3"/>
  <c r="AJ1113" i="3" s="1"/>
  <c r="AJ2152" i="3" s="1"/>
  <c r="AG75" i="3"/>
  <c r="AG1114" i="3" s="1"/>
  <c r="AG2153" i="3" s="1"/>
  <c r="AH75" i="3"/>
  <c r="AH1114" i="3" s="1"/>
  <c r="AH2153" i="3" s="1"/>
  <c r="AI75" i="3"/>
  <c r="AI1114" i="3" s="1"/>
  <c r="AI2153" i="3" s="1"/>
  <c r="AJ75" i="3"/>
  <c r="AJ1114" i="3" s="1"/>
  <c r="AJ2153" i="3" s="1"/>
  <c r="AG76" i="3"/>
  <c r="AH76" i="3"/>
  <c r="AH1115" i="3" s="1"/>
  <c r="AH2154" i="3" s="1"/>
  <c r="AI76" i="3"/>
  <c r="AI1115" i="3" s="1"/>
  <c r="AI2154" i="3" s="1"/>
  <c r="AJ76" i="3"/>
  <c r="AJ1115" i="3" s="1"/>
  <c r="AJ2154" i="3" s="1"/>
  <c r="AG77" i="3"/>
  <c r="AH77" i="3"/>
  <c r="AH1116" i="3" s="1"/>
  <c r="AH2155" i="3" s="1"/>
  <c r="AI77" i="3"/>
  <c r="AI1116" i="3" s="1"/>
  <c r="AI2155" i="3" s="1"/>
  <c r="AJ77" i="3"/>
  <c r="AJ1116" i="3" s="1"/>
  <c r="AJ2155" i="3" s="1"/>
  <c r="AG78" i="3"/>
  <c r="AH78" i="3"/>
  <c r="AI78" i="3"/>
  <c r="AJ78" i="3"/>
  <c r="AJ1117" i="3" s="1"/>
  <c r="AJ2156" i="3" s="1"/>
  <c r="AG79" i="3"/>
  <c r="AH79" i="3"/>
  <c r="AH1118" i="3" s="1"/>
  <c r="AH2157" i="3" s="1"/>
  <c r="AI79" i="3"/>
  <c r="AI1118" i="3" s="1"/>
  <c r="AI2157" i="3" s="1"/>
  <c r="AJ79" i="3"/>
  <c r="AJ1118" i="3" s="1"/>
  <c r="AJ2157" i="3" s="1"/>
  <c r="AG80" i="3"/>
  <c r="AH80" i="3"/>
  <c r="AI80" i="3"/>
  <c r="AJ80" i="3"/>
  <c r="AJ1119" i="3" s="1"/>
  <c r="AJ2158" i="3" s="1"/>
  <c r="AG81" i="3"/>
  <c r="AH81" i="3"/>
  <c r="AI81" i="3"/>
  <c r="AI1120" i="3" s="1"/>
  <c r="AI2159" i="3" s="1"/>
  <c r="AJ81" i="3"/>
  <c r="AJ1120" i="3" s="1"/>
  <c r="AJ2159" i="3" s="1"/>
  <c r="AG82" i="3"/>
  <c r="AH82" i="3"/>
  <c r="AI82" i="3"/>
  <c r="AI1121" i="3" s="1"/>
  <c r="AI2160" i="3" s="1"/>
  <c r="AJ82" i="3"/>
  <c r="AJ1121" i="3" s="1"/>
  <c r="AJ2160" i="3" s="1"/>
  <c r="AG83" i="3"/>
  <c r="AG1122" i="3" s="1"/>
  <c r="AG2161" i="3" s="1"/>
  <c r="AH83" i="3"/>
  <c r="AH1122" i="3" s="1"/>
  <c r="AH2161" i="3" s="1"/>
  <c r="AI83" i="3"/>
  <c r="AI1122" i="3" s="1"/>
  <c r="AI2161" i="3" s="1"/>
  <c r="AJ83" i="3"/>
  <c r="AJ1122" i="3" s="1"/>
  <c r="AJ2161" i="3" s="1"/>
  <c r="AG84" i="3"/>
  <c r="AH84" i="3"/>
  <c r="AH1123" i="3" s="1"/>
  <c r="AH2162" i="3" s="1"/>
  <c r="AI84" i="3"/>
  <c r="AI1123" i="3" s="1"/>
  <c r="AI2162" i="3" s="1"/>
  <c r="AJ84" i="3"/>
  <c r="AJ1123" i="3" s="1"/>
  <c r="AJ2162" i="3" s="1"/>
  <c r="AG85" i="3"/>
  <c r="AG1124" i="3" s="1"/>
  <c r="AG2163" i="3" s="1"/>
  <c r="AH85" i="3"/>
  <c r="AH1124" i="3" s="1"/>
  <c r="AH2163" i="3" s="1"/>
  <c r="AI85" i="3"/>
  <c r="AI1124" i="3" s="1"/>
  <c r="AI2163" i="3" s="1"/>
  <c r="AJ85" i="3"/>
  <c r="AJ1124" i="3" s="1"/>
  <c r="AJ2163" i="3" s="1"/>
  <c r="AG86" i="3"/>
  <c r="AH86" i="3"/>
  <c r="AI86" i="3"/>
  <c r="AJ86" i="3"/>
  <c r="AG87" i="3"/>
  <c r="AG1126" i="3" s="1"/>
  <c r="AG2165" i="3" s="1"/>
  <c r="AH87" i="3"/>
  <c r="AH1126" i="3" s="1"/>
  <c r="AH2165" i="3" s="1"/>
  <c r="AI87" i="3"/>
  <c r="AI1126" i="3" s="1"/>
  <c r="AI2165" i="3" s="1"/>
  <c r="AJ87" i="3"/>
  <c r="AJ1126" i="3" s="1"/>
  <c r="AJ2165" i="3" s="1"/>
  <c r="AG88" i="3"/>
  <c r="AH88" i="3"/>
  <c r="AI88" i="3"/>
  <c r="AI1127" i="3" s="1"/>
  <c r="AI2166" i="3" s="1"/>
  <c r="AJ88" i="3"/>
  <c r="AJ1127" i="3" s="1"/>
  <c r="AJ2166" i="3" s="1"/>
  <c r="AG89" i="3"/>
  <c r="AH89" i="3"/>
  <c r="AH1128" i="3" s="1"/>
  <c r="AH2167" i="3" s="1"/>
  <c r="AI89" i="3"/>
  <c r="AI1128" i="3" s="1"/>
  <c r="AI2167" i="3" s="1"/>
  <c r="AJ89" i="3"/>
  <c r="AJ1128" i="3" s="1"/>
  <c r="AJ2167" i="3" s="1"/>
  <c r="AG90" i="3"/>
  <c r="AH90" i="3"/>
  <c r="AH1129" i="3" s="1"/>
  <c r="AH2168" i="3" s="1"/>
  <c r="AI90" i="3"/>
  <c r="AI1129" i="3" s="1"/>
  <c r="AI2168" i="3" s="1"/>
  <c r="AJ90" i="3"/>
  <c r="AJ1129" i="3" s="1"/>
  <c r="AJ2168" i="3" s="1"/>
  <c r="AG91" i="3"/>
  <c r="AG1130" i="3" s="1"/>
  <c r="AG2169" i="3" s="1"/>
  <c r="AH91" i="3"/>
  <c r="AH1130" i="3" s="1"/>
  <c r="AH2169" i="3" s="1"/>
  <c r="AI91" i="3"/>
  <c r="AI1130" i="3" s="1"/>
  <c r="AI2169" i="3" s="1"/>
  <c r="AJ91" i="3"/>
  <c r="AJ1130" i="3" s="1"/>
  <c r="AJ2169" i="3" s="1"/>
  <c r="AG92" i="3"/>
  <c r="AH92" i="3"/>
  <c r="AH1131" i="3" s="1"/>
  <c r="AH2170" i="3" s="1"/>
  <c r="AI92" i="3"/>
  <c r="AI1131" i="3" s="1"/>
  <c r="AI2170" i="3" s="1"/>
  <c r="AJ92" i="3"/>
  <c r="AJ1131" i="3" s="1"/>
  <c r="AJ2170" i="3" s="1"/>
  <c r="AG93" i="3"/>
  <c r="AH93" i="3"/>
  <c r="AH1132" i="3" s="1"/>
  <c r="AH2171" i="3" s="1"/>
  <c r="AI93" i="3"/>
  <c r="AI1132" i="3" s="1"/>
  <c r="AI2171" i="3" s="1"/>
  <c r="AJ93" i="3"/>
  <c r="AJ1132" i="3" s="1"/>
  <c r="AJ2171" i="3" s="1"/>
  <c r="AG94" i="3"/>
  <c r="AH94" i="3"/>
  <c r="AH1133" i="3" s="1"/>
  <c r="AH2172" i="3" s="1"/>
  <c r="AI94" i="3"/>
  <c r="AI1133" i="3" s="1"/>
  <c r="AI2172" i="3" s="1"/>
  <c r="AJ94" i="3"/>
  <c r="AJ1133" i="3" s="1"/>
  <c r="AJ2172" i="3" s="1"/>
  <c r="AG95" i="3"/>
  <c r="AG1134" i="3" s="1"/>
  <c r="AG2173" i="3" s="1"/>
  <c r="AH95" i="3"/>
  <c r="AI95" i="3"/>
  <c r="AI1134" i="3" s="1"/>
  <c r="AI2173" i="3" s="1"/>
  <c r="AJ95" i="3"/>
  <c r="AJ1134" i="3" s="1"/>
  <c r="AJ2173" i="3" s="1"/>
  <c r="AG96" i="3"/>
  <c r="AH96" i="3"/>
  <c r="AI96" i="3"/>
  <c r="AJ96" i="3"/>
  <c r="AJ1135" i="3" s="1"/>
  <c r="AJ2174" i="3" s="1"/>
  <c r="AG97" i="3"/>
  <c r="AH97" i="3"/>
  <c r="AH1136" i="3" s="1"/>
  <c r="AH2175" i="3" s="1"/>
  <c r="AI97" i="3"/>
  <c r="AI1136" i="3" s="1"/>
  <c r="AI2175" i="3" s="1"/>
  <c r="AJ97" i="3"/>
  <c r="AJ1136" i="3" s="1"/>
  <c r="AJ2175" i="3" s="1"/>
  <c r="AG98" i="3"/>
  <c r="AH98" i="3"/>
  <c r="AH1137" i="3" s="1"/>
  <c r="AH2176" i="3" s="1"/>
  <c r="AI98" i="3"/>
  <c r="AI1137" i="3" s="1"/>
  <c r="AI2176" i="3" s="1"/>
  <c r="AJ98" i="3"/>
  <c r="AJ1137" i="3" s="1"/>
  <c r="AJ2176" i="3" s="1"/>
  <c r="AG99" i="3"/>
  <c r="AG1138" i="3" s="1"/>
  <c r="AG2177" i="3" s="1"/>
  <c r="AH99" i="3"/>
  <c r="AH1138" i="3" s="1"/>
  <c r="AH2177" i="3" s="1"/>
  <c r="AI99" i="3"/>
  <c r="AI1138" i="3" s="1"/>
  <c r="AI2177" i="3" s="1"/>
  <c r="AJ99" i="3"/>
  <c r="AJ1138" i="3" s="1"/>
  <c r="AJ2177" i="3" s="1"/>
  <c r="AG100" i="3"/>
  <c r="AH100" i="3"/>
  <c r="AI100" i="3"/>
  <c r="AJ100" i="3"/>
  <c r="AJ1139" i="3" s="1"/>
  <c r="AJ2178" i="3" s="1"/>
  <c r="AG101" i="3"/>
  <c r="AH101" i="3"/>
  <c r="AH1140" i="3" s="1"/>
  <c r="AH2179" i="3" s="1"/>
  <c r="AI101" i="3"/>
  <c r="AI1140" i="3" s="1"/>
  <c r="AI2179" i="3" s="1"/>
  <c r="AJ101" i="3"/>
  <c r="AJ1140" i="3" s="1"/>
  <c r="AJ2179" i="3" s="1"/>
  <c r="AG102" i="3"/>
  <c r="AH102" i="3"/>
  <c r="AI102" i="3"/>
  <c r="AI1141" i="3" s="1"/>
  <c r="AI2180" i="3" s="1"/>
  <c r="AJ102" i="3"/>
  <c r="AJ1141" i="3" s="1"/>
  <c r="AJ2180" i="3" s="1"/>
  <c r="AG103" i="3"/>
  <c r="AH103" i="3"/>
  <c r="AH1142" i="3" s="1"/>
  <c r="AH2181" i="3" s="1"/>
  <c r="AI103" i="3"/>
  <c r="AI1142" i="3" s="1"/>
  <c r="AI2181" i="3" s="1"/>
  <c r="AJ103" i="3"/>
  <c r="AJ1142" i="3" s="1"/>
  <c r="AJ2181" i="3" s="1"/>
  <c r="AG104" i="3"/>
  <c r="AH104" i="3"/>
  <c r="AH1143" i="3" s="1"/>
  <c r="AH2182" i="3" s="1"/>
  <c r="AI104" i="3"/>
  <c r="AI1143" i="3" s="1"/>
  <c r="AI2182" i="3" s="1"/>
  <c r="AJ104" i="3"/>
  <c r="AJ1143" i="3" s="1"/>
  <c r="AJ2182" i="3" s="1"/>
  <c r="AG105" i="3"/>
  <c r="AG1144" i="3" s="1"/>
  <c r="AG2183" i="3" s="1"/>
  <c r="AH105" i="3"/>
  <c r="AH1144" i="3" s="1"/>
  <c r="AH2183" i="3" s="1"/>
  <c r="AI105" i="3"/>
  <c r="AI1144" i="3" s="1"/>
  <c r="AI2183" i="3" s="1"/>
  <c r="AJ105" i="3"/>
  <c r="AJ1144" i="3" s="1"/>
  <c r="AJ2183" i="3" s="1"/>
  <c r="AG106" i="3"/>
  <c r="AH106" i="3"/>
  <c r="AI106" i="3"/>
  <c r="AJ106" i="3"/>
  <c r="AJ1145" i="3" s="1"/>
  <c r="AJ2184" i="3" s="1"/>
  <c r="AG107" i="3"/>
  <c r="AG1146" i="3" s="1"/>
  <c r="AG2185" i="3" s="1"/>
  <c r="AH107" i="3"/>
  <c r="AH1146" i="3" s="1"/>
  <c r="AH2185" i="3" s="1"/>
  <c r="AI107" i="3"/>
  <c r="AI1146" i="3" s="1"/>
  <c r="AI2185" i="3" s="1"/>
  <c r="AJ107" i="3"/>
  <c r="AJ1146" i="3" s="1"/>
  <c r="AJ2185" i="3" s="1"/>
  <c r="AG108" i="3"/>
  <c r="AH108" i="3"/>
  <c r="AH1147" i="3" s="1"/>
  <c r="AH2186" i="3" s="1"/>
  <c r="AI108" i="3"/>
  <c r="AJ108" i="3"/>
  <c r="AJ1147" i="3" s="1"/>
  <c r="AJ2186" i="3" s="1"/>
  <c r="AG109" i="3"/>
  <c r="AH109" i="3"/>
  <c r="AH1148" i="3" s="1"/>
  <c r="AH2187" i="3" s="1"/>
  <c r="AI109" i="3"/>
  <c r="AI1148" i="3" s="1"/>
  <c r="AI2187" i="3" s="1"/>
  <c r="AJ109" i="3"/>
  <c r="AJ1148" i="3" s="1"/>
  <c r="AJ2187" i="3" s="1"/>
  <c r="AG110" i="3"/>
  <c r="AH110" i="3"/>
  <c r="AI110" i="3"/>
  <c r="AJ110" i="3"/>
  <c r="AJ1149" i="3" s="1"/>
  <c r="AJ2188" i="3" s="1"/>
  <c r="AG111" i="3"/>
  <c r="AH111" i="3"/>
  <c r="AH1150" i="3" s="1"/>
  <c r="AH2189" i="3" s="1"/>
  <c r="AI111" i="3"/>
  <c r="AI1150" i="3" s="1"/>
  <c r="AI2189" i="3" s="1"/>
  <c r="AJ111" i="3"/>
  <c r="AJ1150" i="3" s="1"/>
  <c r="AJ2189" i="3" s="1"/>
  <c r="AG112" i="3"/>
  <c r="AH112" i="3"/>
  <c r="AH1151" i="3" s="1"/>
  <c r="AH2190" i="3" s="1"/>
  <c r="AI112" i="3"/>
  <c r="AI1151" i="3" s="1"/>
  <c r="AI2190" i="3" s="1"/>
  <c r="AJ112" i="3"/>
  <c r="AG113" i="3"/>
  <c r="AH113" i="3"/>
  <c r="AH1152" i="3" s="1"/>
  <c r="AH2191" i="3" s="1"/>
  <c r="AI113" i="3"/>
  <c r="AI1152" i="3" s="1"/>
  <c r="AI2191" i="3" s="1"/>
  <c r="AJ113" i="3"/>
  <c r="AJ1152" i="3" s="1"/>
  <c r="AJ2191" i="3" s="1"/>
  <c r="AG114" i="3"/>
  <c r="AH114" i="3"/>
  <c r="AH1153" i="3" s="1"/>
  <c r="AH2192" i="3" s="1"/>
  <c r="AI114" i="3"/>
  <c r="AI1153" i="3" s="1"/>
  <c r="AI2192" i="3" s="1"/>
  <c r="AJ114" i="3"/>
  <c r="AJ1153" i="3" s="1"/>
  <c r="AJ2192" i="3" s="1"/>
  <c r="AG115" i="3"/>
  <c r="AG1154" i="3" s="1"/>
  <c r="AG2193" i="3" s="1"/>
  <c r="AH115" i="3"/>
  <c r="AH1154" i="3" s="1"/>
  <c r="AH2193" i="3" s="1"/>
  <c r="AI115" i="3"/>
  <c r="AI1154" i="3" s="1"/>
  <c r="AI2193" i="3" s="1"/>
  <c r="AJ115" i="3"/>
  <c r="AJ1154" i="3" s="1"/>
  <c r="AJ2193" i="3" s="1"/>
  <c r="AG116" i="3"/>
  <c r="AH116" i="3"/>
  <c r="AI116" i="3"/>
  <c r="AI1155" i="3" s="1"/>
  <c r="AI2194" i="3" s="1"/>
  <c r="AJ116" i="3"/>
  <c r="AJ1155" i="3" s="1"/>
  <c r="AJ2194" i="3" s="1"/>
  <c r="AG117" i="3"/>
  <c r="AH117" i="3"/>
  <c r="AH1156" i="3" s="1"/>
  <c r="AH2195" i="3" s="1"/>
  <c r="AI117" i="3"/>
  <c r="AI1156" i="3" s="1"/>
  <c r="AI2195" i="3" s="1"/>
  <c r="AJ117" i="3"/>
  <c r="AJ1156" i="3" s="1"/>
  <c r="AJ2195" i="3" s="1"/>
  <c r="AG118" i="3"/>
  <c r="AH118" i="3"/>
  <c r="AH1157" i="3" s="1"/>
  <c r="AH2196" i="3" s="1"/>
  <c r="AI118" i="3"/>
  <c r="AI1157" i="3" s="1"/>
  <c r="AI2196" i="3" s="1"/>
  <c r="AJ118" i="3"/>
  <c r="AJ1157" i="3" s="1"/>
  <c r="AJ2196" i="3" s="1"/>
  <c r="AG119" i="3"/>
  <c r="AG1158" i="3" s="1"/>
  <c r="AG2197" i="3" s="1"/>
  <c r="AH119" i="3"/>
  <c r="AH1158" i="3" s="1"/>
  <c r="AH2197" i="3" s="1"/>
  <c r="AI119" i="3"/>
  <c r="AI1158" i="3" s="1"/>
  <c r="AI2197" i="3" s="1"/>
  <c r="AJ119" i="3"/>
  <c r="AJ1158" i="3" s="1"/>
  <c r="AJ2197" i="3" s="1"/>
  <c r="AG120" i="3"/>
  <c r="AH120" i="3"/>
  <c r="AI120" i="3"/>
  <c r="AJ120" i="3"/>
  <c r="AJ1159" i="3" s="1"/>
  <c r="AJ2198" i="3" s="1"/>
  <c r="AG121" i="3"/>
  <c r="AH121" i="3"/>
  <c r="AH1160" i="3" s="1"/>
  <c r="AH2199" i="3" s="1"/>
  <c r="AI121" i="3"/>
  <c r="AI1160" i="3" s="1"/>
  <c r="AI2199" i="3" s="1"/>
  <c r="AJ121" i="3"/>
  <c r="AJ1160" i="3" s="1"/>
  <c r="AJ2199" i="3" s="1"/>
  <c r="AG122" i="3"/>
  <c r="AH122" i="3"/>
  <c r="AH1161" i="3" s="1"/>
  <c r="AH2200" i="3" s="1"/>
  <c r="AI122" i="3"/>
  <c r="AI1161" i="3" s="1"/>
  <c r="AI2200" i="3" s="1"/>
  <c r="AJ122" i="3"/>
  <c r="AJ1161" i="3" s="1"/>
  <c r="AJ2200" i="3" s="1"/>
  <c r="AG123" i="3"/>
  <c r="AG1162" i="3" s="1"/>
  <c r="AG2201" i="3" s="1"/>
  <c r="AH123" i="3"/>
  <c r="AH1162" i="3" s="1"/>
  <c r="AH2201" i="3" s="1"/>
  <c r="AI123" i="3"/>
  <c r="AI1162" i="3" s="1"/>
  <c r="AI2201" i="3" s="1"/>
  <c r="AJ123" i="3"/>
  <c r="AJ1162" i="3" s="1"/>
  <c r="AJ2201" i="3" s="1"/>
  <c r="AG124" i="3"/>
  <c r="AH124" i="3"/>
  <c r="AI124" i="3"/>
  <c r="AI1163" i="3" s="1"/>
  <c r="AI2202" i="3" s="1"/>
  <c r="AJ124" i="3"/>
  <c r="AJ1163" i="3" s="1"/>
  <c r="AJ2202" i="3" s="1"/>
  <c r="AG125" i="3"/>
  <c r="AH125" i="3"/>
  <c r="AH1164" i="3" s="1"/>
  <c r="AH2203" i="3" s="1"/>
  <c r="AI125" i="3"/>
  <c r="AI1164" i="3" s="1"/>
  <c r="AI2203" i="3" s="1"/>
  <c r="AJ125" i="3"/>
  <c r="AJ1164" i="3" s="1"/>
  <c r="AJ2203" i="3" s="1"/>
  <c r="AG126" i="3"/>
  <c r="AH126" i="3"/>
  <c r="AH1165" i="3" s="1"/>
  <c r="AH2204" i="3" s="1"/>
  <c r="AI126" i="3"/>
  <c r="AI1165" i="3" s="1"/>
  <c r="AI2204" i="3" s="1"/>
  <c r="AJ126" i="3"/>
  <c r="AJ1165" i="3" s="1"/>
  <c r="AJ2204" i="3" s="1"/>
  <c r="AG127" i="3"/>
  <c r="AH127" i="3"/>
  <c r="AH1166" i="3" s="1"/>
  <c r="AH2205" i="3" s="1"/>
  <c r="AI127" i="3"/>
  <c r="AI1166" i="3" s="1"/>
  <c r="AI2205" i="3" s="1"/>
  <c r="AJ127" i="3"/>
  <c r="AJ1166" i="3" s="1"/>
  <c r="AJ2205" i="3" s="1"/>
  <c r="AG128" i="3"/>
  <c r="AH128" i="3"/>
  <c r="AH1167" i="3" s="1"/>
  <c r="AH2206" i="3" s="1"/>
  <c r="AI128" i="3"/>
  <c r="AI1167" i="3" s="1"/>
  <c r="AI2206" i="3" s="1"/>
  <c r="AJ128" i="3"/>
  <c r="AJ1167" i="3" s="1"/>
  <c r="AJ2206" i="3" s="1"/>
  <c r="AG129" i="3"/>
  <c r="AG1168" i="3" s="1"/>
  <c r="AG2207" i="3" s="1"/>
  <c r="AH129" i="3"/>
  <c r="AH1168" i="3" s="1"/>
  <c r="AH2207" i="3" s="1"/>
  <c r="AI129" i="3"/>
  <c r="AI1168" i="3" s="1"/>
  <c r="AI2207" i="3" s="1"/>
  <c r="AJ129" i="3"/>
  <c r="AJ1168" i="3" s="1"/>
  <c r="AJ2207" i="3" s="1"/>
  <c r="AG130" i="3"/>
  <c r="AH130" i="3"/>
  <c r="AH1169" i="3" s="1"/>
  <c r="AH2208" i="3" s="1"/>
  <c r="AI130" i="3"/>
  <c r="AI1169" i="3" s="1"/>
  <c r="AI2208" i="3" s="1"/>
  <c r="AJ130" i="3"/>
  <c r="AJ1169" i="3" s="1"/>
  <c r="AJ2208" i="3" s="1"/>
  <c r="AG131" i="3"/>
  <c r="AG1170" i="3" s="1"/>
  <c r="AG2209" i="3" s="1"/>
  <c r="AH131" i="3"/>
  <c r="AH1170" i="3" s="1"/>
  <c r="AH2209" i="3" s="1"/>
  <c r="AI131" i="3"/>
  <c r="AI1170" i="3" s="1"/>
  <c r="AI2209" i="3" s="1"/>
  <c r="AJ131" i="3"/>
  <c r="AJ1170" i="3" s="1"/>
  <c r="AJ2209" i="3" s="1"/>
  <c r="AG132" i="3"/>
  <c r="AH132" i="3"/>
  <c r="AH1171" i="3" s="1"/>
  <c r="AH2210" i="3" s="1"/>
  <c r="AI132" i="3"/>
  <c r="AI1171" i="3" s="1"/>
  <c r="AI2210" i="3" s="1"/>
  <c r="AJ132" i="3"/>
  <c r="AJ1171" i="3" s="1"/>
  <c r="AJ2210" i="3" s="1"/>
  <c r="AG133" i="3"/>
  <c r="AH133" i="3"/>
  <c r="AH1172" i="3" s="1"/>
  <c r="AH2211" i="3" s="1"/>
  <c r="AI133" i="3"/>
  <c r="AI1172" i="3" s="1"/>
  <c r="AI2211" i="3" s="1"/>
  <c r="AJ133" i="3"/>
  <c r="AJ1172" i="3" s="1"/>
  <c r="AJ2211" i="3" s="1"/>
  <c r="AG134" i="3"/>
  <c r="AH134" i="3"/>
  <c r="AI134" i="3"/>
  <c r="AI1173" i="3" s="1"/>
  <c r="AI2212" i="3" s="1"/>
  <c r="AJ134" i="3"/>
  <c r="AJ1173" i="3" s="1"/>
  <c r="AJ2212" i="3" s="1"/>
  <c r="AG135" i="3"/>
  <c r="AH135" i="3"/>
  <c r="AH1174" i="3" s="1"/>
  <c r="AH2213" i="3" s="1"/>
  <c r="AI135" i="3"/>
  <c r="AI1174" i="3" s="1"/>
  <c r="AI2213" i="3" s="1"/>
  <c r="AJ135" i="3"/>
  <c r="AJ1174" i="3" s="1"/>
  <c r="AJ2213" i="3" s="1"/>
  <c r="AG136" i="3"/>
  <c r="AH136" i="3"/>
  <c r="AI136" i="3"/>
  <c r="AJ136" i="3"/>
  <c r="AJ1175" i="3" s="1"/>
  <c r="AJ2214" i="3" s="1"/>
  <c r="AG137" i="3"/>
  <c r="AH137" i="3"/>
  <c r="AI137" i="3"/>
  <c r="AI1176" i="3" s="1"/>
  <c r="AI2215" i="3" s="1"/>
  <c r="AJ137" i="3"/>
  <c r="AJ1176" i="3" s="1"/>
  <c r="AJ2215" i="3" s="1"/>
  <c r="AG138" i="3"/>
  <c r="AH138" i="3"/>
  <c r="AI138" i="3"/>
  <c r="AI1177" i="3" s="1"/>
  <c r="AI2216" i="3" s="1"/>
  <c r="AJ138" i="3"/>
  <c r="AJ1177" i="3" s="1"/>
  <c r="AJ2216" i="3" s="1"/>
  <c r="AG139" i="3"/>
  <c r="AG1178" i="3" s="1"/>
  <c r="AG2217" i="3" s="1"/>
  <c r="AH139" i="3"/>
  <c r="AH1178" i="3" s="1"/>
  <c r="AH2217" i="3" s="1"/>
  <c r="AI139" i="3"/>
  <c r="AI1178" i="3" s="1"/>
  <c r="AI2217" i="3" s="1"/>
  <c r="AJ139" i="3"/>
  <c r="AJ1178" i="3" s="1"/>
  <c r="AJ2217" i="3" s="1"/>
  <c r="AG140" i="3"/>
  <c r="AH140" i="3"/>
  <c r="AH1179" i="3" s="1"/>
  <c r="AH2218" i="3" s="1"/>
  <c r="AI140" i="3"/>
  <c r="AI1179" i="3" s="1"/>
  <c r="AI2218" i="3" s="1"/>
  <c r="AJ140" i="3"/>
  <c r="AG141" i="3"/>
  <c r="AH141" i="3"/>
  <c r="AH1180" i="3" s="1"/>
  <c r="AH2219" i="3" s="1"/>
  <c r="AI141" i="3"/>
  <c r="AI1180" i="3" s="1"/>
  <c r="AI2219" i="3" s="1"/>
  <c r="AJ141" i="3"/>
  <c r="AJ1180" i="3" s="1"/>
  <c r="AJ2219" i="3" s="1"/>
  <c r="AG142" i="3"/>
  <c r="AH142" i="3"/>
  <c r="AH1181" i="3" s="1"/>
  <c r="AH2220" i="3" s="1"/>
  <c r="AI142" i="3"/>
  <c r="AJ142" i="3"/>
  <c r="AJ1181" i="3" s="1"/>
  <c r="AJ2220" i="3" s="1"/>
  <c r="AG143" i="3"/>
  <c r="AG1182" i="3" s="1"/>
  <c r="AG2221" i="3" s="1"/>
  <c r="AH143" i="3"/>
  <c r="AH1182" i="3" s="1"/>
  <c r="AH2221" i="3" s="1"/>
  <c r="AI143" i="3"/>
  <c r="AI1182" i="3" s="1"/>
  <c r="AI2221" i="3" s="1"/>
  <c r="AJ143" i="3"/>
  <c r="AJ1182" i="3" s="1"/>
  <c r="AJ2221" i="3" s="1"/>
  <c r="AG144" i="3"/>
  <c r="AH144" i="3"/>
  <c r="AH1183" i="3" s="1"/>
  <c r="AH2222" i="3" s="1"/>
  <c r="AI144" i="3"/>
  <c r="AJ144" i="3"/>
  <c r="AJ1183" i="3" s="1"/>
  <c r="AJ2222" i="3" s="1"/>
  <c r="AG145" i="3"/>
  <c r="AH145" i="3"/>
  <c r="AH1184" i="3" s="1"/>
  <c r="AH2223" i="3" s="1"/>
  <c r="AI145" i="3"/>
  <c r="AI1184" i="3" s="1"/>
  <c r="AI2223" i="3" s="1"/>
  <c r="AJ145" i="3"/>
  <c r="AJ1184" i="3" s="1"/>
  <c r="AJ2223" i="3" s="1"/>
  <c r="AG146" i="3"/>
  <c r="AH146" i="3"/>
  <c r="AI146" i="3"/>
  <c r="AJ146" i="3"/>
  <c r="AJ1185" i="3" s="1"/>
  <c r="AJ2224" i="3" s="1"/>
  <c r="AG147" i="3"/>
  <c r="AG1186" i="3" s="1"/>
  <c r="AG2225" i="3" s="1"/>
  <c r="AH147" i="3"/>
  <c r="AH1186" i="3" s="1"/>
  <c r="AH2225" i="3" s="1"/>
  <c r="AI147" i="3"/>
  <c r="AI1186" i="3" s="1"/>
  <c r="AI2225" i="3" s="1"/>
  <c r="AJ147" i="3"/>
  <c r="AJ1186" i="3" s="1"/>
  <c r="AJ2225" i="3" s="1"/>
  <c r="AG148" i="3"/>
  <c r="AH148" i="3"/>
  <c r="AH1187" i="3" s="1"/>
  <c r="AH2226" i="3" s="1"/>
  <c r="AI148" i="3"/>
  <c r="AI1187" i="3" s="1"/>
  <c r="AI2226" i="3" s="1"/>
  <c r="AJ148" i="3"/>
  <c r="AJ1187" i="3" s="1"/>
  <c r="AJ2226" i="3" s="1"/>
  <c r="AG149" i="3"/>
  <c r="AG1188" i="3" s="1"/>
  <c r="AG2227" i="3" s="1"/>
  <c r="AH149" i="3"/>
  <c r="AH1188" i="3" s="1"/>
  <c r="AH2227" i="3" s="1"/>
  <c r="AI149" i="3"/>
  <c r="AI1188" i="3" s="1"/>
  <c r="AI2227" i="3" s="1"/>
  <c r="AJ149" i="3"/>
  <c r="AJ1188" i="3" s="1"/>
  <c r="AJ2227" i="3" s="1"/>
  <c r="AG150" i="3"/>
  <c r="AH150" i="3"/>
  <c r="AI150" i="3"/>
  <c r="AI1189" i="3" s="1"/>
  <c r="AI2228" i="3" s="1"/>
  <c r="AJ150" i="3"/>
  <c r="AJ1189" i="3" s="1"/>
  <c r="AJ2228" i="3" s="1"/>
  <c r="AG151" i="3"/>
  <c r="AH151" i="3"/>
  <c r="AH1190" i="3" s="1"/>
  <c r="AH2229" i="3" s="1"/>
  <c r="AI151" i="3"/>
  <c r="AI1190" i="3" s="1"/>
  <c r="AI2229" i="3" s="1"/>
  <c r="AJ151" i="3"/>
  <c r="AJ1190" i="3" s="1"/>
  <c r="AJ2229" i="3" s="1"/>
  <c r="AG152" i="3"/>
  <c r="AH152" i="3"/>
  <c r="AI152" i="3"/>
  <c r="AI1191" i="3" s="1"/>
  <c r="AI2230" i="3" s="1"/>
  <c r="AJ152" i="3"/>
  <c r="AJ1191" i="3" s="1"/>
  <c r="AJ2230" i="3" s="1"/>
  <c r="AG153" i="3"/>
  <c r="AH153" i="3"/>
  <c r="AH1192" i="3" s="1"/>
  <c r="AH2231" i="3" s="1"/>
  <c r="AI153" i="3"/>
  <c r="AI1192" i="3" s="1"/>
  <c r="AI2231" i="3" s="1"/>
  <c r="AJ153" i="3"/>
  <c r="AJ1192" i="3" s="1"/>
  <c r="AJ2231" i="3" s="1"/>
  <c r="AG154" i="3"/>
  <c r="AH154" i="3"/>
  <c r="AH1193" i="3" s="1"/>
  <c r="AH2232" i="3" s="1"/>
  <c r="AI154" i="3"/>
  <c r="AI1193" i="3" s="1"/>
  <c r="AI2232" i="3" s="1"/>
  <c r="AJ154" i="3"/>
  <c r="AJ1193" i="3" s="1"/>
  <c r="AJ2232" i="3" s="1"/>
  <c r="AG155" i="3"/>
  <c r="AG1194" i="3" s="1"/>
  <c r="AG2233" i="3" s="1"/>
  <c r="AH155" i="3"/>
  <c r="AH1194" i="3" s="1"/>
  <c r="AH2233" i="3" s="1"/>
  <c r="AI155" i="3"/>
  <c r="AI1194" i="3" s="1"/>
  <c r="AI2233" i="3" s="1"/>
  <c r="AJ155" i="3"/>
  <c r="AJ1194" i="3" s="1"/>
  <c r="AJ2233" i="3" s="1"/>
  <c r="AG156" i="3"/>
  <c r="AH156" i="3"/>
  <c r="AH1195" i="3" s="1"/>
  <c r="AH2234" i="3" s="1"/>
  <c r="AI156" i="3"/>
  <c r="AI1195" i="3" s="1"/>
  <c r="AI2234" i="3" s="1"/>
  <c r="AJ156" i="3"/>
  <c r="AJ1195" i="3" s="1"/>
  <c r="AJ2234" i="3" s="1"/>
  <c r="AG157" i="3"/>
  <c r="AH157" i="3"/>
  <c r="AH1196" i="3" s="1"/>
  <c r="AH2235" i="3" s="1"/>
  <c r="AI157" i="3"/>
  <c r="AI1196" i="3" s="1"/>
  <c r="AI2235" i="3" s="1"/>
  <c r="AJ157" i="3"/>
  <c r="AJ1196" i="3" s="1"/>
  <c r="AJ2235" i="3" s="1"/>
  <c r="AG158" i="3"/>
  <c r="AH158" i="3"/>
  <c r="AH1197" i="3" s="1"/>
  <c r="AH2236" i="3" s="1"/>
  <c r="AI158" i="3"/>
  <c r="AI1197" i="3" s="1"/>
  <c r="AI2236" i="3" s="1"/>
  <c r="AJ158" i="3"/>
  <c r="AJ1197" i="3" s="1"/>
  <c r="AJ2236" i="3" s="1"/>
  <c r="AG159" i="3"/>
  <c r="AH159" i="3"/>
  <c r="AH1198" i="3" s="1"/>
  <c r="AH2237" i="3" s="1"/>
  <c r="AI159" i="3"/>
  <c r="AI1198" i="3" s="1"/>
  <c r="AI2237" i="3" s="1"/>
  <c r="AJ159" i="3"/>
  <c r="AJ1198" i="3" s="1"/>
  <c r="AJ2237" i="3" s="1"/>
  <c r="AG160" i="3"/>
  <c r="AH160" i="3"/>
  <c r="AI160" i="3"/>
  <c r="AJ160" i="3"/>
  <c r="AJ1199" i="3" s="1"/>
  <c r="AJ2238" i="3" s="1"/>
  <c r="AG161" i="3"/>
  <c r="AG1200" i="3" s="1"/>
  <c r="AG2239" i="3" s="1"/>
  <c r="AH161" i="3"/>
  <c r="AH1200" i="3" s="1"/>
  <c r="AH2239" i="3" s="1"/>
  <c r="AI161" i="3"/>
  <c r="AI1200" i="3" s="1"/>
  <c r="AI2239" i="3" s="1"/>
  <c r="AJ161" i="3"/>
  <c r="AJ1200" i="3" s="1"/>
  <c r="AJ2239" i="3" s="1"/>
  <c r="AG162" i="3"/>
  <c r="AH162" i="3"/>
  <c r="AI162" i="3"/>
  <c r="AJ162" i="3"/>
  <c r="AG163" i="3"/>
  <c r="AG1202" i="3" s="1"/>
  <c r="AG2241" i="3" s="1"/>
  <c r="AH163" i="3"/>
  <c r="AH1202" i="3" s="1"/>
  <c r="AH2241" i="3" s="1"/>
  <c r="AI163" i="3"/>
  <c r="AI1202" i="3" s="1"/>
  <c r="AI2241" i="3" s="1"/>
  <c r="AJ163" i="3"/>
  <c r="AJ1202" i="3" s="1"/>
  <c r="AJ2241" i="3" s="1"/>
  <c r="AG164" i="3"/>
  <c r="AH164" i="3"/>
  <c r="AH1203" i="3" s="1"/>
  <c r="AH2242" i="3" s="1"/>
  <c r="AI164" i="3"/>
  <c r="AI1203" i="3" s="1"/>
  <c r="AI2242" i="3" s="1"/>
  <c r="AJ164" i="3"/>
  <c r="AJ1203" i="3" s="1"/>
  <c r="AJ2242" i="3" s="1"/>
  <c r="AG165" i="3"/>
  <c r="AH165" i="3"/>
  <c r="AH1204" i="3" s="1"/>
  <c r="AH2243" i="3" s="1"/>
  <c r="AI165" i="3"/>
  <c r="AI1204" i="3" s="1"/>
  <c r="AI2243" i="3" s="1"/>
  <c r="AJ165" i="3"/>
  <c r="AJ1204" i="3" s="1"/>
  <c r="AJ2243" i="3" s="1"/>
  <c r="AG166" i="3"/>
  <c r="AH166" i="3"/>
  <c r="AI166" i="3"/>
  <c r="AI1205" i="3" s="1"/>
  <c r="AI2244" i="3" s="1"/>
  <c r="AJ166" i="3"/>
  <c r="AJ1205" i="3" s="1"/>
  <c r="AJ2244" i="3" s="1"/>
  <c r="AG167" i="3"/>
  <c r="AH167" i="3"/>
  <c r="AH1206" i="3" s="1"/>
  <c r="AH2245" i="3" s="1"/>
  <c r="AI167" i="3"/>
  <c r="AI1206" i="3" s="1"/>
  <c r="AI2245" i="3" s="1"/>
  <c r="AJ167" i="3"/>
  <c r="AJ1206" i="3" s="1"/>
  <c r="AJ2245" i="3" s="1"/>
  <c r="AG168" i="3"/>
  <c r="AH168" i="3"/>
  <c r="AI168" i="3"/>
  <c r="AI1207" i="3" s="1"/>
  <c r="AI2246" i="3" s="1"/>
  <c r="AJ168" i="3"/>
  <c r="AG169" i="3"/>
  <c r="AH169" i="3"/>
  <c r="AH1208" i="3" s="1"/>
  <c r="AH2247" i="3" s="1"/>
  <c r="AI169" i="3"/>
  <c r="AI1208" i="3" s="1"/>
  <c r="AI2247" i="3" s="1"/>
  <c r="AJ169" i="3"/>
  <c r="AJ1208" i="3" s="1"/>
  <c r="AJ2247" i="3" s="1"/>
  <c r="AG170" i="3"/>
  <c r="AH170" i="3"/>
  <c r="AH1209" i="3" s="1"/>
  <c r="AH2248" i="3" s="1"/>
  <c r="AI170" i="3"/>
  <c r="AI1209" i="3" s="1"/>
  <c r="AI2248" i="3" s="1"/>
  <c r="AJ170" i="3"/>
  <c r="AJ1209" i="3" s="1"/>
  <c r="AJ2248" i="3" s="1"/>
  <c r="AG171" i="3"/>
  <c r="AG1210" i="3" s="1"/>
  <c r="AG2249" i="3" s="1"/>
  <c r="AH171" i="3"/>
  <c r="AH1210" i="3" s="1"/>
  <c r="AH2249" i="3" s="1"/>
  <c r="AI171" i="3"/>
  <c r="AI1210" i="3" s="1"/>
  <c r="AI2249" i="3" s="1"/>
  <c r="AJ171" i="3"/>
  <c r="AJ1210" i="3" s="1"/>
  <c r="AJ2249" i="3" s="1"/>
  <c r="AG172" i="3"/>
  <c r="AH172" i="3"/>
  <c r="AH1211" i="3" s="1"/>
  <c r="AH2250" i="3" s="1"/>
  <c r="AI172" i="3"/>
  <c r="AJ172" i="3"/>
  <c r="AJ1211" i="3" s="1"/>
  <c r="AJ2250" i="3" s="1"/>
  <c r="AG173" i="3"/>
  <c r="AH173" i="3"/>
  <c r="AH1212" i="3" s="1"/>
  <c r="AH2251" i="3" s="1"/>
  <c r="AI173" i="3"/>
  <c r="AI1212" i="3" s="1"/>
  <c r="AI2251" i="3" s="1"/>
  <c r="AJ173" i="3"/>
  <c r="AJ1212" i="3" s="1"/>
  <c r="AJ2251" i="3" s="1"/>
  <c r="AG174" i="3"/>
  <c r="AH174" i="3"/>
  <c r="AH1213" i="3" s="1"/>
  <c r="AH2252" i="3" s="1"/>
  <c r="AI174" i="3"/>
  <c r="AI1213" i="3" s="1"/>
  <c r="AI2252" i="3" s="1"/>
  <c r="AJ174" i="3"/>
  <c r="AJ1213" i="3" s="1"/>
  <c r="AJ2252" i="3" s="1"/>
  <c r="AG175" i="3"/>
  <c r="AG1214" i="3" s="1"/>
  <c r="AG2253" i="3" s="1"/>
  <c r="AH175" i="3"/>
  <c r="AH1214" i="3" s="1"/>
  <c r="AH2253" i="3" s="1"/>
  <c r="AI175" i="3"/>
  <c r="AI1214" i="3" s="1"/>
  <c r="AI2253" i="3" s="1"/>
  <c r="AJ175" i="3"/>
  <c r="AJ1214" i="3" s="1"/>
  <c r="AJ2253" i="3" s="1"/>
  <c r="AG176" i="3"/>
  <c r="AH176" i="3"/>
  <c r="AI176" i="3"/>
  <c r="AI1215" i="3" s="1"/>
  <c r="AI2254" i="3" s="1"/>
  <c r="AJ176" i="3"/>
  <c r="AJ1215" i="3" s="1"/>
  <c r="AJ2254" i="3" s="1"/>
  <c r="AG177" i="3"/>
  <c r="AH177" i="3"/>
  <c r="AH1216" i="3" s="1"/>
  <c r="AH2255" i="3" s="1"/>
  <c r="AI177" i="3"/>
  <c r="AI1216" i="3" s="1"/>
  <c r="AI2255" i="3" s="1"/>
  <c r="AJ177" i="3"/>
  <c r="AJ1216" i="3" s="1"/>
  <c r="AJ2255" i="3" s="1"/>
  <c r="AG178" i="3"/>
  <c r="AH178" i="3"/>
  <c r="AI178" i="3"/>
  <c r="AI1217" i="3" s="1"/>
  <c r="AI2256" i="3" s="1"/>
  <c r="AJ178" i="3"/>
  <c r="AJ1217" i="3" s="1"/>
  <c r="AJ2256" i="3" s="1"/>
  <c r="AG179" i="3"/>
  <c r="AG1218" i="3" s="1"/>
  <c r="AG2257" i="3" s="1"/>
  <c r="AH179" i="3"/>
  <c r="AH1218" i="3" s="1"/>
  <c r="AH2257" i="3" s="1"/>
  <c r="AI179" i="3"/>
  <c r="AI1218" i="3" s="1"/>
  <c r="AI2257" i="3" s="1"/>
  <c r="AJ179" i="3"/>
  <c r="AJ1218" i="3" s="1"/>
  <c r="AJ2257" i="3" s="1"/>
  <c r="AG180" i="3"/>
  <c r="AH180" i="3"/>
  <c r="AH1219" i="3" s="1"/>
  <c r="AH2258" i="3" s="1"/>
  <c r="AI180" i="3"/>
  <c r="AI1219" i="3" s="1"/>
  <c r="AI2258" i="3" s="1"/>
  <c r="AJ180" i="3"/>
  <c r="AJ1219" i="3" s="1"/>
  <c r="AJ2258" i="3" s="1"/>
  <c r="AG181" i="3"/>
  <c r="AG1220" i="3" s="1"/>
  <c r="AG2259" i="3" s="1"/>
  <c r="AH181" i="3"/>
  <c r="AH1220" i="3" s="1"/>
  <c r="AH2259" i="3" s="1"/>
  <c r="AI181" i="3"/>
  <c r="AI1220" i="3" s="1"/>
  <c r="AI2259" i="3" s="1"/>
  <c r="AJ181" i="3"/>
  <c r="AJ1220" i="3" s="1"/>
  <c r="AJ2259" i="3" s="1"/>
  <c r="AG182" i="3"/>
  <c r="AH182" i="3"/>
  <c r="AH1221" i="3" s="1"/>
  <c r="AH2260" i="3" s="1"/>
  <c r="AI182" i="3"/>
  <c r="AI1221" i="3" s="1"/>
  <c r="AI2260" i="3" s="1"/>
  <c r="AJ182" i="3"/>
  <c r="AJ1221" i="3" s="1"/>
  <c r="AJ2260" i="3" s="1"/>
  <c r="AG183" i="3"/>
  <c r="AH183" i="3"/>
  <c r="AH1222" i="3" s="1"/>
  <c r="AH2261" i="3" s="1"/>
  <c r="AI183" i="3"/>
  <c r="AI1222" i="3" s="1"/>
  <c r="AI2261" i="3" s="1"/>
  <c r="AJ183" i="3"/>
  <c r="AJ1222" i="3" s="1"/>
  <c r="AJ2261" i="3" s="1"/>
  <c r="AG184" i="3"/>
  <c r="AH184" i="3"/>
  <c r="AH1223" i="3" s="1"/>
  <c r="AH2262" i="3" s="1"/>
  <c r="AI184" i="3"/>
  <c r="AI1223" i="3" s="1"/>
  <c r="AI2262" i="3" s="1"/>
  <c r="AJ184" i="3"/>
  <c r="AJ1223" i="3" s="1"/>
  <c r="AJ2262" i="3" s="1"/>
  <c r="AG185" i="3"/>
  <c r="AG1224" i="3" s="1"/>
  <c r="AG2263" i="3" s="1"/>
  <c r="AH185" i="3"/>
  <c r="AH1224" i="3" s="1"/>
  <c r="AH2263" i="3" s="1"/>
  <c r="AI185" i="3"/>
  <c r="AI1224" i="3" s="1"/>
  <c r="AI2263" i="3" s="1"/>
  <c r="AJ185" i="3"/>
  <c r="AJ1224" i="3" s="1"/>
  <c r="AJ2263" i="3" s="1"/>
  <c r="AG186" i="3"/>
  <c r="AH186" i="3"/>
  <c r="AH1225" i="3" s="1"/>
  <c r="AH2264" i="3" s="1"/>
  <c r="AI186" i="3"/>
  <c r="AI1225" i="3" s="1"/>
  <c r="AI2264" i="3" s="1"/>
  <c r="AJ186" i="3"/>
  <c r="AJ1225" i="3" s="1"/>
  <c r="AJ2264" i="3" s="1"/>
  <c r="AG187" i="3"/>
  <c r="AG1226" i="3" s="1"/>
  <c r="AG2265" i="3" s="1"/>
  <c r="AH187" i="3"/>
  <c r="AH1226" i="3" s="1"/>
  <c r="AH2265" i="3" s="1"/>
  <c r="AI187" i="3"/>
  <c r="AI1226" i="3" s="1"/>
  <c r="AI2265" i="3" s="1"/>
  <c r="AJ187" i="3"/>
  <c r="AJ1226" i="3" s="1"/>
  <c r="AJ2265" i="3" s="1"/>
  <c r="AG188" i="3"/>
  <c r="AH188" i="3"/>
  <c r="AH1227" i="3" s="1"/>
  <c r="AH2266" i="3" s="1"/>
  <c r="AI188" i="3"/>
  <c r="AI1227" i="3" s="1"/>
  <c r="AI2266" i="3" s="1"/>
  <c r="AJ188" i="3"/>
  <c r="AJ1227" i="3" s="1"/>
  <c r="AJ2266" i="3" s="1"/>
  <c r="AG189" i="3"/>
  <c r="AH189" i="3"/>
  <c r="AH1228" i="3" s="1"/>
  <c r="AH2267" i="3" s="1"/>
  <c r="AI189" i="3"/>
  <c r="AI1228" i="3" s="1"/>
  <c r="AI2267" i="3" s="1"/>
  <c r="AJ189" i="3"/>
  <c r="AJ1228" i="3" s="1"/>
  <c r="AJ2267" i="3" s="1"/>
  <c r="AG190" i="3"/>
  <c r="AH190" i="3"/>
  <c r="AI190" i="3"/>
  <c r="AI1229" i="3" s="1"/>
  <c r="AI2268" i="3" s="1"/>
  <c r="AJ190" i="3"/>
  <c r="AJ1229" i="3" s="1"/>
  <c r="AJ2268" i="3" s="1"/>
  <c r="AG191" i="3"/>
  <c r="AH191" i="3"/>
  <c r="AH1230" i="3" s="1"/>
  <c r="AH2269" i="3" s="1"/>
  <c r="AI191" i="3"/>
  <c r="AI1230" i="3" s="1"/>
  <c r="AI2269" i="3" s="1"/>
  <c r="AJ191" i="3"/>
  <c r="AJ1230" i="3" s="1"/>
  <c r="AJ2269" i="3" s="1"/>
  <c r="AG192" i="3"/>
  <c r="AH192" i="3"/>
  <c r="AI192" i="3"/>
  <c r="AJ192" i="3"/>
  <c r="AJ1231" i="3" s="1"/>
  <c r="AJ2270" i="3" s="1"/>
  <c r="AG193" i="3"/>
  <c r="AG1232" i="3" s="1"/>
  <c r="AG2271" i="3" s="1"/>
  <c r="AH193" i="3"/>
  <c r="AH1232" i="3" s="1"/>
  <c r="AH2271" i="3" s="1"/>
  <c r="AI193" i="3"/>
  <c r="AI1232" i="3" s="1"/>
  <c r="AI2271" i="3" s="1"/>
  <c r="AJ193" i="3"/>
  <c r="AJ1232" i="3" s="1"/>
  <c r="AJ2271" i="3" s="1"/>
  <c r="AG194" i="3"/>
  <c r="AH194" i="3"/>
  <c r="AI194" i="3"/>
  <c r="AJ194" i="3"/>
  <c r="AJ1233" i="3" s="1"/>
  <c r="AJ2272" i="3" s="1"/>
  <c r="AG195" i="3"/>
  <c r="AG1234" i="3" s="1"/>
  <c r="AG2273" i="3" s="1"/>
  <c r="AH195" i="3"/>
  <c r="AH1234" i="3" s="1"/>
  <c r="AH2273" i="3" s="1"/>
  <c r="AI195" i="3"/>
  <c r="AI1234" i="3" s="1"/>
  <c r="AI2273" i="3" s="1"/>
  <c r="AJ195" i="3"/>
  <c r="AJ1234" i="3" s="1"/>
  <c r="AJ2273" i="3" s="1"/>
  <c r="AG196" i="3"/>
  <c r="AH196" i="3"/>
  <c r="AI196" i="3"/>
  <c r="AJ196" i="3"/>
  <c r="AJ1235" i="3" s="1"/>
  <c r="AJ2274" i="3" s="1"/>
  <c r="AG197" i="3"/>
  <c r="AH197" i="3"/>
  <c r="AH1236" i="3" s="1"/>
  <c r="AH2275" i="3" s="1"/>
  <c r="AI197" i="3"/>
  <c r="AI1236" i="3" s="1"/>
  <c r="AI2275" i="3" s="1"/>
  <c r="AJ197" i="3"/>
  <c r="AJ1236" i="3" s="1"/>
  <c r="AJ2275" i="3" s="1"/>
  <c r="AG198" i="3"/>
  <c r="AH198" i="3"/>
  <c r="AH1237" i="3" s="1"/>
  <c r="AH2276" i="3" s="1"/>
  <c r="AI198" i="3"/>
  <c r="AJ198" i="3"/>
  <c r="AJ1237" i="3" s="1"/>
  <c r="AJ2276" i="3" s="1"/>
  <c r="AG199" i="3"/>
  <c r="AG1238" i="3" s="1"/>
  <c r="AG2277" i="3" s="1"/>
  <c r="AH199" i="3"/>
  <c r="AH1238" i="3" s="1"/>
  <c r="AH2277" i="3" s="1"/>
  <c r="AI199" i="3"/>
  <c r="AI1238" i="3" s="1"/>
  <c r="AI2277" i="3" s="1"/>
  <c r="AJ199" i="3"/>
  <c r="AJ1238" i="3" s="1"/>
  <c r="AJ2277" i="3" s="1"/>
  <c r="AG200" i="3"/>
  <c r="AH200" i="3"/>
  <c r="AH1239" i="3" s="1"/>
  <c r="AH2278" i="3" s="1"/>
  <c r="AI200" i="3"/>
  <c r="AJ200" i="3"/>
  <c r="AJ1239" i="3" s="1"/>
  <c r="AJ2278" i="3" s="1"/>
  <c r="AG201" i="3"/>
  <c r="AH201" i="3"/>
  <c r="AH1240" i="3" s="1"/>
  <c r="AH2279" i="3" s="1"/>
  <c r="AI201" i="3"/>
  <c r="AI1240" i="3" s="1"/>
  <c r="AI2279" i="3" s="1"/>
  <c r="AJ201" i="3"/>
  <c r="AJ1240" i="3" s="1"/>
  <c r="AJ2279" i="3" s="1"/>
  <c r="AG202" i="3"/>
  <c r="AH202" i="3"/>
  <c r="AH1241" i="3" s="1"/>
  <c r="AH2280" i="3" s="1"/>
  <c r="AI202" i="3"/>
  <c r="AJ202" i="3"/>
  <c r="AJ1241" i="3" s="1"/>
  <c r="AJ2280" i="3" s="1"/>
  <c r="AG203" i="3"/>
  <c r="AG1242" i="3" s="1"/>
  <c r="AG2281" i="3" s="1"/>
  <c r="AH203" i="3"/>
  <c r="AH1242" i="3" s="1"/>
  <c r="AH2281" i="3" s="1"/>
  <c r="AI203" i="3"/>
  <c r="AI1242" i="3" s="1"/>
  <c r="AI2281" i="3" s="1"/>
  <c r="AJ203" i="3"/>
  <c r="AJ1242" i="3" s="1"/>
  <c r="AJ2281" i="3" s="1"/>
  <c r="AG204" i="3"/>
  <c r="AH204" i="3"/>
  <c r="AH1243" i="3" s="1"/>
  <c r="AH2282" i="3" s="1"/>
  <c r="AI204" i="3"/>
  <c r="AJ204" i="3"/>
  <c r="AJ1243" i="3" s="1"/>
  <c r="AJ2282" i="3" s="1"/>
  <c r="AG205" i="3"/>
  <c r="AH205" i="3"/>
  <c r="AH1244" i="3" s="1"/>
  <c r="AH2283" i="3" s="1"/>
  <c r="AI205" i="3"/>
  <c r="AI1244" i="3" s="1"/>
  <c r="AI2283" i="3" s="1"/>
  <c r="AJ205" i="3"/>
  <c r="AJ1244" i="3" s="1"/>
  <c r="AJ2283" i="3" s="1"/>
  <c r="AG206" i="3"/>
  <c r="AH206" i="3"/>
  <c r="AI206" i="3"/>
  <c r="AJ206" i="3"/>
  <c r="AJ1245" i="3" s="1"/>
  <c r="AJ2284" i="3" s="1"/>
  <c r="AG207" i="3"/>
  <c r="AH207" i="3"/>
  <c r="AH1246" i="3" s="1"/>
  <c r="AH2285" i="3" s="1"/>
  <c r="AI207" i="3"/>
  <c r="AI1246" i="3" s="1"/>
  <c r="AI2285" i="3" s="1"/>
  <c r="AJ207" i="3"/>
  <c r="AJ1246" i="3" s="1"/>
  <c r="AJ2285" i="3" s="1"/>
  <c r="AG208" i="3"/>
  <c r="AH208" i="3"/>
  <c r="AH1247" i="3" s="1"/>
  <c r="AH2286" i="3" s="1"/>
  <c r="AI208" i="3"/>
  <c r="AI1247" i="3" s="1"/>
  <c r="AI2286" i="3" s="1"/>
  <c r="AJ208" i="3"/>
  <c r="AJ1247" i="3" s="1"/>
  <c r="AJ2286" i="3" s="1"/>
  <c r="AG209" i="3"/>
  <c r="AH209" i="3"/>
  <c r="AH1248" i="3" s="1"/>
  <c r="AH2287" i="3" s="1"/>
  <c r="AI209" i="3"/>
  <c r="AI1248" i="3" s="1"/>
  <c r="AI2287" i="3" s="1"/>
  <c r="AJ209" i="3"/>
  <c r="AJ1248" i="3" s="1"/>
  <c r="AJ2287" i="3" s="1"/>
  <c r="AG210" i="3"/>
  <c r="AH210" i="3"/>
  <c r="AH1249" i="3" s="1"/>
  <c r="AH2288" i="3" s="1"/>
  <c r="AI210" i="3"/>
  <c r="AI1249" i="3" s="1"/>
  <c r="AI2288" i="3" s="1"/>
  <c r="AJ210" i="3"/>
  <c r="AG211" i="3"/>
  <c r="AG1250" i="3" s="1"/>
  <c r="AG2289" i="3" s="1"/>
  <c r="AH211" i="3"/>
  <c r="AH1250" i="3" s="1"/>
  <c r="AH2289" i="3" s="1"/>
  <c r="AI211" i="3"/>
  <c r="AI1250" i="3" s="1"/>
  <c r="AI2289" i="3" s="1"/>
  <c r="AJ211" i="3"/>
  <c r="AJ1250" i="3" s="1"/>
  <c r="AJ2289" i="3" s="1"/>
  <c r="AG212" i="3"/>
  <c r="AH212" i="3"/>
  <c r="AI212" i="3"/>
  <c r="AI1251" i="3" s="1"/>
  <c r="AI2290" i="3" s="1"/>
  <c r="AJ212" i="3"/>
  <c r="AJ1251" i="3" s="1"/>
  <c r="AJ2290" i="3" s="1"/>
  <c r="AG213" i="3"/>
  <c r="AH213" i="3"/>
  <c r="AH1252" i="3" s="1"/>
  <c r="AH2291" i="3" s="1"/>
  <c r="AI213" i="3"/>
  <c r="AI1252" i="3" s="1"/>
  <c r="AI2291" i="3" s="1"/>
  <c r="AJ213" i="3"/>
  <c r="AJ1252" i="3" s="1"/>
  <c r="AJ2291" i="3" s="1"/>
  <c r="AG214" i="3"/>
  <c r="AH214" i="3"/>
  <c r="AH1253" i="3" s="1"/>
  <c r="AH2292" i="3" s="1"/>
  <c r="AI214" i="3"/>
  <c r="AI1253" i="3" s="1"/>
  <c r="AI2292" i="3" s="1"/>
  <c r="AJ214" i="3"/>
  <c r="AJ1253" i="3" s="1"/>
  <c r="AJ2292" i="3" s="1"/>
  <c r="AG215" i="3"/>
  <c r="AG1254" i="3" s="1"/>
  <c r="AG2293" i="3" s="1"/>
  <c r="AH215" i="3"/>
  <c r="AI215" i="3"/>
  <c r="AI1254" i="3" s="1"/>
  <c r="AI2293" i="3" s="1"/>
  <c r="AJ215" i="3"/>
  <c r="AJ1254" i="3" s="1"/>
  <c r="AJ2293" i="3" s="1"/>
  <c r="AG216" i="3"/>
  <c r="AH216" i="3"/>
  <c r="AI216" i="3"/>
  <c r="AJ216" i="3"/>
  <c r="AJ1255" i="3" s="1"/>
  <c r="AJ2294" i="3" s="1"/>
  <c r="AG217" i="3"/>
  <c r="AG1256" i="3" s="1"/>
  <c r="AG2295" i="3" s="1"/>
  <c r="AH217" i="3"/>
  <c r="AH1256" i="3" s="1"/>
  <c r="AH2295" i="3" s="1"/>
  <c r="AI217" i="3"/>
  <c r="AI1256" i="3" s="1"/>
  <c r="AI2295" i="3" s="1"/>
  <c r="AJ217" i="3"/>
  <c r="AJ1256" i="3" s="1"/>
  <c r="AJ2295" i="3" s="1"/>
  <c r="AG218" i="3"/>
  <c r="AH218" i="3"/>
  <c r="AH1257" i="3" s="1"/>
  <c r="AH2296" i="3" s="1"/>
  <c r="AI218" i="3"/>
  <c r="AJ218" i="3"/>
  <c r="AJ1257" i="3" s="1"/>
  <c r="AJ2296" i="3" s="1"/>
  <c r="AG219" i="3"/>
  <c r="AG1258" i="3" s="1"/>
  <c r="AG2297" i="3" s="1"/>
  <c r="AH219" i="3"/>
  <c r="AH1258" i="3" s="1"/>
  <c r="AH2297" i="3" s="1"/>
  <c r="AI219" i="3"/>
  <c r="AI1258" i="3" s="1"/>
  <c r="AI2297" i="3" s="1"/>
  <c r="AJ219" i="3"/>
  <c r="AJ1258" i="3" s="1"/>
  <c r="AJ2297" i="3" s="1"/>
  <c r="AG220" i="3"/>
  <c r="AH220" i="3"/>
  <c r="AH1259" i="3" s="1"/>
  <c r="AH2298" i="3" s="1"/>
  <c r="AI220" i="3"/>
  <c r="AI1259" i="3" s="1"/>
  <c r="AI2298" i="3" s="1"/>
  <c r="AJ220" i="3"/>
  <c r="AJ1259" i="3" s="1"/>
  <c r="AJ2298" i="3" s="1"/>
  <c r="AG221" i="3"/>
  <c r="AH221" i="3"/>
  <c r="AH1260" i="3" s="1"/>
  <c r="AH2299" i="3" s="1"/>
  <c r="AI221" i="3"/>
  <c r="AI1260" i="3" s="1"/>
  <c r="AI2299" i="3" s="1"/>
  <c r="AJ221" i="3"/>
  <c r="AJ1260" i="3" s="1"/>
  <c r="AJ2299" i="3" s="1"/>
  <c r="AG222" i="3"/>
  <c r="AH222" i="3"/>
  <c r="AI222" i="3"/>
  <c r="AJ222" i="3"/>
  <c r="AJ1261" i="3" s="1"/>
  <c r="AJ2300" i="3" s="1"/>
  <c r="AG223" i="3"/>
  <c r="AH223" i="3"/>
  <c r="AH1262" i="3" s="1"/>
  <c r="AH2301" i="3" s="1"/>
  <c r="AI223" i="3"/>
  <c r="AI1262" i="3" s="1"/>
  <c r="AI2301" i="3" s="1"/>
  <c r="AJ223" i="3"/>
  <c r="AJ1262" i="3" s="1"/>
  <c r="AJ2301" i="3" s="1"/>
  <c r="AG224" i="3"/>
  <c r="AH224" i="3"/>
  <c r="AI224" i="3"/>
  <c r="AJ224" i="3"/>
  <c r="AJ1263" i="3" s="1"/>
  <c r="AJ2302" i="3" s="1"/>
  <c r="AG225" i="3"/>
  <c r="AH225" i="3"/>
  <c r="AH1264" i="3" s="1"/>
  <c r="AH2303" i="3" s="1"/>
  <c r="AI225" i="3"/>
  <c r="AI1264" i="3" s="1"/>
  <c r="AI2303" i="3" s="1"/>
  <c r="AJ225" i="3"/>
  <c r="AJ1264" i="3" s="1"/>
  <c r="AJ2303" i="3" s="1"/>
  <c r="AG226" i="3"/>
  <c r="AH226" i="3"/>
  <c r="AH1265" i="3" s="1"/>
  <c r="AH2304" i="3" s="1"/>
  <c r="AI226" i="3"/>
  <c r="AI1265" i="3" s="1"/>
  <c r="AI2304" i="3" s="1"/>
  <c r="AJ226" i="3"/>
  <c r="AJ1265" i="3" s="1"/>
  <c r="AJ2304" i="3" s="1"/>
  <c r="AG227" i="3"/>
  <c r="AG1266" i="3" s="1"/>
  <c r="AG2305" i="3" s="1"/>
  <c r="AH227" i="3"/>
  <c r="AH1266" i="3" s="1"/>
  <c r="AH2305" i="3" s="1"/>
  <c r="AI227" i="3"/>
  <c r="AI1266" i="3" s="1"/>
  <c r="AI2305" i="3" s="1"/>
  <c r="AJ227" i="3"/>
  <c r="AJ1266" i="3" s="1"/>
  <c r="AJ2305" i="3" s="1"/>
  <c r="AG228" i="3"/>
  <c r="AH228" i="3"/>
  <c r="AH1267" i="3" s="1"/>
  <c r="AH2306" i="3" s="1"/>
  <c r="AI228" i="3"/>
  <c r="AJ228" i="3"/>
  <c r="AG229" i="3"/>
  <c r="AH229" i="3"/>
  <c r="AH1268" i="3" s="1"/>
  <c r="AH2307" i="3" s="1"/>
  <c r="AI229" i="3"/>
  <c r="AI1268" i="3" s="1"/>
  <c r="AI2307" i="3" s="1"/>
  <c r="AJ229" i="3"/>
  <c r="AJ1268" i="3" s="1"/>
  <c r="AJ2307" i="3" s="1"/>
  <c r="AG230" i="3"/>
  <c r="AH230" i="3"/>
  <c r="AI230" i="3"/>
  <c r="AI1269" i="3" s="1"/>
  <c r="AI2308" i="3" s="1"/>
  <c r="AJ230" i="3"/>
  <c r="AJ1269" i="3" s="1"/>
  <c r="AJ2308" i="3" s="1"/>
  <c r="AG231" i="3"/>
  <c r="AG1270" i="3" s="1"/>
  <c r="AG2309" i="3" s="1"/>
  <c r="AH231" i="3"/>
  <c r="AH1270" i="3" s="1"/>
  <c r="AH2309" i="3" s="1"/>
  <c r="AI231" i="3"/>
  <c r="AI1270" i="3" s="1"/>
  <c r="AI2309" i="3" s="1"/>
  <c r="AJ231" i="3"/>
  <c r="AJ1270" i="3" s="1"/>
  <c r="AJ2309" i="3" s="1"/>
  <c r="AG232" i="3"/>
  <c r="AH232" i="3"/>
  <c r="AH1271" i="3" s="1"/>
  <c r="AH2310" i="3" s="1"/>
  <c r="AI232" i="3"/>
  <c r="AI1271" i="3" s="1"/>
  <c r="AI2310" i="3" s="1"/>
  <c r="AJ232" i="3"/>
  <c r="AJ1271" i="3" s="1"/>
  <c r="AJ2310" i="3" s="1"/>
  <c r="AG233" i="3"/>
  <c r="AG1272" i="3" s="1"/>
  <c r="AG2311" i="3" s="1"/>
  <c r="AH233" i="3"/>
  <c r="AH1272" i="3" s="1"/>
  <c r="AH2311" i="3" s="1"/>
  <c r="AI233" i="3"/>
  <c r="AI1272" i="3" s="1"/>
  <c r="AI2311" i="3" s="1"/>
  <c r="AJ233" i="3"/>
  <c r="AJ1272" i="3" s="1"/>
  <c r="AJ2311" i="3" s="1"/>
  <c r="AG234" i="3"/>
  <c r="AH234" i="3"/>
  <c r="AH1273" i="3" s="1"/>
  <c r="AH2312" i="3" s="1"/>
  <c r="AI234" i="3"/>
  <c r="AI1273" i="3" s="1"/>
  <c r="AI2312" i="3" s="1"/>
  <c r="AJ234" i="3"/>
  <c r="AG235" i="3"/>
  <c r="AG1274" i="3" s="1"/>
  <c r="AG2313" i="3" s="1"/>
  <c r="AH235" i="3"/>
  <c r="AH1274" i="3" s="1"/>
  <c r="AH2313" i="3" s="1"/>
  <c r="AI235" i="3"/>
  <c r="AI1274" i="3" s="1"/>
  <c r="AI2313" i="3" s="1"/>
  <c r="AJ235" i="3"/>
  <c r="AJ1274" i="3" s="1"/>
  <c r="AJ2313" i="3" s="1"/>
  <c r="AG236" i="3"/>
  <c r="AH236" i="3"/>
  <c r="AH1275" i="3" s="1"/>
  <c r="AH2314" i="3" s="1"/>
  <c r="AI236" i="3"/>
  <c r="AI1275" i="3" s="1"/>
  <c r="AI2314" i="3" s="1"/>
  <c r="AJ236" i="3"/>
  <c r="AJ1275" i="3" s="1"/>
  <c r="AJ2314" i="3" s="1"/>
  <c r="AG237" i="3"/>
  <c r="AH237" i="3"/>
  <c r="AH1276" i="3" s="1"/>
  <c r="AH2315" i="3" s="1"/>
  <c r="AI237" i="3"/>
  <c r="AI1276" i="3" s="1"/>
  <c r="AI2315" i="3" s="1"/>
  <c r="AJ237" i="3"/>
  <c r="AJ1276" i="3" s="1"/>
  <c r="AJ2315" i="3" s="1"/>
  <c r="AG238" i="3"/>
  <c r="AH238" i="3"/>
  <c r="AI238" i="3"/>
  <c r="AI1277" i="3" s="1"/>
  <c r="AI2316" i="3" s="1"/>
  <c r="AJ238" i="3"/>
  <c r="AJ1277" i="3" s="1"/>
  <c r="AJ2316" i="3" s="1"/>
  <c r="AG239" i="3"/>
  <c r="AH239" i="3"/>
  <c r="AH1278" i="3" s="1"/>
  <c r="AH2317" i="3" s="1"/>
  <c r="AI239" i="3"/>
  <c r="AI1278" i="3" s="1"/>
  <c r="AI2317" i="3" s="1"/>
  <c r="AJ239" i="3"/>
  <c r="AJ1278" i="3" s="1"/>
  <c r="AJ2317" i="3" s="1"/>
  <c r="AG240" i="3"/>
  <c r="AH240" i="3"/>
  <c r="AI240" i="3"/>
  <c r="AJ240" i="3"/>
  <c r="AJ1279" i="3" s="1"/>
  <c r="AJ2318" i="3" s="1"/>
  <c r="AG241" i="3"/>
  <c r="AH241" i="3"/>
  <c r="AH1280" i="3" s="1"/>
  <c r="AH2319" i="3" s="1"/>
  <c r="AI241" i="3"/>
  <c r="AI1280" i="3" s="1"/>
  <c r="AI2319" i="3" s="1"/>
  <c r="AJ241" i="3"/>
  <c r="AJ1280" i="3" s="1"/>
  <c r="AJ2319" i="3" s="1"/>
  <c r="AG242" i="3"/>
  <c r="AH242" i="3"/>
  <c r="AI242" i="3"/>
  <c r="AJ242" i="3"/>
  <c r="AJ1281" i="3" s="1"/>
  <c r="AJ2320" i="3" s="1"/>
  <c r="AG243" i="3"/>
  <c r="AG1282" i="3" s="1"/>
  <c r="AG2321" i="3" s="1"/>
  <c r="AH243" i="3"/>
  <c r="AI243" i="3"/>
  <c r="AI1282" i="3" s="1"/>
  <c r="AI2321" i="3" s="1"/>
  <c r="AJ243" i="3"/>
  <c r="AJ1282" i="3" s="1"/>
  <c r="AJ2321" i="3" s="1"/>
  <c r="AG244" i="3"/>
  <c r="AH244" i="3"/>
  <c r="AH1283" i="3" s="1"/>
  <c r="AH2322" i="3" s="1"/>
  <c r="AI244" i="3"/>
  <c r="AI1283" i="3" s="1"/>
  <c r="AI2322" i="3" s="1"/>
  <c r="AJ244" i="3"/>
  <c r="AJ1283" i="3" s="1"/>
  <c r="AJ2322" i="3" s="1"/>
  <c r="AG245" i="3"/>
  <c r="AH245" i="3"/>
  <c r="AH1284" i="3" s="1"/>
  <c r="AH2323" i="3" s="1"/>
  <c r="AI245" i="3"/>
  <c r="AI1284" i="3" s="1"/>
  <c r="AI2323" i="3" s="1"/>
  <c r="AJ245" i="3"/>
  <c r="AJ1284" i="3" s="1"/>
  <c r="AJ2323" i="3" s="1"/>
  <c r="AG246" i="3"/>
  <c r="AH246" i="3"/>
  <c r="AH1285" i="3" s="1"/>
  <c r="AH2324" i="3" s="1"/>
  <c r="AI246" i="3"/>
  <c r="AJ246" i="3"/>
  <c r="AJ1285" i="3" s="1"/>
  <c r="AJ2324" i="3" s="1"/>
  <c r="AG247" i="3"/>
  <c r="AH247" i="3"/>
  <c r="AH1286" i="3" s="1"/>
  <c r="AH2325" i="3" s="1"/>
  <c r="AI247" i="3"/>
  <c r="AI1286" i="3" s="1"/>
  <c r="AI2325" i="3" s="1"/>
  <c r="AJ247" i="3"/>
  <c r="AJ1286" i="3" s="1"/>
  <c r="AJ2325" i="3" s="1"/>
  <c r="AG248" i="3"/>
  <c r="AH248" i="3"/>
  <c r="AH1287" i="3" s="1"/>
  <c r="AH2326" i="3" s="1"/>
  <c r="AI248" i="3"/>
  <c r="AI1287" i="3" s="1"/>
  <c r="AI2326" i="3" s="1"/>
  <c r="AJ248" i="3"/>
  <c r="AJ1287" i="3" s="1"/>
  <c r="AJ2326" i="3" s="1"/>
  <c r="AG249" i="3"/>
  <c r="AH249" i="3"/>
  <c r="AH1288" i="3" s="1"/>
  <c r="AH2327" i="3" s="1"/>
  <c r="AI249" i="3"/>
  <c r="AI1288" i="3" s="1"/>
  <c r="AI2327" i="3" s="1"/>
  <c r="AJ249" i="3"/>
  <c r="AJ1288" i="3" s="1"/>
  <c r="AJ2327" i="3" s="1"/>
  <c r="AG250" i="3"/>
  <c r="AH250" i="3"/>
  <c r="AH1289" i="3" s="1"/>
  <c r="AH2328" i="3" s="1"/>
  <c r="AI250" i="3"/>
  <c r="AJ250" i="3"/>
  <c r="AJ1289" i="3" s="1"/>
  <c r="AJ2328" i="3" s="1"/>
  <c r="AG251" i="3"/>
  <c r="AG1290" i="3" s="1"/>
  <c r="AG2329" i="3" s="1"/>
  <c r="AH251" i="3"/>
  <c r="AH1290" i="3" s="1"/>
  <c r="AH2329" i="3" s="1"/>
  <c r="AI251" i="3"/>
  <c r="AI1290" i="3" s="1"/>
  <c r="AI2329" i="3" s="1"/>
  <c r="AJ251" i="3"/>
  <c r="AJ1290" i="3" s="1"/>
  <c r="AJ2329" i="3" s="1"/>
  <c r="AG252" i="3"/>
  <c r="AH252" i="3"/>
  <c r="AH1291" i="3" s="1"/>
  <c r="AH2330" i="3" s="1"/>
  <c r="AI252" i="3"/>
  <c r="AJ252" i="3"/>
  <c r="AJ1291" i="3" s="1"/>
  <c r="AJ2330" i="3" s="1"/>
  <c r="AG253" i="3"/>
  <c r="AH253" i="3"/>
  <c r="AH1292" i="3" s="1"/>
  <c r="AH2331" i="3" s="1"/>
  <c r="AI253" i="3"/>
  <c r="AI1292" i="3" s="1"/>
  <c r="AI2331" i="3" s="1"/>
  <c r="AJ253" i="3"/>
  <c r="AJ1292" i="3" s="1"/>
  <c r="AJ2331" i="3" s="1"/>
  <c r="AG254" i="3"/>
  <c r="AH254" i="3"/>
  <c r="AI254" i="3"/>
  <c r="AJ254" i="3"/>
  <c r="AJ1293" i="3" s="1"/>
  <c r="AJ2332" i="3" s="1"/>
  <c r="AG255" i="3"/>
  <c r="AH255" i="3"/>
  <c r="AH1294" i="3" s="1"/>
  <c r="AH2333" i="3" s="1"/>
  <c r="AI255" i="3"/>
  <c r="AI1294" i="3" s="1"/>
  <c r="AI2333" i="3" s="1"/>
  <c r="AJ255" i="3"/>
  <c r="AJ1294" i="3" s="1"/>
  <c r="AJ2333" i="3" s="1"/>
  <c r="AG256" i="3"/>
  <c r="AH256" i="3"/>
  <c r="AH1295" i="3" s="1"/>
  <c r="AH2334" i="3" s="1"/>
  <c r="AI256" i="3"/>
  <c r="AI1295" i="3" s="1"/>
  <c r="AI2334" i="3" s="1"/>
  <c r="AJ256" i="3"/>
  <c r="AJ1295" i="3" s="1"/>
  <c r="AJ2334" i="3" s="1"/>
  <c r="AG257" i="3"/>
  <c r="AH257" i="3"/>
  <c r="AH1296" i="3" s="1"/>
  <c r="AH2335" i="3" s="1"/>
  <c r="AI257" i="3"/>
  <c r="AI1296" i="3" s="1"/>
  <c r="AI2335" i="3" s="1"/>
  <c r="AJ257" i="3"/>
  <c r="AJ1296" i="3" s="1"/>
  <c r="AJ2335" i="3" s="1"/>
  <c r="AG258" i="3"/>
  <c r="AH258" i="3"/>
  <c r="AH1297" i="3" s="1"/>
  <c r="AH2336" i="3" s="1"/>
  <c r="AI258" i="3"/>
  <c r="AI1297" i="3" s="1"/>
  <c r="AI2336" i="3" s="1"/>
  <c r="AJ258" i="3"/>
  <c r="AJ1297" i="3" s="1"/>
  <c r="AJ2336" i="3" s="1"/>
  <c r="AG259" i="3"/>
  <c r="AG1298" i="3" s="1"/>
  <c r="AG2337" i="3" s="1"/>
  <c r="AH259" i="3"/>
  <c r="AH1298" i="3" s="1"/>
  <c r="AH2337" i="3" s="1"/>
  <c r="AI259" i="3"/>
  <c r="AI1298" i="3" s="1"/>
  <c r="AI2337" i="3" s="1"/>
  <c r="AJ259" i="3"/>
  <c r="AJ1298" i="3" s="1"/>
  <c r="AJ2337" i="3" s="1"/>
  <c r="AG260" i="3"/>
  <c r="AH260" i="3"/>
  <c r="AH1299" i="3" s="1"/>
  <c r="AH2338" i="3" s="1"/>
  <c r="AI260" i="3"/>
  <c r="AI1299" i="3" s="1"/>
  <c r="AI2338" i="3" s="1"/>
  <c r="AJ260" i="3"/>
  <c r="AG261" i="3"/>
  <c r="AH261" i="3"/>
  <c r="AH1300" i="3" s="1"/>
  <c r="AH2339" i="3" s="1"/>
  <c r="AI261" i="3"/>
  <c r="AI1300" i="3" s="1"/>
  <c r="AI2339" i="3" s="1"/>
  <c r="AJ261" i="3"/>
  <c r="AJ1300" i="3" s="1"/>
  <c r="AJ2339" i="3" s="1"/>
  <c r="AG262" i="3"/>
  <c r="AH262" i="3"/>
  <c r="AH1301" i="3" s="1"/>
  <c r="AH2340" i="3" s="1"/>
  <c r="AI262" i="3"/>
  <c r="AI1301" i="3" s="1"/>
  <c r="AI2340" i="3" s="1"/>
  <c r="AJ262" i="3"/>
  <c r="AJ1301" i="3" s="1"/>
  <c r="AJ2340" i="3" s="1"/>
  <c r="AG263" i="3"/>
  <c r="AH263" i="3"/>
  <c r="AH1302" i="3" s="1"/>
  <c r="AH2341" i="3" s="1"/>
  <c r="AI263" i="3"/>
  <c r="AI1302" i="3" s="1"/>
  <c r="AI2341" i="3" s="1"/>
  <c r="AJ263" i="3"/>
  <c r="AJ1302" i="3" s="1"/>
  <c r="AJ2341" i="3" s="1"/>
  <c r="AG264" i="3"/>
  <c r="AH264" i="3"/>
  <c r="AH1303" i="3" s="1"/>
  <c r="AH2342" i="3" s="1"/>
  <c r="AI264" i="3"/>
  <c r="AI1303" i="3" s="1"/>
  <c r="AI2342" i="3" s="1"/>
  <c r="AJ264" i="3"/>
  <c r="AJ1303" i="3" s="1"/>
  <c r="AJ2342" i="3" s="1"/>
  <c r="AG265" i="3"/>
  <c r="AH265" i="3"/>
  <c r="AH1304" i="3" s="1"/>
  <c r="AH2343" i="3" s="1"/>
  <c r="AI265" i="3"/>
  <c r="AI1304" i="3" s="1"/>
  <c r="AI2343" i="3" s="1"/>
  <c r="AJ265" i="3"/>
  <c r="AJ1304" i="3" s="1"/>
  <c r="AJ2343" i="3" s="1"/>
  <c r="AG266" i="3"/>
  <c r="AH266" i="3"/>
  <c r="AH1305" i="3" s="1"/>
  <c r="AH2344" i="3" s="1"/>
  <c r="AI266" i="3"/>
  <c r="AI1305" i="3" s="1"/>
  <c r="AI2344" i="3" s="1"/>
  <c r="AJ266" i="3"/>
  <c r="AJ1305" i="3" s="1"/>
  <c r="AJ2344" i="3" s="1"/>
  <c r="AG267" i="3"/>
  <c r="AG1306" i="3" s="1"/>
  <c r="AG2345" i="3" s="1"/>
  <c r="AH267" i="3"/>
  <c r="AH1306" i="3" s="1"/>
  <c r="AH2345" i="3" s="1"/>
  <c r="AI267" i="3"/>
  <c r="AI1306" i="3" s="1"/>
  <c r="AI2345" i="3" s="1"/>
  <c r="AJ267" i="3"/>
  <c r="AJ1306" i="3" s="1"/>
  <c r="AJ2345" i="3" s="1"/>
  <c r="AG268" i="3"/>
  <c r="AH268" i="3"/>
  <c r="AH1307" i="3" s="1"/>
  <c r="AH2346" i="3" s="1"/>
  <c r="AI268" i="3"/>
  <c r="AI1307" i="3" s="1"/>
  <c r="AI2346" i="3" s="1"/>
  <c r="AJ268" i="3"/>
  <c r="AJ1307" i="3" s="1"/>
  <c r="AJ2346" i="3" s="1"/>
  <c r="AG269" i="3"/>
  <c r="AH269" i="3"/>
  <c r="AH1308" i="3" s="1"/>
  <c r="AH2347" i="3" s="1"/>
  <c r="AI269" i="3"/>
  <c r="AI1308" i="3" s="1"/>
  <c r="AI2347" i="3" s="1"/>
  <c r="AJ269" i="3"/>
  <c r="AJ1308" i="3" s="1"/>
  <c r="AJ2347" i="3" s="1"/>
  <c r="AG270" i="3"/>
  <c r="AH270" i="3"/>
  <c r="AH1309" i="3" s="1"/>
  <c r="AH2348" i="3" s="1"/>
  <c r="AI270" i="3"/>
  <c r="AI1309" i="3" s="1"/>
  <c r="AI2348" i="3" s="1"/>
  <c r="AJ270" i="3"/>
  <c r="AJ1309" i="3" s="1"/>
  <c r="AJ2348" i="3" s="1"/>
  <c r="AG271" i="3"/>
  <c r="AG1310" i="3" s="1"/>
  <c r="AG2349" i="3" s="1"/>
  <c r="AH271" i="3"/>
  <c r="AH1310" i="3" s="1"/>
  <c r="AH2349" i="3" s="1"/>
  <c r="AI271" i="3"/>
  <c r="AI1310" i="3" s="1"/>
  <c r="AI2349" i="3" s="1"/>
  <c r="AJ271" i="3"/>
  <c r="AJ1310" i="3" s="1"/>
  <c r="AJ2349" i="3" s="1"/>
  <c r="AG272" i="3"/>
  <c r="AH272" i="3"/>
  <c r="AI272" i="3"/>
  <c r="AJ272" i="3"/>
  <c r="AJ1311" i="3" s="1"/>
  <c r="AJ2350" i="3" s="1"/>
  <c r="AG273" i="3"/>
  <c r="AG1312" i="3" s="1"/>
  <c r="AG2351" i="3" s="1"/>
  <c r="AH273" i="3"/>
  <c r="AH1312" i="3" s="1"/>
  <c r="AH2351" i="3" s="1"/>
  <c r="AI273" i="3"/>
  <c r="AI1312" i="3" s="1"/>
  <c r="AI2351" i="3" s="1"/>
  <c r="AJ273" i="3"/>
  <c r="AJ1312" i="3" s="1"/>
  <c r="AJ2351" i="3" s="1"/>
  <c r="AG274" i="3"/>
  <c r="AH274" i="3"/>
  <c r="AI274" i="3"/>
  <c r="AI1313" i="3" s="1"/>
  <c r="AI2352" i="3" s="1"/>
  <c r="AJ274" i="3"/>
  <c r="AJ1313" i="3" s="1"/>
  <c r="AJ2352" i="3" s="1"/>
  <c r="AG275" i="3"/>
  <c r="AG1314" i="3" s="1"/>
  <c r="AG2353" i="3" s="1"/>
  <c r="AH275" i="3"/>
  <c r="AH1314" i="3" s="1"/>
  <c r="AH2353" i="3" s="1"/>
  <c r="AI275" i="3"/>
  <c r="AI1314" i="3" s="1"/>
  <c r="AI2353" i="3" s="1"/>
  <c r="AJ275" i="3"/>
  <c r="AJ1314" i="3" s="1"/>
  <c r="AJ2353" i="3" s="1"/>
  <c r="AG276" i="3"/>
  <c r="AH276" i="3"/>
  <c r="AH1315" i="3" s="1"/>
  <c r="AH2354" i="3" s="1"/>
  <c r="AI276" i="3"/>
  <c r="AJ276" i="3"/>
  <c r="AJ1315" i="3" s="1"/>
  <c r="AJ2354" i="3" s="1"/>
  <c r="AG277" i="3"/>
  <c r="AG1316" i="3" s="1"/>
  <c r="AG2355" i="3" s="1"/>
  <c r="AH277" i="3"/>
  <c r="AH1316" i="3" s="1"/>
  <c r="AH2355" i="3" s="1"/>
  <c r="AI277" i="3"/>
  <c r="AI1316" i="3" s="1"/>
  <c r="AI2355" i="3" s="1"/>
  <c r="AJ277" i="3"/>
  <c r="AJ1316" i="3" s="1"/>
  <c r="AJ2355" i="3" s="1"/>
  <c r="AG278" i="3"/>
  <c r="AH278" i="3"/>
  <c r="AH1317" i="3" s="1"/>
  <c r="AH2356" i="3" s="1"/>
  <c r="AI278" i="3"/>
  <c r="AJ278" i="3"/>
  <c r="AJ1317" i="3" s="1"/>
  <c r="AJ2356" i="3" s="1"/>
  <c r="AG279" i="3"/>
  <c r="AH279" i="3"/>
  <c r="AH1318" i="3" s="1"/>
  <c r="AH2357" i="3" s="1"/>
  <c r="AI279" i="3"/>
  <c r="AI1318" i="3" s="1"/>
  <c r="AI2357" i="3" s="1"/>
  <c r="AJ279" i="3"/>
  <c r="AJ1318" i="3" s="1"/>
  <c r="AJ2357" i="3" s="1"/>
  <c r="AG280" i="3"/>
  <c r="AH280" i="3"/>
  <c r="AI280" i="3"/>
  <c r="AI1319" i="3" s="1"/>
  <c r="AI2358" i="3" s="1"/>
  <c r="AJ280" i="3"/>
  <c r="AJ1319" i="3" s="1"/>
  <c r="AJ2358" i="3" s="1"/>
  <c r="AG281" i="3"/>
  <c r="AH281" i="3"/>
  <c r="AH1320" i="3" s="1"/>
  <c r="AH2359" i="3" s="1"/>
  <c r="AI281" i="3"/>
  <c r="AI1320" i="3" s="1"/>
  <c r="AI2359" i="3" s="1"/>
  <c r="AJ281" i="3"/>
  <c r="AJ1320" i="3" s="1"/>
  <c r="AJ2359" i="3" s="1"/>
  <c r="AG282" i="3"/>
  <c r="AH282" i="3"/>
  <c r="AH1321" i="3" s="1"/>
  <c r="AH2360" i="3" s="1"/>
  <c r="AI282" i="3"/>
  <c r="AI1321" i="3" s="1"/>
  <c r="AI2360" i="3" s="1"/>
  <c r="AJ282" i="3"/>
  <c r="AJ1321" i="3" s="1"/>
  <c r="AJ2360" i="3" s="1"/>
  <c r="AG283" i="3"/>
  <c r="AG1322" i="3" s="1"/>
  <c r="AG2361" i="3" s="1"/>
  <c r="AH283" i="3"/>
  <c r="AH1322" i="3" s="1"/>
  <c r="AH2361" i="3" s="1"/>
  <c r="AI283" i="3"/>
  <c r="AI1322" i="3" s="1"/>
  <c r="AI2361" i="3" s="1"/>
  <c r="AJ283" i="3"/>
  <c r="AJ1322" i="3" s="1"/>
  <c r="AJ2361" i="3" s="1"/>
  <c r="AG284" i="3"/>
  <c r="AH284" i="3"/>
  <c r="AH1323" i="3" s="1"/>
  <c r="AH2362" i="3" s="1"/>
  <c r="AI284" i="3"/>
  <c r="AJ284" i="3"/>
  <c r="AJ1323" i="3" s="1"/>
  <c r="AJ2362" i="3" s="1"/>
  <c r="AG285" i="3"/>
  <c r="AH285" i="3"/>
  <c r="AH1324" i="3" s="1"/>
  <c r="AH2363" i="3" s="1"/>
  <c r="AI285" i="3"/>
  <c r="AI1324" i="3" s="1"/>
  <c r="AI2363" i="3" s="1"/>
  <c r="AJ285" i="3"/>
  <c r="AJ1324" i="3" s="1"/>
  <c r="AJ2363" i="3" s="1"/>
  <c r="AG286" i="3"/>
  <c r="AH286" i="3"/>
  <c r="AH1325" i="3" s="1"/>
  <c r="AH2364" i="3" s="1"/>
  <c r="AI286" i="3"/>
  <c r="AI1325" i="3" s="1"/>
  <c r="AI2364" i="3" s="1"/>
  <c r="AJ286" i="3"/>
  <c r="AG287" i="3"/>
  <c r="AH287" i="3"/>
  <c r="AH1326" i="3" s="1"/>
  <c r="AH2365" i="3" s="1"/>
  <c r="AI287" i="3"/>
  <c r="AI1326" i="3" s="1"/>
  <c r="AI2365" i="3" s="1"/>
  <c r="AJ287" i="3"/>
  <c r="AJ1326" i="3" s="1"/>
  <c r="AJ2365" i="3" s="1"/>
  <c r="AG288" i="3"/>
  <c r="AH288" i="3"/>
  <c r="AH1327" i="3" s="1"/>
  <c r="AH2366" i="3" s="1"/>
  <c r="AI288" i="3"/>
  <c r="AI1327" i="3" s="1"/>
  <c r="AI2366" i="3" s="1"/>
  <c r="AJ288" i="3"/>
  <c r="AJ1327" i="3" s="1"/>
  <c r="AJ2366" i="3" s="1"/>
  <c r="AG289" i="3"/>
  <c r="AG1328" i="3" s="1"/>
  <c r="AG2367" i="3" s="1"/>
  <c r="AH289" i="3"/>
  <c r="AH1328" i="3" s="1"/>
  <c r="AH2367" i="3" s="1"/>
  <c r="AI289" i="3"/>
  <c r="AI1328" i="3" s="1"/>
  <c r="AI2367" i="3" s="1"/>
  <c r="AJ289" i="3"/>
  <c r="AJ1328" i="3" s="1"/>
  <c r="AJ2367" i="3" s="1"/>
  <c r="AG290" i="3"/>
  <c r="AH290" i="3"/>
  <c r="AI290" i="3"/>
  <c r="AI1329" i="3" s="1"/>
  <c r="AI2368" i="3" s="1"/>
  <c r="AJ290" i="3"/>
  <c r="AJ1329" i="3" s="1"/>
  <c r="AJ2368" i="3" s="1"/>
  <c r="AG291" i="3"/>
  <c r="AH291" i="3"/>
  <c r="AH1330" i="3" s="1"/>
  <c r="AH2369" i="3" s="1"/>
  <c r="AI291" i="3"/>
  <c r="AI1330" i="3" s="1"/>
  <c r="AI2369" i="3" s="1"/>
  <c r="AJ291" i="3"/>
  <c r="AJ1330" i="3" s="1"/>
  <c r="AJ2369" i="3" s="1"/>
  <c r="AG292" i="3"/>
  <c r="AH292" i="3"/>
  <c r="AH1331" i="3" s="1"/>
  <c r="AH2370" i="3" s="1"/>
  <c r="AI292" i="3"/>
  <c r="AI1331" i="3" s="1"/>
  <c r="AI2370" i="3" s="1"/>
  <c r="AJ292" i="3"/>
  <c r="AJ1331" i="3" s="1"/>
  <c r="AJ2370" i="3" s="1"/>
  <c r="AG293" i="3"/>
  <c r="AG1332" i="3" s="1"/>
  <c r="AG2371" i="3" s="1"/>
  <c r="AH293" i="3"/>
  <c r="AH1332" i="3" s="1"/>
  <c r="AH2371" i="3" s="1"/>
  <c r="AI293" i="3"/>
  <c r="AI1332" i="3" s="1"/>
  <c r="AI2371" i="3" s="1"/>
  <c r="AJ293" i="3"/>
  <c r="AJ1332" i="3" s="1"/>
  <c r="AJ2371" i="3" s="1"/>
  <c r="AG294" i="3"/>
  <c r="AH294" i="3"/>
  <c r="AH1333" i="3" s="1"/>
  <c r="AH2372" i="3" s="1"/>
  <c r="AI294" i="3"/>
  <c r="AI1333" i="3" s="1"/>
  <c r="AI2372" i="3" s="1"/>
  <c r="AJ294" i="3"/>
  <c r="AJ1333" i="3" s="1"/>
  <c r="AJ2372" i="3" s="1"/>
  <c r="AG295" i="3"/>
  <c r="AH295" i="3"/>
  <c r="AH1334" i="3" s="1"/>
  <c r="AH2373" i="3" s="1"/>
  <c r="AI295" i="3"/>
  <c r="AI1334" i="3" s="1"/>
  <c r="AI2373" i="3" s="1"/>
  <c r="AJ295" i="3"/>
  <c r="AJ1334" i="3" s="1"/>
  <c r="AJ2373" i="3" s="1"/>
  <c r="AG296" i="3"/>
  <c r="AH296" i="3"/>
  <c r="AH1335" i="3" s="1"/>
  <c r="AH2374" i="3" s="1"/>
  <c r="AI296" i="3"/>
  <c r="AI1335" i="3" s="1"/>
  <c r="AI2374" i="3" s="1"/>
  <c r="AJ296" i="3"/>
  <c r="AJ1335" i="3" s="1"/>
  <c r="AJ2374" i="3" s="1"/>
  <c r="AG297" i="3"/>
  <c r="AG1336" i="3" s="1"/>
  <c r="AG2375" i="3" s="1"/>
  <c r="AH297" i="3"/>
  <c r="AH1336" i="3" s="1"/>
  <c r="AH2375" i="3" s="1"/>
  <c r="AI297" i="3"/>
  <c r="AI1336" i="3" s="1"/>
  <c r="AI2375" i="3" s="1"/>
  <c r="AJ297" i="3"/>
  <c r="AJ1336" i="3" s="1"/>
  <c r="AJ2375" i="3" s="1"/>
  <c r="AG298" i="3"/>
  <c r="AH298" i="3"/>
  <c r="AH1337" i="3" s="1"/>
  <c r="AH2376" i="3" s="1"/>
  <c r="AI298" i="3"/>
  <c r="AI1337" i="3" s="1"/>
  <c r="AI2376" i="3" s="1"/>
  <c r="AJ298" i="3"/>
  <c r="AJ1337" i="3" s="1"/>
  <c r="AJ2376" i="3" s="1"/>
  <c r="AG299" i="3"/>
  <c r="AH299" i="3"/>
  <c r="AH1338" i="3" s="1"/>
  <c r="AH2377" i="3" s="1"/>
  <c r="AI299" i="3"/>
  <c r="AI1338" i="3" s="1"/>
  <c r="AI2377" i="3" s="1"/>
  <c r="AJ299" i="3"/>
  <c r="AJ1338" i="3" s="1"/>
  <c r="AJ2377" i="3" s="1"/>
  <c r="AG300" i="3"/>
  <c r="AH300" i="3"/>
  <c r="AH1339" i="3" s="1"/>
  <c r="AH2378" i="3" s="1"/>
  <c r="AI300" i="3"/>
  <c r="AI1339" i="3" s="1"/>
  <c r="AI2378" i="3" s="1"/>
  <c r="AJ300" i="3"/>
  <c r="AJ1339" i="3" s="1"/>
  <c r="AJ2378" i="3" s="1"/>
  <c r="AG301" i="3"/>
  <c r="AG1340" i="3" s="1"/>
  <c r="AG2379" i="3" s="1"/>
  <c r="AH301" i="3"/>
  <c r="AH1340" i="3" s="1"/>
  <c r="AH2379" i="3" s="1"/>
  <c r="AI301" i="3"/>
  <c r="AI1340" i="3" s="1"/>
  <c r="AI2379" i="3" s="1"/>
  <c r="AJ301" i="3"/>
  <c r="AJ1340" i="3" s="1"/>
  <c r="AJ2379" i="3" s="1"/>
  <c r="AG302" i="3"/>
  <c r="AH302" i="3"/>
  <c r="AI302" i="3"/>
  <c r="AJ302" i="3"/>
  <c r="AJ1341" i="3" s="1"/>
  <c r="AJ2380" i="3" s="1"/>
  <c r="AG303" i="3"/>
  <c r="AG1342" i="3" s="1"/>
  <c r="AG2381" i="3" s="1"/>
  <c r="AH303" i="3"/>
  <c r="AH1342" i="3" s="1"/>
  <c r="AH2381" i="3" s="1"/>
  <c r="AI303" i="3"/>
  <c r="AI1342" i="3" s="1"/>
  <c r="AI2381" i="3" s="1"/>
  <c r="AJ303" i="3"/>
  <c r="AJ1342" i="3" s="1"/>
  <c r="AJ2381" i="3" s="1"/>
  <c r="AG304" i="3"/>
  <c r="AH304" i="3"/>
  <c r="AI304" i="3"/>
  <c r="AI1343" i="3" s="1"/>
  <c r="AI2382" i="3" s="1"/>
  <c r="AJ304" i="3"/>
  <c r="AJ1343" i="3" s="1"/>
  <c r="AJ2382" i="3" s="1"/>
  <c r="AG305" i="3"/>
  <c r="AH305" i="3"/>
  <c r="AH1344" i="3" s="1"/>
  <c r="AH2383" i="3" s="1"/>
  <c r="AI305" i="3"/>
  <c r="AI1344" i="3" s="1"/>
  <c r="AI2383" i="3" s="1"/>
  <c r="AJ305" i="3"/>
  <c r="AJ1344" i="3" s="1"/>
  <c r="AJ2383" i="3" s="1"/>
  <c r="AG306" i="3"/>
  <c r="AH306" i="3"/>
  <c r="AI306" i="3"/>
  <c r="AI1345" i="3" s="1"/>
  <c r="AI2384" i="3" s="1"/>
  <c r="AJ306" i="3"/>
  <c r="AJ1345" i="3" s="1"/>
  <c r="AJ2384" i="3" s="1"/>
  <c r="AG307" i="3"/>
  <c r="AG1346" i="3" s="1"/>
  <c r="AG2385" i="3" s="1"/>
  <c r="AH307" i="3"/>
  <c r="AH1346" i="3" s="1"/>
  <c r="AH2385" i="3" s="1"/>
  <c r="AI307" i="3"/>
  <c r="AI1346" i="3" s="1"/>
  <c r="AI2385" i="3" s="1"/>
  <c r="AJ307" i="3"/>
  <c r="AJ1346" i="3" s="1"/>
  <c r="AJ2385" i="3" s="1"/>
  <c r="AG308" i="3"/>
  <c r="AH308" i="3"/>
  <c r="AH1347" i="3" s="1"/>
  <c r="AH2386" i="3" s="1"/>
  <c r="AI308" i="3"/>
  <c r="AI1347" i="3" s="1"/>
  <c r="AI2386" i="3" s="1"/>
  <c r="AJ308" i="3"/>
  <c r="AJ1347" i="3" s="1"/>
  <c r="AJ2386" i="3" s="1"/>
  <c r="AG309" i="3"/>
  <c r="AH309" i="3"/>
  <c r="AH1348" i="3" s="1"/>
  <c r="AH2387" i="3" s="1"/>
  <c r="AI309" i="3"/>
  <c r="AI1348" i="3" s="1"/>
  <c r="AI2387" i="3" s="1"/>
  <c r="AJ309" i="3"/>
  <c r="AJ1348" i="3" s="1"/>
  <c r="AJ2387" i="3" s="1"/>
  <c r="AG310" i="3"/>
  <c r="AH310" i="3"/>
  <c r="AH1349" i="3" s="1"/>
  <c r="AH2388" i="3" s="1"/>
  <c r="AI310" i="3"/>
  <c r="AJ310" i="3"/>
  <c r="AJ1349" i="3" s="1"/>
  <c r="AJ2388" i="3" s="1"/>
  <c r="AG311" i="3"/>
  <c r="AG1350" i="3" s="1"/>
  <c r="AG2389" i="3" s="1"/>
  <c r="AH311" i="3"/>
  <c r="AH1350" i="3" s="1"/>
  <c r="AH2389" i="3" s="1"/>
  <c r="AI311" i="3"/>
  <c r="AI1350" i="3" s="1"/>
  <c r="AI2389" i="3" s="1"/>
  <c r="AJ311" i="3"/>
  <c r="AJ1350" i="3" s="1"/>
  <c r="AJ2389" i="3" s="1"/>
  <c r="AG312" i="3"/>
  <c r="AH312" i="3"/>
  <c r="AH1351" i="3" s="1"/>
  <c r="AH2390" i="3" s="1"/>
  <c r="AI312" i="3"/>
  <c r="AJ312" i="3"/>
  <c r="AJ1351" i="3" s="1"/>
  <c r="AJ2390" i="3" s="1"/>
  <c r="AG313" i="3"/>
  <c r="AH313" i="3"/>
  <c r="AH1352" i="3" s="1"/>
  <c r="AH2391" i="3" s="1"/>
  <c r="AI313" i="3"/>
  <c r="AI1352" i="3" s="1"/>
  <c r="AI2391" i="3" s="1"/>
  <c r="AJ313" i="3"/>
  <c r="AJ1352" i="3" s="1"/>
  <c r="AJ2391" i="3" s="1"/>
  <c r="AG314" i="3"/>
  <c r="AH314" i="3"/>
  <c r="AH1353" i="3" s="1"/>
  <c r="AH2392" i="3" s="1"/>
  <c r="AI314" i="3"/>
  <c r="AJ314" i="3"/>
  <c r="AJ1353" i="3" s="1"/>
  <c r="AJ2392" i="3" s="1"/>
  <c r="AG315" i="3"/>
  <c r="AG1354" i="3" s="1"/>
  <c r="AG2393" i="3" s="1"/>
  <c r="AH315" i="3"/>
  <c r="AH1354" i="3" s="1"/>
  <c r="AH2393" i="3" s="1"/>
  <c r="AI315" i="3"/>
  <c r="AI1354" i="3" s="1"/>
  <c r="AI2393" i="3" s="1"/>
  <c r="AJ315" i="3"/>
  <c r="AJ1354" i="3" s="1"/>
  <c r="AJ2393" i="3" s="1"/>
  <c r="AG316" i="3"/>
  <c r="AH316" i="3"/>
  <c r="AH1355" i="3" s="1"/>
  <c r="AH2394" i="3" s="1"/>
  <c r="AI316" i="3"/>
  <c r="AI1355" i="3" s="1"/>
  <c r="AI2394" i="3" s="1"/>
  <c r="AJ316" i="3"/>
  <c r="AJ1355" i="3" s="1"/>
  <c r="AJ2394" i="3" s="1"/>
  <c r="AG317" i="3"/>
  <c r="AG1356" i="3" s="1"/>
  <c r="AG2395" i="3" s="1"/>
  <c r="AH317" i="3"/>
  <c r="AH1356" i="3" s="1"/>
  <c r="AH2395" i="3" s="1"/>
  <c r="AI317" i="3"/>
  <c r="AI1356" i="3" s="1"/>
  <c r="AI2395" i="3" s="1"/>
  <c r="AJ317" i="3"/>
  <c r="AJ1356" i="3" s="1"/>
  <c r="AJ2395" i="3" s="1"/>
  <c r="AG318" i="3"/>
  <c r="AH318" i="3"/>
  <c r="AI318" i="3"/>
  <c r="AJ318" i="3"/>
  <c r="AJ1357" i="3" s="1"/>
  <c r="AJ2396" i="3" s="1"/>
  <c r="AG319" i="3"/>
  <c r="AG1358" i="3" s="1"/>
  <c r="AG2397" i="3" s="1"/>
  <c r="AH319" i="3"/>
  <c r="AH1358" i="3" s="1"/>
  <c r="AH2397" i="3" s="1"/>
  <c r="AI319" i="3"/>
  <c r="AI1358" i="3" s="1"/>
  <c r="AI2397" i="3" s="1"/>
  <c r="AJ319" i="3"/>
  <c r="AJ1358" i="3" s="1"/>
  <c r="AJ2397" i="3" s="1"/>
  <c r="AG320" i="3"/>
  <c r="AH320" i="3"/>
  <c r="AI320" i="3"/>
  <c r="AI1359" i="3" s="1"/>
  <c r="AI2398" i="3" s="1"/>
  <c r="AJ320" i="3"/>
  <c r="AJ1359" i="3" s="1"/>
  <c r="AJ2398" i="3" s="1"/>
  <c r="AG321" i="3"/>
  <c r="AH321" i="3"/>
  <c r="AH1360" i="3" s="1"/>
  <c r="AH2399" i="3" s="1"/>
  <c r="AI321" i="3"/>
  <c r="AI1360" i="3" s="1"/>
  <c r="AI2399" i="3" s="1"/>
  <c r="AJ321" i="3"/>
  <c r="AJ1360" i="3" s="1"/>
  <c r="AJ2399" i="3" s="1"/>
  <c r="AG322" i="3"/>
  <c r="AH322" i="3"/>
  <c r="AI322" i="3"/>
  <c r="AI1361" i="3" s="1"/>
  <c r="AI2400" i="3" s="1"/>
  <c r="AJ322" i="3"/>
  <c r="AJ1361" i="3" s="1"/>
  <c r="AJ2400" i="3" s="1"/>
  <c r="AG323" i="3"/>
  <c r="AH323" i="3"/>
  <c r="AH1362" i="3" s="1"/>
  <c r="AH2401" i="3" s="1"/>
  <c r="AI323" i="3"/>
  <c r="AI1362" i="3" s="1"/>
  <c r="AI2401" i="3" s="1"/>
  <c r="AJ323" i="3"/>
  <c r="AJ1362" i="3" s="1"/>
  <c r="AJ2401" i="3" s="1"/>
  <c r="AG324" i="3"/>
  <c r="AH324" i="3"/>
  <c r="AH1363" i="3" s="1"/>
  <c r="AH2402" i="3" s="1"/>
  <c r="AI324" i="3"/>
  <c r="AI1363" i="3" s="1"/>
  <c r="AI2402" i="3" s="1"/>
  <c r="AJ324" i="3"/>
  <c r="AJ1363" i="3" s="1"/>
  <c r="AJ2402" i="3" s="1"/>
  <c r="AG325" i="3"/>
  <c r="AH325" i="3"/>
  <c r="AH1364" i="3" s="1"/>
  <c r="AH2403" i="3" s="1"/>
  <c r="AI325" i="3"/>
  <c r="AI1364" i="3" s="1"/>
  <c r="AI2403" i="3" s="1"/>
  <c r="AJ325" i="3"/>
  <c r="AJ1364" i="3" s="1"/>
  <c r="AJ2403" i="3" s="1"/>
  <c r="AG326" i="3"/>
  <c r="AH326" i="3"/>
  <c r="AH1365" i="3" s="1"/>
  <c r="AH2404" i="3" s="1"/>
  <c r="AI326" i="3"/>
  <c r="AI1365" i="3" s="1"/>
  <c r="AI2404" i="3" s="1"/>
  <c r="AJ326" i="3"/>
  <c r="AJ1365" i="3" s="1"/>
  <c r="AJ2404" i="3" s="1"/>
  <c r="AG327" i="3"/>
  <c r="AG1366" i="3" s="1"/>
  <c r="AG2405" i="3" s="1"/>
  <c r="AH327" i="3"/>
  <c r="AH1366" i="3" s="1"/>
  <c r="AH2405" i="3" s="1"/>
  <c r="AI327" i="3"/>
  <c r="AI1366" i="3" s="1"/>
  <c r="AI2405" i="3" s="1"/>
  <c r="AJ327" i="3"/>
  <c r="AJ1366" i="3" s="1"/>
  <c r="AJ2405" i="3" s="1"/>
  <c r="AG328" i="3"/>
  <c r="AH328" i="3"/>
  <c r="AH1367" i="3" s="1"/>
  <c r="AH2406" i="3" s="1"/>
  <c r="AI328" i="3"/>
  <c r="AI1367" i="3" s="1"/>
  <c r="AI2406" i="3" s="1"/>
  <c r="AJ328" i="3"/>
  <c r="AJ1367" i="3" s="1"/>
  <c r="AJ2406" i="3" s="1"/>
  <c r="AG329" i="3"/>
  <c r="AH329" i="3"/>
  <c r="AH1368" i="3" s="1"/>
  <c r="AH2407" i="3" s="1"/>
  <c r="AI329" i="3"/>
  <c r="AI1368" i="3" s="1"/>
  <c r="AI2407" i="3" s="1"/>
  <c r="AJ329" i="3"/>
  <c r="AJ1368" i="3" s="1"/>
  <c r="AJ2407" i="3" s="1"/>
  <c r="AG330" i="3"/>
  <c r="AH330" i="3"/>
  <c r="AH1369" i="3" s="1"/>
  <c r="AH2408" i="3" s="1"/>
  <c r="AI330" i="3"/>
  <c r="AI1369" i="3" s="1"/>
  <c r="AI2408" i="3" s="1"/>
  <c r="AJ330" i="3"/>
  <c r="AJ1369" i="3" s="1"/>
  <c r="AJ2408" i="3" s="1"/>
  <c r="AG331" i="3"/>
  <c r="AG1370" i="3" s="1"/>
  <c r="AG2409" i="3" s="1"/>
  <c r="AH331" i="3"/>
  <c r="AH1370" i="3" s="1"/>
  <c r="AH2409" i="3" s="1"/>
  <c r="AI331" i="3"/>
  <c r="AI1370" i="3" s="1"/>
  <c r="AI2409" i="3" s="1"/>
  <c r="AJ331" i="3"/>
  <c r="AJ1370" i="3" s="1"/>
  <c r="AJ2409" i="3" s="1"/>
  <c r="AG332" i="3"/>
  <c r="AH332" i="3"/>
  <c r="AI332" i="3"/>
  <c r="AJ332" i="3"/>
  <c r="AJ1371" i="3" s="1"/>
  <c r="AJ2410" i="3" s="1"/>
  <c r="AG333" i="3"/>
  <c r="AG1372" i="3" s="1"/>
  <c r="AG2411" i="3" s="1"/>
  <c r="AH333" i="3"/>
  <c r="AH1372" i="3" s="1"/>
  <c r="AH2411" i="3" s="1"/>
  <c r="AI333" i="3"/>
  <c r="AI1372" i="3" s="1"/>
  <c r="AI2411" i="3" s="1"/>
  <c r="AJ333" i="3"/>
  <c r="AJ1372" i="3" s="1"/>
  <c r="AJ2411" i="3" s="1"/>
  <c r="AG334" i="3"/>
  <c r="AH334" i="3"/>
  <c r="AH1373" i="3" s="1"/>
  <c r="AH2412" i="3" s="1"/>
  <c r="AI334" i="3"/>
  <c r="AI1373" i="3" s="1"/>
  <c r="AI2412" i="3" s="1"/>
  <c r="AJ334" i="3"/>
  <c r="AJ1373" i="3" s="1"/>
  <c r="AJ2412" i="3" s="1"/>
  <c r="AG335" i="3"/>
  <c r="AH335" i="3"/>
  <c r="AH1374" i="3" s="1"/>
  <c r="AH2413" i="3" s="1"/>
  <c r="AI335" i="3"/>
  <c r="AI1374" i="3" s="1"/>
  <c r="AI2413" i="3" s="1"/>
  <c r="AJ335" i="3"/>
  <c r="AJ1374" i="3" s="1"/>
  <c r="AJ2413" i="3" s="1"/>
  <c r="AG336" i="3"/>
  <c r="AH336" i="3"/>
  <c r="AH1375" i="3" s="1"/>
  <c r="AH2414" i="3" s="1"/>
  <c r="AI336" i="3"/>
  <c r="AI1375" i="3" s="1"/>
  <c r="AI2414" i="3" s="1"/>
  <c r="AJ336" i="3"/>
  <c r="AJ1375" i="3" s="1"/>
  <c r="AJ2414" i="3" s="1"/>
  <c r="AG337" i="3"/>
  <c r="AG1376" i="3" s="1"/>
  <c r="AG2415" i="3" s="1"/>
  <c r="AH337" i="3"/>
  <c r="AH1376" i="3" s="1"/>
  <c r="AH2415" i="3" s="1"/>
  <c r="AI337" i="3"/>
  <c r="AI1376" i="3" s="1"/>
  <c r="AI2415" i="3" s="1"/>
  <c r="AJ337" i="3"/>
  <c r="AJ1376" i="3" s="1"/>
  <c r="AJ2415" i="3" s="1"/>
  <c r="AG338" i="3"/>
  <c r="AH338" i="3"/>
  <c r="AI338" i="3"/>
  <c r="AJ338" i="3"/>
  <c r="AJ1377" i="3" s="1"/>
  <c r="AJ2416" i="3" s="1"/>
  <c r="AG339" i="3"/>
  <c r="AG1378" i="3" s="1"/>
  <c r="AG2417" i="3" s="1"/>
  <c r="AH339" i="3"/>
  <c r="AH1378" i="3" s="1"/>
  <c r="AH2417" i="3" s="1"/>
  <c r="AI339" i="3"/>
  <c r="AI1378" i="3" s="1"/>
  <c r="AI2417" i="3" s="1"/>
  <c r="AJ339" i="3"/>
  <c r="AJ1378" i="3" s="1"/>
  <c r="AJ2417" i="3" s="1"/>
  <c r="AG340" i="3"/>
  <c r="AH340" i="3"/>
  <c r="AH1379" i="3" s="1"/>
  <c r="AH2418" i="3" s="1"/>
  <c r="AI340" i="3"/>
  <c r="AJ340" i="3"/>
  <c r="AJ1379" i="3" s="1"/>
  <c r="AJ2418" i="3" s="1"/>
  <c r="AG341" i="3"/>
  <c r="AH341" i="3"/>
  <c r="AH1380" i="3" s="1"/>
  <c r="AH2419" i="3" s="1"/>
  <c r="AI341" i="3"/>
  <c r="AI1380" i="3" s="1"/>
  <c r="AI2419" i="3" s="1"/>
  <c r="AJ341" i="3"/>
  <c r="AJ1380" i="3" s="1"/>
  <c r="AJ2419" i="3" s="1"/>
  <c r="AG342" i="3"/>
  <c r="AH342" i="3"/>
  <c r="AI342" i="3"/>
  <c r="AJ342" i="3"/>
  <c r="AJ1381" i="3" s="1"/>
  <c r="AJ2420" i="3" s="1"/>
  <c r="AG343" i="3"/>
  <c r="AH343" i="3"/>
  <c r="AH1382" i="3" s="1"/>
  <c r="AH2421" i="3" s="1"/>
  <c r="AI343" i="3"/>
  <c r="AI1382" i="3" s="1"/>
  <c r="AI2421" i="3" s="1"/>
  <c r="AJ343" i="3"/>
  <c r="AJ1382" i="3" s="1"/>
  <c r="AJ2421" i="3" s="1"/>
  <c r="AG344" i="3"/>
  <c r="AH344" i="3"/>
  <c r="AH1383" i="3" s="1"/>
  <c r="AH2422" i="3" s="1"/>
  <c r="AI344" i="3"/>
  <c r="AI1383" i="3" s="1"/>
  <c r="AI2422" i="3" s="1"/>
  <c r="AJ344" i="3"/>
  <c r="AJ1383" i="3" s="1"/>
  <c r="AJ2422" i="3" s="1"/>
  <c r="AG345" i="3"/>
  <c r="AG1384" i="3" s="1"/>
  <c r="AG2423" i="3" s="1"/>
  <c r="AH345" i="3"/>
  <c r="AH1384" i="3" s="1"/>
  <c r="AH2423" i="3" s="1"/>
  <c r="AI345" i="3"/>
  <c r="AI1384" i="3" s="1"/>
  <c r="AI2423" i="3" s="1"/>
  <c r="AJ345" i="3"/>
  <c r="AJ1384" i="3" s="1"/>
  <c r="AJ2423" i="3" s="1"/>
  <c r="AG346" i="3"/>
  <c r="AH346" i="3"/>
  <c r="AH1385" i="3" s="1"/>
  <c r="AH2424" i="3" s="1"/>
  <c r="AI346" i="3"/>
  <c r="AJ346" i="3"/>
  <c r="AJ1385" i="3" s="1"/>
  <c r="AJ2424" i="3" s="1"/>
  <c r="AG347" i="3"/>
  <c r="AH347" i="3"/>
  <c r="AH1386" i="3" s="1"/>
  <c r="AH2425" i="3" s="1"/>
  <c r="AI347" i="3"/>
  <c r="AI1386" i="3" s="1"/>
  <c r="AI2425" i="3" s="1"/>
  <c r="AJ347" i="3"/>
  <c r="AJ1386" i="3" s="1"/>
  <c r="AJ2425" i="3" s="1"/>
  <c r="AG348" i="3"/>
  <c r="AH348" i="3"/>
  <c r="AH1387" i="3" s="1"/>
  <c r="AH2426" i="3" s="1"/>
  <c r="AI348" i="3"/>
  <c r="AI1387" i="3" s="1"/>
  <c r="AI2426" i="3" s="1"/>
  <c r="AJ348" i="3"/>
  <c r="AJ1387" i="3" s="1"/>
  <c r="AJ2426" i="3" s="1"/>
  <c r="AG349" i="3"/>
  <c r="AG1388" i="3" s="1"/>
  <c r="AG2427" i="3" s="1"/>
  <c r="AH349" i="3"/>
  <c r="AH1388" i="3" s="1"/>
  <c r="AH2427" i="3" s="1"/>
  <c r="AI349" i="3"/>
  <c r="AI1388" i="3" s="1"/>
  <c r="AI2427" i="3" s="1"/>
  <c r="AJ349" i="3"/>
  <c r="AJ1388" i="3" s="1"/>
  <c r="AJ2427" i="3" s="1"/>
  <c r="AG350" i="3"/>
  <c r="AH350" i="3"/>
  <c r="AI350" i="3"/>
  <c r="AJ350" i="3"/>
  <c r="AJ1389" i="3" s="1"/>
  <c r="AJ2428" i="3" s="1"/>
  <c r="AG351" i="3"/>
  <c r="AG1390" i="3" s="1"/>
  <c r="AG2429" i="3" s="1"/>
  <c r="AH351" i="3"/>
  <c r="AH1390" i="3" s="1"/>
  <c r="AH2429" i="3" s="1"/>
  <c r="AI351" i="3"/>
  <c r="AI1390" i="3" s="1"/>
  <c r="AI2429" i="3" s="1"/>
  <c r="AJ351" i="3"/>
  <c r="AJ1390" i="3" s="1"/>
  <c r="AJ2429" i="3" s="1"/>
  <c r="AG352" i="3"/>
  <c r="AH352" i="3"/>
  <c r="AH1391" i="3" s="1"/>
  <c r="AH2430" i="3" s="1"/>
  <c r="AI352" i="3"/>
  <c r="AJ352" i="3"/>
  <c r="AJ1391" i="3" s="1"/>
  <c r="AJ2430" i="3" s="1"/>
  <c r="AG353" i="3"/>
  <c r="AH353" i="3"/>
  <c r="AH1392" i="3" s="1"/>
  <c r="AH2431" i="3" s="1"/>
  <c r="AI353" i="3"/>
  <c r="AI1392" i="3" s="1"/>
  <c r="AI2431" i="3" s="1"/>
  <c r="AJ353" i="3"/>
  <c r="AJ1392" i="3" s="1"/>
  <c r="AJ2431" i="3" s="1"/>
  <c r="AG354" i="3"/>
  <c r="AH354" i="3"/>
  <c r="AH1393" i="3" s="1"/>
  <c r="AH2432" i="3" s="1"/>
  <c r="AI354" i="3"/>
  <c r="AJ354" i="3"/>
  <c r="AJ1393" i="3" s="1"/>
  <c r="AJ2432" i="3" s="1"/>
  <c r="AG355" i="3"/>
  <c r="AG1394" i="3" s="1"/>
  <c r="AG2433" i="3" s="1"/>
  <c r="AH355" i="3"/>
  <c r="AH1394" i="3" s="1"/>
  <c r="AH2433" i="3" s="1"/>
  <c r="AI355" i="3"/>
  <c r="AI1394" i="3" s="1"/>
  <c r="AI2433" i="3" s="1"/>
  <c r="AJ355" i="3"/>
  <c r="AJ1394" i="3" s="1"/>
  <c r="AJ2433" i="3" s="1"/>
  <c r="AG356" i="3"/>
  <c r="AH356" i="3"/>
  <c r="AI356" i="3"/>
  <c r="AI1395" i="3" s="1"/>
  <c r="AI2434" i="3" s="1"/>
  <c r="AJ356" i="3"/>
  <c r="AJ1395" i="3" s="1"/>
  <c r="AJ2434" i="3" s="1"/>
  <c r="AG357" i="3"/>
  <c r="AH357" i="3"/>
  <c r="AH1396" i="3" s="1"/>
  <c r="AH2435" i="3" s="1"/>
  <c r="AI357" i="3"/>
  <c r="AI1396" i="3" s="1"/>
  <c r="AI2435" i="3" s="1"/>
  <c r="AJ357" i="3"/>
  <c r="AJ1396" i="3" s="1"/>
  <c r="AJ2435" i="3" s="1"/>
  <c r="AG358" i="3"/>
  <c r="AH358" i="3"/>
  <c r="AI358" i="3"/>
  <c r="AI1397" i="3" s="1"/>
  <c r="AI2436" i="3" s="1"/>
  <c r="AJ358" i="3"/>
  <c r="AJ1397" i="3" s="1"/>
  <c r="AJ2436" i="3" s="1"/>
  <c r="AG359" i="3"/>
  <c r="AG1398" i="3" s="1"/>
  <c r="AG2437" i="3" s="1"/>
  <c r="AH359" i="3"/>
  <c r="AH1398" i="3" s="1"/>
  <c r="AH2437" i="3" s="1"/>
  <c r="AI359" i="3"/>
  <c r="AI1398" i="3" s="1"/>
  <c r="AI2437" i="3" s="1"/>
  <c r="AJ359" i="3"/>
  <c r="AJ1398" i="3" s="1"/>
  <c r="AJ2437" i="3" s="1"/>
  <c r="AG360" i="3"/>
  <c r="AH360" i="3"/>
  <c r="AH1399" i="3" s="1"/>
  <c r="AH2438" i="3" s="1"/>
  <c r="AI360" i="3"/>
  <c r="AI1399" i="3" s="1"/>
  <c r="AI2438" i="3" s="1"/>
  <c r="AJ360" i="3"/>
  <c r="AG361" i="3"/>
  <c r="AH361" i="3"/>
  <c r="AH1400" i="3" s="1"/>
  <c r="AH2439" i="3" s="1"/>
  <c r="AI361" i="3"/>
  <c r="AI1400" i="3" s="1"/>
  <c r="AI2439" i="3" s="1"/>
  <c r="AJ361" i="3"/>
  <c r="AJ1400" i="3" s="1"/>
  <c r="AJ2439" i="3" s="1"/>
  <c r="AG362" i="3"/>
  <c r="AH362" i="3"/>
  <c r="AH1401" i="3" s="1"/>
  <c r="AH2440" i="3" s="1"/>
  <c r="AI362" i="3"/>
  <c r="AJ362" i="3"/>
  <c r="AJ1401" i="3" s="1"/>
  <c r="AJ2440" i="3" s="1"/>
  <c r="AG363" i="3"/>
  <c r="AH363" i="3"/>
  <c r="AH1402" i="3" s="1"/>
  <c r="AH2441" i="3" s="1"/>
  <c r="AI363" i="3"/>
  <c r="AI1402" i="3" s="1"/>
  <c r="AI2441" i="3" s="1"/>
  <c r="AJ363" i="3"/>
  <c r="AJ1402" i="3" s="1"/>
  <c r="AJ2441" i="3" s="1"/>
  <c r="AG364" i="3"/>
  <c r="AH364" i="3"/>
  <c r="AH1403" i="3" s="1"/>
  <c r="AH2442" i="3" s="1"/>
  <c r="AI364" i="3"/>
  <c r="AI1403" i="3" s="1"/>
  <c r="AI2442" i="3" s="1"/>
  <c r="AJ364" i="3"/>
  <c r="AJ1403" i="3" s="1"/>
  <c r="AJ2442" i="3" s="1"/>
  <c r="AG365" i="3"/>
  <c r="AH365" i="3"/>
  <c r="AH1404" i="3" s="1"/>
  <c r="AH2443" i="3" s="1"/>
  <c r="AI365" i="3"/>
  <c r="AI1404" i="3" s="1"/>
  <c r="AI2443" i="3" s="1"/>
  <c r="AJ365" i="3"/>
  <c r="AJ1404" i="3" s="1"/>
  <c r="AJ2443" i="3" s="1"/>
  <c r="AG366" i="3"/>
  <c r="AH366" i="3"/>
  <c r="AH1405" i="3" s="1"/>
  <c r="AH2444" i="3" s="1"/>
  <c r="AI366" i="3"/>
  <c r="AJ366" i="3"/>
  <c r="AJ1405" i="3" s="1"/>
  <c r="AJ2444" i="3" s="1"/>
  <c r="AG367" i="3"/>
  <c r="AG1406" i="3" s="1"/>
  <c r="AG2445" i="3" s="1"/>
  <c r="AH367" i="3"/>
  <c r="AH1406" i="3" s="1"/>
  <c r="AH2445" i="3" s="1"/>
  <c r="AI367" i="3"/>
  <c r="AI1406" i="3" s="1"/>
  <c r="AI2445" i="3" s="1"/>
  <c r="AJ367" i="3"/>
  <c r="AJ1406" i="3" s="1"/>
  <c r="AJ2445" i="3" s="1"/>
  <c r="AG368" i="3"/>
  <c r="AH368" i="3"/>
  <c r="AI368" i="3"/>
  <c r="AI1407" i="3" s="1"/>
  <c r="AI2446" i="3" s="1"/>
  <c r="AJ368" i="3"/>
  <c r="AJ1407" i="3" s="1"/>
  <c r="AJ2446" i="3" s="1"/>
  <c r="AG369" i="3"/>
  <c r="AH369" i="3"/>
  <c r="AH1408" i="3" s="1"/>
  <c r="AH2447" i="3" s="1"/>
  <c r="AI369" i="3"/>
  <c r="AI1408" i="3" s="1"/>
  <c r="AI2447" i="3" s="1"/>
  <c r="AJ369" i="3"/>
  <c r="AJ1408" i="3" s="1"/>
  <c r="AJ2447" i="3" s="1"/>
  <c r="AG370" i="3"/>
  <c r="AH370" i="3"/>
  <c r="AI370" i="3"/>
  <c r="AI1409" i="3" s="1"/>
  <c r="AI2448" i="3" s="1"/>
  <c r="AJ370" i="3"/>
  <c r="AJ1409" i="3" s="1"/>
  <c r="AJ2448" i="3" s="1"/>
  <c r="AG371" i="3"/>
  <c r="AG1410" i="3" s="1"/>
  <c r="AG2449" i="3" s="1"/>
  <c r="AH371" i="3"/>
  <c r="AH1410" i="3" s="1"/>
  <c r="AH2449" i="3" s="1"/>
  <c r="AI371" i="3"/>
  <c r="AI1410" i="3" s="1"/>
  <c r="AI2449" i="3" s="1"/>
  <c r="AJ371" i="3"/>
  <c r="AJ1410" i="3" s="1"/>
  <c r="AJ2449" i="3" s="1"/>
  <c r="AG372" i="3"/>
  <c r="AH372" i="3"/>
  <c r="AH1411" i="3" s="1"/>
  <c r="AH2450" i="3" s="1"/>
  <c r="AI372" i="3"/>
  <c r="AI1411" i="3" s="1"/>
  <c r="AI2450" i="3" s="1"/>
  <c r="AJ372" i="3"/>
  <c r="AJ1411" i="3" s="1"/>
  <c r="AJ2450" i="3" s="1"/>
  <c r="AG373" i="3"/>
  <c r="AH373" i="3"/>
  <c r="AH1412" i="3" s="1"/>
  <c r="AH2451" i="3" s="1"/>
  <c r="AI373" i="3"/>
  <c r="AI1412" i="3" s="1"/>
  <c r="AI2451" i="3" s="1"/>
  <c r="AJ373" i="3"/>
  <c r="AJ1412" i="3" s="1"/>
  <c r="AJ2451" i="3" s="1"/>
  <c r="AG374" i="3"/>
  <c r="AH374" i="3"/>
  <c r="AH1413" i="3" s="1"/>
  <c r="AH2452" i="3" s="1"/>
  <c r="AI374" i="3"/>
  <c r="AJ374" i="3"/>
  <c r="AJ1413" i="3" s="1"/>
  <c r="AJ2452" i="3" s="1"/>
  <c r="AG375" i="3"/>
  <c r="AG1414" i="3" s="1"/>
  <c r="AG2453" i="3" s="1"/>
  <c r="AH375" i="3"/>
  <c r="AH1414" i="3" s="1"/>
  <c r="AH2453" i="3" s="1"/>
  <c r="AI375" i="3"/>
  <c r="AI1414" i="3" s="1"/>
  <c r="AI2453" i="3" s="1"/>
  <c r="AJ375" i="3"/>
  <c r="AJ1414" i="3" s="1"/>
  <c r="AJ2453" i="3" s="1"/>
  <c r="AG376" i="3"/>
  <c r="AH376" i="3"/>
  <c r="AI376" i="3"/>
  <c r="AI1415" i="3" s="1"/>
  <c r="AI2454" i="3" s="1"/>
  <c r="AJ376" i="3"/>
  <c r="AJ1415" i="3" s="1"/>
  <c r="AJ2454" i="3" s="1"/>
  <c r="AG377" i="3"/>
  <c r="AH377" i="3"/>
  <c r="AH1416" i="3" s="1"/>
  <c r="AH2455" i="3" s="1"/>
  <c r="AI377" i="3"/>
  <c r="AI1416" i="3" s="1"/>
  <c r="AI2455" i="3" s="1"/>
  <c r="AJ377" i="3"/>
  <c r="AJ1416" i="3" s="1"/>
  <c r="AJ2455" i="3" s="1"/>
  <c r="AG378" i="3"/>
  <c r="AH378" i="3"/>
  <c r="AH1417" i="3" s="1"/>
  <c r="AH2456" i="3" s="1"/>
  <c r="AI378" i="3"/>
  <c r="AJ378" i="3"/>
  <c r="AJ1417" i="3" s="1"/>
  <c r="AJ2456" i="3" s="1"/>
  <c r="AG379" i="3"/>
  <c r="AG1418" i="3" s="1"/>
  <c r="AG2457" i="3" s="1"/>
  <c r="AH379" i="3"/>
  <c r="AH1418" i="3" s="1"/>
  <c r="AH2457" i="3" s="1"/>
  <c r="AI379" i="3"/>
  <c r="AI1418" i="3" s="1"/>
  <c r="AI2457" i="3" s="1"/>
  <c r="AJ379" i="3"/>
  <c r="AJ1418" i="3" s="1"/>
  <c r="AJ2457" i="3" s="1"/>
  <c r="AG380" i="3"/>
  <c r="AH380" i="3"/>
  <c r="AH1419" i="3" s="1"/>
  <c r="AH2458" i="3" s="1"/>
  <c r="AI380" i="3"/>
  <c r="AJ380" i="3"/>
  <c r="AJ1419" i="3" s="1"/>
  <c r="AJ2458" i="3" s="1"/>
  <c r="AG381" i="3"/>
  <c r="AH381" i="3"/>
  <c r="AH1420" i="3" s="1"/>
  <c r="AH2459" i="3" s="1"/>
  <c r="AI381" i="3"/>
  <c r="AI1420" i="3" s="1"/>
  <c r="AI2459" i="3" s="1"/>
  <c r="AJ381" i="3"/>
  <c r="AJ1420" i="3" s="1"/>
  <c r="AJ2459" i="3" s="1"/>
  <c r="AG382" i="3"/>
  <c r="AH382" i="3"/>
  <c r="AI382" i="3"/>
  <c r="AJ382" i="3"/>
  <c r="AJ1421" i="3" s="1"/>
  <c r="AJ2460" i="3" s="1"/>
  <c r="AG383" i="3"/>
  <c r="AG1422" i="3" s="1"/>
  <c r="AG2461" i="3" s="1"/>
  <c r="AH383" i="3"/>
  <c r="AH1422" i="3" s="1"/>
  <c r="AH2461" i="3" s="1"/>
  <c r="AI383" i="3"/>
  <c r="AI1422" i="3" s="1"/>
  <c r="AI2461" i="3" s="1"/>
  <c r="AJ383" i="3"/>
  <c r="AJ1422" i="3" s="1"/>
  <c r="AJ2461" i="3" s="1"/>
  <c r="AG384" i="3"/>
  <c r="AH384" i="3"/>
  <c r="AH1423" i="3" s="1"/>
  <c r="AH2462" i="3" s="1"/>
  <c r="AI384" i="3"/>
  <c r="AJ384" i="3"/>
  <c r="AJ1423" i="3" s="1"/>
  <c r="AJ2462" i="3" s="1"/>
  <c r="AG385" i="3"/>
  <c r="AH385" i="3"/>
  <c r="AH1424" i="3" s="1"/>
  <c r="AH2463" i="3" s="1"/>
  <c r="AI385" i="3"/>
  <c r="AI1424" i="3" s="1"/>
  <c r="AI2463" i="3" s="1"/>
  <c r="AJ385" i="3"/>
  <c r="AJ1424" i="3" s="1"/>
  <c r="AJ2463" i="3" s="1"/>
  <c r="AG386" i="3"/>
  <c r="AH386" i="3"/>
  <c r="AH1425" i="3" s="1"/>
  <c r="AH2464" i="3" s="1"/>
  <c r="AI386" i="3"/>
  <c r="AJ386" i="3"/>
  <c r="AJ1425" i="3" s="1"/>
  <c r="AJ2464" i="3" s="1"/>
  <c r="AG387" i="3"/>
  <c r="AG1426" i="3" s="1"/>
  <c r="AG2465" i="3" s="1"/>
  <c r="AH387" i="3"/>
  <c r="AH1426" i="3" s="1"/>
  <c r="AH2465" i="3" s="1"/>
  <c r="AI387" i="3"/>
  <c r="AI1426" i="3" s="1"/>
  <c r="AI2465" i="3" s="1"/>
  <c r="AJ387" i="3"/>
  <c r="AJ1426" i="3" s="1"/>
  <c r="AJ2465" i="3" s="1"/>
  <c r="AG388" i="3"/>
  <c r="AH388" i="3"/>
  <c r="AH1427" i="3" s="1"/>
  <c r="AH2466" i="3" s="1"/>
  <c r="AI388" i="3"/>
  <c r="AI1427" i="3" s="1"/>
  <c r="AI2466" i="3" s="1"/>
  <c r="AJ388" i="3"/>
  <c r="AJ1427" i="3" s="1"/>
  <c r="AJ2466" i="3" s="1"/>
  <c r="AG389" i="3"/>
  <c r="AG1428" i="3" s="1"/>
  <c r="AG2467" i="3" s="1"/>
  <c r="AH389" i="3"/>
  <c r="AH1428" i="3" s="1"/>
  <c r="AH2467" i="3" s="1"/>
  <c r="AI389" i="3"/>
  <c r="AI1428" i="3" s="1"/>
  <c r="AI2467" i="3" s="1"/>
  <c r="AJ389" i="3"/>
  <c r="AJ1428" i="3" s="1"/>
  <c r="AJ2467" i="3" s="1"/>
  <c r="AG390" i="3"/>
  <c r="AH390" i="3"/>
  <c r="AH1429" i="3" s="1"/>
  <c r="AH2468" i="3" s="1"/>
  <c r="AI390" i="3"/>
  <c r="AI1429" i="3" s="1"/>
  <c r="AI2468" i="3" s="1"/>
  <c r="AJ390" i="3"/>
  <c r="AG391" i="3"/>
  <c r="AG1430" i="3" s="1"/>
  <c r="AG2469" i="3" s="1"/>
  <c r="AH391" i="3"/>
  <c r="AH1430" i="3" s="1"/>
  <c r="AH2469" i="3" s="1"/>
  <c r="AI391" i="3"/>
  <c r="AI1430" i="3" s="1"/>
  <c r="AI2469" i="3" s="1"/>
  <c r="AJ391" i="3"/>
  <c r="AJ1430" i="3" s="1"/>
  <c r="AJ2469" i="3" s="1"/>
  <c r="AG392" i="3"/>
  <c r="AH392" i="3"/>
  <c r="AI392" i="3"/>
  <c r="AI1431" i="3" s="1"/>
  <c r="AI2470" i="3" s="1"/>
  <c r="AJ392" i="3"/>
  <c r="AJ1431" i="3" s="1"/>
  <c r="AJ2470" i="3" s="1"/>
  <c r="AG393" i="3"/>
  <c r="AG1432" i="3" s="1"/>
  <c r="AG2471" i="3" s="1"/>
  <c r="AH393" i="3"/>
  <c r="AH1432" i="3" s="1"/>
  <c r="AH2471" i="3" s="1"/>
  <c r="AI393" i="3"/>
  <c r="AI1432" i="3" s="1"/>
  <c r="AI2471" i="3" s="1"/>
  <c r="AJ393" i="3"/>
  <c r="AJ1432" i="3" s="1"/>
  <c r="AJ2471" i="3" s="1"/>
  <c r="AG394" i="3"/>
  <c r="AH394" i="3"/>
  <c r="AH1433" i="3" s="1"/>
  <c r="AH2472" i="3" s="1"/>
  <c r="AI394" i="3"/>
  <c r="AI1433" i="3" s="1"/>
  <c r="AI2472" i="3" s="1"/>
  <c r="AJ394" i="3"/>
  <c r="AJ1433" i="3" s="1"/>
  <c r="AJ2472" i="3" s="1"/>
  <c r="AG395" i="3"/>
  <c r="AH395" i="3"/>
  <c r="AH1434" i="3" s="1"/>
  <c r="AH2473" i="3" s="1"/>
  <c r="AI395" i="3"/>
  <c r="AI1434" i="3" s="1"/>
  <c r="AI2473" i="3" s="1"/>
  <c r="AJ395" i="3"/>
  <c r="AJ1434" i="3" s="1"/>
  <c r="AJ2473" i="3" s="1"/>
  <c r="AG396" i="3"/>
  <c r="AH396" i="3"/>
  <c r="AH1435" i="3" s="1"/>
  <c r="AH2474" i="3" s="1"/>
  <c r="AI396" i="3"/>
  <c r="AI1435" i="3" s="1"/>
  <c r="AI2474" i="3" s="1"/>
  <c r="AJ396" i="3"/>
  <c r="AJ1435" i="3" s="1"/>
  <c r="AJ2474" i="3" s="1"/>
  <c r="AG397" i="3"/>
  <c r="AG1436" i="3" s="1"/>
  <c r="AG2475" i="3" s="1"/>
  <c r="AH397" i="3"/>
  <c r="AH1436" i="3" s="1"/>
  <c r="AH2475" i="3" s="1"/>
  <c r="AI397" i="3"/>
  <c r="AI1436" i="3" s="1"/>
  <c r="AI2475" i="3" s="1"/>
  <c r="AJ397" i="3"/>
  <c r="AJ1436" i="3" s="1"/>
  <c r="AJ2475" i="3" s="1"/>
  <c r="AG398" i="3"/>
  <c r="AH398" i="3"/>
  <c r="AH1437" i="3" s="1"/>
  <c r="AH2476" i="3" s="1"/>
  <c r="AI398" i="3"/>
  <c r="AI1437" i="3" s="1"/>
  <c r="AI2476" i="3" s="1"/>
  <c r="AJ398" i="3"/>
  <c r="AJ1437" i="3" s="1"/>
  <c r="AJ2476" i="3" s="1"/>
  <c r="AG399" i="3"/>
  <c r="AG1438" i="3" s="1"/>
  <c r="AG2477" i="3" s="1"/>
  <c r="AH399" i="3"/>
  <c r="AH1438" i="3" s="1"/>
  <c r="AH2477" i="3" s="1"/>
  <c r="AI399" i="3"/>
  <c r="AI1438" i="3" s="1"/>
  <c r="AI2477" i="3" s="1"/>
  <c r="AJ399" i="3"/>
  <c r="AJ1438" i="3" s="1"/>
  <c r="AJ2477" i="3" s="1"/>
  <c r="AG400" i="3"/>
  <c r="AH400" i="3"/>
  <c r="AH1439" i="3" s="1"/>
  <c r="AH2478" i="3" s="1"/>
  <c r="AI400" i="3"/>
  <c r="AI1439" i="3" s="1"/>
  <c r="AI2478" i="3" s="1"/>
  <c r="AJ400" i="3"/>
  <c r="AJ1439" i="3" s="1"/>
  <c r="AJ2478" i="3" s="1"/>
  <c r="AG401" i="3"/>
  <c r="AH401" i="3"/>
  <c r="AH1440" i="3" s="1"/>
  <c r="AH2479" i="3" s="1"/>
  <c r="AI401" i="3"/>
  <c r="AI1440" i="3" s="1"/>
  <c r="AI2479" i="3" s="1"/>
  <c r="AJ401" i="3"/>
  <c r="AJ1440" i="3" s="1"/>
  <c r="AJ2479" i="3" s="1"/>
  <c r="AG402" i="3"/>
  <c r="AH402" i="3"/>
  <c r="AI402" i="3"/>
  <c r="AI1441" i="3" s="1"/>
  <c r="AI2480" i="3" s="1"/>
  <c r="AJ402" i="3"/>
  <c r="AJ1441" i="3" s="1"/>
  <c r="AJ2480" i="3" s="1"/>
  <c r="AG403" i="3"/>
  <c r="AH403" i="3"/>
  <c r="AH1442" i="3" s="1"/>
  <c r="AH2481" i="3" s="1"/>
  <c r="AI403" i="3"/>
  <c r="AI1442" i="3" s="1"/>
  <c r="AI2481" i="3" s="1"/>
  <c r="AJ403" i="3"/>
  <c r="AJ1442" i="3" s="1"/>
  <c r="AJ2481" i="3" s="1"/>
  <c r="AG404" i="3"/>
  <c r="AH404" i="3"/>
  <c r="AH1443" i="3" s="1"/>
  <c r="AH2482" i="3" s="1"/>
  <c r="AI404" i="3"/>
  <c r="AI1443" i="3" s="1"/>
  <c r="AI2482" i="3" s="1"/>
  <c r="AJ404" i="3"/>
  <c r="AJ1443" i="3" s="1"/>
  <c r="AJ2482" i="3" s="1"/>
  <c r="AG405" i="3"/>
  <c r="AG1444" i="3" s="1"/>
  <c r="AG2483" i="3" s="1"/>
  <c r="AH405" i="3"/>
  <c r="AH1444" i="3" s="1"/>
  <c r="AH2483" i="3" s="1"/>
  <c r="AI405" i="3"/>
  <c r="AI1444" i="3" s="1"/>
  <c r="AI2483" i="3" s="1"/>
  <c r="AJ405" i="3"/>
  <c r="AJ1444" i="3" s="1"/>
  <c r="AJ2483" i="3" s="1"/>
  <c r="AG406" i="3"/>
  <c r="AH406" i="3"/>
  <c r="AI406" i="3"/>
  <c r="AJ406" i="3"/>
  <c r="AJ1445" i="3" s="1"/>
  <c r="AJ2484" i="3" s="1"/>
  <c r="AG407" i="3"/>
  <c r="AG1446" i="3" s="1"/>
  <c r="AG2485" i="3" s="1"/>
  <c r="AH407" i="3"/>
  <c r="AH1446" i="3" s="1"/>
  <c r="AH2485" i="3" s="1"/>
  <c r="AI407" i="3"/>
  <c r="AI1446" i="3" s="1"/>
  <c r="AI2485" i="3" s="1"/>
  <c r="AJ407" i="3"/>
  <c r="AJ1446" i="3" s="1"/>
  <c r="AJ2485" i="3" s="1"/>
  <c r="AG408" i="3"/>
  <c r="AH408" i="3"/>
  <c r="AH1447" i="3" s="1"/>
  <c r="AH2486" i="3" s="1"/>
  <c r="AI408" i="3"/>
  <c r="AI1447" i="3" s="1"/>
  <c r="AI2486" i="3" s="1"/>
  <c r="AJ408" i="3"/>
  <c r="AJ1447" i="3" s="1"/>
  <c r="AJ2486" i="3" s="1"/>
  <c r="AG409" i="3"/>
  <c r="AG1448" i="3" s="1"/>
  <c r="AG2487" i="3" s="1"/>
  <c r="AH409" i="3"/>
  <c r="AH1448" i="3" s="1"/>
  <c r="AH2487" i="3" s="1"/>
  <c r="AI409" i="3"/>
  <c r="AI1448" i="3" s="1"/>
  <c r="AI2487" i="3" s="1"/>
  <c r="AJ409" i="3"/>
  <c r="AJ1448" i="3" s="1"/>
  <c r="AJ2487" i="3" s="1"/>
  <c r="AG410" i="3"/>
  <c r="AH410" i="3"/>
  <c r="AH1449" i="3" s="1"/>
  <c r="AH2488" i="3" s="1"/>
  <c r="AI410" i="3"/>
  <c r="AI1449" i="3" s="1"/>
  <c r="AI2488" i="3" s="1"/>
  <c r="AJ410" i="3"/>
  <c r="AJ1449" i="3" s="1"/>
  <c r="AJ2488" i="3" s="1"/>
  <c r="AG411" i="3"/>
  <c r="AH411" i="3"/>
  <c r="AH1450" i="3" s="1"/>
  <c r="AH2489" i="3" s="1"/>
  <c r="AI411" i="3"/>
  <c r="AI1450" i="3" s="1"/>
  <c r="AI2489" i="3" s="1"/>
  <c r="AJ411" i="3"/>
  <c r="AJ1450" i="3" s="1"/>
  <c r="AJ2489" i="3" s="1"/>
  <c r="AG412" i="3"/>
  <c r="AH412" i="3"/>
  <c r="AI412" i="3"/>
  <c r="AJ412" i="3"/>
  <c r="AJ1451" i="3" s="1"/>
  <c r="AJ2490" i="3" s="1"/>
  <c r="AG413" i="3"/>
  <c r="AG1452" i="3" s="1"/>
  <c r="AG2491" i="3" s="1"/>
  <c r="AH413" i="3"/>
  <c r="AH1452" i="3" s="1"/>
  <c r="AH2491" i="3" s="1"/>
  <c r="AI413" i="3"/>
  <c r="AI1452" i="3" s="1"/>
  <c r="AI2491" i="3" s="1"/>
  <c r="AJ413" i="3"/>
  <c r="AJ1452" i="3" s="1"/>
  <c r="AJ2491" i="3" s="1"/>
  <c r="AG414" i="3"/>
  <c r="AH414" i="3"/>
  <c r="AH1453" i="3" s="1"/>
  <c r="AH2492" i="3" s="1"/>
  <c r="AI414" i="3"/>
  <c r="AI1453" i="3" s="1"/>
  <c r="AI2492" i="3" s="1"/>
  <c r="AJ414" i="3"/>
  <c r="AJ1453" i="3" s="1"/>
  <c r="AJ2492" i="3" s="1"/>
  <c r="AG415" i="3"/>
  <c r="AG1454" i="3" s="1"/>
  <c r="AG2493" i="3" s="1"/>
  <c r="AH415" i="3"/>
  <c r="AH1454" i="3" s="1"/>
  <c r="AH2493" i="3" s="1"/>
  <c r="AI415" i="3"/>
  <c r="AI1454" i="3" s="1"/>
  <c r="AI2493" i="3" s="1"/>
  <c r="AJ415" i="3"/>
  <c r="AJ1454" i="3" s="1"/>
  <c r="AJ2493" i="3" s="1"/>
  <c r="AG416" i="3"/>
  <c r="AH416" i="3"/>
  <c r="AH1455" i="3" s="1"/>
  <c r="AH2494" i="3" s="1"/>
  <c r="AI416" i="3"/>
  <c r="AI1455" i="3" s="1"/>
  <c r="AI2494" i="3" s="1"/>
  <c r="AJ416" i="3"/>
  <c r="AJ1455" i="3" s="1"/>
  <c r="AJ2494" i="3" s="1"/>
  <c r="AG417" i="3"/>
  <c r="AG1456" i="3" s="1"/>
  <c r="AG2495" i="3" s="1"/>
  <c r="AH417" i="3"/>
  <c r="AH1456" i="3" s="1"/>
  <c r="AH2495" i="3" s="1"/>
  <c r="AI417" i="3"/>
  <c r="AI1456" i="3" s="1"/>
  <c r="AI2495" i="3" s="1"/>
  <c r="AJ417" i="3"/>
  <c r="AJ1456" i="3" s="1"/>
  <c r="AJ2495" i="3" s="1"/>
  <c r="AG418" i="3"/>
  <c r="AH418" i="3"/>
  <c r="AH1457" i="3" s="1"/>
  <c r="AH2496" i="3" s="1"/>
  <c r="AI418" i="3"/>
  <c r="AI1457" i="3" s="1"/>
  <c r="AI2496" i="3" s="1"/>
  <c r="AJ418" i="3"/>
  <c r="AJ1457" i="3" s="1"/>
  <c r="AJ2496" i="3" s="1"/>
  <c r="AG419" i="3"/>
  <c r="AH419" i="3"/>
  <c r="AH1458" i="3" s="1"/>
  <c r="AH2497" i="3" s="1"/>
  <c r="AI419" i="3"/>
  <c r="AI1458" i="3" s="1"/>
  <c r="AI2497" i="3" s="1"/>
  <c r="AJ419" i="3"/>
  <c r="AJ1458" i="3" s="1"/>
  <c r="AJ2497" i="3" s="1"/>
  <c r="AG420" i="3"/>
  <c r="AH420" i="3"/>
  <c r="AH1459" i="3" s="1"/>
  <c r="AH2498" i="3" s="1"/>
  <c r="AI420" i="3"/>
  <c r="AI1459" i="3" s="1"/>
  <c r="AI2498" i="3" s="1"/>
  <c r="AJ420" i="3"/>
  <c r="AJ1459" i="3" s="1"/>
  <c r="AJ2498" i="3" s="1"/>
  <c r="AG421" i="3"/>
  <c r="AG1460" i="3" s="1"/>
  <c r="AG2499" i="3" s="1"/>
  <c r="AH421" i="3"/>
  <c r="AH1460" i="3" s="1"/>
  <c r="AH2499" i="3" s="1"/>
  <c r="AI421" i="3"/>
  <c r="AI1460" i="3" s="1"/>
  <c r="AI2499" i="3" s="1"/>
  <c r="AJ421" i="3"/>
  <c r="AJ1460" i="3" s="1"/>
  <c r="AJ2499" i="3" s="1"/>
  <c r="AG422" i="3"/>
  <c r="AH422" i="3"/>
  <c r="AH1461" i="3" s="1"/>
  <c r="AH2500" i="3" s="1"/>
  <c r="AI422" i="3"/>
  <c r="AI1461" i="3" s="1"/>
  <c r="AI2500" i="3" s="1"/>
  <c r="AJ422" i="3"/>
  <c r="AJ1461" i="3" s="1"/>
  <c r="AJ2500" i="3" s="1"/>
  <c r="AG423" i="3"/>
  <c r="AG1462" i="3" s="1"/>
  <c r="AG2501" i="3" s="1"/>
  <c r="AH423" i="3"/>
  <c r="AH1462" i="3" s="1"/>
  <c r="AH2501" i="3" s="1"/>
  <c r="AI423" i="3"/>
  <c r="AI1462" i="3" s="1"/>
  <c r="AI2501" i="3" s="1"/>
  <c r="AJ423" i="3"/>
  <c r="AJ1462" i="3" s="1"/>
  <c r="AJ2501" i="3" s="1"/>
  <c r="AG424" i="3"/>
  <c r="AH424" i="3"/>
  <c r="AH1463" i="3" s="1"/>
  <c r="AH2502" i="3" s="1"/>
  <c r="AI424" i="3"/>
  <c r="AI1463" i="3" s="1"/>
  <c r="AI2502" i="3" s="1"/>
  <c r="AJ424" i="3"/>
  <c r="AJ1463" i="3" s="1"/>
  <c r="AJ2502" i="3" s="1"/>
  <c r="AG425" i="3"/>
  <c r="AG1464" i="3" s="1"/>
  <c r="AG2503" i="3" s="1"/>
  <c r="AH425" i="3"/>
  <c r="AH1464" i="3" s="1"/>
  <c r="AH2503" i="3" s="1"/>
  <c r="AI425" i="3"/>
  <c r="AI1464" i="3" s="1"/>
  <c r="AI2503" i="3" s="1"/>
  <c r="AJ425" i="3"/>
  <c r="AJ1464" i="3" s="1"/>
  <c r="AJ2503" i="3" s="1"/>
  <c r="AG426" i="3"/>
  <c r="AH426" i="3"/>
  <c r="AI426" i="3"/>
  <c r="AJ426" i="3"/>
  <c r="AJ1465" i="3" s="1"/>
  <c r="AJ2504" i="3" s="1"/>
  <c r="AG427" i="3"/>
  <c r="AG1466" i="3" s="1"/>
  <c r="AG2505" i="3" s="1"/>
  <c r="AH427" i="3"/>
  <c r="AH1466" i="3" s="1"/>
  <c r="AH2505" i="3" s="1"/>
  <c r="AI427" i="3"/>
  <c r="AI1466" i="3" s="1"/>
  <c r="AI2505" i="3" s="1"/>
  <c r="AJ427" i="3"/>
  <c r="AJ1466" i="3" s="1"/>
  <c r="AJ2505" i="3" s="1"/>
  <c r="AG428" i="3"/>
  <c r="AH428" i="3"/>
  <c r="AI428" i="3"/>
  <c r="AJ428" i="3"/>
  <c r="AJ1467" i="3" s="1"/>
  <c r="AJ2506" i="3" s="1"/>
  <c r="AG429" i="3"/>
  <c r="AH429" i="3"/>
  <c r="AH1468" i="3" s="1"/>
  <c r="AH2507" i="3" s="1"/>
  <c r="AI429" i="3"/>
  <c r="AI1468" i="3" s="1"/>
  <c r="AI2507" i="3" s="1"/>
  <c r="AJ429" i="3"/>
  <c r="AJ1468" i="3" s="1"/>
  <c r="AJ2507" i="3" s="1"/>
  <c r="AG430" i="3"/>
  <c r="AH430" i="3"/>
  <c r="AI430" i="3"/>
  <c r="AJ430" i="3"/>
  <c r="AJ1469" i="3" s="1"/>
  <c r="AJ2508" i="3" s="1"/>
  <c r="AG431" i="3"/>
  <c r="AG1470" i="3" s="1"/>
  <c r="AG2509" i="3" s="1"/>
  <c r="AH431" i="3"/>
  <c r="AH1470" i="3" s="1"/>
  <c r="AH2509" i="3" s="1"/>
  <c r="AI431" i="3"/>
  <c r="AI1470" i="3" s="1"/>
  <c r="AI2509" i="3" s="1"/>
  <c r="AJ431" i="3"/>
  <c r="AJ1470" i="3" s="1"/>
  <c r="AJ2509" i="3" s="1"/>
  <c r="AG432" i="3"/>
  <c r="AH432" i="3"/>
  <c r="AH1471" i="3" s="1"/>
  <c r="AH2510" i="3" s="1"/>
  <c r="AI432" i="3"/>
  <c r="AJ432" i="3"/>
  <c r="AJ1471" i="3" s="1"/>
  <c r="AJ2510" i="3" s="1"/>
  <c r="AG433" i="3"/>
  <c r="AH433" i="3"/>
  <c r="AH1472" i="3" s="1"/>
  <c r="AH2511" i="3" s="1"/>
  <c r="AI433" i="3"/>
  <c r="AI1472" i="3" s="1"/>
  <c r="AI2511" i="3" s="1"/>
  <c r="AJ433" i="3"/>
  <c r="AJ1472" i="3" s="1"/>
  <c r="AJ2511" i="3" s="1"/>
  <c r="AG434" i="3"/>
  <c r="AH434" i="3"/>
  <c r="AH1473" i="3" s="1"/>
  <c r="AH2512" i="3" s="1"/>
  <c r="AI434" i="3"/>
  <c r="AJ434" i="3"/>
  <c r="AJ1473" i="3" s="1"/>
  <c r="AJ2512" i="3" s="1"/>
  <c r="AG435" i="3"/>
  <c r="AG1474" i="3" s="1"/>
  <c r="AG2513" i="3" s="1"/>
  <c r="AH435" i="3"/>
  <c r="AH1474" i="3" s="1"/>
  <c r="AH2513" i="3" s="1"/>
  <c r="AI435" i="3"/>
  <c r="AI1474" i="3" s="1"/>
  <c r="AI2513" i="3" s="1"/>
  <c r="AJ435" i="3"/>
  <c r="AJ1474" i="3" s="1"/>
  <c r="AJ2513" i="3" s="1"/>
  <c r="AG436" i="3"/>
  <c r="AH436" i="3"/>
  <c r="AH1475" i="3" s="1"/>
  <c r="AH2514" i="3" s="1"/>
  <c r="AI436" i="3"/>
  <c r="AI1475" i="3" s="1"/>
  <c r="AI2514" i="3" s="1"/>
  <c r="AJ436" i="3"/>
  <c r="AJ1475" i="3" s="1"/>
  <c r="AJ2514" i="3" s="1"/>
  <c r="AG437" i="3"/>
  <c r="AG1476" i="3" s="1"/>
  <c r="AG2515" i="3" s="1"/>
  <c r="AH437" i="3"/>
  <c r="AH1476" i="3" s="1"/>
  <c r="AH2515" i="3" s="1"/>
  <c r="AI437" i="3"/>
  <c r="AI1476" i="3" s="1"/>
  <c r="AI2515" i="3" s="1"/>
  <c r="AJ437" i="3"/>
  <c r="AJ1476" i="3" s="1"/>
  <c r="AJ2515" i="3" s="1"/>
  <c r="AG438" i="3"/>
  <c r="AH438" i="3"/>
  <c r="AI438" i="3"/>
  <c r="AJ438" i="3"/>
  <c r="AJ1477" i="3" s="1"/>
  <c r="AJ2516" i="3" s="1"/>
  <c r="AG439" i="3"/>
  <c r="AG1478" i="3" s="1"/>
  <c r="AG2517" i="3" s="1"/>
  <c r="AH439" i="3"/>
  <c r="AH1478" i="3" s="1"/>
  <c r="AH2517" i="3" s="1"/>
  <c r="AI439" i="3"/>
  <c r="AI1478" i="3" s="1"/>
  <c r="AI2517" i="3" s="1"/>
  <c r="AJ439" i="3"/>
  <c r="AJ1478" i="3" s="1"/>
  <c r="AJ2517" i="3" s="1"/>
  <c r="AG440" i="3"/>
  <c r="AH440" i="3"/>
  <c r="AH1479" i="3" s="1"/>
  <c r="AH2518" i="3" s="1"/>
  <c r="AI440" i="3"/>
  <c r="AI1479" i="3" s="1"/>
  <c r="AI2518" i="3" s="1"/>
  <c r="AJ440" i="3"/>
  <c r="AJ1479" i="3" s="1"/>
  <c r="AJ2518" i="3" s="1"/>
  <c r="AG441" i="3"/>
  <c r="AG1480" i="3" s="1"/>
  <c r="AG2519" i="3" s="1"/>
  <c r="AH441" i="3"/>
  <c r="AH1480" i="3" s="1"/>
  <c r="AH2519" i="3" s="1"/>
  <c r="AI441" i="3"/>
  <c r="AI1480" i="3" s="1"/>
  <c r="AI2519" i="3" s="1"/>
  <c r="AJ441" i="3"/>
  <c r="AJ1480" i="3" s="1"/>
  <c r="AJ2519" i="3" s="1"/>
  <c r="AG442" i="3"/>
  <c r="AH442" i="3"/>
  <c r="AI442" i="3"/>
  <c r="AJ442" i="3"/>
  <c r="AJ1481" i="3" s="1"/>
  <c r="AJ2520" i="3" s="1"/>
  <c r="AG443" i="3"/>
  <c r="AG1482" i="3" s="1"/>
  <c r="AG2521" i="3" s="1"/>
  <c r="AH443" i="3"/>
  <c r="AH1482" i="3" s="1"/>
  <c r="AH2521" i="3" s="1"/>
  <c r="AI443" i="3"/>
  <c r="AI1482" i="3" s="1"/>
  <c r="AI2521" i="3" s="1"/>
  <c r="AJ443" i="3"/>
  <c r="AJ1482" i="3" s="1"/>
  <c r="AJ2521" i="3" s="1"/>
  <c r="AG444" i="3"/>
  <c r="AH444" i="3"/>
  <c r="AH1483" i="3" s="1"/>
  <c r="AH2522" i="3" s="1"/>
  <c r="AI444" i="3"/>
  <c r="AI1483" i="3" s="1"/>
  <c r="AI2522" i="3" s="1"/>
  <c r="AJ444" i="3"/>
  <c r="AJ1483" i="3" s="1"/>
  <c r="AJ2522" i="3" s="1"/>
  <c r="AG445" i="3"/>
  <c r="AG1484" i="3" s="1"/>
  <c r="AG2523" i="3" s="1"/>
  <c r="AH445" i="3"/>
  <c r="AH1484" i="3" s="1"/>
  <c r="AH2523" i="3" s="1"/>
  <c r="AI445" i="3"/>
  <c r="AI1484" i="3" s="1"/>
  <c r="AI2523" i="3" s="1"/>
  <c r="AJ445" i="3"/>
  <c r="AJ1484" i="3" s="1"/>
  <c r="AJ2523" i="3" s="1"/>
  <c r="AG446" i="3"/>
  <c r="AH446" i="3"/>
  <c r="AH1485" i="3" s="1"/>
  <c r="AH2524" i="3" s="1"/>
  <c r="AI446" i="3"/>
  <c r="AI1485" i="3" s="1"/>
  <c r="AI2524" i="3" s="1"/>
  <c r="AJ446" i="3"/>
  <c r="AJ1485" i="3" s="1"/>
  <c r="AJ2524" i="3" s="1"/>
  <c r="AG447" i="3"/>
  <c r="AG1486" i="3" s="1"/>
  <c r="AG2525" i="3" s="1"/>
  <c r="AH447" i="3"/>
  <c r="AH1486" i="3" s="1"/>
  <c r="AH2525" i="3" s="1"/>
  <c r="AI447" i="3"/>
  <c r="AI1486" i="3" s="1"/>
  <c r="AI2525" i="3" s="1"/>
  <c r="AJ447" i="3"/>
  <c r="AJ1486" i="3" s="1"/>
  <c r="AJ2525" i="3" s="1"/>
  <c r="AG448" i="3"/>
  <c r="AH448" i="3"/>
  <c r="AI448" i="3"/>
  <c r="AI1487" i="3" s="1"/>
  <c r="AI2526" i="3" s="1"/>
  <c r="AJ448" i="3"/>
  <c r="AJ1487" i="3" s="1"/>
  <c r="AJ2526" i="3" s="1"/>
  <c r="AG449" i="3"/>
  <c r="AH449" i="3"/>
  <c r="AH1488" i="3" s="1"/>
  <c r="AH2527" i="3" s="1"/>
  <c r="AI449" i="3"/>
  <c r="AI1488" i="3" s="1"/>
  <c r="AI2527" i="3" s="1"/>
  <c r="AJ449" i="3"/>
  <c r="AJ1488" i="3" s="1"/>
  <c r="AJ2527" i="3" s="1"/>
  <c r="AG450" i="3"/>
  <c r="AH450" i="3"/>
  <c r="AI450" i="3"/>
  <c r="AI1489" i="3" s="1"/>
  <c r="AI2528" i="3" s="1"/>
  <c r="AJ450" i="3"/>
  <c r="AJ1489" i="3" s="1"/>
  <c r="AJ2528" i="3" s="1"/>
  <c r="AG451" i="3"/>
  <c r="AG1490" i="3" s="1"/>
  <c r="AG2529" i="3" s="1"/>
  <c r="AH451" i="3"/>
  <c r="AH1490" i="3" s="1"/>
  <c r="AH2529" i="3" s="1"/>
  <c r="AI451" i="3"/>
  <c r="AI1490" i="3" s="1"/>
  <c r="AI2529" i="3" s="1"/>
  <c r="AJ451" i="3"/>
  <c r="AJ1490" i="3" s="1"/>
  <c r="AJ2529" i="3" s="1"/>
  <c r="AG452" i="3"/>
  <c r="AH452" i="3"/>
  <c r="AH1491" i="3" s="1"/>
  <c r="AH2530" i="3" s="1"/>
  <c r="AI452" i="3"/>
  <c r="AI1491" i="3" s="1"/>
  <c r="AI2530" i="3" s="1"/>
  <c r="AJ452" i="3"/>
  <c r="AJ1491" i="3" s="1"/>
  <c r="AJ2530" i="3" s="1"/>
  <c r="AG453" i="3"/>
  <c r="AG1492" i="3" s="1"/>
  <c r="AG2531" i="3" s="1"/>
  <c r="AH453" i="3"/>
  <c r="AH1492" i="3" s="1"/>
  <c r="AH2531" i="3" s="1"/>
  <c r="AI453" i="3"/>
  <c r="AI1492" i="3" s="1"/>
  <c r="AI2531" i="3" s="1"/>
  <c r="AJ453" i="3"/>
  <c r="AJ1492" i="3" s="1"/>
  <c r="AJ2531" i="3" s="1"/>
  <c r="AG454" i="3"/>
  <c r="AH454" i="3"/>
  <c r="AH1493" i="3" s="1"/>
  <c r="AH2532" i="3" s="1"/>
  <c r="AI454" i="3"/>
  <c r="AI1493" i="3" s="1"/>
  <c r="AI2532" i="3" s="1"/>
  <c r="AJ454" i="3"/>
  <c r="AJ1493" i="3" s="1"/>
  <c r="AJ2532" i="3" s="1"/>
  <c r="AG455" i="3"/>
  <c r="AG1494" i="3" s="1"/>
  <c r="AG2533" i="3" s="1"/>
  <c r="AH455" i="3"/>
  <c r="AH1494" i="3" s="1"/>
  <c r="AH2533" i="3" s="1"/>
  <c r="AI455" i="3"/>
  <c r="AI1494" i="3" s="1"/>
  <c r="AI2533" i="3" s="1"/>
  <c r="AJ455" i="3"/>
  <c r="AJ1494" i="3" s="1"/>
  <c r="AJ2533" i="3" s="1"/>
  <c r="AG456" i="3"/>
  <c r="AH456" i="3"/>
  <c r="AH1495" i="3" s="1"/>
  <c r="AH2534" i="3" s="1"/>
  <c r="AI456" i="3"/>
  <c r="AJ456" i="3"/>
  <c r="AG457" i="3"/>
  <c r="AG1496" i="3" s="1"/>
  <c r="AG2535" i="3" s="1"/>
  <c r="AH457" i="3"/>
  <c r="AH1496" i="3" s="1"/>
  <c r="AH2535" i="3" s="1"/>
  <c r="AI457" i="3"/>
  <c r="AI1496" i="3" s="1"/>
  <c r="AI2535" i="3" s="1"/>
  <c r="AJ457" i="3"/>
  <c r="AJ1496" i="3" s="1"/>
  <c r="AJ2535" i="3" s="1"/>
  <c r="AG458" i="3"/>
  <c r="AH458" i="3"/>
  <c r="AH1497" i="3" s="1"/>
  <c r="AI458" i="3"/>
  <c r="AJ458" i="3"/>
  <c r="AJ1497" i="3" s="1"/>
  <c r="AG459" i="3"/>
  <c r="AG1498" i="3" s="1"/>
  <c r="AH459" i="3"/>
  <c r="AH1498" i="3" s="1"/>
  <c r="AI459" i="3"/>
  <c r="AI1498" i="3" s="1"/>
  <c r="AJ459" i="3"/>
  <c r="AJ1498" i="3" s="1"/>
  <c r="AG460" i="3"/>
  <c r="AH460" i="3"/>
  <c r="AH1499" i="3" s="1"/>
  <c r="AI460" i="3"/>
  <c r="AI1499" i="3" s="1"/>
  <c r="AJ460" i="3"/>
  <c r="AJ1499" i="3" s="1"/>
  <c r="AG461" i="3"/>
  <c r="AG1500" i="3" s="1"/>
  <c r="AH461" i="3"/>
  <c r="AH1500" i="3" s="1"/>
  <c r="AI461" i="3"/>
  <c r="AI1500" i="3" s="1"/>
  <c r="AJ461" i="3"/>
  <c r="AJ1500" i="3" s="1"/>
  <c r="AG462" i="3"/>
  <c r="AH462" i="3"/>
  <c r="AH1501" i="3" s="1"/>
  <c r="AI462" i="3"/>
  <c r="AI1501" i="3" s="1"/>
  <c r="AJ462" i="3"/>
  <c r="AJ1501" i="3" s="1"/>
  <c r="AG463" i="3"/>
  <c r="AG1502" i="3" s="1"/>
  <c r="AH463" i="3"/>
  <c r="AH1502" i="3" s="1"/>
  <c r="AI463" i="3"/>
  <c r="AI1502" i="3" s="1"/>
  <c r="AJ463" i="3"/>
  <c r="AJ1502" i="3" s="1"/>
  <c r="AG464" i="3"/>
  <c r="AH464" i="3"/>
  <c r="AH1503" i="3" s="1"/>
  <c r="AI464" i="3"/>
  <c r="AI1503" i="3" s="1"/>
  <c r="AJ464" i="3"/>
  <c r="AJ1503" i="3" s="1"/>
  <c r="AG465" i="3"/>
  <c r="AH465" i="3"/>
  <c r="AH1504" i="3" s="1"/>
  <c r="AI465" i="3"/>
  <c r="AI1504" i="3" s="1"/>
  <c r="AJ465" i="3"/>
  <c r="AJ1504" i="3" s="1"/>
  <c r="AG466" i="3"/>
  <c r="AH466" i="3"/>
  <c r="AH1505" i="3" s="1"/>
  <c r="AI466" i="3"/>
  <c r="AJ466" i="3"/>
  <c r="AJ1505" i="3" s="1"/>
  <c r="AG467" i="3"/>
  <c r="AG1506" i="3" s="1"/>
  <c r="AH467" i="3"/>
  <c r="AH1506" i="3" s="1"/>
  <c r="AI467" i="3"/>
  <c r="AI1506" i="3" s="1"/>
  <c r="AJ467" i="3"/>
  <c r="AJ1506" i="3" s="1"/>
  <c r="AG468" i="3"/>
  <c r="AH468" i="3"/>
  <c r="AH1507" i="3" s="1"/>
  <c r="AI468" i="3"/>
  <c r="AJ468" i="3"/>
  <c r="AJ1507" i="3" s="1"/>
  <c r="AG469" i="3"/>
  <c r="AG1508" i="3" s="1"/>
  <c r="AH469" i="3"/>
  <c r="AH1508" i="3" s="1"/>
  <c r="AI469" i="3"/>
  <c r="AI1508" i="3" s="1"/>
  <c r="AJ469" i="3"/>
  <c r="AJ1508" i="3" s="1"/>
  <c r="AG470" i="3"/>
  <c r="AH470" i="3"/>
  <c r="AH1509" i="3" s="1"/>
  <c r="AI470" i="3"/>
  <c r="AI1509" i="3" s="1"/>
  <c r="AJ470" i="3"/>
  <c r="AJ1509" i="3" s="1"/>
  <c r="AG471" i="3"/>
  <c r="AH471" i="3"/>
  <c r="AH1510" i="3" s="1"/>
  <c r="AI471" i="3"/>
  <c r="AI1510" i="3" s="1"/>
  <c r="AJ471" i="3"/>
  <c r="AJ1510" i="3" s="1"/>
  <c r="AG472" i="3"/>
  <c r="AH472" i="3"/>
  <c r="AH1511" i="3" s="1"/>
  <c r="AI472" i="3"/>
  <c r="AI1511" i="3" s="1"/>
  <c r="AJ472" i="3"/>
  <c r="AJ1511" i="3" s="1"/>
  <c r="AG473" i="3"/>
  <c r="AG1512" i="3" s="1"/>
  <c r="AH473" i="3"/>
  <c r="AH1512" i="3" s="1"/>
  <c r="AI473" i="3"/>
  <c r="AI1512" i="3" s="1"/>
  <c r="AJ473" i="3"/>
  <c r="AJ1512" i="3" s="1"/>
  <c r="AG474" i="3"/>
  <c r="AH474" i="3"/>
  <c r="AH1513" i="3" s="1"/>
  <c r="AI474" i="3"/>
  <c r="AI1513" i="3" s="1"/>
  <c r="AJ474" i="3"/>
  <c r="AJ1513" i="3" s="1"/>
  <c r="AG475" i="3"/>
  <c r="AH475" i="3"/>
  <c r="AH1514" i="3" s="1"/>
  <c r="AI475" i="3"/>
  <c r="AI1514" i="3" s="1"/>
  <c r="AJ475" i="3"/>
  <c r="AJ1514" i="3" s="1"/>
  <c r="AG476" i="3"/>
  <c r="AH476" i="3"/>
  <c r="AH1515" i="3" s="1"/>
  <c r="AI476" i="3"/>
  <c r="AJ476" i="3"/>
  <c r="AJ1515" i="3" s="1"/>
  <c r="AG477" i="3"/>
  <c r="AG1516" i="3" s="1"/>
  <c r="AH477" i="3"/>
  <c r="AH1516" i="3" s="1"/>
  <c r="AI477" i="3"/>
  <c r="AI1516" i="3" s="1"/>
  <c r="AJ477" i="3"/>
  <c r="AJ1516" i="3" s="1"/>
  <c r="AG478" i="3"/>
  <c r="AH478" i="3"/>
  <c r="AH1517" i="3" s="1"/>
  <c r="AI478" i="3"/>
  <c r="AJ478" i="3"/>
  <c r="AJ1517" i="3" s="1"/>
  <c r="AG479" i="3"/>
  <c r="AH479" i="3"/>
  <c r="AH1518" i="3" s="1"/>
  <c r="AI479" i="3"/>
  <c r="AI1518" i="3" s="1"/>
  <c r="AJ479" i="3"/>
  <c r="AJ1518" i="3" s="1"/>
  <c r="AG480" i="3"/>
  <c r="AH480" i="3"/>
  <c r="AH1519" i="3" s="1"/>
  <c r="AI480" i="3"/>
  <c r="AJ480" i="3"/>
  <c r="AJ1519" i="3" s="1"/>
  <c r="AG481" i="3"/>
  <c r="AG1520" i="3" s="1"/>
  <c r="AH481" i="3"/>
  <c r="AH1520" i="3" s="1"/>
  <c r="AI481" i="3"/>
  <c r="AI1520" i="3" s="1"/>
  <c r="AJ481" i="3"/>
  <c r="AJ1520" i="3" s="1"/>
  <c r="AG482" i="3"/>
  <c r="AH482" i="3"/>
  <c r="AI482" i="3"/>
  <c r="AJ482" i="3"/>
  <c r="AJ1521" i="3" s="1"/>
  <c r="AG483" i="3"/>
  <c r="AH483" i="3"/>
  <c r="AH1522" i="3" s="1"/>
  <c r="AI483" i="3"/>
  <c r="AI1522" i="3" s="1"/>
  <c r="AJ483" i="3"/>
  <c r="AJ1522" i="3" s="1"/>
  <c r="AG484" i="3"/>
  <c r="AH484" i="3"/>
  <c r="AI484" i="3"/>
  <c r="AJ484" i="3"/>
  <c r="AJ1523" i="3" s="1"/>
  <c r="AG485" i="3"/>
  <c r="AG1524" i="3" s="1"/>
  <c r="AH485" i="3"/>
  <c r="AH1524" i="3" s="1"/>
  <c r="AI485" i="3"/>
  <c r="AI1524" i="3" s="1"/>
  <c r="AJ485" i="3"/>
  <c r="AJ1524" i="3" s="1"/>
  <c r="AG486" i="3"/>
  <c r="AH486" i="3"/>
  <c r="AH1525" i="3" s="1"/>
  <c r="AI486" i="3"/>
  <c r="AJ486" i="3"/>
  <c r="AJ1525" i="3" s="1"/>
  <c r="AG487" i="3"/>
  <c r="AG1526" i="3" s="1"/>
  <c r="AH487" i="3"/>
  <c r="AH1526" i="3" s="1"/>
  <c r="AI487" i="3"/>
  <c r="AI1526" i="3" s="1"/>
  <c r="AJ487" i="3"/>
  <c r="AJ1526" i="3" s="1"/>
  <c r="AG488" i="3"/>
  <c r="AH488" i="3"/>
  <c r="AH1527" i="3" s="1"/>
  <c r="AI488" i="3"/>
  <c r="AI1527" i="3" s="1"/>
  <c r="AJ488" i="3"/>
  <c r="AJ1527" i="3" s="1"/>
  <c r="AG489" i="3"/>
  <c r="AH489" i="3"/>
  <c r="AH1528" i="3" s="1"/>
  <c r="AI489" i="3"/>
  <c r="AI1528" i="3" s="1"/>
  <c r="AJ489" i="3"/>
  <c r="AJ1528" i="3" s="1"/>
  <c r="AG490" i="3"/>
  <c r="AH490" i="3"/>
  <c r="AH1529" i="3" s="1"/>
  <c r="AI490" i="3"/>
  <c r="AI1529" i="3" s="1"/>
  <c r="AJ490" i="3"/>
  <c r="AG491" i="3"/>
  <c r="AG1530" i="3" s="1"/>
  <c r="AH491" i="3"/>
  <c r="AH1530" i="3" s="1"/>
  <c r="AI491" i="3"/>
  <c r="AI1530" i="3" s="1"/>
  <c r="AJ491" i="3"/>
  <c r="AJ1530" i="3" s="1"/>
  <c r="AG492" i="3"/>
  <c r="AH492" i="3"/>
  <c r="AH1531" i="3" s="1"/>
  <c r="AI492" i="3"/>
  <c r="AI1531" i="3" s="1"/>
  <c r="AJ492" i="3"/>
  <c r="AJ1531" i="3" s="1"/>
  <c r="AG493" i="3"/>
  <c r="AG1532" i="3" s="1"/>
  <c r="AH493" i="3"/>
  <c r="AH1532" i="3" s="1"/>
  <c r="AI493" i="3"/>
  <c r="AI1532" i="3" s="1"/>
  <c r="AJ493" i="3"/>
  <c r="AJ1532" i="3" s="1"/>
  <c r="AG494" i="3"/>
  <c r="AH494" i="3"/>
  <c r="AH1533" i="3" s="1"/>
  <c r="AI494" i="3"/>
  <c r="AI1533" i="3" s="1"/>
  <c r="AJ494" i="3"/>
  <c r="AJ1533" i="3" s="1"/>
  <c r="AG495" i="3"/>
  <c r="AG1534" i="3" s="1"/>
  <c r="AH495" i="3"/>
  <c r="AH1534" i="3" s="1"/>
  <c r="AI495" i="3"/>
  <c r="AI1534" i="3" s="1"/>
  <c r="AJ495" i="3"/>
  <c r="AJ1534" i="3" s="1"/>
  <c r="AG496" i="3"/>
  <c r="AH496" i="3"/>
  <c r="AH1535" i="3" s="1"/>
  <c r="AI496" i="3"/>
  <c r="AI1535" i="3" s="1"/>
  <c r="AJ496" i="3"/>
  <c r="AJ1535" i="3" s="1"/>
  <c r="AG497" i="3"/>
  <c r="AG1536" i="3" s="1"/>
  <c r="AH497" i="3"/>
  <c r="AH1536" i="3" s="1"/>
  <c r="AI497" i="3"/>
  <c r="AI1536" i="3" s="1"/>
  <c r="AJ497" i="3"/>
  <c r="AJ1536" i="3" s="1"/>
  <c r="AG498" i="3"/>
  <c r="AH498" i="3"/>
  <c r="AH1537" i="3" s="1"/>
  <c r="AI498" i="3"/>
  <c r="AI1537" i="3" s="1"/>
  <c r="AJ498" i="3"/>
  <c r="AJ1537" i="3" s="1"/>
  <c r="AG499" i="3"/>
  <c r="AG1538" i="3" s="1"/>
  <c r="AH499" i="3"/>
  <c r="AH1538" i="3" s="1"/>
  <c r="AI499" i="3"/>
  <c r="AI1538" i="3" s="1"/>
  <c r="AJ499" i="3"/>
  <c r="AJ1538" i="3" s="1"/>
  <c r="AG500" i="3"/>
  <c r="AH500" i="3"/>
  <c r="AH1539" i="3" s="1"/>
  <c r="AI500" i="3"/>
  <c r="AJ500" i="3"/>
  <c r="AJ1539" i="3" s="1"/>
  <c r="AG501" i="3"/>
  <c r="AG1540" i="3" s="1"/>
  <c r="AH501" i="3"/>
  <c r="AH1540" i="3" s="1"/>
  <c r="AI501" i="3"/>
  <c r="AI1540" i="3" s="1"/>
  <c r="AJ501" i="3"/>
  <c r="AJ1540" i="3" s="1"/>
  <c r="AG502" i="3"/>
  <c r="AH502" i="3"/>
  <c r="AI502" i="3"/>
  <c r="AI1541" i="3" s="1"/>
  <c r="AJ502" i="3"/>
  <c r="AJ1541" i="3" s="1"/>
  <c r="AG503" i="3"/>
  <c r="AG1542" i="3" s="1"/>
  <c r="AH503" i="3"/>
  <c r="AH1542" i="3" s="1"/>
  <c r="AI503" i="3"/>
  <c r="AI1542" i="3" s="1"/>
  <c r="AJ503" i="3"/>
  <c r="AJ1542" i="3" s="1"/>
  <c r="AG504" i="3"/>
  <c r="AH504" i="3"/>
  <c r="AH1543" i="3" s="1"/>
  <c r="AI504" i="3"/>
  <c r="AJ504" i="3"/>
  <c r="AJ1543" i="3" s="1"/>
  <c r="AG505" i="3"/>
  <c r="AG1544" i="3" s="1"/>
  <c r="AH505" i="3"/>
  <c r="AH1544" i="3" s="1"/>
  <c r="AI505" i="3"/>
  <c r="AI1544" i="3" s="1"/>
  <c r="AJ505" i="3"/>
  <c r="AJ1544" i="3" s="1"/>
  <c r="AG506" i="3"/>
  <c r="AH506" i="3"/>
  <c r="AI506" i="3"/>
  <c r="AI1545" i="3" s="1"/>
  <c r="AJ506" i="3"/>
  <c r="AJ1545" i="3" s="1"/>
  <c r="AG507" i="3"/>
  <c r="AH507" i="3"/>
  <c r="AH1546" i="3" s="1"/>
  <c r="AI507" i="3"/>
  <c r="AI1546" i="3" s="1"/>
  <c r="AJ507" i="3"/>
  <c r="AJ1546" i="3" s="1"/>
  <c r="AG508" i="3"/>
  <c r="AH508" i="3"/>
  <c r="AH1547" i="3" s="1"/>
  <c r="AI508" i="3"/>
  <c r="AJ508" i="3"/>
  <c r="AJ1547" i="3" s="1"/>
  <c r="AG509" i="3"/>
  <c r="AG1548" i="3" s="1"/>
  <c r="AH509" i="3"/>
  <c r="AH1548" i="3" s="1"/>
  <c r="AI509" i="3"/>
  <c r="AI1548" i="3" s="1"/>
  <c r="AJ509" i="3"/>
  <c r="AJ1548" i="3" s="1"/>
  <c r="AG510" i="3"/>
  <c r="AH510" i="3"/>
  <c r="AH1549" i="3" s="1"/>
  <c r="AI510" i="3"/>
  <c r="AI1549" i="3" s="1"/>
  <c r="AJ510" i="3"/>
  <c r="AJ1549" i="3" s="1"/>
  <c r="AG511" i="3"/>
  <c r="AG1550" i="3" s="1"/>
  <c r="AH511" i="3"/>
  <c r="AH1550" i="3" s="1"/>
  <c r="AI511" i="3"/>
  <c r="AI1550" i="3" s="1"/>
  <c r="AJ511" i="3"/>
  <c r="AJ1550" i="3" s="1"/>
  <c r="AG512" i="3"/>
  <c r="AH512" i="3"/>
  <c r="AH1551" i="3" s="1"/>
  <c r="AI512" i="3"/>
  <c r="AI1551" i="3" s="1"/>
  <c r="AJ512" i="3"/>
  <c r="AJ1551" i="3" s="1"/>
  <c r="AG513" i="3"/>
  <c r="AG1552" i="3" s="1"/>
  <c r="AH513" i="3"/>
  <c r="AH1552" i="3" s="1"/>
  <c r="AI513" i="3"/>
  <c r="AI1552" i="3" s="1"/>
  <c r="AJ513" i="3"/>
  <c r="AJ1552" i="3" s="1"/>
  <c r="AG514" i="3"/>
  <c r="AH514" i="3"/>
  <c r="AH1553" i="3" s="1"/>
  <c r="AI514" i="3"/>
  <c r="AI1553" i="3" s="1"/>
  <c r="AJ514" i="3"/>
  <c r="AJ1553" i="3" s="1"/>
  <c r="AG515" i="3"/>
  <c r="AG1554" i="3" s="1"/>
  <c r="AH515" i="3"/>
  <c r="AH1554" i="3" s="1"/>
  <c r="AI515" i="3"/>
  <c r="AI1554" i="3" s="1"/>
  <c r="AJ515" i="3"/>
  <c r="AJ1554" i="3" s="1"/>
  <c r="AG516" i="3"/>
  <c r="AH516" i="3"/>
  <c r="AH1555" i="3" s="1"/>
  <c r="AI516" i="3"/>
  <c r="AI1555" i="3" s="1"/>
  <c r="AJ516" i="3"/>
  <c r="AJ1555" i="3" s="1"/>
  <c r="AG517" i="3"/>
  <c r="AG1556" i="3" s="1"/>
  <c r="AH517" i="3"/>
  <c r="AH1556" i="3" s="1"/>
  <c r="AI517" i="3"/>
  <c r="AI1556" i="3" s="1"/>
  <c r="AJ517" i="3"/>
  <c r="AJ1556" i="3" s="1"/>
  <c r="AG518" i="3"/>
  <c r="AH518" i="3"/>
  <c r="AH1557" i="3" s="1"/>
  <c r="AI518" i="3"/>
  <c r="AI1557" i="3" s="1"/>
  <c r="AJ518" i="3"/>
  <c r="AJ1557" i="3" s="1"/>
  <c r="AG519" i="3"/>
  <c r="AG1558" i="3" s="1"/>
  <c r="AH519" i="3"/>
  <c r="AH1558" i="3" s="1"/>
  <c r="AI519" i="3"/>
  <c r="AI1558" i="3" s="1"/>
  <c r="AJ519" i="3"/>
  <c r="AJ1558" i="3" s="1"/>
  <c r="AG520" i="3"/>
  <c r="AH520" i="3"/>
  <c r="AH1559" i="3" s="1"/>
  <c r="AI520" i="3"/>
  <c r="AI1559" i="3" s="1"/>
  <c r="AJ520" i="3"/>
  <c r="AJ1559" i="3" s="1"/>
  <c r="AG521" i="3"/>
  <c r="AG1560" i="3" s="1"/>
  <c r="AH521" i="3"/>
  <c r="AH1560" i="3" s="1"/>
  <c r="AI521" i="3"/>
  <c r="AI1560" i="3" s="1"/>
  <c r="AJ521" i="3"/>
  <c r="AJ1560" i="3" s="1"/>
  <c r="AG522" i="3"/>
  <c r="AH522" i="3"/>
  <c r="AI522" i="3"/>
  <c r="AI1561" i="3" s="1"/>
  <c r="AJ522" i="3"/>
  <c r="AJ1561" i="3" s="1"/>
  <c r="AG523" i="3"/>
  <c r="AG1562" i="3" s="1"/>
  <c r="AH523" i="3"/>
  <c r="AH1562" i="3" s="1"/>
  <c r="AI523" i="3"/>
  <c r="AI1562" i="3" s="1"/>
  <c r="AJ523" i="3"/>
  <c r="AJ1562" i="3" s="1"/>
  <c r="AG524" i="3"/>
  <c r="AH524" i="3"/>
  <c r="AI524" i="3"/>
  <c r="AI1563" i="3" s="1"/>
  <c r="AJ524" i="3"/>
  <c r="AJ1563" i="3" s="1"/>
  <c r="AG525" i="3"/>
  <c r="AG1564" i="3" s="1"/>
  <c r="AH525" i="3"/>
  <c r="AH1564" i="3" s="1"/>
  <c r="AI525" i="3"/>
  <c r="AI1564" i="3" s="1"/>
  <c r="AJ525" i="3"/>
  <c r="AJ1564" i="3" s="1"/>
  <c r="AG526" i="3"/>
  <c r="AH526" i="3"/>
  <c r="AH1565" i="3" s="1"/>
  <c r="AI526" i="3"/>
  <c r="AI1565" i="3" s="1"/>
  <c r="AJ526" i="3"/>
  <c r="AJ1565" i="3" s="1"/>
  <c r="AG527" i="3"/>
  <c r="AG1566" i="3" s="1"/>
  <c r="AH527" i="3"/>
  <c r="AH1566" i="3" s="1"/>
  <c r="AI527" i="3"/>
  <c r="AI1566" i="3" s="1"/>
  <c r="AJ527" i="3"/>
  <c r="AJ1566" i="3" s="1"/>
  <c r="AG528" i="3"/>
  <c r="AH528" i="3"/>
  <c r="AH1567" i="3" s="1"/>
  <c r="AI528" i="3"/>
  <c r="AI1567" i="3" s="1"/>
  <c r="AJ528" i="3"/>
  <c r="AJ1567" i="3" s="1"/>
  <c r="AG529" i="3"/>
  <c r="AG1568" i="3" s="1"/>
  <c r="AH529" i="3"/>
  <c r="AH1568" i="3" s="1"/>
  <c r="AI529" i="3"/>
  <c r="AI1568" i="3" s="1"/>
  <c r="AJ529" i="3"/>
  <c r="AJ1568" i="3" s="1"/>
  <c r="AG530" i="3"/>
  <c r="AH530" i="3"/>
  <c r="AI530" i="3"/>
  <c r="AI1569" i="3" s="1"/>
  <c r="AJ530" i="3"/>
  <c r="AJ1569" i="3" s="1"/>
  <c r="AG531" i="3"/>
  <c r="AG1570" i="3" s="1"/>
  <c r="AH531" i="3"/>
  <c r="AH1570" i="3" s="1"/>
  <c r="AI531" i="3"/>
  <c r="AI1570" i="3" s="1"/>
  <c r="AJ531" i="3"/>
  <c r="AJ1570" i="3" s="1"/>
  <c r="AG532" i="3"/>
  <c r="AH532" i="3"/>
  <c r="AH1571" i="3" s="1"/>
  <c r="AI532" i="3"/>
  <c r="AI1571" i="3" s="1"/>
  <c r="AJ532" i="3"/>
  <c r="AJ1571" i="3" s="1"/>
  <c r="AG533" i="3"/>
  <c r="AG1572" i="3" s="1"/>
  <c r="AH533" i="3"/>
  <c r="AH1572" i="3" s="1"/>
  <c r="AI533" i="3"/>
  <c r="AI1572" i="3" s="1"/>
  <c r="AJ533" i="3"/>
  <c r="AJ1572" i="3" s="1"/>
  <c r="AG534" i="3"/>
  <c r="AH534" i="3"/>
  <c r="AH1573" i="3" s="1"/>
  <c r="AI534" i="3"/>
  <c r="AI1573" i="3" s="1"/>
  <c r="AJ534" i="3"/>
  <c r="AJ1573" i="3" s="1"/>
  <c r="AG535" i="3"/>
  <c r="AG1574" i="3" s="1"/>
  <c r="AH535" i="3"/>
  <c r="AH1574" i="3" s="1"/>
  <c r="AI535" i="3"/>
  <c r="AI1574" i="3" s="1"/>
  <c r="AJ535" i="3"/>
  <c r="AJ1574" i="3" s="1"/>
  <c r="AG536" i="3"/>
  <c r="AH536" i="3"/>
  <c r="AH1575" i="3" s="1"/>
  <c r="AI536" i="3"/>
  <c r="AJ536" i="3"/>
  <c r="AJ1575" i="3" s="1"/>
  <c r="AG537" i="3"/>
  <c r="AG1576" i="3" s="1"/>
  <c r="AH537" i="3"/>
  <c r="AH1576" i="3" s="1"/>
  <c r="AI537" i="3"/>
  <c r="AI1576" i="3" s="1"/>
  <c r="AJ537" i="3"/>
  <c r="AJ1576" i="3" s="1"/>
  <c r="AG538" i="3"/>
  <c r="AH538" i="3"/>
  <c r="AH1577" i="3" s="1"/>
  <c r="AI538" i="3"/>
  <c r="AJ538" i="3"/>
  <c r="AJ1577" i="3" s="1"/>
  <c r="AG539" i="3"/>
  <c r="AG1578" i="3" s="1"/>
  <c r="AH539" i="3"/>
  <c r="AH1578" i="3" s="1"/>
  <c r="AI539" i="3"/>
  <c r="AI1578" i="3" s="1"/>
  <c r="AJ539" i="3"/>
  <c r="AJ1578" i="3" s="1"/>
  <c r="AG540" i="3"/>
  <c r="AH540" i="3"/>
  <c r="AH1579" i="3" s="1"/>
  <c r="AI540" i="3"/>
  <c r="AI1579" i="3" s="1"/>
  <c r="AJ540" i="3"/>
  <c r="AJ1579" i="3" s="1"/>
  <c r="AG541" i="3"/>
  <c r="AG1580" i="3" s="1"/>
  <c r="AH541" i="3"/>
  <c r="AH1580" i="3" s="1"/>
  <c r="AI541" i="3"/>
  <c r="AI1580" i="3" s="1"/>
  <c r="AJ541" i="3"/>
  <c r="AJ1580" i="3" s="1"/>
  <c r="AG542" i="3"/>
  <c r="AH542" i="3"/>
  <c r="AH1581" i="3" s="1"/>
  <c r="AI542" i="3"/>
  <c r="AI1581" i="3" s="1"/>
  <c r="AJ542" i="3"/>
  <c r="AJ1581" i="3" s="1"/>
  <c r="AG543" i="3"/>
  <c r="AG1582" i="3" s="1"/>
  <c r="AH543" i="3"/>
  <c r="AH1582" i="3" s="1"/>
  <c r="AI543" i="3"/>
  <c r="AI1582" i="3" s="1"/>
  <c r="AJ543" i="3"/>
  <c r="AJ1582" i="3" s="1"/>
  <c r="AG544" i="3"/>
  <c r="AH544" i="3"/>
  <c r="AH1583" i="3" s="1"/>
  <c r="AI544" i="3"/>
  <c r="AI1583" i="3" s="1"/>
  <c r="AJ544" i="3"/>
  <c r="AJ1583" i="3" s="1"/>
  <c r="AG545" i="3"/>
  <c r="AG1584" i="3" s="1"/>
  <c r="AH545" i="3"/>
  <c r="AH1584" i="3" s="1"/>
  <c r="AI545" i="3"/>
  <c r="AI1584" i="3" s="1"/>
  <c r="AJ545" i="3"/>
  <c r="AJ1584" i="3" s="1"/>
  <c r="AG546" i="3"/>
  <c r="AH546" i="3"/>
  <c r="AH1585" i="3" s="1"/>
  <c r="AI546" i="3"/>
  <c r="AI1585" i="3" s="1"/>
  <c r="AJ546" i="3"/>
  <c r="AJ1585" i="3" s="1"/>
  <c r="AG547" i="3"/>
  <c r="AG1586" i="3" s="1"/>
  <c r="AH547" i="3"/>
  <c r="AH1586" i="3" s="1"/>
  <c r="AI547" i="3"/>
  <c r="AI1586" i="3" s="1"/>
  <c r="AJ547" i="3"/>
  <c r="AJ1586" i="3" s="1"/>
  <c r="AG548" i="3"/>
  <c r="AH548" i="3"/>
  <c r="AH1587" i="3" s="1"/>
  <c r="AI548" i="3"/>
  <c r="AI1587" i="3" s="1"/>
  <c r="AJ548" i="3"/>
  <c r="AJ1587" i="3" s="1"/>
  <c r="AG549" i="3"/>
  <c r="AG1588" i="3" s="1"/>
  <c r="AH549" i="3"/>
  <c r="AH1588" i="3" s="1"/>
  <c r="AI549" i="3"/>
  <c r="AI1588" i="3" s="1"/>
  <c r="AJ549" i="3"/>
  <c r="AJ1588" i="3" s="1"/>
  <c r="AG550" i="3"/>
  <c r="AH550" i="3"/>
  <c r="AH1589" i="3" s="1"/>
  <c r="AI550" i="3"/>
  <c r="AJ550" i="3"/>
  <c r="AJ1589" i="3" s="1"/>
  <c r="AG551" i="3"/>
  <c r="AG1590" i="3" s="1"/>
  <c r="AH551" i="3"/>
  <c r="AH1590" i="3" s="1"/>
  <c r="AI551" i="3"/>
  <c r="AI1590" i="3" s="1"/>
  <c r="AJ551" i="3"/>
  <c r="AJ1590" i="3" s="1"/>
  <c r="AG552" i="3"/>
  <c r="AH552" i="3"/>
  <c r="AH1591" i="3" s="1"/>
  <c r="AI552" i="3"/>
  <c r="AI1591" i="3" s="1"/>
  <c r="AJ552" i="3"/>
  <c r="AJ1591" i="3" s="1"/>
  <c r="AG553" i="3"/>
  <c r="AG1592" i="3" s="1"/>
  <c r="AH553" i="3"/>
  <c r="AH1592" i="3" s="1"/>
  <c r="AI553" i="3"/>
  <c r="AI1592" i="3" s="1"/>
  <c r="AJ553" i="3"/>
  <c r="AJ1592" i="3" s="1"/>
  <c r="AG554" i="3"/>
  <c r="AH554" i="3"/>
  <c r="AH1593" i="3" s="1"/>
  <c r="AI554" i="3"/>
  <c r="AJ554" i="3"/>
  <c r="AJ1593" i="3" s="1"/>
  <c r="AG555" i="3"/>
  <c r="AG1594" i="3" s="1"/>
  <c r="AH555" i="3"/>
  <c r="AH1594" i="3" s="1"/>
  <c r="AI555" i="3"/>
  <c r="AI1594" i="3" s="1"/>
  <c r="AJ555" i="3"/>
  <c r="AJ1594" i="3" s="1"/>
  <c r="AG556" i="3"/>
  <c r="AH556" i="3"/>
  <c r="AH1595" i="3" s="1"/>
  <c r="AI556" i="3"/>
  <c r="AI1595" i="3" s="1"/>
  <c r="AJ556" i="3"/>
  <c r="AJ1595" i="3" s="1"/>
  <c r="AG557" i="3"/>
  <c r="AG1596" i="3" s="1"/>
  <c r="AH557" i="3"/>
  <c r="AH1596" i="3" s="1"/>
  <c r="AI557" i="3"/>
  <c r="AI1596" i="3" s="1"/>
  <c r="AJ557" i="3"/>
  <c r="AJ1596" i="3" s="1"/>
  <c r="AG558" i="3"/>
  <c r="AH558" i="3"/>
  <c r="AH1597" i="3" s="1"/>
  <c r="AI558" i="3"/>
  <c r="AI1597" i="3" s="1"/>
  <c r="AJ558" i="3"/>
  <c r="AJ1597" i="3" s="1"/>
  <c r="AG559" i="3"/>
  <c r="AG1598" i="3" s="1"/>
  <c r="AH559" i="3"/>
  <c r="AH1598" i="3" s="1"/>
  <c r="AI559" i="3"/>
  <c r="AI1598" i="3" s="1"/>
  <c r="AJ559" i="3"/>
  <c r="AJ1598" i="3" s="1"/>
  <c r="AG560" i="3"/>
  <c r="AH560" i="3"/>
  <c r="AH1599" i="3" s="1"/>
  <c r="AI560" i="3"/>
  <c r="AJ560" i="3"/>
  <c r="AJ1599" i="3" s="1"/>
  <c r="AG561" i="3"/>
  <c r="AG1600" i="3" s="1"/>
  <c r="AH561" i="3"/>
  <c r="AH1600" i="3" s="1"/>
  <c r="AI561" i="3"/>
  <c r="AI1600" i="3" s="1"/>
  <c r="AJ561" i="3"/>
  <c r="AJ1600" i="3" s="1"/>
  <c r="AG562" i="3"/>
  <c r="AH562" i="3"/>
  <c r="AH1601" i="3" s="1"/>
  <c r="AI562" i="3"/>
  <c r="AI1601" i="3" s="1"/>
  <c r="AJ562" i="3"/>
  <c r="AJ1601" i="3" s="1"/>
  <c r="AG563" i="3"/>
  <c r="AG1602" i="3" s="1"/>
  <c r="AH563" i="3"/>
  <c r="AH1602" i="3" s="1"/>
  <c r="AI563" i="3"/>
  <c r="AI1602" i="3" s="1"/>
  <c r="AJ563" i="3"/>
  <c r="AJ1602" i="3" s="1"/>
  <c r="AG564" i="3"/>
  <c r="AH564" i="3"/>
  <c r="AH1603" i="3" s="1"/>
  <c r="AI564" i="3"/>
  <c r="AI1603" i="3" s="1"/>
  <c r="AJ564" i="3"/>
  <c r="AJ1603" i="3" s="1"/>
  <c r="AG565" i="3"/>
  <c r="AG1604" i="3" s="1"/>
  <c r="AH565" i="3"/>
  <c r="AH1604" i="3" s="1"/>
  <c r="AI565" i="3"/>
  <c r="AI1604" i="3" s="1"/>
  <c r="AJ565" i="3"/>
  <c r="AJ1604" i="3" s="1"/>
  <c r="AG566" i="3"/>
  <c r="AH566" i="3"/>
  <c r="AH1605" i="3" s="1"/>
  <c r="AI566" i="3"/>
  <c r="AI1605" i="3" s="1"/>
  <c r="AJ566" i="3"/>
  <c r="AJ1605" i="3" s="1"/>
  <c r="AG567" i="3"/>
  <c r="AG1606" i="3" s="1"/>
  <c r="AH567" i="3"/>
  <c r="AH1606" i="3" s="1"/>
  <c r="AI567" i="3"/>
  <c r="AI1606" i="3" s="1"/>
  <c r="AJ567" i="3"/>
  <c r="AJ1606" i="3" s="1"/>
  <c r="AG568" i="3"/>
  <c r="AH568" i="3"/>
  <c r="AH1607" i="3" s="1"/>
  <c r="AI568" i="3"/>
  <c r="AI1607" i="3" s="1"/>
  <c r="AJ568" i="3"/>
  <c r="AJ1607" i="3" s="1"/>
  <c r="AG569" i="3"/>
  <c r="AG1608" i="3" s="1"/>
  <c r="AH569" i="3"/>
  <c r="AH1608" i="3" s="1"/>
  <c r="AI569" i="3"/>
  <c r="AI1608" i="3" s="1"/>
  <c r="AJ569" i="3"/>
  <c r="AJ1608" i="3" s="1"/>
  <c r="AG570" i="3"/>
  <c r="AH570" i="3"/>
  <c r="AH1609" i="3" s="1"/>
  <c r="AI570" i="3"/>
  <c r="AI1609" i="3" s="1"/>
  <c r="AJ570" i="3"/>
  <c r="AJ1609" i="3" s="1"/>
  <c r="AG571" i="3"/>
  <c r="AG1610" i="3" s="1"/>
  <c r="AH571" i="3"/>
  <c r="AH1610" i="3" s="1"/>
  <c r="AI571" i="3"/>
  <c r="AI1610" i="3" s="1"/>
  <c r="AJ571" i="3"/>
  <c r="AJ1610" i="3" s="1"/>
  <c r="AG572" i="3"/>
  <c r="AH572" i="3"/>
  <c r="AH1611" i="3" s="1"/>
  <c r="AI572" i="3"/>
  <c r="AI1611" i="3" s="1"/>
  <c r="AJ572" i="3"/>
  <c r="AJ1611" i="3" s="1"/>
  <c r="AG573" i="3"/>
  <c r="AG1612" i="3" s="1"/>
  <c r="AH573" i="3"/>
  <c r="AH1612" i="3" s="1"/>
  <c r="AI573" i="3"/>
  <c r="AI1612" i="3" s="1"/>
  <c r="AJ573" i="3"/>
  <c r="AJ1612" i="3" s="1"/>
  <c r="AG574" i="3"/>
  <c r="AH574" i="3"/>
  <c r="AH1613" i="3" s="1"/>
  <c r="AI574" i="3"/>
  <c r="AI1613" i="3" s="1"/>
  <c r="AJ574" i="3"/>
  <c r="AJ1613" i="3" s="1"/>
  <c r="AG575" i="3"/>
  <c r="AG1614" i="3" s="1"/>
  <c r="AH575" i="3"/>
  <c r="AH1614" i="3" s="1"/>
  <c r="AI575" i="3"/>
  <c r="AI1614" i="3" s="1"/>
  <c r="AJ575" i="3"/>
  <c r="AJ1614" i="3" s="1"/>
  <c r="AG576" i="3"/>
  <c r="AH576" i="3"/>
  <c r="AH1615" i="3" s="1"/>
  <c r="AI576" i="3"/>
  <c r="AI1615" i="3" s="1"/>
  <c r="AJ576" i="3"/>
  <c r="AJ1615" i="3" s="1"/>
  <c r="AG577" i="3"/>
  <c r="AG1616" i="3" s="1"/>
  <c r="AH577" i="3"/>
  <c r="AH1616" i="3" s="1"/>
  <c r="AI577" i="3"/>
  <c r="AI1616" i="3" s="1"/>
  <c r="AJ577" i="3"/>
  <c r="AJ1616" i="3" s="1"/>
  <c r="AG578" i="3"/>
  <c r="AH578" i="3"/>
  <c r="AH1617" i="3" s="1"/>
  <c r="AI578" i="3"/>
  <c r="AI1617" i="3" s="1"/>
  <c r="AJ578" i="3"/>
  <c r="AJ1617" i="3" s="1"/>
  <c r="AG579" i="3"/>
  <c r="AG1618" i="3" s="1"/>
  <c r="AH579" i="3"/>
  <c r="AH1618" i="3" s="1"/>
  <c r="AI579" i="3"/>
  <c r="AI1618" i="3" s="1"/>
  <c r="AJ579" i="3"/>
  <c r="AJ1618" i="3" s="1"/>
  <c r="AG580" i="3"/>
  <c r="AH580" i="3"/>
  <c r="AH1619" i="3" s="1"/>
  <c r="AI580" i="3"/>
  <c r="AI1619" i="3" s="1"/>
  <c r="AJ580" i="3"/>
  <c r="AJ1619" i="3" s="1"/>
  <c r="AG581" i="3"/>
  <c r="AG1620" i="3" s="1"/>
  <c r="AH581" i="3"/>
  <c r="AH1620" i="3" s="1"/>
  <c r="AI581" i="3"/>
  <c r="AI1620" i="3" s="1"/>
  <c r="AJ581" i="3"/>
  <c r="AJ1620" i="3" s="1"/>
  <c r="AG582" i="3"/>
  <c r="AH582" i="3"/>
  <c r="AH1621" i="3" s="1"/>
  <c r="AI582" i="3"/>
  <c r="AI1621" i="3" s="1"/>
  <c r="AJ582" i="3"/>
  <c r="AJ1621" i="3" s="1"/>
  <c r="AG583" i="3"/>
  <c r="AG1622" i="3" s="1"/>
  <c r="AH583" i="3"/>
  <c r="AH1622" i="3" s="1"/>
  <c r="AI583" i="3"/>
  <c r="AI1622" i="3" s="1"/>
  <c r="AJ583" i="3"/>
  <c r="AJ1622" i="3" s="1"/>
  <c r="AG584" i="3"/>
  <c r="AH584" i="3"/>
  <c r="AH1623" i="3" s="1"/>
  <c r="AI584" i="3"/>
  <c r="AI1623" i="3" s="1"/>
  <c r="AJ584" i="3"/>
  <c r="AJ1623" i="3" s="1"/>
  <c r="AG585" i="3"/>
  <c r="AG1624" i="3" s="1"/>
  <c r="AH585" i="3"/>
  <c r="AH1624" i="3" s="1"/>
  <c r="AI585" i="3"/>
  <c r="AI1624" i="3" s="1"/>
  <c r="AJ585" i="3"/>
  <c r="AJ1624" i="3" s="1"/>
  <c r="AG586" i="3"/>
  <c r="AH586" i="3"/>
  <c r="AH1625" i="3" s="1"/>
  <c r="AI586" i="3"/>
  <c r="AI1625" i="3" s="1"/>
  <c r="AJ586" i="3"/>
  <c r="AJ1625" i="3" s="1"/>
  <c r="AG587" i="3"/>
  <c r="AG1626" i="3" s="1"/>
  <c r="AH587" i="3"/>
  <c r="AH1626" i="3" s="1"/>
  <c r="AI587" i="3"/>
  <c r="AI1626" i="3" s="1"/>
  <c r="AJ587" i="3"/>
  <c r="AJ1626" i="3" s="1"/>
  <c r="AG588" i="3"/>
  <c r="AH588" i="3"/>
  <c r="AH1627" i="3" s="1"/>
  <c r="AI588" i="3"/>
  <c r="AI1627" i="3" s="1"/>
  <c r="AJ588" i="3"/>
  <c r="AJ1627" i="3" s="1"/>
  <c r="AG589" i="3"/>
  <c r="AG1628" i="3" s="1"/>
  <c r="AH589" i="3"/>
  <c r="AH1628" i="3" s="1"/>
  <c r="AI589" i="3"/>
  <c r="AI1628" i="3" s="1"/>
  <c r="AJ589" i="3"/>
  <c r="AJ1628" i="3" s="1"/>
  <c r="AG590" i="3"/>
  <c r="AH590" i="3"/>
  <c r="AH1629" i="3" s="1"/>
  <c r="AI590" i="3"/>
  <c r="AI1629" i="3" s="1"/>
  <c r="AJ590" i="3"/>
  <c r="AJ1629" i="3" s="1"/>
  <c r="AG591" i="3"/>
  <c r="AG1630" i="3" s="1"/>
  <c r="AH591" i="3"/>
  <c r="AH1630" i="3" s="1"/>
  <c r="AI591" i="3"/>
  <c r="AI1630" i="3" s="1"/>
  <c r="AJ591" i="3"/>
  <c r="AJ1630" i="3" s="1"/>
  <c r="AG592" i="3"/>
  <c r="AH592" i="3"/>
  <c r="AH1631" i="3" s="1"/>
  <c r="AI592" i="3"/>
  <c r="AI1631" i="3" s="1"/>
  <c r="AJ592" i="3"/>
  <c r="AJ1631" i="3" s="1"/>
  <c r="AG593" i="3"/>
  <c r="AG1632" i="3" s="1"/>
  <c r="AH593" i="3"/>
  <c r="AH1632" i="3" s="1"/>
  <c r="AI593" i="3"/>
  <c r="AI1632" i="3" s="1"/>
  <c r="AJ593" i="3"/>
  <c r="AJ1632" i="3" s="1"/>
  <c r="AG594" i="3"/>
  <c r="AH594" i="3"/>
  <c r="AH1633" i="3" s="1"/>
  <c r="AI594" i="3"/>
  <c r="AI1633" i="3" s="1"/>
  <c r="AJ594" i="3"/>
  <c r="AJ1633" i="3" s="1"/>
  <c r="AG595" i="3"/>
  <c r="AG1634" i="3" s="1"/>
  <c r="AH595" i="3"/>
  <c r="AH1634" i="3" s="1"/>
  <c r="AI595" i="3"/>
  <c r="AI1634" i="3" s="1"/>
  <c r="AJ595" i="3"/>
  <c r="AJ1634" i="3" s="1"/>
  <c r="AG596" i="3"/>
  <c r="AH596" i="3"/>
  <c r="AH1635" i="3" s="1"/>
  <c r="AI596" i="3"/>
  <c r="AJ596" i="3"/>
  <c r="AJ1635" i="3" s="1"/>
  <c r="AG597" i="3"/>
  <c r="AG1636" i="3" s="1"/>
  <c r="AH597" i="3"/>
  <c r="AH1636" i="3" s="1"/>
  <c r="AI597" i="3"/>
  <c r="AI1636" i="3" s="1"/>
  <c r="AJ597" i="3"/>
  <c r="AJ1636" i="3" s="1"/>
  <c r="AG598" i="3"/>
  <c r="AH598" i="3"/>
  <c r="AH1637" i="3" s="1"/>
  <c r="AI598" i="3"/>
  <c r="AI1637" i="3" s="1"/>
  <c r="AJ598" i="3"/>
  <c r="AJ1637" i="3" s="1"/>
  <c r="AG599" i="3"/>
  <c r="AG1638" i="3" s="1"/>
  <c r="AH599" i="3"/>
  <c r="AH1638" i="3" s="1"/>
  <c r="AI599" i="3"/>
  <c r="AI1638" i="3" s="1"/>
  <c r="AJ599" i="3"/>
  <c r="AJ1638" i="3" s="1"/>
  <c r="AG600" i="3"/>
  <c r="AH600" i="3"/>
  <c r="AH1639" i="3" s="1"/>
  <c r="AI600" i="3"/>
  <c r="AI1639" i="3" s="1"/>
  <c r="AJ600" i="3"/>
  <c r="AJ1639" i="3" s="1"/>
  <c r="AG601" i="3"/>
  <c r="AG1640" i="3" s="1"/>
  <c r="AH601" i="3"/>
  <c r="AH1640" i="3" s="1"/>
  <c r="AI601" i="3"/>
  <c r="AI1640" i="3" s="1"/>
  <c r="AJ601" i="3"/>
  <c r="AJ1640" i="3" s="1"/>
  <c r="AG602" i="3"/>
  <c r="AH602" i="3"/>
  <c r="AH1641" i="3" s="1"/>
  <c r="AI602" i="3"/>
  <c r="AI1641" i="3" s="1"/>
  <c r="AJ602" i="3"/>
  <c r="AJ1641" i="3" s="1"/>
  <c r="AG603" i="3"/>
  <c r="AG1642" i="3" s="1"/>
  <c r="AH603" i="3"/>
  <c r="AH1642" i="3" s="1"/>
  <c r="AI603" i="3"/>
  <c r="AI1642" i="3" s="1"/>
  <c r="AJ603" i="3"/>
  <c r="AJ1642" i="3" s="1"/>
  <c r="AG604" i="3"/>
  <c r="AH604" i="3"/>
  <c r="AH1643" i="3" s="1"/>
  <c r="AI604" i="3"/>
  <c r="AI1643" i="3" s="1"/>
  <c r="AJ604" i="3"/>
  <c r="AJ1643" i="3" s="1"/>
  <c r="AG605" i="3"/>
  <c r="AG1644" i="3" s="1"/>
  <c r="AH605" i="3"/>
  <c r="AH1644" i="3" s="1"/>
  <c r="AI605" i="3"/>
  <c r="AI1644" i="3" s="1"/>
  <c r="AJ605" i="3"/>
  <c r="AJ1644" i="3" s="1"/>
  <c r="AG606" i="3"/>
  <c r="AH606" i="3"/>
  <c r="AH1645" i="3" s="1"/>
  <c r="AI606" i="3"/>
  <c r="AI1645" i="3" s="1"/>
  <c r="AJ606" i="3"/>
  <c r="AJ1645" i="3" s="1"/>
  <c r="AG607" i="3"/>
  <c r="AG1646" i="3" s="1"/>
  <c r="AH607" i="3"/>
  <c r="AH1646" i="3" s="1"/>
  <c r="AI607" i="3"/>
  <c r="AI1646" i="3" s="1"/>
  <c r="AJ607" i="3"/>
  <c r="AJ1646" i="3" s="1"/>
  <c r="AG608" i="3"/>
  <c r="AH608" i="3"/>
  <c r="AH1647" i="3" s="1"/>
  <c r="AI608" i="3"/>
  <c r="AI1647" i="3" s="1"/>
  <c r="AJ608" i="3"/>
  <c r="AJ1647" i="3" s="1"/>
  <c r="AG609" i="3"/>
  <c r="AG1648" i="3" s="1"/>
  <c r="AH609" i="3"/>
  <c r="AH1648" i="3" s="1"/>
  <c r="AI609" i="3"/>
  <c r="AI1648" i="3" s="1"/>
  <c r="AJ609" i="3"/>
  <c r="AJ1648" i="3" s="1"/>
  <c r="AG610" i="3"/>
  <c r="AH610" i="3"/>
  <c r="AH1649" i="3" s="1"/>
  <c r="AI610" i="3"/>
  <c r="AJ610" i="3"/>
  <c r="AJ1649" i="3" s="1"/>
  <c r="AG611" i="3"/>
  <c r="AG1650" i="3" s="1"/>
  <c r="AH611" i="3"/>
  <c r="AH1650" i="3" s="1"/>
  <c r="AI611" i="3"/>
  <c r="AI1650" i="3" s="1"/>
  <c r="AJ611" i="3"/>
  <c r="AJ1650" i="3" s="1"/>
  <c r="AG612" i="3"/>
  <c r="AH612" i="3"/>
  <c r="AH1651" i="3" s="1"/>
  <c r="AI612" i="3"/>
  <c r="AI1651" i="3" s="1"/>
  <c r="AJ612" i="3"/>
  <c r="AJ1651" i="3" s="1"/>
  <c r="AG613" i="3"/>
  <c r="AG1652" i="3" s="1"/>
  <c r="AH613" i="3"/>
  <c r="AH1652" i="3" s="1"/>
  <c r="AI613" i="3"/>
  <c r="AI1652" i="3" s="1"/>
  <c r="AJ613" i="3"/>
  <c r="AJ1652" i="3" s="1"/>
  <c r="AG614" i="3"/>
  <c r="AH614" i="3"/>
  <c r="AH1653" i="3" s="1"/>
  <c r="AI614" i="3"/>
  <c r="AI1653" i="3" s="1"/>
  <c r="AJ614" i="3"/>
  <c r="AJ1653" i="3" s="1"/>
  <c r="AG615" i="3"/>
  <c r="AG1654" i="3" s="1"/>
  <c r="AH615" i="3"/>
  <c r="AH1654" i="3" s="1"/>
  <c r="AI615" i="3"/>
  <c r="AI1654" i="3" s="1"/>
  <c r="AJ615" i="3"/>
  <c r="AJ1654" i="3" s="1"/>
  <c r="AG616" i="3"/>
  <c r="AH616" i="3"/>
  <c r="AH1655" i="3" s="1"/>
  <c r="AI616" i="3"/>
  <c r="AI1655" i="3" s="1"/>
  <c r="AJ616" i="3"/>
  <c r="AJ1655" i="3" s="1"/>
  <c r="AG617" i="3"/>
  <c r="AG1656" i="3" s="1"/>
  <c r="AH617" i="3"/>
  <c r="AH1656" i="3" s="1"/>
  <c r="AI617" i="3"/>
  <c r="AI1656" i="3" s="1"/>
  <c r="AJ617" i="3"/>
  <c r="AJ1656" i="3" s="1"/>
  <c r="AG618" i="3"/>
  <c r="AH618" i="3"/>
  <c r="AH1657" i="3" s="1"/>
  <c r="AI618" i="3"/>
  <c r="AJ618" i="3"/>
  <c r="AJ1657" i="3" s="1"/>
  <c r="AG619" i="3"/>
  <c r="AG1658" i="3" s="1"/>
  <c r="AH619" i="3"/>
  <c r="AH1658" i="3" s="1"/>
  <c r="AI619" i="3"/>
  <c r="AI1658" i="3" s="1"/>
  <c r="AJ619" i="3"/>
  <c r="AJ1658" i="3" s="1"/>
  <c r="AG620" i="3"/>
  <c r="AH620" i="3"/>
  <c r="AH1659" i="3" s="1"/>
  <c r="AI620" i="3"/>
  <c r="AI1659" i="3" s="1"/>
  <c r="AJ620" i="3"/>
  <c r="AJ1659" i="3" s="1"/>
  <c r="AG621" i="3"/>
  <c r="AG1660" i="3" s="1"/>
  <c r="AH621" i="3"/>
  <c r="AH1660" i="3" s="1"/>
  <c r="AI621" i="3"/>
  <c r="AI1660" i="3" s="1"/>
  <c r="AJ621" i="3"/>
  <c r="AJ1660" i="3" s="1"/>
  <c r="AG622" i="3"/>
  <c r="AH622" i="3"/>
  <c r="AH1661" i="3" s="1"/>
  <c r="AI622" i="3"/>
  <c r="AI1661" i="3" s="1"/>
  <c r="AJ622" i="3"/>
  <c r="AJ1661" i="3" s="1"/>
  <c r="AG623" i="3"/>
  <c r="AG1662" i="3" s="1"/>
  <c r="AH623" i="3"/>
  <c r="AH1662" i="3" s="1"/>
  <c r="AI623" i="3"/>
  <c r="AI1662" i="3" s="1"/>
  <c r="AJ623" i="3"/>
  <c r="AJ1662" i="3" s="1"/>
  <c r="AG624" i="3"/>
  <c r="AH624" i="3"/>
  <c r="AH1663" i="3" s="1"/>
  <c r="AI624" i="3"/>
  <c r="AI1663" i="3" s="1"/>
  <c r="AJ624" i="3"/>
  <c r="AJ1663" i="3" s="1"/>
  <c r="AG625" i="3"/>
  <c r="AG1664" i="3" s="1"/>
  <c r="AH625" i="3"/>
  <c r="AH1664" i="3" s="1"/>
  <c r="AI625" i="3"/>
  <c r="AI1664" i="3" s="1"/>
  <c r="AJ625" i="3"/>
  <c r="AJ1664" i="3" s="1"/>
  <c r="AG626" i="3"/>
  <c r="AH626" i="3"/>
  <c r="AH1665" i="3" s="1"/>
  <c r="AI626" i="3"/>
  <c r="AI1665" i="3" s="1"/>
  <c r="AJ626" i="3"/>
  <c r="AJ1665" i="3" s="1"/>
  <c r="AG627" i="3"/>
  <c r="AG1666" i="3" s="1"/>
  <c r="AH627" i="3"/>
  <c r="AH1666" i="3" s="1"/>
  <c r="AI627" i="3"/>
  <c r="AI1666" i="3" s="1"/>
  <c r="AJ627" i="3"/>
  <c r="AJ1666" i="3" s="1"/>
  <c r="AG628" i="3"/>
  <c r="AH628" i="3"/>
  <c r="AH1667" i="3" s="1"/>
  <c r="AI628" i="3"/>
  <c r="AI1667" i="3" s="1"/>
  <c r="AJ628" i="3"/>
  <c r="AJ1667" i="3" s="1"/>
  <c r="AG629" i="3"/>
  <c r="AG1668" i="3" s="1"/>
  <c r="AH629" i="3"/>
  <c r="AH1668" i="3" s="1"/>
  <c r="AI629" i="3"/>
  <c r="AI1668" i="3" s="1"/>
  <c r="AJ629" i="3"/>
  <c r="AJ1668" i="3" s="1"/>
  <c r="AG630" i="3"/>
  <c r="AH630" i="3"/>
  <c r="AH1669" i="3" s="1"/>
  <c r="AI630" i="3"/>
  <c r="AI1669" i="3" s="1"/>
  <c r="AJ630" i="3"/>
  <c r="AJ1669" i="3" s="1"/>
  <c r="AG631" i="3"/>
  <c r="AG1670" i="3" s="1"/>
  <c r="AH631" i="3"/>
  <c r="AH1670" i="3" s="1"/>
  <c r="AI631" i="3"/>
  <c r="AI1670" i="3" s="1"/>
  <c r="AJ631" i="3"/>
  <c r="AJ1670" i="3" s="1"/>
  <c r="AG632" i="3"/>
  <c r="AH632" i="3"/>
  <c r="AH1671" i="3" s="1"/>
  <c r="AI632" i="3"/>
  <c r="AI1671" i="3" s="1"/>
  <c r="AJ632" i="3"/>
  <c r="AJ1671" i="3" s="1"/>
  <c r="AG633" i="3"/>
  <c r="AG1672" i="3" s="1"/>
  <c r="AH633" i="3"/>
  <c r="AH1672" i="3" s="1"/>
  <c r="AI633" i="3"/>
  <c r="AI1672" i="3" s="1"/>
  <c r="AJ633" i="3"/>
  <c r="AJ1672" i="3" s="1"/>
  <c r="AG634" i="3"/>
  <c r="AH634" i="3"/>
  <c r="AH1673" i="3" s="1"/>
  <c r="AI634" i="3"/>
  <c r="AI1673" i="3" s="1"/>
  <c r="AJ634" i="3"/>
  <c r="AJ1673" i="3" s="1"/>
  <c r="AG635" i="3"/>
  <c r="AG1674" i="3" s="1"/>
  <c r="AH635" i="3"/>
  <c r="AH1674" i="3" s="1"/>
  <c r="AI635" i="3"/>
  <c r="AI1674" i="3" s="1"/>
  <c r="AJ635" i="3"/>
  <c r="AJ1674" i="3" s="1"/>
  <c r="AG636" i="3"/>
  <c r="AH636" i="3"/>
  <c r="AH1675" i="3" s="1"/>
  <c r="AI636" i="3"/>
  <c r="AI1675" i="3" s="1"/>
  <c r="AJ636" i="3"/>
  <c r="AJ1675" i="3" s="1"/>
  <c r="AG637" i="3"/>
  <c r="AG1676" i="3" s="1"/>
  <c r="AH637" i="3"/>
  <c r="AH1676" i="3" s="1"/>
  <c r="AI637" i="3"/>
  <c r="AI1676" i="3" s="1"/>
  <c r="AJ637" i="3"/>
  <c r="AJ1676" i="3" s="1"/>
  <c r="AG638" i="3"/>
  <c r="AH638" i="3"/>
  <c r="AH1677" i="3" s="1"/>
  <c r="AI638" i="3"/>
  <c r="AI1677" i="3" s="1"/>
  <c r="AJ638" i="3"/>
  <c r="AJ1677" i="3" s="1"/>
  <c r="AG639" i="3"/>
  <c r="AG1678" i="3" s="1"/>
  <c r="AH639" i="3"/>
  <c r="AH1678" i="3" s="1"/>
  <c r="AI639" i="3"/>
  <c r="AI1678" i="3" s="1"/>
  <c r="AJ639" i="3"/>
  <c r="AJ1678" i="3" s="1"/>
  <c r="AG640" i="3"/>
  <c r="AH640" i="3"/>
  <c r="AH1679" i="3" s="1"/>
  <c r="AI640" i="3"/>
  <c r="AI1679" i="3" s="1"/>
  <c r="AJ640" i="3"/>
  <c r="AJ1679" i="3" s="1"/>
  <c r="AG641" i="3"/>
  <c r="AG1680" i="3" s="1"/>
  <c r="AH641" i="3"/>
  <c r="AH1680" i="3" s="1"/>
  <c r="AI641" i="3"/>
  <c r="AI1680" i="3" s="1"/>
  <c r="AJ641" i="3"/>
  <c r="AJ1680" i="3" s="1"/>
  <c r="AG642" i="3"/>
  <c r="AH642" i="3"/>
  <c r="AH1681" i="3" s="1"/>
  <c r="AI642" i="3"/>
  <c r="AI1681" i="3" s="1"/>
  <c r="AJ642" i="3"/>
  <c r="AJ1681" i="3" s="1"/>
  <c r="AG643" i="3"/>
  <c r="AG1682" i="3" s="1"/>
  <c r="AH643" i="3"/>
  <c r="AH1682" i="3" s="1"/>
  <c r="AI643" i="3"/>
  <c r="AI1682" i="3" s="1"/>
  <c r="AJ643" i="3"/>
  <c r="AJ1682" i="3" s="1"/>
  <c r="AG644" i="3"/>
  <c r="AH644" i="3"/>
  <c r="AH1683" i="3" s="1"/>
  <c r="AI644" i="3"/>
  <c r="AI1683" i="3" s="1"/>
  <c r="AJ644" i="3"/>
  <c r="AJ1683" i="3" s="1"/>
  <c r="AG645" i="3"/>
  <c r="AG1684" i="3" s="1"/>
  <c r="AH645" i="3"/>
  <c r="AH1684" i="3" s="1"/>
  <c r="AI645" i="3"/>
  <c r="AI1684" i="3" s="1"/>
  <c r="AJ645" i="3"/>
  <c r="AJ1684" i="3" s="1"/>
  <c r="AG646" i="3"/>
  <c r="AH646" i="3"/>
  <c r="AH1685" i="3" s="1"/>
  <c r="AI646" i="3"/>
  <c r="AI1685" i="3" s="1"/>
  <c r="AJ646" i="3"/>
  <c r="AJ1685" i="3" s="1"/>
  <c r="AG647" i="3"/>
  <c r="AG1686" i="3" s="1"/>
  <c r="AH647" i="3"/>
  <c r="AH1686" i="3" s="1"/>
  <c r="AI647" i="3"/>
  <c r="AI1686" i="3" s="1"/>
  <c r="AJ647" i="3"/>
  <c r="AJ1686" i="3" s="1"/>
  <c r="AG648" i="3"/>
  <c r="AH648" i="3"/>
  <c r="AH1687" i="3" s="1"/>
  <c r="AI648" i="3"/>
  <c r="AI1687" i="3" s="1"/>
  <c r="AJ648" i="3"/>
  <c r="AJ1687" i="3" s="1"/>
  <c r="AG649" i="3"/>
  <c r="AG1688" i="3" s="1"/>
  <c r="AH649" i="3"/>
  <c r="AH1688" i="3" s="1"/>
  <c r="AI649" i="3"/>
  <c r="AI1688" i="3" s="1"/>
  <c r="AJ649" i="3"/>
  <c r="AJ1688" i="3" s="1"/>
  <c r="AG650" i="3"/>
  <c r="AH650" i="3"/>
  <c r="AH1689" i="3" s="1"/>
  <c r="AI650" i="3"/>
  <c r="AI1689" i="3" s="1"/>
  <c r="AJ650" i="3"/>
  <c r="AJ1689" i="3" s="1"/>
  <c r="AG651" i="3"/>
  <c r="AG1690" i="3" s="1"/>
  <c r="AH651" i="3"/>
  <c r="AH1690" i="3" s="1"/>
  <c r="AI651" i="3"/>
  <c r="AI1690" i="3" s="1"/>
  <c r="AJ651" i="3"/>
  <c r="AJ1690" i="3" s="1"/>
  <c r="AG652" i="3"/>
  <c r="AH652" i="3"/>
  <c r="AH1691" i="3" s="1"/>
  <c r="AI652" i="3"/>
  <c r="AI1691" i="3" s="1"/>
  <c r="AJ652" i="3"/>
  <c r="AJ1691" i="3" s="1"/>
  <c r="AG653" i="3"/>
  <c r="AG1692" i="3" s="1"/>
  <c r="AH653" i="3"/>
  <c r="AH1692" i="3" s="1"/>
  <c r="AI653" i="3"/>
  <c r="AI1692" i="3" s="1"/>
  <c r="AJ653" i="3"/>
  <c r="AJ1692" i="3" s="1"/>
  <c r="AG654" i="3"/>
  <c r="AH654" i="3"/>
  <c r="AH1693" i="3" s="1"/>
  <c r="AI654" i="3"/>
  <c r="AI1693" i="3" s="1"/>
  <c r="AJ654" i="3"/>
  <c r="AJ1693" i="3" s="1"/>
  <c r="AG655" i="3"/>
  <c r="AG1694" i="3" s="1"/>
  <c r="AH655" i="3"/>
  <c r="AH1694" i="3" s="1"/>
  <c r="AI655" i="3"/>
  <c r="AI1694" i="3" s="1"/>
  <c r="AJ655" i="3"/>
  <c r="AJ1694" i="3" s="1"/>
  <c r="AG656" i="3"/>
  <c r="AH656" i="3"/>
  <c r="AH1695" i="3" s="1"/>
  <c r="AI656" i="3"/>
  <c r="AI1695" i="3" s="1"/>
  <c r="AJ656" i="3"/>
  <c r="AJ1695" i="3" s="1"/>
  <c r="AG657" i="3"/>
  <c r="AG1696" i="3" s="1"/>
  <c r="AH657" i="3"/>
  <c r="AH1696" i="3" s="1"/>
  <c r="AI657" i="3"/>
  <c r="AI1696" i="3" s="1"/>
  <c r="AJ657" i="3"/>
  <c r="AJ1696" i="3" s="1"/>
  <c r="AG658" i="3"/>
  <c r="AH658" i="3"/>
  <c r="AH1697" i="3" s="1"/>
  <c r="AI658" i="3"/>
  <c r="AJ658" i="3"/>
  <c r="AJ1697" i="3" s="1"/>
  <c r="AG659" i="3"/>
  <c r="AG1698" i="3" s="1"/>
  <c r="AH659" i="3"/>
  <c r="AH1698" i="3" s="1"/>
  <c r="AI659" i="3"/>
  <c r="AI1698" i="3" s="1"/>
  <c r="AJ659" i="3"/>
  <c r="AJ1698" i="3" s="1"/>
  <c r="AG660" i="3"/>
  <c r="AH660" i="3"/>
  <c r="AH1699" i="3" s="1"/>
  <c r="AI660" i="3"/>
  <c r="AI1699" i="3" s="1"/>
  <c r="AJ660" i="3"/>
  <c r="AJ1699" i="3" s="1"/>
  <c r="AG661" i="3"/>
  <c r="AG1700" i="3" s="1"/>
  <c r="AH661" i="3"/>
  <c r="AH1700" i="3" s="1"/>
  <c r="AI661" i="3"/>
  <c r="AI1700" i="3" s="1"/>
  <c r="AJ661" i="3"/>
  <c r="AJ1700" i="3" s="1"/>
  <c r="AG662" i="3"/>
  <c r="AH662" i="3"/>
  <c r="AH1701" i="3" s="1"/>
  <c r="AI662" i="3"/>
  <c r="AI1701" i="3" s="1"/>
  <c r="AJ662" i="3"/>
  <c r="AJ1701" i="3" s="1"/>
  <c r="AG663" i="3"/>
  <c r="AG1702" i="3" s="1"/>
  <c r="AH663" i="3"/>
  <c r="AH1702" i="3" s="1"/>
  <c r="AI663" i="3"/>
  <c r="AI1702" i="3" s="1"/>
  <c r="AJ663" i="3"/>
  <c r="AJ1702" i="3" s="1"/>
  <c r="AG664" i="3"/>
  <c r="AH664" i="3"/>
  <c r="AH1703" i="3" s="1"/>
  <c r="AI664" i="3"/>
  <c r="AI1703" i="3" s="1"/>
  <c r="AJ664" i="3"/>
  <c r="AJ1703" i="3" s="1"/>
  <c r="AG665" i="3"/>
  <c r="AG1704" i="3" s="1"/>
  <c r="AH665" i="3"/>
  <c r="AH1704" i="3" s="1"/>
  <c r="AI665" i="3"/>
  <c r="AI1704" i="3" s="1"/>
  <c r="AJ665" i="3"/>
  <c r="AJ1704" i="3" s="1"/>
  <c r="AG666" i="3"/>
  <c r="AH666" i="3"/>
  <c r="AH1705" i="3" s="1"/>
  <c r="AI666" i="3"/>
  <c r="AI1705" i="3" s="1"/>
  <c r="AJ666" i="3"/>
  <c r="AJ1705" i="3" s="1"/>
  <c r="AG667" i="3"/>
  <c r="AG1706" i="3" s="1"/>
  <c r="AH667" i="3"/>
  <c r="AH1706" i="3" s="1"/>
  <c r="AI667" i="3"/>
  <c r="AI1706" i="3" s="1"/>
  <c r="AJ667" i="3"/>
  <c r="AJ1706" i="3" s="1"/>
  <c r="AG668" i="3"/>
  <c r="AH668" i="3"/>
  <c r="AH1707" i="3" s="1"/>
  <c r="AI668" i="3"/>
  <c r="AI1707" i="3" s="1"/>
  <c r="AJ668" i="3"/>
  <c r="AJ1707" i="3" s="1"/>
  <c r="AG669" i="3"/>
  <c r="AG1708" i="3" s="1"/>
  <c r="AH669" i="3"/>
  <c r="AH1708" i="3" s="1"/>
  <c r="AI669" i="3"/>
  <c r="AI1708" i="3" s="1"/>
  <c r="AJ669" i="3"/>
  <c r="AJ1708" i="3" s="1"/>
  <c r="AG670" i="3"/>
  <c r="AH670" i="3"/>
  <c r="AH1709" i="3" s="1"/>
  <c r="AI670" i="3"/>
  <c r="AI1709" i="3" s="1"/>
  <c r="AJ670" i="3"/>
  <c r="AJ1709" i="3" s="1"/>
  <c r="AG671" i="3"/>
  <c r="AG1710" i="3" s="1"/>
  <c r="AH671" i="3"/>
  <c r="AH1710" i="3" s="1"/>
  <c r="AI671" i="3"/>
  <c r="AI1710" i="3" s="1"/>
  <c r="AJ671" i="3"/>
  <c r="AJ1710" i="3" s="1"/>
  <c r="AG672" i="3"/>
  <c r="AH672" i="3"/>
  <c r="AH1711" i="3" s="1"/>
  <c r="AI672" i="3"/>
  <c r="AI1711" i="3" s="1"/>
  <c r="AJ672" i="3"/>
  <c r="AJ1711" i="3" s="1"/>
  <c r="AG673" i="3"/>
  <c r="AG1712" i="3" s="1"/>
  <c r="AH673" i="3"/>
  <c r="AH1712" i="3" s="1"/>
  <c r="AI673" i="3"/>
  <c r="AI1712" i="3" s="1"/>
  <c r="AJ673" i="3"/>
  <c r="AJ1712" i="3" s="1"/>
  <c r="AG674" i="3"/>
  <c r="AH674" i="3"/>
  <c r="AH1713" i="3" s="1"/>
  <c r="AI674" i="3"/>
  <c r="AI1713" i="3" s="1"/>
  <c r="AJ674" i="3"/>
  <c r="AJ1713" i="3" s="1"/>
  <c r="AG675" i="3"/>
  <c r="AG1714" i="3" s="1"/>
  <c r="AH675" i="3"/>
  <c r="AH1714" i="3" s="1"/>
  <c r="AI675" i="3"/>
  <c r="AI1714" i="3" s="1"/>
  <c r="AJ675" i="3"/>
  <c r="AJ1714" i="3" s="1"/>
  <c r="AG676" i="3"/>
  <c r="AH676" i="3"/>
  <c r="AH1715" i="3" s="1"/>
  <c r="AI676" i="3"/>
  <c r="AI1715" i="3" s="1"/>
  <c r="AJ676" i="3"/>
  <c r="AJ1715" i="3" s="1"/>
  <c r="AG677" i="3"/>
  <c r="AG1716" i="3" s="1"/>
  <c r="AH677" i="3"/>
  <c r="AH1716" i="3" s="1"/>
  <c r="AI677" i="3"/>
  <c r="AI1716" i="3" s="1"/>
  <c r="AJ677" i="3"/>
  <c r="AJ1716" i="3" s="1"/>
  <c r="AG678" i="3"/>
  <c r="AH678" i="3"/>
  <c r="AH1717" i="3" s="1"/>
  <c r="AI678" i="3"/>
  <c r="AI1717" i="3" s="1"/>
  <c r="AJ678" i="3"/>
  <c r="AJ1717" i="3" s="1"/>
  <c r="AG679" i="3"/>
  <c r="AG1718" i="3" s="1"/>
  <c r="AH679" i="3"/>
  <c r="AH1718" i="3" s="1"/>
  <c r="AI679" i="3"/>
  <c r="AI1718" i="3" s="1"/>
  <c r="AJ679" i="3"/>
  <c r="AJ1718" i="3" s="1"/>
  <c r="AG680" i="3"/>
  <c r="AH680" i="3"/>
  <c r="AH1719" i="3" s="1"/>
  <c r="AI680" i="3"/>
  <c r="AI1719" i="3" s="1"/>
  <c r="AJ680" i="3"/>
  <c r="AJ1719" i="3" s="1"/>
  <c r="AG681" i="3"/>
  <c r="AG1720" i="3" s="1"/>
  <c r="AH681" i="3"/>
  <c r="AH1720" i="3" s="1"/>
  <c r="AI681" i="3"/>
  <c r="AI1720" i="3" s="1"/>
  <c r="AJ681" i="3"/>
  <c r="AJ1720" i="3" s="1"/>
  <c r="AG682" i="3"/>
  <c r="AH682" i="3"/>
  <c r="AH1721" i="3" s="1"/>
  <c r="AI682" i="3"/>
  <c r="AI1721" i="3" s="1"/>
  <c r="AJ682" i="3"/>
  <c r="AJ1721" i="3" s="1"/>
  <c r="AG683" i="3"/>
  <c r="AG1722" i="3" s="1"/>
  <c r="AH683" i="3"/>
  <c r="AH1722" i="3" s="1"/>
  <c r="AI683" i="3"/>
  <c r="AI1722" i="3" s="1"/>
  <c r="AJ683" i="3"/>
  <c r="AJ1722" i="3" s="1"/>
  <c r="AG684" i="3"/>
  <c r="AH684" i="3"/>
  <c r="AH1723" i="3" s="1"/>
  <c r="AI684" i="3"/>
  <c r="AI1723" i="3" s="1"/>
  <c r="AJ684" i="3"/>
  <c r="AJ1723" i="3" s="1"/>
  <c r="AG685" i="3"/>
  <c r="AG1724" i="3" s="1"/>
  <c r="AH685" i="3"/>
  <c r="AH1724" i="3" s="1"/>
  <c r="AI685" i="3"/>
  <c r="AI1724" i="3" s="1"/>
  <c r="AJ685" i="3"/>
  <c r="AJ1724" i="3" s="1"/>
  <c r="AG686" i="3"/>
  <c r="AH686" i="3"/>
  <c r="AH1725" i="3" s="1"/>
  <c r="AI686" i="3"/>
  <c r="AI1725" i="3" s="1"/>
  <c r="AJ686" i="3"/>
  <c r="AJ1725" i="3" s="1"/>
  <c r="AG687" i="3"/>
  <c r="AG1726" i="3" s="1"/>
  <c r="AH687" i="3"/>
  <c r="AH1726" i="3" s="1"/>
  <c r="AI687" i="3"/>
  <c r="AI1726" i="3" s="1"/>
  <c r="AJ687" i="3"/>
  <c r="AJ1726" i="3" s="1"/>
  <c r="AG688" i="3"/>
  <c r="AH688" i="3"/>
  <c r="AH1727" i="3" s="1"/>
  <c r="AI688" i="3"/>
  <c r="AI1727" i="3" s="1"/>
  <c r="AJ688" i="3"/>
  <c r="AJ1727" i="3" s="1"/>
  <c r="AG689" i="3"/>
  <c r="AG1728" i="3" s="1"/>
  <c r="AH689" i="3"/>
  <c r="AH1728" i="3" s="1"/>
  <c r="AI689" i="3"/>
  <c r="AI1728" i="3" s="1"/>
  <c r="AJ689" i="3"/>
  <c r="AJ1728" i="3" s="1"/>
  <c r="AG690" i="3"/>
  <c r="AH690" i="3"/>
  <c r="AH1729" i="3" s="1"/>
  <c r="AI690" i="3"/>
  <c r="AI1729" i="3" s="1"/>
  <c r="AJ690" i="3"/>
  <c r="AJ1729" i="3" s="1"/>
  <c r="AG691" i="3"/>
  <c r="AG1730" i="3" s="1"/>
  <c r="AH691" i="3"/>
  <c r="AH1730" i="3" s="1"/>
  <c r="AI691" i="3"/>
  <c r="AI1730" i="3" s="1"/>
  <c r="AJ691" i="3"/>
  <c r="AJ1730" i="3" s="1"/>
  <c r="AG692" i="3"/>
  <c r="AH692" i="3"/>
  <c r="AH1731" i="3" s="1"/>
  <c r="AI692" i="3"/>
  <c r="AI1731" i="3" s="1"/>
  <c r="AJ692" i="3"/>
  <c r="AJ1731" i="3" s="1"/>
  <c r="AG693" i="3"/>
  <c r="AG1732" i="3" s="1"/>
  <c r="AH693" i="3"/>
  <c r="AH1732" i="3" s="1"/>
  <c r="AI693" i="3"/>
  <c r="AI1732" i="3" s="1"/>
  <c r="AJ693" i="3"/>
  <c r="AJ1732" i="3" s="1"/>
  <c r="AG694" i="3"/>
  <c r="AH694" i="3"/>
  <c r="AH1733" i="3" s="1"/>
  <c r="AI694" i="3"/>
  <c r="AI1733" i="3" s="1"/>
  <c r="AJ694" i="3"/>
  <c r="AJ1733" i="3" s="1"/>
  <c r="AG695" i="3"/>
  <c r="AG1734" i="3" s="1"/>
  <c r="AH695" i="3"/>
  <c r="AH1734" i="3" s="1"/>
  <c r="AI695" i="3"/>
  <c r="AI1734" i="3" s="1"/>
  <c r="AJ695" i="3"/>
  <c r="AJ1734" i="3" s="1"/>
  <c r="AG696" i="3"/>
  <c r="AH696" i="3"/>
  <c r="AH1735" i="3" s="1"/>
  <c r="AI696" i="3"/>
  <c r="AI1735" i="3" s="1"/>
  <c r="AJ696" i="3"/>
  <c r="AJ1735" i="3" s="1"/>
  <c r="AG697" i="3"/>
  <c r="AG1736" i="3" s="1"/>
  <c r="AH697" i="3"/>
  <c r="AH1736" i="3" s="1"/>
  <c r="AI697" i="3"/>
  <c r="AI1736" i="3" s="1"/>
  <c r="AJ697" i="3"/>
  <c r="AJ1736" i="3" s="1"/>
  <c r="AG698" i="3"/>
  <c r="AH698" i="3"/>
  <c r="AH1737" i="3" s="1"/>
  <c r="AI698" i="3"/>
  <c r="AI1737" i="3" s="1"/>
  <c r="AJ698" i="3"/>
  <c r="AJ1737" i="3" s="1"/>
  <c r="AG699" i="3"/>
  <c r="AG1738" i="3" s="1"/>
  <c r="AH699" i="3"/>
  <c r="AH1738" i="3" s="1"/>
  <c r="AI699" i="3"/>
  <c r="AI1738" i="3" s="1"/>
  <c r="AJ699" i="3"/>
  <c r="AJ1738" i="3" s="1"/>
  <c r="AG700" i="3"/>
  <c r="AH700" i="3"/>
  <c r="AH1739" i="3" s="1"/>
  <c r="AI700" i="3"/>
  <c r="AI1739" i="3" s="1"/>
  <c r="AJ700" i="3"/>
  <c r="AJ1739" i="3" s="1"/>
  <c r="AG701" i="3"/>
  <c r="AG1740" i="3" s="1"/>
  <c r="AH701" i="3"/>
  <c r="AH1740" i="3" s="1"/>
  <c r="AI701" i="3"/>
  <c r="AI1740" i="3" s="1"/>
  <c r="AJ701" i="3"/>
  <c r="AJ1740" i="3" s="1"/>
  <c r="AG702" i="3"/>
  <c r="AH702" i="3"/>
  <c r="AH1741" i="3" s="1"/>
  <c r="AI702" i="3"/>
  <c r="AI1741" i="3" s="1"/>
  <c r="AJ702" i="3"/>
  <c r="AJ1741" i="3" s="1"/>
  <c r="AG703" i="3"/>
  <c r="AG1742" i="3" s="1"/>
  <c r="AH703" i="3"/>
  <c r="AH1742" i="3" s="1"/>
  <c r="AI703" i="3"/>
  <c r="AI1742" i="3" s="1"/>
  <c r="AJ703" i="3"/>
  <c r="AJ1742" i="3" s="1"/>
  <c r="AG704" i="3"/>
  <c r="AH704" i="3"/>
  <c r="AH1743" i="3" s="1"/>
  <c r="AI704" i="3"/>
  <c r="AI1743" i="3" s="1"/>
  <c r="AJ704" i="3"/>
  <c r="AJ1743" i="3" s="1"/>
  <c r="AG705" i="3"/>
  <c r="AG1744" i="3" s="1"/>
  <c r="AH705" i="3"/>
  <c r="AH1744" i="3" s="1"/>
  <c r="AI705" i="3"/>
  <c r="AI1744" i="3" s="1"/>
  <c r="AJ705" i="3"/>
  <c r="AJ1744" i="3" s="1"/>
  <c r="AG706" i="3"/>
  <c r="AH706" i="3"/>
  <c r="AH1745" i="3" s="1"/>
  <c r="AI706" i="3"/>
  <c r="AI1745" i="3" s="1"/>
  <c r="AJ706" i="3"/>
  <c r="AJ1745" i="3" s="1"/>
  <c r="AG707" i="3"/>
  <c r="AG1746" i="3" s="1"/>
  <c r="AH707" i="3"/>
  <c r="AH1746" i="3" s="1"/>
  <c r="AI707" i="3"/>
  <c r="AI1746" i="3" s="1"/>
  <c r="AJ707" i="3"/>
  <c r="AJ1746" i="3" s="1"/>
  <c r="AG708" i="3"/>
  <c r="AH708" i="3"/>
  <c r="AH1747" i="3" s="1"/>
  <c r="AI708" i="3"/>
  <c r="AI1747" i="3" s="1"/>
  <c r="AJ708" i="3"/>
  <c r="AJ1747" i="3" s="1"/>
  <c r="AG709" i="3"/>
  <c r="AG1748" i="3" s="1"/>
  <c r="AH709" i="3"/>
  <c r="AH1748" i="3" s="1"/>
  <c r="AI709" i="3"/>
  <c r="AI1748" i="3" s="1"/>
  <c r="AJ709" i="3"/>
  <c r="AJ1748" i="3" s="1"/>
  <c r="AG710" i="3"/>
  <c r="AH710" i="3"/>
  <c r="AH1749" i="3" s="1"/>
  <c r="AI710" i="3"/>
  <c r="AI1749" i="3" s="1"/>
  <c r="AJ710" i="3"/>
  <c r="AJ1749" i="3" s="1"/>
  <c r="AG711" i="3"/>
  <c r="AG1750" i="3" s="1"/>
  <c r="AH711" i="3"/>
  <c r="AH1750" i="3" s="1"/>
  <c r="AI711" i="3"/>
  <c r="AI1750" i="3" s="1"/>
  <c r="AJ711" i="3"/>
  <c r="AJ1750" i="3" s="1"/>
  <c r="AG712" i="3"/>
  <c r="AH712" i="3"/>
  <c r="AH1751" i="3" s="1"/>
  <c r="AI712" i="3"/>
  <c r="AI1751" i="3" s="1"/>
  <c r="AJ712" i="3"/>
  <c r="AJ1751" i="3" s="1"/>
  <c r="AG713" i="3"/>
  <c r="AG1752" i="3" s="1"/>
  <c r="AH713" i="3"/>
  <c r="AH1752" i="3" s="1"/>
  <c r="AI713" i="3"/>
  <c r="AI1752" i="3" s="1"/>
  <c r="AJ713" i="3"/>
  <c r="AJ1752" i="3" s="1"/>
  <c r="AG714" i="3"/>
  <c r="AH714" i="3"/>
  <c r="AH1753" i="3" s="1"/>
  <c r="AI714" i="3"/>
  <c r="AI1753" i="3" s="1"/>
  <c r="AJ714" i="3"/>
  <c r="AJ1753" i="3" s="1"/>
  <c r="AG715" i="3"/>
  <c r="AG1754" i="3" s="1"/>
  <c r="AH715" i="3"/>
  <c r="AH1754" i="3" s="1"/>
  <c r="AI715" i="3"/>
  <c r="AI1754" i="3" s="1"/>
  <c r="AJ715" i="3"/>
  <c r="AJ1754" i="3" s="1"/>
  <c r="AG716" i="3"/>
  <c r="AH716" i="3"/>
  <c r="AH1755" i="3" s="1"/>
  <c r="AI716" i="3"/>
  <c r="AJ716" i="3"/>
  <c r="AJ1755" i="3" s="1"/>
  <c r="AG717" i="3"/>
  <c r="AG1756" i="3" s="1"/>
  <c r="AH717" i="3"/>
  <c r="AH1756" i="3" s="1"/>
  <c r="AI717" i="3"/>
  <c r="AI1756" i="3" s="1"/>
  <c r="AJ717" i="3"/>
  <c r="AJ1756" i="3" s="1"/>
  <c r="AG718" i="3"/>
  <c r="AH718" i="3"/>
  <c r="AH1757" i="3" s="1"/>
  <c r="AI718" i="3"/>
  <c r="AI1757" i="3" s="1"/>
  <c r="AJ718" i="3"/>
  <c r="AJ1757" i="3" s="1"/>
  <c r="AG719" i="3"/>
  <c r="AG1758" i="3" s="1"/>
  <c r="AH719" i="3"/>
  <c r="AH1758" i="3" s="1"/>
  <c r="AI719" i="3"/>
  <c r="AI1758" i="3" s="1"/>
  <c r="AJ719" i="3"/>
  <c r="AJ1758" i="3" s="1"/>
  <c r="AG720" i="3"/>
  <c r="AH720" i="3"/>
  <c r="AH1759" i="3" s="1"/>
  <c r="AI720" i="3"/>
  <c r="AI1759" i="3" s="1"/>
  <c r="AJ720" i="3"/>
  <c r="AJ1759" i="3" s="1"/>
  <c r="AG721" i="3"/>
  <c r="AG1760" i="3" s="1"/>
  <c r="AH721" i="3"/>
  <c r="AH1760" i="3" s="1"/>
  <c r="AI721" i="3"/>
  <c r="AI1760" i="3" s="1"/>
  <c r="AJ721" i="3"/>
  <c r="AJ1760" i="3" s="1"/>
  <c r="AG722" i="3"/>
  <c r="AH722" i="3"/>
  <c r="AH1761" i="3" s="1"/>
  <c r="AI722" i="3"/>
  <c r="AI1761" i="3" s="1"/>
  <c r="AJ722" i="3"/>
  <c r="AJ1761" i="3" s="1"/>
  <c r="AG723" i="3"/>
  <c r="AG1762" i="3" s="1"/>
  <c r="AH723" i="3"/>
  <c r="AH1762" i="3" s="1"/>
  <c r="AI723" i="3"/>
  <c r="AI1762" i="3" s="1"/>
  <c r="AJ723" i="3"/>
  <c r="AJ1762" i="3" s="1"/>
  <c r="AG724" i="3"/>
  <c r="AH724" i="3"/>
  <c r="AH1763" i="3" s="1"/>
  <c r="AI724" i="3"/>
  <c r="AI1763" i="3" s="1"/>
  <c r="AJ724" i="3"/>
  <c r="AJ1763" i="3" s="1"/>
  <c r="AG725" i="3"/>
  <c r="AG1764" i="3" s="1"/>
  <c r="AH725" i="3"/>
  <c r="AH1764" i="3" s="1"/>
  <c r="AI725" i="3"/>
  <c r="AI1764" i="3" s="1"/>
  <c r="AJ725" i="3"/>
  <c r="AJ1764" i="3" s="1"/>
  <c r="AG726" i="3"/>
  <c r="AH726" i="3"/>
  <c r="AH1765" i="3" s="1"/>
  <c r="AI726" i="3"/>
  <c r="AI1765" i="3" s="1"/>
  <c r="AJ726" i="3"/>
  <c r="AJ1765" i="3" s="1"/>
  <c r="AG727" i="3"/>
  <c r="AG1766" i="3" s="1"/>
  <c r="AH727" i="3"/>
  <c r="AH1766" i="3" s="1"/>
  <c r="AI727" i="3"/>
  <c r="AI1766" i="3" s="1"/>
  <c r="AJ727" i="3"/>
  <c r="AJ1766" i="3" s="1"/>
  <c r="AG728" i="3"/>
  <c r="AH728" i="3"/>
  <c r="AH1767" i="3" s="1"/>
  <c r="AI728" i="3"/>
  <c r="AI1767" i="3" s="1"/>
  <c r="AJ728" i="3"/>
  <c r="AJ1767" i="3" s="1"/>
  <c r="AG729" i="3"/>
  <c r="AG1768" i="3" s="1"/>
  <c r="AH729" i="3"/>
  <c r="AH1768" i="3" s="1"/>
  <c r="AI729" i="3"/>
  <c r="AI1768" i="3" s="1"/>
  <c r="AJ729" i="3"/>
  <c r="AJ1768" i="3" s="1"/>
  <c r="AG730" i="3"/>
  <c r="AH730" i="3"/>
  <c r="AH1769" i="3" s="1"/>
  <c r="AI730" i="3"/>
  <c r="AI1769" i="3" s="1"/>
  <c r="AJ730" i="3"/>
  <c r="AJ1769" i="3" s="1"/>
  <c r="AG731" i="3"/>
  <c r="AG1770" i="3" s="1"/>
  <c r="AH731" i="3"/>
  <c r="AH1770" i="3" s="1"/>
  <c r="AI731" i="3"/>
  <c r="AI1770" i="3" s="1"/>
  <c r="AJ731" i="3"/>
  <c r="AJ1770" i="3" s="1"/>
  <c r="AG732" i="3"/>
  <c r="AH732" i="3"/>
  <c r="AH1771" i="3" s="1"/>
  <c r="AI732" i="3"/>
  <c r="AI1771" i="3" s="1"/>
  <c r="AJ732" i="3"/>
  <c r="AJ1771" i="3" s="1"/>
  <c r="AG733" i="3"/>
  <c r="AG1772" i="3" s="1"/>
  <c r="AH733" i="3"/>
  <c r="AH1772" i="3" s="1"/>
  <c r="AI733" i="3"/>
  <c r="AI1772" i="3" s="1"/>
  <c r="AJ733" i="3"/>
  <c r="AJ1772" i="3" s="1"/>
  <c r="AG734" i="3"/>
  <c r="AH734" i="3"/>
  <c r="AH1773" i="3" s="1"/>
  <c r="AI734" i="3"/>
  <c r="AI1773" i="3" s="1"/>
  <c r="AJ734" i="3"/>
  <c r="AJ1773" i="3" s="1"/>
  <c r="AG735" i="3"/>
  <c r="AG1774" i="3" s="1"/>
  <c r="AH735" i="3"/>
  <c r="AH1774" i="3" s="1"/>
  <c r="AI735" i="3"/>
  <c r="AI1774" i="3" s="1"/>
  <c r="AJ735" i="3"/>
  <c r="AJ1774" i="3" s="1"/>
  <c r="AG736" i="3"/>
  <c r="AH736" i="3"/>
  <c r="AH1775" i="3" s="1"/>
  <c r="AI736" i="3"/>
  <c r="AI1775" i="3" s="1"/>
  <c r="AJ736" i="3"/>
  <c r="AJ1775" i="3" s="1"/>
  <c r="AG737" i="3"/>
  <c r="AG1776" i="3" s="1"/>
  <c r="AH737" i="3"/>
  <c r="AH1776" i="3" s="1"/>
  <c r="AI737" i="3"/>
  <c r="AI1776" i="3" s="1"/>
  <c r="AJ737" i="3"/>
  <c r="AJ1776" i="3" s="1"/>
  <c r="AG738" i="3"/>
  <c r="AH738" i="3"/>
  <c r="AH1777" i="3" s="1"/>
  <c r="AI738" i="3"/>
  <c r="AI1777" i="3" s="1"/>
  <c r="AJ738" i="3"/>
  <c r="AJ1777" i="3" s="1"/>
  <c r="AG739" i="3"/>
  <c r="AG1778" i="3" s="1"/>
  <c r="AH739" i="3"/>
  <c r="AH1778" i="3" s="1"/>
  <c r="AI739" i="3"/>
  <c r="AI1778" i="3" s="1"/>
  <c r="AJ739" i="3"/>
  <c r="AJ1778" i="3" s="1"/>
  <c r="AG740" i="3"/>
  <c r="AH740" i="3"/>
  <c r="AH1779" i="3" s="1"/>
  <c r="AI740" i="3"/>
  <c r="AI1779" i="3" s="1"/>
  <c r="AJ740" i="3"/>
  <c r="AJ1779" i="3" s="1"/>
  <c r="AG741" i="3"/>
  <c r="AG1780" i="3" s="1"/>
  <c r="AH741" i="3"/>
  <c r="AH1780" i="3" s="1"/>
  <c r="AI741" i="3"/>
  <c r="AI1780" i="3" s="1"/>
  <c r="AJ741" i="3"/>
  <c r="AJ1780" i="3" s="1"/>
  <c r="AG742" i="3"/>
  <c r="AH742" i="3"/>
  <c r="AH1781" i="3" s="1"/>
  <c r="AI742" i="3"/>
  <c r="AI1781" i="3" s="1"/>
  <c r="AJ742" i="3"/>
  <c r="AJ1781" i="3" s="1"/>
  <c r="AG743" i="3"/>
  <c r="AG1782" i="3" s="1"/>
  <c r="AH743" i="3"/>
  <c r="AH1782" i="3" s="1"/>
  <c r="AI743" i="3"/>
  <c r="AI1782" i="3" s="1"/>
  <c r="AJ743" i="3"/>
  <c r="AJ1782" i="3" s="1"/>
  <c r="AG744" i="3"/>
  <c r="AH744" i="3"/>
  <c r="AH1783" i="3" s="1"/>
  <c r="AI744" i="3"/>
  <c r="AI1783" i="3" s="1"/>
  <c r="AJ744" i="3"/>
  <c r="AJ1783" i="3" s="1"/>
  <c r="AG745" i="3"/>
  <c r="AG1784" i="3" s="1"/>
  <c r="AH745" i="3"/>
  <c r="AH1784" i="3" s="1"/>
  <c r="AI745" i="3"/>
  <c r="AI1784" i="3" s="1"/>
  <c r="AJ745" i="3"/>
  <c r="AJ1784" i="3" s="1"/>
  <c r="AG746" i="3"/>
  <c r="AH746" i="3"/>
  <c r="AH1785" i="3" s="1"/>
  <c r="AI746" i="3"/>
  <c r="AI1785" i="3" s="1"/>
  <c r="AJ746" i="3"/>
  <c r="AJ1785" i="3" s="1"/>
  <c r="AG747" i="3"/>
  <c r="AG1786" i="3" s="1"/>
  <c r="AH747" i="3"/>
  <c r="AH1786" i="3" s="1"/>
  <c r="AI747" i="3"/>
  <c r="AI1786" i="3" s="1"/>
  <c r="AJ747" i="3"/>
  <c r="AJ1786" i="3" s="1"/>
  <c r="AG748" i="3"/>
  <c r="AH748" i="3"/>
  <c r="AH1787" i="3" s="1"/>
  <c r="AI748" i="3"/>
  <c r="AI1787" i="3" s="1"/>
  <c r="AJ748" i="3"/>
  <c r="AJ1787" i="3" s="1"/>
  <c r="AG749" i="3"/>
  <c r="AG1788" i="3" s="1"/>
  <c r="AH749" i="3"/>
  <c r="AH1788" i="3" s="1"/>
  <c r="AI749" i="3"/>
  <c r="AI1788" i="3" s="1"/>
  <c r="AJ749" i="3"/>
  <c r="AJ1788" i="3" s="1"/>
  <c r="AG750" i="3"/>
  <c r="AH750" i="3"/>
  <c r="AH1789" i="3" s="1"/>
  <c r="AI750" i="3"/>
  <c r="AI1789" i="3" s="1"/>
  <c r="AJ750" i="3"/>
  <c r="AJ1789" i="3" s="1"/>
  <c r="AG751" i="3"/>
  <c r="AG1790" i="3" s="1"/>
  <c r="AH751" i="3"/>
  <c r="AH1790" i="3" s="1"/>
  <c r="AI751" i="3"/>
  <c r="AI1790" i="3" s="1"/>
  <c r="AJ751" i="3"/>
  <c r="AJ1790" i="3" s="1"/>
  <c r="AG752" i="3"/>
  <c r="AH752" i="3"/>
  <c r="AH1791" i="3" s="1"/>
  <c r="AI752" i="3"/>
  <c r="AI1791" i="3" s="1"/>
  <c r="AJ752" i="3"/>
  <c r="AJ1791" i="3" s="1"/>
  <c r="AG753" i="3"/>
  <c r="AG1792" i="3" s="1"/>
  <c r="AH753" i="3"/>
  <c r="AH1792" i="3" s="1"/>
  <c r="AI753" i="3"/>
  <c r="AI1792" i="3" s="1"/>
  <c r="AJ753" i="3"/>
  <c r="AJ1792" i="3" s="1"/>
  <c r="AG754" i="3"/>
  <c r="AH754" i="3"/>
  <c r="AH1793" i="3" s="1"/>
  <c r="AI754" i="3"/>
  <c r="AI1793" i="3" s="1"/>
  <c r="AJ754" i="3"/>
  <c r="AJ1793" i="3" s="1"/>
  <c r="AG755" i="3"/>
  <c r="AG1794" i="3" s="1"/>
  <c r="AH755" i="3"/>
  <c r="AH1794" i="3" s="1"/>
  <c r="AI755" i="3"/>
  <c r="AI1794" i="3" s="1"/>
  <c r="AJ755" i="3"/>
  <c r="AJ1794" i="3" s="1"/>
  <c r="AG756" i="3"/>
  <c r="AH756" i="3"/>
  <c r="AH1795" i="3" s="1"/>
  <c r="AI756" i="3"/>
  <c r="AI1795" i="3" s="1"/>
  <c r="AJ756" i="3"/>
  <c r="AJ1795" i="3" s="1"/>
  <c r="AG757" i="3"/>
  <c r="AG1796" i="3" s="1"/>
  <c r="AH757" i="3"/>
  <c r="AH1796" i="3" s="1"/>
  <c r="AI757" i="3"/>
  <c r="AI1796" i="3" s="1"/>
  <c r="AJ757" i="3"/>
  <c r="AJ1796" i="3" s="1"/>
  <c r="AG758" i="3"/>
  <c r="AH758" i="3"/>
  <c r="AH1797" i="3" s="1"/>
  <c r="AI758" i="3"/>
  <c r="AI1797" i="3" s="1"/>
  <c r="AJ758" i="3"/>
  <c r="AJ1797" i="3" s="1"/>
  <c r="AG759" i="3"/>
  <c r="AG1798" i="3" s="1"/>
  <c r="AH759" i="3"/>
  <c r="AH1798" i="3" s="1"/>
  <c r="AI759" i="3"/>
  <c r="AI1798" i="3" s="1"/>
  <c r="AJ759" i="3"/>
  <c r="AJ1798" i="3" s="1"/>
  <c r="AG760" i="3"/>
  <c r="AH760" i="3"/>
  <c r="AH1799" i="3" s="1"/>
  <c r="AI760" i="3"/>
  <c r="AI1799" i="3" s="1"/>
  <c r="AJ760" i="3"/>
  <c r="AJ1799" i="3" s="1"/>
  <c r="AG761" i="3"/>
  <c r="AG1800" i="3" s="1"/>
  <c r="AH761" i="3"/>
  <c r="AH1800" i="3" s="1"/>
  <c r="AI761" i="3"/>
  <c r="AI1800" i="3" s="1"/>
  <c r="AJ761" i="3"/>
  <c r="AJ1800" i="3" s="1"/>
  <c r="AG762" i="3"/>
  <c r="AH762" i="3"/>
  <c r="AH1801" i="3" s="1"/>
  <c r="AI762" i="3"/>
  <c r="AI1801" i="3" s="1"/>
  <c r="AJ762" i="3"/>
  <c r="AJ1801" i="3" s="1"/>
  <c r="AG763" i="3"/>
  <c r="AG1802" i="3" s="1"/>
  <c r="AH763" i="3"/>
  <c r="AH1802" i="3" s="1"/>
  <c r="AI763" i="3"/>
  <c r="AI1802" i="3" s="1"/>
  <c r="AJ763" i="3"/>
  <c r="AJ1802" i="3" s="1"/>
  <c r="AG764" i="3"/>
  <c r="AH764" i="3"/>
  <c r="AH1803" i="3" s="1"/>
  <c r="AI764" i="3"/>
  <c r="AI1803" i="3" s="1"/>
  <c r="AJ764" i="3"/>
  <c r="AJ1803" i="3" s="1"/>
  <c r="AG765" i="3"/>
  <c r="AG1804" i="3" s="1"/>
  <c r="AH765" i="3"/>
  <c r="AH1804" i="3" s="1"/>
  <c r="AI765" i="3"/>
  <c r="AI1804" i="3" s="1"/>
  <c r="AJ765" i="3"/>
  <c r="AJ1804" i="3" s="1"/>
  <c r="AG766" i="3"/>
  <c r="AH766" i="3"/>
  <c r="AH1805" i="3" s="1"/>
  <c r="AI766" i="3"/>
  <c r="AI1805" i="3" s="1"/>
  <c r="AJ766" i="3"/>
  <c r="AJ1805" i="3" s="1"/>
  <c r="AG767" i="3"/>
  <c r="AG1806" i="3" s="1"/>
  <c r="AH767" i="3"/>
  <c r="AH1806" i="3" s="1"/>
  <c r="AI767" i="3"/>
  <c r="AI1806" i="3" s="1"/>
  <c r="AJ767" i="3"/>
  <c r="AJ1806" i="3" s="1"/>
  <c r="AG768" i="3"/>
  <c r="AH768" i="3"/>
  <c r="AH1807" i="3" s="1"/>
  <c r="AI768" i="3"/>
  <c r="AI1807" i="3" s="1"/>
  <c r="AJ768" i="3"/>
  <c r="AJ1807" i="3" s="1"/>
  <c r="AG769" i="3"/>
  <c r="AG1808" i="3" s="1"/>
  <c r="AH769" i="3"/>
  <c r="AH1808" i="3" s="1"/>
  <c r="AI769" i="3"/>
  <c r="AI1808" i="3" s="1"/>
  <c r="AJ769" i="3"/>
  <c r="AJ1808" i="3" s="1"/>
  <c r="AG770" i="3"/>
  <c r="AH770" i="3"/>
  <c r="AH1809" i="3" s="1"/>
  <c r="AI770" i="3"/>
  <c r="AI1809" i="3" s="1"/>
  <c r="AJ770" i="3"/>
  <c r="AJ1809" i="3" s="1"/>
  <c r="AG771" i="3"/>
  <c r="AG1810" i="3" s="1"/>
  <c r="AH771" i="3"/>
  <c r="AH1810" i="3" s="1"/>
  <c r="AI771" i="3"/>
  <c r="AI1810" i="3" s="1"/>
  <c r="AJ771" i="3"/>
  <c r="AJ1810" i="3" s="1"/>
  <c r="AG772" i="3"/>
  <c r="AH772" i="3"/>
  <c r="AH1811" i="3" s="1"/>
  <c r="AI772" i="3"/>
  <c r="AI1811" i="3" s="1"/>
  <c r="AJ772" i="3"/>
  <c r="AJ1811" i="3" s="1"/>
  <c r="AG773" i="3"/>
  <c r="AG1812" i="3" s="1"/>
  <c r="AH773" i="3"/>
  <c r="AH1812" i="3" s="1"/>
  <c r="AI773" i="3"/>
  <c r="AI1812" i="3" s="1"/>
  <c r="AJ773" i="3"/>
  <c r="AJ1812" i="3" s="1"/>
  <c r="AG774" i="3"/>
  <c r="AH774" i="3"/>
  <c r="AH1813" i="3" s="1"/>
  <c r="AI774" i="3"/>
  <c r="AI1813" i="3" s="1"/>
  <c r="AJ774" i="3"/>
  <c r="AJ1813" i="3" s="1"/>
  <c r="AG775" i="3"/>
  <c r="AG1814" i="3" s="1"/>
  <c r="AH775" i="3"/>
  <c r="AH1814" i="3" s="1"/>
  <c r="AI775" i="3"/>
  <c r="AI1814" i="3" s="1"/>
  <c r="AJ775" i="3"/>
  <c r="AJ1814" i="3" s="1"/>
  <c r="AG776" i="3"/>
  <c r="AH776" i="3"/>
  <c r="AH1815" i="3" s="1"/>
  <c r="AI776" i="3"/>
  <c r="AI1815" i="3" s="1"/>
  <c r="AJ776" i="3"/>
  <c r="AJ1815" i="3" s="1"/>
  <c r="AG777" i="3"/>
  <c r="AG1816" i="3" s="1"/>
  <c r="AH777" i="3"/>
  <c r="AH1816" i="3" s="1"/>
  <c r="AI777" i="3"/>
  <c r="AI1816" i="3" s="1"/>
  <c r="AJ777" i="3"/>
  <c r="AJ1816" i="3" s="1"/>
  <c r="AG778" i="3"/>
  <c r="AH778" i="3"/>
  <c r="AH1817" i="3" s="1"/>
  <c r="AI778" i="3"/>
  <c r="AI1817" i="3" s="1"/>
  <c r="AJ778" i="3"/>
  <c r="AJ1817" i="3" s="1"/>
  <c r="AG779" i="3"/>
  <c r="AG1818" i="3" s="1"/>
  <c r="AH779" i="3"/>
  <c r="AH1818" i="3" s="1"/>
  <c r="AI779" i="3"/>
  <c r="AI1818" i="3" s="1"/>
  <c r="AJ779" i="3"/>
  <c r="AJ1818" i="3" s="1"/>
  <c r="AG780" i="3"/>
  <c r="AH780" i="3"/>
  <c r="AH1819" i="3" s="1"/>
  <c r="AI780" i="3"/>
  <c r="AI1819" i="3" s="1"/>
  <c r="AJ780" i="3"/>
  <c r="AJ1819" i="3" s="1"/>
  <c r="AG781" i="3"/>
  <c r="AG1820" i="3" s="1"/>
  <c r="AH781" i="3"/>
  <c r="AH1820" i="3" s="1"/>
  <c r="AI781" i="3"/>
  <c r="AI1820" i="3" s="1"/>
  <c r="AJ781" i="3"/>
  <c r="AJ1820" i="3" s="1"/>
  <c r="AG782" i="3"/>
  <c r="AH782" i="3"/>
  <c r="AH1821" i="3" s="1"/>
  <c r="AI782" i="3"/>
  <c r="AI1821" i="3" s="1"/>
  <c r="AJ782" i="3"/>
  <c r="AJ1821" i="3" s="1"/>
  <c r="AG783" i="3"/>
  <c r="AG1822" i="3" s="1"/>
  <c r="AH783" i="3"/>
  <c r="AH1822" i="3" s="1"/>
  <c r="AI783" i="3"/>
  <c r="AI1822" i="3" s="1"/>
  <c r="AJ783" i="3"/>
  <c r="AJ1822" i="3" s="1"/>
  <c r="AG784" i="3"/>
  <c r="AH784" i="3"/>
  <c r="AH1823" i="3" s="1"/>
  <c r="AI784" i="3"/>
  <c r="AI1823" i="3" s="1"/>
  <c r="AJ784" i="3"/>
  <c r="AJ1823" i="3" s="1"/>
  <c r="AG785" i="3"/>
  <c r="AG1824" i="3" s="1"/>
  <c r="AH785" i="3"/>
  <c r="AH1824" i="3" s="1"/>
  <c r="AI785" i="3"/>
  <c r="AI1824" i="3" s="1"/>
  <c r="AJ785" i="3"/>
  <c r="AJ1824" i="3" s="1"/>
  <c r="AG786" i="3"/>
  <c r="AH786" i="3"/>
  <c r="AH1825" i="3" s="1"/>
  <c r="AI786" i="3"/>
  <c r="AI1825" i="3" s="1"/>
  <c r="AJ786" i="3"/>
  <c r="AJ1825" i="3" s="1"/>
  <c r="AG787" i="3"/>
  <c r="AG1826" i="3" s="1"/>
  <c r="AH787" i="3"/>
  <c r="AH1826" i="3" s="1"/>
  <c r="AI787" i="3"/>
  <c r="AI1826" i="3" s="1"/>
  <c r="AJ787" i="3"/>
  <c r="AJ1826" i="3" s="1"/>
  <c r="AG788" i="3"/>
  <c r="AH788" i="3"/>
  <c r="AH1827" i="3" s="1"/>
  <c r="AI788" i="3"/>
  <c r="AI1827" i="3" s="1"/>
  <c r="AJ788" i="3"/>
  <c r="AJ1827" i="3" s="1"/>
  <c r="AG789" i="3"/>
  <c r="AG1828" i="3" s="1"/>
  <c r="AH789" i="3"/>
  <c r="AH1828" i="3" s="1"/>
  <c r="AI789" i="3"/>
  <c r="AI1828" i="3" s="1"/>
  <c r="AJ789" i="3"/>
  <c r="AJ1828" i="3" s="1"/>
  <c r="AG790" i="3"/>
  <c r="AH790" i="3"/>
  <c r="AH1829" i="3" s="1"/>
  <c r="AI790" i="3"/>
  <c r="AI1829" i="3" s="1"/>
  <c r="AJ790" i="3"/>
  <c r="AJ1829" i="3" s="1"/>
  <c r="AG791" i="3"/>
  <c r="AG1830" i="3" s="1"/>
  <c r="AH791" i="3"/>
  <c r="AH1830" i="3" s="1"/>
  <c r="AI791" i="3"/>
  <c r="AI1830" i="3" s="1"/>
  <c r="AJ791" i="3"/>
  <c r="AJ1830" i="3" s="1"/>
  <c r="AG792" i="3"/>
  <c r="AH792" i="3"/>
  <c r="AH1831" i="3" s="1"/>
  <c r="AI792" i="3"/>
  <c r="AI1831" i="3" s="1"/>
  <c r="AJ792" i="3"/>
  <c r="AJ1831" i="3" s="1"/>
  <c r="AG793" i="3"/>
  <c r="AG1832" i="3" s="1"/>
  <c r="AH793" i="3"/>
  <c r="AH1832" i="3" s="1"/>
  <c r="AI793" i="3"/>
  <c r="AI1832" i="3" s="1"/>
  <c r="AJ793" i="3"/>
  <c r="AJ1832" i="3" s="1"/>
  <c r="AG794" i="3"/>
  <c r="AH794" i="3"/>
  <c r="AH1833" i="3" s="1"/>
  <c r="AI794" i="3"/>
  <c r="AI1833" i="3" s="1"/>
  <c r="AJ794" i="3"/>
  <c r="AJ1833" i="3" s="1"/>
  <c r="AG795" i="3"/>
  <c r="AG1834" i="3" s="1"/>
  <c r="AH795" i="3"/>
  <c r="AH1834" i="3" s="1"/>
  <c r="AI795" i="3"/>
  <c r="AI1834" i="3" s="1"/>
  <c r="AJ795" i="3"/>
  <c r="AJ1834" i="3" s="1"/>
  <c r="AG796" i="3"/>
  <c r="AH796" i="3"/>
  <c r="AH1835" i="3" s="1"/>
  <c r="AI796" i="3"/>
  <c r="AI1835" i="3" s="1"/>
  <c r="AJ796" i="3"/>
  <c r="AJ1835" i="3" s="1"/>
  <c r="AG797" i="3"/>
  <c r="AG1836" i="3" s="1"/>
  <c r="AH797" i="3"/>
  <c r="AH1836" i="3" s="1"/>
  <c r="AI797" i="3"/>
  <c r="AI1836" i="3" s="1"/>
  <c r="AJ797" i="3"/>
  <c r="AJ1836" i="3" s="1"/>
  <c r="AG798" i="3"/>
  <c r="AH798" i="3"/>
  <c r="AH1837" i="3" s="1"/>
  <c r="AI798" i="3"/>
  <c r="AI1837" i="3" s="1"/>
  <c r="AJ798" i="3"/>
  <c r="AJ1837" i="3" s="1"/>
  <c r="AG799" i="3"/>
  <c r="AG1838" i="3" s="1"/>
  <c r="AH799" i="3"/>
  <c r="AH1838" i="3" s="1"/>
  <c r="AI799" i="3"/>
  <c r="AI1838" i="3" s="1"/>
  <c r="AJ799" i="3"/>
  <c r="AJ1838" i="3" s="1"/>
  <c r="AG800" i="3"/>
  <c r="AH800" i="3"/>
  <c r="AH1839" i="3" s="1"/>
  <c r="AI800" i="3"/>
  <c r="AI1839" i="3" s="1"/>
  <c r="AJ800" i="3"/>
  <c r="AJ1839" i="3" s="1"/>
  <c r="AG801" i="3"/>
  <c r="AG1840" i="3" s="1"/>
  <c r="AH801" i="3"/>
  <c r="AH1840" i="3" s="1"/>
  <c r="AI801" i="3"/>
  <c r="AI1840" i="3" s="1"/>
  <c r="AJ801" i="3"/>
  <c r="AJ1840" i="3" s="1"/>
  <c r="AG802" i="3"/>
  <c r="AH802" i="3"/>
  <c r="AH1841" i="3" s="1"/>
  <c r="AI802" i="3"/>
  <c r="AI1841" i="3" s="1"/>
  <c r="AJ802" i="3"/>
  <c r="AJ1841" i="3" s="1"/>
  <c r="AG803" i="3"/>
  <c r="AG1842" i="3" s="1"/>
  <c r="AH803" i="3"/>
  <c r="AH1842" i="3" s="1"/>
  <c r="AI803" i="3"/>
  <c r="AI1842" i="3" s="1"/>
  <c r="AJ803" i="3"/>
  <c r="AJ1842" i="3" s="1"/>
  <c r="AG804" i="3"/>
  <c r="AH804" i="3"/>
  <c r="AH1843" i="3" s="1"/>
  <c r="AI804" i="3"/>
  <c r="AI1843" i="3" s="1"/>
  <c r="AJ804" i="3"/>
  <c r="AJ1843" i="3" s="1"/>
  <c r="AG805" i="3"/>
  <c r="AG1844" i="3" s="1"/>
  <c r="AH805" i="3"/>
  <c r="AH1844" i="3" s="1"/>
  <c r="AI805" i="3"/>
  <c r="AI1844" i="3" s="1"/>
  <c r="AJ805" i="3"/>
  <c r="AJ1844" i="3" s="1"/>
  <c r="AG806" i="3"/>
  <c r="AH806" i="3"/>
  <c r="AH1845" i="3" s="1"/>
  <c r="AI806" i="3"/>
  <c r="AI1845" i="3" s="1"/>
  <c r="AJ806" i="3"/>
  <c r="AJ1845" i="3" s="1"/>
  <c r="AG807" i="3"/>
  <c r="AG1846" i="3" s="1"/>
  <c r="AH807" i="3"/>
  <c r="AH1846" i="3" s="1"/>
  <c r="AI807" i="3"/>
  <c r="AI1846" i="3" s="1"/>
  <c r="AJ807" i="3"/>
  <c r="AJ1846" i="3" s="1"/>
  <c r="AG808" i="3"/>
  <c r="AH808" i="3"/>
  <c r="AH1847" i="3" s="1"/>
  <c r="AI808" i="3"/>
  <c r="AI1847" i="3" s="1"/>
  <c r="AJ808" i="3"/>
  <c r="AJ1847" i="3" s="1"/>
  <c r="AG809" i="3"/>
  <c r="AG1848" i="3" s="1"/>
  <c r="AH809" i="3"/>
  <c r="AH1848" i="3" s="1"/>
  <c r="AI809" i="3"/>
  <c r="AI1848" i="3" s="1"/>
  <c r="AJ809" i="3"/>
  <c r="AJ1848" i="3" s="1"/>
  <c r="AG810" i="3"/>
  <c r="AH810" i="3"/>
  <c r="AH1849" i="3" s="1"/>
  <c r="AI810" i="3"/>
  <c r="AI1849" i="3" s="1"/>
  <c r="AJ810" i="3"/>
  <c r="AJ1849" i="3" s="1"/>
  <c r="AG811" i="3"/>
  <c r="AG1850" i="3" s="1"/>
  <c r="AH811" i="3"/>
  <c r="AH1850" i="3" s="1"/>
  <c r="AI811" i="3"/>
  <c r="AI1850" i="3" s="1"/>
  <c r="AJ811" i="3"/>
  <c r="AJ1850" i="3" s="1"/>
  <c r="AG812" i="3"/>
  <c r="AH812" i="3"/>
  <c r="AH1851" i="3" s="1"/>
  <c r="AI812" i="3"/>
  <c r="AI1851" i="3" s="1"/>
  <c r="AJ812" i="3"/>
  <c r="AJ1851" i="3" s="1"/>
  <c r="AG813" i="3"/>
  <c r="AG1852" i="3" s="1"/>
  <c r="AH813" i="3"/>
  <c r="AH1852" i="3" s="1"/>
  <c r="AI813" i="3"/>
  <c r="AI1852" i="3" s="1"/>
  <c r="AJ813" i="3"/>
  <c r="AJ1852" i="3" s="1"/>
  <c r="AG814" i="3"/>
  <c r="AH814" i="3"/>
  <c r="AH1853" i="3" s="1"/>
  <c r="AI814" i="3"/>
  <c r="AI1853" i="3" s="1"/>
  <c r="AJ814" i="3"/>
  <c r="AJ1853" i="3" s="1"/>
  <c r="AG815" i="3"/>
  <c r="AG1854" i="3" s="1"/>
  <c r="AH815" i="3"/>
  <c r="AH1854" i="3" s="1"/>
  <c r="AI815" i="3"/>
  <c r="AI1854" i="3" s="1"/>
  <c r="AJ815" i="3"/>
  <c r="AJ1854" i="3" s="1"/>
  <c r="AG816" i="3"/>
  <c r="AH816" i="3"/>
  <c r="AH1855" i="3" s="1"/>
  <c r="AI816" i="3"/>
  <c r="AI1855" i="3" s="1"/>
  <c r="AJ816" i="3"/>
  <c r="AJ1855" i="3" s="1"/>
  <c r="AG817" i="3"/>
  <c r="AG1856" i="3" s="1"/>
  <c r="AH817" i="3"/>
  <c r="AH1856" i="3" s="1"/>
  <c r="AI817" i="3"/>
  <c r="AI1856" i="3" s="1"/>
  <c r="AJ817" i="3"/>
  <c r="AJ1856" i="3" s="1"/>
  <c r="AG818" i="3"/>
  <c r="AH818" i="3"/>
  <c r="AH1857" i="3" s="1"/>
  <c r="AI818" i="3"/>
  <c r="AI1857" i="3" s="1"/>
  <c r="AJ818" i="3"/>
  <c r="AJ1857" i="3" s="1"/>
  <c r="AG819" i="3"/>
  <c r="AG1858" i="3" s="1"/>
  <c r="AH819" i="3"/>
  <c r="AH1858" i="3" s="1"/>
  <c r="AI819" i="3"/>
  <c r="AI1858" i="3" s="1"/>
  <c r="AJ819" i="3"/>
  <c r="AJ1858" i="3" s="1"/>
  <c r="AG820" i="3"/>
  <c r="AH820" i="3"/>
  <c r="AH1859" i="3" s="1"/>
  <c r="AI820" i="3"/>
  <c r="AI1859" i="3" s="1"/>
  <c r="AJ820" i="3"/>
  <c r="AJ1859" i="3" s="1"/>
  <c r="AG821" i="3"/>
  <c r="AG1860" i="3" s="1"/>
  <c r="AH821" i="3"/>
  <c r="AH1860" i="3" s="1"/>
  <c r="AI821" i="3"/>
  <c r="AI1860" i="3" s="1"/>
  <c r="AJ821" i="3"/>
  <c r="AJ1860" i="3" s="1"/>
  <c r="AG822" i="3"/>
  <c r="AH822" i="3"/>
  <c r="AH1861" i="3" s="1"/>
  <c r="AI822" i="3"/>
  <c r="AI1861" i="3" s="1"/>
  <c r="AJ822" i="3"/>
  <c r="AJ1861" i="3" s="1"/>
  <c r="AG823" i="3"/>
  <c r="AG1862" i="3" s="1"/>
  <c r="AH823" i="3"/>
  <c r="AH1862" i="3" s="1"/>
  <c r="AI823" i="3"/>
  <c r="AI1862" i="3" s="1"/>
  <c r="AJ823" i="3"/>
  <c r="AJ1862" i="3" s="1"/>
  <c r="AG824" i="3"/>
  <c r="AH824" i="3"/>
  <c r="AH1863" i="3" s="1"/>
  <c r="AI824" i="3"/>
  <c r="AI1863" i="3" s="1"/>
  <c r="AJ824" i="3"/>
  <c r="AJ1863" i="3" s="1"/>
  <c r="AG825" i="3"/>
  <c r="AG1864" i="3" s="1"/>
  <c r="AH825" i="3"/>
  <c r="AH1864" i="3" s="1"/>
  <c r="AI825" i="3"/>
  <c r="AI1864" i="3" s="1"/>
  <c r="AJ825" i="3"/>
  <c r="AJ1864" i="3" s="1"/>
  <c r="AG826" i="3"/>
  <c r="AH826" i="3"/>
  <c r="AH1865" i="3" s="1"/>
  <c r="AI826" i="3"/>
  <c r="AI1865" i="3" s="1"/>
  <c r="AJ826" i="3"/>
  <c r="AJ1865" i="3" s="1"/>
  <c r="AG827" i="3"/>
  <c r="AG1866" i="3" s="1"/>
  <c r="AH827" i="3"/>
  <c r="AH1866" i="3" s="1"/>
  <c r="AI827" i="3"/>
  <c r="AI1866" i="3" s="1"/>
  <c r="AJ827" i="3"/>
  <c r="AJ1866" i="3" s="1"/>
  <c r="AG828" i="3"/>
  <c r="AH828" i="3"/>
  <c r="AH1867" i="3" s="1"/>
  <c r="AI828" i="3"/>
  <c r="AI1867" i="3" s="1"/>
  <c r="AJ828" i="3"/>
  <c r="AJ1867" i="3" s="1"/>
  <c r="AG829" i="3"/>
  <c r="AG1868" i="3" s="1"/>
  <c r="AH829" i="3"/>
  <c r="AH1868" i="3" s="1"/>
  <c r="AI829" i="3"/>
  <c r="AI1868" i="3" s="1"/>
  <c r="AJ829" i="3"/>
  <c r="AJ1868" i="3" s="1"/>
  <c r="AG830" i="3"/>
  <c r="AH830" i="3"/>
  <c r="AH1869" i="3" s="1"/>
  <c r="AI830" i="3"/>
  <c r="AI1869" i="3" s="1"/>
  <c r="AJ830" i="3"/>
  <c r="AJ1869" i="3" s="1"/>
  <c r="AG831" i="3"/>
  <c r="AG1870" i="3" s="1"/>
  <c r="AH831" i="3"/>
  <c r="AH1870" i="3" s="1"/>
  <c r="AI831" i="3"/>
  <c r="AI1870" i="3" s="1"/>
  <c r="AJ831" i="3"/>
  <c r="AJ1870" i="3" s="1"/>
  <c r="AG832" i="3"/>
  <c r="AH832" i="3"/>
  <c r="AH1871" i="3" s="1"/>
  <c r="AI832" i="3"/>
  <c r="AI1871" i="3" s="1"/>
  <c r="AJ832" i="3"/>
  <c r="AJ1871" i="3" s="1"/>
  <c r="AG833" i="3"/>
  <c r="AG1872" i="3" s="1"/>
  <c r="AH833" i="3"/>
  <c r="AH1872" i="3" s="1"/>
  <c r="AI833" i="3"/>
  <c r="AI1872" i="3" s="1"/>
  <c r="AJ833" i="3"/>
  <c r="AJ1872" i="3" s="1"/>
  <c r="AG834" i="3"/>
  <c r="AH834" i="3"/>
  <c r="AH1873" i="3" s="1"/>
  <c r="AI834" i="3"/>
  <c r="AI1873" i="3" s="1"/>
  <c r="AJ834" i="3"/>
  <c r="AJ1873" i="3" s="1"/>
  <c r="AG835" i="3"/>
  <c r="AG1874" i="3" s="1"/>
  <c r="AH835" i="3"/>
  <c r="AH1874" i="3" s="1"/>
  <c r="AI835" i="3"/>
  <c r="AI1874" i="3" s="1"/>
  <c r="AJ835" i="3"/>
  <c r="AJ1874" i="3" s="1"/>
  <c r="AG836" i="3"/>
  <c r="AH836" i="3"/>
  <c r="AH1875" i="3" s="1"/>
  <c r="AI836" i="3"/>
  <c r="AI1875" i="3" s="1"/>
  <c r="AJ836" i="3"/>
  <c r="AJ1875" i="3" s="1"/>
  <c r="AG837" i="3"/>
  <c r="AG1876" i="3" s="1"/>
  <c r="AH837" i="3"/>
  <c r="AH1876" i="3" s="1"/>
  <c r="AI837" i="3"/>
  <c r="AI1876" i="3" s="1"/>
  <c r="AJ837" i="3"/>
  <c r="AJ1876" i="3" s="1"/>
  <c r="AG838" i="3"/>
  <c r="AH838" i="3"/>
  <c r="AH1877" i="3" s="1"/>
  <c r="AI838" i="3"/>
  <c r="AI1877" i="3" s="1"/>
  <c r="AJ838" i="3"/>
  <c r="AJ1877" i="3" s="1"/>
  <c r="AG839" i="3"/>
  <c r="AG1878" i="3" s="1"/>
  <c r="AH839" i="3"/>
  <c r="AH1878" i="3" s="1"/>
  <c r="AI839" i="3"/>
  <c r="AI1878" i="3" s="1"/>
  <c r="AJ839" i="3"/>
  <c r="AJ1878" i="3" s="1"/>
  <c r="AG840" i="3"/>
  <c r="AH840" i="3"/>
  <c r="AH1879" i="3" s="1"/>
  <c r="AI840" i="3"/>
  <c r="AI1879" i="3" s="1"/>
  <c r="AJ840" i="3"/>
  <c r="AJ1879" i="3" s="1"/>
  <c r="AG841" i="3"/>
  <c r="AG1880" i="3" s="1"/>
  <c r="AH841" i="3"/>
  <c r="AH1880" i="3" s="1"/>
  <c r="AI841" i="3"/>
  <c r="AI1880" i="3" s="1"/>
  <c r="AJ841" i="3"/>
  <c r="AJ1880" i="3" s="1"/>
  <c r="AG842" i="3"/>
  <c r="AH842" i="3"/>
  <c r="AH1881" i="3" s="1"/>
  <c r="AI842" i="3"/>
  <c r="AI1881" i="3" s="1"/>
  <c r="AJ842" i="3"/>
  <c r="AJ1881" i="3" s="1"/>
  <c r="AG843" i="3"/>
  <c r="AG1882" i="3" s="1"/>
  <c r="AH843" i="3"/>
  <c r="AH1882" i="3" s="1"/>
  <c r="AI843" i="3"/>
  <c r="AI1882" i="3" s="1"/>
  <c r="AJ843" i="3"/>
  <c r="AJ1882" i="3" s="1"/>
  <c r="AG844" i="3"/>
  <c r="AG1883" i="3" s="1"/>
  <c r="AH844" i="3"/>
  <c r="AH1883" i="3" s="1"/>
  <c r="AI844" i="3"/>
  <c r="AI1883" i="3" s="1"/>
  <c r="AJ844" i="3"/>
  <c r="AJ1883" i="3" s="1"/>
  <c r="AG845" i="3"/>
  <c r="AG1884" i="3" s="1"/>
  <c r="AH845" i="3"/>
  <c r="AH1884" i="3" s="1"/>
  <c r="AI845" i="3"/>
  <c r="AI1884" i="3" s="1"/>
  <c r="AJ845" i="3"/>
  <c r="AJ1884" i="3" s="1"/>
  <c r="AG846" i="3"/>
  <c r="AH846" i="3"/>
  <c r="AH1885" i="3" s="1"/>
  <c r="AI846" i="3"/>
  <c r="AI1885" i="3" s="1"/>
  <c r="AJ846" i="3"/>
  <c r="AJ1885" i="3" s="1"/>
  <c r="AG847" i="3"/>
  <c r="AG1886" i="3" s="1"/>
  <c r="AH847" i="3"/>
  <c r="AH1886" i="3" s="1"/>
  <c r="AI847" i="3"/>
  <c r="AI1886" i="3" s="1"/>
  <c r="AJ847" i="3"/>
  <c r="AJ1886" i="3" s="1"/>
  <c r="AG848" i="3"/>
  <c r="AH848" i="3"/>
  <c r="AH1887" i="3" s="1"/>
  <c r="AI848" i="3"/>
  <c r="AI1887" i="3" s="1"/>
  <c r="AJ848" i="3"/>
  <c r="AJ1887" i="3" s="1"/>
  <c r="AG849" i="3"/>
  <c r="AG1888" i="3" s="1"/>
  <c r="AH849" i="3"/>
  <c r="AH1888" i="3" s="1"/>
  <c r="AI849" i="3"/>
  <c r="AI1888" i="3" s="1"/>
  <c r="AJ849" i="3"/>
  <c r="AJ1888" i="3" s="1"/>
  <c r="AG850" i="3"/>
  <c r="AH850" i="3"/>
  <c r="AH1889" i="3" s="1"/>
  <c r="AI850" i="3"/>
  <c r="AI1889" i="3" s="1"/>
  <c r="AJ850" i="3"/>
  <c r="AJ1889" i="3" s="1"/>
  <c r="AG851" i="3"/>
  <c r="AG1890" i="3" s="1"/>
  <c r="AH851" i="3"/>
  <c r="AH1890" i="3" s="1"/>
  <c r="AI851" i="3"/>
  <c r="AI1890" i="3" s="1"/>
  <c r="AJ851" i="3"/>
  <c r="AJ1890" i="3" s="1"/>
  <c r="AG852" i="3"/>
  <c r="AH852" i="3"/>
  <c r="AH1891" i="3" s="1"/>
  <c r="AI852" i="3"/>
  <c r="AI1891" i="3" s="1"/>
  <c r="AJ852" i="3"/>
  <c r="AJ1891" i="3" s="1"/>
  <c r="AG853" i="3"/>
  <c r="AG1892" i="3" s="1"/>
  <c r="AH853" i="3"/>
  <c r="AH1892" i="3" s="1"/>
  <c r="AI853" i="3"/>
  <c r="AI1892" i="3" s="1"/>
  <c r="AJ853" i="3"/>
  <c r="AJ1892" i="3" s="1"/>
  <c r="AG854" i="3"/>
  <c r="AH854" i="3"/>
  <c r="AH1893" i="3" s="1"/>
  <c r="AI854" i="3"/>
  <c r="AI1893" i="3" s="1"/>
  <c r="AJ854" i="3"/>
  <c r="AJ1893" i="3" s="1"/>
  <c r="AG855" i="3"/>
  <c r="AG1894" i="3" s="1"/>
  <c r="AH855" i="3"/>
  <c r="AH1894" i="3" s="1"/>
  <c r="AI855" i="3"/>
  <c r="AI1894" i="3" s="1"/>
  <c r="AJ855" i="3"/>
  <c r="AJ1894" i="3" s="1"/>
  <c r="AG856" i="3"/>
  <c r="AH856" i="3"/>
  <c r="AH1895" i="3" s="1"/>
  <c r="AI856" i="3"/>
  <c r="AI1895" i="3" s="1"/>
  <c r="AJ856" i="3"/>
  <c r="AJ1895" i="3" s="1"/>
  <c r="AG857" i="3"/>
  <c r="AG1896" i="3" s="1"/>
  <c r="AH857" i="3"/>
  <c r="AH1896" i="3" s="1"/>
  <c r="AI857" i="3"/>
  <c r="AI1896" i="3" s="1"/>
  <c r="AJ857" i="3"/>
  <c r="AJ1896" i="3" s="1"/>
  <c r="AG858" i="3"/>
  <c r="AH858" i="3"/>
  <c r="AH1897" i="3" s="1"/>
  <c r="AI858" i="3"/>
  <c r="AI1897" i="3" s="1"/>
  <c r="AJ858" i="3"/>
  <c r="AJ1897" i="3" s="1"/>
  <c r="AG859" i="3"/>
  <c r="AG1898" i="3" s="1"/>
  <c r="AH859" i="3"/>
  <c r="AH1898" i="3" s="1"/>
  <c r="AI859" i="3"/>
  <c r="AI1898" i="3" s="1"/>
  <c r="AJ859" i="3"/>
  <c r="AJ1898" i="3" s="1"/>
  <c r="AG860" i="3"/>
  <c r="AH860" i="3"/>
  <c r="AH1899" i="3" s="1"/>
  <c r="AI860" i="3"/>
  <c r="AI1899" i="3" s="1"/>
  <c r="AJ860" i="3"/>
  <c r="AJ1899" i="3" s="1"/>
  <c r="AG861" i="3"/>
  <c r="AG1900" i="3" s="1"/>
  <c r="AH861" i="3"/>
  <c r="AH1900" i="3" s="1"/>
  <c r="AI861" i="3"/>
  <c r="AI1900" i="3" s="1"/>
  <c r="AJ861" i="3"/>
  <c r="AJ1900" i="3" s="1"/>
  <c r="AG862" i="3"/>
  <c r="AG1901" i="3" s="1"/>
  <c r="AH862" i="3"/>
  <c r="AH1901" i="3" s="1"/>
  <c r="AI862" i="3"/>
  <c r="AI1901" i="3" s="1"/>
  <c r="AJ862" i="3"/>
  <c r="AJ1901" i="3" s="1"/>
  <c r="AG863" i="3"/>
  <c r="AG1902" i="3" s="1"/>
  <c r="AH863" i="3"/>
  <c r="AH1902" i="3" s="1"/>
  <c r="AI863" i="3"/>
  <c r="AI1902" i="3" s="1"/>
  <c r="AJ863" i="3"/>
  <c r="AJ1902" i="3" s="1"/>
  <c r="AG864" i="3"/>
  <c r="AH864" i="3"/>
  <c r="AH1903" i="3" s="1"/>
  <c r="AI864" i="3"/>
  <c r="AI1903" i="3" s="1"/>
  <c r="AJ864" i="3"/>
  <c r="AJ1903" i="3" s="1"/>
  <c r="AG865" i="3"/>
  <c r="AG1904" i="3" s="1"/>
  <c r="AH865" i="3"/>
  <c r="AH1904" i="3" s="1"/>
  <c r="AI865" i="3"/>
  <c r="AI1904" i="3" s="1"/>
  <c r="AJ865" i="3"/>
  <c r="AJ1904" i="3" s="1"/>
  <c r="AG866" i="3"/>
  <c r="AH866" i="3"/>
  <c r="AH1905" i="3" s="1"/>
  <c r="AI866" i="3"/>
  <c r="AI1905" i="3" s="1"/>
  <c r="AJ866" i="3"/>
  <c r="AJ1905" i="3" s="1"/>
  <c r="AG867" i="3"/>
  <c r="AG1906" i="3" s="1"/>
  <c r="AH867" i="3"/>
  <c r="AH1906" i="3" s="1"/>
  <c r="AI867" i="3"/>
  <c r="AI1906" i="3" s="1"/>
  <c r="AJ867" i="3"/>
  <c r="AJ1906" i="3" s="1"/>
  <c r="AG868" i="3"/>
  <c r="AH868" i="3"/>
  <c r="AH1907" i="3" s="1"/>
  <c r="AI868" i="3"/>
  <c r="AI1907" i="3" s="1"/>
  <c r="AJ868" i="3"/>
  <c r="AJ1907" i="3" s="1"/>
  <c r="AG869" i="3"/>
  <c r="AG1908" i="3" s="1"/>
  <c r="AH869" i="3"/>
  <c r="AH1908" i="3" s="1"/>
  <c r="AI869" i="3"/>
  <c r="AI1908" i="3" s="1"/>
  <c r="AJ869" i="3"/>
  <c r="AJ1908" i="3" s="1"/>
  <c r="AG870" i="3"/>
  <c r="AH870" i="3"/>
  <c r="AH1909" i="3" s="1"/>
  <c r="AI870" i="3"/>
  <c r="AI1909" i="3" s="1"/>
  <c r="AJ870" i="3"/>
  <c r="AJ1909" i="3" s="1"/>
  <c r="AG871" i="3"/>
  <c r="AG1910" i="3" s="1"/>
  <c r="AH871" i="3"/>
  <c r="AH1910" i="3" s="1"/>
  <c r="AI871" i="3"/>
  <c r="AI1910" i="3" s="1"/>
  <c r="AJ871" i="3"/>
  <c r="AJ1910" i="3" s="1"/>
  <c r="AG872" i="3"/>
  <c r="AH872" i="3"/>
  <c r="AH1911" i="3" s="1"/>
  <c r="AI872" i="3"/>
  <c r="AI1911" i="3" s="1"/>
  <c r="AJ872" i="3"/>
  <c r="AJ1911" i="3" s="1"/>
  <c r="AG873" i="3"/>
  <c r="AG1912" i="3" s="1"/>
  <c r="AH873" i="3"/>
  <c r="AH1912" i="3" s="1"/>
  <c r="AI873" i="3"/>
  <c r="AI1912" i="3" s="1"/>
  <c r="AJ873" i="3"/>
  <c r="AJ1912" i="3" s="1"/>
  <c r="AG874" i="3"/>
  <c r="AG1913" i="3" s="1"/>
  <c r="AH874" i="3"/>
  <c r="AH1913" i="3" s="1"/>
  <c r="AI874" i="3"/>
  <c r="AI1913" i="3" s="1"/>
  <c r="AJ874" i="3"/>
  <c r="AJ1913" i="3" s="1"/>
  <c r="AG875" i="3"/>
  <c r="AG1914" i="3" s="1"/>
  <c r="AH875" i="3"/>
  <c r="AH1914" i="3" s="1"/>
  <c r="AI875" i="3"/>
  <c r="AI1914" i="3" s="1"/>
  <c r="AJ875" i="3"/>
  <c r="AJ1914" i="3" s="1"/>
  <c r="AG876" i="3"/>
  <c r="AH876" i="3"/>
  <c r="AH1915" i="3" s="1"/>
  <c r="AI876" i="3"/>
  <c r="AI1915" i="3" s="1"/>
  <c r="AJ876" i="3"/>
  <c r="AJ1915" i="3" s="1"/>
  <c r="AG877" i="3"/>
  <c r="AG1916" i="3" s="1"/>
  <c r="AH877" i="3"/>
  <c r="AH1916" i="3" s="1"/>
  <c r="AI877" i="3"/>
  <c r="AI1916" i="3" s="1"/>
  <c r="AJ877" i="3"/>
  <c r="AJ1916" i="3" s="1"/>
  <c r="AG878" i="3"/>
  <c r="AH878" i="3"/>
  <c r="AH1917" i="3" s="1"/>
  <c r="AI878" i="3"/>
  <c r="AI1917" i="3" s="1"/>
  <c r="AJ878" i="3"/>
  <c r="AJ1917" i="3" s="1"/>
  <c r="AG879" i="3"/>
  <c r="AG1918" i="3" s="1"/>
  <c r="AH879" i="3"/>
  <c r="AH1918" i="3" s="1"/>
  <c r="AI879" i="3"/>
  <c r="AI1918" i="3" s="1"/>
  <c r="AJ879" i="3"/>
  <c r="AJ1918" i="3" s="1"/>
  <c r="AG880" i="3"/>
  <c r="AG1919" i="3" s="1"/>
  <c r="AH880" i="3"/>
  <c r="AH1919" i="3" s="1"/>
  <c r="AI880" i="3"/>
  <c r="AI1919" i="3" s="1"/>
  <c r="AJ880" i="3"/>
  <c r="AJ1919" i="3" s="1"/>
  <c r="AG881" i="3"/>
  <c r="AG1920" i="3" s="1"/>
  <c r="AH881" i="3"/>
  <c r="AH1920" i="3" s="1"/>
  <c r="AI881" i="3"/>
  <c r="AI1920" i="3" s="1"/>
  <c r="AJ881" i="3"/>
  <c r="AJ1920" i="3" s="1"/>
  <c r="AG882" i="3"/>
  <c r="AH882" i="3"/>
  <c r="AH1921" i="3" s="1"/>
  <c r="AI882" i="3"/>
  <c r="AI1921" i="3" s="1"/>
  <c r="AJ882" i="3"/>
  <c r="AJ1921" i="3" s="1"/>
  <c r="AG883" i="3"/>
  <c r="AG1922" i="3" s="1"/>
  <c r="AH883" i="3"/>
  <c r="AH1922" i="3" s="1"/>
  <c r="AI883" i="3"/>
  <c r="AI1922" i="3" s="1"/>
  <c r="AJ883" i="3"/>
  <c r="AJ1922" i="3" s="1"/>
  <c r="AG884" i="3"/>
  <c r="AH884" i="3"/>
  <c r="AH1923" i="3" s="1"/>
  <c r="AI884" i="3"/>
  <c r="AI1923" i="3" s="1"/>
  <c r="AJ884" i="3"/>
  <c r="AJ1923" i="3" s="1"/>
  <c r="AG885" i="3"/>
  <c r="AG1924" i="3" s="1"/>
  <c r="AH885" i="3"/>
  <c r="AH1924" i="3" s="1"/>
  <c r="AI885" i="3"/>
  <c r="AI1924" i="3" s="1"/>
  <c r="AJ885" i="3"/>
  <c r="AJ1924" i="3" s="1"/>
  <c r="AG886" i="3"/>
  <c r="AH886" i="3"/>
  <c r="AH1925" i="3" s="1"/>
  <c r="AI886" i="3"/>
  <c r="AI1925" i="3" s="1"/>
  <c r="AJ886" i="3"/>
  <c r="AJ1925" i="3" s="1"/>
  <c r="AG887" i="3"/>
  <c r="AG1926" i="3" s="1"/>
  <c r="AH887" i="3"/>
  <c r="AH1926" i="3" s="1"/>
  <c r="AI887" i="3"/>
  <c r="AI1926" i="3" s="1"/>
  <c r="AJ887" i="3"/>
  <c r="AJ1926" i="3" s="1"/>
  <c r="AG888" i="3"/>
  <c r="AG1927" i="3" s="1"/>
  <c r="AH888" i="3"/>
  <c r="AH1927" i="3" s="1"/>
  <c r="AI888" i="3"/>
  <c r="AI1927" i="3" s="1"/>
  <c r="AJ888" i="3"/>
  <c r="AJ1927" i="3" s="1"/>
  <c r="AG889" i="3"/>
  <c r="AG1928" i="3" s="1"/>
  <c r="AH889" i="3"/>
  <c r="AH1928" i="3" s="1"/>
  <c r="AI889" i="3"/>
  <c r="AI1928" i="3" s="1"/>
  <c r="AJ889" i="3"/>
  <c r="AJ1928" i="3" s="1"/>
  <c r="AG890" i="3"/>
  <c r="AH890" i="3"/>
  <c r="AH1929" i="3" s="1"/>
  <c r="AI890" i="3"/>
  <c r="AI1929" i="3" s="1"/>
  <c r="AJ890" i="3"/>
  <c r="AJ1929" i="3" s="1"/>
  <c r="AG891" i="3"/>
  <c r="AG1930" i="3" s="1"/>
  <c r="AH891" i="3"/>
  <c r="AH1930" i="3" s="1"/>
  <c r="AI891" i="3"/>
  <c r="AI1930" i="3" s="1"/>
  <c r="AJ891" i="3"/>
  <c r="AJ1930" i="3" s="1"/>
  <c r="AG892" i="3"/>
  <c r="AH892" i="3"/>
  <c r="AH1931" i="3" s="1"/>
  <c r="AI892" i="3"/>
  <c r="AI1931" i="3" s="1"/>
  <c r="AJ892" i="3"/>
  <c r="AJ1931" i="3" s="1"/>
  <c r="AG893" i="3"/>
  <c r="AG1932" i="3" s="1"/>
  <c r="AH893" i="3"/>
  <c r="AH1932" i="3" s="1"/>
  <c r="AI893" i="3"/>
  <c r="AI1932" i="3" s="1"/>
  <c r="AJ893" i="3"/>
  <c r="AJ1932" i="3" s="1"/>
  <c r="AG894" i="3"/>
  <c r="AH894" i="3"/>
  <c r="AH1933" i="3" s="1"/>
  <c r="AI894" i="3"/>
  <c r="AI1933" i="3" s="1"/>
  <c r="AJ894" i="3"/>
  <c r="AJ1933" i="3" s="1"/>
  <c r="AG895" i="3"/>
  <c r="AG1934" i="3" s="1"/>
  <c r="AH895" i="3"/>
  <c r="AH1934" i="3" s="1"/>
  <c r="AI895" i="3"/>
  <c r="AI1934" i="3" s="1"/>
  <c r="AJ895" i="3"/>
  <c r="AJ1934" i="3" s="1"/>
  <c r="AG896" i="3"/>
  <c r="AH896" i="3"/>
  <c r="AH1935" i="3" s="1"/>
  <c r="AI896" i="3"/>
  <c r="AI1935" i="3" s="1"/>
  <c r="AJ896" i="3"/>
  <c r="AJ1935" i="3" s="1"/>
  <c r="AG897" i="3"/>
  <c r="AG1936" i="3" s="1"/>
  <c r="AH897" i="3"/>
  <c r="AH1936" i="3" s="1"/>
  <c r="AI897" i="3"/>
  <c r="AI1936" i="3" s="1"/>
  <c r="AJ897" i="3"/>
  <c r="AJ1936" i="3" s="1"/>
  <c r="AG898" i="3"/>
  <c r="AH898" i="3"/>
  <c r="AH1937" i="3" s="1"/>
  <c r="AI898" i="3"/>
  <c r="AI1937" i="3" s="1"/>
  <c r="AJ898" i="3"/>
  <c r="AJ1937" i="3" s="1"/>
  <c r="AG899" i="3"/>
  <c r="AG1938" i="3" s="1"/>
  <c r="AH899" i="3"/>
  <c r="AH1938" i="3" s="1"/>
  <c r="AI899" i="3"/>
  <c r="AI1938" i="3" s="1"/>
  <c r="AJ899" i="3"/>
  <c r="AJ1938" i="3" s="1"/>
  <c r="AG900" i="3"/>
  <c r="AH900" i="3"/>
  <c r="AH1939" i="3" s="1"/>
  <c r="AI900" i="3"/>
  <c r="AI1939" i="3" s="1"/>
  <c r="AJ900" i="3"/>
  <c r="AJ1939" i="3" s="1"/>
  <c r="AG901" i="3"/>
  <c r="AG1940" i="3" s="1"/>
  <c r="AH901" i="3"/>
  <c r="AH1940" i="3" s="1"/>
  <c r="AI901" i="3"/>
  <c r="AI1940" i="3" s="1"/>
  <c r="AJ901" i="3"/>
  <c r="AJ1940" i="3" s="1"/>
  <c r="AG902" i="3"/>
  <c r="AH902" i="3"/>
  <c r="AH1941" i="3" s="1"/>
  <c r="AI902" i="3"/>
  <c r="AI1941" i="3" s="1"/>
  <c r="AJ902" i="3"/>
  <c r="AJ1941" i="3" s="1"/>
  <c r="AG903" i="3"/>
  <c r="AG1942" i="3" s="1"/>
  <c r="AH903" i="3"/>
  <c r="AH1942" i="3" s="1"/>
  <c r="AI903" i="3"/>
  <c r="AI1942" i="3" s="1"/>
  <c r="AJ903" i="3"/>
  <c r="AJ1942" i="3" s="1"/>
  <c r="AG904" i="3"/>
  <c r="AG1943" i="3" s="1"/>
  <c r="AH904" i="3"/>
  <c r="AH1943" i="3" s="1"/>
  <c r="AI904" i="3"/>
  <c r="AI1943" i="3" s="1"/>
  <c r="AJ904" i="3"/>
  <c r="AJ1943" i="3" s="1"/>
  <c r="AG905" i="3"/>
  <c r="AG1944" i="3" s="1"/>
  <c r="AH905" i="3"/>
  <c r="AH1944" i="3" s="1"/>
  <c r="AI905" i="3"/>
  <c r="AI1944" i="3" s="1"/>
  <c r="AJ905" i="3"/>
  <c r="AJ1944" i="3" s="1"/>
  <c r="AG906" i="3"/>
  <c r="AG1945" i="3" s="1"/>
  <c r="AH906" i="3"/>
  <c r="AH1945" i="3" s="1"/>
  <c r="AI906" i="3"/>
  <c r="AI1945" i="3" s="1"/>
  <c r="AJ906" i="3"/>
  <c r="AJ1945" i="3" s="1"/>
  <c r="AG907" i="3"/>
  <c r="AG1946" i="3" s="1"/>
  <c r="AH907" i="3"/>
  <c r="AH1946" i="3" s="1"/>
  <c r="AI907" i="3"/>
  <c r="AI1946" i="3" s="1"/>
  <c r="AJ907" i="3"/>
  <c r="AJ1946" i="3" s="1"/>
  <c r="AG908" i="3"/>
  <c r="AH908" i="3"/>
  <c r="AH1947" i="3" s="1"/>
  <c r="AI908" i="3"/>
  <c r="AI1947" i="3" s="1"/>
  <c r="AJ908" i="3"/>
  <c r="AJ1947" i="3" s="1"/>
  <c r="AG909" i="3"/>
  <c r="AG1948" i="3" s="1"/>
  <c r="AH909" i="3"/>
  <c r="AH1948" i="3" s="1"/>
  <c r="AI909" i="3"/>
  <c r="AI1948" i="3" s="1"/>
  <c r="AJ909" i="3"/>
  <c r="AJ1948" i="3" s="1"/>
  <c r="AG910" i="3"/>
  <c r="AH910" i="3"/>
  <c r="AH1949" i="3" s="1"/>
  <c r="AI910" i="3"/>
  <c r="AI1949" i="3" s="1"/>
  <c r="AJ910" i="3"/>
  <c r="AJ1949" i="3" s="1"/>
  <c r="AG911" i="3"/>
  <c r="AG1950" i="3" s="1"/>
  <c r="AH911" i="3"/>
  <c r="AH1950" i="3" s="1"/>
  <c r="AI911" i="3"/>
  <c r="AI1950" i="3" s="1"/>
  <c r="AJ911" i="3"/>
  <c r="AJ1950" i="3" s="1"/>
  <c r="AG912" i="3"/>
  <c r="AH912" i="3"/>
  <c r="AH1951" i="3" s="1"/>
  <c r="AI912" i="3"/>
  <c r="AI1951" i="3" s="1"/>
  <c r="AJ912" i="3"/>
  <c r="AJ1951" i="3" s="1"/>
  <c r="AG913" i="3"/>
  <c r="AG1952" i="3" s="1"/>
  <c r="AH913" i="3"/>
  <c r="AH1952" i="3" s="1"/>
  <c r="AI913" i="3"/>
  <c r="AI1952" i="3" s="1"/>
  <c r="AJ913" i="3"/>
  <c r="AJ1952" i="3" s="1"/>
  <c r="AG914" i="3"/>
  <c r="AH914" i="3"/>
  <c r="AH1953" i="3" s="1"/>
  <c r="AI914" i="3"/>
  <c r="AI1953" i="3" s="1"/>
  <c r="AJ914" i="3"/>
  <c r="AJ1953" i="3" s="1"/>
  <c r="AG915" i="3"/>
  <c r="AG1954" i="3" s="1"/>
  <c r="AH915" i="3"/>
  <c r="AH1954" i="3" s="1"/>
  <c r="AI915" i="3"/>
  <c r="AI1954" i="3" s="1"/>
  <c r="AJ915" i="3"/>
  <c r="AJ1954" i="3" s="1"/>
  <c r="AG916" i="3"/>
  <c r="AH916" i="3"/>
  <c r="AH1955" i="3" s="1"/>
  <c r="AI916" i="3"/>
  <c r="AI1955" i="3" s="1"/>
  <c r="AJ916" i="3"/>
  <c r="AJ1955" i="3" s="1"/>
  <c r="AG917" i="3"/>
  <c r="AG1956" i="3" s="1"/>
  <c r="AH917" i="3"/>
  <c r="AH1956" i="3" s="1"/>
  <c r="AI917" i="3"/>
  <c r="AI1956" i="3" s="1"/>
  <c r="AJ917" i="3"/>
  <c r="AJ1956" i="3" s="1"/>
  <c r="AG918" i="3"/>
  <c r="AG1957" i="3" s="1"/>
  <c r="AH918" i="3"/>
  <c r="AH1957" i="3" s="1"/>
  <c r="AI918" i="3"/>
  <c r="AI1957" i="3" s="1"/>
  <c r="AJ918" i="3"/>
  <c r="AJ1957" i="3" s="1"/>
  <c r="AG919" i="3"/>
  <c r="AG1958" i="3" s="1"/>
  <c r="AH919" i="3"/>
  <c r="AH1958" i="3" s="1"/>
  <c r="AI919" i="3"/>
  <c r="AI1958" i="3" s="1"/>
  <c r="AJ919" i="3"/>
  <c r="AJ1958" i="3" s="1"/>
  <c r="AG920" i="3"/>
  <c r="AG1959" i="3" s="1"/>
  <c r="AH920" i="3"/>
  <c r="AH1959" i="3" s="1"/>
  <c r="AI920" i="3"/>
  <c r="AI1959" i="3" s="1"/>
  <c r="AJ920" i="3"/>
  <c r="AJ1959" i="3" s="1"/>
  <c r="AG921" i="3"/>
  <c r="AG1960" i="3" s="1"/>
  <c r="AH921" i="3"/>
  <c r="AH1960" i="3" s="1"/>
  <c r="AI921" i="3"/>
  <c r="AI1960" i="3" s="1"/>
  <c r="AJ921" i="3"/>
  <c r="AJ1960" i="3" s="1"/>
  <c r="AG922" i="3"/>
  <c r="AH922" i="3"/>
  <c r="AH1961" i="3" s="1"/>
  <c r="AI922" i="3"/>
  <c r="AI1961" i="3" s="1"/>
  <c r="AJ922" i="3"/>
  <c r="AJ1961" i="3" s="1"/>
  <c r="AG923" i="3"/>
  <c r="AG1962" i="3" s="1"/>
  <c r="AH923" i="3"/>
  <c r="AH1962" i="3" s="1"/>
  <c r="AI923" i="3"/>
  <c r="AI1962" i="3" s="1"/>
  <c r="AJ923" i="3"/>
  <c r="AJ1962" i="3" s="1"/>
  <c r="AG924" i="3"/>
  <c r="AH924" i="3"/>
  <c r="AH1963" i="3" s="1"/>
  <c r="AI924" i="3"/>
  <c r="AI1963" i="3" s="1"/>
  <c r="AJ924" i="3"/>
  <c r="AJ1963" i="3" s="1"/>
  <c r="AG925" i="3"/>
  <c r="AG1964" i="3" s="1"/>
  <c r="AH925" i="3"/>
  <c r="AH1964" i="3" s="1"/>
  <c r="AI925" i="3"/>
  <c r="AI1964" i="3" s="1"/>
  <c r="AJ925" i="3"/>
  <c r="AJ1964" i="3" s="1"/>
  <c r="AG926" i="3"/>
  <c r="AG1965" i="3" s="1"/>
  <c r="AH926" i="3"/>
  <c r="AH1965" i="3" s="1"/>
  <c r="AI926" i="3"/>
  <c r="AI1965" i="3" s="1"/>
  <c r="AJ926" i="3"/>
  <c r="AJ1965" i="3" s="1"/>
  <c r="AG927" i="3"/>
  <c r="AG1966" i="3" s="1"/>
  <c r="AH927" i="3"/>
  <c r="AH1966" i="3" s="1"/>
  <c r="AI927" i="3"/>
  <c r="AI1966" i="3" s="1"/>
  <c r="AJ927" i="3"/>
  <c r="AJ1966" i="3" s="1"/>
  <c r="AG928" i="3"/>
  <c r="AH928" i="3"/>
  <c r="AH1967" i="3" s="1"/>
  <c r="AI928" i="3"/>
  <c r="AI1967" i="3" s="1"/>
  <c r="AJ928" i="3"/>
  <c r="AJ1967" i="3" s="1"/>
  <c r="AG929" i="3"/>
  <c r="AG1968" i="3" s="1"/>
  <c r="AH929" i="3"/>
  <c r="AH1968" i="3" s="1"/>
  <c r="AI929" i="3"/>
  <c r="AI1968" i="3" s="1"/>
  <c r="AJ929" i="3"/>
  <c r="AJ1968" i="3" s="1"/>
  <c r="AG930" i="3"/>
  <c r="AH930" i="3"/>
  <c r="AH1969" i="3" s="1"/>
  <c r="AI930" i="3"/>
  <c r="AI1969" i="3" s="1"/>
  <c r="AJ930" i="3"/>
  <c r="AJ1969" i="3" s="1"/>
  <c r="AG931" i="3"/>
  <c r="AG1970" i="3" s="1"/>
  <c r="AH931" i="3"/>
  <c r="AH1970" i="3" s="1"/>
  <c r="AI931" i="3"/>
  <c r="AI1970" i="3" s="1"/>
  <c r="AJ931" i="3"/>
  <c r="AJ1970" i="3" s="1"/>
  <c r="AG932" i="3"/>
  <c r="AH932" i="3"/>
  <c r="AH1971" i="3" s="1"/>
  <c r="AI932" i="3"/>
  <c r="AI1971" i="3" s="1"/>
  <c r="AJ932" i="3"/>
  <c r="AJ1971" i="3" s="1"/>
  <c r="AG933" i="3"/>
  <c r="AG1972" i="3" s="1"/>
  <c r="AH933" i="3"/>
  <c r="AH1972" i="3" s="1"/>
  <c r="AI933" i="3"/>
  <c r="AI1972" i="3" s="1"/>
  <c r="AJ933" i="3"/>
  <c r="AJ1972" i="3" s="1"/>
  <c r="AG934" i="3"/>
  <c r="AH934" i="3"/>
  <c r="AH1973" i="3" s="1"/>
  <c r="AI934" i="3"/>
  <c r="AI1973" i="3" s="1"/>
  <c r="AJ934" i="3"/>
  <c r="AJ1973" i="3" s="1"/>
  <c r="AG935" i="3"/>
  <c r="AG1974" i="3" s="1"/>
  <c r="AH935" i="3"/>
  <c r="AH1974" i="3" s="1"/>
  <c r="AI935" i="3"/>
  <c r="AI1974" i="3" s="1"/>
  <c r="AJ935" i="3"/>
  <c r="AJ1974" i="3" s="1"/>
  <c r="AG936" i="3"/>
  <c r="AG1975" i="3" s="1"/>
  <c r="AH936" i="3"/>
  <c r="AH1975" i="3" s="1"/>
  <c r="AI936" i="3"/>
  <c r="AI1975" i="3" s="1"/>
  <c r="AJ936" i="3"/>
  <c r="AJ1975" i="3" s="1"/>
  <c r="AG937" i="3"/>
  <c r="AG1976" i="3" s="1"/>
  <c r="AH937" i="3"/>
  <c r="AH1976" i="3" s="1"/>
  <c r="AI937" i="3"/>
  <c r="AI1976" i="3" s="1"/>
  <c r="AJ937" i="3"/>
  <c r="AJ1976" i="3" s="1"/>
  <c r="AG938" i="3"/>
  <c r="AH938" i="3"/>
  <c r="AH1977" i="3" s="1"/>
  <c r="AI938" i="3"/>
  <c r="AI1977" i="3" s="1"/>
  <c r="AJ938" i="3"/>
  <c r="AJ1977" i="3" s="1"/>
  <c r="AG939" i="3"/>
  <c r="AG1978" i="3" s="1"/>
  <c r="AH939" i="3"/>
  <c r="AH1978" i="3" s="1"/>
  <c r="AI939" i="3"/>
  <c r="AI1978" i="3" s="1"/>
  <c r="AJ939" i="3"/>
  <c r="AJ1978" i="3" s="1"/>
  <c r="AG940" i="3"/>
  <c r="AH940" i="3"/>
  <c r="AH1979" i="3" s="1"/>
  <c r="AI940" i="3"/>
  <c r="AI1979" i="3" s="1"/>
  <c r="AJ940" i="3"/>
  <c r="AJ1979" i="3" s="1"/>
  <c r="AG941" i="3"/>
  <c r="AG1980" i="3" s="1"/>
  <c r="AH941" i="3"/>
  <c r="AH1980" i="3" s="1"/>
  <c r="AI941" i="3"/>
  <c r="AI1980" i="3" s="1"/>
  <c r="AJ941" i="3"/>
  <c r="AJ1980" i="3" s="1"/>
  <c r="AG942" i="3"/>
  <c r="AH942" i="3"/>
  <c r="AH1981" i="3" s="1"/>
  <c r="AI942" i="3"/>
  <c r="AI1981" i="3" s="1"/>
  <c r="AJ942" i="3"/>
  <c r="AJ1981" i="3" s="1"/>
  <c r="AG943" i="3"/>
  <c r="AG1982" i="3" s="1"/>
  <c r="AH943" i="3"/>
  <c r="AH1982" i="3" s="1"/>
  <c r="AI943" i="3"/>
  <c r="AI1982" i="3" s="1"/>
  <c r="AJ943" i="3"/>
  <c r="AJ1982" i="3" s="1"/>
  <c r="AG944" i="3"/>
  <c r="AG1983" i="3" s="1"/>
  <c r="AH944" i="3"/>
  <c r="AH1983" i="3" s="1"/>
  <c r="AI944" i="3"/>
  <c r="AI1983" i="3" s="1"/>
  <c r="AJ944" i="3"/>
  <c r="AJ1983" i="3" s="1"/>
  <c r="AG945" i="3"/>
  <c r="AG1984" i="3" s="1"/>
  <c r="AH945" i="3"/>
  <c r="AH1984" i="3" s="1"/>
  <c r="AI945" i="3"/>
  <c r="AI1984" i="3" s="1"/>
  <c r="AJ945" i="3"/>
  <c r="AJ1984" i="3" s="1"/>
  <c r="AG946" i="3"/>
  <c r="AG1985" i="3" s="1"/>
  <c r="AH946" i="3"/>
  <c r="AH1985" i="3" s="1"/>
  <c r="AI946" i="3"/>
  <c r="AI1985" i="3" s="1"/>
  <c r="AJ946" i="3"/>
  <c r="AJ1985" i="3" s="1"/>
  <c r="AG947" i="3"/>
  <c r="AG1986" i="3" s="1"/>
  <c r="AH947" i="3"/>
  <c r="AH1986" i="3" s="1"/>
  <c r="AI947" i="3"/>
  <c r="AI1986" i="3" s="1"/>
  <c r="AJ947" i="3"/>
  <c r="AJ1986" i="3" s="1"/>
  <c r="AG948" i="3"/>
  <c r="AH948" i="3"/>
  <c r="AH1987" i="3" s="1"/>
  <c r="AI948" i="3"/>
  <c r="AI1987" i="3" s="1"/>
  <c r="AJ948" i="3"/>
  <c r="AJ1987" i="3" s="1"/>
  <c r="AG949" i="3"/>
  <c r="AG1988" i="3" s="1"/>
  <c r="AH949" i="3"/>
  <c r="AH1988" i="3" s="1"/>
  <c r="AI949" i="3"/>
  <c r="AI1988" i="3" s="1"/>
  <c r="AJ949" i="3"/>
  <c r="AJ1988" i="3" s="1"/>
  <c r="AG950" i="3"/>
  <c r="AH950" i="3"/>
  <c r="AH1989" i="3" s="1"/>
  <c r="AI950" i="3"/>
  <c r="AI1989" i="3" s="1"/>
  <c r="AJ950" i="3"/>
  <c r="AJ1989" i="3" s="1"/>
  <c r="AG951" i="3"/>
  <c r="AG1990" i="3" s="1"/>
  <c r="AH951" i="3"/>
  <c r="AH1990" i="3" s="1"/>
  <c r="AI951" i="3"/>
  <c r="AI1990" i="3" s="1"/>
  <c r="AJ951" i="3"/>
  <c r="AJ1990" i="3" s="1"/>
  <c r="AG952" i="3"/>
  <c r="AG1991" i="3" s="1"/>
  <c r="AH952" i="3"/>
  <c r="AH1991" i="3" s="1"/>
  <c r="AI952" i="3"/>
  <c r="AI1991" i="3" s="1"/>
  <c r="AJ952" i="3"/>
  <c r="AJ1991" i="3" s="1"/>
  <c r="AG953" i="3"/>
  <c r="AG1992" i="3" s="1"/>
  <c r="AH953" i="3"/>
  <c r="AH1992" i="3" s="1"/>
  <c r="AI953" i="3"/>
  <c r="AI1992" i="3" s="1"/>
  <c r="AJ953" i="3"/>
  <c r="AJ1992" i="3" s="1"/>
  <c r="AG954" i="3"/>
  <c r="AG1993" i="3" s="1"/>
  <c r="AH954" i="3"/>
  <c r="AH1993" i="3" s="1"/>
  <c r="AI954" i="3"/>
  <c r="AI1993" i="3" s="1"/>
  <c r="AJ954" i="3"/>
  <c r="AJ1993" i="3" s="1"/>
  <c r="AG955" i="3"/>
  <c r="AG1994" i="3" s="1"/>
  <c r="AH955" i="3"/>
  <c r="AH1994" i="3" s="1"/>
  <c r="AI955" i="3"/>
  <c r="AI1994" i="3" s="1"/>
  <c r="AJ955" i="3"/>
  <c r="AJ1994" i="3" s="1"/>
  <c r="AG956" i="3"/>
  <c r="AH956" i="3"/>
  <c r="AH1995" i="3" s="1"/>
  <c r="AI956" i="3"/>
  <c r="AI1995" i="3" s="1"/>
  <c r="AJ956" i="3"/>
  <c r="AJ1995" i="3" s="1"/>
  <c r="AG957" i="3"/>
  <c r="AG1996" i="3" s="1"/>
  <c r="AH957" i="3"/>
  <c r="AH1996" i="3" s="1"/>
  <c r="AI957" i="3"/>
  <c r="AI1996" i="3" s="1"/>
  <c r="AJ957" i="3"/>
  <c r="AJ1996" i="3" s="1"/>
  <c r="AG958" i="3"/>
  <c r="AH958" i="3"/>
  <c r="AH1997" i="3" s="1"/>
  <c r="AI958" i="3"/>
  <c r="AI1997" i="3" s="1"/>
  <c r="AJ958" i="3"/>
  <c r="AJ1997" i="3" s="1"/>
  <c r="AG959" i="3"/>
  <c r="AG1998" i="3" s="1"/>
  <c r="AH959" i="3"/>
  <c r="AH1998" i="3" s="1"/>
  <c r="AI959" i="3"/>
  <c r="AI1998" i="3" s="1"/>
  <c r="AJ959" i="3"/>
  <c r="AJ1998" i="3" s="1"/>
  <c r="AG960" i="3"/>
  <c r="AH960" i="3"/>
  <c r="AH1999" i="3" s="1"/>
  <c r="AI960" i="3"/>
  <c r="AI1999" i="3" s="1"/>
  <c r="AJ960" i="3"/>
  <c r="AJ1999" i="3" s="1"/>
  <c r="AG961" i="3"/>
  <c r="AG2000" i="3" s="1"/>
  <c r="AH961" i="3"/>
  <c r="AH2000" i="3" s="1"/>
  <c r="AI961" i="3"/>
  <c r="AI2000" i="3" s="1"/>
  <c r="AJ961" i="3"/>
  <c r="AJ2000" i="3" s="1"/>
  <c r="AG962" i="3"/>
  <c r="AH962" i="3"/>
  <c r="AH2001" i="3" s="1"/>
  <c r="AI962" i="3"/>
  <c r="AI2001" i="3" s="1"/>
  <c r="AJ962" i="3"/>
  <c r="AJ2001" i="3" s="1"/>
  <c r="AG963" i="3"/>
  <c r="AG2002" i="3" s="1"/>
  <c r="AH963" i="3"/>
  <c r="AH2002" i="3" s="1"/>
  <c r="AI963" i="3"/>
  <c r="AI2002" i="3" s="1"/>
  <c r="AJ963" i="3"/>
  <c r="AJ2002" i="3" s="1"/>
  <c r="AG964" i="3"/>
  <c r="AH964" i="3"/>
  <c r="AH2003" i="3" s="1"/>
  <c r="AI964" i="3"/>
  <c r="AI2003" i="3" s="1"/>
  <c r="AJ964" i="3"/>
  <c r="AJ2003" i="3" s="1"/>
  <c r="AG965" i="3"/>
  <c r="AG2004" i="3" s="1"/>
  <c r="AH965" i="3"/>
  <c r="AH2004" i="3" s="1"/>
  <c r="AI965" i="3"/>
  <c r="AI2004" i="3" s="1"/>
  <c r="AJ965" i="3"/>
  <c r="AJ2004" i="3" s="1"/>
  <c r="AG966" i="3"/>
  <c r="AG2005" i="3" s="1"/>
  <c r="AH966" i="3"/>
  <c r="AH2005" i="3" s="1"/>
  <c r="AI966" i="3"/>
  <c r="AI2005" i="3" s="1"/>
  <c r="AJ966" i="3"/>
  <c r="AJ2005" i="3" s="1"/>
  <c r="AG967" i="3"/>
  <c r="AG2006" i="3" s="1"/>
  <c r="AH967" i="3"/>
  <c r="AH2006" i="3" s="1"/>
  <c r="AI967" i="3"/>
  <c r="AI2006" i="3" s="1"/>
  <c r="AJ967" i="3"/>
  <c r="AJ2006" i="3" s="1"/>
  <c r="AG968" i="3"/>
  <c r="AH968" i="3"/>
  <c r="AH2007" i="3" s="1"/>
  <c r="AI968" i="3"/>
  <c r="AI2007" i="3" s="1"/>
  <c r="AJ968" i="3"/>
  <c r="AJ2007" i="3" s="1"/>
  <c r="AG969" i="3"/>
  <c r="AG2008" i="3" s="1"/>
  <c r="AH969" i="3"/>
  <c r="AH2008" i="3" s="1"/>
  <c r="AI969" i="3"/>
  <c r="AI2008" i="3" s="1"/>
  <c r="AJ969" i="3"/>
  <c r="AJ2008" i="3" s="1"/>
  <c r="AG970" i="3"/>
  <c r="AH970" i="3"/>
  <c r="AH2009" i="3" s="1"/>
  <c r="AI970" i="3"/>
  <c r="AI2009" i="3" s="1"/>
  <c r="AJ970" i="3"/>
  <c r="AJ2009" i="3" s="1"/>
  <c r="AG971" i="3"/>
  <c r="AG2010" i="3" s="1"/>
  <c r="AH971" i="3"/>
  <c r="AH2010" i="3" s="1"/>
  <c r="AI971" i="3"/>
  <c r="AI2010" i="3" s="1"/>
  <c r="AJ971" i="3"/>
  <c r="AJ2010" i="3" s="1"/>
  <c r="AG972" i="3"/>
  <c r="AH972" i="3"/>
  <c r="AH2011" i="3" s="1"/>
  <c r="AI972" i="3"/>
  <c r="AI2011" i="3" s="1"/>
  <c r="AJ972" i="3"/>
  <c r="AJ2011" i="3" s="1"/>
  <c r="AG973" i="3"/>
  <c r="AG2012" i="3" s="1"/>
  <c r="AH973" i="3"/>
  <c r="AH2012" i="3" s="1"/>
  <c r="AI973" i="3"/>
  <c r="AI2012" i="3" s="1"/>
  <c r="AJ973" i="3"/>
  <c r="AJ2012" i="3" s="1"/>
  <c r="AG974" i="3"/>
  <c r="AH974" i="3"/>
  <c r="AH2013" i="3" s="1"/>
  <c r="AI974" i="3"/>
  <c r="AI2013" i="3" s="1"/>
  <c r="AJ974" i="3"/>
  <c r="AJ2013" i="3" s="1"/>
  <c r="AG975" i="3"/>
  <c r="AG2014" i="3" s="1"/>
  <c r="AH975" i="3"/>
  <c r="AH2014" i="3" s="1"/>
  <c r="AI975" i="3"/>
  <c r="AI2014" i="3" s="1"/>
  <c r="AJ975" i="3"/>
  <c r="AJ2014" i="3" s="1"/>
  <c r="AG976" i="3"/>
  <c r="AH976" i="3"/>
  <c r="AH2015" i="3" s="1"/>
  <c r="AI976" i="3"/>
  <c r="AI2015" i="3" s="1"/>
  <c r="AJ976" i="3"/>
  <c r="AJ2015" i="3" s="1"/>
  <c r="AG977" i="3"/>
  <c r="AG2016" i="3" s="1"/>
  <c r="AH977" i="3"/>
  <c r="AH2016" i="3" s="1"/>
  <c r="AI977" i="3"/>
  <c r="AI2016" i="3" s="1"/>
  <c r="AJ977" i="3"/>
  <c r="AJ2016" i="3" s="1"/>
  <c r="AG978" i="3"/>
  <c r="AG2017" i="3" s="1"/>
  <c r="AH978" i="3"/>
  <c r="AH2017" i="3" s="1"/>
  <c r="AI978" i="3"/>
  <c r="AI2017" i="3" s="1"/>
  <c r="AJ978" i="3"/>
  <c r="AJ2017" i="3" s="1"/>
  <c r="AG979" i="3"/>
  <c r="AG2018" i="3" s="1"/>
  <c r="AH979" i="3"/>
  <c r="AH2018" i="3" s="1"/>
  <c r="AI979" i="3"/>
  <c r="AI2018" i="3" s="1"/>
  <c r="AJ979" i="3"/>
  <c r="AJ2018" i="3" s="1"/>
  <c r="AG980" i="3"/>
  <c r="AG2019" i="3" s="1"/>
  <c r="AH980" i="3"/>
  <c r="AH2019" i="3" s="1"/>
  <c r="AI980" i="3"/>
  <c r="AI2019" i="3" s="1"/>
  <c r="AJ980" i="3"/>
  <c r="AJ2019" i="3" s="1"/>
  <c r="AG981" i="3"/>
  <c r="AG2020" i="3" s="1"/>
  <c r="AH981" i="3"/>
  <c r="AH2020" i="3" s="1"/>
  <c r="AI981" i="3"/>
  <c r="AI2020" i="3" s="1"/>
  <c r="AJ981" i="3"/>
  <c r="AJ2020" i="3" s="1"/>
  <c r="AG982" i="3"/>
  <c r="AG2021" i="3" s="1"/>
  <c r="AH982" i="3"/>
  <c r="AH2021" i="3" s="1"/>
  <c r="AI982" i="3"/>
  <c r="AI2021" i="3" s="1"/>
  <c r="AJ982" i="3"/>
  <c r="AJ2021" i="3" s="1"/>
  <c r="AG983" i="3"/>
  <c r="AG2022" i="3" s="1"/>
  <c r="AH983" i="3"/>
  <c r="AH2022" i="3" s="1"/>
  <c r="AI983" i="3"/>
  <c r="AI2022" i="3" s="1"/>
  <c r="AJ983" i="3"/>
  <c r="AJ2022" i="3" s="1"/>
  <c r="AG984" i="3"/>
  <c r="AH984" i="3"/>
  <c r="AH2023" i="3" s="1"/>
  <c r="AI984" i="3"/>
  <c r="AI2023" i="3" s="1"/>
  <c r="AJ984" i="3"/>
  <c r="AJ2023" i="3" s="1"/>
  <c r="AG985" i="3"/>
  <c r="AG2024" i="3" s="1"/>
  <c r="AH985" i="3"/>
  <c r="AH2024" i="3" s="1"/>
  <c r="AI985" i="3"/>
  <c r="AI2024" i="3" s="1"/>
  <c r="AJ985" i="3"/>
  <c r="AJ2024" i="3" s="1"/>
  <c r="AG986" i="3"/>
  <c r="AG2025" i="3" s="1"/>
  <c r="AH986" i="3"/>
  <c r="AH2025" i="3" s="1"/>
  <c r="AI986" i="3"/>
  <c r="AI2025" i="3" s="1"/>
  <c r="AJ986" i="3"/>
  <c r="AJ2025" i="3" s="1"/>
  <c r="AG987" i="3"/>
  <c r="AG2026" i="3" s="1"/>
  <c r="AH987" i="3"/>
  <c r="AH2026" i="3" s="1"/>
  <c r="AI987" i="3"/>
  <c r="AI2026" i="3" s="1"/>
  <c r="AJ987" i="3"/>
  <c r="AJ2026" i="3" s="1"/>
  <c r="AG988" i="3"/>
  <c r="AG2027" i="3" s="1"/>
  <c r="AH988" i="3"/>
  <c r="AH2027" i="3" s="1"/>
  <c r="AI988" i="3"/>
  <c r="AI2027" i="3" s="1"/>
  <c r="AJ988" i="3"/>
  <c r="AJ2027" i="3" s="1"/>
  <c r="AG989" i="3"/>
  <c r="AG2028" i="3" s="1"/>
  <c r="AH989" i="3"/>
  <c r="AH2028" i="3" s="1"/>
  <c r="AI989" i="3"/>
  <c r="AI2028" i="3" s="1"/>
  <c r="AJ989" i="3"/>
  <c r="AJ2028" i="3" s="1"/>
  <c r="AG990" i="3"/>
  <c r="AH990" i="3"/>
  <c r="AH2029" i="3" s="1"/>
  <c r="AI990" i="3"/>
  <c r="AI2029" i="3" s="1"/>
  <c r="AJ990" i="3"/>
  <c r="AJ2029" i="3" s="1"/>
  <c r="AG991" i="3"/>
  <c r="AG2030" i="3" s="1"/>
  <c r="AH991" i="3"/>
  <c r="AH2030" i="3" s="1"/>
  <c r="AI991" i="3"/>
  <c r="AI2030" i="3" s="1"/>
  <c r="AJ991" i="3"/>
  <c r="AJ2030" i="3" s="1"/>
  <c r="AG992" i="3"/>
  <c r="AH992" i="3"/>
  <c r="AH2031" i="3" s="1"/>
  <c r="AI992" i="3"/>
  <c r="AI2031" i="3" s="1"/>
  <c r="AJ992" i="3"/>
  <c r="AJ2031" i="3" s="1"/>
  <c r="AG993" i="3"/>
  <c r="AG2032" i="3" s="1"/>
  <c r="AH993" i="3"/>
  <c r="AH2032" i="3" s="1"/>
  <c r="AI993" i="3"/>
  <c r="AI2032" i="3" s="1"/>
  <c r="AJ993" i="3"/>
  <c r="AJ2032" i="3" s="1"/>
  <c r="AG994" i="3"/>
  <c r="AH994" i="3"/>
  <c r="AH2033" i="3" s="1"/>
  <c r="AI994" i="3"/>
  <c r="AI2033" i="3" s="1"/>
  <c r="AJ994" i="3"/>
  <c r="AJ2033" i="3" s="1"/>
  <c r="AG995" i="3"/>
  <c r="AG2034" i="3" s="1"/>
  <c r="AH995" i="3"/>
  <c r="AH2034" i="3" s="1"/>
  <c r="AI995" i="3"/>
  <c r="AI2034" i="3" s="1"/>
  <c r="AJ995" i="3"/>
  <c r="AJ2034" i="3" s="1"/>
  <c r="AG996" i="3"/>
  <c r="AH996" i="3"/>
  <c r="AH2035" i="3" s="1"/>
  <c r="AI996" i="3"/>
  <c r="AI2035" i="3" s="1"/>
  <c r="AJ996" i="3"/>
  <c r="AJ2035" i="3" s="1"/>
  <c r="AG997" i="3"/>
  <c r="AG2036" i="3" s="1"/>
  <c r="AH997" i="3"/>
  <c r="AH2036" i="3" s="1"/>
  <c r="AI997" i="3"/>
  <c r="AI2036" i="3" s="1"/>
  <c r="AJ997" i="3"/>
  <c r="AJ2036" i="3" s="1"/>
  <c r="AG998" i="3"/>
  <c r="AG2037" i="3" s="1"/>
  <c r="AH998" i="3"/>
  <c r="AH2037" i="3" s="1"/>
  <c r="AI998" i="3"/>
  <c r="AI2037" i="3" s="1"/>
  <c r="AJ998" i="3"/>
  <c r="AJ2037" i="3" s="1"/>
  <c r="AG999" i="3"/>
  <c r="AG2038" i="3" s="1"/>
  <c r="AH999" i="3"/>
  <c r="AH2038" i="3" s="1"/>
  <c r="AI999" i="3"/>
  <c r="AI2038" i="3" s="1"/>
  <c r="AJ999" i="3"/>
  <c r="AJ2038" i="3" s="1"/>
  <c r="AG1000" i="3"/>
  <c r="AH1000" i="3"/>
  <c r="AH2039" i="3" s="1"/>
  <c r="AI1000" i="3"/>
  <c r="AI2039" i="3" s="1"/>
  <c r="AJ1000" i="3"/>
  <c r="AJ2039" i="3" s="1"/>
  <c r="AG1001" i="3"/>
  <c r="AG2040" i="3" s="1"/>
  <c r="AH1001" i="3"/>
  <c r="AH2040" i="3" s="1"/>
  <c r="AI1001" i="3"/>
  <c r="AI2040" i="3" s="1"/>
  <c r="AJ1001" i="3"/>
  <c r="AJ2040" i="3" s="1"/>
  <c r="AG1002" i="3"/>
  <c r="AH1002" i="3"/>
  <c r="AH2041" i="3" s="1"/>
  <c r="AI1002" i="3"/>
  <c r="AI2041" i="3" s="1"/>
  <c r="AJ1002" i="3"/>
  <c r="AJ2041" i="3" s="1"/>
  <c r="AG1003" i="3"/>
  <c r="AG2042" i="3" s="1"/>
  <c r="AH1003" i="3"/>
  <c r="AH2042" i="3" s="1"/>
  <c r="AI1003" i="3"/>
  <c r="AI2042" i="3" s="1"/>
  <c r="AJ1003" i="3"/>
  <c r="AJ2042" i="3" s="1"/>
  <c r="AG1004" i="3"/>
  <c r="AG2043" i="3" s="1"/>
  <c r="AH1004" i="3"/>
  <c r="AH2043" i="3" s="1"/>
  <c r="AI1004" i="3"/>
  <c r="AI2043" i="3" s="1"/>
  <c r="AJ1004" i="3"/>
  <c r="AJ2043" i="3" s="1"/>
  <c r="AG1005" i="3"/>
  <c r="AG2044" i="3" s="1"/>
  <c r="AH1005" i="3"/>
  <c r="AH2044" i="3" s="1"/>
  <c r="AI1005" i="3"/>
  <c r="AI2044" i="3" s="1"/>
  <c r="AJ1005" i="3"/>
  <c r="AJ2044" i="3" s="1"/>
  <c r="AG1006" i="3"/>
  <c r="AG2045" i="3" s="1"/>
  <c r="AH1006" i="3"/>
  <c r="AH2045" i="3" s="1"/>
  <c r="AI1006" i="3"/>
  <c r="AI2045" i="3" s="1"/>
  <c r="AJ1006" i="3"/>
  <c r="AJ2045" i="3" s="1"/>
  <c r="AG1007" i="3"/>
  <c r="AG2046" i="3" s="1"/>
  <c r="AH1007" i="3"/>
  <c r="AH2046" i="3" s="1"/>
  <c r="AI1007" i="3"/>
  <c r="AI2046" i="3" s="1"/>
  <c r="AJ1007" i="3"/>
  <c r="AJ2046" i="3" s="1"/>
  <c r="AG1008" i="3"/>
  <c r="AH1008" i="3"/>
  <c r="AH2047" i="3" s="1"/>
  <c r="AI1008" i="3"/>
  <c r="AI2047" i="3" s="1"/>
  <c r="AJ1008" i="3"/>
  <c r="AJ2047" i="3" s="1"/>
  <c r="AG1009" i="3"/>
  <c r="AG2048" i="3" s="1"/>
  <c r="AH1009" i="3"/>
  <c r="AH2048" i="3" s="1"/>
  <c r="AI1009" i="3"/>
  <c r="AI2048" i="3" s="1"/>
  <c r="AJ1009" i="3"/>
  <c r="AJ2048" i="3" s="1"/>
  <c r="AG1010" i="3"/>
  <c r="AH1010" i="3"/>
  <c r="AH2049" i="3" s="1"/>
  <c r="AI1010" i="3"/>
  <c r="AI2049" i="3" s="1"/>
  <c r="AJ1010" i="3"/>
  <c r="AJ2049" i="3" s="1"/>
  <c r="AG1011" i="3"/>
  <c r="AG2050" i="3" s="1"/>
  <c r="AH1011" i="3"/>
  <c r="AH2050" i="3" s="1"/>
  <c r="AI1011" i="3"/>
  <c r="AI2050" i="3" s="1"/>
  <c r="AJ1011" i="3"/>
  <c r="AJ2050" i="3" s="1"/>
  <c r="AG1012" i="3"/>
  <c r="AG2051" i="3" s="1"/>
  <c r="AH1012" i="3"/>
  <c r="AH2051" i="3" s="1"/>
  <c r="AI1012" i="3"/>
  <c r="AI2051" i="3" s="1"/>
  <c r="AJ1012" i="3"/>
  <c r="AJ2051" i="3" s="1"/>
  <c r="AG1013" i="3"/>
  <c r="AG2052" i="3" s="1"/>
  <c r="AH1013" i="3"/>
  <c r="AH2052" i="3" s="1"/>
  <c r="AI1013" i="3"/>
  <c r="AI2052" i="3" s="1"/>
  <c r="AJ1013" i="3"/>
  <c r="AJ2052" i="3" s="1"/>
  <c r="AG1014" i="3"/>
  <c r="AH1014" i="3"/>
  <c r="AH2053" i="3" s="1"/>
  <c r="AI1014" i="3"/>
  <c r="AI2053" i="3" s="1"/>
  <c r="AJ1014" i="3"/>
  <c r="AJ2053" i="3" s="1"/>
  <c r="AG1015" i="3"/>
  <c r="AG2054" i="3" s="1"/>
  <c r="AH1015" i="3"/>
  <c r="AH2054" i="3" s="1"/>
  <c r="AI1015" i="3"/>
  <c r="AI2054" i="3" s="1"/>
  <c r="AJ1015" i="3"/>
  <c r="AJ2054" i="3" s="1"/>
  <c r="AG1016" i="3"/>
  <c r="AH1016" i="3"/>
  <c r="AH2055" i="3" s="1"/>
  <c r="AI1016" i="3"/>
  <c r="AI2055" i="3" s="1"/>
  <c r="AJ1016" i="3"/>
  <c r="AJ2055" i="3" s="1"/>
  <c r="AG1017" i="3"/>
  <c r="AG2056" i="3" s="1"/>
  <c r="AH1017" i="3"/>
  <c r="AH2056" i="3" s="1"/>
  <c r="AI1017" i="3"/>
  <c r="AI2056" i="3" s="1"/>
  <c r="AJ1017" i="3"/>
  <c r="AJ2056" i="3" s="1"/>
  <c r="AG1018" i="3"/>
  <c r="AH1018" i="3"/>
  <c r="AH2057" i="3" s="1"/>
  <c r="AI1018" i="3"/>
  <c r="AI2057" i="3" s="1"/>
  <c r="AJ1018" i="3"/>
  <c r="AJ2057" i="3" s="1"/>
  <c r="AG1019" i="3"/>
  <c r="AG2058" i="3" s="1"/>
  <c r="AH1019" i="3"/>
  <c r="AH2058" i="3" s="1"/>
  <c r="AI1019" i="3"/>
  <c r="AI2058" i="3" s="1"/>
  <c r="AJ1019" i="3"/>
  <c r="AJ2058" i="3" s="1"/>
  <c r="AG1020" i="3"/>
  <c r="AG2059" i="3" s="1"/>
  <c r="AH1020" i="3"/>
  <c r="AH2059" i="3" s="1"/>
  <c r="AI1020" i="3"/>
  <c r="AI2059" i="3" s="1"/>
  <c r="AJ1020" i="3"/>
  <c r="AJ2059" i="3" s="1"/>
  <c r="AG1021" i="3"/>
  <c r="AG2060" i="3" s="1"/>
  <c r="AH1021" i="3"/>
  <c r="AH2060" i="3" s="1"/>
  <c r="AI1021" i="3"/>
  <c r="AI2060" i="3" s="1"/>
  <c r="AJ1021" i="3"/>
  <c r="AJ2060" i="3" s="1"/>
  <c r="AG1022" i="3"/>
  <c r="AG2061" i="3" s="1"/>
  <c r="AH1022" i="3"/>
  <c r="AH2061" i="3" s="1"/>
  <c r="AI1022" i="3"/>
  <c r="AI2061" i="3" s="1"/>
  <c r="AJ1022" i="3"/>
  <c r="AJ2061" i="3" s="1"/>
  <c r="AG1023" i="3"/>
  <c r="AG2062" i="3" s="1"/>
  <c r="AH1023" i="3"/>
  <c r="AH2062" i="3" s="1"/>
  <c r="AI1023" i="3"/>
  <c r="AI2062" i="3" s="1"/>
  <c r="AJ1023" i="3"/>
  <c r="AJ2062" i="3" s="1"/>
  <c r="AG1024" i="3"/>
  <c r="AH1024" i="3"/>
  <c r="AH2063" i="3" s="1"/>
  <c r="AI1024" i="3"/>
  <c r="AI2063" i="3" s="1"/>
  <c r="AJ1024" i="3"/>
  <c r="AJ2063" i="3" s="1"/>
  <c r="AG1025" i="3"/>
  <c r="AG2064" i="3" s="1"/>
  <c r="AH1025" i="3"/>
  <c r="AH2064" i="3" s="1"/>
  <c r="AI1025" i="3"/>
  <c r="AI2064" i="3" s="1"/>
  <c r="AJ1025" i="3"/>
  <c r="AJ2064" i="3" s="1"/>
  <c r="AG1026" i="3"/>
  <c r="AG2065" i="3" s="1"/>
  <c r="AH1026" i="3"/>
  <c r="AH2065" i="3" s="1"/>
  <c r="AI1026" i="3"/>
  <c r="AI2065" i="3" s="1"/>
  <c r="AJ1026" i="3"/>
  <c r="AJ2065" i="3" s="1"/>
  <c r="AG1027" i="3"/>
  <c r="AG2066" i="3" s="1"/>
  <c r="AH1027" i="3"/>
  <c r="AH2066" i="3" s="1"/>
  <c r="AI1027" i="3"/>
  <c r="AI2066" i="3" s="1"/>
  <c r="AJ1027" i="3"/>
  <c r="AJ2066" i="3" s="1"/>
  <c r="AG1028" i="3"/>
  <c r="AG2067" i="3" s="1"/>
  <c r="AH1028" i="3"/>
  <c r="AH2067" i="3" s="1"/>
  <c r="AI1028" i="3"/>
  <c r="AI2067" i="3" s="1"/>
  <c r="AJ1028" i="3"/>
  <c r="AJ2067" i="3" s="1"/>
  <c r="AG1029" i="3"/>
  <c r="AG2068" i="3" s="1"/>
  <c r="AH1029" i="3"/>
  <c r="AH2068" i="3" s="1"/>
  <c r="AI1029" i="3"/>
  <c r="AI2068" i="3" s="1"/>
  <c r="AJ1029" i="3"/>
  <c r="AJ2068" i="3" s="1"/>
  <c r="AG1030" i="3"/>
  <c r="AG2069" i="3" s="1"/>
  <c r="AH1030" i="3"/>
  <c r="AH2069" i="3" s="1"/>
  <c r="AI1030" i="3"/>
  <c r="AI2069" i="3" s="1"/>
  <c r="AJ1030" i="3"/>
  <c r="AJ2069" i="3" s="1"/>
  <c r="AG1031" i="3"/>
  <c r="AG2070" i="3" s="1"/>
  <c r="AH1031" i="3"/>
  <c r="AH2070" i="3" s="1"/>
  <c r="AI1031" i="3"/>
  <c r="AI2070" i="3" s="1"/>
  <c r="AJ1031" i="3"/>
  <c r="AJ2070" i="3" s="1"/>
  <c r="AG1032" i="3"/>
  <c r="AG2071" i="3" s="1"/>
  <c r="AH1032" i="3"/>
  <c r="AH2071" i="3" s="1"/>
  <c r="AI1032" i="3"/>
  <c r="AI2071" i="3" s="1"/>
  <c r="AJ1032" i="3"/>
  <c r="AJ2071" i="3" s="1"/>
  <c r="AG1033" i="3"/>
  <c r="AG2072" i="3" s="1"/>
  <c r="AH1033" i="3"/>
  <c r="AH2072" i="3" s="1"/>
  <c r="AI1033" i="3"/>
  <c r="AI2072" i="3" s="1"/>
  <c r="AJ1033" i="3"/>
  <c r="AJ2072" i="3" s="1"/>
  <c r="AG1034" i="3"/>
  <c r="AH1034" i="3"/>
  <c r="AH2073" i="3" s="1"/>
  <c r="AI1034" i="3"/>
  <c r="AI2073" i="3" s="1"/>
  <c r="AJ1034" i="3"/>
  <c r="AJ2073" i="3" s="1"/>
  <c r="AG1035" i="3"/>
  <c r="AG2074" i="3" s="1"/>
  <c r="AH1035" i="3"/>
  <c r="AH2074" i="3" s="1"/>
  <c r="AI1035" i="3"/>
  <c r="AI2074" i="3" s="1"/>
  <c r="AJ1035" i="3"/>
  <c r="AJ2074" i="3" s="1"/>
  <c r="AG1036" i="3"/>
  <c r="AG2075" i="3" s="1"/>
  <c r="AH1036" i="3"/>
  <c r="AH2075" i="3" s="1"/>
  <c r="AI1036" i="3"/>
  <c r="AI2075" i="3" s="1"/>
  <c r="AJ1036" i="3"/>
  <c r="AJ2075" i="3" s="1"/>
  <c r="AG1037" i="3"/>
  <c r="AG2076" i="3" s="1"/>
  <c r="AH1037" i="3"/>
  <c r="AH2076" i="3" s="1"/>
  <c r="AI1037" i="3"/>
  <c r="AI2076" i="3" s="1"/>
  <c r="AJ1037" i="3"/>
  <c r="AJ2076" i="3" s="1"/>
  <c r="AG1038" i="3"/>
  <c r="AG2077" i="3" s="1"/>
  <c r="AH1038" i="3"/>
  <c r="AH2077" i="3" s="1"/>
  <c r="AI1038" i="3"/>
  <c r="AI2077" i="3" s="1"/>
  <c r="AJ1038" i="3"/>
  <c r="AJ2077" i="3" s="1"/>
  <c r="AG1039" i="3"/>
  <c r="AG2078" i="3" s="1"/>
  <c r="AH1039" i="3"/>
  <c r="AH2078" i="3" s="1"/>
  <c r="AI1039" i="3"/>
  <c r="AI2078" i="3" s="1"/>
  <c r="AJ1039" i="3"/>
  <c r="AJ2078" i="3" s="1"/>
  <c r="AG1040" i="3"/>
  <c r="AG2079" i="3" s="1"/>
  <c r="AH1040" i="3"/>
  <c r="AH2079" i="3" s="1"/>
  <c r="AI1040" i="3"/>
  <c r="AI2079" i="3" s="1"/>
  <c r="AJ1040" i="3"/>
  <c r="AJ2079" i="3" s="1"/>
  <c r="AG1041" i="3"/>
  <c r="AG2080" i="3" s="1"/>
  <c r="AH1041" i="3"/>
  <c r="AH2080" i="3" s="1"/>
  <c r="AI1041" i="3"/>
  <c r="AI2080" i="3" s="1"/>
  <c r="AJ1041" i="3"/>
  <c r="AJ2080" i="3" s="1"/>
  <c r="AG1042" i="3"/>
  <c r="AG2081" i="3" s="1"/>
  <c r="AH1042" i="3"/>
  <c r="AH2081" i="3" s="1"/>
  <c r="AI1042" i="3"/>
  <c r="AI2081" i="3" s="1"/>
  <c r="AJ1042" i="3"/>
  <c r="AJ2081" i="3" s="1"/>
  <c r="AG1043" i="3"/>
  <c r="AG2082" i="3" s="1"/>
  <c r="AH1043" i="3"/>
  <c r="AH2082" i="3" s="1"/>
  <c r="AI1043" i="3"/>
  <c r="AI2082" i="3" s="1"/>
  <c r="AJ1043" i="3"/>
  <c r="AJ2082" i="3" s="1"/>
  <c r="AG1044" i="3"/>
  <c r="AG2083" i="3" s="1"/>
  <c r="AH1044" i="3"/>
  <c r="AH2083" i="3" s="1"/>
  <c r="AI1044" i="3"/>
  <c r="AI2083" i="3" s="1"/>
  <c r="AJ1044" i="3"/>
  <c r="AJ2083" i="3" s="1"/>
  <c r="AG1045" i="3"/>
  <c r="AG2084" i="3" s="1"/>
  <c r="AH1045" i="3"/>
  <c r="AH2084" i="3" s="1"/>
  <c r="AI1045" i="3"/>
  <c r="AI2084" i="3" s="1"/>
  <c r="AJ1045" i="3"/>
  <c r="AJ2084" i="3" s="1"/>
  <c r="AG1046" i="3"/>
  <c r="AH1046" i="3"/>
  <c r="AH2085" i="3" s="1"/>
  <c r="AI1046" i="3"/>
  <c r="AI2085" i="3" s="1"/>
  <c r="AJ1046" i="3"/>
  <c r="AJ2085" i="3" s="1"/>
  <c r="AG1047" i="3"/>
  <c r="AG2086" i="3" s="1"/>
  <c r="AH1047" i="3"/>
  <c r="AH2086" i="3" s="1"/>
  <c r="AI1047" i="3"/>
  <c r="AI2086" i="3" s="1"/>
  <c r="AJ1047" i="3"/>
  <c r="AJ2086" i="3" s="1"/>
  <c r="AG1048" i="3"/>
  <c r="AH1048" i="3"/>
  <c r="AH2087" i="3" s="1"/>
  <c r="AI1048" i="3"/>
  <c r="AI2087" i="3" s="1"/>
  <c r="AJ1048" i="3"/>
  <c r="AJ2087" i="3" s="1"/>
  <c r="AG1049" i="3"/>
  <c r="AG2088" i="3" s="1"/>
  <c r="AH1049" i="3"/>
  <c r="AH2088" i="3" s="1"/>
  <c r="AI1049" i="3"/>
  <c r="AI2088" i="3" s="1"/>
  <c r="AJ1049" i="3"/>
  <c r="AJ2088" i="3" s="1"/>
  <c r="AG1050" i="3"/>
  <c r="AH1050" i="3"/>
  <c r="AH2089" i="3" s="1"/>
  <c r="AI1050" i="3"/>
  <c r="AI2089" i="3" s="1"/>
  <c r="AJ1050" i="3"/>
  <c r="AJ2089" i="3" s="1"/>
  <c r="AG1051" i="3"/>
  <c r="AG2090" i="3" s="1"/>
  <c r="AH1051" i="3"/>
  <c r="AH2090" i="3" s="1"/>
  <c r="AI1051" i="3"/>
  <c r="AI2090" i="3" s="1"/>
  <c r="AJ1051" i="3"/>
  <c r="AJ2090" i="3" s="1"/>
  <c r="AG1052" i="3"/>
  <c r="AH1052" i="3"/>
  <c r="AH2091" i="3" s="1"/>
  <c r="AI1052" i="3"/>
  <c r="AI2091" i="3" s="1"/>
  <c r="AJ1052" i="3"/>
  <c r="AJ2091" i="3" s="1"/>
  <c r="AG1053" i="3"/>
  <c r="AG2092" i="3" s="1"/>
  <c r="AH1053" i="3"/>
  <c r="AH2092" i="3" s="1"/>
  <c r="AI1053" i="3"/>
  <c r="AI2092" i="3" s="1"/>
  <c r="AJ1053" i="3"/>
  <c r="AJ2092" i="3" s="1"/>
  <c r="AG1054" i="3"/>
  <c r="AG2093" i="3" s="1"/>
  <c r="AH1054" i="3"/>
  <c r="AH2093" i="3" s="1"/>
  <c r="AI1054" i="3"/>
  <c r="AI2093" i="3" s="1"/>
  <c r="AJ1054" i="3"/>
  <c r="AJ2093" i="3" s="1"/>
  <c r="AG1055" i="3"/>
  <c r="AG2094" i="3" s="1"/>
  <c r="AH1055" i="3"/>
  <c r="AH2094" i="3" s="1"/>
  <c r="AI1055" i="3"/>
  <c r="AI2094" i="3" s="1"/>
  <c r="AJ1055" i="3"/>
  <c r="AJ2094" i="3" s="1"/>
  <c r="AG1056" i="3"/>
  <c r="AG2095" i="3" s="1"/>
  <c r="AH1056" i="3"/>
  <c r="AH2095" i="3" s="1"/>
  <c r="AI1056" i="3"/>
  <c r="AI2095" i="3" s="1"/>
  <c r="AJ1056" i="3"/>
  <c r="AJ2095" i="3" s="1"/>
  <c r="AG1057" i="3"/>
  <c r="AG2096" i="3" s="1"/>
  <c r="AH1057" i="3"/>
  <c r="AH2096" i="3" s="1"/>
  <c r="AI1057" i="3"/>
  <c r="AI2096" i="3" s="1"/>
  <c r="AJ1057" i="3"/>
  <c r="AJ2096" i="3" s="1"/>
  <c r="AG1058" i="3"/>
  <c r="AG2097" i="3" s="1"/>
  <c r="AH1058" i="3"/>
  <c r="AH2097" i="3" s="1"/>
  <c r="AI1058" i="3"/>
  <c r="AI2097" i="3" s="1"/>
  <c r="AJ1058" i="3"/>
  <c r="AJ2097" i="3" s="1"/>
  <c r="AG1059" i="3"/>
  <c r="AG2098" i="3" s="1"/>
  <c r="AH1059" i="3"/>
  <c r="AH2098" i="3" s="1"/>
  <c r="AI1059" i="3"/>
  <c r="AI2098" i="3" s="1"/>
  <c r="AJ1059" i="3"/>
  <c r="AJ2098" i="3" s="1"/>
  <c r="AG1060" i="3"/>
  <c r="AH1060" i="3"/>
  <c r="AH2099" i="3" s="1"/>
  <c r="AI1060" i="3"/>
  <c r="AI2099" i="3" s="1"/>
  <c r="AJ1060" i="3"/>
  <c r="AJ2099" i="3" s="1"/>
  <c r="AG1061" i="3"/>
  <c r="AG2100" i="3" s="1"/>
  <c r="AH1061" i="3"/>
  <c r="AH2100" i="3" s="1"/>
  <c r="AI1061" i="3"/>
  <c r="AI2100" i="3" s="1"/>
  <c r="AJ1061" i="3"/>
  <c r="AJ2100" i="3" s="1"/>
  <c r="AG1062" i="3"/>
  <c r="AG2101" i="3" s="1"/>
  <c r="AH1062" i="3"/>
  <c r="AH2101" i="3" s="1"/>
  <c r="AI1062" i="3"/>
  <c r="AI2101" i="3" s="1"/>
  <c r="AJ1062" i="3"/>
  <c r="AJ2101" i="3" s="1"/>
  <c r="AG1063" i="3"/>
  <c r="AG2102" i="3" s="1"/>
  <c r="AH1063" i="3"/>
  <c r="AH2102" i="3" s="1"/>
  <c r="AI1063" i="3"/>
  <c r="AI2102" i="3" s="1"/>
  <c r="AJ1063" i="3"/>
  <c r="AJ2102" i="3" s="1"/>
  <c r="AG1064" i="3"/>
  <c r="AG2103" i="3" s="1"/>
  <c r="AH1064" i="3"/>
  <c r="AH2103" i="3" s="1"/>
  <c r="AI1064" i="3"/>
  <c r="AI2103" i="3" s="1"/>
  <c r="AJ1064" i="3"/>
  <c r="AJ2103" i="3" s="1"/>
  <c r="AG1065" i="3"/>
  <c r="AG2104" i="3" s="1"/>
  <c r="AH1065" i="3"/>
  <c r="AH2104" i="3" s="1"/>
  <c r="AI1065" i="3"/>
  <c r="AI2104" i="3" s="1"/>
  <c r="AJ1065" i="3"/>
  <c r="AJ2104" i="3" s="1"/>
  <c r="AG1066" i="3"/>
  <c r="AH1066" i="3"/>
  <c r="AH2105" i="3" s="1"/>
  <c r="AI1066" i="3"/>
  <c r="AI2105" i="3" s="1"/>
  <c r="AJ1066" i="3"/>
  <c r="AJ2105" i="3" s="1"/>
  <c r="AG1067" i="3"/>
  <c r="AG2106" i="3" s="1"/>
  <c r="AH1067" i="3"/>
  <c r="AH2106" i="3" s="1"/>
  <c r="AI1067" i="3"/>
  <c r="AI2106" i="3" s="1"/>
  <c r="AJ1067" i="3"/>
  <c r="AJ2106" i="3" s="1"/>
  <c r="AG1068" i="3"/>
  <c r="AG2107" i="3" s="1"/>
  <c r="AH1068" i="3"/>
  <c r="AH2107" i="3" s="1"/>
  <c r="AI1068" i="3"/>
  <c r="AI2107" i="3" s="1"/>
  <c r="AJ1068" i="3"/>
  <c r="AJ2107" i="3" s="1"/>
  <c r="AG1069" i="3"/>
  <c r="AG2108" i="3" s="1"/>
  <c r="AH1069" i="3"/>
  <c r="AH2108" i="3" s="1"/>
  <c r="AI1069" i="3"/>
  <c r="AI2108" i="3" s="1"/>
  <c r="AJ1069" i="3"/>
  <c r="AJ2108" i="3" s="1"/>
  <c r="AG1070" i="3"/>
  <c r="AG2109" i="3" s="1"/>
  <c r="AH1070" i="3"/>
  <c r="AH2109" i="3" s="1"/>
  <c r="AI1070" i="3"/>
  <c r="AI2109" i="3" s="1"/>
  <c r="AJ1070" i="3"/>
  <c r="AJ2109" i="3" s="1"/>
  <c r="AG1071" i="3"/>
  <c r="AG2110" i="3" s="1"/>
  <c r="AH1071" i="3"/>
  <c r="AH2110" i="3" s="1"/>
  <c r="AI1071" i="3"/>
  <c r="AI2110" i="3" s="1"/>
  <c r="AJ1071" i="3"/>
  <c r="AJ2110" i="3" s="1"/>
  <c r="AG1072" i="3"/>
  <c r="AG2111" i="3" s="1"/>
  <c r="AH1072" i="3"/>
  <c r="AH2111" i="3" s="1"/>
  <c r="AI1072" i="3"/>
  <c r="AI2111" i="3" s="1"/>
  <c r="AJ1072" i="3"/>
  <c r="AJ2111" i="3" s="1"/>
  <c r="AG1073" i="3"/>
  <c r="AG2112" i="3" s="1"/>
  <c r="AH1073" i="3"/>
  <c r="AH2112" i="3" s="1"/>
  <c r="AI1073" i="3"/>
  <c r="AI2112" i="3" s="1"/>
  <c r="AJ1073" i="3"/>
  <c r="AJ2112" i="3" s="1"/>
  <c r="AG1074" i="3"/>
  <c r="AH1074" i="3"/>
  <c r="AH2113" i="3" s="1"/>
  <c r="AI1074" i="3"/>
  <c r="AI2113" i="3" s="1"/>
  <c r="AJ1074" i="3"/>
  <c r="AJ2113" i="3" s="1"/>
  <c r="AG1075" i="3"/>
  <c r="AG2114" i="3" s="1"/>
  <c r="AG1076" i="3"/>
  <c r="AG2115" i="3" s="1"/>
  <c r="AG1077" i="3"/>
  <c r="AG2116" i="3" s="1"/>
  <c r="AH1077" i="3"/>
  <c r="AH2116" i="3" s="1"/>
  <c r="AI1077" i="3"/>
  <c r="AI2116" i="3" s="1"/>
  <c r="AG1078" i="3"/>
  <c r="AG2117" i="3" s="1"/>
  <c r="AH1078" i="3"/>
  <c r="AH2117" i="3" s="1"/>
  <c r="AG1079" i="3"/>
  <c r="AG2118" i="3" s="1"/>
  <c r="AH1079" i="3"/>
  <c r="AH2118" i="3" s="1"/>
  <c r="AG1081" i="3"/>
  <c r="AG2120" i="3" s="1"/>
  <c r="AG1082" i="3"/>
  <c r="AG2121" i="3" s="1"/>
  <c r="AG1083" i="3"/>
  <c r="AG2122" i="3" s="1"/>
  <c r="AG1084" i="3"/>
  <c r="AG2123" i="3" s="1"/>
  <c r="AG1085" i="3"/>
  <c r="AG2124" i="3" s="1"/>
  <c r="AH1085" i="3"/>
  <c r="AH2124" i="3" s="1"/>
  <c r="AG1086" i="3"/>
  <c r="AG2125" i="3" s="1"/>
  <c r="AH1086" i="3"/>
  <c r="AH2125" i="3" s="1"/>
  <c r="AG1087" i="3"/>
  <c r="AG2126" i="3" s="1"/>
  <c r="AH1087" i="3"/>
  <c r="AH2126" i="3" s="1"/>
  <c r="AG1088" i="3"/>
  <c r="AG2127" i="3" s="1"/>
  <c r="AG1089" i="3"/>
  <c r="AG2128" i="3" s="1"/>
  <c r="AH1089" i="3"/>
  <c r="AH2128" i="3" s="1"/>
  <c r="AG1090" i="3"/>
  <c r="AG2129" i="3" s="1"/>
  <c r="AG1091" i="3"/>
  <c r="AG2130" i="3" s="1"/>
  <c r="AG1092" i="3"/>
  <c r="AG2131" i="3" s="1"/>
  <c r="AH1092" i="3"/>
  <c r="AH2131" i="3" s="1"/>
  <c r="AG1093" i="3"/>
  <c r="AG2132" i="3" s="1"/>
  <c r="AH1093" i="3"/>
  <c r="AH2132" i="3" s="1"/>
  <c r="AI1093" i="3"/>
  <c r="AI2132" i="3" s="1"/>
  <c r="AG1095" i="3"/>
  <c r="AG2134" i="3" s="1"/>
  <c r="AH1095" i="3"/>
  <c r="AH2134" i="3" s="1"/>
  <c r="AI1095" i="3"/>
  <c r="AI2134" i="3" s="1"/>
  <c r="AG1097" i="3"/>
  <c r="AG2136" i="3" s="1"/>
  <c r="AH1097" i="3"/>
  <c r="AH2136" i="3" s="1"/>
  <c r="AG1098" i="3"/>
  <c r="AG2137" i="3" s="1"/>
  <c r="AG1099" i="3"/>
  <c r="AG2138" i="3" s="1"/>
  <c r="AI1099" i="3"/>
  <c r="AI2138" i="3" s="1"/>
  <c r="AG1100" i="3"/>
  <c r="AG2139" i="3" s="1"/>
  <c r="AG1101" i="3"/>
  <c r="AG2140" i="3" s="1"/>
  <c r="AH1101" i="3"/>
  <c r="AH2140" i="3" s="1"/>
  <c r="AG1102" i="3"/>
  <c r="AG2141" i="3" s="1"/>
  <c r="AG1103" i="3"/>
  <c r="AG2142" i="3" s="1"/>
  <c r="AH1103" i="3"/>
  <c r="AH2142" i="3" s="1"/>
  <c r="AG1104" i="3"/>
  <c r="AG2143" i="3" s="1"/>
  <c r="AG1105" i="3"/>
  <c r="AG2144" i="3" s="1"/>
  <c r="AH1105" i="3"/>
  <c r="AH2144" i="3" s="1"/>
  <c r="AG1107" i="3"/>
  <c r="AG2146" i="3" s="1"/>
  <c r="AG1109" i="3"/>
  <c r="AG2148" i="3" s="1"/>
  <c r="AH1109" i="3"/>
  <c r="AH2148" i="3" s="1"/>
  <c r="AI1109" i="3"/>
  <c r="AI2148" i="3" s="1"/>
  <c r="AG1110" i="3"/>
  <c r="AG2149" i="3" s="1"/>
  <c r="AG1111" i="3"/>
  <c r="AG2150" i="3" s="1"/>
  <c r="AG1112" i="3"/>
  <c r="AG2151" i="3" s="1"/>
  <c r="AG1113" i="3"/>
  <c r="AG2152" i="3" s="1"/>
  <c r="AG1115" i="3"/>
  <c r="AG2154" i="3" s="1"/>
  <c r="AG1116" i="3"/>
  <c r="AG2155" i="3" s="1"/>
  <c r="AG1117" i="3"/>
  <c r="AG2156" i="3" s="1"/>
  <c r="AH1117" i="3"/>
  <c r="AH2156" i="3" s="1"/>
  <c r="AI1117" i="3"/>
  <c r="AI2156" i="3" s="1"/>
  <c r="AG1118" i="3"/>
  <c r="AG2157" i="3" s="1"/>
  <c r="AG1119" i="3"/>
  <c r="AG2158" i="3" s="1"/>
  <c r="AH1119" i="3"/>
  <c r="AH2158" i="3" s="1"/>
  <c r="AI1119" i="3"/>
  <c r="AI2158" i="3" s="1"/>
  <c r="AG1120" i="3"/>
  <c r="AG2159" i="3" s="1"/>
  <c r="AH1120" i="3"/>
  <c r="AH2159" i="3" s="1"/>
  <c r="AG1121" i="3"/>
  <c r="AG2160" i="3" s="1"/>
  <c r="AH1121" i="3"/>
  <c r="AH2160" i="3" s="1"/>
  <c r="AG1123" i="3"/>
  <c r="AG2162" i="3" s="1"/>
  <c r="AG1125" i="3"/>
  <c r="AG2164" i="3" s="1"/>
  <c r="AH1125" i="3"/>
  <c r="AH2164" i="3" s="1"/>
  <c r="AI1125" i="3"/>
  <c r="AI2164" i="3" s="1"/>
  <c r="AJ1125" i="3"/>
  <c r="AJ2164" i="3" s="1"/>
  <c r="AG1127" i="3"/>
  <c r="AG2166" i="3" s="1"/>
  <c r="AH1127" i="3"/>
  <c r="AH2166" i="3" s="1"/>
  <c r="AG1128" i="3"/>
  <c r="AG2167" i="3" s="1"/>
  <c r="AG1129" i="3"/>
  <c r="AG2168" i="3" s="1"/>
  <c r="AG1131" i="3"/>
  <c r="AG2170" i="3" s="1"/>
  <c r="AG1132" i="3"/>
  <c r="AG2171" i="3" s="1"/>
  <c r="AG1133" i="3"/>
  <c r="AG2172" i="3" s="1"/>
  <c r="AH1134" i="3"/>
  <c r="AH2173" i="3" s="1"/>
  <c r="AG1135" i="3"/>
  <c r="AG2174" i="3" s="1"/>
  <c r="AH1135" i="3"/>
  <c r="AH2174" i="3" s="1"/>
  <c r="AI1135" i="3"/>
  <c r="AI2174" i="3" s="1"/>
  <c r="AG1136" i="3"/>
  <c r="AG2175" i="3" s="1"/>
  <c r="AG1137" i="3"/>
  <c r="AG2176" i="3" s="1"/>
  <c r="AG1139" i="3"/>
  <c r="AG2178" i="3" s="1"/>
  <c r="AH1139" i="3"/>
  <c r="AH2178" i="3" s="1"/>
  <c r="AI1139" i="3"/>
  <c r="AI2178" i="3" s="1"/>
  <c r="AG1140" i="3"/>
  <c r="AG2179" i="3" s="1"/>
  <c r="AG1141" i="3"/>
  <c r="AG2180" i="3" s="1"/>
  <c r="AH1141" i="3"/>
  <c r="AH2180" i="3" s="1"/>
  <c r="AG1142" i="3"/>
  <c r="AG2181" i="3" s="1"/>
  <c r="AG1143" i="3"/>
  <c r="AG2182" i="3" s="1"/>
  <c r="AG1145" i="3"/>
  <c r="AG2184" i="3" s="1"/>
  <c r="AH1145" i="3"/>
  <c r="AH2184" i="3" s="1"/>
  <c r="AI1145" i="3"/>
  <c r="AI2184" i="3" s="1"/>
  <c r="AG1147" i="3"/>
  <c r="AG2186" i="3" s="1"/>
  <c r="AI1147" i="3"/>
  <c r="AI2186" i="3" s="1"/>
  <c r="AG1148" i="3"/>
  <c r="AG2187" i="3" s="1"/>
  <c r="AG1149" i="3"/>
  <c r="AG2188" i="3" s="1"/>
  <c r="AH1149" i="3"/>
  <c r="AH2188" i="3" s="1"/>
  <c r="AI1149" i="3"/>
  <c r="AI2188" i="3" s="1"/>
  <c r="AG1150" i="3"/>
  <c r="AG2189" i="3" s="1"/>
  <c r="AG1151" i="3"/>
  <c r="AG2190" i="3" s="1"/>
  <c r="AJ1151" i="3"/>
  <c r="AJ2190" i="3" s="1"/>
  <c r="AG1152" i="3"/>
  <c r="AG2191" i="3" s="1"/>
  <c r="AG1153" i="3"/>
  <c r="AG2192" i="3" s="1"/>
  <c r="AG1155" i="3"/>
  <c r="AG2194" i="3" s="1"/>
  <c r="AH1155" i="3"/>
  <c r="AH2194" i="3" s="1"/>
  <c r="AG1156" i="3"/>
  <c r="AG2195" i="3" s="1"/>
  <c r="AG1157" i="3"/>
  <c r="AG2196" i="3" s="1"/>
  <c r="AG1159" i="3"/>
  <c r="AG2198" i="3" s="1"/>
  <c r="AH1159" i="3"/>
  <c r="AH2198" i="3" s="1"/>
  <c r="AI1159" i="3"/>
  <c r="AI2198" i="3" s="1"/>
  <c r="AG1160" i="3"/>
  <c r="AG2199" i="3" s="1"/>
  <c r="AG1161" i="3"/>
  <c r="AG2200" i="3" s="1"/>
  <c r="AG1163" i="3"/>
  <c r="AG2202" i="3" s="1"/>
  <c r="AH1163" i="3"/>
  <c r="AH2202" i="3" s="1"/>
  <c r="AG1164" i="3"/>
  <c r="AG2203" i="3" s="1"/>
  <c r="AG1165" i="3"/>
  <c r="AG2204" i="3" s="1"/>
  <c r="AG1166" i="3"/>
  <c r="AG2205" i="3" s="1"/>
  <c r="AG1167" i="3"/>
  <c r="AG2206" i="3" s="1"/>
  <c r="AG1169" i="3"/>
  <c r="AG2208" i="3" s="1"/>
  <c r="AG1171" i="3"/>
  <c r="AG2210" i="3" s="1"/>
  <c r="AG1172" i="3"/>
  <c r="AG2211" i="3" s="1"/>
  <c r="AG1173" i="3"/>
  <c r="AG2212" i="3" s="1"/>
  <c r="AH1173" i="3"/>
  <c r="AH2212" i="3" s="1"/>
  <c r="AG1174" i="3"/>
  <c r="AG2213" i="3" s="1"/>
  <c r="AG1175" i="3"/>
  <c r="AG2214" i="3" s="1"/>
  <c r="AH1175" i="3"/>
  <c r="AH2214" i="3" s="1"/>
  <c r="AI1175" i="3"/>
  <c r="AI2214" i="3" s="1"/>
  <c r="AG1176" i="3"/>
  <c r="AG2215" i="3" s="1"/>
  <c r="AH1176" i="3"/>
  <c r="AH2215" i="3" s="1"/>
  <c r="AG1177" i="3"/>
  <c r="AG2216" i="3" s="1"/>
  <c r="AH1177" i="3"/>
  <c r="AH2216" i="3" s="1"/>
  <c r="AG1179" i="3"/>
  <c r="AG2218" i="3" s="1"/>
  <c r="AJ1179" i="3"/>
  <c r="AJ2218" i="3" s="1"/>
  <c r="AG1180" i="3"/>
  <c r="AG2219" i="3" s="1"/>
  <c r="AG1181" i="3"/>
  <c r="AG2220" i="3" s="1"/>
  <c r="AI1181" i="3"/>
  <c r="AI2220" i="3" s="1"/>
  <c r="AG1183" i="3"/>
  <c r="AG2222" i="3" s="1"/>
  <c r="AI1183" i="3"/>
  <c r="AI2222" i="3" s="1"/>
  <c r="AG1184" i="3"/>
  <c r="AG2223" i="3" s="1"/>
  <c r="AG1185" i="3"/>
  <c r="AG2224" i="3" s="1"/>
  <c r="AH1185" i="3"/>
  <c r="AH2224" i="3" s="1"/>
  <c r="AI1185" i="3"/>
  <c r="AI2224" i="3" s="1"/>
  <c r="AG1187" i="3"/>
  <c r="AG2226" i="3" s="1"/>
  <c r="AG1189" i="3"/>
  <c r="AG2228" i="3" s="1"/>
  <c r="AH1189" i="3"/>
  <c r="AH2228" i="3" s="1"/>
  <c r="AG1190" i="3"/>
  <c r="AG2229" i="3" s="1"/>
  <c r="AG1191" i="3"/>
  <c r="AG2230" i="3" s="1"/>
  <c r="AH1191" i="3"/>
  <c r="AH2230" i="3" s="1"/>
  <c r="AG1192" i="3"/>
  <c r="AG2231" i="3" s="1"/>
  <c r="AG1193" i="3"/>
  <c r="AG2232" i="3" s="1"/>
  <c r="AG1195" i="3"/>
  <c r="AG2234" i="3" s="1"/>
  <c r="AG1196" i="3"/>
  <c r="AG2235" i="3" s="1"/>
  <c r="AG1197" i="3"/>
  <c r="AG2236" i="3" s="1"/>
  <c r="AG1198" i="3"/>
  <c r="AG2237" i="3" s="1"/>
  <c r="AG1199" i="3"/>
  <c r="AG2238" i="3" s="1"/>
  <c r="AH1199" i="3"/>
  <c r="AH2238" i="3" s="1"/>
  <c r="AI1199" i="3"/>
  <c r="AI2238" i="3" s="1"/>
  <c r="AG1201" i="3"/>
  <c r="AG2240" i="3" s="1"/>
  <c r="AH1201" i="3"/>
  <c r="AH2240" i="3" s="1"/>
  <c r="AI1201" i="3"/>
  <c r="AI2240" i="3" s="1"/>
  <c r="AJ1201" i="3"/>
  <c r="AJ2240" i="3" s="1"/>
  <c r="AG1203" i="3"/>
  <c r="AG2242" i="3" s="1"/>
  <c r="AG1204" i="3"/>
  <c r="AG2243" i="3" s="1"/>
  <c r="AG1205" i="3"/>
  <c r="AG2244" i="3" s="1"/>
  <c r="AH1205" i="3"/>
  <c r="AH2244" i="3" s="1"/>
  <c r="AG1206" i="3"/>
  <c r="AG2245" i="3" s="1"/>
  <c r="AG1207" i="3"/>
  <c r="AG2246" i="3" s="1"/>
  <c r="AH1207" i="3"/>
  <c r="AH2246" i="3" s="1"/>
  <c r="AJ1207" i="3"/>
  <c r="AJ2246" i="3" s="1"/>
  <c r="AG1208" i="3"/>
  <c r="AG2247" i="3" s="1"/>
  <c r="AG1209" i="3"/>
  <c r="AG2248" i="3" s="1"/>
  <c r="AG1211" i="3"/>
  <c r="AG2250" i="3" s="1"/>
  <c r="AI1211" i="3"/>
  <c r="AI2250" i="3" s="1"/>
  <c r="AG1212" i="3"/>
  <c r="AG2251" i="3" s="1"/>
  <c r="AG1213" i="3"/>
  <c r="AG2252" i="3" s="1"/>
  <c r="AG1215" i="3"/>
  <c r="AG2254" i="3" s="1"/>
  <c r="AH1215" i="3"/>
  <c r="AH2254" i="3" s="1"/>
  <c r="AG1216" i="3"/>
  <c r="AG2255" i="3" s="1"/>
  <c r="AG1217" i="3"/>
  <c r="AG2256" i="3" s="1"/>
  <c r="AH1217" i="3"/>
  <c r="AH2256" i="3" s="1"/>
  <c r="AG1219" i="3"/>
  <c r="AG2258" i="3" s="1"/>
  <c r="AG1221" i="3"/>
  <c r="AG2260" i="3" s="1"/>
  <c r="AG1222" i="3"/>
  <c r="AG2261" i="3" s="1"/>
  <c r="AG1223" i="3"/>
  <c r="AG2262" i="3" s="1"/>
  <c r="AG1225" i="3"/>
  <c r="AG2264" i="3" s="1"/>
  <c r="AG1227" i="3"/>
  <c r="AG2266" i="3" s="1"/>
  <c r="AG1228" i="3"/>
  <c r="AG2267" i="3" s="1"/>
  <c r="AG1229" i="3"/>
  <c r="AG2268" i="3" s="1"/>
  <c r="AH1229" i="3"/>
  <c r="AH2268" i="3" s="1"/>
  <c r="AG1230" i="3"/>
  <c r="AG2269" i="3" s="1"/>
  <c r="AG1231" i="3"/>
  <c r="AG2270" i="3" s="1"/>
  <c r="AH1231" i="3"/>
  <c r="AH2270" i="3" s="1"/>
  <c r="AI1231" i="3"/>
  <c r="AI2270" i="3" s="1"/>
  <c r="AG1233" i="3"/>
  <c r="AG2272" i="3" s="1"/>
  <c r="AH1233" i="3"/>
  <c r="AH2272" i="3" s="1"/>
  <c r="AI1233" i="3"/>
  <c r="AI2272" i="3" s="1"/>
  <c r="AG1235" i="3"/>
  <c r="AG2274" i="3" s="1"/>
  <c r="AH1235" i="3"/>
  <c r="AH2274" i="3" s="1"/>
  <c r="AI1235" i="3"/>
  <c r="AI2274" i="3" s="1"/>
  <c r="AG1236" i="3"/>
  <c r="AG2275" i="3" s="1"/>
  <c r="AG1237" i="3"/>
  <c r="AG2276" i="3" s="1"/>
  <c r="AI1237" i="3"/>
  <c r="AI2276" i="3" s="1"/>
  <c r="AG1239" i="3"/>
  <c r="AG2278" i="3" s="1"/>
  <c r="AI1239" i="3"/>
  <c r="AI2278" i="3" s="1"/>
  <c r="AG1240" i="3"/>
  <c r="AG2279" i="3" s="1"/>
  <c r="AG1241" i="3"/>
  <c r="AG2280" i="3" s="1"/>
  <c r="AI1241" i="3"/>
  <c r="AI2280" i="3" s="1"/>
  <c r="AG1243" i="3"/>
  <c r="AG2282" i="3" s="1"/>
  <c r="AI1243" i="3"/>
  <c r="AI2282" i="3" s="1"/>
  <c r="AG1244" i="3"/>
  <c r="AG2283" i="3" s="1"/>
  <c r="AG1245" i="3"/>
  <c r="AG2284" i="3" s="1"/>
  <c r="AH1245" i="3"/>
  <c r="AH2284" i="3" s="1"/>
  <c r="AI1245" i="3"/>
  <c r="AI2284" i="3" s="1"/>
  <c r="AG1246" i="3"/>
  <c r="AG2285" i="3" s="1"/>
  <c r="AG1247" i="3"/>
  <c r="AG2286" i="3" s="1"/>
  <c r="AG1248" i="3"/>
  <c r="AG2287" i="3" s="1"/>
  <c r="AG1249" i="3"/>
  <c r="AG2288" i="3" s="1"/>
  <c r="AJ1249" i="3"/>
  <c r="AJ2288" i="3" s="1"/>
  <c r="AG1251" i="3"/>
  <c r="AG2290" i="3" s="1"/>
  <c r="AH1251" i="3"/>
  <c r="AH2290" i="3" s="1"/>
  <c r="AG1252" i="3"/>
  <c r="AG2291" i="3" s="1"/>
  <c r="AG1253" i="3"/>
  <c r="AG2292" i="3" s="1"/>
  <c r="AH1254" i="3"/>
  <c r="AH2293" i="3" s="1"/>
  <c r="AG1255" i="3"/>
  <c r="AG2294" i="3" s="1"/>
  <c r="AH1255" i="3"/>
  <c r="AH2294" i="3" s="1"/>
  <c r="AI1255" i="3"/>
  <c r="AI2294" i="3" s="1"/>
  <c r="AG1257" i="3"/>
  <c r="AG2296" i="3" s="1"/>
  <c r="AI1257" i="3"/>
  <c r="AI2296" i="3" s="1"/>
  <c r="AG1259" i="3"/>
  <c r="AG2298" i="3" s="1"/>
  <c r="AG1260" i="3"/>
  <c r="AG2299" i="3" s="1"/>
  <c r="AG1261" i="3"/>
  <c r="AG2300" i="3" s="1"/>
  <c r="AH1261" i="3"/>
  <c r="AH2300" i="3" s="1"/>
  <c r="AI1261" i="3"/>
  <c r="AI2300" i="3" s="1"/>
  <c r="AG1262" i="3"/>
  <c r="AG2301" i="3" s="1"/>
  <c r="AG1263" i="3"/>
  <c r="AG2302" i="3" s="1"/>
  <c r="AH1263" i="3"/>
  <c r="AH2302" i="3" s="1"/>
  <c r="AI1263" i="3"/>
  <c r="AI2302" i="3" s="1"/>
  <c r="AG1264" i="3"/>
  <c r="AG2303" i="3" s="1"/>
  <c r="AG1265" i="3"/>
  <c r="AG2304" i="3" s="1"/>
  <c r="AG1267" i="3"/>
  <c r="AG2306" i="3" s="1"/>
  <c r="AI1267" i="3"/>
  <c r="AI2306" i="3" s="1"/>
  <c r="AJ1267" i="3"/>
  <c r="AJ2306" i="3" s="1"/>
  <c r="AG1268" i="3"/>
  <c r="AG2307" i="3" s="1"/>
  <c r="AG1269" i="3"/>
  <c r="AG2308" i="3" s="1"/>
  <c r="AH1269" i="3"/>
  <c r="AH2308" i="3" s="1"/>
  <c r="AG1271" i="3"/>
  <c r="AG2310" i="3" s="1"/>
  <c r="AG1273" i="3"/>
  <c r="AG2312" i="3" s="1"/>
  <c r="AJ1273" i="3"/>
  <c r="AJ2312" i="3" s="1"/>
  <c r="AG1275" i="3"/>
  <c r="AG2314" i="3" s="1"/>
  <c r="AG1276" i="3"/>
  <c r="AG2315" i="3" s="1"/>
  <c r="AG1277" i="3"/>
  <c r="AG2316" i="3" s="1"/>
  <c r="AH1277" i="3"/>
  <c r="AH2316" i="3" s="1"/>
  <c r="AG1278" i="3"/>
  <c r="AG2317" i="3" s="1"/>
  <c r="AG1279" i="3"/>
  <c r="AG2318" i="3" s="1"/>
  <c r="AH1279" i="3"/>
  <c r="AH2318" i="3" s="1"/>
  <c r="AI1279" i="3"/>
  <c r="AI2318" i="3" s="1"/>
  <c r="AG1280" i="3"/>
  <c r="AG2319" i="3" s="1"/>
  <c r="AG1281" i="3"/>
  <c r="AG2320" i="3" s="1"/>
  <c r="AH1281" i="3"/>
  <c r="AH2320" i="3" s="1"/>
  <c r="AI1281" i="3"/>
  <c r="AI2320" i="3" s="1"/>
  <c r="AH1282" i="3"/>
  <c r="AH2321" i="3" s="1"/>
  <c r="AG1283" i="3"/>
  <c r="AG2322" i="3" s="1"/>
  <c r="AG1284" i="3"/>
  <c r="AG2323" i="3" s="1"/>
  <c r="AG1285" i="3"/>
  <c r="AG2324" i="3" s="1"/>
  <c r="AI1285" i="3"/>
  <c r="AI2324" i="3" s="1"/>
  <c r="AG1286" i="3"/>
  <c r="AG2325" i="3" s="1"/>
  <c r="AG1287" i="3"/>
  <c r="AG2326" i="3" s="1"/>
  <c r="AG1288" i="3"/>
  <c r="AG2327" i="3" s="1"/>
  <c r="AG1289" i="3"/>
  <c r="AG2328" i="3" s="1"/>
  <c r="AI1289" i="3"/>
  <c r="AI2328" i="3" s="1"/>
  <c r="AG1291" i="3"/>
  <c r="AG2330" i="3" s="1"/>
  <c r="AI1291" i="3"/>
  <c r="AI2330" i="3" s="1"/>
  <c r="AG1292" i="3"/>
  <c r="AG2331" i="3" s="1"/>
  <c r="AG1293" i="3"/>
  <c r="AG2332" i="3" s="1"/>
  <c r="AH1293" i="3"/>
  <c r="AH2332" i="3" s="1"/>
  <c r="AI1293" i="3"/>
  <c r="AI2332" i="3" s="1"/>
  <c r="AG1294" i="3"/>
  <c r="AG2333" i="3" s="1"/>
  <c r="AG1295" i="3"/>
  <c r="AG2334" i="3" s="1"/>
  <c r="AG1296" i="3"/>
  <c r="AG2335" i="3" s="1"/>
  <c r="AG1297" i="3"/>
  <c r="AG2336" i="3" s="1"/>
  <c r="AG1299" i="3"/>
  <c r="AG2338" i="3" s="1"/>
  <c r="AJ1299" i="3"/>
  <c r="AJ2338" i="3" s="1"/>
  <c r="AG1300" i="3"/>
  <c r="AG2339" i="3" s="1"/>
  <c r="AG1301" i="3"/>
  <c r="AG2340" i="3" s="1"/>
  <c r="AG1302" i="3"/>
  <c r="AG2341" i="3" s="1"/>
  <c r="AG1303" i="3"/>
  <c r="AG2342" i="3" s="1"/>
  <c r="AG1304" i="3"/>
  <c r="AG2343" i="3" s="1"/>
  <c r="AG1305" i="3"/>
  <c r="AG2344" i="3" s="1"/>
  <c r="AG1307" i="3"/>
  <c r="AG2346" i="3" s="1"/>
  <c r="AG1308" i="3"/>
  <c r="AG2347" i="3" s="1"/>
  <c r="AG1309" i="3"/>
  <c r="AG2348" i="3" s="1"/>
  <c r="AG1311" i="3"/>
  <c r="AG2350" i="3" s="1"/>
  <c r="AH1311" i="3"/>
  <c r="AH2350" i="3" s="1"/>
  <c r="AI1311" i="3"/>
  <c r="AI2350" i="3" s="1"/>
  <c r="AG1313" i="3"/>
  <c r="AG2352" i="3" s="1"/>
  <c r="AH1313" i="3"/>
  <c r="AH2352" i="3" s="1"/>
  <c r="AG1315" i="3"/>
  <c r="AG2354" i="3" s="1"/>
  <c r="AI1315" i="3"/>
  <c r="AI2354" i="3" s="1"/>
  <c r="AG1317" i="3"/>
  <c r="AG2356" i="3" s="1"/>
  <c r="AI1317" i="3"/>
  <c r="AI2356" i="3" s="1"/>
  <c r="AG1318" i="3"/>
  <c r="AG2357" i="3" s="1"/>
  <c r="AG1319" i="3"/>
  <c r="AG2358" i="3" s="1"/>
  <c r="AH1319" i="3"/>
  <c r="AH2358" i="3" s="1"/>
  <c r="AG1320" i="3"/>
  <c r="AG2359" i="3" s="1"/>
  <c r="AG1321" i="3"/>
  <c r="AG2360" i="3" s="1"/>
  <c r="AG1323" i="3"/>
  <c r="AG2362" i="3" s="1"/>
  <c r="AI1323" i="3"/>
  <c r="AI2362" i="3" s="1"/>
  <c r="AG1324" i="3"/>
  <c r="AG2363" i="3" s="1"/>
  <c r="AG1325" i="3"/>
  <c r="AG2364" i="3" s="1"/>
  <c r="AJ1325" i="3"/>
  <c r="AJ2364" i="3" s="1"/>
  <c r="AG1326" i="3"/>
  <c r="AG2365" i="3" s="1"/>
  <c r="AG1327" i="3"/>
  <c r="AG2366" i="3" s="1"/>
  <c r="AG1329" i="3"/>
  <c r="AG2368" i="3" s="1"/>
  <c r="AH1329" i="3"/>
  <c r="AH2368" i="3" s="1"/>
  <c r="AG1330" i="3"/>
  <c r="AG2369" i="3" s="1"/>
  <c r="AG1331" i="3"/>
  <c r="AG2370" i="3" s="1"/>
  <c r="AG1333" i="3"/>
  <c r="AG2372" i="3" s="1"/>
  <c r="AG1334" i="3"/>
  <c r="AG2373" i="3" s="1"/>
  <c r="AG1335" i="3"/>
  <c r="AG2374" i="3" s="1"/>
  <c r="AG1337" i="3"/>
  <c r="AG2376" i="3" s="1"/>
  <c r="AG1338" i="3"/>
  <c r="AG2377" i="3" s="1"/>
  <c r="AG1339" i="3"/>
  <c r="AG2378" i="3" s="1"/>
  <c r="AG1341" i="3"/>
  <c r="AG2380" i="3" s="1"/>
  <c r="AH1341" i="3"/>
  <c r="AH2380" i="3" s="1"/>
  <c r="AI1341" i="3"/>
  <c r="AI2380" i="3" s="1"/>
  <c r="AG1343" i="3"/>
  <c r="AG2382" i="3" s="1"/>
  <c r="AH1343" i="3"/>
  <c r="AH2382" i="3" s="1"/>
  <c r="AG1344" i="3"/>
  <c r="AG2383" i="3" s="1"/>
  <c r="AG1345" i="3"/>
  <c r="AG2384" i="3" s="1"/>
  <c r="AH1345" i="3"/>
  <c r="AH2384" i="3" s="1"/>
  <c r="AG1347" i="3"/>
  <c r="AG2386" i="3" s="1"/>
  <c r="AG1348" i="3"/>
  <c r="AG2387" i="3" s="1"/>
  <c r="AG1349" i="3"/>
  <c r="AG2388" i="3" s="1"/>
  <c r="AI1349" i="3"/>
  <c r="AI2388" i="3" s="1"/>
  <c r="AG1351" i="3"/>
  <c r="AG2390" i="3" s="1"/>
  <c r="AI1351" i="3"/>
  <c r="AI2390" i="3" s="1"/>
  <c r="AG1352" i="3"/>
  <c r="AG2391" i="3" s="1"/>
  <c r="AG1353" i="3"/>
  <c r="AG2392" i="3" s="1"/>
  <c r="AI1353" i="3"/>
  <c r="AI2392" i="3" s="1"/>
  <c r="AG1355" i="3"/>
  <c r="AG2394" i="3" s="1"/>
  <c r="AG1357" i="3"/>
  <c r="AG2396" i="3" s="1"/>
  <c r="AH1357" i="3"/>
  <c r="AH2396" i="3" s="1"/>
  <c r="AI1357" i="3"/>
  <c r="AI2396" i="3" s="1"/>
  <c r="AG1359" i="3"/>
  <c r="AG2398" i="3" s="1"/>
  <c r="AH1359" i="3"/>
  <c r="AH2398" i="3" s="1"/>
  <c r="AG1360" i="3"/>
  <c r="AG2399" i="3" s="1"/>
  <c r="AG1361" i="3"/>
  <c r="AG2400" i="3" s="1"/>
  <c r="AH1361" i="3"/>
  <c r="AH2400" i="3" s="1"/>
  <c r="AG1362" i="3"/>
  <c r="AG2401" i="3" s="1"/>
  <c r="AG1363" i="3"/>
  <c r="AG2402" i="3" s="1"/>
  <c r="AG1364" i="3"/>
  <c r="AG2403" i="3" s="1"/>
  <c r="AG1365" i="3"/>
  <c r="AG2404" i="3" s="1"/>
  <c r="AG1367" i="3"/>
  <c r="AG2406" i="3" s="1"/>
  <c r="AG1368" i="3"/>
  <c r="AG2407" i="3" s="1"/>
  <c r="AG1369" i="3"/>
  <c r="AG2408" i="3" s="1"/>
  <c r="AG1371" i="3"/>
  <c r="AG2410" i="3" s="1"/>
  <c r="AH1371" i="3"/>
  <c r="AH2410" i="3" s="1"/>
  <c r="AI1371" i="3"/>
  <c r="AI2410" i="3" s="1"/>
  <c r="AG1373" i="3"/>
  <c r="AG2412" i="3" s="1"/>
  <c r="AG1374" i="3"/>
  <c r="AG2413" i="3" s="1"/>
  <c r="AG1375" i="3"/>
  <c r="AG2414" i="3" s="1"/>
  <c r="AG1377" i="3"/>
  <c r="AG2416" i="3" s="1"/>
  <c r="AH1377" i="3"/>
  <c r="AH2416" i="3" s="1"/>
  <c r="AI1377" i="3"/>
  <c r="AI2416" i="3" s="1"/>
  <c r="AG1379" i="3"/>
  <c r="AG2418" i="3" s="1"/>
  <c r="AI1379" i="3"/>
  <c r="AI2418" i="3" s="1"/>
  <c r="AG1380" i="3"/>
  <c r="AG2419" i="3" s="1"/>
  <c r="AG1381" i="3"/>
  <c r="AG2420" i="3" s="1"/>
  <c r="AH1381" i="3"/>
  <c r="AH2420" i="3" s="1"/>
  <c r="AI1381" i="3"/>
  <c r="AI2420" i="3" s="1"/>
  <c r="AG1382" i="3"/>
  <c r="AG2421" i="3" s="1"/>
  <c r="AG1383" i="3"/>
  <c r="AG2422" i="3" s="1"/>
  <c r="AG1385" i="3"/>
  <c r="AG2424" i="3" s="1"/>
  <c r="AI1385" i="3"/>
  <c r="AI2424" i="3" s="1"/>
  <c r="AG1386" i="3"/>
  <c r="AG2425" i="3" s="1"/>
  <c r="AG1387" i="3"/>
  <c r="AG2426" i="3" s="1"/>
  <c r="AG1389" i="3"/>
  <c r="AG2428" i="3" s="1"/>
  <c r="AH1389" i="3"/>
  <c r="AH2428" i="3" s="1"/>
  <c r="AI1389" i="3"/>
  <c r="AI2428" i="3" s="1"/>
  <c r="AG1391" i="3"/>
  <c r="AG2430" i="3" s="1"/>
  <c r="AI1391" i="3"/>
  <c r="AI2430" i="3" s="1"/>
  <c r="AG1392" i="3"/>
  <c r="AG2431" i="3" s="1"/>
  <c r="AG1393" i="3"/>
  <c r="AG2432" i="3" s="1"/>
  <c r="AI1393" i="3"/>
  <c r="AI2432" i="3" s="1"/>
  <c r="AG1395" i="3"/>
  <c r="AG2434" i="3" s="1"/>
  <c r="AH1395" i="3"/>
  <c r="AH2434" i="3" s="1"/>
  <c r="AG1396" i="3"/>
  <c r="AG2435" i="3" s="1"/>
  <c r="AG1397" i="3"/>
  <c r="AG2436" i="3" s="1"/>
  <c r="AH1397" i="3"/>
  <c r="AH2436" i="3" s="1"/>
  <c r="AG1399" i="3"/>
  <c r="AG2438" i="3" s="1"/>
  <c r="AJ1399" i="3"/>
  <c r="AJ2438" i="3" s="1"/>
  <c r="AG1400" i="3"/>
  <c r="AG2439" i="3" s="1"/>
  <c r="AG1401" i="3"/>
  <c r="AG2440" i="3" s="1"/>
  <c r="AI1401" i="3"/>
  <c r="AI2440" i="3" s="1"/>
  <c r="AG1402" i="3"/>
  <c r="AG2441" i="3" s="1"/>
  <c r="AG1403" i="3"/>
  <c r="AG2442" i="3" s="1"/>
  <c r="AG1404" i="3"/>
  <c r="AG2443" i="3" s="1"/>
  <c r="AG1405" i="3"/>
  <c r="AG2444" i="3" s="1"/>
  <c r="AI1405" i="3"/>
  <c r="AI2444" i="3" s="1"/>
  <c r="AG1407" i="3"/>
  <c r="AG2446" i="3" s="1"/>
  <c r="AH1407" i="3"/>
  <c r="AH2446" i="3" s="1"/>
  <c r="AG1408" i="3"/>
  <c r="AG2447" i="3" s="1"/>
  <c r="AG1409" i="3"/>
  <c r="AG2448" i="3" s="1"/>
  <c r="AH1409" i="3"/>
  <c r="AH2448" i="3" s="1"/>
  <c r="AG1411" i="3"/>
  <c r="AG2450" i="3" s="1"/>
  <c r="AG1412" i="3"/>
  <c r="AG2451" i="3" s="1"/>
  <c r="AG1413" i="3"/>
  <c r="AG2452" i="3" s="1"/>
  <c r="AI1413" i="3"/>
  <c r="AI2452" i="3" s="1"/>
  <c r="AG1415" i="3"/>
  <c r="AG2454" i="3" s="1"/>
  <c r="AH1415" i="3"/>
  <c r="AH2454" i="3" s="1"/>
  <c r="AG1416" i="3"/>
  <c r="AG2455" i="3" s="1"/>
  <c r="AG1417" i="3"/>
  <c r="AG2456" i="3" s="1"/>
  <c r="AI1417" i="3"/>
  <c r="AI2456" i="3" s="1"/>
  <c r="AG1419" i="3"/>
  <c r="AG2458" i="3" s="1"/>
  <c r="AI1419" i="3"/>
  <c r="AI2458" i="3" s="1"/>
  <c r="AG1420" i="3"/>
  <c r="AG2459" i="3" s="1"/>
  <c r="AG1421" i="3"/>
  <c r="AG2460" i="3" s="1"/>
  <c r="AH1421" i="3"/>
  <c r="AH2460" i="3" s="1"/>
  <c r="AI1421" i="3"/>
  <c r="AI2460" i="3" s="1"/>
  <c r="AG1423" i="3"/>
  <c r="AG2462" i="3" s="1"/>
  <c r="AI1423" i="3"/>
  <c r="AI2462" i="3" s="1"/>
  <c r="AG1424" i="3"/>
  <c r="AG2463" i="3" s="1"/>
  <c r="AG1425" i="3"/>
  <c r="AG2464" i="3" s="1"/>
  <c r="AI1425" i="3"/>
  <c r="AI2464" i="3" s="1"/>
  <c r="AG1427" i="3"/>
  <c r="AG2466" i="3" s="1"/>
  <c r="AG1429" i="3"/>
  <c r="AG2468" i="3" s="1"/>
  <c r="AJ1429" i="3"/>
  <c r="AJ2468" i="3" s="1"/>
  <c r="AG1431" i="3"/>
  <c r="AG2470" i="3" s="1"/>
  <c r="AH1431" i="3"/>
  <c r="AH2470" i="3" s="1"/>
  <c r="AG1433" i="3"/>
  <c r="AG2472" i="3" s="1"/>
  <c r="AG1434" i="3"/>
  <c r="AG2473" i="3" s="1"/>
  <c r="AG1435" i="3"/>
  <c r="AG2474" i="3" s="1"/>
  <c r="AG1437" i="3"/>
  <c r="AG2476" i="3" s="1"/>
  <c r="AG1439" i="3"/>
  <c r="AG2478" i="3" s="1"/>
  <c r="AG1440" i="3"/>
  <c r="AG2479" i="3" s="1"/>
  <c r="AG1441" i="3"/>
  <c r="AG2480" i="3" s="1"/>
  <c r="AH1441" i="3"/>
  <c r="AH2480" i="3" s="1"/>
  <c r="AG1442" i="3"/>
  <c r="AG2481" i="3" s="1"/>
  <c r="AG1443" i="3"/>
  <c r="AG2482" i="3" s="1"/>
  <c r="AG1445" i="3"/>
  <c r="AG2484" i="3" s="1"/>
  <c r="AH1445" i="3"/>
  <c r="AH2484" i="3" s="1"/>
  <c r="AI1445" i="3"/>
  <c r="AI2484" i="3" s="1"/>
  <c r="AG1447" i="3"/>
  <c r="AG2486" i="3" s="1"/>
  <c r="AG1449" i="3"/>
  <c r="AG2488" i="3" s="1"/>
  <c r="AG1450" i="3"/>
  <c r="AG2489" i="3" s="1"/>
  <c r="AG1451" i="3"/>
  <c r="AG2490" i="3" s="1"/>
  <c r="AH1451" i="3"/>
  <c r="AH2490" i="3" s="1"/>
  <c r="AI1451" i="3"/>
  <c r="AI2490" i="3" s="1"/>
  <c r="AG1453" i="3"/>
  <c r="AG2492" i="3" s="1"/>
  <c r="AG1455" i="3"/>
  <c r="AG2494" i="3" s="1"/>
  <c r="AG1457" i="3"/>
  <c r="AG2496" i="3" s="1"/>
  <c r="AG1458" i="3"/>
  <c r="AG2497" i="3" s="1"/>
  <c r="AG1459" i="3"/>
  <c r="AG2498" i="3" s="1"/>
  <c r="AG1461" i="3"/>
  <c r="AG2500" i="3" s="1"/>
  <c r="AG1463" i="3"/>
  <c r="AG2502" i="3" s="1"/>
  <c r="AG1465" i="3"/>
  <c r="AG2504" i="3" s="1"/>
  <c r="AH1465" i="3"/>
  <c r="AH2504" i="3" s="1"/>
  <c r="AI1465" i="3"/>
  <c r="AI2504" i="3" s="1"/>
  <c r="AG1467" i="3"/>
  <c r="AG2506" i="3" s="1"/>
  <c r="AH1467" i="3"/>
  <c r="AH2506" i="3" s="1"/>
  <c r="AI1467" i="3"/>
  <c r="AI2506" i="3" s="1"/>
  <c r="AG1468" i="3"/>
  <c r="AG2507" i="3" s="1"/>
  <c r="AG1469" i="3"/>
  <c r="AG2508" i="3" s="1"/>
  <c r="AH1469" i="3"/>
  <c r="AH2508" i="3" s="1"/>
  <c r="AI1469" i="3"/>
  <c r="AI2508" i="3" s="1"/>
  <c r="AG1471" i="3"/>
  <c r="AG2510" i="3" s="1"/>
  <c r="AI1471" i="3"/>
  <c r="AI2510" i="3" s="1"/>
  <c r="AG1472" i="3"/>
  <c r="AG2511" i="3" s="1"/>
  <c r="AG1473" i="3"/>
  <c r="AG2512" i="3" s="1"/>
  <c r="AI1473" i="3"/>
  <c r="AI2512" i="3" s="1"/>
  <c r="AG1475" i="3"/>
  <c r="AG2514" i="3" s="1"/>
  <c r="AG1477" i="3"/>
  <c r="AG2516" i="3" s="1"/>
  <c r="AH1477" i="3"/>
  <c r="AH2516" i="3" s="1"/>
  <c r="AI1477" i="3"/>
  <c r="AI2516" i="3" s="1"/>
  <c r="AG1479" i="3"/>
  <c r="AG2518" i="3" s="1"/>
  <c r="AG1481" i="3"/>
  <c r="AG2520" i="3" s="1"/>
  <c r="AH1481" i="3"/>
  <c r="AH2520" i="3" s="1"/>
  <c r="AI1481" i="3"/>
  <c r="AI2520" i="3" s="1"/>
  <c r="AG1483" i="3"/>
  <c r="AG2522" i="3" s="1"/>
  <c r="AG1485" i="3"/>
  <c r="AG2524" i="3" s="1"/>
  <c r="AG1487" i="3"/>
  <c r="AG2526" i="3" s="1"/>
  <c r="AH1487" i="3"/>
  <c r="AH2526" i="3" s="1"/>
  <c r="AG1488" i="3"/>
  <c r="AG2527" i="3" s="1"/>
  <c r="AG1489" i="3"/>
  <c r="AG2528" i="3" s="1"/>
  <c r="AH1489" i="3"/>
  <c r="AH2528" i="3" s="1"/>
  <c r="AG1491" i="3"/>
  <c r="AG2530" i="3" s="1"/>
  <c r="AG1493" i="3"/>
  <c r="AG2532" i="3" s="1"/>
  <c r="AG1495" i="3"/>
  <c r="AG2534" i="3" s="1"/>
  <c r="AI1495" i="3"/>
  <c r="AI2534" i="3" s="1"/>
  <c r="AJ1495" i="3"/>
  <c r="AJ2534" i="3" s="1"/>
  <c r="AG1497" i="3"/>
  <c r="AI1497" i="3"/>
  <c r="AG1499" i="3"/>
  <c r="AG1501" i="3"/>
  <c r="AG1503" i="3"/>
  <c r="AG1504" i="3"/>
  <c r="AG1505" i="3"/>
  <c r="AI1505" i="3"/>
  <c r="AG1507" i="3"/>
  <c r="AI1507" i="3"/>
  <c r="AG1509" i="3"/>
  <c r="AG1510" i="3"/>
  <c r="AG1511" i="3"/>
  <c r="AG1513" i="3"/>
  <c r="AG1514" i="3"/>
  <c r="AG1515" i="3"/>
  <c r="AI1515" i="3"/>
  <c r="AG1517" i="3"/>
  <c r="AI1517" i="3"/>
  <c r="AG1518" i="3"/>
  <c r="AG1519" i="3"/>
  <c r="AI1519" i="3"/>
  <c r="AG1521" i="3"/>
  <c r="AH1521" i="3"/>
  <c r="AI1521" i="3"/>
  <c r="AG1522" i="3"/>
  <c r="AG1523" i="3"/>
  <c r="AH1523" i="3"/>
  <c r="AI1523" i="3"/>
  <c r="AG1525" i="3"/>
  <c r="AI1525" i="3"/>
  <c r="AG1527" i="3"/>
  <c r="AG1528" i="3"/>
  <c r="AG1529" i="3"/>
  <c r="AJ1529" i="3"/>
  <c r="AG1531" i="3"/>
  <c r="AG1533" i="3"/>
  <c r="AG1535" i="3"/>
  <c r="AG1537" i="3"/>
  <c r="AG1539" i="3"/>
  <c r="AI1539" i="3"/>
  <c r="AG1541" i="3"/>
  <c r="AH1541" i="3"/>
  <c r="AG1543" i="3"/>
  <c r="AI1543" i="3"/>
  <c r="AG1545" i="3"/>
  <c r="AH1545" i="3"/>
  <c r="AG1546" i="3"/>
  <c r="AG1547" i="3"/>
  <c r="AI1547" i="3"/>
  <c r="AG1549" i="3"/>
  <c r="AG1551" i="3"/>
  <c r="AG1553" i="3"/>
  <c r="AG1555" i="3"/>
  <c r="AG1557" i="3"/>
  <c r="AG1559" i="3"/>
  <c r="AG1561" i="3"/>
  <c r="AH1561" i="3"/>
  <c r="AG1563" i="3"/>
  <c r="AH1563" i="3"/>
  <c r="AG1565" i="3"/>
  <c r="AG1567" i="3"/>
  <c r="AG1569" i="3"/>
  <c r="AH1569" i="3"/>
  <c r="AG1571" i="3"/>
  <c r="AG1573" i="3"/>
  <c r="AG1575" i="3"/>
  <c r="AI1575" i="3"/>
  <c r="AG1577" i="3"/>
  <c r="AI1577" i="3"/>
  <c r="AG1579" i="3"/>
  <c r="AG1581" i="3"/>
  <c r="AG1583" i="3"/>
  <c r="AG1585" i="3"/>
  <c r="AG1587" i="3"/>
  <c r="AG1589" i="3"/>
  <c r="AI1589" i="3"/>
  <c r="AG1591" i="3"/>
  <c r="AG1593" i="3"/>
  <c r="AI1593" i="3"/>
  <c r="AG1595" i="3"/>
  <c r="AG1597" i="3"/>
  <c r="AG1599" i="3"/>
  <c r="AI1599" i="3"/>
  <c r="AG1601" i="3"/>
  <c r="AG1603" i="3"/>
  <c r="AG1605" i="3"/>
  <c r="AG1607" i="3"/>
  <c r="AG1609" i="3"/>
  <c r="AG1611" i="3"/>
  <c r="AG1613" i="3"/>
  <c r="AG1615" i="3"/>
  <c r="AG1617" i="3"/>
  <c r="AG1619" i="3"/>
  <c r="AG1621" i="3"/>
  <c r="AG1623" i="3"/>
  <c r="AG1625" i="3"/>
  <c r="AG1627" i="3"/>
  <c r="AG1629" i="3"/>
  <c r="AG1631" i="3"/>
  <c r="AG1633" i="3"/>
  <c r="AG1635" i="3"/>
  <c r="AI1635" i="3"/>
  <c r="AG1637" i="3"/>
  <c r="AG1639" i="3"/>
  <c r="AG1641" i="3"/>
  <c r="AG1643" i="3"/>
  <c r="AG1645" i="3"/>
  <c r="AG1647" i="3"/>
  <c r="AG1649" i="3"/>
  <c r="AI1649" i="3"/>
  <c r="AG1651" i="3"/>
  <c r="AG1653" i="3"/>
  <c r="AG1655" i="3"/>
  <c r="AG1657" i="3"/>
  <c r="AI1657" i="3"/>
  <c r="AG1659" i="3"/>
  <c r="AG1661" i="3"/>
  <c r="AG1663" i="3"/>
  <c r="AG1665" i="3"/>
  <c r="AG1667" i="3"/>
  <c r="AG1669" i="3"/>
  <c r="AG1671" i="3"/>
  <c r="AG1673" i="3"/>
  <c r="AG1675" i="3"/>
  <c r="AG1677" i="3"/>
  <c r="AG1679" i="3"/>
  <c r="AG1681" i="3"/>
  <c r="AG1683" i="3"/>
  <c r="AG1685" i="3"/>
  <c r="AG1687" i="3"/>
  <c r="AG1689" i="3"/>
  <c r="AG1691" i="3"/>
  <c r="AG1693" i="3"/>
  <c r="AG1695" i="3"/>
  <c r="AG1697" i="3"/>
  <c r="AI1697" i="3"/>
  <c r="AG1699" i="3"/>
  <c r="AG1701" i="3"/>
  <c r="AG1703" i="3"/>
  <c r="AG1705" i="3"/>
  <c r="AG1707" i="3"/>
  <c r="AG1709" i="3"/>
  <c r="AG1711" i="3"/>
  <c r="AG1713" i="3"/>
  <c r="AG1715" i="3"/>
  <c r="AG1717" i="3"/>
  <c r="AG1719" i="3"/>
  <c r="AG1721" i="3"/>
  <c r="AG1723" i="3"/>
  <c r="AG1725" i="3"/>
  <c r="AG1727" i="3"/>
  <c r="AG1729" i="3"/>
  <c r="AG1731" i="3"/>
  <c r="AG1733" i="3"/>
  <c r="AG1735" i="3"/>
  <c r="AG1737" i="3"/>
  <c r="AG1739" i="3"/>
  <c r="AG1741" i="3"/>
  <c r="AG1743" i="3"/>
  <c r="AG1745" i="3"/>
  <c r="AG1747" i="3"/>
  <c r="AG1749" i="3"/>
  <c r="AG1751" i="3"/>
  <c r="AG1753" i="3"/>
  <c r="AG1755" i="3"/>
  <c r="AI1755" i="3"/>
  <c r="AG1757" i="3"/>
  <c r="AG1759" i="3"/>
  <c r="AG1761" i="3"/>
  <c r="AG1763" i="3"/>
  <c r="AG1765" i="3"/>
  <c r="AG1767" i="3"/>
  <c r="AG1769" i="3"/>
  <c r="AG1771" i="3"/>
  <c r="AG1773" i="3"/>
  <c r="AG1775" i="3"/>
  <c r="AG1777" i="3"/>
  <c r="AG1779" i="3"/>
  <c r="AG1781" i="3"/>
  <c r="AG1783" i="3"/>
  <c r="AG1785" i="3"/>
  <c r="AG1787" i="3"/>
  <c r="AG1789" i="3"/>
  <c r="AG1791" i="3"/>
  <c r="AG1793" i="3"/>
  <c r="AG1795" i="3"/>
  <c r="AG1797" i="3"/>
  <c r="AG1799" i="3"/>
  <c r="AG1801" i="3"/>
  <c r="AG1803" i="3"/>
  <c r="AG1805" i="3"/>
  <c r="AG1807" i="3"/>
  <c r="AG1809" i="3"/>
  <c r="AG1811" i="3"/>
  <c r="AG1813" i="3"/>
  <c r="AG1815" i="3"/>
  <c r="AG1817" i="3"/>
  <c r="AG1819" i="3"/>
  <c r="AG1821" i="3"/>
  <c r="AG1823" i="3"/>
  <c r="AG1825" i="3"/>
  <c r="AG1827" i="3"/>
  <c r="AG1829" i="3"/>
  <c r="AG1831" i="3"/>
  <c r="AG1833" i="3"/>
  <c r="AG1835" i="3"/>
  <c r="AG1837" i="3"/>
  <c r="AG1839" i="3"/>
  <c r="AG1841" i="3"/>
  <c r="AG1843" i="3"/>
  <c r="AG1845" i="3"/>
  <c r="AG1847" i="3"/>
  <c r="AG1849" i="3"/>
  <c r="AG1851" i="3"/>
  <c r="AG1853" i="3"/>
  <c r="AG1855" i="3"/>
  <c r="AG1857" i="3"/>
  <c r="AG1859" i="3"/>
  <c r="AG1861" i="3"/>
  <c r="AG1863" i="3"/>
  <c r="AG1865" i="3"/>
  <c r="AG1867" i="3"/>
  <c r="AG1869" i="3"/>
  <c r="AG1871" i="3"/>
  <c r="AG1873" i="3"/>
  <c r="AG1875" i="3"/>
  <c r="AG1877" i="3"/>
  <c r="AG1879" i="3"/>
  <c r="AG1881" i="3"/>
  <c r="AG1885" i="3"/>
  <c r="AG1887" i="3"/>
  <c r="AG1889" i="3"/>
  <c r="AG1891" i="3"/>
  <c r="AG1893" i="3"/>
  <c r="AG1895" i="3"/>
  <c r="AG1897" i="3"/>
  <c r="AG1899" i="3"/>
  <c r="AG1903" i="3"/>
  <c r="AG1905" i="3"/>
  <c r="AG1907" i="3"/>
  <c r="AG1909" i="3"/>
  <c r="AG1911" i="3"/>
  <c r="AG1915" i="3"/>
  <c r="AG1917" i="3"/>
  <c r="AG1921" i="3"/>
  <c r="AG1923" i="3"/>
  <c r="AG1925" i="3"/>
  <c r="AG1929" i="3"/>
  <c r="AG1931" i="3"/>
  <c r="AG1933" i="3"/>
  <c r="AG1935" i="3"/>
  <c r="AG1937" i="3"/>
  <c r="AG1939" i="3"/>
  <c r="AG1941" i="3"/>
  <c r="AG1947" i="3"/>
  <c r="AG1949" i="3"/>
  <c r="AG1951" i="3"/>
  <c r="AG1953" i="3"/>
  <c r="AG1955" i="3"/>
  <c r="AG1961" i="3"/>
  <c r="AG1963" i="3"/>
  <c r="AG1967" i="3"/>
  <c r="AG1969" i="3"/>
  <c r="AG1971" i="3"/>
  <c r="AG1973" i="3"/>
  <c r="AG1977" i="3"/>
  <c r="AG1979" i="3"/>
  <c r="AG1981" i="3"/>
  <c r="AG1987" i="3"/>
  <c r="AG1989" i="3"/>
  <c r="AG1995" i="3"/>
  <c r="AG1997" i="3"/>
  <c r="AG1999" i="3"/>
  <c r="AG2001" i="3"/>
  <c r="AG2003" i="3"/>
  <c r="AG2007" i="3"/>
  <c r="AG2009" i="3"/>
  <c r="AG2011" i="3"/>
  <c r="AG2013" i="3"/>
  <c r="AG2015" i="3"/>
  <c r="AG2023" i="3"/>
  <c r="AG2029" i="3"/>
  <c r="AG2031" i="3"/>
  <c r="AG2033" i="3"/>
  <c r="AG2035" i="3"/>
  <c r="AG2039" i="3"/>
  <c r="AG2041" i="3"/>
  <c r="AG2047" i="3"/>
  <c r="AG2049" i="3"/>
  <c r="AG2053" i="3"/>
  <c r="AG2055" i="3"/>
  <c r="AG2057" i="3"/>
  <c r="AG2063" i="3"/>
  <c r="AG2073" i="3"/>
  <c r="AG2085" i="3"/>
  <c r="AG2087" i="3"/>
  <c r="AG2089" i="3"/>
  <c r="AG2091" i="3"/>
  <c r="AG2099" i="3"/>
  <c r="AG2105" i="3"/>
  <c r="AG2113" i="3"/>
  <c r="AF1074" i="3"/>
  <c r="AF1073" i="3"/>
  <c r="AF1072" i="3"/>
  <c r="AF1071" i="3"/>
  <c r="AF1070" i="3"/>
  <c r="AF1069" i="3"/>
  <c r="AF1068" i="3"/>
  <c r="AF2107" i="3" s="1"/>
  <c r="AF1067" i="3"/>
  <c r="AF1066" i="3"/>
  <c r="AF1065" i="3"/>
  <c r="AF1064" i="3"/>
  <c r="AF2103" i="3" s="1"/>
  <c r="AF1063" i="3"/>
  <c r="AF1062" i="3"/>
  <c r="AF1061" i="3"/>
  <c r="AF1060" i="3"/>
  <c r="AF2099" i="3" s="1"/>
  <c r="AF1059" i="3"/>
  <c r="AF1058" i="3"/>
  <c r="AF1057" i="3"/>
  <c r="AF1056" i="3"/>
  <c r="AF1055" i="3"/>
  <c r="AF2094" i="3" s="1"/>
  <c r="AF1054" i="3"/>
  <c r="AF1053" i="3"/>
  <c r="AF1052" i="3"/>
  <c r="AF2091" i="3" s="1"/>
  <c r="AF1051" i="3"/>
  <c r="AF1050" i="3"/>
  <c r="AF1049" i="3"/>
  <c r="AF1048" i="3"/>
  <c r="AF1047" i="3"/>
  <c r="AF2086" i="3" s="1"/>
  <c r="AF1046" i="3"/>
  <c r="AF2085" i="3" s="1"/>
  <c r="AF1045" i="3"/>
  <c r="AF1044" i="3"/>
  <c r="AF2083" i="3" s="1"/>
  <c r="AF1043" i="3"/>
  <c r="AF1042" i="3"/>
  <c r="AF1041" i="3"/>
  <c r="AF1040" i="3"/>
  <c r="AF1039" i="3"/>
  <c r="AF1038" i="3"/>
  <c r="AF2077" i="3" s="1"/>
  <c r="AF1037" i="3"/>
  <c r="AF1036" i="3"/>
  <c r="AF2075" i="3" s="1"/>
  <c r="AF1035" i="3"/>
  <c r="AF1034" i="3"/>
  <c r="AF1033" i="3"/>
  <c r="AF1032" i="3"/>
  <c r="AF1031" i="3"/>
  <c r="AF1030" i="3"/>
  <c r="AF1029" i="3"/>
  <c r="AF1028" i="3"/>
  <c r="AF2067" i="3" s="1"/>
  <c r="AF1027" i="3"/>
  <c r="AF1026" i="3"/>
  <c r="AF1025" i="3"/>
  <c r="AF1024" i="3"/>
  <c r="AF1023" i="3"/>
  <c r="AF1022" i="3"/>
  <c r="AF1021" i="3"/>
  <c r="AF1020" i="3"/>
  <c r="AF2059" i="3" s="1"/>
  <c r="AF1019" i="3"/>
  <c r="AF1018" i="3"/>
  <c r="AF1017" i="3"/>
  <c r="AF1016" i="3"/>
  <c r="AF1015" i="3"/>
  <c r="AF1014" i="3"/>
  <c r="AF1013" i="3"/>
  <c r="AF1012" i="3"/>
  <c r="AF2051" i="3" s="1"/>
  <c r="AF1011" i="3"/>
  <c r="AF1010" i="3"/>
  <c r="AF2049" i="3" s="1"/>
  <c r="AF1009" i="3"/>
  <c r="AF1008" i="3"/>
  <c r="AF1007" i="3"/>
  <c r="AF1006" i="3"/>
  <c r="AF1005" i="3"/>
  <c r="AF1004" i="3"/>
  <c r="AF2043" i="3" s="1"/>
  <c r="AF1003" i="3"/>
  <c r="AF1002" i="3"/>
  <c r="AF1001" i="3"/>
  <c r="AF1000" i="3"/>
  <c r="AF999" i="3"/>
  <c r="AF998" i="3"/>
  <c r="AF997" i="3"/>
  <c r="AF996" i="3"/>
  <c r="AF2035" i="3" s="1"/>
  <c r="AF995" i="3"/>
  <c r="AF994" i="3"/>
  <c r="AF993" i="3"/>
  <c r="AF992" i="3"/>
  <c r="AF991" i="3"/>
  <c r="AF2030" i="3" s="1"/>
  <c r="AF990" i="3"/>
  <c r="AF989" i="3"/>
  <c r="AF988" i="3"/>
  <c r="AF987" i="3"/>
  <c r="AF986" i="3"/>
  <c r="AF985" i="3"/>
  <c r="AF984" i="3"/>
  <c r="AF983" i="3"/>
  <c r="AF2022" i="3" s="1"/>
  <c r="AF982" i="3"/>
  <c r="AF2021" i="3" s="1"/>
  <c r="AF981" i="3"/>
  <c r="AF980" i="3"/>
  <c r="AF2019" i="3" s="1"/>
  <c r="AF979" i="3"/>
  <c r="AF978" i="3"/>
  <c r="AF977" i="3"/>
  <c r="AF976" i="3"/>
  <c r="AF975" i="3"/>
  <c r="AF974" i="3"/>
  <c r="AF973" i="3"/>
  <c r="AF972" i="3"/>
  <c r="AF2011" i="3" s="1"/>
  <c r="AF971" i="3"/>
  <c r="AF970" i="3"/>
  <c r="AF969" i="3"/>
  <c r="AF968" i="3"/>
  <c r="AF967" i="3"/>
  <c r="AF966" i="3"/>
  <c r="AF965" i="3"/>
  <c r="AF964" i="3"/>
  <c r="AF2003" i="3" s="1"/>
  <c r="AF963" i="3"/>
  <c r="AF962" i="3"/>
  <c r="AF961" i="3"/>
  <c r="AF960" i="3"/>
  <c r="AF959" i="3"/>
  <c r="AF958" i="3"/>
  <c r="AF957" i="3"/>
  <c r="AF956" i="3"/>
  <c r="AF1995" i="3" s="1"/>
  <c r="AF955" i="3"/>
  <c r="AF1994" i="3" s="1"/>
  <c r="AF954" i="3"/>
  <c r="AF1993" i="3" s="1"/>
  <c r="AF953" i="3"/>
  <c r="AF952" i="3"/>
  <c r="AF951" i="3"/>
  <c r="AF950" i="3"/>
  <c r="AF949" i="3"/>
  <c r="AF948" i="3"/>
  <c r="AF1987" i="3" s="1"/>
  <c r="AF947" i="3"/>
  <c r="AF946" i="3"/>
  <c r="AF945" i="3"/>
  <c r="AF944" i="3"/>
  <c r="AF943" i="3"/>
  <c r="AF942" i="3"/>
  <c r="AF941" i="3"/>
  <c r="AF940" i="3"/>
  <c r="AF1979" i="3" s="1"/>
  <c r="AF939" i="3"/>
  <c r="AF938" i="3"/>
  <c r="AF937" i="3"/>
  <c r="AF936" i="3"/>
  <c r="AF1975" i="3" s="1"/>
  <c r="AF935" i="3"/>
  <c r="AF934" i="3"/>
  <c r="AF933" i="3"/>
  <c r="AF932" i="3"/>
  <c r="AF1971" i="3" s="1"/>
  <c r="AF931" i="3"/>
  <c r="AF930" i="3"/>
  <c r="AF929" i="3"/>
  <c r="AF928" i="3"/>
  <c r="AF927" i="3"/>
  <c r="AF926" i="3"/>
  <c r="AF925" i="3"/>
  <c r="AF924" i="3"/>
  <c r="AF923" i="3"/>
  <c r="AF922" i="3"/>
  <c r="AF921" i="3"/>
  <c r="AF920" i="3"/>
  <c r="AF919" i="3"/>
  <c r="AF1958" i="3" s="1"/>
  <c r="AF918" i="3"/>
  <c r="AF1957" i="3" s="1"/>
  <c r="AF917" i="3"/>
  <c r="AF916" i="3"/>
  <c r="AF1955" i="3" s="1"/>
  <c r="AF915" i="3"/>
  <c r="AF914" i="3"/>
  <c r="AF913" i="3"/>
  <c r="AF912" i="3"/>
  <c r="AF911" i="3"/>
  <c r="AF910" i="3"/>
  <c r="AF1949" i="3" s="1"/>
  <c r="AF909" i="3"/>
  <c r="AF908" i="3"/>
  <c r="AF1947" i="3" s="1"/>
  <c r="AF907" i="3"/>
  <c r="AF906" i="3"/>
  <c r="AF905" i="3"/>
  <c r="AF904" i="3"/>
  <c r="AF903" i="3"/>
  <c r="AF902" i="3"/>
  <c r="AF901" i="3"/>
  <c r="AF900" i="3"/>
  <c r="AF1939" i="3" s="1"/>
  <c r="AF899" i="3"/>
  <c r="AF1938" i="3" s="1"/>
  <c r="AF898" i="3"/>
  <c r="AF897" i="3"/>
  <c r="AF896" i="3"/>
  <c r="AF895" i="3"/>
  <c r="AF894" i="3"/>
  <c r="AF893" i="3"/>
  <c r="AF892" i="3"/>
  <c r="AF1931" i="3" s="1"/>
  <c r="AF891" i="3"/>
  <c r="AF890" i="3"/>
  <c r="AF889" i="3"/>
  <c r="AF888" i="3"/>
  <c r="AF887" i="3"/>
  <c r="AF886" i="3"/>
  <c r="AF885" i="3"/>
  <c r="AF884" i="3"/>
  <c r="AF1923" i="3" s="1"/>
  <c r="AF883" i="3"/>
  <c r="AF882" i="3"/>
  <c r="AF1921" i="3" s="1"/>
  <c r="AF881" i="3"/>
  <c r="AF880" i="3"/>
  <c r="AF879" i="3"/>
  <c r="AF878" i="3"/>
  <c r="AF877" i="3"/>
  <c r="AF876" i="3"/>
  <c r="AF1915" i="3" s="1"/>
  <c r="AF875" i="3"/>
  <c r="AF874" i="3"/>
  <c r="AF873" i="3"/>
  <c r="AF872" i="3"/>
  <c r="AF871" i="3"/>
  <c r="AF870" i="3"/>
  <c r="AF869" i="3"/>
  <c r="AF868" i="3"/>
  <c r="AF1907" i="3" s="1"/>
  <c r="AF867" i="3"/>
  <c r="AF866" i="3"/>
  <c r="AF865" i="3"/>
  <c r="AF864" i="3"/>
  <c r="AF863" i="3"/>
  <c r="AF1902" i="3" s="1"/>
  <c r="AF862" i="3"/>
  <c r="AF861" i="3"/>
  <c r="AF860" i="3"/>
  <c r="AF859" i="3"/>
  <c r="AF858" i="3"/>
  <c r="AF857" i="3"/>
  <c r="AF856" i="3"/>
  <c r="AF855" i="3"/>
  <c r="AF1894" i="3" s="1"/>
  <c r="AF854" i="3"/>
  <c r="AF1893" i="3" s="1"/>
  <c r="AF853" i="3"/>
  <c r="AF852" i="3"/>
  <c r="AF1891" i="3" s="1"/>
  <c r="AF851" i="3"/>
  <c r="AF850" i="3"/>
  <c r="AF849" i="3"/>
  <c r="AF848" i="3"/>
  <c r="AF847" i="3"/>
  <c r="AF846" i="3"/>
  <c r="AF1885" i="3" s="1"/>
  <c r="AF845" i="3"/>
  <c r="AF844" i="3"/>
  <c r="AF1883" i="3" s="1"/>
  <c r="AF843" i="3"/>
  <c r="AF842" i="3"/>
  <c r="AF841" i="3"/>
  <c r="AF840" i="3"/>
  <c r="AF839" i="3"/>
  <c r="AF838" i="3"/>
  <c r="AF837" i="3"/>
  <c r="AF836" i="3"/>
  <c r="AF1875" i="3" s="1"/>
  <c r="AF835" i="3"/>
  <c r="AF834" i="3"/>
  <c r="AF833" i="3"/>
  <c r="AF832" i="3"/>
  <c r="AF831" i="3"/>
  <c r="AF830" i="3"/>
  <c r="AF829" i="3"/>
  <c r="AF828" i="3"/>
  <c r="AF1867" i="3" s="1"/>
  <c r="AF827" i="3"/>
  <c r="AF826" i="3"/>
  <c r="AF825" i="3"/>
  <c r="AF824" i="3"/>
  <c r="AF823" i="3"/>
  <c r="AF822" i="3"/>
  <c r="AF821" i="3"/>
  <c r="AF820" i="3"/>
  <c r="AF1859" i="3" s="1"/>
  <c r="AF819" i="3"/>
  <c r="AF1858" i="3" s="1"/>
  <c r="AF818" i="3"/>
  <c r="AF817" i="3"/>
  <c r="AF816" i="3"/>
  <c r="AF815" i="3"/>
  <c r="AF814" i="3"/>
  <c r="AF813" i="3"/>
  <c r="AF812" i="3"/>
  <c r="AF1851" i="3" s="1"/>
  <c r="AF811" i="3"/>
  <c r="AF810" i="3"/>
  <c r="AF809" i="3"/>
  <c r="AF808" i="3"/>
  <c r="AF1847" i="3" s="1"/>
  <c r="AF807" i="3"/>
  <c r="AF806" i="3"/>
  <c r="AF805" i="3"/>
  <c r="AF804" i="3"/>
  <c r="AF1843" i="3" s="1"/>
  <c r="AF803" i="3"/>
  <c r="AF802" i="3"/>
  <c r="AF801" i="3"/>
  <c r="AF800" i="3"/>
  <c r="AF799" i="3"/>
  <c r="AF1838" i="3" s="1"/>
  <c r="AF798" i="3"/>
  <c r="AF797" i="3"/>
  <c r="AF796" i="3"/>
  <c r="AF795" i="3"/>
  <c r="AF794" i="3"/>
  <c r="AF793" i="3"/>
  <c r="AF792" i="3"/>
  <c r="AF791" i="3"/>
  <c r="AF1830" i="3" s="1"/>
  <c r="AF790" i="3"/>
  <c r="AF1829" i="3" s="1"/>
  <c r="AF789" i="3"/>
  <c r="AF788" i="3"/>
  <c r="AF1827" i="3" s="1"/>
  <c r="AF787" i="3"/>
  <c r="AF786" i="3"/>
  <c r="AF785" i="3"/>
  <c r="AF784" i="3"/>
  <c r="AF783" i="3"/>
  <c r="AF1822" i="3" s="1"/>
  <c r="AF782" i="3"/>
  <c r="AF1821" i="3" s="1"/>
  <c r="AF781" i="3"/>
  <c r="AF780" i="3"/>
  <c r="AF1819" i="3" s="1"/>
  <c r="AF779" i="3"/>
  <c r="AF778" i="3"/>
  <c r="AF777" i="3"/>
  <c r="AF776" i="3"/>
  <c r="AF775" i="3"/>
  <c r="AF774" i="3"/>
  <c r="AF773" i="3"/>
  <c r="AF772" i="3"/>
  <c r="AF1811" i="3" s="1"/>
  <c r="AF771" i="3"/>
  <c r="AF770" i="3"/>
  <c r="AF769" i="3"/>
  <c r="AF768" i="3"/>
  <c r="AF767" i="3"/>
  <c r="AF766" i="3"/>
  <c r="AF765" i="3"/>
  <c r="AF764" i="3"/>
  <c r="AF1803" i="3" s="1"/>
  <c r="AF763" i="3"/>
  <c r="AF762" i="3"/>
  <c r="AF1801" i="3" s="1"/>
  <c r="AF761" i="3"/>
  <c r="AF760" i="3"/>
  <c r="AF759" i="3"/>
  <c r="AF758" i="3"/>
  <c r="AF757" i="3"/>
  <c r="AF756" i="3"/>
  <c r="AF1795" i="3" s="1"/>
  <c r="AF755" i="3"/>
  <c r="AF1794" i="3" s="1"/>
  <c r="AF754" i="3"/>
  <c r="AF753" i="3"/>
  <c r="AF752" i="3"/>
  <c r="AF751" i="3"/>
  <c r="AF750" i="3"/>
  <c r="AF749" i="3"/>
  <c r="AF748" i="3"/>
  <c r="AF1787" i="3" s="1"/>
  <c r="AF747" i="3"/>
  <c r="AF746" i="3"/>
  <c r="AF745" i="3"/>
  <c r="AF744" i="3"/>
  <c r="AF1783" i="3" s="1"/>
  <c r="AF743" i="3"/>
  <c r="AF742" i="3"/>
  <c r="AF741" i="3"/>
  <c r="AF740" i="3"/>
  <c r="AF1779" i="3" s="1"/>
  <c r="AF739" i="3"/>
  <c r="AF738" i="3"/>
  <c r="AF737" i="3"/>
  <c r="AF736" i="3"/>
  <c r="AF735" i="3"/>
  <c r="AF1774" i="3" s="1"/>
  <c r="AF734" i="3"/>
  <c r="AF733" i="3"/>
  <c r="AF732" i="3"/>
  <c r="AF731" i="3"/>
  <c r="AF730" i="3"/>
  <c r="AF729" i="3"/>
  <c r="AF728" i="3"/>
  <c r="AF727" i="3"/>
  <c r="AF1766" i="3" s="1"/>
  <c r="AF726" i="3"/>
  <c r="AF1765" i="3" s="1"/>
  <c r="AF725" i="3"/>
  <c r="AF724" i="3"/>
  <c r="AF1763" i="3" s="1"/>
  <c r="AF723" i="3"/>
  <c r="AF722" i="3"/>
  <c r="AF721" i="3"/>
  <c r="AF720" i="3"/>
  <c r="AF719" i="3"/>
  <c r="AF1758" i="3" s="1"/>
  <c r="AF718" i="3"/>
  <c r="AF1757" i="3" s="1"/>
  <c r="AF717" i="3"/>
  <c r="AF716" i="3"/>
  <c r="AF1755" i="3" s="1"/>
  <c r="AF715" i="3"/>
  <c r="AF714" i="3"/>
  <c r="AF713" i="3"/>
  <c r="AF712" i="3"/>
  <c r="AF711" i="3"/>
  <c r="AF710" i="3"/>
  <c r="AF709" i="3"/>
  <c r="AF708" i="3"/>
  <c r="AF1747" i="3" s="1"/>
  <c r="AF707" i="3"/>
  <c r="AF706" i="3"/>
  <c r="AF705" i="3"/>
  <c r="AF704" i="3"/>
  <c r="AF703" i="3"/>
  <c r="AF702" i="3"/>
  <c r="AF701" i="3"/>
  <c r="AF700" i="3"/>
  <c r="AF1739" i="3" s="1"/>
  <c r="AF699" i="3"/>
  <c r="AF698" i="3"/>
  <c r="AF697" i="3"/>
  <c r="AF696" i="3"/>
  <c r="AF695" i="3"/>
  <c r="AF694" i="3"/>
  <c r="AF693" i="3"/>
  <c r="AF692" i="3"/>
  <c r="AF1731" i="3" s="1"/>
  <c r="AF691" i="3"/>
  <c r="AF1730" i="3" s="1"/>
  <c r="AF690" i="3"/>
  <c r="AF689" i="3"/>
  <c r="AF688" i="3"/>
  <c r="AF687" i="3"/>
  <c r="AF686" i="3"/>
  <c r="AF685" i="3"/>
  <c r="AF684" i="3"/>
  <c r="AF1723" i="3" s="1"/>
  <c r="AF683" i="3"/>
  <c r="AF682" i="3"/>
  <c r="AF1721" i="3" s="1"/>
  <c r="AF681" i="3"/>
  <c r="AF680" i="3"/>
  <c r="AF1719" i="3" s="1"/>
  <c r="AF679" i="3"/>
  <c r="AF678" i="3"/>
  <c r="AF677" i="3"/>
  <c r="AF676" i="3"/>
  <c r="AF1715" i="3" s="1"/>
  <c r="AF675" i="3"/>
  <c r="AF674" i="3"/>
  <c r="AF673" i="3"/>
  <c r="AF672" i="3"/>
  <c r="AF671" i="3"/>
  <c r="AF1710" i="3" s="1"/>
  <c r="AF670" i="3"/>
  <c r="AF669" i="3"/>
  <c r="AF668" i="3"/>
  <c r="AF667" i="3"/>
  <c r="AF666" i="3"/>
  <c r="AF665" i="3"/>
  <c r="AF664" i="3"/>
  <c r="AF663" i="3"/>
  <c r="AF1702" i="3" s="1"/>
  <c r="AF662" i="3"/>
  <c r="AF1701" i="3" s="1"/>
  <c r="AF661" i="3"/>
  <c r="AF660" i="3"/>
  <c r="AF1699" i="3" s="1"/>
  <c r="AF659" i="3"/>
  <c r="AF658" i="3"/>
  <c r="AF657" i="3"/>
  <c r="AF656" i="3"/>
  <c r="AF655" i="3"/>
  <c r="AF1694" i="3" s="1"/>
  <c r="AF654" i="3"/>
  <c r="AF1693" i="3" s="1"/>
  <c r="AF653" i="3"/>
  <c r="AF652" i="3"/>
  <c r="AF1691" i="3" s="1"/>
  <c r="AF651" i="3"/>
  <c r="AF650" i="3"/>
  <c r="AF649" i="3"/>
  <c r="AF648" i="3"/>
  <c r="AF647" i="3"/>
  <c r="AF646" i="3"/>
  <c r="AF645" i="3"/>
  <c r="AF644" i="3"/>
  <c r="AF1683" i="3" s="1"/>
  <c r="AF643" i="3"/>
  <c r="AF642" i="3"/>
  <c r="AF641" i="3"/>
  <c r="AF640" i="3"/>
  <c r="AF639" i="3"/>
  <c r="AF638" i="3"/>
  <c r="AF637" i="3"/>
  <c r="AF636" i="3"/>
  <c r="AF1675" i="3" s="1"/>
  <c r="AF635" i="3"/>
  <c r="AF634" i="3"/>
  <c r="AF633" i="3"/>
  <c r="AF632" i="3"/>
  <c r="AF631" i="3"/>
  <c r="AF630" i="3"/>
  <c r="AF629" i="3"/>
  <c r="AF628" i="3"/>
  <c r="AF1667" i="3" s="1"/>
  <c r="AF627" i="3"/>
  <c r="AF1666" i="3" s="1"/>
  <c r="AF626" i="3"/>
  <c r="AF1665" i="3" s="1"/>
  <c r="AF625" i="3"/>
  <c r="AF624" i="3"/>
  <c r="AF623" i="3"/>
  <c r="AF622" i="3"/>
  <c r="AF621" i="3"/>
  <c r="AF620" i="3"/>
  <c r="AF1659" i="3" s="1"/>
  <c r="AF619" i="3"/>
  <c r="AF618" i="3"/>
  <c r="AF617" i="3"/>
  <c r="AF616" i="3"/>
  <c r="AF615" i="3"/>
  <c r="AF614" i="3"/>
  <c r="AF613" i="3"/>
  <c r="AF612" i="3"/>
  <c r="AF611" i="3"/>
  <c r="AF610" i="3"/>
  <c r="AF609" i="3"/>
  <c r="AF608" i="3"/>
  <c r="AF1647" i="3" s="1"/>
  <c r="AF607" i="3"/>
  <c r="AF1646" i="3" s="1"/>
  <c r="AF606" i="3"/>
  <c r="AF605" i="3"/>
  <c r="AF604" i="3"/>
  <c r="AF603" i="3"/>
  <c r="AF602" i="3"/>
  <c r="AF601" i="3"/>
  <c r="AF600" i="3"/>
  <c r="AF599" i="3"/>
  <c r="AF598" i="3"/>
  <c r="AF597" i="3"/>
  <c r="AF596" i="3"/>
  <c r="AF595" i="3"/>
  <c r="AF594" i="3"/>
  <c r="AF593" i="3"/>
  <c r="AF592" i="3"/>
  <c r="AF591" i="3"/>
  <c r="AF1630" i="3" s="1"/>
  <c r="AF590" i="3"/>
  <c r="AF1629" i="3" s="1"/>
  <c r="AF589" i="3"/>
  <c r="AF588" i="3"/>
  <c r="AF1627" i="3" s="1"/>
  <c r="AF587" i="3"/>
  <c r="AF586" i="3"/>
  <c r="AF585" i="3"/>
  <c r="AF584" i="3"/>
  <c r="AF583" i="3"/>
  <c r="AF582" i="3"/>
  <c r="AF1621" i="3" s="1"/>
  <c r="AF581" i="3"/>
  <c r="AF580" i="3"/>
  <c r="AF1619" i="3" s="1"/>
  <c r="AF579" i="3"/>
  <c r="AF1618" i="3" s="1"/>
  <c r="AF578" i="3"/>
  <c r="AF577" i="3"/>
  <c r="AF576" i="3"/>
  <c r="AF575" i="3"/>
  <c r="AF574" i="3"/>
  <c r="AF573" i="3"/>
  <c r="AF572" i="3"/>
  <c r="AF571" i="3"/>
  <c r="AF570" i="3"/>
  <c r="AF569" i="3"/>
  <c r="AF568" i="3"/>
  <c r="AF567" i="3"/>
  <c r="AF566" i="3"/>
  <c r="AF565" i="3"/>
  <c r="AF564" i="3"/>
  <c r="AF563" i="3"/>
  <c r="AF562" i="3"/>
  <c r="AF561" i="3"/>
  <c r="AF560" i="3"/>
  <c r="AF559" i="3"/>
  <c r="AF558" i="3"/>
  <c r="AF557" i="3"/>
  <c r="AF556" i="3"/>
  <c r="AF555" i="3"/>
  <c r="AF554" i="3"/>
  <c r="AF1593" i="3" s="1"/>
  <c r="AF553" i="3"/>
  <c r="AF552" i="3"/>
  <c r="AF551" i="3"/>
  <c r="AF550" i="3"/>
  <c r="AF549" i="3"/>
  <c r="AF548" i="3"/>
  <c r="AF547" i="3"/>
  <c r="AF546" i="3"/>
  <c r="AF545" i="3"/>
  <c r="AF544" i="3"/>
  <c r="AF543" i="3"/>
  <c r="AF1582" i="3" s="1"/>
  <c r="AF542" i="3"/>
  <c r="AF541" i="3"/>
  <c r="AF540" i="3"/>
  <c r="AF539" i="3"/>
  <c r="AF538" i="3"/>
  <c r="AF537" i="3"/>
  <c r="AF536" i="3"/>
  <c r="AF1575" i="3" s="1"/>
  <c r="AF535" i="3"/>
  <c r="AF1574" i="3" s="1"/>
  <c r="AF534" i="3"/>
  <c r="AF533" i="3"/>
  <c r="AF532" i="3"/>
  <c r="AF531" i="3"/>
  <c r="AF530" i="3"/>
  <c r="AF529" i="3"/>
  <c r="AF528" i="3"/>
  <c r="AF527" i="3"/>
  <c r="AF1566" i="3" s="1"/>
  <c r="AF526" i="3"/>
  <c r="AF1565" i="3" s="1"/>
  <c r="AF525" i="3"/>
  <c r="AF524" i="3"/>
  <c r="AF1563" i="3" s="1"/>
  <c r="AF523" i="3"/>
  <c r="AF522" i="3"/>
  <c r="AF521" i="3"/>
  <c r="AF1560" i="3" s="1"/>
  <c r="AF520" i="3"/>
  <c r="AF519" i="3"/>
  <c r="AF518" i="3"/>
  <c r="AF517" i="3"/>
  <c r="AF516" i="3"/>
  <c r="AF515" i="3"/>
  <c r="AF514" i="3"/>
  <c r="AF513" i="3"/>
  <c r="AF512" i="3"/>
  <c r="AF511" i="3"/>
  <c r="AF1550" i="3" s="1"/>
  <c r="AF510" i="3"/>
  <c r="AF1549" i="3" s="1"/>
  <c r="AF509" i="3"/>
  <c r="AF508" i="3"/>
  <c r="AF1547" i="3" s="1"/>
  <c r="AF507" i="3"/>
  <c r="AF506" i="3"/>
  <c r="AF505" i="3"/>
  <c r="AF504" i="3"/>
  <c r="AF503" i="3"/>
  <c r="AF1542" i="3" s="1"/>
  <c r="AF502" i="3"/>
  <c r="AF1541" i="3" s="1"/>
  <c r="AF501" i="3"/>
  <c r="AF500" i="3"/>
  <c r="AF1539" i="3" s="1"/>
  <c r="AF499" i="3"/>
  <c r="AF1538" i="3" s="1"/>
  <c r="AF498" i="3"/>
  <c r="AF1537" i="3" s="1"/>
  <c r="AF497" i="3"/>
  <c r="AF496" i="3"/>
  <c r="AF495" i="3"/>
  <c r="AF494" i="3"/>
  <c r="AF493" i="3"/>
  <c r="AF492" i="3"/>
  <c r="AF491" i="3"/>
  <c r="AF490" i="3"/>
  <c r="AF489" i="3"/>
  <c r="AF488" i="3"/>
  <c r="AF1527" i="3" s="1"/>
  <c r="AF487" i="3"/>
  <c r="AF486" i="3"/>
  <c r="AF485" i="3"/>
  <c r="AF484" i="3"/>
  <c r="AF1523" i="3" s="1"/>
  <c r="AF483" i="3"/>
  <c r="AF1522" i="3" s="1"/>
  <c r="AF482" i="3"/>
  <c r="AF481" i="3"/>
  <c r="AF480" i="3"/>
  <c r="AF479" i="3"/>
  <c r="AF1518" i="3" s="1"/>
  <c r="AF478" i="3"/>
  <c r="AF477" i="3"/>
  <c r="AF476" i="3"/>
  <c r="AF475" i="3"/>
  <c r="AF1514" i="3" s="1"/>
  <c r="AF474" i="3"/>
  <c r="AF473" i="3"/>
  <c r="AF1512" i="3" s="1"/>
  <c r="AF472" i="3"/>
  <c r="AF471" i="3"/>
  <c r="AF470" i="3"/>
  <c r="AF469" i="3"/>
  <c r="AF468" i="3"/>
  <c r="AF467" i="3"/>
  <c r="AF466" i="3"/>
  <c r="AF465" i="3"/>
  <c r="AF464" i="3"/>
  <c r="AF463" i="3"/>
  <c r="AF1502" i="3" s="1"/>
  <c r="AF462" i="3"/>
  <c r="AF1501" i="3" s="1"/>
  <c r="AF461" i="3"/>
  <c r="AF460" i="3"/>
  <c r="AF1499" i="3" s="1"/>
  <c r="AF459" i="3"/>
  <c r="AF458" i="3"/>
  <c r="AF457" i="3"/>
  <c r="AF456" i="3"/>
  <c r="AF455" i="3"/>
  <c r="AF1494" i="3" s="1"/>
  <c r="AF454" i="3"/>
  <c r="AF1493" i="3" s="1"/>
  <c r="AF453" i="3"/>
  <c r="AF452" i="3"/>
  <c r="AF1491" i="3" s="1"/>
  <c r="AF451" i="3"/>
  <c r="AF1490" i="3" s="1"/>
  <c r="AF450" i="3"/>
  <c r="AF449" i="3"/>
  <c r="AF448" i="3"/>
  <c r="AF1487" i="3" s="1"/>
  <c r="AF447" i="3"/>
  <c r="AF1486" i="3" s="1"/>
  <c r="AF446" i="3"/>
  <c r="AF445" i="3"/>
  <c r="AF444" i="3"/>
  <c r="AF443" i="3"/>
  <c r="AF442" i="3"/>
  <c r="AF441" i="3"/>
  <c r="AF440" i="3"/>
  <c r="AF439" i="3"/>
  <c r="AF1478" i="3" s="1"/>
  <c r="AF438" i="3"/>
  <c r="AF1477" i="3" s="1"/>
  <c r="AF2516" i="3" s="1"/>
  <c r="AF437" i="3"/>
  <c r="AF436" i="3"/>
  <c r="AF1475" i="3" s="1"/>
  <c r="AF435" i="3"/>
  <c r="AF1474" i="3" s="1"/>
  <c r="AF434" i="3"/>
  <c r="AF433" i="3"/>
  <c r="AF432" i="3"/>
  <c r="AF431" i="3"/>
  <c r="AF430" i="3"/>
  <c r="AF1469" i="3" s="1"/>
  <c r="AF429" i="3"/>
  <c r="AF428" i="3"/>
  <c r="AF427" i="3"/>
  <c r="AF1466" i="3" s="1"/>
  <c r="AF426" i="3"/>
  <c r="AF425" i="3"/>
  <c r="AF1464" i="3" s="1"/>
  <c r="AF424" i="3"/>
  <c r="AF423" i="3"/>
  <c r="AF422" i="3"/>
  <c r="AF421" i="3"/>
  <c r="AF420" i="3"/>
  <c r="AF419" i="3"/>
  <c r="AF418" i="3"/>
  <c r="AF417" i="3"/>
  <c r="AF416" i="3"/>
  <c r="AF415" i="3"/>
  <c r="AF1454" i="3" s="1"/>
  <c r="AF414" i="3"/>
  <c r="AF413" i="3"/>
  <c r="AF412" i="3"/>
  <c r="AF411" i="3"/>
  <c r="AF1450" i="3" s="1"/>
  <c r="AF410" i="3"/>
  <c r="AF409" i="3"/>
  <c r="AF408" i="3"/>
  <c r="AF407" i="3"/>
  <c r="AF1446" i="3" s="1"/>
  <c r="AF406" i="3"/>
  <c r="AF1445" i="3" s="1"/>
  <c r="AF405" i="3"/>
  <c r="AF404" i="3"/>
  <c r="AF403" i="3"/>
  <c r="AF402" i="3"/>
  <c r="AF401" i="3"/>
  <c r="AF400" i="3"/>
  <c r="AF1439" i="3" s="1"/>
  <c r="AF399" i="3"/>
  <c r="AF1438" i="3" s="1"/>
  <c r="AF398" i="3"/>
  <c r="AF397" i="3"/>
  <c r="AF396" i="3"/>
  <c r="AF395" i="3"/>
  <c r="AF394" i="3"/>
  <c r="AF393" i="3"/>
  <c r="AF392" i="3"/>
  <c r="AF391" i="3"/>
  <c r="AF1430" i="3" s="1"/>
  <c r="AF390" i="3"/>
  <c r="AF1429" i="3" s="1"/>
  <c r="AF389" i="3"/>
  <c r="AF388" i="3"/>
  <c r="AF1427" i="3" s="1"/>
  <c r="AF387" i="3"/>
  <c r="AF1426" i="3" s="1"/>
  <c r="AF386" i="3"/>
  <c r="AF385" i="3"/>
  <c r="AF384" i="3"/>
  <c r="AF383" i="3"/>
  <c r="AF1422" i="3" s="1"/>
  <c r="AF382" i="3"/>
  <c r="AF1421" i="3" s="1"/>
  <c r="AF2460" i="3" s="1"/>
  <c r="AF381" i="3"/>
  <c r="AF380" i="3"/>
  <c r="AF1419" i="3" s="1"/>
  <c r="AF379" i="3"/>
  <c r="AF1418" i="3" s="1"/>
  <c r="AF378" i="3"/>
  <c r="AF377" i="3"/>
  <c r="AF376" i="3"/>
  <c r="AF375" i="3"/>
  <c r="AF1414" i="3" s="1"/>
  <c r="AF374" i="3"/>
  <c r="AF1413" i="3" s="1"/>
  <c r="AF373" i="3"/>
  <c r="AF372" i="3"/>
  <c r="AF371" i="3"/>
  <c r="AF370" i="3"/>
  <c r="AF369" i="3"/>
  <c r="AF368" i="3"/>
  <c r="AF367" i="3"/>
  <c r="AF366" i="3"/>
  <c r="AF1405" i="3" s="1"/>
  <c r="AF365" i="3"/>
  <c r="AF364" i="3"/>
  <c r="AF1403" i="3" s="1"/>
  <c r="AF363" i="3"/>
  <c r="AF1402" i="3" s="1"/>
  <c r="AF362" i="3"/>
  <c r="AF361" i="3"/>
  <c r="AF360" i="3"/>
  <c r="AF359" i="3"/>
  <c r="AF358" i="3"/>
  <c r="AF357" i="3"/>
  <c r="AF356" i="3"/>
  <c r="AF355" i="3"/>
  <c r="AF354" i="3"/>
  <c r="AF353" i="3"/>
  <c r="AF352" i="3"/>
  <c r="AF1391" i="3" s="1"/>
  <c r="AF351" i="3"/>
  <c r="AF1390" i="3" s="1"/>
  <c r="AF350" i="3"/>
  <c r="AF349" i="3"/>
  <c r="AF348" i="3"/>
  <c r="AF347" i="3"/>
  <c r="AF346" i="3"/>
  <c r="AF345" i="3"/>
  <c r="AF344" i="3"/>
  <c r="AF343" i="3"/>
  <c r="AF1382" i="3" s="1"/>
  <c r="AF342" i="3"/>
  <c r="AF1381" i="3" s="1"/>
  <c r="AF341" i="3"/>
  <c r="AF340" i="3"/>
  <c r="AF339" i="3"/>
  <c r="AF338" i="3"/>
  <c r="AF1377" i="3" s="1"/>
  <c r="AF337" i="3"/>
  <c r="AF336" i="3"/>
  <c r="AF335" i="3"/>
  <c r="AF1374" i="3" s="1"/>
  <c r="AF334" i="3"/>
  <c r="AF1373" i="3" s="1"/>
  <c r="AF333" i="3"/>
  <c r="AF332" i="3"/>
  <c r="AF1371" i="3" s="1"/>
  <c r="AF331" i="3"/>
  <c r="AF330" i="3"/>
  <c r="AF329" i="3"/>
  <c r="AF328" i="3"/>
  <c r="AF1367" i="3" s="1"/>
  <c r="AF2406" i="3" s="1"/>
  <c r="AF327" i="3"/>
  <c r="AF1366" i="3" s="1"/>
  <c r="AF326" i="3"/>
  <c r="AF1365" i="3" s="1"/>
  <c r="AF325" i="3"/>
  <c r="AF324" i="3"/>
  <c r="AF323" i="3"/>
  <c r="AF322" i="3"/>
  <c r="AF321" i="3"/>
  <c r="AF320" i="3"/>
  <c r="AF319" i="3"/>
  <c r="AF1358" i="3" s="1"/>
  <c r="AF318" i="3"/>
  <c r="AF1357" i="3" s="1"/>
  <c r="AF317" i="3"/>
  <c r="AF316" i="3"/>
  <c r="AF1355" i="3" s="1"/>
  <c r="AF315" i="3"/>
  <c r="AF1354" i="3" s="1"/>
  <c r="AF314" i="3"/>
  <c r="AF313" i="3"/>
  <c r="AF312" i="3"/>
  <c r="AF311" i="3"/>
  <c r="AF310" i="3"/>
  <c r="AF309" i="3"/>
  <c r="AF308" i="3"/>
  <c r="AF307" i="3"/>
  <c r="AF1346" i="3" s="1"/>
  <c r="AF306" i="3"/>
  <c r="AF305" i="3"/>
  <c r="AF304" i="3"/>
  <c r="AF303" i="3"/>
  <c r="AF302" i="3"/>
  <c r="AF1341" i="3" s="1"/>
  <c r="AF301" i="3"/>
  <c r="AF300" i="3"/>
  <c r="AF1339" i="3" s="1"/>
  <c r="AF299" i="3"/>
  <c r="AF298" i="3"/>
  <c r="AF297" i="3"/>
  <c r="AF296" i="3"/>
  <c r="AF295" i="3"/>
  <c r="AF294" i="3"/>
  <c r="AF293" i="3"/>
  <c r="AF292" i="3"/>
  <c r="AF1331" i="3" s="1"/>
  <c r="AF291" i="3"/>
  <c r="AF1330" i="3" s="1"/>
  <c r="AF290" i="3"/>
  <c r="AF1329" i="3" s="1"/>
  <c r="AF289" i="3"/>
  <c r="AF288" i="3"/>
  <c r="AF287" i="3"/>
  <c r="AF1326" i="3" s="1"/>
  <c r="AF286" i="3"/>
  <c r="AF285" i="3"/>
  <c r="AF284" i="3"/>
  <c r="AF283" i="3"/>
  <c r="AF282" i="3"/>
  <c r="AF281" i="3"/>
  <c r="AF280" i="3"/>
  <c r="AF1319" i="3" s="1"/>
  <c r="AF279" i="3"/>
  <c r="AF1318" i="3" s="1"/>
  <c r="AF278" i="3"/>
  <c r="AF1317" i="3" s="1"/>
  <c r="AF277" i="3"/>
  <c r="AF276" i="3"/>
  <c r="AF275" i="3"/>
  <c r="AF274" i="3"/>
  <c r="AF273" i="3"/>
  <c r="AF272" i="3"/>
  <c r="AF271" i="3"/>
  <c r="AF1310" i="3" s="1"/>
  <c r="AF270" i="3"/>
  <c r="AF1309" i="3" s="1"/>
  <c r="AF269" i="3"/>
  <c r="AF268" i="3"/>
  <c r="AF1307" i="3" s="1"/>
  <c r="AF267" i="3"/>
  <c r="AF266" i="3"/>
  <c r="AF265" i="3"/>
  <c r="AF1304" i="3" s="1"/>
  <c r="AF264" i="3"/>
  <c r="AF263" i="3"/>
  <c r="AF262" i="3"/>
  <c r="AF261" i="3"/>
  <c r="AF260" i="3"/>
  <c r="AF259" i="3"/>
  <c r="AF258" i="3"/>
  <c r="AF257" i="3"/>
  <c r="AF256" i="3"/>
  <c r="AF255" i="3"/>
  <c r="AF1294" i="3" s="1"/>
  <c r="AF254" i="3"/>
  <c r="AF1293" i="3" s="1"/>
  <c r="AF253" i="3"/>
  <c r="AF252" i="3"/>
  <c r="AF1291" i="3" s="1"/>
  <c r="AF251" i="3"/>
  <c r="AF250" i="3"/>
  <c r="AF249" i="3"/>
  <c r="AF248" i="3"/>
  <c r="AF247" i="3"/>
  <c r="AF1286" i="3" s="1"/>
  <c r="AF246" i="3"/>
  <c r="AF1285" i="3" s="1"/>
  <c r="AF245" i="3"/>
  <c r="AF244" i="3"/>
  <c r="AF1283" i="3" s="1"/>
  <c r="AF243" i="3"/>
  <c r="AF1282" i="3" s="1"/>
  <c r="AF242" i="3"/>
  <c r="AF1281" i="3" s="1"/>
  <c r="AF241" i="3"/>
  <c r="AF240" i="3"/>
  <c r="AF239" i="3"/>
  <c r="AF238" i="3"/>
  <c r="AF237" i="3"/>
  <c r="AF236" i="3"/>
  <c r="AF235" i="3"/>
  <c r="AF234" i="3"/>
  <c r="AF233" i="3"/>
  <c r="AF232" i="3"/>
  <c r="AF1271" i="3" s="1"/>
  <c r="AF231" i="3"/>
  <c r="AF230" i="3"/>
  <c r="AF229" i="3"/>
  <c r="AF228" i="3"/>
  <c r="AF1267" i="3" s="1"/>
  <c r="AF227" i="3"/>
  <c r="AF1266" i="3" s="1"/>
  <c r="AF226" i="3"/>
  <c r="AF225" i="3"/>
  <c r="AF224" i="3"/>
  <c r="AF223" i="3"/>
  <c r="AF1262" i="3" s="1"/>
  <c r="AF222" i="3"/>
  <c r="AF221" i="3"/>
  <c r="AF220" i="3"/>
  <c r="AF219" i="3"/>
  <c r="AF1258" i="3" s="1"/>
  <c r="AF218" i="3"/>
  <c r="AF217" i="3"/>
  <c r="AF216" i="3"/>
  <c r="AF215" i="3"/>
  <c r="AF214" i="3"/>
  <c r="AF213" i="3"/>
  <c r="AF212" i="3"/>
  <c r="AF211" i="3"/>
  <c r="AF210" i="3"/>
  <c r="AF209" i="3"/>
  <c r="AF208" i="3"/>
  <c r="AF207" i="3"/>
  <c r="AF1246" i="3" s="1"/>
  <c r="AF206" i="3"/>
  <c r="AF1245" i="3" s="1"/>
  <c r="AF205" i="3"/>
  <c r="AF204" i="3"/>
  <c r="AF1243" i="3" s="1"/>
  <c r="AF203" i="3"/>
  <c r="AF202" i="3"/>
  <c r="AF201" i="3"/>
  <c r="AF200" i="3"/>
  <c r="AF199" i="3"/>
  <c r="AF1238" i="3" s="1"/>
  <c r="AF2277" i="3" s="1"/>
  <c r="AF198" i="3"/>
  <c r="AF1237" i="3" s="1"/>
  <c r="AF197" i="3"/>
  <c r="AF196" i="3"/>
  <c r="AF1235" i="3" s="1"/>
  <c r="AF195" i="3"/>
  <c r="AF1234" i="3" s="1"/>
  <c r="AF194" i="3"/>
  <c r="AF193" i="3"/>
  <c r="AF192" i="3"/>
  <c r="AF1231" i="3" s="1"/>
  <c r="AF191" i="3"/>
  <c r="AF1230" i="3" s="1"/>
  <c r="AF190" i="3"/>
  <c r="AF189" i="3"/>
  <c r="AF188" i="3"/>
  <c r="AF187" i="3"/>
  <c r="AF186" i="3"/>
  <c r="AF185" i="3"/>
  <c r="AF184" i="3"/>
  <c r="AF183" i="3"/>
  <c r="AF1222" i="3" s="1"/>
  <c r="AF182" i="3"/>
  <c r="AF1221" i="3" s="1"/>
  <c r="AF181" i="3"/>
  <c r="AF180" i="3"/>
  <c r="AF1219" i="3" s="1"/>
  <c r="AF179" i="3"/>
  <c r="AF1218" i="3" s="1"/>
  <c r="AF178" i="3"/>
  <c r="AF177" i="3"/>
  <c r="AF176" i="3"/>
  <c r="AF175" i="3"/>
  <c r="AF174" i="3"/>
  <c r="AF1213" i="3" s="1"/>
  <c r="AF173" i="3"/>
  <c r="AF172" i="3"/>
  <c r="AF171" i="3"/>
  <c r="AF1210" i="3" s="1"/>
  <c r="AF170" i="3"/>
  <c r="AF169" i="3"/>
  <c r="AF1208" i="3" s="1"/>
  <c r="AF168" i="3"/>
  <c r="AF167" i="3"/>
  <c r="AF166" i="3"/>
  <c r="AF165" i="3"/>
  <c r="AF164" i="3"/>
  <c r="AF163" i="3"/>
  <c r="AF162" i="3"/>
  <c r="AF161" i="3"/>
  <c r="AF160" i="3"/>
  <c r="AF159" i="3"/>
  <c r="AF1198" i="3" s="1"/>
  <c r="AF158" i="3"/>
  <c r="AF157" i="3"/>
  <c r="AF156" i="3"/>
  <c r="AF155" i="3"/>
  <c r="AF1194" i="3" s="1"/>
  <c r="AF154" i="3"/>
  <c r="AF153" i="3"/>
  <c r="AF152" i="3"/>
  <c r="AF151" i="3"/>
  <c r="AF1190" i="3" s="1"/>
  <c r="AF150" i="3"/>
  <c r="AF1189" i="3" s="1"/>
  <c r="AF149" i="3"/>
  <c r="AF148" i="3"/>
  <c r="AF147" i="3"/>
  <c r="AF146" i="3"/>
  <c r="AF145" i="3"/>
  <c r="AF144" i="3"/>
  <c r="AF1183" i="3" s="1"/>
  <c r="AF143" i="3"/>
  <c r="AF1182" i="3" s="1"/>
  <c r="AF142" i="3"/>
  <c r="AF141" i="3"/>
  <c r="AF140" i="3"/>
  <c r="AF139" i="3"/>
  <c r="AF138" i="3"/>
  <c r="AF137" i="3"/>
  <c r="AF136" i="3"/>
  <c r="AF135" i="3"/>
  <c r="AF1174" i="3" s="1"/>
  <c r="AF134" i="3"/>
  <c r="AF1173" i="3" s="1"/>
  <c r="AF133" i="3"/>
  <c r="AF132" i="3"/>
  <c r="AF1171" i="3" s="1"/>
  <c r="AF131" i="3"/>
  <c r="AF1170" i="3" s="1"/>
  <c r="AF130" i="3"/>
  <c r="AF129" i="3"/>
  <c r="AF128" i="3"/>
  <c r="AF127" i="3"/>
  <c r="AF1166" i="3" s="1"/>
  <c r="AF126" i="3"/>
  <c r="AF1165" i="3" s="1"/>
  <c r="AF2204" i="3" s="1"/>
  <c r="AF125" i="3"/>
  <c r="AF124" i="3"/>
  <c r="AF123" i="3"/>
  <c r="AF1162" i="3" s="1"/>
  <c r="AF122" i="3"/>
  <c r="AF121" i="3"/>
  <c r="AF120" i="3"/>
  <c r="AF119" i="3"/>
  <c r="AF1158" i="3" s="1"/>
  <c r="AF118" i="3"/>
  <c r="AF1157" i="3" s="1"/>
  <c r="AF117" i="3"/>
  <c r="AF116" i="3"/>
  <c r="AF115" i="3"/>
  <c r="AF114" i="3"/>
  <c r="AF113" i="3"/>
  <c r="AF112" i="3"/>
  <c r="AF111" i="3"/>
  <c r="AF110" i="3"/>
  <c r="AF1149" i="3" s="1"/>
  <c r="AF109" i="3"/>
  <c r="AF108" i="3"/>
  <c r="AF1147" i="3" s="1"/>
  <c r="AF107" i="3"/>
  <c r="AF1146" i="3" s="1"/>
  <c r="AF106" i="3"/>
  <c r="AF105" i="3"/>
  <c r="AF104" i="3"/>
  <c r="AF103" i="3"/>
  <c r="AF102" i="3"/>
  <c r="AF101" i="3"/>
  <c r="AF100" i="3"/>
  <c r="AF99" i="3"/>
  <c r="AF1138" i="3" s="1"/>
  <c r="AF98" i="3"/>
  <c r="AF97" i="3"/>
  <c r="AF96" i="3"/>
  <c r="AF1135" i="3" s="1"/>
  <c r="AF95" i="3"/>
  <c r="AF1134" i="3" s="1"/>
  <c r="AF94" i="3"/>
  <c r="AF93" i="3"/>
  <c r="AF92" i="3"/>
  <c r="AF91" i="3"/>
  <c r="AF90" i="3"/>
  <c r="AF89" i="3"/>
  <c r="AF88" i="3"/>
  <c r="AF87" i="3"/>
  <c r="AF1126" i="3" s="1"/>
  <c r="AF86" i="3"/>
  <c r="AF1125" i="3" s="1"/>
  <c r="AF85" i="3"/>
  <c r="AF84" i="3"/>
  <c r="AF83" i="3"/>
  <c r="AF82" i="3"/>
  <c r="AF81" i="3"/>
  <c r="AF80" i="3"/>
  <c r="AF79" i="3"/>
  <c r="AF1118" i="3" s="1"/>
  <c r="AF78" i="3"/>
  <c r="AF1117" i="3" s="1"/>
  <c r="AF77" i="3"/>
  <c r="AF76" i="3"/>
  <c r="AF75" i="3"/>
  <c r="AF74" i="3"/>
  <c r="AF73" i="3"/>
  <c r="AF72" i="3"/>
  <c r="AF71" i="3"/>
  <c r="AF1110" i="3" s="1"/>
  <c r="AF70" i="3"/>
  <c r="AF1109" i="3" s="1"/>
  <c r="AF69" i="3"/>
  <c r="AF68" i="3"/>
  <c r="AF67" i="3"/>
  <c r="AF66" i="3"/>
  <c r="AF65" i="3"/>
  <c r="AF64" i="3"/>
  <c r="AF63" i="3"/>
  <c r="AF1102" i="3" s="1"/>
  <c r="AF62" i="3"/>
  <c r="AF1101" i="3" s="1"/>
  <c r="AF61" i="3"/>
  <c r="AF60" i="3"/>
  <c r="AF1099" i="3" s="1"/>
  <c r="AF59" i="3"/>
  <c r="AF1098" i="3" s="1"/>
  <c r="AF58" i="3"/>
  <c r="AF57" i="3"/>
  <c r="AF56" i="3"/>
  <c r="AF55" i="3"/>
  <c r="AF54" i="3"/>
  <c r="AF53" i="3"/>
  <c r="AF52" i="3"/>
  <c r="AF51" i="3"/>
  <c r="AF50" i="3"/>
  <c r="AF49" i="3"/>
  <c r="AF48" i="3"/>
  <c r="AF47" i="3"/>
  <c r="AF46" i="3"/>
  <c r="AF1085" i="3" s="1"/>
  <c r="AF45" i="3"/>
  <c r="AF44" i="3"/>
  <c r="AF1083" i="3" s="1"/>
  <c r="AF43" i="3"/>
  <c r="AF42" i="3"/>
  <c r="AF41" i="3"/>
  <c r="AF40" i="3"/>
  <c r="AF39" i="3"/>
  <c r="AF38" i="3"/>
  <c r="AF37" i="3"/>
  <c r="AF36" i="3"/>
  <c r="AF1075" i="3" s="1"/>
  <c r="AF2247" i="3" l="1"/>
  <c r="AF2343" i="3"/>
  <c r="AF2503" i="3"/>
  <c r="AF2209" i="3"/>
  <c r="AF2124" i="3"/>
  <c r="AF2122" i="3"/>
  <c r="AF2489" i="3"/>
  <c r="AF1096" i="3"/>
  <c r="AF1128" i="3"/>
  <c r="AF1152" i="3"/>
  <c r="AF1184" i="3"/>
  <c r="AF1081" i="3"/>
  <c r="AF1089" i="3"/>
  <c r="AF1097" i="3"/>
  <c r="AF1105" i="3"/>
  <c r="AF1113" i="3"/>
  <c r="AF1129" i="3"/>
  <c r="AF1137" i="3"/>
  <c r="AF1145" i="3"/>
  <c r="AF1153" i="3"/>
  <c r="AF1161" i="3"/>
  <c r="AF1169" i="3"/>
  <c r="AF1177" i="3"/>
  <c r="AF1185" i="3"/>
  <c r="AF1193" i="3"/>
  <c r="AF1201" i="3"/>
  <c r="AF1209" i="3"/>
  <c r="AF1217" i="3"/>
  <c r="AF1225" i="3"/>
  <c r="AF1233" i="3"/>
  <c r="AF1241" i="3"/>
  <c r="AF1249" i="3"/>
  <c r="AF1257" i="3"/>
  <c r="AF1265" i="3"/>
  <c r="AF1273" i="3"/>
  <c r="AF1289" i="3"/>
  <c r="AF1297" i="3"/>
  <c r="AF1305" i="3"/>
  <c r="AF1313" i="3"/>
  <c r="AF1321" i="3"/>
  <c r="AF1337" i="3"/>
  <c r="AF1345" i="3"/>
  <c r="AF1353" i="3"/>
  <c r="AF1361" i="3"/>
  <c r="AF1369" i="3"/>
  <c r="AF1385" i="3"/>
  <c r="AF1393" i="3"/>
  <c r="AF1401" i="3"/>
  <c r="AF1409" i="3"/>
  <c r="AF1417" i="3"/>
  <c r="AF1425" i="3"/>
  <c r="AF1433" i="3"/>
  <c r="AF1441" i="3"/>
  <c r="AF1449" i="3"/>
  <c r="AF1457" i="3"/>
  <c r="AF1465" i="3"/>
  <c r="AF1473" i="3"/>
  <c r="AF1481" i="3"/>
  <c r="AF1489" i="3"/>
  <c r="AF1497" i="3"/>
  <c r="AF1513" i="3"/>
  <c r="AF1521" i="3"/>
  <c r="AF2185" i="3"/>
  <c r="AF2306" i="3"/>
  <c r="AF2357" i="3"/>
  <c r="AF2249" i="3"/>
  <c r="AF2457" i="3"/>
  <c r="AF2177" i="3"/>
  <c r="AF2297" i="3"/>
  <c r="AF2274" i="3"/>
  <c r="AF2330" i="3"/>
  <c r="AF2410" i="3"/>
  <c r="AF2197" i="3"/>
  <c r="AF2320" i="3"/>
  <c r="AF2210" i="3"/>
  <c r="AF2270" i="3"/>
  <c r="AF2430" i="3"/>
  <c r="AF2305" i="3"/>
  <c r="AF2322" i="3"/>
  <c r="AF2140" i="3"/>
  <c r="AF2148" i="3"/>
  <c r="AF2156" i="3"/>
  <c r="AF2188" i="3"/>
  <c r="AF2196" i="3"/>
  <c r="AF2228" i="3"/>
  <c r="AF2252" i="3"/>
  <c r="AF2276" i="3"/>
  <c r="AF2324" i="3"/>
  <c r="AF2348" i="3"/>
  <c r="AF2356" i="3"/>
  <c r="AF2396" i="3"/>
  <c r="AF2404" i="3"/>
  <c r="AF2412" i="3"/>
  <c r="AF2444" i="3"/>
  <c r="AF2452" i="3"/>
  <c r="AF2484" i="3"/>
  <c r="AF2508" i="3"/>
  <c r="AF2532" i="3"/>
  <c r="AF2149" i="3"/>
  <c r="AF2332" i="3"/>
  <c r="AF2380" i="3"/>
  <c r="AF2441" i="3"/>
  <c r="AF2201" i="3"/>
  <c r="AF2465" i="3"/>
  <c r="AF2505" i="3"/>
  <c r="AF2416" i="3"/>
  <c r="AF2370" i="3"/>
  <c r="AF2141" i="3"/>
  <c r="AF2165" i="3"/>
  <c r="AF2173" i="3"/>
  <c r="AF2205" i="3"/>
  <c r="AF2221" i="3"/>
  <c r="AF2301" i="3"/>
  <c r="AF2325" i="3"/>
  <c r="AF2349" i="3"/>
  <c r="AF2397" i="3"/>
  <c r="AF2413" i="3"/>
  <c r="AF2421" i="3"/>
  <c r="AF2429" i="3"/>
  <c r="AF2469" i="3"/>
  <c r="AF2477" i="3"/>
  <c r="AF2485" i="3"/>
  <c r="AF2525" i="3"/>
  <c r="AF1121" i="3"/>
  <c r="AF2222" i="3"/>
  <c r="AF2284" i="3"/>
  <c r="AF2393" i="3"/>
  <c r="AF2514" i="3"/>
  <c r="AF2257" i="3"/>
  <c r="AF2258" i="3"/>
  <c r="AF2478" i="3"/>
  <c r="AF2282" i="3"/>
  <c r="AF2378" i="3"/>
  <c r="AF2368" i="3"/>
  <c r="AF2157" i="3"/>
  <c r="AF2213" i="3"/>
  <c r="AF2229" i="3"/>
  <c r="AF2261" i="3"/>
  <c r="AF2269" i="3"/>
  <c r="AF2365" i="3"/>
  <c r="AF2461" i="3"/>
  <c r="AF2517" i="3"/>
  <c r="AF2533" i="3"/>
  <c r="AF2233" i="3"/>
  <c r="AF2453" i="3"/>
  <c r="AF2385" i="3"/>
  <c r="AF2513" i="3"/>
  <c r="AF2114" i="3"/>
  <c r="AF2458" i="3"/>
  <c r="AF2530" i="3"/>
  <c r="AF2137" i="3"/>
  <c r="AF1080" i="3"/>
  <c r="AF1088" i="3"/>
  <c r="AF1104" i="3"/>
  <c r="AF1112" i="3"/>
  <c r="AF1120" i="3"/>
  <c r="AF1136" i="3"/>
  <c r="AF1144" i="3"/>
  <c r="AF1160" i="3"/>
  <c r="AF1168" i="3"/>
  <c r="AF1176" i="3"/>
  <c r="AF1192" i="3"/>
  <c r="AF1200" i="3"/>
  <c r="AF1216" i="3"/>
  <c r="AF1224" i="3"/>
  <c r="AF1232" i="3"/>
  <c r="AF1240" i="3"/>
  <c r="AF1248" i="3"/>
  <c r="AF1264" i="3"/>
  <c r="AF1272" i="3"/>
  <c r="AF1280" i="3"/>
  <c r="AF1288" i="3"/>
  <c r="AF1296" i="3"/>
  <c r="AF1312" i="3"/>
  <c r="AF1320" i="3"/>
  <c r="AF1328" i="3"/>
  <c r="AF1336" i="3"/>
  <c r="AF1344" i="3"/>
  <c r="AF1352" i="3"/>
  <c r="AF1360" i="3"/>
  <c r="AF1368" i="3"/>
  <c r="AF1376" i="3"/>
  <c r="AF1384" i="3"/>
  <c r="AF1392" i="3"/>
  <c r="AF1400" i="3"/>
  <c r="AF1408" i="3"/>
  <c r="AF1416" i="3"/>
  <c r="AF1424" i="3"/>
  <c r="AF1432" i="3"/>
  <c r="AF1440" i="3"/>
  <c r="AF1448" i="3"/>
  <c r="AF1456" i="3"/>
  <c r="AF1472" i="3"/>
  <c r="AF1480" i="3"/>
  <c r="AF1488" i="3"/>
  <c r="AF1496" i="3"/>
  <c r="AF1504" i="3"/>
  <c r="AF1520" i="3"/>
  <c r="AF1528" i="3"/>
  <c r="AF1536" i="3"/>
  <c r="AF1544" i="3"/>
  <c r="AF1552" i="3"/>
  <c r="AF1568" i="3"/>
  <c r="AF1576" i="3"/>
  <c r="AF1584" i="3"/>
  <c r="AF1592" i="3"/>
  <c r="AF1600" i="3"/>
  <c r="AF1608" i="3"/>
  <c r="AF1616" i="3"/>
  <c r="AF1624" i="3"/>
  <c r="AF1632" i="3"/>
  <c r="AF1640" i="3"/>
  <c r="AF1648" i="3"/>
  <c r="AF1656" i="3"/>
  <c r="AF1664" i="3"/>
  <c r="AF1672" i="3"/>
  <c r="AF1680" i="3"/>
  <c r="AF1688" i="3"/>
  <c r="AF1696" i="3"/>
  <c r="AF1704" i="3"/>
  <c r="AF1712" i="3"/>
  <c r="AF1720" i="3"/>
  <c r="AF1728" i="3"/>
  <c r="AF1736" i="3"/>
  <c r="AF1744" i="3"/>
  <c r="AF1752" i="3"/>
  <c r="AF1760" i="3"/>
  <c r="AF1768" i="3"/>
  <c r="AF1776" i="3"/>
  <c r="AF1784" i="3"/>
  <c r="AF1792" i="3"/>
  <c r="AF1800" i="3"/>
  <c r="AF1808" i="3"/>
  <c r="AF1816" i="3"/>
  <c r="AF1824" i="3"/>
  <c r="AF1832" i="3"/>
  <c r="AF1840" i="3"/>
  <c r="AF1848" i="3"/>
  <c r="AF1856" i="3"/>
  <c r="AF1864" i="3"/>
  <c r="AF1872" i="3"/>
  <c r="AF1880" i="3"/>
  <c r="AF1888" i="3"/>
  <c r="AF1896" i="3"/>
  <c r="AF1904" i="3"/>
  <c r="AF1912" i="3"/>
  <c r="AF1920" i="3"/>
  <c r="AF1928" i="3"/>
  <c r="AF1936" i="3"/>
  <c r="AF1944" i="3"/>
  <c r="AF1952" i="3"/>
  <c r="AF1960" i="3"/>
  <c r="AF1968" i="3"/>
  <c r="AF1976" i="3"/>
  <c r="AF1984" i="3"/>
  <c r="AF1992" i="3"/>
  <c r="AF2000" i="3"/>
  <c r="AF2008" i="3"/>
  <c r="AF2016" i="3"/>
  <c r="AF2024" i="3"/>
  <c r="AF2032" i="3"/>
  <c r="AF2040" i="3"/>
  <c r="AF2048" i="3"/>
  <c r="AF2056" i="3"/>
  <c r="AF2064" i="3"/>
  <c r="AF2072" i="3"/>
  <c r="AF2080" i="3"/>
  <c r="AF2088" i="3"/>
  <c r="AF2096" i="3"/>
  <c r="AF2104" i="3"/>
  <c r="AF2112" i="3"/>
  <c r="AF2174" i="3"/>
  <c r="AF1256" i="3"/>
  <c r="AF2405" i="3"/>
  <c r="AF2466" i="3"/>
  <c r="AF2526" i="3"/>
  <c r="AF1087" i="3"/>
  <c r="AF1095" i="3"/>
  <c r="AF1151" i="3"/>
  <c r="AF1159" i="3"/>
  <c r="AF1215" i="3"/>
  <c r="AF1223" i="3"/>
  <c r="AF1279" i="3"/>
  <c r="AF1287" i="3"/>
  <c r="AF1343" i="3"/>
  <c r="AF1351" i="3"/>
  <c r="AF1407" i="3"/>
  <c r="AF1415" i="3"/>
  <c r="AF1471" i="3"/>
  <c r="AF1479" i="3"/>
  <c r="AF1535" i="3"/>
  <c r="AF1543" i="3"/>
  <c r="AF1599" i="3"/>
  <c r="AF1607" i="3"/>
  <c r="AF1615" i="3"/>
  <c r="AF1623" i="3"/>
  <c r="AF1631" i="3"/>
  <c r="AF1663" i="3"/>
  <c r="AF1671" i="3"/>
  <c r="AF1679" i="3"/>
  <c r="AF1687" i="3"/>
  <c r="AF1695" i="3"/>
  <c r="AF1727" i="3"/>
  <c r="AF1735" i="3"/>
  <c r="AF1743" i="3"/>
  <c r="AF1751" i="3"/>
  <c r="AF1759" i="3"/>
  <c r="AF1791" i="3"/>
  <c r="AF1799" i="3"/>
  <c r="AF1807" i="3"/>
  <c r="AF1815" i="3"/>
  <c r="AF1823" i="3"/>
  <c r="AF1855" i="3"/>
  <c r="AF1863" i="3"/>
  <c r="AF1871" i="3"/>
  <c r="AF1879" i="3"/>
  <c r="AF1887" i="3"/>
  <c r="AF1895" i="3"/>
  <c r="AF1919" i="3"/>
  <c r="AF1927" i="3"/>
  <c r="AF1935" i="3"/>
  <c r="AF1943" i="3"/>
  <c r="AF1951" i="3"/>
  <c r="AF1959" i="3"/>
  <c r="AF1983" i="3"/>
  <c r="AF1991" i="3"/>
  <c r="AF1999" i="3"/>
  <c r="AF2007" i="3"/>
  <c r="AF2015" i="3"/>
  <c r="AF2023" i="3"/>
  <c r="AF2047" i="3"/>
  <c r="AF2055" i="3"/>
  <c r="AF2063" i="3"/>
  <c r="AF2071" i="3"/>
  <c r="AF2079" i="3"/>
  <c r="AF2087" i="3"/>
  <c r="AF2111" i="3"/>
  <c r="AF1207" i="3"/>
  <c r="AF1255" i="3"/>
  <c r="AF1303" i="3"/>
  <c r="AF1463" i="3"/>
  <c r="AF1511" i="3"/>
  <c r="AF1559" i="3"/>
  <c r="AF1639" i="3"/>
  <c r="AF1967" i="3"/>
  <c r="AF1649" i="3"/>
  <c r="AF1897" i="3"/>
  <c r="AF1945" i="3"/>
  <c r="AF2025" i="3"/>
  <c r="AF1561" i="3"/>
  <c r="AF1633" i="3"/>
  <c r="AF1745" i="3"/>
  <c r="AF1769" i="3"/>
  <c r="AF1881" i="3"/>
  <c r="AF2009" i="3"/>
  <c r="AF2081" i="3"/>
  <c r="AF2097" i="3"/>
  <c r="AF2212" i="3"/>
  <c r="AF2358" i="3"/>
  <c r="AF2394" i="3"/>
  <c r="AF2420" i="3"/>
  <c r="AF1114" i="3"/>
  <c r="AF1122" i="3"/>
  <c r="AF1186" i="3"/>
  <c r="AF1242" i="3"/>
  <c r="AF1250" i="3"/>
  <c r="AF1306" i="3"/>
  <c r="AF1314" i="3"/>
  <c r="AF1378" i="3"/>
  <c r="AF1434" i="3"/>
  <c r="AF1506" i="3"/>
  <c r="AF1562" i="3"/>
  <c r="AF1570" i="3"/>
  <c r="AF1578" i="3"/>
  <c r="AF1586" i="3"/>
  <c r="AF1594" i="3"/>
  <c r="AF1626" i="3"/>
  <c r="AF1634" i="3"/>
  <c r="AF1642" i="3"/>
  <c r="AF1650" i="3"/>
  <c r="AF1658" i="3"/>
  <c r="AF1690" i="3"/>
  <c r="AF1698" i="3"/>
  <c r="AF1706" i="3"/>
  <c r="AF1714" i="3"/>
  <c r="AF1722" i="3"/>
  <c r="AF1754" i="3"/>
  <c r="AF1762" i="3"/>
  <c r="AF1770" i="3"/>
  <c r="AF1778" i="3"/>
  <c r="AF1786" i="3"/>
  <c r="AF1818" i="3"/>
  <c r="AF1826" i="3"/>
  <c r="AF1834" i="3"/>
  <c r="AF1842" i="3"/>
  <c r="AF1850" i="3"/>
  <c r="AF1882" i="3"/>
  <c r="AF1890" i="3"/>
  <c r="AF1898" i="3"/>
  <c r="AF1906" i="3"/>
  <c r="AF1914" i="3"/>
  <c r="AF1922" i="3"/>
  <c r="AF1946" i="3"/>
  <c r="AF1954" i="3"/>
  <c r="AF1962" i="3"/>
  <c r="AF1970" i="3"/>
  <c r="AF1978" i="3"/>
  <c r="AF1986" i="3"/>
  <c r="AF2010" i="3"/>
  <c r="AF2018" i="3"/>
  <c r="AF2026" i="3"/>
  <c r="AF2034" i="3"/>
  <c r="AF2042" i="3"/>
  <c r="AF2050" i="3"/>
  <c r="AF2074" i="3"/>
  <c r="AF2082" i="3"/>
  <c r="AF2090" i="3"/>
  <c r="AF2098" i="3"/>
  <c r="AF2106" i="3"/>
  <c r="AF1199" i="3"/>
  <c r="AF1247" i="3"/>
  <c r="AF1295" i="3"/>
  <c r="AF1455" i="3"/>
  <c r="AF1503" i="3"/>
  <c r="AF1551" i="3"/>
  <c r="AF1577" i="3"/>
  <c r="AF1601" i="3"/>
  <c r="AF1674" i="3"/>
  <c r="AF1738" i="3"/>
  <c r="AF1802" i="3"/>
  <c r="AF1866" i="3"/>
  <c r="AF2002" i="3"/>
  <c r="AF2031" i="3"/>
  <c r="AF2057" i="3"/>
  <c r="AF1617" i="3"/>
  <c r="AF1681" i="3"/>
  <c r="AF1689" i="3"/>
  <c r="AF1713" i="3"/>
  <c r="AF1753" i="3"/>
  <c r="AF1809" i="3"/>
  <c r="AF1889" i="3"/>
  <c r="AF1905" i="3"/>
  <c r="AF1913" i="3"/>
  <c r="AF1937" i="3"/>
  <c r="AF1961" i="3"/>
  <c r="AF1969" i="3"/>
  <c r="AF1977" i="3"/>
  <c r="AF2001" i="3"/>
  <c r="AF2073" i="3"/>
  <c r="AF2089" i="3"/>
  <c r="AF2105" i="3"/>
  <c r="AF2321" i="3"/>
  <c r="AF2346" i="3"/>
  <c r="AF2493" i="3"/>
  <c r="AF2529" i="3"/>
  <c r="AF1673" i="3"/>
  <c r="AF1178" i="3"/>
  <c r="AF1442" i="3"/>
  <c r="AF1123" i="3"/>
  <c r="AF1131" i="3"/>
  <c r="AF1251" i="3"/>
  <c r="AF1259" i="3"/>
  <c r="AF1323" i="3"/>
  <c r="AF1379" i="3"/>
  <c r="AF1387" i="3"/>
  <c r="AF1443" i="3"/>
  <c r="AF1451" i="3"/>
  <c r="AF1507" i="3"/>
  <c r="AF1515" i="3"/>
  <c r="AF1571" i="3"/>
  <c r="AF1579" i="3"/>
  <c r="AF1587" i="3"/>
  <c r="AF1595" i="3"/>
  <c r="AF1603" i="3"/>
  <c r="AF1635" i="3"/>
  <c r="AF1643" i="3"/>
  <c r="AF1651" i="3"/>
  <c r="AF1079" i="3"/>
  <c r="AF1090" i="3"/>
  <c r="AF1115" i="3"/>
  <c r="AF1127" i="3"/>
  <c r="AF1163" i="3"/>
  <c r="AF1175" i="3"/>
  <c r="AF1211" i="3"/>
  <c r="AF1298" i="3"/>
  <c r="AF1335" i="3"/>
  <c r="AF1383" i="3"/>
  <c r="AF1394" i="3"/>
  <c r="AF1431" i="3"/>
  <c r="AF1467" i="3"/>
  <c r="AF1529" i="3"/>
  <c r="AF1554" i="3"/>
  <c r="AF1602" i="3"/>
  <c r="AF1655" i="3"/>
  <c r="AF1785" i="3"/>
  <c r="AF1849" i="3"/>
  <c r="AF2058" i="3"/>
  <c r="AF2333" i="3"/>
  <c r="AF2260" i="3"/>
  <c r="AF1553" i="3"/>
  <c r="AF1569" i="3"/>
  <c r="AF1585" i="3"/>
  <c r="AF1625" i="3"/>
  <c r="AF1641" i="3"/>
  <c r="AF1761" i="3"/>
  <c r="AF1777" i="3"/>
  <c r="AF1817" i="3"/>
  <c r="AF1833" i="3"/>
  <c r="AF1873" i="3"/>
  <c r="AF1953" i="3"/>
  <c r="AF2017" i="3"/>
  <c r="AF2033" i="3"/>
  <c r="AF2041" i="3"/>
  <c r="AF2065" i="3"/>
  <c r="AF2138" i="3"/>
  <c r="AF2237" i="3"/>
  <c r="AF2273" i="3"/>
  <c r="AF2285" i="3"/>
  <c r="AF2310" i="3"/>
  <c r="AF2468" i="3"/>
  <c r="AF1737" i="3"/>
  <c r="AF1865" i="3"/>
  <c r="AF1370" i="3"/>
  <c r="AF1498" i="3"/>
  <c r="AF1187" i="3"/>
  <c r="AF1195" i="3"/>
  <c r="AF1315" i="3"/>
  <c r="AF1076" i="3"/>
  <c r="AF1084" i="3"/>
  <c r="AF1092" i="3"/>
  <c r="AF1100" i="3"/>
  <c r="AF1108" i="3"/>
  <c r="AF1116" i="3"/>
  <c r="AF1124" i="3"/>
  <c r="AF1132" i="3"/>
  <c r="AF1140" i="3"/>
  <c r="AF1148" i="3"/>
  <c r="AF1156" i="3"/>
  <c r="AF1164" i="3"/>
  <c r="AF1172" i="3"/>
  <c r="AF1180" i="3"/>
  <c r="AF1188" i="3"/>
  <c r="AF1196" i="3"/>
  <c r="AF1204" i="3"/>
  <c r="AF1212" i="3"/>
  <c r="AF1220" i="3"/>
  <c r="AF1228" i="3"/>
  <c r="AF1236" i="3"/>
  <c r="AF1244" i="3"/>
  <c r="AF1252" i="3"/>
  <c r="AF1260" i="3"/>
  <c r="AF1268" i="3"/>
  <c r="AF1276" i="3"/>
  <c r="AF1284" i="3"/>
  <c r="AF1292" i="3"/>
  <c r="AF1300" i="3"/>
  <c r="AF1308" i="3"/>
  <c r="AF1316" i="3"/>
  <c r="AF1324" i="3"/>
  <c r="AF1332" i="3"/>
  <c r="AF1340" i="3"/>
  <c r="AF1348" i="3"/>
  <c r="AF1356" i="3"/>
  <c r="AF1364" i="3"/>
  <c r="AF1372" i="3"/>
  <c r="AF1380" i="3"/>
  <c r="AF1388" i="3"/>
  <c r="AF1396" i="3"/>
  <c r="AF1404" i="3"/>
  <c r="AF1412" i="3"/>
  <c r="AF1420" i="3"/>
  <c r="AF1428" i="3"/>
  <c r="AF1436" i="3"/>
  <c r="AF1444" i="3"/>
  <c r="AF1452" i="3"/>
  <c r="AF1460" i="3"/>
  <c r="AF1468" i="3"/>
  <c r="AF1476" i="3"/>
  <c r="AF1484" i="3"/>
  <c r="AF1492" i="3"/>
  <c r="AF1500" i="3"/>
  <c r="AF1508" i="3"/>
  <c r="AF1516" i="3"/>
  <c r="AF1524" i="3"/>
  <c r="AF1532" i="3"/>
  <c r="AF1540" i="3"/>
  <c r="AF1548" i="3"/>
  <c r="AF1556" i="3"/>
  <c r="AF1564" i="3"/>
  <c r="AF1572" i="3"/>
  <c r="AF1580" i="3"/>
  <c r="AF1588" i="3"/>
  <c r="AF1596" i="3"/>
  <c r="AF1604" i="3"/>
  <c r="AF1612" i="3"/>
  <c r="AF1620" i="3"/>
  <c r="AF1628" i="3"/>
  <c r="AF1636" i="3"/>
  <c r="AF1644" i="3"/>
  <c r="AF1652" i="3"/>
  <c r="AF1660" i="3"/>
  <c r="AF1668" i="3"/>
  <c r="AF1676" i="3"/>
  <c r="AF1684" i="3"/>
  <c r="AF1692" i="3"/>
  <c r="AF1700" i="3"/>
  <c r="AF1708" i="3"/>
  <c r="AF1716" i="3"/>
  <c r="AF1724" i="3"/>
  <c r="AF1732" i="3"/>
  <c r="AF1740" i="3"/>
  <c r="AF1748" i="3"/>
  <c r="AF1756" i="3"/>
  <c r="AF1764" i="3"/>
  <c r="AF1772" i="3"/>
  <c r="AF1780" i="3"/>
  <c r="AF1788" i="3"/>
  <c r="AF1796" i="3"/>
  <c r="AF1804" i="3"/>
  <c r="AF1812" i="3"/>
  <c r="AF1820" i="3"/>
  <c r="AF1828" i="3"/>
  <c r="AF1836" i="3"/>
  <c r="AF1844" i="3"/>
  <c r="AF1852" i="3"/>
  <c r="AF1860" i="3"/>
  <c r="AF1868" i="3"/>
  <c r="AF1876" i="3"/>
  <c r="AF1884" i="3"/>
  <c r="AF1892" i="3"/>
  <c r="AF1900" i="3"/>
  <c r="AF1908" i="3"/>
  <c r="AF1916" i="3"/>
  <c r="AF1924" i="3"/>
  <c r="AF1932" i="3"/>
  <c r="AF1940" i="3"/>
  <c r="AF1948" i="3"/>
  <c r="AF1956" i="3"/>
  <c r="AF1964" i="3"/>
  <c r="AF1972" i="3"/>
  <c r="AF1980" i="3"/>
  <c r="AF1988" i="3"/>
  <c r="AF1996" i="3"/>
  <c r="AF2004" i="3"/>
  <c r="AF2012" i="3"/>
  <c r="AF2020" i="3"/>
  <c r="AF2028" i="3"/>
  <c r="AF2036" i="3"/>
  <c r="AF2044" i="3"/>
  <c r="AF2052" i="3"/>
  <c r="AF2060" i="3"/>
  <c r="AF2068" i="3"/>
  <c r="AF2076" i="3"/>
  <c r="AF2084" i="3"/>
  <c r="AF2092" i="3"/>
  <c r="AF1091" i="3"/>
  <c r="AF1103" i="3"/>
  <c r="AF1139" i="3"/>
  <c r="AF1226" i="3"/>
  <c r="AF1263" i="3"/>
  <c r="AF1274" i="3"/>
  <c r="AF1299" i="3"/>
  <c r="AF1311" i="3"/>
  <c r="AF1322" i="3"/>
  <c r="AF1347" i="3"/>
  <c r="AF1359" i="3"/>
  <c r="AF1395" i="3"/>
  <c r="AF1482" i="3"/>
  <c r="AF1505" i="3"/>
  <c r="AF1519" i="3"/>
  <c r="AF1530" i="3"/>
  <c r="AF1555" i="3"/>
  <c r="AF1567" i="3"/>
  <c r="AF1583" i="3"/>
  <c r="AF1609" i="3"/>
  <c r="AF1682" i="3"/>
  <c r="AF1703" i="3"/>
  <c r="AF1746" i="3"/>
  <c r="AF1767" i="3"/>
  <c r="AF1810" i="3"/>
  <c r="AF1831" i="3"/>
  <c r="AF1874" i="3"/>
  <c r="AF1903" i="3"/>
  <c r="AF1929" i="3"/>
  <c r="AF2039" i="3"/>
  <c r="AF2113" i="3"/>
  <c r="AF2442" i="3"/>
  <c r="AF2369" i="3"/>
  <c r="AF2186" i="3"/>
  <c r="AF1697" i="3"/>
  <c r="AF1825" i="3"/>
  <c r="AF2164" i="3"/>
  <c r="AF1133" i="3"/>
  <c r="AF1141" i="3"/>
  <c r="AF1197" i="3"/>
  <c r="AF1205" i="3"/>
  <c r="AF1261" i="3"/>
  <c r="AF1269" i="3"/>
  <c r="AF1325" i="3"/>
  <c r="AF1333" i="3"/>
  <c r="AF1389" i="3"/>
  <c r="AF1397" i="3"/>
  <c r="AF1453" i="3"/>
  <c r="AF1461" i="3"/>
  <c r="AF1517" i="3"/>
  <c r="AF1525" i="3"/>
  <c r="AF1581" i="3"/>
  <c r="AF1589" i="3"/>
  <c r="AF1597" i="3"/>
  <c r="AF1605" i="3"/>
  <c r="AF1613" i="3"/>
  <c r="AF1645" i="3"/>
  <c r="AF1653" i="3"/>
  <c r="AF1661" i="3"/>
  <c r="AF1669" i="3"/>
  <c r="AF1677" i="3"/>
  <c r="AF1709" i="3"/>
  <c r="AF1717" i="3"/>
  <c r="AF1725" i="3"/>
  <c r="AF1733" i="3"/>
  <c r="AF1741" i="3"/>
  <c r="AF1773" i="3"/>
  <c r="AF1781" i="3"/>
  <c r="AF1789" i="3"/>
  <c r="AF1797" i="3"/>
  <c r="AF1805" i="3"/>
  <c r="AF1837" i="3"/>
  <c r="AF1845" i="3"/>
  <c r="AF1853" i="3"/>
  <c r="AF1861" i="3"/>
  <c r="AF1869" i="3"/>
  <c r="AF1877" i="3"/>
  <c r="AF1901" i="3"/>
  <c r="AF1909" i="3"/>
  <c r="AF1917" i="3"/>
  <c r="AF1925" i="3"/>
  <c r="AF1933" i="3"/>
  <c r="AF1941" i="3"/>
  <c r="AF1965" i="3"/>
  <c r="AF1973" i="3"/>
  <c r="AF1981" i="3"/>
  <c r="AF1989" i="3"/>
  <c r="AF1997" i="3"/>
  <c r="AF2005" i="3"/>
  <c r="AF2029" i="3"/>
  <c r="AF2037" i="3"/>
  <c r="AF2045" i="3"/>
  <c r="AF2053" i="3"/>
  <c r="AF2061" i="3"/>
  <c r="AF2069" i="3"/>
  <c r="AF2093" i="3"/>
  <c r="AF2101" i="3"/>
  <c r="AF2109" i="3"/>
  <c r="AF1093" i="3"/>
  <c r="AF1106" i="3"/>
  <c r="AF1143" i="3"/>
  <c r="AF1154" i="3"/>
  <c r="AF1179" i="3"/>
  <c r="AF1191" i="3"/>
  <c r="AF1202" i="3"/>
  <c r="AF1227" i="3"/>
  <c r="AF1239" i="3"/>
  <c r="AF1253" i="3"/>
  <c r="AF1275" i="3"/>
  <c r="AF1301" i="3"/>
  <c r="AF1349" i="3"/>
  <c r="AF1362" i="3"/>
  <c r="AF1399" i="3"/>
  <c r="AF1410" i="3"/>
  <c r="AF1435" i="3"/>
  <c r="AF1447" i="3"/>
  <c r="AF1458" i="3"/>
  <c r="AF1483" i="3"/>
  <c r="AF1495" i="3"/>
  <c r="AF1509" i="3"/>
  <c r="AF1531" i="3"/>
  <c r="AF1545" i="3"/>
  <c r="AF1557" i="3"/>
  <c r="AF1610" i="3"/>
  <c r="AF1637" i="3"/>
  <c r="AF1657" i="3"/>
  <c r="AF1930" i="3"/>
  <c r="AF1985" i="3"/>
  <c r="AF2013" i="3"/>
  <c r="AF2066" i="3"/>
  <c r="AF1705" i="3"/>
  <c r="AF1841" i="3"/>
  <c r="AF1111" i="3"/>
  <c r="AF1077" i="3"/>
  <c r="AF1078" i="3"/>
  <c r="AF1086" i="3"/>
  <c r="AF1142" i="3"/>
  <c r="AF1150" i="3"/>
  <c r="AF1206" i="3"/>
  <c r="AF1214" i="3"/>
  <c r="AF1270" i="3"/>
  <c r="AF1278" i="3"/>
  <c r="AF1334" i="3"/>
  <c r="AF1342" i="3"/>
  <c r="AF1398" i="3"/>
  <c r="AF1406" i="3"/>
  <c r="AF1462" i="3"/>
  <c r="AF1470" i="3"/>
  <c r="AF1526" i="3"/>
  <c r="AF1534" i="3"/>
  <c r="AF1590" i="3"/>
  <c r="AF1598" i="3"/>
  <c r="AF1606" i="3"/>
  <c r="AF1614" i="3"/>
  <c r="AF1622" i="3"/>
  <c r="AF1654" i="3"/>
  <c r="AF1662" i="3"/>
  <c r="AF1670" i="3"/>
  <c r="AF1678" i="3"/>
  <c r="AF1686" i="3"/>
  <c r="AF1718" i="3"/>
  <c r="AF1726" i="3"/>
  <c r="AF1734" i="3"/>
  <c r="AF1742" i="3"/>
  <c r="AF1750" i="3"/>
  <c r="AF1782" i="3"/>
  <c r="AF1790" i="3"/>
  <c r="AF1798" i="3"/>
  <c r="AF1806" i="3"/>
  <c r="AF1814" i="3"/>
  <c r="AF1846" i="3"/>
  <c r="AF1854" i="3"/>
  <c r="AF1862" i="3"/>
  <c r="AF1870" i="3"/>
  <c r="AF1878" i="3"/>
  <c r="AF1886" i="3"/>
  <c r="AF1910" i="3"/>
  <c r="AF1918" i="3"/>
  <c r="AF1926" i="3"/>
  <c r="AF1934" i="3"/>
  <c r="AF1942" i="3"/>
  <c r="AF1950" i="3"/>
  <c r="AF1974" i="3"/>
  <c r="AF1982" i="3"/>
  <c r="AF1990" i="3"/>
  <c r="AF1998" i="3"/>
  <c r="AF2006" i="3"/>
  <c r="AF2014" i="3"/>
  <c r="AF2038" i="3"/>
  <c r="AF2046" i="3"/>
  <c r="AF2054" i="3"/>
  <c r="AF2062" i="3"/>
  <c r="AF2070" i="3"/>
  <c r="AF2078" i="3"/>
  <c r="AF2102" i="3"/>
  <c r="AF2110" i="3"/>
  <c r="AF1082" i="3"/>
  <c r="AF1094" i="3"/>
  <c r="AF1107" i="3"/>
  <c r="AF1119" i="3"/>
  <c r="AF1130" i="3"/>
  <c r="AF1155" i="3"/>
  <c r="AF1167" i="3"/>
  <c r="AF1181" i="3"/>
  <c r="AF1203" i="3"/>
  <c r="AF1229" i="3"/>
  <c r="AF1254" i="3"/>
  <c r="AF1277" i="3"/>
  <c r="AF1290" i="3"/>
  <c r="AF1302" i="3"/>
  <c r="AF1327" i="3"/>
  <c r="AF1338" i="3"/>
  <c r="AF1350" i="3"/>
  <c r="AF1363" i="3"/>
  <c r="AF1375" i="3"/>
  <c r="AF1386" i="3"/>
  <c r="AF1411" i="3"/>
  <c r="AF1423" i="3"/>
  <c r="AF1437" i="3"/>
  <c r="AF1459" i="3"/>
  <c r="AF1485" i="3"/>
  <c r="AF1510" i="3"/>
  <c r="AF1533" i="3"/>
  <c r="AF1546" i="3"/>
  <c r="AF1558" i="3"/>
  <c r="AF1573" i="3"/>
  <c r="AF1591" i="3"/>
  <c r="AF1611" i="3"/>
  <c r="AF1638" i="3"/>
  <c r="AF1685" i="3"/>
  <c r="AF1711" i="3"/>
  <c r="AF1729" i="3"/>
  <c r="AF1749" i="3"/>
  <c r="AF1775" i="3"/>
  <c r="AF1793" i="3"/>
  <c r="AF1813" i="3"/>
  <c r="AF1839" i="3"/>
  <c r="AF1857" i="3"/>
  <c r="AF1911" i="3"/>
  <c r="AF1966" i="3"/>
  <c r="AF2095" i="3"/>
  <c r="AF2100" i="3"/>
  <c r="AF2108" i="3"/>
  <c r="AF1707" i="3"/>
  <c r="AF1771" i="3"/>
  <c r="AF1835" i="3"/>
  <c r="AF1899" i="3"/>
  <c r="AF1963" i="3"/>
  <c r="AF2027" i="3"/>
  <c r="AF2316" i="3" l="1"/>
  <c r="AF2462" i="3"/>
  <c r="AF2341" i="3"/>
  <c r="AF2194" i="3"/>
  <c r="AF2501" i="3"/>
  <c r="AF2445" i="3"/>
  <c r="AF2245" i="3"/>
  <c r="AF2189" i="3"/>
  <c r="AF2150" i="3"/>
  <c r="AF2474" i="3"/>
  <c r="AF2278" i="3"/>
  <c r="AF2132" i="3"/>
  <c r="AF2436" i="3"/>
  <c r="AF2398" i="3"/>
  <c r="AF2178" i="3"/>
  <c r="AF2163" i="3"/>
  <c r="AF2450" i="3"/>
  <c r="AF2329" i="3"/>
  <c r="AF2169" i="3"/>
  <c r="AF2449" i="3"/>
  <c r="AF2266" i="3"/>
  <c r="AF2492" i="3"/>
  <c r="AF2372" i="3"/>
  <c r="AF2308" i="3"/>
  <c r="AF2515" i="3"/>
  <c r="AF2475" i="3"/>
  <c r="AF2387" i="3"/>
  <c r="AF2347" i="3"/>
  <c r="AF2259" i="3"/>
  <c r="AF2170" i="3"/>
  <c r="AF2425" i="3"/>
  <c r="AF2437" i="3"/>
  <c r="AF2381" i="3"/>
  <c r="AF2181" i="3"/>
  <c r="AF2125" i="3"/>
  <c r="AF2438" i="3"/>
  <c r="AF2241" i="3"/>
  <c r="AF2428" i="3"/>
  <c r="AF2364" i="3"/>
  <c r="AF2244" i="3"/>
  <c r="AF2361" i="3"/>
  <c r="AF2130" i="3"/>
  <c r="AF2414" i="3"/>
  <c r="AF2293" i="3"/>
  <c r="AF2146" i="3"/>
  <c r="AF2401" i="3"/>
  <c r="AF2230" i="3"/>
  <c r="AF2300" i="3"/>
  <c r="AF2180" i="3"/>
  <c r="AF2507" i="3"/>
  <c r="AF2419" i="3"/>
  <c r="AF2379" i="3"/>
  <c r="AF2291" i="3"/>
  <c r="AF2195" i="3"/>
  <c r="AF2422" i="3"/>
  <c r="AF2129" i="3"/>
  <c r="AF2402" i="3"/>
  <c r="AF2268" i="3"/>
  <c r="AF2133" i="3"/>
  <c r="AF2373" i="3"/>
  <c r="AF2317" i="3"/>
  <c r="AF2117" i="3"/>
  <c r="AF2534" i="3"/>
  <c r="AF2388" i="3"/>
  <c r="AF2218" i="3"/>
  <c r="AF2236" i="3"/>
  <c r="AF2338" i="3"/>
  <c r="AF2374" i="3"/>
  <c r="AF2118" i="3"/>
  <c r="AF2362" i="3"/>
  <c r="AF2481" i="3"/>
  <c r="AF2524" i="3"/>
  <c r="AF2389" i="3"/>
  <c r="AF2242" i="3"/>
  <c r="AF2121" i="3"/>
  <c r="AF2522" i="3"/>
  <c r="AF2340" i="3"/>
  <c r="AF2193" i="3"/>
  <c r="AF2172" i="3"/>
  <c r="AF2313" i="3"/>
  <c r="AF2451" i="3"/>
  <c r="AF2411" i="3"/>
  <c r="AF2323" i="3"/>
  <c r="AF2131" i="3"/>
  <c r="AF2498" i="3"/>
  <c r="AF2377" i="3"/>
  <c r="AF2220" i="3"/>
  <c r="AF2509" i="3"/>
  <c r="AF2309" i="3"/>
  <c r="AF2253" i="3"/>
  <c r="AF2116" i="3"/>
  <c r="AF2497" i="3"/>
  <c r="AF2314" i="3"/>
  <c r="AF2182" i="3"/>
  <c r="AF2521" i="3"/>
  <c r="AF2302" i="3"/>
  <c r="AF2227" i="3"/>
  <c r="AF2290" i="3"/>
  <c r="AF2158" i="3"/>
  <c r="AF2476" i="3"/>
  <c r="AF2366" i="3"/>
  <c r="AF2206" i="3"/>
  <c r="AF2486" i="3"/>
  <c r="AF2292" i="3"/>
  <c r="AF2145" i="3"/>
  <c r="AF2500" i="3"/>
  <c r="AF2434" i="3"/>
  <c r="AF2265" i="3"/>
  <c r="AF2483" i="3"/>
  <c r="AF2443" i="3"/>
  <c r="AF2355" i="3"/>
  <c r="AF2315" i="3"/>
  <c r="AF2345" i="3"/>
  <c r="AF2153" i="3"/>
  <c r="AF2433" i="3"/>
  <c r="AF2154" i="3"/>
  <c r="AF2473" i="3"/>
  <c r="AF2353" i="3"/>
  <c r="AF2281" i="3"/>
  <c r="AF2161" i="3"/>
  <c r="AF2295" i="3"/>
  <c r="AF2479" i="3"/>
  <c r="AF2447" i="3"/>
  <c r="AF2415" i="3"/>
  <c r="AF2383" i="3"/>
  <c r="AF2351" i="3"/>
  <c r="AF2279" i="3"/>
  <c r="AF2400" i="3"/>
  <c r="AF2296" i="3"/>
  <c r="AF2264" i="3"/>
  <c r="AF2232" i="3"/>
  <c r="AF2200" i="3"/>
  <c r="AF2168" i="3"/>
  <c r="AF2446" i="3"/>
  <c r="AF2390" i="3"/>
  <c r="AF2190" i="3"/>
  <c r="AF2134" i="3"/>
  <c r="AF2511" i="3"/>
  <c r="AF2311" i="3"/>
  <c r="AF2239" i="3"/>
  <c r="AF2199" i="3"/>
  <c r="AF2151" i="3"/>
  <c r="AF2528" i="3"/>
  <c r="AF2496" i="3"/>
  <c r="AF2464" i="3"/>
  <c r="AF2432" i="3"/>
  <c r="AF2360" i="3"/>
  <c r="AF2328" i="3"/>
  <c r="AF2128" i="3"/>
  <c r="AF2167" i="3"/>
  <c r="AF2471" i="3"/>
  <c r="AF2439" i="3"/>
  <c r="AF2407" i="3"/>
  <c r="AF2375" i="3"/>
  <c r="AF2271" i="3"/>
  <c r="AF2392" i="3"/>
  <c r="AF2288" i="3"/>
  <c r="AF2256" i="3"/>
  <c r="AF2224" i="3"/>
  <c r="AF2192" i="3"/>
  <c r="AF2283" i="3"/>
  <c r="AF2251" i="3"/>
  <c r="AF2219" i="3"/>
  <c r="AF2187" i="3"/>
  <c r="AF2155" i="3"/>
  <c r="AF2123" i="3"/>
  <c r="AF2234" i="3"/>
  <c r="AF2409" i="3"/>
  <c r="AF2337" i="3"/>
  <c r="AF2490" i="3"/>
  <c r="AF2426" i="3"/>
  <c r="AF2502" i="3"/>
  <c r="AF2382" i="3"/>
  <c r="AF2326" i="3"/>
  <c r="AF2126" i="3"/>
  <c r="AF2535" i="3"/>
  <c r="AF2335" i="3"/>
  <c r="AF2303" i="3"/>
  <c r="AF2231" i="3"/>
  <c r="AF2183" i="3"/>
  <c r="AF2143" i="3"/>
  <c r="AF2520" i="3"/>
  <c r="AF2488" i="3"/>
  <c r="AF2456" i="3"/>
  <c r="AF2424" i="3"/>
  <c r="AF2352" i="3"/>
  <c r="AF2152" i="3"/>
  <c r="AF2120" i="3"/>
  <c r="AF2135" i="3"/>
  <c r="AF2354" i="3"/>
  <c r="AF2250" i="3"/>
  <c r="AF2162" i="3"/>
  <c r="AF2217" i="3"/>
  <c r="AF2494" i="3"/>
  <c r="AF2417" i="3"/>
  <c r="AF2225" i="3"/>
  <c r="AF2342" i="3"/>
  <c r="AF2495" i="3"/>
  <c r="AF2463" i="3"/>
  <c r="AF2431" i="3"/>
  <c r="AF2399" i="3"/>
  <c r="AF2367" i="3"/>
  <c r="AF2263" i="3"/>
  <c r="AF2384" i="3"/>
  <c r="AF2312" i="3"/>
  <c r="AF2280" i="3"/>
  <c r="AF2248" i="3"/>
  <c r="AF2216" i="3"/>
  <c r="AF2184" i="3"/>
  <c r="AF2386" i="3"/>
  <c r="AF2142" i="3"/>
  <c r="AF2531" i="3"/>
  <c r="AF2499" i="3"/>
  <c r="AF2467" i="3"/>
  <c r="AF2435" i="3"/>
  <c r="AF2403" i="3"/>
  <c r="AF2371" i="3"/>
  <c r="AF2339" i="3"/>
  <c r="AF2307" i="3"/>
  <c r="AF2275" i="3"/>
  <c r="AF2243" i="3"/>
  <c r="AF2211" i="3"/>
  <c r="AF2179" i="3"/>
  <c r="AF2147" i="3"/>
  <c r="AF2115" i="3"/>
  <c r="AF2226" i="3"/>
  <c r="AF2214" i="3"/>
  <c r="AF2482" i="3"/>
  <c r="AF2418" i="3"/>
  <c r="AF2334" i="3"/>
  <c r="AF2294" i="3"/>
  <c r="AF2518" i="3"/>
  <c r="AF2318" i="3"/>
  <c r="AF2262" i="3"/>
  <c r="AF2527" i="3"/>
  <c r="AF2327" i="3"/>
  <c r="AF2215" i="3"/>
  <c r="AF2175" i="3"/>
  <c r="AF2127" i="3"/>
  <c r="AF2512" i="3"/>
  <c r="AF2480" i="3"/>
  <c r="AF2448" i="3"/>
  <c r="AF2344" i="3"/>
  <c r="AF2144" i="3"/>
  <c r="AF2223" i="3"/>
  <c r="AF2506" i="3"/>
  <c r="AF2202" i="3"/>
  <c r="AF2286" i="3"/>
  <c r="AF2289" i="3"/>
  <c r="AF2246" i="3"/>
  <c r="AF2487" i="3"/>
  <c r="AF2455" i="3"/>
  <c r="AF2423" i="3"/>
  <c r="AF2391" i="3"/>
  <c r="AF2359" i="3"/>
  <c r="AF2287" i="3"/>
  <c r="AF2255" i="3"/>
  <c r="AF2160" i="3"/>
  <c r="AF2408" i="3"/>
  <c r="AF2376" i="3"/>
  <c r="AF2304" i="3"/>
  <c r="AF2272" i="3"/>
  <c r="AF2240" i="3"/>
  <c r="AF2208" i="3"/>
  <c r="AF2176" i="3"/>
  <c r="AF2350" i="3"/>
  <c r="AF2523" i="3"/>
  <c r="AF2491" i="3"/>
  <c r="AF2459" i="3"/>
  <c r="AF2427" i="3"/>
  <c r="AF2395" i="3"/>
  <c r="AF2363" i="3"/>
  <c r="AF2331" i="3"/>
  <c r="AF2299" i="3"/>
  <c r="AF2267" i="3"/>
  <c r="AF2235" i="3"/>
  <c r="AF2203" i="3"/>
  <c r="AF2171" i="3"/>
  <c r="AF2139" i="3"/>
  <c r="AF2470" i="3"/>
  <c r="AF2166" i="3"/>
  <c r="AF2298" i="3"/>
  <c r="AF2238" i="3"/>
  <c r="AF2510" i="3"/>
  <c r="AF2454" i="3"/>
  <c r="AF2254" i="3"/>
  <c r="AF2198" i="3"/>
  <c r="AF2519" i="3"/>
  <c r="AF2319" i="3"/>
  <c r="AF2207" i="3"/>
  <c r="AF2159" i="3"/>
  <c r="AF2119" i="3"/>
  <c r="AF2504" i="3"/>
  <c r="AF2472" i="3"/>
  <c r="AF2440" i="3"/>
  <c r="AF2336" i="3"/>
  <c r="AF2136" i="3"/>
  <c r="AF2191" i="3"/>
  <c r="AT5" i="3" l="1"/>
  <c r="AU5" i="3"/>
  <c r="AT6" i="3"/>
  <c r="AU6" i="3"/>
  <c r="AT7" i="3"/>
  <c r="AU7" i="3"/>
  <c r="AT8" i="3"/>
  <c r="AU8" i="3"/>
  <c r="AT9" i="3"/>
  <c r="AU9" i="3"/>
  <c r="AT10" i="3"/>
  <c r="AU10" i="3"/>
  <c r="AT11" i="3"/>
  <c r="AU11" i="3"/>
  <c r="AT12" i="3"/>
  <c r="AU12" i="3"/>
  <c r="AT13" i="3"/>
  <c r="AU13" i="3"/>
  <c r="AT14" i="3"/>
  <c r="AU14" i="3"/>
  <c r="V14" i="3" s="1"/>
  <c r="AT15" i="3"/>
  <c r="AU15" i="3"/>
  <c r="AT16" i="3"/>
  <c r="AU16" i="3"/>
  <c r="AT17" i="3"/>
  <c r="AU17" i="3"/>
  <c r="AT18" i="3"/>
  <c r="AU18" i="3"/>
  <c r="AQ18" i="3" s="1"/>
  <c r="AT19" i="3"/>
  <c r="AU19" i="3"/>
  <c r="AT20" i="3"/>
  <c r="AU20" i="3"/>
  <c r="AU4" i="3"/>
  <c r="AG4" i="3" s="1"/>
  <c r="AT4" i="3"/>
  <c r="C2" i="3"/>
  <c r="AL12" i="2"/>
  <c r="AL13" i="2"/>
  <c r="AL14" i="2"/>
  <c r="AL15" i="2"/>
  <c r="AL16" i="2"/>
  <c r="AL17" i="2"/>
  <c r="AL18" i="2"/>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K12" i="2"/>
  <c r="AK13" i="2" s="1"/>
  <c r="AL11" i="2"/>
  <c r="AJ12" i="2"/>
  <c r="AJ13" i="2" s="1"/>
  <c r="AJ14" i="2" s="1"/>
  <c r="AJ15" i="2" s="1"/>
  <c r="AJ16" i="2" s="1"/>
  <c r="AJ17" i="2" s="1"/>
  <c r="AJ18" i="2" s="1"/>
  <c r="AJ19" i="2" s="1"/>
  <c r="AJ20" i="2" s="1"/>
  <c r="AJ21" i="2" s="1"/>
  <c r="AJ22" i="2" s="1"/>
  <c r="AJ23" i="2" s="1"/>
  <c r="AJ24" i="2" s="1"/>
  <c r="AJ25" i="2" s="1"/>
  <c r="AJ26" i="2" s="1"/>
  <c r="AJ27" i="2" s="1"/>
  <c r="AJ28" i="2" s="1"/>
  <c r="AJ29" i="2" s="1"/>
  <c r="AJ30" i="2" s="1"/>
  <c r="AJ31" i="2" s="1"/>
  <c r="AJ32" i="2" s="1"/>
  <c r="AJ33" i="2" s="1"/>
  <c r="AJ34" i="2" s="1"/>
  <c r="AJ35" i="2" s="1"/>
  <c r="AJ36" i="2" s="1"/>
  <c r="AJ37" i="2" s="1"/>
  <c r="AJ38" i="2" s="1"/>
  <c r="AJ39" i="2" s="1"/>
  <c r="AJ40" i="2" s="1"/>
  <c r="AJ41" i="2" s="1"/>
  <c r="AJ42" i="2" s="1"/>
  <c r="AJ43" i="2" s="1"/>
  <c r="AJ44" i="2" s="1"/>
  <c r="AJ45" i="2" s="1"/>
  <c r="AJ46" i="2" s="1"/>
  <c r="AJ47" i="2" s="1"/>
  <c r="AJ48" i="2" s="1"/>
  <c r="AJ49" i="2" s="1"/>
  <c r="AJ50" i="2" s="1"/>
  <c r="AJ51" i="2" s="1"/>
  <c r="V4" i="3" l="1"/>
  <c r="AK9" i="3"/>
  <c r="N16" i="3"/>
  <c r="Y18" i="3"/>
  <c r="O20" i="3"/>
  <c r="T12" i="3"/>
  <c r="N8" i="3"/>
  <c r="E6" i="3"/>
  <c r="AG14" i="3"/>
  <c r="P18" i="3"/>
  <c r="AP14" i="3"/>
  <c r="AH18" i="3"/>
  <c r="X4" i="3"/>
  <c r="R17" i="3"/>
  <c r="P13" i="3"/>
  <c r="L9" i="3"/>
  <c r="U5" i="3"/>
  <c r="U9" i="3"/>
  <c r="AN4" i="3"/>
  <c r="Y20" i="3"/>
  <c r="M4" i="3"/>
  <c r="AB20" i="3"/>
  <c r="AL16" i="3"/>
  <c r="Z12" i="3"/>
  <c r="AQ4" i="3"/>
  <c r="AS20" i="3"/>
  <c r="Z20" i="3"/>
  <c r="AC16" i="3"/>
  <c r="O12" i="3"/>
  <c r="AR20" i="3"/>
  <c r="T16" i="3"/>
  <c r="AM20" i="3"/>
  <c r="U20" i="3"/>
  <c r="O19" i="3"/>
  <c r="T11" i="3"/>
  <c r="AE4" i="3"/>
  <c r="R20" i="3"/>
  <c r="AJ20" i="3"/>
  <c r="T18" i="3"/>
  <c r="N14" i="3"/>
  <c r="V10" i="3"/>
  <c r="AG6" i="3"/>
  <c r="AH20" i="3"/>
  <c r="P20" i="3"/>
  <c r="V17" i="3"/>
  <c r="M13" i="3"/>
  <c r="L15" i="3"/>
  <c r="W7" i="3"/>
  <c r="AK20" i="3"/>
  <c r="AN17" i="3"/>
  <c r="AM8" i="3"/>
  <c r="Q20" i="3"/>
  <c r="AE17" i="3"/>
  <c r="W8" i="3"/>
  <c r="U4" i="3"/>
  <c r="X13" i="3"/>
  <c r="L5" i="3"/>
  <c r="O4" i="3"/>
  <c r="AD20" i="3"/>
  <c r="L20" i="3"/>
  <c r="M17" i="3"/>
  <c r="AK12" i="3"/>
  <c r="AR15" i="3"/>
  <c r="Z15" i="3"/>
  <c r="Q15" i="3"/>
  <c r="AS13" i="3"/>
  <c r="AI13" i="3"/>
  <c r="AM11" i="3"/>
  <c r="AB11" i="3"/>
  <c r="Q11" i="3"/>
  <c r="AO10" i="3"/>
  <c r="AD10" i="3"/>
  <c r="Q10" i="3"/>
  <c r="AO7" i="3"/>
  <c r="Y7" i="3"/>
  <c r="AP6" i="3"/>
  <c r="S6" i="3"/>
  <c r="AI5" i="3"/>
  <c r="AO4" i="3"/>
  <c r="AF4" i="3"/>
  <c r="W4" i="3"/>
  <c r="N4" i="3"/>
  <c r="AL20" i="3"/>
  <c r="AC20" i="3"/>
  <c r="T20" i="3"/>
  <c r="AR19" i="3"/>
  <c r="AI19" i="3"/>
  <c r="Z19" i="3"/>
  <c r="Q19" i="3"/>
  <c r="AP18" i="3"/>
  <c r="AG18" i="3"/>
  <c r="X18" i="3"/>
  <c r="N18" i="3"/>
  <c r="AM17" i="3"/>
  <c r="AD17" i="3"/>
  <c r="U17" i="3"/>
  <c r="L17" i="3"/>
  <c r="AK16" i="3"/>
  <c r="AB16" i="3"/>
  <c r="R16" i="3"/>
  <c r="AQ15" i="3"/>
  <c r="AH15" i="3"/>
  <c r="Y15" i="3"/>
  <c r="P15" i="3"/>
  <c r="AO14" i="3"/>
  <c r="AF14" i="3"/>
  <c r="T14" i="3"/>
  <c r="AR13" i="3"/>
  <c r="AH13" i="3"/>
  <c r="V13" i="3"/>
  <c r="L13" i="3"/>
  <c r="AJ12" i="3"/>
  <c r="X12" i="3"/>
  <c r="N12" i="3"/>
  <c r="AL11" i="3"/>
  <c r="Z11" i="3"/>
  <c r="P11" i="3"/>
  <c r="AN10" i="3"/>
  <c r="AA10" i="3"/>
  <c r="P10" i="3"/>
  <c r="AJ9" i="3"/>
  <c r="T9" i="3"/>
  <c r="AL8" i="3"/>
  <c r="V8" i="3"/>
  <c r="AN7" i="3"/>
  <c r="X7" i="3"/>
  <c r="AO6" i="3"/>
  <c r="R6" i="3"/>
  <c r="AC5" i="3"/>
  <c r="AQ19" i="3"/>
  <c r="AH19" i="3"/>
  <c r="Y19" i="3"/>
  <c r="P19" i="3"/>
  <c r="AO18" i="3"/>
  <c r="AF18" i="3"/>
  <c r="V18" i="3"/>
  <c r="M18" i="3"/>
  <c r="AL17" i="3"/>
  <c r="AC17" i="3"/>
  <c r="T17" i="3"/>
  <c r="AS16" i="3"/>
  <c r="AJ16" i="3"/>
  <c r="Z16" i="3"/>
  <c r="Q16" i="3"/>
  <c r="AP15" i="3"/>
  <c r="AG15" i="3"/>
  <c r="X15" i="3"/>
  <c r="O15" i="3"/>
  <c r="AN14" i="3"/>
  <c r="AD14" i="3"/>
  <c r="S14" i="3"/>
  <c r="AQ13" i="3"/>
  <c r="AF13" i="3"/>
  <c r="U13" i="3"/>
  <c r="AS12" i="3"/>
  <c r="AH12" i="3"/>
  <c r="W12" i="3"/>
  <c r="M12" i="3"/>
  <c r="AJ11" i="3"/>
  <c r="Y11" i="3"/>
  <c r="O11" i="3"/>
  <c r="AL10" i="3"/>
  <c r="Z10" i="3"/>
  <c r="N10" i="3"/>
  <c r="AI9" i="3"/>
  <c r="S9" i="3"/>
  <c r="AK8" i="3"/>
  <c r="U8" i="3"/>
  <c r="AM7" i="3"/>
  <c r="AI6" i="3"/>
  <c r="Q6" i="3"/>
  <c r="AB5" i="3"/>
  <c r="M7" i="3"/>
  <c r="U7" i="3"/>
  <c r="AC7" i="3"/>
  <c r="AK7" i="3"/>
  <c r="AS7" i="3"/>
  <c r="N7" i="3"/>
  <c r="R7" i="3"/>
  <c r="Z7" i="3"/>
  <c r="AH7" i="3"/>
  <c r="AP7" i="3"/>
  <c r="S7" i="3"/>
  <c r="AA7" i="3"/>
  <c r="AI7" i="3"/>
  <c r="AQ7" i="3"/>
  <c r="L7" i="3"/>
  <c r="T7" i="3"/>
  <c r="AB7" i="3"/>
  <c r="AJ7" i="3"/>
  <c r="AR7" i="3"/>
  <c r="R19" i="3"/>
  <c r="AP19" i="3"/>
  <c r="AG19" i="3"/>
  <c r="X19" i="3"/>
  <c r="AN18" i="3"/>
  <c r="AD18" i="3"/>
  <c r="U18" i="3"/>
  <c r="L18" i="3"/>
  <c r="AK17" i="3"/>
  <c r="AB17" i="3"/>
  <c r="S17" i="3"/>
  <c r="AR16" i="3"/>
  <c r="AH16" i="3"/>
  <c r="Y16" i="3"/>
  <c r="P16" i="3"/>
  <c r="AO15" i="3"/>
  <c r="AF15" i="3"/>
  <c r="W15" i="3"/>
  <c r="N15" i="3"/>
  <c r="AL14" i="3"/>
  <c r="AB14" i="3"/>
  <c r="R14" i="3"/>
  <c r="AP13" i="3"/>
  <c r="AD13" i="3"/>
  <c r="T13" i="3"/>
  <c r="AR12" i="3"/>
  <c r="AF12" i="3"/>
  <c r="V12" i="3"/>
  <c r="L12" i="3"/>
  <c r="AH11" i="3"/>
  <c r="X11" i="3"/>
  <c r="N11" i="3"/>
  <c r="AJ10" i="3"/>
  <c r="Y10" i="3"/>
  <c r="AS9" i="3"/>
  <c r="AH9" i="3"/>
  <c r="R9" i="3"/>
  <c r="AJ8" i="3"/>
  <c r="T8" i="3"/>
  <c r="AL7" i="3"/>
  <c r="V7" i="3"/>
  <c r="AH6" i="3"/>
  <c r="AS5" i="3"/>
  <c r="AA5" i="3"/>
  <c r="M19" i="3"/>
  <c r="U19" i="3"/>
  <c r="AC19" i="3"/>
  <c r="AK19" i="3"/>
  <c r="AS19" i="3"/>
  <c r="AA19" i="3"/>
  <c r="AO19" i="3"/>
  <c r="AF19" i="3"/>
  <c r="W19" i="3"/>
  <c r="N19" i="3"/>
  <c r="AL18" i="3"/>
  <c r="AC18" i="3"/>
  <c r="AS17" i="3"/>
  <c r="AJ17" i="3"/>
  <c r="AA17" i="3"/>
  <c r="AP16" i="3"/>
  <c r="AG16" i="3"/>
  <c r="X16" i="3"/>
  <c r="O16" i="3"/>
  <c r="AN15" i="3"/>
  <c r="AE15" i="3"/>
  <c r="V15" i="3"/>
  <c r="AK14" i="3"/>
  <c r="AA14" i="3"/>
  <c r="Q14" i="3"/>
  <c r="AN13" i="3"/>
  <c r="AC13" i="3"/>
  <c r="S13" i="3"/>
  <c r="AP12" i="3"/>
  <c r="AE12" i="3"/>
  <c r="U12" i="3"/>
  <c r="AR11" i="3"/>
  <c r="AG11" i="3"/>
  <c r="W11" i="3"/>
  <c r="L11" i="3"/>
  <c r="AI10" i="3"/>
  <c r="X10" i="3"/>
  <c r="AR9" i="3"/>
  <c r="AC9" i="3"/>
  <c r="M9" i="3"/>
  <c r="AE8" i="3"/>
  <c r="O8" i="3"/>
  <c r="AG7" i="3"/>
  <c r="Q7" i="3"/>
  <c r="AR5" i="3"/>
  <c r="M15" i="3"/>
  <c r="U15" i="3"/>
  <c r="AC15" i="3"/>
  <c r="AK15" i="3"/>
  <c r="AS15" i="3"/>
  <c r="AJ19" i="3"/>
  <c r="AI15" i="3"/>
  <c r="O18" i="3"/>
  <c r="W18" i="3"/>
  <c r="AE18" i="3"/>
  <c r="AM18" i="3"/>
  <c r="O6" i="3"/>
  <c r="W6" i="3"/>
  <c r="AE6" i="3"/>
  <c r="AM6" i="3"/>
  <c r="P6" i="3"/>
  <c r="X6" i="3"/>
  <c r="AF6" i="3"/>
  <c r="AN6" i="3"/>
  <c r="L6" i="3"/>
  <c r="T6" i="3"/>
  <c r="AB6" i="3"/>
  <c r="AJ6" i="3"/>
  <c r="AR6" i="3"/>
  <c r="M6" i="3"/>
  <c r="U6" i="3"/>
  <c r="AC6" i="3"/>
  <c r="AK6" i="3"/>
  <c r="AS6" i="3"/>
  <c r="N6" i="3"/>
  <c r="V6" i="3"/>
  <c r="AD6" i="3"/>
  <c r="AL6" i="3"/>
  <c r="R4" i="3"/>
  <c r="Z4" i="3"/>
  <c r="AH4" i="3"/>
  <c r="AP4" i="3"/>
  <c r="Q17" i="3"/>
  <c r="Y17" i="3"/>
  <c r="AG17" i="3"/>
  <c r="AO17" i="3"/>
  <c r="Q5" i="3"/>
  <c r="Y5" i="3"/>
  <c r="AG5" i="3"/>
  <c r="AO5" i="3"/>
  <c r="R5" i="3"/>
  <c r="Z5" i="3"/>
  <c r="AH5" i="3"/>
  <c r="AP5" i="3"/>
  <c r="N5" i="3"/>
  <c r="V5" i="3"/>
  <c r="AD5" i="3"/>
  <c r="AL5" i="3"/>
  <c r="O5" i="3"/>
  <c r="W5" i="3"/>
  <c r="AE5" i="3"/>
  <c r="AM5" i="3"/>
  <c r="P5" i="3"/>
  <c r="X5" i="3"/>
  <c r="AF5" i="3"/>
  <c r="AN5" i="3"/>
  <c r="T4" i="3"/>
  <c r="L4" i="3"/>
  <c r="AK4" i="3"/>
  <c r="AB4" i="3"/>
  <c r="S4" i="3"/>
  <c r="AP20" i="3"/>
  <c r="AG20" i="3"/>
  <c r="X20" i="3"/>
  <c r="AN19" i="3"/>
  <c r="AE19" i="3"/>
  <c r="V19" i="3"/>
  <c r="L19" i="3"/>
  <c r="AK18" i="3"/>
  <c r="AB18" i="3"/>
  <c r="S18" i="3"/>
  <c r="AR17" i="3"/>
  <c r="AI17" i="3"/>
  <c r="Z17" i="3"/>
  <c r="P17" i="3"/>
  <c r="AO16" i="3"/>
  <c r="AF16" i="3"/>
  <c r="W16" i="3"/>
  <c r="AM15" i="3"/>
  <c r="AD15" i="3"/>
  <c r="T15" i="3"/>
  <c r="AS14" i="3"/>
  <c r="AJ14" i="3"/>
  <c r="Z14" i="3"/>
  <c r="P14" i="3"/>
  <c r="AL13" i="3"/>
  <c r="AB13" i="3"/>
  <c r="R13" i="3"/>
  <c r="AN12" i="3"/>
  <c r="AD12" i="3"/>
  <c r="AP11" i="3"/>
  <c r="AF11" i="3"/>
  <c r="V11" i="3"/>
  <c r="AR10" i="3"/>
  <c r="AH10" i="3"/>
  <c r="AQ9" i="3"/>
  <c r="AB9" i="3"/>
  <c r="AD8" i="3"/>
  <c r="AF7" i="3"/>
  <c r="P7" i="3"/>
  <c r="AA6" i="3"/>
  <c r="AQ5" i="3"/>
  <c r="T5" i="3"/>
  <c r="O10" i="3"/>
  <c r="W10" i="3"/>
  <c r="AE10" i="3"/>
  <c r="AM10" i="3"/>
  <c r="L10" i="3"/>
  <c r="T10" i="3"/>
  <c r="AB10" i="3"/>
  <c r="M10" i="3"/>
  <c r="U10" i="3"/>
  <c r="AC10" i="3"/>
  <c r="AK10" i="3"/>
  <c r="AS10" i="3"/>
  <c r="AM4" i="3"/>
  <c r="Q9" i="3"/>
  <c r="Y9" i="3"/>
  <c r="AG9" i="3"/>
  <c r="AO9" i="3"/>
  <c r="N9" i="3"/>
  <c r="V9" i="3"/>
  <c r="AD9" i="3"/>
  <c r="AL9" i="3"/>
  <c r="O9" i="3"/>
  <c r="W9" i="3"/>
  <c r="AE9" i="3"/>
  <c r="AM9" i="3"/>
  <c r="P9" i="3"/>
  <c r="X9" i="3"/>
  <c r="AF9" i="3"/>
  <c r="AL4" i="3"/>
  <c r="S20" i="3"/>
  <c r="AA20" i="3"/>
  <c r="AI20" i="3"/>
  <c r="AQ20" i="3"/>
  <c r="S16" i="3"/>
  <c r="AA16" i="3"/>
  <c r="AI16" i="3"/>
  <c r="AQ16" i="3"/>
  <c r="S12" i="3"/>
  <c r="AA12" i="3"/>
  <c r="AI12" i="3"/>
  <c r="AQ12" i="3"/>
  <c r="Q12" i="3"/>
  <c r="Y12" i="3"/>
  <c r="AG12" i="3"/>
  <c r="AO12" i="3"/>
  <c r="S8" i="3"/>
  <c r="AA8" i="3"/>
  <c r="AI8" i="3"/>
  <c r="AQ8" i="3"/>
  <c r="P8" i="3"/>
  <c r="X8" i="3"/>
  <c r="AF8" i="3"/>
  <c r="AN8" i="3"/>
  <c r="Q8" i="3"/>
  <c r="Y8" i="3"/>
  <c r="AG8" i="3"/>
  <c r="AO8" i="3"/>
  <c r="R8" i="3"/>
  <c r="Z8" i="3"/>
  <c r="AH8" i="3"/>
  <c r="AP8" i="3"/>
  <c r="AS4" i="3"/>
  <c r="AJ4" i="3"/>
  <c r="AA4" i="3"/>
  <c r="Q4" i="3"/>
  <c r="AO20" i="3"/>
  <c r="AF20" i="3"/>
  <c r="W20" i="3"/>
  <c r="N20" i="3"/>
  <c r="AM19" i="3"/>
  <c r="AD19" i="3"/>
  <c r="T19" i="3"/>
  <c r="AS18" i="3"/>
  <c r="AJ18" i="3"/>
  <c r="AA18" i="3"/>
  <c r="R18" i="3"/>
  <c r="AQ17" i="3"/>
  <c r="AH17" i="3"/>
  <c r="X17" i="3"/>
  <c r="O17" i="3"/>
  <c r="AN16" i="3"/>
  <c r="AE16" i="3"/>
  <c r="V16" i="3"/>
  <c r="M16" i="3"/>
  <c r="AL15" i="3"/>
  <c r="AB15" i="3"/>
  <c r="S15" i="3"/>
  <c r="AR14" i="3"/>
  <c r="AI14" i="3"/>
  <c r="Y14" i="3"/>
  <c r="AK13" i="3"/>
  <c r="AA13" i="3"/>
  <c r="AM12" i="3"/>
  <c r="AC12" i="3"/>
  <c r="R12" i="3"/>
  <c r="AO11" i="3"/>
  <c r="AE11" i="3"/>
  <c r="AQ10" i="3"/>
  <c r="AG10" i="3"/>
  <c r="S10" i="3"/>
  <c r="AP9" i="3"/>
  <c r="AA9" i="3"/>
  <c r="AS8" i="3"/>
  <c r="AC8" i="3"/>
  <c r="M8" i="3"/>
  <c r="AE7" i="3"/>
  <c r="O7" i="3"/>
  <c r="Z6" i="3"/>
  <c r="AK5" i="3"/>
  <c r="S5" i="3"/>
  <c r="M11" i="3"/>
  <c r="U11" i="3"/>
  <c r="AC11" i="3"/>
  <c r="AK11" i="3"/>
  <c r="AS11" i="3"/>
  <c r="S11" i="3"/>
  <c r="AA11" i="3"/>
  <c r="AI11" i="3"/>
  <c r="AQ11" i="3"/>
  <c r="O14" i="3"/>
  <c r="W14" i="3"/>
  <c r="AE14" i="3"/>
  <c r="AM14" i="3"/>
  <c r="M14" i="3"/>
  <c r="U14" i="3"/>
  <c r="AC14" i="3"/>
  <c r="AD4" i="3"/>
  <c r="Q13" i="3"/>
  <c r="Y13" i="3"/>
  <c r="AG13" i="3"/>
  <c r="AO13" i="3"/>
  <c r="O13" i="3"/>
  <c r="W13" i="3"/>
  <c r="AE13" i="3"/>
  <c r="AM13" i="3"/>
  <c r="AC4" i="3"/>
  <c r="AR4" i="3"/>
  <c r="AI4" i="3"/>
  <c r="Y4" i="3"/>
  <c r="P4" i="3"/>
  <c r="AN20" i="3"/>
  <c r="AE20" i="3"/>
  <c r="V20" i="3"/>
  <c r="M20" i="3"/>
  <c r="AL19" i="3"/>
  <c r="AB19" i="3"/>
  <c r="S19" i="3"/>
  <c r="AR18" i="3"/>
  <c r="AI18" i="3"/>
  <c r="Z18" i="3"/>
  <c r="Q18" i="3"/>
  <c r="AP17" i="3"/>
  <c r="AF17" i="3"/>
  <c r="W17" i="3"/>
  <c r="N17" i="3"/>
  <c r="AM16" i="3"/>
  <c r="AD16" i="3"/>
  <c r="U16" i="3"/>
  <c r="L16" i="3"/>
  <c r="AJ15" i="3"/>
  <c r="AA15" i="3"/>
  <c r="R15" i="3"/>
  <c r="AQ14" i="3"/>
  <c r="AH14" i="3"/>
  <c r="X14" i="3"/>
  <c r="L14" i="3"/>
  <c r="AJ13" i="3"/>
  <c r="Z13" i="3"/>
  <c r="N13" i="3"/>
  <c r="AL12" i="3"/>
  <c r="AB12" i="3"/>
  <c r="P12" i="3"/>
  <c r="AN11" i="3"/>
  <c r="AD11" i="3"/>
  <c r="R11" i="3"/>
  <c r="AP10" i="3"/>
  <c r="AF10" i="3"/>
  <c r="R10" i="3"/>
  <c r="AN9" i="3"/>
  <c r="Z9" i="3"/>
  <c r="AR8" i="3"/>
  <c r="AB8" i="3"/>
  <c r="L8" i="3"/>
  <c r="AD7" i="3"/>
  <c r="AQ6" i="3"/>
  <c r="Y6" i="3"/>
  <c r="AJ5" i="3"/>
  <c r="M5" i="3"/>
  <c r="E5" i="3"/>
  <c r="E9" i="3"/>
  <c r="E8" i="3"/>
  <c r="E7" i="3"/>
  <c r="AK14" i="2"/>
  <c r="C69" i="3" a="1"/>
  <c r="C25" i="3" a="1"/>
  <c r="C36" i="3" a="1"/>
  <c r="C58" i="3" a="1"/>
  <c r="C47" i="3" a="1"/>
  <c r="I47" i="3" l="1"/>
  <c r="I49" i="3"/>
  <c r="I48" i="3"/>
  <c r="I60" i="3"/>
  <c r="I59" i="3"/>
  <c r="I58" i="3"/>
  <c r="I38" i="3"/>
  <c r="I39" i="3"/>
  <c r="I37" i="3"/>
  <c r="I36" i="3"/>
  <c r="I25" i="3"/>
  <c r="I27" i="3"/>
  <c r="I28" i="3"/>
  <c r="I26" i="3"/>
  <c r="I71" i="3"/>
  <c r="I70" i="3"/>
  <c r="I69" i="3"/>
  <c r="C47" i="3"/>
  <c r="C58" i="3"/>
  <c r="C36" i="3"/>
  <c r="C25" i="3"/>
  <c r="C69" i="3"/>
  <c r="E10" i="3"/>
  <c r="AK15" i="2"/>
  <c r="S28" i="3" l="1"/>
  <c r="AA28" i="3"/>
  <c r="AI28" i="3"/>
  <c r="AQ28" i="3"/>
  <c r="M28" i="3"/>
  <c r="AC28" i="3"/>
  <c r="AS28" i="3"/>
  <c r="Q28" i="3"/>
  <c r="Y28" i="3"/>
  <c r="AG28" i="3"/>
  <c r="AO28" i="3"/>
  <c r="T28" i="3"/>
  <c r="AB28" i="3"/>
  <c r="AJ28" i="3"/>
  <c r="AR28" i="3"/>
  <c r="U28" i="3"/>
  <c r="AK28" i="3"/>
  <c r="N28" i="3"/>
  <c r="V28" i="3"/>
  <c r="AD28" i="3"/>
  <c r="AL28" i="3"/>
  <c r="L28" i="3"/>
  <c r="O28" i="3"/>
  <c r="W28" i="3"/>
  <c r="AE28" i="3"/>
  <c r="AM28" i="3"/>
  <c r="P28" i="3"/>
  <c r="X28" i="3"/>
  <c r="AF28" i="3"/>
  <c r="AN28" i="3"/>
  <c r="R28" i="3"/>
  <c r="Z28" i="3"/>
  <c r="AH28" i="3"/>
  <c r="AP28" i="3"/>
  <c r="O26" i="3"/>
  <c r="W26" i="3"/>
  <c r="AE26" i="3"/>
  <c r="AM26" i="3"/>
  <c r="Y26" i="3"/>
  <c r="AO26" i="3"/>
  <c r="U26" i="3"/>
  <c r="AC26" i="3"/>
  <c r="AK26" i="3"/>
  <c r="P26" i="3"/>
  <c r="X26" i="3"/>
  <c r="AF26" i="3"/>
  <c r="AN26" i="3"/>
  <c r="Q26" i="3"/>
  <c r="AG26" i="3"/>
  <c r="R26" i="3"/>
  <c r="Z26" i="3"/>
  <c r="AH26" i="3"/>
  <c r="AP26" i="3"/>
  <c r="M26" i="3"/>
  <c r="S26" i="3"/>
  <c r="AA26" i="3"/>
  <c r="AI26" i="3"/>
  <c r="AQ26" i="3"/>
  <c r="T26" i="3"/>
  <c r="AB26" i="3"/>
  <c r="AJ26" i="3"/>
  <c r="AR26" i="3"/>
  <c r="AS26" i="3"/>
  <c r="N26" i="3"/>
  <c r="V26" i="3"/>
  <c r="AD26" i="3"/>
  <c r="AL26" i="3"/>
  <c r="L26" i="3"/>
  <c r="M29" i="3"/>
  <c r="U29" i="3"/>
  <c r="AC29" i="3"/>
  <c r="AK29" i="3"/>
  <c r="AS29" i="3"/>
  <c r="AE29" i="3"/>
  <c r="S29" i="3"/>
  <c r="AA29" i="3"/>
  <c r="AI29" i="3"/>
  <c r="AQ29" i="3"/>
  <c r="N29" i="3"/>
  <c r="V29" i="3"/>
  <c r="AD29" i="3"/>
  <c r="AL29" i="3"/>
  <c r="L29" i="3"/>
  <c r="W29" i="3"/>
  <c r="AM29" i="3"/>
  <c r="O29" i="3"/>
  <c r="P29" i="3"/>
  <c r="X29" i="3"/>
  <c r="AF29" i="3"/>
  <c r="AN29" i="3"/>
  <c r="Q29" i="3"/>
  <c r="Y29" i="3"/>
  <c r="AG29" i="3"/>
  <c r="AO29" i="3"/>
  <c r="R29" i="3"/>
  <c r="Z29" i="3"/>
  <c r="AH29" i="3"/>
  <c r="AP29" i="3"/>
  <c r="T29" i="3"/>
  <c r="AB29" i="3"/>
  <c r="AJ29" i="3"/>
  <c r="AR29" i="3"/>
  <c r="Q27" i="3"/>
  <c r="Y27" i="3"/>
  <c r="AG27" i="3"/>
  <c r="AO27" i="3"/>
  <c r="AA27" i="3"/>
  <c r="AQ27" i="3"/>
  <c r="O27" i="3"/>
  <c r="AE27" i="3"/>
  <c r="R27" i="3"/>
  <c r="Z27" i="3"/>
  <c r="AH27" i="3"/>
  <c r="AP27" i="3"/>
  <c r="S27" i="3"/>
  <c r="AI27" i="3"/>
  <c r="T27" i="3"/>
  <c r="AB27" i="3"/>
  <c r="AJ27" i="3"/>
  <c r="AR27" i="3"/>
  <c r="M27" i="3"/>
  <c r="U27" i="3"/>
  <c r="AC27" i="3"/>
  <c r="AK27" i="3"/>
  <c r="AS27" i="3"/>
  <c r="AM27" i="3"/>
  <c r="N27" i="3"/>
  <c r="V27" i="3"/>
  <c r="AD27" i="3"/>
  <c r="AL27" i="3"/>
  <c r="L27" i="3"/>
  <c r="W27" i="3"/>
  <c r="P27" i="3"/>
  <c r="X27" i="3"/>
  <c r="AF27" i="3"/>
  <c r="AN27" i="3"/>
  <c r="M25" i="3"/>
  <c r="U25" i="3"/>
  <c r="AC25" i="3"/>
  <c r="AK25" i="3"/>
  <c r="AS25" i="3"/>
  <c r="W25" i="3"/>
  <c r="AE25" i="3"/>
  <c r="AM25" i="3"/>
  <c r="AF25" i="3"/>
  <c r="Y25" i="3"/>
  <c r="AO25" i="3"/>
  <c r="N25" i="3"/>
  <c r="V25" i="3"/>
  <c r="AD25" i="3"/>
  <c r="AL25" i="3"/>
  <c r="L25" i="3"/>
  <c r="X25" i="3"/>
  <c r="AN25" i="3"/>
  <c r="AG25" i="3"/>
  <c r="Z25" i="3"/>
  <c r="AP25" i="3"/>
  <c r="O25" i="3"/>
  <c r="P25" i="3"/>
  <c r="Q25" i="3"/>
  <c r="R25" i="3"/>
  <c r="S25" i="3"/>
  <c r="AA25" i="3"/>
  <c r="AI25" i="3"/>
  <c r="AQ25" i="3"/>
  <c r="T25" i="3"/>
  <c r="AB25" i="3"/>
  <c r="AJ25" i="3"/>
  <c r="AR25" i="3"/>
  <c r="AH25" i="3"/>
  <c r="AK16" i="2"/>
  <c r="Y35" i="3" a="1"/>
  <c r="Y35" i="3" l="1"/>
  <c r="Y67" i="3" s="1" a="1"/>
  <c r="Y67" i="3" s="1"/>
  <c r="AW32" i="3" s="1"/>
  <c r="AK17" i="2"/>
  <c r="Y43" i="3" a="1"/>
  <c r="Y43" i="3" l="1"/>
  <c r="Y50" i="3" s="1" a="1"/>
  <c r="Y50" i="3" s="1"/>
  <c r="AK18" i="2"/>
  <c r="AK2460" i="3" l="1" a="1"/>
  <c r="AK1512" i="3" a="1"/>
  <c r="AK1539" i="3" a="1"/>
  <c r="AK98" i="3" a="1"/>
  <c r="AK130" i="3" a="1"/>
  <c r="AK162" i="3" a="1"/>
  <c r="AK194" i="3" a="1"/>
  <c r="AK226" i="3" a="1"/>
  <c r="AK298" i="3" a="1"/>
  <c r="AK330" i="3" a="1"/>
  <c r="AK1801" i="3" a="1"/>
  <c r="AK1418" i="3" a="1"/>
  <c r="AK1938" i="3" a="1"/>
  <c r="AK1158" i="3" a="1"/>
  <c r="AK1391" i="3" a="1"/>
  <c r="AK1666" i="3" a="1"/>
  <c r="AK1237" i="3" a="1"/>
  <c r="AK1357" i="3" a="1"/>
  <c r="AK1413" i="3" a="1"/>
  <c r="AK1949" i="3" a="1"/>
  <c r="AK1341" i="3" a="1"/>
  <c r="AK1331" i="3" a="1"/>
  <c r="AK1286" i="3" a="1"/>
  <c r="AK1382" i="3" a="1"/>
  <c r="AK1446" i="3" a="1"/>
  <c r="AK1630" i="3" a="1"/>
  <c r="AK2094" i="3" a="1"/>
  <c r="AK1475" i="3" a="1"/>
  <c r="AK1627" i="3" a="1"/>
  <c r="AK1894" i="3" a="1"/>
  <c r="AK1994" i="3" a="1"/>
  <c r="AK177" i="3" a="1"/>
  <c r="AK209" i="3" a="1"/>
  <c r="AK281" i="3" a="1"/>
  <c r="AK313" i="3" a="1"/>
  <c r="AK345" i="3" a="1"/>
  <c r="AK377" i="3" a="1"/>
  <c r="AK409" i="3" a="1"/>
  <c r="AK481" i="3" a="1"/>
  <c r="AK513" i="3" a="1"/>
  <c r="AK1366" i="3" a="1"/>
  <c r="AK2049" i="3" a="1"/>
  <c r="AK72" i="3" a="1"/>
  <c r="AK232" i="3" a="1"/>
  <c r="AK280" i="3" a="1"/>
  <c r="AK328" i="3" a="1"/>
  <c r="AK488" i="3" a="1"/>
  <c r="AK536" i="3" a="1"/>
  <c r="AK624" i="3" a="1"/>
  <c r="AK656" i="3" a="1"/>
  <c r="AK736" i="3" a="1"/>
  <c r="AK776" i="3" a="1"/>
  <c r="AK1000" i="3" a="1"/>
  <c r="AK1691" i="3" a="1"/>
  <c r="AK698" i="3" a="1"/>
  <c r="AK1330" i="3" a="1"/>
  <c r="AK634" i="3" a="1"/>
  <c r="AK842" i="3" a="1"/>
  <c r="AK1694" i="3" a="1"/>
  <c r="AK107" i="3" a="1"/>
  <c r="AK211" i="3" a="1"/>
  <c r="AK299" i="3" a="1"/>
  <c r="AK419" i="3" a="1"/>
  <c r="AK499" i="3" a="1"/>
  <c r="AK587" i="3" a="1"/>
  <c r="AK619" i="3" a="1"/>
  <c r="AK699" i="3" a="1"/>
  <c r="AK739" i="3" a="1"/>
  <c r="AK859" i="3" a="1"/>
  <c r="AK891" i="3" a="1"/>
  <c r="AK931" i="3" a="1"/>
  <c r="AK971" i="3" a="1"/>
  <c r="AK1003" i="3" a="1"/>
  <c r="AK1043" i="3" a="1"/>
  <c r="AK554" i="3" a="1"/>
  <c r="AK674" i="3" a="1"/>
  <c r="AK850" i="3" a="1"/>
  <c r="AK922" i="3" a="1"/>
  <c r="AK1010" i="3" a="1"/>
  <c r="AK1282" i="3" a="1"/>
  <c r="AK91" i="3" a="1"/>
  <c r="AK291" i="3" a="1"/>
  <c r="AK60" i="3" a="1"/>
  <c r="AK132" i="3" a="1"/>
  <c r="AK324" i="3" a="1"/>
  <c r="AK396" i="3" a="1"/>
  <c r="AK444" i="3" a="1"/>
  <c r="AK492" i="3" a="1"/>
  <c r="AK580" i="3" a="1"/>
  <c r="AK1659" i="3" a="1"/>
  <c r="AK514" i="3" a="1"/>
  <c r="AK602" i="3" a="1"/>
  <c r="AK762" i="3" a="1"/>
  <c r="AK914" i="3" a="1"/>
  <c r="AK1234" i="3" a="1"/>
  <c r="AK2030" i="3" a="1"/>
  <c r="AK251" i="3" a="1"/>
  <c r="AK427" i="3" a="1"/>
  <c r="AK140" i="3" a="1"/>
  <c r="AK244" i="3" a="1"/>
  <c r="AK380" i="3" a="1"/>
  <c r="AK1125" i="3" a="1"/>
  <c r="AK94" i="3" a="1"/>
  <c r="AK142" i="3" a="1"/>
  <c r="AK190" i="3" a="1"/>
  <c r="AK238" i="3" a="1"/>
  <c r="AK294" i="3" a="1"/>
  <c r="AK350" i="3" a="1"/>
  <c r="AK398" i="3" a="1"/>
  <c r="AK446" i="3" a="1"/>
  <c r="AK494" i="3" a="1"/>
  <c r="AK550" i="3" a="1"/>
  <c r="AK582" i="3" a="1"/>
  <c r="AK2277" i="3" a="1"/>
  <c r="AK1170" i="3" a="1"/>
  <c r="AK1450" i="3" a="1"/>
  <c r="AK145" i="3" a="1"/>
  <c r="AK66" i="3" a="1"/>
  <c r="AK266" i="3" a="1"/>
  <c r="AK370" i="3" a="1"/>
  <c r="AK402" i="3" a="1"/>
  <c r="AK434" i="3" a="1"/>
  <c r="AK466" i="3" a="1"/>
  <c r="AK1921" i="3" a="1"/>
  <c r="AK2406" i="3" a="1"/>
  <c r="AK1501" i="3" a="1"/>
  <c r="AK1101" i="3" a="1"/>
  <c r="AK1157" i="3" a="1"/>
  <c r="AK1541" i="3" a="1"/>
  <c r="AK1957" i="3" a="1"/>
  <c r="AK1426" i="3" a="1"/>
  <c r="AK1166" i="3" a="1"/>
  <c r="AK1702" i="3" a="1"/>
  <c r="AK1439" i="3" a="1"/>
  <c r="AK1329" i="3" a="1"/>
  <c r="AK1222" i="3" a="1"/>
  <c r="AK1478" i="3" a="1"/>
  <c r="AK1194" i="3" a="1"/>
  <c r="AK1346" i="3" a="1"/>
  <c r="AK1491" i="3" a="1"/>
  <c r="AK49" i="3" a="1"/>
  <c r="AK97" i="3" a="1"/>
  <c r="AK137" i="3" a="1"/>
  <c r="AK249" i="3" a="1"/>
  <c r="AK449" i="3" a="1"/>
  <c r="AK553" i="3" a="1"/>
  <c r="AK585" i="3" a="1"/>
  <c r="AK617" i="3" a="1"/>
  <c r="AK649" i="3" a="1"/>
  <c r="AK681" i="3" a="1"/>
  <c r="AK713" i="3" a="1"/>
  <c r="AK745" i="3" a="1"/>
  <c r="AK777" i="3" a="1"/>
  <c r="AK809" i="3" a="1"/>
  <c r="AK841" i="3" a="1"/>
  <c r="AK873" i="3" a="1"/>
  <c r="AK905" i="3" a="1"/>
  <c r="AK937" i="3" a="1"/>
  <c r="AK969" i="3" a="1"/>
  <c r="AK1001" i="3" a="1"/>
  <c r="AK1033" i="3" a="1"/>
  <c r="AK1065" i="3" a="1"/>
  <c r="AK538" i="3" a="1"/>
  <c r="AK80" i="3" a="1"/>
  <c r="AK128" i="3" a="1"/>
  <c r="AK184" i="3" a="1"/>
  <c r="AK240" i="3" a="1"/>
  <c r="AK288" i="3" a="1"/>
  <c r="AK336" i="3" a="1"/>
  <c r="AK384" i="3" a="1"/>
  <c r="AK440" i="3" a="1"/>
  <c r="AK496" i="3" a="1"/>
  <c r="AK544" i="3" a="1"/>
  <c r="AK584" i="3" a="1"/>
  <c r="AK704" i="3" a="1"/>
  <c r="AK744" i="3" a="1"/>
  <c r="AK824" i="3" a="1"/>
  <c r="AK856" i="3" a="1"/>
  <c r="AK896" i="3" a="1"/>
  <c r="AK928" i="3" a="1"/>
  <c r="AK968" i="3" a="1"/>
  <c r="AK1008" i="3" a="1"/>
  <c r="AK1040" i="3" a="1"/>
  <c r="AK1755" i="3" a="1"/>
  <c r="AK818" i="3" a="1"/>
  <c r="AK1893" i="3" a="1"/>
  <c r="AK690" i="3" a="1"/>
  <c r="AK1058" i="3" a="1"/>
  <c r="AK1355" i="3" a="1"/>
  <c r="AK1783" i="3" a="1"/>
  <c r="AK131" i="3" a="1"/>
  <c r="AK315" i="3" a="1"/>
  <c r="AK435" i="3" a="1"/>
  <c r="AK507" i="3" a="1"/>
  <c r="AK547" i="3" a="1"/>
  <c r="AK667" i="3" a="1"/>
  <c r="AK707" i="3" a="1"/>
  <c r="AK787" i="3" a="1"/>
  <c r="AK819" i="3" a="1"/>
  <c r="AK899" i="3" a="1"/>
  <c r="AK578" i="3" a="1"/>
  <c r="AK1034" i="3" a="1"/>
  <c r="AK1550" i="3" a="1"/>
  <c r="AK115" i="3" a="1"/>
  <c r="AK323" i="3" a="1"/>
  <c r="AK76" i="3" a="1"/>
  <c r="AK164" i="3" a="1"/>
  <c r="AK236" i="3" a="1"/>
  <c r="AK340" i="3" a="1"/>
  <c r="AK404" i="3" a="1"/>
  <c r="AK452" i="3" a="1"/>
  <c r="AK500" i="3" a="1"/>
  <c r="AK548" i="3" a="1"/>
  <c r="AK588" i="3" a="1"/>
  <c r="AK1667" i="3" a="1"/>
  <c r="AK1803" i="3" a="1"/>
  <c r="AK778" i="3" a="1"/>
  <c r="AK1026" i="3" a="1"/>
  <c r="AK1502" i="3" a="1"/>
  <c r="AK43" i="3" a="1"/>
  <c r="AK283" i="3" a="1"/>
  <c r="AK459" i="3" a="1"/>
  <c r="AK148" i="3" a="1"/>
  <c r="AK260" i="3" a="1"/>
  <c r="AK37" i="3" a="1"/>
  <c r="AK69" i="3" a="1"/>
  <c r="AK101" i="3" a="1"/>
  <c r="AK133" i="3" a="1"/>
  <c r="AK165" i="3" a="1"/>
  <c r="AK197" i="3" a="1"/>
  <c r="AK229" i="3" a="1"/>
  <c r="AK261" i="3" a="1"/>
  <c r="AK293" i="3" a="1"/>
  <c r="AK325" i="3" a="1"/>
  <c r="AK357" i="3" a="1"/>
  <c r="AK389" i="3" a="1"/>
  <c r="AK421" i="3" a="1"/>
  <c r="AK453" i="3" a="1"/>
  <c r="AK485" i="3" a="1"/>
  <c r="AK517" i="3" a="1"/>
  <c r="AK549" i="3" a="1"/>
  <c r="AK581" i="3" a="1"/>
  <c r="AK613" i="3" a="1"/>
  <c r="AK645" i="3" a="1"/>
  <c r="AK677" i="3" a="1"/>
  <c r="AK709" i="3" a="1"/>
  <c r="AK1208" i="3" a="1"/>
  <c r="AK106" i="3" a="1"/>
  <c r="AK138" i="3" a="1"/>
  <c r="AK170" i="3" a="1"/>
  <c r="AK202" i="3" a="1"/>
  <c r="AK234" i="3" a="1"/>
  <c r="AK306" i="3" a="1"/>
  <c r="AK338" i="3" a="1"/>
  <c r="AK474" i="3" a="1"/>
  <c r="AK1993" i="3" a="1"/>
  <c r="AK1549" i="3" a="1"/>
  <c r="AK1138" i="3" a="1"/>
  <c r="AK1235" i="3" a="1"/>
  <c r="AK1281" i="3" a="1"/>
  <c r="AK2022" i="3" a="1"/>
  <c r="AK1285" i="3" a="1"/>
  <c r="AK1365" i="3" a="1"/>
  <c r="AK1421" i="3" a="1"/>
  <c r="AK1565" i="3" a="1"/>
  <c r="AK2021" i="3" a="1"/>
  <c r="AK1402" i="3" a="1"/>
  <c r="AK1560" i="3" a="1"/>
  <c r="AK1310" i="3" a="1"/>
  <c r="AK1390" i="3" a="1"/>
  <c r="AK1486" i="3" a="1"/>
  <c r="AK1766" i="3" a="1"/>
  <c r="AK1183" i="3" a="1"/>
  <c r="AK1593" i="3" a="1"/>
  <c r="AK185" i="3" a="1"/>
  <c r="AK217" i="3" a="1"/>
  <c r="AK289" i="3" a="1"/>
  <c r="AK321" i="3" a="1"/>
  <c r="AK353" i="3" a="1"/>
  <c r="AK385" i="3" a="1"/>
  <c r="AK417" i="3" a="1"/>
  <c r="AK489" i="3" a="1"/>
  <c r="AK521" i="3" a="1"/>
  <c r="AK1427" i="3" a="1"/>
  <c r="AK40" i="3" a="1"/>
  <c r="AK88" i="3" a="1"/>
  <c r="AK136" i="3" a="1"/>
  <c r="AK296" i="3" a="1"/>
  <c r="AK344" i="3" a="1"/>
  <c r="AK392" i="3" a="1"/>
  <c r="AK552" i="3" a="1"/>
  <c r="AK632" i="3" a="1"/>
  <c r="AK664" i="3" a="1"/>
  <c r="AK752" i="3" a="1"/>
  <c r="AK784" i="3" a="1"/>
  <c r="AK936" i="3" a="1"/>
  <c r="AK1819" i="3" a="1"/>
  <c r="AK858" i="3" a="1"/>
  <c r="AK490" i="3" a="1"/>
  <c r="AK706" i="3" a="1"/>
  <c r="AK890" i="3" a="1"/>
  <c r="AK1947" i="3" a="1"/>
  <c r="AK147" i="3" a="1"/>
  <c r="AK235" i="3" a="1"/>
  <c r="AK339" i="3" a="1"/>
  <c r="AK443" i="3" a="1"/>
  <c r="AK515" i="3" a="1"/>
  <c r="AK595" i="3" a="1"/>
  <c r="AK627" i="3" a="1"/>
  <c r="AK715" i="3" a="1"/>
  <c r="AK747" i="3" a="1"/>
  <c r="AK827" i="3" a="1"/>
  <c r="AK867" i="3" a="1"/>
  <c r="AK907" i="3" a="1"/>
  <c r="AK939" i="3" a="1"/>
  <c r="AK979" i="3" a="1"/>
  <c r="AK1011" i="3" a="1"/>
  <c r="AK1051" i="3" a="1"/>
  <c r="AK714" i="3" a="1"/>
  <c r="AK866" i="3" a="1"/>
  <c r="AK930" i="3" a="1"/>
  <c r="AK1307" i="3" a="1"/>
  <c r="AK1647" i="3" a="1"/>
  <c r="AK139" i="3" a="1"/>
  <c r="AK355" i="3" a="1"/>
  <c r="AK84" i="3" a="1"/>
  <c r="AK172" i="3" a="1"/>
  <c r="AK252" i="3" a="1"/>
  <c r="AK460" i="3" a="1"/>
  <c r="AK508" i="3" a="1"/>
  <c r="AK596" i="3" a="1"/>
  <c r="AK1699" i="3" a="1"/>
  <c r="AK530" i="3" a="1"/>
  <c r="AK626" i="3" a="1"/>
  <c r="AK954" i="3" a="1"/>
  <c r="AK1246" i="3" a="1"/>
  <c r="AK1538" i="3" a="1"/>
  <c r="AK67" i="3" a="1"/>
  <c r="AK307" i="3" a="1"/>
  <c r="AK276" i="3" a="1"/>
  <c r="AK46" i="3" a="1"/>
  <c r="AK1522" i="3" a="1"/>
  <c r="AK57" i="3" a="1"/>
  <c r="AK42" i="3" a="1"/>
  <c r="AK74" i="3" a="1"/>
  <c r="AK274" i="3" a="1"/>
  <c r="AK346" i="3" a="1"/>
  <c r="AK378" i="3" a="1"/>
  <c r="AK410" i="3" a="1"/>
  <c r="AK442" i="3" a="1"/>
  <c r="AK1146" i="3" a="1"/>
  <c r="AK1646" i="3" a="1"/>
  <c r="AK1266" i="3" a="1"/>
  <c r="AK1109" i="3" a="1"/>
  <c r="AK1165" i="3" a="1"/>
  <c r="AK1445" i="3" a="1"/>
  <c r="AK1629" i="3" a="1"/>
  <c r="AK2085" i="3" a="1"/>
  <c r="AK1466" i="3" a="1"/>
  <c r="AK1102" i="3" a="1"/>
  <c r="AK1182" i="3" a="1"/>
  <c r="AK1830" i="3" a="1"/>
  <c r="AK2516" i="3" a="1"/>
  <c r="AK1243" i="3" a="1"/>
  <c r="AK1118" i="3" a="1"/>
  <c r="AK1230" i="3" a="1"/>
  <c r="AK1494" i="3" a="1"/>
  <c r="AK1414" i="3" a="1"/>
  <c r="AK1474" i="3" a="1"/>
  <c r="AK1547" i="3" a="1"/>
  <c r="AK65" i="3" a="1"/>
  <c r="AK105" i="3" a="1"/>
  <c r="AK153" i="3" a="1"/>
  <c r="AK225" i="3" a="1"/>
  <c r="AK257" i="3" a="1"/>
  <c r="AK457" i="3" a="1"/>
  <c r="AK529" i="3" a="1"/>
  <c r="AK561" i="3" a="1"/>
  <c r="AK593" i="3" a="1"/>
  <c r="AK625" i="3" a="1"/>
  <c r="AK657" i="3" a="1"/>
  <c r="AK689" i="3" a="1"/>
  <c r="AK721" i="3" a="1"/>
  <c r="AK753" i="3" a="1"/>
  <c r="AK785" i="3" a="1"/>
  <c r="AK817" i="3" a="1"/>
  <c r="AK849" i="3" a="1"/>
  <c r="AK881" i="3" a="1"/>
  <c r="AK913" i="3" a="1"/>
  <c r="AK945" i="3" a="1"/>
  <c r="AK977" i="3" a="1"/>
  <c r="AK1009" i="3" a="1"/>
  <c r="AK1041" i="3" a="1"/>
  <c r="AK1073" i="3" a="1"/>
  <c r="AK48" i="3" a="1"/>
  <c r="AK96" i="3" a="1"/>
  <c r="AK144" i="3" a="1"/>
  <c r="AK192" i="3" a="1"/>
  <c r="AK248" i="3" a="1"/>
  <c r="AK304" i="3" a="1"/>
  <c r="AK352" i="3" a="1"/>
  <c r="AK400" i="3" a="1"/>
  <c r="AK448" i="3" a="1"/>
  <c r="AK504" i="3" a="1"/>
  <c r="AK560" i="3" a="1"/>
  <c r="AK592" i="3" a="1"/>
  <c r="AK672" i="3" a="1"/>
  <c r="AK712" i="3" a="1"/>
  <c r="AK832" i="3" a="1"/>
  <c r="AK864" i="3" a="1"/>
  <c r="AK904" i="3" a="1"/>
  <c r="AK944" i="3" a="1"/>
  <c r="AK976" i="3" a="1"/>
  <c r="AK1016" i="3" a="1"/>
  <c r="AK1048" i="3" a="1"/>
  <c r="AK522" i="3" a="1"/>
  <c r="AK946" i="3" a="1"/>
  <c r="AK1147" i="3" a="1"/>
  <c r="AK1381" i="3" a="1"/>
  <c r="AK51" i="3" a="1"/>
  <c r="AK243" i="3" a="1"/>
  <c r="AK451" i="3" a="1"/>
  <c r="AK523" i="3" a="1"/>
  <c r="AK555" i="3" a="1"/>
  <c r="AK635" i="3" a="1"/>
  <c r="AK675" i="3" a="1"/>
  <c r="AK795" i="3" a="1"/>
  <c r="AK835" i="3" a="1"/>
  <c r="AK618" i="3" a="1"/>
  <c r="AK1050" i="3" a="1"/>
  <c r="AK379" i="3" a="1"/>
  <c r="AK188" i="3" a="1"/>
  <c r="AK268" i="3" a="1"/>
  <c r="AK348" i="3" a="1"/>
  <c r="AK412" i="3" a="1"/>
  <c r="AK468" i="3" a="1"/>
  <c r="AK516" i="3" a="1"/>
  <c r="AK556" i="3" a="1"/>
  <c r="AK1763" i="3" a="1"/>
  <c r="AK2003" i="3" a="1"/>
  <c r="AK682" i="3" a="1"/>
  <c r="AK794" i="3" a="1"/>
  <c r="AK978" i="3" a="1"/>
  <c r="AK1074" i="3" a="1"/>
  <c r="AK1621" i="3" a="1"/>
  <c r="AK99" i="3" a="1"/>
  <c r="AK331" i="3" a="1"/>
  <c r="AK36" i="3" a="1"/>
  <c r="AK156" i="3" a="1"/>
  <c r="AK45" i="3" a="1"/>
  <c r="AK77" i="3" a="1"/>
  <c r="AK109" i="3" a="1"/>
  <c r="AK141" i="3" a="1"/>
  <c r="AK173" i="3" a="1"/>
  <c r="AK1304" i="3" a="1"/>
  <c r="AK1085" i="3" a="1"/>
  <c r="AK114" i="3" a="1"/>
  <c r="AK146" i="3" a="1"/>
  <c r="AK178" i="3" a="1"/>
  <c r="AK210" i="3" a="1"/>
  <c r="AK242" i="3" a="1"/>
  <c r="AK314" i="3" a="1"/>
  <c r="AK482" i="3" a="1"/>
  <c r="AK1821" i="3" a="1"/>
  <c r="AK1858" i="3" a="1"/>
  <c r="AK1291" i="3" a="1"/>
  <c r="AK1171" i="3" a="1"/>
  <c r="AK1189" i="3" a="1"/>
  <c r="AK1309" i="3" a="1"/>
  <c r="AK1373" i="3" a="1"/>
  <c r="AK1701" i="3" a="1"/>
  <c r="AK1110" i="3" a="1"/>
  <c r="AK1523" i="3" a="1"/>
  <c r="AK1358" i="3" a="1"/>
  <c r="AK1430" i="3" a="1"/>
  <c r="AK1518" i="3" a="1"/>
  <c r="AK1838" i="3" a="1"/>
  <c r="AK1245" i="3" a="1"/>
  <c r="AK1218" i="3" a="1"/>
  <c r="AK1098" i="3" a="1"/>
  <c r="AK193" i="3" a="1"/>
  <c r="AK297" i="3" a="1"/>
  <c r="AK329" i="3" a="1"/>
  <c r="AK361" i="3" a="1"/>
  <c r="AK393" i="3" a="1"/>
  <c r="AK425" i="3" a="1"/>
  <c r="AK497" i="3" a="1"/>
  <c r="AK1487" i="3" a="1"/>
  <c r="AK104" i="3" a="1"/>
  <c r="AK152" i="3" a="1"/>
  <c r="AK200" i="3" a="1"/>
  <c r="AK360" i="3" a="1"/>
  <c r="AK408" i="3" a="1"/>
  <c r="AK456" i="3" a="1"/>
  <c r="AK640" i="3" a="1"/>
  <c r="AK680" i="3" a="1"/>
  <c r="AK760" i="3" a="1"/>
  <c r="AK792" i="3" a="1"/>
  <c r="AK872" i="3" a="1"/>
  <c r="AK2075" i="3" a="1"/>
  <c r="AK906" i="3" a="1"/>
  <c r="AK730" i="3" a="1"/>
  <c r="AK970" i="3" a="1"/>
  <c r="AK1173" i="3" a="1"/>
  <c r="AK75" i="3" a="1"/>
  <c r="AK163" i="3" a="1"/>
  <c r="AK267" i="3" a="1"/>
  <c r="AK347" i="3" a="1"/>
  <c r="AK467" i="3" a="1"/>
  <c r="AK603" i="3" a="1"/>
  <c r="AK643" i="3" a="1"/>
  <c r="AK723" i="3" a="1"/>
  <c r="AK755" i="3" a="1"/>
  <c r="AK843" i="3" a="1"/>
  <c r="AK875" i="3" a="1"/>
  <c r="AK915" i="3" a="1"/>
  <c r="AK947" i="3" a="1"/>
  <c r="AK987" i="3" a="1"/>
  <c r="AK1019" i="3" a="1"/>
  <c r="AK1059" i="3" a="1"/>
  <c r="AK642" i="3" a="1"/>
  <c r="AK746" i="3" a="1"/>
  <c r="AK874" i="3" a="1"/>
  <c r="AK938" i="3" a="1"/>
  <c r="AK1403" i="3" a="1"/>
  <c r="AK1758" i="3" a="1"/>
  <c r="AK171" i="3" a="1"/>
  <c r="AK403" i="3" a="1"/>
  <c r="AK92" i="3" a="1"/>
  <c r="AK204" i="3" a="1"/>
  <c r="AK284" i="3" a="1"/>
  <c r="AK524" i="3" a="1"/>
  <c r="AK604" i="3" a="1"/>
  <c r="AK1827" i="3" a="1"/>
  <c r="AK546" i="3" a="1"/>
  <c r="AK722" i="3" a="1"/>
  <c r="AK1099" i="3" a="1"/>
  <c r="AK1271" i="3" a="1"/>
  <c r="AK1719" i="3" a="1"/>
  <c r="AK123" i="3" a="1"/>
  <c r="AK52" i="3" a="1"/>
  <c r="AK292" i="3" a="1"/>
  <c r="AK89" i="3" a="1"/>
  <c r="AK50" i="3" a="1"/>
  <c r="AK82" i="3" a="1"/>
  <c r="AK250" i="3" a="1"/>
  <c r="AK282" i="3" a="1"/>
  <c r="AK354" i="3" a="1"/>
  <c r="AK386" i="3" a="1"/>
  <c r="AK418" i="3" a="1"/>
  <c r="AK450" i="3" a="1"/>
  <c r="AK1267" i="3" a="1"/>
  <c r="AK2103" i="3" a="1"/>
  <c r="AK1258" i="3" a="1"/>
  <c r="AK1618" i="3" a="1"/>
  <c r="AK1117" i="3" a="1"/>
  <c r="AK1469" i="3" a="1"/>
  <c r="AK1765" i="3" a="1"/>
  <c r="AK1575" i="3" a="1"/>
  <c r="AK1730" i="3" a="1"/>
  <c r="AK1126" i="3" a="1"/>
  <c r="AK1238" i="3" a="1"/>
  <c r="AK1542" i="3" a="1"/>
  <c r="AK1902" i="3" a="1"/>
  <c r="AK1339" i="3" a="1"/>
  <c r="AK1174" i="3" a="1"/>
  <c r="AK1326" i="3" a="1"/>
  <c r="AK1574" i="3" a="1"/>
  <c r="AK1537" i="3" a="1"/>
  <c r="AK1075" i="3" a="1"/>
  <c r="AK73" i="3" a="1"/>
  <c r="AK121" i="3" a="1"/>
  <c r="AK161" i="3" a="1"/>
  <c r="AK233" i="3" a="1"/>
  <c r="AK265" i="3" a="1"/>
  <c r="AK433" i="3" a="1"/>
  <c r="AK465" i="3" a="1"/>
  <c r="AK537" i="3" a="1"/>
  <c r="AK569" i="3" a="1"/>
  <c r="AK601" i="3" a="1"/>
  <c r="AK633" i="3" a="1"/>
  <c r="AK665" i="3" a="1"/>
  <c r="AK697" i="3" a="1"/>
  <c r="AK729" i="3" a="1"/>
  <c r="AK761" i="3" a="1"/>
  <c r="AK793" i="3" a="1"/>
  <c r="AK825" i="3" a="1"/>
  <c r="AK857" i="3" a="1"/>
  <c r="AK889" i="3" a="1"/>
  <c r="AK921" i="3" a="1"/>
  <c r="AK953" i="3" a="1"/>
  <c r="AK985" i="3" a="1"/>
  <c r="AK1017" i="3" a="1"/>
  <c r="AK1049" i="3" a="1"/>
  <c r="AK1135" i="3" a="1"/>
  <c r="AK56" i="3" a="1"/>
  <c r="AK112" i="3" a="1"/>
  <c r="AK160" i="3" a="1"/>
  <c r="AK208" i="3" a="1"/>
  <c r="AK256" i="3" a="1"/>
  <c r="AK312" i="3" a="1"/>
  <c r="AK368" i="3" a="1"/>
  <c r="AK416" i="3" a="1"/>
  <c r="AK464" i="3" a="1"/>
  <c r="AK512" i="3" a="1"/>
  <c r="AK568" i="3" a="1"/>
  <c r="AK600" i="3" a="1"/>
  <c r="AK1464" i="3" a="1"/>
  <c r="AK1083" i="3" a="1"/>
  <c r="AK90" i="3" a="1"/>
  <c r="AK122" i="3" a="1"/>
  <c r="AK154" i="3" a="1"/>
  <c r="AK186" i="3" a="1"/>
  <c r="AK218" i="3" a="1"/>
  <c r="AK322" i="3" a="1"/>
  <c r="AK1665" i="3" a="1"/>
  <c r="AK1210" i="3" a="1"/>
  <c r="AK1371" i="3" a="1"/>
  <c r="AK1231" i="3" a="1"/>
  <c r="AK1283" i="3" a="1"/>
  <c r="AK1213" i="3" a="1"/>
  <c r="AK1317" i="3" a="1"/>
  <c r="AK1405" i="3" a="1"/>
  <c r="AK1829" i="3" a="1"/>
  <c r="AK1293" i="3" a="1"/>
  <c r="AK2077" i="3" a="1"/>
  <c r="AK1377" i="3" a="1"/>
  <c r="AK1262" i="3" a="1"/>
  <c r="AK1374" i="3" a="1"/>
  <c r="AK1438" i="3" a="1"/>
  <c r="AK1566" i="3" a="1"/>
  <c r="AK1958" i="3" a="1"/>
  <c r="AK1354" i="3" a="1"/>
  <c r="AK1794" i="3" a="1"/>
  <c r="AK1710" i="3" a="1"/>
  <c r="AK1619" i="3" a="1"/>
  <c r="AK2204" i="3" a="1"/>
  <c r="AK201" i="3" a="1"/>
  <c r="AK273" i="3" a="1"/>
  <c r="AK305" i="3" a="1"/>
  <c r="AK337" i="3" a="1"/>
  <c r="AK369" i="3" a="1"/>
  <c r="AK401" i="3" a="1"/>
  <c r="AK505" i="3" a="1"/>
  <c r="AK1757" i="3" a="1"/>
  <c r="AK168" i="3" a="1"/>
  <c r="AK216" i="3" a="1"/>
  <c r="AK264" i="3" a="1"/>
  <c r="AK424" i="3" a="1"/>
  <c r="AK472" i="3" a="1"/>
  <c r="AK520" i="3" a="1"/>
  <c r="AK608" i="3" a="1"/>
  <c r="AK648" i="3" a="1"/>
  <c r="AK113" i="3" a="1"/>
  <c r="AK58" i="3" a="1"/>
  <c r="AK258" i="3" a="1"/>
  <c r="AK290" i="3" a="1"/>
  <c r="AK362" i="3" a="1"/>
  <c r="AK394" i="3" a="1"/>
  <c r="AK426" i="3" a="1"/>
  <c r="AK458" i="3" a="1"/>
  <c r="AK1721" i="3" a="1"/>
  <c r="AK1318" i="3" a="1"/>
  <c r="AK1514" i="3" a="1"/>
  <c r="AK1149" i="3" a="1"/>
  <c r="AK1493" i="3" a="1"/>
  <c r="AK1885" i="3" a="1"/>
  <c r="AK1162" i="3" a="1"/>
  <c r="AK1134" i="3" a="1"/>
  <c r="AK1582" i="3" a="1"/>
  <c r="AK2086" i="3" a="1"/>
  <c r="AK1219" i="3" a="1"/>
  <c r="AK1499" i="3" a="1"/>
  <c r="AK1190" i="3" a="1"/>
  <c r="AK1422" i="3" a="1"/>
  <c r="AK1774" i="3" a="1"/>
  <c r="AK1693" i="3" a="1"/>
  <c r="AK1419" i="3" a="1"/>
  <c r="AK41" i="3" a="1"/>
  <c r="AK81" i="3" a="1"/>
  <c r="AK129" i="3" a="1"/>
  <c r="AK169" i="3" a="1"/>
  <c r="AK241" i="3" a="1"/>
  <c r="AK441" i="3" a="1"/>
  <c r="AK473" i="3" a="1"/>
  <c r="AK545" i="3" a="1"/>
  <c r="AK577" i="3" a="1"/>
  <c r="AK609" i="3" a="1"/>
  <c r="AK641" i="3" a="1"/>
  <c r="AK673" i="3" a="1"/>
  <c r="AK705" i="3" a="1"/>
  <c r="AK737" i="3" a="1"/>
  <c r="AK769" i="3" a="1"/>
  <c r="AK801" i="3" a="1"/>
  <c r="AK833" i="3" a="1"/>
  <c r="AK865" i="3" a="1"/>
  <c r="AK897" i="3" a="1"/>
  <c r="AK929" i="3" a="1"/>
  <c r="AK961" i="3" a="1"/>
  <c r="AK993" i="3" a="1"/>
  <c r="AK1025" i="3" a="1"/>
  <c r="AK1057" i="3" a="1"/>
  <c r="AK1939" i="3" a="1"/>
  <c r="AK64" i="3" a="1"/>
  <c r="AK120" i="3" a="1"/>
  <c r="AK176" i="3" a="1"/>
  <c r="AK224" i="3" a="1"/>
  <c r="AK272" i="3" a="1"/>
  <c r="AK320" i="3" a="1"/>
  <c r="AK376" i="3" a="1"/>
  <c r="AK432" i="3" a="1"/>
  <c r="AK480" i="3" a="1"/>
  <c r="AK528" i="3" a="1"/>
  <c r="AK576" i="3" a="1"/>
  <c r="AK616" i="3" a="1"/>
  <c r="AK696" i="3" a="1"/>
  <c r="AK728" i="3" a="1"/>
  <c r="AK816" i="3" a="1"/>
  <c r="AK848" i="3" a="1"/>
  <c r="AK888" i="3" a="1"/>
  <c r="AK920" i="3" a="1"/>
  <c r="AK960" i="3" a="1"/>
  <c r="AK992" i="3" a="1"/>
  <c r="AK1032" i="3" a="1"/>
  <c r="AK1072" i="3" a="1"/>
  <c r="AK810" i="3" a="1"/>
  <c r="AK1042" i="3" a="1"/>
  <c r="AK1319" i="3" a="1"/>
  <c r="AK1563" i="3" a="1"/>
  <c r="AK491" i="3" a="1"/>
  <c r="AK539" i="3" a="1"/>
  <c r="AK579" i="3" a="1"/>
  <c r="AK659" i="3" a="1"/>
  <c r="AK691" i="3" a="1"/>
  <c r="AK779" i="3" a="1"/>
  <c r="AK811" i="3" a="1"/>
  <c r="AK963" i="3" a="1"/>
  <c r="AK506" i="3" a="1"/>
  <c r="AK826" i="3" a="1"/>
  <c r="AK1221" i="3" a="1"/>
  <c r="AK1490" i="3" a="1"/>
  <c r="AK59" i="3" a="1"/>
  <c r="AK259" i="3" a="1"/>
  <c r="AK44" i="3" a="1"/>
  <c r="AK124" i="3" a="1"/>
  <c r="AK220" i="3" a="1"/>
  <c r="AK316" i="3" a="1"/>
  <c r="AK388" i="3" a="1"/>
  <c r="AK436" i="3" a="1"/>
  <c r="AK484" i="3" a="1"/>
  <c r="AK540" i="3" a="1"/>
  <c r="AK572" i="3" a="1"/>
  <c r="AK1739" i="3" a="1"/>
  <c r="AK498" i="3" a="1"/>
  <c r="AK882" i="3" a="1"/>
  <c r="AK1002" i="3" a="1"/>
  <c r="AK1429" i="3" a="1"/>
  <c r="AK219" i="3" a="1"/>
  <c r="AK411" i="3" a="1"/>
  <c r="AK116" i="3" a="1"/>
  <c r="AK228" i="3" a="1"/>
  <c r="AK356" i="3" a="1"/>
  <c r="AK61" i="3" a="1"/>
  <c r="AK93" i="3" a="1"/>
  <c r="AK125" i="3" a="1"/>
  <c r="AK157" i="3" a="1"/>
  <c r="AK189" i="3" a="1"/>
  <c r="AK221" i="3" a="1"/>
  <c r="AK253" i="3" a="1"/>
  <c r="AK285" i="3" a="1"/>
  <c r="AK317" i="3" a="1"/>
  <c r="AK349" i="3" a="1"/>
  <c r="AK381" i="3" a="1"/>
  <c r="AK413" i="3" a="1"/>
  <c r="AK445" i="3" a="1"/>
  <c r="AK477" i="3" a="1"/>
  <c r="AK509" i="3" a="1"/>
  <c r="AK840" i="3" a="1"/>
  <c r="AK483" i="3" a="1"/>
  <c r="AK571" i="3" a="1"/>
  <c r="AK731" i="3" a="1"/>
  <c r="AK770" i="3" a="1"/>
  <c r="AK212" i="3" a="1"/>
  <c r="AK372" i="3" a="1"/>
  <c r="AK532" i="3" a="1"/>
  <c r="AK155" i="3" a="1"/>
  <c r="AK149" i="3" a="1"/>
  <c r="AK573" i="3" a="1"/>
  <c r="AK685" i="3" a="1"/>
  <c r="AK658" i="3" a="1"/>
  <c r="AK78" i="3" a="1"/>
  <c r="AK134" i="3" a="1"/>
  <c r="AK198" i="3" a="1"/>
  <c r="AK254" i="3" a="1"/>
  <c r="AK310" i="3" a="1"/>
  <c r="AK366" i="3" a="1"/>
  <c r="AK486" i="3" a="1"/>
  <c r="AK590" i="3" a="1"/>
  <c r="AK630" i="3" a="1"/>
  <c r="AK750" i="3" a="1"/>
  <c r="AK790" i="3" a="1"/>
  <c r="AK1046" i="3" a="1"/>
  <c r="AK38" i="3" a="1"/>
  <c r="AK71" i="3" a="1"/>
  <c r="AK119" i="3" a="1"/>
  <c r="AK175" i="3" a="1"/>
  <c r="AK231" i="3" a="1"/>
  <c r="AK279" i="3" a="1"/>
  <c r="AK327" i="3" a="1"/>
  <c r="AK375" i="3" a="1"/>
  <c r="AK431" i="3" a="1"/>
  <c r="AK487" i="3" a="1"/>
  <c r="AK535" i="3" a="1"/>
  <c r="AK575" i="3" a="1"/>
  <c r="AK695" i="3" a="1"/>
  <c r="AK735" i="3" a="1"/>
  <c r="AK815" i="3" a="1"/>
  <c r="AK847" i="3" a="1"/>
  <c r="AK887" i="3" a="1"/>
  <c r="AK919" i="3" a="1"/>
  <c r="AK959" i="3" a="1"/>
  <c r="AK999" i="3" a="1"/>
  <c r="AK1031" i="3" a="1"/>
  <c r="AK1071" i="3" a="1"/>
  <c r="AK2083" i="3" a="1"/>
  <c r="AK1923" i="3" a="1"/>
  <c r="AK2043" i="3" a="1"/>
  <c r="AK2099" i="3" a="1"/>
  <c r="AK676" i="3" a="1"/>
  <c r="AK740" i="3" a="1"/>
  <c r="AK804" i="3" a="1"/>
  <c r="AK868" i="3" a="1"/>
  <c r="AK932" i="3" a="1"/>
  <c r="AK996" i="3" a="1"/>
  <c r="AK1004" i="3" a="1"/>
  <c r="AK1068" i="3" a="1"/>
  <c r="AK912" i="3" a="1"/>
  <c r="AK83" i="3" a="1"/>
  <c r="AK275" i="3" a="1"/>
  <c r="AK803" i="3" a="1"/>
  <c r="AK1067" i="3" a="1"/>
  <c r="AK195" i="3" a="1"/>
  <c r="AK612" i="3" a="1"/>
  <c r="AK738" i="3" a="1"/>
  <c r="AK994" i="3" a="1"/>
  <c r="AK187" i="3" a="1"/>
  <c r="AK53" i="3" a="1"/>
  <c r="AK205" i="3" a="1"/>
  <c r="AK245" i="3" a="1"/>
  <c r="AK333" i="3" a="1"/>
  <c r="AK373" i="3" a="1"/>
  <c r="AK461" i="3" a="1"/>
  <c r="AK501" i="3" a="1"/>
  <c r="AK541" i="3" a="1"/>
  <c r="AK653" i="3" a="1"/>
  <c r="AK725" i="3" a="1"/>
  <c r="AK757" i="3" a="1"/>
  <c r="AK789" i="3" a="1"/>
  <c r="AK821" i="3" a="1"/>
  <c r="AK853" i="3" a="1"/>
  <c r="AK885" i="3" a="1"/>
  <c r="AK917" i="3" a="1"/>
  <c r="AK949" i="3" a="1"/>
  <c r="AK981" i="3" a="1"/>
  <c r="AK1013" i="3" a="1"/>
  <c r="AK1045" i="3" a="1"/>
  <c r="AK86" i="3" a="1"/>
  <c r="AK150" i="3" a="1"/>
  <c r="AK206" i="3" a="1"/>
  <c r="AK262" i="3" a="1"/>
  <c r="AK318" i="3" a="1"/>
  <c r="AK374" i="3" a="1"/>
  <c r="AK430" i="3" a="1"/>
  <c r="AK598" i="3" a="1"/>
  <c r="AK678" i="3" a="1"/>
  <c r="AK710" i="3" a="1"/>
  <c r="AK798" i="3" a="1"/>
  <c r="AK830" i="3" a="1"/>
  <c r="AK870" i="3" a="1"/>
  <c r="AK902" i="3" a="1"/>
  <c r="AK942" i="3" a="1"/>
  <c r="AK974" i="3" a="1"/>
  <c r="AK1014" i="3" a="1"/>
  <c r="AK1054" i="3" a="1"/>
  <c r="AK79" i="3" a="1"/>
  <c r="AK127" i="3" a="1"/>
  <c r="AK287" i="3" a="1"/>
  <c r="AK335" i="3" a="1"/>
  <c r="AK383" i="3" a="1"/>
  <c r="AK543" i="3" a="1"/>
  <c r="AK623" i="3" a="1"/>
  <c r="AK655" i="3" a="1"/>
  <c r="AK743" i="3" a="1"/>
  <c r="AK775" i="3" a="1"/>
  <c r="AK927" i="3" a="1"/>
  <c r="AK1061" i="3" a="1"/>
  <c r="AK1867" i="3" a="1"/>
  <c r="AK1987" i="3" a="1"/>
  <c r="AK2107" i="3" a="1"/>
  <c r="AK620" i="3" a="1"/>
  <c r="AK684" i="3" a="1"/>
  <c r="AK748" i="3" a="1"/>
  <c r="AK812" i="3" a="1"/>
  <c r="AK876" i="3" a="1"/>
  <c r="AK940" i="3" a="1"/>
  <c r="AK1012" i="3" a="1"/>
  <c r="AK1055" i="3" a="1"/>
  <c r="AK984" i="3" a="1"/>
  <c r="AK1294" i="3" a="1"/>
  <c r="AK531" i="3" a="1"/>
  <c r="AK883" i="3" a="1"/>
  <c r="AK962" i="3" a="1"/>
  <c r="AK1454" i="3" a="1"/>
  <c r="AK227" i="3" a="1"/>
  <c r="AK180" i="3" a="1"/>
  <c r="AK621" i="3" a="1"/>
  <c r="AK693" i="3" a="1"/>
  <c r="AK2011" i="3" a="1"/>
  <c r="AK786" i="3" a="1"/>
  <c r="AK158" i="3" a="1"/>
  <c r="AK214" i="3" a="1"/>
  <c r="AK270" i="3" a="1"/>
  <c r="AK326" i="3" a="1"/>
  <c r="AK382" i="3" a="1"/>
  <c r="AK438" i="3" a="1"/>
  <c r="AK502" i="3" a="1"/>
  <c r="AK558" i="3" a="1"/>
  <c r="AK606" i="3" a="1"/>
  <c r="AK638" i="3" a="1"/>
  <c r="AK718" i="3" a="1"/>
  <c r="AK758" i="3" a="1"/>
  <c r="AK982" i="3" a="1"/>
  <c r="AK39" i="3" a="1"/>
  <c r="AK87" i="3" a="1"/>
  <c r="AK135" i="3" a="1"/>
  <c r="AK183" i="3" a="1"/>
  <c r="AK239" i="3" a="1"/>
  <c r="AK295" i="3" a="1"/>
  <c r="AK343" i="3" a="1"/>
  <c r="AK391" i="3" a="1"/>
  <c r="AK439" i="3" a="1"/>
  <c r="AK495" i="3" a="1"/>
  <c r="AK551" i="3" a="1"/>
  <c r="AK583" i="3" a="1"/>
  <c r="AK663" i="3" a="1"/>
  <c r="AK703" i="3" a="1"/>
  <c r="AK823" i="3" a="1"/>
  <c r="AK855" i="3" a="1"/>
  <c r="AK895" i="3" a="1"/>
  <c r="AK935" i="3" a="1"/>
  <c r="AK967" i="3" a="1"/>
  <c r="AK1007" i="3" a="1"/>
  <c r="AK1039" i="3" a="1"/>
  <c r="AK1931" i="3" a="1"/>
  <c r="AK2051" i="3" a="1"/>
  <c r="AK1715" i="3" a="1"/>
  <c r="AK628" i="3" a="1"/>
  <c r="AK692" i="3" a="1"/>
  <c r="AK756" i="3" a="1"/>
  <c r="AK820" i="3" a="1"/>
  <c r="AK884" i="3" a="1"/>
  <c r="AK948" i="3" a="1"/>
  <c r="AK1020" i="3" a="1"/>
  <c r="AK1731" i="3" a="1"/>
  <c r="AK720" i="3" a="1"/>
  <c r="AK800" i="3" a="1"/>
  <c r="AK1056" i="3" a="1"/>
  <c r="AK986" i="3" a="1"/>
  <c r="AK754" i="3" a="1"/>
  <c r="AK955" i="3" a="1"/>
  <c r="AK1027" i="3" a="1"/>
  <c r="AK420" i="3" a="1"/>
  <c r="AK1367" i="3" a="1"/>
  <c r="AK363" i="3" a="1"/>
  <c r="AK196" i="3" a="1"/>
  <c r="AK117" i="3" a="1"/>
  <c r="AK213" i="3" a="1"/>
  <c r="AK301" i="3" a="1"/>
  <c r="AK341" i="3" a="1"/>
  <c r="AK429" i="3" a="1"/>
  <c r="AK469" i="3" a="1"/>
  <c r="AK589" i="3" a="1"/>
  <c r="AK661" i="3" a="1"/>
  <c r="AK733" i="3" a="1"/>
  <c r="AK765" i="3" a="1"/>
  <c r="AK797" i="3" a="1"/>
  <c r="AK829" i="3" a="1"/>
  <c r="AK861" i="3" a="1"/>
  <c r="AK893" i="3" a="1"/>
  <c r="AK925" i="3" a="1"/>
  <c r="AK957" i="3" a="1"/>
  <c r="AK989" i="3" a="1"/>
  <c r="AK1021" i="3" a="1"/>
  <c r="AK1053" i="3" a="1"/>
  <c r="AK102" i="3" a="1"/>
  <c r="AK222" i="3" a="1"/>
  <c r="AK278" i="3" a="1"/>
  <c r="AK334" i="3" a="1"/>
  <c r="AK390" i="3" a="1"/>
  <c r="AK454" i="3" a="1"/>
  <c r="AK510" i="3" a="1"/>
  <c r="AK686" i="3" a="1"/>
  <c r="AK726" i="3" a="1"/>
  <c r="AK806" i="3" a="1"/>
  <c r="AK838" i="3" a="1"/>
  <c r="AK878" i="3" a="1"/>
  <c r="AK910" i="3" a="1"/>
  <c r="AK950" i="3" a="1"/>
  <c r="AK990" i="3" a="1"/>
  <c r="AK1022" i="3" a="1"/>
  <c r="AK1062" i="3" a="1"/>
  <c r="AK1683" i="3" a="1"/>
  <c r="AK666" i="3" a="1"/>
  <c r="AK95" i="3" a="1"/>
  <c r="AK143" i="3" a="1"/>
  <c r="AK191" i="3" a="1"/>
  <c r="AK351" i="3" a="1"/>
  <c r="AK399" i="3" a="1"/>
  <c r="AK447" i="3" a="1"/>
  <c r="AK631" i="3" a="1"/>
  <c r="AK671" i="3" a="1"/>
  <c r="AK751" i="3" a="1"/>
  <c r="AK783" i="3" a="1"/>
  <c r="AK863" i="3" a="1"/>
  <c r="AK1069" i="3" a="1"/>
  <c r="AK1995" i="3" a="1"/>
  <c r="AK1723" i="3" a="1"/>
  <c r="AK1779" i="3" a="1"/>
  <c r="AK636" i="3" a="1"/>
  <c r="AK700" i="3" a="1"/>
  <c r="AK764" i="3" a="1"/>
  <c r="AK828" i="3" a="1"/>
  <c r="AK892" i="3" a="1"/>
  <c r="AK956" i="3" a="1"/>
  <c r="AK1028" i="3" a="1"/>
  <c r="AK1851" i="3" a="1"/>
  <c r="AK808" i="3" a="1"/>
  <c r="AK880" i="3" a="1"/>
  <c r="AK1064" i="3" a="1"/>
  <c r="AK179" i="3" a="1"/>
  <c r="AK371" i="3" a="1"/>
  <c r="AK611" i="3" a="1"/>
  <c r="AK683" i="3" a="1"/>
  <c r="AK763" i="3" a="1"/>
  <c r="AK1035" i="3" a="1"/>
  <c r="AK650" i="3" a="1"/>
  <c r="AK475" i="3" a="1"/>
  <c r="AK300" i="3" a="1"/>
  <c r="AK428" i="3" a="1"/>
  <c r="AK1675" i="3" a="1"/>
  <c r="AK387" i="3" a="1"/>
  <c r="AK557" i="3" a="1"/>
  <c r="AK629" i="3" a="1"/>
  <c r="AK701" i="3" a="1"/>
  <c r="AK166" i="3" a="1"/>
  <c r="AK286" i="3" a="1"/>
  <c r="AK342" i="3" a="1"/>
  <c r="AK406" i="3" a="1"/>
  <c r="AK462" i="3" a="1"/>
  <c r="AK518" i="3" a="1"/>
  <c r="AK566" i="3" a="1"/>
  <c r="AK614" i="3" a="1"/>
  <c r="AK646" i="3" a="1"/>
  <c r="AK734" i="3" a="1"/>
  <c r="AK766" i="3" a="1"/>
  <c r="AK918" i="3" a="1"/>
  <c r="AK1747" i="3" a="1"/>
  <c r="AK47" i="3" a="1"/>
  <c r="AK103" i="3" a="1"/>
  <c r="AK151" i="3" a="1"/>
  <c r="AK199" i="3" a="1"/>
  <c r="AK247" i="3" a="1"/>
  <c r="AK303" i="3" a="1"/>
  <c r="AK359" i="3" a="1"/>
  <c r="AK407" i="3" a="1"/>
  <c r="AK455" i="3" a="1"/>
  <c r="AK503" i="3" a="1"/>
  <c r="AK559" i="3" a="1"/>
  <c r="AK591" i="3" a="1"/>
  <c r="AK679" i="3" a="1"/>
  <c r="AK711" i="3" a="1"/>
  <c r="AK791" i="3" a="1"/>
  <c r="AK831" i="3" a="1"/>
  <c r="AK871" i="3" a="1"/>
  <c r="AK903" i="3" a="1"/>
  <c r="AK943" i="3" a="1"/>
  <c r="AK975" i="3" a="1"/>
  <c r="AK1015" i="3" a="1"/>
  <c r="AK1047" i="3" a="1"/>
  <c r="AK1883" i="3" a="1"/>
  <c r="AK2059" i="3" a="1"/>
  <c r="AK1787" i="3" a="1"/>
  <c r="AK1843" i="3" a="1"/>
  <c r="AK644" i="3" a="1"/>
  <c r="AK708" i="3" a="1"/>
  <c r="AK772" i="3" a="1"/>
  <c r="AK836" i="3" a="1"/>
  <c r="AK900" i="3" a="1"/>
  <c r="AK964" i="3" a="1"/>
  <c r="AK1036" i="3" a="1"/>
  <c r="AK1891" i="3" a="1"/>
  <c r="AK952" i="3" a="1"/>
  <c r="AK203" i="3" a="1"/>
  <c r="AK395" i="3" a="1"/>
  <c r="AK771" i="3" a="1"/>
  <c r="AK851" i="3" a="1"/>
  <c r="AK898" i="3" a="1"/>
  <c r="AK564" i="3" a="1"/>
  <c r="AK586" i="3" a="1"/>
  <c r="AK834" i="3" a="1"/>
  <c r="AK308" i="3" a="1"/>
  <c r="AK181" i="3" a="1"/>
  <c r="AK269" i="3" a="1"/>
  <c r="AK309" i="3" a="1"/>
  <c r="AK397" i="3" a="1"/>
  <c r="AK437" i="3" a="1"/>
  <c r="AK525" i="3" a="1"/>
  <c r="AK597" i="3" a="1"/>
  <c r="AK669" i="3" a="1"/>
  <c r="AK741" i="3" a="1"/>
  <c r="AK773" i="3" a="1"/>
  <c r="AK805" i="3" a="1"/>
  <c r="AK837" i="3" a="1"/>
  <c r="AK869" i="3" a="1"/>
  <c r="AK901" i="3" a="1"/>
  <c r="AK933" i="3" a="1"/>
  <c r="AK965" i="3" a="1"/>
  <c r="AK997" i="3" a="1"/>
  <c r="AK1029" i="3" a="1"/>
  <c r="AK54" i="3" a="1"/>
  <c r="AK110" i="3" a="1"/>
  <c r="AK230" i="3" a="1"/>
  <c r="AK414" i="3" a="1"/>
  <c r="AK470" i="3" a="1"/>
  <c r="AK526" i="3" a="1"/>
  <c r="AK654" i="3" a="1"/>
  <c r="AK694" i="3" a="1"/>
  <c r="AK814" i="3" a="1"/>
  <c r="AK846" i="3" a="1"/>
  <c r="AK886" i="3" a="1"/>
  <c r="AK926" i="3" a="1"/>
  <c r="AK958" i="3" a="1"/>
  <c r="AK998" i="3" a="1"/>
  <c r="AK1030" i="3" a="1"/>
  <c r="AK1070" i="3" a="1"/>
  <c r="AK1811" i="3" a="1"/>
  <c r="AK802" i="3" a="1"/>
  <c r="AK159" i="3" a="1"/>
  <c r="AK207" i="3" a="1"/>
  <c r="AK255" i="3" a="1"/>
  <c r="AK415" i="3" a="1"/>
  <c r="AK463" i="3" a="1"/>
  <c r="AK511" i="3" a="1"/>
  <c r="AK599" i="3" a="1"/>
  <c r="AK639" i="3" a="1"/>
  <c r="AK759" i="3" a="1"/>
  <c r="AK799" i="3" a="1"/>
  <c r="AK1907" i="3" a="1"/>
  <c r="AK652" i="3" a="1"/>
  <c r="AK716" i="3" a="1"/>
  <c r="AK780" i="3" a="1"/>
  <c r="AK844" i="3" a="1"/>
  <c r="AK908" i="3" a="1"/>
  <c r="AK972" i="3" a="1"/>
  <c r="AK1044" i="3" a="1"/>
  <c r="AK688" i="3" a="1"/>
  <c r="AK1024" i="3" a="1"/>
  <c r="AK562" i="3" a="1"/>
  <c r="AK570" i="3" a="1"/>
  <c r="AK1018" i="3" a="1"/>
  <c r="AK1477" i="3" a="1"/>
  <c r="AK923" i="3" a="1"/>
  <c r="AK1066" i="3" a="1"/>
  <c r="AK1847" i="3" a="1"/>
  <c r="AK476" i="3" a="1"/>
  <c r="AK1198" i="3" a="1"/>
  <c r="AK1822" i="3" a="1"/>
  <c r="AK68" i="3" a="1"/>
  <c r="AK332" i="3" a="1"/>
  <c r="AK85" i="3" a="1"/>
  <c r="AK565" i="3" a="1"/>
  <c r="AK637" i="3" a="1"/>
  <c r="AK62" i="3" a="1"/>
  <c r="AK118" i="3" a="1"/>
  <c r="AK174" i="3" a="1"/>
  <c r="AK358" i="3" a="1"/>
  <c r="AK478" i="3" a="1"/>
  <c r="AK534" i="3" a="1"/>
  <c r="AK574" i="3" a="1"/>
  <c r="AK622" i="3" a="1"/>
  <c r="AK662" i="3" a="1"/>
  <c r="AK742" i="3" a="1"/>
  <c r="AK774" i="3" a="1"/>
  <c r="AK854" i="3" a="1"/>
  <c r="AK1875" i="3" a="1"/>
  <c r="AK55" i="3" a="1"/>
  <c r="AK111" i="3" a="1"/>
  <c r="AK167" i="3" a="1"/>
  <c r="AK215" i="3" a="1"/>
  <c r="AK263" i="3" a="1"/>
  <c r="AK311" i="3" a="1"/>
  <c r="AK367" i="3" a="1"/>
  <c r="AK423" i="3" a="1"/>
  <c r="AK471" i="3" a="1"/>
  <c r="AK519" i="3" a="1"/>
  <c r="AK567" i="3" a="1"/>
  <c r="AK607" i="3" a="1"/>
  <c r="AK687" i="3" a="1"/>
  <c r="AK719" i="3" a="1"/>
  <c r="AK807" i="3" a="1"/>
  <c r="AK839" i="3" a="1"/>
  <c r="AK879" i="3" a="1"/>
  <c r="AK911" i="3" a="1"/>
  <c r="AK951" i="3" a="1"/>
  <c r="AK983" i="3" a="1"/>
  <c r="AK1023" i="3" a="1"/>
  <c r="AK1063" i="3" a="1"/>
  <c r="AK1955" i="3" a="1"/>
  <c r="AK1795" i="3" a="1"/>
  <c r="AK1915" i="3" a="1"/>
  <c r="AK1971" i="3" a="1"/>
  <c r="AK660" i="3" a="1"/>
  <c r="AK724" i="3" a="1"/>
  <c r="AK788" i="3" a="1"/>
  <c r="AK852" i="3" a="1"/>
  <c r="AK916" i="3" a="1"/>
  <c r="AK980" i="3" a="1"/>
  <c r="AK1052" i="3" a="1"/>
  <c r="AK768" i="3" a="1"/>
  <c r="AK610" i="3" a="1"/>
  <c r="AK594" i="3" a="1"/>
  <c r="AK1527" i="3" a="1"/>
  <c r="AK563" i="3" a="1"/>
  <c r="AK651" i="3" a="1"/>
  <c r="AK995" i="3" a="1"/>
  <c r="AK1975" i="3" a="1"/>
  <c r="AK108" i="3" a="1"/>
  <c r="AK364" i="3" a="1"/>
  <c r="AK100" i="3" a="1"/>
  <c r="AK237" i="3" a="1"/>
  <c r="AK277" i="3" a="1"/>
  <c r="AK365" i="3" a="1"/>
  <c r="AK405" i="3" a="1"/>
  <c r="AK493" i="3" a="1"/>
  <c r="AK533" i="3" a="1"/>
  <c r="AK605" i="3" a="1"/>
  <c r="AK717" i="3" a="1"/>
  <c r="AK749" i="3" a="1"/>
  <c r="AK781" i="3" a="1"/>
  <c r="AK813" i="3" a="1"/>
  <c r="AK845" i="3" a="1"/>
  <c r="AK877" i="3" a="1"/>
  <c r="AK909" i="3" a="1"/>
  <c r="AK941" i="3" a="1"/>
  <c r="AK973" i="3" a="1"/>
  <c r="AK1005" i="3" a="1"/>
  <c r="AK1037" i="3" a="1"/>
  <c r="AK70" i="3" a="1"/>
  <c r="AK126" i="3" a="1"/>
  <c r="AK182" i="3" a="1"/>
  <c r="AK246" i="3" a="1"/>
  <c r="AK302" i="3" a="1"/>
  <c r="AK422" i="3" a="1"/>
  <c r="AK542" i="3" a="1"/>
  <c r="AK670" i="3" a="1"/>
  <c r="AK702" i="3" a="1"/>
  <c r="AK782" i="3" a="1"/>
  <c r="AK822" i="3" a="1"/>
  <c r="AK862" i="3" a="1"/>
  <c r="AK894" i="3" a="1"/>
  <c r="AK934" i="3" a="1"/>
  <c r="AK966" i="3" a="1"/>
  <c r="AK1006" i="3" a="1"/>
  <c r="AK1038" i="3" a="1"/>
  <c r="AK63" i="3" a="1"/>
  <c r="AK223" i="3" a="1"/>
  <c r="AK271" i="3" a="1"/>
  <c r="AK319" i="3" a="1"/>
  <c r="AK479" i="3" a="1"/>
  <c r="AK527" i="3" a="1"/>
  <c r="AK615" i="3" a="1"/>
  <c r="AK647" i="3" a="1"/>
  <c r="AK727" i="3" a="1"/>
  <c r="AK767" i="3" a="1"/>
  <c r="AK991" i="3" a="1"/>
  <c r="AK2067" i="3" a="1"/>
  <c r="AK2019" i="3" a="1"/>
  <c r="AK1859" i="3" a="1"/>
  <c r="AK1979" i="3" a="1"/>
  <c r="AK2035" i="3" a="1"/>
  <c r="AK668" i="3" a="1"/>
  <c r="AK732" i="3" a="1"/>
  <c r="AK796" i="3" a="1"/>
  <c r="AK860" i="3" a="1"/>
  <c r="AK924" i="3" a="1"/>
  <c r="AK988" i="3" a="1"/>
  <c r="AK2091" i="3" a="1"/>
  <c r="AK1060" i="3" a="1"/>
  <c r="AK1277" i="3" a="1"/>
  <c r="AK1155" i="3" a="1"/>
  <c r="AK1846" i="3" a="1"/>
  <c r="AK1517" i="3" a="1"/>
  <c r="AK1139" i="3" a="1"/>
  <c r="AK1506" i="3" a="1"/>
  <c r="AK1545" i="3" a="1"/>
  <c r="AK1997" i="3" a="1"/>
  <c r="AK1603" i="3" a="1"/>
  <c r="AK1729" i="3" a="1"/>
  <c r="AK1910" i="3" a="1"/>
  <c r="AK1202" i="3" a="1"/>
  <c r="AK1325" i="3" a="1"/>
  <c r="AK1722" i="3" a="1"/>
  <c r="AK1509" i="3" a="1"/>
  <c r="AK1989" i="3" a="1"/>
  <c r="AK1383" i="3" a="1"/>
  <c r="AK1857" i="3" a="1"/>
  <c r="AK1622" i="3" a="1"/>
  <c r="AK1677" i="3" a="1"/>
  <c r="AK1519" i="3" a="1"/>
  <c r="AK1079" i="3" a="1"/>
  <c r="AK1642" i="3" a="1"/>
  <c r="AK1485" i="3" a="1"/>
  <c r="AK1814" i="3" a="1"/>
  <c r="AK1869" i="3" a="1"/>
  <c r="AK1860" i="3" a="1"/>
  <c r="AK2033" i="3" a="1"/>
  <c r="AK1813" i="3" a="1"/>
  <c r="AK2110" i="3" a="1"/>
  <c r="AK1614" i="3" a="1"/>
  <c r="AK1077" i="3" a="1"/>
  <c r="AK1143" i="3" a="1"/>
  <c r="AK1682" i="3" a="1"/>
  <c r="AK2260" i="3" a="1"/>
  <c r="AK1914" i="3" a="1"/>
  <c r="AK1437" i="3" a="1"/>
  <c r="AK1654" i="3" a="1"/>
  <c r="AK1709" i="3" a="1"/>
  <c r="AK1226" i="3" a="1"/>
  <c r="AK1884" i="3" a="1"/>
  <c r="AK2333" i="3" a="1"/>
  <c r="AK1114" i="3" a="1"/>
  <c r="AK1115" i="3" a="1"/>
  <c r="AK2074" i="3" a="1"/>
  <c r="AK2025" i="3" a="1"/>
  <c r="AK1440" i="3" a="1"/>
  <c r="AK1312" i="3" a="1"/>
  <c r="AK2416" i="3" a="1"/>
  <c r="AK2249" i="3" a="1"/>
  <c r="AK1407" i="3" a="1"/>
  <c r="AK2174" i="3" a="1"/>
  <c r="AK1864" i="3" a="1"/>
  <c r="AK1608" i="3" a="1"/>
  <c r="AK2378" i="3" a="1"/>
  <c r="AK1457" i="3" a="1"/>
  <c r="AK1289" i="3" a="1"/>
  <c r="AK1536" i="3" a="1"/>
  <c r="AK2149" i="3" a="1"/>
  <c r="AK2002" i="3" a="1"/>
  <c r="AK1463" i="3" a="1"/>
  <c r="AK1751" i="3" a="1"/>
  <c r="AK1087" i="3" a="1"/>
  <c r="AK1920" i="3" a="1"/>
  <c r="AK1664" i="3" a="1"/>
  <c r="AK1264" i="3" a="1"/>
  <c r="AK2513" i="3" a="1"/>
  <c r="AK2505" i="3" a="1"/>
  <c r="AK1569" i="3" a="1"/>
  <c r="AK1754" i="3" a="1"/>
  <c r="AK1967" i="3" a="1"/>
  <c r="AK1456" i="3" a="1"/>
  <c r="AK1328" i="3" a="1"/>
  <c r="AK2441" i="3" a="1"/>
  <c r="AK1908" i="3" a="1"/>
  <c r="AK1652" i="3" a="1"/>
  <c r="AK1175" i="3" a="1"/>
  <c r="AK1617" i="3" a="1"/>
  <c r="AK2097" i="3" a="1"/>
  <c r="AK1863" i="3" a="1"/>
  <c r="AK1223" i="3" a="1"/>
  <c r="AK1912" i="3" a="1"/>
  <c r="AK1656" i="3" a="1"/>
  <c r="AK2517" i="3" a="1"/>
  <c r="AK1473" i="3" a="1"/>
  <c r="AK1105" i="3" a="1"/>
  <c r="AK1641" i="3" a="1"/>
  <c r="AK1889" i="3" a="1"/>
  <c r="AK1970" i="3" a="1"/>
  <c r="AK1207" i="3" a="1"/>
  <c r="AK1448" i="3" a="1"/>
  <c r="AK1320" i="3" a="1"/>
  <c r="AK2276" i="3" a="1"/>
  <c r="AK1265" i="3" a="1"/>
  <c r="AK1137" i="3" a="1"/>
  <c r="AK2060" i="3" a="1"/>
  <c r="AK1804" i="3" a="1"/>
  <c r="AK1548" i="3" a="1"/>
  <c r="AK1388" i="3" a="1"/>
  <c r="AK1260" i="3" a="1"/>
  <c r="AK1132" i="3" a="1"/>
  <c r="AK1199" i="3" a="1"/>
  <c r="AK2111" i="3" a="1"/>
  <c r="AK1615" i="3" a="1"/>
  <c r="AK1872" i="3" a="1"/>
  <c r="AK1616" i="3" a="1"/>
  <c r="AK1120" i="3" a="1"/>
  <c r="AK2173" i="3" a="1"/>
  <c r="AK1433" i="3" a="1"/>
  <c r="AK1152" i="3" a="1"/>
  <c r="AK1996" i="3" a="1"/>
  <c r="AK1850" i="3" a="1"/>
  <c r="AK2064" i="3" a="1"/>
  <c r="AK1480" i="3" a="1"/>
  <c r="AK2532" i="3" a="1"/>
  <c r="AK1084" i="3" a="1"/>
  <c r="AK2177" i="3" a="1"/>
  <c r="AK1492" i="3" a="1"/>
  <c r="AK1817" i="3" a="1"/>
  <c r="AK2008" i="3" a="1"/>
  <c r="AK1900" i="3" a="1"/>
  <c r="AK1726" i="3" a="1"/>
  <c r="AK1150" i="3" a="1"/>
  <c r="AK1239" i="3" a="1"/>
  <c r="AK1397" i="3" a="1"/>
  <c r="AK2063" i="3" a="1"/>
  <c r="AK1290" i="3" a="1"/>
  <c r="AK1410" i="3" a="1"/>
  <c r="AK1965" i="3" a="1"/>
  <c r="AK1269" i="3" a="1"/>
  <c r="AK1348" i="3" a="1"/>
  <c r="AK1131" i="3" a="1"/>
  <c r="AK1546" i="3" a="1"/>
  <c r="AK1870" i="3" a="1"/>
  <c r="AK1142" i="3" a="1"/>
  <c r="AK1091" i="3" a="1"/>
  <c r="AK2009" i="3" a="1"/>
  <c r="AK1254" i="3" a="1"/>
  <c r="AK1362" i="3" a="1"/>
  <c r="AK1917" i="3" a="1"/>
  <c r="AK2164" i="3" a="1"/>
  <c r="AK1340" i="3" a="1"/>
  <c r="AK1685" i="3" a="1"/>
  <c r="AK2078" i="3" a="1"/>
  <c r="AK1590" i="3" a="1"/>
  <c r="AK1495" i="3" a="1"/>
  <c r="AK1645" i="3" a="1"/>
  <c r="AK1299" i="3" a="1"/>
  <c r="AK1570" i="3" a="1"/>
  <c r="AK1782" i="3" a="1"/>
  <c r="AK1154" i="3" a="1"/>
  <c r="AK1837" i="3" a="1"/>
  <c r="AK2084" i="3" a="1"/>
  <c r="AK1828" i="3" a="1"/>
  <c r="AK1372" i="3" a="1"/>
  <c r="AK1986" i="3" a="1"/>
  <c r="AK1611" i="3" a="1"/>
  <c r="AK2070" i="3" a="1"/>
  <c r="AK1526" i="3" a="1"/>
  <c r="AK1482" i="3" a="1"/>
  <c r="AK1571" i="3" a="1"/>
  <c r="AK2212" i="3" a="1"/>
  <c r="AK1985" i="3" a="1"/>
  <c r="AK2045" i="3" a="1"/>
  <c r="AK1581" i="3" a="1"/>
  <c r="AK1852" i="3" a="1"/>
  <c r="AK1404" i="3" a="1"/>
  <c r="AK1643" i="3" a="1"/>
  <c r="AK2034" i="3" a="1"/>
  <c r="AK1314" i="3" a="1"/>
  <c r="AK1649" i="3" a="1"/>
  <c r="AK2332" i="3" a="1"/>
  <c r="AK1361" i="3" a="1"/>
  <c r="AK1161" i="3" a="1"/>
  <c r="AK2088" i="3" a="1"/>
  <c r="AK1832" i="3" a="1"/>
  <c r="AK1576" i="3" a="1"/>
  <c r="AK1160" i="3" a="1"/>
  <c r="AK2165" i="3" a="1"/>
  <c r="AK1432" i="3" a="1"/>
  <c r="AK1232" i="3" a="1"/>
  <c r="AK2412" i="3" a="1"/>
  <c r="AK1249" i="3" a="1"/>
  <c r="AK2124" i="3" a="1"/>
  <c r="AK1148" i="3" a="1"/>
  <c r="AK1370" i="3" a="1"/>
  <c r="AK1595" i="3" a="1"/>
  <c r="AK1503" i="3" a="1"/>
  <c r="AK1631" i="3" a="1"/>
  <c r="AK1888" i="3" a="1"/>
  <c r="AK1632" i="3" a="1"/>
  <c r="AK2453" i="3" a="1"/>
  <c r="AK2484" i="3" a="1"/>
  <c r="AK1417" i="3" a="1"/>
  <c r="AK1081" i="3" a="1"/>
  <c r="AK1554" i="3" a="1"/>
  <c r="AK1673" i="3" a="1"/>
  <c r="AK2090" i="3" a="1"/>
  <c r="AK1634" i="3" a="1"/>
  <c r="AK1303" i="3" a="1"/>
  <c r="AK2404" i="3" a="1"/>
  <c r="AK1273" i="3" a="1"/>
  <c r="AK1145" i="3" a="1"/>
  <c r="AK1103" i="3" a="1"/>
  <c r="AK1876" i="3" a="1"/>
  <c r="AK1620" i="3" a="1"/>
  <c r="AK1428" i="3" a="1"/>
  <c r="AK1300" i="3" a="1"/>
  <c r="AK1172" i="3" a="1"/>
  <c r="AK1187" i="3" a="1"/>
  <c r="AK1802" i="3" a="1"/>
  <c r="AK1255" i="3" a="1"/>
  <c r="AK1743" i="3" a="1"/>
  <c r="AK1880" i="3" a="1"/>
  <c r="AK1624" i="3" a="1"/>
  <c r="AK1136" i="3" a="1"/>
  <c r="AK2261" i="3" a="1"/>
  <c r="AK1553" i="3" a="1"/>
  <c r="AK1713" i="3" a="1"/>
  <c r="AK1898" i="3" a="1"/>
  <c r="AK2485" i="3" a="1"/>
  <c r="AK2430" i="3" a="1"/>
  <c r="AK2028" i="3" a="1"/>
  <c r="AK1772" i="3" a="1"/>
  <c r="AK1516" i="3" a="1"/>
  <c r="AK1127" i="3" a="1"/>
  <c r="AK2071" i="3" a="1"/>
  <c r="AK1471" i="3" a="1"/>
  <c r="AK2096" i="3" a="1"/>
  <c r="AK1840" i="3" a="1"/>
  <c r="AK1584" i="3" a="1"/>
  <c r="AK2201" i="3" a="1"/>
  <c r="AK1484" i="3" a="1"/>
  <c r="AK1999" i="3" a="1"/>
  <c r="AK1808" i="3" a="1"/>
  <c r="AK1080" i="3" a="1"/>
  <c r="AK2284" i="3" a="1"/>
  <c r="AK2321" i="3" a="1"/>
  <c r="AK2514" i="3" a="1"/>
  <c r="AK1868" i="3" a="1"/>
  <c r="AK1164" i="3" a="1"/>
  <c r="AK1775" i="3" a="1"/>
  <c r="AK2102" i="3" a="1"/>
  <c r="AK1606" i="3" a="1"/>
  <c r="AK1604" i="3" a="1"/>
  <c r="AK1727" i="3" a="1"/>
  <c r="AK1925" i="3" a="1"/>
  <c r="AK1386" i="3" a="1"/>
  <c r="AK1750" i="3" a="1"/>
  <c r="AK1805" i="3" a="1"/>
  <c r="AK1205" i="3" a="1"/>
  <c r="AK1919" i="3" a="1"/>
  <c r="AK1877" i="3" a="1"/>
  <c r="AK1700" i="3" a="1"/>
  <c r="AK1090" i="3" a="1"/>
  <c r="AK1510" i="3" a="1"/>
  <c r="AK2046" i="3" a="1"/>
  <c r="AK1534" i="3" a="1"/>
  <c r="AK1597" i="3" a="1"/>
  <c r="AK1323" i="3" a="1"/>
  <c r="AK1559" i="3" a="1"/>
  <c r="AK1350" i="3" a="1"/>
  <c r="AK1662" i="3" a="1"/>
  <c r="AK1717" i="3" a="1"/>
  <c r="AK2052" i="3" a="1"/>
  <c r="AK1796" i="3" a="1"/>
  <c r="AK1842" i="3" a="1"/>
  <c r="AK1459" i="3" a="1"/>
  <c r="AK2038" i="3" a="1"/>
  <c r="AK1470" i="3" a="1"/>
  <c r="AK2013" i="3" a="1"/>
  <c r="AK1789" i="3" a="1"/>
  <c r="AK1251" i="3" a="1"/>
  <c r="AK1879" i="3" a="1"/>
  <c r="AK1327" i="3" a="1"/>
  <c r="AK1610" i="3" a="1"/>
  <c r="AK2005" i="3" a="1"/>
  <c r="AK1461" i="3" a="1"/>
  <c r="AK2076" i="3" a="1"/>
  <c r="AK1820" i="3" a="1"/>
  <c r="AK2031" i="3" a="1"/>
  <c r="AK1865" i="3" a="1"/>
  <c r="AK1651" i="3" a="1"/>
  <c r="AK1962" i="3" a="1"/>
  <c r="AK1639" i="3" a="1"/>
  <c r="AK1408" i="3" a="1"/>
  <c r="AK1240" i="3" a="1"/>
  <c r="AK2444" i="3" a="1"/>
  <c r="AK1351" i="3" a="1"/>
  <c r="AK2056" i="3" a="1"/>
  <c r="AK1800" i="3" a="1"/>
  <c r="AK1504" i="3" a="1"/>
  <c r="AK2508" i="3" a="1"/>
  <c r="AK1425" i="3" a="1"/>
  <c r="AK1089" i="3" a="1"/>
  <c r="AK2348" i="3" a="1"/>
  <c r="AK2343" i="3" a="1"/>
  <c r="AK1507" i="3" a="1"/>
  <c r="AK1834" i="3" a="1"/>
  <c r="AK2087" i="3" a="1"/>
  <c r="AK1599" i="3" a="1"/>
  <c r="AK2112" i="3" a="1"/>
  <c r="AK1856" i="3" a="1"/>
  <c r="AK1600" i="3" a="1"/>
  <c r="AK1192" i="3" a="1"/>
  <c r="AK2533" i="3" a="1"/>
  <c r="AK2148" i="3" a="1"/>
  <c r="AK1211" i="3" a="1"/>
  <c r="AK2346" i="3" a="1"/>
  <c r="AK2050" i="3" a="1"/>
  <c r="AK1378" i="3" a="1"/>
  <c r="AK1424" i="3" a="1"/>
  <c r="AK1224" i="3" a="1"/>
  <c r="AK2324" i="3" a="1"/>
  <c r="AK1844" i="3" a="1"/>
  <c r="AK1588" i="3" a="1"/>
  <c r="AK1587" i="3" a="1"/>
  <c r="AK1295" i="3" a="1"/>
  <c r="AK1623" i="3" a="1"/>
  <c r="AK2104" i="3" a="1"/>
  <c r="AK1848" i="3" a="1"/>
  <c r="AK1592" i="3" a="1"/>
  <c r="AK2368" i="3" a="1"/>
  <c r="AK1441" i="3" a="1"/>
  <c r="AK1184" i="3" a="1"/>
  <c r="AK1467" i="3" a="1"/>
  <c r="AK1738" i="3" a="1"/>
  <c r="AK1778" i="3" a="1"/>
  <c r="AK1815" i="3" a="1"/>
  <c r="AK1416" i="3" a="1"/>
  <c r="AK1248" i="3" a="1"/>
  <c r="AK2421" i="3" a="1"/>
  <c r="AK2197" i="3" a="1"/>
  <c r="AK1233" i="3" a="1"/>
  <c r="AK2113" i="3" a="1"/>
  <c r="AK1740" i="3" a="1"/>
  <c r="AK1356" i="3" a="1"/>
  <c r="AK1228" i="3" a="1"/>
  <c r="AK1100" i="3" a="1"/>
  <c r="AK1401" i="3" a="1"/>
  <c r="AK1185" i="3" a="1"/>
  <c r="AK1748" i="3" a="1"/>
  <c r="AK1706" i="3" a="1"/>
  <c r="AK2530" i="3" a="1"/>
  <c r="AK2405" i="3" a="1"/>
  <c r="AK1887" i="3" a="1"/>
  <c r="AK1497" i="3" a="1"/>
  <c r="AK2529" i="3" a="1"/>
  <c r="AK1680" i="3" a="1"/>
  <c r="AK1097" i="3" a="1"/>
  <c r="AK1573" i="3" a="1"/>
  <c r="AK2062" i="3" a="1"/>
  <c r="AK1462" i="3" a="1"/>
  <c r="AK1111" i="3" a="1"/>
  <c r="AK1093" i="3" a="1"/>
  <c r="AK2186" i="3" a="1"/>
  <c r="AK1124" i="3" a="1"/>
  <c r="AK2027" i="3" a="1"/>
  <c r="AK1130" i="3" a="1"/>
  <c r="AK1227" i="3" a="1"/>
  <c r="AK1853" i="3" a="1"/>
  <c r="AK1636" i="3" a="1"/>
  <c r="AK1308" i="3" a="1"/>
  <c r="AK2026" i="3" a="1"/>
  <c r="AK1718" i="3" a="1"/>
  <c r="AK1086" i="3" a="1"/>
  <c r="AK1773" i="3" a="1"/>
  <c r="AK1668" i="3" a="1"/>
  <c r="AK1899" i="3" a="1"/>
  <c r="AK1107" i="3" a="1"/>
  <c r="AK1191" i="3" a="1"/>
  <c r="AK1845" i="3" a="1"/>
  <c r="AK1628" i="3" a="1"/>
  <c r="AK1252" i="3" a="1"/>
  <c r="AK1363" i="3" a="1"/>
  <c r="AK2006" i="3" a="1"/>
  <c r="AK1334" i="3" a="1"/>
  <c r="AK1349" i="3" a="1"/>
  <c r="AK1197" i="3" a="1"/>
  <c r="AK1732" i="3" a="1"/>
  <c r="AK2023" i="3" a="1"/>
  <c r="AK2066" i="3" a="1"/>
  <c r="AK2093" i="3" a="1"/>
  <c r="AK1133" i="3" a="1"/>
  <c r="AK2020" i="3" a="1"/>
  <c r="AK1764" i="3" a="1"/>
  <c r="AK1284" i="3" a="1"/>
  <c r="AK1769" i="3" a="1"/>
  <c r="AK1998" i="3" a="1"/>
  <c r="AK1637" i="3" a="1"/>
  <c r="AK1669" i="3" a="1"/>
  <c r="AK1263" i="3" a="1"/>
  <c r="AK1119" i="3" a="1"/>
  <c r="AK1447" i="3" a="1"/>
  <c r="AK1973" i="3" a="1"/>
  <c r="AK2044" i="3" a="1"/>
  <c r="AK1788" i="3" a="1"/>
  <c r="AK1316" i="3" a="1"/>
  <c r="AK1551" i="3" a="1"/>
  <c r="AK2237" i="3" a="1"/>
  <c r="AK2001" i="3" a="1"/>
  <c r="AK1922" i="3" a="1"/>
  <c r="AK1242" i="3" a="1"/>
  <c r="AK1807" i="3" a="1"/>
  <c r="AK2356" i="3" a="1"/>
  <c r="AK1257" i="3" a="1"/>
  <c r="AK1129" i="3" a="1"/>
  <c r="AK2024" i="3" a="1"/>
  <c r="AK1768" i="3" a="1"/>
  <c r="AK1472" i="3" a="1"/>
  <c r="AK1112" i="3" a="1"/>
  <c r="AK2156" i="3" a="1"/>
  <c r="AK1400" i="3" a="1"/>
  <c r="AK2137" i="3" a="1"/>
  <c r="AK2228" i="3" a="1"/>
  <c r="AK1217" i="3" a="1"/>
  <c r="AK1244" i="3" a="1"/>
  <c r="AK1116" i="3" a="1"/>
  <c r="AK2017" i="3" a="1"/>
  <c r="AK1451" i="3" a="1"/>
  <c r="AK1714" i="3" a="1"/>
  <c r="AK2055" i="3" a="1"/>
  <c r="AK1543" i="3" a="1"/>
  <c r="AK2080" i="3" a="1"/>
  <c r="AK1824" i="3" a="1"/>
  <c r="AK1568" i="3" a="1"/>
  <c r="AK2269" i="3" a="1"/>
  <c r="AK2305" i="3" a="1"/>
  <c r="AK1385" i="3" a="1"/>
  <c r="AK1096" i="3" a="1"/>
  <c r="AK1969" i="3" a="1"/>
  <c r="AK2018" i="3" a="1"/>
  <c r="AK1823" i="3" a="1"/>
  <c r="AK2320" i="3" a="1"/>
  <c r="AK1241" i="3" a="1"/>
  <c r="AK2247" i="3" a="1"/>
  <c r="AK2068" i="3" a="1"/>
  <c r="AK1812" i="3" a="1"/>
  <c r="AK1556" i="3" a="1"/>
  <c r="AK1396" i="3" a="1"/>
  <c r="AK1268" i="3" a="1"/>
  <c r="AK1140" i="3" a="1"/>
  <c r="AK1498" i="3" a="1"/>
  <c r="AK1443" i="3" a="1"/>
  <c r="AK2079" i="3" a="1"/>
  <c r="AK1535" i="3" a="1"/>
  <c r="AK2072" i="3" a="1"/>
  <c r="AK1816" i="3" a="1"/>
  <c r="AK1488" i="3" a="1"/>
  <c r="AK1088" i="3" a="1"/>
  <c r="AK2478" i="3" a="1"/>
  <c r="AK1247" i="3" a="1"/>
  <c r="AK1658" i="3" a="1"/>
  <c r="AK1695" i="3" a="1"/>
  <c r="AK2325" i="3" a="1"/>
  <c r="AK2457" i="3" a="1"/>
  <c r="AK1767" i="3" a="1"/>
  <c r="AK1964" i="3" a="1"/>
  <c r="AK1708" i="3" a="1"/>
  <c r="AK1579" i="3" a="1"/>
  <c r="AK1818" i="3" a="1"/>
  <c r="AK1959" i="3" a="1"/>
  <c r="AK1415" i="3" a="1"/>
  <c r="AK2032" i="3" a="1"/>
  <c r="AK1776" i="3" a="1"/>
  <c r="AK2188" i="3" a="1"/>
  <c r="AK2330" i="3" a="1"/>
  <c r="AK1983" i="3" a="1"/>
  <c r="AK2016" i="3" a="1"/>
  <c r="AK2282" i="3" a="1"/>
  <c r="AK1481" i="3" a="1"/>
  <c r="AK1123" i="3" a="1"/>
  <c r="AK1946" i="3" a="1"/>
  <c r="AK2004" i="3" a="1"/>
  <c r="AK1108" i="3" a="1"/>
  <c r="AK2465" i="3" a="1"/>
  <c r="AK1250" i="3" a="1"/>
  <c r="AK1968" i="3" a="1"/>
  <c r="AK1849" i="3" a="1"/>
  <c r="AK1279" i="3" a="1"/>
  <c r="AK2385" i="3" a="1"/>
  <c r="AK2042" i="3" a="1"/>
  <c r="AK2452" i="3" a="1"/>
  <c r="AK1612" i="3" a="1"/>
  <c r="AK1785" i="3" a="1"/>
  <c r="AK1936" i="3" a="1"/>
  <c r="AK1465" i="3" a="1"/>
  <c r="AK1423" i="3" a="1"/>
  <c r="AK1990" i="3" a="1"/>
  <c r="AK1874" i="3" a="1"/>
  <c r="AK1966" i="3" a="1"/>
  <c r="AK1733" i="3" a="1"/>
  <c r="AK1564" i="3" a="1"/>
  <c r="AK1991" i="3" a="1"/>
  <c r="AK2054" i="3" a="1"/>
  <c r="AK1598" i="3" a="1"/>
  <c r="AK1653" i="3" a="1"/>
  <c r="AK2442" i="3" a="1"/>
  <c r="AK1596" i="3" a="1"/>
  <c r="AK2108" i="3" a="1"/>
  <c r="AK1725" i="3" a="1"/>
  <c r="AK1508" i="3" a="1"/>
  <c r="AK1913" i="3" a="1"/>
  <c r="AK1974" i="3" a="1"/>
  <c r="AK1660" i="3" a="1"/>
  <c r="AK1442" i="3" a="1"/>
  <c r="AK1771" i="3" a="1"/>
  <c r="AK1203" i="3" a="1"/>
  <c r="AK1657" i="3" a="1"/>
  <c r="AK2053" i="3" a="1"/>
  <c r="AK1988" i="3" a="1"/>
  <c r="AK1692" i="3" a="1"/>
  <c r="AK1945" i="3" a="1"/>
  <c r="AK1338" i="3" a="1"/>
  <c r="AK1926" i="3" a="1"/>
  <c r="AK1270" i="3" a="1"/>
  <c r="AK1458" i="3" a="1"/>
  <c r="AK1589" i="3" a="1"/>
  <c r="AK1977" i="3" a="1"/>
  <c r="AK1167" i="3" a="1"/>
  <c r="AK1933" i="3" a="1"/>
  <c r="AK1903" i="3" a="1"/>
  <c r="AK2012" i="3" a="1"/>
  <c r="AK1756" i="3" a="1"/>
  <c r="AK2098" i="3" a="1"/>
  <c r="AK1777" i="3" a="1"/>
  <c r="AK1937" i="3" a="1"/>
  <c r="AK1890" i="3" a="1"/>
  <c r="AK1687" i="3" a="1"/>
  <c r="AK1376" i="3" a="1"/>
  <c r="AK2393" i="3" a="1"/>
  <c r="AK2252" i="3" a="1"/>
  <c r="AK1151" i="3" a="1"/>
  <c r="AK1992" i="3" a="1"/>
  <c r="AK1736" i="3" a="1"/>
  <c r="AK2297" i="3" a="1"/>
  <c r="AK1393" i="3" a="1"/>
  <c r="AK1128" i="3" a="1"/>
  <c r="AK2257" i="3" a="1"/>
  <c r="AK2210" i="3" a="1"/>
  <c r="AK1833" i="3" a="1"/>
  <c r="AK1594" i="3" a="1"/>
  <c r="AK2015" i="3" a="1"/>
  <c r="AK1343" i="3" a="1"/>
  <c r="AK2048" i="3" a="1"/>
  <c r="AK1792" i="3" a="1"/>
  <c r="AK1496" i="3" a="1"/>
  <c r="AK1144" i="3" a="1"/>
  <c r="AK2157" i="3" a="1"/>
  <c r="AK2185" i="3" a="1"/>
  <c r="AK1635" i="3" a="1"/>
  <c r="AK1905" i="3" a="1"/>
  <c r="AK1978" i="3" a="1"/>
  <c r="AK1186" i="3" a="1"/>
  <c r="AK1791" i="3" a="1"/>
  <c r="AK1392" i="3" a="1"/>
  <c r="AK2222" i="3" a="1"/>
  <c r="AK2274" i="3" a="1"/>
  <c r="AK2369" i="3" a="1"/>
  <c r="AK2036" i="3" a="1"/>
  <c r="AK1780" i="3" a="1"/>
  <c r="AK1524" i="3" a="1"/>
  <c r="AK2065" i="3" a="1"/>
  <c r="AK1826" i="3" a="1"/>
  <c r="AK2047" i="3" a="1"/>
  <c r="AK1479" i="3" a="1"/>
  <c r="AK2040" i="3" a="1"/>
  <c r="AK1784" i="3" a="1"/>
  <c r="AK2205" i="3" a="1"/>
  <c r="AK1409" i="3" a="1"/>
  <c r="AK2489" i="3" a="1"/>
  <c r="AK1163" i="3" a="1"/>
  <c r="AK1626" i="3" a="1"/>
  <c r="AK1663" i="3" a="1"/>
  <c r="AK1384" i="3" a="1"/>
  <c r="AK1216" i="3" a="1"/>
  <c r="AK2370" i="3" a="1"/>
  <c r="AK1369" i="3" a="1"/>
  <c r="AK1201" i="3" a="1"/>
  <c r="AK1530" i="3" a="1"/>
  <c r="AK1932" i="3" a="1"/>
  <c r="AK1676" i="3" a="1"/>
  <c r="AK1452" i="3" a="1"/>
  <c r="AK1324" i="3" a="1"/>
  <c r="AK1196" i="3" a="1"/>
  <c r="AK2468" i="3" a="1"/>
  <c r="AK1259" i="3" a="1"/>
  <c r="AK1698" i="3" a="1"/>
  <c r="AK1927" i="3" a="1"/>
  <c r="AK2000" i="3" a="1"/>
  <c r="AK1744" i="3" a="1"/>
  <c r="AK1280" i="3" a="1"/>
  <c r="AK2458" i="3" a="1"/>
  <c r="AK2357" i="3" a="1"/>
  <c r="AK1297" i="3" a="1"/>
  <c r="AK1760" i="3" a="1"/>
  <c r="AK1313" i="3" a="1"/>
  <c r="AK1753" i="3" a="1"/>
  <c r="AK2525" i="3" a="1"/>
  <c r="AK1831" i="3" a="1"/>
  <c r="AK1236" i="3" a="1"/>
  <c r="AK2007" i="3" a="1"/>
  <c r="AK1288" i="3" a="1"/>
  <c r="AK2082" i="3" a="1"/>
  <c r="AK1215" i="3" a="1"/>
  <c r="AK2273" i="3" a="1"/>
  <c r="AK1950" i="3" a="1"/>
  <c r="AK1406" i="3" a="1"/>
  <c r="AK1930" i="3" a="1"/>
  <c r="AK1781" i="3" a="1"/>
  <c r="AK1583" i="3" a="1"/>
  <c r="AK1515" i="3" a="1"/>
  <c r="AK1749" i="3" a="1"/>
  <c r="AK1798" i="3" a="1"/>
  <c r="AK2109" i="3" a="1"/>
  <c r="AK1453" i="3" a="1"/>
  <c r="AK1476" i="3" a="1"/>
  <c r="AK1220" i="3" a="1"/>
  <c r="AK1799" i="3" a="1"/>
  <c r="AK2014" i="3" a="1"/>
  <c r="AK1398" i="3" a="1"/>
  <c r="AK1531" i="3" a="1"/>
  <c r="AK1605" i="3" a="1"/>
  <c r="AK1810" i="3" a="1"/>
  <c r="AK1737" i="3" a="1"/>
  <c r="AK1711" i="3" a="1"/>
  <c r="AK1790" i="3" a="1"/>
  <c r="AK2101" i="3" a="1"/>
  <c r="AK1261" i="3" a="1"/>
  <c r="AK1468" i="3" a="1"/>
  <c r="AK1156" i="3" a="1"/>
  <c r="AK1882" i="3" a="1"/>
  <c r="AK1229" i="3" a="1"/>
  <c r="AK1934" i="3" a="1"/>
  <c r="AK1278" i="3" a="1"/>
  <c r="AK1179" i="3" a="1"/>
  <c r="AK1825" i="3" a="1"/>
  <c r="AK1655" i="3" a="1"/>
  <c r="AK2100" i="3" a="1"/>
  <c r="AK1483" i="3" a="1"/>
  <c r="AK1981" i="3" a="1"/>
  <c r="AK1703" i="3" a="1"/>
  <c r="AK1956" i="3" a="1"/>
  <c r="AK1540" i="3" a="1"/>
  <c r="AK1092" i="3" a="1"/>
  <c r="AK1511" i="3" a="1"/>
  <c r="AK1886" i="3" a="1"/>
  <c r="AK1525" i="3" a="1"/>
  <c r="AK1724" i="3" a="1"/>
  <c r="AK1809" i="3" a="1"/>
  <c r="AK2095" i="3" a="1"/>
  <c r="AK1253" i="3" a="1"/>
  <c r="AK1901" i="3" a="1"/>
  <c r="AK1609" i="3" a="1"/>
  <c r="AK1980" i="3" a="1"/>
  <c r="AK1572" i="3" a="1"/>
  <c r="AK1276" i="3" a="1"/>
  <c r="AK1690" i="3" a="1"/>
  <c r="AK1625" i="3" a="1"/>
  <c r="AK1689" i="3" a="1"/>
  <c r="AK1770" i="3" a="1"/>
  <c r="AK1122" i="3" a="1"/>
  <c r="AK1256" i="3" a="1"/>
  <c r="AK2477" i="3" a="1"/>
  <c r="AK2322" i="3" a="1"/>
  <c r="AK1225" i="3" a="1"/>
  <c r="AK2122" i="3" a="1"/>
  <c r="AK1960" i="3" a="1"/>
  <c r="AK1704" i="3" a="1"/>
  <c r="AK1272" i="3" a="1"/>
  <c r="AK2114" i="3" a="1"/>
  <c r="AK2306" i="3" a="1"/>
  <c r="AK1212" i="3" a="1"/>
  <c r="AK2058" i="3" a="1"/>
  <c r="AK1387" i="3" a="1"/>
  <c r="AK1562" i="3" a="1"/>
  <c r="AK2209" i="3" a="1"/>
  <c r="AK1311" i="3" a="1"/>
  <c r="AK2041" i="3" a="1"/>
  <c r="AK1712" i="3" a="1"/>
  <c r="AK1906" i="3" a="1"/>
  <c r="AK1972" i="3" a="1"/>
  <c r="AK1716" i="3" a="1"/>
  <c r="AK1586" i="3" a="1"/>
  <c r="AK1976" i="3" a="1"/>
  <c r="AK1305" i="3" a="1"/>
  <c r="AK1352" i="3" a="1"/>
  <c r="AK1169" i="3" a="1"/>
  <c r="AK1292" i="3" a="1"/>
  <c r="AK1855" i="3" a="1"/>
  <c r="AK2229" i="3" a="1"/>
  <c r="AK1302" i="3" a="1"/>
  <c r="AK1918" i="3" a="1"/>
  <c r="AK1557" i="3" a="1"/>
  <c r="AK1661" i="3" a="1"/>
  <c r="AK1359" i="3" a="1"/>
  <c r="AK2105" i="3" a="1"/>
  <c r="AK1558" i="3" a="1"/>
  <c r="AK1678" i="3" a="1"/>
  <c r="AK2069" i="3" a="1"/>
  <c r="AK1963" i="3" a="1"/>
  <c r="AK1982" i="3" a="1"/>
  <c r="AK1399" i="3" a="1"/>
  <c r="AK1389" i="3" a="1"/>
  <c r="AK1555" i="3" a="1"/>
  <c r="AK2138" i="3" a="1"/>
  <c r="AK1533" i="3" a="1"/>
  <c r="AK1670" i="3" a="1"/>
  <c r="AK2061" i="3" a="1"/>
  <c r="AK1759" i="3" a="1"/>
  <c r="AK1862" i="3" a="1"/>
  <c r="AK2039" i="3" a="1"/>
  <c r="AK1335" i="3" a="1"/>
  <c r="AK2493" i="3" a="1"/>
  <c r="AK1839" i="3" a="1"/>
  <c r="AK1082" i="3" a="1"/>
  <c r="AK1941" i="3" a="1"/>
  <c r="AK1505" i="3" a="1"/>
  <c r="AK1924" i="3" a="1"/>
  <c r="AK1500" i="3" a="1"/>
  <c r="AK1951" i="3" a="1"/>
  <c r="AK1181" i="3" a="1"/>
  <c r="AK1854" i="3" a="1"/>
  <c r="AK1214" i="3" a="1"/>
  <c r="AK1275" i="3" a="1"/>
  <c r="AK1697" i="3" a="1"/>
  <c r="AK1188" i="3" a="1"/>
  <c r="AK2057" i="3" a="1"/>
  <c r="AK1793" i="3" a="1"/>
  <c r="AK1806" i="3" a="1"/>
  <c r="AK1861" i="3" a="1"/>
  <c r="AK1395" i="3" a="1"/>
  <c r="AK1948" i="3" a="1"/>
  <c r="AK1532" i="3" a="1"/>
  <c r="AK1306" i="3" a="1"/>
  <c r="AK1394" i="3" a="1"/>
  <c r="AK1601" i="3" a="1"/>
  <c r="AK1650" i="3" a="1"/>
  <c r="AK1344" i="3" a="1"/>
  <c r="AK2413" i="3" a="1"/>
  <c r="AK2270" i="3" a="1"/>
  <c r="AK2503" i="3" a="1"/>
  <c r="AK1095" i="3" a="1"/>
  <c r="AK1928" i="3" a="1"/>
  <c r="AK1672" i="3" a="1"/>
  <c r="AK2365" i="3" a="1"/>
  <c r="AK1489" i="3" a="1"/>
  <c r="AK1321" i="3" a="1"/>
  <c r="AK1679" i="3" a="1"/>
  <c r="AK2469" i="3" a="1"/>
  <c r="AK1521" i="3" a="1"/>
  <c r="AK1602" i="3" a="1"/>
  <c r="AK2420" i="3" a="1"/>
  <c r="AK1943" i="3" a="1"/>
  <c r="AK1287" i="3" a="1"/>
  <c r="AK1984" i="3" a="1"/>
  <c r="AK1728" i="3" a="1"/>
  <c r="AK1296" i="3" a="1"/>
  <c r="AK1104" i="3" a="1"/>
  <c r="AK2221" i="3" a="1"/>
  <c r="AK1866" i="3" a="1"/>
  <c r="AK1745" i="3" a="1"/>
  <c r="AK1360" i="3" a="1"/>
  <c r="AK2429" i="3" a="1"/>
  <c r="AK1513" i="3" a="1"/>
  <c r="AK1878" i="3" a="1"/>
  <c r="AK1206" i="3" a="1"/>
  <c r="AK1435" i="3" a="1"/>
  <c r="AK1613" i="3" a="1"/>
  <c r="AK1762" i="3" a="1"/>
  <c r="AK1411" i="3" a="1"/>
  <c r="AK1841" i="3" a="1"/>
  <c r="AK2037" i="3" a="1"/>
  <c r="AK1333" i="3" a="1"/>
  <c r="AK1436" i="3" a="1"/>
  <c r="AK1873" i="3" a="1"/>
  <c r="AK1911" i="3" a="1"/>
  <c r="AK1942" i="3" a="1"/>
  <c r="AK1342" i="3" a="1"/>
  <c r="AK1322" i="3" a="1"/>
  <c r="AK1954" i="3" a="1"/>
  <c r="AK1375" i="3" a="1"/>
  <c r="AK1705" i="3" a="1"/>
  <c r="AK2029" i="3" a="1"/>
  <c r="AK1141" i="3" a="1"/>
  <c r="AK1380" i="3" a="1"/>
  <c r="AK1585" i="3" a="1"/>
  <c r="AK1835" i="3" a="1"/>
  <c r="AK1094" i="3" a="1"/>
  <c r="AK1742" i="3" a="1"/>
  <c r="AK1078" i="3" a="1"/>
  <c r="AK1797" i="3" a="1"/>
  <c r="AK1746" i="3" a="1"/>
  <c r="AK1681" i="3" a="1"/>
  <c r="AK1638" i="3" a="1"/>
  <c r="AK1301" i="3" a="1"/>
  <c r="AK1909" i="3" a="1"/>
  <c r="AK1274" i="3" a="1"/>
  <c r="AK1892" i="3" a="1"/>
  <c r="AK1412" i="3" a="1"/>
  <c r="AK2310" i="3" a="1"/>
  <c r="AK1707" i="3" a="1"/>
  <c r="AK1734" i="3" a="1"/>
  <c r="AK1929" i="3" a="1"/>
  <c r="AK1577" i="3" a="1"/>
  <c r="AK1591" i="3" a="1"/>
  <c r="AK1686" i="3" a="1"/>
  <c r="AK1106" i="3" a="1"/>
  <c r="AK1741" i="3" a="1"/>
  <c r="AK1916" i="3" a="1"/>
  <c r="AK1444" i="3" a="1"/>
  <c r="AK1761" i="3" a="1"/>
  <c r="AK2106" i="3" a="1"/>
  <c r="AK1434" i="3" a="1"/>
  <c r="AK1633" i="3" a="1"/>
  <c r="AK1544" i="3" a="1"/>
  <c r="AK2301" i="3" a="1"/>
  <c r="AK2410" i="3" a="1"/>
  <c r="AK1193" i="3" a="1"/>
  <c r="AK1607" i="3" a="1"/>
  <c r="AK1896" i="3" a="1"/>
  <c r="AK1640" i="3" a="1"/>
  <c r="AK1200" i="3" a="1"/>
  <c r="AK2213" i="3" a="1"/>
  <c r="AK2526" i="3" a="1"/>
  <c r="AK1336" i="3" a="1"/>
  <c r="AK2397" i="3" a="1"/>
  <c r="AK1353" i="3" a="1"/>
  <c r="AK1153" i="3" a="1"/>
  <c r="AK1180" i="3" a="1"/>
  <c r="AK1195" i="3" a="1"/>
  <c r="AK1298" i="3" a="1"/>
  <c r="AK2089" i="3" a="1"/>
  <c r="AK1561" i="3" a="1"/>
  <c r="AK1871" i="3" a="1"/>
  <c r="AK1952" i="3" a="1"/>
  <c r="AK1696" i="3" a="1"/>
  <c r="AK2141" i="3" a="1"/>
  <c r="AK1449" i="3" a="1"/>
  <c r="AK1113" i="3" a="1"/>
  <c r="AK2285" i="3" a="1"/>
  <c r="AK1178" i="3" a="1"/>
  <c r="AK1455" i="3" a="1"/>
  <c r="AK1786" i="3" a="1"/>
  <c r="AK1897" i="3" a="1"/>
  <c r="AK1528" i="3" a="1"/>
  <c r="AK2349" i="3" a="1"/>
  <c r="AK1345" i="3" a="1"/>
  <c r="AK1177" i="3" a="1"/>
  <c r="AK1347" i="3" a="1"/>
  <c r="AK1940" i="3" a="1"/>
  <c r="AK1684" i="3" a="1"/>
  <c r="AK1460" i="3" a="1"/>
  <c r="AK1332" i="3" a="1"/>
  <c r="AK1204" i="3" a="1"/>
  <c r="AK1076" i="3" a="1"/>
  <c r="AK1529" i="3" a="1"/>
  <c r="AK2073" i="3" a="1"/>
  <c r="AK2394" i="3" a="1"/>
  <c r="AK1895" i="3" a="1"/>
  <c r="AK1944" i="3" a="1"/>
  <c r="AK1688" i="3" a="1"/>
  <c r="AK1176" i="3" a="1"/>
  <c r="AK2233" i="3" a="1"/>
  <c r="AK2140" i="3" a="1"/>
  <c r="AK1953" i="3" a="1"/>
  <c r="AK1961" i="3" a="1"/>
  <c r="AK2010" i="3" a="1"/>
  <c r="AK1881" i="3" a="1"/>
  <c r="AK1520" i="3" a="1"/>
  <c r="AK1121" i="3" a="1"/>
  <c r="AK2396" i="3" a="1"/>
  <c r="AK2092" i="3" a="1"/>
  <c r="AK1836" i="3" a="1"/>
  <c r="AK1580" i="3" a="1"/>
  <c r="AK1431" i="3" a="1"/>
  <c r="AK1674" i="3" a="1"/>
  <c r="AK2081" i="3" a="1"/>
  <c r="AK1735" i="3" a="1"/>
  <c r="AK1159" i="3" a="1"/>
  <c r="AK1904" i="3" a="1"/>
  <c r="AK1648" i="3" a="1"/>
  <c r="AK2258" i="3" a="1"/>
  <c r="AK1368" i="3" a="1"/>
  <c r="AK1315" i="3" a="1"/>
  <c r="AK1671" i="3" a="1"/>
  <c r="AK1209" i="3" a="1"/>
  <c r="AK1364" i="3" a="1"/>
  <c r="AK1379" i="3" a="1"/>
  <c r="AK1752" i="3" a="1"/>
  <c r="AK2380" i="3" a="1"/>
  <c r="AK1644" i="3" a="1"/>
  <c r="AK1578" i="3" a="1"/>
  <c r="AK2461" i="3" a="1"/>
  <c r="AK2466" i="3" a="1"/>
  <c r="AK1567" i="3" a="1"/>
  <c r="AK1935" i="3" a="1"/>
  <c r="AK1720" i="3" a="1"/>
  <c r="AK2196" i="3" a="1"/>
  <c r="AK1552" i="3" a="1"/>
  <c r="AK1337" i="3" a="1"/>
  <c r="AK1420" i="3" a="1"/>
  <c r="AK2358" i="3" a="1"/>
  <c r="AK1168" i="3" a="1"/>
  <c r="AK2418" i="3" a="1"/>
  <c r="AK2331" i="3" a="1"/>
  <c r="AK2143" i="3" a="1"/>
  <c r="AK2345" i="3" a="1"/>
  <c r="AK2428" i="3" a="1"/>
  <c r="AK2224" i="3" a="1"/>
  <c r="AK2131" i="3" a="1"/>
  <c r="AK2437" i="3" a="1"/>
  <c r="AK2190" i="3" a="1"/>
  <c r="AK2462" i="3" a="1"/>
  <c r="AK2286" i="3" a="1"/>
  <c r="AK2135" i="3" a="1"/>
  <c r="AK2511" i="3" a="1"/>
  <c r="AK2323" i="3" a="1"/>
  <c r="AK2146" i="3" a="1"/>
  <c r="AK2501" i="3" a="1"/>
  <c r="AK2119" i="3" a="1"/>
  <c r="AK2455" i="3" a="1"/>
  <c r="AK2250" i="3" a="1"/>
  <c r="AK2366" i="3" a="1"/>
  <c r="AK2425" i="3" a="1"/>
  <c r="AK2175" i="3" a="1"/>
  <c r="AK2312" i="3" a="1"/>
  <c r="AK2471" i="3" a="1"/>
  <c r="AK2193" i="3" a="1"/>
  <c r="AK2170" i="3" a="1"/>
  <c r="AK2254" i="3" a="1"/>
  <c r="AK2171" i="3" a="1"/>
  <c r="AK2144" i="3" a="1"/>
  <c r="AK2502" i="3" a="1"/>
  <c r="AK2265" i="3" a="1"/>
  <c r="AK2241" i="3" a="1"/>
  <c r="AK2448" i="3" a="1"/>
  <c r="AK2499" i="3" a="1"/>
  <c r="AK2337" i="3" a="1"/>
  <c r="AK2473" i="3" a="1"/>
  <c r="AK2419" i="3" a="1"/>
  <c r="AK2474" i="3" a="1"/>
  <c r="AK2299" i="3" a="1"/>
  <c r="AK2476" i="3" a="1"/>
  <c r="AK2198" i="3" a="1"/>
  <c r="AK2234" i="3" a="1"/>
  <c r="AK2180" i="3" a="1"/>
  <c r="AK2145" i="3" a="1"/>
  <c r="AK2467" i="3" a="1"/>
  <c r="AK2288" i="3" a="1"/>
  <c r="AK2278" i="3" a="1"/>
  <c r="AK2422" i="3" a="1"/>
  <c r="AK2372" i="3" a="1"/>
  <c r="AK2275" i="3" a="1"/>
  <c r="AK2459" i="3" a="1"/>
  <c r="AK2335" i="3" a="1"/>
  <c r="AK2434" i="3" a="1"/>
  <c r="AK2438" i="3" a="1"/>
  <c r="AK2407" i="3" a="1"/>
  <c r="AK2522" i="3" a="1"/>
  <c r="AK2259" i="3" a="1"/>
  <c r="AK2415" i="3" a="1"/>
  <c r="AK2336" i="3" a="1"/>
  <c r="AK2127" i="3" a="1"/>
  <c r="AK2424" i="3" a="1"/>
  <c r="AK2168" i="3" a="1"/>
  <c r="AK2172" i="3" a="1"/>
  <c r="AK2125" i="3" a="1"/>
  <c r="AK2354" i="3" a="1"/>
  <c r="AK2519" i="3" a="1"/>
  <c r="AK2506" i="3" a="1"/>
  <c r="AK2231" i="3" a="1"/>
  <c r="AK2290" i="3" a="1"/>
  <c r="AK2350" i="3" a="1"/>
  <c r="AK2294" i="3" a="1"/>
  <c r="AK2342" i="3" a="1"/>
  <c r="AK2199" i="3" a="1"/>
  <c r="AK2338" i="3" a="1"/>
  <c r="AK2387" i="3" a="1"/>
  <c r="AK2327" i="3" a="1"/>
  <c r="AK2512" i="3" a="1"/>
  <c r="AK2328" i="3" a="1"/>
  <c r="AK2178" i="3" a="1"/>
  <c r="AK2386" i="3" a="1"/>
  <c r="AK2483" i="3" a="1"/>
  <c r="AK2245" i="3" a="1"/>
  <c r="AK2414" i="3" a="1"/>
  <c r="AK2479" i="3" a="1"/>
  <c r="AK2340" i="3" a="1"/>
  <c r="AK2510" i="3" a="1"/>
  <c r="AK2159" i="3" a="1"/>
  <c r="AK2243" i="3" a="1"/>
  <c r="AK2531" i="3" a="1"/>
  <c r="AK2208" i="3" a="1"/>
  <c r="AK2326" i="3" a="1"/>
  <c r="AK2227" i="3" a="1"/>
  <c r="AK2398" i="3" a="1"/>
  <c r="AK2311" i="3" a="1"/>
  <c r="AK2218" i="3" a="1"/>
  <c r="AK2515" i="3" a="1"/>
  <c r="AK2206" i="3" a="1"/>
  <c r="AK2491" i="3" a="1"/>
  <c r="AK2527" i="3" a="1"/>
  <c r="AK2490" i="3" a="1"/>
  <c r="AK2296" i="3" a="1"/>
  <c r="AK2236" i="3" a="1"/>
  <c r="AK2347" i="3" a="1"/>
  <c r="AK2363" i="3" a="1"/>
  <c r="AK2139" i="3" a="1"/>
  <c r="AK2223" i="3" a="1"/>
  <c r="AK2128" i="3" a="1"/>
  <c r="AK2509" i="3" a="1"/>
  <c r="AK2289" i="3" a="1"/>
  <c r="AK2226" i="3" a="1"/>
  <c r="AK2120" i="3" a="1"/>
  <c r="AK2200" i="3" a="1"/>
  <c r="AK2534" i="3" a="1"/>
  <c r="AK2308" i="3" a="1"/>
  <c r="AK2248" i="3" a="1"/>
  <c r="AK2427" i="3" a="1"/>
  <c r="AK2262" i="3" a="1"/>
  <c r="AK2496" i="3" a="1"/>
  <c r="AK2182" i="3" a="1"/>
  <c r="AK2194" i="3" a="1"/>
  <c r="AK2470" i="3" a="1"/>
  <c r="AK2216" i="3" a="1"/>
  <c r="AK2219" i="3" a="1"/>
  <c r="AK2431" i="3" a="1"/>
  <c r="AK2443" i="3" a="1"/>
  <c r="AK2472" i="3" a="1"/>
  <c r="AK2118" i="3" a="1"/>
  <c r="AK2217" i="3" a="1"/>
  <c r="AK2142" i="3" a="1"/>
  <c r="AK2130" i="3" a="1"/>
  <c r="AK2303" i="3" a="1"/>
  <c r="AK2239" i="3" a="1"/>
  <c r="AK2202" i="3" a="1"/>
  <c r="AK2376" i="3" a="1"/>
  <c r="AK2360" i="3" a="1"/>
  <c r="AK2314" i="3" a="1"/>
  <c r="AK2341" i="3" a="1"/>
  <c r="AK2264" i="3" a="1"/>
  <c r="AK2317" i="3" a="1"/>
  <c r="AK2492" i="3" a="1"/>
  <c r="AK2497" i="3" a="1"/>
  <c r="AK2255" i="3" a="1"/>
  <c r="AK2482" i="3" a="1"/>
  <c r="AK2155" i="3" a="1"/>
  <c r="AK2281" i="3" a="1"/>
  <c r="AK2388" i="3" a="1"/>
  <c r="AK2266" i="3" a="1"/>
  <c r="AK2408" i="3" a="1"/>
  <c r="AK2267" i="3" a="1"/>
  <c r="AK2480" i="3" a="1"/>
  <c r="AK2464" i="3" a="1"/>
  <c r="AK2498" i="3" a="1"/>
  <c r="AK2162" i="3" a="1"/>
  <c r="AK2211" i="3" a="1"/>
  <c r="AK2456" i="3" a="1"/>
  <c r="AK2400" i="3" a="1"/>
  <c r="AK2379" i="3" a="1"/>
  <c r="AK2449" i="3" a="1"/>
  <c r="AK2440" i="3" a="1"/>
  <c r="AK2176" i="3" a="1"/>
  <c r="AK2214" i="3" a="1"/>
  <c r="AK2446" i="3" a="1"/>
  <c r="AK2116" i="3" a="1"/>
  <c r="AK2316" i="3" a="1"/>
  <c r="AK2160" i="3" a="1"/>
  <c r="AK2384" i="3" a="1"/>
  <c r="AK2192" i="3" a="1"/>
  <c r="AK2451" i="3" a="1"/>
  <c r="AK2361" i="3" a="1"/>
  <c r="AK2362" i="3" a="1"/>
  <c r="AK2293" i="3" a="1"/>
  <c r="AK2359" i="3" a="1"/>
  <c r="AK2319" i="3" a="1"/>
  <c r="AK2375" i="3" a="1"/>
  <c r="AK2129" i="3" a="1"/>
  <c r="AK2521" i="3" a="1"/>
  <c r="AK2487" i="3" a="1"/>
  <c r="AK2152" i="3" a="1"/>
  <c r="AK2136" i="3" a="1"/>
  <c r="AK2391" i="3" a="1"/>
  <c r="AK2528" i="3" a="1"/>
  <c r="AK2253" i="3" a="1"/>
  <c r="AK2520" i="3" a="1"/>
  <c r="AK2295" i="3" a="1"/>
  <c r="AK2268" i="3" a="1"/>
  <c r="AK2445" i="3" a="1"/>
  <c r="AK2309" i="3" a="1"/>
  <c r="AK2225" i="3" a="1"/>
  <c r="AK2179" i="3" a="1"/>
  <c r="AK2283" i="3" a="1"/>
  <c r="AK2355" i="3" a="1"/>
  <c r="AK2373" i="3" a="1"/>
  <c r="AK2169" i="3" a="1"/>
  <c r="AK2518" i="3" a="1"/>
  <c r="AK2395" i="3" a="1"/>
  <c r="AK2334" i="3" a="1"/>
  <c r="AK2390" i="3" a="1"/>
  <c r="AK2389" i="3" a="1"/>
  <c r="AK2235" i="3" a="1"/>
  <c r="AK2339" i="3" a="1"/>
  <c r="AK2409" i="3" a="1"/>
  <c r="AK2353" i="3" a="1"/>
  <c r="AK2401" i="3" a="1"/>
  <c r="AK2329" i="3" a="1"/>
  <c r="AK2191" i="3" a="1"/>
  <c r="AK2304" i="3" a="1"/>
  <c r="AK2367" i="3" a="1"/>
  <c r="AK2351" i="3" a="1"/>
  <c r="AK2524" i="3" a="1"/>
  <c r="AK2352" i="3" a="1"/>
  <c r="AK2215" i="3" a="1"/>
  <c r="AK2494" i="3" a="1"/>
  <c r="AK2392" i="3" a="1"/>
  <c r="AK2313" i="3" a="1"/>
  <c r="AK2381" i="3" a="1"/>
  <c r="AK2402" i="3" a="1"/>
  <c r="AK2523" i="3" a="1"/>
  <c r="AK2279" i="3" a="1"/>
  <c r="AK2240" i="3" a="1"/>
  <c r="AK2187" i="3" a="1"/>
  <c r="AK2436" i="3" a="1"/>
  <c r="AK2495" i="3" a="1"/>
  <c r="AK2115" i="3" a="1"/>
  <c r="AK2475" i="3" a="1"/>
  <c r="AK2447" i="3" a="1"/>
  <c r="AK2154" i="3" a="1"/>
  <c r="AK2117" i="3" a="1"/>
  <c r="AK2504" i="3" a="1"/>
  <c r="AK2344" i="3" a="1"/>
  <c r="AK2134" i="3" a="1"/>
  <c r="AK2220" i="3" a="1"/>
  <c r="AK2426" i="3" a="1"/>
  <c r="AK2161" i="3" a="1"/>
  <c r="AK2195" i="3" a="1"/>
  <c r="AK2147" i="3" a="1"/>
  <c r="AK2377" i="3" a="1"/>
  <c r="AK2183" i="3" a="1"/>
  <c r="AK2307" i="3" a="1"/>
  <c r="AK2256" i="3" a="1"/>
  <c r="AK2486" i="3" a="1"/>
  <c r="AK2163" i="3" a="1"/>
  <c r="AK2207" i="3" a="1"/>
  <c r="AK2318" i="3" a="1"/>
  <c r="AK2383" i="3" a="1"/>
  <c r="AK2121" i="3" a="1"/>
  <c r="AK2123" i="3" a="1"/>
  <c r="AK2315" i="3" a="1"/>
  <c r="AK2507" i="3" a="1"/>
  <c r="AK2403" i="3" a="1"/>
  <c r="AK2242" i="3" a="1"/>
  <c r="AK2167" i="3" a="1"/>
  <c r="AK2435" i="3" a="1"/>
  <c r="AK2439" i="3" a="1"/>
  <c r="AK2158" i="3" a="1"/>
  <c r="AK2291" i="3" a="1"/>
  <c r="AK2132" i="3" a="1"/>
  <c r="AK2535" i="3" a="1"/>
  <c r="AK2272" i="3" a="1"/>
  <c r="AK2463" i="3" a="1"/>
  <c r="AK2203" i="3" a="1"/>
  <c r="AK2399" i="3" a="1"/>
  <c r="AK2433" i="3" a="1"/>
  <c r="AK2374" i="3" a="1"/>
  <c r="AK2251" i="3" a="1"/>
  <c r="AK2292" i="3" a="1"/>
  <c r="AK2300" i="3" a="1"/>
  <c r="AK2432" i="3" a="1"/>
  <c r="AK2481" i="3" a="1"/>
  <c r="AK2454" i="3" a="1"/>
  <c r="AK2280" i="3" a="1"/>
  <c r="AK2151" i="3" a="1"/>
  <c r="AK2302" i="3" a="1"/>
  <c r="AK2230" i="3" a="1"/>
  <c r="AK2150" i="3" a="1"/>
  <c r="AK2382" i="3" a="1"/>
  <c r="AK2287" i="3" a="1"/>
  <c r="AK2417" i="3" a="1"/>
  <c r="AK2500" i="3" a="1"/>
  <c r="AK2244" i="3" a="1"/>
  <c r="AK2166" i="3" a="1"/>
  <c r="AK2184" i="3" a="1"/>
  <c r="AK2271" i="3" a="1"/>
  <c r="AK2411" i="3" a="1"/>
  <c r="AK2181" i="3" a="1"/>
  <c r="AK2189" i="3" a="1"/>
  <c r="AK2238" i="3" a="1"/>
  <c r="AK2246" i="3" a="1"/>
  <c r="AK2126" i="3" a="1"/>
  <c r="AK2153" i="3" a="1"/>
  <c r="AK2364" i="3" a="1"/>
  <c r="AK2423" i="3" a="1"/>
  <c r="AK2371" i="3" a="1"/>
  <c r="AK2488" i="3" a="1"/>
  <c r="AK2232" i="3" a="1"/>
  <c r="AK2133" i="3" a="1"/>
  <c r="AK2450" i="3" a="1"/>
  <c r="AK2263" i="3" a="1"/>
  <c r="AK2298" i="3" a="1"/>
  <c r="AK19" i="2"/>
  <c r="BE2500" i="3" l="1"/>
  <c r="BF2500" i="3"/>
  <c r="BG2500" i="3"/>
  <c r="BH2500" i="3"/>
  <c r="BE2495" i="3"/>
  <c r="BF2495" i="3"/>
  <c r="BG2495" i="3"/>
  <c r="BH2495" i="3"/>
  <c r="BH2384" i="3"/>
  <c r="BG2384" i="3"/>
  <c r="BE2384" i="3"/>
  <c r="BF2384" i="3"/>
  <c r="BH2496" i="3"/>
  <c r="BG2496" i="3"/>
  <c r="BE2496" i="3"/>
  <c r="BF2496" i="3"/>
  <c r="BE2350" i="3"/>
  <c r="BF2350" i="3"/>
  <c r="BG2350" i="3"/>
  <c r="BH2350" i="3"/>
  <c r="BE2175" i="3"/>
  <c r="BF2175" i="3"/>
  <c r="BG2175" i="3"/>
  <c r="BH2175" i="3"/>
  <c r="BH2081" i="3"/>
  <c r="BE2081" i="3"/>
  <c r="BF2081" i="3"/>
  <c r="BG2081" i="3"/>
  <c r="BG1640" i="3"/>
  <c r="BF1640" i="3"/>
  <c r="BE1640" i="3"/>
  <c r="BH1640" i="3"/>
  <c r="BE1333" i="3"/>
  <c r="BF1333" i="3"/>
  <c r="BG1333" i="3"/>
  <c r="BH1333" i="3"/>
  <c r="BG1697" i="3"/>
  <c r="BH1697" i="3"/>
  <c r="BE1697" i="3"/>
  <c r="BF1697" i="3"/>
  <c r="BG1272" i="3"/>
  <c r="BE1272" i="3"/>
  <c r="BF1272" i="3"/>
  <c r="BH1272" i="3"/>
  <c r="BG1531" i="3"/>
  <c r="BE1531" i="3"/>
  <c r="BF1531" i="3"/>
  <c r="BH1531" i="3"/>
  <c r="BE2000" i="3"/>
  <c r="BF2000" i="3"/>
  <c r="BH2000" i="3"/>
  <c r="BG2000" i="3"/>
  <c r="BE2185" i="3"/>
  <c r="BF2185" i="3"/>
  <c r="BG2185" i="3"/>
  <c r="BH2185" i="3"/>
  <c r="BE1991" i="3"/>
  <c r="BF1991" i="3"/>
  <c r="BG1991" i="3"/>
  <c r="BH1991" i="3"/>
  <c r="BG1096" i="3"/>
  <c r="BH1096" i="3"/>
  <c r="BF1096" i="3"/>
  <c r="BE1096" i="3"/>
  <c r="BF2066" i="3"/>
  <c r="BG2066" i="3"/>
  <c r="BH2066" i="3"/>
  <c r="BE2066" i="3"/>
  <c r="BG1233" i="3"/>
  <c r="BH1233" i="3"/>
  <c r="BE1233" i="3"/>
  <c r="BF1233" i="3"/>
  <c r="BE1461" i="3"/>
  <c r="BF1461" i="3"/>
  <c r="BG1461" i="3"/>
  <c r="BH1461" i="3"/>
  <c r="BE1840" i="3"/>
  <c r="BF1840" i="3"/>
  <c r="BG1840" i="3"/>
  <c r="BH1840" i="3"/>
  <c r="BE2412" i="3"/>
  <c r="BF2412" i="3"/>
  <c r="BG2412" i="3"/>
  <c r="BH2412" i="3"/>
  <c r="BG1870" i="3"/>
  <c r="BH1870" i="3"/>
  <c r="BF1870" i="3"/>
  <c r="BE1870" i="3"/>
  <c r="BE1105" i="3"/>
  <c r="BF1105" i="3"/>
  <c r="BG1105" i="3"/>
  <c r="BH1105" i="3"/>
  <c r="BH2025" i="3"/>
  <c r="BE2025" i="3"/>
  <c r="BF2025" i="3"/>
  <c r="BG2025" i="3"/>
  <c r="BE988" i="3"/>
  <c r="BF988" i="3"/>
  <c r="BG988" i="3"/>
  <c r="BH988" i="3"/>
  <c r="BE1527" i="3"/>
  <c r="BF1527" i="3"/>
  <c r="BG1527" i="3"/>
  <c r="BH1527" i="3"/>
  <c r="BH1198" i="3"/>
  <c r="BE1198" i="3"/>
  <c r="BF1198" i="3"/>
  <c r="BG1198" i="3"/>
  <c r="BF997" i="3"/>
  <c r="BG997" i="3"/>
  <c r="BH997" i="3"/>
  <c r="BE997" i="3"/>
  <c r="BE247" i="3"/>
  <c r="BF247" i="3"/>
  <c r="BG247" i="3"/>
  <c r="BH247" i="3"/>
  <c r="BE876" i="3"/>
  <c r="BF876" i="3"/>
  <c r="BG876" i="3"/>
  <c r="BH876" i="3"/>
  <c r="BE2454" i="3"/>
  <c r="BF2454" i="3"/>
  <c r="BG2454" i="3"/>
  <c r="BH2454" i="3"/>
  <c r="BH2344" i="3"/>
  <c r="BE2344" i="3"/>
  <c r="BG2344" i="3"/>
  <c r="BF2344" i="3"/>
  <c r="BH2528" i="3"/>
  <c r="BG2528" i="3"/>
  <c r="BE2528" i="3"/>
  <c r="BF2528" i="3"/>
  <c r="BF2202" i="3"/>
  <c r="BG2202" i="3"/>
  <c r="BH2202" i="3"/>
  <c r="BE2202" i="3"/>
  <c r="BE2340" i="3"/>
  <c r="BF2340" i="3"/>
  <c r="BG2340" i="3"/>
  <c r="BH2340" i="3"/>
  <c r="BE2144" i="3"/>
  <c r="BF2144" i="3"/>
  <c r="BG2144" i="3"/>
  <c r="BH2144" i="3"/>
  <c r="BG1315" i="3"/>
  <c r="BH1315" i="3"/>
  <c r="BE1315" i="3"/>
  <c r="BF1315" i="3"/>
  <c r="BG1696" i="3"/>
  <c r="BE1696" i="3"/>
  <c r="BF1696" i="3"/>
  <c r="BH1696" i="3"/>
  <c r="BF1954" i="3"/>
  <c r="BG1954" i="3"/>
  <c r="BH1954" i="3"/>
  <c r="BE1954" i="3"/>
  <c r="BH1825" i="3"/>
  <c r="BE1825" i="3"/>
  <c r="BF1825" i="3"/>
  <c r="BG1825" i="3"/>
  <c r="BE2133" i="3"/>
  <c r="BF2133" i="3"/>
  <c r="BG2133" i="3"/>
  <c r="BH2133" i="3"/>
  <c r="BE2246" i="3"/>
  <c r="BF2246" i="3"/>
  <c r="BG2246" i="3"/>
  <c r="BH2246" i="3"/>
  <c r="BE2244" i="3"/>
  <c r="BF2244" i="3"/>
  <c r="BG2244" i="3"/>
  <c r="BH2244" i="3"/>
  <c r="BG2151" i="3"/>
  <c r="BH2151" i="3"/>
  <c r="BE2151" i="3"/>
  <c r="BF2151" i="3"/>
  <c r="BE2374" i="3"/>
  <c r="BF2374" i="3"/>
  <c r="BG2374" i="3"/>
  <c r="BH2374" i="3"/>
  <c r="BE2291" i="3"/>
  <c r="BF2291" i="3"/>
  <c r="BG2291" i="3"/>
  <c r="BH2291" i="3"/>
  <c r="BE2315" i="3"/>
  <c r="BF2315" i="3"/>
  <c r="BH2315" i="3"/>
  <c r="BG2315" i="3"/>
  <c r="BH2256" i="3"/>
  <c r="BE2256" i="3"/>
  <c r="BF2256" i="3"/>
  <c r="BG2256" i="3"/>
  <c r="BE2220" i="3"/>
  <c r="BF2220" i="3"/>
  <c r="BG2220" i="3"/>
  <c r="BH2220" i="3"/>
  <c r="BF2115" i="3"/>
  <c r="BG2115" i="3"/>
  <c r="BE2115" i="3"/>
  <c r="BH2115" i="3"/>
  <c r="BG2381" i="3"/>
  <c r="BH2381" i="3"/>
  <c r="BF2381" i="3"/>
  <c r="BE2381" i="3"/>
  <c r="BE2367" i="3"/>
  <c r="BF2367" i="3"/>
  <c r="BG2367" i="3"/>
  <c r="BH2367" i="3"/>
  <c r="BE2235" i="3"/>
  <c r="BF2235" i="3"/>
  <c r="BG2235" i="3"/>
  <c r="BH2235" i="3"/>
  <c r="BE2355" i="3"/>
  <c r="BF2355" i="3"/>
  <c r="BH2355" i="3"/>
  <c r="BG2355" i="3"/>
  <c r="BH2520" i="3"/>
  <c r="BG2520" i="3"/>
  <c r="BE2520" i="3"/>
  <c r="BF2520" i="3"/>
  <c r="BH2129" i="3"/>
  <c r="BE2129" i="3"/>
  <c r="BF2129" i="3"/>
  <c r="BG2129" i="3"/>
  <c r="BH2192" i="3"/>
  <c r="BE2192" i="3"/>
  <c r="BF2192" i="3"/>
  <c r="BG2192" i="3"/>
  <c r="BH2440" i="3"/>
  <c r="BG2440" i="3"/>
  <c r="BE2440" i="3"/>
  <c r="BF2440" i="3"/>
  <c r="BH2464" i="3"/>
  <c r="BG2464" i="3"/>
  <c r="BE2464" i="3"/>
  <c r="BF2464" i="3"/>
  <c r="BF2482" i="3"/>
  <c r="BG2482" i="3"/>
  <c r="BH2482" i="3"/>
  <c r="BE2482" i="3"/>
  <c r="BH2360" i="3"/>
  <c r="BG2360" i="3"/>
  <c r="BE2360" i="3"/>
  <c r="BF2360" i="3"/>
  <c r="BG2118" i="3"/>
  <c r="BH2118" i="3"/>
  <c r="BE2118" i="3"/>
  <c r="BF2118" i="3"/>
  <c r="BE2182" i="3"/>
  <c r="BF2182" i="3"/>
  <c r="BG2182" i="3"/>
  <c r="BH2182" i="3"/>
  <c r="BE2120" i="3"/>
  <c r="BF2120" i="3"/>
  <c r="BG2120" i="3"/>
  <c r="BH2120" i="3"/>
  <c r="BE2347" i="3"/>
  <c r="BF2347" i="3"/>
  <c r="BH2347" i="3"/>
  <c r="BG2347" i="3"/>
  <c r="BF2218" i="3"/>
  <c r="BG2218" i="3"/>
  <c r="BH2218" i="3"/>
  <c r="BE2218" i="3"/>
  <c r="BE2159" i="3"/>
  <c r="BF2159" i="3"/>
  <c r="BG2159" i="3"/>
  <c r="BH2159" i="3"/>
  <c r="BF2178" i="3"/>
  <c r="BG2178" i="3"/>
  <c r="BH2178" i="3"/>
  <c r="BE2178" i="3"/>
  <c r="BE2294" i="3"/>
  <c r="BF2294" i="3"/>
  <c r="BG2294" i="3"/>
  <c r="BH2294" i="3"/>
  <c r="BE2172" i="3"/>
  <c r="BF2172" i="3"/>
  <c r="BG2172" i="3"/>
  <c r="BH2172" i="3"/>
  <c r="BE2407" i="3"/>
  <c r="BF2407" i="3"/>
  <c r="BG2407" i="3"/>
  <c r="BH2407" i="3"/>
  <c r="BE2278" i="3"/>
  <c r="BF2278" i="3"/>
  <c r="BG2278" i="3"/>
  <c r="BH2278" i="3"/>
  <c r="BE2299" i="3"/>
  <c r="BF2299" i="3"/>
  <c r="BG2299" i="3"/>
  <c r="BH2299" i="3"/>
  <c r="BE2265" i="3"/>
  <c r="BF2265" i="3"/>
  <c r="BG2265" i="3"/>
  <c r="BH2265" i="3"/>
  <c r="BH2312" i="3"/>
  <c r="BE2312" i="3"/>
  <c r="BG2312" i="3"/>
  <c r="BF2312" i="3"/>
  <c r="BE2146" i="3"/>
  <c r="BF2146" i="3"/>
  <c r="BG2146" i="3"/>
  <c r="BH2146" i="3"/>
  <c r="BF2131" i="3"/>
  <c r="BG2131" i="3"/>
  <c r="BE2131" i="3"/>
  <c r="BH2131" i="3"/>
  <c r="BE2358" i="3"/>
  <c r="BF2358" i="3"/>
  <c r="BG2358" i="3"/>
  <c r="BH2358" i="3"/>
  <c r="BF2466" i="3"/>
  <c r="BG2466" i="3"/>
  <c r="BH2466" i="3"/>
  <c r="BE2466" i="3"/>
  <c r="BH1209" i="3"/>
  <c r="BE1209" i="3"/>
  <c r="BF1209" i="3"/>
  <c r="BG1209" i="3"/>
  <c r="BE1735" i="3"/>
  <c r="BF1735" i="3"/>
  <c r="BG1735" i="3"/>
  <c r="BH1735" i="3"/>
  <c r="BE1121" i="3"/>
  <c r="BF1121" i="3"/>
  <c r="BG1121" i="3"/>
  <c r="BH1121" i="3"/>
  <c r="BG1176" i="3"/>
  <c r="BE1176" i="3"/>
  <c r="BF1176" i="3"/>
  <c r="BH1176" i="3"/>
  <c r="BF1204" i="3"/>
  <c r="BG1204" i="3"/>
  <c r="BH1204" i="3"/>
  <c r="BE1204" i="3"/>
  <c r="BG2349" i="3"/>
  <c r="BH2349" i="3"/>
  <c r="BF2349" i="3"/>
  <c r="BE2349" i="3"/>
  <c r="BH1449" i="3"/>
  <c r="BG1449" i="3"/>
  <c r="BE1449" i="3"/>
  <c r="BF1449" i="3"/>
  <c r="BH1195" i="3"/>
  <c r="BE1195" i="3"/>
  <c r="BF1195" i="3"/>
  <c r="BG1195" i="3"/>
  <c r="BG1200" i="3"/>
  <c r="BH1200" i="3"/>
  <c r="BE1200" i="3"/>
  <c r="BF1200" i="3"/>
  <c r="BE1633" i="3"/>
  <c r="BF1633" i="3"/>
  <c r="BG1633" i="3"/>
  <c r="BH1633" i="3"/>
  <c r="BF1686" i="3"/>
  <c r="BG1686" i="3"/>
  <c r="BH1686" i="3"/>
  <c r="BE1686" i="3"/>
  <c r="BE1892" i="3"/>
  <c r="BF1892" i="3"/>
  <c r="BH1892" i="3"/>
  <c r="BG1892" i="3"/>
  <c r="BE1078" i="3"/>
  <c r="BF1078" i="3"/>
  <c r="BG1078" i="3"/>
  <c r="BH1078" i="3"/>
  <c r="BE1705" i="3"/>
  <c r="BF1705" i="3"/>
  <c r="BG1705" i="3"/>
  <c r="BH1705" i="3"/>
  <c r="BE1436" i="3"/>
  <c r="BH1436" i="3"/>
  <c r="BF1436" i="3"/>
  <c r="BG1436" i="3"/>
  <c r="BE1206" i="3"/>
  <c r="BF1206" i="3"/>
  <c r="BG1206" i="3"/>
  <c r="BH1206" i="3"/>
  <c r="BG1104" i="3"/>
  <c r="BH1104" i="3"/>
  <c r="BE1104" i="3"/>
  <c r="BF1104" i="3"/>
  <c r="BE1521" i="3"/>
  <c r="BF1521" i="3"/>
  <c r="BG1521" i="3"/>
  <c r="BH1521" i="3"/>
  <c r="BE1095" i="3"/>
  <c r="BF1095" i="3"/>
  <c r="BG1095" i="3"/>
  <c r="BH1095" i="3"/>
  <c r="BE1306" i="3"/>
  <c r="BF1306" i="3"/>
  <c r="BG1306" i="3"/>
  <c r="BH1306" i="3"/>
  <c r="BE1188" i="3"/>
  <c r="BF1188" i="3"/>
  <c r="BG1188" i="3"/>
  <c r="BH1188" i="3"/>
  <c r="BE1924" i="3"/>
  <c r="BF1924" i="3"/>
  <c r="BH1924" i="3"/>
  <c r="BG1924" i="3"/>
  <c r="BG1862" i="3"/>
  <c r="BH1862" i="3"/>
  <c r="BF1862" i="3"/>
  <c r="BE1862" i="3"/>
  <c r="BE1399" i="3"/>
  <c r="BF1399" i="3"/>
  <c r="BG1399" i="3"/>
  <c r="BH1399" i="3"/>
  <c r="BF1661" i="3"/>
  <c r="BH1661" i="3"/>
  <c r="BE1661" i="3"/>
  <c r="BG1661" i="3"/>
  <c r="BF1352" i="3"/>
  <c r="BG1352" i="3"/>
  <c r="BH1352" i="3"/>
  <c r="BE1352" i="3"/>
  <c r="BH2041" i="3"/>
  <c r="BE2041" i="3"/>
  <c r="BF2041" i="3"/>
  <c r="BG2041" i="3"/>
  <c r="BG2114" i="3"/>
  <c r="BH2114" i="3"/>
  <c r="BE2114" i="3"/>
  <c r="BF2114" i="3"/>
  <c r="BG1256" i="3"/>
  <c r="BE1256" i="3"/>
  <c r="BF1256" i="3"/>
  <c r="BH1256" i="3"/>
  <c r="BE1980" i="3"/>
  <c r="BF1980" i="3"/>
  <c r="BG1980" i="3"/>
  <c r="BH1980" i="3"/>
  <c r="BG1886" i="3"/>
  <c r="BH1886" i="3"/>
  <c r="BF1886" i="3"/>
  <c r="BE1886" i="3"/>
  <c r="BE2100" i="3"/>
  <c r="BF2100" i="3"/>
  <c r="BG2100" i="3"/>
  <c r="BH2100" i="3"/>
  <c r="BH1156" i="3"/>
  <c r="BE1156" i="3"/>
  <c r="BF1156" i="3"/>
  <c r="BG1156" i="3"/>
  <c r="BF1605" i="3"/>
  <c r="BG1605" i="3"/>
  <c r="BH1605" i="3"/>
  <c r="BE1605" i="3"/>
  <c r="BE2109" i="3"/>
  <c r="BG2109" i="3"/>
  <c r="BH2109" i="3"/>
  <c r="BF2109" i="3"/>
  <c r="BG1950" i="3"/>
  <c r="BH1950" i="3"/>
  <c r="BF1950" i="3"/>
  <c r="BE1950" i="3"/>
  <c r="BG2525" i="3"/>
  <c r="BH2525" i="3"/>
  <c r="BF2525" i="3"/>
  <c r="BE2525" i="3"/>
  <c r="BG1744" i="3"/>
  <c r="BE1744" i="3"/>
  <c r="BF1744" i="3"/>
  <c r="BH1744" i="3"/>
  <c r="BE1452" i="3"/>
  <c r="BF1452" i="3"/>
  <c r="BG1452" i="3"/>
  <c r="BH1452" i="3"/>
  <c r="BF1384" i="3"/>
  <c r="BG1384" i="3"/>
  <c r="BH1384" i="3"/>
  <c r="BE1384" i="3"/>
  <c r="BE2040" i="3"/>
  <c r="BF2040" i="3"/>
  <c r="BH2040" i="3"/>
  <c r="BG2040" i="3"/>
  <c r="BE2369" i="3"/>
  <c r="BF2369" i="3"/>
  <c r="BG2369" i="3"/>
  <c r="BH2369" i="3"/>
  <c r="BH1635" i="3"/>
  <c r="BG1635" i="3"/>
  <c r="BE1635" i="3"/>
  <c r="BF1635" i="3"/>
  <c r="BE2015" i="3"/>
  <c r="BF2015" i="3"/>
  <c r="BG2015" i="3"/>
  <c r="BH2015" i="3"/>
  <c r="BG1736" i="3"/>
  <c r="BE1736" i="3"/>
  <c r="BF1736" i="3"/>
  <c r="BH1736" i="3"/>
  <c r="BH1937" i="3"/>
  <c r="BE1937" i="3"/>
  <c r="BG1937" i="3"/>
  <c r="BF1937" i="3"/>
  <c r="BH1977" i="3"/>
  <c r="BE1977" i="3"/>
  <c r="BF1977" i="3"/>
  <c r="BG1977" i="3"/>
  <c r="BE1988" i="3"/>
  <c r="BF1988" i="3"/>
  <c r="BH1988" i="3"/>
  <c r="BG1988" i="3"/>
  <c r="BH1913" i="3"/>
  <c r="BE1913" i="3"/>
  <c r="BF1913" i="3"/>
  <c r="BG1913" i="3"/>
  <c r="BG2054" i="3"/>
  <c r="BH2054" i="3"/>
  <c r="BE2054" i="3"/>
  <c r="BF2054" i="3"/>
  <c r="BE1465" i="3"/>
  <c r="BF1465" i="3"/>
  <c r="BG1465" i="3"/>
  <c r="BH1465" i="3"/>
  <c r="BH1849" i="3"/>
  <c r="BE1849" i="3"/>
  <c r="BG1849" i="3"/>
  <c r="BF1849" i="3"/>
  <c r="BE1481" i="3"/>
  <c r="BF1481" i="3"/>
  <c r="BG1481" i="3"/>
  <c r="BH1481" i="3"/>
  <c r="BE1415" i="3"/>
  <c r="BF1415" i="3"/>
  <c r="BG1415" i="3"/>
  <c r="BH1415" i="3"/>
  <c r="BG2325" i="3"/>
  <c r="BH2325" i="3"/>
  <c r="BF2325" i="3"/>
  <c r="BE2325" i="3"/>
  <c r="BE2072" i="3"/>
  <c r="BF2072" i="3"/>
  <c r="BH2072" i="3"/>
  <c r="BG2072" i="3"/>
  <c r="BE1556" i="3"/>
  <c r="BF1556" i="3"/>
  <c r="BG1556" i="3"/>
  <c r="BH1556" i="3"/>
  <c r="BH1969" i="3"/>
  <c r="BE1969" i="3"/>
  <c r="BF1969" i="3"/>
  <c r="BG1969" i="3"/>
  <c r="BE1543" i="3"/>
  <c r="BF1543" i="3"/>
  <c r="BG1543" i="3"/>
  <c r="BH1543" i="3"/>
  <c r="BE2228" i="3"/>
  <c r="BF2228" i="3"/>
  <c r="BG2228" i="3"/>
  <c r="BH2228" i="3"/>
  <c r="BF1129" i="3"/>
  <c r="BG1129" i="3"/>
  <c r="BH1129" i="3"/>
  <c r="BE1129" i="3"/>
  <c r="BE1551" i="3"/>
  <c r="BF1551" i="3"/>
  <c r="BG1551" i="3"/>
  <c r="BH1551" i="3"/>
  <c r="BF1669" i="3"/>
  <c r="BH1669" i="3"/>
  <c r="BE1669" i="3"/>
  <c r="BG1669" i="3"/>
  <c r="BE2093" i="3"/>
  <c r="BG2093" i="3"/>
  <c r="BH2093" i="3"/>
  <c r="BF2093" i="3"/>
  <c r="BG1363" i="3"/>
  <c r="BH1363" i="3"/>
  <c r="BF1363" i="3"/>
  <c r="BE1363" i="3"/>
  <c r="BF1773" i="3"/>
  <c r="BE1773" i="3"/>
  <c r="BG1773" i="3"/>
  <c r="BH1773" i="3"/>
  <c r="BE1130" i="3"/>
  <c r="BF1130" i="3"/>
  <c r="BG1130" i="3"/>
  <c r="BH1130" i="3"/>
  <c r="BE1573" i="3"/>
  <c r="BF1573" i="3"/>
  <c r="BG1573" i="3"/>
  <c r="BH1573" i="3"/>
  <c r="BE1706" i="3"/>
  <c r="BH1706" i="3"/>
  <c r="BF1706" i="3"/>
  <c r="BG1706" i="3"/>
  <c r="BH2113" i="3"/>
  <c r="BE2113" i="3"/>
  <c r="BF2113" i="3"/>
  <c r="BG2113" i="3"/>
  <c r="BE1738" i="3"/>
  <c r="BF1738" i="3"/>
  <c r="BG1738" i="3"/>
  <c r="BH1738" i="3"/>
  <c r="BE1623" i="3"/>
  <c r="BF1623" i="3"/>
  <c r="BG1623" i="3"/>
  <c r="BH1623" i="3"/>
  <c r="BE1378" i="3"/>
  <c r="BF1378" i="3"/>
  <c r="BG1378" i="3"/>
  <c r="BH1378" i="3"/>
  <c r="BE1856" i="3"/>
  <c r="BF1856" i="3"/>
  <c r="BG1856" i="3"/>
  <c r="BH1856" i="3"/>
  <c r="BE1089" i="3"/>
  <c r="BF1089" i="3"/>
  <c r="BG1089" i="3"/>
  <c r="BH1089" i="3"/>
  <c r="BG1240" i="3"/>
  <c r="BE1240" i="3"/>
  <c r="BF1240" i="3"/>
  <c r="BH1240" i="3"/>
  <c r="BE2076" i="3"/>
  <c r="BH2076" i="3"/>
  <c r="BF2076" i="3"/>
  <c r="BG2076" i="3"/>
  <c r="BE2013" i="3"/>
  <c r="BG2013" i="3"/>
  <c r="BH2013" i="3"/>
  <c r="BF2013" i="3"/>
  <c r="BH1662" i="3"/>
  <c r="BE1662" i="3"/>
  <c r="BF1662" i="3"/>
  <c r="BG1662" i="3"/>
  <c r="BE1090" i="3"/>
  <c r="BF1090" i="3"/>
  <c r="BG1090" i="3"/>
  <c r="BH1090" i="3"/>
  <c r="BE1925" i="3"/>
  <c r="BG1925" i="3"/>
  <c r="BH1925" i="3"/>
  <c r="BF1925" i="3"/>
  <c r="BF2514" i="3"/>
  <c r="BG2514" i="3"/>
  <c r="BH2514" i="3"/>
  <c r="BE2514" i="3"/>
  <c r="BG1584" i="3"/>
  <c r="BH1584" i="3"/>
  <c r="BF1584" i="3"/>
  <c r="BE1584" i="3"/>
  <c r="BE2028" i="3"/>
  <c r="BF2028" i="3"/>
  <c r="BG2028" i="3"/>
  <c r="BH2028" i="3"/>
  <c r="BG1624" i="3"/>
  <c r="BH1624" i="3"/>
  <c r="BF1624" i="3"/>
  <c r="BE1624" i="3"/>
  <c r="BE1428" i="3"/>
  <c r="BF1428" i="3"/>
  <c r="BG1428" i="3"/>
  <c r="BH1428" i="3"/>
  <c r="BE1634" i="3"/>
  <c r="BF1634" i="3"/>
  <c r="BG1634" i="3"/>
  <c r="BH1634" i="3"/>
  <c r="BG1632" i="3"/>
  <c r="BH1632" i="3"/>
  <c r="BF1632" i="3"/>
  <c r="BE1632" i="3"/>
  <c r="BE1249" i="3"/>
  <c r="BF1249" i="3"/>
  <c r="BG1249" i="3"/>
  <c r="BH1249" i="3"/>
  <c r="BE2088" i="3"/>
  <c r="BF2088" i="3"/>
  <c r="BH2088" i="3"/>
  <c r="BG2088" i="3"/>
  <c r="BE1404" i="3"/>
  <c r="BF1404" i="3"/>
  <c r="BG1404" i="3"/>
  <c r="BH1404" i="3"/>
  <c r="BH1526" i="3"/>
  <c r="BG1526" i="3"/>
  <c r="BF1526" i="3"/>
  <c r="BE1526" i="3"/>
  <c r="BE1154" i="3"/>
  <c r="BF1154" i="3"/>
  <c r="BG1154" i="3"/>
  <c r="BH1154" i="3"/>
  <c r="BF1685" i="3"/>
  <c r="BH1685" i="3"/>
  <c r="BE1685" i="3"/>
  <c r="BG1685" i="3"/>
  <c r="BE1142" i="3"/>
  <c r="BF1142" i="3"/>
  <c r="BG1142" i="3"/>
  <c r="BH1142" i="3"/>
  <c r="BE1290" i="3"/>
  <c r="BF1290" i="3"/>
  <c r="BG1290" i="3"/>
  <c r="BH1290" i="3"/>
  <c r="BH1817" i="3"/>
  <c r="BE1817" i="3"/>
  <c r="BF1817" i="3"/>
  <c r="BG1817" i="3"/>
  <c r="BE1996" i="3"/>
  <c r="BF1996" i="3"/>
  <c r="BG1996" i="3"/>
  <c r="BH1996" i="3"/>
  <c r="BE2111" i="3"/>
  <c r="BF2111" i="3"/>
  <c r="BG2111" i="3"/>
  <c r="BH2111" i="3"/>
  <c r="BE1137" i="3"/>
  <c r="BF1137" i="3"/>
  <c r="BG1137" i="3"/>
  <c r="BH1137" i="3"/>
  <c r="BE1641" i="3"/>
  <c r="BF1641" i="3"/>
  <c r="BG1641" i="3"/>
  <c r="BH1641" i="3"/>
  <c r="BH2097" i="3"/>
  <c r="BE2097" i="3"/>
  <c r="BF2097" i="3"/>
  <c r="BG2097" i="3"/>
  <c r="BE1967" i="3"/>
  <c r="BF1967" i="3"/>
  <c r="BG1967" i="3"/>
  <c r="BH1967" i="3"/>
  <c r="BE1087" i="3"/>
  <c r="BF1087" i="3"/>
  <c r="BG1087" i="3"/>
  <c r="BH1087" i="3"/>
  <c r="BF2378" i="3"/>
  <c r="BG2378" i="3"/>
  <c r="BH2378" i="3"/>
  <c r="BE2378" i="3"/>
  <c r="BF1440" i="3"/>
  <c r="BH1440" i="3"/>
  <c r="BG1440" i="3"/>
  <c r="BE1440" i="3"/>
  <c r="BF1709" i="3"/>
  <c r="BE1709" i="3"/>
  <c r="BG1709" i="3"/>
  <c r="BH1709" i="3"/>
  <c r="BE1614" i="3"/>
  <c r="BH1614" i="3"/>
  <c r="BF1614" i="3"/>
  <c r="BG1614" i="3"/>
  <c r="BE1642" i="3"/>
  <c r="BG1642" i="3"/>
  <c r="BH1642" i="3"/>
  <c r="BF1642" i="3"/>
  <c r="BE1509" i="3"/>
  <c r="BF1509" i="3"/>
  <c r="BG1509" i="3"/>
  <c r="BH1509" i="3"/>
  <c r="BE1545" i="3"/>
  <c r="BF1545" i="3"/>
  <c r="BG1545" i="3"/>
  <c r="BH1545" i="3"/>
  <c r="BF2091" i="3"/>
  <c r="BG2091" i="3"/>
  <c r="BE2091" i="3"/>
  <c r="BH2091" i="3"/>
  <c r="BF1979" i="3"/>
  <c r="BG1979" i="3"/>
  <c r="BE1979" i="3"/>
  <c r="BH1979" i="3"/>
  <c r="BE615" i="3"/>
  <c r="BH615" i="3"/>
  <c r="BG615" i="3"/>
  <c r="BF615" i="3"/>
  <c r="BE1006" i="3"/>
  <c r="BH1006" i="3"/>
  <c r="BG1006" i="3"/>
  <c r="BF1006" i="3"/>
  <c r="BF670" i="3"/>
  <c r="BG670" i="3"/>
  <c r="BH670" i="3"/>
  <c r="BE670" i="3"/>
  <c r="BF1037" i="3"/>
  <c r="BG1037" i="3"/>
  <c r="BH1037" i="3"/>
  <c r="BE1037" i="3"/>
  <c r="BH781" i="3"/>
  <c r="BE781" i="3"/>
  <c r="BF781" i="3"/>
  <c r="BG781" i="3"/>
  <c r="BE277" i="3"/>
  <c r="BF277" i="3"/>
  <c r="BG277" i="3"/>
  <c r="BH277" i="3"/>
  <c r="BH563" i="3"/>
  <c r="BF563" i="3"/>
  <c r="BG563" i="3"/>
  <c r="BE563" i="3"/>
  <c r="BE852" i="3"/>
  <c r="BF852" i="3"/>
  <c r="BG852" i="3"/>
  <c r="BH852" i="3"/>
  <c r="BE1063" i="3"/>
  <c r="BF1063" i="3"/>
  <c r="BG1063" i="3"/>
  <c r="BH1063" i="3"/>
  <c r="BE719" i="3"/>
  <c r="BF719" i="3"/>
  <c r="BG719" i="3"/>
  <c r="BH719" i="3"/>
  <c r="BE311" i="3"/>
  <c r="BF311" i="3"/>
  <c r="BG311" i="3"/>
  <c r="BH311" i="3"/>
  <c r="BE774" i="3"/>
  <c r="BF774" i="3"/>
  <c r="BG774" i="3"/>
  <c r="BH774" i="3"/>
  <c r="BH174" i="3"/>
  <c r="BE174" i="3"/>
  <c r="BF174" i="3"/>
  <c r="BG174" i="3"/>
  <c r="BG1822" i="3"/>
  <c r="BH1822" i="3"/>
  <c r="BE1822" i="3"/>
  <c r="BF1822" i="3"/>
  <c r="BE570" i="3"/>
  <c r="BH570" i="3"/>
  <c r="BF570" i="3"/>
  <c r="BG570" i="3"/>
  <c r="BE780" i="3"/>
  <c r="BF780" i="3"/>
  <c r="BG780" i="3"/>
  <c r="BH780" i="3"/>
  <c r="BE511" i="3"/>
  <c r="BF511" i="3"/>
  <c r="BG511" i="3"/>
  <c r="BH511" i="3"/>
  <c r="BH1070" i="3"/>
  <c r="BE1070" i="3"/>
  <c r="BF1070" i="3"/>
  <c r="BG1070" i="3"/>
  <c r="BF694" i="3"/>
  <c r="BG694" i="3"/>
  <c r="BH694" i="3"/>
  <c r="BE694" i="3"/>
  <c r="BF1029" i="3"/>
  <c r="BG1029" i="3"/>
  <c r="BH1029" i="3"/>
  <c r="BE1029" i="3"/>
  <c r="BH773" i="3"/>
  <c r="BE773" i="3"/>
  <c r="BF773" i="3"/>
  <c r="BG773" i="3"/>
  <c r="BE269" i="3"/>
  <c r="BF269" i="3"/>
  <c r="BG269" i="3"/>
  <c r="BH269" i="3"/>
  <c r="BE771" i="3"/>
  <c r="BF771" i="3"/>
  <c r="BG771" i="3"/>
  <c r="BH771" i="3"/>
  <c r="BE836" i="3"/>
  <c r="BF836" i="3"/>
  <c r="BG836" i="3"/>
  <c r="BH836" i="3"/>
  <c r="BE1047" i="3"/>
  <c r="BF1047" i="3"/>
  <c r="BG1047" i="3"/>
  <c r="BH1047" i="3"/>
  <c r="BH711" i="3"/>
  <c r="BG711" i="3"/>
  <c r="BE711" i="3"/>
  <c r="BF711" i="3"/>
  <c r="BE303" i="3"/>
  <c r="BF303" i="3"/>
  <c r="BG303" i="3"/>
  <c r="BH303" i="3"/>
  <c r="BE766" i="3"/>
  <c r="BF766" i="3"/>
  <c r="BG766" i="3"/>
  <c r="BH766" i="3"/>
  <c r="BG342" i="3"/>
  <c r="BE342" i="3"/>
  <c r="BF342" i="3"/>
  <c r="BH342" i="3"/>
  <c r="BF428" i="3"/>
  <c r="BG428" i="3"/>
  <c r="BH428" i="3"/>
  <c r="BE428" i="3"/>
  <c r="BE371" i="3"/>
  <c r="BF371" i="3"/>
  <c r="BG371" i="3"/>
  <c r="BH371" i="3"/>
  <c r="BE892" i="3"/>
  <c r="BF892" i="3"/>
  <c r="BG892" i="3"/>
  <c r="BH892" i="3"/>
  <c r="BF1069" i="3"/>
  <c r="BG1069" i="3"/>
  <c r="BE1069" i="3"/>
  <c r="BH1069" i="3"/>
  <c r="BE351" i="3"/>
  <c r="BF351" i="3"/>
  <c r="BG351" i="3"/>
  <c r="BH351" i="3"/>
  <c r="BE990" i="3"/>
  <c r="BH990" i="3"/>
  <c r="BF990" i="3"/>
  <c r="BG990" i="3"/>
  <c r="BE510" i="3"/>
  <c r="BG510" i="3"/>
  <c r="BF510" i="3"/>
  <c r="BH510" i="3"/>
  <c r="BF1021" i="3"/>
  <c r="BG1021" i="3"/>
  <c r="BH1021" i="3"/>
  <c r="BE1021" i="3"/>
  <c r="BH765" i="3"/>
  <c r="BE765" i="3"/>
  <c r="BF765" i="3"/>
  <c r="BG765" i="3"/>
  <c r="BE213" i="3"/>
  <c r="BF213" i="3"/>
  <c r="BG213" i="3"/>
  <c r="BH213" i="3"/>
  <c r="BG754" i="3"/>
  <c r="BH754" i="3"/>
  <c r="BE754" i="3"/>
  <c r="BF754" i="3"/>
  <c r="BE884" i="3"/>
  <c r="BF884" i="3"/>
  <c r="BG884" i="3"/>
  <c r="BH884" i="3"/>
  <c r="BE1039" i="3"/>
  <c r="BF1039" i="3"/>
  <c r="BG1039" i="3"/>
  <c r="BH1039" i="3"/>
  <c r="BE663" i="3"/>
  <c r="BF663" i="3"/>
  <c r="BG663" i="3"/>
  <c r="BH663" i="3"/>
  <c r="BE239" i="3"/>
  <c r="BF239" i="3"/>
  <c r="BG239" i="3"/>
  <c r="BH239" i="3"/>
  <c r="BF638" i="3"/>
  <c r="BG638" i="3"/>
  <c r="BH638" i="3"/>
  <c r="BE638" i="3"/>
  <c r="BH214" i="3"/>
  <c r="BE214" i="3"/>
  <c r="BF214" i="3"/>
  <c r="BG214" i="3"/>
  <c r="BH1454" i="3"/>
  <c r="BE1454" i="3"/>
  <c r="BF1454" i="3"/>
  <c r="BG1454" i="3"/>
  <c r="BE940" i="3"/>
  <c r="BF940" i="3"/>
  <c r="BG940" i="3"/>
  <c r="BH940" i="3"/>
  <c r="BF1867" i="3"/>
  <c r="BG1867" i="3"/>
  <c r="BE1867" i="3"/>
  <c r="BH1867" i="3"/>
  <c r="BE383" i="3"/>
  <c r="BF383" i="3"/>
  <c r="BG383" i="3"/>
  <c r="BH383" i="3"/>
  <c r="BG942" i="3"/>
  <c r="BH942" i="3"/>
  <c r="BE942" i="3"/>
  <c r="BF942" i="3"/>
  <c r="BG430" i="3"/>
  <c r="BF430" i="3"/>
  <c r="BH430" i="3"/>
  <c r="BE430" i="3"/>
  <c r="BF1013" i="3"/>
  <c r="BG1013" i="3"/>
  <c r="BH1013" i="3"/>
  <c r="BE1013" i="3"/>
  <c r="BH757" i="3"/>
  <c r="BE757" i="3"/>
  <c r="BF757" i="3"/>
  <c r="BG757" i="3"/>
  <c r="BE245" i="3"/>
  <c r="BF245" i="3"/>
  <c r="BG245" i="3"/>
  <c r="BH245" i="3"/>
  <c r="BH1067" i="3"/>
  <c r="BE1067" i="3"/>
  <c r="BF1067" i="3"/>
  <c r="BG1067" i="3"/>
  <c r="BE932" i="3"/>
  <c r="BF932" i="3"/>
  <c r="BG932" i="3"/>
  <c r="BH932" i="3"/>
  <c r="BF2083" i="3"/>
  <c r="BG2083" i="3"/>
  <c r="BE2083" i="3"/>
  <c r="BH2083" i="3"/>
  <c r="BF815" i="3"/>
  <c r="BG815" i="3"/>
  <c r="BE815" i="3"/>
  <c r="BH815" i="3"/>
  <c r="BE327" i="3"/>
  <c r="BF327" i="3"/>
  <c r="BG327" i="3"/>
  <c r="BH327" i="3"/>
  <c r="BE790" i="3"/>
  <c r="BF790" i="3"/>
  <c r="BG790" i="3"/>
  <c r="BH790" i="3"/>
  <c r="BH198" i="3"/>
  <c r="BE198" i="3"/>
  <c r="BF198" i="3"/>
  <c r="BG198" i="3"/>
  <c r="BF532" i="3"/>
  <c r="BG532" i="3"/>
  <c r="BH532" i="3"/>
  <c r="BE532" i="3"/>
  <c r="BF509" i="3"/>
  <c r="BG509" i="3"/>
  <c r="BH509" i="3"/>
  <c r="BE509" i="3"/>
  <c r="BE253" i="3"/>
  <c r="BF253" i="3"/>
  <c r="BG253" i="3"/>
  <c r="BH253" i="3"/>
  <c r="BH228" i="3"/>
  <c r="BE228" i="3"/>
  <c r="BF228" i="3"/>
  <c r="BG228" i="3"/>
  <c r="BH1739" i="3"/>
  <c r="BG1739" i="3"/>
  <c r="BE1739" i="3"/>
  <c r="BF1739" i="3"/>
  <c r="BG124" i="3"/>
  <c r="BE124" i="3"/>
  <c r="BF124" i="3"/>
  <c r="BH124" i="3"/>
  <c r="BH963" i="3"/>
  <c r="BG963" i="3"/>
  <c r="BE963" i="3"/>
  <c r="BF963" i="3"/>
  <c r="BG1563" i="3"/>
  <c r="BE1563" i="3"/>
  <c r="BF1563" i="3"/>
  <c r="BH1563" i="3"/>
  <c r="BE920" i="3"/>
  <c r="BF920" i="3"/>
  <c r="BG920" i="3"/>
  <c r="BH920" i="3"/>
  <c r="BG528" i="3"/>
  <c r="BE528" i="3"/>
  <c r="BF528" i="3"/>
  <c r="BH528" i="3"/>
  <c r="BE120" i="3"/>
  <c r="BF120" i="3"/>
  <c r="BG120" i="3"/>
  <c r="BH120" i="3"/>
  <c r="BE897" i="3"/>
  <c r="BH897" i="3"/>
  <c r="BF897" i="3"/>
  <c r="BG897" i="3"/>
  <c r="BG641" i="3"/>
  <c r="BH641" i="3"/>
  <c r="BF641" i="3"/>
  <c r="BE641" i="3"/>
  <c r="BH129" i="3"/>
  <c r="BF129" i="3"/>
  <c r="BE129" i="3"/>
  <c r="BG129" i="3"/>
  <c r="BG1499" i="3"/>
  <c r="BE1499" i="3"/>
  <c r="BF1499" i="3"/>
  <c r="BH1499" i="3"/>
  <c r="BF1149" i="3"/>
  <c r="BG1149" i="3"/>
  <c r="BH1149" i="3"/>
  <c r="BE1149" i="3"/>
  <c r="BE290" i="3"/>
  <c r="BF290" i="3"/>
  <c r="BG290" i="3"/>
  <c r="BH290" i="3"/>
  <c r="BE424" i="3"/>
  <c r="BG424" i="3"/>
  <c r="BH424" i="3"/>
  <c r="BF424" i="3"/>
  <c r="BH337" i="3"/>
  <c r="BE337" i="3"/>
  <c r="BF337" i="3"/>
  <c r="BG337" i="3"/>
  <c r="BE1354" i="3"/>
  <c r="BF1354" i="3"/>
  <c r="BG1354" i="3"/>
  <c r="BH1354" i="3"/>
  <c r="BE1293" i="3"/>
  <c r="BF1293" i="3"/>
  <c r="BG1293" i="3"/>
  <c r="BH1293" i="3"/>
  <c r="BE1210" i="3"/>
  <c r="BF1210" i="3"/>
  <c r="BG1210" i="3"/>
  <c r="BH1210" i="3"/>
  <c r="BH1083" i="3"/>
  <c r="BG1083" i="3"/>
  <c r="BE1083" i="3"/>
  <c r="BF1083" i="3"/>
  <c r="BE312" i="3"/>
  <c r="BF312" i="3"/>
  <c r="BG312" i="3"/>
  <c r="BH312" i="3"/>
  <c r="BE1017" i="3"/>
  <c r="BF1017" i="3"/>
  <c r="BH1017" i="3"/>
  <c r="BG1017" i="3"/>
  <c r="BE761" i="3"/>
  <c r="BF761" i="3"/>
  <c r="BG761" i="3"/>
  <c r="BH761" i="3"/>
  <c r="BE465" i="3"/>
  <c r="BF465" i="3"/>
  <c r="BH465" i="3"/>
  <c r="BG465" i="3"/>
  <c r="BG1537" i="3"/>
  <c r="BH1537" i="3"/>
  <c r="BF1537" i="3"/>
  <c r="BE1537" i="3"/>
  <c r="BE1126" i="3"/>
  <c r="BF1126" i="3"/>
  <c r="BG1126" i="3"/>
  <c r="BH1126" i="3"/>
  <c r="BE2103" i="3"/>
  <c r="BF2103" i="3"/>
  <c r="BG2103" i="3"/>
  <c r="BH2103" i="3"/>
  <c r="BE82" i="3"/>
  <c r="BF82" i="3"/>
  <c r="BG82" i="3"/>
  <c r="BH82" i="3"/>
  <c r="BH1099" i="3"/>
  <c r="BE1099" i="3"/>
  <c r="BF1099" i="3"/>
  <c r="BG1099" i="3"/>
  <c r="BG92" i="3"/>
  <c r="BE92" i="3"/>
  <c r="BF92" i="3"/>
  <c r="BH92" i="3"/>
  <c r="BE642" i="3"/>
  <c r="BF642" i="3"/>
  <c r="BG642" i="3"/>
  <c r="BH642" i="3"/>
  <c r="BE755" i="3"/>
  <c r="BF755" i="3"/>
  <c r="BG755" i="3"/>
  <c r="BH755" i="3"/>
  <c r="BF75" i="3"/>
  <c r="BG75" i="3"/>
  <c r="BE75" i="3"/>
  <c r="BH75" i="3"/>
  <c r="BE760" i="3"/>
  <c r="BF760" i="3"/>
  <c r="BG760" i="3"/>
  <c r="BH760" i="3"/>
  <c r="BE104" i="3"/>
  <c r="BF104" i="3"/>
  <c r="BH104" i="3"/>
  <c r="BG104" i="3"/>
  <c r="BE193" i="3"/>
  <c r="BG193" i="3"/>
  <c r="BH193" i="3"/>
  <c r="BF193" i="3"/>
  <c r="BG1523" i="3"/>
  <c r="BE1523" i="3"/>
  <c r="BF1523" i="3"/>
  <c r="BH1523" i="3"/>
  <c r="BE1858" i="3"/>
  <c r="BF1858" i="3"/>
  <c r="BG1858" i="3"/>
  <c r="BH1858" i="3"/>
  <c r="BH114" i="3"/>
  <c r="BE114" i="3"/>
  <c r="BF114" i="3"/>
  <c r="BG114" i="3"/>
  <c r="BG156" i="3"/>
  <c r="BE156" i="3"/>
  <c r="BF156" i="3"/>
  <c r="BH156" i="3"/>
  <c r="BE682" i="3"/>
  <c r="BF682" i="3"/>
  <c r="BH682" i="3"/>
  <c r="BG682" i="3"/>
  <c r="BH268" i="3"/>
  <c r="BE268" i="3"/>
  <c r="BF268" i="3"/>
  <c r="BG268" i="3"/>
  <c r="BE635" i="3"/>
  <c r="BF635" i="3"/>
  <c r="BG635" i="3"/>
  <c r="BH635" i="3"/>
  <c r="BG946" i="3"/>
  <c r="BH946" i="3"/>
  <c r="BF946" i="3"/>
  <c r="BE946" i="3"/>
  <c r="BE832" i="3"/>
  <c r="BF832" i="3"/>
  <c r="BG832" i="3"/>
  <c r="BH832" i="3"/>
  <c r="BE352" i="3"/>
  <c r="BG352" i="3"/>
  <c r="BH352" i="3"/>
  <c r="BF352" i="3"/>
  <c r="BE1041" i="3"/>
  <c r="BF1041" i="3"/>
  <c r="BG1041" i="3"/>
  <c r="BH1041" i="3"/>
  <c r="BE785" i="3"/>
  <c r="BF785" i="3"/>
  <c r="BG785" i="3"/>
  <c r="BH785" i="3"/>
  <c r="BE529" i="3"/>
  <c r="BF529" i="3"/>
  <c r="BG529" i="3"/>
  <c r="BH529" i="3"/>
  <c r="BE1474" i="3"/>
  <c r="BF1474" i="3"/>
  <c r="BG1474" i="3"/>
  <c r="BH1474" i="3"/>
  <c r="BF1182" i="3"/>
  <c r="BG1182" i="3"/>
  <c r="BH1182" i="3"/>
  <c r="BE1182" i="3"/>
  <c r="BE1266" i="3"/>
  <c r="BG1266" i="3"/>
  <c r="BH1266" i="3"/>
  <c r="BF1266" i="3"/>
  <c r="BE74" i="3"/>
  <c r="BF74" i="3"/>
  <c r="BG74" i="3"/>
  <c r="BH74" i="3"/>
  <c r="BE1538" i="3"/>
  <c r="BF1538" i="3"/>
  <c r="BG1538" i="3"/>
  <c r="BH1538" i="3"/>
  <c r="BE460" i="3"/>
  <c r="BF460" i="3"/>
  <c r="BG460" i="3"/>
  <c r="BH460" i="3"/>
  <c r="BG930" i="3"/>
  <c r="BH930" i="3"/>
  <c r="BE930" i="3"/>
  <c r="BF930" i="3"/>
  <c r="BH867" i="3"/>
  <c r="BE867" i="3"/>
  <c r="BF867" i="3"/>
  <c r="BG867" i="3"/>
  <c r="BF339" i="3"/>
  <c r="BH339" i="3"/>
  <c r="BE339" i="3"/>
  <c r="BG339" i="3"/>
  <c r="BF1819" i="3"/>
  <c r="BG1819" i="3"/>
  <c r="BH1819" i="3"/>
  <c r="BE1819" i="3"/>
  <c r="BE344" i="3"/>
  <c r="BF344" i="3"/>
  <c r="BG344" i="3"/>
  <c r="BH344" i="3"/>
  <c r="BG417" i="3"/>
  <c r="BH417" i="3"/>
  <c r="BE417" i="3"/>
  <c r="BF417" i="3"/>
  <c r="BE1183" i="3"/>
  <c r="BF1183" i="3"/>
  <c r="BG1183" i="3"/>
  <c r="BH1183" i="3"/>
  <c r="BE1565" i="3"/>
  <c r="BF1565" i="3"/>
  <c r="BG1565" i="3"/>
  <c r="BH1565" i="3"/>
  <c r="BE1549" i="3"/>
  <c r="BF1549" i="3"/>
  <c r="BG1549" i="3"/>
  <c r="BH1549" i="3"/>
  <c r="BE138" i="3"/>
  <c r="BF138" i="3"/>
  <c r="BG138" i="3"/>
  <c r="BH138" i="3"/>
  <c r="BF549" i="3"/>
  <c r="BE549" i="3"/>
  <c r="BG549" i="3"/>
  <c r="BH549" i="3"/>
  <c r="BE293" i="3"/>
  <c r="BF293" i="3"/>
  <c r="BG293" i="3"/>
  <c r="BH293" i="3"/>
  <c r="BE37" i="3"/>
  <c r="BF37" i="3"/>
  <c r="BG37" i="3"/>
  <c r="BH37" i="3"/>
  <c r="BG778" i="3"/>
  <c r="BH778" i="3"/>
  <c r="BE778" i="3"/>
  <c r="BF778" i="3"/>
  <c r="BE340" i="3"/>
  <c r="BF340" i="3"/>
  <c r="BG340" i="3"/>
  <c r="BH340" i="3"/>
  <c r="BE578" i="3"/>
  <c r="BF578" i="3"/>
  <c r="BG578" i="3"/>
  <c r="BH578" i="3"/>
  <c r="BF435" i="3"/>
  <c r="BG435" i="3"/>
  <c r="BH435" i="3"/>
  <c r="BE435" i="3"/>
  <c r="BG818" i="3"/>
  <c r="BH818" i="3"/>
  <c r="BE818" i="3"/>
  <c r="BF818" i="3"/>
  <c r="BE824" i="3"/>
  <c r="BF824" i="3"/>
  <c r="BG824" i="3"/>
  <c r="BH824" i="3"/>
  <c r="BE336" i="3"/>
  <c r="BF336" i="3"/>
  <c r="BG336" i="3"/>
  <c r="BH336" i="3"/>
  <c r="BE1033" i="3"/>
  <c r="BF1033" i="3"/>
  <c r="BG1033" i="3"/>
  <c r="BH1033" i="3"/>
  <c r="BE777" i="3"/>
  <c r="BF777" i="3"/>
  <c r="BG777" i="3"/>
  <c r="BH777" i="3"/>
  <c r="BH449" i="3"/>
  <c r="BE449" i="3"/>
  <c r="BF449" i="3"/>
  <c r="BG449" i="3"/>
  <c r="BH1478" i="3"/>
  <c r="BE1478" i="3"/>
  <c r="BF1478" i="3"/>
  <c r="BG1478" i="3"/>
  <c r="BE1541" i="3"/>
  <c r="BF1541" i="3"/>
  <c r="BG1541" i="3"/>
  <c r="BH1541" i="3"/>
  <c r="BE402" i="3"/>
  <c r="BF402" i="3"/>
  <c r="BG402" i="3"/>
  <c r="BH402" i="3"/>
  <c r="BF582" i="3"/>
  <c r="BG582" i="3"/>
  <c r="BH582" i="3"/>
  <c r="BE582" i="3"/>
  <c r="BH190" i="3"/>
  <c r="BF190" i="3"/>
  <c r="BG190" i="3"/>
  <c r="BE190" i="3"/>
  <c r="BE251" i="3"/>
  <c r="BF251" i="3"/>
  <c r="BG251" i="3"/>
  <c r="BH251" i="3"/>
  <c r="BH580" i="3"/>
  <c r="BE580" i="3"/>
  <c r="BF580" i="3"/>
  <c r="BG580" i="3"/>
  <c r="BF91" i="3"/>
  <c r="BG91" i="3"/>
  <c r="BE91" i="3"/>
  <c r="BH91" i="3"/>
  <c r="BH1003" i="3"/>
  <c r="BG1003" i="3"/>
  <c r="BE1003" i="3"/>
  <c r="BF1003" i="3"/>
  <c r="BE587" i="3"/>
  <c r="BF587" i="3"/>
  <c r="BG587" i="3"/>
  <c r="BH587" i="3"/>
  <c r="BE634" i="3"/>
  <c r="BF634" i="3"/>
  <c r="BH634" i="3"/>
  <c r="BG634" i="3"/>
  <c r="BE624" i="3"/>
  <c r="BF624" i="3"/>
  <c r="BG624" i="3"/>
  <c r="BH624" i="3"/>
  <c r="BH1366" i="3"/>
  <c r="BE1366" i="3"/>
  <c r="BF1366" i="3"/>
  <c r="BG1366" i="3"/>
  <c r="BE209" i="3"/>
  <c r="BG209" i="3"/>
  <c r="BH209" i="3"/>
  <c r="BF209" i="3"/>
  <c r="BH1446" i="3"/>
  <c r="BE1446" i="3"/>
  <c r="BF1446" i="3"/>
  <c r="BG1446" i="3"/>
  <c r="BF1237" i="3"/>
  <c r="BE1237" i="3"/>
  <c r="BG1237" i="3"/>
  <c r="BH1237" i="3"/>
  <c r="BE298" i="3"/>
  <c r="BF298" i="3"/>
  <c r="BH298" i="3"/>
  <c r="BG298" i="3"/>
  <c r="BE2460" i="3"/>
  <c r="BF2460" i="3"/>
  <c r="BG2460" i="3"/>
  <c r="BH2460" i="3"/>
  <c r="BE2283" i="3"/>
  <c r="BF2283" i="3"/>
  <c r="BG2283" i="3"/>
  <c r="BH2283" i="3"/>
  <c r="BE1311" i="3"/>
  <c r="BF1311" i="3"/>
  <c r="BG1311" i="3"/>
  <c r="BH1311" i="3"/>
  <c r="BF1408" i="3"/>
  <c r="BG1408" i="3"/>
  <c r="BH1408" i="3"/>
  <c r="BE1408" i="3"/>
  <c r="BE1079" i="3"/>
  <c r="BG1079" i="3"/>
  <c r="BH1079" i="3"/>
  <c r="BF1079" i="3"/>
  <c r="BH741" i="3"/>
  <c r="BG741" i="3"/>
  <c r="BE741" i="3"/>
  <c r="BF741" i="3"/>
  <c r="BG454" i="3"/>
  <c r="BE454" i="3"/>
  <c r="BF454" i="3"/>
  <c r="BH454" i="3"/>
  <c r="BE986" i="3"/>
  <c r="BF986" i="3"/>
  <c r="BG986" i="3"/>
  <c r="BH986" i="3"/>
  <c r="BE820" i="3"/>
  <c r="BF820" i="3"/>
  <c r="BG820" i="3"/>
  <c r="BH820" i="3"/>
  <c r="BE1007" i="3"/>
  <c r="BF1007" i="3"/>
  <c r="BG1007" i="3"/>
  <c r="BH1007" i="3"/>
  <c r="BF1061" i="3"/>
  <c r="BG1061" i="3"/>
  <c r="BH1061" i="3"/>
  <c r="BE1061" i="3"/>
  <c r="BE335" i="3"/>
  <c r="BF335" i="3"/>
  <c r="BG335" i="3"/>
  <c r="BH335" i="3"/>
  <c r="BE902" i="3"/>
  <c r="BF902" i="3"/>
  <c r="BG902" i="3"/>
  <c r="BH902" i="3"/>
  <c r="BF374" i="3"/>
  <c r="BG374" i="3"/>
  <c r="BH374" i="3"/>
  <c r="BE374" i="3"/>
  <c r="BF981" i="3"/>
  <c r="BG981" i="3"/>
  <c r="BH981" i="3"/>
  <c r="BE981" i="3"/>
  <c r="BE725" i="3"/>
  <c r="BF725" i="3"/>
  <c r="BH725" i="3"/>
  <c r="BG725" i="3"/>
  <c r="BE205" i="3"/>
  <c r="BF205" i="3"/>
  <c r="BH205" i="3"/>
  <c r="BG205" i="3"/>
  <c r="BH803" i="3"/>
  <c r="BE803" i="3"/>
  <c r="BF803" i="3"/>
  <c r="BG803" i="3"/>
  <c r="BE868" i="3"/>
  <c r="BF868" i="3"/>
  <c r="BG868" i="3"/>
  <c r="BH868" i="3"/>
  <c r="BE1071" i="3"/>
  <c r="BF1071" i="3"/>
  <c r="BG1071" i="3"/>
  <c r="BH1071" i="3"/>
  <c r="BF735" i="3"/>
  <c r="BG735" i="3"/>
  <c r="BH735" i="3"/>
  <c r="BE735" i="3"/>
  <c r="BE279" i="3"/>
  <c r="BF279" i="3"/>
  <c r="BG279" i="3"/>
  <c r="BH279" i="3"/>
  <c r="BE750" i="3"/>
  <c r="BF750" i="3"/>
  <c r="BG750" i="3"/>
  <c r="BH750" i="3"/>
  <c r="BH134" i="3"/>
  <c r="BE134" i="3"/>
  <c r="BF134" i="3"/>
  <c r="BG134" i="3"/>
  <c r="BH372" i="3"/>
  <c r="BE372" i="3"/>
  <c r="BF372" i="3"/>
  <c r="BG372" i="3"/>
  <c r="BF477" i="3"/>
  <c r="BG477" i="3"/>
  <c r="BH477" i="3"/>
  <c r="BE477" i="3"/>
  <c r="BE221" i="3"/>
  <c r="BF221" i="3"/>
  <c r="BG221" i="3"/>
  <c r="BH221" i="3"/>
  <c r="BG116" i="3"/>
  <c r="BE116" i="3"/>
  <c r="BF116" i="3"/>
  <c r="BH116" i="3"/>
  <c r="BF572" i="3"/>
  <c r="BH572" i="3"/>
  <c r="BE572" i="3"/>
  <c r="BG572" i="3"/>
  <c r="BG44" i="3"/>
  <c r="BE44" i="3"/>
  <c r="BF44" i="3"/>
  <c r="BH44" i="3"/>
  <c r="BE811" i="3"/>
  <c r="BF811" i="3"/>
  <c r="BG811" i="3"/>
  <c r="BH811" i="3"/>
  <c r="BE1319" i="3"/>
  <c r="BF1319" i="3"/>
  <c r="BG1319" i="3"/>
  <c r="BH1319" i="3"/>
  <c r="BE888" i="3"/>
  <c r="BF888" i="3"/>
  <c r="BG888" i="3"/>
  <c r="BH888" i="3"/>
  <c r="BG480" i="3"/>
  <c r="BH480" i="3"/>
  <c r="BE480" i="3"/>
  <c r="BF480" i="3"/>
  <c r="BE64" i="3"/>
  <c r="BF64" i="3"/>
  <c r="BG64" i="3"/>
  <c r="BH64" i="3"/>
  <c r="BE865" i="3"/>
  <c r="BH865" i="3"/>
  <c r="BF865" i="3"/>
  <c r="BG865" i="3"/>
  <c r="BG609" i="3"/>
  <c r="BH609" i="3"/>
  <c r="BF609" i="3"/>
  <c r="BE609" i="3"/>
  <c r="BH81" i="3"/>
  <c r="BF81" i="3"/>
  <c r="BG81" i="3"/>
  <c r="BE81" i="3"/>
  <c r="BH1219" i="3"/>
  <c r="BE1219" i="3"/>
  <c r="BF1219" i="3"/>
  <c r="BG1219" i="3"/>
  <c r="BE1514" i="3"/>
  <c r="BF1514" i="3"/>
  <c r="BG1514" i="3"/>
  <c r="BH1514" i="3"/>
  <c r="BE258" i="3"/>
  <c r="BF258" i="3"/>
  <c r="BG258" i="3"/>
  <c r="BH258" i="3"/>
  <c r="BE264" i="3"/>
  <c r="BF264" i="3"/>
  <c r="BG264" i="3"/>
  <c r="BH264" i="3"/>
  <c r="BG305" i="3"/>
  <c r="BH305" i="3"/>
  <c r="BE305" i="3"/>
  <c r="BF305" i="3"/>
  <c r="BG1958" i="3"/>
  <c r="BH1958" i="3"/>
  <c r="BE1958" i="3"/>
  <c r="BF1958" i="3"/>
  <c r="BE1829" i="3"/>
  <c r="BF1829" i="3"/>
  <c r="BG1829" i="3"/>
  <c r="BH1829" i="3"/>
  <c r="BH1665" i="3"/>
  <c r="BE1665" i="3"/>
  <c r="BF1665" i="3"/>
  <c r="BG1665" i="3"/>
  <c r="BF1464" i="3"/>
  <c r="BG1464" i="3"/>
  <c r="BH1464" i="3"/>
  <c r="BE1464" i="3"/>
  <c r="BE256" i="3"/>
  <c r="BF256" i="3"/>
  <c r="BG256" i="3"/>
  <c r="BH256" i="3"/>
  <c r="BE985" i="3"/>
  <c r="BF985" i="3"/>
  <c r="BG985" i="3"/>
  <c r="BH985" i="3"/>
  <c r="BE729" i="3"/>
  <c r="BF729" i="3"/>
  <c r="BG729" i="3"/>
  <c r="BH729" i="3"/>
  <c r="BH433" i="3"/>
  <c r="BE433" i="3"/>
  <c r="BG433" i="3"/>
  <c r="BF433" i="3"/>
  <c r="BH1574" i="3"/>
  <c r="BE1574" i="3"/>
  <c r="BF1574" i="3"/>
  <c r="BG1574" i="3"/>
  <c r="BE1730" i="3"/>
  <c r="BG1730" i="3"/>
  <c r="BH1730" i="3"/>
  <c r="BF1730" i="3"/>
  <c r="BH1267" i="3"/>
  <c r="BE1267" i="3"/>
  <c r="BF1267" i="3"/>
  <c r="BG1267" i="3"/>
  <c r="BH50" i="3"/>
  <c r="BE50" i="3"/>
  <c r="BF50" i="3"/>
  <c r="BG50" i="3"/>
  <c r="BE722" i="3"/>
  <c r="BF722" i="3"/>
  <c r="BG722" i="3"/>
  <c r="BH722" i="3"/>
  <c r="BE403" i="3"/>
  <c r="BF403" i="3"/>
  <c r="BG403" i="3"/>
  <c r="BH403" i="3"/>
  <c r="BH1059" i="3"/>
  <c r="BE1059" i="3"/>
  <c r="BF1059" i="3"/>
  <c r="BG1059" i="3"/>
  <c r="BE723" i="3"/>
  <c r="BG723" i="3"/>
  <c r="BH723" i="3"/>
  <c r="BF723" i="3"/>
  <c r="BF1173" i="3"/>
  <c r="BE1173" i="3"/>
  <c r="BG1173" i="3"/>
  <c r="BH1173" i="3"/>
  <c r="BE680" i="3"/>
  <c r="BF680" i="3"/>
  <c r="BG680" i="3"/>
  <c r="BH680" i="3"/>
  <c r="BE1487" i="3"/>
  <c r="BF1487" i="3"/>
  <c r="BG1487" i="3"/>
  <c r="BH1487" i="3"/>
  <c r="BE1098" i="3"/>
  <c r="BF1098" i="3"/>
  <c r="BH1098" i="3"/>
  <c r="BG1098" i="3"/>
  <c r="BE1110" i="3"/>
  <c r="BF1110" i="3"/>
  <c r="BG1110" i="3"/>
  <c r="BH1110" i="3"/>
  <c r="BE1821" i="3"/>
  <c r="BF1821" i="3"/>
  <c r="BG1821" i="3"/>
  <c r="BH1821" i="3"/>
  <c r="BF1085" i="3"/>
  <c r="BG1085" i="3"/>
  <c r="BE1085" i="3"/>
  <c r="BH1085" i="3"/>
  <c r="BE36" i="3"/>
  <c r="BH36" i="3"/>
  <c r="BF36" i="3"/>
  <c r="BG36" i="3"/>
  <c r="BF2003" i="3"/>
  <c r="BG2003" i="3"/>
  <c r="BE2003" i="3"/>
  <c r="BH2003" i="3"/>
  <c r="BE188" i="3"/>
  <c r="BF188" i="3"/>
  <c r="BG188" i="3"/>
  <c r="BH188" i="3"/>
  <c r="BH555" i="3"/>
  <c r="BG555" i="3"/>
  <c r="BE555" i="3"/>
  <c r="BF555" i="3"/>
  <c r="BE522" i="3"/>
  <c r="BF522" i="3"/>
  <c r="BG522" i="3"/>
  <c r="BH522" i="3"/>
  <c r="BE712" i="3"/>
  <c r="BF712" i="3"/>
  <c r="BG712" i="3"/>
  <c r="BH712" i="3"/>
  <c r="BE304" i="3"/>
  <c r="BG304" i="3"/>
  <c r="BH304" i="3"/>
  <c r="BF304" i="3"/>
  <c r="BE1009" i="3"/>
  <c r="BF1009" i="3"/>
  <c r="BG1009" i="3"/>
  <c r="BH1009" i="3"/>
  <c r="BE753" i="3"/>
  <c r="BF753" i="3"/>
  <c r="BG753" i="3"/>
  <c r="BH753" i="3"/>
  <c r="BH457" i="3"/>
  <c r="BF457" i="3"/>
  <c r="BG457" i="3"/>
  <c r="BE457" i="3"/>
  <c r="BH1414" i="3"/>
  <c r="BG1414" i="3"/>
  <c r="BF1414" i="3"/>
  <c r="BE1414" i="3"/>
  <c r="BH1102" i="3"/>
  <c r="BE1102" i="3"/>
  <c r="BF1102" i="3"/>
  <c r="BG1102" i="3"/>
  <c r="BE1646" i="3"/>
  <c r="BH1646" i="3"/>
  <c r="BF1646" i="3"/>
  <c r="BG1646" i="3"/>
  <c r="BE42" i="3"/>
  <c r="BF42" i="3"/>
  <c r="BG42" i="3"/>
  <c r="BH42" i="3"/>
  <c r="BF1246" i="3"/>
  <c r="BG1246" i="3"/>
  <c r="BH1246" i="3"/>
  <c r="BE1246" i="3"/>
  <c r="BH252" i="3"/>
  <c r="BE252" i="3"/>
  <c r="BF252" i="3"/>
  <c r="BG252" i="3"/>
  <c r="BG866" i="3"/>
  <c r="BH866" i="3"/>
  <c r="BE866" i="3"/>
  <c r="BF866" i="3"/>
  <c r="BF827" i="3"/>
  <c r="BG827" i="3"/>
  <c r="BH827" i="3"/>
  <c r="BE827" i="3"/>
  <c r="BE235" i="3"/>
  <c r="BF235" i="3"/>
  <c r="BG235" i="3"/>
  <c r="BH235" i="3"/>
  <c r="BE936" i="3"/>
  <c r="BF936" i="3"/>
  <c r="BG936" i="3"/>
  <c r="BH936" i="3"/>
  <c r="BE296" i="3"/>
  <c r="BF296" i="3"/>
  <c r="BG296" i="3"/>
  <c r="BH296" i="3"/>
  <c r="BG385" i="3"/>
  <c r="BH385" i="3"/>
  <c r="BE385" i="3"/>
  <c r="BF385" i="3"/>
  <c r="BE1766" i="3"/>
  <c r="BF1766" i="3"/>
  <c r="BG1766" i="3"/>
  <c r="BH1766" i="3"/>
  <c r="BE1421" i="3"/>
  <c r="BF1421" i="3"/>
  <c r="BG1421" i="3"/>
  <c r="BH1421" i="3"/>
  <c r="BH1993" i="3"/>
  <c r="BE1993" i="3"/>
  <c r="BF1993" i="3"/>
  <c r="BG1993" i="3"/>
  <c r="BE106" i="3"/>
  <c r="BF106" i="3"/>
  <c r="BG106" i="3"/>
  <c r="BH106" i="3"/>
  <c r="BF517" i="3"/>
  <c r="BG517" i="3"/>
  <c r="BH517" i="3"/>
  <c r="BE517" i="3"/>
  <c r="BE261" i="3"/>
  <c r="BF261" i="3"/>
  <c r="BG261" i="3"/>
  <c r="BH261" i="3"/>
  <c r="BH260" i="3"/>
  <c r="BE260" i="3"/>
  <c r="BF260" i="3"/>
  <c r="BG260" i="3"/>
  <c r="BF1803" i="3"/>
  <c r="BG1803" i="3"/>
  <c r="BH1803" i="3"/>
  <c r="BE1803" i="3"/>
  <c r="BH236" i="3"/>
  <c r="BE236" i="3"/>
  <c r="BF236" i="3"/>
  <c r="BG236" i="3"/>
  <c r="BH899" i="3"/>
  <c r="BE899" i="3"/>
  <c r="BF899" i="3"/>
  <c r="BG899" i="3"/>
  <c r="BF315" i="3"/>
  <c r="BE315" i="3"/>
  <c r="BG315" i="3"/>
  <c r="BH315" i="3"/>
  <c r="BH1755" i="3"/>
  <c r="BE1755" i="3"/>
  <c r="BF1755" i="3"/>
  <c r="BG1755" i="3"/>
  <c r="BE744" i="3"/>
  <c r="BF744" i="3"/>
  <c r="BG744" i="3"/>
  <c r="BH744" i="3"/>
  <c r="BE288" i="3"/>
  <c r="BF288" i="3"/>
  <c r="BG288" i="3"/>
  <c r="BH288" i="3"/>
  <c r="BE1001" i="3"/>
  <c r="BF1001" i="3"/>
  <c r="BG1001" i="3"/>
  <c r="BH1001" i="3"/>
  <c r="BE745" i="3"/>
  <c r="BF745" i="3"/>
  <c r="BG745" i="3"/>
  <c r="BH745" i="3"/>
  <c r="BG249" i="3"/>
  <c r="BH249" i="3"/>
  <c r="BE249" i="3"/>
  <c r="BF249" i="3"/>
  <c r="BG1222" i="3"/>
  <c r="BH1222" i="3"/>
  <c r="BE1222" i="3"/>
  <c r="BF1222" i="3"/>
  <c r="BF1157" i="3"/>
  <c r="BE1157" i="3"/>
  <c r="BG1157" i="3"/>
  <c r="BH1157" i="3"/>
  <c r="BE370" i="3"/>
  <c r="BF370" i="3"/>
  <c r="BG370" i="3"/>
  <c r="BH370" i="3"/>
  <c r="BE550" i="3"/>
  <c r="BG550" i="3"/>
  <c r="BH550" i="3"/>
  <c r="BF550" i="3"/>
  <c r="BH142" i="3"/>
  <c r="BE142" i="3"/>
  <c r="BF142" i="3"/>
  <c r="BG142" i="3"/>
  <c r="BG2030" i="3"/>
  <c r="BH2030" i="3"/>
  <c r="BE2030" i="3"/>
  <c r="BF2030" i="3"/>
  <c r="BE492" i="3"/>
  <c r="BF492" i="3"/>
  <c r="BG492" i="3"/>
  <c r="BH492" i="3"/>
  <c r="BE1282" i="3"/>
  <c r="BF1282" i="3"/>
  <c r="BG1282" i="3"/>
  <c r="BH1282" i="3"/>
  <c r="BH971" i="3"/>
  <c r="BG971" i="3"/>
  <c r="BE971" i="3"/>
  <c r="BF971" i="3"/>
  <c r="BH499" i="3"/>
  <c r="BF499" i="3"/>
  <c r="BE499" i="3"/>
  <c r="BG499" i="3"/>
  <c r="BE1330" i="3"/>
  <c r="BF1330" i="3"/>
  <c r="BG1330" i="3"/>
  <c r="BH1330" i="3"/>
  <c r="BG536" i="3"/>
  <c r="BE536" i="3"/>
  <c r="BF536" i="3"/>
  <c r="BH536" i="3"/>
  <c r="BE513" i="3"/>
  <c r="BF513" i="3"/>
  <c r="BH513" i="3"/>
  <c r="BG513" i="3"/>
  <c r="BE177" i="3"/>
  <c r="BG177" i="3"/>
  <c r="BH177" i="3"/>
  <c r="BF177" i="3"/>
  <c r="BH1382" i="3"/>
  <c r="BE1382" i="3"/>
  <c r="BF1382" i="3"/>
  <c r="BG1382" i="3"/>
  <c r="BE1666" i="3"/>
  <c r="BG1666" i="3"/>
  <c r="BF1666" i="3"/>
  <c r="BH1666" i="3"/>
  <c r="BE226" i="3"/>
  <c r="BF226" i="3"/>
  <c r="BG226" i="3"/>
  <c r="BH226" i="3"/>
  <c r="BE1332" i="3"/>
  <c r="BF1332" i="3"/>
  <c r="BG1332" i="3"/>
  <c r="BH1332" i="3"/>
  <c r="BE1959" i="3"/>
  <c r="BF1959" i="3"/>
  <c r="BG1959" i="3"/>
  <c r="BH1959" i="3"/>
  <c r="BG2189" i="3"/>
  <c r="BH2189" i="3"/>
  <c r="BE2189" i="3"/>
  <c r="BF2189" i="3"/>
  <c r="BE1250" i="3"/>
  <c r="BF1250" i="3"/>
  <c r="BG1250" i="3"/>
  <c r="BH1250" i="3"/>
  <c r="BE1175" i="3"/>
  <c r="BF1175" i="3"/>
  <c r="BG1175" i="3"/>
  <c r="BH1175" i="3"/>
  <c r="BE998" i="3"/>
  <c r="BH998" i="3"/>
  <c r="BF998" i="3"/>
  <c r="BG998" i="3"/>
  <c r="BF783" i="3"/>
  <c r="BG783" i="3"/>
  <c r="BH783" i="3"/>
  <c r="BE783" i="3"/>
  <c r="BE661" i="3"/>
  <c r="BF661" i="3"/>
  <c r="BG661" i="3"/>
  <c r="BH661" i="3"/>
  <c r="BE196" i="3"/>
  <c r="BF196" i="3"/>
  <c r="BH196" i="3"/>
  <c r="BG196" i="3"/>
  <c r="BG1056" i="3"/>
  <c r="BH1056" i="3"/>
  <c r="BE1056" i="3"/>
  <c r="BF1056" i="3"/>
  <c r="BE756" i="3"/>
  <c r="BF756" i="3"/>
  <c r="BG756" i="3"/>
  <c r="BH756" i="3"/>
  <c r="BE883" i="3"/>
  <c r="BF883" i="3"/>
  <c r="BG883" i="3"/>
  <c r="BH883" i="3"/>
  <c r="BE812" i="3"/>
  <c r="BF812" i="3"/>
  <c r="BG812" i="3"/>
  <c r="BH812" i="3"/>
  <c r="BF927" i="3"/>
  <c r="BG927" i="3"/>
  <c r="BH927" i="3"/>
  <c r="BE927" i="3"/>
  <c r="BE287" i="3"/>
  <c r="BF287" i="3"/>
  <c r="BG287" i="3"/>
  <c r="BH287" i="3"/>
  <c r="BE870" i="3"/>
  <c r="BF870" i="3"/>
  <c r="BG870" i="3"/>
  <c r="BH870" i="3"/>
  <c r="BG318" i="3"/>
  <c r="BE318" i="3"/>
  <c r="BF318" i="3"/>
  <c r="BH318" i="3"/>
  <c r="BH949" i="3"/>
  <c r="BE949" i="3"/>
  <c r="BF949" i="3"/>
  <c r="BG949" i="3"/>
  <c r="BE653" i="3"/>
  <c r="BF653" i="3"/>
  <c r="BG653" i="3"/>
  <c r="BH653" i="3"/>
  <c r="BE53" i="3"/>
  <c r="BG53" i="3"/>
  <c r="BH53" i="3"/>
  <c r="BF53" i="3"/>
  <c r="BE275" i="3"/>
  <c r="BF275" i="3"/>
  <c r="BG275" i="3"/>
  <c r="BH275" i="3"/>
  <c r="BE804" i="3"/>
  <c r="BF804" i="3"/>
  <c r="BG804" i="3"/>
  <c r="BH804" i="3"/>
  <c r="BE1031" i="3"/>
  <c r="BF1031" i="3"/>
  <c r="BG1031" i="3"/>
  <c r="BH1031" i="3"/>
  <c r="BE695" i="3"/>
  <c r="BG695" i="3"/>
  <c r="BH695" i="3"/>
  <c r="BF695" i="3"/>
  <c r="BE231" i="3"/>
  <c r="BF231" i="3"/>
  <c r="BG231" i="3"/>
  <c r="BH231" i="3"/>
  <c r="BF630" i="3"/>
  <c r="BG630" i="3"/>
  <c r="BH630" i="3"/>
  <c r="BE630" i="3"/>
  <c r="BG78" i="3"/>
  <c r="BH78" i="3"/>
  <c r="BE78" i="3"/>
  <c r="BF78" i="3"/>
  <c r="BE212" i="3"/>
  <c r="BF212" i="3"/>
  <c r="BH212" i="3"/>
  <c r="BG212" i="3"/>
  <c r="BE445" i="3"/>
  <c r="BF445" i="3"/>
  <c r="BG445" i="3"/>
  <c r="BH445" i="3"/>
  <c r="BE189" i="3"/>
  <c r="BF189" i="3"/>
  <c r="BH189" i="3"/>
  <c r="BG189" i="3"/>
  <c r="BE411" i="3"/>
  <c r="BF411" i="3"/>
  <c r="BG411" i="3"/>
  <c r="BH411" i="3"/>
  <c r="BF540" i="3"/>
  <c r="BG540" i="3"/>
  <c r="BE540" i="3"/>
  <c r="BH540" i="3"/>
  <c r="BE259" i="3"/>
  <c r="BF259" i="3"/>
  <c r="BG259" i="3"/>
  <c r="BH259" i="3"/>
  <c r="BE779" i="3"/>
  <c r="BF779" i="3"/>
  <c r="BG779" i="3"/>
  <c r="BH779" i="3"/>
  <c r="BE1042" i="3"/>
  <c r="BF1042" i="3"/>
  <c r="BG1042" i="3"/>
  <c r="BH1042" i="3"/>
  <c r="BG848" i="3"/>
  <c r="BH848" i="3"/>
  <c r="BE848" i="3"/>
  <c r="BF848" i="3"/>
  <c r="BE432" i="3"/>
  <c r="BF432" i="3"/>
  <c r="BG432" i="3"/>
  <c r="BH432" i="3"/>
  <c r="BF1939" i="3"/>
  <c r="BG1939" i="3"/>
  <c r="BE1939" i="3"/>
  <c r="BH1939" i="3"/>
  <c r="BE833" i="3"/>
  <c r="BH833" i="3"/>
  <c r="BF833" i="3"/>
  <c r="BG833" i="3"/>
  <c r="BG577" i="3"/>
  <c r="BH577" i="3"/>
  <c r="BE577" i="3"/>
  <c r="BF577" i="3"/>
  <c r="BH41" i="3"/>
  <c r="BF41" i="3"/>
  <c r="BE41" i="3"/>
  <c r="BG41" i="3"/>
  <c r="BG2086" i="3"/>
  <c r="BH2086" i="3"/>
  <c r="BF2086" i="3"/>
  <c r="BE2086" i="3"/>
  <c r="BH1318" i="3"/>
  <c r="BE1318" i="3"/>
  <c r="BF1318" i="3"/>
  <c r="BG1318" i="3"/>
  <c r="BG58" i="3"/>
  <c r="BH58" i="3"/>
  <c r="BE58" i="3"/>
  <c r="BF58" i="3"/>
  <c r="BF216" i="3"/>
  <c r="BG216" i="3"/>
  <c r="BE216" i="3"/>
  <c r="BH216" i="3"/>
  <c r="BG273" i="3"/>
  <c r="BH273" i="3"/>
  <c r="BE273" i="3"/>
  <c r="BF273" i="3"/>
  <c r="BH1566" i="3"/>
  <c r="BG1566" i="3"/>
  <c r="BE1566" i="3"/>
  <c r="BF1566" i="3"/>
  <c r="BE1405" i="3"/>
  <c r="BF1405" i="3"/>
  <c r="BG1405" i="3"/>
  <c r="BH1405" i="3"/>
  <c r="BE322" i="3"/>
  <c r="BF322" i="3"/>
  <c r="BG322" i="3"/>
  <c r="BH322" i="3"/>
  <c r="BE600" i="3"/>
  <c r="BF600" i="3"/>
  <c r="BG600" i="3"/>
  <c r="BH600" i="3"/>
  <c r="BF208" i="3"/>
  <c r="BG208" i="3"/>
  <c r="BE208" i="3"/>
  <c r="BH208" i="3"/>
  <c r="BE953" i="3"/>
  <c r="BF953" i="3"/>
  <c r="BG953" i="3"/>
  <c r="BH953" i="3"/>
  <c r="BG697" i="3"/>
  <c r="BH697" i="3"/>
  <c r="BE697" i="3"/>
  <c r="BF697" i="3"/>
  <c r="BG265" i="3"/>
  <c r="BH265" i="3"/>
  <c r="BE265" i="3"/>
  <c r="BF265" i="3"/>
  <c r="BH1326" i="3"/>
  <c r="BE1326" i="3"/>
  <c r="BF1326" i="3"/>
  <c r="BG1326" i="3"/>
  <c r="BE1575" i="3"/>
  <c r="BH1575" i="3"/>
  <c r="BF1575" i="3"/>
  <c r="BG1575" i="3"/>
  <c r="BG450" i="3"/>
  <c r="BH450" i="3"/>
  <c r="BE450" i="3"/>
  <c r="BF450" i="3"/>
  <c r="BH89" i="3"/>
  <c r="BF89" i="3"/>
  <c r="BE89" i="3"/>
  <c r="BG89" i="3"/>
  <c r="BE546" i="3"/>
  <c r="BH546" i="3"/>
  <c r="BF546" i="3"/>
  <c r="BG546" i="3"/>
  <c r="BG171" i="3"/>
  <c r="BE171" i="3"/>
  <c r="BF171" i="3"/>
  <c r="BH171" i="3"/>
  <c r="BH1019" i="3"/>
  <c r="BE1019" i="3"/>
  <c r="BF1019" i="3"/>
  <c r="BG1019" i="3"/>
  <c r="BE643" i="3"/>
  <c r="BF643" i="3"/>
  <c r="BG643" i="3"/>
  <c r="BH643" i="3"/>
  <c r="BE970" i="3"/>
  <c r="BF970" i="3"/>
  <c r="BG970" i="3"/>
  <c r="BH970" i="3"/>
  <c r="BE640" i="3"/>
  <c r="BF640" i="3"/>
  <c r="BG640" i="3"/>
  <c r="BH640" i="3"/>
  <c r="BE497" i="3"/>
  <c r="BF497" i="3"/>
  <c r="BH497" i="3"/>
  <c r="BG497" i="3"/>
  <c r="BE1218" i="3"/>
  <c r="BF1218" i="3"/>
  <c r="BG1218" i="3"/>
  <c r="BH1218" i="3"/>
  <c r="BF1701" i="3"/>
  <c r="BE1701" i="3"/>
  <c r="BG1701" i="3"/>
  <c r="BH1701" i="3"/>
  <c r="BE482" i="3"/>
  <c r="BF482" i="3"/>
  <c r="BG482" i="3"/>
  <c r="BH482" i="3"/>
  <c r="BF1304" i="3"/>
  <c r="BG1304" i="3"/>
  <c r="BH1304" i="3"/>
  <c r="BE1304" i="3"/>
  <c r="BF331" i="3"/>
  <c r="BE331" i="3"/>
  <c r="BG331" i="3"/>
  <c r="BH331" i="3"/>
  <c r="BH1763" i="3"/>
  <c r="BF1763" i="3"/>
  <c r="BG1763" i="3"/>
  <c r="BE1763" i="3"/>
  <c r="BE379" i="3"/>
  <c r="BF379" i="3"/>
  <c r="BG379" i="3"/>
  <c r="BH379" i="3"/>
  <c r="BH523" i="3"/>
  <c r="BF523" i="3"/>
  <c r="BE523" i="3"/>
  <c r="BG523" i="3"/>
  <c r="BG1048" i="3"/>
  <c r="BH1048" i="3"/>
  <c r="BE1048" i="3"/>
  <c r="BF1048" i="3"/>
  <c r="BE672" i="3"/>
  <c r="BF672" i="3"/>
  <c r="BG672" i="3"/>
  <c r="BH672" i="3"/>
  <c r="BE248" i="3"/>
  <c r="BF248" i="3"/>
  <c r="BG248" i="3"/>
  <c r="BH248" i="3"/>
  <c r="BE977" i="3"/>
  <c r="BF977" i="3"/>
  <c r="BG977" i="3"/>
  <c r="BH977" i="3"/>
  <c r="BG721" i="3"/>
  <c r="BE721" i="3"/>
  <c r="BF721" i="3"/>
  <c r="BH721" i="3"/>
  <c r="BG257" i="3"/>
  <c r="BH257" i="3"/>
  <c r="BE257" i="3"/>
  <c r="BF257" i="3"/>
  <c r="BH1494" i="3"/>
  <c r="BE1494" i="3"/>
  <c r="BF1494" i="3"/>
  <c r="BG1494" i="3"/>
  <c r="BF1466" i="3"/>
  <c r="BG1466" i="3"/>
  <c r="BH1466" i="3"/>
  <c r="BE1466" i="3"/>
  <c r="BE1146" i="3"/>
  <c r="BF1146" i="3"/>
  <c r="BG1146" i="3"/>
  <c r="BH1146" i="3"/>
  <c r="BH57" i="3"/>
  <c r="BF57" i="3"/>
  <c r="BE57" i="3"/>
  <c r="BG57" i="3"/>
  <c r="BE954" i="3"/>
  <c r="BF954" i="3"/>
  <c r="BG954" i="3"/>
  <c r="BH954" i="3"/>
  <c r="BG172" i="3"/>
  <c r="BE172" i="3"/>
  <c r="BF172" i="3"/>
  <c r="BH172" i="3"/>
  <c r="BE714" i="3"/>
  <c r="BH714" i="3"/>
  <c r="BG714" i="3"/>
  <c r="BF714" i="3"/>
  <c r="BE747" i="3"/>
  <c r="BF747" i="3"/>
  <c r="BG747" i="3"/>
  <c r="BH747" i="3"/>
  <c r="BG147" i="3"/>
  <c r="BH147" i="3"/>
  <c r="BE147" i="3"/>
  <c r="BF147" i="3"/>
  <c r="BE784" i="3"/>
  <c r="BF784" i="3"/>
  <c r="BG784" i="3"/>
  <c r="BH784" i="3"/>
  <c r="BF136" i="3"/>
  <c r="BE136" i="3"/>
  <c r="BG136" i="3"/>
  <c r="BH136" i="3"/>
  <c r="BH353" i="3"/>
  <c r="BE353" i="3"/>
  <c r="BF353" i="3"/>
  <c r="BG353" i="3"/>
  <c r="BH1486" i="3"/>
  <c r="BF1486" i="3"/>
  <c r="BG1486" i="3"/>
  <c r="BE1486" i="3"/>
  <c r="BE1365" i="3"/>
  <c r="BF1365" i="3"/>
  <c r="BG1365" i="3"/>
  <c r="BH1365" i="3"/>
  <c r="BE474" i="3"/>
  <c r="BF474" i="3"/>
  <c r="BG474" i="3"/>
  <c r="BH474" i="3"/>
  <c r="BG1208" i="3"/>
  <c r="BE1208" i="3"/>
  <c r="BF1208" i="3"/>
  <c r="BH1208" i="3"/>
  <c r="BF485" i="3"/>
  <c r="BG485" i="3"/>
  <c r="BH485" i="3"/>
  <c r="BE485" i="3"/>
  <c r="BE229" i="3"/>
  <c r="BF229" i="3"/>
  <c r="BG229" i="3"/>
  <c r="BH229" i="3"/>
  <c r="BG148" i="3"/>
  <c r="BE148" i="3"/>
  <c r="BF148" i="3"/>
  <c r="BH148" i="3"/>
  <c r="BH1667" i="3"/>
  <c r="BG1667" i="3"/>
  <c r="BE1667" i="3"/>
  <c r="BF1667" i="3"/>
  <c r="BG164" i="3"/>
  <c r="BH164" i="3"/>
  <c r="BE164" i="3"/>
  <c r="BF164" i="3"/>
  <c r="BE819" i="3"/>
  <c r="BF819" i="3"/>
  <c r="BG819" i="3"/>
  <c r="BH819" i="3"/>
  <c r="BF131" i="3"/>
  <c r="BG131" i="3"/>
  <c r="BE131" i="3"/>
  <c r="BH131" i="3"/>
  <c r="BG1040" i="3"/>
  <c r="BH1040" i="3"/>
  <c r="BE1040" i="3"/>
  <c r="BF1040" i="3"/>
  <c r="BE704" i="3"/>
  <c r="BF704" i="3"/>
  <c r="BG704" i="3"/>
  <c r="BH704" i="3"/>
  <c r="BE240" i="3"/>
  <c r="BF240" i="3"/>
  <c r="BG240" i="3"/>
  <c r="BH240" i="3"/>
  <c r="BE969" i="3"/>
  <c r="BF969" i="3"/>
  <c r="BG969" i="3"/>
  <c r="BH969" i="3"/>
  <c r="BG713" i="3"/>
  <c r="BH713" i="3"/>
  <c r="BE713" i="3"/>
  <c r="BF713" i="3"/>
  <c r="BF137" i="3"/>
  <c r="BE137" i="3"/>
  <c r="BG137" i="3"/>
  <c r="BH137" i="3"/>
  <c r="BE1329" i="3"/>
  <c r="BF1329" i="3"/>
  <c r="BG1329" i="3"/>
  <c r="BH1329" i="3"/>
  <c r="BF1101" i="3"/>
  <c r="BG1101" i="3"/>
  <c r="BE1101" i="3"/>
  <c r="BH1101" i="3"/>
  <c r="BE266" i="3"/>
  <c r="BF266" i="3"/>
  <c r="BG266" i="3"/>
  <c r="BH266" i="3"/>
  <c r="BE494" i="3"/>
  <c r="BG494" i="3"/>
  <c r="BF494" i="3"/>
  <c r="BH494" i="3"/>
  <c r="BG94" i="3"/>
  <c r="BH94" i="3"/>
  <c r="BE94" i="3"/>
  <c r="BF94" i="3"/>
  <c r="BE1234" i="3"/>
  <c r="BF1234" i="3"/>
  <c r="BG1234" i="3"/>
  <c r="BH1234" i="3"/>
  <c r="BE444" i="3"/>
  <c r="BG444" i="3"/>
  <c r="BF444" i="3"/>
  <c r="BH444" i="3"/>
  <c r="BE1010" i="3"/>
  <c r="BF1010" i="3"/>
  <c r="BG1010" i="3"/>
  <c r="BH1010" i="3"/>
  <c r="BH931" i="3"/>
  <c r="BE931" i="3"/>
  <c r="BF931" i="3"/>
  <c r="BG931" i="3"/>
  <c r="BE419" i="3"/>
  <c r="BF419" i="3"/>
  <c r="BH419" i="3"/>
  <c r="BG419" i="3"/>
  <c r="BE698" i="3"/>
  <c r="BH698" i="3"/>
  <c r="BF698" i="3"/>
  <c r="BG698" i="3"/>
  <c r="BG488" i="3"/>
  <c r="BH488" i="3"/>
  <c r="BE488" i="3"/>
  <c r="BF488" i="3"/>
  <c r="BE481" i="3"/>
  <c r="BF481" i="3"/>
  <c r="BH481" i="3"/>
  <c r="BG481" i="3"/>
  <c r="BF1994" i="3"/>
  <c r="BG1994" i="3"/>
  <c r="BH1994" i="3"/>
  <c r="BE1994" i="3"/>
  <c r="BG1286" i="3"/>
  <c r="BH1286" i="3"/>
  <c r="BE1286" i="3"/>
  <c r="BF1286" i="3"/>
  <c r="BE1391" i="3"/>
  <c r="BF1391" i="3"/>
  <c r="BG1391" i="3"/>
  <c r="BH1391" i="3"/>
  <c r="BE194" i="3"/>
  <c r="BG194" i="3"/>
  <c r="BH194" i="3"/>
  <c r="BF194" i="3"/>
  <c r="BH2232" i="3"/>
  <c r="BE2232" i="3"/>
  <c r="BF2232" i="3"/>
  <c r="BG2232" i="3"/>
  <c r="BF2123" i="3"/>
  <c r="BG2123" i="3"/>
  <c r="BE2123" i="3"/>
  <c r="BH2123" i="3"/>
  <c r="BH2304" i="3"/>
  <c r="BE2304" i="3"/>
  <c r="BG2304" i="3"/>
  <c r="BF2304" i="3"/>
  <c r="BH2480" i="3"/>
  <c r="BG2480" i="3"/>
  <c r="BE2480" i="3"/>
  <c r="BF2480" i="3"/>
  <c r="BE2311" i="3"/>
  <c r="BF2311" i="3"/>
  <c r="BG2311" i="3"/>
  <c r="BH2311" i="3"/>
  <c r="BH2288" i="3"/>
  <c r="BE2288" i="3"/>
  <c r="BF2288" i="3"/>
  <c r="BG2288" i="3"/>
  <c r="BH2224" i="3"/>
  <c r="BE2224" i="3"/>
  <c r="BF2224" i="3"/>
  <c r="BG2224" i="3"/>
  <c r="BG1688" i="3"/>
  <c r="BF1688" i="3"/>
  <c r="BH1688" i="3"/>
  <c r="BE1688" i="3"/>
  <c r="BE1274" i="3"/>
  <c r="BF1274" i="3"/>
  <c r="BG1274" i="3"/>
  <c r="BH1274" i="3"/>
  <c r="BE2503" i="3"/>
  <c r="BF2503" i="3"/>
  <c r="BG2503" i="3"/>
  <c r="BH2503" i="3"/>
  <c r="BE1305" i="3"/>
  <c r="BF1305" i="3"/>
  <c r="BG1305" i="3"/>
  <c r="BH1305" i="3"/>
  <c r="BE1468" i="3"/>
  <c r="BF1468" i="3"/>
  <c r="BG1468" i="3"/>
  <c r="BH1468" i="3"/>
  <c r="BF1663" i="3"/>
  <c r="BG1663" i="3"/>
  <c r="BH1663" i="3"/>
  <c r="BE1663" i="3"/>
  <c r="BF1589" i="3"/>
  <c r="BG1589" i="3"/>
  <c r="BH1589" i="3"/>
  <c r="BE1589" i="3"/>
  <c r="BF2282" i="3"/>
  <c r="BG2282" i="3"/>
  <c r="BH2282" i="3"/>
  <c r="BE2282" i="3"/>
  <c r="BF1257" i="3"/>
  <c r="BG1257" i="3"/>
  <c r="BH1257" i="3"/>
  <c r="BE1257" i="3"/>
  <c r="BE1097" i="3"/>
  <c r="BF1097" i="3"/>
  <c r="BG1097" i="3"/>
  <c r="BH1097" i="3"/>
  <c r="BE1425" i="3"/>
  <c r="BF1425" i="3"/>
  <c r="BG1425" i="3"/>
  <c r="BH1425" i="3"/>
  <c r="BE1700" i="3"/>
  <c r="BF1700" i="3"/>
  <c r="BG1700" i="3"/>
  <c r="BH1700" i="3"/>
  <c r="BE1880" i="3"/>
  <c r="BF1880" i="3"/>
  <c r="BH1880" i="3"/>
  <c r="BG1880" i="3"/>
  <c r="BG2070" i="3"/>
  <c r="BH2070" i="3"/>
  <c r="BE2070" i="3"/>
  <c r="BF2070" i="3"/>
  <c r="BG1152" i="3"/>
  <c r="BE1152" i="3"/>
  <c r="BF1152" i="3"/>
  <c r="BH1152" i="3"/>
  <c r="BE1751" i="3"/>
  <c r="BF1751" i="3"/>
  <c r="BG1751" i="3"/>
  <c r="BH1751" i="3"/>
  <c r="BE1722" i="3"/>
  <c r="BF1722" i="3"/>
  <c r="BG1722" i="3"/>
  <c r="BH1722" i="3"/>
  <c r="BH749" i="3"/>
  <c r="BE749" i="3"/>
  <c r="BF749" i="3"/>
  <c r="BG749" i="3"/>
  <c r="BE742" i="3"/>
  <c r="BF742" i="3"/>
  <c r="BG742" i="3"/>
  <c r="BH742" i="3"/>
  <c r="BE1030" i="3"/>
  <c r="BG1030" i="3"/>
  <c r="BH1030" i="3"/>
  <c r="BF1030" i="3"/>
  <c r="BE679" i="3"/>
  <c r="BF679" i="3"/>
  <c r="BG679" i="3"/>
  <c r="BH679" i="3"/>
  <c r="BH300" i="3"/>
  <c r="BE300" i="3"/>
  <c r="BF300" i="3"/>
  <c r="BG300" i="3"/>
  <c r="BE950" i="3"/>
  <c r="BF950" i="3"/>
  <c r="BH950" i="3"/>
  <c r="BG950" i="3"/>
  <c r="BH733" i="3"/>
  <c r="BF733" i="3"/>
  <c r="BG733" i="3"/>
  <c r="BE733" i="3"/>
  <c r="BE583" i="3"/>
  <c r="BF583" i="3"/>
  <c r="BG583" i="3"/>
  <c r="BH583" i="3"/>
  <c r="BH2488" i="3"/>
  <c r="BG2488" i="3"/>
  <c r="BE2488" i="3"/>
  <c r="BF2488" i="3"/>
  <c r="BE2183" i="3"/>
  <c r="BF2183" i="3"/>
  <c r="BG2183" i="3"/>
  <c r="BH2183" i="3"/>
  <c r="BE2179" i="3"/>
  <c r="BF2179" i="3"/>
  <c r="BG2179" i="3"/>
  <c r="BH2179" i="3"/>
  <c r="BE2267" i="3"/>
  <c r="BF2267" i="3"/>
  <c r="BG2267" i="3"/>
  <c r="BH2267" i="3"/>
  <c r="BH2296" i="3"/>
  <c r="BE2296" i="3"/>
  <c r="BF2296" i="3"/>
  <c r="BG2296" i="3"/>
  <c r="BF2434" i="3"/>
  <c r="BG2434" i="3"/>
  <c r="BH2434" i="3"/>
  <c r="BE2434" i="3"/>
  <c r="BE2428" i="3"/>
  <c r="BF2428" i="3"/>
  <c r="BG2428" i="3"/>
  <c r="BH2428" i="3"/>
  <c r="BE1944" i="3"/>
  <c r="BF1944" i="3"/>
  <c r="BH1944" i="3"/>
  <c r="BG1944" i="3"/>
  <c r="BF2106" i="3"/>
  <c r="BG2106" i="3"/>
  <c r="BE2106" i="3"/>
  <c r="BH2106" i="3"/>
  <c r="BH1513" i="3"/>
  <c r="BG1513" i="3"/>
  <c r="BE1513" i="3"/>
  <c r="BF1513" i="3"/>
  <c r="BH1275" i="3"/>
  <c r="BG1275" i="3"/>
  <c r="BE1275" i="3"/>
  <c r="BF1275" i="3"/>
  <c r="BE1976" i="3"/>
  <c r="BF1976" i="3"/>
  <c r="BH1976" i="3"/>
  <c r="BG1976" i="3"/>
  <c r="BE1770" i="3"/>
  <c r="BH1770" i="3"/>
  <c r="BF1770" i="3"/>
  <c r="BG1770" i="3"/>
  <c r="BH1398" i="3"/>
  <c r="BE1398" i="3"/>
  <c r="BF1398" i="3"/>
  <c r="BG1398" i="3"/>
  <c r="BE1932" i="3"/>
  <c r="BF1932" i="3"/>
  <c r="BG1932" i="3"/>
  <c r="BH1932" i="3"/>
  <c r="BE2157" i="3"/>
  <c r="BF2157" i="3"/>
  <c r="BG2157" i="3"/>
  <c r="BH2157" i="3"/>
  <c r="BE1657" i="3"/>
  <c r="BF1657" i="3"/>
  <c r="BG1657" i="3"/>
  <c r="BH1657" i="3"/>
  <c r="BE1818" i="3"/>
  <c r="BF1818" i="3"/>
  <c r="BG1818" i="3"/>
  <c r="BH1818" i="3"/>
  <c r="BE2356" i="3"/>
  <c r="BF2356" i="3"/>
  <c r="BG2356" i="3"/>
  <c r="BH2356" i="3"/>
  <c r="BE1718" i="3"/>
  <c r="BF1718" i="3"/>
  <c r="BG1718" i="3"/>
  <c r="BH1718" i="3"/>
  <c r="BG1184" i="3"/>
  <c r="BE1184" i="3"/>
  <c r="BF1184" i="3"/>
  <c r="BH1184" i="3"/>
  <c r="BE1639" i="3"/>
  <c r="BF1639" i="3"/>
  <c r="BG1639" i="3"/>
  <c r="BH1639" i="3"/>
  <c r="BE1604" i="3"/>
  <c r="BF1604" i="3"/>
  <c r="BG1604" i="3"/>
  <c r="BH1604" i="3"/>
  <c r="BE1876" i="3"/>
  <c r="BF1876" i="3"/>
  <c r="BH1876" i="3"/>
  <c r="BG1876" i="3"/>
  <c r="BF1581" i="3"/>
  <c r="BG1581" i="3"/>
  <c r="BH1581" i="3"/>
  <c r="BE1581" i="3"/>
  <c r="BE1397" i="3"/>
  <c r="BF1397" i="3"/>
  <c r="BG1397" i="3"/>
  <c r="BH1397" i="3"/>
  <c r="BE2276" i="3"/>
  <c r="BF2276" i="3"/>
  <c r="BG2276" i="3"/>
  <c r="BH2276" i="3"/>
  <c r="BF2074" i="3"/>
  <c r="BG2074" i="3"/>
  <c r="BE2074" i="3"/>
  <c r="BH2074" i="3"/>
  <c r="BH1139" i="3"/>
  <c r="BE1139" i="3"/>
  <c r="BF1139" i="3"/>
  <c r="BG1139" i="3"/>
  <c r="BE934" i="3"/>
  <c r="BF934" i="3"/>
  <c r="BG934" i="3"/>
  <c r="BH934" i="3"/>
  <c r="BE594" i="3"/>
  <c r="BF594" i="3"/>
  <c r="BG594" i="3"/>
  <c r="BH594" i="3"/>
  <c r="BE215" i="3"/>
  <c r="BF215" i="3"/>
  <c r="BG215" i="3"/>
  <c r="BH215" i="3"/>
  <c r="BG1024" i="3"/>
  <c r="BH1024" i="3"/>
  <c r="BE1024" i="3"/>
  <c r="BF1024" i="3"/>
  <c r="BE669" i="3"/>
  <c r="BF669" i="3"/>
  <c r="BG669" i="3"/>
  <c r="BH669" i="3"/>
  <c r="BE591" i="3"/>
  <c r="BH591" i="3"/>
  <c r="BF591" i="3"/>
  <c r="BG591" i="3"/>
  <c r="BG786" i="3"/>
  <c r="BH786" i="3"/>
  <c r="BE786" i="3"/>
  <c r="BF786" i="3"/>
  <c r="BE2481" i="3"/>
  <c r="BF2481" i="3"/>
  <c r="BG2481" i="3"/>
  <c r="BH2481" i="3"/>
  <c r="BE2203" i="3"/>
  <c r="BF2203" i="3"/>
  <c r="BG2203" i="3"/>
  <c r="BH2203" i="3"/>
  <c r="BE2435" i="3"/>
  <c r="BH2435" i="3"/>
  <c r="BF2435" i="3"/>
  <c r="BG2435" i="3"/>
  <c r="BE2383" i="3"/>
  <c r="BF2383" i="3"/>
  <c r="BG2383" i="3"/>
  <c r="BH2383" i="3"/>
  <c r="BE2377" i="3"/>
  <c r="BF2377" i="3"/>
  <c r="BG2377" i="3"/>
  <c r="BH2377" i="3"/>
  <c r="BH2504" i="3"/>
  <c r="BG2504" i="3"/>
  <c r="BE2504" i="3"/>
  <c r="BF2504" i="3"/>
  <c r="BE2187" i="3"/>
  <c r="BF2187" i="3"/>
  <c r="BG2187" i="3"/>
  <c r="BH2187" i="3"/>
  <c r="BE2494" i="3"/>
  <c r="BF2494" i="3"/>
  <c r="BG2494" i="3"/>
  <c r="BH2494" i="3"/>
  <c r="BE2329" i="3"/>
  <c r="BF2329" i="3"/>
  <c r="BG2329" i="3"/>
  <c r="BH2329" i="3"/>
  <c r="BE2334" i="3"/>
  <c r="BF2334" i="3"/>
  <c r="BG2334" i="3"/>
  <c r="BH2334" i="3"/>
  <c r="BE2225" i="3"/>
  <c r="BF2225" i="3"/>
  <c r="BG2225" i="3"/>
  <c r="BH2225" i="3"/>
  <c r="BE2391" i="3"/>
  <c r="BF2391" i="3"/>
  <c r="BG2391" i="3"/>
  <c r="BH2391" i="3"/>
  <c r="BE2359" i="3"/>
  <c r="BF2359" i="3"/>
  <c r="BG2359" i="3"/>
  <c r="BH2359" i="3"/>
  <c r="BE2316" i="3"/>
  <c r="BF2316" i="3"/>
  <c r="BG2316" i="3"/>
  <c r="BH2316" i="3"/>
  <c r="BH2400" i="3"/>
  <c r="BG2400" i="3"/>
  <c r="BE2400" i="3"/>
  <c r="BF2400" i="3"/>
  <c r="BH2408" i="3"/>
  <c r="BG2408" i="3"/>
  <c r="BE2408" i="3"/>
  <c r="BF2408" i="3"/>
  <c r="BE2492" i="3"/>
  <c r="BF2492" i="3"/>
  <c r="BG2492" i="3"/>
  <c r="BH2492" i="3"/>
  <c r="BE2239" i="3"/>
  <c r="BF2239" i="3"/>
  <c r="BG2239" i="3"/>
  <c r="BH2239" i="3"/>
  <c r="BE2431" i="3"/>
  <c r="BF2431" i="3"/>
  <c r="BG2431" i="3"/>
  <c r="BH2431" i="3"/>
  <c r="BE2427" i="3"/>
  <c r="BH2427" i="3"/>
  <c r="BF2427" i="3"/>
  <c r="BG2427" i="3"/>
  <c r="BG2509" i="3"/>
  <c r="BH2509" i="3"/>
  <c r="BF2509" i="3"/>
  <c r="BE2509" i="3"/>
  <c r="BF2490" i="3"/>
  <c r="BG2490" i="3"/>
  <c r="BH2490" i="3"/>
  <c r="BE2490" i="3"/>
  <c r="BE2227" i="3"/>
  <c r="BF2227" i="3"/>
  <c r="BG2227" i="3"/>
  <c r="BH2227" i="3"/>
  <c r="BE2479" i="3"/>
  <c r="BF2479" i="3"/>
  <c r="BG2479" i="3"/>
  <c r="BH2479" i="3"/>
  <c r="BE2327" i="3"/>
  <c r="BF2327" i="3"/>
  <c r="BG2327" i="3"/>
  <c r="BH2327" i="3"/>
  <c r="BE2231" i="3"/>
  <c r="BF2231" i="3"/>
  <c r="BG2231" i="3"/>
  <c r="BH2231" i="3"/>
  <c r="BE2127" i="3"/>
  <c r="BF2127" i="3"/>
  <c r="BG2127" i="3"/>
  <c r="BH2127" i="3"/>
  <c r="BE2335" i="3"/>
  <c r="BF2335" i="3"/>
  <c r="BG2335" i="3"/>
  <c r="BH2335" i="3"/>
  <c r="BH2145" i="3"/>
  <c r="BE2145" i="3"/>
  <c r="BF2145" i="3"/>
  <c r="BG2145" i="3"/>
  <c r="BE2473" i="3"/>
  <c r="BF2473" i="3"/>
  <c r="BG2473" i="3"/>
  <c r="BH2473" i="3"/>
  <c r="BE2171" i="3"/>
  <c r="BF2171" i="3"/>
  <c r="BG2171" i="3"/>
  <c r="BH2171" i="3"/>
  <c r="BE2366" i="3"/>
  <c r="BF2366" i="3"/>
  <c r="BG2366" i="3"/>
  <c r="BH2366" i="3"/>
  <c r="BE2135" i="3"/>
  <c r="BF2135" i="3"/>
  <c r="BG2135" i="3"/>
  <c r="BH2135" i="3"/>
  <c r="BE2345" i="3"/>
  <c r="BF2345" i="3"/>
  <c r="BG2345" i="3"/>
  <c r="BH2345" i="3"/>
  <c r="BF1552" i="3"/>
  <c r="BE1552" i="3"/>
  <c r="BG1552" i="3"/>
  <c r="BH1552" i="3"/>
  <c r="BE1644" i="3"/>
  <c r="BG1644" i="3"/>
  <c r="BF1644" i="3"/>
  <c r="BH1644" i="3"/>
  <c r="BF1368" i="3"/>
  <c r="BG1368" i="3"/>
  <c r="BH1368" i="3"/>
  <c r="BE1368" i="3"/>
  <c r="BE1431" i="3"/>
  <c r="BF1431" i="3"/>
  <c r="BG1431" i="3"/>
  <c r="BH1431" i="3"/>
  <c r="BF2010" i="3"/>
  <c r="BG2010" i="3"/>
  <c r="BH2010" i="3"/>
  <c r="BE2010" i="3"/>
  <c r="BE1895" i="3"/>
  <c r="BF1895" i="3"/>
  <c r="BG1895" i="3"/>
  <c r="BH1895" i="3"/>
  <c r="BE1684" i="3"/>
  <c r="BF1684" i="3"/>
  <c r="BG1684" i="3"/>
  <c r="BH1684" i="3"/>
  <c r="BE1786" i="3"/>
  <c r="BF1786" i="3"/>
  <c r="BG1786" i="3"/>
  <c r="BH1786" i="3"/>
  <c r="BE1952" i="3"/>
  <c r="BF1952" i="3"/>
  <c r="BH1952" i="3"/>
  <c r="BG1952" i="3"/>
  <c r="BE1353" i="3"/>
  <c r="BF1353" i="3"/>
  <c r="BG1353" i="3"/>
  <c r="BH1353" i="3"/>
  <c r="BE1607" i="3"/>
  <c r="BF1607" i="3"/>
  <c r="BG1607" i="3"/>
  <c r="BH1607" i="3"/>
  <c r="BG1761" i="3"/>
  <c r="BH1761" i="3"/>
  <c r="BE1761" i="3"/>
  <c r="BF1761" i="3"/>
  <c r="BH1929" i="3"/>
  <c r="BE1929" i="3"/>
  <c r="BF1929" i="3"/>
  <c r="BG1929" i="3"/>
  <c r="BE1301" i="3"/>
  <c r="BF1301" i="3"/>
  <c r="BG1301" i="3"/>
  <c r="BH1301" i="3"/>
  <c r="BF1835" i="3"/>
  <c r="BG1835" i="3"/>
  <c r="BH1835" i="3"/>
  <c r="BE1835" i="3"/>
  <c r="BE1322" i="3"/>
  <c r="BF1322" i="3"/>
  <c r="BG1322" i="3"/>
  <c r="BH1322" i="3"/>
  <c r="BH1841" i="3"/>
  <c r="BE1841" i="3"/>
  <c r="BG1841" i="3"/>
  <c r="BF1841" i="3"/>
  <c r="BG2429" i="3"/>
  <c r="BH2429" i="3"/>
  <c r="BF2429" i="3"/>
  <c r="BE2429" i="3"/>
  <c r="BE1984" i="3"/>
  <c r="BF1984" i="3"/>
  <c r="BH1984" i="3"/>
  <c r="BG1984" i="3"/>
  <c r="BE1321" i="3"/>
  <c r="BF1321" i="3"/>
  <c r="BG1321" i="3"/>
  <c r="BH1321" i="3"/>
  <c r="BG2413" i="3"/>
  <c r="BH2413" i="3"/>
  <c r="BF2413" i="3"/>
  <c r="BE2413" i="3"/>
  <c r="BG1395" i="3"/>
  <c r="BH1395" i="3"/>
  <c r="BE1395" i="3"/>
  <c r="BF1395" i="3"/>
  <c r="BE1214" i="3"/>
  <c r="BF1214" i="3"/>
  <c r="BG1214" i="3"/>
  <c r="BH1214" i="3"/>
  <c r="BE1082" i="3"/>
  <c r="BF1082" i="3"/>
  <c r="BG1082" i="3"/>
  <c r="BH1082" i="3"/>
  <c r="BH1670" i="3"/>
  <c r="BE1670" i="3"/>
  <c r="BF1670" i="3"/>
  <c r="BG1670" i="3"/>
  <c r="BE2069" i="3"/>
  <c r="BG2069" i="3"/>
  <c r="BH2069" i="3"/>
  <c r="BF2069" i="3"/>
  <c r="BH1302" i="3"/>
  <c r="BE1302" i="3"/>
  <c r="BF1302" i="3"/>
  <c r="BG1302" i="3"/>
  <c r="BE1586" i="3"/>
  <c r="BF1586" i="3"/>
  <c r="BG1586" i="3"/>
  <c r="BH1586" i="3"/>
  <c r="BE1562" i="3"/>
  <c r="BF1562" i="3"/>
  <c r="BG1562" i="3"/>
  <c r="BH1562" i="3"/>
  <c r="BE1960" i="3"/>
  <c r="BF1960" i="3"/>
  <c r="BH1960" i="3"/>
  <c r="BG1960" i="3"/>
  <c r="BE1689" i="3"/>
  <c r="BF1689" i="3"/>
  <c r="BG1689" i="3"/>
  <c r="BH1689" i="3"/>
  <c r="BF1253" i="3"/>
  <c r="BH1253" i="3"/>
  <c r="BE1253" i="3"/>
  <c r="BG1253" i="3"/>
  <c r="BE1540" i="3"/>
  <c r="BF1540" i="3"/>
  <c r="BG1540" i="3"/>
  <c r="BH1540" i="3"/>
  <c r="BH1179" i="3"/>
  <c r="BE1179" i="3"/>
  <c r="BF1179" i="3"/>
  <c r="BG1179" i="3"/>
  <c r="BE2101" i="3"/>
  <c r="BG2101" i="3"/>
  <c r="BH2101" i="3"/>
  <c r="BF2101" i="3"/>
  <c r="BG2014" i="3"/>
  <c r="BH2014" i="3"/>
  <c r="BF2014" i="3"/>
  <c r="BE2014" i="3"/>
  <c r="BG1515" i="3"/>
  <c r="BH1515" i="3"/>
  <c r="BF1515" i="3"/>
  <c r="BE1515" i="3"/>
  <c r="BF2082" i="3"/>
  <c r="BG2082" i="3"/>
  <c r="BE2082" i="3"/>
  <c r="BH2082" i="3"/>
  <c r="BG1760" i="3"/>
  <c r="BE1760" i="3"/>
  <c r="BF1760" i="3"/>
  <c r="BH1760" i="3"/>
  <c r="BE1698" i="3"/>
  <c r="BF1698" i="3"/>
  <c r="BG1698" i="3"/>
  <c r="BH1698" i="3"/>
  <c r="BF1530" i="3"/>
  <c r="BG1530" i="3"/>
  <c r="BH1530" i="3"/>
  <c r="BE1530" i="3"/>
  <c r="BH1163" i="3"/>
  <c r="BE1163" i="3"/>
  <c r="BF1163" i="3"/>
  <c r="BG1163" i="3"/>
  <c r="BE1826" i="3"/>
  <c r="BF1826" i="3"/>
  <c r="BG1826" i="3"/>
  <c r="BH1826" i="3"/>
  <c r="BF1392" i="3"/>
  <c r="BG1392" i="3"/>
  <c r="BH1392" i="3"/>
  <c r="BE1392" i="3"/>
  <c r="BG1144" i="3"/>
  <c r="BE1144" i="3"/>
  <c r="BF1144" i="3"/>
  <c r="BH1144" i="3"/>
  <c r="BF2210" i="3"/>
  <c r="BG2210" i="3"/>
  <c r="BH2210" i="3"/>
  <c r="BE2210" i="3"/>
  <c r="BE2252" i="3"/>
  <c r="BF2252" i="3"/>
  <c r="BG2252" i="3"/>
  <c r="BH2252" i="3"/>
  <c r="BE1756" i="3"/>
  <c r="BF1756" i="3"/>
  <c r="BG1756" i="3"/>
  <c r="BH1756" i="3"/>
  <c r="BE1270" i="3"/>
  <c r="BF1270" i="3"/>
  <c r="BG1270" i="3"/>
  <c r="BH1270" i="3"/>
  <c r="BH1203" i="3"/>
  <c r="BE1203" i="3"/>
  <c r="BF1203" i="3"/>
  <c r="BG1203" i="3"/>
  <c r="BE2108" i="3"/>
  <c r="BH2108" i="3"/>
  <c r="BF2108" i="3"/>
  <c r="BG2108" i="3"/>
  <c r="BF1733" i="3"/>
  <c r="BE1733" i="3"/>
  <c r="BG1733" i="3"/>
  <c r="BH1733" i="3"/>
  <c r="BE1612" i="3"/>
  <c r="BF1612" i="3"/>
  <c r="BG1612" i="3"/>
  <c r="BH1612" i="3"/>
  <c r="BE2465" i="3"/>
  <c r="BF2465" i="3"/>
  <c r="BG2465" i="3"/>
  <c r="BH2465" i="3"/>
  <c r="BE1983" i="3"/>
  <c r="BF1983" i="3"/>
  <c r="BG1983" i="3"/>
  <c r="BH1983" i="3"/>
  <c r="BG1579" i="3"/>
  <c r="BH1579" i="3"/>
  <c r="BF1579" i="3"/>
  <c r="BE1579" i="3"/>
  <c r="BE1247" i="3"/>
  <c r="BF1247" i="3"/>
  <c r="BG1247" i="3"/>
  <c r="BH1247" i="3"/>
  <c r="BG1443" i="3"/>
  <c r="BE1443" i="3"/>
  <c r="BF1443" i="3"/>
  <c r="BH1443" i="3"/>
  <c r="BE2247" i="3"/>
  <c r="BF2247" i="3"/>
  <c r="BG2247" i="3"/>
  <c r="BH2247" i="3"/>
  <c r="BE2305" i="3"/>
  <c r="BF2305" i="3"/>
  <c r="BG2305" i="3"/>
  <c r="BH2305" i="3"/>
  <c r="BG1451" i="3"/>
  <c r="BH1451" i="3"/>
  <c r="BF1451" i="3"/>
  <c r="BE1451" i="3"/>
  <c r="BE2156" i="3"/>
  <c r="BF2156" i="3"/>
  <c r="BG2156" i="3"/>
  <c r="BH2156" i="3"/>
  <c r="BE1807" i="3"/>
  <c r="BF1807" i="3"/>
  <c r="BG1807" i="3"/>
  <c r="BH1807" i="3"/>
  <c r="BE2044" i="3"/>
  <c r="BF2044" i="3"/>
  <c r="BG2044" i="3"/>
  <c r="BH2044" i="3"/>
  <c r="BE1769" i="3"/>
  <c r="BF1769" i="3"/>
  <c r="BG1769" i="3"/>
  <c r="BH1769" i="3"/>
  <c r="BF1732" i="3"/>
  <c r="BG1732" i="3"/>
  <c r="BH1732" i="3"/>
  <c r="BE1732" i="3"/>
  <c r="BE1845" i="3"/>
  <c r="BF1845" i="3"/>
  <c r="BG1845" i="3"/>
  <c r="BH1845" i="3"/>
  <c r="BF2026" i="3"/>
  <c r="BG2026" i="3"/>
  <c r="BH2026" i="3"/>
  <c r="BE2026" i="3"/>
  <c r="BF2186" i="3"/>
  <c r="BG2186" i="3"/>
  <c r="BH2186" i="3"/>
  <c r="BE2186" i="3"/>
  <c r="BE2529" i="3"/>
  <c r="BF2529" i="3"/>
  <c r="BG2529" i="3"/>
  <c r="BH2529" i="3"/>
  <c r="BE1401" i="3"/>
  <c r="BH1401" i="3"/>
  <c r="BG1401" i="3"/>
  <c r="BF1401" i="3"/>
  <c r="BG2421" i="3"/>
  <c r="BH2421" i="3"/>
  <c r="BF2421" i="3"/>
  <c r="BE2421" i="3"/>
  <c r="BE1441" i="3"/>
  <c r="BF1441" i="3"/>
  <c r="BG1441" i="3"/>
  <c r="BH1441" i="3"/>
  <c r="BE1588" i="3"/>
  <c r="BF1588" i="3"/>
  <c r="BG1588" i="3"/>
  <c r="BH1588" i="3"/>
  <c r="BH1211" i="3"/>
  <c r="BG1211" i="3"/>
  <c r="BE1211" i="3"/>
  <c r="BF1211" i="3"/>
  <c r="BE2087" i="3"/>
  <c r="BF2087" i="3"/>
  <c r="BG2087" i="3"/>
  <c r="BH2087" i="3"/>
  <c r="BF1504" i="3"/>
  <c r="BH1504" i="3"/>
  <c r="BG1504" i="3"/>
  <c r="BE1504" i="3"/>
  <c r="BF1962" i="3"/>
  <c r="BG1962" i="3"/>
  <c r="BH1962" i="3"/>
  <c r="BE1962" i="3"/>
  <c r="BE1610" i="3"/>
  <c r="BF1610" i="3"/>
  <c r="BG1610" i="3"/>
  <c r="BH1610" i="3"/>
  <c r="BG1459" i="3"/>
  <c r="BE1459" i="3"/>
  <c r="BF1459" i="3"/>
  <c r="BH1459" i="3"/>
  <c r="BG1323" i="3"/>
  <c r="BH1323" i="3"/>
  <c r="BE1323" i="3"/>
  <c r="BF1323" i="3"/>
  <c r="BE1919" i="3"/>
  <c r="BF1919" i="3"/>
  <c r="BG1919" i="3"/>
  <c r="BH1919" i="3"/>
  <c r="BE1606" i="3"/>
  <c r="BH1606" i="3"/>
  <c r="BF1606" i="3"/>
  <c r="BG1606" i="3"/>
  <c r="BG1080" i="3"/>
  <c r="BH1080" i="3"/>
  <c r="BE1080" i="3"/>
  <c r="BF1080" i="3"/>
  <c r="BH1471" i="3"/>
  <c r="BG1471" i="3"/>
  <c r="BE1471" i="3"/>
  <c r="BF1471" i="3"/>
  <c r="BF1898" i="3"/>
  <c r="BG1898" i="3"/>
  <c r="BH1898" i="3"/>
  <c r="BE1898" i="3"/>
  <c r="BG1255" i="3"/>
  <c r="BH1255" i="3"/>
  <c r="BE1255" i="3"/>
  <c r="BF1255" i="3"/>
  <c r="BE1103" i="3"/>
  <c r="BF1103" i="3"/>
  <c r="BG1103" i="3"/>
  <c r="BH1103" i="3"/>
  <c r="BE1554" i="3"/>
  <c r="BF1554" i="3"/>
  <c r="BG1554" i="3"/>
  <c r="BH1554" i="3"/>
  <c r="BE1503" i="3"/>
  <c r="BF1503" i="3"/>
  <c r="BG1503" i="3"/>
  <c r="BH1503" i="3"/>
  <c r="BF1432" i="3"/>
  <c r="BH1432" i="3"/>
  <c r="BE1432" i="3"/>
  <c r="BG1432" i="3"/>
  <c r="BE2332" i="3"/>
  <c r="BF2332" i="3"/>
  <c r="BG2332" i="3"/>
  <c r="BH2332" i="3"/>
  <c r="BE2045" i="3"/>
  <c r="BG2045" i="3"/>
  <c r="BH2045" i="3"/>
  <c r="BF2045" i="3"/>
  <c r="BF1986" i="3"/>
  <c r="BG1986" i="3"/>
  <c r="BH1986" i="3"/>
  <c r="BE1986" i="3"/>
  <c r="BG1299" i="3"/>
  <c r="BH1299" i="3"/>
  <c r="BE1299" i="3"/>
  <c r="BF1299" i="3"/>
  <c r="BE1917" i="3"/>
  <c r="BG1917" i="3"/>
  <c r="BH1917" i="3"/>
  <c r="BF1917" i="3"/>
  <c r="BH1131" i="3"/>
  <c r="BE1131" i="3"/>
  <c r="BF1131" i="3"/>
  <c r="BG1131" i="3"/>
  <c r="BE1239" i="3"/>
  <c r="BF1239" i="3"/>
  <c r="BG1239" i="3"/>
  <c r="BH1239" i="3"/>
  <c r="BE1084" i="3"/>
  <c r="BF1084" i="3"/>
  <c r="BG1084" i="3"/>
  <c r="BH1084" i="3"/>
  <c r="BG2173" i="3"/>
  <c r="BH2173" i="3"/>
  <c r="BE2173" i="3"/>
  <c r="BF2173" i="3"/>
  <c r="BE1260" i="3"/>
  <c r="BF1260" i="3"/>
  <c r="BG1260" i="3"/>
  <c r="BH1260" i="3"/>
  <c r="BF1320" i="3"/>
  <c r="BG1320" i="3"/>
  <c r="BH1320" i="3"/>
  <c r="BE1320" i="3"/>
  <c r="BG2517" i="3"/>
  <c r="BH2517" i="3"/>
  <c r="BF2517" i="3"/>
  <c r="BE2517" i="3"/>
  <c r="BE1652" i="3"/>
  <c r="BG1652" i="3"/>
  <c r="BF1652" i="3"/>
  <c r="BH1652" i="3"/>
  <c r="BE2505" i="3"/>
  <c r="BF2505" i="3"/>
  <c r="BG2505" i="3"/>
  <c r="BH2505" i="3"/>
  <c r="BF2002" i="3"/>
  <c r="BG2002" i="3"/>
  <c r="BH2002" i="3"/>
  <c r="BE2002" i="3"/>
  <c r="BE2174" i="3"/>
  <c r="BF2174" i="3"/>
  <c r="BG2174" i="3"/>
  <c r="BH2174" i="3"/>
  <c r="BH1115" i="3"/>
  <c r="BE1115" i="3"/>
  <c r="BF1115" i="3"/>
  <c r="BG1115" i="3"/>
  <c r="BF1914" i="3"/>
  <c r="BG1914" i="3"/>
  <c r="BH1914" i="3"/>
  <c r="BE1914" i="3"/>
  <c r="BH2033" i="3"/>
  <c r="BE2033" i="3"/>
  <c r="BF2033" i="3"/>
  <c r="BG2033" i="3"/>
  <c r="BF1677" i="3"/>
  <c r="BH1677" i="3"/>
  <c r="BE1677" i="3"/>
  <c r="BG1677" i="3"/>
  <c r="BE1202" i="3"/>
  <c r="BG1202" i="3"/>
  <c r="BH1202" i="3"/>
  <c r="BF1202" i="3"/>
  <c r="BE1517" i="3"/>
  <c r="BG1517" i="3"/>
  <c r="BH1517" i="3"/>
  <c r="BF1517" i="3"/>
  <c r="BE860" i="3"/>
  <c r="BF860" i="3"/>
  <c r="BG860" i="3"/>
  <c r="BH860" i="3"/>
  <c r="BF2067" i="3"/>
  <c r="BG2067" i="3"/>
  <c r="BE2067" i="3"/>
  <c r="BH2067" i="3"/>
  <c r="BG319" i="3"/>
  <c r="BH319" i="3"/>
  <c r="BE319" i="3"/>
  <c r="BF319" i="3"/>
  <c r="BE894" i="3"/>
  <c r="BF894" i="3"/>
  <c r="BG894" i="3"/>
  <c r="BH894" i="3"/>
  <c r="BF302" i="3"/>
  <c r="BG302" i="3"/>
  <c r="BE302" i="3"/>
  <c r="BH302" i="3"/>
  <c r="BH941" i="3"/>
  <c r="BE941" i="3"/>
  <c r="BF941" i="3"/>
  <c r="BG941" i="3"/>
  <c r="BE605" i="3"/>
  <c r="BF605" i="3"/>
  <c r="BG605" i="3"/>
  <c r="BH605" i="3"/>
  <c r="BH364" i="3"/>
  <c r="BE364" i="3"/>
  <c r="BF364" i="3"/>
  <c r="BG364" i="3"/>
  <c r="BE610" i="3"/>
  <c r="BF610" i="3"/>
  <c r="BG610" i="3"/>
  <c r="BH610" i="3"/>
  <c r="BH660" i="3"/>
  <c r="BG660" i="3"/>
  <c r="BE660" i="3"/>
  <c r="BF660" i="3"/>
  <c r="BE951" i="3"/>
  <c r="BF951" i="3"/>
  <c r="BG951" i="3"/>
  <c r="BH951" i="3"/>
  <c r="BG567" i="3"/>
  <c r="BH567" i="3"/>
  <c r="BE567" i="3"/>
  <c r="BF567" i="3"/>
  <c r="BH167" i="3"/>
  <c r="BE167" i="3"/>
  <c r="BF167" i="3"/>
  <c r="BG167" i="3"/>
  <c r="BF622" i="3"/>
  <c r="BG622" i="3"/>
  <c r="BH622" i="3"/>
  <c r="BE622" i="3"/>
  <c r="BE637" i="3"/>
  <c r="BF637" i="3"/>
  <c r="BG637" i="3"/>
  <c r="BH637" i="3"/>
  <c r="BE1847" i="3"/>
  <c r="BF1847" i="3"/>
  <c r="BG1847" i="3"/>
  <c r="BH1847" i="3"/>
  <c r="BE688" i="3"/>
  <c r="BF688" i="3"/>
  <c r="BG688" i="3"/>
  <c r="BH688" i="3"/>
  <c r="BF1907" i="3"/>
  <c r="BG1907" i="3"/>
  <c r="BH1907" i="3"/>
  <c r="BE1907" i="3"/>
  <c r="BE255" i="3"/>
  <c r="BF255" i="3"/>
  <c r="BG255" i="3"/>
  <c r="BH255" i="3"/>
  <c r="BE958" i="3"/>
  <c r="BH958" i="3"/>
  <c r="BF958" i="3"/>
  <c r="BG958" i="3"/>
  <c r="BE470" i="3"/>
  <c r="BG470" i="3"/>
  <c r="BH470" i="3"/>
  <c r="BF470" i="3"/>
  <c r="BH933" i="3"/>
  <c r="BE933" i="3"/>
  <c r="BF933" i="3"/>
  <c r="BG933" i="3"/>
  <c r="BE597" i="3"/>
  <c r="BF597" i="3"/>
  <c r="BG597" i="3"/>
  <c r="BH597" i="3"/>
  <c r="BG834" i="3"/>
  <c r="BH834" i="3"/>
  <c r="BE834" i="3"/>
  <c r="BF834" i="3"/>
  <c r="BG952" i="3"/>
  <c r="BH952" i="3"/>
  <c r="BF952" i="3"/>
  <c r="BE952" i="3"/>
  <c r="BH644" i="3"/>
  <c r="BG644" i="3"/>
  <c r="BE644" i="3"/>
  <c r="BF644" i="3"/>
  <c r="BF943" i="3"/>
  <c r="BG943" i="3"/>
  <c r="BE943" i="3"/>
  <c r="BH943" i="3"/>
  <c r="BG559" i="3"/>
  <c r="BH559" i="3"/>
  <c r="BE559" i="3"/>
  <c r="BF559" i="3"/>
  <c r="BH151" i="3"/>
  <c r="BE151" i="3"/>
  <c r="BF151" i="3"/>
  <c r="BG151" i="3"/>
  <c r="BF614" i="3"/>
  <c r="BG614" i="3"/>
  <c r="BH614" i="3"/>
  <c r="BE614" i="3"/>
  <c r="BE701" i="3"/>
  <c r="BF701" i="3"/>
  <c r="BH701" i="3"/>
  <c r="BG701" i="3"/>
  <c r="BE650" i="3"/>
  <c r="BF650" i="3"/>
  <c r="BG650" i="3"/>
  <c r="BH650" i="3"/>
  <c r="BG880" i="3"/>
  <c r="BH880" i="3"/>
  <c r="BE880" i="3"/>
  <c r="BF880" i="3"/>
  <c r="BH700" i="3"/>
  <c r="BE700" i="3"/>
  <c r="BF700" i="3"/>
  <c r="BG700" i="3"/>
  <c r="BF751" i="3"/>
  <c r="BG751" i="3"/>
  <c r="BH751" i="3"/>
  <c r="BE751" i="3"/>
  <c r="BH95" i="3"/>
  <c r="BE95" i="3"/>
  <c r="BF95" i="3"/>
  <c r="BG95" i="3"/>
  <c r="BG878" i="3"/>
  <c r="BH878" i="3"/>
  <c r="BE878" i="3"/>
  <c r="BF878" i="3"/>
  <c r="BG334" i="3"/>
  <c r="BE334" i="3"/>
  <c r="BF334" i="3"/>
  <c r="BH334" i="3"/>
  <c r="BH925" i="3"/>
  <c r="BF925" i="3"/>
  <c r="BG925" i="3"/>
  <c r="BE925" i="3"/>
  <c r="BE589" i="3"/>
  <c r="BF589" i="3"/>
  <c r="BG589" i="3"/>
  <c r="BH589" i="3"/>
  <c r="BE363" i="3"/>
  <c r="BF363" i="3"/>
  <c r="BG363" i="3"/>
  <c r="BH363" i="3"/>
  <c r="BE800" i="3"/>
  <c r="BF800" i="3"/>
  <c r="BG800" i="3"/>
  <c r="BH800" i="3"/>
  <c r="BH692" i="3"/>
  <c r="BE692" i="3"/>
  <c r="BF692" i="3"/>
  <c r="BG692" i="3"/>
  <c r="BF935" i="3"/>
  <c r="BG935" i="3"/>
  <c r="BE935" i="3"/>
  <c r="BH935" i="3"/>
  <c r="BE495" i="3"/>
  <c r="BF495" i="3"/>
  <c r="BG495" i="3"/>
  <c r="BH495" i="3"/>
  <c r="BH87" i="3"/>
  <c r="BE87" i="3"/>
  <c r="BF87" i="3"/>
  <c r="BG87" i="3"/>
  <c r="BE502" i="3"/>
  <c r="BG502" i="3"/>
  <c r="BH502" i="3"/>
  <c r="BF502" i="3"/>
  <c r="BF2011" i="3"/>
  <c r="BG2011" i="3"/>
  <c r="BE2011" i="3"/>
  <c r="BH2011" i="3"/>
  <c r="BH531" i="3"/>
  <c r="BE531" i="3"/>
  <c r="BF531" i="3"/>
  <c r="BG531" i="3"/>
  <c r="BE748" i="3"/>
  <c r="BF748" i="3"/>
  <c r="BG748" i="3"/>
  <c r="BH748" i="3"/>
  <c r="BF775" i="3"/>
  <c r="BG775" i="3"/>
  <c r="BH775" i="3"/>
  <c r="BE775" i="3"/>
  <c r="BH127" i="3"/>
  <c r="BG127" i="3"/>
  <c r="BE127" i="3"/>
  <c r="BF127" i="3"/>
  <c r="BE830" i="3"/>
  <c r="BF830" i="3"/>
  <c r="BG830" i="3"/>
  <c r="BH830" i="3"/>
  <c r="BF262" i="3"/>
  <c r="BG262" i="3"/>
  <c r="BH262" i="3"/>
  <c r="BE262" i="3"/>
  <c r="BH917" i="3"/>
  <c r="BE917" i="3"/>
  <c r="BF917" i="3"/>
  <c r="BG917" i="3"/>
  <c r="BF541" i="3"/>
  <c r="BE541" i="3"/>
  <c r="BG541" i="3"/>
  <c r="BH541" i="3"/>
  <c r="BG187" i="3"/>
  <c r="BH187" i="3"/>
  <c r="BE187" i="3"/>
  <c r="BF187" i="3"/>
  <c r="BF83" i="3"/>
  <c r="BG83" i="3"/>
  <c r="BE83" i="3"/>
  <c r="BH83" i="3"/>
  <c r="BE740" i="3"/>
  <c r="BF740" i="3"/>
  <c r="BG740" i="3"/>
  <c r="BH740" i="3"/>
  <c r="BE999" i="3"/>
  <c r="BF999" i="3"/>
  <c r="BG999" i="3"/>
  <c r="BH999" i="3"/>
  <c r="BE575" i="3"/>
  <c r="BF575" i="3"/>
  <c r="BG575" i="3"/>
  <c r="BH575" i="3"/>
  <c r="BF175" i="3"/>
  <c r="BG175" i="3"/>
  <c r="BE175" i="3"/>
  <c r="BH175" i="3"/>
  <c r="BF590" i="3"/>
  <c r="BG590" i="3"/>
  <c r="BH590" i="3"/>
  <c r="BE590" i="3"/>
  <c r="BE658" i="3"/>
  <c r="BF658" i="3"/>
  <c r="BG658" i="3"/>
  <c r="BH658" i="3"/>
  <c r="BG770" i="3"/>
  <c r="BH770" i="3"/>
  <c r="BE770" i="3"/>
  <c r="BF770" i="3"/>
  <c r="BF413" i="3"/>
  <c r="BG413" i="3"/>
  <c r="BH413" i="3"/>
  <c r="BE413" i="3"/>
  <c r="BE157" i="3"/>
  <c r="BF157" i="3"/>
  <c r="BG157" i="3"/>
  <c r="BH157" i="3"/>
  <c r="BE219" i="3"/>
  <c r="BF219" i="3"/>
  <c r="BG219" i="3"/>
  <c r="BH219" i="3"/>
  <c r="BE484" i="3"/>
  <c r="BF484" i="3"/>
  <c r="BG484" i="3"/>
  <c r="BH484" i="3"/>
  <c r="BF59" i="3"/>
  <c r="BG59" i="3"/>
  <c r="BE59" i="3"/>
  <c r="BH59" i="3"/>
  <c r="BE691" i="3"/>
  <c r="BF691" i="3"/>
  <c r="BG691" i="3"/>
  <c r="BH691" i="3"/>
  <c r="BG810" i="3"/>
  <c r="BH810" i="3"/>
  <c r="BE810" i="3"/>
  <c r="BF810" i="3"/>
  <c r="BG816" i="3"/>
  <c r="BH816" i="3"/>
  <c r="BE816" i="3"/>
  <c r="BF816" i="3"/>
  <c r="BE376" i="3"/>
  <c r="BF376" i="3"/>
  <c r="BG376" i="3"/>
  <c r="BH376" i="3"/>
  <c r="BE1057" i="3"/>
  <c r="BF1057" i="3"/>
  <c r="BG1057" i="3"/>
  <c r="BH1057" i="3"/>
  <c r="BE801" i="3"/>
  <c r="BH801" i="3"/>
  <c r="BF801" i="3"/>
  <c r="BG801" i="3"/>
  <c r="BE545" i="3"/>
  <c r="BF545" i="3"/>
  <c r="BG545" i="3"/>
  <c r="BH545" i="3"/>
  <c r="BG1419" i="3"/>
  <c r="BH1419" i="3"/>
  <c r="BE1419" i="3"/>
  <c r="BF1419" i="3"/>
  <c r="BE1582" i="3"/>
  <c r="BH1582" i="3"/>
  <c r="BF1582" i="3"/>
  <c r="BG1582" i="3"/>
  <c r="BF1721" i="3"/>
  <c r="BG1721" i="3"/>
  <c r="BH1721" i="3"/>
  <c r="BE1721" i="3"/>
  <c r="BH113" i="3"/>
  <c r="BF113" i="3"/>
  <c r="BE113" i="3"/>
  <c r="BG113" i="3"/>
  <c r="BF168" i="3"/>
  <c r="BE168" i="3"/>
  <c r="BG168" i="3"/>
  <c r="BH168" i="3"/>
  <c r="BE201" i="3"/>
  <c r="BF201" i="3"/>
  <c r="BG201" i="3"/>
  <c r="BH201" i="3"/>
  <c r="BH1438" i="3"/>
  <c r="BG1438" i="3"/>
  <c r="BE1438" i="3"/>
  <c r="BF1438" i="3"/>
  <c r="BE1317" i="3"/>
  <c r="BF1317" i="3"/>
  <c r="BG1317" i="3"/>
  <c r="BH1317" i="3"/>
  <c r="BE218" i="3"/>
  <c r="BF218" i="3"/>
  <c r="BG218" i="3"/>
  <c r="BH218" i="3"/>
  <c r="BG568" i="3"/>
  <c r="BF568" i="3"/>
  <c r="BH568" i="3"/>
  <c r="BE568" i="3"/>
  <c r="BF160" i="3"/>
  <c r="BG160" i="3"/>
  <c r="BH160" i="3"/>
  <c r="BE160" i="3"/>
  <c r="BE921" i="3"/>
  <c r="BF921" i="3"/>
  <c r="BG921" i="3"/>
  <c r="BH921" i="3"/>
  <c r="BG665" i="3"/>
  <c r="BH665" i="3"/>
  <c r="BF665" i="3"/>
  <c r="BE665" i="3"/>
  <c r="BG233" i="3"/>
  <c r="BH233" i="3"/>
  <c r="BE233" i="3"/>
  <c r="BF233" i="3"/>
  <c r="BE1174" i="3"/>
  <c r="BF1174" i="3"/>
  <c r="BG1174" i="3"/>
  <c r="BH1174" i="3"/>
  <c r="BF1765" i="3"/>
  <c r="BE1765" i="3"/>
  <c r="BG1765" i="3"/>
  <c r="BH1765" i="3"/>
  <c r="BE418" i="3"/>
  <c r="BF418" i="3"/>
  <c r="BG418" i="3"/>
  <c r="BH418" i="3"/>
  <c r="BH292" i="3"/>
  <c r="BE292" i="3"/>
  <c r="BF292" i="3"/>
  <c r="BG292" i="3"/>
  <c r="BF1827" i="3"/>
  <c r="BG1827" i="3"/>
  <c r="BH1827" i="3"/>
  <c r="BE1827" i="3"/>
  <c r="BE1758" i="3"/>
  <c r="BF1758" i="3"/>
  <c r="BG1758" i="3"/>
  <c r="BH1758" i="3"/>
  <c r="BH987" i="3"/>
  <c r="BG987" i="3"/>
  <c r="BF987" i="3"/>
  <c r="BE987" i="3"/>
  <c r="BE603" i="3"/>
  <c r="BF603" i="3"/>
  <c r="BG603" i="3"/>
  <c r="BH603" i="3"/>
  <c r="BE730" i="3"/>
  <c r="BG730" i="3"/>
  <c r="BH730" i="3"/>
  <c r="BF730" i="3"/>
  <c r="BE456" i="3"/>
  <c r="BF456" i="3"/>
  <c r="BG456" i="3"/>
  <c r="BH456" i="3"/>
  <c r="BG425" i="3"/>
  <c r="BH425" i="3"/>
  <c r="BF425" i="3"/>
  <c r="BE425" i="3"/>
  <c r="BF1245" i="3"/>
  <c r="BE1245" i="3"/>
  <c r="BG1245" i="3"/>
  <c r="BH1245" i="3"/>
  <c r="BE1373" i="3"/>
  <c r="BF1373" i="3"/>
  <c r="BG1373" i="3"/>
  <c r="BH1373" i="3"/>
  <c r="BE314" i="3"/>
  <c r="BF314" i="3"/>
  <c r="BG314" i="3"/>
  <c r="BH314" i="3"/>
  <c r="BE173" i="3"/>
  <c r="BF173" i="3"/>
  <c r="BG173" i="3"/>
  <c r="BH173" i="3"/>
  <c r="BF99" i="3"/>
  <c r="BG99" i="3"/>
  <c r="BH99" i="3"/>
  <c r="BE99" i="3"/>
  <c r="BF556" i="3"/>
  <c r="BG556" i="3"/>
  <c r="BE556" i="3"/>
  <c r="BH556" i="3"/>
  <c r="BE1050" i="3"/>
  <c r="BF1050" i="3"/>
  <c r="BG1050" i="3"/>
  <c r="BH1050" i="3"/>
  <c r="BF451" i="3"/>
  <c r="BE451" i="3"/>
  <c r="BG451" i="3"/>
  <c r="BH451" i="3"/>
  <c r="BG1016" i="3"/>
  <c r="BH1016" i="3"/>
  <c r="BE1016" i="3"/>
  <c r="BF1016" i="3"/>
  <c r="BE592" i="3"/>
  <c r="BF592" i="3"/>
  <c r="BG592" i="3"/>
  <c r="BH592" i="3"/>
  <c r="BF192" i="3"/>
  <c r="BG192" i="3"/>
  <c r="BE192" i="3"/>
  <c r="BH192" i="3"/>
  <c r="BE945" i="3"/>
  <c r="BF945" i="3"/>
  <c r="BG945" i="3"/>
  <c r="BH945" i="3"/>
  <c r="BG689" i="3"/>
  <c r="BH689" i="3"/>
  <c r="BE689" i="3"/>
  <c r="BF689" i="3"/>
  <c r="BG225" i="3"/>
  <c r="BH225" i="3"/>
  <c r="BE225" i="3"/>
  <c r="BF225" i="3"/>
  <c r="BE1230" i="3"/>
  <c r="BF1230" i="3"/>
  <c r="BG1230" i="3"/>
  <c r="BH1230" i="3"/>
  <c r="BE2085" i="3"/>
  <c r="BG2085" i="3"/>
  <c r="BH2085" i="3"/>
  <c r="BF2085" i="3"/>
  <c r="BE442" i="3"/>
  <c r="BF442" i="3"/>
  <c r="BH442" i="3"/>
  <c r="BG442" i="3"/>
  <c r="BE1522" i="3"/>
  <c r="BH1522" i="3"/>
  <c r="BF1522" i="3"/>
  <c r="BG1522" i="3"/>
  <c r="BE626" i="3"/>
  <c r="BF626" i="3"/>
  <c r="BG626" i="3"/>
  <c r="BH626" i="3"/>
  <c r="BG84" i="3"/>
  <c r="BE84" i="3"/>
  <c r="BF84" i="3"/>
  <c r="BH84" i="3"/>
  <c r="BH1051" i="3"/>
  <c r="BG1051" i="3"/>
  <c r="BE1051" i="3"/>
  <c r="BF1051" i="3"/>
  <c r="BE715" i="3"/>
  <c r="BF715" i="3"/>
  <c r="BG715" i="3"/>
  <c r="BH715" i="3"/>
  <c r="BF1947" i="3"/>
  <c r="BG1947" i="3"/>
  <c r="BE1947" i="3"/>
  <c r="BH1947" i="3"/>
  <c r="BE752" i="3"/>
  <c r="BF752" i="3"/>
  <c r="BG752" i="3"/>
  <c r="BH752" i="3"/>
  <c r="BE88" i="3"/>
  <c r="BF88" i="3"/>
  <c r="BG88" i="3"/>
  <c r="BH88" i="3"/>
  <c r="BH321" i="3"/>
  <c r="BF321" i="3"/>
  <c r="BG321" i="3"/>
  <c r="BE321" i="3"/>
  <c r="BH1390" i="3"/>
  <c r="BE1390" i="3"/>
  <c r="BF1390" i="3"/>
  <c r="BG1390" i="3"/>
  <c r="BF1285" i="3"/>
  <c r="BE1285" i="3"/>
  <c r="BG1285" i="3"/>
  <c r="BH1285" i="3"/>
  <c r="BE338" i="3"/>
  <c r="BF338" i="3"/>
  <c r="BG338" i="3"/>
  <c r="BH338" i="3"/>
  <c r="BE709" i="3"/>
  <c r="BF709" i="3"/>
  <c r="BG709" i="3"/>
  <c r="BH709" i="3"/>
  <c r="BE453" i="3"/>
  <c r="BF453" i="3"/>
  <c r="BH453" i="3"/>
  <c r="BG453" i="3"/>
  <c r="BE197" i="3"/>
  <c r="BF197" i="3"/>
  <c r="BH197" i="3"/>
  <c r="BG197" i="3"/>
  <c r="BF459" i="3"/>
  <c r="BH459" i="3"/>
  <c r="BE459" i="3"/>
  <c r="BG459" i="3"/>
  <c r="BH588" i="3"/>
  <c r="BE588" i="3"/>
  <c r="BF588" i="3"/>
  <c r="BG588" i="3"/>
  <c r="BG76" i="3"/>
  <c r="BF76" i="3"/>
  <c r="BH76" i="3"/>
  <c r="BE76" i="3"/>
  <c r="BE787" i="3"/>
  <c r="BF787" i="3"/>
  <c r="BG787" i="3"/>
  <c r="BH787" i="3"/>
  <c r="BG1783" i="3"/>
  <c r="BH1783" i="3"/>
  <c r="BE1783" i="3"/>
  <c r="BF1783" i="3"/>
  <c r="BG1008" i="3"/>
  <c r="BH1008" i="3"/>
  <c r="BF1008" i="3"/>
  <c r="BE1008" i="3"/>
  <c r="BE584" i="3"/>
  <c r="BF584" i="3"/>
  <c r="BG584" i="3"/>
  <c r="BH584" i="3"/>
  <c r="BF184" i="3"/>
  <c r="BG184" i="3"/>
  <c r="BE184" i="3"/>
  <c r="BH184" i="3"/>
  <c r="BE937" i="3"/>
  <c r="BF937" i="3"/>
  <c r="BG937" i="3"/>
  <c r="BH937" i="3"/>
  <c r="BG681" i="3"/>
  <c r="BH681" i="3"/>
  <c r="BE681" i="3"/>
  <c r="BF681" i="3"/>
  <c r="BH97" i="3"/>
  <c r="BF97" i="3"/>
  <c r="BE97" i="3"/>
  <c r="BG97" i="3"/>
  <c r="BE1439" i="3"/>
  <c r="BF1439" i="3"/>
  <c r="BG1439" i="3"/>
  <c r="BH1439" i="3"/>
  <c r="BE1501" i="3"/>
  <c r="BF1501" i="3"/>
  <c r="BG1501" i="3"/>
  <c r="BH1501" i="3"/>
  <c r="BF66" i="3"/>
  <c r="BG66" i="3"/>
  <c r="BH66" i="3"/>
  <c r="BE66" i="3"/>
  <c r="BG446" i="3"/>
  <c r="BF446" i="3"/>
  <c r="BE446" i="3"/>
  <c r="BH446" i="3"/>
  <c r="BF1125" i="3"/>
  <c r="BH1125" i="3"/>
  <c r="BE1125" i="3"/>
  <c r="BG1125" i="3"/>
  <c r="BG914" i="3"/>
  <c r="BH914" i="3"/>
  <c r="BE914" i="3"/>
  <c r="BF914" i="3"/>
  <c r="BH396" i="3"/>
  <c r="BE396" i="3"/>
  <c r="BF396" i="3"/>
  <c r="BG396" i="3"/>
  <c r="BG922" i="3"/>
  <c r="BH922" i="3"/>
  <c r="BE922" i="3"/>
  <c r="BF922" i="3"/>
  <c r="BF891" i="3"/>
  <c r="BG891" i="3"/>
  <c r="BH891" i="3"/>
  <c r="BE891" i="3"/>
  <c r="BE299" i="3"/>
  <c r="BF299" i="3"/>
  <c r="BH299" i="3"/>
  <c r="BG299" i="3"/>
  <c r="BH1691" i="3"/>
  <c r="BE1691" i="3"/>
  <c r="BF1691" i="3"/>
  <c r="BG1691" i="3"/>
  <c r="BE328" i="3"/>
  <c r="BH328" i="3"/>
  <c r="BF328" i="3"/>
  <c r="BG328" i="3"/>
  <c r="BG409" i="3"/>
  <c r="BH409" i="3"/>
  <c r="BE409" i="3"/>
  <c r="BF409" i="3"/>
  <c r="BG1894" i="3"/>
  <c r="BH1894" i="3"/>
  <c r="BF1894" i="3"/>
  <c r="BE1894" i="3"/>
  <c r="BG1331" i="3"/>
  <c r="BH1331" i="3"/>
  <c r="BE1331" i="3"/>
  <c r="BF1331" i="3"/>
  <c r="BG1158" i="3"/>
  <c r="BH1158" i="3"/>
  <c r="BE1158" i="3"/>
  <c r="BF1158" i="3"/>
  <c r="BG162" i="3"/>
  <c r="BH162" i="3"/>
  <c r="BE162" i="3"/>
  <c r="BF162" i="3"/>
  <c r="BG2158" i="3"/>
  <c r="BH2158" i="3"/>
  <c r="BE2158" i="3"/>
  <c r="BF2158" i="3"/>
  <c r="BG2389" i="3"/>
  <c r="BH2389" i="3"/>
  <c r="BF2389" i="3"/>
  <c r="BE2389" i="3"/>
  <c r="BE2255" i="3"/>
  <c r="BF2255" i="3"/>
  <c r="BG2255" i="3"/>
  <c r="BH2255" i="3"/>
  <c r="BE2236" i="3"/>
  <c r="BF2236" i="3"/>
  <c r="BG2236" i="3"/>
  <c r="BH2236" i="3"/>
  <c r="BH2168" i="3"/>
  <c r="BE2168" i="3"/>
  <c r="BF2168" i="3"/>
  <c r="BG2168" i="3"/>
  <c r="BE2323" i="3"/>
  <c r="BF2323" i="3"/>
  <c r="BH2323" i="3"/>
  <c r="BG2323" i="3"/>
  <c r="BF1520" i="3"/>
  <c r="BE1520" i="3"/>
  <c r="BG1520" i="3"/>
  <c r="BH1520" i="3"/>
  <c r="BG1434" i="3"/>
  <c r="BE1434" i="3"/>
  <c r="BF1434" i="3"/>
  <c r="BH1434" i="3"/>
  <c r="BF1296" i="3"/>
  <c r="BG1296" i="3"/>
  <c r="BH1296" i="3"/>
  <c r="BE1296" i="3"/>
  <c r="BE1557" i="3"/>
  <c r="BH1557" i="3"/>
  <c r="BG1557" i="3"/>
  <c r="BF1557" i="3"/>
  <c r="BF1655" i="3"/>
  <c r="BH1655" i="3"/>
  <c r="BG1655" i="3"/>
  <c r="BE1655" i="3"/>
  <c r="BE1676" i="3"/>
  <c r="BF1676" i="3"/>
  <c r="BG1676" i="3"/>
  <c r="BH1676" i="3"/>
  <c r="BE2053" i="3"/>
  <c r="BG2053" i="3"/>
  <c r="BH2053" i="3"/>
  <c r="BF2053" i="3"/>
  <c r="BH1695" i="3"/>
  <c r="BE1695" i="3"/>
  <c r="BF1695" i="3"/>
  <c r="BG1695" i="3"/>
  <c r="BH2137" i="3"/>
  <c r="BE2137" i="3"/>
  <c r="BF2137" i="3"/>
  <c r="BG2137" i="3"/>
  <c r="BF2027" i="3"/>
  <c r="BG2027" i="3"/>
  <c r="BE2027" i="3"/>
  <c r="BH2027" i="3"/>
  <c r="BE2112" i="3"/>
  <c r="BF2112" i="3"/>
  <c r="BG2112" i="3"/>
  <c r="BH2112" i="3"/>
  <c r="BE2321" i="3"/>
  <c r="BF2321" i="3"/>
  <c r="BG2321" i="3"/>
  <c r="BH2321" i="3"/>
  <c r="BE1888" i="3"/>
  <c r="BF1888" i="3"/>
  <c r="BH1888" i="3"/>
  <c r="BG1888" i="3"/>
  <c r="BE1340" i="3"/>
  <c r="BF1340" i="3"/>
  <c r="BG1340" i="3"/>
  <c r="BH1340" i="3"/>
  <c r="BE1265" i="3"/>
  <c r="BF1265" i="3"/>
  <c r="BG1265" i="3"/>
  <c r="BH1265" i="3"/>
  <c r="BE1654" i="3"/>
  <c r="BH1654" i="3"/>
  <c r="BF1654" i="3"/>
  <c r="BG1654" i="3"/>
  <c r="BE966" i="3"/>
  <c r="BH966" i="3"/>
  <c r="BF966" i="3"/>
  <c r="BG966" i="3"/>
  <c r="BE788" i="3"/>
  <c r="BF788" i="3"/>
  <c r="BG788" i="3"/>
  <c r="BH788" i="3"/>
  <c r="BG118" i="3"/>
  <c r="BH118" i="3"/>
  <c r="BE118" i="3"/>
  <c r="BF118" i="3"/>
  <c r="BF654" i="3"/>
  <c r="BG654" i="3"/>
  <c r="BH654" i="3"/>
  <c r="BE654" i="3"/>
  <c r="BE772" i="3"/>
  <c r="BF772" i="3"/>
  <c r="BG772" i="3"/>
  <c r="BH772" i="3"/>
  <c r="BF286" i="3"/>
  <c r="BG286" i="3"/>
  <c r="BH286" i="3"/>
  <c r="BE286" i="3"/>
  <c r="BF863" i="3"/>
  <c r="BG863" i="3"/>
  <c r="BH863" i="3"/>
  <c r="BE863" i="3"/>
  <c r="BF989" i="3"/>
  <c r="BG989" i="3"/>
  <c r="BH989" i="3"/>
  <c r="BE989" i="3"/>
  <c r="BE962" i="3"/>
  <c r="BF962" i="3"/>
  <c r="BG962" i="3"/>
  <c r="BH962" i="3"/>
  <c r="BH2121" i="3"/>
  <c r="BG2121" i="3"/>
  <c r="BE2121" i="3"/>
  <c r="BF2121" i="3"/>
  <c r="BE2390" i="3"/>
  <c r="BF2390" i="3"/>
  <c r="BG2390" i="3"/>
  <c r="BH2390" i="3"/>
  <c r="BE2497" i="3"/>
  <c r="BF2497" i="3"/>
  <c r="BG2497" i="3"/>
  <c r="BH2497" i="3"/>
  <c r="BE2398" i="3"/>
  <c r="BF2398" i="3"/>
  <c r="BG2398" i="3"/>
  <c r="BH2398" i="3"/>
  <c r="BE2467" i="3"/>
  <c r="BH2467" i="3"/>
  <c r="BF2467" i="3"/>
  <c r="BG2467" i="3"/>
  <c r="BE1337" i="3"/>
  <c r="BH1337" i="3"/>
  <c r="BG1337" i="3"/>
  <c r="BF1337" i="3"/>
  <c r="BH1460" i="3"/>
  <c r="BG1460" i="3"/>
  <c r="BE1460" i="3"/>
  <c r="BF1460" i="3"/>
  <c r="BH1577" i="3"/>
  <c r="BG1577" i="3"/>
  <c r="BE1577" i="3"/>
  <c r="BF1577" i="3"/>
  <c r="BG1728" i="3"/>
  <c r="BH1728" i="3"/>
  <c r="BE1728" i="3"/>
  <c r="BF1728" i="3"/>
  <c r="BE2061" i="3"/>
  <c r="BG2061" i="3"/>
  <c r="BH2061" i="3"/>
  <c r="BF2061" i="3"/>
  <c r="BG1704" i="3"/>
  <c r="BE1704" i="3"/>
  <c r="BF1704" i="3"/>
  <c r="BH1704" i="3"/>
  <c r="BF1261" i="3"/>
  <c r="BE1261" i="3"/>
  <c r="BG1261" i="3"/>
  <c r="BH1261" i="3"/>
  <c r="BE1927" i="3"/>
  <c r="BF1927" i="3"/>
  <c r="BG1927" i="3"/>
  <c r="BH1927" i="3"/>
  <c r="BH1833" i="3"/>
  <c r="BE1833" i="3"/>
  <c r="BF1833" i="3"/>
  <c r="BG1833" i="3"/>
  <c r="BF1725" i="3"/>
  <c r="BE1725" i="3"/>
  <c r="BG1725" i="3"/>
  <c r="BH1725" i="3"/>
  <c r="BE2079" i="3"/>
  <c r="BF2079" i="3"/>
  <c r="BG2079" i="3"/>
  <c r="BH2079" i="3"/>
  <c r="BE1714" i="3"/>
  <c r="BF1714" i="3"/>
  <c r="BG1714" i="3"/>
  <c r="BH1714" i="3"/>
  <c r="BE2023" i="3"/>
  <c r="BF2023" i="3"/>
  <c r="BG2023" i="3"/>
  <c r="BH2023" i="3"/>
  <c r="BE1185" i="3"/>
  <c r="BF1185" i="3"/>
  <c r="BG1185" i="3"/>
  <c r="BH1185" i="3"/>
  <c r="BH1587" i="3"/>
  <c r="BG1587" i="3"/>
  <c r="BE1587" i="3"/>
  <c r="BF1587" i="3"/>
  <c r="BE2005" i="3"/>
  <c r="BG2005" i="3"/>
  <c r="BH2005" i="3"/>
  <c r="BF2005" i="3"/>
  <c r="BE2284" i="3"/>
  <c r="BF2284" i="3"/>
  <c r="BG2284" i="3"/>
  <c r="BH2284" i="3"/>
  <c r="BG1673" i="3"/>
  <c r="BH1673" i="3"/>
  <c r="BE1673" i="3"/>
  <c r="BF1673" i="3"/>
  <c r="BH1611" i="3"/>
  <c r="BG1611" i="3"/>
  <c r="BE1611" i="3"/>
  <c r="BF1611" i="3"/>
  <c r="BE2177" i="3"/>
  <c r="BF2177" i="3"/>
  <c r="BG2177" i="3"/>
  <c r="BH2177" i="3"/>
  <c r="BE1463" i="3"/>
  <c r="BF1463" i="3"/>
  <c r="BG1463" i="3"/>
  <c r="BH1463" i="3"/>
  <c r="BF1519" i="3"/>
  <c r="BG1519" i="3"/>
  <c r="BH1519" i="3"/>
  <c r="BE1519" i="3"/>
  <c r="BF2019" i="3"/>
  <c r="BG2019" i="3"/>
  <c r="BE2019" i="3"/>
  <c r="BH2019" i="3"/>
  <c r="BG100" i="3"/>
  <c r="BE100" i="3"/>
  <c r="BF100" i="3"/>
  <c r="BH100" i="3"/>
  <c r="BE607" i="3"/>
  <c r="BH607" i="3"/>
  <c r="BF607" i="3"/>
  <c r="BG607" i="3"/>
  <c r="BH652" i="3"/>
  <c r="BG652" i="3"/>
  <c r="BF652" i="3"/>
  <c r="BE652" i="3"/>
  <c r="BH308" i="3"/>
  <c r="BF308" i="3"/>
  <c r="BG308" i="3"/>
  <c r="BE308" i="3"/>
  <c r="BF199" i="3"/>
  <c r="BG199" i="3"/>
  <c r="BE199" i="3"/>
  <c r="BH199" i="3"/>
  <c r="BG551" i="3"/>
  <c r="BH551" i="3"/>
  <c r="BE551" i="3"/>
  <c r="BF551" i="3"/>
  <c r="BE2371" i="3"/>
  <c r="BH2371" i="3"/>
  <c r="BF2371" i="3"/>
  <c r="BG2371" i="3"/>
  <c r="BH2432" i="3"/>
  <c r="BG2432" i="3"/>
  <c r="BE2432" i="3"/>
  <c r="BF2432" i="3"/>
  <c r="BE2167" i="3"/>
  <c r="BF2167" i="3"/>
  <c r="BG2167" i="3"/>
  <c r="BH2167" i="3"/>
  <c r="BE2318" i="3"/>
  <c r="BF2318" i="3"/>
  <c r="BG2318" i="3"/>
  <c r="BH2318" i="3"/>
  <c r="BF2147" i="3"/>
  <c r="BG2147" i="3"/>
  <c r="BE2147" i="3"/>
  <c r="BH2147" i="3"/>
  <c r="BE2117" i="3"/>
  <c r="BH2117" i="3"/>
  <c r="BF2117" i="3"/>
  <c r="BG2117" i="3"/>
  <c r="BH2240" i="3"/>
  <c r="BE2240" i="3"/>
  <c r="BF2240" i="3"/>
  <c r="BG2240" i="3"/>
  <c r="BE2215" i="3"/>
  <c r="BF2215" i="3"/>
  <c r="BG2215" i="3"/>
  <c r="BH2215" i="3"/>
  <c r="BE2401" i="3"/>
  <c r="BF2401" i="3"/>
  <c r="BG2401" i="3"/>
  <c r="BH2401" i="3"/>
  <c r="BE2395" i="3"/>
  <c r="BH2395" i="3"/>
  <c r="BF2395" i="3"/>
  <c r="BG2395" i="3"/>
  <c r="BG2309" i="3"/>
  <c r="BH2309" i="3"/>
  <c r="BF2309" i="3"/>
  <c r="BE2309" i="3"/>
  <c r="BE2136" i="3"/>
  <c r="BF2136" i="3"/>
  <c r="BH2136" i="3"/>
  <c r="BG2136" i="3"/>
  <c r="BG2293" i="3"/>
  <c r="BH2293" i="3"/>
  <c r="BE2293" i="3"/>
  <c r="BF2293" i="3"/>
  <c r="BE2116" i="3"/>
  <c r="BF2116" i="3"/>
  <c r="BG2116" i="3"/>
  <c r="BH2116" i="3"/>
  <c r="BH2456" i="3"/>
  <c r="BG2456" i="3"/>
  <c r="BE2456" i="3"/>
  <c r="BF2456" i="3"/>
  <c r="BF2266" i="3"/>
  <c r="BG2266" i="3"/>
  <c r="BH2266" i="3"/>
  <c r="BE2266" i="3"/>
  <c r="BG2317" i="3"/>
  <c r="BH2317" i="3"/>
  <c r="BF2317" i="3"/>
  <c r="BE2317" i="3"/>
  <c r="BE2303" i="3"/>
  <c r="BF2303" i="3"/>
  <c r="BG2303" i="3"/>
  <c r="BH2303" i="3"/>
  <c r="BE2219" i="3"/>
  <c r="BF2219" i="3"/>
  <c r="BG2219" i="3"/>
  <c r="BH2219" i="3"/>
  <c r="BH2248" i="3"/>
  <c r="BE2248" i="3"/>
  <c r="BF2248" i="3"/>
  <c r="BG2248" i="3"/>
  <c r="BE2128" i="3"/>
  <c r="BF2128" i="3"/>
  <c r="BG2128" i="3"/>
  <c r="BH2128" i="3"/>
  <c r="BE2527" i="3"/>
  <c r="BF2527" i="3"/>
  <c r="BG2527" i="3"/>
  <c r="BH2527" i="3"/>
  <c r="BE2326" i="3"/>
  <c r="BF2326" i="3"/>
  <c r="BG2326" i="3"/>
  <c r="BH2326" i="3"/>
  <c r="BE2414" i="3"/>
  <c r="BF2414" i="3"/>
  <c r="BG2414" i="3"/>
  <c r="BH2414" i="3"/>
  <c r="BE2387" i="3"/>
  <c r="BH2387" i="3"/>
  <c r="BF2387" i="3"/>
  <c r="BG2387" i="3"/>
  <c r="BF2506" i="3"/>
  <c r="BG2506" i="3"/>
  <c r="BH2506" i="3"/>
  <c r="BE2506" i="3"/>
  <c r="BH2336" i="3"/>
  <c r="BE2336" i="3"/>
  <c r="BG2336" i="3"/>
  <c r="BF2336" i="3"/>
  <c r="BE2459" i="3"/>
  <c r="BH2459" i="3"/>
  <c r="BF2459" i="3"/>
  <c r="BG2459" i="3"/>
  <c r="BE2180" i="3"/>
  <c r="BF2180" i="3"/>
  <c r="BG2180" i="3"/>
  <c r="BH2180" i="3"/>
  <c r="BE2337" i="3"/>
  <c r="BF2337" i="3"/>
  <c r="BG2337" i="3"/>
  <c r="BH2337" i="3"/>
  <c r="BE2254" i="3"/>
  <c r="BF2254" i="3"/>
  <c r="BG2254" i="3"/>
  <c r="BH2254" i="3"/>
  <c r="BF2250" i="3"/>
  <c r="BG2250" i="3"/>
  <c r="BH2250" i="3"/>
  <c r="BE2250" i="3"/>
  <c r="BE2286" i="3"/>
  <c r="BF2286" i="3"/>
  <c r="BG2286" i="3"/>
  <c r="BH2286" i="3"/>
  <c r="BE2143" i="3"/>
  <c r="BF2143" i="3"/>
  <c r="BG2143" i="3"/>
  <c r="BH2143" i="3"/>
  <c r="BE2196" i="3"/>
  <c r="BF2196" i="3"/>
  <c r="BG2196" i="3"/>
  <c r="BH2196" i="3"/>
  <c r="BE2380" i="3"/>
  <c r="BF2380" i="3"/>
  <c r="BG2380" i="3"/>
  <c r="BH2380" i="3"/>
  <c r="BF2258" i="3"/>
  <c r="BG2258" i="3"/>
  <c r="BH2258" i="3"/>
  <c r="BE2258" i="3"/>
  <c r="BE1580" i="3"/>
  <c r="BF1580" i="3"/>
  <c r="BG1580" i="3"/>
  <c r="BH1580" i="3"/>
  <c r="BH1961" i="3"/>
  <c r="BE1961" i="3"/>
  <c r="BF1961" i="3"/>
  <c r="BG1961" i="3"/>
  <c r="BF2394" i="3"/>
  <c r="BG2394" i="3"/>
  <c r="BH2394" i="3"/>
  <c r="BE2394" i="3"/>
  <c r="BE1940" i="3"/>
  <c r="BF1940" i="3"/>
  <c r="BG1940" i="3"/>
  <c r="BH1940" i="3"/>
  <c r="BF1455" i="3"/>
  <c r="BG1455" i="3"/>
  <c r="BH1455" i="3"/>
  <c r="BE1455" i="3"/>
  <c r="BE1871" i="3"/>
  <c r="BF1871" i="3"/>
  <c r="BG1871" i="3"/>
  <c r="BH1871" i="3"/>
  <c r="BG2397" i="3"/>
  <c r="BH2397" i="3"/>
  <c r="BF2397" i="3"/>
  <c r="BE2397" i="3"/>
  <c r="BF1193" i="3"/>
  <c r="BG1193" i="3"/>
  <c r="BH1193" i="3"/>
  <c r="BE1193" i="3"/>
  <c r="BF1444" i="3"/>
  <c r="BG1444" i="3"/>
  <c r="BH1444" i="3"/>
  <c r="BE1444" i="3"/>
  <c r="BE1734" i="3"/>
  <c r="BF1734" i="3"/>
  <c r="BG1734" i="3"/>
  <c r="BH1734" i="3"/>
  <c r="BE1638" i="3"/>
  <c r="BH1638" i="3"/>
  <c r="BF1638" i="3"/>
  <c r="BG1638" i="3"/>
  <c r="BE1585" i="3"/>
  <c r="BF1585" i="3"/>
  <c r="BG1585" i="3"/>
  <c r="BH1585" i="3"/>
  <c r="BH1342" i="3"/>
  <c r="BF1342" i="3"/>
  <c r="BG1342" i="3"/>
  <c r="BE1342" i="3"/>
  <c r="BG1411" i="3"/>
  <c r="BH1411" i="3"/>
  <c r="BE1411" i="3"/>
  <c r="BF1411" i="3"/>
  <c r="BF1360" i="3"/>
  <c r="BG1360" i="3"/>
  <c r="BH1360" i="3"/>
  <c r="BE1360" i="3"/>
  <c r="BE1287" i="3"/>
  <c r="BF1287" i="3"/>
  <c r="BG1287" i="3"/>
  <c r="BH1287" i="3"/>
  <c r="BE1489" i="3"/>
  <c r="BH1489" i="3"/>
  <c r="BF1489" i="3"/>
  <c r="BG1489" i="3"/>
  <c r="BF1344" i="3"/>
  <c r="BG1344" i="3"/>
  <c r="BH1344" i="3"/>
  <c r="BE1344" i="3"/>
  <c r="BE1861" i="3"/>
  <c r="BF1861" i="3"/>
  <c r="BG1861" i="3"/>
  <c r="BH1861" i="3"/>
  <c r="BG1854" i="3"/>
  <c r="BH1854" i="3"/>
  <c r="BF1854" i="3"/>
  <c r="BE1854" i="3"/>
  <c r="BE1839" i="3"/>
  <c r="BF1839" i="3"/>
  <c r="BG1839" i="3"/>
  <c r="BH1839" i="3"/>
  <c r="BE1533" i="3"/>
  <c r="BH1533" i="3"/>
  <c r="BF1533" i="3"/>
  <c r="BG1533" i="3"/>
  <c r="BH1678" i="3"/>
  <c r="BG1678" i="3"/>
  <c r="BE1678" i="3"/>
  <c r="BF1678" i="3"/>
  <c r="BG2229" i="3"/>
  <c r="BH2229" i="3"/>
  <c r="BE2229" i="3"/>
  <c r="BF2229" i="3"/>
  <c r="BE1716" i="3"/>
  <c r="BF1716" i="3"/>
  <c r="BG1716" i="3"/>
  <c r="BH1716" i="3"/>
  <c r="BG1387" i="3"/>
  <c r="BH1387" i="3"/>
  <c r="BE1387" i="3"/>
  <c r="BF1387" i="3"/>
  <c r="BE2122" i="3"/>
  <c r="BF2122" i="3"/>
  <c r="BG2122" i="3"/>
  <c r="BH2122" i="3"/>
  <c r="BE1625" i="3"/>
  <c r="BF1625" i="3"/>
  <c r="BG1625" i="3"/>
  <c r="BH1625" i="3"/>
  <c r="BE2095" i="3"/>
  <c r="BF2095" i="3"/>
  <c r="BG2095" i="3"/>
  <c r="BH2095" i="3"/>
  <c r="BE1956" i="3"/>
  <c r="BF1956" i="3"/>
  <c r="BG1956" i="3"/>
  <c r="BH1956" i="3"/>
  <c r="BE1278" i="3"/>
  <c r="BF1278" i="3"/>
  <c r="BG1278" i="3"/>
  <c r="BH1278" i="3"/>
  <c r="BH1790" i="3"/>
  <c r="BE1790" i="3"/>
  <c r="BF1790" i="3"/>
  <c r="BG1790" i="3"/>
  <c r="BE1799" i="3"/>
  <c r="BF1799" i="3"/>
  <c r="BG1799" i="3"/>
  <c r="BH1799" i="3"/>
  <c r="BE1583" i="3"/>
  <c r="BF1583" i="3"/>
  <c r="BG1583" i="3"/>
  <c r="BH1583" i="3"/>
  <c r="BF1288" i="3"/>
  <c r="BG1288" i="3"/>
  <c r="BH1288" i="3"/>
  <c r="BE1288" i="3"/>
  <c r="BE1297" i="3"/>
  <c r="BF1297" i="3"/>
  <c r="BG1297" i="3"/>
  <c r="BH1297" i="3"/>
  <c r="BH1259" i="3"/>
  <c r="BE1259" i="3"/>
  <c r="BF1259" i="3"/>
  <c r="BG1259" i="3"/>
  <c r="BE1201" i="3"/>
  <c r="BF1201" i="3"/>
  <c r="BG1201" i="3"/>
  <c r="BH1201" i="3"/>
  <c r="BE2489" i="3"/>
  <c r="BF2489" i="3"/>
  <c r="BG2489" i="3"/>
  <c r="BH2489" i="3"/>
  <c r="BH2065" i="3"/>
  <c r="BE2065" i="3"/>
  <c r="BG2065" i="3"/>
  <c r="BF2065" i="3"/>
  <c r="BE1791" i="3"/>
  <c r="BF1791" i="3"/>
  <c r="BG1791" i="3"/>
  <c r="BH1791" i="3"/>
  <c r="BF1496" i="3"/>
  <c r="BE1496" i="3"/>
  <c r="BG1496" i="3"/>
  <c r="BH1496" i="3"/>
  <c r="BE2257" i="3"/>
  <c r="BF2257" i="3"/>
  <c r="BG2257" i="3"/>
  <c r="BH2257" i="3"/>
  <c r="BE2393" i="3"/>
  <c r="BF2393" i="3"/>
  <c r="BG2393" i="3"/>
  <c r="BH2393" i="3"/>
  <c r="BE2012" i="3"/>
  <c r="BF2012" i="3"/>
  <c r="BG2012" i="3"/>
  <c r="BH2012" i="3"/>
  <c r="BG1926" i="3"/>
  <c r="BH1926" i="3"/>
  <c r="BE1926" i="3"/>
  <c r="BF1926" i="3"/>
  <c r="BH1771" i="3"/>
  <c r="BE1771" i="3"/>
  <c r="BF1771" i="3"/>
  <c r="BG1771" i="3"/>
  <c r="BE1596" i="3"/>
  <c r="BF1596" i="3"/>
  <c r="BG1596" i="3"/>
  <c r="BH1596" i="3"/>
  <c r="BG1966" i="3"/>
  <c r="BH1966" i="3"/>
  <c r="BE1966" i="3"/>
  <c r="BF1966" i="3"/>
  <c r="BE2452" i="3"/>
  <c r="BF2452" i="3"/>
  <c r="BG2452" i="3"/>
  <c r="BH2452" i="3"/>
  <c r="BE1108" i="3"/>
  <c r="BF1108" i="3"/>
  <c r="BG1108" i="3"/>
  <c r="BH1108" i="3"/>
  <c r="BF2330" i="3"/>
  <c r="BG2330" i="3"/>
  <c r="BH2330" i="3"/>
  <c r="BE2330" i="3"/>
  <c r="BG1708" i="3"/>
  <c r="BH1708" i="3"/>
  <c r="BE1708" i="3"/>
  <c r="BF1708" i="3"/>
  <c r="BE2478" i="3"/>
  <c r="BF2478" i="3"/>
  <c r="BG2478" i="3"/>
  <c r="BH2478" i="3"/>
  <c r="BE1498" i="3"/>
  <c r="BF1498" i="3"/>
  <c r="BG1498" i="3"/>
  <c r="BH1498" i="3"/>
  <c r="BE1241" i="3"/>
  <c r="BF1241" i="3"/>
  <c r="BG1241" i="3"/>
  <c r="BH1241" i="3"/>
  <c r="BG2269" i="3"/>
  <c r="BH2269" i="3"/>
  <c r="BE2269" i="3"/>
  <c r="BF2269" i="3"/>
  <c r="BH2017" i="3"/>
  <c r="BE2017" i="3"/>
  <c r="BF2017" i="3"/>
  <c r="BG2017" i="3"/>
  <c r="BG1112" i="3"/>
  <c r="BE1112" i="3"/>
  <c r="BF1112" i="3"/>
  <c r="BH1112" i="3"/>
  <c r="BE1242" i="3"/>
  <c r="BH1242" i="3"/>
  <c r="BF1242" i="3"/>
  <c r="BG1242" i="3"/>
  <c r="BE1973" i="3"/>
  <c r="BG1973" i="3"/>
  <c r="BH1973" i="3"/>
  <c r="BF1973" i="3"/>
  <c r="BH1284" i="3"/>
  <c r="BE1284" i="3"/>
  <c r="BF1284" i="3"/>
  <c r="BG1284" i="3"/>
  <c r="BF1197" i="3"/>
  <c r="BE1197" i="3"/>
  <c r="BG1197" i="3"/>
  <c r="BH1197" i="3"/>
  <c r="BG1191" i="3"/>
  <c r="BH1191" i="3"/>
  <c r="BE1191" i="3"/>
  <c r="BF1191" i="3"/>
  <c r="BE1308" i="3"/>
  <c r="BF1308" i="3"/>
  <c r="BG1308" i="3"/>
  <c r="BH1308" i="3"/>
  <c r="BF1093" i="3"/>
  <c r="BG1093" i="3"/>
  <c r="BE1093" i="3"/>
  <c r="BH1093" i="3"/>
  <c r="BF1497" i="3"/>
  <c r="BG1497" i="3"/>
  <c r="BH1497" i="3"/>
  <c r="BE1497" i="3"/>
  <c r="BH1100" i="3"/>
  <c r="BE1100" i="3"/>
  <c r="BF1100" i="3"/>
  <c r="BG1100" i="3"/>
  <c r="BG1248" i="3"/>
  <c r="BE1248" i="3"/>
  <c r="BF1248" i="3"/>
  <c r="BH1248" i="3"/>
  <c r="BH2368" i="3"/>
  <c r="BG2368" i="3"/>
  <c r="BE2368" i="3"/>
  <c r="BF2368" i="3"/>
  <c r="BE1844" i="3"/>
  <c r="BF1844" i="3"/>
  <c r="BH1844" i="3"/>
  <c r="BG1844" i="3"/>
  <c r="BE2148" i="3"/>
  <c r="BF2148" i="3"/>
  <c r="BG2148" i="3"/>
  <c r="BH2148" i="3"/>
  <c r="BE1834" i="3"/>
  <c r="BF1834" i="3"/>
  <c r="BG1834" i="3"/>
  <c r="BH1834" i="3"/>
  <c r="BG1800" i="3"/>
  <c r="BE1800" i="3"/>
  <c r="BF1800" i="3"/>
  <c r="BH1800" i="3"/>
  <c r="BH1651" i="3"/>
  <c r="BG1651" i="3"/>
  <c r="BE1651" i="3"/>
  <c r="BF1651" i="3"/>
  <c r="BE1327" i="3"/>
  <c r="BF1327" i="3"/>
  <c r="BG1327" i="3"/>
  <c r="BH1327" i="3"/>
  <c r="BE1842" i="3"/>
  <c r="BF1842" i="3"/>
  <c r="BG1842" i="3"/>
  <c r="BH1842" i="3"/>
  <c r="BF1597" i="3"/>
  <c r="BG1597" i="3"/>
  <c r="BH1597" i="3"/>
  <c r="BE1597" i="3"/>
  <c r="BF1205" i="3"/>
  <c r="BE1205" i="3"/>
  <c r="BG1205" i="3"/>
  <c r="BH1205" i="3"/>
  <c r="BG2102" i="3"/>
  <c r="BH2102" i="3"/>
  <c r="BF2102" i="3"/>
  <c r="BE2102" i="3"/>
  <c r="BE1808" i="3"/>
  <c r="BF1808" i="3"/>
  <c r="BG1808" i="3"/>
  <c r="BH1808" i="3"/>
  <c r="BE2071" i="3"/>
  <c r="BF2071" i="3"/>
  <c r="BG2071" i="3"/>
  <c r="BH2071" i="3"/>
  <c r="BE1713" i="3"/>
  <c r="BF1713" i="3"/>
  <c r="BG1713" i="3"/>
  <c r="BH1713" i="3"/>
  <c r="BE1802" i="3"/>
  <c r="BF1802" i="3"/>
  <c r="BG1802" i="3"/>
  <c r="BH1802" i="3"/>
  <c r="BH1145" i="3"/>
  <c r="BE1145" i="3"/>
  <c r="BF1145" i="3"/>
  <c r="BG1145" i="3"/>
  <c r="BG1081" i="3"/>
  <c r="BH1081" i="3"/>
  <c r="BE1081" i="3"/>
  <c r="BF1081" i="3"/>
  <c r="BH1595" i="3"/>
  <c r="BG1595" i="3"/>
  <c r="BE1595" i="3"/>
  <c r="BF1595" i="3"/>
  <c r="BG2165" i="3"/>
  <c r="BH2165" i="3"/>
  <c r="BE2165" i="3"/>
  <c r="BF2165" i="3"/>
  <c r="BF1649" i="3"/>
  <c r="BE1649" i="3"/>
  <c r="BG1649" i="3"/>
  <c r="BH1649" i="3"/>
  <c r="BH1985" i="3"/>
  <c r="BE1985" i="3"/>
  <c r="BF1985" i="3"/>
  <c r="BG1985" i="3"/>
  <c r="BE1372" i="3"/>
  <c r="BF1372" i="3"/>
  <c r="BG1372" i="3"/>
  <c r="BH1372" i="3"/>
  <c r="BF1645" i="3"/>
  <c r="BH1645" i="3"/>
  <c r="BE1645" i="3"/>
  <c r="BG1645" i="3"/>
  <c r="BE1362" i="3"/>
  <c r="BF1362" i="3"/>
  <c r="BG1362" i="3"/>
  <c r="BH1362" i="3"/>
  <c r="BE1348" i="3"/>
  <c r="BF1348" i="3"/>
  <c r="BG1348" i="3"/>
  <c r="BH1348" i="3"/>
  <c r="BE1150" i="3"/>
  <c r="BF1150" i="3"/>
  <c r="BG1150" i="3"/>
  <c r="BH1150" i="3"/>
  <c r="BE2532" i="3"/>
  <c r="BF2532" i="3"/>
  <c r="BG2532" i="3"/>
  <c r="BH2532" i="3"/>
  <c r="BG1120" i="3"/>
  <c r="BE1120" i="3"/>
  <c r="BF1120" i="3"/>
  <c r="BH1120" i="3"/>
  <c r="BE1388" i="3"/>
  <c r="BF1388" i="3"/>
  <c r="BH1388" i="3"/>
  <c r="BG1388" i="3"/>
  <c r="BF1448" i="3"/>
  <c r="BE1448" i="3"/>
  <c r="BG1448" i="3"/>
  <c r="BH1448" i="3"/>
  <c r="BG1656" i="3"/>
  <c r="BF1656" i="3"/>
  <c r="BE1656" i="3"/>
  <c r="BH1656" i="3"/>
  <c r="BE1908" i="3"/>
  <c r="BF1908" i="3"/>
  <c r="BG1908" i="3"/>
  <c r="BH1908" i="3"/>
  <c r="BE2513" i="3"/>
  <c r="BF2513" i="3"/>
  <c r="BG2513" i="3"/>
  <c r="BH2513" i="3"/>
  <c r="BE2149" i="3"/>
  <c r="BG2149" i="3"/>
  <c r="BH2149" i="3"/>
  <c r="BF2149" i="3"/>
  <c r="BE1407" i="3"/>
  <c r="BF1407" i="3"/>
  <c r="BG1407" i="3"/>
  <c r="BH1407" i="3"/>
  <c r="BE1114" i="3"/>
  <c r="BH1114" i="3"/>
  <c r="BF1114" i="3"/>
  <c r="BG1114" i="3"/>
  <c r="BE2260" i="3"/>
  <c r="BF2260" i="3"/>
  <c r="BG2260" i="3"/>
  <c r="BH2260" i="3"/>
  <c r="BE1860" i="3"/>
  <c r="BF1860" i="3"/>
  <c r="BH1860" i="3"/>
  <c r="BG1860" i="3"/>
  <c r="BE1622" i="3"/>
  <c r="BH1622" i="3"/>
  <c r="BF1622" i="3"/>
  <c r="BG1622" i="3"/>
  <c r="BG1910" i="3"/>
  <c r="BH1910" i="3"/>
  <c r="BE1910" i="3"/>
  <c r="BF1910" i="3"/>
  <c r="BG1846" i="3"/>
  <c r="BH1846" i="3"/>
  <c r="BF1846" i="3"/>
  <c r="BE1846" i="3"/>
  <c r="BE796" i="3"/>
  <c r="BF796" i="3"/>
  <c r="BG796" i="3"/>
  <c r="BH796" i="3"/>
  <c r="BE991" i="3"/>
  <c r="BF991" i="3"/>
  <c r="BG991" i="3"/>
  <c r="BH991" i="3"/>
  <c r="BE271" i="3"/>
  <c r="BF271" i="3"/>
  <c r="BG271" i="3"/>
  <c r="BH271" i="3"/>
  <c r="BE862" i="3"/>
  <c r="BF862" i="3"/>
  <c r="BG862" i="3"/>
  <c r="BH862" i="3"/>
  <c r="BF246" i="3"/>
  <c r="BG246" i="3"/>
  <c r="BH246" i="3"/>
  <c r="BE246" i="3"/>
  <c r="BH909" i="3"/>
  <c r="BE909" i="3"/>
  <c r="BF909" i="3"/>
  <c r="BG909" i="3"/>
  <c r="BF533" i="3"/>
  <c r="BE533" i="3"/>
  <c r="BG533" i="3"/>
  <c r="BH533" i="3"/>
  <c r="BG108" i="3"/>
  <c r="BE108" i="3"/>
  <c r="BF108" i="3"/>
  <c r="BH108" i="3"/>
  <c r="BE768" i="3"/>
  <c r="BF768" i="3"/>
  <c r="BG768" i="3"/>
  <c r="BH768" i="3"/>
  <c r="BF1971" i="3"/>
  <c r="BG1971" i="3"/>
  <c r="BH1971" i="3"/>
  <c r="BE1971" i="3"/>
  <c r="BF911" i="3"/>
  <c r="BG911" i="3"/>
  <c r="BE911" i="3"/>
  <c r="BH911" i="3"/>
  <c r="BE519" i="3"/>
  <c r="BF519" i="3"/>
  <c r="BG519" i="3"/>
  <c r="BH519" i="3"/>
  <c r="BH111" i="3"/>
  <c r="BE111" i="3"/>
  <c r="BF111" i="3"/>
  <c r="BG111" i="3"/>
  <c r="BF574" i="3"/>
  <c r="BG574" i="3"/>
  <c r="BH574" i="3"/>
  <c r="BE574" i="3"/>
  <c r="BF565" i="3"/>
  <c r="BH565" i="3"/>
  <c r="BE565" i="3"/>
  <c r="BG565" i="3"/>
  <c r="BE1066" i="3"/>
  <c r="BF1066" i="3"/>
  <c r="BH1066" i="3"/>
  <c r="BG1066" i="3"/>
  <c r="BE1044" i="3"/>
  <c r="BF1044" i="3"/>
  <c r="BG1044" i="3"/>
  <c r="BH1044" i="3"/>
  <c r="BF799" i="3"/>
  <c r="BG799" i="3"/>
  <c r="BH799" i="3"/>
  <c r="BE799" i="3"/>
  <c r="BF207" i="3"/>
  <c r="BG207" i="3"/>
  <c r="BE207" i="3"/>
  <c r="BH207" i="3"/>
  <c r="BE926" i="3"/>
  <c r="BF926" i="3"/>
  <c r="BG926" i="3"/>
  <c r="BH926" i="3"/>
  <c r="BF414" i="3"/>
  <c r="BG414" i="3"/>
  <c r="BE414" i="3"/>
  <c r="BH414" i="3"/>
  <c r="BH901" i="3"/>
  <c r="BE901" i="3"/>
  <c r="BF901" i="3"/>
  <c r="BG901" i="3"/>
  <c r="BF525" i="3"/>
  <c r="BG525" i="3"/>
  <c r="BH525" i="3"/>
  <c r="BE525" i="3"/>
  <c r="BE586" i="3"/>
  <c r="BF586" i="3"/>
  <c r="BG586" i="3"/>
  <c r="BH586" i="3"/>
  <c r="BF1891" i="3"/>
  <c r="BG1891" i="3"/>
  <c r="BE1891" i="3"/>
  <c r="BH1891" i="3"/>
  <c r="BF1843" i="3"/>
  <c r="BG1843" i="3"/>
  <c r="BH1843" i="3"/>
  <c r="BE1843" i="3"/>
  <c r="BF903" i="3"/>
  <c r="BG903" i="3"/>
  <c r="BE903" i="3"/>
  <c r="BH903" i="3"/>
  <c r="BE503" i="3"/>
  <c r="BF503" i="3"/>
  <c r="BG503" i="3"/>
  <c r="BH503" i="3"/>
  <c r="BH103" i="3"/>
  <c r="BE103" i="3"/>
  <c r="BF103" i="3"/>
  <c r="BG103" i="3"/>
  <c r="BE566" i="3"/>
  <c r="BF566" i="3"/>
  <c r="BG566" i="3"/>
  <c r="BH566" i="3"/>
  <c r="BE629" i="3"/>
  <c r="BF629" i="3"/>
  <c r="BG629" i="3"/>
  <c r="BH629" i="3"/>
  <c r="BH1035" i="3"/>
  <c r="BE1035" i="3"/>
  <c r="BF1035" i="3"/>
  <c r="BG1035" i="3"/>
  <c r="BE808" i="3"/>
  <c r="BF808" i="3"/>
  <c r="BG808" i="3"/>
  <c r="BH808" i="3"/>
  <c r="BH636" i="3"/>
  <c r="BG636" i="3"/>
  <c r="BE636" i="3"/>
  <c r="BF636" i="3"/>
  <c r="BE671" i="3"/>
  <c r="BF671" i="3"/>
  <c r="BG671" i="3"/>
  <c r="BH671" i="3"/>
  <c r="BE666" i="3"/>
  <c r="BF666" i="3"/>
  <c r="BG666" i="3"/>
  <c r="BH666" i="3"/>
  <c r="BE838" i="3"/>
  <c r="BF838" i="3"/>
  <c r="BG838" i="3"/>
  <c r="BH838" i="3"/>
  <c r="BF278" i="3"/>
  <c r="BG278" i="3"/>
  <c r="BH278" i="3"/>
  <c r="BE278" i="3"/>
  <c r="BH893" i="3"/>
  <c r="BF893" i="3"/>
  <c r="BG893" i="3"/>
  <c r="BE893" i="3"/>
  <c r="BF469" i="3"/>
  <c r="BG469" i="3"/>
  <c r="BH469" i="3"/>
  <c r="BE469" i="3"/>
  <c r="BE1367" i="3"/>
  <c r="BF1367" i="3"/>
  <c r="BG1367" i="3"/>
  <c r="BH1367" i="3"/>
  <c r="BF720" i="3"/>
  <c r="BG720" i="3"/>
  <c r="BE720" i="3"/>
  <c r="BH720" i="3"/>
  <c r="BH628" i="3"/>
  <c r="BG628" i="3"/>
  <c r="BF628" i="3"/>
  <c r="BE628" i="3"/>
  <c r="BF895" i="3"/>
  <c r="BG895" i="3"/>
  <c r="BH895" i="3"/>
  <c r="BE895" i="3"/>
  <c r="BG439" i="3"/>
  <c r="BH439" i="3"/>
  <c r="BE439" i="3"/>
  <c r="BF439" i="3"/>
  <c r="BH39" i="3"/>
  <c r="BE39" i="3"/>
  <c r="BF39" i="3"/>
  <c r="BG39" i="3"/>
  <c r="BG438" i="3"/>
  <c r="BE438" i="3"/>
  <c r="BF438" i="3"/>
  <c r="BH438" i="3"/>
  <c r="BE693" i="3"/>
  <c r="BF693" i="3"/>
  <c r="BG693" i="3"/>
  <c r="BH693" i="3"/>
  <c r="BH1294" i="3"/>
  <c r="BE1294" i="3"/>
  <c r="BF1294" i="3"/>
  <c r="BG1294" i="3"/>
  <c r="BH684" i="3"/>
  <c r="BE684" i="3"/>
  <c r="BF684" i="3"/>
  <c r="BG684" i="3"/>
  <c r="BF743" i="3"/>
  <c r="BG743" i="3"/>
  <c r="BH743" i="3"/>
  <c r="BE743" i="3"/>
  <c r="BH79" i="3"/>
  <c r="BE79" i="3"/>
  <c r="BF79" i="3"/>
  <c r="BG79" i="3"/>
  <c r="BE798" i="3"/>
  <c r="BF798" i="3"/>
  <c r="BG798" i="3"/>
  <c r="BH798" i="3"/>
  <c r="BH206" i="3"/>
  <c r="BF206" i="3"/>
  <c r="BG206" i="3"/>
  <c r="BE206" i="3"/>
  <c r="BH885" i="3"/>
  <c r="BE885" i="3"/>
  <c r="BF885" i="3"/>
  <c r="BG885" i="3"/>
  <c r="BF501" i="3"/>
  <c r="BG501" i="3"/>
  <c r="BH501" i="3"/>
  <c r="BE501" i="3"/>
  <c r="BE994" i="3"/>
  <c r="BF994" i="3"/>
  <c r="BG994" i="3"/>
  <c r="BH994" i="3"/>
  <c r="BG912" i="3"/>
  <c r="BH912" i="3"/>
  <c r="BE912" i="3"/>
  <c r="BF912" i="3"/>
  <c r="BH676" i="3"/>
  <c r="BE676" i="3"/>
  <c r="BF676" i="3"/>
  <c r="BG676" i="3"/>
  <c r="BE959" i="3"/>
  <c r="BF959" i="3"/>
  <c r="BG959" i="3"/>
  <c r="BH959" i="3"/>
  <c r="BG535" i="3"/>
  <c r="BH535" i="3"/>
  <c r="BE535" i="3"/>
  <c r="BF535" i="3"/>
  <c r="BH119" i="3"/>
  <c r="BE119" i="3"/>
  <c r="BF119" i="3"/>
  <c r="BG119" i="3"/>
  <c r="BE486" i="3"/>
  <c r="BG486" i="3"/>
  <c r="BF486" i="3"/>
  <c r="BH486" i="3"/>
  <c r="BE685" i="3"/>
  <c r="BF685" i="3"/>
  <c r="BG685" i="3"/>
  <c r="BH685" i="3"/>
  <c r="BE731" i="3"/>
  <c r="BF731" i="3"/>
  <c r="BG731" i="3"/>
  <c r="BH731" i="3"/>
  <c r="BE381" i="3"/>
  <c r="BF381" i="3"/>
  <c r="BG381" i="3"/>
  <c r="BH381" i="3"/>
  <c r="BE125" i="3"/>
  <c r="BF125" i="3"/>
  <c r="BG125" i="3"/>
  <c r="BH125" i="3"/>
  <c r="BE1429" i="3"/>
  <c r="BF1429" i="3"/>
  <c r="BG1429" i="3"/>
  <c r="BH1429" i="3"/>
  <c r="BE436" i="3"/>
  <c r="BF436" i="3"/>
  <c r="BG436" i="3"/>
  <c r="BH436" i="3"/>
  <c r="BE1490" i="3"/>
  <c r="BF1490" i="3"/>
  <c r="BG1490" i="3"/>
  <c r="BH1490" i="3"/>
  <c r="BE659" i="3"/>
  <c r="BF659" i="3"/>
  <c r="BG659" i="3"/>
  <c r="BH659" i="3"/>
  <c r="BG1072" i="3"/>
  <c r="BH1072" i="3"/>
  <c r="BE1072" i="3"/>
  <c r="BF1072" i="3"/>
  <c r="BF728" i="3"/>
  <c r="BG728" i="3"/>
  <c r="BE728" i="3"/>
  <c r="BH728" i="3"/>
  <c r="BE320" i="3"/>
  <c r="BF320" i="3"/>
  <c r="BG320" i="3"/>
  <c r="BH320" i="3"/>
  <c r="BE1025" i="3"/>
  <c r="BF1025" i="3"/>
  <c r="BG1025" i="3"/>
  <c r="BH1025" i="3"/>
  <c r="BE769" i="3"/>
  <c r="BF769" i="3"/>
  <c r="BG769" i="3"/>
  <c r="BH769" i="3"/>
  <c r="BE473" i="3"/>
  <c r="BF473" i="3"/>
  <c r="BH473" i="3"/>
  <c r="BG473" i="3"/>
  <c r="BF1693" i="3"/>
  <c r="BE1693" i="3"/>
  <c r="BG1693" i="3"/>
  <c r="BH1693" i="3"/>
  <c r="BH1134" i="3"/>
  <c r="BE1134" i="3"/>
  <c r="BF1134" i="3"/>
  <c r="BG1134" i="3"/>
  <c r="BE458" i="3"/>
  <c r="BF458" i="3"/>
  <c r="BG458" i="3"/>
  <c r="BH458" i="3"/>
  <c r="BE648" i="3"/>
  <c r="BF648" i="3"/>
  <c r="BG648" i="3"/>
  <c r="BH648" i="3"/>
  <c r="BF1757" i="3"/>
  <c r="BE1757" i="3"/>
  <c r="BG1757" i="3"/>
  <c r="BH1757" i="3"/>
  <c r="BE2204" i="3"/>
  <c r="BF2204" i="3"/>
  <c r="BG2204" i="3"/>
  <c r="BH2204" i="3"/>
  <c r="BH1374" i="3"/>
  <c r="BE1374" i="3"/>
  <c r="BF1374" i="3"/>
  <c r="BG1374" i="3"/>
  <c r="BF1213" i="3"/>
  <c r="BG1213" i="3"/>
  <c r="BH1213" i="3"/>
  <c r="BE1213" i="3"/>
  <c r="BE186" i="3"/>
  <c r="BG186" i="3"/>
  <c r="BH186" i="3"/>
  <c r="BF186" i="3"/>
  <c r="BG512" i="3"/>
  <c r="BH512" i="3"/>
  <c r="BE512" i="3"/>
  <c r="BF512" i="3"/>
  <c r="BE112" i="3"/>
  <c r="BF112" i="3"/>
  <c r="BG112" i="3"/>
  <c r="BH112" i="3"/>
  <c r="BE889" i="3"/>
  <c r="BF889" i="3"/>
  <c r="BG889" i="3"/>
  <c r="BH889" i="3"/>
  <c r="BG633" i="3"/>
  <c r="BH633" i="3"/>
  <c r="BF633" i="3"/>
  <c r="BE633" i="3"/>
  <c r="BF161" i="3"/>
  <c r="BE161" i="3"/>
  <c r="BG161" i="3"/>
  <c r="BH161" i="3"/>
  <c r="BG1339" i="3"/>
  <c r="BH1339" i="3"/>
  <c r="BE1339" i="3"/>
  <c r="BF1339" i="3"/>
  <c r="BE1469" i="3"/>
  <c r="BH1469" i="3"/>
  <c r="BF1469" i="3"/>
  <c r="BG1469" i="3"/>
  <c r="BE386" i="3"/>
  <c r="BF386" i="3"/>
  <c r="BG386" i="3"/>
  <c r="BH386" i="3"/>
  <c r="BG52" i="3"/>
  <c r="BE52" i="3"/>
  <c r="BF52" i="3"/>
  <c r="BH52" i="3"/>
  <c r="BH604" i="3"/>
  <c r="BG604" i="3"/>
  <c r="BE604" i="3"/>
  <c r="BF604" i="3"/>
  <c r="BG1403" i="3"/>
  <c r="BH1403" i="3"/>
  <c r="BE1403" i="3"/>
  <c r="BF1403" i="3"/>
  <c r="BE947" i="3"/>
  <c r="BF947" i="3"/>
  <c r="BG947" i="3"/>
  <c r="BH947" i="3"/>
  <c r="BH467" i="3"/>
  <c r="BF467" i="3"/>
  <c r="BE467" i="3"/>
  <c r="BG467" i="3"/>
  <c r="BG906" i="3"/>
  <c r="BH906" i="3"/>
  <c r="BE906" i="3"/>
  <c r="BF906" i="3"/>
  <c r="BE408" i="3"/>
  <c r="BF408" i="3"/>
  <c r="BG408" i="3"/>
  <c r="BH408" i="3"/>
  <c r="BG393" i="3"/>
  <c r="BH393" i="3"/>
  <c r="BE393" i="3"/>
  <c r="BF393" i="3"/>
  <c r="BG1838" i="3"/>
  <c r="BH1838" i="3"/>
  <c r="BE1838" i="3"/>
  <c r="BF1838" i="3"/>
  <c r="BE1309" i="3"/>
  <c r="BF1309" i="3"/>
  <c r="BG1309" i="3"/>
  <c r="BH1309" i="3"/>
  <c r="BE242" i="3"/>
  <c r="BF242" i="3"/>
  <c r="BG242" i="3"/>
  <c r="BH242" i="3"/>
  <c r="BE141" i="3"/>
  <c r="BF141" i="3"/>
  <c r="BG141" i="3"/>
  <c r="BH141" i="3"/>
  <c r="BF1621" i="3"/>
  <c r="BG1621" i="3"/>
  <c r="BH1621" i="3"/>
  <c r="BE1621" i="3"/>
  <c r="BE516" i="3"/>
  <c r="BF516" i="3"/>
  <c r="BG516" i="3"/>
  <c r="BH516" i="3"/>
  <c r="BE618" i="3"/>
  <c r="BF618" i="3"/>
  <c r="BG618" i="3"/>
  <c r="BH618" i="3"/>
  <c r="BE243" i="3"/>
  <c r="BF243" i="3"/>
  <c r="BG243" i="3"/>
  <c r="BH243" i="3"/>
  <c r="BG976" i="3"/>
  <c r="BH976" i="3"/>
  <c r="BF976" i="3"/>
  <c r="BE976" i="3"/>
  <c r="BG560" i="3"/>
  <c r="BH560" i="3"/>
  <c r="BE560" i="3"/>
  <c r="BF560" i="3"/>
  <c r="BF144" i="3"/>
  <c r="BE144" i="3"/>
  <c r="BG144" i="3"/>
  <c r="BH144" i="3"/>
  <c r="BE913" i="3"/>
  <c r="BF913" i="3"/>
  <c r="BG913" i="3"/>
  <c r="BH913" i="3"/>
  <c r="BG657" i="3"/>
  <c r="BH657" i="3"/>
  <c r="BE657" i="3"/>
  <c r="BF657" i="3"/>
  <c r="BF153" i="3"/>
  <c r="BE153" i="3"/>
  <c r="BG153" i="3"/>
  <c r="BH153" i="3"/>
  <c r="BF1118" i="3"/>
  <c r="BG1118" i="3"/>
  <c r="BH1118" i="3"/>
  <c r="BE1118" i="3"/>
  <c r="BF1629" i="3"/>
  <c r="BG1629" i="3"/>
  <c r="BH1629" i="3"/>
  <c r="BE1629" i="3"/>
  <c r="BE410" i="3"/>
  <c r="BF410" i="3"/>
  <c r="BG410" i="3"/>
  <c r="BH410" i="3"/>
  <c r="BG46" i="3"/>
  <c r="BH46" i="3"/>
  <c r="BE46" i="3"/>
  <c r="BF46" i="3"/>
  <c r="BE530" i="3"/>
  <c r="BH530" i="3"/>
  <c r="BF530" i="3"/>
  <c r="BG530" i="3"/>
  <c r="BF355" i="3"/>
  <c r="BE355" i="3"/>
  <c r="BG355" i="3"/>
  <c r="BH355" i="3"/>
  <c r="BH1011" i="3"/>
  <c r="BG1011" i="3"/>
  <c r="BE1011" i="3"/>
  <c r="BF1011" i="3"/>
  <c r="BE627" i="3"/>
  <c r="BF627" i="3"/>
  <c r="BG627" i="3"/>
  <c r="BH627" i="3"/>
  <c r="BG890" i="3"/>
  <c r="BH890" i="3"/>
  <c r="BE890" i="3"/>
  <c r="BF890" i="3"/>
  <c r="BE664" i="3"/>
  <c r="BF664" i="3"/>
  <c r="BG664" i="3"/>
  <c r="BH664" i="3"/>
  <c r="BE40" i="3"/>
  <c r="BF40" i="3"/>
  <c r="BH40" i="3"/>
  <c r="BG40" i="3"/>
  <c r="BG289" i="3"/>
  <c r="BH289" i="3"/>
  <c r="BE289" i="3"/>
  <c r="BF289" i="3"/>
  <c r="BH1310" i="3"/>
  <c r="BE1310" i="3"/>
  <c r="BF1310" i="3"/>
  <c r="BG1310" i="3"/>
  <c r="BG2022" i="3"/>
  <c r="BH2022" i="3"/>
  <c r="BE2022" i="3"/>
  <c r="BF2022" i="3"/>
  <c r="BE306" i="3"/>
  <c r="BF306" i="3"/>
  <c r="BG306" i="3"/>
  <c r="BH306" i="3"/>
  <c r="BE677" i="3"/>
  <c r="BF677" i="3"/>
  <c r="BG677" i="3"/>
  <c r="BH677" i="3"/>
  <c r="BF421" i="3"/>
  <c r="BG421" i="3"/>
  <c r="BE421" i="3"/>
  <c r="BH421" i="3"/>
  <c r="BE165" i="3"/>
  <c r="BF165" i="3"/>
  <c r="BG165" i="3"/>
  <c r="BH165" i="3"/>
  <c r="BE283" i="3"/>
  <c r="BF283" i="3"/>
  <c r="BG283" i="3"/>
  <c r="BH283" i="3"/>
  <c r="BF548" i="3"/>
  <c r="BG548" i="3"/>
  <c r="BE548" i="3"/>
  <c r="BH548" i="3"/>
  <c r="BF323" i="3"/>
  <c r="BE323" i="3"/>
  <c r="BG323" i="3"/>
  <c r="BH323" i="3"/>
  <c r="BE707" i="3"/>
  <c r="BF707" i="3"/>
  <c r="BG707" i="3"/>
  <c r="BH707" i="3"/>
  <c r="BG1355" i="3"/>
  <c r="BH1355" i="3"/>
  <c r="BE1355" i="3"/>
  <c r="BF1355" i="3"/>
  <c r="BG968" i="3"/>
  <c r="BH968" i="3"/>
  <c r="BF968" i="3"/>
  <c r="BE968" i="3"/>
  <c r="BG544" i="3"/>
  <c r="BE544" i="3"/>
  <c r="BF544" i="3"/>
  <c r="BH544" i="3"/>
  <c r="BE128" i="3"/>
  <c r="BF128" i="3"/>
  <c r="BG128" i="3"/>
  <c r="BH128" i="3"/>
  <c r="BE905" i="3"/>
  <c r="BF905" i="3"/>
  <c r="BG905" i="3"/>
  <c r="BH905" i="3"/>
  <c r="BG649" i="3"/>
  <c r="BH649" i="3"/>
  <c r="BE649" i="3"/>
  <c r="BF649" i="3"/>
  <c r="BH49" i="3"/>
  <c r="BF49" i="3"/>
  <c r="BE49" i="3"/>
  <c r="BG49" i="3"/>
  <c r="BE1702" i="3"/>
  <c r="BF1702" i="3"/>
  <c r="BG1702" i="3"/>
  <c r="BH1702" i="3"/>
  <c r="BE2406" i="3"/>
  <c r="BF2406" i="3"/>
  <c r="BG2406" i="3"/>
  <c r="BH2406" i="3"/>
  <c r="BF145" i="3"/>
  <c r="BG145" i="3"/>
  <c r="BH145" i="3"/>
  <c r="BE145" i="3"/>
  <c r="BF398" i="3"/>
  <c r="BG398" i="3"/>
  <c r="BH398" i="3"/>
  <c r="BE398" i="3"/>
  <c r="BH380" i="3"/>
  <c r="BE380" i="3"/>
  <c r="BF380" i="3"/>
  <c r="BG380" i="3"/>
  <c r="BG762" i="3"/>
  <c r="BH762" i="3"/>
  <c r="BE762" i="3"/>
  <c r="BF762" i="3"/>
  <c r="BE324" i="3"/>
  <c r="BF324" i="3"/>
  <c r="BG324" i="3"/>
  <c r="BH324" i="3"/>
  <c r="BG850" i="3"/>
  <c r="BH850" i="3"/>
  <c r="BE850" i="3"/>
  <c r="BF850" i="3"/>
  <c r="BF859" i="3"/>
  <c r="BG859" i="3"/>
  <c r="BH859" i="3"/>
  <c r="BE859" i="3"/>
  <c r="BG211" i="3"/>
  <c r="BH211" i="3"/>
  <c r="BE211" i="3"/>
  <c r="BF211" i="3"/>
  <c r="BG1000" i="3"/>
  <c r="BH1000" i="3"/>
  <c r="BF1000" i="3"/>
  <c r="BE1000" i="3"/>
  <c r="BE280" i="3"/>
  <c r="BF280" i="3"/>
  <c r="BG280" i="3"/>
  <c r="BH280" i="3"/>
  <c r="BG377" i="3"/>
  <c r="BH377" i="3"/>
  <c r="BE377" i="3"/>
  <c r="BF377" i="3"/>
  <c r="BH1627" i="3"/>
  <c r="BG1627" i="3"/>
  <c r="BE1627" i="3"/>
  <c r="BF1627" i="3"/>
  <c r="BE1341" i="3"/>
  <c r="BF1341" i="3"/>
  <c r="BG1341" i="3"/>
  <c r="BH1341" i="3"/>
  <c r="BF1938" i="3"/>
  <c r="BG1938" i="3"/>
  <c r="BH1938" i="3"/>
  <c r="BE1938" i="3"/>
  <c r="BF130" i="3"/>
  <c r="BG130" i="3"/>
  <c r="BH130" i="3"/>
  <c r="BE130" i="3"/>
  <c r="BE2433" i="3"/>
  <c r="BF2433" i="3"/>
  <c r="BG2433" i="3"/>
  <c r="BH2433" i="3"/>
  <c r="BE2313" i="3"/>
  <c r="BF2313" i="3"/>
  <c r="BG2313" i="3"/>
  <c r="BH2313" i="3"/>
  <c r="BE2449" i="3"/>
  <c r="BF2449" i="3"/>
  <c r="BG2449" i="3"/>
  <c r="BH2449" i="3"/>
  <c r="BF2226" i="3"/>
  <c r="BG2226" i="3"/>
  <c r="BH2226" i="3"/>
  <c r="BE2226" i="3"/>
  <c r="BE2438" i="3"/>
  <c r="BF2438" i="3"/>
  <c r="BG2438" i="3"/>
  <c r="BH2438" i="3"/>
  <c r="BE1420" i="3"/>
  <c r="BF1420" i="3"/>
  <c r="BG1420" i="3"/>
  <c r="BH1420" i="3"/>
  <c r="BF1528" i="3"/>
  <c r="BG1528" i="3"/>
  <c r="BH1528" i="3"/>
  <c r="BE1528" i="3"/>
  <c r="BE1591" i="3"/>
  <c r="BF1591" i="3"/>
  <c r="BG1591" i="3"/>
  <c r="BH1591" i="3"/>
  <c r="BG1878" i="3"/>
  <c r="BH1878" i="3"/>
  <c r="BF1878" i="3"/>
  <c r="BE1878" i="3"/>
  <c r="BE1505" i="3"/>
  <c r="BF1505" i="3"/>
  <c r="BG1505" i="3"/>
  <c r="BH1505" i="3"/>
  <c r="BE1511" i="3"/>
  <c r="BH1511" i="3"/>
  <c r="BF1511" i="3"/>
  <c r="BG1511" i="3"/>
  <c r="BE1753" i="3"/>
  <c r="BF1753" i="3"/>
  <c r="BG1753" i="3"/>
  <c r="BH1753" i="3"/>
  <c r="BE1594" i="3"/>
  <c r="BF1594" i="3"/>
  <c r="BG1594" i="3"/>
  <c r="BH1594" i="3"/>
  <c r="BE1968" i="3"/>
  <c r="BF1968" i="3"/>
  <c r="BH1968" i="3"/>
  <c r="BG1968" i="3"/>
  <c r="BE2055" i="3"/>
  <c r="BF2055" i="3"/>
  <c r="BG2055" i="3"/>
  <c r="BH2055" i="3"/>
  <c r="BE1252" i="3"/>
  <c r="BF1252" i="3"/>
  <c r="BG1252" i="3"/>
  <c r="BH1252" i="3"/>
  <c r="BG1467" i="3"/>
  <c r="BE1467" i="3"/>
  <c r="BF1467" i="3"/>
  <c r="BH1467" i="3"/>
  <c r="BH1350" i="3"/>
  <c r="BG1350" i="3"/>
  <c r="BF1350" i="3"/>
  <c r="BE1350" i="3"/>
  <c r="BF2090" i="3"/>
  <c r="BG2090" i="3"/>
  <c r="BE2090" i="3"/>
  <c r="BH2090" i="3"/>
  <c r="BE1782" i="3"/>
  <c r="BF1782" i="3"/>
  <c r="BG1782" i="3"/>
  <c r="BH1782" i="3"/>
  <c r="BE1199" i="3"/>
  <c r="BF1199" i="3"/>
  <c r="BG1199" i="3"/>
  <c r="BH1199" i="3"/>
  <c r="BG1608" i="3"/>
  <c r="BH1608" i="3"/>
  <c r="BF1608" i="3"/>
  <c r="BE1608" i="3"/>
  <c r="BE527" i="3"/>
  <c r="BG527" i="3"/>
  <c r="BH527" i="3"/>
  <c r="BF527" i="3"/>
  <c r="BE237" i="3"/>
  <c r="BF237" i="3"/>
  <c r="BG237" i="3"/>
  <c r="BH237" i="3"/>
  <c r="BE263" i="3"/>
  <c r="BF263" i="3"/>
  <c r="BG263" i="3"/>
  <c r="BH263" i="3"/>
  <c r="BE463" i="3"/>
  <c r="BF463" i="3"/>
  <c r="BG463" i="3"/>
  <c r="BH463" i="3"/>
  <c r="BE1015" i="3"/>
  <c r="BF1015" i="3"/>
  <c r="BG1015" i="3"/>
  <c r="BH1015" i="3"/>
  <c r="BE734" i="3"/>
  <c r="BF734" i="3"/>
  <c r="BG734" i="3"/>
  <c r="BH734" i="3"/>
  <c r="BF191" i="3"/>
  <c r="BG191" i="3"/>
  <c r="BE191" i="3"/>
  <c r="BH191" i="3"/>
  <c r="BE117" i="3"/>
  <c r="BG117" i="3"/>
  <c r="BH117" i="3"/>
  <c r="BF117" i="3"/>
  <c r="BF183" i="3"/>
  <c r="BG183" i="3"/>
  <c r="BE183" i="3"/>
  <c r="BH183" i="3"/>
  <c r="BE2417" i="3"/>
  <c r="BF2417" i="3"/>
  <c r="BG2417" i="3"/>
  <c r="BH2417" i="3"/>
  <c r="BE2436" i="3"/>
  <c r="BF2436" i="3"/>
  <c r="BG2436" i="3"/>
  <c r="BH2436" i="3"/>
  <c r="BE2160" i="3"/>
  <c r="BF2160" i="3"/>
  <c r="BG2160" i="3"/>
  <c r="BH2160" i="3"/>
  <c r="BE2289" i="3"/>
  <c r="BF2289" i="3"/>
  <c r="BG2289" i="3"/>
  <c r="BH2289" i="3"/>
  <c r="BH2424" i="3"/>
  <c r="BG2424" i="3"/>
  <c r="BE2424" i="3"/>
  <c r="BF2424" i="3"/>
  <c r="BE2511" i="3"/>
  <c r="BF2511" i="3"/>
  <c r="BG2511" i="3"/>
  <c r="BH2511" i="3"/>
  <c r="BH1881" i="3"/>
  <c r="BE1881" i="3"/>
  <c r="BG1881" i="3"/>
  <c r="BF1881" i="3"/>
  <c r="BE1896" i="3"/>
  <c r="BF1896" i="3"/>
  <c r="BH1896" i="3"/>
  <c r="BG1896" i="3"/>
  <c r="BE2037" i="3"/>
  <c r="BG2037" i="3"/>
  <c r="BH2037" i="3"/>
  <c r="BF2037" i="3"/>
  <c r="BE1948" i="3"/>
  <c r="BF1948" i="3"/>
  <c r="BG1948" i="3"/>
  <c r="BH1948" i="3"/>
  <c r="BE1941" i="3"/>
  <c r="BG1941" i="3"/>
  <c r="BH1941" i="3"/>
  <c r="BF1941" i="3"/>
  <c r="BE2209" i="3"/>
  <c r="BF2209" i="3"/>
  <c r="BG2209" i="3"/>
  <c r="BH2209" i="3"/>
  <c r="BF1749" i="3"/>
  <c r="BE1749" i="3"/>
  <c r="BG1749" i="3"/>
  <c r="BH1749" i="3"/>
  <c r="BE1626" i="3"/>
  <c r="BF1626" i="3"/>
  <c r="BG1626" i="3"/>
  <c r="BH1626" i="3"/>
  <c r="BF1151" i="3"/>
  <c r="BG1151" i="3"/>
  <c r="BH1151" i="3"/>
  <c r="BE1151" i="3"/>
  <c r="BE1564" i="3"/>
  <c r="BH1564" i="3"/>
  <c r="BF1564" i="3"/>
  <c r="BG1564" i="3"/>
  <c r="BE1658" i="3"/>
  <c r="BG1658" i="3"/>
  <c r="BF1658" i="3"/>
  <c r="BH1658" i="3"/>
  <c r="BF1400" i="3"/>
  <c r="BG1400" i="3"/>
  <c r="BH1400" i="3"/>
  <c r="BE1400" i="3"/>
  <c r="BE1628" i="3"/>
  <c r="BF1628" i="3"/>
  <c r="BG1628" i="3"/>
  <c r="BH1628" i="3"/>
  <c r="BG2197" i="3"/>
  <c r="BH2197" i="3"/>
  <c r="BE2197" i="3"/>
  <c r="BF2197" i="3"/>
  <c r="BE2508" i="3"/>
  <c r="BF2508" i="3"/>
  <c r="BG2508" i="3"/>
  <c r="BH2508" i="3"/>
  <c r="BE1877" i="3"/>
  <c r="BG1877" i="3"/>
  <c r="BH1877" i="3"/>
  <c r="BF1877" i="3"/>
  <c r="BF1743" i="3"/>
  <c r="BG1743" i="3"/>
  <c r="BH1743" i="3"/>
  <c r="BE1743" i="3"/>
  <c r="BE1361" i="3"/>
  <c r="BF1361" i="3"/>
  <c r="BG1361" i="3"/>
  <c r="BH1361" i="3"/>
  <c r="BH1546" i="3"/>
  <c r="BG1546" i="3"/>
  <c r="BE1546" i="3"/>
  <c r="BF1546" i="3"/>
  <c r="BE1132" i="3"/>
  <c r="BF1132" i="3"/>
  <c r="BG1132" i="3"/>
  <c r="BH1132" i="3"/>
  <c r="BE1864" i="3"/>
  <c r="BF1864" i="3"/>
  <c r="BH1864" i="3"/>
  <c r="BG1864" i="3"/>
  <c r="BE1325" i="3"/>
  <c r="BF1325" i="3"/>
  <c r="BG1325" i="3"/>
  <c r="BH1325" i="3"/>
  <c r="BE479" i="3"/>
  <c r="BF479" i="3"/>
  <c r="BG479" i="3"/>
  <c r="BH479" i="3"/>
  <c r="BE717" i="3"/>
  <c r="BF717" i="3"/>
  <c r="BG717" i="3"/>
  <c r="BH717" i="3"/>
  <c r="BF662" i="3"/>
  <c r="BG662" i="3"/>
  <c r="BH662" i="3"/>
  <c r="BE662" i="3"/>
  <c r="BE415" i="3"/>
  <c r="BF415" i="3"/>
  <c r="BH415" i="3"/>
  <c r="BG415" i="3"/>
  <c r="BG203" i="3"/>
  <c r="BH203" i="3"/>
  <c r="BE203" i="3"/>
  <c r="BF203" i="3"/>
  <c r="BF646" i="3"/>
  <c r="BG646" i="3"/>
  <c r="BH646" i="3"/>
  <c r="BE646" i="3"/>
  <c r="BE967" i="3"/>
  <c r="BF967" i="3"/>
  <c r="BG967" i="3"/>
  <c r="BH967" i="3"/>
  <c r="BG2181" i="3"/>
  <c r="BH2181" i="3"/>
  <c r="BE2181" i="3"/>
  <c r="BF2181" i="3"/>
  <c r="BE2411" i="3"/>
  <c r="BH2411" i="3"/>
  <c r="BF2411" i="3"/>
  <c r="BG2411" i="3"/>
  <c r="BE2364" i="3"/>
  <c r="BF2364" i="3"/>
  <c r="BG2364" i="3"/>
  <c r="BH2364" i="3"/>
  <c r="BE2300" i="3"/>
  <c r="BF2300" i="3"/>
  <c r="BG2300" i="3"/>
  <c r="BH2300" i="3"/>
  <c r="BE2207" i="3"/>
  <c r="BF2207" i="3"/>
  <c r="BG2207" i="3"/>
  <c r="BH2207" i="3"/>
  <c r="BE2279" i="3"/>
  <c r="BF2279" i="3"/>
  <c r="BG2279" i="3"/>
  <c r="BH2279" i="3"/>
  <c r="BH2352" i="3"/>
  <c r="BE2352" i="3"/>
  <c r="BG2352" i="3"/>
  <c r="BF2352" i="3"/>
  <c r="BE2353" i="3"/>
  <c r="BF2353" i="3"/>
  <c r="BG2353" i="3"/>
  <c r="BH2353" i="3"/>
  <c r="BE2518" i="3"/>
  <c r="BF2518" i="3"/>
  <c r="BG2518" i="3"/>
  <c r="BH2518" i="3"/>
  <c r="BF2362" i="3"/>
  <c r="BG2362" i="3"/>
  <c r="BH2362" i="3"/>
  <c r="BE2362" i="3"/>
  <c r="BE2446" i="3"/>
  <c r="BF2446" i="3"/>
  <c r="BG2446" i="3"/>
  <c r="BH2446" i="3"/>
  <c r="BE2211" i="3"/>
  <c r="BF2211" i="3"/>
  <c r="BG2211" i="3"/>
  <c r="BH2211" i="3"/>
  <c r="BE2388" i="3"/>
  <c r="BF2388" i="3"/>
  <c r="BG2388" i="3"/>
  <c r="BH2388" i="3"/>
  <c r="BH2264" i="3"/>
  <c r="BE2264" i="3"/>
  <c r="BF2264" i="3"/>
  <c r="BG2264" i="3"/>
  <c r="BF2130" i="3"/>
  <c r="BG2130" i="3"/>
  <c r="BH2130" i="3"/>
  <c r="BE2130" i="3"/>
  <c r="BH2216" i="3"/>
  <c r="BE2216" i="3"/>
  <c r="BF2216" i="3"/>
  <c r="BG2216" i="3"/>
  <c r="BE2308" i="3"/>
  <c r="BF2308" i="3"/>
  <c r="BG2308" i="3"/>
  <c r="BH2308" i="3"/>
  <c r="BE2223" i="3"/>
  <c r="BF2223" i="3"/>
  <c r="BG2223" i="3"/>
  <c r="BH2223" i="3"/>
  <c r="BE2491" i="3"/>
  <c r="BH2491" i="3"/>
  <c r="BF2491" i="3"/>
  <c r="BG2491" i="3"/>
  <c r="BH2208" i="3"/>
  <c r="BE2208" i="3"/>
  <c r="BF2208" i="3"/>
  <c r="BG2208" i="3"/>
  <c r="BG2245" i="3"/>
  <c r="BH2245" i="3"/>
  <c r="BE2245" i="3"/>
  <c r="BF2245" i="3"/>
  <c r="BF2338" i="3"/>
  <c r="BG2338" i="3"/>
  <c r="BH2338" i="3"/>
  <c r="BE2338" i="3"/>
  <c r="BE2519" i="3"/>
  <c r="BF2519" i="3"/>
  <c r="BG2519" i="3"/>
  <c r="BH2519" i="3"/>
  <c r="BE2415" i="3"/>
  <c r="BF2415" i="3"/>
  <c r="BG2415" i="3"/>
  <c r="BH2415" i="3"/>
  <c r="BE2275" i="3"/>
  <c r="BF2275" i="3"/>
  <c r="BG2275" i="3"/>
  <c r="BH2275" i="3"/>
  <c r="BF2234" i="3"/>
  <c r="BG2234" i="3"/>
  <c r="BH2234" i="3"/>
  <c r="BE2234" i="3"/>
  <c r="BE2499" i="3"/>
  <c r="BH2499" i="3"/>
  <c r="BF2499" i="3"/>
  <c r="BG2499" i="3"/>
  <c r="BF2170" i="3"/>
  <c r="BG2170" i="3"/>
  <c r="BH2170" i="3"/>
  <c r="BE2170" i="3"/>
  <c r="BE2455" i="3"/>
  <c r="BF2455" i="3"/>
  <c r="BG2455" i="3"/>
  <c r="BH2455" i="3"/>
  <c r="BE2462" i="3"/>
  <c r="BF2462" i="3"/>
  <c r="BG2462" i="3"/>
  <c r="BH2462" i="3"/>
  <c r="BE2331" i="3"/>
  <c r="BF2331" i="3"/>
  <c r="BH2331" i="3"/>
  <c r="BG2331" i="3"/>
  <c r="BG1720" i="3"/>
  <c r="BE1720" i="3"/>
  <c r="BF1720" i="3"/>
  <c r="BH1720" i="3"/>
  <c r="BG1752" i="3"/>
  <c r="BF1752" i="3"/>
  <c r="BH1752" i="3"/>
  <c r="BE1752" i="3"/>
  <c r="BG1648" i="3"/>
  <c r="BF1648" i="3"/>
  <c r="BE1648" i="3"/>
  <c r="BH1648" i="3"/>
  <c r="BE1836" i="3"/>
  <c r="BF1836" i="3"/>
  <c r="BG1836" i="3"/>
  <c r="BH1836" i="3"/>
  <c r="BH1953" i="3"/>
  <c r="BE1953" i="3"/>
  <c r="BF1953" i="3"/>
  <c r="BG1953" i="3"/>
  <c r="BH2073" i="3"/>
  <c r="BG2073" i="3"/>
  <c r="BE2073" i="3"/>
  <c r="BF2073" i="3"/>
  <c r="BG1347" i="3"/>
  <c r="BH1347" i="3"/>
  <c r="BE1347" i="3"/>
  <c r="BF1347" i="3"/>
  <c r="BE1178" i="3"/>
  <c r="BH1178" i="3"/>
  <c r="BF1178" i="3"/>
  <c r="BG1178" i="3"/>
  <c r="BF1561" i="3"/>
  <c r="BG1561" i="3"/>
  <c r="BH1561" i="3"/>
  <c r="BE1561" i="3"/>
  <c r="BF1336" i="3"/>
  <c r="BG1336" i="3"/>
  <c r="BH1336" i="3"/>
  <c r="BE1336" i="3"/>
  <c r="BF2410" i="3"/>
  <c r="BG2410" i="3"/>
  <c r="BH2410" i="3"/>
  <c r="BE2410" i="3"/>
  <c r="BE1916" i="3"/>
  <c r="BF1916" i="3"/>
  <c r="BG1916" i="3"/>
  <c r="BH1916" i="3"/>
  <c r="BH1707" i="3"/>
  <c r="BE1707" i="3"/>
  <c r="BF1707" i="3"/>
  <c r="BG1707" i="3"/>
  <c r="BF1681" i="3"/>
  <c r="BG1681" i="3"/>
  <c r="BH1681" i="3"/>
  <c r="BE1681" i="3"/>
  <c r="BE1380" i="3"/>
  <c r="BF1380" i="3"/>
  <c r="BH1380" i="3"/>
  <c r="BG1380" i="3"/>
  <c r="BG1942" i="3"/>
  <c r="BH1942" i="3"/>
  <c r="BE1942" i="3"/>
  <c r="BF1942" i="3"/>
  <c r="BE1762" i="3"/>
  <c r="BF1762" i="3"/>
  <c r="BG1762" i="3"/>
  <c r="BH1762" i="3"/>
  <c r="BE1745" i="3"/>
  <c r="BF1745" i="3"/>
  <c r="BG1745" i="3"/>
  <c r="BH1745" i="3"/>
  <c r="BE1943" i="3"/>
  <c r="BF1943" i="3"/>
  <c r="BG1943" i="3"/>
  <c r="BH1943" i="3"/>
  <c r="BG2365" i="3"/>
  <c r="BH2365" i="3"/>
  <c r="BF2365" i="3"/>
  <c r="BE2365" i="3"/>
  <c r="BE1650" i="3"/>
  <c r="BG1650" i="3"/>
  <c r="BF1650" i="3"/>
  <c r="BH1650" i="3"/>
  <c r="BG1806" i="3"/>
  <c r="BH1806" i="3"/>
  <c r="BE1806" i="3"/>
  <c r="BF1806" i="3"/>
  <c r="BF1181" i="3"/>
  <c r="BE1181" i="3"/>
  <c r="BG1181" i="3"/>
  <c r="BH1181" i="3"/>
  <c r="BG2493" i="3"/>
  <c r="BH2493" i="3"/>
  <c r="BF2493" i="3"/>
  <c r="BE2493" i="3"/>
  <c r="BH2138" i="3"/>
  <c r="BE2138" i="3"/>
  <c r="BF2138" i="3"/>
  <c r="BG2138" i="3"/>
  <c r="BH1558" i="3"/>
  <c r="BE1558" i="3"/>
  <c r="BF1558" i="3"/>
  <c r="BG1558" i="3"/>
  <c r="BE1855" i="3"/>
  <c r="BF1855" i="3"/>
  <c r="BG1855" i="3"/>
  <c r="BH1855" i="3"/>
  <c r="BE1972" i="3"/>
  <c r="BF1972" i="3"/>
  <c r="BG1972" i="3"/>
  <c r="BH1972" i="3"/>
  <c r="BF2058" i="3"/>
  <c r="BG2058" i="3"/>
  <c r="BH2058" i="3"/>
  <c r="BE2058" i="3"/>
  <c r="BE1225" i="3"/>
  <c r="BF1225" i="3"/>
  <c r="BG1225" i="3"/>
  <c r="BH1225" i="3"/>
  <c r="BE1690" i="3"/>
  <c r="BF1690" i="3"/>
  <c r="BG1690" i="3"/>
  <c r="BH1690" i="3"/>
  <c r="BH1809" i="3"/>
  <c r="BE1809" i="3"/>
  <c r="BF1809" i="3"/>
  <c r="BG1809" i="3"/>
  <c r="BE1703" i="3"/>
  <c r="BF1703" i="3"/>
  <c r="BG1703" i="3"/>
  <c r="BH1703" i="3"/>
  <c r="BG1934" i="3"/>
  <c r="BH1934" i="3"/>
  <c r="BE1934" i="3"/>
  <c r="BF1934" i="3"/>
  <c r="BE1711" i="3"/>
  <c r="BF1711" i="3"/>
  <c r="BG1711" i="3"/>
  <c r="BH1711" i="3"/>
  <c r="BH1220" i="3"/>
  <c r="BE1220" i="3"/>
  <c r="BF1220" i="3"/>
  <c r="BG1220" i="3"/>
  <c r="BF1781" i="3"/>
  <c r="BH1781" i="3"/>
  <c r="BE1781" i="3"/>
  <c r="BG1781" i="3"/>
  <c r="BE2007" i="3"/>
  <c r="BF2007" i="3"/>
  <c r="BG2007" i="3"/>
  <c r="BH2007" i="3"/>
  <c r="BG2357" i="3"/>
  <c r="BH2357" i="3"/>
  <c r="BF2357" i="3"/>
  <c r="BE2357" i="3"/>
  <c r="BE2468" i="3"/>
  <c r="BF2468" i="3"/>
  <c r="BG2468" i="3"/>
  <c r="BH2468" i="3"/>
  <c r="BE1369" i="3"/>
  <c r="BF1369" i="3"/>
  <c r="BG1369" i="3"/>
  <c r="BH1369" i="3"/>
  <c r="BE1409" i="3"/>
  <c r="BH1409" i="3"/>
  <c r="BF1409" i="3"/>
  <c r="BG1409" i="3"/>
  <c r="BH1524" i="3"/>
  <c r="BG1524" i="3"/>
  <c r="BE1524" i="3"/>
  <c r="BF1524" i="3"/>
  <c r="BE1186" i="3"/>
  <c r="BF1186" i="3"/>
  <c r="BG1186" i="3"/>
  <c r="BH1186" i="3"/>
  <c r="BG1792" i="3"/>
  <c r="BH1792" i="3"/>
  <c r="BE1792" i="3"/>
  <c r="BF1792" i="3"/>
  <c r="BG1128" i="3"/>
  <c r="BE1128" i="3"/>
  <c r="BF1128" i="3"/>
  <c r="BH1128" i="3"/>
  <c r="BF1376" i="3"/>
  <c r="BG1376" i="3"/>
  <c r="BH1376" i="3"/>
  <c r="BE1376" i="3"/>
  <c r="BE1903" i="3"/>
  <c r="BF1903" i="3"/>
  <c r="BG1903" i="3"/>
  <c r="BH1903" i="3"/>
  <c r="BE1338" i="3"/>
  <c r="BF1338" i="3"/>
  <c r="BG1338" i="3"/>
  <c r="BH1338" i="3"/>
  <c r="BG1442" i="3"/>
  <c r="BH1442" i="3"/>
  <c r="BF1442" i="3"/>
  <c r="BE1442" i="3"/>
  <c r="BF2442" i="3"/>
  <c r="BG2442" i="3"/>
  <c r="BH2442" i="3"/>
  <c r="BE2442" i="3"/>
  <c r="BF1874" i="3"/>
  <c r="BG1874" i="3"/>
  <c r="BH1874" i="3"/>
  <c r="BE1874" i="3"/>
  <c r="BF2042" i="3"/>
  <c r="BG2042" i="3"/>
  <c r="BH2042" i="3"/>
  <c r="BE2042" i="3"/>
  <c r="BE2004" i="3"/>
  <c r="BF2004" i="3"/>
  <c r="BG2004" i="3"/>
  <c r="BH2004" i="3"/>
  <c r="BE2188" i="3"/>
  <c r="BF2188" i="3"/>
  <c r="BG2188" i="3"/>
  <c r="BH2188" i="3"/>
  <c r="BE1964" i="3"/>
  <c r="BF1964" i="3"/>
  <c r="BG1964" i="3"/>
  <c r="BH1964" i="3"/>
  <c r="BG1088" i="3"/>
  <c r="BH1088" i="3"/>
  <c r="BE1088" i="3"/>
  <c r="BF1088" i="3"/>
  <c r="BF1140" i="3"/>
  <c r="BG1140" i="3"/>
  <c r="BH1140" i="3"/>
  <c r="BE1140" i="3"/>
  <c r="BH2320" i="3"/>
  <c r="BE2320" i="3"/>
  <c r="BG2320" i="3"/>
  <c r="BF2320" i="3"/>
  <c r="BF1568" i="3"/>
  <c r="BH1568" i="3"/>
  <c r="BG1568" i="3"/>
  <c r="BE1568" i="3"/>
  <c r="BG1116" i="3"/>
  <c r="BH1116" i="3"/>
  <c r="BE1116" i="3"/>
  <c r="BF1116" i="3"/>
  <c r="BF1472" i="3"/>
  <c r="BE1472" i="3"/>
  <c r="BG1472" i="3"/>
  <c r="BH1472" i="3"/>
  <c r="BF1922" i="3"/>
  <c r="BG1922" i="3"/>
  <c r="BH1922" i="3"/>
  <c r="BE1922" i="3"/>
  <c r="BE1447" i="3"/>
  <c r="BH1447" i="3"/>
  <c r="BF1447" i="3"/>
  <c r="BG1447" i="3"/>
  <c r="BE1764" i="3"/>
  <c r="BF1764" i="3"/>
  <c r="BG1764" i="3"/>
  <c r="BH1764" i="3"/>
  <c r="BE1349" i="3"/>
  <c r="BF1349" i="3"/>
  <c r="BG1349" i="3"/>
  <c r="BH1349" i="3"/>
  <c r="BH1107" i="3"/>
  <c r="BE1107" i="3"/>
  <c r="BF1107" i="3"/>
  <c r="BG1107" i="3"/>
  <c r="BE1636" i="3"/>
  <c r="BF1636" i="3"/>
  <c r="BG1636" i="3"/>
  <c r="BH1636" i="3"/>
  <c r="BE1111" i="3"/>
  <c r="BF1111" i="3"/>
  <c r="BG1111" i="3"/>
  <c r="BH1111" i="3"/>
  <c r="BE1887" i="3"/>
  <c r="BF1887" i="3"/>
  <c r="BG1887" i="3"/>
  <c r="BH1887" i="3"/>
  <c r="BE1228" i="3"/>
  <c r="BF1228" i="3"/>
  <c r="BG1228" i="3"/>
  <c r="BH1228" i="3"/>
  <c r="BF1416" i="3"/>
  <c r="BG1416" i="3"/>
  <c r="BH1416" i="3"/>
  <c r="BE1416" i="3"/>
  <c r="BG1592" i="3"/>
  <c r="BH1592" i="3"/>
  <c r="BF1592" i="3"/>
  <c r="BE1592" i="3"/>
  <c r="BE2324" i="3"/>
  <c r="BF2324" i="3"/>
  <c r="BG2324" i="3"/>
  <c r="BH2324" i="3"/>
  <c r="BG2533" i="3"/>
  <c r="BH2533" i="3"/>
  <c r="BF2533" i="3"/>
  <c r="BE2533" i="3"/>
  <c r="BG1507" i="3"/>
  <c r="BE1507" i="3"/>
  <c r="BF1507" i="3"/>
  <c r="BH1507" i="3"/>
  <c r="BE2056" i="3"/>
  <c r="BF2056" i="3"/>
  <c r="BH2056" i="3"/>
  <c r="BG2056" i="3"/>
  <c r="BH1865" i="3"/>
  <c r="BE1865" i="3"/>
  <c r="BG1865" i="3"/>
  <c r="BF1865" i="3"/>
  <c r="BE1879" i="3"/>
  <c r="BF1879" i="3"/>
  <c r="BG1879" i="3"/>
  <c r="BH1879" i="3"/>
  <c r="BF1796" i="3"/>
  <c r="BG1796" i="3"/>
  <c r="BH1796" i="3"/>
  <c r="BE1796" i="3"/>
  <c r="BH1534" i="3"/>
  <c r="BE1534" i="3"/>
  <c r="BF1534" i="3"/>
  <c r="BG1534" i="3"/>
  <c r="BE1805" i="3"/>
  <c r="BF1805" i="3"/>
  <c r="BG1805" i="3"/>
  <c r="BH1805" i="3"/>
  <c r="BE1775" i="3"/>
  <c r="BF1775" i="3"/>
  <c r="BG1775" i="3"/>
  <c r="BH1775" i="3"/>
  <c r="BE1999" i="3"/>
  <c r="BF1999" i="3"/>
  <c r="BG1999" i="3"/>
  <c r="BH1999" i="3"/>
  <c r="BG1127" i="3"/>
  <c r="BH1127" i="3"/>
  <c r="BE1127" i="3"/>
  <c r="BF1127" i="3"/>
  <c r="BE1553" i="3"/>
  <c r="BH1553" i="3"/>
  <c r="BF1553" i="3"/>
  <c r="BG1553" i="3"/>
  <c r="BH1187" i="3"/>
  <c r="BE1187" i="3"/>
  <c r="BF1187" i="3"/>
  <c r="BG1187" i="3"/>
  <c r="BH1273" i="3"/>
  <c r="BE1273" i="3"/>
  <c r="BF1273" i="3"/>
  <c r="BG1273" i="3"/>
  <c r="BE1417" i="3"/>
  <c r="BF1417" i="3"/>
  <c r="BG1417" i="3"/>
  <c r="BH1417" i="3"/>
  <c r="BE1370" i="3"/>
  <c r="BF1370" i="3"/>
  <c r="BG1370" i="3"/>
  <c r="BH1370" i="3"/>
  <c r="BG1160" i="3"/>
  <c r="BF1160" i="3"/>
  <c r="BH1160" i="3"/>
  <c r="BE1160" i="3"/>
  <c r="BE1314" i="3"/>
  <c r="BF1314" i="3"/>
  <c r="BG1314" i="3"/>
  <c r="BH1314" i="3"/>
  <c r="BE2212" i="3"/>
  <c r="BF2212" i="3"/>
  <c r="BG2212" i="3"/>
  <c r="BH2212" i="3"/>
  <c r="BE1828" i="3"/>
  <c r="BF1828" i="3"/>
  <c r="BG1828" i="3"/>
  <c r="BH1828" i="3"/>
  <c r="BG1495" i="3"/>
  <c r="BH1495" i="3"/>
  <c r="BF1495" i="3"/>
  <c r="BE1495" i="3"/>
  <c r="BE1254" i="3"/>
  <c r="BF1254" i="3"/>
  <c r="BG1254" i="3"/>
  <c r="BH1254" i="3"/>
  <c r="BF1269" i="3"/>
  <c r="BE1269" i="3"/>
  <c r="BG1269" i="3"/>
  <c r="BH1269" i="3"/>
  <c r="BH1726" i="3"/>
  <c r="BE1726" i="3"/>
  <c r="BF1726" i="3"/>
  <c r="BG1726" i="3"/>
  <c r="BF1480" i="3"/>
  <c r="BH1480" i="3"/>
  <c r="BE1480" i="3"/>
  <c r="BG1480" i="3"/>
  <c r="BG1616" i="3"/>
  <c r="BH1616" i="3"/>
  <c r="BF1616" i="3"/>
  <c r="BE1616" i="3"/>
  <c r="BG1548" i="3"/>
  <c r="BH1548" i="3"/>
  <c r="BF1548" i="3"/>
  <c r="BE1548" i="3"/>
  <c r="BE1207" i="3"/>
  <c r="BF1207" i="3"/>
  <c r="BG1207" i="3"/>
  <c r="BH1207" i="3"/>
  <c r="BE1912" i="3"/>
  <c r="BF1912" i="3"/>
  <c r="BH1912" i="3"/>
  <c r="BG1912" i="3"/>
  <c r="BE2441" i="3"/>
  <c r="BF2441" i="3"/>
  <c r="BG2441" i="3"/>
  <c r="BH2441" i="3"/>
  <c r="BG1264" i="3"/>
  <c r="BH1264" i="3"/>
  <c r="BE1264" i="3"/>
  <c r="BF1264" i="3"/>
  <c r="BF1536" i="3"/>
  <c r="BE1536" i="3"/>
  <c r="BG1536" i="3"/>
  <c r="BH1536" i="3"/>
  <c r="BE2249" i="3"/>
  <c r="BF2249" i="3"/>
  <c r="BG2249" i="3"/>
  <c r="BH2249" i="3"/>
  <c r="BG2333" i="3"/>
  <c r="BH2333" i="3"/>
  <c r="BF2333" i="3"/>
  <c r="BE2333" i="3"/>
  <c r="BE1682" i="3"/>
  <c r="BG1682" i="3"/>
  <c r="BF1682" i="3"/>
  <c r="BH1682" i="3"/>
  <c r="BE1869" i="3"/>
  <c r="BG1869" i="3"/>
  <c r="BH1869" i="3"/>
  <c r="BF1869" i="3"/>
  <c r="BH1857" i="3"/>
  <c r="BE1857" i="3"/>
  <c r="BG1857" i="3"/>
  <c r="BF1857" i="3"/>
  <c r="BE1729" i="3"/>
  <c r="BF1729" i="3"/>
  <c r="BG1729" i="3"/>
  <c r="BH1729" i="3"/>
  <c r="BH1155" i="3"/>
  <c r="BE1155" i="3"/>
  <c r="BF1155" i="3"/>
  <c r="BG1155" i="3"/>
  <c r="BE732" i="3"/>
  <c r="BF732" i="3"/>
  <c r="BG732" i="3"/>
  <c r="BH732" i="3"/>
  <c r="BF767" i="3"/>
  <c r="BG767" i="3"/>
  <c r="BH767" i="3"/>
  <c r="BE767" i="3"/>
  <c r="BE223" i="3"/>
  <c r="BF223" i="3"/>
  <c r="BG223" i="3"/>
  <c r="BH223" i="3"/>
  <c r="BE822" i="3"/>
  <c r="BF822" i="3"/>
  <c r="BG822" i="3"/>
  <c r="BH822" i="3"/>
  <c r="BH182" i="3"/>
  <c r="BE182" i="3"/>
  <c r="BF182" i="3"/>
  <c r="BG182" i="3"/>
  <c r="BH877" i="3"/>
  <c r="BE877" i="3"/>
  <c r="BF877" i="3"/>
  <c r="BG877" i="3"/>
  <c r="BF493" i="3"/>
  <c r="BG493" i="3"/>
  <c r="BH493" i="3"/>
  <c r="BE493" i="3"/>
  <c r="BE1975" i="3"/>
  <c r="BF1975" i="3"/>
  <c r="BG1975" i="3"/>
  <c r="BH1975" i="3"/>
  <c r="BE1052" i="3"/>
  <c r="BF1052" i="3"/>
  <c r="BG1052" i="3"/>
  <c r="BH1052" i="3"/>
  <c r="BF1915" i="3"/>
  <c r="BG1915" i="3"/>
  <c r="BE1915" i="3"/>
  <c r="BH1915" i="3"/>
  <c r="BF879" i="3"/>
  <c r="BG879" i="3"/>
  <c r="BE879" i="3"/>
  <c r="BH879" i="3"/>
  <c r="BE471" i="3"/>
  <c r="BF471" i="3"/>
  <c r="BG471" i="3"/>
  <c r="BH471" i="3"/>
  <c r="BH55" i="3"/>
  <c r="BE55" i="3"/>
  <c r="BF55" i="3"/>
  <c r="BG55" i="3"/>
  <c r="BE534" i="3"/>
  <c r="BF534" i="3"/>
  <c r="BG534" i="3"/>
  <c r="BH534" i="3"/>
  <c r="BE85" i="3"/>
  <c r="BF85" i="3"/>
  <c r="BG85" i="3"/>
  <c r="BH85" i="3"/>
  <c r="BF923" i="3"/>
  <c r="BG923" i="3"/>
  <c r="BH923" i="3"/>
  <c r="BE923" i="3"/>
  <c r="BE972" i="3"/>
  <c r="BF972" i="3"/>
  <c r="BG972" i="3"/>
  <c r="BH972" i="3"/>
  <c r="BF759" i="3"/>
  <c r="BG759" i="3"/>
  <c r="BH759" i="3"/>
  <c r="BE759" i="3"/>
  <c r="BH159" i="3"/>
  <c r="BE159" i="3"/>
  <c r="BF159" i="3"/>
  <c r="BG159" i="3"/>
  <c r="BE886" i="3"/>
  <c r="BF886" i="3"/>
  <c r="BG886" i="3"/>
  <c r="BH886" i="3"/>
  <c r="BF230" i="3"/>
  <c r="BG230" i="3"/>
  <c r="BH230" i="3"/>
  <c r="BE230" i="3"/>
  <c r="BH869" i="3"/>
  <c r="BE869" i="3"/>
  <c r="BF869" i="3"/>
  <c r="BG869" i="3"/>
  <c r="BH437" i="3"/>
  <c r="BF437" i="3"/>
  <c r="BE437" i="3"/>
  <c r="BG437" i="3"/>
  <c r="BF564" i="3"/>
  <c r="BG564" i="3"/>
  <c r="BE564" i="3"/>
  <c r="BH564" i="3"/>
  <c r="BE1036" i="3"/>
  <c r="BF1036" i="3"/>
  <c r="BG1036" i="3"/>
  <c r="BH1036" i="3"/>
  <c r="BH1787" i="3"/>
  <c r="BE1787" i="3"/>
  <c r="BF1787" i="3"/>
  <c r="BG1787" i="3"/>
  <c r="BF871" i="3"/>
  <c r="BG871" i="3"/>
  <c r="BE871" i="3"/>
  <c r="BH871" i="3"/>
  <c r="BE455" i="3"/>
  <c r="BG455" i="3"/>
  <c r="BF455" i="3"/>
  <c r="BH455" i="3"/>
  <c r="BH47" i="3"/>
  <c r="BE47" i="3"/>
  <c r="BF47" i="3"/>
  <c r="BG47" i="3"/>
  <c r="BE518" i="3"/>
  <c r="BG518" i="3"/>
  <c r="BF518" i="3"/>
  <c r="BH518" i="3"/>
  <c r="BF557" i="3"/>
  <c r="BE557" i="3"/>
  <c r="BG557" i="3"/>
  <c r="BH557" i="3"/>
  <c r="BE763" i="3"/>
  <c r="BF763" i="3"/>
  <c r="BG763" i="3"/>
  <c r="BH763" i="3"/>
  <c r="BF1851" i="3"/>
  <c r="BG1851" i="3"/>
  <c r="BH1851" i="3"/>
  <c r="BE1851" i="3"/>
  <c r="BH1779" i="3"/>
  <c r="BE1779" i="3"/>
  <c r="BF1779" i="3"/>
  <c r="BG1779" i="3"/>
  <c r="BE631" i="3"/>
  <c r="BH631" i="3"/>
  <c r="BF631" i="3"/>
  <c r="BG631" i="3"/>
  <c r="BH1683" i="3"/>
  <c r="BG1683" i="3"/>
  <c r="BE1683" i="3"/>
  <c r="BF1683" i="3"/>
  <c r="BE806" i="3"/>
  <c r="BF806" i="3"/>
  <c r="BG806" i="3"/>
  <c r="BH806" i="3"/>
  <c r="BF222" i="3"/>
  <c r="BG222" i="3"/>
  <c r="BH222" i="3"/>
  <c r="BE222" i="3"/>
  <c r="BH861" i="3"/>
  <c r="BF861" i="3"/>
  <c r="BG861" i="3"/>
  <c r="BE861" i="3"/>
  <c r="BG429" i="3"/>
  <c r="BE429" i="3"/>
  <c r="BF429" i="3"/>
  <c r="BH429" i="3"/>
  <c r="BH420" i="3"/>
  <c r="BE420" i="3"/>
  <c r="BF420" i="3"/>
  <c r="BG420" i="3"/>
  <c r="BH1731" i="3"/>
  <c r="BE1731" i="3"/>
  <c r="BF1731" i="3"/>
  <c r="BG1731" i="3"/>
  <c r="BH1715" i="3"/>
  <c r="BE1715" i="3"/>
  <c r="BF1715" i="3"/>
  <c r="BG1715" i="3"/>
  <c r="BF855" i="3"/>
  <c r="BG855" i="3"/>
  <c r="BE855" i="3"/>
  <c r="BH855" i="3"/>
  <c r="BE391" i="3"/>
  <c r="BF391" i="3"/>
  <c r="BG391" i="3"/>
  <c r="BH391" i="3"/>
  <c r="BE982" i="3"/>
  <c r="BH982" i="3"/>
  <c r="BF982" i="3"/>
  <c r="BG982" i="3"/>
  <c r="BF382" i="3"/>
  <c r="BG382" i="3"/>
  <c r="BH382" i="3"/>
  <c r="BE382" i="3"/>
  <c r="BE621" i="3"/>
  <c r="BF621" i="3"/>
  <c r="BG621" i="3"/>
  <c r="BH621" i="3"/>
  <c r="BG984" i="3"/>
  <c r="BH984" i="3"/>
  <c r="BF984" i="3"/>
  <c r="BE984" i="3"/>
  <c r="BH620" i="3"/>
  <c r="BG620" i="3"/>
  <c r="BE620" i="3"/>
  <c r="BF620" i="3"/>
  <c r="BE655" i="3"/>
  <c r="BF655" i="3"/>
  <c r="BG655" i="3"/>
  <c r="BH655" i="3"/>
  <c r="BE1054" i="3"/>
  <c r="BF1054" i="3"/>
  <c r="BG1054" i="3"/>
  <c r="BH1054" i="3"/>
  <c r="BF710" i="3"/>
  <c r="BG710" i="3"/>
  <c r="BH710" i="3"/>
  <c r="BE710" i="3"/>
  <c r="BH150" i="3"/>
  <c r="BE150" i="3"/>
  <c r="BF150" i="3"/>
  <c r="BG150" i="3"/>
  <c r="BH853" i="3"/>
  <c r="BE853" i="3"/>
  <c r="BF853" i="3"/>
  <c r="BG853" i="3"/>
  <c r="BF461" i="3"/>
  <c r="BG461" i="3"/>
  <c r="BH461" i="3"/>
  <c r="BE461" i="3"/>
  <c r="BG738" i="3"/>
  <c r="BH738" i="3"/>
  <c r="BE738" i="3"/>
  <c r="BF738" i="3"/>
  <c r="BH1068" i="3"/>
  <c r="BE1068" i="3"/>
  <c r="BF1068" i="3"/>
  <c r="BG1068" i="3"/>
  <c r="BF2099" i="3"/>
  <c r="BG2099" i="3"/>
  <c r="BE2099" i="3"/>
  <c r="BH2099" i="3"/>
  <c r="BF919" i="3"/>
  <c r="BG919" i="3"/>
  <c r="BE919" i="3"/>
  <c r="BH919" i="3"/>
  <c r="BE487" i="3"/>
  <c r="BF487" i="3"/>
  <c r="BG487" i="3"/>
  <c r="BH487" i="3"/>
  <c r="BH71" i="3"/>
  <c r="BF71" i="3"/>
  <c r="BG71" i="3"/>
  <c r="BE71" i="3"/>
  <c r="BF366" i="3"/>
  <c r="BG366" i="3"/>
  <c r="BH366" i="3"/>
  <c r="BE366" i="3"/>
  <c r="BE573" i="3"/>
  <c r="BF573" i="3"/>
  <c r="BG573" i="3"/>
  <c r="BH573" i="3"/>
  <c r="BE571" i="3"/>
  <c r="BF571" i="3"/>
  <c r="BG571" i="3"/>
  <c r="BH571" i="3"/>
  <c r="BE349" i="3"/>
  <c r="BF349" i="3"/>
  <c r="BG349" i="3"/>
  <c r="BH349" i="3"/>
  <c r="BE93" i="3"/>
  <c r="BF93" i="3"/>
  <c r="BG93" i="3"/>
  <c r="BH93" i="3"/>
  <c r="BE1002" i="3"/>
  <c r="BF1002" i="3"/>
  <c r="BG1002" i="3"/>
  <c r="BH1002" i="3"/>
  <c r="BH388" i="3"/>
  <c r="BE388" i="3"/>
  <c r="BF388" i="3"/>
  <c r="BG388" i="3"/>
  <c r="BF1221" i="3"/>
  <c r="BE1221" i="3"/>
  <c r="BG1221" i="3"/>
  <c r="BH1221" i="3"/>
  <c r="BE579" i="3"/>
  <c r="BF579" i="3"/>
  <c r="BG579" i="3"/>
  <c r="BH579" i="3"/>
  <c r="BG1032" i="3"/>
  <c r="BH1032" i="3"/>
  <c r="BE1032" i="3"/>
  <c r="BF1032" i="3"/>
  <c r="BE696" i="3"/>
  <c r="BF696" i="3"/>
  <c r="BG696" i="3"/>
  <c r="BH696" i="3"/>
  <c r="BE272" i="3"/>
  <c r="BF272" i="3"/>
  <c r="BG272" i="3"/>
  <c r="BH272" i="3"/>
  <c r="BE993" i="3"/>
  <c r="BF993" i="3"/>
  <c r="BH993" i="3"/>
  <c r="BG993" i="3"/>
  <c r="BE737" i="3"/>
  <c r="BF737" i="3"/>
  <c r="BG737" i="3"/>
  <c r="BH737" i="3"/>
  <c r="BH441" i="3"/>
  <c r="BF441" i="3"/>
  <c r="BG441" i="3"/>
  <c r="BE441" i="3"/>
  <c r="BF1774" i="3"/>
  <c r="BG1774" i="3"/>
  <c r="BH1774" i="3"/>
  <c r="BE1774" i="3"/>
  <c r="BE1162" i="3"/>
  <c r="BF1162" i="3"/>
  <c r="BG1162" i="3"/>
  <c r="BH1162" i="3"/>
  <c r="BF426" i="3"/>
  <c r="BE426" i="3"/>
  <c r="BG426" i="3"/>
  <c r="BH426" i="3"/>
  <c r="BE608" i="3"/>
  <c r="BF608" i="3"/>
  <c r="BG608" i="3"/>
  <c r="BH608" i="3"/>
  <c r="BE505" i="3"/>
  <c r="BF505" i="3"/>
  <c r="BH505" i="3"/>
  <c r="BG505" i="3"/>
  <c r="BH1619" i="3"/>
  <c r="BG1619" i="3"/>
  <c r="BE1619" i="3"/>
  <c r="BF1619" i="3"/>
  <c r="BH1262" i="3"/>
  <c r="BE1262" i="3"/>
  <c r="BF1262" i="3"/>
  <c r="BG1262" i="3"/>
  <c r="BH1283" i="3"/>
  <c r="BE1283" i="3"/>
  <c r="BF1283" i="3"/>
  <c r="BG1283" i="3"/>
  <c r="BE154" i="3"/>
  <c r="BF154" i="3"/>
  <c r="BG154" i="3"/>
  <c r="BH154" i="3"/>
  <c r="BG464" i="3"/>
  <c r="BH464" i="3"/>
  <c r="BE464" i="3"/>
  <c r="BF464" i="3"/>
  <c r="BE56" i="3"/>
  <c r="BF56" i="3"/>
  <c r="BG56" i="3"/>
  <c r="BH56" i="3"/>
  <c r="BE857" i="3"/>
  <c r="BF857" i="3"/>
  <c r="BG857" i="3"/>
  <c r="BH857" i="3"/>
  <c r="BG601" i="3"/>
  <c r="BH601" i="3"/>
  <c r="BF601" i="3"/>
  <c r="BE601" i="3"/>
  <c r="BH121" i="3"/>
  <c r="BF121" i="3"/>
  <c r="BE121" i="3"/>
  <c r="BG121" i="3"/>
  <c r="BG1902" i="3"/>
  <c r="BH1902" i="3"/>
  <c r="BF1902" i="3"/>
  <c r="BE1902" i="3"/>
  <c r="BF1117" i="3"/>
  <c r="BE1117" i="3"/>
  <c r="BG1117" i="3"/>
  <c r="BH1117" i="3"/>
  <c r="BF354" i="3"/>
  <c r="BG354" i="3"/>
  <c r="BH354" i="3"/>
  <c r="BE354" i="3"/>
  <c r="BF123" i="3"/>
  <c r="BG123" i="3"/>
  <c r="BE123" i="3"/>
  <c r="BH123" i="3"/>
  <c r="BE524" i="3"/>
  <c r="BF524" i="3"/>
  <c r="BG524" i="3"/>
  <c r="BH524" i="3"/>
  <c r="BG938" i="3"/>
  <c r="BH938" i="3"/>
  <c r="BE938" i="3"/>
  <c r="BF938" i="3"/>
  <c r="BE915" i="3"/>
  <c r="BF915" i="3"/>
  <c r="BG915" i="3"/>
  <c r="BH915" i="3"/>
  <c r="BF347" i="3"/>
  <c r="BE347" i="3"/>
  <c r="BG347" i="3"/>
  <c r="BH347" i="3"/>
  <c r="BF2075" i="3"/>
  <c r="BG2075" i="3"/>
  <c r="BE2075" i="3"/>
  <c r="BH2075" i="3"/>
  <c r="BE360" i="3"/>
  <c r="BF360" i="3"/>
  <c r="BG360" i="3"/>
  <c r="BH360" i="3"/>
  <c r="BG361" i="3"/>
  <c r="BH361" i="3"/>
  <c r="BE361" i="3"/>
  <c r="BF361" i="3"/>
  <c r="BH1518" i="3"/>
  <c r="BE1518" i="3"/>
  <c r="BF1518" i="3"/>
  <c r="BG1518" i="3"/>
  <c r="BF1189" i="3"/>
  <c r="BH1189" i="3"/>
  <c r="BE1189" i="3"/>
  <c r="BG1189" i="3"/>
  <c r="BE210" i="3"/>
  <c r="BG210" i="3"/>
  <c r="BH210" i="3"/>
  <c r="BF210" i="3"/>
  <c r="BE109" i="3"/>
  <c r="BH109" i="3"/>
  <c r="BF109" i="3"/>
  <c r="BG109" i="3"/>
  <c r="BE1074" i="3"/>
  <c r="BF1074" i="3"/>
  <c r="BG1074" i="3"/>
  <c r="BH1074" i="3"/>
  <c r="BE468" i="3"/>
  <c r="BF468" i="3"/>
  <c r="BG468" i="3"/>
  <c r="BH468" i="3"/>
  <c r="BH835" i="3"/>
  <c r="BE835" i="3"/>
  <c r="BF835" i="3"/>
  <c r="BG835" i="3"/>
  <c r="BF51" i="3"/>
  <c r="BG51" i="3"/>
  <c r="BE51" i="3"/>
  <c r="BH51" i="3"/>
  <c r="BG944" i="3"/>
  <c r="BH944" i="3"/>
  <c r="BE944" i="3"/>
  <c r="BF944" i="3"/>
  <c r="BG504" i="3"/>
  <c r="BH504" i="3"/>
  <c r="BE504" i="3"/>
  <c r="BF504" i="3"/>
  <c r="BE96" i="3"/>
  <c r="BF96" i="3"/>
  <c r="BG96" i="3"/>
  <c r="BH96" i="3"/>
  <c r="BE881" i="3"/>
  <c r="BF881" i="3"/>
  <c r="BG881" i="3"/>
  <c r="BH881" i="3"/>
  <c r="BG625" i="3"/>
  <c r="BH625" i="3"/>
  <c r="BF625" i="3"/>
  <c r="BE625" i="3"/>
  <c r="BH105" i="3"/>
  <c r="BF105" i="3"/>
  <c r="BE105" i="3"/>
  <c r="BG105" i="3"/>
  <c r="BH1243" i="3"/>
  <c r="BE1243" i="3"/>
  <c r="BF1243" i="3"/>
  <c r="BG1243" i="3"/>
  <c r="BE1445" i="3"/>
  <c r="BF1445" i="3"/>
  <c r="BG1445" i="3"/>
  <c r="BH1445" i="3"/>
  <c r="BE378" i="3"/>
  <c r="BF378" i="3"/>
  <c r="BG378" i="3"/>
  <c r="BH378" i="3"/>
  <c r="BH276" i="3"/>
  <c r="BE276" i="3"/>
  <c r="BF276" i="3"/>
  <c r="BG276" i="3"/>
  <c r="BH1699" i="3"/>
  <c r="BF1699" i="3"/>
  <c r="BG1699" i="3"/>
  <c r="BE1699" i="3"/>
  <c r="BG139" i="3"/>
  <c r="BE139" i="3"/>
  <c r="BF139" i="3"/>
  <c r="BH139" i="3"/>
  <c r="BH979" i="3"/>
  <c r="BG979" i="3"/>
  <c r="BE979" i="3"/>
  <c r="BF979" i="3"/>
  <c r="BE595" i="3"/>
  <c r="BF595" i="3"/>
  <c r="BG595" i="3"/>
  <c r="BH595" i="3"/>
  <c r="BE706" i="3"/>
  <c r="BF706" i="3"/>
  <c r="BG706" i="3"/>
  <c r="BH706" i="3"/>
  <c r="BE632" i="3"/>
  <c r="BF632" i="3"/>
  <c r="BG632" i="3"/>
  <c r="BH632" i="3"/>
  <c r="BG1427" i="3"/>
  <c r="BH1427" i="3"/>
  <c r="BF1427" i="3"/>
  <c r="BE1427" i="3"/>
  <c r="BE217" i="3"/>
  <c r="BF217" i="3"/>
  <c r="BG217" i="3"/>
  <c r="BH217" i="3"/>
  <c r="BF1560" i="3"/>
  <c r="BE1560" i="3"/>
  <c r="BG1560" i="3"/>
  <c r="BH1560" i="3"/>
  <c r="BE1281" i="3"/>
  <c r="BF1281" i="3"/>
  <c r="BG1281" i="3"/>
  <c r="BH1281" i="3"/>
  <c r="BE234" i="3"/>
  <c r="BF234" i="3"/>
  <c r="BG234" i="3"/>
  <c r="BH234" i="3"/>
  <c r="BE645" i="3"/>
  <c r="BF645" i="3"/>
  <c r="BG645" i="3"/>
  <c r="BH645" i="3"/>
  <c r="BE389" i="3"/>
  <c r="BF389" i="3"/>
  <c r="BG389" i="3"/>
  <c r="BH389" i="3"/>
  <c r="BE133" i="3"/>
  <c r="BF133" i="3"/>
  <c r="BG133" i="3"/>
  <c r="BH133" i="3"/>
  <c r="BF43" i="3"/>
  <c r="BG43" i="3"/>
  <c r="BE43" i="3"/>
  <c r="BH43" i="3"/>
  <c r="BE500" i="3"/>
  <c r="BF500" i="3"/>
  <c r="BG500" i="3"/>
  <c r="BH500" i="3"/>
  <c r="BF115" i="3"/>
  <c r="BG115" i="3"/>
  <c r="BE115" i="3"/>
  <c r="BH115" i="3"/>
  <c r="BE667" i="3"/>
  <c r="BF667" i="3"/>
  <c r="BG667" i="3"/>
  <c r="BH667" i="3"/>
  <c r="BE1058" i="3"/>
  <c r="BF1058" i="3"/>
  <c r="BG1058" i="3"/>
  <c r="BH1058" i="3"/>
  <c r="BE928" i="3"/>
  <c r="BF928" i="3"/>
  <c r="BG928" i="3"/>
  <c r="BH928" i="3"/>
  <c r="BG496" i="3"/>
  <c r="BH496" i="3"/>
  <c r="BE496" i="3"/>
  <c r="BF496" i="3"/>
  <c r="BE80" i="3"/>
  <c r="BF80" i="3"/>
  <c r="BG80" i="3"/>
  <c r="BH80" i="3"/>
  <c r="BE873" i="3"/>
  <c r="BF873" i="3"/>
  <c r="BG873" i="3"/>
  <c r="BH873" i="3"/>
  <c r="BG617" i="3"/>
  <c r="BH617" i="3"/>
  <c r="BF617" i="3"/>
  <c r="BE617" i="3"/>
  <c r="BG1491" i="3"/>
  <c r="BH1491" i="3"/>
  <c r="BE1491" i="3"/>
  <c r="BF1491" i="3"/>
  <c r="BE1166" i="3"/>
  <c r="BF1166" i="3"/>
  <c r="BG1166" i="3"/>
  <c r="BH1166" i="3"/>
  <c r="BH1921" i="3"/>
  <c r="BE1921" i="3"/>
  <c r="BF1921" i="3"/>
  <c r="BG1921" i="3"/>
  <c r="BE1450" i="3"/>
  <c r="BF1450" i="3"/>
  <c r="BG1450" i="3"/>
  <c r="BH1450" i="3"/>
  <c r="BG350" i="3"/>
  <c r="BH350" i="3"/>
  <c r="BE350" i="3"/>
  <c r="BF350" i="3"/>
  <c r="BH244" i="3"/>
  <c r="BE244" i="3"/>
  <c r="BF244" i="3"/>
  <c r="BG244" i="3"/>
  <c r="BE602" i="3"/>
  <c r="BF602" i="3"/>
  <c r="BH602" i="3"/>
  <c r="BG602" i="3"/>
  <c r="BG132" i="3"/>
  <c r="BH132" i="3"/>
  <c r="BE132" i="3"/>
  <c r="BF132" i="3"/>
  <c r="BE674" i="3"/>
  <c r="BF674" i="3"/>
  <c r="BG674" i="3"/>
  <c r="BH674" i="3"/>
  <c r="BE739" i="3"/>
  <c r="BF739" i="3"/>
  <c r="BG739" i="3"/>
  <c r="BH739" i="3"/>
  <c r="BF107" i="3"/>
  <c r="BG107" i="3"/>
  <c r="BE107" i="3"/>
  <c r="BH107" i="3"/>
  <c r="BE776" i="3"/>
  <c r="BF776" i="3"/>
  <c r="BG776" i="3"/>
  <c r="BH776" i="3"/>
  <c r="BE232" i="3"/>
  <c r="BF232" i="3"/>
  <c r="BG232" i="3"/>
  <c r="BH232" i="3"/>
  <c r="BH345" i="3"/>
  <c r="BE345" i="3"/>
  <c r="BF345" i="3"/>
  <c r="BG345" i="3"/>
  <c r="BG1475" i="3"/>
  <c r="BF1475" i="3"/>
  <c r="BH1475" i="3"/>
  <c r="BE1475" i="3"/>
  <c r="BE1949" i="3"/>
  <c r="BG1949" i="3"/>
  <c r="BH1949" i="3"/>
  <c r="BF1949" i="3"/>
  <c r="BE1418" i="3"/>
  <c r="BF1418" i="3"/>
  <c r="BG1418" i="3"/>
  <c r="BH1418" i="3"/>
  <c r="BE98" i="3"/>
  <c r="BF98" i="3"/>
  <c r="BG98" i="3"/>
  <c r="BH98" i="3"/>
  <c r="BH2280" i="3"/>
  <c r="BE2280" i="3"/>
  <c r="BF2280" i="3"/>
  <c r="BG2280" i="3"/>
  <c r="BE2307" i="3"/>
  <c r="BF2307" i="3"/>
  <c r="BH2307" i="3"/>
  <c r="BG2307" i="3"/>
  <c r="BG2253" i="3"/>
  <c r="BH2253" i="3"/>
  <c r="BE2253" i="3"/>
  <c r="BF2253" i="3"/>
  <c r="BH2376" i="3"/>
  <c r="BG2376" i="3"/>
  <c r="BE2376" i="3"/>
  <c r="BF2376" i="3"/>
  <c r="BH2328" i="3"/>
  <c r="BE2328" i="3"/>
  <c r="BG2328" i="3"/>
  <c r="BF2328" i="3"/>
  <c r="BF2474" i="3"/>
  <c r="BG2474" i="3"/>
  <c r="BH2474" i="3"/>
  <c r="BE2474" i="3"/>
  <c r="BG2461" i="3"/>
  <c r="BH2461" i="3"/>
  <c r="BF2461" i="3"/>
  <c r="BE2461" i="3"/>
  <c r="BE2141" i="3"/>
  <c r="BF2141" i="3"/>
  <c r="BG2141" i="3"/>
  <c r="BH2141" i="3"/>
  <c r="BE1742" i="3"/>
  <c r="BF1742" i="3"/>
  <c r="BG1742" i="3"/>
  <c r="BH1742" i="3"/>
  <c r="BG2469" i="3"/>
  <c r="BH2469" i="3"/>
  <c r="BF2469" i="3"/>
  <c r="BE2469" i="3"/>
  <c r="BH1759" i="3"/>
  <c r="BE1759" i="3"/>
  <c r="BF1759" i="3"/>
  <c r="BG1759" i="3"/>
  <c r="BE1122" i="3"/>
  <c r="BF1122" i="3"/>
  <c r="BG1122" i="3"/>
  <c r="BH1122" i="3"/>
  <c r="BE1798" i="3"/>
  <c r="BF1798" i="3"/>
  <c r="BG1798" i="3"/>
  <c r="BH1798" i="3"/>
  <c r="BE1479" i="3"/>
  <c r="BF1479" i="3"/>
  <c r="BG1479" i="3"/>
  <c r="BH1479" i="3"/>
  <c r="BE1992" i="3"/>
  <c r="BF1992" i="3"/>
  <c r="BH1992" i="3"/>
  <c r="BG1992" i="3"/>
  <c r="BF1508" i="3"/>
  <c r="BG1508" i="3"/>
  <c r="BH1508" i="3"/>
  <c r="BE1508" i="3"/>
  <c r="BH1535" i="3"/>
  <c r="BG1535" i="3"/>
  <c r="BE1535" i="3"/>
  <c r="BF1535" i="3"/>
  <c r="BF1637" i="3"/>
  <c r="BG1637" i="3"/>
  <c r="BH1637" i="3"/>
  <c r="BE1637" i="3"/>
  <c r="BH1748" i="3"/>
  <c r="BE1748" i="3"/>
  <c r="BF1748" i="3"/>
  <c r="BG1748" i="3"/>
  <c r="BF2050" i="3"/>
  <c r="BG2050" i="3"/>
  <c r="BH2050" i="3"/>
  <c r="BE2050" i="3"/>
  <c r="BE1727" i="3"/>
  <c r="BF1727" i="3"/>
  <c r="BG1727" i="3"/>
  <c r="BH1727" i="3"/>
  <c r="BE1620" i="3"/>
  <c r="BF1620" i="3"/>
  <c r="BG1620" i="3"/>
  <c r="BH1620" i="3"/>
  <c r="BE1852" i="3"/>
  <c r="BF1852" i="3"/>
  <c r="BH1852" i="3"/>
  <c r="BG1852" i="3"/>
  <c r="BE1492" i="3"/>
  <c r="BF1492" i="3"/>
  <c r="BG1492" i="3"/>
  <c r="BH1492" i="3"/>
  <c r="BE1754" i="3"/>
  <c r="BF1754" i="3"/>
  <c r="BG1754" i="3"/>
  <c r="BH1754" i="3"/>
  <c r="BG1506" i="3"/>
  <c r="BH1506" i="3"/>
  <c r="BF1506" i="3"/>
  <c r="BE1506" i="3"/>
  <c r="BE542" i="3"/>
  <c r="BH542" i="3"/>
  <c r="BF542" i="3"/>
  <c r="BG542" i="3"/>
  <c r="BE1023" i="3"/>
  <c r="BF1023" i="3"/>
  <c r="BG1023" i="3"/>
  <c r="BH1023" i="3"/>
  <c r="BE562" i="3"/>
  <c r="BH562" i="3"/>
  <c r="BF562" i="3"/>
  <c r="BG562" i="3"/>
  <c r="BE395" i="3"/>
  <c r="BF395" i="3"/>
  <c r="BG395" i="3"/>
  <c r="BH395" i="3"/>
  <c r="BE828" i="3"/>
  <c r="BF828" i="3"/>
  <c r="BG828" i="3"/>
  <c r="BH828" i="3"/>
  <c r="BF606" i="3"/>
  <c r="BG606" i="3"/>
  <c r="BH606" i="3"/>
  <c r="BE606" i="3"/>
  <c r="BE2399" i="3"/>
  <c r="BF2399" i="3"/>
  <c r="BG2399" i="3"/>
  <c r="BH2399" i="3"/>
  <c r="BH2392" i="3"/>
  <c r="BG2392" i="3"/>
  <c r="BE2392" i="3"/>
  <c r="BF2392" i="3"/>
  <c r="BE2319" i="3"/>
  <c r="BF2319" i="3"/>
  <c r="BG2319" i="3"/>
  <c r="BH2319" i="3"/>
  <c r="BE2443" i="3"/>
  <c r="BH2443" i="3"/>
  <c r="BF2443" i="3"/>
  <c r="BG2443" i="3"/>
  <c r="BH2512" i="3"/>
  <c r="BG2512" i="3"/>
  <c r="BE2512" i="3"/>
  <c r="BF2512" i="3"/>
  <c r="BE2419" i="3"/>
  <c r="BH2419" i="3"/>
  <c r="BF2419" i="3"/>
  <c r="BG2419" i="3"/>
  <c r="BE1578" i="3"/>
  <c r="BF1578" i="3"/>
  <c r="BG1578" i="3"/>
  <c r="BH1578" i="3"/>
  <c r="BH1897" i="3"/>
  <c r="BE1897" i="3"/>
  <c r="BG1897" i="3"/>
  <c r="BF1897" i="3"/>
  <c r="BE1909" i="3"/>
  <c r="BG1909" i="3"/>
  <c r="BH1909" i="3"/>
  <c r="BF1909" i="3"/>
  <c r="BF1679" i="3"/>
  <c r="BE1679" i="3"/>
  <c r="BG1679" i="3"/>
  <c r="BH1679" i="3"/>
  <c r="BF1963" i="3"/>
  <c r="BG1963" i="3"/>
  <c r="BE1963" i="3"/>
  <c r="BH1963" i="3"/>
  <c r="BE1901" i="3"/>
  <c r="BG1901" i="3"/>
  <c r="BH1901" i="3"/>
  <c r="BF1901" i="3"/>
  <c r="BF1215" i="3"/>
  <c r="BG1215" i="3"/>
  <c r="BH1215" i="3"/>
  <c r="BE1215" i="3"/>
  <c r="BE2047" i="3"/>
  <c r="BF2047" i="3"/>
  <c r="BG2047" i="3"/>
  <c r="BH2047" i="3"/>
  <c r="BF2098" i="3"/>
  <c r="BG2098" i="3"/>
  <c r="BE2098" i="3"/>
  <c r="BH2098" i="3"/>
  <c r="BF1785" i="3"/>
  <c r="BG1785" i="3"/>
  <c r="BH1785" i="3"/>
  <c r="BE1785" i="3"/>
  <c r="BE2068" i="3"/>
  <c r="BF2068" i="3"/>
  <c r="BG2068" i="3"/>
  <c r="BH2068" i="3"/>
  <c r="BG1998" i="3"/>
  <c r="BH1998" i="3"/>
  <c r="BE1998" i="3"/>
  <c r="BF1998" i="3"/>
  <c r="BG1680" i="3"/>
  <c r="BF1680" i="3"/>
  <c r="BE1680" i="3"/>
  <c r="BH1680" i="3"/>
  <c r="BE1599" i="3"/>
  <c r="BF1599" i="3"/>
  <c r="BG1599" i="3"/>
  <c r="BH1599" i="3"/>
  <c r="BG2038" i="3"/>
  <c r="BH2038" i="3"/>
  <c r="BE2038" i="3"/>
  <c r="BF2038" i="3"/>
  <c r="BG2485" i="3"/>
  <c r="BH2485" i="3"/>
  <c r="BF2485" i="3"/>
  <c r="BE2485" i="3"/>
  <c r="BG1232" i="3"/>
  <c r="BE1232" i="3"/>
  <c r="BF1232" i="3"/>
  <c r="BH1232" i="3"/>
  <c r="BG1570" i="3"/>
  <c r="BH1570" i="3"/>
  <c r="BF1570" i="3"/>
  <c r="BE1570" i="3"/>
  <c r="BE1433" i="3"/>
  <c r="BF1433" i="3"/>
  <c r="BG1433" i="3"/>
  <c r="BH1433" i="3"/>
  <c r="BE1569" i="3"/>
  <c r="BF1569" i="3"/>
  <c r="BG1569" i="3"/>
  <c r="BH1569" i="3"/>
  <c r="BE1813" i="3"/>
  <c r="BF1813" i="3"/>
  <c r="BG1813" i="3"/>
  <c r="BH1813" i="3"/>
  <c r="BF422" i="3"/>
  <c r="BG422" i="3"/>
  <c r="BE422" i="3"/>
  <c r="BH422" i="3"/>
  <c r="BH724" i="3"/>
  <c r="BE724" i="3"/>
  <c r="BF724" i="3"/>
  <c r="BG724" i="3"/>
  <c r="BG62" i="3"/>
  <c r="BH62" i="3"/>
  <c r="BE62" i="3"/>
  <c r="BF62" i="3"/>
  <c r="BE526" i="3"/>
  <c r="BF526" i="3"/>
  <c r="BG526" i="3"/>
  <c r="BH526" i="3"/>
  <c r="BE975" i="3"/>
  <c r="BF975" i="3"/>
  <c r="BG975" i="3"/>
  <c r="BH975" i="3"/>
  <c r="BH475" i="3"/>
  <c r="BF475" i="3"/>
  <c r="BE475" i="3"/>
  <c r="BG475" i="3"/>
  <c r="BG1064" i="3"/>
  <c r="BH1064" i="3"/>
  <c r="BF1064" i="3"/>
  <c r="BE1064" i="3"/>
  <c r="BH143" i="3"/>
  <c r="BF143" i="3"/>
  <c r="BG143" i="3"/>
  <c r="BE143" i="3"/>
  <c r="BF390" i="3"/>
  <c r="BG390" i="3"/>
  <c r="BH390" i="3"/>
  <c r="BE390" i="3"/>
  <c r="BE558" i="3"/>
  <c r="BF558" i="3"/>
  <c r="BG558" i="3"/>
  <c r="BH558" i="3"/>
  <c r="BE2423" i="3"/>
  <c r="BF2423" i="3"/>
  <c r="BG2423" i="3"/>
  <c r="BH2423" i="3"/>
  <c r="BE2463" i="3"/>
  <c r="BF2463" i="3"/>
  <c r="BG2463" i="3"/>
  <c r="BH2463" i="3"/>
  <c r="BG2150" i="3"/>
  <c r="BH2150" i="3"/>
  <c r="BE2150" i="3"/>
  <c r="BF2150" i="3"/>
  <c r="BF2242" i="3"/>
  <c r="BG2242" i="3"/>
  <c r="BH2242" i="3"/>
  <c r="BE2242" i="3"/>
  <c r="BE2154" i="3"/>
  <c r="BF2154" i="3"/>
  <c r="BG2154" i="3"/>
  <c r="BH2154" i="3"/>
  <c r="BG2445" i="3"/>
  <c r="BH2445" i="3"/>
  <c r="BF2445" i="3"/>
  <c r="BE2445" i="3"/>
  <c r="BE2263" i="3"/>
  <c r="BF2263" i="3"/>
  <c r="BG2263" i="3"/>
  <c r="BH2263" i="3"/>
  <c r="BH2153" i="3"/>
  <c r="BG2153" i="3"/>
  <c r="BE2153" i="3"/>
  <c r="BF2153" i="3"/>
  <c r="BH2184" i="3"/>
  <c r="BE2184" i="3"/>
  <c r="BF2184" i="3"/>
  <c r="BG2184" i="3"/>
  <c r="BE2230" i="3"/>
  <c r="BF2230" i="3"/>
  <c r="BG2230" i="3"/>
  <c r="BH2230" i="3"/>
  <c r="BE2292" i="3"/>
  <c r="BF2292" i="3"/>
  <c r="BG2292" i="3"/>
  <c r="BH2292" i="3"/>
  <c r="BE2535" i="3"/>
  <c r="BF2535" i="3"/>
  <c r="BG2535" i="3"/>
  <c r="BH2535" i="3"/>
  <c r="BE2403" i="3"/>
  <c r="BH2403" i="3"/>
  <c r="BF2403" i="3"/>
  <c r="BG2403" i="3"/>
  <c r="BE2163" i="3"/>
  <c r="BF2163" i="3"/>
  <c r="BG2163" i="3"/>
  <c r="BH2163" i="3"/>
  <c r="BH2161" i="3"/>
  <c r="BE2161" i="3"/>
  <c r="BF2161" i="3"/>
  <c r="BG2161" i="3"/>
  <c r="BE2447" i="3"/>
  <c r="BF2447" i="3"/>
  <c r="BG2447" i="3"/>
  <c r="BH2447" i="3"/>
  <c r="BE2523" i="3"/>
  <c r="BH2523" i="3"/>
  <c r="BF2523" i="3"/>
  <c r="BG2523" i="3"/>
  <c r="BE2524" i="3"/>
  <c r="BF2524" i="3"/>
  <c r="BG2524" i="3"/>
  <c r="BH2524" i="3"/>
  <c r="BE2409" i="3"/>
  <c r="BF2409" i="3"/>
  <c r="BG2409" i="3"/>
  <c r="BH2409" i="3"/>
  <c r="BE2169" i="3"/>
  <c r="BF2169" i="3"/>
  <c r="BG2169" i="3"/>
  <c r="BH2169" i="3"/>
  <c r="BE2268" i="3"/>
  <c r="BF2268" i="3"/>
  <c r="BG2268" i="3"/>
  <c r="BH2268" i="3"/>
  <c r="BE2487" i="3"/>
  <c r="BF2487" i="3"/>
  <c r="BG2487" i="3"/>
  <c r="BH2487" i="3"/>
  <c r="BE2361" i="3"/>
  <c r="BF2361" i="3"/>
  <c r="BG2361" i="3"/>
  <c r="BH2361" i="3"/>
  <c r="BE2214" i="3"/>
  <c r="BF2214" i="3"/>
  <c r="BG2214" i="3"/>
  <c r="BH2214" i="3"/>
  <c r="BF2162" i="3"/>
  <c r="BG2162" i="3"/>
  <c r="BH2162" i="3"/>
  <c r="BE2162" i="3"/>
  <c r="BE2281" i="3"/>
  <c r="BF2281" i="3"/>
  <c r="BG2281" i="3"/>
  <c r="BH2281" i="3"/>
  <c r="BG2341" i="3"/>
  <c r="BH2341" i="3"/>
  <c r="BF2341" i="3"/>
  <c r="BE2341" i="3"/>
  <c r="BG2142" i="3"/>
  <c r="BH2142" i="3"/>
  <c r="BE2142" i="3"/>
  <c r="BF2142" i="3"/>
  <c r="BE2470" i="3"/>
  <c r="BF2470" i="3"/>
  <c r="BG2470" i="3"/>
  <c r="BH2470" i="3"/>
  <c r="BE2534" i="3"/>
  <c r="BF2534" i="3"/>
  <c r="BG2534" i="3"/>
  <c r="BH2534" i="3"/>
  <c r="BF2139" i="3"/>
  <c r="BG2139" i="3"/>
  <c r="BE2139" i="3"/>
  <c r="BH2139" i="3"/>
  <c r="BE2206" i="3"/>
  <c r="BF2206" i="3"/>
  <c r="BG2206" i="3"/>
  <c r="BH2206" i="3"/>
  <c r="BE2531" i="3"/>
  <c r="BH2531" i="3"/>
  <c r="BF2531" i="3"/>
  <c r="BG2531" i="3"/>
  <c r="BE2483" i="3"/>
  <c r="BH2483" i="3"/>
  <c r="BF2483" i="3"/>
  <c r="BG2483" i="3"/>
  <c r="BE2199" i="3"/>
  <c r="BF2199" i="3"/>
  <c r="BG2199" i="3"/>
  <c r="BH2199" i="3"/>
  <c r="BF2354" i="3"/>
  <c r="BG2354" i="3"/>
  <c r="BH2354" i="3"/>
  <c r="BE2354" i="3"/>
  <c r="BE2259" i="3"/>
  <c r="BF2259" i="3"/>
  <c r="BG2259" i="3"/>
  <c r="BH2259" i="3"/>
  <c r="BE2372" i="3"/>
  <c r="BF2372" i="3"/>
  <c r="BG2372" i="3"/>
  <c r="BH2372" i="3"/>
  <c r="BE2198" i="3"/>
  <c r="BF2198" i="3"/>
  <c r="BG2198" i="3"/>
  <c r="BH2198" i="3"/>
  <c r="BH2448" i="3"/>
  <c r="BG2448" i="3"/>
  <c r="BE2448" i="3"/>
  <c r="BF2448" i="3"/>
  <c r="BE2193" i="3"/>
  <c r="BF2193" i="3"/>
  <c r="BG2193" i="3"/>
  <c r="BH2193" i="3"/>
  <c r="BG2119" i="3"/>
  <c r="BH2119" i="3"/>
  <c r="BE2119" i="3"/>
  <c r="BF2119" i="3"/>
  <c r="BE2190" i="3"/>
  <c r="BF2190" i="3"/>
  <c r="BG2190" i="3"/>
  <c r="BH2190" i="3"/>
  <c r="BF2418" i="3"/>
  <c r="BG2418" i="3"/>
  <c r="BH2418" i="3"/>
  <c r="BE2418" i="3"/>
  <c r="BE1935" i="3"/>
  <c r="BF1935" i="3"/>
  <c r="BG1935" i="3"/>
  <c r="BH1935" i="3"/>
  <c r="BG1379" i="3"/>
  <c r="BH1379" i="3"/>
  <c r="BE1379" i="3"/>
  <c r="BF1379" i="3"/>
  <c r="BE1904" i="3"/>
  <c r="BF1904" i="3"/>
  <c r="BH1904" i="3"/>
  <c r="BG1904" i="3"/>
  <c r="BE2092" i="3"/>
  <c r="BH2092" i="3"/>
  <c r="BF2092" i="3"/>
  <c r="BG2092" i="3"/>
  <c r="BH2140" i="3"/>
  <c r="BE2140" i="3"/>
  <c r="BF2140" i="3"/>
  <c r="BG2140" i="3"/>
  <c r="BE1529" i="3"/>
  <c r="BF1529" i="3"/>
  <c r="BG1529" i="3"/>
  <c r="BH1529" i="3"/>
  <c r="BE1177" i="3"/>
  <c r="BF1177" i="3"/>
  <c r="BG1177" i="3"/>
  <c r="BH1177" i="3"/>
  <c r="BG2285" i="3"/>
  <c r="BH2285" i="3"/>
  <c r="BE2285" i="3"/>
  <c r="BF2285" i="3"/>
  <c r="BH2089" i="3"/>
  <c r="BG2089" i="3"/>
  <c r="BE2089" i="3"/>
  <c r="BF2089" i="3"/>
  <c r="BE2526" i="3"/>
  <c r="BF2526" i="3"/>
  <c r="BG2526" i="3"/>
  <c r="BH2526" i="3"/>
  <c r="BG2301" i="3"/>
  <c r="BH2301" i="3"/>
  <c r="BE2301" i="3"/>
  <c r="BF2301" i="3"/>
  <c r="BF1741" i="3"/>
  <c r="BG1741" i="3"/>
  <c r="BH1741" i="3"/>
  <c r="BE1741" i="3"/>
  <c r="BE2310" i="3"/>
  <c r="BF2310" i="3"/>
  <c r="BG2310" i="3"/>
  <c r="BH2310" i="3"/>
  <c r="BE1746" i="3"/>
  <c r="BF1746" i="3"/>
  <c r="BG1746" i="3"/>
  <c r="BH1746" i="3"/>
  <c r="BF1141" i="3"/>
  <c r="BE1141" i="3"/>
  <c r="BG1141" i="3"/>
  <c r="BH1141" i="3"/>
  <c r="BE1911" i="3"/>
  <c r="BF1911" i="3"/>
  <c r="BG1911" i="3"/>
  <c r="BH1911" i="3"/>
  <c r="BF1613" i="3"/>
  <c r="BG1613" i="3"/>
  <c r="BH1613" i="3"/>
  <c r="BE1613" i="3"/>
  <c r="BF1866" i="3"/>
  <c r="BG1866" i="3"/>
  <c r="BH1866" i="3"/>
  <c r="BE1866" i="3"/>
  <c r="BE2420" i="3"/>
  <c r="BF2420" i="3"/>
  <c r="BG2420" i="3"/>
  <c r="BH2420" i="3"/>
  <c r="BG1672" i="3"/>
  <c r="BF1672" i="3"/>
  <c r="BE1672" i="3"/>
  <c r="BH1672" i="3"/>
  <c r="BE1601" i="3"/>
  <c r="BF1601" i="3"/>
  <c r="BG1601" i="3"/>
  <c r="BH1601" i="3"/>
  <c r="BE1793" i="3"/>
  <c r="BF1793" i="3"/>
  <c r="BG1793" i="3"/>
  <c r="BH1793" i="3"/>
  <c r="BE1951" i="3"/>
  <c r="BF1951" i="3"/>
  <c r="BG1951" i="3"/>
  <c r="BH1951" i="3"/>
  <c r="BE1335" i="3"/>
  <c r="BF1335" i="3"/>
  <c r="BG1335" i="3"/>
  <c r="BH1335" i="3"/>
  <c r="BG1555" i="3"/>
  <c r="BH1555" i="3"/>
  <c r="BE1555" i="3"/>
  <c r="BF1555" i="3"/>
  <c r="BH2105" i="3"/>
  <c r="BG2105" i="3"/>
  <c r="BE2105" i="3"/>
  <c r="BF2105" i="3"/>
  <c r="BE1292" i="3"/>
  <c r="BF1292" i="3"/>
  <c r="BG1292" i="3"/>
  <c r="BH1292" i="3"/>
  <c r="BF1906" i="3"/>
  <c r="BG1906" i="3"/>
  <c r="BH1906" i="3"/>
  <c r="BE1906" i="3"/>
  <c r="BE1212" i="3"/>
  <c r="BF1212" i="3"/>
  <c r="BG1212" i="3"/>
  <c r="BH1212" i="3"/>
  <c r="BF2322" i="3"/>
  <c r="BG2322" i="3"/>
  <c r="BH2322" i="3"/>
  <c r="BE2322" i="3"/>
  <c r="BE1276" i="3"/>
  <c r="BF1276" i="3"/>
  <c r="BG1276" i="3"/>
  <c r="BH1276" i="3"/>
  <c r="BE1724" i="3"/>
  <c r="BF1724" i="3"/>
  <c r="BG1724" i="3"/>
  <c r="BH1724" i="3"/>
  <c r="BE1981" i="3"/>
  <c r="BG1981" i="3"/>
  <c r="BH1981" i="3"/>
  <c r="BF1981" i="3"/>
  <c r="BF1229" i="3"/>
  <c r="BE1229" i="3"/>
  <c r="BG1229" i="3"/>
  <c r="BH1229" i="3"/>
  <c r="BH1737" i="3"/>
  <c r="BE1737" i="3"/>
  <c r="BF1737" i="3"/>
  <c r="BG1737" i="3"/>
  <c r="BE1476" i="3"/>
  <c r="BF1476" i="3"/>
  <c r="BG1476" i="3"/>
  <c r="BH1476" i="3"/>
  <c r="BF1930" i="3"/>
  <c r="BG1930" i="3"/>
  <c r="BH1930" i="3"/>
  <c r="BE1930" i="3"/>
  <c r="BE1236" i="3"/>
  <c r="BF1236" i="3"/>
  <c r="BG1236" i="3"/>
  <c r="BH1236" i="3"/>
  <c r="BF2458" i="3"/>
  <c r="BG2458" i="3"/>
  <c r="BH2458" i="3"/>
  <c r="BE2458" i="3"/>
  <c r="BE1196" i="3"/>
  <c r="BF1196" i="3"/>
  <c r="BG1196" i="3"/>
  <c r="BH1196" i="3"/>
  <c r="BF2370" i="3"/>
  <c r="BG2370" i="3"/>
  <c r="BH2370" i="3"/>
  <c r="BE2370" i="3"/>
  <c r="BG2205" i="3"/>
  <c r="BH2205" i="3"/>
  <c r="BE2205" i="3"/>
  <c r="BF2205" i="3"/>
  <c r="BE1780" i="3"/>
  <c r="BF1780" i="3"/>
  <c r="BG1780" i="3"/>
  <c r="BH1780" i="3"/>
  <c r="BF1978" i="3"/>
  <c r="BG1978" i="3"/>
  <c r="BH1978" i="3"/>
  <c r="BE1978" i="3"/>
  <c r="BE2048" i="3"/>
  <c r="BF2048" i="3"/>
  <c r="BH2048" i="3"/>
  <c r="BG2048" i="3"/>
  <c r="BE1393" i="3"/>
  <c r="BG1393" i="3"/>
  <c r="BH1393" i="3"/>
  <c r="BF1393" i="3"/>
  <c r="BF1687" i="3"/>
  <c r="BE1687" i="3"/>
  <c r="BG1687" i="3"/>
  <c r="BH1687" i="3"/>
  <c r="BE1933" i="3"/>
  <c r="BG1933" i="3"/>
  <c r="BH1933" i="3"/>
  <c r="BF1933" i="3"/>
  <c r="BH1945" i="3"/>
  <c r="BE1945" i="3"/>
  <c r="BF1945" i="3"/>
  <c r="BG1945" i="3"/>
  <c r="BE1660" i="3"/>
  <c r="BH1660" i="3"/>
  <c r="BF1660" i="3"/>
  <c r="BG1660" i="3"/>
  <c r="BF1653" i="3"/>
  <c r="BH1653" i="3"/>
  <c r="BE1653" i="3"/>
  <c r="BG1653" i="3"/>
  <c r="BG1990" i="3"/>
  <c r="BH1990" i="3"/>
  <c r="BE1990" i="3"/>
  <c r="BF1990" i="3"/>
  <c r="BE2385" i="3"/>
  <c r="BF2385" i="3"/>
  <c r="BG2385" i="3"/>
  <c r="BH2385" i="3"/>
  <c r="BF1946" i="3"/>
  <c r="BG1946" i="3"/>
  <c r="BH1946" i="3"/>
  <c r="BE1946" i="3"/>
  <c r="BG1776" i="3"/>
  <c r="BE1776" i="3"/>
  <c r="BF1776" i="3"/>
  <c r="BH1776" i="3"/>
  <c r="BE1767" i="3"/>
  <c r="BF1767" i="3"/>
  <c r="BG1767" i="3"/>
  <c r="BH1767" i="3"/>
  <c r="BF1488" i="3"/>
  <c r="BE1488" i="3"/>
  <c r="BG1488" i="3"/>
  <c r="BH1488" i="3"/>
  <c r="BF1268" i="3"/>
  <c r="BG1268" i="3"/>
  <c r="BH1268" i="3"/>
  <c r="BE1268" i="3"/>
  <c r="BE1823" i="3"/>
  <c r="BF1823" i="3"/>
  <c r="BG1823" i="3"/>
  <c r="BH1823" i="3"/>
  <c r="BE1824" i="3"/>
  <c r="BF1824" i="3"/>
  <c r="BG1824" i="3"/>
  <c r="BH1824" i="3"/>
  <c r="BG1244" i="3"/>
  <c r="BH1244" i="3"/>
  <c r="BE1244" i="3"/>
  <c r="BF1244" i="3"/>
  <c r="BG1768" i="3"/>
  <c r="BE1768" i="3"/>
  <c r="BF1768" i="3"/>
  <c r="BH1768" i="3"/>
  <c r="BH2001" i="3"/>
  <c r="BE2001" i="3"/>
  <c r="BG2001" i="3"/>
  <c r="BF2001" i="3"/>
  <c r="BE1119" i="3"/>
  <c r="BF1119" i="3"/>
  <c r="BG1119" i="3"/>
  <c r="BH1119" i="3"/>
  <c r="BE2020" i="3"/>
  <c r="BF2020" i="3"/>
  <c r="BG2020" i="3"/>
  <c r="BH2020" i="3"/>
  <c r="BH1334" i="3"/>
  <c r="BE1334" i="3"/>
  <c r="BF1334" i="3"/>
  <c r="BG1334" i="3"/>
  <c r="BF1899" i="3"/>
  <c r="BG1899" i="3"/>
  <c r="BE1899" i="3"/>
  <c r="BH1899" i="3"/>
  <c r="BE1853" i="3"/>
  <c r="BF1853" i="3"/>
  <c r="BG1853" i="3"/>
  <c r="BH1853" i="3"/>
  <c r="BH1462" i="3"/>
  <c r="BG1462" i="3"/>
  <c r="BF1462" i="3"/>
  <c r="BE1462" i="3"/>
  <c r="BG2405" i="3"/>
  <c r="BH2405" i="3"/>
  <c r="BF2405" i="3"/>
  <c r="BE2405" i="3"/>
  <c r="BE1356" i="3"/>
  <c r="BF1356" i="3"/>
  <c r="BG1356" i="3"/>
  <c r="BH1356" i="3"/>
  <c r="BE1815" i="3"/>
  <c r="BF1815" i="3"/>
  <c r="BG1815" i="3"/>
  <c r="BH1815" i="3"/>
  <c r="BE1848" i="3"/>
  <c r="BF1848" i="3"/>
  <c r="BG1848" i="3"/>
  <c r="BH1848" i="3"/>
  <c r="BG1224" i="3"/>
  <c r="BF1224" i="3"/>
  <c r="BH1224" i="3"/>
  <c r="BE1224" i="3"/>
  <c r="BG1192" i="3"/>
  <c r="BE1192" i="3"/>
  <c r="BF1192" i="3"/>
  <c r="BH1192" i="3"/>
  <c r="BE2343" i="3"/>
  <c r="BF2343" i="3"/>
  <c r="BG2343" i="3"/>
  <c r="BH2343" i="3"/>
  <c r="BE1351" i="3"/>
  <c r="BF1351" i="3"/>
  <c r="BG1351" i="3"/>
  <c r="BH1351" i="3"/>
  <c r="BE2031" i="3"/>
  <c r="BF2031" i="3"/>
  <c r="BG2031" i="3"/>
  <c r="BH2031" i="3"/>
  <c r="BH1251" i="3"/>
  <c r="BE1251" i="3"/>
  <c r="BF1251" i="3"/>
  <c r="BG1251" i="3"/>
  <c r="BE2052" i="3"/>
  <c r="BF2052" i="3"/>
  <c r="BH2052" i="3"/>
  <c r="BG2052" i="3"/>
  <c r="BG2046" i="3"/>
  <c r="BH2046" i="3"/>
  <c r="BE2046" i="3"/>
  <c r="BF2046" i="3"/>
  <c r="BG1750" i="3"/>
  <c r="BH1750" i="3"/>
  <c r="BE1750" i="3"/>
  <c r="BF1750" i="3"/>
  <c r="BE1164" i="3"/>
  <c r="BF1164" i="3"/>
  <c r="BG1164" i="3"/>
  <c r="BH1164" i="3"/>
  <c r="BG1484" i="3"/>
  <c r="BH1484" i="3"/>
  <c r="BF1484" i="3"/>
  <c r="BE1484" i="3"/>
  <c r="BE1516" i="3"/>
  <c r="BF1516" i="3"/>
  <c r="BG1516" i="3"/>
  <c r="BH1516" i="3"/>
  <c r="BG2261" i="3"/>
  <c r="BH2261" i="3"/>
  <c r="BE2261" i="3"/>
  <c r="BF2261" i="3"/>
  <c r="BE1172" i="3"/>
  <c r="BF1172" i="3"/>
  <c r="BG1172" i="3"/>
  <c r="BH1172" i="3"/>
  <c r="BE2404" i="3"/>
  <c r="BF2404" i="3"/>
  <c r="BG2404" i="3"/>
  <c r="BH2404" i="3"/>
  <c r="BE2484" i="3"/>
  <c r="BF2484" i="3"/>
  <c r="BG2484" i="3"/>
  <c r="BH2484" i="3"/>
  <c r="BE1148" i="3"/>
  <c r="BF1148" i="3"/>
  <c r="BG1148" i="3"/>
  <c r="BH1148" i="3"/>
  <c r="BF1576" i="3"/>
  <c r="BE1576" i="3"/>
  <c r="BG1576" i="3"/>
  <c r="BH1576" i="3"/>
  <c r="BF2034" i="3"/>
  <c r="BG2034" i="3"/>
  <c r="BH2034" i="3"/>
  <c r="BE2034" i="3"/>
  <c r="BG1571" i="3"/>
  <c r="BE1571" i="3"/>
  <c r="BF1571" i="3"/>
  <c r="BH1571" i="3"/>
  <c r="BE2084" i="3"/>
  <c r="BF2084" i="3"/>
  <c r="BG2084" i="3"/>
  <c r="BH2084" i="3"/>
  <c r="BE1590" i="3"/>
  <c r="BH1590" i="3"/>
  <c r="BF1590" i="3"/>
  <c r="BG1590" i="3"/>
  <c r="BH2009" i="3"/>
  <c r="BE2009" i="3"/>
  <c r="BF2009" i="3"/>
  <c r="BG2009" i="3"/>
  <c r="BE1965" i="3"/>
  <c r="BG1965" i="3"/>
  <c r="BH1965" i="3"/>
  <c r="BF1965" i="3"/>
  <c r="BE1900" i="3"/>
  <c r="BF1900" i="3"/>
  <c r="BH1900" i="3"/>
  <c r="BG1900" i="3"/>
  <c r="BE2064" i="3"/>
  <c r="BF2064" i="3"/>
  <c r="BH2064" i="3"/>
  <c r="BG2064" i="3"/>
  <c r="BE1872" i="3"/>
  <c r="BF1872" i="3"/>
  <c r="BH1872" i="3"/>
  <c r="BG1872" i="3"/>
  <c r="BE1804" i="3"/>
  <c r="BF1804" i="3"/>
  <c r="BG1804" i="3"/>
  <c r="BH1804" i="3"/>
  <c r="BF1970" i="3"/>
  <c r="BG1970" i="3"/>
  <c r="BH1970" i="3"/>
  <c r="BE1970" i="3"/>
  <c r="BE1223" i="3"/>
  <c r="BF1223" i="3"/>
  <c r="BG1223" i="3"/>
  <c r="BH1223" i="3"/>
  <c r="BF1328" i="3"/>
  <c r="BG1328" i="3"/>
  <c r="BH1328" i="3"/>
  <c r="BE1328" i="3"/>
  <c r="BG1664" i="3"/>
  <c r="BF1664" i="3"/>
  <c r="BE1664" i="3"/>
  <c r="BH1664" i="3"/>
  <c r="BE1289" i="3"/>
  <c r="BF1289" i="3"/>
  <c r="BG1289" i="3"/>
  <c r="BH1289" i="3"/>
  <c r="BH2416" i="3"/>
  <c r="BG2416" i="3"/>
  <c r="BE2416" i="3"/>
  <c r="BF2416" i="3"/>
  <c r="BE1884" i="3"/>
  <c r="BF1884" i="3"/>
  <c r="BH1884" i="3"/>
  <c r="BG1884" i="3"/>
  <c r="BE1143" i="3"/>
  <c r="BF1143" i="3"/>
  <c r="BG1143" i="3"/>
  <c r="BH1143" i="3"/>
  <c r="BG1814" i="3"/>
  <c r="BH1814" i="3"/>
  <c r="BE1814" i="3"/>
  <c r="BF1814" i="3"/>
  <c r="BE1383" i="3"/>
  <c r="BF1383" i="3"/>
  <c r="BG1383" i="3"/>
  <c r="BH1383" i="3"/>
  <c r="BH1603" i="3"/>
  <c r="BG1603" i="3"/>
  <c r="BE1603" i="3"/>
  <c r="BF1603" i="3"/>
  <c r="BF1277" i="3"/>
  <c r="BG1277" i="3"/>
  <c r="BH1277" i="3"/>
  <c r="BE1277" i="3"/>
  <c r="BH668" i="3"/>
  <c r="BE668" i="3"/>
  <c r="BG668" i="3"/>
  <c r="BF668" i="3"/>
  <c r="BE727" i="3"/>
  <c r="BF727" i="3"/>
  <c r="BG727" i="3"/>
  <c r="BH727" i="3"/>
  <c r="BH63" i="3"/>
  <c r="BG63" i="3"/>
  <c r="BE63" i="3"/>
  <c r="BF63" i="3"/>
  <c r="BE782" i="3"/>
  <c r="BF782" i="3"/>
  <c r="BG782" i="3"/>
  <c r="BH782" i="3"/>
  <c r="BG126" i="3"/>
  <c r="BH126" i="3"/>
  <c r="BE126" i="3"/>
  <c r="BF126" i="3"/>
  <c r="BH845" i="3"/>
  <c r="BE845" i="3"/>
  <c r="BF845" i="3"/>
  <c r="BG845" i="3"/>
  <c r="BE405" i="3"/>
  <c r="BF405" i="3"/>
  <c r="BG405" i="3"/>
  <c r="BH405" i="3"/>
  <c r="BH995" i="3"/>
  <c r="BG995" i="3"/>
  <c r="BE995" i="3"/>
  <c r="BF995" i="3"/>
  <c r="BE980" i="3"/>
  <c r="BF980" i="3"/>
  <c r="BG980" i="3"/>
  <c r="BH980" i="3"/>
  <c r="BH1795" i="3"/>
  <c r="BE1795" i="3"/>
  <c r="BF1795" i="3"/>
  <c r="BG1795" i="3"/>
  <c r="BF839" i="3"/>
  <c r="BG839" i="3"/>
  <c r="BE839" i="3"/>
  <c r="BH839" i="3"/>
  <c r="BE423" i="3"/>
  <c r="BF423" i="3"/>
  <c r="BG423" i="3"/>
  <c r="BH423" i="3"/>
  <c r="BF1875" i="3"/>
  <c r="BG1875" i="3"/>
  <c r="BE1875" i="3"/>
  <c r="BH1875" i="3"/>
  <c r="BE478" i="3"/>
  <c r="BG478" i="3"/>
  <c r="BF478" i="3"/>
  <c r="BH478" i="3"/>
  <c r="BF332" i="3"/>
  <c r="BG332" i="3"/>
  <c r="BH332" i="3"/>
  <c r="BE332" i="3"/>
  <c r="BE1477" i="3"/>
  <c r="BF1477" i="3"/>
  <c r="BG1477" i="3"/>
  <c r="BH1477" i="3"/>
  <c r="BE908" i="3"/>
  <c r="BF908" i="3"/>
  <c r="BG908" i="3"/>
  <c r="BH908" i="3"/>
  <c r="BE639" i="3"/>
  <c r="BH639" i="3"/>
  <c r="BF639" i="3"/>
  <c r="BG639" i="3"/>
  <c r="BG802" i="3"/>
  <c r="BH802" i="3"/>
  <c r="BE802" i="3"/>
  <c r="BF802" i="3"/>
  <c r="BG846" i="3"/>
  <c r="BH846" i="3"/>
  <c r="BE846" i="3"/>
  <c r="BF846" i="3"/>
  <c r="BG110" i="3"/>
  <c r="BH110" i="3"/>
  <c r="BE110" i="3"/>
  <c r="BF110" i="3"/>
  <c r="BH837" i="3"/>
  <c r="BE837" i="3"/>
  <c r="BF837" i="3"/>
  <c r="BG837" i="3"/>
  <c r="BE397" i="3"/>
  <c r="BF397" i="3"/>
  <c r="BG397" i="3"/>
  <c r="BH397" i="3"/>
  <c r="BG898" i="3"/>
  <c r="BH898" i="3"/>
  <c r="BE898" i="3"/>
  <c r="BF898" i="3"/>
  <c r="BE964" i="3"/>
  <c r="BF964" i="3"/>
  <c r="BG964" i="3"/>
  <c r="BH964" i="3"/>
  <c r="BF2059" i="3"/>
  <c r="BG2059" i="3"/>
  <c r="BE2059" i="3"/>
  <c r="BH2059" i="3"/>
  <c r="BF831" i="3"/>
  <c r="BG831" i="3"/>
  <c r="BH831" i="3"/>
  <c r="BE831" i="3"/>
  <c r="BE407" i="3"/>
  <c r="BF407" i="3"/>
  <c r="BG407" i="3"/>
  <c r="BH407" i="3"/>
  <c r="BH1747" i="3"/>
  <c r="BE1747" i="3"/>
  <c r="BF1747" i="3"/>
  <c r="BG1747" i="3"/>
  <c r="BE462" i="3"/>
  <c r="BG462" i="3"/>
  <c r="BF462" i="3"/>
  <c r="BH462" i="3"/>
  <c r="BE387" i="3"/>
  <c r="BF387" i="3"/>
  <c r="BG387" i="3"/>
  <c r="BH387" i="3"/>
  <c r="BE683" i="3"/>
  <c r="BF683" i="3"/>
  <c r="BG683" i="3"/>
  <c r="BH683" i="3"/>
  <c r="BE1028" i="3"/>
  <c r="BF1028" i="3"/>
  <c r="BG1028" i="3"/>
  <c r="BH1028" i="3"/>
  <c r="BH1723" i="3"/>
  <c r="BE1723" i="3"/>
  <c r="BF1723" i="3"/>
  <c r="BG1723" i="3"/>
  <c r="BE447" i="3"/>
  <c r="BF447" i="3"/>
  <c r="BG447" i="3"/>
  <c r="BH447" i="3"/>
  <c r="BE1062" i="3"/>
  <c r="BF1062" i="3"/>
  <c r="BG1062" i="3"/>
  <c r="BH1062" i="3"/>
  <c r="BH726" i="3"/>
  <c r="BE726" i="3"/>
  <c r="BF726" i="3"/>
  <c r="BG726" i="3"/>
  <c r="BG102" i="3"/>
  <c r="BH102" i="3"/>
  <c r="BE102" i="3"/>
  <c r="BF102" i="3"/>
  <c r="BH829" i="3"/>
  <c r="BF829" i="3"/>
  <c r="BG829" i="3"/>
  <c r="BE829" i="3"/>
  <c r="BG341" i="3"/>
  <c r="BH341" i="3"/>
  <c r="BE341" i="3"/>
  <c r="BF341" i="3"/>
  <c r="BH1027" i="3"/>
  <c r="BE1027" i="3"/>
  <c r="BF1027" i="3"/>
  <c r="BG1027" i="3"/>
  <c r="BE1020" i="3"/>
  <c r="BF1020" i="3"/>
  <c r="BG1020" i="3"/>
  <c r="BH1020" i="3"/>
  <c r="BF2051" i="3"/>
  <c r="BG2051" i="3"/>
  <c r="BE2051" i="3"/>
  <c r="BH2051" i="3"/>
  <c r="BF823" i="3"/>
  <c r="BG823" i="3"/>
  <c r="BE823" i="3"/>
  <c r="BH823" i="3"/>
  <c r="BF343" i="3"/>
  <c r="BG343" i="3"/>
  <c r="BH343" i="3"/>
  <c r="BE343" i="3"/>
  <c r="BE758" i="3"/>
  <c r="BF758" i="3"/>
  <c r="BG758" i="3"/>
  <c r="BH758" i="3"/>
  <c r="BG326" i="3"/>
  <c r="BE326" i="3"/>
  <c r="BF326" i="3"/>
  <c r="BH326" i="3"/>
  <c r="BE180" i="3"/>
  <c r="BF180" i="3"/>
  <c r="BH180" i="3"/>
  <c r="BG180" i="3"/>
  <c r="BE1055" i="3"/>
  <c r="BF1055" i="3"/>
  <c r="BG1055" i="3"/>
  <c r="BH1055" i="3"/>
  <c r="BF2107" i="3"/>
  <c r="BG2107" i="3"/>
  <c r="BE2107" i="3"/>
  <c r="BH2107" i="3"/>
  <c r="BE623" i="3"/>
  <c r="BH623" i="3"/>
  <c r="BF623" i="3"/>
  <c r="BG623" i="3"/>
  <c r="BE1014" i="3"/>
  <c r="BF1014" i="3"/>
  <c r="BG1014" i="3"/>
  <c r="BH1014" i="3"/>
  <c r="BF678" i="3"/>
  <c r="BG678" i="3"/>
  <c r="BH678" i="3"/>
  <c r="BE678" i="3"/>
  <c r="BG86" i="3"/>
  <c r="BH86" i="3"/>
  <c r="BE86" i="3"/>
  <c r="BF86" i="3"/>
  <c r="BH821" i="3"/>
  <c r="BE821" i="3"/>
  <c r="BF821" i="3"/>
  <c r="BG821" i="3"/>
  <c r="BE373" i="3"/>
  <c r="BF373" i="3"/>
  <c r="BG373" i="3"/>
  <c r="BH373" i="3"/>
  <c r="BH612" i="3"/>
  <c r="BG612" i="3"/>
  <c r="BE612" i="3"/>
  <c r="BF612" i="3"/>
  <c r="BE1004" i="3"/>
  <c r="BF1004" i="3"/>
  <c r="BG1004" i="3"/>
  <c r="BH1004" i="3"/>
  <c r="BF2043" i="3"/>
  <c r="BG2043" i="3"/>
  <c r="BE2043" i="3"/>
  <c r="BH2043" i="3"/>
  <c r="BF887" i="3"/>
  <c r="BG887" i="3"/>
  <c r="BE887" i="3"/>
  <c r="BH887" i="3"/>
  <c r="BE431" i="3"/>
  <c r="BF431" i="3"/>
  <c r="BH431" i="3"/>
  <c r="BG431" i="3"/>
  <c r="BG38" i="3"/>
  <c r="BH38" i="3"/>
  <c r="BE38" i="3"/>
  <c r="BF38" i="3"/>
  <c r="BG310" i="3"/>
  <c r="BF310" i="3"/>
  <c r="BH310" i="3"/>
  <c r="BE310" i="3"/>
  <c r="BE149" i="3"/>
  <c r="BH149" i="3"/>
  <c r="BF149" i="3"/>
  <c r="BG149" i="3"/>
  <c r="BH483" i="3"/>
  <c r="BF483" i="3"/>
  <c r="BG483" i="3"/>
  <c r="BE483" i="3"/>
  <c r="BH317" i="3"/>
  <c r="BE317" i="3"/>
  <c r="BF317" i="3"/>
  <c r="BG317" i="3"/>
  <c r="BE61" i="3"/>
  <c r="BF61" i="3"/>
  <c r="BG61" i="3"/>
  <c r="BH61" i="3"/>
  <c r="BG882" i="3"/>
  <c r="BH882" i="3"/>
  <c r="BE882" i="3"/>
  <c r="BF882" i="3"/>
  <c r="BE316" i="3"/>
  <c r="BF316" i="3"/>
  <c r="BG316" i="3"/>
  <c r="BH316" i="3"/>
  <c r="BG826" i="3"/>
  <c r="BH826" i="3"/>
  <c r="BE826" i="3"/>
  <c r="BF826" i="3"/>
  <c r="BH539" i="3"/>
  <c r="BE539" i="3"/>
  <c r="BF539" i="3"/>
  <c r="BG539" i="3"/>
  <c r="BG992" i="3"/>
  <c r="BH992" i="3"/>
  <c r="BF992" i="3"/>
  <c r="BE992" i="3"/>
  <c r="BE616" i="3"/>
  <c r="BF616" i="3"/>
  <c r="BG616" i="3"/>
  <c r="BH616" i="3"/>
  <c r="BE224" i="3"/>
  <c r="BF224" i="3"/>
  <c r="BG224" i="3"/>
  <c r="BH224" i="3"/>
  <c r="BE961" i="3"/>
  <c r="BF961" i="3"/>
  <c r="BH961" i="3"/>
  <c r="BG961" i="3"/>
  <c r="BG705" i="3"/>
  <c r="BH705" i="3"/>
  <c r="BF705" i="3"/>
  <c r="BE705" i="3"/>
  <c r="BG241" i="3"/>
  <c r="BH241" i="3"/>
  <c r="BE241" i="3"/>
  <c r="BF241" i="3"/>
  <c r="BH1422" i="3"/>
  <c r="BG1422" i="3"/>
  <c r="BE1422" i="3"/>
  <c r="BF1422" i="3"/>
  <c r="BE1885" i="3"/>
  <c r="BG1885" i="3"/>
  <c r="BH1885" i="3"/>
  <c r="BF1885" i="3"/>
  <c r="BE394" i="3"/>
  <c r="BF394" i="3"/>
  <c r="BG394" i="3"/>
  <c r="BH394" i="3"/>
  <c r="BG520" i="3"/>
  <c r="BH520" i="3"/>
  <c r="BE520" i="3"/>
  <c r="BF520" i="3"/>
  <c r="BG401" i="3"/>
  <c r="BH401" i="3"/>
  <c r="BE401" i="3"/>
  <c r="BF401" i="3"/>
  <c r="BF1710" i="3"/>
  <c r="BG1710" i="3"/>
  <c r="BH1710" i="3"/>
  <c r="BE1710" i="3"/>
  <c r="BE1377" i="3"/>
  <c r="BF1377" i="3"/>
  <c r="BG1377" i="3"/>
  <c r="BH1377" i="3"/>
  <c r="BH1231" i="3"/>
  <c r="BE1231" i="3"/>
  <c r="BF1231" i="3"/>
  <c r="BG1231" i="3"/>
  <c r="BG122" i="3"/>
  <c r="BH122" i="3"/>
  <c r="BE122" i="3"/>
  <c r="BF122" i="3"/>
  <c r="BE416" i="3"/>
  <c r="BG416" i="3"/>
  <c r="BH416" i="3"/>
  <c r="BF416" i="3"/>
  <c r="BE1135" i="3"/>
  <c r="BF1135" i="3"/>
  <c r="BG1135" i="3"/>
  <c r="BH1135" i="3"/>
  <c r="BE825" i="3"/>
  <c r="BF825" i="3"/>
  <c r="BG825" i="3"/>
  <c r="BH825" i="3"/>
  <c r="BE569" i="3"/>
  <c r="BF569" i="3"/>
  <c r="BG569" i="3"/>
  <c r="BH569" i="3"/>
  <c r="BH73" i="3"/>
  <c r="BF73" i="3"/>
  <c r="BE73" i="3"/>
  <c r="BG73" i="3"/>
  <c r="BH1542" i="3"/>
  <c r="BE1542" i="3"/>
  <c r="BF1542" i="3"/>
  <c r="BG1542" i="3"/>
  <c r="BE1618" i="3"/>
  <c r="BF1618" i="3"/>
  <c r="BG1618" i="3"/>
  <c r="BH1618" i="3"/>
  <c r="BE282" i="3"/>
  <c r="BF282" i="3"/>
  <c r="BG282" i="3"/>
  <c r="BH282" i="3"/>
  <c r="BG1719" i="3"/>
  <c r="BH1719" i="3"/>
  <c r="BE1719" i="3"/>
  <c r="BF1719" i="3"/>
  <c r="BH284" i="3"/>
  <c r="BE284" i="3"/>
  <c r="BF284" i="3"/>
  <c r="BG284" i="3"/>
  <c r="BG874" i="3"/>
  <c r="BH874" i="3"/>
  <c r="BE874" i="3"/>
  <c r="BF874" i="3"/>
  <c r="BE875" i="3"/>
  <c r="BF875" i="3"/>
  <c r="BG875" i="3"/>
  <c r="BH875" i="3"/>
  <c r="BE267" i="3"/>
  <c r="BF267" i="3"/>
  <c r="BG267" i="3"/>
  <c r="BH267" i="3"/>
  <c r="BE872" i="3"/>
  <c r="BF872" i="3"/>
  <c r="BG872" i="3"/>
  <c r="BH872" i="3"/>
  <c r="BF200" i="3"/>
  <c r="BG200" i="3"/>
  <c r="BE200" i="3"/>
  <c r="BH200" i="3"/>
  <c r="BH329" i="3"/>
  <c r="BE329" i="3"/>
  <c r="BF329" i="3"/>
  <c r="BG329" i="3"/>
  <c r="BH1430" i="3"/>
  <c r="BG1430" i="3"/>
  <c r="BF1430" i="3"/>
  <c r="BE1430" i="3"/>
  <c r="BH1171" i="3"/>
  <c r="BF1171" i="3"/>
  <c r="BG1171" i="3"/>
  <c r="BE1171" i="3"/>
  <c r="BE178" i="3"/>
  <c r="BG178" i="3"/>
  <c r="BH178" i="3"/>
  <c r="BF178" i="3"/>
  <c r="BE77" i="3"/>
  <c r="BF77" i="3"/>
  <c r="BG77" i="3"/>
  <c r="BH77" i="3"/>
  <c r="BE978" i="3"/>
  <c r="BF978" i="3"/>
  <c r="BG978" i="3"/>
  <c r="BH978" i="3"/>
  <c r="BH412" i="3"/>
  <c r="BE412" i="3"/>
  <c r="BF412" i="3"/>
  <c r="BG412" i="3"/>
  <c r="BE795" i="3"/>
  <c r="BF795" i="3"/>
  <c r="BG795" i="3"/>
  <c r="BH795" i="3"/>
  <c r="BE1381" i="3"/>
  <c r="BF1381" i="3"/>
  <c r="BG1381" i="3"/>
  <c r="BH1381" i="3"/>
  <c r="BE904" i="3"/>
  <c r="BF904" i="3"/>
  <c r="BG904" i="3"/>
  <c r="BH904" i="3"/>
  <c r="BE448" i="3"/>
  <c r="BH448" i="3"/>
  <c r="BF448" i="3"/>
  <c r="BG448" i="3"/>
  <c r="BE48" i="3"/>
  <c r="BF48" i="3"/>
  <c r="BG48" i="3"/>
  <c r="BH48" i="3"/>
  <c r="BE849" i="3"/>
  <c r="BF849" i="3"/>
  <c r="BG849" i="3"/>
  <c r="BH849" i="3"/>
  <c r="BG593" i="3"/>
  <c r="BH593" i="3"/>
  <c r="BF593" i="3"/>
  <c r="BE593" i="3"/>
  <c r="BH65" i="3"/>
  <c r="BF65" i="3"/>
  <c r="BE65" i="3"/>
  <c r="BG65" i="3"/>
  <c r="BE2516" i="3"/>
  <c r="BF2516" i="3"/>
  <c r="BG2516" i="3"/>
  <c r="BH2516" i="3"/>
  <c r="BF1165" i="3"/>
  <c r="BE1165" i="3"/>
  <c r="BG1165" i="3"/>
  <c r="BH1165" i="3"/>
  <c r="BE346" i="3"/>
  <c r="BF346" i="3"/>
  <c r="BG346" i="3"/>
  <c r="BH346" i="3"/>
  <c r="BE307" i="3"/>
  <c r="BF307" i="3"/>
  <c r="BH307" i="3"/>
  <c r="BG307" i="3"/>
  <c r="BH596" i="3"/>
  <c r="BG596" i="3"/>
  <c r="BE596" i="3"/>
  <c r="BF596" i="3"/>
  <c r="BF1647" i="3"/>
  <c r="BH1647" i="3"/>
  <c r="BE1647" i="3"/>
  <c r="BG1647" i="3"/>
  <c r="BE939" i="3"/>
  <c r="BF939" i="3"/>
  <c r="BG939" i="3"/>
  <c r="BH939" i="3"/>
  <c r="BH515" i="3"/>
  <c r="BF515" i="3"/>
  <c r="BG515" i="3"/>
  <c r="BE515" i="3"/>
  <c r="BE490" i="3"/>
  <c r="BF490" i="3"/>
  <c r="BG490" i="3"/>
  <c r="BH490" i="3"/>
  <c r="BG552" i="3"/>
  <c r="BE552" i="3"/>
  <c r="BF552" i="3"/>
  <c r="BH552" i="3"/>
  <c r="BE521" i="3"/>
  <c r="BF521" i="3"/>
  <c r="BH521" i="3"/>
  <c r="BG521" i="3"/>
  <c r="BE185" i="3"/>
  <c r="BF185" i="3"/>
  <c r="BG185" i="3"/>
  <c r="BH185" i="3"/>
  <c r="BE1402" i="3"/>
  <c r="BF1402" i="3"/>
  <c r="BG1402" i="3"/>
  <c r="BH1402" i="3"/>
  <c r="BH1235" i="3"/>
  <c r="BF1235" i="3"/>
  <c r="BG1235" i="3"/>
  <c r="BE1235" i="3"/>
  <c r="BE202" i="3"/>
  <c r="BG202" i="3"/>
  <c r="BH202" i="3"/>
  <c r="BF202" i="3"/>
  <c r="BE613" i="3"/>
  <c r="BF613" i="3"/>
  <c r="BG613" i="3"/>
  <c r="BH613" i="3"/>
  <c r="BE357" i="3"/>
  <c r="BF357" i="3"/>
  <c r="BG357" i="3"/>
  <c r="BH357" i="3"/>
  <c r="BE101" i="3"/>
  <c r="BF101" i="3"/>
  <c r="BG101" i="3"/>
  <c r="BH101" i="3"/>
  <c r="BH1502" i="3"/>
  <c r="BG1502" i="3"/>
  <c r="BE1502" i="3"/>
  <c r="BF1502" i="3"/>
  <c r="BF452" i="3"/>
  <c r="BG452" i="3"/>
  <c r="BH452" i="3"/>
  <c r="BE452" i="3"/>
  <c r="BH1550" i="3"/>
  <c r="BF1550" i="3"/>
  <c r="BG1550" i="3"/>
  <c r="BE1550" i="3"/>
  <c r="BH547" i="3"/>
  <c r="BE547" i="3"/>
  <c r="BF547" i="3"/>
  <c r="BG547" i="3"/>
  <c r="BE690" i="3"/>
  <c r="BF690" i="3"/>
  <c r="BH690" i="3"/>
  <c r="BG690" i="3"/>
  <c r="BE896" i="3"/>
  <c r="BF896" i="3"/>
  <c r="BG896" i="3"/>
  <c r="BH896" i="3"/>
  <c r="BE440" i="3"/>
  <c r="BF440" i="3"/>
  <c r="BG440" i="3"/>
  <c r="BH440" i="3"/>
  <c r="BE538" i="3"/>
  <c r="BH538" i="3"/>
  <c r="BF538" i="3"/>
  <c r="BG538" i="3"/>
  <c r="BE841" i="3"/>
  <c r="BF841" i="3"/>
  <c r="BG841" i="3"/>
  <c r="BH841" i="3"/>
  <c r="BG585" i="3"/>
  <c r="BH585" i="3"/>
  <c r="BE585" i="3"/>
  <c r="BF585" i="3"/>
  <c r="BE1346" i="3"/>
  <c r="BF1346" i="3"/>
  <c r="BG1346" i="3"/>
  <c r="BH1346" i="3"/>
  <c r="BE1426" i="3"/>
  <c r="BF1426" i="3"/>
  <c r="BG1426" i="3"/>
  <c r="BH1426" i="3"/>
  <c r="BE466" i="3"/>
  <c r="BF466" i="3"/>
  <c r="BG466" i="3"/>
  <c r="BH466" i="3"/>
  <c r="BE1170" i="3"/>
  <c r="BF1170" i="3"/>
  <c r="BG1170" i="3"/>
  <c r="BH1170" i="3"/>
  <c r="BF294" i="3"/>
  <c r="BG294" i="3"/>
  <c r="BH294" i="3"/>
  <c r="BE294" i="3"/>
  <c r="BG140" i="3"/>
  <c r="BE140" i="3"/>
  <c r="BF140" i="3"/>
  <c r="BH140" i="3"/>
  <c r="BE514" i="3"/>
  <c r="BF514" i="3"/>
  <c r="BG514" i="3"/>
  <c r="BH514" i="3"/>
  <c r="BG60" i="3"/>
  <c r="BE60" i="3"/>
  <c r="BF60" i="3"/>
  <c r="BH60" i="3"/>
  <c r="BE554" i="3"/>
  <c r="BH554" i="3"/>
  <c r="BF554" i="3"/>
  <c r="BG554" i="3"/>
  <c r="BE699" i="3"/>
  <c r="BF699" i="3"/>
  <c r="BG699" i="3"/>
  <c r="BH699" i="3"/>
  <c r="BE1694" i="3"/>
  <c r="BF1694" i="3"/>
  <c r="BG1694" i="3"/>
  <c r="BH1694" i="3"/>
  <c r="BE736" i="3"/>
  <c r="BF736" i="3"/>
  <c r="BG736" i="3"/>
  <c r="BH736" i="3"/>
  <c r="BE72" i="3"/>
  <c r="BF72" i="3"/>
  <c r="BG72" i="3"/>
  <c r="BH72" i="3"/>
  <c r="BH313" i="3"/>
  <c r="BE313" i="3"/>
  <c r="BF313" i="3"/>
  <c r="BG313" i="3"/>
  <c r="BG2094" i="3"/>
  <c r="BH2094" i="3"/>
  <c r="BE2094" i="3"/>
  <c r="BF2094" i="3"/>
  <c r="BE1413" i="3"/>
  <c r="BF1413" i="3"/>
  <c r="BG1413" i="3"/>
  <c r="BH1413" i="3"/>
  <c r="BH1801" i="3"/>
  <c r="BE1801" i="3"/>
  <c r="BF1801" i="3"/>
  <c r="BG1801" i="3"/>
  <c r="BG1539" i="3"/>
  <c r="BF1539" i="3"/>
  <c r="BH1539" i="3"/>
  <c r="BE1539" i="3"/>
  <c r="BE2238" i="3"/>
  <c r="BF2238" i="3"/>
  <c r="BG2238" i="3"/>
  <c r="BH2238" i="3"/>
  <c r="BG2134" i="3"/>
  <c r="BH2134" i="3"/>
  <c r="BF2134" i="3"/>
  <c r="BE2134" i="3"/>
  <c r="BE2375" i="3"/>
  <c r="BF2375" i="3"/>
  <c r="BG2375" i="3"/>
  <c r="BH2375" i="3"/>
  <c r="BH2472" i="3"/>
  <c r="BG2472" i="3"/>
  <c r="BE2472" i="3"/>
  <c r="BF2472" i="3"/>
  <c r="BE2510" i="3"/>
  <c r="BF2510" i="3"/>
  <c r="BG2510" i="3"/>
  <c r="BH2510" i="3"/>
  <c r="BE2502" i="3"/>
  <c r="BF2502" i="3"/>
  <c r="BG2502" i="3"/>
  <c r="BH2502" i="3"/>
  <c r="BF1671" i="3"/>
  <c r="BE1671" i="3"/>
  <c r="BG1671" i="3"/>
  <c r="BH1671" i="3"/>
  <c r="BG1180" i="3"/>
  <c r="BH1180" i="3"/>
  <c r="BE1180" i="3"/>
  <c r="BF1180" i="3"/>
  <c r="BE1375" i="3"/>
  <c r="BF1375" i="3"/>
  <c r="BG1375" i="3"/>
  <c r="BH1375" i="3"/>
  <c r="BE1532" i="3"/>
  <c r="BF1532" i="3"/>
  <c r="BG1532" i="3"/>
  <c r="BH1532" i="3"/>
  <c r="BG1982" i="3"/>
  <c r="BH1982" i="3"/>
  <c r="BE1982" i="3"/>
  <c r="BF1982" i="3"/>
  <c r="BE1609" i="3"/>
  <c r="BF1609" i="3"/>
  <c r="BG1609" i="3"/>
  <c r="BH1609" i="3"/>
  <c r="BE2273" i="3"/>
  <c r="BF2273" i="3"/>
  <c r="BG2273" i="3"/>
  <c r="BH2273" i="3"/>
  <c r="BF2274" i="3"/>
  <c r="BG2274" i="3"/>
  <c r="BH2274" i="3"/>
  <c r="BE2274" i="3"/>
  <c r="BE1777" i="3"/>
  <c r="BF1777" i="3"/>
  <c r="BG1777" i="3"/>
  <c r="BH1777" i="3"/>
  <c r="BE1936" i="3"/>
  <c r="BF1936" i="3"/>
  <c r="BH1936" i="3"/>
  <c r="BG1936" i="3"/>
  <c r="BE1812" i="3"/>
  <c r="BF1812" i="3"/>
  <c r="BG1812" i="3"/>
  <c r="BH1812" i="3"/>
  <c r="BE1316" i="3"/>
  <c r="BF1316" i="3"/>
  <c r="BG1316" i="3"/>
  <c r="BH1316" i="3"/>
  <c r="BE1086" i="3"/>
  <c r="BF1086" i="3"/>
  <c r="BG1086" i="3"/>
  <c r="BH1086" i="3"/>
  <c r="BE1295" i="3"/>
  <c r="BF1295" i="3"/>
  <c r="BG1295" i="3"/>
  <c r="BH1295" i="3"/>
  <c r="BH1470" i="3"/>
  <c r="BE1470" i="3"/>
  <c r="BF1470" i="3"/>
  <c r="BG1470" i="3"/>
  <c r="BE2430" i="3"/>
  <c r="BF2430" i="3"/>
  <c r="BG2430" i="3"/>
  <c r="BH2430" i="3"/>
  <c r="BE1161" i="3"/>
  <c r="BF1161" i="3"/>
  <c r="BG1161" i="3"/>
  <c r="BH1161" i="3"/>
  <c r="BE2063" i="3"/>
  <c r="BF2063" i="3"/>
  <c r="BG2063" i="3"/>
  <c r="BH2063" i="3"/>
  <c r="BE1617" i="3"/>
  <c r="BF1617" i="3"/>
  <c r="BG1617" i="3"/>
  <c r="BH1617" i="3"/>
  <c r="BG2110" i="3"/>
  <c r="BH2110" i="3"/>
  <c r="BE2110" i="3"/>
  <c r="BF2110" i="3"/>
  <c r="BF1859" i="3"/>
  <c r="BG1859" i="3"/>
  <c r="BH1859" i="3"/>
  <c r="BE1859" i="3"/>
  <c r="BF1005" i="3"/>
  <c r="BG1005" i="3"/>
  <c r="BH1005" i="3"/>
  <c r="BE1005" i="3"/>
  <c r="BE687" i="3"/>
  <c r="BF687" i="3"/>
  <c r="BG687" i="3"/>
  <c r="BH687" i="3"/>
  <c r="BH716" i="3"/>
  <c r="BE716" i="3"/>
  <c r="BF716" i="3"/>
  <c r="BG716" i="3"/>
  <c r="BE181" i="3"/>
  <c r="BF181" i="3"/>
  <c r="BH181" i="3"/>
  <c r="BG181" i="3"/>
  <c r="BG179" i="3"/>
  <c r="BH179" i="3"/>
  <c r="BE179" i="3"/>
  <c r="BF179" i="3"/>
  <c r="BH158" i="3"/>
  <c r="BE158" i="3"/>
  <c r="BF158" i="3"/>
  <c r="BG158" i="3"/>
  <c r="BE2439" i="3"/>
  <c r="BF2439" i="3"/>
  <c r="BG2439" i="3"/>
  <c r="BH2439" i="3"/>
  <c r="BE2191" i="3"/>
  <c r="BF2191" i="3"/>
  <c r="BG2191" i="3"/>
  <c r="BH2191" i="3"/>
  <c r="BE2379" i="3"/>
  <c r="BH2379" i="3"/>
  <c r="BF2379" i="3"/>
  <c r="BG2379" i="3"/>
  <c r="BE2262" i="3"/>
  <c r="BF2262" i="3"/>
  <c r="BG2262" i="3"/>
  <c r="BH2262" i="3"/>
  <c r="BF2290" i="3"/>
  <c r="BG2290" i="3"/>
  <c r="BH2290" i="3"/>
  <c r="BE2290" i="3"/>
  <c r="BE2425" i="3"/>
  <c r="BF2425" i="3"/>
  <c r="BG2425" i="3"/>
  <c r="BH2425" i="3"/>
  <c r="BE1674" i="3"/>
  <c r="BG1674" i="3"/>
  <c r="BF1674" i="3"/>
  <c r="BH1674" i="3"/>
  <c r="BE1153" i="3"/>
  <c r="BF1153" i="3"/>
  <c r="BG1153" i="3"/>
  <c r="BH1153" i="3"/>
  <c r="BF1094" i="3"/>
  <c r="BG1094" i="3"/>
  <c r="BH1094" i="3"/>
  <c r="BE1094" i="3"/>
  <c r="BE2270" i="3"/>
  <c r="BF2270" i="3"/>
  <c r="BG2270" i="3"/>
  <c r="BH2270" i="3"/>
  <c r="BG1918" i="3"/>
  <c r="BH1918" i="3"/>
  <c r="BE1918" i="3"/>
  <c r="BF1918" i="3"/>
  <c r="BF1092" i="3"/>
  <c r="BG1092" i="3"/>
  <c r="BH1092" i="3"/>
  <c r="BE1092" i="3"/>
  <c r="BE1313" i="3"/>
  <c r="BF1313" i="3"/>
  <c r="BG1313" i="3"/>
  <c r="BH1313" i="3"/>
  <c r="BE2222" i="3"/>
  <c r="BF2222" i="3"/>
  <c r="BG2222" i="3"/>
  <c r="BH2222" i="3"/>
  <c r="BE1458" i="3"/>
  <c r="BH1458" i="3"/>
  <c r="BF1458" i="3"/>
  <c r="BG1458" i="3"/>
  <c r="BE2016" i="3"/>
  <c r="BF2016" i="3"/>
  <c r="BH2016" i="3"/>
  <c r="BG2016" i="3"/>
  <c r="BE1385" i="3"/>
  <c r="BF1385" i="3"/>
  <c r="BG1385" i="3"/>
  <c r="BH1385" i="3"/>
  <c r="BE1788" i="3"/>
  <c r="BF1788" i="3"/>
  <c r="BG1788" i="3"/>
  <c r="BH1788" i="3"/>
  <c r="BE1124" i="3"/>
  <c r="BF1124" i="3"/>
  <c r="BG1124" i="3"/>
  <c r="BH1124" i="3"/>
  <c r="BF2346" i="3"/>
  <c r="BG2346" i="3"/>
  <c r="BH2346" i="3"/>
  <c r="BE2346" i="3"/>
  <c r="BG1559" i="3"/>
  <c r="BH1559" i="3"/>
  <c r="BF1559" i="3"/>
  <c r="BE1559" i="3"/>
  <c r="BE2096" i="3"/>
  <c r="BF2096" i="3"/>
  <c r="BH2096" i="3"/>
  <c r="BG2096" i="3"/>
  <c r="BE1631" i="3"/>
  <c r="BF1631" i="3"/>
  <c r="BG1631" i="3"/>
  <c r="BH1631" i="3"/>
  <c r="BE2164" i="3"/>
  <c r="BF2164" i="3"/>
  <c r="BG2164" i="3"/>
  <c r="BH2164" i="3"/>
  <c r="BG1473" i="3"/>
  <c r="BH1473" i="3"/>
  <c r="BF1473" i="3"/>
  <c r="BE1473" i="3"/>
  <c r="BE1437" i="3"/>
  <c r="BF1437" i="3"/>
  <c r="BG1437" i="3"/>
  <c r="BH1437" i="3"/>
  <c r="BE924" i="3"/>
  <c r="BF924" i="3"/>
  <c r="BG924" i="3"/>
  <c r="BH924" i="3"/>
  <c r="BF973" i="3"/>
  <c r="BG973" i="3"/>
  <c r="BH973" i="3"/>
  <c r="BE973" i="3"/>
  <c r="BE983" i="3"/>
  <c r="BF983" i="3"/>
  <c r="BG983" i="3"/>
  <c r="BH983" i="3"/>
  <c r="BE476" i="3"/>
  <c r="BF476" i="3"/>
  <c r="BG476" i="3"/>
  <c r="BH476" i="3"/>
  <c r="BF965" i="3"/>
  <c r="BG965" i="3"/>
  <c r="BH965" i="3"/>
  <c r="BE965" i="3"/>
  <c r="BH708" i="3"/>
  <c r="BG708" i="3"/>
  <c r="BF708" i="3"/>
  <c r="BE708" i="3"/>
  <c r="BH166" i="3"/>
  <c r="BE166" i="3"/>
  <c r="BF166" i="3"/>
  <c r="BG166" i="3"/>
  <c r="BE764" i="3"/>
  <c r="BF764" i="3"/>
  <c r="BG764" i="3"/>
  <c r="BH764" i="3"/>
  <c r="BG910" i="3"/>
  <c r="BH910" i="3"/>
  <c r="BE910" i="3"/>
  <c r="BF910" i="3"/>
  <c r="BF957" i="3"/>
  <c r="BG957" i="3"/>
  <c r="BH957" i="3"/>
  <c r="BE957" i="3"/>
  <c r="BH135" i="3"/>
  <c r="BE135" i="3"/>
  <c r="BF135" i="3"/>
  <c r="BG135" i="3"/>
  <c r="BE2287" i="3"/>
  <c r="BF2287" i="3"/>
  <c r="BG2287" i="3"/>
  <c r="BH2287" i="3"/>
  <c r="BE2382" i="3"/>
  <c r="BF2382" i="3"/>
  <c r="BG2382" i="3"/>
  <c r="BH2382" i="3"/>
  <c r="BF2298" i="3"/>
  <c r="BG2298" i="3"/>
  <c r="BH2298" i="3"/>
  <c r="BE2298" i="3"/>
  <c r="BE2271" i="3"/>
  <c r="BF2271" i="3"/>
  <c r="BG2271" i="3"/>
  <c r="BH2271" i="3"/>
  <c r="BH2272" i="3"/>
  <c r="BE2272" i="3"/>
  <c r="BF2272" i="3"/>
  <c r="BG2272" i="3"/>
  <c r="BE2195" i="3"/>
  <c r="BF2195" i="3"/>
  <c r="BG2195" i="3"/>
  <c r="BH2195" i="3"/>
  <c r="BE2152" i="3"/>
  <c r="BF2152" i="3"/>
  <c r="BG2152" i="3"/>
  <c r="BH2152" i="3"/>
  <c r="BF2450" i="3"/>
  <c r="BG2450" i="3"/>
  <c r="BH2450" i="3"/>
  <c r="BE2450" i="3"/>
  <c r="BG2126" i="3"/>
  <c r="BH2126" i="3"/>
  <c r="BE2126" i="3"/>
  <c r="BF2126" i="3"/>
  <c r="BE2166" i="3"/>
  <c r="BF2166" i="3"/>
  <c r="BG2166" i="3"/>
  <c r="BH2166" i="3"/>
  <c r="BE2302" i="3"/>
  <c r="BF2302" i="3"/>
  <c r="BG2302" i="3"/>
  <c r="BH2302" i="3"/>
  <c r="BE2251" i="3"/>
  <c r="BF2251" i="3"/>
  <c r="BG2251" i="3"/>
  <c r="BH2251" i="3"/>
  <c r="BF2132" i="3"/>
  <c r="BG2132" i="3"/>
  <c r="BH2132" i="3"/>
  <c r="BE2132" i="3"/>
  <c r="BE2507" i="3"/>
  <c r="BH2507" i="3"/>
  <c r="BF2507" i="3"/>
  <c r="BG2507" i="3"/>
  <c r="BE2486" i="3"/>
  <c r="BF2486" i="3"/>
  <c r="BG2486" i="3"/>
  <c r="BH2486" i="3"/>
  <c r="BF2426" i="3"/>
  <c r="BG2426" i="3"/>
  <c r="BH2426" i="3"/>
  <c r="BE2426" i="3"/>
  <c r="BE2475" i="3"/>
  <c r="BH2475" i="3"/>
  <c r="BF2475" i="3"/>
  <c r="BG2475" i="3"/>
  <c r="BF2402" i="3"/>
  <c r="BG2402" i="3"/>
  <c r="BH2402" i="3"/>
  <c r="BE2402" i="3"/>
  <c r="BE2351" i="3"/>
  <c r="BF2351" i="3"/>
  <c r="BG2351" i="3"/>
  <c r="BH2351" i="3"/>
  <c r="BE2339" i="3"/>
  <c r="BF2339" i="3"/>
  <c r="BH2339" i="3"/>
  <c r="BG2339" i="3"/>
  <c r="BG2373" i="3"/>
  <c r="BH2373" i="3"/>
  <c r="BF2373" i="3"/>
  <c r="BE2373" i="3"/>
  <c r="BE2295" i="3"/>
  <c r="BF2295" i="3"/>
  <c r="BG2295" i="3"/>
  <c r="BH2295" i="3"/>
  <c r="BE2521" i="3"/>
  <c r="BF2521" i="3"/>
  <c r="BG2521" i="3"/>
  <c r="BH2521" i="3"/>
  <c r="BE2451" i="3"/>
  <c r="BH2451" i="3"/>
  <c r="BF2451" i="3"/>
  <c r="BG2451" i="3"/>
  <c r="BH2176" i="3"/>
  <c r="BE2176" i="3"/>
  <c r="BF2176" i="3"/>
  <c r="BG2176" i="3"/>
  <c r="BF2498" i="3"/>
  <c r="BG2498" i="3"/>
  <c r="BH2498" i="3"/>
  <c r="BE2498" i="3"/>
  <c r="BF2155" i="3"/>
  <c r="BG2155" i="3"/>
  <c r="BE2155" i="3"/>
  <c r="BH2155" i="3"/>
  <c r="BF2314" i="3"/>
  <c r="BG2314" i="3"/>
  <c r="BH2314" i="3"/>
  <c r="BE2314" i="3"/>
  <c r="BE2217" i="3"/>
  <c r="BF2217" i="3"/>
  <c r="BG2217" i="3"/>
  <c r="BH2217" i="3"/>
  <c r="BF2194" i="3"/>
  <c r="BG2194" i="3"/>
  <c r="BH2194" i="3"/>
  <c r="BE2194" i="3"/>
  <c r="BH2200" i="3"/>
  <c r="BE2200" i="3"/>
  <c r="BF2200" i="3"/>
  <c r="BG2200" i="3"/>
  <c r="BE2363" i="3"/>
  <c r="BH2363" i="3"/>
  <c r="BF2363" i="3"/>
  <c r="BG2363" i="3"/>
  <c r="BE2515" i="3"/>
  <c r="BH2515" i="3"/>
  <c r="BF2515" i="3"/>
  <c r="BG2515" i="3"/>
  <c r="BE2243" i="3"/>
  <c r="BF2243" i="3"/>
  <c r="BG2243" i="3"/>
  <c r="BH2243" i="3"/>
  <c r="BF2386" i="3"/>
  <c r="BG2386" i="3"/>
  <c r="BH2386" i="3"/>
  <c r="BE2386" i="3"/>
  <c r="BE2342" i="3"/>
  <c r="BF2342" i="3"/>
  <c r="BG2342" i="3"/>
  <c r="BH2342" i="3"/>
  <c r="BE2125" i="3"/>
  <c r="BF2125" i="3"/>
  <c r="BG2125" i="3"/>
  <c r="BH2125" i="3"/>
  <c r="BF2522" i="3"/>
  <c r="BG2522" i="3"/>
  <c r="BH2522" i="3"/>
  <c r="BE2522" i="3"/>
  <c r="BE2422" i="3"/>
  <c r="BF2422" i="3"/>
  <c r="BG2422" i="3"/>
  <c r="BH2422" i="3"/>
  <c r="BE2476" i="3"/>
  <c r="BF2476" i="3"/>
  <c r="BG2476" i="3"/>
  <c r="BH2476" i="3"/>
  <c r="BE2241" i="3"/>
  <c r="BF2241" i="3"/>
  <c r="BG2241" i="3"/>
  <c r="BH2241" i="3"/>
  <c r="BE2471" i="3"/>
  <c r="BF2471" i="3"/>
  <c r="BG2471" i="3"/>
  <c r="BH2471" i="3"/>
  <c r="BG2501" i="3"/>
  <c r="BH2501" i="3"/>
  <c r="BF2501" i="3"/>
  <c r="BE2501" i="3"/>
  <c r="BG2437" i="3"/>
  <c r="BH2437" i="3"/>
  <c r="BF2437" i="3"/>
  <c r="BE2437" i="3"/>
  <c r="BG1168" i="3"/>
  <c r="BE1168" i="3"/>
  <c r="BF1168" i="3"/>
  <c r="BH1168" i="3"/>
  <c r="BE1567" i="3"/>
  <c r="BF1567" i="3"/>
  <c r="BG1567" i="3"/>
  <c r="BH1567" i="3"/>
  <c r="BE1364" i="3"/>
  <c r="BF1364" i="3"/>
  <c r="BG1364" i="3"/>
  <c r="BH1364" i="3"/>
  <c r="BE1159" i="3"/>
  <c r="BF1159" i="3"/>
  <c r="BG1159" i="3"/>
  <c r="BH1159" i="3"/>
  <c r="BE2396" i="3"/>
  <c r="BF2396" i="3"/>
  <c r="BG2396" i="3"/>
  <c r="BH2396" i="3"/>
  <c r="BE2233" i="3"/>
  <c r="BF2233" i="3"/>
  <c r="BG2233" i="3"/>
  <c r="BH2233" i="3"/>
  <c r="BE1076" i="3"/>
  <c r="BF1076" i="3"/>
  <c r="BG1076" i="3"/>
  <c r="BH1076" i="3"/>
  <c r="BE1345" i="3"/>
  <c r="BH1345" i="3"/>
  <c r="BF1345" i="3"/>
  <c r="BG1345" i="3"/>
  <c r="BE1113" i="3"/>
  <c r="BF1113" i="3"/>
  <c r="BG1113" i="3"/>
  <c r="BH1113" i="3"/>
  <c r="BE1298" i="3"/>
  <c r="BF1298" i="3"/>
  <c r="BG1298" i="3"/>
  <c r="BH1298" i="3"/>
  <c r="BG2213" i="3"/>
  <c r="BH2213" i="3"/>
  <c r="BE2213" i="3"/>
  <c r="BF2213" i="3"/>
  <c r="BF1544" i="3"/>
  <c r="BH1544" i="3"/>
  <c r="BE1544" i="3"/>
  <c r="BG1544" i="3"/>
  <c r="BE1106" i="3"/>
  <c r="BF1106" i="3"/>
  <c r="BG1106" i="3"/>
  <c r="BH1106" i="3"/>
  <c r="BE1412" i="3"/>
  <c r="BF1412" i="3"/>
  <c r="BG1412" i="3"/>
  <c r="BH1412" i="3"/>
  <c r="BF1797" i="3"/>
  <c r="BE1797" i="3"/>
  <c r="BG1797" i="3"/>
  <c r="BH1797" i="3"/>
  <c r="BE2029" i="3"/>
  <c r="BG2029" i="3"/>
  <c r="BH2029" i="3"/>
  <c r="BF2029" i="3"/>
  <c r="BH1873" i="3"/>
  <c r="BE1873" i="3"/>
  <c r="BG1873" i="3"/>
  <c r="BF1873" i="3"/>
  <c r="BG1435" i="3"/>
  <c r="BE1435" i="3"/>
  <c r="BF1435" i="3"/>
  <c r="BH1435" i="3"/>
  <c r="BG2221" i="3"/>
  <c r="BH2221" i="3"/>
  <c r="BE2221" i="3"/>
  <c r="BF2221" i="3"/>
  <c r="BE1602" i="3"/>
  <c r="BF1602" i="3"/>
  <c r="BG1602" i="3"/>
  <c r="BH1602" i="3"/>
  <c r="BE1928" i="3"/>
  <c r="BF1928" i="3"/>
  <c r="BH1928" i="3"/>
  <c r="BG1928" i="3"/>
  <c r="BE1394" i="3"/>
  <c r="BF1394" i="3"/>
  <c r="BG1394" i="3"/>
  <c r="BH1394" i="3"/>
  <c r="BH2057" i="3"/>
  <c r="BE2057" i="3"/>
  <c r="BF2057" i="3"/>
  <c r="BG2057" i="3"/>
  <c r="BE1500" i="3"/>
  <c r="BH1500" i="3"/>
  <c r="BF1500" i="3"/>
  <c r="BG1500" i="3"/>
  <c r="BE2039" i="3"/>
  <c r="BF2039" i="3"/>
  <c r="BG2039" i="3"/>
  <c r="BH2039" i="3"/>
  <c r="BE1389" i="3"/>
  <c r="BF1389" i="3"/>
  <c r="BG1389" i="3"/>
  <c r="BH1389" i="3"/>
  <c r="BE1359" i="3"/>
  <c r="BF1359" i="3"/>
  <c r="BG1359" i="3"/>
  <c r="BH1359" i="3"/>
  <c r="BG1169" i="3"/>
  <c r="BH1169" i="3"/>
  <c r="BE1169" i="3"/>
  <c r="BF1169" i="3"/>
  <c r="BG1712" i="3"/>
  <c r="BE1712" i="3"/>
  <c r="BF1712" i="3"/>
  <c r="BH1712" i="3"/>
  <c r="BF2306" i="3"/>
  <c r="BG2306" i="3"/>
  <c r="BH2306" i="3"/>
  <c r="BE2306" i="3"/>
  <c r="BG2477" i="3"/>
  <c r="BH2477" i="3"/>
  <c r="BF2477" i="3"/>
  <c r="BE2477" i="3"/>
  <c r="BF1572" i="3"/>
  <c r="BG1572" i="3"/>
  <c r="BH1572" i="3"/>
  <c r="BE1572" i="3"/>
  <c r="BE1525" i="3"/>
  <c r="BF1525" i="3"/>
  <c r="BG1525" i="3"/>
  <c r="BH1525" i="3"/>
  <c r="BG1483" i="3"/>
  <c r="BE1483" i="3"/>
  <c r="BF1483" i="3"/>
  <c r="BH1483" i="3"/>
  <c r="BF1882" i="3"/>
  <c r="BG1882" i="3"/>
  <c r="BH1882" i="3"/>
  <c r="BE1882" i="3"/>
  <c r="BE1810" i="3"/>
  <c r="BF1810" i="3"/>
  <c r="BG1810" i="3"/>
  <c r="BH1810" i="3"/>
  <c r="BE1453" i="3"/>
  <c r="BG1453" i="3"/>
  <c r="BH1453" i="3"/>
  <c r="BF1453" i="3"/>
  <c r="BH1406" i="3"/>
  <c r="BF1406" i="3"/>
  <c r="BG1406" i="3"/>
  <c r="BE1406" i="3"/>
  <c r="BE1831" i="3"/>
  <c r="BF1831" i="3"/>
  <c r="BG1831" i="3"/>
  <c r="BH1831" i="3"/>
  <c r="BG1280" i="3"/>
  <c r="BE1280" i="3"/>
  <c r="BF1280" i="3"/>
  <c r="BH1280" i="3"/>
  <c r="BE1324" i="3"/>
  <c r="BF1324" i="3"/>
  <c r="BG1324" i="3"/>
  <c r="BH1324" i="3"/>
  <c r="BG1216" i="3"/>
  <c r="BE1216" i="3"/>
  <c r="BF1216" i="3"/>
  <c r="BH1216" i="3"/>
  <c r="BG1784" i="3"/>
  <c r="BE1784" i="3"/>
  <c r="BF1784" i="3"/>
  <c r="BH1784" i="3"/>
  <c r="BE2036" i="3"/>
  <c r="BF2036" i="3"/>
  <c r="BG2036" i="3"/>
  <c r="BH2036" i="3"/>
  <c r="BH1905" i="3"/>
  <c r="BE1905" i="3"/>
  <c r="BF1905" i="3"/>
  <c r="BG1905" i="3"/>
  <c r="BE1343" i="3"/>
  <c r="BF1343" i="3"/>
  <c r="BG1343" i="3"/>
  <c r="BH1343" i="3"/>
  <c r="BE2297" i="3"/>
  <c r="BF2297" i="3"/>
  <c r="BG2297" i="3"/>
  <c r="BH2297" i="3"/>
  <c r="BF1890" i="3"/>
  <c r="BG1890" i="3"/>
  <c r="BH1890" i="3"/>
  <c r="BE1890" i="3"/>
  <c r="BH1167" i="3"/>
  <c r="BE1167" i="3"/>
  <c r="BF1167" i="3"/>
  <c r="BG1167" i="3"/>
  <c r="BE1692" i="3"/>
  <c r="BF1692" i="3"/>
  <c r="BG1692" i="3"/>
  <c r="BH1692" i="3"/>
  <c r="BG1974" i="3"/>
  <c r="BH1974" i="3"/>
  <c r="BE1974" i="3"/>
  <c r="BF1974" i="3"/>
  <c r="BE1598" i="3"/>
  <c r="BH1598" i="3"/>
  <c r="BF1598" i="3"/>
  <c r="BG1598" i="3"/>
  <c r="BE1423" i="3"/>
  <c r="BF1423" i="3"/>
  <c r="BG1423" i="3"/>
  <c r="BH1423" i="3"/>
  <c r="BF1279" i="3"/>
  <c r="BG1279" i="3"/>
  <c r="BH1279" i="3"/>
  <c r="BE1279" i="3"/>
  <c r="BH1123" i="3"/>
  <c r="BE1123" i="3"/>
  <c r="BF1123" i="3"/>
  <c r="BG1123" i="3"/>
  <c r="BE2032" i="3"/>
  <c r="BF2032" i="3"/>
  <c r="BH2032" i="3"/>
  <c r="BG2032" i="3"/>
  <c r="BE2457" i="3"/>
  <c r="BF2457" i="3"/>
  <c r="BG2457" i="3"/>
  <c r="BH2457" i="3"/>
  <c r="BE1816" i="3"/>
  <c r="BF1816" i="3"/>
  <c r="BG1816" i="3"/>
  <c r="BH1816" i="3"/>
  <c r="BE1396" i="3"/>
  <c r="BF1396" i="3"/>
  <c r="BG1396" i="3"/>
  <c r="BH1396" i="3"/>
  <c r="BF2018" i="3"/>
  <c r="BG2018" i="3"/>
  <c r="BH2018" i="3"/>
  <c r="BE2018" i="3"/>
  <c r="BE2080" i="3"/>
  <c r="BF2080" i="3"/>
  <c r="BH2080" i="3"/>
  <c r="BG2080" i="3"/>
  <c r="BE1217" i="3"/>
  <c r="BF1217" i="3"/>
  <c r="BG1217" i="3"/>
  <c r="BH1217" i="3"/>
  <c r="BE2024" i="3"/>
  <c r="BF2024" i="3"/>
  <c r="BH2024" i="3"/>
  <c r="BG2024" i="3"/>
  <c r="BG2237" i="3"/>
  <c r="BH2237" i="3"/>
  <c r="BE2237" i="3"/>
  <c r="BF2237" i="3"/>
  <c r="BE1263" i="3"/>
  <c r="BF1263" i="3"/>
  <c r="BG1263" i="3"/>
  <c r="BH1263" i="3"/>
  <c r="BF1133" i="3"/>
  <c r="BE1133" i="3"/>
  <c r="BG1133" i="3"/>
  <c r="BH1133" i="3"/>
  <c r="BG2006" i="3"/>
  <c r="BH2006" i="3"/>
  <c r="BE2006" i="3"/>
  <c r="BF2006" i="3"/>
  <c r="BE1668" i="3"/>
  <c r="BG1668" i="3"/>
  <c r="BH1668" i="3"/>
  <c r="BF1668" i="3"/>
  <c r="BH1227" i="3"/>
  <c r="BE1227" i="3"/>
  <c r="BF1227" i="3"/>
  <c r="BG1227" i="3"/>
  <c r="BG2062" i="3"/>
  <c r="BH2062" i="3"/>
  <c r="BE2062" i="3"/>
  <c r="BF2062" i="3"/>
  <c r="BF2530" i="3"/>
  <c r="BG2530" i="3"/>
  <c r="BH2530" i="3"/>
  <c r="BE2530" i="3"/>
  <c r="BE1740" i="3"/>
  <c r="BF1740" i="3"/>
  <c r="BG1740" i="3"/>
  <c r="BH1740" i="3"/>
  <c r="BE1778" i="3"/>
  <c r="BF1778" i="3"/>
  <c r="BG1778" i="3"/>
  <c r="BH1778" i="3"/>
  <c r="BE2104" i="3"/>
  <c r="BF2104" i="3"/>
  <c r="BH2104" i="3"/>
  <c r="BG2104" i="3"/>
  <c r="BF1424" i="3"/>
  <c r="BG1424" i="3"/>
  <c r="BH1424" i="3"/>
  <c r="BE1424" i="3"/>
  <c r="BG1600" i="3"/>
  <c r="BH1600" i="3"/>
  <c r="BF1600" i="3"/>
  <c r="BE1600" i="3"/>
  <c r="BE2348" i="3"/>
  <c r="BF2348" i="3"/>
  <c r="BG2348" i="3"/>
  <c r="BH2348" i="3"/>
  <c r="BE2444" i="3"/>
  <c r="BF2444" i="3"/>
  <c r="BG2444" i="3"/>
  <c r="BH2444" i="3"/>
  <c r="BE1820" i="3"/>
  <c r="BF1820" i="3"/>
  <c r="BG1820" i="3"/>
  <c r="BH1820" i="3"/>
  <c r="BF1789" i="3"/>
  <c r="BE1789" i="3"/>
  <c r="BG1789" i="3"/>
  <c r="BH1789" i="3"/>
  <c r="BF1717" i="3"/>
  <c r="BH1717" i="3"/>
  <c r="BE1717" i="3"/>
  <c r="BG1717" i="3"/>
  <c r="BH1510" i="3"/>
  <c r="BE1510" i="3"/>
  <c r="BF1510" i="3"/>
  <c r="BG1510" i="3"/>
  <c r="BE1386" i="3"/>
  <c r="BF1386" i="3"/>
  <c r="BG1386" i="3"/>
  <c r="BH1386" i="3"/>
  <c r="BE1868" i="3"/>
  <c r="BF1868" i="3"/>
  <c r="BH1868" i="3"/>
  <c r="BG1868" i="3"/>
  <c r="BE2201" i="3"/>
  <c r="BF2201" i="3"/>
  <c r="BG2201" i="3"/>
  <c r="BH2201" i="3"/>
  <c r="BG1772" i="3"/>
  <c r="BH1772" i="3"/>
  <c r="BE1772" i="3"/>
  <c r="BF1772" i="3"/>
  <c r="BG1136" i="3"/>
  <c r="BH1136" i="3"/>
  <c r="BE1136" i="3"/>
  <c r="BF1136" i="3"/>
  <c r="BE1300" i="3"/>
  <c r="BF1300" i="3"/>
  <c r="BG1300" i="3"/>
  <c r="BH1300" i="3"/>
  <c r="BE1303" i="3"/>
  <c r="BF1303" i="3"/>
  <c r="BG1303" i="3"/>
  <c r="BH1303" i="3"/>
  <c r="BG2453" i="3"/>
  <c r="BH2453" i="3"/>
  <c r="BF2453" i="3"/>
  <c r="BE2453" i="3"/>
  <c r="BE2124" i="3"/>
  <c r="BF2124" i="3"/>
  <c r="BG2124" i="3"/>
  <c r="BH2124" i="3"/>
  <c r="BE1832" i="3"/>
  <c r="BF1832" i="3"/>
  <c r="BG1832" i="3"/>
  <c r="BH1832" i="3"/>
  <c r="BH1643" i="3"/>
  <c r="BG1643" i="3"/>
  <c r="BE1643" i="3"/>
  <c r="BF1643" i="3"/>
  <c r="BH1482" i="3"/>
  <c r="BG1482" i="3"/>
  <c r="BE1482" i="3"/>
  <c r="BF1482" i="3"/>
  <c r="BE1837" i="3"/>
  <c r="BF1837" i="3"/>
  <c r="BG1837" i="3"/>
  <c r="BH1837" i="3"/>
  <c r="BG2078" i="3"/>
  <c r="BH2078" i="3"/>
  <c r="BE2078" i="3"/>
  <c r="BF2078" i="3"/>
  <c r="BH1091" i="3"/>
  <c r="BE1091" i="3"/>
  <c r="BF1091" i="3"/>
  <c r="BG1091" i="3"/>
  <c r="BE1410" i="3"/>
  <c r="BF1410" i="3"/>
  <c r="BG1410" i="3"/>
  <c r="BH1410" i="3"/>
  <c r="BE2008" i="3"/>
  <c r="BF2008" i="3"/>
  <c r="BH2008" i="3"/>
  <c r="BG2008" i="3"/>
  <c r="BE1850" i="3"/>
  <c r="BF1850" i="3"/>
  <c r="BG1850" i="3"/>
  <c r="BH1850" i="3"/>
  <c r="BE1615" i="3"/>
  <c r="BF1615" i="3"/>
  <c r="BG1615" i="3"/>
  <c r="BH1615" i="3"/>
  <c r="BE2060" i="3"/>
  <c r="BF2060" i="3"/>
  <c r="BG2060" i="3"/>
  <c r="BH2060" i="3"/>
  <c r="BH1889" i="3"/>
  <c r="BE1889" i="3"/>
  <c r="BG1889" i="3"/>
  <c r="BF1889" i="3"/>
  <c r="BE1863" i="3"/>
  <c r="BF1863" i="3"/>
  <c r="BG1863" i="3"/>
  <c r="BH1863" i="3"/>
  <c r="BF1456" i="3"/>
  <c r="BE1456" i="3"/>
  <c r="BG1456" i="3"/>
  <c r="BH1456" i="3"/>
  <c r="BE1920" i="3"/>
  <c r="BF1920" i="3"/>
  <c r="BH1920" i="3"/>
  <c r="BG1920" i="3"/>
  <c r="BE1457" i="3"/>
  <c r="BF1457" i="3"/>
  <c r="BG1457" i="3"/>
  <c r="BH1457" i="3"/>
  <c r="BF1312" i="3"/>
  <c r="BG1312" i="3"/>
  <c r="BH1312" i="3"/>
  <c r="BE1312" i="3"/>
  <c r="BE1226" i="3"/>
  <c r="BF1226" i="3"/>
  <c r="BG1226" i="3"/>
  <c r="BH1226" i="3"/>
  <c r="BF1077" i="3"/>
  <c r="BG1077" i="3"/>
  <c r="BE1077" i="3"/>
  <c r="BH1077" i="3"/>
  <c r="BE1485" i="3"/>
  <c r="BF1485" i="3"/>
  <c r="BG1485" i="3"/>
  <c r="BH1485" i="3"/>
  <c r="BE1989" i="3"/>
  <c r="BG1989" i="3"/>
  <c r="BH1989" i="3"/>
  <c r="BF1989" i="3"/>
  <c r="BE1997" i="3"/>
  <c r="BG1997" i="3"/>
  <c r="BH1997" i="3"/>
  <c r="BF1997" i="3"/>
  <c r="BE1060" i="3"/>
  <c r="BF1060" i="3"/>
  <c r="BG1060" i="3"/>
  <c r="BH1060" i="3"/>
  <c r="BF2035" i="3"/>
  <c r="BG2035" i="3"/>
  <c r="BH2035" i="3"/>
  <c r="BE2035" i="3"/>
  <c r="BE647" i="3"/>
  <c r="BH647" i="3"/>
  <c r="BG647" i="3"/>
  <c r="BF647" i="3"/>
  <c r="BE1038" i="3"/>
  <c r="BH1038" i="3"/>
  <c r="BF1038" i="3"/>
  <c r="BG1038" i="3"/>
  <c r="BF702" i="3"/>
  <c r="BG702" i="3"/>
  <c r="BH702" i="3"/>
  <c r="BE702" i="3"/>
  <c r="BG70" i="3"/>
  <c r="BH70" i="3"/>
  <c r="BE70" i="3"/>
  <c r="BF70" i="3"/>
  <c r="BH813" i="3"/>
  <c r="BE813" i="3"/>
  <c r="BF813" i="3"/>
  <c r="BG813" i="3"/>
  <c r="BE365" i="3"/>
  <c r="BF365" i="3"/>
  <c r="BG365" i="3"/>
  <c r="BH365" i="3"/>
  <c r="BE651" i="3"/>
  <c r="BF651" i="3"/>
  <c r="BG651" i="3"/>
  <c r="BH651" i="3"/>
  <c r="BE916" i="3"/>
  <c r="BF916" i="3"/>
  <c r="BG916" i="3"/>
  <c r="BH916" i="3"/>
  <c r="BF1955" i="3"/>
  <c r="BG1955" i="3"/>
  <c r="BE1955" i="3"/>
  <c r="BH1955" i="3"/>
  <c r="BF807" i="3"/>
  <c r="BG807" i="3"/>
  <c r="BE807" i="3"/>
  <c r="BH807" i="3"/>
  <c r="BE367" i="3"/>
  <c r="BF367" i="3"/>
  <c r="BG367" i="3"/>
  <c r="BH367" i="3"/>
  <c r="BE854" i="3"/>
  <c r="BF854" i="3"/>
  <c r="BG854" i="3"/>
  <c r="BH854" i="3"/>
  <c r="BG358" i="3"/>
  <c r="BE358" i="3"/>
  <c r="BF358" i="3"/>
  <c r="BH358" i="3"/>
  <c r="BG68" i="3"/>
  <c r="BH68" i="3"/>
  <c r="BE68" i="3"/>
  <c r="BF68" i="3"/>
  <c r="BE1018" i="3"/>
  <c r="BF1018" i="3"/>
  <c r="BG1018" i="3"/>
  <c r="BH1018" i="3"/>
  <c r="BE844" i="3"/>
  <c r="BF844" i="3"/>
  <c r="BG844" i="3"/>
  <c r="BH844" i="3"/>
  <c r="BE599" i="3"/>
  <c r="BH599" i="3"/>
  <c r="BF599" i="3"/>
  <c r="BG599" i="3"/>
  <c r="BF1811" i="3"/>
  <c r="BG1811" i="3"/>
  <c r="BH1811" i="3"/>
  <c r="BE1811" i="3"/>
  <c r="BG814" i="3"/>
  <c r="BH814" i="3"/>
  <c r="BE814" i="3"/>
  <c r="BF814" i="3"/>
  <c r="BG54" i="3"/>
  <c r="BH54" i="3"/>
  <c r="BE54" i="3"/>
  <c r="BF54" i="3"/>
  <c r="BH805" i="3"/>
  <c r="BE805" i="3"/>
  <c r="BF805" i="3"/>
  <c r="BG805" i="3"/>
  <c r="BE309" i="3"/>
  <c r="BF309" i="3"/>
  <c r="BG309" i="3"/>
  <c r="BH309" i="3"/>
  <c r="BE851" i="3"/>
  <c r="BF851" i="3"/>
  <c r="BG851" i="3"/>
  <c r="BH851" i="3"/>
  <c r="BE900" i="3"/>
  <c r="BF900" i="3"/>
  <c r="BG900" i="3"/>
  <c r="BH900" i="3"/>
  <c r="BF1883" i="3"/>
  <c r="BG1883" i="3"/>
  <c r="BE1883" i="3"/>
  <c r="BH1883" i="3"/>
  <c r="BF791" i="3"/>
  <c r="BG791" i="3"/>
  <c r="BH791" i="3"/>
  <c r="BE791" i="3"/>
  <c r="BH359" i="3"/>
  <c r="BE359" i="3"/>
  <c r="BF359" i="3"/>
  <c r="BG359" i="3"/>
  <c r="BE918" i="3"/>
  <c r="BF918" i="3"/>
  <c r="BG918" i="3"/>
  <c r="BH918" i="3"/>
  <c r="BF406" i="3"/>
  <c r="BG406" i="3"/>
  <c r="BH406" i="3"/>
  <c r="BE406" i="3"/>
  <c r="BH1675" i="3"/>
  <c r="BG1675" i="3"/>
  <c r="BE1675" i="3"/>
  <c r="BF1675" i="3"/>
  <c r="BE611" i="3"/>
  <c r="BF611" i="3"/>
  <c r="BG611" i="3"/>
  <c r="BH611" i="3"/>
  <c r="BE956" i="3"/>
  <c r="BF956" i="3"/>
  <c r="BG956" i="3"/>
  <c r="BH956" i="3"/>
  <c r="BF1995" i="3"/>
  <c r="BG1995" i="3"/>
  <c r="BE1995" i="3"/>
  <c r="BH1995" i="3"/>
  <c r="BE399" i="3"/>
  <c r="BF399" i="3"/>
  <c r="BG399" i="3"/>
  <c r="BH399" i="3"/>
  <c r="BE1022" i="3"/>
  <c r="BF1022" i="3"/>
  <c r="BG1022" i="3"/>
  <c r="BH1022" i="3"/>
  <c r="BF686" i="3"/>
  <c r="BG686" i="3"/>
  <c r="BH686" i="3"/>
  <c r="BE686" i="3"/>
  <c r="BF1053" i="3"/>
  <c r="BG1053" i="3"/>
  <c r="BH1053" i="3"/>
  <c r="BE1053" i="3"/>
  <c r="BH797" i="3"/>
  <c r="BF797" i="3"/>
  <c r="BG797" i="3"/>
  <c r="BE797" i="3"/>
  <c r="BF301" i="3"/>
  <c r="BG301" i="3"/>
  <c r="BE301" i="3"/>
  <c r="BH301" i="3"/>
  <c r="BH955" i="3"/>
  <c r="BG955" i="3"/>
  <c r="BF955" i="3"/>
  <c r="BE955" i="3"/>
  <c r="BE948" i="3"/>
  <c r="BF948" i="3"/>
  <c r="BH948" i="3"/>
  <c r="BG948" i="3"/>
  <c r="BF1931" i="3"/>
  <c r="BG1931" i="3"/>
  <c r="BE1931" i="3"/>
  <c r="BH1931" i="3"/>
  <c r="BE703" i="3"/>
  <c r="BF703" i="3"/>
  <c r="BG703" i="3"/>
  <c r="BH703" i="3"/>
  <c r="BE295" i="3"/>
  <c r="BF295" i="3"/>
  <c r="BG295" i="3"/>
  <c r="BH295" i="3"/>
  <c r="BF718" i="3"/>
  <c r="BG718" i="3"/>
  <c r="BH718" i="3"/>
  <c r="BE718" i="3"/>
  <c r="BF270" i="3"/>
  <c r="BG270" i="3"/>
  <c r="BH270" i="3"/>
  <c r="BE270" i="3"/>
  <c r="BE227" i="3"/>
  <c r="BF227" i="3"/>
  <c r="BG227" i="3"/>
  <c r="BH227" i="3"/>
  <c r="BE1012" i="3"/>
  <c r="BF1012" i="3"/>
  <c r="BG1012" i="3"/>
  <c r="BH1012" i="3"/>
  <c r="BF1987" i="3"/>
  <c r="BG1987" i="3"/>
  <c r="BE1987" i="3"/>
  <c r="BH1987" i="3"/>
  <c r="BG543" i="3"/>
  <c r="BH543" i="3"/>
  <c r="BE543" i="3"/>
  <c r="BF543" i="3"/>
  <c r="BE974" i="3"/>
  <c r="BH974" i="3"/>
  <c r="BG974" i="3"/>
  <c r="BF974" i="3"/>
  <c r="BF598" i="3"/>
  <c r="BG598" i="3"/>
  <c r="BH598" i="3"/>
  <c r="BE598" i="3"/>
  <c r="BF1045" i="3"/>
  <c r="BG1045" i="3"/>
  <c r="BH1045" i="3"/>
  <c r="BE1045" i="3"/>
  <c r="BH789" i="3"/>
  <c r="BE789" i="3"/>
  <c r="BF789" i="3"/>
  <c r="BG789" i="3"/>
  <c r="BE333" i="3"/>
  <c r="BF333" i="3"/>
  <c r="BG333" i="3"/>
  <c r="BH333" i="3"/>
  <c r="BG195" i="3"/>
  <c r="BH195" i="3"/>
  <c r="BE195" i="3"/>
  <c r="BF195" i="3"/>
  <c r="BE996" i="3"/>
  <c r="BF996" i="3"/>
  <c r="BG996" i="3"/>
  <c r="BH996" i="3"/>
  <c r="BF1923" i="3"/>
  <c r="BG1923" i="3"/>
  <c r="BE1923" i="3"/>
  <c r="BH1923" i="3"/>
  <c r="BF847" i="3"/>
  <c r="BG847" i="3"/>
  <c r="BE847" i="3"/>
  <c r="BH847" i="3"/>
  <c r="BE375" i="3"/>
  <c r="BF375" i="3"/>
  <c r="BG375" i="3"/>
  <c r="BH375" i="3"/>
  <c r="BE1046" i="3"/>
  <c r="BF1046" i="3"/>
  <c r="BG1046" i="3"/>
  <c r="BH1046" i="3"/>
  <c r="BF254" i="3"/>
  <c r="BG254" i="3"/>
  <c r="BH254" i="3"/>
  <c r="BE254" i="3"/>
  <c r="BG155" i="3"/>
  <c r="BE155" i="3"/>
  <c r="BF155" i="3"/>
  <c r="BH155" i="3"/>
  <c r="BE840" i="3"/>
  <c r="BF840" i="3"/>
  <c r="BG840" i="3"/>
  <c r="BH840" i="3"/>
  <c r="BE285" i="3"/>
  <c r="BF285" i="3"/>
  <c r="BG285" i="3"/>
  <c r="BH285" i="3"/>
  <c r="BE356" i="3"/>
  <c r="BF356" i="3"/>
  <c r="BG356" i="3"/>
  <c r="BH356" i="3"/>
  <c r="BE498" i="3"/>
  <c r="BF498" i="3"/>
  <c r="BG498" i="3"/>
  <c r="BH498" i="3"/>
  <c r="BH220" i="3"/>
  <c r="BE220" i="3"/>
  <c r="BF220" i="3"/>
  <c r="BG220" i="3"/>
  <c r="BE506" i="3"/>
  <c r="BF506" i="3"/>
  <c r="BG506" i="3"/>
  <c r="BH506" i="3"/>
  <c r="BH491" i="3"/>
  <c r="BF491" i="3"/>
  <c r="BE491" i="3"/>
  <c r="BG491" i="3"/>
  <c r="BG960" i="3"/>
  <c r="BH960" i="3"/>
  <c r="BF960" i="3"/>
  <c r="BE960" i="3"/>
  <c r="BE576" i="3"/>
  <c r="BF576" i="3"/>
  <c r="BG576" i="3"/>
  <c r="BH576" i="3"/>
  <c r="BF176" i="3"/>
  <c r="BG176" i="3"/>
  <c r="BE176" i="3"/>
  <c r="BH176" i="3"/>
  <c r="BE929" i="3"/>
  <c r="BH929" i="3"/>
  <c r="BF929" i="3"/>
  <c r="BG929" i="3"/>
  <c r="BG673" i="3"/>
  <c r="BH673" i="3"/>
  <c r="BF673" i="3"/>
  <c r="BE673" i="3"/>
  <c r="BF169" i="3"/>
  <c r="BE169" i="3"/>
  <c r="BG169" i="3"/>
  <c r="BH169" i="3"/>
  <c r="BE1190" i="3"/>
  <c r="BF1190" i="3"/>
  <c r="BG1190" i="3"/>
  <c r="BH1190" i="3"/>
  <c r="BE1493" i="3"/>
  <c r="BH1493" i="3"/>
  <c r="BG1493" i="3"/>
  <c r="BF1493" i="3"/>
  <c r="BE362" i="3"/>
  <c r="BF362" i="3"/>
  <c r="BG362" i="3"/>
  <c r="BH362" i="3"/>
  <c r="BG472" i="3"/>
  <c r="BH472" i="3"/>
  <c r="BE472" i="3"/>
  <c r="BF472" i="3"/>
  <c r="BG369" i="3"/>
  <c r="BH369" i="3"/>
  <c r="BE369" i="3"/>
  <c r="BF369" i="3"/>
  <c r="BE1794" i="3"/>
  <c r="BG1794" i="3"/>
  <c r="BH1794" i="3"/>
  <c r="BF1794" i="3"/>
  <c r="BE2077" i="3"/>
  <c r="BG2077" i="3"/>
  <c r="BH2077" i="3"/>
  <c r="BF2077" i="3"/>
  <c r="BG1371" i="3"/>
  <c r="BH1371" i="3"/>
  <c r="BF1371" i="3"/>
  <c r="BE1371" i="3"/>
  <c r="BE90" i="3"/>
  <c r="BF90" i="3"/>
  <c r="BG90" i="3"/>
  <c r="BH90" i="3"/>
  <c r="BE368" i="3"/>
  <c r="BF368" i="3"/>
  <c r="BG368" i="3"/>
  <c r="BH368" i="3"/>
  <c r="BE1049" i="3"/>
  <c r="BF1049" i="3"/>
  <c r="BG1049" i="3"/>
  <c r="BH1049" i="3"/>
  <c r="BE793" i="3"/>
  <c r="BF793" i="3"/>
  <c r="BG793" i="3"/>
  <c r="BH793" i="3"/>
  <c r="BE537" i="3"/>
  <c r="BF537" i="3"/>
  <c r="BH537" i="3"/>
  <c r="BG537" i="3"/>
  <c r="BH1075" i="3"/>
  <c r="BE1075" i="3"/>
  <c r="BF1075" i="3"/>
  <c r="BG1075" i="3"/>
  <c r="BE1238" i="3"/>
  <c r="BF1238" i="3"/>
  <c r="BG1238" i="3"/>
  <c r="BH1238" i="3"/>
  <c r="BE1258" i="3"/>
  <c r="BF1258" i="3"/>
  <c r="BG1258" i="3"/>
  <c r="BH1258" i="3"/>
  <c r="BE250" i="3"/>
  <c r="BF250" i="3"/>
  <c r="BG250" i="3"/>
  <c r="BH250" i="3"/>
  <c r="BE1271" i="3"/>
  <c r="BF1271" i="3"/>
  <c r="BG1271" i="3"/>
  <c r="BH1271" i="3"/>
  <c r="BE204" i="3"/>
  <c r="BF204" i="3"/>
  <c r="BG204" i="3"/>
  <c r="BH204" i="3"/>
  <c r="BG746" i="3"/>
  <c r="BH746" i="3"/>
  <c r="BE746" i="3"/>
  <c r="BF746" i="3"/>
  <c r="BE843" i="3"/>
  <c r="BF843" i="3"/>
  <c r="BG843" i="3"/>
  <c r="BH843" i="3"/>
  <c r="BG163" i="3"/>
  <c r="BE163" i="3"/>
  <c r="BF163" i="3"/>
  <c r="BH163" i="3"/>
  <c r="BE792" i="3"/>
  <c r="BF792" i="3"/>
  <c r="BG792" i="3"/>
  <c r="BH792" i="3"/>
  <c r="BF152" i="3"/>
  <c r="BE152" i="3"/>
  <c r="BG152" i="3"/>
  <c r="BH152" i="3"/>
  <c r="BG297" i="3"/>
  <c r="BH297" i="3"/>
  <c r="BE297" i="3"/>
  <c r="BF297" i="3"/>
  <c r="BH1358" i="3"/>
  <c r="BG1358" i="3"/>
  <c r="BE1358" i="3"/>
  <c r="BF1358" i="3"/>
  <c r="BG1291" i="3"/>
  <c r="BH1291" i="3"/>
  <c r="BE1291" i="3"/>
  <c r="BF1291" i="3"/>
  <c r="BE146" i="3"/>
  <c r="BF146" i="3"/>
  <c r="BG146" i="3"/>
  <c r="BH146" i="3"/>
  <c r="BE45" i="3"/>
  <c r="BH45" i="3"/>
  <c r="BF45" i="3"/>
  <c r="BG45" i="3"/>
  <c r="BG794" i="3"/>
  <c r="BH794" i="3"/>
  <c r="BE794" i="3"/>
  <c r="BF794" i="3"/>
  <c r="BH348" i="3"/>
  <c r="BE348" i="3"/>
  <c r="BF348" i="3"/>
  <c r="BG348" i="3"/>
  <c r="BE675" i="3"/>
  <c r="BF675" i="3"/>
  <c r="BG675" i="3"/>
  <c r="BH675" i="3"/>
  <c r="BH1147" i="3"/>
  <c r="BG1147" i="3"/>
  <c r="BE1147" i="3"/>
  <c r="BF1147" i="3"/>
  <c r="BE864" i="3"/>
  <c r="BF864" i="3"/>
  <c r="BG864" i="3"/>
  <c r="BH864" i="3"/>
  <c r="BE400" i="3"/>
  <c r="BF400" i="3"/>
  <c r="BG400" i="3"/>
  <c r="BH400" i="3"/>
  <c r="BE1073" i="3"/>
  <c r="BF1073" i="3"/>
  <c r="BG1073" i="3"/>
  <c r="BH1073" i="3"/>
  <c r="BE817" i="3"/>
  <c r="BF817" i="3"/>
  <c r="BG817" i="3"/>
  <c r="BH817" i="3"/>
  <c r="BE561" i="3"/>
  <c r="BF561" i="3"/>
  <c r="BG561" i="3"/>
  <c r="BH561" i="3"/>
  <c r="BG1547" i="3"/>
  <c r="BE1547" i="3"/>
  <c r="BF1547" i="3"/>
  <c r="BH1547" i="3"/>
  <c r="BG1830" i="3"/>
  <c r="BH1830" i="3"/>
  <c r="BE1830" i="3"/>
  <c r="BF1830" i="3"/>
  <c r="BF1109" i="3"/>
  <c r="BE1109" i="3"/>
  <c r="BG1109" i="3"/>
  <c r="BH1109" i="3"/>
  <c r="BE274" i="3"/>
  <c r="BF274" i="3"/>
  <c r="BG274" i="3"/>
  <c r="BH274" i="3"/>
  <c r="BF67" i="3"/>
  <c r="BG67" i="3"/>
  <c r="BE67" i="3"/>
  <c r="BH67" i="3"/>
  <c r="BE508" i="3"/>
  <c r="BF508" i="3"/>
  <c r="BG508" i="3"/>
  <c r="BH508" i="3"/>
  <c r="BG1307" i="3"/>
  <c r="BH1307" i="3"/>
  <c r="BE1307" i="3"/>
  <c r="BF1307" i="3"/>
  <c r="BE907" i="3"/>
  <c r="BF907" i="3"/>
  <c r="BG907" i="3"/>
  <c r="BH907" i="3"/>
  <c r="BF443" i="3"/>
  <c r="BE443" i="3"/>
  <c r="BG443" i="3"/>
  <c r="BH443" i="3"/>
  <c r="BG858" i="3"/>
  <c r="BH858" i="3"/>
  <c r="BE858" i="3"/>
  <c r="BF858" i="3"/>
  <c r="BE392" i="3"/>
  <c r="BF392" i="3"/>
  <c r="BG392" i="3"/>
  <c r="BH392" i="3"/>
  <c r="BE489" i="3"/>
  <c r="BF489" i="3"/>
  <c r="BH489" i="3"/>
  <c r="BG489" i="3"/>
  <c r="BE1593" i="3"/>
  <c r="BF1593" i="3"/>
  <c r="BG1593" i="3"/>
  <c r="BH1593" i="3"/>
  <c r="BE2021" i="3"/>
  <c r="BG2021" i="3"/>
  <c r="BH2021" i="3"/>
  <c r="BF2021" i="3"/>
  <c r="BE1138" i="3"/>
  <c r="BG1138" i="3"/>
  <c r="BH1138" i="3"/>
  <c r="BF1138" i="3"/>
  <c r="BE170" i="3"/>
  <c r="BF170" i="3"/>
  <c r="BG170" i="3"/>
  <c r="BH170" i="3"/>
  <c r="BE581" i="3"/>
  <c r="BF581" i="3"/>
  <c r="BG581" i="3"/>
  <c r="BH581" i="3"/>
  <c r="BE325" i="3"/>
  <c r="BF325" i="3"/>
  <c r="BG325" i="3"/>
  <c r="BH325" i="3"/>
  <c r="BE69" i="3"/>
  <c r="BF69" i="3"/>
  <c r="BG69" i="3"/>
  <c r="BH69" i="3"/>
  <c r="BE1026" i="3"/>
  <c r="BF1026" i="3"/>
  <c r="BG1026" i="3"/>
  <c r="BH1026" i="3"/>
  <c r="BH404" i="3"/>
  <c r="BE404" i="3"/>
  <c r="BF404" i="3"/>
  <c r="BG404" i="3"/>
  <c r="BE1034" i="3"/>
  <c r="BF1034" i="3"/>
  <c r="BG1034" i="3"/>
  <c r="BH1034" i="3"/>
  <c r="BH507" i="3"/>
  <c r="BF507" i="3"/>
  <c r="BE507" i="3"/>
  <c r="BG507" i="3"/>
  <c r="BE1893" i="3"/>
  <c r="BG1893" i="3"/>
  <c r="BH1893" i="3"/>
  <c r="BF1893" i="3"/>
  <c r="BE856" i="3"/>
  <c r="BF856" i="3"/>
  <c r="BG856" i="3"/>
  <c r="BH856" i="3"/>
  <c r="BE384" i="3"/>
  <c r="BF384" i="3"/>
  <c r="BG384" i="3"/>
  <c r="BH384" i="3"/>
  <c r="BE1065" i="3"/>
  <c r="BF1065" i="3"/>
  <c r="BG1065" i="3"/>
  <c r="BH1065" i="3"/>
  <c r="BE809" i="3"/>
  <c r="BF809" i="3"/>
  <c r="BG809" i="3"/>
  <c r="BH809" i="3"/>
  <c r="BE553" i="3"/>
  <c r="BF553" i="3"/>
  <c r="BG553" i="3"/>
  <c r="BH553" i="3"/>
  <c r="BE1194" i="3"/>
  <c r="BF1194" i="3"/>
  <c r="BG1194" i="3"/>
  <c r="BH1194" i="3"/>
  <c r="BE1957" i="3"/>
  <c r="BG1957" i="3"/>
  <c r="BH1957" i="3"/>
  <c r="BF1957" i="3"/>
  <c r="BE434" i="3"/>
  <c r="BF434" i="3"/>
  <c r="BG434" i="3"/>
  <c r="BH434" i="3"/>
  <c r="BG2277" i="3"/>
  <c r="BH2277" i="3"/>
  <c r="BE2277" i="3"/>
  <c r="BF2277" i="3"/>
  <c r="BF238" i="3"/>
  <c r="BG238" i="3"/>
  <c r="BH238" i="3"/>
  <c r="BE238" i="3"/>
  <c r="BF427" i="3"/>
  <c r="BE427" i="3"/>
  <c r="BH427" i="3"/>
  <c r="BG427" i="3"/>
  <c r="BH1659" i="3"/>
  <c r="BG1659" i="3"/>
  <c r="BE1659" i="3"/>
  <c r="BF1659" i="3"/>
  <c r="BE291" i="3"/>
  <c r="BF291" i="3"/>
  <c r="BG291" i="3"/>
  <c r="BH291" i="3"/>
  <c r="BH1043" i="3"/>
  <c r="BF1043" i="3"/>
  <c r="BG1043" i="3"/>
  <c r="BE1043" i="3"/>
  <c r="BE619" i="3"/>
  <c r="BF619" i="3"/>
  <c r="BG619" i="3"/>
  <c r="BH619" i="3"/>
  <c r="BG842" i="3"/>
  <c r="BH842" i="3"/>
  <c r="BE842" i="3"/>
  <c r="BF842" i="3"/>
  <c r="BE656" i="3"/>
  <c r="BF656" i="3"/>
  <c r="BG656" i="3"/>
  <c r="BH656" i="3"/>
  <c r="BH2049" i="3"/>
  <c r="BE2049" i="3"/>
  <c r="BF2049" i="3"/>
  <c r="BG2049" i="3"/>
  <c r="BG281" i="3"/>
  <c r="BH281" i="3"/>
  <c r="BE281" i="3"/>
  <c r="BF281" i="3"/>
  <c r="BE1630" i="3"/>
  <c r="BH1630" i="3"/>
  <c r="BF1630" i="3"/>
  <c r="BG1630" i="3"/>
  <c r="BE1357" i="3"/>
  <c r="BF1357" i="3"/>
  <c r="BG1357" i="3"/>
  <c r="BH1357" i="3"/>
  <c r="BG330" i="3"/>
  <c r="BH330" i="3"/>
  <c r="BE330" i="3"/>
  <c r="BF330" i="3"/>
  <c r="BF1512" i="3"/>
  <c r="BE1512" i="3"/>
  <c r="BG1512" i="3"/>
  <c r="BH1512" i="3"/>
  <c r="AK2439" i="3"/>
  <c r="BD2439" i="3" s="1"/>
  <c r="AR2439" i="3"/>
  <c r="AS2439" i="3"/>
  <c r="AT2439" i="3"/>
  <c r="AQ2439" i="3"/>
  <c r="AK2390" i="3"/>
  <c r="BD2390" i="3" s="1"/>
  <c r="AQ2390" i="3"/>
  <c r="AR2390" i="3"/>
  <c r="AS2390" i="3"/>
  <c r="AT2390" i="3"/>
  <c r="AK2497" i="3"/>
  <c r="BD2497" i="3" s="1"/>
  <c r="AQ2497" i="3"/>
  <c r="AR2497" i="3"/>
  <c r="AS2497" i="3"/>
  <c r="AT2497" i="3"/>
  <c r="AK2398" i="3"/>
  <c r="BD2398" i="3" s="1"/>
  <c r="AQ2398" i="3"/>
  <c r="AR2398" i="3"/>
  <c r="AS2398" i="3"/>
  <c r="AT2398" i="3"/>
  <c r="AK2290" i="3"/>
  <c r="BD2290" i="3" s="1"/>
  <c r="AT2290" i="3"/>
  <c r="AQ2290" i="3"/>
  <c r="AR2290" i="3"/>
  <c r="AS2290" i="3"/>
  <c r="AK2511" i="3"/>
  <c r="BD2511" i="3" s="1"/>
  <c r="AR2511" i="3"/>
  <c r="AS2511" i="3"/>
  <c r="AT2511" i="3"/>
  <c r="AQ2511" i="3"/>
  <c r="AK1460" i="3"/>
  <c r="BD1460" i="3" s="1"/>
  <c r="AQ1460" i="3"/>
  <c r="AR1460" i="3"/>
  <c r="AS1460" i="3"/>
  <c r="AT1460" i="3"/>
  <c r="AK1909" i="3"/>
  <c r="BD1909" i="3" s="1"/>
  <c r="AS1909" i="3"/>
  <c r="AT1909" i="3"/>
  <c r="AQ1909" i="3"/>
  <c r="AR1909" i="3"/>
  <c r="AK2037" i="3"/>
  <c r="BD2037" i="3" s="1"/>
  <c r="AT2037" i="3"/>
  <c r="AQ2037" i="3"/>
  <c r="AR2037" i="3"/>
  <c r="AS2037" i="3"/>
  <c r="AK1948" i="3"/>
  <c r="BD1948" i="3" s="1"/>
  <c r="AR1948" i="3"/>
  <c r="AQ1948" i="3"/>
  <c r="AS1948" i="3"/>
  <c r="AT1948" i="3"/>
  <c r="AK1704" i="3"/>
  <c r="BD1704" i="3" s="1"/>
  <c r="AT1704" i="3"/>
  <c r="AS1704" i="3"/>
  <c r="AQ1704" i="3"/>
  <c r="AR1704" i="3"/>
  <c r="AK1749" i="3"/>
  <c r="BD1749" i="3" s="1"/>
  <c r="AS1749" i="3"/>
  <c r="AQ1749" i="3"/>
  <c r="AR1749" i="3"/>
  <c r="AT1749" i="3"/>
  <c r="AK2047" i="3"/>
  <c r="BD2047" i="3" s="1"/>
  <c r="AS2047" i="3"/>
  <c r="AT2047" i="3"/>
  <c r="AQ2047" i="3"/>
  <c r="AR2047" i="3"/>
  <c r="AK1458" i="3"/>
  <c r="BD1458" i="3" s="1"/>
  <c r="AR1458" i="3"/>
  <c r="AS1458" i="3"/>
  <c r="AT1458" i="3"/>
  <c r="AQ1458" i="3"/>
  <c r="AK2016" i="3"/>
  <c r="BD2016" i="3" s="1"/>
  <c r="AQ2016" i="3"/>
  <c r="AR2016" i="3"/>
  <c r="AS2016" i="3"/>
  <c r="AT2016" i="3"/>
  <c r="AK1385" i="3"/>
  <c r="BD1385" i="3" s="1"/>
  <c r="AQ1385" i="3"/>
  <c r="AR1385" i="3"/>
  <c r="AS1385" i="3"/>
  <c r="AT1385" i="3"/>
  <c r="AK1998" i="3"/>
  <c r="BD1998" i="3" s="1"/>
  <c r="AQ1998" i="3"/>
  <c r="AR1998" i="3"/>
  <c r="AS1998" i="3"/>
  <c r="AT1998" i="3"/>
  <c r="AK1185" i="3"/>
  <c r="BD1185" i="3" s="1"/>
  <c r="AS1185" i="3"/>
  <c r="AT1185" i="3"/>
  <c r="AQ1185" i="3"/>
  <c r="AR1185" i="3"/>
  <c r="AK1599" i="3"/>
  <c r="BD1599" i="3" s="1"/>
  <c r="AQ1599" i="3"/>
  <c r="AR1599" i="3"/>
  <c r="AS1599" i="3"/>
  <c r="AT1599" i="3"/>
  <c r="AK1604" i="3"/>
  <c r="BD1604" i="3" s="1"/>
  <c r="AQ1604" i="3"/>
  <c r="AR1604" i="3"/>
  <c r="AS1604" i="3"/>
  <c r="AT1604" i="3"/>
  <c r="AK1876" i="3"/>
  <c r="BD1876" i="3" s="1"/>
  <c r="AQ1876" i="3"/>
  <c r="AR1876" i="3"/>
  <c r="AS1876" i="3"/>
  <c r="AT1876" i="3"/>
  <c r="AK1611" i="3"/>
  <c r="BD1611" i="3" s="1"/>
  <c r="AQ1611" i="3"/>
  <c r="AR1611" i="3"/>
  <c r="AS1611" i="3"/>
  <c r="AT1611" i="3"/>
  <c r="AK1397" i="3"/>
  <c r="BD1397" i="3" s="1"/>
  <c r="AQ1397" i="3"/>
  <c r="AR1397" i="3"/>
  <c r="AS1397" i="3"/>
  <c r="AT1397" i="3"/>
  <c r="AK1864" i="3"/>
  <c r="BD1864" i="3" s="1"/>
  <c r="AT1864" i="3"/>
  <c r="AQ1864" i="3"/>
  <c r="AR1864" i="3"/>
  <c r="AS1864" i="3"/>
  <c r="AK1139" i="3"/>
  <c r="BD1139" i="3" s="1"/>
  <c r="AQ1139" i="3"/>
  <c r="AR1139" i="3"/>
  <c r="AS1139" i="3"/>
  <c r="AT1139" i="3"/>
  <c r="AK973" i="3"/>
  <c r="BD973" i="3" s="1"/>
  <c r="AR973" i="3"/>
  <c r="AS973" i="3"/>
  <c r="AT973" i="3"/>
  <c r="AQ973" i="3"/>
  <c r="AK594" i="3"/>
  <c r="BD594" i="3" s="1"/>
  <c r="AQ594" i="3"/>
  <c r="AS594" i="3"/>
  <c r="AR594" i="3"/>
  <c r="AT594" i="3"/>
  <c r="AK476" i="3"/>
  <c r="BD476" i="3" s="1"/>
  <c r="AQ476" i="3"/>
  <c r="AR476" i="3"/>
  <c r="AT476" i="3"/>
  <c r="AS476" i="3"/>
  <c r="AK415" i="3"/>
  <c r="BD415" i="3" s="1"/>
  <c r="AR415" i="3"/>
  <c r="AS415" i="3"/>
  <c r="AT415" i="3"/>
  <c r="AQ415" i="3"/>
  <c r="AK965" i="3"/>
  <c r="BD965" i="3" s="1"/>
  <c r="AQ965" i="3"/>
  <c r="AR965" i="3"/>
  <c r="AS965" i="3"/>
  <c r="AT965" i="3"/>
  <c r="AK203" i="3"/>
  <c r="BD203" i="3" s="1"/>
  <c r="AQ203" i="3"/>
  <c r="AT203" i="3"/>
  <c r="AR203" i="3"/>
  <c r="AS203" i="3"/>
  <c r="AK199" i="3"/>
  <c r="BD199" i="3" s="1"/>
  <c r="AQ199" i="3"/>
  <c r="AT199" i="3"/>
  <c r="AR199" i="3"/>
  <c r="AS199" i="3"/>
  <c r="AK475" i="3"/>
  <c r="BD475" i="3" s="1"/>
  <c r="AS475" i="3"/>
  <c r="AT475" i="3"/>
  <c r="AQ475" i="3"/>
  <c r="AR475" i="3"/>
  <c r="AK783" i="3"/>
  <c r="BD783" i="3" s="1"/>
  <c r="AS783" i="3"/>
  <c r="AQ783" i="3"/>
  <c r="AR783" i="3"/>
  <c r="AT783" i="3"/>
  <c r="AK135" i="3"/>
  <c r="BD135" i="3" s="1"/>
  <c r="AQ135" i="3"/>
  <c r="AR135" i="3"/>
  <c r="AS135" i="3"/>
  <c r="AT135" i="3"/>
  <c r="AK2481" i="3"/>
  <c r="BD2481" i="3" s="1"/>
  <c r="AQ2481" i="3"/>
  <c r="AR2481" i="3"/>
  <c r="AS2481" i="3"/>
  <c r="AT2481" i="3"/>
  <c r="AK2504" i="3"/>
  <c r="BD2504" i="3" s="1"/>
  <c r="AQ2504" i="3"/>
  <c r="AR2504" i="3"/>
  <c r="AS2504" i="3"/>
  <c r="AT2504" i="3"/>
  <c r="AK2432" i="3"/>
  <c r="BD2432" i="3" s="1"/>
  <c r="AQ2432" i="3"/>
  <c r="AR2432" i="3"/>
  <c r="AS2432" i="3"/>
  <c r="AT2432" i="3"/>
  <c r="AK2271" i="3"/>
  <c r="BD2271" i="3" s="1"/>
  <c r="AS2271" i="3"/>
  <c r="AT2271" i="3"/>
  <c r="AQ2271" i="3"/>
  <c r="AR2271" i="3"/>
  <c r="AK2207" i="3"/>
  <c r="BD2207" i="3" s="1"/>
  <c r="AS2207" i="3"/>
  <c r="AT2207" i="3"/>
  <c r="AQ2207" i="3"/>
  <c r="AR2207" i="3"/>
  <c r="AK2352" i="3"/>
  <c r="BD2352" i="3" s="1"/>
  <c r="AQ2352" i="3"/>
  <c r="AR2352" i="3"/>
  <c r="AS2352" i="3"/>
  <c r="AT2352" i="3"/>
  <c r="AK2152" i="3"/>
  <c r="BD2152" i="3" s="1"/>
  <c r="AQ2152" i="3"/>
  <c r="AR2152" i="3"/>
  <c r="AS2152" i="3"/>
  <c r="AT2152" i="3"/>
  <c r="AK2388" i="3"/>
  <c r="BD2388" i="3" s="1"/>
  <c r="AQ2388" i="3"/>
  <c r="AR2388" i="3"/>
  <c r="AS2388" i="3"/>
  <c r="AT2388" i="3"/>
  <c r="AK2263" i="3"/>
  <c r="BD2263" i="3" s="1"/>
  <c r="AS2263" i="3"/>
  <c r="AT2263" i="3"/>
  <c r="AQ2263" i="3"/>
  <c r="AR2263" i="3"/>
  <c r="AK2292" i="3"/>
  <c r="BD2292" i="3" s="1"/>
  <c r="AR2292" i="3"/>
  <c r="AT2292" i="3"/>
  <c r="AQ2292" i="3"/>
  <c r="AS2292" i="3"/>
  <c r="AK2163" i="3"/>
  <c r="BD2163" i="3" s="1"/>
  <c r="AQ2163" i="3"/>
  <c r="AR2163" i="3"/>
  <c r="AS2163" i="3"/>
  <c r="AT2163" i="3"/>
  <c r="AK2524" i="3"/>
  <c r="BD2524" i="3" s="1"/>
  <c r="AQ2524" i="3"/>
  <c r="AR2524" i="3"/>
  <c r="AS2524" i="3"/>
  <c r="AT2524" i="3"/>
  <c r="AK2487" i="3"/>
  <c r="BD2487" i="3" s="1"/>
  <c r="AR2487" i="3"/>
  <c r="AS2487" i="3"/>
  <c r="AT2487" i="3"/>
  <c r="AQ2487" i="3"/>
  <c r="AK2281" i="3"/>
  <c r="BD2281" i="3" s="1"/>
  <c r="AQ2281" i="3"/>
  <c r="AS2281" i="3"/>
  <c r="AT2281" i="3"/>
  <c r="AR2281" i="3"/>
  <c r="AK2470" i="3"/>
  <c r="BD2470" i="3" s="1"/>
  <c r="AQ2470" i="3"/>
  <c r="AR2470" i="3"/>
  <c r="AS2470" i="3"/>
  <c r="AT2470" i="3"/>
  <c r="AK2206" i="3"/>
  <c r="BD2206" i="3" s="1"/>
  <c r="AQ2206" i="3"/>
  <c r="AR2206" i="3"/>
  <c r="AS2206" i="3"/>
  <c r="AT2206" i="3"/>
  <c r="AK2199" i="3"/>
  <c r="BD2199" i="3" s="1"/>
  <c r="AS2199" i="3"/>
  <c r="AT2199" i="3"/>
  <c r="AQ2199" i="3"/>
  <c r="AR2199" i="3"/>
  <c r="AK2372" i="3"/>
  <c r="BD2372" i="3" s="1"/>
  <c r="AR2372" i="3"/>
  <c r="AQ2372" i="3"/>
  <c r="AS2372" i="3"/>
  <c r="AT2372" i="3"/>
  <c r="AK2193" i="3"/>
  <c r="BD2193" i="3" s="1"/>
  <c r="AQ2193" i="3"/>
  <c r="AR2193" i="3"/>
  <c r="AS2193" i="3"/>
  <c r="AT2193" i="3"/>
  <c r="AK2418" i="3"/>
  <c r="BD2418" i="3" s="1"/>
  <c r="AS2418" i="3"/>
  <c r="AT2418" i="3"/>
  <c r="AQ2418" i="3"/>
  <c r="AR2418" i="3"/>
  <c r="AK1904" i="3"/>
  <c r="BD1904" i="3" s="1"/>
  <c r="AT1904" i="3"/>
  <c r="AR1904" i="3"/>
  <c r="AS1904" i="3"/>
  <c r="AQ1904" i="3"/>
  <c r="AK1529" i="3"/>
  <c r="BD1529" i="3" s="1"/>
  <c r="AQ1529" i="3"/>
  <c r="AR1529" i="3"/>
  <c r="AS1529" i="3"/>
  <c r="AT1529" i="3"/>
  <c r="AK2526" i="3"/>
  <c r="BD2526" i="3" s="1"/>
  <c r="AQ2526" i="3"/>
  <c r="AR2526" i="3"/>
  <c r="AS2526" i="3"/>
  <c r="AT2526" i="3"/>
  <c r="AK1746" i="3"/>
  <c r="BD1746" i="3" s="1"/>
  <c r="AR1746" i="3"/>
  <c r="AT1746" i="3"/>
  <c r="AQ1746" i="3"/>
  <c r="AS1746" i="3"/>
  <c r="AK1613" i="3"/>
  <c r="BD1613" i="3" s="1"/>
  <c r="AS1613" i="3"/>
  <c r="AT1613" i="3"/>
  <c r="AR1613" i="3"/>
  <c r="AQ1613" i="3"/>
  <c r="AK1672" i="3"/>
  <c r="BD1672" i="3" s="1"/>
  <c r="AT1672" i="3"/>
  <c r="AQ1672" i="3"/>
  <c r="AR1672" i="3"/>
  <c r="AS1672" i="3"/>
  <c r="AK1951" i="3"/>
  <c r="BD1951" i="3" s="1"/>
  <c r="AQ1951" i="3"/>
  <c r="AS1951" i="3"/>
  <c r="AT1951" i="3"/>
  <c r="AR1951" i="3"/>
  <c r="AK2105" i="3"/>
  <c r="BD2105" i="3" s="1"/>
  <c r="AQ2105" i="3"/>
  <c r="AR2105" i="3"/>
  <c r="AS2105" i="3"/>
  <c r="AT2105" i="3"/>
  <c r="AK1212" i="3"/>
  <c r="BD1212" i="3" s="1"/>
  <c r="AT1212" i="3"/>
  <c r="AQ1212" i="3"/>
  <c r="AR1212" i="3"/>
  <c r="AS1212" i="3"/>
  <c r="AK1724" i="3"/>
  <c r="BD1724" i="3" s="1"/>
  <c r="AT1724" i="3"/>
  <c r="AQ1724" i="3"/>
  <c r="AR1724" i="3"/>
  <c r="AS1724" i="3"/>
  <c r="AK1737" i="3"/>
  <c r="BD1737" i="3" s="1"/>
  <c r="AS1737" i="3"/>
  <c r="AT1737" i="3"/>
  <c r="AQ1737" i="3"/>
  <c r="AR1737" i="3"/>
  <c r="AK1236" i="3"/>
  <c r="BD1236" i="3" s="1"/>
  <c r="AT1236" i="3"/>
  <c r="AS1236" i="3"/>
  <c r="AQ1236" i="3"/>
  <c r="AR1236" i="3"/>
  <c r="AK2370" i="3"/>
  <c r="BD2370" i="3" s="1"/>
  <c r="AT2370" i="3"/>
  <c r="AQ2370" i="3"/>
  <c r="AR2370" i="3"/>
  <c r="AS2370" i="3"/>
  <c r="AK1393" i="3"/>
  <c r="BD1393" i="3" s="1"/>
  <c r="AR1393" i="3"/>
  <c r="AS1393" i="3"/>
  <c r="AT1393" i="3"/>
  <c r="AQ1393" i="3"/>
  <c r="AK1945" i="3"/>
  <c r="BD1945" i="3" s="1"/>
  <c r="AQ1945" i="3"/>
  <c r="AR1945" i="3"/>
  <c r="AS1945" i="3"/>
  <c r="AT1945" i="3"/>
  <c r="AK1990" i="3"/>
  <c r="BD1990" i="3" s="1"/>
  <c r="AQ1990" i="3"/>
  <c r="AR1990" i="3"/>
  <c r="AS1990" i="3"/>
  <c r="AT1990" i="3"/>
  <c r="AK1488" i="3"/>
  <c r="BD1488" i="3" s="1"/>
  <c r="AT1488" i="3"/>
  <c r="AQ1488" i="3"/>
  <c r="AS1488" i="3"/>
  <c r="AR1488" i="3"/>
  <c r="AK1244" i="3"/>
  <c r="BD1244" i="3" s="1"/>
  <c r="AT1244" i="3"/>
  <c r="AQ1244" i="3"/>
  <c r="AR1244" i="3"/>
  <c r="AS1244" i="3"/>
  <c r="AK1119" i="3"/>
  <c r="BD1119" i="3" s="1"/>
  <c r="AQ1119" i="3"/>
  <c r="AR1119" i="3"/>
  <c r="AT1119" i="3"/>
  <c r="AS1119" i="3"/>
  <c r="AK1899" i="3"/>
  <c r="BD1899" i="3" s="1"/>
  <c r="AQ1899" i="3"/>
  <c r="AR1899" i="3"/>
  <c r="AS1899" i="3"/>
  <c r="AT1899" i="3"/>
  <c r="AK2405" i="3"/>
  <c r="BD2405" i="3" s="1"/>
  <c r="AT2405" i="3"/>
  <c r="AQ2405" i="3"/>
  <c r="AR2405" i="3"/>
  <c r="AS2405" i="3"/>
  <c r="AK1848" i="3"/>
  <c r="BD1848" i="3" s="1"/>
  <c r="AT1848" i="3"/>
  <c r="AQ1848" i="3"/>
  <c r="AR1848" i="3"/>
  <c r="AS1848" i="3"/>
  <c r="AK1351" i="3"/>
  <c r="BD1351" i="3" s="1"/>
  <c r="AR1351" i="3"/>
  <c r="AS1351" i="3"/>
  <c r="AT1351" i="3"/>
  <c r="AQ1351" i="3"/>
  <c r="AK1965" i="3"/>
  <c r="BD1965" i="3" s="1"/>
  <c r="AS1965" i="3"/>
  <c r="AQ1965" i="3"/>
  <c r="AR1965" i="3"/>
  <c r="AT1965" i="3"/>
  <c r="AK2232" i="3"/>
  <c r="BD2232" i="3" s="1"/>
  <c r="AQ2232" i="3"/>
  <c r="AR2232" i="3"/>
  <c r="AS2232" i="3"/>
  <c r="AT2232" i="3"/>
  <c r="AK2238" i="3"/>
  <c r="BD2238" i="3" s="1"/>
  <c r="AQ2238" i="3"/>
  <c r="AR2238" i="3"/>
  <c r="AS2238" i="3"/>
  <c r="AT2238" i="3"/>
  <c r="AK2500" i="3"/>
  <c r="BD2500" i="3" s="1"/>
  <c r="AQ2500" i="3"/>
  <c r="AR2500" i="3"/>
  <c r="AS2500" i="3"/>
  <c r="AT2500" i="3"/>
  <c r="AK2280" i="3"/>
  <c r="BD2280" i="3" s="1"/>
  <c r="AQ2280" i="3"/>
  <c r="AR2280" i="3"/>
  <c r="AS2280" i="3"/>
  <c r="AT2280" i="3"/>
  <c r="AK2433" i="3"/>
  <c r="BD2433" i="3" s="1"/>
  <c r="AQ2433" i="3"/>
  <c r="AR2433" i="3"/>
  <c r="AS2433" i="3"/>
  <c r="AT2433" i="3"/>
  <c r="AK2158" i="3"/>
  <c r="BD2158" i="3" s="1"/>
  <c r="AQ2158" i="3"/>
  <c r="AR2158" i="3"/>
  <c r="AS2158" i="3"/>
  <c r="AT2158" i="3"/>
  <c r="AK2123" i="3"/>
  <c r="BD2123" i="3" s="1"/>
  <c r="AQ2123" i="3"/>
  <c r="AR2123" i="3"/>
  <c r="AS2123" i="3"/>
  <c r="AT2123" i="3"/>
  <c r="AK2307" i="3"/>
  <c r="BD2307" i="3" s="1"/>
  <c r="AQ2307" i="3"/>
  <c r="AR2307" i="3"/>
  <c r="AS2307" i="3"/>
  <c r="AT2307" i="3"/>
  <c r="AK2134" i="3"/>
  <c r="BD2134" i="3" s="1"/>
  <c r="AQ2134" i="3"/>
  <c r="AR2134" i="3"/>
  <c r="AS2134" i="3"/>
  <c r="AT2134" i="3"/>
  <c r="AK2495" i="3"/>
  <c r="BD2495" i="3" s="1"/>
  <c r="AR2495" i="3"/>
  <c r="AS2495" i="3"/>
  <c r="AT2495" i="3"/>
  <c r="AQ2495" i="3"/>
  <c r="AK2313" i="3"/>
  <c r="BD2313" i="3" s="1"/>
  <c r="AQ2313" i="3"/>
  <c r="AS2313" i="3"/>
  <c r="AT2313" i="3"/>
  <c r="AR2313" i="3"/>
  <c r="AK2304" i="3"/>
  <c r="BD2304" i="3" s="1"/>
  <c r="AQ2304" i="3"/>
  <c r="AR2304" i="3"/>
  <c r="AS2304" i="3"/>
  <c r="AT2304" i="3"/>
  <c r="AK2389" i="3"/>
  <c r="BD2389" i="3" s="1"/>
  <c r="AT2389" i="3"/>
  <c r="AQ2389" i="3"/>
  <c r="AR2389" i="3"/>
  <c r="AS2389" i="3"/>
  <c r="AK2283" i="3"/>
  <c r="BD2283" i="3" s="1"/>
  <c r="AQ2283" i="3"/>
  <c r="AR2283" i="3"/>
  <c r="AS2283" i="3"/>
  <c r="AT2283" i="3"/>
  <c r="AK2253" i="3"/>
  <c r="BD2253" i="3" s="1"/>
  <c r="AQ2253" i="3"/>
  <c r="AR2253" i="3"/>
  <c r="AS2253" i="3"/>
  <c r="AT2253" i="3"/>
  <c r="AK2375" i="3"/>
  <c r="BD2375" i="3" s="1"/>
  <c r="AR2375" i="3"/>
  <c r="AS2375" i="3"/>
  <c r="AT2375" i="3"/>
  <c r="AQ2375" i="3"/>
  <c r="AK2384" i="3"/>
  <c r="BD2384" i="3" s="1"/>
  <c r="AQ2384" i="3"/>
  <c r="AR2384" i="3"/>
  <c r="AS2384" i="3"/>
  <c r="AT2384" i="3"/>
  <c r="AK2449" i="3"/>
  <c r="BD2449" i="3" s="1"/>
  <c r="AQ2449" i="3"/>
  <c r="AR2449" i="3"/>
  <c r="AS2449" i="3"/>
  <c r="AT2449" i="3"/>
  <c r="AK2480" i="3"/>
  <c r="BD2480" i="3" s="1"/>
  <c r="AQ2480" i="3"/>
  <c r="AR2480" i="3"/>
  <c r="AS2480" i="3"/>
  <c r="AT2480" i="3"/>
  <c r="AK2255" i="3"/>
  <c r="BD2255" i="3" s="1"/>
  <c r="AS2255" i="3"/>
  <c r="AT2255" i="3"/>
  <c r="AQ2255" i="3"/>
  <c r="AR2255" i="3"/>
  <c r="AK2376" i="3"/>
  <c r="BD2376" i="3" s="1"/>
  <c r="AQ2376" i="3"/>
  <c r="AR2376" i="3"/>
  <c r="AS2376" i="3"/>
  <c r="AT2376" i="3"/>
  <c r="AK2472" i="3"/>
  <c r="BD2472" i="3" s="1"/>
  <c r="AQ2472" i="3"/>
  <c r="AR2472" i="3"/>
  <c r="AS2472" i="3"/>
  <c r="AT2472" i="3"/>
  <c r="AK2496" i="3"/>
  <c r="BD2496" i="3" s="1"/>
  <c r="AQ2496" i="3"/>
  <c r="AR2496" i="3"/>
  <c r="AS2496" i="3"/>
  <c r="AT2496" i="3"/>
  <c r="AK2226" i="3"/>
  <c r="BD2226" i="3" s="1"/>
  <c r="AT2226" i="3"/>
  <c r="AQ2226" i="3"/>
  <c r="AR2226" i="3"/>
  <c r="AS2226" i="3"/>
  <c r="AK2236" i="3"/>
  <c r="BD2236" i="3" s="1"/>
  <c r="AR2236" i="3"/>
  <c r="AS2236" i="3"/>
  <c r="AT2236" i="3"/>
  <c r="AQ2236" i="3"/>
  <c r="AK2311" i="3"/>
  <c r="BD2311" i="3" s="1"/>
  <c r="AS2311" i="3"/>
  <c r="AQ2311" i="3"/>
  <c r="AR2311" i="3"/>
  <c r="AT2311" i="3"/>
  <c r="AK2510" i="3"/>
  <c r="BD2510" i="3" s="1"/>
  <c r="AQ2510" i="3"/>
  <c r="AR2510" i="3"/>
  <c r="AS2510" i="3"/>
  <c r="AT2510" i="3"/>
  <c r="AK2328" i="3"/>
  <c r="BD2328" i="3" s="1"/>
  <c r="AQ2328" i="3"/>
  <c r="AR2328" i="3"/>
  <c r="AS2328" i="3"/>
  <c r="AT2328" i="3"/>
  <c r="AK2350" i="3"/>
  <c r="BD2350" i="3" s="1"/>
  <c r="AQ2350" i="3"/>
  <c r="AR2350" i="3"/>
  <c r="AS2350" i="3"/>
  <c r="AT2350" i="3"/>
  <c r="AK2168" i="3"/>
  <c r="BD2168" i="3" s="1"/>
  <c r="AQ2168" i="3"/>
  <c r="AR2168" i="3"/>
  <c r="AS2168" i="3"/>
  <c r="AT2168" i="3"/>
  <c r="AK2438" i="3"/>
  <c r="BD2438" i="3" s="1"/>
  <c r="AQ2438" i="3"/>
  <c r="AR2438" i="3"/>
  <c r="AS2438" i="3"/>
  <c r="AT2438" i="3"/>
  <c r="AK2288" i="3"/>
  <c r="BD2288" i="3" s="1"/>
  <c r="AQ2288" i="3"/>
  <c r="AR2288" i="3"/>
  <c r="AS2288" i="3"/>
  <c r="AT2288" i="3"/>
  <c r="AK2474" i="3"/>
  <c r="BD2474" i="3" s="1"/>
  <c r="AS2474" i="3"/>
  <c r="AT2474" i="3"/>
  <c r="AQ2474" i="3"/>
  <c r="AR2474" i="3"/>
  <c r="AK2502" i="3"/>
  <c r="BD2502" i="3" s="1"/>
  <c r="AQ2502" i="3"/>
  <c r="AR2502" i="3"/>
  <c r="AS2502" i="3"/>
  <c r="AT2502" i="3"/>
  <c r="AK2175" i="3"/>
  <c r="BD2175" i="3" s="1"/>
  <c r="AS2175" i="3"/>
  <c r="AT2175" i="3"/>
  <c r="AQ2175" i="3"/>
  <c r="AR2175" i="3"/>
  <c r="AK2323" i="3"/>
  <c r="BD2323" i="3" s="1"/>
  <c r="AQ2323" i="3"/>
  <c r="AR2323" i="3"/>
  <c r="AS2323" i="3"/>
  <c r="AT2323" i="3"/>
  <c r="AK2224" i="3"/>
  <c r="BD2224" i="3" s="1"/>
  <c r="AQ2224" i="3"/>
  <c r="AR2224" i="3"/>
  <c r="AS2224" i="3"/>
  <c r="AT2224" i="3"/>
  <c r="AK1420" i="3"/>
  <c r="BD1420" i="3" s="1"/>
  <c r="AS1420" i="3"/>
  <c r="AT1420" i="3"/>
  <c r="AQ1420" i="3"/>
  <c r="AR1420" i="3"/>
  <c r="AK2461" i="3"/>
  <c r="BD2461" i="3" s="1"/>
  <c r="AT2461" i="3"/>
  <c r="AQ2461" i="3"/>
  <c r="AR2461" i="3"/>
  <c r="AS2461" i="3"/>
  <c r="AK1671" i="3"/>
  <c r="BD1671" i="3" s="1"/>
  <c r="AQ1671" i="3"/>
  <c r="AS1671" i="3"/>
  <c r="AR1671" i="3"/>
  <c r="AT1671" i="3"/>
  <c r="AK2081" i="3"/>
  <c r="BD2081" i="3" s="1"/>
  <c r="AQ2081" i="3"/>
  <c r="AR2081" i="3"/>
  <c r="AS2081" i="3"/>
  <c r="AT2081" i="3"/>
  <c r="AK1520" i="3"/>
  <c r="BD1520" i="3" s="1"/>
  <c r="AT1520" i="3"/>
  <c r="AQ1520" i="3"/>
  <c r="AS1520" i="3"/>
  <c r="AR1520" i="3"/>
  <c r="AK1688" i="3"/>
  <c r="BD1688" i="3" s="1"/>
  <c r="AT1688" i="3"/>
  <c r="AQ1688" i="3"/>
  <c r="AR1688" i="3"/>
  <c r="AS1688" i="3"/>
  <c r="AK1332" i="3"/>
  <c r="BD1332" i="3" s="1"/>
  <c r="AQ1332" i="3"/>
  <c r="AR1332" i="3"/>
  <c r="AS1332" i="3"/>
  <c r="AT1332" i="3"/>
  <c r="AK1528" i="3"/>
  <c r="BD1528" i="3" s="1"/>
  <c r="AT1528" i="3"/>
  <c r="AQ1528" i="3"/>
  <c r="AR1528" i="3"/>
  <c r="AS1528" i="3"/>
  <c r="AK2141" i="3"/>
  <c r="BD2141" i="3" s="1"/>
  <c r="AQ2141" i="3"/>
  <c r="AR2141" i="3"/>
  <c r="AT2141" i="3"/>
  <c r="AS2141" i="3"/>
  <c r="AK1180" i="3"/>
  <c r="BD1180" i="3" s="1"/>
  <c r="AT1180" i="3"/>
  <c r="AS1180" i="3"/>
  <c r="AQ1180" i="3"/>
  <c r="AR1180" i="3"/>
  <c r="AK1640" i="3"/>
  <c r="BD1640" i="3" s="1"/>
  <c r="AT1640" i="3"/>
  <c r="AQ1640" i="3"/>
  <c r="AR1640" i="3"/>
  <c r="AS1640" i="3"/>
  <c r="AK1434" i="3"/>
  <c r="BD1434" i="3" s="1"/>
  <c r="AQ1434" i="3"/>
  <c r="AR1434" i="3"/>
  <c r="AS1434" i="3"/>
  <c r="AT1434" i="3"/>
  <c r="AK1591" i="3"/>
  <c r="BD1591" i="3" s="1"/>
  <c r="AQ1591" i="3"/>
  <c r="AR1591" i="3"/>
  <c r="AS1591" i="3"/>
  <c r="AT1591" i="3"/>
  <c r="AK1274" i="3"/>
  <c r="BD1274" i="3" s="1"/>
  <c r="AQ1274" i="3"/>
  <c r="AR1274" i="3"/>
  <c r="AS1274" i="3"/>
  <c r="AT1274" i="3"/>
  <c r="AK1742" i="3"/>
  <c r="BD1742" i="3" s="1"/>
  <c r="AQ1742" i="3"/>
  <c r="AR1742" i="3"/>
  <c r="AS1742" i="3"/>
  <c r="AT1742" i="3"/>
  <c r="AK1375" i="3"/>
  <c r="BD1375" i="3" s="1"/>
  <c r="AR1375" i="3"/>
  <c r="AS1375" i="3"/>
  <c r="AT1375" i="3"/>
  <c r="AQ1375" i="3"/>
  <c r="AK1333" i="3"/>
  <c r="BD1333" i="3" s="1"/>
  <c r="AT1333" i="3"/>
  <c r="AQ1333" i="3"/>
  <c r="AR1333" i="3"/>
  <c r="AS1333" i="3"/>
  <c r="AK1878" i="3"/>
  <c r="BD1878" i="3" s="1"/>
  <c r="AQ1878" i="3"/>
  <c r="AR1878" i="3"/>
  <c r="AS1878" i="3"/>
  <c r="AT1878" i="3"/>
  <c r="AK1296" i="3"/>
  <c r="BD1296" i="3" s="1"/>
  <c r="AQ1296" i="3"/>
  <c r="AR1296" i="3"/>
  <c r="AT1296" i="3"/>
  <c r="AS1296" i="3"/>
  <c r="AK2469" i="3"/>
  <c r="BD2469" i="3" s="1"/>
  <c r="AT2469" i="3"/>
  <c r="AQ2469" i="3"/>
  <c r="AR2469" i="3"/>
  <c r="AS2469" i="3"/>
  <c r="AK2503" i="3"/>
  <c r="BD2503" i="3" s="1"/>
  <c r="AR2503" i="3"/>
  <c r="AS2503" i="3"/>
  <c r="AT2503" i="3"/>
  <c r="AQ2503" i="3"/>
  <c r="AK1532" i="3"/>
  <c r="BD1532" i="3" s="1"/>
  <c r="AQ1532" i="3"/>
  <c r="AR1532" i="3"/>
  <c r="AS1532" i="3"/>
  <c r="AT1532" i="3"/>
  <c r="AK1697" i="3"/>
  <c r="BD1697" i="3" s="1"/>
  <c r="AR1697" i="3"/>
  <c r="AS1697" i="3"/>
  <c r="AT1697" i="3"/>
  <c r="AQ1697" i="3"/>
  <c r="AK1505" i="3"/>
  <c r="BD1505" i="3" s="1"/>
  <c r="AQ1505" i="3"/>
  <c r="AR1505" i="3"/>
  <c r="AS1505" i="3"/>
  <c r="AT1505" i="3"/>
  <c r="AK1759" i="3"/>
  <c r="BD1759" i="3" s="1"/>
  <c r="AQ1759" i="3"/>
  <c r="AS1759" i="3"/>
  <c r="AT1759" i="3"/>
  <c r="AR1759" i="3"/>
  <c r="AK1982" i="3"/>
  <c r="BD1982" i="3" s="1"/>
  <c r="AQ1982" i="3"/>
  <c r="AR1982" i="3"/>
  <c r="AS1982" i="3"/>
  <c r="AT1982" i="3"/>
  <c r="AK1557" i="3"/>
  <c r="BD1557" i="3" s="1"/>
  <c r="AS1557" i="3"/>
  <c r="AT1557" i="3"/>
  <c r="AQ1557" i="3"/>
  <c r="AR1557" i="3"/>
  <c r="AK1305" i="3"/>
  <c r="BD1305" i="3" s="1"/>
  <c r="AQ1305" i="3"/>
  <c r="AR1305" i="3"/>
  <c r="AS1305" i="3"/>
  <c r="AT1305" i="3"/>
  <c r="AK1311" i="3"/>
  <c r="BD1311" i="3" s="1"/>
  <c r="AR1311" i="3"/>
  <c r="AS1311" i="3"/>
  <c r="AT1311" i="3"/>
  <c r="AQ1311" i="3"/>
  <c r="AK1272" i="3"/>
  <c r="BD1272" i="3" s="1"/>
  <c r="AQ1272" i="3"/>
  <c r="AR1272" i="3"/>
  <c r="AS1272" i="3"/>
  <c r="AT1272" i="3"/>
  <c r="AK1122" i="3"/>
  <c r="BD1122" i="3" s="1"/>
  <c r="AQ1122" i="3"/>
  <c r="AR1122" i="3"/>
  <c r="AS1122" i="3"/>
  <c r="AT1122" i="3"/>
  <c r="AK1609" i="3"/>
  <c r="BD1609" i="3" s="1"/>
  <c r="AQ1609" i="3"/>
  <c r="AR1609" i="3"/>
  <c r="AS1609" i="3"/>
  <c r="AT1609" i="3"/>
  <c r="AK1511" i="3"/>
  <c r="BD1511" i="3" s="1"/>
  <c r="AQ1511" i="3"/>
  <c r="AR1511" i="3"/>
  <c r="AS1511" i="3"/>
  <c r="AT1511" i="3"/>
  <c r="AK1655" i="3"/>
  <c r="BD1655" i="3" s="1"/>
  <c r="AQ1655" i="3"/>
  <c r="AS1655" i="3"/>
  <c r="AR1655" i="3"/>
  <c r="AT1655" i="3"/>
  <c r="AK1468" i="3"/>
  <c r="BD1468" i="3" s="1"/>
  <c r="AQ1468" i="3"/>
  <c r="AR1468" i="3"/>
  <c r="AS1468" i="3"/>
  <c r="AT1468" i="3"/>
  <c r="AK1531" i="3"/>
  <c r="BD1531" i="3" s="1"/>
  <c r="AQ1531" i="3"/>
  <c r="AR1531" i="3"/>
  <c r="AS1531" i="3"/>
  <c r="AT1531" i="3"/>
  <c r="AK1798" i="3"/>
  <c r="BD1798" i="3" s="1"/>
  <c r="AQ1798" i="3"/>
  <c r="AR1798" i="3"/>
  <c r="AS1798" i="3"/>
  <c r="AT1798" i="3"/>
  <c r="AK2273" i="3"/>
  <c r="BD2273" i="3" s="1"/>
  <c r="AQ2273" i="3"/>
  <c r="AR2273" i="3"/>
  <c r="AS2273" i="3"/>
  <c r="AT2273" i="3"/>
  <c r="AK1753" i="3"/>
  <c r="BD1753" i="3" s="1"/>
  <c r="AQ1753" i="3"/>
  <c r="AR1753" i="3"/>
  <c r="AS1753" i="3"/>
  <c r="AT1753" i="3"/>
  <c r="AK2000" i="3"/>
  <c r="BD2000" i="3" s="1"/>
  <c r="AQ2000" i="3"/>
  <c r="AR2000" i="3"/>
  <c r="AS2000" i="3"/>
  <c r="AT2000" i="3"/>
  <c r="AK1676" i="3"/>
  <c r="BD1676" i="3" s="1"/>
  <c r="AR1676" i="3"/>
  <c r="AS1676" i="3"/>
  <c r="AT1676" i="3"/>
  <c r="AQ1676" i="3"/>
  <c r="AK1663" i="3"/>
  <c r="BD1663" i="3" s="1"/>
  <c r="AQ1663" i="3"/>
  <c r="AS1663" i="3"/>
  <c r="AT1663" i="3"/>
  <c r="AR1663" i="3"/>
  <c r="AK1479" i="3"/>
  <c r="BD1479" i="3" s="1"/>
  <c r="AQ1479" i="3"/>
  <c r="AR1479" i="3"/>
  <c r="AS1479" i="3"/>
  <c r="AT1479" i="3"/>
  <c r="AK2274" i="3"/>
  <c r="BD2274" i="3" s="1"/>
  <c r="AT2274" i="3"/>
  <c r="AQ2274" i="3"/>
  <c r="AR2274" i="3"/>
  <c r="AS2274" i="3"/>
  <c r="AK2185" i="3"/>
  <c r="BD2185" i="3" s="1"/>
  <c r="AQ2185" i="3"/>
  <c r="AR2185" i="3"/>
  <c r="AS2185" i="3"/>
  <c r="AT2185" i="3"/>
  <c r="AK1594" i="3"/>
  <c r="BD1594" i="3" s="1"/>
  <c r="AR1594" i="3"/>
  <c r="AS1594" i="3"/>
  <c r="AT1594" i="3"/>
  <c r="AQ1594" i="3"/>
  <c r="AK1992" i="3"/>
  <c r="BD1992" i="3" s="1"/>
  <c r="AQ1992" i="3"/>
  <c r="AR1992" i="3"/>
  <c r="AS1992" i="3"/>
  <c r="AT1992" i="3"/>
  <c r="AK1777" i="3"/>
  <c r="BD1777" i="3" s="1"/>
  <c r="AT1777" i="3"/>
  <c r="AQ1777" i="3"/>
  <c r="AR1777" i="3"/>
  <c r="AS1777" i="3"/>
  <c r="AK1589" i="3"/>
  <c r="BD1589" i="3" s="1"/>
  <c r="AS1589" i="3"/>
  <c r="AT1589" i="3"/>
  <c r="AQ1589" i="3"/>
  <c r="AR1589" i="3"/>
  <c r="AK2053" i="3"/>
  <c r="BD2053" i="3" s="1"/>
  <c r="AQ2053" i="3"/>
  <c r="AR2053" i="3"/>
  <c r="AS2053" i="3"/>
  <c r="AT2053" i="3"/>
  <c r="AK1508" i="3"/>
  <c r="BD1508" i="3" s="1"/>
  <c r="AQ1508" i="3"/>
  <c r="AR1508" i="3"/>
  <c r="AS1508" i="3"/>
  <c r="AT1508" i="3"/>
  <c r="AK1991" i="3"/>
  <c r="BD1991" i="3" s="1"/>
  <c r="AQ1991" i="3"/>
  <c r="AS1991" i="3"/>
  <c r="AR1991" i="3"/>
  <c r="AT1991" i="3"/>
  <c r="AK1936" i="3"/>
  <c r="BD1936" i="3" s="1"/>
  <c r="AT1936" i="3"/>
  <c r="AR1936" i="3"/>
  <c r="AS1936" i="3"/>
  <c r="AQ1936" i="3"/>
  <c r="AK1968" i="3"/>
  <c r="BD1968" i="3" s="1"/>
  <c r="AT1968" i="3"/>
  <c r="AS1968" i="3"/>
  <c r="AQ1968" i="3"/>
  <c r="AR1968" i="3"/>
  <c r="AK2282" i="3"/>
  <c r="BD2282" i="3" s="1"/>
  <c r="AT2282" i="3"/>
  <c r="AQ2282" i="3"/>
  <c r="AS2282" i="3"/>
  <c r="AR2282" i="3"/>
  <c r="AK1959" i="3"/>
  <c r="BD1959" i="3" s="1"/>
  <c r="AQ1959" i="3"/>
  <c r="AS1959" i="3"/>
  <c r="AR1959" i="3"/>
  <c r="AT1959" i="3"/>
  <c r="AK1695" i="3"/>
  <c r="BD1695" i="3" s="1"/>
  <c r="AQ1695" i="3"/>
  <c r="AS1695" i="3"/>
  <c r="AT1695" i="3"/>
  <c r="AR1695" i="3"/>
  <c r="AK1535" i="3"/>
  <c r="BD1535" i="3" s="1"/>
  <c r="AQ1535" i="3"/>
  <c r="AR1535" i="3"/>
  <c r="AS1535" i="3"/>
  <c r="AT1535" i="3"/>
  <c r="AK1812" i="3"/>
  <c r="BD1812" i="3" s="1"/>
  <c r="AQ1812" i="3"/>
  <c r="AR1812" i="3"/>
  <c r="AS1812" i="3"/>
  <c r="AT1812" i="3"/>
  <c r="AK1096" i="3"/>
  <c r="BD1096" i="3" s="1"/>
  <c r="AQ1096" i="3"/>
  <c r="AR1096" i="3"/>
  <c r="AS1096" i="3"/>
  <c r="AT1096" i="3"/>
  <c r="AK2055" i="3"/>
  <c r="BD2055" i="3" s="1"/>
  <c r="AS2055" i="3"/>
  <c r="AT2055" i="3"/>
  <c r="AQ2055" i="3"/>
  <c r="AR2055" i="3"/>
  <c r="AK2137" i="3"/>
  <c r="BD2137" i="3" s="1"/>
  <c r="AQ2137" i="3"/>
  <c r="AR2137" i="3"/>
  <c r="AS2137" i="3"/>
  <c r="AT2137" i="3"/>
  <c r="AK1257" i="3"/>
  <c r="BD1257" i="3" s="1"/>
  <c r="AS1257" i="3"/>
  <c r="AQ1257" i="3"/>
  <c r="AR1257" i="3"/>
  <c r="AT1257" i="3"/>
  <c r="AK1316" i="3"/>
  <c r="BD1316" i="3" s="1"/>
  <c r="AQ1316" i="3"/>
  <c r="AR1316" i="3"/>
  <c r="AS1316" i="3"/>
  <c r="AT1316" i="3"/>
  <c r="AK1637" i="3"/>
  <c r="BD1637" i="3" s="1"/>
  <c r="AS1637" i="3"/>
  <c r="AQ1637" i="3"/>
  <c r="AR1637" i="3"/>
  <c r="AT1637" i="3"/>
  <c r="AK2066" i="3"/>
  <c r="BD2066" i="3" s="1"/>
  <c r="AT2066" i="3"/>
  <c r="AQ2066" i="3"/>
  <c r="AR2066" i="3"/>
  <c r="AS2066" i="3"/>
  <c r="AK1252" i="3"/>
  <c r="BD1252" i="3" s="1"/>
  <c r="AT1252" i="3"/>
  <c r="AQ1252" i="3"/>
  <c r="AR1252" i="3"/>
  <c r="AS1252" i="3"/>
  <c r="AK1086" i="3"/>
  <c r="BD1086" i="3" s="1"/>
  <c r="AR1086" i="3"/>
  <c r="AS1086" i="3"/>
  <c r="AT1086" i="3"/>
  <c r="AQ1086" i="3"/>
  <c r="AK2027" i="3"/>
  <c r="BD2027" i="3" s="1"/>
  <c r="AQ2027" i="3"/>
  <c r="AR2027" i="3"/>
  <c r="AS2027" i="3"/>
  <c r="AT2027" i="3"/>
  <c r="AK1097" i="3"/>
  <c r="BD1097" i="3" s="1"/>
  <c r="AS1097" i="3"/>
  <c r="AT1097" i="3"/>
  <c r="AQ1097" i="3"/>
  <c r="AR1097" i="3"/>
  <c r="AK1748" i="3"/>
  <c r="BD1748" i="3" s="1"/>
  <c r="AS1748" i="3"/>
  <c r="AT1748" i="3"/>
  <c r="AQ1748" i="3"/>
  <c r="AR1748" i="3"/>
  <c r="AK1233" i="3"/>
  <c r="BD1233" i="3" s="1"/>
  <c r="AS1233" i="3"/>
  <c r="AQ1233" i="3"/>
  <c r="AR1233" i="3"/>
  <c r="AT1233" i="3"/>
  <c r="AK1467" i="3"/>
  <c r="BD1467" i="3" s="1"/>
  <c r="AQ1467" i="3"/>
  <c r="AR1467" i="3"/>
  <c r="AS1467" i="3"/>
  <c r="AT1467" i="3"/>
  <c r="AK1295" i="3"/>
  <c r="BD1295" i="3" s="1"/>
  <c r="AR1295" i="3"/>
  <c r="AS1295" i="3"/>
  <c r="AT1295" i="3"/>
  <c r="AQ1295" i="3"/>
  <c r="AK2050" i="3"/>
  <c r="BD2050" i="3" s="1"/>
  <c r="AT2050" i="3"/>
  <c r="AQ2050" i="3"/>
  <c r="AR2050" i="3"/>
  <c r="AS2050" i="3"/>
  <c r="AK2112" i="3"/>
  <c r="BD2112" i="3" s="1"/>
  <c r="AQ2112" i="3"/>
  <c r="AR2112" i="3"/>
  <c r="AS2112" i="3"/>
  <c r="AT2112" i="3"/>
  <c r="AK1425" i="3"/>
  <c r="BD1425" i="3" s="1"/>
  <c r="AR1425" i="3"/>
  <c r="AS1425" i="3"/>
  <c r="AT1425" i="3"/>
  <c r="AQ1425" i="3"/>
  <c r="AK1408" i="3"/>
  <c r="BD1408" i="3" s="1"/>
  <c r="AQ1408" i="3"/>
  <c r="AS1408" i="3"/>
  <c r="AT1408" i="3"/>
  <c r="AR1408" i="3"/>
  <c r="AK1461" i="3"/>
  <c r="BD1461" i="3" s="1"/>
  <c r="AS1461" i="3"/>
  <c r="AT1461" i="3"/>
  <c r="AQ1461" i="3"/>
  <c r="AR1461" i="3"/>
  <c r="AK1470" i="3"/>
  <c r="BD1470" i="3" s="1"/>
  <c r="AQ1470" i="3"/>
  <c r="AR1470" i="3"/>
  <c r="AS1470" i="3"/>
  <c r="AT1470" i="3"/>
  <c r="AK1350" i="3"/>
  <c r="BD1350" i="3" s="1"/>
  <c r="AQ1350" i="3"/>
  <c r="AR1350" i="3"/>
  <c r="AS1350" i="3"/>
  <c r="AT1350" i="3"/>
  <c r="AK1700" i="3"/>
  <c r="BD1700" i="3" s="1"/>
  <c r="AQ1700" i="3"/>
  <c r="AR1700" i="3"/>
  <c r="AS1700" i="3"/>
  <c r="AT1700" i="3"/>
  <c r="AK1727" i="3"/>
  <c r="BD1727" i="3" s="1"/>
  <c r="AQ1727" i="3"/>
  <c r="AR1727" i="3"/>
  <c r="AS1727" i="3"/>
  <c r="AT1727" i="3"/>
  <c r="AK2321" i="3"/>
  <c r="BD2321" i="3" s="1"/>
  <c r="AQ2321" i="3"/>
  <c r="AS2321" i="3"/>
  <c r="AT2321" i="3"/>
  <c r="AR2321" i="3"/>
  <c r="AK1840" i="3"/>
  <c r="BD1840" i="3" s="1"/>
  <c r="AT1840" i="3"/>
  <c r="AQ1840" i="3"/>
  <c r="AR1840" i="3"/>
  <c r="AS1840" i="3"/>
  <c r="AK2430" i="3"/>
  <c r="BD2430" i="3" s="1"/>
  <c r="AQ2430" i="3"/>
  <c r="AR2430" i="3"/>
  <c r="AS2430" i="3"/>
  <c r="AT2430" i="3"/>
  <c r="AK1880" i="3"/>
  <c r="BD1880" i="3" s="1"/>
  <c r="AT1880" i="3"/>
  <c r="AQ1880" i="3"/>
  <c r="AR1880" i="3"/>
  <c r="AS1880" i="3"/>
  <c r="AK1620" i="3"/>
  <c r="BD1620" i="3" s="1"/>
  <c r="AQ1620" i="3"/>
  <c r="AR1620" i="3"/>
  <c r="AS1620" i="3"/>
  <c r="AT1620" i="3"/>
  <c r="AK2090" i="3"/>
  <c r="BD2090" i="3" s="1"/>
  <c r="AT2090" i="3"/>
  <c r="AQ2090" i="3"/>
  <c r="AR2090" i="3"/>
  <c r="AS2090" i="3"/>
  <c r="AK1888" i="3"/>
  <c r="BD1888" i="3" s="1"/>
  <c r="AT1888" i="3"/>
  <c r="AQ1888" i="3"/>
  <c r="AR1888" i="3"/>
  <c r="AS1888" i="3"/>
  <c r="AK2412" i="3"/>
  <c r="BD2412" i="3" s="1"/>
  <c r="AQ2412" i="3"/>
  <c r="AR2412" i="3"/>
  <c r="AS2412" i="3"/>
  <c r="AT2412" i="3"/>
  <c r="AK1161" i="3"/>
  <c r="BD1161" i="3" s="1"/>
  <c r="AS1161" i="3"/>
  <c r="AT1161" i="3"/>
  <c r="AQ1161" i="3"/>
  <c r="AR1161" i="3"/>
  <c r="AK1852" i="3"/>
  <c r="BD1852" i="3" s="1"/>
  <c r="AQ1852" i="3"/>
  <c r="AR1852" i="3"/>
  <c r="AS1852" i="3"/>
  <c r="AT1852" i="3"/>
  <c r="AK2070" i="3"/>
  <c r="BD2070" i="3" s="1"/>
  <c r="AQ2070" i="3"/>
  <c r="AR2070" i="3"/>
  <c r="AS2070" i="3"/>
  <c r="AT2070" i="3"/>
  <c r="AK1782" i="3"/>
  <c r="BD1782" i="3" s="1"/>
  <c r="AQ1782" i="3"/>
  <c r="AR1782" i="3"/>
  <c r="AS1782" i="3"/>
  <c r="AT1782" i="3"/>
  <c r="AK1340" i="3"/>
  <c r="BD1340" i="3" s="1"/>
  <c r="AQ1340" i="3"/>
  <c r="AR1340" i="3"/>
  <c r="AS1340" i="3"/>
  <c r="AT1340" i="3"/>
  <c r="AK1870" i="3"/>
  <c r="BD1870" i="3" s="1"/>
  <c r="AQ1870" i="3"/>
  <c r="AR1870" i="3"/>
  <c r="AS1870" i="3"/>
  <c r="AT1870" i="3"/>
  <c r="AK2063" i="3"/>
  <c r="BD2063" i="3" s="1"/>
  <c r="AS2063" i="3"/>
  <c r="AT2063" i="3"/>
  <c r="AQ2063" i="3"/>
  <c r="AR2063" i="3"/>
  <c r="AK1492" i="3"/>
  <c r="BD1492" i="3" s="1"/>
  <c r="AQ1492" i="3"/>
  <c r="AR1492" i="3"/>
  <c r="AS1492" i="3"/>
  <c r="AT1492" i="3"/>
  <c r="AK1152" i="3"/>
  <c r="BD1152" i="3" s="1"/>
  <c r="AQ1152" i="3"/>
  <c r="AR1152" i="3"/>
  <c r="AS1152" i="3"/>
  <c r="AT1152" i="3"/>
  <c r="AK1199" i="3"/>
  <c r="BD1199" i="3" s="1"/>
  <c r="AT1199" i="3"/>
  <c r="AQ1199" i="3"/>
  <c r="AR1199" i="3"/>
  <c r="AS1199" i="3"/>
  <c r="AK1265" i="3"/>
  <c r="BD1265" i="3" s="1"/>
  <c r="AS1265" i="3"/>
  <c r="AQ1265" i="3"/>
  <c r="AR1265" i="3"/>
  <c r="AT1265" i="3"/>
  <c r="AK1105" i="3"/>
  <c r="BD1105" i="3" s="1"/>
  <c r="AS1105" i="3"/>
  <c r="AT1105" i="3"/>
  <c r="AQ1105" i="3"/>
  <c r="AR1105" i="3"/>
  <c r="AK1617" i="3"/>
  <c r="BD1617" i="3" s="1"/>
  <c r="AQ1617" i="3"/>
  <c r="AR1617" i="3"/>
  <c r="AS1617" i="3"/>
  <c r="AT1617" i="3"/>
  <c r="AK1754" i="3"/>
  <c r="BD1754" i="3" s="1"/>
  <c r="AR1754" i="3"/>
  <c r="AQ1754" i="3"/>
  <c r="AS1754" i="3"/>
  <c r="AT1754" i="3"/>
  <c r="AK1751" i="3"/>
  <c r="BD1751" i="3" s="1"/>
  <c r="AQ1751" i="3"/>
  <c r="AR1751" i="3"/>
  <c r="AS1751" i="3"/>
  <c r="AT1751" i="3"/>
  <c r="AK1608" i="3"/>
  <c r="BD1608" i="3" s="1"/>
  <c r="AT1608" i="3"/>
  <c r="AQ1608" i="3"/>
  <c r="AR1608" i="3"/>
  <c r="AS1608" i="3"/>
  <c r="AK2025" i="3"/>
  <c r="BD2025" i="3" s="1"/>
  <c r="AQ2025" i="3"/>
  <c r="AR2025" i="3"/>
  <c r="AS2025" i="3"/>
  <c r="AT2025" i="3"/>
  <c r="AK1654" i="3"/>
  <c r="BD1654" i="3" s="1"/>
  <c r="AQ1654" i="3"/>
  <c r="AR1654" i="3"/>
  <c r="AS1654" i="3"/>
  <c r="AT1654" i="3"/>
  <c r="AK2110" i="3"/>
  <c r="BD2110" i="3" s="1"/>
  <c r="AQ2110" i="3"/>
  <c r="AR2110" i="3"/>
  <c r="AS2110" i="3"/>
  <c r="AT2110" i="3"/>
  <c r="AK1079" i="3"/>
  <c r="BD1079" i="3" s="1"/>
  <c r="AQ1079" i="3"/>
  <c r="AR1079" i="3"/>
  <c r="AS1079" i="3"/>
  <c r="AT1079" i="3"/>
  <c r="AK1722" i="3"/>
  <c r="BD1722" i="3" s="1"/>
  <c r="AR1722" i="3"/>
  <c r="AQ1722" i="3"/>
  <c r="AS1722" i="3"/>
  <c r="AT1722" i="3"/>
  <c r="AK1506" i="3"/>
  <c r="BD1506" i="3" s="1"/>
  <c r="AR1506" i="3"/>
  <c r="AS1506" i="3"/>
  <c r="AT1506" i="3"/>
  <c r="AQ1506" i="3"/>
  <c r="AK988" i="3"/>
  <c r="BD988" i="3" s="1"/>
  <c r="AT988" i="3"/>
  <c r="AQ988" i="3"/>
  <c r="AR988" i="3"/>
  <c r="AS988" i="3"/>
  <c r="AK1859" i="3"/>
  <c r="BD1859" i="3" s="1"/>
  <c r="AQ1859" i="3"/>
  <c r="AR1859" i="3"/>
  <c r="AS1859" i="3"/>
  <c r="AT1859" i="3"/>
  <c r="AK527" i="3"/>
  <c r="BD527" i="3" s="1"/>
  <c r="AQ527" i="3"/>
  <c r="AR527" i="3"/>
  <c r="AS527" i="3"/>
  <c r="AT527" i="3"/>
  <c r="AK966" i="3"/>
  <c r="BD966" i="3" s="1"/>
  <c r="AR966" i="3"/>
  <c r="AQ966" i="3"/>
  <c r="AS966" i="3"/>
  <c r="AT966" i="3"/>
  <c r="AK542" i="3"/>
  <c r="BD542" i="3" s="1"/>
  <c r="AR542" i="3"/>
  <c r="AS542" i="3"/>
  <c r="AT542" i="3"/>
  <c r="AQ542" i="3"/>
  <c r="AK1005" i="3"/>
  <c r="BD1005" i="3" s="1"/>
  <c r="AQ1005" i="3"/>
  <c r="AR1005" i="3"/>
  <c r="AS1005" i="3"/>
  <c r="AT1005" i="3"/>
  <c r="AK749" i="3"/>
  <c r="BD749" i="3" s="1"/>
  <c r="AS749" i="3"/>
  <c r="AQ749" i="3"/>
  <c r="AR749" i="3"/>
  <c r="AT749" i="3"/>
  <c r="AK237" i="3"/>
  <c r="BD237" i="3" s="1"/>
  <c r="AQ237" i="3"/>
  <c r="AR237" i="3"/>
  <c r="AS237" i="3"/>
  <c r="AT237" i="3"/>
  <c r="AK1527" i="3"/>
  <c r="BD1527" i="3" s="1"/>
  <c r="AQ1527" i="3"/>
  <c r="AR1527" i="3"/>
  <c r="AS1527" i="3"/>
  <c r="AT1527" i="3"/>
  <c r="AK788" i="3"/>
  <c r="BD788" i="3" s="1"/>
  <c r="AR788" i="3"/>
  <c r="AQ788" i="3"/>
  <c r="AS788" i="3"/>
  <c r="AT788" i="3"/>
  <c r="AK1023" i="3"/>
  <c r="BD1023" i="3" s="1"/>
  <c r="AQ1023" i="3"/>
  <c r="AR1023" i="3"/>
  <c r="AS1023" i="3"/>
  <c r="AT1023" i="3"/>
  <c r="AK687" i="3"/>
  <c r="BD687" i="3" s="1"/>
  <c r="AR687" i="3"/>
  <c r="AS687" i="3"/>
  <c r="AT687" i="3"/>
  <c r="AQ687" i="3"/>
  <c r="AK263" i="3"/>
  <c r="BD263" i="3" s="1"/>
  <c r="AQ263" i="3"/>
  <c r="AR263" i="3"/>
  <c r="AS263" i="3"/>
  <c r="AT263" i="3"/>
  <c r="AK742" i="3"/>
  <c r="BD742" i="3" s="1"/>
  <c r="AQ742" i="3"/>
  <c r="AR742" i="3"/>
  <c r="AS742" i="3"/>
  <c r="AT742" i="3"/>
  <c r="AK118" i="3"/>
  <c r="BD118" i="3" s="1"/>
  <c r="AS118" i="3"/>
  <c r="AT118" i="3"/>
  <c r="AQ118" i="3"/>
  <c r="AR118" i="3"/>
  <c r="AK1198" i="3"/>
  <c r="BD1198" i="3" s="1"/>
  <c r="AR1198" i="3"/>
  <c r="AS1198" i="3"/>
  <c r="AQ1198" i="3"/>
  <c r="AT1198" i="3"/>
  <c r="AK562" i="3"/>
  <c r="BD562" i="3" s="1"/>
  <c r="AQ562" i="3"/>
  <c r="AR562" i="3"/>
  <c r="AS562" i="3"/>
  <c r="AT562" i="3"/>
  <c r="AK716" i="3"/>
  <c r="BD716" i="3" s="1"/>
  <c r="AR716" i="3"/>
  <c r="AS716" i="3"/>
  <c r="AT716" i="3"/>
  <c r="AQ716" i="3"/>
  <c r="AK463" i="3"/>
  <c r="BD463" i="3" s="1"/>
  <c r="AQ463" i="3"/>
  <c r="AR463" i="3"/>
  <c r="AS463" i="3"/>
  <c r="AT463" i="3"/>
  <c r="AK1030" i="3"/>
  <c r="BD1030" i="3" s="1"/>
  <c r="AR1030" i="3"/>
  <c r="AS1030" i="3"/>
  <c r="AT1030" i="3"/>
  <c r="AQ1030" i="3"/>
  <c r="AK654" i="3"/>
  <c r="BD654" i="3" s="1"/>
  <c r="AQ654" i="3"/>
  <c r="AR654" i="3"/>
  <c r="AS654" i="3"/>
  <c r="AT654" i="3"/>
  <c r="AK997" i="3"/>
  <c r="BD997" i="3" s="1"/>
  <c r="AQ997" i="3"/>
  <c r="AR997" i="3"/>
  <c r="AS997" i="3"/>
  <c r="AT997" i="3"/>
  <c r="AK741" i="3"/>
  <c r="BD741" i="3" s="1"/>
  <c r="AS741" i="3"/>
  <c r="AQ741" i="3"/>
  <c r="AR741" i="3"/>
  <c r="AT741" i="3"/>
  <c r="AK181" i="3"/>
  <c r="BD181" i="3" s="1"/>
  <c r="AQ181" i="3"/>
  <c r="AR181" i="3"/>
  <c r="AS181" i="3"/>
  <c r="AT181" i="3"/>
  <c r="AK395" i="3"/>
  <c r="BD395" i="3" s="1"/>
  <c r="AS395" i="3"/>
  <c r="AT395" i="3"/>
  <c r="AQ395" i="3"/>
  <c r="AR395" i="3"/>
  <c r="AK772" i="3"/>
  <c r="BD772" i="3" s="1"/>
  <c r="AR772" i="3"/>
  <c r="AQ772" i="3"/>
  <c r="AS772" i="3"/>
  <c r="AT772" i="3"/>
  <c r="AK1015" i="3"/>
  <c r="BD1015" i="3" s="1"/>
  <c r="AR1015" i="3"/>
  <c r="AS1015" i="3"/>
  <c r="AT1015" i="3"/>
  <c r="AQ1015" i="3"/>
  <c r="AK679" i="3"/>
  <c r="BD679" i="3" s="1"/>
  <c r="AR679" i="3"/>
  <c r="AS679" i="3"/>
  <c r="AT679" i="3"/>
  <c r="AQ679" i="3"/>
  <c r="AK247" i="3"/>
  <c r="BD247" i="3" s="1"/>
  <c r="AT247" i="3"/>
  <c r="AQ247" i="3"/>
  <c r="AS247" i="3"/>
  <c r="AR247" i="3"/>
  <c r="AK734" i="3"/>
  <c r="BD734" i="3" s="1"/>
  <c r="AQ734" i="3"/>
  <c r="AR734" i="3"/>
  <c r="AS734" i="3"/>
  <c r="AT734" i="3"/>
  <c r="AK286" i="3"/>
  <c r="BD286" i="3" s="1"/>
  <c r="AR286" i="3"/>
  <c r="AQ286" i="3"/>
  <c r="AS286" i="3"/>
  <c r="AT286" i="3"/>
  <c r="AK300" i="3"/>
  <c r="BD300" i="3" s="1"/>
  <c r="AQ300" i="3"/>
  <c r="AR300" i="3"/>
  <c r="AS300" i="3"/>
  <c r="AT300" i="3"/>
  <c r="AK179" i="3"/>
  <c r="BD179" i="3" s="1"/>
  <c r="AQ179" i="3"/>
  <c r="AR179" i="3"/>
  <c r="AS179" i="3"/>
  <c r="AT179" i="3"/>
  <c r="AK828" i="3"/>
  <c r="BD828" i="3" s="1"/>
  <c r="AR828" i="3"/>
  <c r="AQ828" i="3"/>
  <c r="AS828" i="3"/>
  <c r="AT828" i="3"/>
  <c r="AK863" i="3"/>
  <c r="BD863" i="3" s="1"/>
  <c r="AQ863" i="3"/>
  <c r="AR863" i="3"/>
  <c r="AS863" i="3"/>
  <c r="AT863" i="3"/>
  <c r="AK191" i="3"/>
  <c r="BD191" i="3" s="1"/>
  <c r="AQ191" i="3"/>
  <c r="AR191" i="3"/>
  <c r="AS191" i="3"/>
  <c r="AT191" i="3"/>
  <c r="AK950" i="3"/>
  <c r="BD950" i="3" s="1"/>
  <c r="AR950" i="3"/>
  <c r="AT950" i="3"/>
  <c r="AQ950" i="3"/>
  <c r="AS950" i="3"/>
  <c r="AK454" i="3"/>
  <c r="BD454" i="3" s="1"/>
  <c r="AT454" i="3"/>
  <c r="AQ454" i="3"/>
  <c r="AR454" i="3"/>
  <c r="AS454" i="3"/>
  <c r="AK989" i="3"/>
  <c r="BD989" i="3" s="1"/>
  <c r="AT989" i="3"/>
  <c r="AQ989" i="3"/>
  <c r="AR989" i="3"/>
  <c r="AS989" i="3"/>
  <c r="AK733" i="3"/>
  <c r="BD733" i="3" s="1"/>
  <c r="AQ733" i="3"/>
  <c r="AS733" i="3"/>
  <c r="AR733" i="3"/>
  <c r="AT733" i="3"/>
  <c r="AK117" i="3"/>
  <c r="BD117" i="3" s="1"/>
  <c r="AQ117" i="3"/>
  <c r="AS117" i="3"/>
  <c r="AT117" i="3"/>
  <c r="AR117" i="3"/>
  <c r="AK986" i="3"/>
  <c r="BD986" i="3" s="1"/>
  <c r="AQ986" i="3"/>
  <c r="AR986" i="3"/>
  <c r="AS986" i="3"/>
  <c r="AT986" i="3"/>
  <c r="AK820" i="3"/>
  <c r="BD820" i="3" s="1"/>
  <c r="AR820" i="3"/>
  <c r="AS820" i="3"/>
  <c r="AT820" i="3"/>
  <c r="AQ820" i="3"/>
  <c r="AK1007" i="3"/>
  <c r="BD1007" i="3" s="1"/>
  <c r="AQ1007" i="3"/>
  <c r="AR1007" i="3"/>
  <c r="AS1007" i="3"/>
  <c r="AT1007" i="3"/>
  <c r="AK583" i="3"/>
  <c r="BD583" i="3" s="1"/>
  <c r="AR583" i="3"/>
  <c r="AQ583" i="3"/>
  <c r="AS583" i="3"/>
  <c r="AT583" i="3"/>
  <c r="AK183" i="3"/>
  <c r="BD183" i="3" s="1"/>
  <c r="AQ183" i="3"/>
  <c r="AR183" i="3"/>
  <c r="AS183" i="3"/>
  <c r="AT183" i="3"/>
  <c r="AK606" i="3"/>
  <c r="BD606" i="3" s="1"/>
  <c r="AR606" i="3"/>
  <c r="AS606" i="3"/>
  <c r="AT606" i="3"/>
  <c r="AQ606" i="3"/>
  <c r="AK158" i="3"/>
  <c r="BD158" i="3" s="1"/>
  <c r="AS158" i="3"/>
  <c r="AT158" i="3"/>
  <c r="AQ158" i="3"/>
  <c r="AR158" i="3"/>
  <c r="AK962" i="3"/>
  <c r="BD962" i="3" s="1"/>
  <c r="AQ962" i="3"/>
  <c r="AR962" i="3"/>
  <c r="AS962" i="3"/>
  <c r="AT962" i="3"/>
  <c r="AK876" i="3"/>
  <c r="BD876" i="3" s="1"/>
  <c r="AT876" i="3"/>
  <c r="AQ876" i="3"/>
  <c r="AR876" i="3"/>
  <c r="AS876" i="3"/>
  <c r="AK1061" i="3"/>
  <c r="BD1061" i="3" s="1"/>
  <c r="AQ1061" i="3"/>
  <c r="AR1061" i="3"/>
  <c r="AS1061" i="3"/>
  <c r="AT1061" i="3"/>
  <c r="AK335" i="3"/>
  <c r="BD335" i="3" s="1"/>
  <c r="AQ335" i="3"/>
  <c r="AR335" i="3"/>
  <c r="AS335" i="3"/>
  <c r="AT335" i="3"/>
  <c r="AK902" i="3"/>
  <c r="BD902" i="3" s="1"/>
  <c r="AR902" i="3"/>
  <c r="AS902" i="3"/>
  <c r="AT902" i="3"/>
  <c r="AQ902" i="3"/>
  <c r="AK374" i="3"/>
  <c r="BD374" i="3" s="1"/>
  <c r="AT374" i="3"/>
  <c r="AS374" i="3"/>
  <c r="AQ374" i="3"/>
  <c r="AR374" i="3"/>
  <c r="AK981" i="3"/>
  <c r="BD981" i="3" s="1"/>
  <c r="AQ981" i="3"/>
  <c r="AR981" i="3"/>
  <c r="AS981" i="3"/>
  <c r="AT981" i="3"/>
  <c r="AK725" i="3"/>
  <c r="BD725" i="3" s="1"/>
  <c r="AQ725" i="3"/>
  <c r="AS725" i="3"/>
  <c r="AR725" i="3"/>
  <c r="AT725" i="3"/>
  <c r="AK205" i="3"/>
  <c r="BD205" i="3" s="1"/>
  <c r="AS205" i="3"/>
  <c r="AR205" i="3"/>
  <c r="AT205" i="3"/>
  <c r="AQ205" i="3"/>
  <c r="AK803" i="3"/>
  <c r="BD803" i="3" s="1"/>
  <c r="AQ803" i="3"/>
  <c r="AR803" i="3"/>
  <c r="AS803" i="3"/>
  <c r="AT803" i="3"/>
  <c r="AK868" i="3"/>
  <c r="BD868" i="3" s="1"/>
  <c r="AT868" i="3"/>
  <c r="AQ868" i="3"/>
  <c r="AS868" i="3"/>
  <c r="AR868" i="3"/>
  <c r="AK1071" i="3"/>
  <c r="BD1071" i="3" s="1"/>
  <c r="AQ1071" i="3"/>
  <c r="AR1071" i="3"/>
  <c r="AT1071" i="3"/>
  <c r="AS1071" i="3"/>
  <c r="AK735" i="3"/>
  <c r="BD735" i="3" s="1"/>
  <c r="AS735" i="3"/>
  <c r="AT735" i="3"/>
  <c r="AQ735" i="3"/>
  <c r="AR735" i="3"/>
  <c r="AK279" i="3"/>
  <c r="BD279" i="3" s="1"/>
  <c r="AQ279" i="3"/>
  <c r="AR279" i="3"/>
  <c r="AS279" i="3"/>
  <c r="AT279" i="3"/>
  <c r="AK750" i="3"/>
  <c r="BD750" i="3" s="1"/>
  <c r="AQ750" i="3"/>
  <c r="AR750" i="3"/>
  <c r="AS750" i="3"/>
  <c r="AT750" i="3"/>
  <c r="AK134" i="3"/>
  <c r="BD134" i="3" s="1"/>
  <c r="AS134" i="3"/>
  <c r="AT134" i="3"/>
  <c r="AR134" i="3"/>
  <c r="AQ134" i="3"/>
  <c r="AK372" i="3"/>
  <c r="BD372" i="3" s="1"/>
  <c r="AS372" i="3"/>
  <c r="AT372" i="3"/>
  <c r="AQ372" i="3"/>
  <c r="AR372" i="3"/>
  <c r="AK477" i="3"/>
  <c r="BD477" i="3" s="1"/>
  <c r="AQ477" i="3"/>
  <c r="AR477" i="3"/>
  <c r="AT477" i="3"/>
  <c r="AS477" i="3"/>
  <c r="AK221" i="3"/>
  <c r="BD221" i="3" s="1"/>
  <c r="AQ221" i="3"/>
  <c r="AR221" i="3"/>
  <c r="AS221" i="3"/>
  <c r="AT221" i="3"/>
  <c r="AK116" i="3"/>
  <c r="BD116" i="3" s="1"/>
  <c r="AQ116" i="3"/>
  <c r="AR116" i="3"/>
  <c r="AS116" i="3"/>
  <c r="AT116" i="3"/>
  <c r="AK572" i="3"/>
  <c r="BD572" i="3" s="1"/>
  <c r="AT572" i="3"/>
  <c r="AQ572" i="3"/>
  <c r="AR572" i="3"/>
  <c r="AS572" i="3"/>
  <c r="AK44" i="3"/>
  <c r="BD44" i="3" s="1"/>
  <c r="AT44" i="3"/>
  <c r="AQ44" i="3"/>
  <c r="AR44" i="3"/>
  <c r="AS44" i="3"/>
  <c r="AK811" i="3"/>
  <c r="BD811" i="3" s="1"/>
  <c r="AR811" i="3"/>
  <c r="AS811" i="3"/>
  <c r="AT811" i="3"/>
  <c r="AQ811" i="3"/>
  <c r="AK1319" i="3"/>
  <c r="BD1319" i="3" s="1"/>
  <c r="AR1319" i="3"/>
  <c r="AS1319" i="3"/>
  <c r="AT1319" i="3"/>
  <c r="AQ1319" i="3"/>
  <c r="AK888" i="3"/>
  <c r="BD888" i="3" s="1"/>
  <c r="AQ888" i="3"/>
  <c r="AR888" i="3"/>
  <c r="AS888" i="3"/>
  <c r="AT888" i="3"/>
  <c r="AK480" i="3"/>
  <c r="BD480" i="3" s="1"/>
  <c r="AR480" i="3"/>
  <c r="AS480" i="3"/>
  <c r="AQ480" i="3"/>
  <c r="AT480" i="3"/>
  <c r="AK64" i="3"/>
  <c r="BD64" i="3" s="1"/>
  <c r="AQ64" i="3"/>
  <c r="AR64" i="3"/>
  <c r="AS64" i="3"/>
  <c r="AT64" i="3"/>
  <c r="AK865" i="3"/>
  <c r="BD865" i="3" s="1"/>
  <c r="AS865" i="3"/>
  <c r="AT865" i="3"/>
  <c r="AQ865" i="3"/>
  <c r="AR865" i="3"/>
  <c r="AK609" i="3"/>
  <c r="BD609" i="3" s="1"/>
  <c r="AS609" i="3"/>
  <c r="AT609" i="3"/>
  <c r="AQ609" i="3"/>
  <c r="AR609" i="3"/>
  <c r="AK81" i="3"/>
  <c r="BD81" i="3" s="1"/>
  <c r="AT81" i="3"/>
  <c r="AQ81" i="3"/>
  <c r="AR81" i="3"/>
  <c r="AS81" i="3"/>
  <c r="AK1219" i="3"/>
  <c r="BD1219" i="3" s="1"/>
  <c r="AQ1219" i="3"/>
  <c r="AR1219" i="3"/>
  <c r="AS1219" i="3"/>
  <c r="AT1219" i="3"/>
  <c r="AK1514" i="3"/>
  <c r="BD1514" i="3" s="1"/>
  <c r="AR1514" i="3"/>
  <c r="AS1514" i="3"/>
  <c r="AT1514" i="3"/>
  <c r="AQ1514" i="3"/>
  <c r="AK258" i="3"/>
  <c r="BD258" i="3" s="1"/>
  <c r="AT258" i="3"/>
  <c r="AQ258" i="3"/>
  <c r="AR258" i="3"/>
  <c r="AS258" i="3"/>
  <c r="AK264" i="3"/>
  <c r="BD264" i="3" s="1"/>
  <c r="AR264" i="3"/>
  <c r="AS264" i="3"/>
  <c r="AT264" i="3"/>
  <c r="AQ264" i="3"/>
  <c r="AK305" i="3"/>
  <c r="BD305" i="3" s="1"/>
  <c r="AQ305" i="3"/>
  <c r="AR305" i="3"/>
  <c r="AS305" i="3"/>
  <c r="AT305" i="3"/>
  <c r="AK1958" i="3"/>
  <c r="BD1958" i="3" s="1"/>
  <c r="AQ1958" i="3"/>
  <c r="AR1958" i="3"/>
  <c r="AS1958" i="3"/>
  <c r="AT1958" i="3"/>
  <c r="AK1829" i="3"/>
  <c r="BD1829" i="3" s="1"/>
  <c r="AS1829" i="3"/>
  <c r="AT1829" i="3"/>
  <c r="AQ1829" i="3"/>
  <c r="AR1829" i="3"/>
  <c r="AK1665" i="3"/>
  <c r="BD1665" i="3" s="1"/>
  <c r="AQ1665" i="3"/>
  <c r="AT1665" i="3"/>
  <c r="AR1665" i="3"/>
  <c r="AS1665" i="3"/>
  <c r="AK1464" i="3"/>
  <c r="BD1464" i="3" s="1"/>
  <c r="AT1464" i="3"/>
  <c r="AQ1464" i="3"/>
  <c r="AR1464" i="3"/>
  <c r="AS1464" i="3"/>
  <c r="AK256" i="3"/>
  <c r="BD256" i="3" s="1"/>
  <c r="AQ256" i="3"/>
  <c r="AR256" i="3"/>
  <c r="AS256" i="3"/>
  <c r="AT256" i="3"/>
  <c r="AK985" i="3"/>
  <c r="BD985" i="3" s="1"/>
  <c r="AS985" i="3"/>
  <c r="AQ985" i="3"/>
  <c r="AR985" i="3"/>
  <c r="AT985" i="3"/>
  <c r="AK729" i="3"/>
  <c r="BD729" i="3" s="1"/>
  <c r="AQ729" i="3"/>
  <c r="AR729" i="3"/>
  <c r="AS729" i="3"/>
  <c r="AT729" i="3"/>
  <c r="AK433" i="3"/>
  <c r="BD433" i="3" s="1"/>
  <c r="AQ433" i="3"/>
  <c r="AR433" i="3"/>
  <c r="AS433" i="3"/>
  <c r="AT433" i="3"/>
  <c r="AK1574" i="3"/>
  <c r="BD1574" i="3" s="1"/>
  <c r="AQ1574" i="3"/>
  <c r="AR1574" i="3"/>
  <c r="AS1574" i="3"/>
  <c r="AT1574" i="3"/>
  <c r="AK1730" i="3"/>
  <c r="BD1730" i="3" s="1"/>
  <c r="AR1730" i="3"/>
  <c r="AQ1730" i="3"/>
  <c r="AS1730" i="3"/>
  <c r="AT1730" i="3"/>
  <c r="AK1267" i="3"/>
  <c r="BD1267" i="3" s="1"/>
  <c r="AQ1267" i="3"/>
  <c r="AT1267" i="3"/>
  <c r="AR1267" i="3"/>
  <c r="AS1267" i="3"/>
  <c r="AK50" i="3"/>
  <c r="BD50" i="3" s="1"/>
  <c r="AQ50" i="3"/>
  <c r="AR50" i="3"/>
  <c r="AS50" i="3"/>
  <c r="AT50" i="3"/>
  <c r="AK722" i="3"/>
  <c r="BD722" i="3" s="1"/>
  <c r="AT722" i="3"/>
  <c r="AR722" i="3"/>
  <c r="AQ722" i="3"/>
  <c r="AS722" i="3"/>
  <c r="AK403" i="3"/>
  <c r="BD403" i="3" s="1"/>
  <c r="AS403" i="3"/>
  <c r="AT403" i="3"/>
  <c r="AQ403" i="3"/>
  <c r="AR403" i="3"/>
  <c r="AK1059" i="3"/>
  <c r="BD1059" i="3" s="1"/>
  <c r="AQ1059" i="3"/>
  <c r="AR1059" i="3"/>
  <c r="AS1059" i="3"/>
  <c r="AT1059" i="3"/>
  <c r="AK723" i="3"/>
  <c r="BD723" i="3" s="1"/>
  <c r="AQ723" i="3"/>
  <c r="AR723" i="3"/>
  <c r="AS723" i="3"/>
  <c r="AT723" i="3"/>
  <c r="AK1173" i="3"/>
  <c r="BD1173" i="3" s="1"/>
  <c r="AQ1173" i="3"/>
  <c r="AR1173" i="3"/>
  <c r="AS1173" i="3"/>
  <c r="AT1173" i="3"/>
  <c r="AK680" i="3"/>
  <c r="BD680" i="3" s="1"/>
  <c r="AQ680" i="3"/>
  <c r="AR680" i="3"/>
  <c r="AT680" i="3"/>
  <c r="AS680" i="3"/>
  <c r="AK1487" i="3"/>
  <c r="BD1487" i="3" s="1"/>
  <c r="AQ1487" i="3"/>
  <c r="AR1487" i="3"/>
  <c r="AS1487" i="3"/>
  <c r="AT1487" i="3"/>
  <c r="AK1098" i="3"/>
  <c r="BD1098" i="3" s="1"/>
  <c r="AQ1098" i="3"/>
  <c r="AR1098" i="3"/>
  <c r="AS1098" i="3"/>
  <c r="AT1098" i="3"/>
  <c r="AK1110" i="3"/>
  <c r="BD1110" i="3" s="1"/>
  <c r="AR1110" i="3"/>
  <c r="AS1110" i="3"/>
  <c r="AT1110" i="3"/>
  <c r="AQ1110" i="3"/>
  <c r="AK1821" i="3"/>
  <c r="BD1821" i="3" s="1"/>
  <c r="AS1821" i="3"/>
  <c r="AT1821" i="3"/>
  <c r="AQ1821" i="3"/>
  <c r="AR1821" i="3"/>
  <c r="AK1085" i="3"/>
  <c r="BD1085" i="3" s="1"/>
  <c r="AQ1085" i="3"/>
  <c r="AR1085" i="3"/>
  <c r="AS1085" i="3"/>
  <c r="AT1085" i="3"/>
  <c r="AK36" i="3"/>
  <c r="BD36" i="3" s="1"/>
  <c r="AT36" i="3"/>
  <c r="AS36" i="3"/>
  <c r="AR36" i="3"/>
  <c r="AQ36" i="3"/>
  <c r="AK2003" i="3"/>
  <c r="BD2003" i="3" s="1"/>
  <c r="AQ2003" i="3"/>
  <c r="AR2003" i="3"/>
  <c r="AS2003" i="3"/>
  <c r="AT2003" i="3"/>
  <c r="AK188" i="3"/>
  <c r="BD188" i="3" s="1"/>
  <c r="AT188" i="3"/>
  <c r="AQ188" i="3"/>
  <c r="AR188" i="3"/>
  <c r="AS188" i="3"/>
  <c r="AK555" i="3"/>
  <c r="BD555" i="3" s="1"/>
  <c r="AQ555" i="3"/>
  <c r="AR555" i="3"/>
  <c r="AS555" i="3"/>
  <c r="AT555" i="3"/>
  <c r="AK522" i="3"/>
  <c r="BD522" i="3" s="1"/>
  <c r="AQ522" i="3"/>
  <c r="AR522" i="3"/>
  <c r="AS522" i="3"/>
  <c r="AT522" i="3"/>
  <c r="AK712" i="3"/>
  <c r="BD712" i="3" s="1"/>
  <c r="AQ712" i="3"/>
  <c r="AR712" i="3"/>
  <c r="AT712" i="3"/>
  <c r="AS712" i="3"/>
  <c r="AK304" i="3"/>
  <c r="BD304" i="3" s="1"/>
  <c r="AR304" i="3"/>
  <c r="AS304" i="3"/>
  <c r="AT304" i="3"/>
  <c r="AQ304" i="3"/>
  <c r="AK1009" i="3"/>
  <c r="BD1009" i="3" s="1"/>
  <c r="AS1009" i="3"/>
  <c r="AQ1009" i="3"/>
  <c r="AR1009" i="3"/>
  <c r="AT1009" i="3"/>
  <c r="AK753" i="3"/>
  <c r="BD753" i="3" s="1"/>
  <c r="AQ753" i="3"/>
  <c r="AR753" i="3"/>
  <c r="AS753" i="3"/>
  <c r="AT753" i="3"/>
  <c r="AK457" i="3"/>
  <c r="BD457" i="3" s="1"/>
  <c r="AT457" i="3"/>
  <c r="AS457" i="3"/>
  <c r="AQ457" i="3"/>
  <c r="AR457" i="3"/>
  <c r="AK1414" i="3"/>
  <c r="BD1414" i="3" s="1"/>
  <c r="AQ1414" i="3"/>
  <c r="AR1414" i="3"/>
  <c r="AS1414" i="3"/>
  <c r="AT1414" i="3"/>
  <c r="AK1102" i="3"/>
  <c r="BD1102" i="3" s="1"/>
  <c r="AR1102" i="3"/>
  <c r="AS1102" i="3"/>
  <c r="AT1102" i="3"/>
  <c r="AQ1102" i="3"/>
  <c r="AK1646" i="3"/>
  <c r="BD1646" i="3" s="1"/>
  <c r="AQ1646" i="3"/>
  <c r="AR1646" i="3"/>
  <c r="AS1646" i="3"/>
  <c r="AT1646" i="3"/>
  <c r="AK42" i="3"/>
  <c r="BD42" i="3" s="1"/>
  <c r="AT42" i="3"/>
  <c r="AQ42" i="3"/>
  <c r="AR42" i="3"/>
  <c r="AS42" i="3"/>
  <c r="AK1246" i="3"/>
  <c r="BD1246" i="3" s="1"/>
  <c r="AR1246" i="3"/>
  <c r="AQ1246" i="3"/>
  <c r="AS1246" i="3"/>
  <c r="AT1246" i="3"/>
  <c r="AK252" i="3"/>
  <c r="BD252" i="3" s="1"/>
  <c r="AT252" i="3"/>
  <c r="AQ252" i="3"/>
  <c r="AR252" i="3"/>
  <c r="AS252" i="3"/>
  <c r="AK866" i="3"/>
  <c r="BD866" i="3" s="1"/>
  <c r="AQ866" i="3"/>
  <c r="AR866" i="3"/>
  <c r="AS866" i="3"/>
  <c r="AT866" i="3"/>
  <c r="AK827" i="3"/>
  <c r="BD827" i="3" s="1"/>
  <c r="AT827" i="3"/>
  <c r="AQ827" i="3"/>
  <c r="AS827" i="3"/>
  <c r="AR827" i="3"/>
  <c r="AK235" i="3"/>
  <c r="BD235" i="3" s="1"/>
  <c r="AQ235" i="3"/>
  <c r="AR235" i="3"/>
  <c r="AS235" i="3"/>
  <c r="AT235" i="3"/>
  <c r="AK936" i="3"/>
  <c r="BD936" i="3" s="1"/>
  <c r="AR936" i="3"/>
  <c r="AS936" i="3"/>
  <c r="AQ936" i="3"/>
  <c r="AT936" i="3"/>
  <c r="AK296" i="3"/>
  <c r="BD296" i="3" s="1"/>
  <c r="AR296" i="3"/>
  <c r="AS296" i="3"/>
  <c r="AT296" i="3"/>
  <c r="AQ296" i="3"/>
  <c r="AK385" i="3"/>
  <c r="BD385" i="3" s="1"/>
  <c r="AR385" i="3"/>
  <c r="AS385" i="3"/>
  <c r="AT385" i="3"/>
  <c r="AQ385" i="3"/>
  <c r="AK1766" i="3"/>
  <c r="BD1766" i="3" s="1"/>
  <c r="AT1766" i="3"/>
  <c r="AQ1766" i="3"/>
  <c r="AR1766" i="3"/>
  <c r="AS1766" i="3"/>
  <c r="AK1421" i="3"/>
  <c r="BD1421" i="3" s="1"/>
  <c r="AR1421" i="3"/>
  <c r="AS1421" i="3"/>
  <c r="AT1421" i="3"/>
  <c r="AQ1421" i="3"/>
  <c r="AK1993" i="3"/>
  <c r="BD1993" i="3" s="1"/>
  <c r="AQ1993" i="3"/>
  <c r="AR1993" i="3"/>
  <c r="AS1993" i="3"/>
  <c r="AT1993" i="3"/>
  <c r="AK106" i="3"/>
  <c r="BD106" i="3" s="1"/>
  <c r="AT106" i="3"/>
  <c r="AQ106" i="3"/>
  <c r="AR106" i="3"/>
  <c r="AS106" i="3"/>
  <c r="AK517" i="3"/>
  <c r="BD517" i="3" s="1"/>
  <c r="AQ517" i="3"/>
  <c r="AR517" i="3"/>
  <c r="AS517" i="3"/>
  <c r="AT517" i="3"/>
  <c r="AK261" i="3"/>
  <c r="BD261" i="3" s="1"/>
  <c r="AQ261" i="3"/>
  <c r="AR261" i="3"/>
  <c r="AS261" i="3"/>
  <c r="AT261" i="3"/>
  <c r="AK260" i="3"/>
  <c r="BD260" i="3" s="1"/>
  <c r="AT260" i="3"/>
  <c r="AS260" i="3"/>
  <c r="AQ260" i="3"/>
  <c r="AR260" i="3"/>
  <c r="AK1803" i="3"/>
  <c r="BD1803" i="3" s="1"/>
  <c r="AR1803" i="3"/>
  <c r="AS1803" i="3"/>
  <c r="AT1803" i="3"/>
  <c r="AQ1803" i="3"/>
  <c r="AK236" i="3"/>
  <c r="BD236" i="3" s="1"/>
  <c r="AT236" i="3"/>
  <c r="AQ236" i="3"/>
  <c r="AR236" i="3"/>
  <c r="AS236" i="3"/>
  <c r="AK899" i="3"/>
  <c r="BD899" i="3" s="1"/>
  <c r="AQ899" i="3"/>
  <c r="AR899" i="3"/>
  <c r="AS899" i="3"/>
  <c r="AT899" i="3"/>
  <c r="AK315" i="3"/>
  <c r="BD315" i="3" s="1"/>
  <c r="AS315" i="3"/>
  <c r="AT315" i="3"/>
  <c r="AQ315" i="3"/>
  <c r="AR315" i="3"/>
  <c r="AK1755" i="3"/>
  <c r="BD1755" i="3" s="1"/>
  <c r="AT1755" i="3"/>
  <c r="AQ1755" i="3"/>
  <c r="AR1755" i="3"/>
  <c r="AS1755" i="3"/>
  <c r="AK744" i="3"/>
  <c r="BD744" i="3" s="1"/>
  <c r="AQ744" i="3"/>
  <c r="AT744" i="3"/>
  <c r="AR744" i="3"/>
  <c r="AS744" i="3"/>
  <c r="AK288" i="3"/>
  <c r="BD288" i="3" s="1"/>
  <c r="AQ288" i="3"/>
  <c r="AR288" i="3"/>
  <c r="AS288" i="3"/>
  <c r="AT288" i="3"/>
  <c r="AK1001" i="3"/>
  <c r="BD1001" i="3" s="1"/>
  <c r="AS1001" i="3"/>
  <c r="AQ1001" i="3"/>
  <c r="AR1001" i="3"/>
  <c r="AT1001" i="3"/>
  <c r="AK745" i="3"/>
  <c r="BD745" i="3" s="1"/>
  <c r="AQ745" i="3"/>
  <c r="AR745" i="3"/>
  <c r="AS745" i="3"/>
  <c r="AT745" i="3"/>
  <c r="AK249" i="3"/>
  <c r="BD249" i="3" s="1"/>
  <c r="AS249" i="3"/>
  <c r="AT249" i="3"/>
  <c r="AQ249" i="3"/>
  <c r="AR249" i="3"/>
  <c r="AK1222" i="3"/>
  <c r="BD1222" i="3" s="1"/>
  <c r="AR1222" i="3"/>
  <c r="AQ1222" i="3"/>
  <c r="AS1222" i="3"/>
  <c r="AT1222" i="3"/>
  <c r="AK1157" i="3"/>
  <c r="BD1157" i="3" s="1"/>
  <c r="AQ1157" i="3"/>
  <c r="AR1157" i="3"/>
  <c r="AS1157" i="3"/>
  <c r="AT1157" i="3"/>
  <c r="AK370" i="3"/>
  <c r="BD370" i="3" s="1"/>
  <c r="AQ370" i="3"/>
  <c r="AS370" i="3"/>
  <c r="AT370" i="3"/>
  <c r="AR370" i="3"/>
  <c r="AK550" i="3"/>
  <c r="BD550" i="3" s="1"/>
  <c r="AR550" i="3"/>
  <c r="AS550" i="3"/>
  <c r="AT550" i="3"/>
  <c r="AQ550" i="3"/>
  <c r="AK142" i="3"/>
  <c r="BD142" i="3" s="1"/>
  <c r="AS142" i="3"/>
  <c r="AT142" i="3"/>
  <c r="AQ142" i="3"/>
  <c r="AR142" i="3"/>
  <c r="AK2030" i="3"/>
  <c r="BD2030" i="3" s="1"/>
  <c r="AS2030" i="3"/>
  <c r="AT2030" i="3"/>
  <c r="AQ2030" i="3"/>
  <c r="AR2030" i="3"/>
  <c r="AK492" i="3"/>
  <c r="BD492" i="3" s="1"/>
  <c r="AQ492" i="3"/>
  <c r="AR492" i="3"/>
  <c r="AT492" i="3"/>
  <c r="AS492" i="3"/>
  <c r="AK1282" i="3"/>
  <c r="BD1282" i="3" s="1"/>
  <c r="AR1282" i="3"/>
  <c r="AS1282" i="3"/>
  <c r="AT1282" i="3"/>
  <c r="AQ1282" i="3"/>
  <c r="AK971" i="3"/>
  <c r="BD971" i="3" s="1"/>
  <c r="AQ971" i="3"/>
  <c r="AS971" i="3"/>
  <c r="AT971" i="3"/>
  <c r="AR971" i="3"/>
  <c r="AK499" i="3"/>
  <c r="BD499" i="3" s="1"/>
  <c r="AS499" i="3"/>
  <c r="AT499" i="3"/>
  <c r="AQ499" i="3"/>
  <c r="AR499" i="3"/>
  <c r="AK1330" i="3"/>
  <c r="BD1330" i="3" s="1"/>
  <c r="AS1330" i="3"/>
  <c r="AT1330" i="3"/>
  <c r="AR1330" i="3"/>
  <c r="AQ1330" i="3"/>
  <c r="AK536" i="3"/>
  <c r="BD536" i="3" s="1"/>
  <c r="AQ536" i="3"/>
  <c r="AR536" i="3"/>
  <c r="AS536" i="3"/>
  <c r="AT536" i="3"/>
  <c r="AK513" i="3"/>
  <c r="BD513" i="3" s="1"/>
  <c r="AQ513" i="3"/>
  <c r="AR513" i="3"/>
  <c r="AS513" i="3"/>
  <c r="AT513" i="3"/>
  <c r="AK177" i="3"/>
  <c r="BD177" i="3" s="1"/>
  <c r="AS177" i="3"/>
  <c r="AT177" i="3"/>
  <c r="AQ177" i="3"/>
  <c r="AR177" i="3"/>
  <c r="AK1382" i="3"/>
  <c r="BD1382" i="3" s="1"/>
  <c r="AQ1382" i="3"/>
  <c r="AR1382" i="3"/>
  <c r="AS1382" i="3"/>
  <c r="AT1382" i="3"/>
  <c r="AK1666" i="3"/>
  <c r="BD1666" i="3" s="1"/>
  <c r="AR1666" i="3"/>
  <c r="AT1666" i="3"/>
  <c r="AQ1666" i="3"/>
  <c r="AS1666" i="3"/>
  <c r="AK226" i="3"/>
  <c r="BD226" i="3" s="1"/>
  <c r="AQ226" i="3"/>
  <c r="AR226" i="3"/>
  <c r="AS226" i="3"/>
  <c r="AT226" i="3"/>
  <c r="AK2191" i="3"/>
  <c r="BD2191" i="3" s="1"/>
  <c r="AS2191" i="3"/>
  <c r="AT2191" i="3"/>
  <c r="AQ2191" i="3"/>
  <c r="AR2191" i="3"/>
  <c r="AK1674" i="3"/>
  <c r="BD1674" i="3" s="1"/>
  <c r="AR1674" i="3"/>
  <c r="AT1674" i="3"/>
  <c r="AQ1674" i="3"/>
  <c r="AS1674" i="3"/>
  <c r="AK1976" i="3"/>
  <c r="BD1976" i="3" s="1"/>
  <c r="AT1976" i="3"/>
  <c r="AQ1976" i="3"/>
  <c r="AR1976" i="3"/>
  <c r="AS1976" i="3"/>
  <c r="AK1564" i="3"/>
  <c r="BD1564" i="3" s="1"/>
  <c r="AQ1564" i="3"/>
  <c r="AR1564" i="3"/>
  <c r="AS1564" i="3"/>
  <c r="AT1564" i="3"/>
  <c r="AK2038" i="3"/>
  <c r="BD2038" i="3" s="1"/>
  <c r="AQ2038" i="3"/>
  <c r="AR2038" i="3"/>
  <c r="AS2038" i="3"/>
  <c r="AT2038" i="3"/>
  <c r="AK1175" i="3"/>
  <c r="BD1175" i="3" s="1"/>
  <c r="AQ1175" i="3"/>
  <c r="AT1175" i="3"/>
  <c r="AR1175" i="3"/>
  <c r="AS1175" i="3"/>
  <c r="AK607" i="3"/>
  <c r="BD607" i="3" s="1"/>
  <c r="AR607" i="3"/>
  <c r="AQ607" i="3"/>
  <c r="AS607" i="3"/>
  <c r="AT607" i="3"/>
  <c r="AK591" i="3"/>
  <c r="BD591" i="3" s="1"/>
  <c r="AR591" i="3"/>
  <c r="AS591" i="3"/>
  <c r="AT591" i="3"/>
  <c r="AQ591" i="3"/>
  <c r="AK390" i="3"/>
  <c r="BD390" i="3" s="1"/>
  <c r="AT390" i="3"/>
  <c r="AQ390" i="3"/>
  <c r="AR390" i="3"/>
  <c r="AS390" i="3"/>
  <c r="AK957" i="3"/>
  <c r="BD957" i="3" s="1"/>
  <c r="AQ957" i="3"/>
  <c r="AR957" i="3"/>
  <c r="AS957" i="3"/>
  <c r="AT957" i="3"/>
  <c r="AK661" i="3"/>
  <c r="BD661" i="3" s="1"/>
  <c r="AT661" i="3"/>
  <c r="AQ661" i="3"/>
  <c r="AS661" i="3"/>
  <c r="AR661" i="3"/>
  <c r="AK1056" i="3"/>
  <c r="BD1056" i="3" s="1"/>
  <c r="AQ1056" i="3"/>
  <c r="AR1056" i="3"/>
  <c r="AS1056" i="3"/>
  <c r="AT1056" i="3"/>
  <c r="AK883" i="3"/>
  <c r="BD883" i="3" s="1"/>
  <c r="AQ883" i="3"/>
  <c r="AR883" i="3"/>
  <c r="AS883" i="3"/>
  <c r="AT883" i="3"/>
  <c r="AK812" i="3"/>
  <c r="BD812" i="3" s="1"/>
  <c r="AR812" i="3"/>
  <c r="AQ812" i="3"/>
  <c r="AS812" i="3"/>
  <c r="AT812" i="3"/>
  <c r="AK927" i="3"/>
  <c r="BD927" i="3" s="1"/>
  <c r="AQ927" i="3"/>
  <c r="AR927" i="3"/>
  <c r="AS927" i="3"/>
  <c r="AT927" i="3"/>
  <c r="AK287" i="3"/>
  <c r="BD287" i="3" s="1"/>
  <c r="AQ287" i="3"/>
  <c r="AR287" i="3"/>
  <c r="AS287" i="3"/>
  <c r="AT287" i="3"/>
  <c r="AK870" i="3"/>
  <c r="BD870" i="3" s="1"/>
  <c r="AR870" i="3"/>
  <c r="AS870" i="3"/>
  <c r="AT870" i="3"/>
  <c r="AQ870" i="3"/>
  <c r="AK318" i="3"/>
  <c r="BD318" i="3" s="1"/>
  <c r="AT318" i="3"/>
  <c r="AQ318" i="3"/>
  <c r="AR318" i="3"/>
  <c r="AS318" i="3"/>
  <c r="AK949" i="3"/>
  <c r="BD949" i="3" s="1"/>
  <c r="AQ949" i="3"/>
  <c r="AR949" i="3"/>
  <c r="AS949" i="3"/>
  <c r="AT949" i="3"/>
  <c r="AK653" i="3"/>
  <c r="BD653" i="3" s="1"/>
  <c r="AT653" i="3"/>
  <c r="AQ653" i="3"/>
  <c r="AS653" i="3"/>
  <c r="AR653" i="3"/>
  <c r="AK53" i="3"/>
  <c r="BD53" i="3" s="1"/>
  <c r="AQ53" i="3"/>
  <c r="AS53" i="3"/>
  <c r="AT53" i="3"/>
  <c r="AR53" i="3"/>
  <c r="AK275" i="3"/>
  <c r="BD275" i="3" s="1"/>
  <c r="AQ275" i="3"/>
  <c r="AR275" i="3"/>
  <c r="AS275" i="3"/>
  <c r="AT275" i="3"/>
  <c r="AK804" i="3"/>
  <c r="BD804" i="3" s="1"/>
  <c r="AR804" i="3"/>
  <c r="AQ804" i="3"/>
  <c r="AS804" i="3"/>
  <c r="AT804" i="3"/>
  <c r="AK1031" i="3"/>
  <c r="BD1031" i="3" s="1"/>
  <c r="AQ1031" i="3"/>
  <c r="AR1031" i="3"/>
  <c r="AS1031" i="3"/>
  <c r="AT1031" i="3"/>
  <c r="AK695" i="3"/>
  <c r="BD695" i="3" s="1"/>
  <c r="AR695" i="3"/>
  <c r="AS695" i="3"/>
  <c r="AT695" i="3"/>
  <c r="AQ695" i="3"/>
  <c r="AK231" i="3"/>
  <c r="BD231" i="3" s="1"/>
  <c r="AR231" i="3"/>
  <c r="AS231" i="3"/>
  <c r="AT231" i="3"/>
  <c r="AQ231" i="3"/>
  <c r="AK630" i="3"/>
  <c r="BD630" i="3" s="1"/>
  <c r="AR630" i="3"/>
  <c r="AS630" i="3"/>
  <c r="AT630" i="3"/>
  <c r="AQ630" i="3"/>
  <c r="AK78" i="3"/>
  <c r="BD78" i="3" s="1"/>
  <c r="AS78" i="3"/>
  <c r="AT78" i="3"/>
  <c r="AQ78" i="3"/>
  <c r="AR78" i="3"/>
  <c r="AK212" i="3"/>
  <c r="BD212" i="3" s="1"/>
  <c r="AT212" i="3"/>
  <c r="AQ212" i="3"/>
  <c r="AR212" i="3"/>
  <c r="AS212" i="3"/>
  <c r="AK445" i="3"/>
  <c r="BD445" i="3" s="1"/>
  <c r="AQ445" i="3"/>
  <c r="AR445" i="3"/>
  <c r="AS445" i="3"/>
  <c r="AT445" i="3"/>
  <c r="AK189" i="3"/>
  <c r="BD189" i="3" s="1"/>
  <c r="AQ189" i="3"/>
  <c r="AR189" i="3"/>
  <c r="AS189" i="3"/>
  <c r="AT189" i="3"/>
  <c r="AK411" i="3"/>
  <c r="BD411" i="3" s="1"/>
  <c r="AS411" i="3"/>
  <c r="AT411" i="3"/>
  <c r="AQ411" i="3"/>
  <c r="AR411" i="3"/>
  <c r="AK540" i="3"/>
  <c r="BD540" i="3" s="1"/>
  <c r="AT540" i="3"/>
  <c r="AQ540" i="3"/>
  <c r="AR540" i="3"/>
  <c r="AS540" i="3"/>
  <c r="AK259" i="3"/>
  <c r="BD259" i="3" s="1"/>
  <c r="AQ259" i="3"/>
  <c r="AR259" i="3"/>
  <c r="AS259" i="3"/>
  <c r="AT259" i="3"/>
  <c r="AK779" i="3"/>
  <c r="BD779" i="3" s="1"/>
  <c r="AQ779" i="3"/>
  <c r="AR779" i="3"/>
  <c r="AS779" i="3"/>
  <c r="AT779" i="3"/>
  <c r="AK1042" i="3"/>
  <c r="BD1042" i="3" s="1"/>
  <c r="AQ1042" i="3"/>
  <c r="AR1042" i="3"/>
  <c r="AS1042" i="3"/>
  <c r="AT1042" i="3"/>
  <c r="AK848" i="3"/>
  <c r="BD848" i="3" s="1"/>
  <c r="AQ848" i="3"/>
  <c r="AR848" i="3"/>
  <c r="AS848" i="3"/>
  <c r="AT848" i="3"/>
  <c r="AK432" i="3"/>
  <c r="BD432" i="3" s="1"/>
  <c r="AR432" i="3"/>
  <c r="AS432" i="3"/>
  <c r="AQ432" i="3"/>
  <c r="AT432" i="3"/>
  <c r="AK1939" i="3"/>
  <c r="BD1939" i="3" s="1"/>
  <c r="AQ1939" i="3"/>
  <c r="AS1939" i="3"/>
  <c r="AT1939" i="3"/>
  <c r="AR1939" i="3"/>
  <c r="AK833" i="3"/>
  <c r="BD833" i="3" s="1"/>
  <c r="AQ833" i="3"/>
  <c r="AR833" i="3"/>
  <c r="AS833" i="3"/>
  <c r="AT833" i="3"/>
  <c r="AK577" i="3"/>
  <c r="BD577" i="3" s="1"/>
  <c r="AS577" i="3"/>
  <c r="AT577" i="3"/>
  <c r="AQ577" i="3"/>
  <c r="AR577" i="3"/>
  <c r="AK41" i="3"/>
  <c r="BD41" i="3" s="1"/>
  <c r="AT41" i="3"/>
  <c r="AQ41" i="3"/>
  <c r="AR41" i="3"/>
  <c r="AS41" i="3"/>
  <c r="AK2086" i="3"/>
  <c r="BD2086" i="3" s="1"/>
  <c r="AQ2086" i="3"/>
  <c r="AR2086" i="3"/>
  <c r="AS2086" i="3"/>
  <c r="AT2086" i="3"/>
  <c r="AK1318" i="3"/>
  <c r="BD1318" i="3" s="1"/>
  <c r="AQ1318" i="3"/>
  <c r="AR1318" i="3"/>
  <c r="AS1318" i="3"/>
  <c r="AT1318" i="3"/>
  <c r="AK58" i="3"/>
  <c r="BD58" i="3" s="1"/>
  <c r="AQ58" i="3"/>
  <c r="AR58" i="3"/>
  <c r="AS58" i="3"/>
  <c r="AT58" i="3"/>
  <c r="AK216" i="3"/>
  <c r="BD216" i="3" s="1"/>
  <c r="AT216" i="3"/>
  <c r="AQ216" i="3"/>
  <c r="AR216" i="3"/>
  <c r="AS216" i="3"/>
  <c r="AK273" i="3"/>
  <c r="BD273" i="3" s="1"/>
  <c r="AS273" i="3"/>
  <c r="AR273" i="3"/>
  <c r="AT273" i="3"/>
  <c r="AQ273" i="3"/>
  <c r="AK1566" i="3"/>
  <c r="BD1566" i="3" s="1"/>
  <c r="AQ1566" i="3"/>
  <c r="AR1566" i="3"/>
  <c r="AS1566" i="3"/>
  <c r="AT1566" i="3"/>
  <c r="AK1405" i="3"/>
  <c r="BD1405" i="3" s="1"/>
  <c r="AT1405" i="3"/>
  <c r="AQ1405" i="3"/>
  <c r="AR1405" i="3"/>
  <c r="AS1405" i="3"/>
  <c r="AK322" i="3"/>
  <c r="BD322" i="3" s="1"/>
  <c r="AQ322" i="3"/>
  <c r="AR322" i="3"/>
  <c r="AS322" i="3"/>
  <c r="AT322" i="3"/>
  <c r="AK600" i="3"/>
  <c r="BD600" i="3" s="1"/>
  <c r="AQ600" i="3"/>
  <c r="AR600" i="3"/>
  <c r="AS600" i="3"/>
  <c r="AT600" i="3"/>
  <c r="AK208" i="3"/>
  <c r="BD208" i="3" s="1"/>
  <c r="AQ208" i="3"/>
  <c r="AR208" i="3"/>
  <c r="AS208" i="3"/>
  <c r="AT208" i="3"/>
  <c r="AK953" i="3"/>
  <c r="BD953" i="3" s="1"/>
  <c r="AS953" i="3"/>
  <c r="AQ953" i="3"/>
  <c r="AR953" i="3"/>
  <c r="AT953" i="3"/>
  <c r="AK697" i="3"/>
  <c r="BD697" i="3" s="1"/>
  <c r="AQ697" i="3"/>
  <c r="AR697" i="3"/>
  <c r="AS697" i="3"/>
  <c r="AT697" i="3"/>
  <c r="AK265" i="3"/>
  <c r="BD265" i="3" s="1"/>
  <c r="AS265" i="3"/>
  <c r="AQ265" i="3"/>
  <c r="AR265" i="3"/>
  <c r="AT265" i="3"/>
  <c r="AK1326" i="3"/>
  <c r="BD1326" i="3" s="1"/>
  <c r="AQ1326" i="3"/>
  <c r="AR1326" i="3"/>
  <c r="AS1326" i="3"/>
  <c r="AT1326" i="3"/>
  <c r="AK1575" i="3"/>
  <c r="BD1575" i="3" s="1"/>
  <c r="AQ1575" i="3"/>
  <c r="AR1575" i="3"/>
  <c r="AS1575" i="3"/>
  <c r="AT1575" i="3"/>
  <c r="AK450" i="3"/>
  <c r="BD450" i="3" s="1"/>
  <c r="AQ450" i="3"/>
  <c r="AR450" i="3"/>
  <c r="AS450" i="3"/>
  <c r="AT450" i="3"/>
  <c r="AK89" i="3"/>
  <c r="BD89" i="3" s="1"/>
  <c r="AT89" i="3"/>
  <c r="AS89" i="3"/>
  <c r="AQ89" i="3"/>
  <c r="AR89" i="3"/>
  <c r="AK546" i="3"/>
  <c r="BD546" i="3" s="1"/>
  <c r="AQ546" i="3"/>
  <c r="AR546" i="3"/>
  <c r="AS546" i="3"/>
  <c r="AT546" i="3"/>
  <c r="AK171" i="3"/>
  <c r="BD171" i="3" s="1"/>
  <c r="AR171" i="3"/>
  <c r="AS171" i="3"/>
  <c r="AQ171" i="3"/>
  <c r="AT171" i="3"/>
  <c r="AK1019" i="3"/>
  <c r="BD1019" i="3" s="1"/>
  <c r="AQ1019" i="3"/>
  <c r="AR1019" i="3"/>
  <c r="AS1019" i="3"/>
  <c r="AT1019" i="3"/>
  <c r="AK643" i="3"/>
  <c r="BD643" i="3" s="1"/>
  <c r="AQ643" i="3"/>
  <c r="AR643" i="3"/>
  <c r="AS643" i="3"/>
  <c r="AT643" i="3"/>
  <c r="AK970" i="3"/>
  <c r="BD970" i="3" s="1"/>
  <c r="AQ970" i="3"/>
  <c r="AR970" i="3"/>
  <c r="AS970" i="3"/>
  <c r="AT970" i="3"/>
  <c r="AK640" i="3"/>
  <c r="BD640" i="3" s="1"/>
  <c r="AT640" i="3"/>
  <c r="AQ640" i="3"/>
  <c r="AS640" i="3"/>
  <c r="AR640" i="3"/>
  <c r="AK497" i="3"/>
  <c r="BD497" i="3" s="1"/>
  <c r="AQ497" i="3"/>
  <c r="AR497" i="3"/>
  <c r="AS497" i="3"/>
  <c r="AT497" i="3"/>
  <c r="AK1218" i="3"/>
  <c r="BD1218" i="3" s="1"/>
  <c r="AR1218" i="3"/>
  <c r="AS1218" i="3"/>
  <c r="AT1218" i="3"/>
  <c r="AQ1218" i="3"/>
  <c r="AK1701" i="3"/>
  <c r="BD1701" i="3" s="1"/>
  <c r="AS1701" i="3"/>
  <c r="AQ1701" i="3"/>
  <c r="AR1701" i="3"/>
  <c r="AT1701" i="3"/>
  <c r="AK482" i="3"/>
  <c r="BD482" i="3" s="1"/>
  <c r="AQ482" i="3"/>
  <c r="AS482" i="3"/>
  <c r="AT482" i="3"/>
  <c r="AR482" i="3"/>
  <c r="AK1304" i="3"/>
  <c r="BD1304" i="3" s="1"/>
  <c r="AQ1304" i="3"/>
  <c r="AR1304" i="3"/>
  <c r="AT1304" i="3"/>
  <c r="AS1304" i="3"/>
  <c r="AK331" i="3"/>
  <c r="BD331" i="3" s="1"/>
  <c r="AS331" i="3"/>
  <c r="AT331" i="3"/>
  <c r="AQ331" i="3"/>
  <c r="AR331" i="3"/>
  <c r="AK1763" i="3"/>
  <c r="BD1763" i="3" s="1"/>
  <c r="AQ1763" i="3"/>
  <c r="AR1763" i="3"/>
  <c r="AS1763" i="3"/>
  <c r="AT1763" i="3"/>
  <c r="AK379" i="3"/>
  <c r="BD379" i="3" s="1"/>
  <c r="AS379" i="3"/>
  <c r="AT379" i="3"/>
  <c r="AQ379" i="3"/>
  <c r="AR379" i="3"/>
  <c r="AK523" i="3"/>
  <c r="BD523" i="3" s="1"/>
  <c r="AQ523" i="3"/>
  <c r="AR523" i="3"/>
  <c r="AS523" i="3"/>
  <c r="AT523" i="3"/>
  <c r="AK1048" i="3"/>
  <c r="BD1048" i="3" s="1"/>
  <c r="AQ1048" i="3"/>
  <c r="AR1048" i="3"/>
  <c r="AS1048" i="3"/>
  <c r="AT1048" i="3"/>
  <c r="AK672" i="3"/>
  <c r="BD672" i="3" s="1"/>
  <c r="AQ672" i="3"/>
  <c r="AR672" i="3"/>
  <c r="AT672" i="3"/>
  <c r="AS672" i="3"/>
  <c r="AK248" i="3"/>
  <c r="BD248" i="3" s="1"/>
  <c r="AQ248" i="3"/>
  <c r="AR248" i="3"/>
  <c r="AS248" i="3"/>
  <c r="AT248" i="3"/>
  <c r="AK977" i="3"/>
  <c r="BD977" i="3" s="1"/>
  <c r="AS977" i="3"/>
  <c r="AQ977" i="3"/>
  <c r="AR977" i="3"/>
  <c r="AT977" i="3"/>
  <c r="AK721" i="3"/>
  <c r="BD721" i="3" s="1"/>
  <c r="AQ721" i="3"/>
  <c r="AR721" i="3"/>
  <c r="AS721" i="3"/>
  <c r="AT721" i="3"/>
  <c r="AK257" i="3"/>
  <c r="BD257" i="3" s="1"/>
  <c r="AS257" i="3"/>
  <c r="AQ257" i="3"/>
  <c r="AR257" i="3"/>
  <c r="AT257" i="3"/>
  <c r="AK1494" i="3"/>
  <c r="BD1494" i="3" s="1"/>
  <c r="AQ1494" i="3"/>
  <c r="AR1494" i="3"/>
  <c r="AS1494" i="3"/>
  <c r="AT1494" i="3"/>
  <c r="AK1466" i="3"/>
  <c r="BD1466" i="3" s="1"/>
  <c r="AR1466" i="3"/>
  <c r="AS1466" i="3"/>
  <c r="AT1466" i="3"/>
  <c r="AQ1466" i="3"/>
  <c r="AK1146" i="3"/>
  <c r="BD1146" i="3" s="1"/>
  <c r="AQ1146" i="3"/>
  <c r="AR1146" i="3"/>
  <c r="AS1146" i="3"/>
  <c r="AT1146" i="3"/>
  <c r="AK57" i="3"/>
  <c r="BD57" i="3" s="1"/>
  <c r="AT57" i="3"/>
  <c r="AS57" i="3"/>
  <c r="AQ57" i="3"/>
  <c r="AR57" i="3"/>
  <c r="AK954" i="3"/>
  <c r="BD954" i="3" s="1"/>
  <c r="AQ954" i="3"/>
  <c r="AR954" i="3"/>
  <c r="AS954" i="3"/>
  <c r="AT954" i="3"/>
  <c r="AK172" i="3"/>
  <c r="BD172" i="3" s="1"/>
  <c r="AT172" i="3"/>
  <c r="AQ172" i="3"/>
  <c r="AR172" i="3"/>
  <c r="AS172" i="3"/>
  <c r="AK714" i="3"/>
  <c r="BD714" i="3" s="1"/>
  <c r="AT714" i="3"/>
  <c r="AR714" i="3"/>
  <c r="AQ714" i="3"/>
  <c r="AS714" i="3"/>
  <c r="AK747" i="3"/>
  <c r="BD747" i="3" s="1"/>
  <c r="AQ747" i="3"/>
  <c r="AR747" i="3"/>
  <c r="AT747" i="3"/>
  <c r="AS747" i="3"/>
  <c r="AK147" i="3"/>
  <c r="BD147" i="3" s="1"/>
  <c r="AR147" i="3"/>
  <c r="AS147" i="3"/>
  <c r="AQ147" i="3"/>
  <c r="AT147" i="3"/>
  <c r="AK784" i="3"/>
  <c r="BD784" i="3" s="1"/>
  <c r="AQ784" i="3"/>
  <c r="AR784" i="3"/>
  <c r="AS784" i="3"/>
  <c r="AT784" i="3"/>
  <c r="AK136" i="3"/>
  <c r="BD136" i="3" s="1"/>
  <c r="AQ136" i="3"/>
  <c r="AR136" i="3"/>
  <c r="AT136" i="3"/>
  <c r="AS136" i="3"/>
  <c r="AK353" i="3"/>
  <c r="BD353" i="3" s="1"/>
  <c r="AR353" i="3"/>
  <c r="AS353" i="3"/>
  <c r="AT353" i="3"/>
  <c r="AQ353" i="3"/>
  <c r="AK1486" i="3"/>
  <c r="BD1486" i="3" s="1"/>
  <c r="AQ1486" i="3"/>
  <c r="AR1486" i="3"/>
  <c r="AS1486" i="3"/>
  <c r="AT1486" i="3"/>
  <c r="AK1365" i="3"/>
  <c r="BD1365" i="3" s="1"/>
  <c r="AT1365" i="3"/>
  <c r="AQ1365" i="3"/>
  <c r="AR1365" i="3"/>
  <c r="AS1365" i="3"/>
  <c r="AK474" i="3"/>
  <c r="BD474" i="3" s="1"/>
  <c r="AQ474" i="3"/>
  <c r="AR474" i="3"/>
  <c r="AS474" i="3"/>
  <c r="AT474" i="3"/>
  <c r="AK1208" i="3"/>
  <c r="BD1208" i="3" s="1"/>
  <c r="AQ1208" i="3"/>
  <c r="AR1208" i="3"/>
  <c r="AS1208" i="3"/>
  <c r="AT1208" i="3"/>
  <c r="AK485" i="3"/>
  <c r="BD485" i="3" s="1"/>
  <c r="AQ485" i="3"/>
  <c r="AR485" i="3"/>
  <c r="AT485" i="3"/>
  <c r="AS485" i="3"/>
  <c r="AK229" i="3"/>
  <c r="BD229" i="3" s="1"/>
  <c r="AS229" i="3"/>
  <c r="AT229" i="3"/>
  <c r="AQ229" i="3"/>
  <c r="AR229" i="3"/>
  <c r="AK148" i="3"/>
  <c r="BD148" i="3" s="1"/>
  <c r="AQ148" i="3"/>
  <c r="AR148" i="3"/>
  <c r="AS148" i="3"/>
  <c r="AT148" i="3"/>
  <c r="AK1667" i="3"/>
  <c r="BD1667" i="3" s="1"/>
  <c r="AT1667" i="3"/>
  <c r="AQ1667" i="3"/>
  <c r="AR1667" i="3"/>
  <c r="AS1667" i="3"/>
  <c r="AK164" i="3"/>
  <c r="BD164" i="3" s="1"/>
  <c r="AR164" i="3"/>
  <c r="AS164" i="3"/>
  <c r="AT164" i="3"/>
  <c r="AQ164" i="3"/>
  <c r="AK819" i="3"/>
  <c r="BD819" i="3" s="1"/>
  <c r="AQ819" i="3"/>
  <c r="AR819" i="3"/>
  <c r="AS819" i="3"/>
  <c r="AT819" i="3"/>
  <c r="AK131" i="3"/>
  <c r="BD131" i="3" s="1"/>
  <c r="AR131" i="3"/>
  <c r="AS131" i="3"/>
  <c r="AQ131" i="3"/>
  <c r="AT131" i="3"/>
  <c r="AK1040" i="3"/>
  <c r="BD1040" i="3" s="1"/>
  <c r="AQ1040" i="3"/>
  <c r="AR1040" i="3"/>
  <c r="AS1040" i="3"/>
  <c r="AT1040" i="3"/>
  <c r="AK704" i="3"/>
  <c r="BD704" i="3" s="1"/>
  <c r="AQ704" i="3"/>
  <c r="AR704" i="3"/>
  <c r="AT704" i="3"/>
  <c r="AS704" i="3"/>
  <c r="AK240" i="3"/>
  <c r="BD240" i="3" s="1"/>
  <c r="AS240" i="3"/>
  <c r="AT240" i="3"/>
  <c r="AR240" i="3"/>
  <c r="AQ240" i="3"/>
  <c r="AK969" i="3"/>
  <c r="BD969" i="3" s="1"/>
  <c r="AS969" i="3"/>
  <c r="AT969" i="3"/>
  <c r="AQ969" i="3"/>
  <c r="AR969" i="3"/>
  <c r="AK713" i="3"/>
  <c r="BD713" i="3" s="1"/>
  <c r="AQ713" i="3"/>
  <c r="AR713" i="3"/>
  <c r="AS713" i="3"/>
  <c r="AT713" i="3"/>
  <c r="AK137" i="3"/>
  <c r="BD137" i="3" s="1"/>
  <c r="AT137" i="3"/>
  <c r="AQ137" i="3"/>
  <c r="AR137" i="3"/>
  <c r="AS137" i="3"/>
  <c r="AK1329" i="3"/>
  <c r="BD1329" i="3" s="1"/>
  <c r="AQ1329" i="3"/>
  <c r="AR1329" i="3"/>
  <c r="AS1329" i="3"/>
  <c r="AT1329" i="3"/>
  <c r="AK1101" i="3"/>
  <c r="BD1101" i="3" s="1"/>
  <c r="AQ1101" i="3"/>
  <c r="AR1101" i="3"/>
  <c r="AS1101" i="3"/>
  <c r="AT1101" i="3"/>
  <c r="AK266" i="3"/>
  <c r="BD266" i="3" s="1"/>
  <c r="AQ266" i="3"/>
  <c r="AR266" i="3"/>
  <c r="AS266" i="3"/>
  <c r="AT266" i="3"/>
  <c r="AK494" i="3"/>
  <c r="BD494" i="3" s="1"/>
  <c r="AT494" i="3"/>
  <c r="AQ494" i="3"/>
  <c r="AR494" i="3"/>
  <c r="AS494" i="3"/>
  <c r="AK94" i="3"/>
  <c r="BD94" i="3" s="1"/>
  <c r="AS94" i="3"/>
  <c r="AT94" i="3"/>
  <c r="AQ94" i="3"/>
  <c r="AR94" i="3"/>
  <c r="AK1234" i="3"/>
  <c r="BD1234" i="3" s="1"/>
  <c r="AT1234" i="3"/>
  <c r="AQ1234" i="3"/>
  <c r="AR1234" i="3"/>
  <c r="AS1234" i="3"/>
  <c r="AK444" i="3"/>
  <c r="BD444" i="3" s="1"/>
  <c r="AQ444" i="3"/>
  <c r="AT444" i="3"/>
  <c r="AR444" i="3"/>
  <c r="AS444" i="3"/>
  <c r="AK1010" i="3"/>
  <c r="BD1010" i="3" s="1"/>
  <c r="AQ1010" i="3"/>
  <c r="AR1010" i="3"/>
  <c r="AS1010" i="3"/>
  <c r="AT1010" i="3"/>
  <c r="AK931" i="3"/>
  <c r="BD931" i="3" s="1"/>
  <c r="AQ931" i="3"/>
  <c r="AS931" i="3"/>
  <c r="AT931" i="3"/>
  <c r="AR931" i="3"/>
  <c r="AK419" i="3"/>
  <c r="BD419" i="3" s="1"/>
  <c r="AS419" i="3"/>
  <c r="AT419" i="3"/>
  <c r="AR419" i="3"/>
  <c r="AQ419" i="3"/>
  <c r="AK698" i="3"/>
  <c r="BD698" i="3" s="1"/>
  <c r="AS698" i="3"/>
  <c r="AT698" i="3"/>
  <c r="AR698" i="3"/>
  <c r="AQ698" i="3"/>
  <c r="AK488" i="3"/>
  <c r="BD488" i="3" s="1"/>
  <c r="AR488" i="3"/>
  <c r="AS488" i="3"/>
  <c r="AQ488" i="3"/>
  <c r="AT488" i="3"/>
  <c r="AK481" i="3"/>
  <c r="BD481" i="3" s="1"/>
  <c r="AQ481" i="3"/>
  <c r="AR481" i="3"/>
  <c r="AS481" i="3"/>
  <c r="AT481" i="3"/>
  <c r="AK1994" i="3"/>
  <c r="BD1994" i="3" s="1"/>
  <c r="AT1994" i="3"/>
  <c r="AQ1994" i="3"/>
  <c r="AR1994" i="3"/>
  <c r="AS1994" i="3"/>
  <c r="AK1286" i="3"/>
  <c r="BD1286" i="3" s="1"/>
  <c r="AQ1286" i="3"/>
  <c r="AR1286" i="3"/>
  <c r="AS1286" i="3"/>
  <c r="AT1286" i="3"/>
  <c r="AK1391" i="3"/>
  <c r="BD1391" i="3" s="1"/>
  <c r="AT1391" i="3"/>
  <c r="AQ1391" i="3"/>
  <c r="AR1391" i="3"/>
  <c r="AS1391" i="3"/>
  <c r="AK194" i="3"/>
  <c r="BD194" i="3" s="1"/>
  <c r="AQ194" i="3"/>
  <c r="AR194" i="3"/>
  <c r="AS194" i="3"/>
  <c r="AT194" i="3"/>
  <c r="AK2417" i="3"/>
  <c r="BD2417" i="3" s="1"/>
  <c r="AQ2417" i="3"/>
  <c r="AR2417" i="3"/>
  <c r="AS2417" i="3"/>
  <c r="AT2417" i="3"/>
  <c r="AK2344" i="3"/>
  <c r="BD2344" i="3" s="1"/>
  <c r="AS2344" i="3"/>
  <c r="AT2344" i="3"/>
  <c r="AQ2344" i="3"/>
  <c r="AR2344" i="3"/>
  <c r="AK2319" i="3"/>
  <c r="BD2319" i="3" s="1"/>
  <c r="AS2319" i="3"/>
  <c r="AQ2319" i="3"/>
  <c r="AR2319" i="3"/>
  <c r="AT2319" i="3"/>
  <c r="AK2262" i="3"/>
  <c r="BD2262" i="3" s="1"/>
  <c r="AQ2262" i="3"/>
  <c r="AR2262" i="3"/>
  <c r="AS2262" i="3"/>
  <c r="AT2262" i="3"/>
  <c r="AK2467" i="3"/>
  <c r="BD2467" i="3" s="1"/>
  <c r="AQ2467" i="3"/>
  <c r="AR2467" i="3"/>
  <c r="AS2467" i="3"/>
  <c r="AT2467" i="3"/>
  <c r="AK1337" i="3"/>
  <c r="BD1337" i="3" s="1"/>
  <c r="AQ1337" i="3"/>
  <c r="AR1337" i="3"/>
  <c r="AS1337" i="3"/>
  <c r="AT1337" i="3"/>
  <c r="AK1153" i="3"/>
  <c r="BD1153" i="3" s="1"/>
  <c r="AS1153" i="3"/>
  <c r="AT1153" i="3"/>
  <c r="AQ1153" i="3"/>
  <c r="AR1153" i="3"/>
  <c r="AK1728" i="3"/>
  <c r="BD1728" i="3" s="1"/>
  <c r="AT1728" i="3"/>
  <c r="AR1728" i="3"/>
  <c r="AS1728" i="3"/>
  <c r="AQ1728" i="3"/>
  <c r="AK2061" i="3"/>
  <c r="BD2061" i="3" s="1"/>
  <c r="AQ2061" i="3"/>
  <c r="AR2061" i="3"/>
  <c r="AS2061" i="3"/>
  <c r="AT2061" i="3"/>
  <c r="AK1901" i="3"/>
  <c r="BD1901" i="3" s="1"/>
  <c r="AS1901" i="3"/>
  <c r="AT1901" i="3"/>
  <c r="AQ1901" i="3"/>
  <c r="AR1901" i="3"/>
  <c r="AK1927" i="3"/>
  <c r="BD1927" i="3" s="1"/>
  <c r="AQ1927" i="3"/>
  <c r="AR1927" i="3"/>
  <c r="AS1927" i="3"/>
  <c r="AT1927" i="3"/>
  <c r="AK2157" i="3"/>
  <c r="BD2157" i="3" s="1"/>
  <c r="AQ2157" i="3"/>
  <c r="AR2157" i="3"/>
  <c r="AS2157" i="3"/>
  <c r="AT2157" i="3"/>
  <c r="AK1725" i="3"/>
  <c r="BD1725" i="3" s="1"/>
  <c r="AS1725" i="3"/>
  <c r="AQ1725" i="3"/>
  <c r="AR1725" i="3"/>
  <c r="AT1725" i="3"/>
  <c r="AK2068" i="3"/>
  <c r="BD2068" i="3" s="1"/>
  <c r="AR2068" i="3"/>
  <c r="AS2068" i="3"/>
  <c r="AT2068" i="3"/>
  <c r="AQ2068" i="3"/>
  <c r="AK2023" i="3"/>
  <c r="BD2023" i="3" s="1"/>
  <c r="AS2023" i="3"/>
  <c r="AQ2023" i="3"/>
  <c r="AR2023" i="3"/>
  <c r="AT2023" i="3"/>
  <c r="AK1587" i="3"/>
  <c r="BD1587" i="3" s="1"/>
  <c r="AQ1587" i="3"/>
  <c r="AR1587" i="3"/>
  <c r="AS1587" i="3"/>
  <c r="AT1587" i="3"/>
  <c r="AK1877" i="3"/>
  <c r="BD1877" i="3" s="1"/>
  <c r="AS1877" i="3"/>
  <c r="AT1877" i="3"/>
  <c r="AQ1877" i="3"/>
  <c r="AR1877" i="3"/>
  <c r="AK1232" i="3"/>
  <c r="BD1232" i="3" s="1"/>
  <c r="AQ1232" i="3"/>
  <c r="AR1232" i="3"/>
  <c r="AS1232" i="3"/>
  <c r="AT1232" i="3"/>
  <c r="AK1546" i="3"/>
  <c r="BD1546" i="3" s="1"/>
  <c r="AR1546" i="3"/>
  <c r="AS1546" i="3"/>
  <c r="AT1546" i="3"/>
  <c r="AQ1546" i="3"/>
  <c r="AK1463" i="3"/>
  <c r="BD1463" i="3" s="1"/>
  <c r="AQ1463" i="3"/>
  <c r="AR1463" i="3"/>
  <c r="AS1463" i="3"/>
  <c r="AT1463" i="3"/>
  <c r="AK479" i="3"/>
  <c r="BD479" i="3" s="1"/>
  <c r="AR479" i="3"/>
  <c r="AS479" i="3"/>
  <c r="AQ479" i="3"/>
  <c r="AT479" i="3"/>
  <c r="AK62" i="3"/>
  <c r="BD62" i="3" s="1"/>
  <c r="AS62" i="3"/>
  <c r="AT62" i="3"/>
  <c r="AQ62" i="3"/>
  <c r="AR62" i="3"/>
  <c r="AK756" i="3"/>
  <c r="BD756" i="3" s="1"/>
  <c r="AR756" i="3"/>
  <c r="AS756" i="3"/>
  <c r="AT756" i="3"/>
  <c r="AQ756" i="3"/>
  <c r="AK2371" i="3"/>
  <c r="BD2371" i="3" s="1"/>
  <c r="AQ2371" i="3"/>
  <c r="AR2371" i="3"/>
  <c r="AS2371" i="3"/>
  <c r="AT2371" i="3"/>
  <c r="AK2203" i="3"/>
  <c r="BD2203" i="3" s="1"/>
  <c r="AQ2203" i="3"/>
  <c r="AR2203" i="3"/>
  <c r="AS2203" i="3"/>
  <c r="AT2203" i="3"/>
  <c r="AK2187" i="3"/>
  <c r="BD2187" i="3" s="1"/>
  <c r="AQ2187" i="3"/>
  <c r="AR2187" i="3"/>
  <c r="AS2187" i="3"/>
  <c r="AT2187" i="3"/>
  <c r="AK2225" i="3"/>
  <c r="BD2225" i="3" s="1"/>
  <c r="AQ2225" i="3"/>
  <c r="AR2225" i="3"/>
  <c r="AS2225" i="3"/>
  <c r="AT2225" i="3"/>
  <c r="AK2391" i="3"/>
  <c r="BD2391" i="3" s="1"/>
  <c r="AR2391" i="3"/>
  <c r="AS2391" i="3"/>
  <c r="AT2391" i="3"/>
  <c r="AQ2391" i="3"/>
  <c r="AK2359" i="3"/>
  <c r="BD2359" i="3" s="1"/>
  <c r="AS2359" i="3"/>
  <c r="AQ2359" i="3"/>
  <c r="AR2359" i="3"/>
  <c r="AT2359" i="3"/>
  <c r="AK2316" i="3"/>
  <c r="BD2316" i="3" s="1"/>
  <c r="AR2316" i="3"/>
  <c r="AT2316" i="3"/>
  <c r="AS2316" i="3"/>
  <c r="AQ2316" i="3"/>
  <c r="AK2400" i="3"/>
  <c r="BD2400" i="3" s="1"/>
  <c r="AQ2400" i="3"/>
  <c r="AR2400" i="3"/>
  <c r="AS2400" i="3"/>
  <c r="AT2400" i="3"/>
  <c r="AK2408" i="3"/>
  <c r="BD2408" i="3" s="1"/>
  <c r="AQ2408" i="3"/>
  <c r="AR2408" i="3"/>
  <c r="AS2408" i="3"/>
  <c r="AT2408" i="3"/>
  <c r="AK2492" i="3"/>
  <c r="BD2492" i="3" s="1"/>
  <c r="AQ2492" i="3"/>
  <c r="AR2492" i="3"/>
  <c r="AS2492" i="3"/>
  <c r="AT2492" i="3"/>
  <c r="AK2239" i="3"/>
  <c r="BD2239" i="3" s="1"/>
  <c r="AS2239" i="3"/>
  <c r="AT2239" i="3"/>
  <c r="AQ2239" i="3"/>
  <c r="AR2239" i="3"/>
  <c r="AK2431" i="3"/>
  <c r="BD2431" i="3" s="1"/>
  <c r="AR2431" i="3"/>
  <c r="AS2431" i="3"/>
  <c r="AT2431" i="3"/>
  <c r="AQ2431" i="3"/>
  <c r="AK2427" i="3"/>
  <c r="BD2427" i="3" s="1"/>
  <c r="AQ2427" i="3"/>
  <c r="AR2427" i="3"/>
  <c r="AS2427" i="3"/>
  <c r="AT2427" i="3"/>
  <c r="AK2509" i="3"/>
  <c r="BD2509" i="3" s="1"/>
  <c r="AT2509" i="3"/>
  <c r="AQ2509" i="3"/>
  <c r="AR2509" i="3"/>
  <c r="AS2509" i="3"/>
  <c r="AK2490" i="3"/>
  <c r="BD2490" i="3" s="1"/>
  <c r="AS2490" i="3"/>
  <c r="AT2490" i="3"/>
  <c r="AQ2490" i="3"/>
  <c r="AR2490" i="3"/>
  <c r="AK2227" i="3"/>
  <c r="BD2227" i="3" s="1"/>
  <c r="AQ2227" i="3"/>
  <c r="AR2227" i="3"/>
  <c r="AS2227" i="3"/>
  <c r="AT2227" i="3"/>
  <c r="AK2479" i="3"/>
  <c r="BD2479" i="3" s="1"/>
  <c r="AR2479" i="3"/>
  <c r="AS2479" i="3"/>
  <c r="AT2479" i="3"/>
  <c r="AQ2479" i="3"/>
  <c r="AK2327" i="3"/>
  <c r="BD2327" i="3" s="1"/>
  <c r="AS2327" i="3"/>
  <c r="AQ2327" i="3"/>
  <c r="AR2327" i="3"/>
  <c r="AT2327" i="3"/>
  <c r="AK2231" i="3"/>
  <c r="BD2231" i="3" s="1"/>
  <c r="AS2231" i="3"/>
  <c r="AT2231" i="3"/>
  <c r="AQ2231" i="3"/>
  <c r="AR2231" i="3"/>
  <c r="AK2127" i="3"/>
  <c r="BD2127" i="3" s="1"/>
  <c r="AS2127" i="3"/>
  <c r="AT2127" i="3"/>
  <c r="AQ2127" i="3"/>
  <c r="AR2127" i="3"/>
  <c r="AK2335" i="3"/>
  <c r="BD2335" i="3" s="1"/>
  <c r="AS2335" i="3"/>
  <c r="AQ2335" i="3"/>
  <c r="AR2335" i="3"/>
  <c r="AT2335" i="3"/>
  <c r="AK2145" i="3"/>
  <c r="BD2145" i="3" s="1"/>
  <c r="AQ2145" i="3"/>
  <c r="AR2145" i="3"/>
  <c r="AS2145" i="3"/>
  <c r="AT2145" i="3"/>
  <c r="AK2473" i="3"/>
  <c r="BD2473" i="3" s="1"/>
  <c r="AQ2473" i="3"/>
  <c r="AR2473" i="3"/>
  <c r="AS2473" i="3"/>
  <c r="AT2473" i="3"/>
  <c r="AK2171" i="3"/>
  <c r="BD2171" i="3" s="1"/>
  <c r="AQ2171" i="3"/>
  <c r="AR2171" i="3"/>
  <c r="AS2171" i="3"/>
  <c r="AT2171" i="3"/>
  <c r="AK2366" i="3"/>
  <c r="BD2366" i="3" s="1"/>
  <c r="AS2366" i="3"/>
  <c r="AT2366" i="3"/>
  <c r="AQ2366" i="3"/>
  <c r="AR2366" i="3"/>
  <c r="AK2135" i="3"/>
  <c r="BD2135" i="3" s="1"/>
  <c r="AS2135" i="3"/>
  <c r="AT2135" i="3"/>
  <c r="AR2135" i="3"/>
  <c r="AQ2135" i="3"/>
  <c r="AK2345" i="3"/>
  <c r="BD2345" i="3" s="1"/>
  <c r="AQ2345" i="3"/>
  <c r="AR2345" i="3"/>
  <c r="AS2345" i="3"/>
  <c r="AT2345" i="3"/>
  <c r="AK1552" i="3"/>
  <c r="BD1552" i="3" s="1"/>
  <c r="AT1552" i="3"/>
  <c r="AQ1552" i="3"/>
  <c r="AS1552" i="3"/>
  <c r="AR1552" i="3"/>
  <c r="AK1644" i="3"/>
  <c r="BD1644" i="3" s="1"/>
  <c r="AR1644" i="3"/>
  <c r="AS1644" i="3"/>
  <c r="AT1644" i="3"/>
  <c r="AQ1644" i="3"/>
  <c r="AK1368" i="3"/>
  <c r="BD1368" i="3" s="1"/>
  <c r="AQ1368" i="3"/>
  <c r="AR1368" i="3"/>
  <c r="AT1368" i="3"/>
  <c r="AS1368" i="3"/>
  <c r="AK1431" i="3"/>
  <c r="BD1431" i="3" s="1"/>
  <c r="AT1431" i="3"/>
  <c r="AR1431" i="3"/>
  <c r="AS1431" i="3"/>
  <c r="AQ1431" i="3"/>
  <c r="AK2010" i="3"/>
  <c r="BD2010" i="3" s="1"/>
  <c r="AT2010" i="3"/>
  <c r="AR2010" i="3"/>
  <c r="AS2010" i="3"/>
  <c r="AQ2010" i="3"/>
  <c r="AK1895" i="3"/>
  <c r="BD1895" i="3" s="1"/>
  <c r="AQ1895" i="3"/>
  <c r="AR1895" i="3"/>
  <c r="AS1895" i="3"/>
  <c r="AT1895" i="3"/>
  <c r="AK1684" i="3"/>
  <c r="BD1684" i="3" s="1"/>
  <c r="AR1684" i="3"/>
  <c r="AQ1684" i="3"/>
  <c r="AS1684" i="3"/>
  <c r="AT1684" i="3"/>
  <c r="AK1786" i="3"/>
  <c r="BD1786" i="3" s="1"/>
  <c r="AR1786" i="3"/>
  <c r="AQ1786" i="3"/>
  <c r="AS1786" i="3"/>
  <c r="AT1786" i="3"/>
  <c r="AK1952" i="3"/>
  <c r="BD1952" i="3" s="1"/>
  <c r="AT1952" i="3"/>
  <c r="AQ1952" i="3"/>
  <c r="AR1952" i="3"/>
  <c r="AS1952" i="3"/>
  <c r="AK1353" i="3"/>
  <c r="BD1353" i="3" s="1"/>
  <c r="AQ1353" i="3"/>
  <c r="AR1353" i="3"/>
  <c r="AS1353" i="3"/>
  <c r="AT1353" i="3"/>
  <c r="AK1607" i="3"/>
  <c r="BD1607" i="3" s="1"/>
  <c r="AQ1607" i="3"/>
  <c r="AR1607" i="3"/>
  <c r="AS1607" i="3"/>
  <c r="AT1607" i="3"/>
  <c r="AK1761" i="3"/>
  <c r="BD1761" i="3" s="1"/>
  <c r="AR1761" i="3"/>
  <c r="AS1761" i="3"/>
  <c r="AT1761" i="3"/>
  <c r="AQ1761" i="3"/>
  <c r="AK1929" i="3"/>
  <c r="BD1929" i="3" s="1"/>
  <c r="AQ1929" i="3"/>
  <c r="AS1929" i="3"/>
  <c r="AR1929" i="3"/>
  <c r="AT1929" i="3"/>
  <c r="AK1301" i="3"/>
  <c r="BD1301" i="3" s="1"/>
  <c r="AT1301" i="3"/>
  <c r="AQ1301" i="3"/>
  <c r="AR1301" i="3"/>
  <c r="AS1301" i="3"/>
  <c r="AK1835" i="3"/>
  <c r="BD1835" i="3" s="1"/>
  <c r="AQ1835" i="3"/>
  <c r="AR1835" i="3"/>
  <c r="AS1835" i="3"/>
  <c r="AT1835" i="3"/>
  <c r="AK1322" i="3"/>
  <c r="BD1322" i="3" s="1"/>
  <c r="AS1322" i="3"/>
  <c r="AT1322" i="3"/>
  <c r="AQ1322" i="3"/>
  <c r="AR1322" i="3"/>
  <c r="AK1841" i="3"/>
  <c r="BD1841" i="3" s="1"/>
  <c r="AQ1841" i="3"/>
  <c r="AR1841" i="3"/>
  <c r="AS1841" i="3"/>
  <c r="AT1841" i="3"/>
  <c r="AK2429" i="3"/>
  <c r="BD2429" i="3" s="1"/>
  <c r="AT2429" i="3"/>
  <c r="AQ2429" i="3"/>
  <c r="AR2429" i="3"/>
  <c r="AS2429" i="3"/>
  <c r="AK1984" i="3"/>
  <c r="BD1984" i="3" s="1"/>
  <c r="AT1984" i="3"/>
  <c r="AQ1984" i="3"/>
  <c r="AR1984" i="3"/>
  <c r="AS1984" i="3"/>
  <c r="AK1321" i="3"/>
  <c r="BD1321" i="3" s="1"/>
  <c r="AQ1321" i="3"/>
  <c r="AR1321" i="3"/>
  <c r="AS1321" i="3"/>
  <c r="AT1321" i="3"/>
  <c r="AK2413" i="3"/>
  <c r="BD2413" i="3" s="1"/>
  <c r="AT2413" i="3"/>
  <c r="AQ2413" i="3"/>
  <c r="AR2413" i="3"/>
  <c r="AS2413" i="3"/>
  <c r="AK1395" i="3"/>
  <c r="BD1395" i="3" s="1"/>
  <c r="AQ1395" i="3"/>
  <c r="AR1395" i="3"/>
  <c r="AT1395" i="3"/>
  <c r="AS1395" i="3"/>
  <c r="AK1214" i="3"/>
  <c r="BD1214" i="3" s="1"/>
  <c r="AR1214" i="3"/>
  <c r="AT1214" i="3"/>
  <c r="AQ1214" i="3"/>
  <c r="AS1214" i="3"/>
  <c r="AK1082" i="3"/>
  <c r="BD1082" i="3" s="1"/>
  <c r="AQ1082" i="3"/>
  <c r="AR1082" i="3"/>
  <c r="AS1082" i="3"/>
  <c r="AT1082" i="3"/>
  <c r="AK1670" i="3"/>
  <c r="BD1670" i="3" s="1"/>
  <c r="AQ1670" i="3"/>
  <c r="AR1670" i="3"/>
  <c r="AS1670" i="3"/>
  <c r="AT1670" i="3"/>
  <c r="AK2069" i="3"/>
  <c r="BD2069" i="3" s="1"/>
  <c r="AQ2069" i="3"/>
  <c r="AR2069" i="3"/>
  <c r="AS2069" i="3"/>
  <c r="AT2069" i="3"/>
  <c r="AK1302" i="3"/>
  <c r="BD1302" i="3" s="1"/>
  <c r="AQ1302" i="3"/>
  <c r="AR1302" i="3"/>
  <c r="AS1302" i="3"/>
  <c r="AT1302" i="3"/>
  <c r="AK1586" i="3"/>
  <c r="BD1586" i="3" s="1"/>
  <c r="AR1586" i="3"/>
  <c r="AS1586" i="3"/>
  <c r="AT1586" i="3"/>
  <c r="AQ1586" i="3"/>
  <c r="AK1562" i="3"/>
  <c r="BD1562" i="3" s="1"/>
  <c r="AR1562" i="3"/>
  <c r="AS1562" i="3"/>
  <c r="AT1562" i="3"/>
  <c r="AQ1562" i="3"/>
  <c r="AK1960" i="3"/>
  <c r="BD1960" i="3" s="1"/>
  <c r="AT1960" i="3"/>
  <c r="AQ1960" i="3"/>
  <c r="AR1960" i="3"/>
  <c r="AS1960" i="3"/>
  <c r="AK1689" i="3"/>
  <c r="BD1689" i="3" s="1"/>
  <c r="AQ1689" i="3"/>
  <c r="AR1689" i="3"/>
  <c r="AS1689" i="3"/>
  <c r="AT1689" i="3"/>
  <c r="AK1253" i="3"/>
  <c r="BD1253" i="3" s="1"/>
  <c r="AQ1253" i="3"/>
  <c r="AR1253" i="3"/>
  <c r="AS1253" i="3"/>
  <c r="AT1253" i="3"/>
  <c r="AK1540" i="3"/>
  <c r="BD1540" i="3" s="1"/>
  <c r="AQ1540" i="3"/>
  <c r="AR1540" i="3"/>
  <c r="AS1540" i="3"/>
  <c r="AT1540" i="3"/>
  <c r="AK1179" i="3"/>
  <c r="BD1179" i="3" s="1"/>
  <c r="AQ1179" i="3"/>
  <c r="AR1179" i="3"/>
  <c r="AS1179" i="3"/>
  <c r="AT1179" i="3"/>
  <c r="AK2101" i="3"/>
  <c r="BD2101" i="3" s="1"/>
  <c r="AQ2101" i="3"/>
  <c r="AR2101" i="3"/>
  <c r="AS2101" i="3"/>
  <c r="AT2101" i="3"/>
  <c r="AK2014" i="3"/>
  <c r="BD2014" i="3" s="1"/>
  <c r="AQ2014" i="3"/>
  <c r="AR2014" i="3"/>
  <c r="AS2014" i="3"/>
  <c r="AT2014" i="3"/>
  <c r="AK1515" i="3"/>
  <c r="BD1515" i="3" s="1"/>
  <c r="AQ1515" i="3"/>
  <c r="AR1515" i="3"/>
  <c r="AS1515" i="3"/>
  <c r="AT1515" i="3"/>
  <c r="AK2082" i="3"/>
  <c r="BD2082" i="3" s="1"/>
  <c r="AT2082" i="3"/>
  <c r="AQ2082" i="3"/>
  <c r="AR2082" i="3"/>
  <c r="AS2082" i="3"/>
  <c r="AK1760" i="3"/>
  <c r="BD1760" i="3" s="1"/>
  <c r="AT1760" i="3"/>
  <c r="AQ1760" i="3"/>
  <c r="AR1760" i="3"/>
  <c r="AS1760" i="3"/>
  <c r="AK1698" i="3"/>
  <c r="BD1698" i="3" s="1"/>
  <c r="AR1698" i="3"/>
  <c r="AQ1698" i="3"/>
  <c r="AS1698" i="3"/>
  <c r="AT1698" i="3"/>
  <c r="AK1530" i="3"/>
  <c r="BD1530" i="3" s="1"/>
  <c r="AR1530" i="3"/>
  <c r="AS1530" i="3"/>
  <c r="AT1530" i="3"/>
  <c r="AQ1530" i="3"/>
  <c r="AK1163" i="3"/>
  <c r="BD1163" i="3" s="1"/>
  <c r="AQ1163" i="3"/>
  <c r="AR1163" i="3"/>
  <c r="AS1163" i="3"/>
  <c r="AT1163" i="3"/>
  <c r="AK1826" i="3"/>
  <c r="BD1826" i="3" s="1"/>
  <c r="AR1826" i="3"/>
  <c r="AS1826" i="3"/>
  <c r="AT1826" i="3"/>
  <c r="AQ1826" i="3"/>
  <c r="AK1392" i="3"/>
  <c r="BD1392" i="3" s="1"/>
  <c r="AQ1392" i="3"/>
  <c r="AR1392" i="3"/>
  <c r="AS1392" i="3"/>
  <c r="AT1392" i="3"/>
  <c r="AK1144" i="3"/>
  <c r="BD1144" i="3" s="1"/>
  <c r="AQ1144" i="3"/>
  <c r="AR1144" i="3"/>
  <c r="AS1144" i="3"/>
  <c r="AT1144" i="3"/>
  <c r="AK2210" i="3"/>
  <c r="BD2210" i="3" s="1"/>
  <c r="AT2210" i="3"/>
  <c r="AQ2210" i="3"/>
  <c r="AR2210" i="3"/>
  <c r="AS2210" i="3"/>
  <c r="AK2252" i="3"/>
  <c r="BD2252" i="3" s="1"/>
  <c r="AR2252" i="3"/>
  <c r="AS2252" i="3"/>
  <c r="AT2252" i="3"/>
  <c r="AQ2252" i="3"/>
  <c r="AK1756" i="3"/>
  <c r="BD1756" i="3" s="1"/>
  <c r="AQ1756" i="3"/>
  <c r="AR1756" i="3"/>
  <c r="AS1756" i="3"/>
  <c r="AT1756" i="3"/>
  <c r="AK1270" i="3"/>
  <c r="BD1270" i="3" s="1"/>
  <c r="AR1270" i="3"/>
  <c r="AQ1270" i="3"/>
  <c r="AS1270" i="3"/>
  <c r="AT1270" i="3"/>
  <c r="AK1203" i="3"/>
  <c r="BD1203" i="3" s="1"/>
  <c r="AQ1203" i="3"/>
  <c r="AT1203" i="3"/>
  <c r="AR1203" i="3"/>
  <c r="AS1203" i="3"/>
  <c r="AK2108" i="3"/>
  <c r="BD2108" i="3" s="1"/>
  <c r="AR2108" i="3"/>
  <c r="AS2108" i="3"/>
  <c r="AT2108" i="3"/>
  <c r="AQ2108" i="3"/>
  <c r="AK1733" i="3"/>
  <c r="BD1733" i="3" s="1"/>
  <c r="AS1733" i="3"/>
  <c r="AQ1733" i="3"/>
  <c r="AR1733" i="3"/>
  <c r="AT1733" i="3"/>
  <c r="AK1612" i="3"/>
  <c r="BD1612" i="3" s="1"/>
  <c r="AQ1612" i="3"/>
  <c r="AR1612" i="3"/>
  <c r="AS1612" i="3"/>
  <c r="AT1612" i="3"/>
  <c r="AK2465" i="3"/>
  <c r="BD2465" i="3" s="1"/>
  <c r="AQ2465" i="3"/>
  <c r="AR2465" i="3"/>
  <c r="AS2465" i="3"/>
  <c r="AT2465" i="3"/>
  <c r="AK1983" i="3"/>
  <c r="BD1983" i="3" s="1"/>
  <c r="AQ1983" i="3"/>
  <c r="AS1983" i="3"/>
  <c r="AT1983" i="3"/>
  <c r="AR1983" i="3"/>
  <c r="AK1579" i="3"/>
  <c r="BD1579" i="3" s="1"/>
  <c r="AQ1579" i="3"/>
  <c r="AR1579" i="3"/>
  <c r="AS1579" i="3"/>
  <c r="AT1579" i="3"/>
  <c r="AK1247" i="3"/>
  <c r="BD1247" i="3" s="1"/>
  <c r="AS1247" i="3"/>
  <c r="AT1247" i="3"/>
  <c r="AQ1247" i="3"/>
  <c r="AR1247" i="3"/>
  <c r="AK1443" i="3"/>
  <c r="BD1443" i="3" s="1"/>
  <c r="AQ1443" i="3"/>
  <c r="AR1443" i="3"/>
  <c r="AS1443" i="3"/>
  <c r="AT1443" i="3"/>
  <c r="AK2247" i="3"/>
  <c r="BD2247" i="3" s="1"/>
  <c r="AS2247" i="3"/>
  <c r="AT2247" i="3"/>
  <c r="AQ2247" i="3"/>
  <c r="AR2247" i="3"/>
  <c r="AK2305" i="3"/>
  <c r="BD2305" i="3" s="1"/>
  <c r="AQ2305" i="3"/>
  <c r="AS2305" i="3"/>
  <c r="AT2305" i="3"/>
  <c r="AR2305" i="3"/>
  <c r="AK1451" i="3"/>
  <c r="BD1451" i="3" s="1"/>
  <c r="AQ1451" i="3"/>
  <c r="AR1451" i="3"/>
  <c r="AS1451" i="3"/>
  <c r="AT1451" i="3"/>
  <c r="AK2156" i="3"/>
  <c r="BD2156" i="3" s="1"/>
  <c r="AR2156" i="3"/>
  <c r="AS2156" i="3"/>
  <c r="AT2156" i="3"/>
  <c r="AQ2156" i="3"/>
  <c r="AK1807" i="3"/>
  <c r="BD1807" i="3" s="1"/>
  <c r="AQ1807" i="3"/>
  <c r="AR1807" i="3"/>
  <c r="AS1807" i="3"/>
  <c r="AT1807" i="3"/>
  <c r="AK2044" i="3"/>
  <c r="BD2044" i="3" s="1"/>
  <c r="AR2044" i="3"/>
  <c r="AS2044" i="3"/>
  <c r="AT2044" i="3"/>
  <c r="AQ2044" i="3"/>
  <c r="AK1769" i="3"/>
  <c r="BD1769" i="3" s="1"/>
  <c r="AQ1769" i="3"/>
  <c r="AR1769" i="3"/>
  <c r="AS1769" i="3"/>
  <c r="AT1769" i="3"/>
  <c r="AK1732" i="3"/>
  <c r="BD1732" i="3" s="1"/>
  <c r="AQ1732" i="3"/>
  <c r="AR1732" i="3"/>
  <c r="AS1732" i="3"/>
  <c r="AT1732" i="3"/>
  <c r="AK1845" i="3"/>
  <c r="BD1845" i="3" s="1"/>
  <c r="AS1845" i="3"/>
  <c r="AT1845" i="3"/>
  <c r="AQ1845" i="3"/>
  <c r="AR1845" i="3"/>
  <c r="AK2026" i="3"/>
  <c r="BD2026" i="3" s="1"/>
  <c r="AT2026" i="3"/>
  <c r="AQ2026" i="3"/>
  <c r="AR2026" i="3"/>
  <c r="AS2026" i="3"/>
  <c r="AK2186" i="3"/>
  <c r="BD2186" i="3" s="1"/>
  <c r="AT2186" i="3"/>
  <c r="AQ2186" i="3"/>
  <c r="AR2186" i="3"/>
  <c r="AS2186" i="3"/>
  <c r="AK2529" i="3"/>
  <c r="BD2529" i="3" s="1"/>
  <c r="AQ2529" i="3"/>
  <c r="AR2529" i="3"/>
  <c r="AS2529" i="3"/>
  <c r="AT2529" i="3"/>
  <c r="AK1401" i="3"/>
  <c r="BD1401" i="3" s="1"/>
  <c r="AR1401" i="3"/>
  <c r="AS1401" i="3"/>
  <c r="AT1401" i="3"/>
  <c r="AQ1401" i="3"/>
  <c r="AK2421" i="3"/>
  <c r="BD2421" i="3" s="1"/>
  <c r="AT2421" i="3"/>
  <c r="AQ2421" i="3"/>
  <c r="AR2421" i="3"/>
  <c r="AS2421" i="3"/>
  <c r="AK1441" i="3"/>
  <c r="BD1441" i="3" s="1"/>
  <c r="AQ1441" i="3"/>
  <c r="AR1441" i="3"/>
  <c r="AS1441" i="3"/>
  <c r="AT1441" i="3"/>
  <c r="AK1588" i="3"/>
  <c r="BD1588" i="3" s="1"/>
  <c r="AQ1588" i="3"/>
  <c r="AR1588" i="3"/>
  <c r="AS1588" i="3"/>
  <c r="AT1588" i="3"/>
  <c r="AK1211" i="3"/>
  <c r="BD1211" i="3" s="1"/>
  <c r="AQ1211" i="3"/>
  <c r="AR1211" i="3"/>
  <c r="AS1211" i="3"/>
  <c r="AT1211" i="3"/>
  <c r="AK2087" i="3"/>
  <c r="BD2087" i="3" s="1"/>
  <c r="AS2087" i="3"/>
  <c r="AT2087" i="3"/>
  <c r="AQ2087" i="3"/>
  <c r="AR2087" i="3"/>
  <c r="AK1504" i="3"/>
  <c r="BD1504" i="3" s="1"/>
  <c r="AT1504" i="3"/>
  <c r="AQ1504" i="3"/>
  <c r="AR1504" i="3"/>
  <c r="AS1504" i="3"/>
  <c r="AK1962" i="3"/>
  <c r="BD1962" i="3" s="1"/>
  <c r="AR1962" i="3"/>
  <c r="AT1962" i="3"/>
  <c r="AQ1962" i="3"/>
  <c r="AS1962" i="3"/>
  <c r="AK1610" i="3"/>
  <c r="BD1610" i="3" s="1"/>
  <c r="AR1610" i="3"/>
  <c r="AS1610" i="3"/>
  <c r="AT1610" i="3"/>
  <c r="AQ1610" i="3"/>
  <c r="AK1459" i="3"/>
  <c r="BD1459" i="3" s="1"/>
  <c r="AQ1459" i="3"/>
  <c r="AR1459" i="3"/>
  <c r="AS1459" i="3"/>
  <c r="AT1459" i="3"/>
  <c r="AK1323" i="3"/>
  <c r="BD1323" i="3" s="1"/>
  <c r="AQ1323" i="3"/>
  <c r="AR1323" i="3"/>
  <c r="AS1323" i="3"/>
  <c r="AT1323" i="3"/>
  <c r="AK1919" i="3"/>
  <c r="BD1919" i="3" s="1"/>
  <c r="AQ1919" i="3"/>
  <c r="AR1919" i="3"/>
  <c r="AS1919" i="3"/>
  <c r="AT1919" i="3"/>
  <c r="AK1606" i="3"/>
  <c r="BD1606" i="3" s="1"/>
  <c r="AQ1606" i="3"/>
  <c r="AR1606" i="3"/>
  <c r="AS1606" i="3"/>
  <c r="AT1606" i="3"/>
  <c r="AK1080" i="3"/>
  <c r="BD1080" i="3" s="1"/>
  <c r="AQ1080" i="3"/>
  <c r="AR1080" i="3"/>
  <c r="AS1080" i="3"/>
  <c r="AT1080" i="3"/>
  <c r="AK1471" i="3"/>
  <c r="BD1471" i="3" s="1"/>
  <c r="AQ1471" i="3"/>
  <c r="AR1471" i="3"/>
  <c r="AS1471" i="3"/>
  <c r="AT1471" i="3"/>
  <c r="AK1898" i="3"/>
  <c r="BD1898" i="3" s="1"/>
  <c r="AR1898" i="3"/>
  <c r="AS1898" i="3"/>
  <c r="AT1898" i="3"/>
  <c r="AQ1898" i="3"/>
  <c r="AK1255" i="3"/>
  <c r="BD1255" i="3" s="1"/>
  <c r="AQ1255" i="3"/>
  <c r="AR1255" i="3"/>
  <c r="AS1255" i="3"/>
  <c r="AT1255" i="3"/>
  <c r="AK1103" i="3"/>
  <c r="BD1103" i="3" s="1"/>
  <c r="AQ1103" i="3"/>
  <c r="AR1103" i="3"/>
  <c r="AS1103" i="3"/>
  <c r="AT1103" i="3"/>
  <c r="AK1554" i="3"/>
  <c r="BD1554" i="3" s="1"/>
  <c r="AR1554" i="3"/>
  <c r="AS1554" i="3"/>
  <c r="AT1554" i="3"/>
  <c r="AQ1554" i="3"/>
  <c r="AK1503" i="3"/>
  <c r="BD1503" i="3" s="1"/>
  <c r="AQ1503" i="3"/>
  <c r="AR1503" i="3"/>
  <c r="AS1503" i="3"/>
  <c r="AT1503" i="3"/>
  <c r="AK1432" i="3"/>
  <c r="BD1432" i="3" s="1"/>
  <c r="AQ1432" i="3"/>
  <c r="AR1432" i="3"/>
  <c r="AS1432" i="3"/>
  <c r="AT1432" i="3"/>
  <c r="AK2332" i="3"/>
  <c r="BD2332" i="3" s="1"/>
  <c r="AR2332" i="3"/>
  <c r="AT2332" i="3"/>
  <c r="AQ2332" i="3"/>
  <c r="AS2332" i="3"/>
  <c r="AK2045" i="3"/>
  <c r="BD2045" i="3" s="1"/>
  <c r="AQ2045" i="3"/>
  <c r="AR2045" i="3"/>
  <c r="AS2045" i="3"/>
  <c r="AT2045" i="3"/>
  <c r="AK1986" i="3"/>
  <c r="BD1986" i="3" s="1"/>
  <c r="AR1986" i="3"/>
  <c r="AT1986" i="3"/>
  <c r="AQ1986" i="3"/>
  <c r="AS1986" i="3"/>
  <c r="AK1299" i="3"/>
  <c r="BD1299" i="3" s="1"/>
  <c r="AQ1299" i="3"/>
  <c r="AR1299" i="3"/>
  <c r="AS1299" i="3"/>
  <c r="AT1299" i="3"/>
  <c r="AK1917" i="3"/>
  <c r="BD1917" i="3" s="1"/>
  <c r="AS1917" i="3"/>
  <c r="AT1917" i="3"/>
  <c r="AQ1917" i="3"/>
  <c r="AR1917" i="3"/>
  <c r="AK1131" i="3"/>
  <c r="BD1131" i="3" s="1"/>
  <c r="AQ1131" i="3"/>
  <c r="AR1131" i="3"/>
  <c r="AS1131" i="3"/>
  <c r="AT1131" i="3"/>
  <c r="AK1239" i="3"/>
  <c r="BD1239" i="3" s="1"/>
  <c r="AQ1239" i="3"/>
  <c r="AR1239" i="3"/>
  <c r="AS1239" i="3"/>
  <c r="AT1239" i="3"/>
  <c r="AK1084" i="3"/>
  <c r="BD1084" i="3" s="1"/>
  <c r="AT1084" i="3"/>
  <c r="AQ1084" i="3"/>
  <c r="AR1084" i="3"/>
  <c r="AS1084" i="3"/>
  <c r="AK2173" i="3"/>
  <c r="BD2173" i="3" s="1"/>
  <c r="AQ2173" i="3"/>
  <c r="AR2173" i="3"/>
  <c r="AS2173" i="3"/>
  <c r="AT2173" i="3"/>
  <c r="AK1260" i="3"/>
  <c r="BD1260" i="3" s="1"/>
  <c r="AT1260" i="3"/>
  <c r="AR1260" i="3"/>
  <c r="AS1260" i="3"/>
  <c r="AQ1260" i="3"/>
  <c r="AK1320" i="3"/>
  <c r="BD1320" i="3" s="1"/>
  <c r="AQ1320" i="3"/>
  <c r="AR1320" i="3"/>
  <c r="AS1320" i="3"/>
  <c r="AT1320" i="3"/>
  <c r="AK2517" i="3"/>
  <c r="BD2517" i="3" s="1"/>
  <c r="AT2517" i="3"/>
  <c r="AQ2517" i="3"/>
  <c r="AR2517" i="3"/>
  <c r="AS2517" i="3"/>
  <c r="AK1652" i="3"/>
  <c r="BD1652" i="3" s="1"/>
  <c r="AR1652" i="3"/>
  <c r="AS1652" i="3"/>
  <c r="AT1652" i="3"/>
  <c r="AQ1652" i="3"/>
  <c r="AK2505" i="3"/>
  <c r="BD2505" i="3" s="1"/>
  <c r="AQ2505" i="3"/>
  <c r="AR2505" i="3"/>
  <c r="AS2505" i="3"/>
  <c r="AT2505" i="3"/>
  <c r="AK2002" i="3"/>
  <c r="BD2002" i="3" s="1"/>
  <c r="AT2002" i="3"/>
  <c r="AQ2002" i="3"/>
  <c r="AR2002" i="3"/>
  <c r="AS2002" i="3"/>
  <c r="AK2174" i="3"/>
  <c r="BD2174" i="3" s="1"/>
  <c r="AQ2174" i="3"/>
  <c r="AR2174" i="3"/>
  <c r="AS2174" i="3"/>
  <c r="AT2174" i="3"/>
  <c r="AK1115" i="3"/>
  <c r="BD1115" i="3" s="1"/>
  <c r="AQ1115" i="3"/>
  <c r="AR1115" i="3"/>
  <c r="AS1115" i="3"/>
  <c r="AT1115" i="3"/>
  <c r="AK1914" i="3"/>
  <c r="BD1914" i="3" s="1"/>
  <c r="AR1914" i="3"/>
  <c r="AS1914" i="3"/>
  <c r="AT1914" i="3"/>
  <c r="AQ1914" i="3"/>
  <c r="AK2033" i="3"/>
  <c r="BD2033" i="3" s="1"/>
  <c r="AQ2033" i="3"/>
  <c r="AR2033" i="3"/>
  <c r="AS2033" i="3"/>
  <c r="AT2033" i="3"/>
  <c r="AK1677" i="3"/>
  <c r="BD1677" i="3" s="1"/>
  <c r="AS1677" i="3"/>
  <c r="AQ1677" i="3"/>
  <c r="AR1677" i="3"/>
  <c r="AT1677" i="3"/>
  <c r="AK1202" i="3"/>
  <c r="BD1202" i="3" s="1"/>
  <c r="AQ1202" i="3"/>
  <c r="AR1202" i="3"/>
  <c r="AS1202" i="3"/>
  <c r="AT1202" i="3"/>
  <c r="AK1517" i="3"/>
  <c r="BD1517" i="3" s="1"/>
  <c r="AS1517" i="3"/>
  <c r="AT1517" i="3"/>
  <c r="AQ1517" i="3"/>
  <c r="AR1517" i="3"/>
  <c r="AK860" i="3"/>
  <c r="BD860" i="3" s="1"/>
  <c r="AR860" i="3"/>
  <c r="AT860" i="3"/>
  <c r="AQ860" i="3"/>
  <c r="AS860" i="3"/>
  <c r="AK2067" i="3"/>
  <c r="BD2067" i="3" s="1"/>
  <c r="AQ2067" i="3"/>
  <c r="AR2067" i="3"/>
  <c r="AS2067" i="3"/>
  <c r="AT2067" i="3"/>
  <c r="AK319" i="3"/>
  <c r="BD319" i="3" s="1"/>
  <c r="AQ319" i="3"/>
  <c r="AR319" i="3"/>
  <c r="AS319" i="3"/>
  <c r="AT319" i="3"/>
  <c r="AK894" i="3"/>
  <c r="BD894" i="3" s="1"/>
  <c r="AR894" i="3"/>
  <c r="AS894" i="3"/>
  <c r="AT894" i="3"/>
  <c r="AQ894" i="3"/>
  <c r="AK302" i="3"/>
  <c r="BD302" i="3" s="1"/>
  <c r="AT302" i="3"/>
  <c r="AQ302" i="3"/>
  <c r="AR302" i="3"/>
  <c r="AS302" i="3"/>
  <c r="AK941" i="3"/>
  <c r="BD941" i="3" s="1"/>
  <c r="AQ941" i="3"/>
  <c r="AR941" i="3"/>
  <c r="AS941" i="3"/>
  <c r="AT941" i="3"/>
  <c r="AK605" i="3"/>
  <c r="BD605" i="3" s="1"/>
  <c r="AQ605" i="3"/>
  <c r="AT605" i="3"/>
  <c r="AR605" i="3"/>
  <c r="AS605" i="3"/>
  <c r="AK364" i="3"/>
  <c r="BD364" i="3" s="1"/>
  <c r="AQ364" i="3"/>
  <c r="AR364" i="3"/>
  <c r="AS364" i="3"/>
  <c r="AT364" i="3"/>
  <c r="AK610" i="3"/>
  <c r="BD610" i="3" s="1"/>
  <c r="AS610" i="3"/>
  <c r="AR610" i="3"/>
  <c r="AT610" i="3"/>
  <c r="AQ610" i="3"/>
  <c r="AK660" i="3"/>
  <c r="BD660" i="3" s="1"/>
  <c r="AQ660" i="3"/>
  <c r="AR660" i="3"/>
  <c r="AS660" i="3"/>
  <c r="AT660" i="3"/>
  <c r="AK951" i="3"/>
  <c r="BD951" i="3" s="1"/>
  <c r="AS951" i="3"/>
  <c r="AT951" i="3"/>
  <c r="AQ951" i="3"/>
  <c r="AR951" i="3"/>
  <c r="AK567" i="3"/>
  <c r="BD567" i="3" s="1"/>
  <c r="AR567" i="3"/>
  <c r="AQ567" i="3"/>
  <c r="AS567" i="3"/>
  <c r="AT567" i="3"/>
  <c r="AK167" i="3"/>
  <c r="BD167" i="3" s="1"/>
  <c r="AQ167" i="3"/>
  <c r="AR167" i="3"/>
  <c r="AS167" i="3"/>
  <c r="AT167" i="3"/>
  <c r="AK622" i="3"/>
  <c r="BD622" i="3" s="1"/>
  <c r="AR622" i="3"/>
  <c r="AS622" i="3"/>
  <c r="AT622" i="3"/>
  <c r="AQ622" i="3"/>
  <c r="AK637" i="3"/>
  <c r="BD637" i="3" s="1"/>
  <c r="AQ637" i="3"/>
  <c r="AR637" i="3"/>
  <c r="AS637" i="3"/>
  <c r="AT637" i="3"/>
  <c r="AK1847" i="3"/>
  <c r="BD1847" i="3" s="1"/>
  <c r="AQ1847" i="3"/>
  <c r="AR1847" i="3"/>
  <c r="AS1847" i="3"/>
  <c r="AT1847" i="3"/>
  <c r="AK688" i="3"/>
  <c r="BD688" i="3" s="1"/>
  <c r="AQ688" i="3"/>
  <c r="AR688" i="3"/>
  <c r="AT688" i="3"/>
  <c r="AS688" i="3"/>
  <c r="AK1907" i="3"/>
  <c r="BD1907" i="3" s="1"/>
  <c r="AQ1907" i="3"/>
  <c r="AS1907" i="3"/>
  <c r="AT1907" i="3"/>
  <c r="AR1907" i="3"/>
  <c r="AK255" i="3"/>
  <c r="BD255" i="3" s="1"/>
  <c r="AQ255" i="3"/>
  <c r="AR255" i="3"/>
  <c r="AS255" i="3"/>
  <c r="AT255" i="3"/>
  <c r="AK958" i="3"/>
  <c r="BD958" i="3" s="1"/>
  <c r="AR958" i="3"/>
  <c r="AT958" i="3"/>
  <c r="AQ958" i="3"/>
  <c r="AS958" i="3"/>
  <c r="AK470" i="3"/>
  <c r="BD470" i="3" s="1"/>
  <c r="AT470" i="3"/>
  <c r="AS470" i="3"/>
  <c r="AQ470" i="3"/>
  <c r="AR470" i="3"/>
  <c r="AK933" i="3"/>
  <c r="BD933" i="3" s="1"/>
  <c r="AQ933" i="3"/>
  <c r="AR933" i="3"/>
  <c r="AT933" i="3"/>
  <c r="AS933" i="3"/>
  <c r="AK597" i="3"/>
  <c r="BD597" i="3" s="1"/>
  <c r="AQ597" i="3"/>
  <c r="AR597" i="3"/>
  <c r="AT597" i="3"/>
  <c r="AS597" i="3"/>
  <c r="AK834" i="3"/>
  <c r="BD834" i="3" s="1"/>
  <c r="AT834" i="3"/>
  <c r="AQ834" i="3"/>
  <c r="AR834" i="3"/>
  <c r="AS834" i="3"/>
  <c r="AK952" i="3"/>
  <c r="BD952" i="3" s="1"/>
  <c r="AR952" i="3"/>
  <c r="AS952" i="3"/>
  <c r="AQ952" i="3"/>
  <c r="AT952" i="3"/>
  <c r="AK644" i="3"/>
  <c r="BD644" i="3" s="1"/>
  <c r="AQ644" i="3"/>
  <c r="AR644" i="3"/>
  <c r="AS644" i="3"/>
  <c r="AT644" i="3"/>
  <c r="AK943" i="3"/>
  <c r="BD943" i="3" s="1"/>
  <c r="AT943" i="3"/>
  <c r="AQ943" i="3"/>
  <c r="AR943" i="3"/>
  <c r="AS943" i="3"/>
  <c r="AK559" i="3"/>
  <c r="BD559" i="3" s="1"/>
  <c r="AQ559" i="3"/>
  <c r="AR559" i="3"/>
  <c r="AS559" i="3"/>
  <c r="AT559" i="3"/>
  <c r="AK151" i="3"/>
  <c r="BD151" i="3" s="1"/>
  <c r="AS151" i="3"/>
  <c r="AT151" i="3"/>
  <c r="AQ151" i="3"/>
  <c r="AR151" i="3"/>
  <c r="AK614" i="3"/>
  <c r="BD614" i="3" s="1"/>
  <c r="AR614" i="3"/>
  <c r="AS614" i="3"/>
  <c r="AT614" i="3"/>
  <c r="AQ614" i="3"/>
  <c r="AK701" i="3"/>
  <c r="BD701" i="3" s="1"/>
  <c r="AT701" i="3"/>
  <c r="AQ701" i="3"/>
  <c r="AS701" i="3"/>
  <c r="AR701" i="3"/>
  <c r="AK650" i="3"/>
  <c r="BD650" i="3" s="1"/>
  <c r="AS650" i="3"/>
  <c r="AT650" i="3"/>
  <c r="AR650" i="3"/>
  <c r="AQ650" i="3"/>
  <c r="AK880" i="3"/>
  <c r="BD880" i="3" s="1"/>
  <c r="AQ880" i="3"/>
  <c r="AR880" i="3"/>
  <c r="AS880" i="3"/>
  <c r="AT880" i="3"/>
  <c r="AK700" i="3"/>
  <c r="BD700" i="3" s="1"/>
  <c r="AQ700" i="3"/>
  <c r="AR700" i="3"/>
  <c r="AS700" i="3"/>
  <c r="AT700" i="3"/>
  <c r="AK751" i="3"/>
  <c r="BD751" i="3" s="1"/>
  <c r="AS751" i="3"/>
  <c r="AT751" i="3"/>
  <c r="AQ751" i="3"/>
  <c r="AR751" i="3"/>
  <c r="AK95" i="3"/>
  <c r="BD95" i="3" s="1"/>
  <c r="AQ95" i="3"/>
  <c r="AR95" i="3"/>
  <c r="AS95" i="3"/>
  <c r="AT95" i="3"/>
  <c r="AK878" i="3"/>
  <c r="BD878" i="3" s="1"/>
  <c r="AR878" i="3"/>
  <c r="AS878" i="3"/>
  <c r="AT878" i="3"/>
  <c r="AQ878" i="3"/>
  <c r="AK334" i="3"/>
  <c r="BD334" i="3" s="1"/>
  <c r="AT334" i="3"/>
  <c r="AQ334" i="3"/>
  <c r="AR334" i="3"/>
  <c r="AS334" i="3"/>
  <c r="AK925" i="3"/>
  <c r="BD925" i="3" s="1"/>
  <c r="AQ925" i="3"/>
  <c r="AR925" i="3"/>
  <c r="AS925" i="3"/>
  <c r="AT925" i="3"/>
  <c r="AK589" i="3"/>
  <c r="BD589" i="3" s="1"/>
  <c r="AQ589" i="3"/>
  <c r="AR589" i="3"/>
  <c r="AT589" i="3"/>
  <c r="AS589" i="3"/>
  <c r="AK363" i="3"/>
  <c r="BD363" i="3" s="1"/>
  <c r="AS363" i="3"/>
  <c r="AT363" i="3"/>
  <c r="AQ363" i="3"/>
  <c r="AR363" i="3"/>
  <c r="AK800" i="3"/>
  <c r="BD800" i="3" s="1"/>
  <c r="AR800" i="3"/>
  <c r="AS800" i="3"/>
  <c r="AT800" i="3"/>
  <c r="AQ800" i="3"/>
  <c r="AK692" i="3"/>
  <c r="BD692" i="3" s="1"/>
  <c r="AQ692" i="3"/>
  <c r="AR692" i="3"/>
  <c r="AS692" i="3"/>
  <c r="AT692" i="3"/>
  <c r="AK935" i="3"/>
  <c r="BD935" i="3" s="1"/>
  <c r="AQ935" i="3"/>
  <c r="AR935" i="3"/>
  <c r="AS935" i="3"/>
  <c r="AT935" i="3"/>
  <c r="AK495" i="3"/>
  <c r="BD495" i="3" s="1"/>
  <c r="AR495" i="3"/>
  <c r="AS495" i="3"/>
  <c r="AQ495" i="3"/>
  <c r="AT495" i="3"/>
  <c r="AK87" i="3"/>
  <c r="BD87" i="3" s="1"/>
  <c r="AS87" i="3"/>
  <c r="AT87" i="3"/>
  <c r="AQ87" i="3"/>
  <c r="AR87" i="3"/>
  <c r="AK502" i="3"/>
  <c r="BD502" i="3" s="1"/>
  <c r="AT502" i="3"/>
  <c r="AR502" i="3"/>
  <c r="AS502" i="3"/>
  <c r="AQ502" i="3"/>
  <c r="AK2011" i="3"/>
  <c r="BD2011" i="3" s="1"/>
  <c r="AQ2011" i="3"/>
  <c r="AR2011" i="3"/>
  <c r="AS2011" i="3"/>
  <c r="AT2011" i="3"/>
  <c r="AK531" i="3"/>
  <c r="BD531" i="3" s="1"/>
  <c r="AQ531" i="3"/>
  <c r="AR531" i="3"/>
  <c r="AS531" i="3"/>
  <c r="AT531" i="3"/>
  <c r="AK748" i="3"/>
  <c r="BD748" i="3" s="1"/>
  <c r="AR748" i="3"/>
  <c r="AS748" i="3"/>
  <c r="AT748" i="3"/>
  <c r="AQ748" i="3"/>
  <c r="AK775" i="3"/>
  <c r="BD775" i="3" s="1"/>
  <c r="AS775" i="3"/>
  <c r="AQ775" i="3"/>
  <c r="AR775" i="3"/>
  <c r="AT775" i="3"/>
  <c r="AK127" i="3"/>
  <c r="BD127" i="3" s="1"/>
  <c r="AQ127" i="3"/>
  <c r="AR127" i="3"/>
  <c r="AS127" i="3"/>
  <c r="AT127" i="3"/>
  <c r="AK830" i="3"/>
  <c r="BD830" i="3" s="1"/>
  <c r="AQ830" i="3"/>
  <c r="AR830" i="3"/>
  <c r="AS830" i="3"/>
  <c r="AT830" i="3"/>
  <c r="AK262" i="3"/>
  <c r="BD262" i="3" s="1"/>
  <c r="AR262" i="3"/>
  <c r="AS262" i="3"/>
  <c r="AT262" i="3"/>
  <c r="AQ262" i="3"/>
  <c r="AK917" i="3"/>
  <c r="BD917" i="3" s="1"/>
  <c r="AQ917" i="3"/>
  <c r="AR917" i="3"/>
  <c r="AS917" i="3"/>
  <c r="AT917" i="3"/>
  <c r="AK541" i="3"/>
  <c r="BD541" i="3" s="1"/>
  <c r="AQ541" i="3"/>
  <c r="AR541" i="3"/>
  <c r="AS541" i="3"/>
  <c r="AT541" i="3"/>
  <c r="AK187" i="3"/>
  <c r="BD187" i="3" s="1"/>
  <c r="AQ187" i="3"/>
  <c r="AR187" i="3"/>
  <c r="AS187" i="3"/>
  <c r="AT187" i="3"/>
  <c r="AK83" i="3"/>
  <c r="BD83" i="3" s="1"/>
  <c r="AR83" i="3"/>
  <c r="AS83" i="3"/>
  <c r="AQ83" i="3"/>
  <c r="AT83" i="3"/>
  <c r="AK740" i="3"/>
  <c r="BD740" i="3" s="1"/>
  <c r="AR740" i="3"/>
  <c r="AS740" i="3"/>
  <c r="AT740" i="3"/>
  <c r="AQ740" i="3"/>
  <c r="AK999" i="3"/>
  <c r="BD999" i="3" s="1"/>
  <c r="AQ999" i="3"/>
  <c r="AR999" i="3"/>
  <c r="AS999" i="3"/>
  <c r="AT999" i="3"/>
  <c r="AK575" i="3"/>
  <c r="BD575" i="3" s="1"/>
  <c r="AR575" i="3"/>
  <c r="AQ575" i="3"/>
  <c r="AS575" i="3"/>
  <c r="AT575" i="3"/>
  <c r="AK175" i="3"/>
  <c r="BD175" i="3" s="1"/>
  <c r="AQ175" i="3"/>
  <c r="AR175" i="3"/>
  <c r="AS175" i="3"/>
  <c r="AT175" i="3"/>
  <c r="AK590" i="3"/>
  <c r="BD590" i="3" s="1"/>
  <c r="AR590" i="3"/>
  <c r="AS590" i="3"/>
  <c r="AT590" i="3"/>
  <c r="AQ590" i="3"/>
  <c r="AK658" i="3"/>
  <c r="BD658" i="3" s="1"/>
  <c r="AS658" i="3"/>
  <c r="AT658" i="3"/>
  <c r="AR658" i="3"/>
  <c r="AQ658" i="3"/>
  <c r="AK770" i="3"/>
  <c r="BD770" i="3" s="1"/>
  <c r="AT770" i="3"/>
  <c r="AQ770" i="3"/>
  <c r="AR770" i="3"/>
  <c r="AS770" i="3"/>
  <c r="AK413" i="3"/>
  <c r="BD413" i="3" s="1"/>
  <c r="AQ413" i="3"/>
  <c r="AR413" i="3"/>
  <c r="AS413" i="3"/>
  <c r="AT413" i="3"/>
  <c r="AK157" i="3"/>
  <c r="BD157" i="3" s="1"/>
  <c r="AQ157" i="3"/>
  <c r="AR157" i="3"/>
  <c r="AS157" i="3"/>
  <c r="AT157" i="3"/>
  <c r="AK219" i="3"/>
  <c r="BD219" i="3" s="1"/>
  <c r="AQ219" i="3"/>
  <c r="AR219" i="3"/>
  <c r="AS219" i="3"/>
  <c r="AT219" i="3"/>
  <c r="AK484" i="3"/>
  <c r="BD484" i="3" s="1"/>
  <c r="AQ484" i="3"/>
  <c r="AR484" i="3"/>
  <c r="AS484" i="3"/>
  <c r="AT484" i="3"/>
  <c r="AK59" i="3"/>
  <c r="BD59" i="3" s="1"/>
  <c r="AR59" i="3"/>
  <c r="AS59" i="3"/>
  <c r="AQ59" i="3"/>
  <c r="AT59" i="3"/>
  <c r="AK691" i="3"/>
  <c r="BD691" i="3" s="1"/>
  <c r="AQ691" i="3"/>
  <c r="AR691" i="3"/>
  <c r="AS691" i="3"/>
  <c r="AT691" i="3"/>
  <c r="AK810" i="3"/>
  <c r="BD810" i="3" s="1"/>
  <c r="AT810" i="3"/>
  <c r="AQ810" i="3"/>
  <c r="AR810" i="3"/>
  <c r="AS810" i="3"/>
  <c r="AK816" i="3"/>
  <c r="BD816" i="3" s="1"/>
  <c r="AT816" i="3"/>
  <c r="AQ816" i="3"/>
  <c r="AR816" i="3"/>
  <c r="AS816" i="3"/>
  <c r="AK376" i="3"/>
  <c r="BD376" i="3" s="1"/>
  <c r="AR376" i="3"/>
  <c r="AS376" i="3"/>
  <c r="AQ376" i="3"/>
  <c r="AT376" i="3"/>
  <c r="AK1057" i="3"/>
  <c r="BD1057" i="3" s="1"/>
  <c r="AS1057" i="3"/>
  <c r="AT1057" i="3"/>
  <c r="AQ1057" i="3"/>
  <c r="AR1057" i="3"/>
  <c r="AK801" i="3"/>
  <c r="BD801" i="3" s="1"/>
  <c r="AQ801" i="3"/>
  <c r="AR801" i="3"/>
  <c r="AS801" i="3"/>
  <c r="AT801" i="3"/>
  <c r="AK545" i="3"/>
  <c r="BD545" i="3" s="1"/>
  <c r="AS545" i="3"/>
  <c r="AT545" i="3"/>
  <c r="AQ545" i="3"/>
  <c r="AR545" i="3"/>
  <c r="AK1419" i="3"/>
  <c r="BD1419" i="3" s="1"/>
  <c r="AQ1419" i="3"/>
  <c r="AR1419" i="3"/>
  <c r="AS1419" i="3"/>
  <c r="AT1419" i="3"/>
  <c r="AK1582" i="3"/>
  <c r="BD1582" i="3" s="1"/>
  <c r="AQ1582" i="3"/>
  <c r="AR1582" i="3"/>
  <c r="AS1582" i="3"/>
  <c r="AT1582" i="3"/>
  <c r="AK1721" i="3"/>
  <c r="BD1721" i="3" s="1"/>
  <c r="AQ1721" i="3"/>
  <c r="AR1721" i="3"/>
  <c r="AS1721" i="3"/>
  <c r="AT1721" i="3"/>
  <c r="AK113" i="3"/>
  <c r="BD113" i="3" s="1"/>
  <c r="AT113" i="3"/>
  <c r="AQ113" i="3"/>
  <c r="AR113" i="3"/>
  <c r="AS113" i="3"/>
  <c r="AK168" i="3"/>
  <c r="BD168" i="3" s="1"/>
  <c r="AQ168" i="3"/>
  <c r="AR168" i="3"/>
  <c r="AT168" i="3"/>
  <c r="AS168" i="3"/>
  <c r="AK201" i="3"/>
  <c r="BD201" i="3" s="1"/>
  <c r="AS201" i="3"/>
  <c r="AQ201" i="3"/>
  <c r="AR201" i="3"/>
  <c r="AT201" i="3"/>
  <c r="AK1438" i="3"/>
  <c r="BD1438" i="3" s="1"/>
  <c r="AQ1438" i="3"/>
  <c r="AR1438" i="3"/>
  <c r="AS1438" i="3"/>
  <c r="AT1438" i="3"/>
  <c r="AK1317" i="3"/>
  <c r="BD1317" i="3" s="1"/>
  <c r="AT1317" i="3"/>
  <c r="AQ1317" i="3"/>
  <c r="AS1317" i="3"/>
  <c r="AR1317" i="3"/>
  <c r="AK218" i="3"/>
  <c r="BD218" i="3" s="1"/>
  <c r="AS218" i="3"/>
  <c r="AT218" i="3"/>
  <c r="AQ218" i="3"/>
  <c r="AR218" i="3"/>
  <c r="AK568" i="3"/>
  <c r="BD568" i="3" s="1"/>
  <c r="AQ568" i="3"/>
  <c r="AR568" i="3"/>
  <c r="AS568" i="3"/>
  <c r="AT568" i="3"/>
  <c r="AK160" i="3"/>
  <c r="BD160" i="3" s="1"/>
  <c r="AQ160" i="3"/>
  <c r="AR160" i="3"/>
  <c r="AS160" i="3"/>
  <c r="AT160" i="3"/>
  <c r="AK921" i="3"/>
  <c r="BD921" i="3" s="1"/>
  <c r="AS921" i="3"/>
  <c r="AT921" i="3"/>
  <c r="AQ921" i="3"/>
  <c r="AR921" i="3"/>
  <c r="AK665" i="3"/>
  <c r="BD665" i="3" s="1"/>
  <c r="AQ665" i="3"/>
  <c r="AR665" i="3"/>
  <c r="AS665" i="3"/>
  <c r="AT665" i="3"/>
  <c r="AK233" i="3"/>
  <c r="BD233" i="3" s="1"/>
  <c r="AS233" i="3"/>
  <c r="AQ233" i="3"/>
  <c r="AR233" i="3"/>
  <c r="AT233" i="3"/>
  <c r="AK1174" i="3"/>
  <c r="BD1174" i="3" s="1"/>
  <c r="AR1174" i="3"/>
  <c r="AS1174" i="3"/>
  <c r="AT1174" i="3"/>
  <c r="AQ1174" i="3"/>
  <c r="AK1765" i="3"/>
  <c r="BD1765" i="3" s="1"/>
  <c r="AS1765" i="3"/>
  <c r="AQ1765" i="3"/>
  <c r="AR1765" i="3"/>
  <c r="AT1765" i="3"/>
  <c r="AK418" i="3"/>
  <c r="BD418" i="3" s="1"/>
  <c r="AQ418" i="3"/>
  <c r="AR418" i="3"/>
  <c r="AS418" i="3"/>
  <c r="AT418" i="3"/>
  <c r="AK292" i="3"/>
  <c r="BD292" i="3" s="1"/>
  <c r="AQ292" i="3"/>
  <c r="AR292" i="3"/>
  <c r="AS292" i="3"/>
  <c r="AT292" i="3"/>
  <c r="AK1827" i="3"/>
  <c r="BD1827" i="3" s="1"/>
  <c r="AQ1827" i="3"/>
  <c r="AR1827" i="3"/>
  <c r="AS1827" i="3"/>
  <c r="AT1827" i="3"/>
  <c r="AK1758" i="3"/>
  <c r="BD1758" i="3" s="1"/>
  <c r="AQ1758" i="3"/>
  <c r="AR1758" i="3"/>
  <c r="AS1758" i="3"/>
  <c r="AT1758" i="3"/>
  <c r="AK987" i="3"/>
  <c r="BD987" i="3" s="1"/>
  <c r="AQ987" i="3"/>
  <c r="AR987" i="3"/>
  <c r="AS987" i="3"/>
  <c r="AT987" i="3"/>
  <c r="AK603" i="3"/>
  <c r="BD603" i="3" s="1"/>
  <c r="AQ603" i="3"/>
  <c r="AR603" i="3"/>
  <c r="AS603" i="3"/>
  <c r="AT603" i="3"/>
  <c r="AK730" i="3"/>
  <c r="BD730" i="3" s="1"/>
  <c r="AT730" i="3"/>
  <c r="AR730" i="3"/>
  <c r="AQ730" i="3"/>
  <c r="AS730" i="3"/>
  <c r="AK456" i="3"/>
  <c r="BD456" i="3" s="1"/>
  <c r="AR456" i="3"/>
  <c r="AS456" i="3"/>
  <c r="AQ456" i="3"/>
  <c r="AT456" i="3"/>
  <c r="AK425" i="3"/>
  <c r="BD425" i="3" s="1"/>
  <c r="AT425" i="3"/>
  <c r="AS425" i="3"/>
  <c r="AQ425" i="3"/>
  <c r="AR425" i="3"/>
  <c r="AK1245" i="3"/>
  <c r="BD1245" i="3" s="1"/>
  <c r="AT1245" i="3"/>
  <c r="AQ1245" i="3"/>
  <c r="AR1245" i="3"/>
  <c r="AS1245" i="3"/>
  <c r="AK1373" i="3"/>
  <c r="BD1373" i="3" s="1"/>
  <c r="AT1373" i="3"/>
  <c r="AQ1373" i="3"/>
  <c r="AR1373" i="3"/>
  <c r="AS1373" i="3"/>
  <c r="AK314" i="3"/>
  <c r="BD314" i="3" s="1"/>
  <c r="AQ314" i="3"/>
  <c r="AR314" i="3"/>
  <c r="AS314" i="3"/>
  <c r="AT314" i="3"/>
  <c r="AK173" i="3"/>
  <c r="BD173" i="3" s="1"/>
  <c r="AQ173" i="3"/>
  <c r="AR173" i="3"/>
  <c r="AS173" i="3"/>
  <c r="AT173" i="3"/>
  <c r="AK99" i="3"/>
  <c r="BD99" i="3" s="1"/>
  <c r="AR99" i="3"/>
  <c r="AS99" i="3"/>
  <c r="AQ99" i="3"/>
  <c r="AT99" i="3"/>
  <c r="AK556" i="3"/>
  <c r="BD556" i="3" s="1"/>
  <c r="AT556" i="3"/>
  <c r="AQ556" i="3"/>
  <c r="AR556" i="3"/>
  <c r="AS556" i="3"/>
  <c r="AK1050" i="3"/>
  <c r="BD1050" i="3" s="1"/>
  <c r="AQ1050" i="3"/>
  <c r="AR1050" i="3"/>
  <c r="AS1050" i="3"/>
  <c r="AT1050" i="3"/>
  <c r="AK451" i="3"/>
  <c r="BD451" i="3" s="1"/>
  <c r="AS451" i="3"/>
  <c r="AT451" i="3"/>
  <c r="AR451" i="3"/>
  <c r="AQ451" i="3"/>
  <c r="AK1016" i="3"/>
  <c r="BD1016" i="3" s="1"/>
  <c r="AQ1016" i="3"/>
  <c r="AR1016" i="3"/>
  <c r="AS1016" i="3"/>
  <c r="AT1016" i="3"/>
  <c r="AK592" i="3"/>
  <c r="BD592" i="3" s="1"/>
  <c r="AQ592" i="3"/>
  <c r="AR592" i="3"/>
  <c r="AS592" i="3"/>
  <c r="AT592" i="3"/>
  <c r="AK192" i="3"/>
  <c r="BD192" i="3" s="1"/>
  <c r="AQ192" i="3"/>
  <c r="AR192" i="3"/>
  <c r="AS192" i="3"/>
  <c r="AT192" i="3"/>
  <c r="AK945" i="3"/>
  <c r="BD945" i="3" s="1"/>
  <c r="AS945" i="3"/>
  <c r="AQ945" i="3"/>
  <c r="AR945" i="3"/>
  <c r="AT945" i="3"/>
  <c r="AK689" i="3"/>
  <c r="BD689" i="3" s="1"/>
  <c r="AQ689" i="3"/>
  <c r="AR689" i="3"/>
  <c r="AS689" i="3"/>
  <c r="AT689" i="3"/>
  <c r="AK225" i="3"/>
  <c r="BD225" i="3" s="1"/>
  <c r="AS225" i="3"/>
  <c r="AQ225" i="3"/>
  <c r="AR225" i="3"/>
  <c r="AT225" i="3"/>
  <c r="AK1230" i="3"/>
  <c r="BD1230" i="3" s="1"/>
  <c r="AR1230" i="3"/>
  <c r="AQ1230" i="3"/>
  <c r="AS1230" i="3"/>
  <c r="AT1230" i="3"/>
  <c r="AK2085" i="3"/>
  <c r="BD2085" i="3" s="1"/>
  <c r="AQ2085" i="3"/>
  <c r="AR2085" i="3"/>
  <c r="AS2085" i="3"/>
  <c r="AT2085" i="3"/>
  <c r="AK442" i="3"/>
  <c r="BD442" i="3" s="1"/>
  <c r="AQ442" i="3"/>
  <c r="AT442" i="3"/>
  <c r="AR442" i="3"/>
  <c r="AS442" i="3"/>
  <c r="AK1522" i="3"/>
  <c r="BD1522" i="3" s="1"/>
  <c r="AR1522" i="3"/>
  <c r="AS1522" i="3"/>
  <c r="AT1522" i="3"/>
  <c r="AQ1522" i="3"/>
  <c r="AK626" i="3"/>
  <c r="BD626" i="3" s="1"/>
  <c r="AS626" i="3"/>
  <c r="AT626" i="3"/>
  <c r="AR626" i="3"/>
  <c r="AQ626" i="3"/>
  <c r="AK84" i="3"/>
  <c r="BD84" i="3" s="1"/>
  <c r="AQ84" i="3"/>
  <c r="AR84" i="3"/>
  <c r="AS84" i="3"/>
  <c r="AT84" i="3"/>
  <c r="AK1051" i="3"/>
  <c r="BD1051" i="3" s="1"/>
  <c r="AQ1051" i="3"/>
  <c r="AR1051" i="3"/>
  <c r="AS1051" i="3"/>
  <c r="AT1051" i="3"/>
  <c r="AK715" i="3"/>
  <c r="BD715" i="3" s="1"/>
  <c r="AQ715" i="3"/>
  <c r="AR715" i="3"/>
  <c r="AS715" i="3"/>
  <c r="AT715" i="3"/>
  <c r="AK1947" i="3"/>
  <c r="BD1947" i="3" s="1"/>
  <c r="AR1947" i="3"/>
  <c r="AS1947" i="3"/>
  <c r="AT1947" i="3"/>
  <c r="AQ1947" i="3"/>
  <c r="AK752" i="3"/>
  <c r="BD752" i="3" s="1"/>
  <c r="AQ752" i="3"/>
  <c r="AT752" i="3"/>
  <c r="AR752" i="3"/>
  <c r="AS752" i="3"/>
  <c r="AK88" i="3"/>
  <c r="BD88" i="3" s="1"/>
  <c r="AQ88" i="3"/>
  <c r="AR88" i="3"/>
  <c r="AS88" i="3"/>
  <c r="AT88" i="3"/>
  <c r="AK321" i="3"/>
  <c r="BD321" i="3" s="1"/>
  <c r="AQ321" i="3"/>
  <c r="AR321" i="3"/>
  <c r="AS321" i="3"/>
  <c r="AT321" i="3"/>
  <c r="AK1390" i="3"/>
  <c r="BD1390" i="3" s="1"/>
  <c r="AQ1390" i="3"/>
  <c r="AR1390" i="3"/>
  <c r="AS1390" i="3"/>
  <c r="AT1390" i="3"/>
  <c r="AK1285" i="3"/>
  <c r="BD1285" i="3" s="1"/>
  <c r="AT1285" i="3"/>
  <c r="AQ1285" i="3"/>
  <c r="AR1285" i="3"/>
  <c r="AS1285" i="3"/>
  <c r="AK338" i="3"/>
  <c r="BD338" i="3" s="1"/>
  <c r="AQ338" i="3"/>
  <c r="AS338" i="3"/>
  <c r="AT338" i="3"/>
  <c r="AR338" i="3"/>
  <c r="AK709" i="3"/>
  <c r="BD709" i="3" s="1"/>
  <c r="AQ709" i="3"/>
  <c r="AS709" i="3"/>
  <c r="AR709" i="3"/>
  <c r="AT709" i="3"/>
  <c r="AK453" i="3"/>
  <c r="BD453" i="3" s="1"/>
  <c r="AQ453" i="3"/>
  <c r="AR453" i="3"/>
  <c r="AT453" i="3"/>
  <c r="AS453" i="3"/>
  <c r="AK197" i="3"/>
  <c r="BD197" i="3" s="1"/>
  <c r="AQ197" i="3"/>
  <c r="AR197" i="3"/>
  <c r="AS197" i="3"/>
  <c r="AT197" i="3"/>
  <c r="AK459" i="3"/>
  <c r="BD459" i="3" s="1"/>
  <c r="AS459" i="3"/>
  <c r="AT459" i="3"/>
  <c r="AR459" i="3"/>
  <c r="AQ459" i="3"/>
  <c r="AK588" i="3"/>
  <c r="BD588" i="3" s="1"/>
  <c r="AT588" i="3"/>
  <c r="AQ588" i="3"/>
  <c r="AR588" i="3"/>
  <c r="AS588" i="3"/>
  <c r="AK76" i="3"/>
  <c r="BD76" i="3" s="1"/>
  <c r="AT76" i="3"/>
  <c r="AQ76" i="3"/>
  <c r="AR76" i="3"/>
  <c r="AS76" i="3"/>
  <c r="AK787" i="3"/>
  <c r="BD787" i="3" s="1"/>
  <c r="AS787" i="3"/>
  <c r="AT787" i="3"/>
  <c r="AQ787" i="3"/>
  <c r="AR787" i="3"/>
  <c r="AK1783" i="3"/>
  <c r="BD1783" i="3" s="1"/>
  <c r="AQ1783" i="3"/>
  <c r="AR1783" i="3"/>
  <c r="AS1783" i="3"/>
  <c r="AT1783" i="3"/>
  <c r="AK1008" i="3"/>
  <c r="BD1008" i="3" s="1"/>
  <c r="AQ1008" i="3"/>
  <c r="AR1008" i="3"/>
  <c r="AS1008" i="3"/>
  <c r="AT1008" i="3"/>
  <c r="AK584" i="3"/>
  <c r="BD584" i="3" s="1"/>
  <c r="AQ584" i="3"/>
  <c r="AR584" i="3"/>
  <c r="AS584" i="3"/>
  <c r="AT584" i="3"/>
  <c r="AK184" i="3"/>
  <c r="BD184" i="3" s="1"/>
  <c r="AQ184" i="3"/>
  <c r="AR184" i="3"/>
  <c r="AS184" i="3"/>
  <c r="AT184" i="3"/>
  <c r="AK937" i="3"/>
  <c r="BD937" i="3" s="1"/>
  <c r="AS937" i="3"/>
  <c r="AQ937" i="3"/>
  <c r="AR937" i="3"/>
  <c r="AT937" i="3"/>
  <c r="AK681" i="3"/>
  <c r="BD681" i="3" s="1"/>
  <c r="AQ681" i="3"/>
  <c r="AR681" i="3"/>
  <c r="AS681" i="3"/>
  <c r="AT681" i="3"/>
  <c r="AK97" i="3"/>
  <c r="BD97" i="3" s="1"/>
  <c r="AT97" i="3"/>
  <c r="AQ97" i="3"/>
  <c r="AR97" i="3"/>
  <c r="AS97" i="3"/>
  <c r="AK1439" i="3"/>
  <c r="BD1439" i="3" s="1"/>
  <c r="AQ1439" i="3"/>
  <c r="AR1439" i="3"/>
  <c r="AS1439" i="3"/>
  <c r="AT1439" i="3"/>
  <c r="AK1501" i="3"/>
  <c r="BD1501" i="3" s="1"/>
  <c r="AS1501" i="3"/>
  <c r="AT1501" i="3"/>
  <c r="AR1501" i="3"/>
  <c r="AQ1501" i="3"/>
  <c r="AK66" i="3"/>
  <c r="BD66" i="3" s="1"/>
  <c r="AR66" i="3"/>
  <c r="AS66" i="3"/>
  <c r="AT66" i="3"/>
  <c r="AQ66" i="3"/>
  <c r="AK446" i="3"/>
  <c r="BD446" i="3" s="1"/>
  <c r="AT446" i="3"/>
  <c r="AQ446" i="3"/>
  <c r="AR446" i="3"/>
  <c r="AS446" i="3"/>
  <c r="AK1125" i="3"/>
  <c r="BD1125" i="3" s="1"/>
  <c r="AQ1125" i="3"/>
  <c r="AR1125" i="3"/>
  <c r="AS1125" i="3"/>
  <c r="AT1125" i="3"/>
  <c r="AK914" i="3"/>
  <c r="BD914" i="3" s="1"/>
  <c r="AQ914" i="3"/>
  <c r="AR914" i="3"/>
  <c r="AS914" i="3"/>
  <c r="AT914" i="3"/>
  <c r="AK396" i="3"/>
  <c r="BD396" i="3" s="1"/>
  <c r="AQ396" i="3"/>
  <c r="AR396" i="3"/>
  <c r="AS396" i="3"/>
  <c r="AT396" i="3"/>
  <c r="AK922" i="3"/>
  <c r="BD922" i="3" s="1"/>
  <c r="AQ922" i="3"/>
  <c r="AR922" i="3"/>
  <c r="AS922" i="3"/>
  <c r="AT922" i="3"/>
  <c r="AK891" i="3"/>
  <c r="BD891" i="3" s="1"/>
  <c r="AQ891" i="3"/>
  <c r="AR891" i="3"/>
  <c r="AS891" i="3"/>
  <c r="AT891" i="3"/>
  <c r="AK299" i="3"/>
  <c r="BD299" i="3" s="1"/>
  <c r="AS299" i="3"/>
  <c r="AT299" i="3"/>
  <c r="AQ299" i="3"/>
  <c r="AR299" i="3"/>
  <c r="AK1691" i="3"/>
  <c r="BD1691" i="3" s="1"/>
  <c r="AR1691" i="3"/>
  <c r="AS1691" i="3"/>
  <c r="AT1691" i="3"/>
  <c r="AQ1691" i="3"/>
  <c r="AK328" i="3"/>
  <c r="BD328" i="3" s="1"/>
  <c r="AR328" i="3"/>
  <c r="AS328" i="3"/>
  <c r="AQ328" i="3"/>
  <c r="AT328" i="3"/>
  <c r="AK409" i="3"/>
  <c r="BD409" i="3" s="1"/>
  <c r="AQ409" i="3"/>
  <c r="AR409" i="3"/>
  <c r="AS409" i="3"/>
  <c r="AT409" i="3"/>
  <c r="AK1894" i="3"/>
  <c r="BD1894" i="3" s="1"/>
  <c r="AQ1894" i="3"/>
  <c r="AR1894" i="3"/>
  <c r="AS1894" i="3"/>
  <c r="AT1894" i="3"/>
  <c r="AK1331" i="3"/>
  <c r="BD1331" i="3" s="1"/>
  <c r="AQ1331" i="3"/>
  <c r="AR1331" i="3"/>
  <c r="AS1331" i="3"/>
  <c r="AT1331" i="3"/>
  <c r="AK1158" i="3"/>
  <c r="BD1158" i="3" s="1"/>
  <c r="AR1158" i="3"/>
  <c r="AS1158" i="3"/>
  <c r="AT1158" i="3"/>
  <c r="AQ1158" i="3"/>
  <c r="AK162" i="3"/>
  <c r="BD162" i="3" s="1"/>
  <c r="AR162" i="3"/>
  <c r="AS162" i="3"/>
  <c r="AT162" i="3"/>
  <c r="AQ162" i="3"/>
  <c r="AK2189" i="3"/>
  <c r="BD2189" i="3" s="1"/>
  <c r="AQ2189" i="3"/>
  <c r="AR2189" i="3"/>
  <c r="AS2189" i="3"/>
  <c r="AT2189" i="3"/>
  <c r="AK2436" i="3"/>
  <c r="BD2436" i="3" s="1"/>
  <c r="AQ2436" i="3"/>
  <c r="AR2436" i="3"/>
  <c r="AS2436" i="3"/>
  <c r="AT2436" i="3"/>
  <c r="AK2160" i="3"/>
  <c r="BD2160" i="3" s="1"/>
  <c r="AQ2160" i="3"/>
  <c r="AR2160" i="3"/>
  <c r="AS2160" i="3"/>
  <c r="AT2160" i="3"/>
  <c r="AK2289" i="3"/>
  <c r="BD2289" i="3" s="1"/>
  <c r="AQ2289" i="3"/>
  <c r="AS2289" i="3"/>
  <c r="AT2289" i="3"/>
  <c r="AR2289" i="3"/>
  <c r="AK2419" i="3"/>
  <c r="BD2419" i="3" s="1"/>
  <c r="AQ2419" i="3"/>
  <c r="AR2419" i="3"/>
  <c r="AS2419" i="3"/>
  <c r="AT2419" i="3"/>
  <c r="AK1578" i="3"/>
  <c r="BD1578" i="3" s="1"/>
  <c r="AR1578" i="3"/>
  <c r="AS1578" i="3"/>
  <c r="AT1578" i="3"/>
  <c r="AQ1578" i="3"/>
  <c r="AK1577" i="3"/>
  <c r="BD1577" i="3" s="1"/>
  <c r="AQ1577" i="3"/>
  <c r="AR1577" i="3"/>
  <c r="AS1577" i="3"/>
  <c r="AT1577" i="3"/>
  <c r="AK2270" i="3"/>
  <c r="BD2270" i="3" s="1"/>
  <c r="AQ2270" i="3"/>
  <c r="AR2270" i="3"/>
  <c r="AS2270" i="3"/>
  <c r="AT2270" i="3"/>
  <c r="AK1918" i="3"/>
  <c r="BD1918" i="3" s="1"/>
  <c r="AR1918" i="3"/>
  <c r="AQ1918" i="3"/>
  <c r="AS1918" i="3"/>
  <c r="AT1918" i="3"/>
  <c r="AK1261" i="3"/>
  <c r="BD1261" i="3" s="1"/>
  <c r="AQ1261" i="3"/>
  <c r="AR1261" i="3"/>
  <c r="AS1261" i="3"/>
  <c r="AT1261" i="3"/>
  <c r="AK1932" i="3"/>
  <c r="BD1932" i="3" s="1"/>
  <c r="AQ1932" i="3"/>
  <c r="AR1932" i="3"/>
  <c r="AT1932" i="3"/>
  <c r="AS1932" i="3"/>
  <c r="AK2098" i="3"/>
  <c r="BD2098" i="3" s="1"/>
  <c r="AT2098" i="3"/>
  <c r="AQ2098" i="3"/>
  <c r="AR2098" i="3"/>
  <c r="AS2098" i="3"/>
  <c r="AK1818" i="3"/>
  <c r="BD1818" i="3" s="1"/>
  <c r="AR1818" i="3"/>
  <c r="AS1818" i="3"/>
  <c r="AT1818" i="3"/>
  <c r="AQ1818" i="3"/>
  <c r="AK1788" i="3"/>
  <c r="BD1788" i="3" s="1"/>
  <c r="AT1788" i="3"/>
  <c r="AQ1788" i="3"/>
  <c r="AR1788" i="3"/>
  <c r="AS1788" i="3"/>
  <c r="AK1680" i="3"/>
  <c r="BD1680" i="3" s="1"/>
  <c r="AT1680" i="3"/>
  <c r="AS1680" i="3"/>
  <c r="AQ1680" i="3"/>
  <c r="AR1680" i="3"/>
  <c r="AK2508" i="3"/>
  <c r="BD2508" i="3" s="1"/>
  <c r="AQ2508" i="3"/>
  <c r="AR2508" i="3"/>
  <c r="AS2508" i="3"/>
  <c r="AT2508" i="3"/>
  <c r="AK1743" i="3"/>
  <c r="BD1743" i="3" s="1"/>
  <c r="AQ1743" i="3"/>
  <c r="AR1743" i="3"/>
  <c r="AS1743" i="3"/>
  <c r="AT1743" i="3"/>
  <c r="AK1581" i="3"/>
  <c r="BD1581" i="3" s="1"/>
  <c r="AS1581" i="3"/>
  <c r="AT1581" i="3"/>
  <c r="AQ1581" i="3"/>
  <c r="AR1581" i="3"/>
  <c r="AK1433" i="3"/>
  <c r="BD1433" i="3" s="1"/>
  <c r="AR1433" i="3"/>
  <c r="AS1433" i="3"/>
  <c r="AQ1433" i="3"/>
  <c r="AT1433" i="3"/>
  <c r="AK1813" i="3"/>
  <c r="BD1813" i="3" s="1"/>
  <c r="AS1813" i="3"/>
  <c r="AT1813" i="3"/>
  <c r="AQ1813" i="3"/>
  <c r="AR1813" i="3"/>
  <c r="AK934" i="3"/>
  <c r="BD934" i="3" s="1"/>
  <c r="AR934" i="3"/>
  <c r="AT934" i="3"/>
  <c r="AQ934" i="3"/>
  <c r="AS934" i="3"/>
  <c r="AK215" i="3"/>
  <c r="BD215" i="3" s="1"/>
  <c r="AQ215" i="3"/>
  <c r="AR215" i="3"/>
  <c r="AS215" i="3"/>
  <c r="AT215" i="3"/>
  <c r="AK786" i="3"/>
  <c r="BD786" i="3" s="1"/>
  <c r="AT786" i="3"/>
  <c r="AQ786" i="3"/>
  <c r="AR786" i="3"/>
  <c r="AS786" i="3"/>
  <c r="AK2287" i="3"/>
  <c r="BD2287" i="3" s="1"/>
  <c r="AS2287" i="3"/>
  <c r="AQ2287" i="3"/>
  <c r="AR2287" i="3"/>
  <c r="AT2287" i="3"/>
  <c r="AK2377" i="3"/>
  <c r="BD2377" i="3" s="1"/>
  <c r="AQ2377" i="3"/>
  <c r="AR2377" i="3"/>
  <c r="AS2377" i="3"/>
  <c r="AT2377" i="3"/>
  <c r="AK2423" i="3"/>
  <c r="BD2423" i="3" s="1"/>
  <c r="AR2423" i="3"/>
  <c r="AS2423" i="3"/>
  <c r="AT2423" i="3"/>
  <c r="AQ2423" i="3"/>
  <c r="AK2463" i="3"/>
  <c r="BD2463" i="3" s="1"/>
  <c r="AR2463" i="3"/>
  <c r="AS2463" i="3"/>
  <c r="AT2463" i="3"/>
  <c r="AQ2463" i="3"/>
  <c r="AK2167" i="3"/>
  <c r="BD2167" i="3" s="1"/>
  <c r="AS2167" i="3"/>
  <c r="AT2167" i="3"/>
  <c r="AQ2167" i="3"/>
  <c r="AR2167" i="3"/>
  <c r="AK2318" i="3"/>
  <c r="BD2318" i="3" s="1"/>
  <c r="AR2318" i="3"/>
  <c r="AS2318" i="3"/>
  <c r="AT2318" i="3"/>
  <c r="AQ2318" i="3"/>
  <c r="AK2147" i="3"/>
  <c r="BD2147" i="3" s="1"/>
  <c r="AQ2147" i="3"/>
  <c r="AR2147" i="3"/>
  <c r="AS2147" i="3"/>
  <c r="AT2147" i="3"/>
  <c r="AK2117" i="3"/>
  <c r="BD2117" i="3" s="1"/>
  <c r="AQ2117" i="3"/>
  <c r="AR2117" i="3"/>
  <c r="AS2117" i="3"/>
  <c r="AT2117" i="3"/>
  <c r="AK2240" i="3"/>
  <c r="BD2240" i="3" s="1"/>
  <c r="AQ2240" i="3"/>
  <c r="AR2240" i="3"/>
  <c r="AS2240" i="3"/>
  <c r="AT2240" i="3"/>
  <c r="AK2215" i="3"/>
  <c r="BD2215" i="3" s="1"/>
  <c r="AS2215" i="3"/>
  <c r="AT2215" i="3"/>
  <c r="AQ2215" i="3"/>
  <c r="AR2215" i="3"/>
  <c r="AK2401" i="3"/>
  <c r="BD2401" i="3" s="1"/>
  <c r="AQ2401" i="3"/>
  <c r="AR2401" i="3"/>
  <c r="AS2401" i="3"/>
  <c r="AT2401" i="3"/>
  <c r="AK2395" i="3"/>
  <c r="BD2395" i="3" s="1"/>
  <c r="AQ2395" i="3"/>
  <c r="AR2395" i="3"/>
  <c r="AS2395" i="3"/>
  <c r="AT2395" i="3"/>
  <c r="AK2309" i="3"/>
  <c r="BD2309" i="3" s="1"/>
  <c r="AQ2309" i="3"/>
  <c r="AR2309" i="3"/>
  <c r="AS2309" i="3"/>
  <c r="AT2309" i="3"/>
  <c r="AK2136" i="3"/>
  <c r="BD2136" i="3" s="1"/>
  <c r="AQ2136" i="3"/>
  <c r="AR2136" i="3"/>
  <c r="AS2136" i="3"/>
  <c r="AT2136" i="3"/>
  <c r="AK2293" i="3"/>
  <c r="BD2293" i="3" s="1"/>
  <c r="AQ2293" i="3"/>
  <c r="AR2293" i="3"/>
  <c r="AS2293" i="3"/>
  <c r="AT2293" i="3"/>
  <c r="AK2116" i="3"/>
  <c r="BD2116" i="3" s="1"/>
  <c r="AR2116" i="3"/>
  <c r="AS2116" i="3"/>
  <c r="AT2116" i="3"/>
  <c r="AQ2116" i="3"/>
  <c r="AK2456" i="3"/>
  <c r="BD2456" i="3" s="1"/>
  <c r="AQ2456" i="3"/>
  <c r="AR2456" i="3"/>
  <c r="AS2456" i="3"/>
  <c r="AT2456" i="3"/>
  <c r="AK2266" i="3"/>
  <c r="BD2266" i="3" s="1"/>
  <c r="AT2266" i="3"/>
  <c r="AQ2266" i="3"/>
  <c r="AR2266" i="3"/>
  <c r="AS2266" i="3"/>
  <c r="AK2317" i="3"/>
  <c r="BD2317" i="3" s="1"/>
  <c r="AQ2317" i="3"/>
  <c r="AR2317" i="3"/>
  <c r="AS2317" i="3"/>
  <c r="AT2317" i="3"/>
  <c r="AK2303" i="3"/>
  <c r="BD2303" i="3" s="1"/>
  <c r="AS2303" i="3"/>
  <c r="AT2303" i="3"/>
  <c r="AQ2303" i="3"/>
  <c r="AR2303" i="3"/>
  <c r="AK2219" i="3"/>
  <c r="BD2219" i="3" s="1"/>
  <c r="AQ2219" i="3"/>
  <c r="AR2219" i="3"/>
  <c r="AS2219" i="3"/>
  <c r="AT2219" i="3"/>
  <c r="AK2248" i="3"/>
  <c r="BD2248" i="3" s="1"/>
  <c r="AQ2248" i="3"/>
  <c r="AR2248" i="3"/>
  <c r="AS2248" i="3"/>
  <c r="AT2248" i="3"/>
  <c r="AK2128" i="3"/>
  <c r="BD2128" i="3" s="1"/>
  <c r="AQ2128" i="3"/>
  <c r="AR2128" i="3"/>
  <c r="AS2128" i="3"/>
  <c r="AT2128" i="3"/>
  <c r="AK2527" i="3"/>
  <c r="BD2527" i="3" s="1"/>
  <c r="AR2527" i="3"/>
  <c r="AS2527" i="3"/>
  <c r="AT2527" i="3"/>
  <c r="AQ2527" i="3"/>
  <c r="AK2326" i="3"/>
  <c r="BD2326" i="3" s="1"/>
  <c r="AR2326" i="3"/>
  <c r="AS2326" i="3"/>
  <c r="AT2326" i="3"/>
  <c r="AQ2326" i="3"/>
  <c r="AK2414" i="3"/>
  <c r="BD2414" i="3" s="1"/>
  <c r="AQ2414" i="3"/>
  <c r="AR2414" i="3"/>
  <c r="AS2414" i="3"/>
  <c r="AT2414" i="3"/>
  <c r="AK2387" i="3"/>
  <c r="BD2387" i="3" s="1"/>
  <c r="AQ2387" i="3"/>
  <c r="AR2387" i="3"/>
  <c r="AS2387" i="3"/>
  <c r="AT2387" i="3"/>
  <c r="AK2506" i="3"/>
  <c r="BD2506" i="3" s="1"/>
  <c r="AS2506" i="3"/>
  <c r="AT2506" i="3"/>
  <c r="AQ2506" i="3"/>
  <c r="AR2506" i="3"/>
  <c r="AK2336" i="3"/>
  <c r="BD2336" i="3" s="1"/>
  <c r="AR2336" i="3"/>
  <c r="AQ2336" i="3"/>
  <c r="AS2336" i="3"/>
  <c r="AT2336" i="3"/>
  <c r="AK2459" i="3"/>
  <c r="BD2459" i="3" s="1"/>
  <c r="AQ2459" i="3"/>
  <c r="AR2459" i="3"/>
  <c r="AS2459" i="3"/>
  <c r="AT2459" i="3"/>
  <c r="AK2180" i="3"/>
  <c r="BD2180" i="3" s="1"/>
  <c r="AR2180" i="3"/>
  <c r="AS2180" i="3"/>
  <c r="AT2180" i="3"/>
  <c r="AQ2180" i="3"/>
  <c r="AK2337" i="3"/>
  <c r="BD2337" i="3" s="1"/>
  <c r="AQ2337" i="3"/>
  <c r="AR2337" i="3"/>
  <c r="AS2337" i="3"/>
  <c r="AT2337" i="3"/>
  <c r="AK2254" i="3"/>
  <c r="BD2254" i="3" s="1"/>
  <c r="AQ2254" i="3"/>
  <c r="AR2254" i="3"/>
  <c r="AS2254" i="3"/>
  <c r="AT2254" i="3"/>
  <c r="AK2250" i="3"/>
  <c r="BD2250" i="3" s="1"/>
  <c r="AT2250" i="3"/>
  <c r="AQ2250" i="3"/>
  <c r="AR2250" i="3"/>
  <c r="AS2250" i="3"/>
  <c r="AK2286" i="3"/>
  <c r="BD2286" i="3" s="1"/>
  <c r="AR2286" i="3"/>
  <c r="AS2286" i="3"/>
  <c r="AT2286" i="3"/>
  <c r="AQ2286" i="3"/>
  <c r="AK2143" i="3"/>
  <c r="BD2143" i="3" s="1"/>
  <c r="AS2143" i="3"/>
  <c r="AT2143" i="3"/>
  <c r="AR2143" i="3"/>
  <c r="AQ2143" i="3"/>
  <c r="AK2196" i="3"/>
  <c r="BD2196" i="3" s="1"/>
  <c r="AR2196" i="3"/>
  <c r="AS2196" i="3"/>
  <c r="AT2196" i="3"/>
  <c r="AQ2196" i="3"/>
  <c r="AK2380" i="3"/>
  <c r="BD2380" i="3" s="1"/>
  <c r="AQ2380" i="3"/>
  <c r="AR2380" i="3"/>
  <c r="AS2380" i="3"/>
  <c r="AT2380" i="3"/>
  <c r="AK2258" i="3"/>
  <c r="BD2258" i="3" s="1"/>
  <c r="AT2258" i="3"/>
  <c r="AQ2258" i="3"/>
  <c r="AR2258" i="3"/>
  <c r="AS2258" i="3"/>
  <c r="AK1580" i="3"/>
  <c r="BD1580" i="3" s="1"/>
  <c r="AQ1580" i="3"/>
  <c r="AR1580" i="3"/>
  <c r="AS1580" i="3"/>
  <c r="AT1580" i="3"/>
  <c r="AK1961" i="3"/>
  <c r="BD1961" i="3" s="1"/>
  <c r="AQ1961" i="3"/>
  <c r="AR1961" i="3"/>
  <c r="AS1961" i="3"/>
  <c r="AT1961" i="3"/>
  <c r="AK2394" i="3"/>
  <c r="BD2394" i="3" s="1"/>
  <c r="AS2394" i="3"/>
  <c r="AT2394" i="3"/>
  <c r="AQ2394" i="3"/>
  <c r="AR2394" i="3"/>
  <c r="AK1940" i="3"/>
  <c r="BD1940" i="3" s="1"/>
  <c r="AQ1940" i="3"/>
  <c r="AR1940" i="3"/>
  <c r="AS1940" i="3"/>
  <c r="AT1940" i="3"/>
  <c r="AK1455" i="3"/>
  <c r="BD1455" i="3" s="1"/>
  <c r="AQ1455" i="3"/>
  <c r="AR1455" i="3"/>
  <c r="AS1455" i="3"/>
  <c r="AT1455" i="3"/>
  <c r="AK1871" i="3"/>
  <c r="BD1871" i="3" s="1"/>
  <c r="AQ1871" i="3"/>
  <c r="AR1871" i="3"/>
  <c r="AS1871" i="3"/>
  <c r="AT1871" i="3"/>
  <c r="AK2397" i="3"/>
  <c r="BD2397" i="3" s="1"/>
  <c r="AT2397" i="3"/>
  <c r="AQ2397" i="3"/>
  <c r="AR2397" i="3"/>
  <c r="AS2397" i="3"/>
  <c r="AK1193" i="3"/>
  <c r="BD1193" i="3" s="1"/>
  <c r="AS1193" i="3"/>
  <c r="AT1193" i="3"/>
  <c r="AR1193" i="3"/>
  <c r="AQ1193" i="3"/>
  <c r="AK1444" i="3"/>
  <c r="BD1444" i="3" s="1"/>
  <c r="AQ1444" i="3"/>
  <c r="AR1444" i="3"/>
  <c r="AS1444" i="3"/>
  <c r="AT1444" i="3"/>
  <c r="AK1734" i="3"/>
  <c r="BD1734" i="3" s="1"/>
  <c r="AQ1734" i="3"/>
  <c r="AR1734" i="3"/>
  <c r="AS1734" i="3"/>
  <c r="AT1734" i="3"/>
  <c r="AK1638" i="3"/>
  <c r="BD1638" i="3" s="1"/>
  <c r="AQ1638" i="3"/>
  <c r="AR1638" i="3"/>
  <c r="AS1638" i="3"/>
  <c r="AT1638" i="3"/>
  <c r="AK1585" i="3"/>
  <c r="BD1585" i="3" s="1"/>
  <c r="AQ1585" i="3"/>
  <c r="AR1585" i="3"/>
  <c r="AS1585" i="3"/>
  <c r="AT1585" i="3"/>
  <c r="AK1342" i="3"/>
  <c r="BD1342" i="3" s="1"/>
  <c r="AQ1342" i="3"/>
  <c r="AR1342" i="3"/>
  <c r="AS1342" i="3"/>
  <c r="AT1342" i="3"/>
  <c r="AK1411" i="3"/>
  <c r="BD1411" i="3" s="1"/>
  <c r="AQ1411" i="3"/>
  <c r="AR1411" i="3"/>
  <c r="AS1411" i="3"/>
  <c r="AT1411" i="3"/>
  <c r="AK1360" i="3"/>
  <c r="BD1360" i="3" s="1"/>
  <c r="AQ1360" i="3"/>
  <c r="AR1360" i="3"/>
  <c r="AS1360" i="3"/>
  <c r="AT1360" i="3"/>
  <c r="AK1287" i="3"/>
  <c r="BD1287" i="3" s="1"/>
  <c r="AR1287" i="3"/>
  <c r="AS1287" i="3"/>
  <c r="AT1287" i="3"/>
  <c r="AQ1287" i="3"/>
  <c r="AK1489" i="3"/>
  <c r="BD1489" i="3" s="1"/>
  <c r="AQ1489" i="3"/>
  <c r="AR1489" i="3"/>
  <c r="AS1489" i="3"/>
  <c r="AT1489" i="3"/>
  <c r="AK1344" i="3"/>
  <c r="BD1344" i="3" s="1"/>
  <c r="AQ1344" i="3"/>
  <c r="AR1344" i="3"/>
  <c r="AS1344" i="3"/>
  <c r="AT1344" i="3"/>
  <c r="AK1861" i="3"/>
  <c r="BD1861" i="3" s="1"/>
  <c r="AS1861" i="3"/>
  <c r="AT1861" i="3"/>
  <c r="AQ1861" i="3"/>
  <c r="AR1861" i="3"/>
  <c r="AK1854" i="3"/>
  <c r="BD1854" i="3" s="1"/>
  <c r="AQ1854" i="3"/>
  <c r="AR1854" i="3"/>
  <c r="AS1854" i="3"/>
  <c r="AT1854" i="3"/>
  <c r="AK1839" i="3"/>
  <c r="BD1839" i="3" s="1"/>
  <c r="AQ1839" i="3"/>
  <c r="AR1839" i="3"/>
  <c r="AS1839" i="3"/>
  <c r="AT1839" i="3"/>
  <c r="AK1533" i="3"/>
  <c r="BD1533" i="3" s="1"/>
  <c r="AS1533" i="3"/>
  <c r="AT1533" i="3"/>
  <c r="AR1533" i="3"/>
  <c r="AQ1533" i="3"/>
  <c r="AK1678" i="3"/>
  <c r="BD1678" i="3" s="1"/>
  <c r="AS1678" i="3"/>
  <c r="AT1678" i="3"/>
  <c r="AQ1678" i="3"/>
  <c r="AR1678" i="3"/>
  <c r="AK2229" i="3"/>
  <c r="BD2229" i="3" s="1"/>
  <c r="AQ2229" i="3"/>
  <c r="AR2229" i="3"/>
  <c r="AS2229" i="3"/>
  <c r="AT2229" i="3"/>
  <c r="AK1716" i="3"/>
  <c r="BD1716" i="3" s="1"/>
  <c r="AQ1716" i="3"/>
  <c r="AR1716" i="3"/>
  <c r="AS1716" i="3"/>
  <c r="AT1716" i="3"/>
  <c r="AK1387" i="3"/>
  <c r="BD1387" i="3" s="1"/>
  <c r="AQ1387" i="3"/>
  <c r="AR1387" i="3"/>
  <c r="AS1387" i="3"/>
  <c r="AT1387" i="3"/>
  <c r="AK2122" i="3"/>
  <c r="BD2122" i="3" s="1"/>
  <c r="AT2122" i="3"/>
  <c r="AQ2122" i="3"/>
  <c r="AR2122" i="3"/>
  <c r="AS2122" i="3"/>
  <c r="AK1625" i="3"/>
  <c r="BD1625" i="3" s="1"/>
  <c r="AQ1625" i="3"/>
  <c r="AR1625" i="3"/>
  <c r="AS1625" i="3"/>
  <c r="AT1625" i="3"/>
  <c r="AK2095" i="3"/>
  <c r="BD2095" i="3" s="1"/>
  <c r="AS2095" i="3"/>
  <c r="AT2095" i="3"/>
  <c r="AQ2095" i="3"/>
  <c r="AR2095" i="3"/>
  <c r="AK1956" i="3"/>
  <c r="BD1956" i="3" s="1"/>
  <c r="AR1956" i="3"/>
  <c r="AQ1956" i="3"/>
  <c r="AS1956" i="3"/>
  <c r="AT1956" i="3"/>
  <c r="AK1278" i="3"/>
  <c r="BD1278" i="3" s="1"/>
  <c r="AR1278" i="3"/>
  <c r="AT1278" i="3"/>
  <c r="AQ1278" i="3"/>
  <c r="AS1278" i="3"/>
  <c r="AK1790" i="3"/>
  <c r="BD1790" i="3" s="1"/>
  <c r="AS1790" i="3"/>
  <c r="AT1790" i="3"/>
  <c r="AQ1790" i="3"/>
  <c r="AR1790" i="3"/>
  <c r="AK1799" i="3"/>
  <c r="BD1799" i="3" s="1"/>
  <c r="AQ1799" i="3"/>
  <c r="AT1799" i="3"/>
  <c r="AR1799" i="3"/>
  <c r="AS1799" i="3"/>
  <c r="AK1583" i="3"/>
  <c r="BD1583" i="3" s="1"/>
  <c r="AQ1583" i="3"/>
  <c r="AR1583" i="3"/>
  <c r="AS1583" i="3"/>
  <c r="AT1583" i="3"/>
  <c r="AK1288" i="3"/>
  <c r="BD1288" i="3" s="1"/>
  <c r="AQ1288" i="3"/>
  <c r="AR1288" i="3"/>
  <c r="AT1288" i="3"/>
  <c r="AS1288" i="3"/>
  <c r="AK1297" i="3"/>
  <c r="BD1297" i="3" s="1"/>
  <c r="AQ1297" i="3"/>
  <c r="AR1297" i="3"/>
  <c r="AS1297" i="3"/>
  <c r="AT1297" i="3"/>
  <c r="AK1259" i="3"/>
  <c r="BD1259" i="3" s="1"/>
  <c r="AQ1259" i="3"/>
  <c r="AR1259" i="3"/>
  <c r="AS1259" i="3"/>
  <c r="AT1259" i="3"/>
  <c r="AK1201" i="3"/>
  <c r="BD1201" i="3" s="1"/>
  <c r="AS1201" i="3"/>
  <c r="AQ1201" i="3"/>
  <c r="AR1201" i="3"/>
  <c r="AT1201" i="3"/>
  <c r="AK2489" i="3"/>
  <c r="BD2489" i="3" s="1"/>
  <c r="AQ2489" i="3"/>
  <c r="AR2489" i="3"/>
  <c r="AS2489" i="3"/>
  <c r="AT2489" i="3"/>
  <c r="AK2065" i="3"/>
  <c r="BD2065" i="3" s="1"/>
  <c r="AQ2065" i="3"/>
  <c r="AR2065" i="3"/>
  <c r="AS2065" i="3"/>
  <c r="AT2065" i="3"/>
  <c r="AK1791" i="3"/>
  <c r="BD1791" i="3" s="1"/>
  <c r="AQ1791" i="3"/>
  <c r="AR1791" i="3"/>
  <c r="AS1791" i="3"/>
  <c r="AT1791" i="3"/>
  <c r="AK1496" i="3"/>
  <c r="BD1496" i="3" s="1"/>
  <c r="AT1496" i="3"/>
  <c r="AQ1496" i="3"/>
  <c r="AR1496" i="3"/>
  <c r="AS1496" i="3"/>
  <c r="AK2257" i="3"/>
  <c r="BD2257" i="3" s="1"/>
  <c r="AQ2257" i="3"/>
  <c r="AR2257" i="3"/>
  <c r="AS2257" i="3"/>
  <c r="AT2257" i="3"/>
  <c r="AK2393" i="3"/>
  <c r="BD2393" i="3" s="1"/>
  <c r="AQ2393" i="3"/>
  <c r="AR2393" i="3"/>
  <c r="AS2393" i="3"/>
  <c r="AT2393" i="3"/>
  <c r="AK2012" i="3"/>
  <c r="BD2012" i="3" s="1"/>
  <c r="AR2012" i="3"/>
  <c r="AQ2012" i="3"/>
  <c r="AS2012" i="3"/>
  <c r="AT2012" i="3"/>
  <c r="AK1926" i="3"/>
  <c r="BD1926" i="3" s="1"/>
  <c r="AR1926" i="3"/>
  <c r="AT1926" i="3"/>
  <c r="AQ1926" i="3"/>
  <c r="AS1926" i="3"/>
  <c r="AK1771" i="3"/>
  <c r="BD1771" i="3" s="1"/>
  <c r="AQ1771" i="3"/>
  <c r="AR1771" i="3"/>
  <c r="AS1771" i="3"/>
  <c r="AT1771" i="3"/>
  <c r="AK1596" i="3"/>
  <c r="BD1596" i="3" s="1"/>
  <c r="AQ1596" i="3"/>
  <c r="AR1596" i="3"/>
  <c r="AS1596" i="3"/>
  <c r="AT1596" i="3"/>
  <c r="AK1966" i="3"/>
  <c r="BD1966" i="3" s="1"/>
  <c r="AS1966" i="3"/>
  <c r="AT1966" i="3"/>
  <c r="AQ1966" i="3"/>
  <c r="AR1966" i="3"/>
  <c r="AK2452" i="3"/>
  <c r="BD2452" i="3" s="1"/>
  <c r="AQ2452" i="3"/>
  <c r="AR2452" i="3"/>
  <c r="AS2452" i="3"/>
  <c r="AT2452" i="3"/>
  <c r="AK1108" i="3"/>
  <c r="BD1108" i="3" s="1"/>
  <c r="AT1108" i="3"/>
  <c r="AQ1108" i="3"/>
  <c r="AR1108" i="3"/>
  <c r="AS1108" i="3"/>
  <c r="AK2330" i="3"/>
  <c r="BD2330" i="3" s="1"/>
  <c r="AT2330" i="3"/>
  <c r="AQ2330" i="3"/>
  <c r="AR2330" i="3"/>
  <c r="AS2330" i="3"/>
  <c r="AK1708" i="3"/>
  <c r="BD1708" i="3" s="1"/>
  <c r="AR1708" i="3"/>
  <c r="AS1708" i="3"/>
  <c r="AT1708" i="3"/>
  <c r="AQ1708" i="3"/>
  <c r="AK2478" i="3"/>
  <c r="BD2478" i="3" s="1"/>
  <c r="AQ2478" i="3"/>
  <c r="AR2478" i="3"/>
  <c r="AS2478" i="3"/>
  <c r="AT2478" i="3"/>
  <c r="AK1498" i="3"/>
  <c r="BD1498" i="3" s="1"/>
  <c r="AR1498" i="3"/>
  <c r="AS1498" i="3"/>
  <c r="AT1498" i="3"/>
  <c r="AQ1498" i="3"/>
  <c r="AK1241" i="3"/>
  <c r="BD1241" i="3" s="1"/>
  <c r="AS1241" i="3"/>
  <c r="AQ1241" i="3"/>
  <c r="AR1241" i="3"/>
  <c r="AT1241" i="3"/>
  <c r="AK2269" i="3"/>
  <c r="BD2269" i="3" s="1"/>
  <c r="AQ2269" i="3"/>
  <c r="AR2269" i="3"/>
  <c r="AS2269" i="3"/>
  <c r="AT2269" i="3"/>
  <c r="AK2017" i="3"/>
  <c r="BD2017" i="3" s="1"/>
  <c r="AQ2017" i="3"/>
  <c r="AT2017" i="3"/>
  <c r="AR2017" i="3"/>
  <c r="AS2017" i="3"/>
  <c r="AK1112" i="3"/>
  <c r="BD1112" i="3" s="1"/>
  <c r="AQ1112" i="3"/>
  <c r="AR1112" i="3"/>
  <c r="AS1112" i="3"/>
  <c r="AT1112" i="3"/>
  <c r="AK1242" i="3"/>
  <c r="BD1242" i="3" s="1"/>
  <c r="AQ1242" i="3"/>
  <c r="AR1242" i="3"/>
  <c r="AS1242" i="3"/>
  <c r="AT1242" i="3"/>
  <c r="AK1973" i="3"/>
  <c r="BD1973" i="3" s="1"/>
  <c r="AS1973" i="3"/>
  <c r="AQ1973" i="3"/>
  <c r="AR1973" i="3"/>
  <c r="AT1973" i="3"/>
  <c r="AK1284" i="3"/>
  <c r="BD1284" i="3" s="1"/>
  <c r="AQ1284" i="3"/>
  <c r="AR1284" i="3"/>
  <c r="AS1284" i="3"/>
  <c r="AT1284" i="3"/>
  <c r="AK1197" i="3"/>
  <c r="BD1197" i="3" s="1"/>
  <c r="AT1197" i="3"/>
  <c r="AQ1197" i="3"/>
  <c r="AR1197" i="3"/>
  <c r="AS1197" i="3"/>
  <c r="AK1191" i="3"/>
  <c r="BD1191" i="3" s="1"/>
  <c r="AR1191" i="3"/>
  <c r="AS1191" i="3"/>
  <c r="AT1191" i="3"/>
  <c r="AQ1191" i="3"/>
  <c r="AK1308" i="3"/>
  <c r="BD1308" i="3" s="1"/>
  <c r="AQ1308" i="3"/>
  <c r="AR1308" i="3"/>
  <c r="AS1308" i="3"/>
  <c r="AT1308" i="3"/>
  <c r="AK1093" i="3"/>
  <c r="BD1093" i="3" s="1"/>
  <c r="AQ1093" i="3"/>
  <c r="AR1093" i="3"/>
  <c r="AS1093" i="3"/>
  <c r="AT1093" i="3"/>
  <c r="AK1497" i="3"/>
  <c r="BD1497" i="3" s="1"/>
  <c r="AQ1497" i="3"/>
  <c r="AR1497" i="3"/>
  <c r="AS1497" i="3"/>
  <c r="AT1497" i="3"/>
  <c r="AK1100" i="3"/>
  <c r="BD1100" i="3" s="1"/>
  <c r="AT1100" i="3"/>
  <c r="AQ1100" i="3"/>
  <c r="AS1100" i="3"/>
  <c r="AR1100" i="3"/>
  <c r="AK1248" i="3"/>
  <c r="BD1248" i="3" s="1"/>
  <c r="AQ1248" i="3"/>
  <c r="AR1248" i="3"/>
  <c r="AS1248" i="3"/>
  <c r="AT1248" i="3"/>
  <c r="AK2368" i="3"/>
  <c r="BD2368" i="3" s="1"/>
  <c r="AR2368" i="3"/>
  <c r="AS2368" i="3"/>
  <c r="AT2368" i="3"/>
  <c r="AQ2368" i="3"/>
  <c r="AK1844" i="3"/>
  <c r="BD1844" i="3" s="1"/>
  <c r="AQ1844" i="3"/>
  <c r="AR1844" i="3"/>
  <c r="AS1844" i="3"/>
  <c r="AT1844" i="3"/>
  <c r="AK2148" i="3"/>
  <c r="BD2148" i="3" s="1"/>
  <c r="AR2148" i="3"/>
  <c r="AS2148" i="3"/>
  <c r="AT2148" i="3"/>
  <c r="AQ2148" i="3"/>
  <c r="AK1834" i="3"/>
  <c r="BD1834" i="3" s="1"/>
  <c r="AR1834" i="3"/>
  <c r="AS1834" i="3"/>
  <c r="AT1834" i="3"/>
  <c r="AQ1834" i="3"/>
  <c r="AK1800" i="3"/>
  <c r="BD1800" i="3" s="1"/>
  <c r="AT1800" i="3"/>
  <c r="AQ1800" i="3"/>
  <c r="AR1800" i="3"/>
  <c r="AS1800" i="3"/>
  <c r="AK1651" i="3"/>
  <c r="BD1651" i="3" s="1"/>
  <c r="AQ1651" i="3"/>
  <c r="AR1651" i="3"/>
  <c r="AS1651" i="3"/>
  <c r="AT1651" i="3"/>
  <c r="AK1327" i="3"/>
  <c r="BD1327" i="3" s="1"/>
  <c r="AR1327" i="3"/>
  <c r="AS1327" i="3"/>
  <c r="AT1327" i="3"/>
  <c r="AQ1327" i="3"/>
  <c r="AK1842" i="3"/>
  <c r="BD1842" i="3" s="1"/>
  <c r="AR1842" i="3"/>
  <c r="AS1842" i="3"/>
  <c r="AT1842" i="3"/>
  <c r="AQ1842" i="3"/>
  <c r="AK1597" i="3"/>
  <c r="BD1597" i="3" s="1"/>
  <c r="AS1597" i="3"/>
  <c r="AT1597" i="3"/>
  <c r="AR1597" i="3"/>
  <c r="AQ1597" i="3"/>
  <c r="AK1205" i="3"/>
  <c r="BD1205" i="3" s="1"/>
  <c r="AS1205" i="3"/>
  <c r="AT1205" i="3"/>
  <c r="AQ1205" i="3"/>
  <c r="AR1205" i="3"/>
  <c r="AK2102" i="3"/>
  <c r="BD2102" i="3" s="1"/>
  <c r="AQ2102" i="3"/>
  <c r="AR2102" i="3"/>
  <c r="AS2102" i="3"/>
  <c r="AT2102" i="3"/>
  <c r="AK1808" i="3"/>
  <c r="BD1808" i="3" s="1"/>
  <c r="AT1808" i="3"/>
  <c r="AQ1808" i="3"/>
  <c r="AR1808" i="3"/>
  <c r="AS1808" i="3"/>
  <c r="AK2071" i="3"/>
  <c r="BD2071" i="3" s="1"/>
  <c r="AS2071" i="3"/>
  <c r="AT2071" i="3"/>
  <c r="AQ2071" i="3"/>
  <c r="AR2071" i="3"/>
  <c r="AK1713" i="3"/>
  <c r="BD1713" i="3" s="1"/>
  <c r="AT1713" i="3"/>
  <c r="AQ1713" i="3"/>
  <c r="AR1713" i="3"/>
  <c r="AS1713" i="3"/>
  <c r="AK1802" i="3"/>
  <c r="BD1802" i="3" s="1"/>
  <c r="AR1802" i="3"/>
  <c r="AQ1802" i="3"/>
  <c r="AS1802" i="3"/>
  <c r="AT1802" i="3"/>
  <c r="AK1145" i="3"/>
  <c r="BD1145" i="3" s="1"/>
  <c r="AS1145" i="3"/>
  <c r="AT1145" i="3"/>
  <c r="AR1145" i="3"/>
  <c r="AQ1145" i="3"/>
  <c r="AK1081" i="3"/>
  <c r="BD1081" i="3" s="1"/>
  <c r="AS1081" i="3"/>
  <c r="AT1081" i="3"/>
  <c r="AR1081" i="3"/>
  <c r="AQ1081" i="3"/>
  <c r="AK1595" i="3"/>
  <c r="BD1595" i="3" s="1"/>
  <c r="AQ1595" i="3"/>
  <c r="AR1595" i="3"/>
  <c r="AS1595" i="3"/>
  <c r="AT1595" i="3"/>
  <c r="AK2165" i="3"/>
  <c r="BD2165" i="3" s="1"/>
  <c r="AQ2165" i="3"/>
  <c r="AR2165" i="3"/>
  <c r="AS2165" i="3"/>
  <c r="AT2165" i="3"/>
  <c r="AK1649" i="3"/>
  <c r="BD1649" i="3" s="1"/>
  <c r="AQ1649" i="3"/>
  <c r="AR1649" i="3"/>
  <c r="AS1649" i="3"/>
  <c r="AT1649" i="3"/>
  <c r="AK1985" i="3"/>
  <c r="BD1985" i="3" s="1"/>
  <c r="AQ1985" i="3"/>
  <c r="AT1985" i="3"/>
  <c r="AR1985" i="3"/>
  <c r="AS1985" i="3"/>
  <c r="AK1372" i="3"/>
  <c r="BD1372" i="3" s="1"/>
  <c r="AQ1372" i="3"/>
  <c r="AR1372" i="3"/>
  <c r="AS1372" i="3"/>
  <c r="AT1372" i="3"/>
  <c r="AK1645" i="3"/>
  <c r="BD1645" i="3" s="1"/>
  <c r="AS1645" i="3"/>
  <c r="AQ1645" i="3"/>
  <c r="AR1645" i="3"/>
  <c r="AT1645" i="3"/>
  <c r="AK1362" i="3"/>
  <c r="BD1362" i="3" s="1"/>
  <c r="AS1362" i="3"/>
  <c r="AT1362" i="3"/>
  <c r="AR1362" i="3"/>
  <c r="AQ1362" i="3"/>
  <c r="AK1348" i="3"/>
  <c r="BD1348" i="3" s="1"/>
  <c r="AQ1348" i="3"/>
  <c r="AR1348" i="3"/>
  <c r="AS1348" i="3"/>
  <c r="AT1348" i="3"/>
  <c r="AK1150" i="3"/>
  <c r="BD1150" i="3" s="1"/>
  <c r="AR1150" i="3"/>
  <c r="AS1150" i="3"/>
  <c r="AT1150" i="3"/>
  <c r="AQ1150" i="3"/>
  <c r="AK2532" i="3"/>
  <c r="BD2532" i="3" s="1"/>
  <c r="AQ2532" i="3"/>
  <c r="AR2532" i="3"/>
  <c r="AS2532" i="3"/>
  <c r="AT2532" i="3"/>
  <c r="AK1120" i="3"/>
  <c r="BD1120" i="3" s="1"/>
  <c r="AQ1120" i="3"/>
  <c r="AR1120" i="3"/>
  <c r="AS1120" i="3"/>
  <c r="AT1120" i="3"/>
  <c r="AK1388" i="3"/>
  <c r="BD1388" i="3" s="1"/>
  <c r="AS1388" i="3"/>
  <c r="AT1388" i="3"/>
  <c r="AQ1388" i="3"/>
  <c r="AR1388" i="3"/>
  <c r="AK1448" i="3"/>
  <c r="BD1448" i="3" s="1"/>
  <c r="AT1448" i="3"/>
  <c r="AQ1448" i="3"/>
  <c r="AR1448" i="3"/>
  <c r="AS1448" i="3"/>
  <c r="AK1656" i="3"/>
  <c r="BD1656" i="3" s="1"/>
  <c r="AT1656" i="3"/>
  <c r="AQ1656" i="3"/>
  <c r="AR1656" i="3"/>
  <c r="AS1656" i="3"/>
  <c r="AK1908" i="3"/>
  <c r="BD1908" i="3" s="1"/>
  <c r="AQ1908" i="3"/>
  <c r="AR1908" i="3"/>
  <c r="AT1908" i="3"/>
  <c r="AS1908" i="3"/>
  <c r="AK2513" i="3"/>
  <c r="BD2513" i="3" s="1"/>
  <c r="AQ2513" i="3"/>
  <c r="AR2513" i="3"/>
  <c r="AS2513" i="3"/>
  <c r="AT2513" i="3"/>
  <c r="AK2149" i="3"/>
  <c r="BD2149" i="3" s="1"/>
  <c r="AQ2149" i="3"/>
  <c r="AR2149" i="3"/>
  <c r="AS2149" i="3"/>
  <c r="AT2149" i="3"/>
  <c r="AK1407" i="3"/>
  <c r="BD1407" i="3" s="1"/>
  <c r="AT1407" i="3"/>
  <c r="AQ1407" i="3"/>
  <c r="AR1407" i="3"/>
  <c r="AS1407" i="3"/>
  <c r="AK1114" i="3"/>
  <c r="BD1114" i="3" s="1"/>
  <c r="AQ1114" i="3"/>
  <c r="AR1114" i="3"/>
  <c r="AS1114" i="3"/>
  <c r="AT1114" i="3"/>
  <c r="AK2260" i="3"/>
  <c r="BD2260" i="3" s="1"/>
  <c r="AR2260" i="3"/>
  <c r="AS2260" i="3"/>
  <c r="AT2260" i="3"/>
  <c r="AQ2260" i="3"/>
  <c r="AK1860" i="3"/>
  <c r="BD1860" i="3" s="1"/>
  <c r="AQ1860" i="3"/>
  <c r="AR1860" i="3"/>
  <c r="AS1860" i="3"/>
  <c r="AT1860" i="3"/>
  <c r="AK1622" i="3"/>
  <c r="BD1622" i="3" s="1"/>
  <c r="AQ1622" i="3"/>
  <c r="AR1622" i="3"/>
  <c r="AS1622" i="3"/>
  <c r="AT1622" i="3"/>
  <c r="AK1910" i="3"/>
  <c r="BD1910" i="3" s="1"/>
  <c r="AR1910" i="3"/>
  <c r="AT1910" i="3"/>
  <c r="AQ1910" i="3"/>
  <c r="AS1910" i="3"/>
  <c r="AK1846" i="3"/>
  <c r="BD1846" i="3" s="1"/>
  <c r="AQ1846" i="3"/>
  <c r="AR1846" i="3"/>
  <c r="AS1846" i="3"/>
  <c r="AT1846" i="3"/>
  <c r="AK796" i="3"/>
  <c r="BD796" i="3" s="1"/>
  <c r="AR796" i="3"/>
  <c r="AT796" i="3"/>
  <c r="AQ796" i="3"/>
  <c r="AS796" i="3"/>
  <c r="AK991" i="3"/>
  <c r="BD991" i="3" s="1"/>
  <c r="AS991" i="3"/>
  <c r="AT991" i="3"/>
  <c r="AQ991" i="3"/>
  <c r="AR991" i="3"/>
  <c r="AK271" i="3"/>
  <c r="BD271" i="3" s="1"/>
  <c r="AS271" i="3"/>
  <c r="AT271" i="3"/>
  <c r="AQ271" i="3"/>
  <c r="AR271" i="3"/>
  <c r="AK862" i="3"/>
  <c r="BD862" i="3" s="1"/>
  <c r="AR862" i="3"/>
  <c r="AS862" i="3"/>
  <c r="AT862" i="3"/>
  <c r="AQ862" i="3"/>
  <c r="AK246" i="3"/>
  <c r="BD246" i="3" s="1"/>
  <c r="AR246" i="3"/>
  <c r="AQ246" i="3"/>
  <c r="AS246" i="3"/>
  <c r="AT246" i="3"/>
  <c r="AK909" i="3"/>
  <c r="BD909" i="3" s="1"/>
  <c r="AQ909" i="3"/>
  <c r="AR909" i="3"/>
  <c r="AS909" i="3"/>
  <c r="AT909" i="3"/>
  <c r="AK533" i="3"/>
  <c r="BD533" i="3" s="1"/>
  <c r="AQ533" i="3"/>
  <c r="AR533" i="3"/>
  <c r="AS533" i="3"/>
  <c r="AT533" i="3"/>
  <c r="AK108" i="3"/>
  <c r="BD108" i="3" s="1"/>
  <c r="AT108" i="3"/>
  <c r="AQ108" i="3"/>
  <c r="AR108" i="3"/>
  <c r="AS108" i="3"/>
  <c r="AK768" i="3"/>
  <c r="BD768" i="3" s="1"/>
  <c r="AQ768" i="3"/>
  <c r="AR768" i="3"/>
  <c r="AS768" i="3"/>
  <c r="AT768" i="3"/>
  <c r="AK1971" i="3"/>
  <c r="BD1971" i="3" s="1"/>
  <c r="AQ1971" i="3"/>
  <c r="AR1971" i="3"/>
  <c r="AS1971" i="3"/>
  <c r="AT1971" i="3"/>
  <c r="AK911" i="3"/>
  <c r="BD911" i="3" s="1"/>
  <c r="AQ911" i="3"/>
  <c r="AR911" i="3"/>
  <c r="AS911" i="3"/>
  <c r="AT911" i="3"/>
  <c r="AK519" i="3"/>
  <c r="BD519" i="3" s="1"/>
  <c r="AQ519" i="3"/>
  <c r="AR519" i="3"/>
  <c r="AS519" i="3"/>
  <c r="AT519" i="3"/>
  <c r="AK111" i="3"/>
  <c r="BD111" i="3" s="1"/>
  <c r="AQ111" i="3"/>
  <c r="AR111" i="3"/>
  <c r="AS111" i="3"/>
  <c r="AT111" i="3"/>
  <c r="AK574" i="3"/>
  <c r="BD574" i="3" s="1"/>
  <c r="AR574" i="3"/>
  <c r="AS574" i="3"/>
  <c r="AT574" i="3"/>
  <c r="AQ574" i="3"/>
  <c r="AK565" i="3"/>
  <c r="BD565" i="3" s="1"/>
  <c r="AQ565" i="3"/>
  <c r="AR565" i="3"/>
  <c r="AT565" i="3"/>
  <c r="AS565" i="3"/>
  <c r="AK1066" i="3"/>
  <c r="BD1066" i="3" s="1"/>
  <c r="AQ1066" i="3"/>
  <c r="AR1066" i="3"/>
  <c r="AS1066" i="3"/>
  <c r="AT1066" i="3"/>
  <c r="AK1044" i="3"/>
  <c r="BD1044" i="3" s="1"/>
  <c r="AT1044" i="3"/>
  <c r="AQ1044" i="3"/>
  <c r="AR1044" i="3"/>
  <c r="AS1044" i="3"/>
  <c r="AK799" i="3"/>
  <c r="BD799" i="3" s="1"/>
  <c r="AS799" i="3"/>
  <c r="AQ799" i="3"/>
  <c r="AR799" i="3"/>
  <c r="AT799" i="3"/>
  <c r="AK207" i="3"/>
  <c r="BD207" i="3" s="1"/>
  <c r="AQ207" i="3"/>
  <c r="AS207" i="3"/>
  <c r="AT207" i="3"/>
  <c r="AR207" i="3"/>
  <c r="AK926" i="3"/>
  <c r="BD926" i="3" s="1"/>
  <c r="AR926" i="3"/>
  <c r="AS926" i="3"/>
  <c r="AT926" i="3"/>
  <c r="AQ926" i="3"/>
  <c r="AK414" i="3"/>
  <c r="BD414" i="3" s="1"/>
  <c r="AT414" i="3"/>
  <c r="AQ414" i="3"/>
  <c r="AR414" i="3"/>
  <c r="AS414" i="3"/>
  <c r="AK901" i="3"/>
  <c r="BD901" i="3" s="1"/>
  <c r="AQ901" i="3"/>
  <c r="AR901" i="3"/>
  <c r="AS901" i="3"/>
  <c r="AT901" i="3"/>
  <c r="AK525" i="3"/>
  <c r="BD525" i="3" s="1"/>
  <c r="AQ525" i="3"/>
  <c r="AR525" i="3"/>
  <c r="AS525" i="3"/>
  <c r="AT525" i="3"/>
  <c r="AK586" i="3"/>
  <c r="BD586" i="3" s="1"/>
  <c r="AQ586" i="3"/>
  <c r="AS586" i="3"/>
  <c r="AR586" i="3"/>
  <c r="AT586" i="3"/>
  <c r="AK1891" i="3"/>
  <c r="BD1891" i="3" s="1"/>
  <c r="AQ1891" i="3"/>
  <c r="AR1891" i="3"/>
  <c r="AS1891" i="3"/>
  <c r="AT1891" i="3"/>
  <c r="AK1843" i="3"/>
  <c r="BD1843" i="3" s="1"/>
  <c r="AQ1843" i="3"/>
  <c r="AR1843" i="3"/>
  <c r="AS1843" i="3"/>
  <c r="AT1843" i="3"/>
  <c r="AK903" i="3"/>
  <c r="BD903" i="3" s="1"/>
  <c r="AQ903" i="3"/>
  <c r="AR903" i="3"/>
  <c r="AS903" i="3"/>
  <c r="AT903" i="3"/>
  <c r="AK503" i="3"/>
  <c r="BD503" i="3" s="1"/>
  <c r="AR503" i="3"/>
  <c r="AS503" i="3"/>
  <c r="AQ503" i="3"/>
  <c r="AT503" i="3"/>
  <c r="AK103" i="3"/>
  <c r="BD103" i="3" s="1"/>
  <c r="AQ103" i="3"/>
  <c r="AR103" i="3"/>
  <c r="AS103" i="3"/>
  <c r="AT103" i="3"/>
  <c r="AK566" i="3"/>
  <c r="BD566" i="3" s="1"/>
  <c r="AR566" i="3"/>
  <c r="AS566" i="3"/>
  <c r="AT566" i="3"/>
  <c r="AQ566" i="3"/>
  <c r="AK629" i="3"/>
  <c r="BD629" i="3" s="1"/>
  <c r="AQ629" i="3"/>
  <c r="AR629" i="3"/>
  <c r="AS629" i="3"/>
  <c r="AT629" i="3"/>
  <c r="AK1035" i="3"/>
  <c r="BD1035" i="3" s="1"/>
  <c r="AQ1035" i="3"/>
  <c r="AR1035" i="3"/>
  <c r="AS1035" i="3"/>
  <c r="AT1035" i="3"/>
  <c r="AK808" i="3"/>
  <c r="BD808" i="3" s="1"/>
  <c r="AQ808" i="3"/>
  <c r="AR808" i="3"/>
  <c r="AS808" i="3"/>
  <c r="AT808" i="3"/>
  <c r="AK636" i="3"/>
  <c r="BD636" i="3" s="1"/>
  <c r="AT636" i="3"/>
  <c r="AS636" i="3"/>
  <c r="AR636" i="3"/>
  <c r="AQ636" i="3"/>
  <c r="AK671" i="3"/>
  <c r="BD671" i="3" s="1"/>
  <c r="AR671" i="3"/>
  <c r="AS671" i="3"/>
  <c r="AT671" i="3"/>
  <c r="AQ671" i="3"/>
  <c r="AK666" i="3"/>
  <c r="BD666" i="3" s="1"/>
  <c r="AS666" i="3"/>
  <c r="AT666" i="3"/>
  <c r="AR666" i="3"/>
  <c r="AQ666" i="3"/>
  <c r="AK838" i="3"/>
  <c r="BD838" i="3" s="1"/>
  <c r="AT838" i="3"/>
  <c r="AQ838" i="3"/>
  <c r="AR838" i="3"/>
  <c r="AS838" i="3"/>
  <c r="AK278" i="3"/>
  <c r="BD278" i="3" s="1"/>
  <c r="AR278" i="3"/>
  <c r="AQ278" i="3"/>
  <c r="AS278" i="3"/>
  <c r="AT278" i="3"/>
  <c r="AK893" i="3"/>
  <c r="BD893" i="3" s="1"/>
  <c r="AQ893" i="3"/>
  <c r="AR893" i="3"/>
  <c r="AS893" i="3"/>
  <c r="AT893" i="3"/>
  <c r="AK469" i="3"/>
  <c r="BD469" i="3" s="1"/>
  <c r="AQ469" i="3"/>
  <c r="AR469" i="3"/>
  <c r="AS469" i="3"/>
  <c r="AT469" i="3"/>
  <c r="AK1367" i="3"/>
  <c r="BD1367" i="3" s="1"/>
  <c r="AR1367" i="3"/>
  <c r="AS1367" i="3"/>
  <c r="AT1367" i="3"/>
  <c r="AQ1367" i="3"/>
  <c r="AK720" i="3"/>
  <c r="BD720" i="3" s="1"/>
  <c r="AQ720" i="3"/>
  <c r="AR720" i="3"/>
  <c r="AT720" i="3"/>
  <c r="AS720" i="3"/>
  <c r="AK628" i="3"/>
  <c r="BD628" i="3" s="1"/>
  <c r="AT628" i="3"/>
  <c r="AQ628" i="3"/>
  <c r="AS628" i="3"/>
  <c r="AR628" i="3"/>
  <c r="AK895" i="3"/>
  <c r="BD895" i="3" s="1"/>
  <c r="AQ895" i="3"/>
  <c r="AR895" i="3"/>
  <c r="AS895" i="3"/>
  <c r="AT895" i="3"/>
  <c r="AK439" i="3"/>
  <c r="BD439" i="3" s="1"/>
  <c r="AQ439" i="3"/>
  <c r="AR439" i="3"/>
  <c r="AS439" i="3"/>
  <c r="AT439" i="3"/>
  <c r="AK39" i="3"/>
  <c r="BD39" i="3" s="1"/>
  <c r="AQ39" i="3"/>
  <c r="AR39" i="3"/>
  <c r="AS39" i="3"/>
  <c r="AT39" i="3"/>
  <c r="AK438" i="3"/>
  <c r="BD438" i="3" s="1"/>
  <c r="AT438" i="3"/>
  <c r="AS438" i="3"/>
  <c r="AR438" i="3"/>
  <c r="AQ438" i="3"/>
  <c r="AK693" i="3"/>
  <c r="BD693" i="3" s="1"/>
  <c r="AT693" i="3"/>
  <c r="AQ693" i="3"/>
  <c r="AS693" i="3"/>
  <c r="AR693" i="3"/>
  <c r="AK1294" i="3"/>
  <c r="BD1294" i="3" s="1"/>
  <c r="AQ1294" i="3"/>
  <c r="AR1294" i="3"/>
  <c r="AS1294" i="3"/>
  <c r="AT1294" i="3"/>
  <c r="AK684" i="3"/>
  <c r="BD684" i="3" s="1"/>
  <c r="AQ684" i="3"/>
  <c r="AR684" i="3"/>
  <c r="AS684" i="3"/>
  <c r="AT684" i="3"/>
  <c r="AK743" i="3"/>
  <c r="BD743" i="3" s="1"/>
  <c r="AS743" i="3"/>
  <c r="AT743" i="3"/>
  <c r="AQ743" i="3"/>
  <c r="AR743" i="3"/>
  <c r="AK79" i="3"/>
  <c r="BD79" i="3" s="1"/>
  <c r="AQ79" i="3"/>
  <c r="AR79" i="3"/>
  <c r="AS79" i="3"/>
  <c r="AT79" i="3"/>
  <c r="AK798" i="3"/>
  <c r="BD798" i="3" s="1"/>
  <c r="AS798" i="3"/>
  <c r="AT798" i="3"/>
  <c r="AQ798" i="3"/>
  <c r="AR798" i="3"/>
  <c r="AK206" i="3"/>
  <c r="BD206" i="3" s="1"/>
  <c r="AR206" i="3"/>
  <c r="AQ206" i="3"/>
  <c r="AS206" i="3"/>
  <c r="AT206" i="3"/>
  <c r="AK885" i="3"/>
  <c r="BD885" i="3" s="1"/>
  <c r="AQ885" i="3"/>
  <c r="AR885" i="3"/>
  <c r="AS885" i="3"/>
  <c r="AT885" i="3"/>
  <c r="AK501" i="3"/>
  <c r="BD501" i="3" s="1"/>
  <c r="AQ501" i="3"/>
  <c r="AR501" i="3"/>
  <c r="AT501" i="3"/>
  <c r="AS501" i="3"/>
  <c r="AK994" i="3"/>
  <c r="BD994" i="3" s="1"/>
  <c r="AQ994" i="3"/>
  <c r="AR994" i="3"/>
  <c r="AS994" i="3"/>
  <c r="AT994" i="3"/>
  <c r="AK912" i="3"/>
  <c r="BD912" i="3" s="1"/>
  <c r="AQ912" i="3"/>
  <c r="AR912" i="3"/>
  <c r="AS912" i="3"/>
  <c r="AT912" i="3"/>
  <c r="AK676" i="3"/>
  <c r="BD676" i="3" s="1"/>
  <c r="AQ676" i="3"/>
  <c r="AR676" i="3"/>
  <c r="AS676" i="3"/>
  <c r="AT676" i="3"/>
  <c r="AK959" i="3"/>
  <c r="BD959" i="3" s="1"/>
  <c r="AR959" i="3"/>
  <c r="AS959" i="3"/>
  <c r="AT959" i="3"/>
  <c r="AQ959" i="3"/>
  <c r="AK535" i="3"/>
  <c r="BD535" i="3" s="1"/>
  <c r="AQ535" i="3"/>
  <c r="AR535" i="3"/>
  <c r="AS535" i="3"/>
  <c r="AT535" i="3"/>
  <c r="AK119" i="3"/>
  <c r="BD119" i="3" s="1"/>
  <c r="AS119" i="3"/>
  <c r="AT119" i="3"/>
  <c r="AQ119" i="3"/>
  <c r="AR119" i="3"/>
  <c r="AK486" i="3"/>
  <c r="BD486" i="3" s="1"/>
  <c r="AT486" i="3"/>
  <c r="AR486" i="3"/>
  <c r="AS486" i="3"/>
  <c r="AQ486" i="3"/>
  <c r="AK685" i="3"/>
  <c r="BD685" i="3" s="1"/>
  <c r="AT685" i="3"/>
  <c r="AQ685" i="3"/>
  <c r="AS685" i="3"/>
  <c r="AR685" i="3"/>
  <c r="AK731" i="3"/>
  <c r="BD731" i="3" s="1"/>
  <c r="AQ731" i="3"/>
  <c r="AR731" i="3"/>
  <c r="AS731" i="3"/>
  <c r="AT731" i="3"/>
  <c r="AK381" i="3"/>
  <c r="BD381" i="3" s="1"/>
  <c r="AQ381" i="3"/>
  <c r="AR381" i="3"/>
  <c r="AS381" i="3"/>
  <c r="AT381" i="3"/>
  <c r="AK125" i="3"/>
  <c r="BD125" i="3" s="1"/>
  <c r="AQ125" i="3"/>
  <c r="AR125" i="3"/>
  <c r="AS125" i="3"/>
  <c r="AT125" i="3"/>
  <c r="AK1429" i="3"/>
  <c r="BD1429" i="3" s="1"/>
  <c r="AQ1429" i="3"/>
  <c r="AR1429" i="3"/>
  <c r="AS1429" i="3"/>
  <c r="AT1429" i="3"/>
  <c r="AK436" i="3"/>
  <c r="BD436" i="3" s="1"/>
  <c r="AS436" i="3"/>
  <c r="AT436" i="3"/>
  <c r="AR436" i="3"/>
  <c r="AQ436" i="3"/>
  <c r="AK1490" i="3"/>
  <c r="BD1490" i="3" s="1"/>
  <c r="AR1490" i="3"/>
  <c r="AS1490" i="3"/>
  <c r="AT1490" i="3"/>
  <c r="AQ1490" i="3"/>
  <c r="AK659" i="3"/>
  <c r="BD659" i="3" s="1"/>
  <c r="AQ659" i="3"/>
  <c r="AR659" i="3"/>
  <c r="AS659" i="3"/>
  <c r="AT659" i="3"/>
  <c r="AK1072" i="3"/>
  <c r="BD1072" i="3" s="1"/>
  <c r="AQ1072" i="3"/>
  <c r="AR1072" i="3"/>
  <c r="AS1072" i="3"/>
  <c r="AT1072" i="3"/>
  <c r="AK728" i="3"/>
  <c r="BD728" i="3" s="1"/>
  <c r="AQ728" i="3"/>
  <c r="AR728" i="3"/>
  <c r="AT728" i="3"/>
  <c r="AS728" i="3"/>
  <c r="AK320" i="3"/>
  <c r="BD320" i="3" s="1"/>
  <c r="AR320" i="3"/>
  <c r="AS320" i="3"/>
  <c r="AT320" i="3"/>
  <c r="AQ320" i="3"/>
  <c r="AK1025" i="3"/>
  <c r="BD1025" i="3" s="1"/>
  <c r="AS1025" i="3"/>
  <c r="AT1025" i="3"/>
  <c r="AQ1025" i="3"/>
  <c r="AR1025" i="3"/>
  <c r="AK769" i="3"/>
  <c r="BD769" i="3" s="1"/>
  <c r="AQ769" i="3"/>
  <c r="AR769" i="3"/>
  <c r="AS769" i="3"/>
  <c r="AT769" i="3"/>
  <c r="AK473" i="3"/>
  <c r="BD473" i="3" s="1"/>
  <c r="AQ473" i="3"/>
  <c r="AT473" i="3"/>
  <c r="AR473" i="3"/>
  <c r="AS473" i="3"/>
  <c r="AK1693" i="3"/>
  <c r="BD1693" i="3" s="1"/>
  <c r="AS1693" i="3"/>
  <c r="AR1693" i="3"/>
  <c r="AT1693" i="3"/>
  <c r="AQ1693" i="3"/>
  <c r="AK1134" i="3"/>
  <c r="BD1134" i="3" s="1"/>
  <c r="AR1134" i="3"/>
  <c r="AS1134" i="3"/>
  <c r="AT1134" i="3"/>
  <c r="AQ1134" i="3"/>
  <c r="AK458" i="3"/>
  <c r="BD458" i="3" s="1"/>
  <c r="AQ458" i="3"/>
  <c r="AR458" i="3"/>
  <c r="AS458" i="3"/>
  <c r="AT458" i="3"/>
  <c r="AK648" i="3"/>
  <c r="BD648" i="3" s="1"/>
  <c r="AQ648" i="3"/>
  <c r="AR648" i="3"/>
  <c r="AT648" i="3"/>
  <c r="AS648" i="3"/>
  <c r="AK1757" i="3"/>
  <c r="BD1757" i="3" s="1"/>
  <c r="AS1757" i="3"/>
  <c r="AT1757" i="3"/>
  <c r="AQ1757" i="3"/>
  <c r="AR1757" i="3"/>
  <c r="AK2204" i="3"/>
  <c r="BD2204" i="3" s="1"/>
  <c r="AR2204" i="3"/>
  <c r="AS2204" i="3"/>
  <c r="AT2204" i="3"/>
  <c r="AQ2204" i="3"/>
  <c r="AK1374" i="3"/>
  <c r="BD1374" i="3" s="1"/>
  <c r="AQ1374" i="3"/>
  <c r="AR1374" i="3"/>
  <c r="AS1374" i="3"/>
  <c r="AT1374" i="3"/>
  <c r="AK1213" i="3"/>
  <c r="BD1213" i="3" s="1"/>
  <c r="AQ1213" i="3"/>
  <c r="AR1213" i="3"/>
  <c r="AS1213" i="3"/>
  <c r="AT1213" i="3"/>
  <c r="AK186" i="3"/>
  <c r="BD186" i="3" s="1"/>
  <c r="AQ186" i="3"/>
  <c r="AR186" i="3"/>
  <c r="AS186" i="3"/>
  <c r="AT186" i="3"/>
  <c r="AK512" i="3"/>
  <c r="BD512" i="3" s="1"/>
  <c r="AR512" i="3"/>
  <c r="AS512" i="3"/>
  <c r="AQ512" i="3"/>
  <c r="AT512" i="3"/>
  <c r="AK112" i="3"/>
  <c r="BD112" i="3" s="1"/>
  <c r="AQ112" i="3"/>
  <c r="AR112" i="3"/>
  <c r="AS112" i="3"/>
  <c r="AT112" i="3"/>
  <c r="AK889" i="3"/>
  <c r="BD889" i="3" s="1"/>
  <c r="AS889" i="3"/>
  <c r="AT889" i="3"/>
  <c r="AQ889" i="3"/>
  <c r="AR889" i="3"/>
  <c r="AK633" i="3"/>
  <c r="BD633" i="3" s="1"/>
  <c r="AS633" i="3"/>
  <c r="AT633" i="3"/>
  <c r="AQ633" i="3"/>
  <c r="AR633" i="3"/>
  <c r="AK161" i="3"/>
  <c r="BD161" i="3" s="1"/>
  <c r="AT161" i="3"/>
  <c r="AQ161" i="3"/>
  <c r="AR161" i="3"/>
  <c r="AS161" i="3"/>
  <c r="AK1339" i="3"/>
  <c r="BD1339" i="3" s="1"/>
  <c r="AQ1339" i="3"/>
  <c r="AR1339" i="3"/>
  <c r="AS1339" i="3"/>
  <c r="AT1339" i="3"/>
  <c r="AK1469" i="3"/>
  <c r="BD1469" i="3" s="1"/>
  <c r="AS1469" i="3"/>
  <c r="AT1469" i="3"/>
  <c r="AQ1469" i="3"/>
  <c r="AR1469" i="3"/>
  <c r="AK386" i="3"/>
  <c r="BD386" i="3" s="1"/>
  <c r="AQ386" i="3"/>
  <c r="AR386" i="3"/>
  <c r="AS386" i="3"/>
  <c r="AT386" i="3"/>
  <c r="AK52" i="3"/>
  <c r="BD52" i="3" s="1"/>
  <c r="AQ52" i="3"/>
  <c r="AR52" i="3"/>
  <c r="AS52" i="3"/>
  <c r="AT52" i="3"/>
  <c r="AK604" i="3"/>
  <c r="BD604" i="3" s="1"/>
  <c r="AT604" i="3"/>
  <c r="AQ604" i="3"/>
  <c r="AR604" i="3"/>
  <c r="AS604" i="3"/>
  <c r="AK1403" i="3"/>
  <c r="BD1403" i="3" s="1"/>
  <c r="AQ1403" i="3"/>
  <c r="AR1403" i="3"/>
  <c r="AS1403" i="3"/>
  <c r="AT1403" i="3"/>
  <c r="AK947" i="3"/>
  <c r="BD947" i="3" s="1"/>
  <c r="AQ947" i="3"/>
  <c r="AS947" i="3"/>
  <c r="AT947" i="3"/>
  <c r="AR947" i="3"/>
  <c r="AK467" i="3"/>
  <c r="BD467" i="3" s="1"/>
  <c r="AS467" i="3"/>
  <c r="AT467" i="3"/>
  <c r="AR467" i="3"/>
  <c r="AQ467" i="3"/>
  <c r="AK906" i="3"/>
  <c r="BD906" i="3" s="1"/>
  <c r="AQ906" i="3"/>
  <c r="AR906" i="3"/>
  <c r="AS906" i="3"/>
  <c r="AT906" i="3"/>
  <c r="AK408" i="3"/>
  <c r="BD408" i="3" s="1"/>
  <c r="AR408" i="3"/>
  <c r="AS408" i="3"/>
  <c r="AT408" i="3"/>
  <c r="AQ408" i="3"/>
  <c r="AK393" i="3"/>
  <c r="BD393" i="3" s="1"/>
  <c r="AT393" i="3"/>
  <c r="AS393" i="3"/>
  <c r="AQ393" i="3"/>
  <c r="AR393" i="3"/>
  <c r="AK1838" i="3"/>
  <c r="BD1838" i="3" s="1"/>
  <c r="AQ1838" i="3"/>
  <c r="AR1838" i="3"/>
  <c r="AS1838" i="3"/>
  <c r="AT1838" i="3"/>
  <c r="AK1309" i="3"/>
  <c r="BD1309" i="3" s="1"/>
  <c r="AT1309" i="3"/>
  <c r="AQ1309" i="3"/>
  <c r="AR1309" i="3"/>
  <c r="AS1309" i="3"/>
  <c r="AK242" i="3"/>
  <c r="BD242" i="3" s="1"/>
  <c r="AR242" i="3"/>
  <c r="AS242" i="3"/>
  <c r="AT242" i="3"/>
  <c r="AQ242" i="3"/>
  <c r="AK141" i="3"/>
  <c r="BD141" i="3" s="1"/>
  <c r="AQ141" i="3"/>
  <c r="AR141" i="3"/>
  <c r="AS141" i="3"/>
  <c r="AT141" i="3"/>
  <c r="AK1621" i="3"/>
  <c r="BD1621" i="3" s="1"/>
  <c r="AS1621" i="3"/>
  <c r="AT1621" i="3"/>
  <c r="AQ1621" i="3"/>
  <c r="AR1621" i="3"/>
  <c r="AK516" i="3"/>
  <c r="BD516" i="3" s="1"/>
  <c r="AT516" i="3"/>
  <c r="AQ516" i="3"/>
  <c r="AR516" i="3"/>
  <c r="AS516" i="3"/>
  <c r="AK618" i="3"/>
  <c r="BD618" i="3" s="1"/>
  <c r="AT618" i="3"/>
  <c r="AQ618" i="3"/>
  <c r="AS618" i="3"/>
  <c r="AR618" i="3"/>
  <c r="AK243" i="3"/>
  <c r="BD243" i="3" s="1"/>
  <c r="AQ243" i="3"/>
  <c r="AR243" i="3"/>
  <c r="AS243" i="3"/>
  <c r="AT243" i="3"/>
  <c r="AK976" i="3"/>
  <c r="BD976" i="3" s="1"/>
  <c r="AQ976" i="3"/>
  <c r="AR976" i="3"/>
  <c r="AS976" i="3"/>
  <c r="AT976" i="3"/>
  <c r="AK560" i="3"/>
  <c r="BD560" i="3" s="1"/>
  <c r="AQ560" i="3"/>
  <c r="AR560" i="3"/>
  <c r="AS560" i="3"/>
  <c r="AT560" i="3"/>
  <c r="AK144" i="3"/>
  <c r="BD144" i="3" s="1"/>
  <c r="AQ144" i="3"/>
  <c r="AR144" i="3"/>
  <c r="AS144" i="3"/>
  <c r="AT144" i="3"/>
  <c r="AK913" i="3"/>
  <c r="BD913" i="3" s="1"/>
  <c r="AS913" i="3"/>
  <c r="AT913" i="3"/>
  <c r="AR913" i="3"/>
  <c r="AQ913" i="3"/>
  <c r="AK657" i="3"/>
  <c r="BD657" i="3" s="1"/>
  <c r="AQ657" i="3"/>
  <c r="AR657" i="3"/>
  <c r="AS657" i="3"/>
  <c r="AT657" i="3"/>
  <c r="AK153" i="3"/>
  <c r="BD153" i="3" s="1"/>
  <c r="AT153" i="3"/>
  <c r="AS153" i="3"/>
  <c r="AQ153" i="3"/>
  <c r="AR153" i="3"/>
  <c r="AK1118" i="3"/>
  <c r="BD1118" i="3" s="1"/>
  <c r="AR1118" i="3"/>
  <c r="AS1118" i="3"/>
  <c r="AT1118" i="3"/>
  <c r="AQ1118" i="3"/>
  <c r="AK1629" i="3"/>
  <c r="BD1629" i="3" s="1"/>
  <c r="AS1629" i="3"/>
  <c r="AQ1629" i="3"/>
  <c r="AR1629" i="3"/>
  <c r="AT1629" i="3"/>
  <c r="AK410" i="3"/>
  <c r="BD410" i="3" s="1"/>
  <c r="AQ410" i="3"/>
  <c r="AT410" i="3"/>
  <c r="AR410" i="3"/>
  <c r="AS410" i="3"/>
  <c r="AK46" i="3"/>
  <c r="BD46" i="3" s="1"/>
  <c r="AS46" i="3"/>
  <c r="AT46" i="3"/>
  <c r="AQ46" i="3"/>
  <c r="AR46" i="3"/>
  <c r="AK530" i="3"/>
  <c r="BD530" i="3" s="1"/>
  <c r="AQ530" i="3"/>
  <c r="AR530" i="3"/>
  <c r="AS530" i="3"/>
  <c r="AT530" i="3"/>
  <c r="AK355" i="3"/>
  <c r="BD355" i="3" s="1"/>
  <c r="AS355" i="3"/>
  <c r="AT355" i="3"/>
  <c r="AR355" i="3"/>
  <c r="AQ355" i="3"/>
  <c r="AK1011" i="3"/>
  <c r="BD1011" i="3" s="1"/>
  <c r="AQ1011" i="3"/>
  <c r="AT1011" i="3"/>
  <c r="AR1011" i="3"/>
  <c r="AS1011" i="3"/>
  <c r="AK627" i="3"/>
  <c r="BD627" i="3" s="1"/>
  <c r="AQ627" i="3"/>
  <c r="AR627" i="3"/>
  <c r="AS627" i="3"/>
  <c r="AT627" i="3"/>
  <c r="AK890" i="3"/>
  <c r="BD890" i="3" s="1"/>
  <c r="AQ890" i="3"/>
  <c r="AR890" i="3"/>
  <c r="AS890" i="3"/>
  <c r="AT890" i="3"/>
  <c r="AK664" i="3"/>
  <c r="BD664" i="3" s="1"/>
  <c r="AQ664" i="3"/>
  <c r="AR664" i="3"/>
  <c r="AT664" i="3"/>
  <c r="AS664" i="3"/>
  <c r="AK40" i="3"/>
  <c r="BD40" i="3" s="1"/>
  <c r="AQ40" i="3"/>
  <c r="AR40" i="3"/>
  <c r="AT40" i="3"/>
  <c r="AS40" i="3"/>
  <c r="AK289" i="3"/>
  <c r="BD289" i="3" s="1"/>
  <c r="AS289" i="3"/>
  <c r="AQ289" i="3"/>
  <c r="AR289" i="3"/>
  <c r="AT289" i="3"/>
  <c r="AK1310" i="3"/>
  <c r="BD1310" i="3" s="1"/>
  <c r="AQ1310" i="3"/>
  <c r="AR1310" i="3"/>
  <c r="AS1310" i="3"/>
  <c r="AT1310" i="3"/>
  <c r="AK2022" i="3"/>
  <c r="BD2022" i="3" s="1"/>
  <c r="AQ2022" i="3"/>
  <c r="AR2022" i="3"/>
  <c r="AS2022" i="3"/>
  <c r="AT2022" i="3"/>
  <c r="AK306" i="3"/>
  <c r="BD306" i="3" s="1"/>
  <c r="AQ306" i="3"/>
  <c r="AR306" i="3"/>
  <c r="AS306" i="3"/>
  <c r="AT306" i="3"/>
  <c r="AK677" i="3"/>
  <c r="BD677" i="3" s="1"/>
  <c r="AT677" i="3"/>
  <c r="AQ677" i="3"/>
  <c r="AS677" i="3"/>
  <c r="AR677" i="3"/>
  <c r="AK421" i="3"/>
  <c r="BD421" i="3" s="1"/>
  <c r="AQ421" i="3"/>
  <c r="AR421" i="3"/>
  <c r="AT421" i="3"/>
  <c r="AS421" i="3"/>
  <c r="AK165" i="3"/>
  <c r="BD165" i="3" s="1"/>
  <c r="AQ165" i="3"/>
  <c r="AR165" i="3"/>
  <c r="AS165" i="3"/>
  <c r="AT165" i="3"/>
  <c r="AK283" i="3"/>
  <c r="BD283" i="3" s="1"/>
  <c r="AQ283" i="3"/>
  <c r="AR283" i="3"/>
  <c r="AS283" i="3"/>
  <c r="AT283" i="3"/>
  <c r="AK548" i="3"/>
  <c r="BD548" i="3" s="1"/>
  <c r="AT548" i="3"/>
  <c r="AQ548" i="3"/>
  <c r="AR548" i="3"/>
  <c r="AS548" i="3"/>
  <c r="AK323" i="3"/>
  <c r="BD323" i="3" s="1"/>
  <c r="AS323" i="3"/>
  <c r="AT323" i="3"/>
  <c r="AR323" i="3"/>
  <c r="AQ323" i="3"/>
  <c r="AK707" i="3"/>
  <c r="BD707" i="3" s="1"/>
  <c r="AQ707" i="3"/>
  <c r="AR707" i="3"/>
  <c r="AS707" i="3"/>
  <c r="AT707" i="3"/>
  <c r="AK1355" i="3"/>
  <c r="BD1355" i="3" s="1"/>
  <c r="AQ1355" i="3"/>
  <c r="AR1355" i="3"/>
  <c r="AS1355" i="3"/>
  <c r="AT1355" i="3"/>
  <c r="AK968" i="3"/>
  <c r="BD968" i="3" s="1"/>
  <c r="AQ968" i="3"/>
  <c r="AR968" i="3"/>
  <c r="AS968" i="3"/>
  <c r="AT968" i="3"/>
  <c r="AK544" i="3"/>
  <c r="BD544" i="3" s="1"/>
  <c r="AQ544" i="3"/>
  <c r="AR544" i="3"/>
  <c r="AS544" i="3"/>
  <c r="AT544" i="3"/>
  <c r="AK128" i="3"/>
  <c r="BD128" i="3" s="1"/>
  <c r="AQ128" i="3"/>
  <c r="AR128" i="3"/>
  <c r="AS128" i="3"/>
  <c r="AT128" i="3"/>
  <c r="AK905" i="3"/>
  <c r="BD905" i="3" s="1"/>
  <c r="AS905" i="3"/>
  <c r="AT905" i="3"/>
  <c r="AQ905" i="3"/>
  <c r="AR905" i="3"/>
  <c r="AK649" i="3"/>
  <c r="BD649" i="3" s="1"/>
  <c r="AQ649" i="3"/>
  <c r="AR649" i="3"/>
  <c r="AS649" i="3"/>
  <c r="AT649" i="3"/>
  <c r="AK49" i="3"/>
  <c r="BD49" i="3" s="1"/>
  <c r="AT49" i="3"/>
  <c r="AQ49" i="3"/>
  <c r="AR49" i="3"/>
  <c r="AS49" i="3"/>
  <c r="AK1702" i="3"/>
  <c r="BD1702" i="3" s="1"/>
  <c r="AT1702" i="3"/>
  <c r="AQ1702" i="3"/>
  <c r="AR1702" i="3"/>
  <c r="AS1702" i="3"/>
  <c r="AK2406" i="3"/>
  <c r="BD2406" i="3" s="1"/>
  <c r="AQ2406" i="3"/>
  <c r="AR2406" i="3"/>
  <c r="AS2406" i="3"/>
  <c r="AT2406" i="3"/>
  <c r="AK145" i="3"/>
  <c r="BD145" i="3" s="1"/>
  <c r="AT145" i="3"/>
  <c r="AQ145" i="3"/>
  <c r="AR145" i="3"/>
  <c r="AS145" i="3"/>
  <c r="AK398" i="3"/>
  <c r="BD398" i="3" s="1"/>
  <c r="AT398" i="3"/>
  <c r="AQ398" i="3"/>
  <c r="AR398" i="3"/>
  <c r="AS398" i="3"/>
  <c r="AK380" i="3"/>
  <c r="BD380" i="3" s="1"/>
  <c r="AQ380" i="3"/>
  <c r="AR380" i="3"/>
  <c r="AS380" i="3"/>
  <c r="AT380" i="3"/>
  <c r="AK762" i="3"/>
  <c r="BD762" i="3" s="1"/>
  <c r="AT762" i="3"/>
  <c r="AR762" i="3"/>
  <c r="AQ762" i="3"/>
  <c r="AS762" i="3"/>
  <c r="AK324" i="3"/>
  <c r="BD324" i="3" s="1"/>
  <c r="AQ324" i="3"/>
  <c r="AS324" i="3"/>
  <c r="AR324" i="3"/>
  <c r="AT324" i="3"/>
  <c r="AK850" i="3"/>
  <c r="BD850" i="3" s="1"/>
  <c r="AT850" i="3"/>
  <c r="AQ850" i="3"/>
  <c r="AR850" i="3"/>
  <c r="AS850" i="3"/>
  <c r="AK859" i="3"/>
  <c r="BD859" i="3" s="1"/>
  <c r="AQ859" i="3"/>
  <c r="AR859" i="3"/>
  <c r="AS859" i="3"/>
  <c r="AT859" i="3"/>
  <c r="AK211" i="3"/>
  <c r="BD211" i="3" s="1"/>
  <c r="AQ211" i="3"/>
  <c r="AR211" i="3"/>
  <c r="AS211" i="3"/>
  <c r="AT211" i="3"/>
  <c r="AK1000" i="3"/>
  <c r="BD1000" i="3" s="1"/>
  <c r="AT1000" i="3"/>
  <c r="AQ1000" i="3"/>
  <c r="AR1000" i="3"/>
  <c r="AS1000" i="3"/>
  <c r="AK280" i="3"/>
  <c r="BD280" i="3" s="1"/>
  <c r="AT280" i="3"/>
  <c r="AQ280" i="3"/>
  <c r="AR280" i="3"/>
  <c r="AS280" i="3"/>
  <c r="AK377" i="3"/>
  <c r="BD377" i="3" s="1"/>
  <c r="AQ377" i="3"/>
  <c r="AR377" i="3"/>
  <c r="AS377" i="3"/>
  <c r="AT377" i="3"/>
  <c r="AK1627" i="3"/>
  <c r="BD1627" i="3" s="1"/>
  <c r="AQ1627" i="3"/>
  <c r="AR1627" i="3"/>
  <c r="AS1627" i="3"/>
  <c r="AT1627" i="3"/>
  <c r="AK1341" i="3"/>
  <c r="BD1341" i="3" s="1"/>
  <c r="AT1341" i="3"/>
  <c r="AQ1341" i="3"/>
  <c r="AR1341" i="3"/>
  <c r="AS1341" i="3"/>
  <c r="AK1938" i="3"/>
  <c r="BD1938" i="3" s="1"/>
  <c r="AR1938" i="3"/>
  <c r="AS1938" i="3"/>
  <c r="AT1938" i="3"/>
  <c r="AQ1938" i="3"/>
  <c r="AK130" i="3"/>
  <c r="BD130" i="3" s="1"/>
  <c r="AR130" i="3"/>
  <c r="AS130" i="3"/>
  <c r="AT130" i="3"/>
  <c r="AQ130" i="3"/>
  <c r="AK2399" i="3"/>
  <c r="BD2399" i="3" s="1"/>
  <c r="AR2399" i="3"/>
  <c r="AS2399" i="3"/>
  <c r="AT2399" i="3"/>
  <c r="AQ2399" i="3"/>
  <c r="AK2392" i="3"/>
  <c r="BD2392" i="3" s="1"/>
  <c r="AQ2392" i="3"/>
  <c r="AR2392" i="3"/>
  <c r="AS2392" i="3"/>
  <c r="AT2392" i="3"/>
  <c r="AK2379" i="3"/>
  <c r="BD2379" i="3" s="1"/>
  <c r="AQ2379" i="3"/>
  <c r="AR2379" i="3"/>
  <c r="AS2379" i="3"/>
  <c r="AT2379" i="3"/>
  <c r="AK2296" i="3"/>
  <c r="BD2296" i="3" s="1"/>
  <c r="AQ2296" i="3"/>
  <c r="AR2296" i="3"/>
  <c r="AS2296" i="3"/>
  <c r="AT2296" i="3"/>
  <c r="AK2144" i="3"/>
  <c r="BD2144" i="3" s="1"/>
  <c r="AQ2144" i="3"/>
  <c r="AR2144" i="3"/>
  <c r="AS2144" i="3"/>
  <c r="AT2144" i="3"/>
  <c r="AK1315" i="3"/>
  <c r="BD1315" i="3" s="1"/>
  <c r="AQ1315" i="3"/>
  <c r="AR1315" i="3"/>
  <c r="AS1315" i="3"/>
  <c r="AT1315" i="3"/>
  <c r="AK2106" i="3"/>
  <c r="BD2106" i="3" s="1"/>
  <c r="AT2106" i="3"/>
  <c r="AQ2106" i="3"/>
  <c r="AR2106" i="3"/>
  <c r="AS2106" i="3"/>
  <c r="AK1679" i="3"/>
  <c r="BD1679" i="3" s="1"/>
  <c r="AQ1679" i="3"/>
  <c r="AS1679" i="3"/>
  <c r="AR1679" i="3"/>
  <c r="AT1679" i="3"/>
  <c r="AK1963" i="3"/>
  <c r="BD1963" i="3" s="1"/>
  <c r="AQ1963" i="3"/>
  <c r="AR1963" i="3"/>
  <c r="AS1963" i="3"/>
  <c r="AT1963" i="3"/>
  <c r="AK1092" i="3"/>
  <c r="BD1092" i="3" s="1"/>
  <c r="AT1092" i="3"/>
  <c r="AQ1092" i="3"/>
  <c r="AR1092" i="3"/>
  <c r="AS1092" i="3"/>
  <c r="AK1313" i="3"/>
  <c r="BD1313" i="3" s="1"/>
  <c r="AQ1313" i="3"/>
  <c r="AR1313" i="3"/>
  <c r="AS1313" i="3"/>
  <c r="AT1313" i="3"/>
  <c r="AK1833" i="3"/>
  <c r="BD1833" i="3" s="1"/>
  <c r="AQ1833" i="3"/>
  <c r="AR1833" i="3"/>
  <c r="AS1833" i="3"/>
  <c r="AT1833" i="3"/>
  <c r="AK1785" i="3"/>
  <c r="BD1785" i="3" s="1"/>
  <c r="AQ1785" i="3"/>
  <c r="AR1785" i="3"/>
  <c r="AS1785" i="3"/>
  <c r="AT1785" i="3"/>
  <c r="AK2356" i="3"/>
  <c r="BD2356" i="3" s="1"/>
  <c r="AR2356" i="3"/>
  <c r="AQ2356" i="3"/>
  <c r="AS2356" i="3"/>
  <c r="AT2356" i="3"/>
  <c r="AK1124" i="3"/>
  <c r="BD1124" i="3" s="1"/>
  <c r="AT1124" i="3"/>
  <c r="AQ1124" i="3"/>
  <c r="AR1124" i="3"/>
  <c r="AS1124" i="3"/>
  <c r="AK2346" i="3"/>
  <c r="BD2346" i="3" s="1"/>
  <c r="AT2346" i="3"/>
  <c r="AR2346" i="3"/>
  <c r="AS2346" i="3"/>
  <c r="AQ2346" i="3"/>
  <c r="AK2096" i="3"/>
  <c r="BD2096" i="3" s="1"/>
  <c r="AQ2096" i="3"/>
  <c r="AR2096" i="3"/>
  <c r="AS2096" i="3"/>
  <c r="AT2096" i="3"/>
  <c r="AK1361" i="3"/>
  <c r="BD1361" i="3" s="1"/>
  <c r="AQ1361" i="3"/>
  <c r="AR1361" i="3"/>
  <c r="AS1361" i="3"/>
  <c r="AT1361" i="3"/>
  <c r="AK2177" i="3"/>
  <c r="BD2177" i="3" s="1"/>
  <c r="AQ2177" i="3"/>
  <c r="AR2177" i="3"/>
  <c r="AS2177" i="3"/>
  <c r="AT2177" i="3"/>
  <c r="AK1437" i="3"/>
  <c r="BD1437" i="3" s="1"/>
  <c r="AS1437" i="3"/>
  <c r="AT1437" i="3"/>
  <c r="AQ1437" i="3"/>
  <c r="AR1437" i="3"/>
  <c r="AK422" i="3"/>
  <c r="BD422" i="3" s="1"/>
  <c r="AT422" i="3"/>
  <c r="AQ422" i="3"/>
  <c r="AR422" i="3"/>
  <c r="AS422" i="3"/>
  <c r="AK662" i="3"/>
  <c r="BD662" i="3" s="1"/>
  <c r="AQ662" i="3"/>
  <c r="AR662" i="3"/>
  <c r="AS662" i="3"/>
  <c r="AT662" i="3"/>
  <c r="AK967" i="3"/>
  <c r="BD967" i="3" s="1"/>
  <c r="AT967" i="3"/>
  <c r="AQ967" i="3"/>
  <c r="AR967" i="3"/>
  <c r="AS967" i="3"/>
  <c r="AK2181" i="3"/>
  <c r="BD2181" i="3" s="1"/>
  <c r="AQ2181" i="3"/>
  <c r="AR2181" i="3"/>
  <c r="AS2181" i="3"/>
  <c r="AT2181" i="3"/>
  <c r="AK2383" i="3"/>
  <c r="BD2383" i="3" s="1"/>
  <c r="AR2383" i="3"/>
  <c r="AS2383" i="3"/>
  <c r="AT2383" i="3"/>
  <c r="AQ2383" i="3"/>
  <c r="AK2334" i="3"/>
  <c r="BD2334" i="3" s="1"/>
  <c r="AR2334" i="3"/>
  <c r="AS2334" i="3"/>
  <c r="AT2334" i="3"/>
  <c r="AQ2334" i="3"/>
  <c r="AK2298" i="3"/>
  <c r="BD2298" i="3" s="1"/>
  <c r="AT2298" i="3"/>
  <c r="AQ2298" i="3"/>
  <c r="AR2298" i="3"/>
  <c r="AS2298" i="3"/>
  <c r="AK2272" i="3"/>
  <c r="BD2272" i="3" s="1"/>
  <c r="AQ2272" i="3"/>
  <c r="AR2272" i="3"/>
  <c r="AS2272" i="3"/>
  <c r="AT2272" i="3"/>
  <c r="AK2154" i="3"/>
  <c r="BD2154" i="3" s="1"/>
  <c r="AT2154" i="3"/>
  <c r="AQ2154" i="3"/>
  <c r="AR2154" i="3"/>
  <c r="AS2154" i="3"/>
  <c r="AK2518" i="3"/>
  <c r="BD2518" i="3" s="1"/>
  <c r="AQ2518" i="3"/>
  <c r="AR2518" i="3"/>
  <c r="AS2518" i="3"/>
  <c r="AT2518" i="3"/>
  <c r="AK2446" i="3"/>
  <c r="BD2446" i="3" s="1"/>
  <c r="AQ2446" i="3"/>
  <c r="AR2446" i="3"/>
  <c r="AS2446" i="3"/>
  <c r="AT2446" i="3"/>
  <c r="AK2211" i="3"/>
  <c r="BD2211" i="3" s="1"/>
  <c r="AQ2211" i="3"/>
  <c r="AR2211" i="3"/>
  <c r="AS2211" i="3"/>
  <c r="AT2211" i="3"/>
  <c r="AK2216" i="3"/>
  <c r="BD2216" i="3" s="1"/>
  <c r="AQ2216" i="3"/>
  <c r="AR2216" i="3"/>
  <c r="AS2216" i="3"/>
  <c r="AT2216" i="3"/>
  <c r="AK2308" i="3"/>
  <c r="BD2308" i="3" s="1"/>
  <c r="AR2308" i="3"/>
  <c r="AT2308" i="3"/>
  <c r="AQ2308" i="3"/>
  <c r="AS2308" i="3"/>
  <c r="AK2223" i="3"/>
  <c r="BD2223" i="3" s="1"/>
  <c r="AS2223" i="3"/>
  <c r="AT2223" i="3"/>
  <c r="AQ2223" i="3"/>
  <c r="AR2223" i="3"/>
  <c r="AK2491" i="3"/>
  <c r="BD2491" i="3" s="1"/>
  <c r="AQ2491" i="3"/>
  <c r="AR2491" i="3"/>
  <c r="AS2491" i="3"/>
  <c r="AT2491" i="3"/>
  <c r="AK2208" i="3"/>
  <c r="BD2208" i="3" s="1"/>
  <c r="AQ2208" i="3"/>
  <c r="AR2208" i="3"/>
  <c r="AS2208" i="3"/>
  <c r="AT2208" i="3"/>
  <c r="AK2245" i="3"/>
  <c r="BD2245" i="3" s="1"/>
  <c r="AQ2245" i="3"/>
  <c r="AR2245" i="3"/>
  <c r="AS2245" i="3"/>
  <c r="AT2245" i="3"/>
  <c r="AK2338" i="3"/>
  <c r="BD2338" i="3" s="1"/>
  <c r="AT2338" i="3"/>
  <c r="AQ2338" i="3"/>
  <c r="AR2338" i="3"/>
  <c r="AS2338" i="3"/>
  <c r="AK2519" i="3"/>
  <c r="BD2519" i="3" s="1"/>
  <c r="AR2519" i="3"/>
  <c r="AS2519" i="3"/>
  <c r="AT2519" i="3"/>
  <c r="AQ2519" i="3"/>
  <c r="AK2415" i="3"/>
  <c r="BD2415" i="3" s="1"/>
  <c r="AR2415" i="3"/>
  <c r="AS2415" i="3"/>
  <c r="AT2415" i="3"/>
  <c r="AQ2415" i="3"/>
  <c r="AK2275" i="3"/>
  <c r="BD2275" i="3" s="1"/>
  <c r="AQ2275" i="3"/>
  <c r="AR2275" i="3"/>
  <c r="AS2275" i="3"/>
  <c r="AT2275" i="3"/>
  <c r="AK2234" i="3"/>
  <c r="BD2234" i="3" s="1"/>
  <c r="AT2234" i="3"/>
  <c r="AQ2234" i="3"/>
  <c r="AR2234" i="3"/>
  <c r="AS2234" i="3"/>
  <c r="AK2499" i="3"/>
  <c r="BD2499" i="3" s="1"/>
  <c r="AQ2499" i="3"/>
  <c r="AR2499" i="3"/>
  <c r="AS2499" i="3"/>
  <c r="AT2499" i="3"/>
  <c r="AK2170" i="3"/>
  <c r="BD2170" i="3" s="1"/>
  <c r="AT2170" i="3"/>
  <c r="AQ2170" i="3"/>
  <c r="AR2170" i="3"/>
  <c r="AS2170" i="3"/>
  <c r="AK2455" i="3"/>
  <c r="BD2455" i="3" s="1"/>
  <c r="AR2455" i="3"/>
  <c r="AS2455" i="3"/>
  <c r="AT2455" i="3"/>
  <c r="AQ2455" i="3"/>
  <c r="AK2462" i="3"/>
  <c r="BD2462" i="3" s="1"/>
  <c r="AQ2462" i="3"/>
  <c r="AR2462" i="3"/>
  <c r="AS2462" i="3"/>
  <c r="AT2462" i="3"/>
  <c r="AK2331" i="3"/>
  <c r="BD2331" i="3" s="1"/>
  <c r="AQ2331" i="3"/>
  <c r="AR2331" i="3"/>
  <c r="AS2331" i="3"/>
  <c r="AT2331" i="3"/>
  <c r="AK1720" i="3"/>
  <c r="BD1720" i="3" s="1"/>
  <c r="AT1720" i="3"/>
  <c r="AQ1720" i="3"/>
  <c r="AR1720" i="3"/>
  <c r="AS1720" i="3"/>
  <c r="AK1752" i="3"/>
  <c r="BD1752" i="3" s="1"/>
  <c r="AT1752" i="3"/>
  <c r="AQ1752" i="3"/>
  <c r="AR1752" i="3"/>
  <c r="AS1752" i="3"/>
  <c r="AK1648" i="3"/>
  <c r="BD1648" i="3" s="1"/>
  <c r="AT1648" i="3"/>
  <c r="AQ1648" i="3"/>
  <c r="AR1648" i="3"/>
  <c r="AS1648" i="3"/>
  <c r="AK1836" i="3"/>
  <c r="BD1836" i="3" s="1"/>
  <c r="AQ1836" i="3"/>
  <c r="AR1836" i="3"/>
  <c r="AS1836" i="3"/>
  <c r="AT1836" i="3"/>
  <c r="AK1953" i="3"/>
  <c r="BD1953" i="3" s="1"/>
  <c r="AQ1953" i="3"/>
  <c r="AT1953" i="3"/>
  <c r="AR1953" i="3"/>
  <c r="AS1953" i="3"/>
  <c r="AK2073" i="3"/>
  <c r="BD2073" i="3" s="1"/>
  <c r="AQ2073" i="3"/>
  <c r="AR2073" i="3"/>
  <c r="AS2073" i="3"/>
  <c r="AT2073" i="3"/>
  <c r="AK1347" i="3"/>
  <c r="BD1347" i="3" s="1"/>
  <c r="AQ1347" i="3"/>
  <c r="AR1347" i="3"/>
  <c r="AS1347" i="3"/>
  <c r="AT1347" i="3"/>
  <c r="AK1178" i="3"/>
  <c r="BD1178" i="3" s="1"/>
  <c r="AS1178" i="3"/>
  <c r="AT1178" i="3"/>
  <c r="AQ1178" i="3"/>
  <c r="AR1178" i="3"/>
  <c r="AK1561" i="3"/>
  <c r="BD1561" i="3" s="1"/>
  <c r="AQ1561" i="3"/>
  <c r="AR1561" i="3"/>
  <c r="AS1561" i="3"/>
  <c r="AT1561" i="3"/>
  <c r="AK1336" i="3"/>
  <c r="BD1336" i="3" s="1"/>
  <c r="AQ1336" i="3"/>
  <c r="AR1336" i="3"/>
  <c r="AT1336" i="3"/>
  <c r="AS1336" i="3"/>
  <c r="AK2410" i="3"/>
  <c r="BD2410" i="3" s="1"/>
  <c r="AS2410" i="3"/>
  <c r="AT2410" i="3"/>
  <c r="AQ2410" i="3"/>
  <c r="AR2410" i="3"/>
  <c r="AK1916" i="3"/>
  <c r="BD1916" i="3" s="1"/>
  <c r="AQ1916" i="3"/>
  <c r="AR1916" i="3"/>
  <c r="AT1916" i="3"/>
  <c r="AS1916" i="3"/>
  <c r="AK1707" i="3"/>
  <c r="BD1707" i="3" s="1"/>
  <c r="AQ1707" i="3"/>
  <c r="AR1707" i="3"/>
  <c r="AS1707" i="3"/>
  <c r="AT1707" i="3"/>
  <c r="AK1681" i="3"/>
  <c r="BD1681" i="3" s="1"/>
  <c r="AQ1681" i="3"/>
  <c r="AR1681" i="3"/>
  <c r="AS1681" i="3"/>
  <c r="AT1681" i="3"/>
  <c r="AK1380" i="3"/>
  <c r="BD1380" i="3" s="1"/>
  <c r="AQ1380" i="3"/>
  <c r="AR1380" i="3"/>
  <c r="AS1380" i="3"/>
  <c r="AT1380" i="3"/>
  <c r="AK1942" i="3"/>
  <c r="BD1942" i="3" s="1"/>
  <c r="AR1942" i="3"/>
  <c r="AS1942" i="3"/>
  <c r="AT1942" i="3"/>
  <c r="AQ1942" i="3"/>
  <c r="AK1762" i="3"/>
  <c r="BD1762" i="3" s="1"/>
  <c r="AR1762" i="3"/>
  <c r="AQ1762" i="3"/>
  <c r="AS1762" i="3"/>
  <c r="AT1762" i="3"/>
  <c r="AK1745" i="3"/>
  <c r="BD1745" i="3" s="1"/>
  <c r="AQ1745" i="3"/>
  <c r="AR1745" i="3"/>
  <c r="AS1745" i="3"/>
  <c r="AT1745" i="3"/>
  <c r="AK1943" i="3"/>
  <c r="BD1943" i="3" s="1"/>
  <c r="AQ1943" i="3"/>
  <c r="AR1943" i="3"/>
  <c r="AS1943" i="3"/>
  <c r="AT1943" i="3"/>
  <c r="AK2365" i="3"/>
  <c r="BD2365" i="3" s="1"/>
  <c r="AQ2365" i="3"/>
  <c r="AR2365" i="3"/>
  <c r="AS2365" i="3"/>
  <c r="AT2365" i="3"/>
  <c r="AK1650" i="3"/>
  <c r="BD1650" i="3" s="1"/>
  <c r="AR1650" i="3"/>
  <c r="AT1650" i="3"/>
  <c r="AQ1650" i="3"/>
  <c r="AS1650" i="3"/>
  <c r="AK1806" i="3"/>
  <c r="BD1806" i="3" s="1"/>
  <c r="AQ1806" i="3"/>
  <c r="AR1806" i="3"/>
  <c r="AS1806" i="3"/>
  <c r="AT1806" i="3"/>
  <c r="AK1181" i="3"/>
  <c r="BD1181" i="3" s="1"/>
  <c r="AQ1181" i="3"/>
  <c r="AR1181" i="3"/>
  <c r="AS1181" i="3"/>
  <c r="AT1181" i="3"/>
  <c r="AK2493" i="3"/>
  <c r="BD2493" i="3" s="1"/>
  <c r="AT2493" i="3"/>
  <c r="AQ2493" i="3"/>
  <c r="AR2493" i="3"/>
  <c r="AS2493" i="3"/>
  <c r="AK2138" i="3"/>
  <c r="BD2138" i="3" s="1"/>
  <c r="AT2138" i="3"/>
  <c r="AQ2138" i="3"/>
  <c r="AS2138" i="3"/>
  <c r="AR2138" i="3"/>
  <c r="AK1558" i="3"/>
  <c r="BD1558" i="3" s="1"/>
  <c r="AQ1558" i="3"/>
  <c r="AR1558" i="3"/>
  <c r="AS1558" i="3"/>
  <c r="AT1558" i="3"/>
  <c r="AK1855" i="3"/>
  <c r="BD1855" i="3" s="1"/>
  <c r="AQ1855" i="3"/>
  <c r="AR1855" i="3"/>
  <c r="AS1855" i="3"/>
  <c r="AT1855" i="3"/>
  <c r="AK1972" i="3"/>
  <c r="BD1972" i="3" s="1"/>
  <c r="AR1972" i="3"/>
  <c r="AQ1972" i="3"/>
  <c r="AS1972" i="3"/>
  <c r="AT1972" i="3"/>
  <c r="AK2058" i="3"/>
  <c r="BD2058" i="3" s="1"/>
  <c r="AT2058" i="3"/>
  <c r="AQ2058" i="3"/>
  <c r="AR2058" i="3"/>
  <c r="AS2058" i="3"/>
  <c r="AK1225" i="3"/>
  <c r="BD1225" i="3" s="1"/>
  <c r="AS1225" i="3"/>
  <c r="AT1225" i="3"/>
  <c r="AQ1225" i="3"/>
  <c r="AR1225" i="3"/>
  <c r="AK1690" i="3"/>
  <c r="BD1690" i="3" s="1"/>
  <c r="AR1690" i="3"/>
  <c r="AT1690" i="3"/>
  <c r="AQ1690" i="3"/>
  <c r="AS1690" i="3"/>
  <c r="AK1809" i="3"/>
  <c r="BD1809" i="3" s="1"/>
  <c r="AQ1809" i="3"/>
  <c r="AR1809" i="3"/>
  <c r="AS1809" i="3"/>
  <c r="AT1809" i="3"/>
  <c r="AK1703" i="3"/>
  <c r="BD1703" i="3" s="1"/>
  <c r="AQ1703" i="3"/>
  <c r="AR1703" i="3"/>
  <c r="AS1703" i="3"/>
  <c r="AT1703" i="3"/>
  <c r="AK1934" i="3"/>
  <c r="BD1934" i="3" s="1"/>
  <c r="AR1934" i="3"/>
  <c r="AQ1934" i="3"/>
  <c r="AS1934" i="3"/>
  <c r="AT1934" i="3"/>
  <c r="AK1711" i="3"/>
  <c r="BD1711" i="3" s="1"/>
  <c r="AQ1711" i="3"/>
  <c r="AR1711" i="3"/>
  <c r="AS1711" i="3"/>
  <c r="AT1711" i="3"/>
  <c r="AK1220" i="3"/>
  <c r="BD1220" i="3" s="1"/>
  <c r="AT1220" i="3"/>
  <c r="AQ1220" i="3"/>
  <c r="AR1220" i="3"/>
  <c r="AS1220" i="3"/>
  <c r="AK1781" i="3"/>
  <c r="BD1781" i="3" s="1"/>
  <c r="AS1781" i="3"/>
  <c r="AR1781" i="3"/>
  <c r="AT1781" i="3"/>
  <c r="AQ1781" i="3"/>
  <c r="AK2007" i="3"/>
  <c r="BD2007" i="3" s="1"/>
  <c r="AS2007" i="3"/>
  <c r="AQ2007" i="3"/>
  <c r="AR2007" i="3"/>
  <c r="AT2007" i="3"/>
  <c r="AK2357" i="3"/>
  <c r="BD2357" i="3" s="1"/>
  <c r="AR2357" i="3"/>
  <c r="AS2357" i="3"/>
  <c r="AT2357" i="3"/>
  <c r="AQ2357" i="3"/>
  <c r="AK2468" i="3"/>
  <c r="BD2468" i="3" s="1"/>
  <c r="AQ2468" i="3"/>
  <c r="AR2468" i="3"/>
  <c r="AS2468" i="3"/>
  <c r="AT2468" i="3"/>
  <c r="AK1369" i="3"/>
  <c r="BD1369" i="3" s="1"/>
  <c r="AQ1369" i="3"/>
  <c r="AR1369" i="3"/>
  <c r="AS1369" i="3"/>
  <c r="AT1369" i="3"/>
  <c r="AK1409" i="3"/>
  <c r="BD1409" i="3" s="1"/>
  <c r="AR1409" i="3"/>
  <c r="AS1409" i="3"/>
  <c r="AT1409" i="3"/>
  <c r="AQ1409" i="3"/>
  <c r="AK1524" i="3"/>
  <c r="BD1524" i="3" s="1"/>
  <c r="AQ1524" i="3"/>
  <c r="AR1524" i="3"/>
  <c r="AS1524" i="3"/>
  <c r="AT1524" i="3"/>
  <c r="AK1186" i="3"/>
  <c r="BD1186" i="3" s="1"/>
  <c r="AQ1186" i="3"/>
  <c r="AR1186" i="3"/>
  <c r="AS1186" i="3"/>
  <c r="AT1186" i="3"/>
  <c r="AK1792" i="3"/>
  <c r="BD1792" i="3" s="1"/>
  <c r="AT1792" i="3"/>
  <c r="AR1792" i="3"/>
  <c r="AS1792" i="3"/>
  <c r="AQ1792" i="3"/>
  <c r="AK1128" i="3"/>
  <c r="BD1128" i="3" s="1"/>
  <c r="AQ1128" i="3"/>
  <c r="AR1128" i="3"/>
  <c r="AS1128" i="3"/>
  <c r="AT1128" i="3"/>
  <c r="AK1376" i="3"/>
  <c r="BD1376" i="3" s="1"/>
  <c r="AQ1376" i="3"/>
  <c r="AR1376" i="3"/>
  <c r="AS1376" i="3"/>
  <c r="AT1376" i="3"/>
  <c r="AK1903" i="3"/>
  <c r="BD1903" i="3" s="1"/>
  <c r="AQ1903" i="3"/>
  <c r="AR1903" i="3"/>
  <c r="AS1903" i="3"/>
  <c r="AT1903" i="3"/>
  <c r="AK1338" i="3"/>
  <c r="BD1338" i="3" s="1"/>
  <c r="AS1338" i="3"/>
  <c r="AT1338" i="3"/>
  <c r="AQ1338" i="3"/>
  <c r="AR1338" i="3"/>
  <c r="AK1442" i="3"/>
  <c r="BD1442" i="3" s="1"/>
  <c r="AR1442" i="3"/>
  <c r="AS1442" i="3"/>
  <c r="AT1442" i="3"/>
  <c r="AQ1442" i="3"/>
  <c r="AK2442" i="3"/>
  <c r="BD2442" i="3" s="1"/>
  <c r="AS2442" i="3"/>
  <c r="AT2442" i="3"/>
  <c r="AQ2442" i="3"/>
  <c r="AR2442" i="3"/>
  <c r="AK1874" i="3"/>
  <c r="BD1874" i="3" s="1"/>
  <c r="AR1874" i="3"/>
  <c r="AS1874" i="3"/>
  <c r="AT1874" i="3"/>
  <c r="AQ1874" i="3"/>
  <c r="AK2042" i="3"/>
  <c r="BD2042" i="3" s="1"/>
  <c r="AT2042" i="3"/>
  <c r="AQ2042" i="3"/>
  <c r="AR2042" i="3"/>
  <c r="AS2042" i="3"/>
  <c r="AK2004" i="3"/>
  <c r="BD2004" i="3" s="1"/>
  <c r="AR2004" i="3"/>
  <c r="AQ2004" i="3"/>
  <c r="AS2004" i="3"/>
  <c r="AT2004" i="3"/>
  <c r="AK2188" i="3"/>
  <c r="BD2188" i="3" s="1"/>
  <c r="AR2188" i="3"/>
  <c r="AS2188" i="3"/>
  <c r="AT2188" i="3"/>
  <c r="AQ2188" i="3"/>
  <c r="AK1964" i="3"/>
  <c r="BD1964" i="3" s="1"/>
  <c r="AR1964" i="3"/>
  <c r="AS1964" i="3"/>
  <c r="AT1964" i="3"/>
  <c r="AQ1964" i="3"/>
  <c r="AK1088" i="3"/>
  <c r="BD1088" i="3" s="1"/>
  <c r="AQ1088" i="3"/>
  <c r="AR1088" i="3"/>
  <c r="AS1088" i="3"/>
  <c r="AT1088" i="3"/>
  <c r="AK1140" i="3"/>
  <c r="BD1140" i="3" s="1"/>
  <c r="AT1140" i="3"/>
  <c r="AQ1140" i="3"/>
  <c r="AR1140" i="3"/>
  <c r="AS1140" i="3"/>
  <c r="AK2320" i="3"/>
  <c r="BD2320" i="3" s="1"/>
  <c r="AQ2320" i="3"/>
  <c r="AR2320" i="3"/>
  <c r="AS2320" i="3"/>
  <c r="AT2320" i="3"/>
  <c r="AK1568" i="3"/>
  <c r="BD1568" i="3" s="1"/>
  <c r="AT1568" i="3"/>
  <c r="AQ1568" i="3"/>
  <c r="AR1568" i="3"/>
  <c r="AS1568" i="3"/>
  <c r="AK1116" i="3"/>
  <c r="BD1116" i="3" s="1"/>
  <c r="AT1116" i="3"/>
  <c r="AQ1116" i="3"/>
  <c r="AR1116" i="3"/>
  <c r="AS1116" i="3"/>
  <c r="AK1472" i="3"/>
  <c r="BD1472" i="3" s="1"/>
  <c r="AT1472" i="3"/>
  <c r="AQ1472" i="3"/>
  <c r="AR1472" i="3"/>
  <c r="AS1472" i="3"/>
  <c r="AK1922" i="3"/>
  <c r="BD1922" i="3" s="1"/>
  <c r="AR1922" i="3"/>
  <c r="AS1922" i="3"/>
  <c r="AT1922" i="3"/>
  <c r="AQ1922" i="3"/>
  <c r="AK1447" i="3"/>
  <c r="BD1447" i="3" s="1"/>
  <c r="AQ1447" i="3"/>
  <c r="AR1447" i="3"/>
  <c r="AS1447" i="3"/>
  <c r="AT1447" i="3"/>
  <c r="AK1764" i="3"/>
  <c r="BD1764" i="3" s="1"/>
  <c r="AQ1764" i="3"/>
  <c r="AR1764" i="3"/>
  <c r="AS1764" i="3"/>
  <c r="AT1764" i="3"/>
  <c r="AK1349" i="3"/>
  <c r="BD1349" i="3" s="1"/>
  <c r="AT1349" i="3"/>
  <c r="AQ1349" i="3"/>
  <c r="AS1349" i="3"/>
  <c r="AR1349" i="3"/>
  <c r="AK1107" i="3"/>
  <c r="BD1107" i="3" s="1"/>
  <c r="AQ1107" i="3"/>
  <c r="AR1107" i="3"/>
  <c r="AS1107" i="3"/>
  <c r="AT1107" i="3"/>
  <c r="AK1636" i="3"/>
  <c r="BD1636" i="3" s="1"/>
  <c r="AR1636" i="3"/>
  <c r="AS1636" i="3"/>
  <c r="AT1636" i="3"/>
  <c r="AQ1636" i="3"/>
  <c r="AK1111" i="3"/>
  <c r="BD1111" i="3" s="1"/>
  <c r="AQ1111" i="3"/>
  <c r="AR1111" i="3"/>
  <c r="AS1111" i="3"/>
  <c r="AT1111" i="3"/>
  <c r="AK1887" i="3"/>
  <c r="BD1887" i="3" s="1"/>
  <c r="AQ1887" i="3"/>
  <c r="AR1887" i="3"/>
  <c r="AS1887" i="3"/>
  <c r="AT1887" i="3"/>
  <c r="AK1228" i="3"/>
  <c r="BD1228" i="3" s="1"/>
  <c r="AT1228" i="3"/>
  <c r="AQ1228" i="3"/>
  <c r="AR1228" i="3"/>
  <c r="AS1228" i="3"/>
  <c r="AK1416" i="3"/>
  <c r="BD1416" i="3" s="1"/>
  <c r="AQ1416" i="3"/>
  <c r="AR1416" i="3"/>
  <c r="AS1416" i="3"/>
  <c r="AT1416" i="3"/>
  <c r="AK1592" i="3"/>
  <c r="BD1592" i="3" s="1"/>
  <c r="AT1592" i="3"/>
  <c r="AQ1592" i="3"/>
  <c r="AR1592" i="3"/>
  <c r="AS1592" i="3"/>
  <c r="AK2324" i="3"/>
  <c r="BD2324" i="3" s="1"/>
  <c r="AR2324" i="3"/>
  <c r="AT2324" i="3"/>
  <c r="AQ2324" i="3"/>
  <c r="AS2324" i="3"/>
  <c r="AK2533" i="3"/>
  <c r="BD2533" i="3" s="1"/>
  <c r="AT2533" i="3"/>
  <c r="AQ2533" i="3"/>
  <c r="AR2533" i="3"/>
  <c r="AS2533" i="3"/>
  <c r="AK1507" i="3"/>
  <c r="BD1507" i="3" s="1"/>
  <c r="AQ1507" i="3"/>
  <c r="AR1507" i="3"/>
  <c r="AT1507" i="3"/>
  <c r="AS1507" i="3"/>
  <c r="AK2056" i="3"/>
  <c r="BD2056" i="3" s="1"/>
  <c r="AQ2056" i="3"/>
  <c r="AR2056" i="3"/>
  <c r="AS2056" i="3"/>
  <c r="AT2056" i="3"/>
  <c r="AK1865" i="3"/>
  <c r="BD1865" i="3" s="1"/>
  <c r="AQ1865" i="3"/>
  <c r="AR1865" i="3"/>
  <c r="AS1865" i="3"/>
  <c r="AT1865" i="3"/>
  <c r="AK1879" i="3"/>
  <c r="BD1879" i="3" s="1"/>
  <c r="AQ1879" i="3"/>
  <c r="AR1879" i="3"/>
  <c r="AS1879" i="3"/>
  <c r="AT1879" i="3"/>
  <c r="AK1796" i="3"/>
  <c r="BD1796" i="3" s="1"/>
  <c r="AQ1796" i="3"/>
  <c r="AR1796" i="3"/>
  <c r="AS1796" i="3"/>
  <c r="AT1796" i="3"/>
  <c r="AK1534" i="3"/>
  <c r="BD1534" i="3" s="1"/>
  <c r="AQ1534" i="3"/>
  <c r="AR1534" i="3"/>
  <c r="AS1534" i="3"/>
  <c r="AT1534" i="3"/>
  <c r="AK1805" i="3"/>
  <c r="BD1805" i="3" s="1"/>
  <c r="AS1805" i="3"/>
  <c r="AQ1805" i="3"/>
  <c r="AR1805" i="3"/>
  <c r="AT1805" i="3"/>
  <c r="AK1775" i="3"/>
  <c r="BD1775" i="3" s="1"/>
  <c r="AQ1775" i="3"/>
  <c r="AR1775" i="3"/>
  <c r="AS1775" i="3"/>
  <c r="AT1775" i="3"/>
  <c r="AK1999" i="3"/>
  <c r="BD1999" i="3" s="1"/>
  <c r="AS1999" i="3"/>
  <c r="AR1999" i="3"/>
  <c r="AT1999" i="3"/>
  <c r="AQ1999" i="3"/>
  <c r="AK1127" i="3"/>
  <c r="BD1127" i="3" s="1"/>
  <c r="AQ1127" i="3"/>
  <c r="AR1127" i="3"/>
  <c r="AS1127" i="3"/>
  <c r="AT1127" i="3"/>
  <c r="AK1553" i="3"/>
  <c r="BD1553" i="3" s="1"/>
  <c r="AQ1553" i="3"/>
  <c r="AR1553" i="3"/>
  <c r="AS1553" i="3"/>
  <c r="AT1553" i="3"/>
  <c r="AK1187" i="3"/>
  <c r="BD1187" i="3" s="1"/>
  <c r="AQ1187" i="3"/>
  <c r="AR1187" i="3"/>
  <c r="AS1187" i="3"/>
  <c r="AT1187" i="3"/>
  <c r="AK1273" i="3"/>
  <c r="BD1273" i="3" s="1"/>
  <c r="AS1273" i="3"/>
  <c r="AQ1273" i="3"/>
  <c r="AR1273" i="3"/>
  <c r="AT1273" i="3"/>
  <c r="AK1417" i="3"/>
  <c r="BD1417" i="3" s="1"/>
  <c r="AR1417" i="3"/>
  <c r="AS1417" i="3"/>
  <c r="AT1417" i="3"/>
  <c r="AQ1417" i="3"/>
  <c r="AK1370" i="3"/>
  <c r="BD1370" i="3" s="1"/>
  <c r="AS1370" i="3"/>
  <c r="AT1370" i="3"/>
  <c r="AQ1370" i="3"/>
  <c r="AR1370" i="3"/>
  <c r="AK1160" i="3"/>
  <c r="BD1160" i="3" s="1"/>
  <c r="AQ1160" i="3"/>
  <c r="AR1160" i="3"/>
  <c r="AS1160" i="3"/>
  <c r="AT1160" i="3"/>
  <c r="AK1314" i="3"/>
  <c r="BD1314" i="3" s="1"/>
  <c r="AS1314" i="3"/>
  <c r="AT1314" i="3"/>
  <c r="AQ1314" i="3"/>
  <c r="AR1314" i="3"/>
  <c r="AK2212" i="3"/>
  <c r="BD2212" i="3" s="1"/>
  <c r="AR2212" i="3"/>
  <c r="AS2212" i="3"/>
  <c r="AT2212" i="3"/>
  <c r="AQ2212" i="3"/>
  <c r="AK1828" i="3"/>
  <c r="BD1828" i="3" s="1"/>
  <c r="AQ1828" i="3"/>
  <c r="AR1828" i="3"/>
  <c r="AS1828" i="3"/>
  <c r="AT1828" i="3"/>
  <c r="AK1495" i="3"/>
  <c r="BD1495" i="3" s="1"/>
  <c r="AQ1495" i="3"/>
  <c r="AR1495" i="3"/>
  <c r="AS1495" i="3"/>
  <c r="AT1495" i="3"/>
  <c r="AK1254" i="3"/>
  <c r="BD1254" i="3" s="1"/>
  <c r="AR1254" i="3"/>
  <c r="AQ1254" i="3"/>
  <c r="AS1254" i="3"/>
  <c r="AT1254" i="3"/>
  <c r="AK1269" i="3"/>
  <c r="BD1269" i="3" s="1"/>
  <c r="AS1269" i="3"/>
  <c r="AT1269" i="3"/>
  <c r="AQ1269" i="3"/>
  <c r="AR1269" i="3"/>
  <c r="AK1726" i="3"/>
  <c r="BD1726" i="3" s="1"/>
  <c r="AS1726" i="3"/>
  <c r="AT1726" i="3"/>
  <c r="AQ1726" i="3"/>
  <c r="AR1726" i="3"/>
  <c r="AK1480" i="3"/>
  <c r="BD1480" i="3" s="1"/>
  <c r="AT1480" i="3"/>
  <c r="AQ1480" i="3"/>
  <c r="AS1480" i="3"/>
  <c r="AR1480" i="3"/>
  <c r="AK1616" i="3"/>
  <c r="BD1616" i="3" s="1"/>
  <c r="AT1616" i="3"/>
  <c r="AQ1616" i="3"/>
  <c r="AR1616" i="3"/>
  <c r="AS1616" i="3"/>
  <c r="AK1548" i="3"/>
  <c r="BD1548" i="3" s="1"/>
  <c r="AQ1548" i="3"/>
  <c r="AR1548" i="3"/>
  <c r="AS1548" i="3"/>
  <c r="AT1548" i="3"/>
  <c r="AK1207" i="3"/>
  <c r="BD1207" i="3" s="1"/>
  <c r="AR1207" i="3"/>
  <c r="AS1207" i="3"/>
  <c r="AT1207" i="3"/>
  <c r="AQ1207" i="3"/>
  <c r="AK1912" i="3"/>
  <c r="BD1912" i="3" s="1"/>
  <c r="AT1912" i="3"/>
  <c r="AQ1912" i="3"/>
  <c r="AR1912" i="3"/>
  <c r="AS1912" i="3"/>
  <c r="AK2441" i="3"/>
  <c r="BD2441" i="3" s="1"/>
  <c r="AQ2441" i="3"/>
  <c r="AR2441" i="3"/>
  <c r="AS2441" i="3"/>
  <c r="AT2441" i="3"/>
  <c r="AK1264" i="3"/>
  <c r="BD1264" i="3" s="1"/>
  <c r="AQ1264" i="3"/>
  <c r="AR1264" i="3"/>
  <c r="AS1264" i="3"/>
  <c r="AT1264" i="3"/>
  <c r="AK1536" i="3"/>
  <c r="BD1536" i="3" s="1"/>
  <c r="AT1536" i="3"/>
  <c r="AQ1536" i="3"/>
  <c r="AR1536" i="3"/>
  <c r="AS1536" i="3"/>
  <c r="AK2249" i="3"/>
  <c r="BD2249" i="3" s="1"/>
  <c r="AQ2249" i="3"/>
  <c r="AR2249" i="3"/>
  <c r="AS2249" i="3"/>
  <c r="AT2249" i="3"/>
  <c r="AK2333" i="3"/>
  <c r="BD2333" i="3" s="1"/>
  <c r="AQ2333" i="3"/>
  <c r="AR2333" i="3"/>
  <c r="AS2333" i="3"/>
  <c r="AT2333" i="3"/>
  <c r="AK1682" i="3"/>
  <c r="BD1682" i="3" s="1"/>
  <c r="AR1682" i="3"/>
  <c r="AT1682" i="3"/>
  <c r="AQ1682" i="3"/>
  <c r="AS1682" i="3"/>
  <c r="AK1869" i="3"/>
  <c r="BD1869" i="3" s="1"/>
  <c r="AS1869" i="3"/>
  <c r="AT1869" i="3"/>
  <c r="AQ1869" i="3"/>
  <c r="AR1869" i="3"/>
  <c r="AK1857" i="3"/>
  <c r="BD1857" i="3" s="1"/>
  <c r="AQ1857" i="3"/>
  <c r="AR1857" i="3"/>
  <c r="AS1857" i="3"/>
  <c r="AT1857" i="3"/>
  <c r="AK1729" i="3"/>
  <c r="BD1729" i="3" s="1"/>
  <c r="AQ1729" i="3"/>
  <c r="AR1729" i="3"/>
  <c r="AS1729" i="3"/>
  <c r="AT1729" i="3"/>
  <c r="AK1155" i="3"/>
  <c r="BD1155" i="3" s="1"/>
  <c r="AQ1155" i="3"/>
  <c r="AR1155" i="3"/>
  <c r="AS1155" i="3"/>
  <c r="AT1155" i="3"/>
  <c r="AK732" i="3"/>
  <c r="BD732" i="3" s="1"/>
  <c r="AR732" i="3"/>
  <c r="AS732" i="3"/>
  <c r="AT732" i="3"/>
  <c r="AQ732" i="3"/>
  <c r="AK767" i="3"/>
  <c r="BD767" i="3" s="1"/>
  <c r="AS767" i="3"/>
  <c r="AQ767" i="3"/>
  <c r="AR767" i="3"/>
  <c r="AT767" i="3"/>
  <c r="AK223" i="3"/>
  <c r="BD223" i="3" s="1"/>
  <c r="AQ223" i="3"/>
  <c r="AR223" i="3"/>
  <c r="AS223" i="3"/>
  <c r="AT223" i="3"/>
  <c r="AK822" i="3"/>
  <c r="BD822" i="3" s="1"/>
  <c r="AR822" i="3"/>
  <c r="AS822" i="3"/>
  <c r="AT822" i="3"/>
  <c r="AQ822" i="3"/>
  <c r="AK182" i="3"/>
  <c r="BD182" i="3" s="1"/>
  <c r="AR182" i="3"/>
  <c r="AS182" i="3"/>
  <c r="AT182" i="3"/>
  <c r="AQ182" i="3"/>
  <c r="AK877" i="3"/>
  <c r="BD877" i="3" s="1"/>
  <c r="AQ877" i="3"/>
  <c r="AR877" i="3"/>
  <c r="AS877" i="3"/>
  <c r="AT877" i="3"/>
  <c r="AK493" i="3"/>
  <c r="BD493" i="3" s="1"/>
  <c r="AQ493" i="3"/>
  <c r="AR493" i="3"/>
  <c r="AT493" i="3"/>
  <c r="AS493" i="3"/>
  <c r="AK1975" i="3"/>
  <c r="BD1975" i="3" s="1"/>
  <c r="AQ1975" i="3"/>
  <c r="AS1975" i="3"/>
  <c r="AR1975" i="3"/>
  <c r="AT1975" i="3"/>
  <c r="AK1052" i="3"/>
  <c r="BD1052" i="3" s="1"/>
  <c r="AT1052" i="3"/>
  <c r="AQ1052" i="3"/>
  <c r="AR1052" i="3"/>
  <c r="AS1052" i="3"/>
  <c r="AK1915" i="3"/>
  <c r="BD1915" i="3" s="1"/>
  <c r="AQ1915" i="3"/>
  <c r="AR1915" i="3"/>
  <c r="AS1915" i="3"/>
  <c r="AT1915" i="3"/>
  <c r="AK879" i="3"/>
  <c r="BD879" i="3" s="1"/>
  <c r="AQ879" i="3"/>
  <c r="AR879" i="3"/>
  <c r="AS879" i="3"/>
  <c r="AT879" i="3"/>
  <c r="AK471" i="3"/>
  <c r="BD471" i="3" s="1"/>
  <c r="AQ471" i="3"/>
  <c r="AR471" i="3"/>
  <c r="AS471" i="3"/>
  <c r="AT471" i="3"/>
  <c r="AK55" i="3"/>
  <c r="BD55" i="3" s="1"/>
  <c r="AS55" i="3"/>
  <c r="AT55" i="3"/>
  <c r="AQ55" i="3"/>
  <c r="AR55" i="3"/>
  <c r="AK534" i="3"/>
  <c r="BD534" i="3" s="1"/>
  <c r="AR534" i="3"/>
  <c r="AS534" i="3"/>
  <c r="AT534" i="3"/>
  <c r="AQ534" i="3"/>
  <c r="AK85" i="3"/>
  <c r="BD85" i="3" s="1"/>
  <c r="AQ85" i="3"/>
  <c r="AS85" i="3"/>
  <c r="AT85" i="3"/>
  <c r="AR85" i="3"/>
  <c r="AK923" i="3"/>
  <c r="BD923" i="3" s="1"/>
  <c r="AQ923" i="3"/>
  <c r="AR923" i="3"/>
  <c r="AS923" i="3"/>
  <c r="AT923" i="3"/>
  <c r="AK972" i="3"/>
  <c r="BD972" i="3" s="1"/>
  <c r="AT972" i="3"/>
  <c r="AQ972" i="3"/>
  <c r="AR972" i="3"/>
  <c r="AS972" i="3"/>
  <c r="AK759" i="3"/>
  <c r="BD759" i="3" s="1"/>
  <c r="AS759" i="3"/>
  <c r="AT759" i="3"/>
  <c r="AQ759" i="3"/>
  <c r="AR759" i="3"/>
  <c r="AK159" i="3"/>
  <c r="BD159" i="3" s="1"/>
  <c r="AQ159" i="3"/>
  <c r="AR159" i="3"/>
  <c r="AS159" i="3"/>
  <c r="AT159" i="3"/>
  <c r="AK886" i="3"/>
  <c r="BD886" i="3" s="1"/>
  <c r="AR886" i="3"/>
  <c r="AS886" i="3"/>
  <c r="AT886" i="3"/>
  <c r="AQ886" i="3"/>
  <c r="AK230" i="3"/>
  <c r="BD230" i="3" s="1"/>
  <c r="AR230" i="3"/>
  <c r="AQ230" i="3"/>
  <c r="AS230" i="3"/>
  <c r="AT230" i="3"/>
  <c r="AK869" i="3"/>
  <c r="BD869" i="3" s="1"/>
  <c r="AQ869" i="3"/>
  <c r="AR869" i="3"/>
  <c r="AS869" i="3"/>
  <c r="AT869" i="3"/>
  <c r="AK437" i="3"/>
  <c r="BD437" i="3" s="1"/>
  <c r="AQ437" i="3"/>
  <c r="AR437" i="3"/>
  <c r="AS437" i="3"/>
  <c r="AT437" i="3"/>
  <c r="AK564" i="3"/>
  <c r="BD564" i="3" s="1"/>
  <c r="AT564" i="3"/>
  <c r="AQ564" i="3"/>
  <c r="AR564" i="3"/>
  <c r="AS564" i="3"/>
  <c r="AK1036" i="3"/>
  <c r="BD1036" i="3" s="1"/>
  <c r="AT1036" i="3"/>
  <c r="AQ1036" i="3"/>
  <c r="AR1036" i="3"/>
  <c r="AS1036" i="3"/>
  <c r="AK1787" i="3"/>
  <c r="BD1787" i="3" s="1"/>
  <c r="AQ1787" i="3"/>
  <c r="AR1787" i="3"/>
  <c r="AS1787" i="3"/>
  <c r="AT1787" i="3"/>
  <c r="AK871" i="3"/>
  <c r="BD871" i="3" s="1"/>
  <c r="AQ871" i="3"/>
  <c r="AR871" i="3"/>
  <c r="AS871" i="3"/>
  <c r="AT871" i="3"/>
  <c r="AK455" i="3"/>
  <c r="BD455" i="3" s="1"/>
  <c r="AT455" i="3"/>
  <c r="AS455" i="3"/>
  <c r="AQ455" i="3"/>
  <c r="AR455" i="3"/>
  <c r="AK47" i="3"/>
  <c r="BD47" i="3" s="1"/>
  <c r="AQ47" i="3"/>
  <c r="AR47" i="3"/>
  <c r="AS47" i="3"/>
  <c r="AT47" i="3"/>
  <c r="AK518" i="3"/>
  <c r="BD518" i="3" s="1"/>
  <c r="AR518" i="3"/>
  <c r="AS518" i="3"/>
  <c r="AT518" i="3"/>
  <c r="AQ518" i="3"/>
  <c r="AK557" i="3"/>
  <c r="BD557" i="3" s="1"/>
  <c r="AQ557" i="3"/>
  <c r="AR557" i="3"/>
  <c r="AS557" i="3"/>
  <c r="AT557" i="3"/>
  <c r="AK763" i="3"/>
  <c r="BD763" i="3" s="1"/>
  <c r="AQ763" i="3"/>
  <c r="AR763" i="3"/>
  <c r="AS763" i="3"/>
  <c r="AT763" i="3"/>
  <c r="AK1851" i="3"/>
  <c r="BD1851" i="3" s="1"/>
  <c r="AQ1851" i="3"/>
  <c r="AR1851" i="3"/>
  <c r="AS1851" i="3"/>
  <c r="AT1851" i="3"/>
  <c r="AK1779" i="3"/>
  <c r="BD1779" i="3" s="1"/>
  <c r="AS1779" i="3"/>
  <c r="AT1779" i="3"/>
  <c r="AQ1779" i="3"/>
  <c r="AR1779" i="3"/>
  <c r="AK631" i="3"/>
  <c r="BD631" i="3" s="1"/>
  <c r="AS631" i="3"/>
  <c r="AT631" i="3"/>
  <c r="AR631" i="3"/>
  <c r="AQ631" i="3"/>
  <c r="AK1683" i="3"/>
  <c r="BD1683" i="3" s="1"/>
  <c r="AQ1683" i="3"/>
  <c r="AR1683" i="3"/>
  <c r="AS1683" i="3"/>
  <c r="AT1683" i="3"/>
  <c r="AK806" i="3"/>
  <c r="BD806" i="3" s="1"/>
  <c r="AQ806" i="3"/>
  <c r="AR806" i="3"/>
  <c r="AS806" i="3"/>
  <c r="AT806" i="3"/>
  <c r="AK222" i="3"/>
  <c r="BD222" i="3" s="1"/>
  <c r="AR222" i="3"/>
  <c r="AQ222" i="3"/>
  <c r="AS222" i="3"/>
  <c r="AT222" i="3"/>
  <c r="AK861" i="3"/>
  <c r="BD861" i="3" s="1"/>
  <c r="AQ861" i="3"/>
  <c r="AR861" i="3"/>
  <c r="AS861" i="3"/>
  <c r="AT861" i="3"/>
  <c r="AK429" i="3"/>
  <c r="BD429" i="3" s="1"/>
  <c r="AQ429" i="3"/>
  <c r="AR429" i="3"/>
  <c r="AS429" i="3"/>
  <c r="AT429" i="3"/>
  <c r="AK420" i="3"/>
  <c r="BD420" i="3" s="1"/>
  <c r="AQ420" i="3"/>
  <c r="AR420" i="3"/>
  <c r="AS420" i="3"/>
  <c r="AT420" i="3"/>
  <c r="AK1731" i="3"/>
  <c r="BD1731" i="3" s="1"/>
  <c r="AQ1731" i="3"/>
  <c r="AR1731" i="3"/>
  <c r="AS1731" i="3"/>
  <c r="AT1731" i="3"/>
  <c r="AK1715" i="3"/>
  <c r="BD1715" i="3" s="1"/>
  <c r="AS1715" i="3"/>
  <c r="AT1715" i="3"/>
  <c r="AQ1715" i="3"/>
  <c r="AR1715" i="3"/>
  <c r="AK855" i="3"/>
  <c r="BD855" i="3" s="1"/>
  <c r="AS855" i="3"/>
  <c r="AQ855" i="3"/>
  <c r="AR855" i="3"/>
  <c r="AT855" i="3"/>
  <c r="AK391" i="3"/>
  <c r="BD391" i="3" s="1"/>
  <c r="AT391" i="3"/>
  <c r="AQ391" i="3"/>
  <c r="AS391" i="3"/>
  <c r="AR391" i="3"/>
  <c r="AK982" i="3"/>
  <c r="BD982" i="3" s="1"/>
  <c r="AR982" i="3"/>
  <c r="AS982" i="3"/>
  <c r="AT982" i="3"/>
  <c r="AQ982" i="3"/>
  <c r="AK382" i="3"/>
  <c r="BD382" i="3" s="1"/>
  <c r="AT382" i="3"/>
  <c r="AQ382" i="3"/>
  <c r="AR382" i="3"/>
  <c r="AS382" i="3"/>
  <c r="AK621" i="3"/>
  <c r="BD621" i="3" s="1"/>
  <c r="AQ621" i="3"/>
  <c r="AS621" i="3"/>
  <c r="AT621" i="3"/>
  <c r="AR621" i="3"/>
  <c r="AK984" i="3"/>
  <c r="BD984" i="3" s="1"/>
  <c r="AR984" i="3"/>
  <c r="AS984" i="3"/>
  <c r="AT984" i="3"/>
  <c r="AQ984" i="3"/>
  <c r="AK620" i="3"/>
  <c r="BD620" i="3" s="1"/>
  <c r="AT620" i="3"/>
  <c r="AQ620" i="3"/>
  <c r="AR620" i="3"/>
  <c r="AS620" i="3"/>
  <c r="AK655" i="3"/>
  <c r="BD655" i="3" s="1"/>
  <c r="AR655" i="3"/>
  <c r="AS655" i="3"/>
  <c r="AT655" i="3"/>
  <c r="AQ655" i="3"/>
  <c r="AK1054" i="3"/>
  <c r="BD1054" i="3" s="1"/>
  <c r="AR1054" i="3"/>
  <c r="AS1054" i="3"/>
  <c r="AT1054" i="3"/>
  <c r="AQ1054" i="3"/>
  <c r="AK710" i="3"/>
  <c r="BD710" i="3" s="1"/>
  <c r="AQ710" i="3"/>
  <c r="AR710" i="3"/>
  <c r="AS710" i="3"/>
  <c r="AT710" i="3"/>
  <c r="AK150" i="3"/>
  <c r="BD150" i="3" s="1"/>
  <c r="AS150" i="3"/>
  <c r="AT150" i="3"/>
  <c r="AQ150" i="3"/>
  <c r="AR150" i="3"/>
  <c r="AK853" i="3"/>
  <c r="BD853" i="3" s="1"/>
  <c r="AR853" i="3"/>
  <c r="AS853" i="3"/>
  <c r="AT853" i="3"/>
  <c r="AQ853" i="3"/>
  <c r="AK461" i="3"/>
  <c r="BD461" i="3" s="1"/>
  <c r="AQ461" i="3"/>
  <c r="AR461" i="3"/>
  <c r="AS461" i="3"/>
  <c r="AT461" i="3"/>
  <c r="AK738" i="3"/>
  <c r="BD738" i="3" s="1"/>
  <c r="AT738" i="3"/>
  <c r="AR738" i="3"/>
  <c r="AQ738" i="3"/>
  <c r="AS738" i="3"/>
  <c r="AK1068" i="3"/>
  <c r="BD1068" i="3" s="1"/>
  <c r="AT1068" i="3"/>
  <c r="AQ1068" i="3"/>
  <c r="AS1068" i="3"/>
  <c r="AR1068" i="3"/>
  <c r="AK2099" i="3"/>
  <c r="BD2099" i="3" s="1"/>
  <c r="AQ2099" i="3"/>
  <c r="AR2099" i="3"/>
  <c r="AS2099" i="3"/>
  <c r="AT2099" i="3"/>
  <c r="AK919" i="3"/>
  <c r="BD919" i="3" s="1"/>
  <c r="AQ919" i="3"/>
  <c r="AR919" i="3"/>
  <c r="AT919" i="3"/>
  <c r="AS919" i="3"/>
  <c r="AK487" i="3"/>
  <c r="BD487" i="3" s="1"/>
  <c r="AR487" i="3"/>
  <c r="AS487" i="3"/>
  <c r="AQ487" i="3"/>
  <c r="AT487" i="3"/>
  <c r="AK71" i="3"/>
  <c r="BD71" i="3" s="1"/>
  <c r="AQ71" i="3"/>
  <c r="AR71" i="3"/>
  <c r="AS71" i="3"/>
  <c r="AT71" i="3"/>
  <c r="AK366" i="3"/>
  <c r="BD366" i="3" s="1"/>
  <c r="AT366" i="3"/>
  <c r="AQ366" i="3"/>
  <c r="AR366" i="3"/>
  <c r="AS366" i="3"/>
  <c r="AK573" i="3"/>
  <c r="BD573" i="3" s="1"/>
  <c r="AQ573" i="3"/>
  <c r="AR573" i="3"/>
  <c r="AT573" i="3"/>
  <c r="AS573" i="3"/>
  <c r="AK571" i="3"/>
  <c r="BD571" i="3" s="1"/>
  <c r="AQ571" i="3"/>
  <c r="AR571" i="3"/>
  <c r="AS571" i="3"/>
  <c r="AT571" i="3"/>
  <c r="AK349" i="3"/>
  <c r="BD349" i="3" s="1"/>
  <c r="AQ349" i="3"/>
  <c r="AR349" i="3"/>
  <c r="AS349" i="3"/>
  <c r="AT349" i="3"/>
  <c r="AK93" i="3"/>
  <c r="BD93" i="3" s="1"/>
  <c r="AQ93" i="3"/>
  <c r="AR93" i="3"/>
  <c r="AS93" i="3"/>
  <c r="AT93" i="3"/>
  <c r="AK1002" i="3"/>
  <c r="BD1002" i="3" s="1"/>
  <c r="AS1002" i="3"/>
  <c r="AT1002" i="3"/>
  <c r="AQ1002" i="3"/>
  <c r="AR1002" i="3"/>
  <c r="AK388" i="3"/>
  <c r="BD388" i="3" s="1"/>
  <c r="AQ388" i="3"/>
  <c r="AR388" i="3"/>
  <c r="AS388" i="3"/>
  <c r="AT388" i="3"/>
  <c r="AK1221" i="3"/>
  <c r="BD1221" i="3" s="1"/>
  <c r="AQ1221" i="3"/>
  <c r="AR1221" i="3"/>
  <c r="AS1221" i="3"/>
  <c r="AT1221" i="3"/>
  <c r="AK579" i="3"/>
  <c r="BD579" i="3" s="1"/>
  <c r="AQ579" i="3"/>
  <c r="AR579" i="3"/>
  <c r="AS579" i="3"/>
  <c r="AT579" i="3"/>
  <c r="AK1032" i="3"/>
  <c r="BD1032" i="3" s="1"/>
  <c r="AQ1032" i="3"/>
  <c r="AR1032" i="3"/>
  <c r="AS1032" i="3"/>
  <c r="AT1032" i="3"/>
  <c r="AK696" i="3"/>
  <c r="BD696" i="3" s="1"/>
  <c r="AQ696" i="3"/>
  <c r="AR696" i="3"/>
  <c r="AT696" i="3"/>
  <c r="AS696" i="3"/>
  <c r="AK272" i="3"/>
  <c r="BD272" i="3" s="1"/>
  <c r="AQ272" i="3"/>
  <c r="AR272" i="3"/>
  <c r="AS272" i="3"/>
  <c r="AT272" i="3"/>
  <c r="AK993" i="3"/>
  <c r="BD993" i="3" s="1"/>
  <c r="AS993" i="3"/>
  <c r="AR993" i="3"/>
  <c r="AT993" i="3"/>
  <c r="AQ993" i="3"/>
  <c r="AK737" i="3"/>
  <c r="BD737" i="3" s="1"/>
  <c r="AQ737" i="3"/>
  <c r="AR737" i="3"/>
  <c r="AS737" i="3"/>
  <c r="AT737" i="3"/>
  <c r="AK441" i="3"/>
  <c r="BD441" i="3" s="1"/>
  <c r="AQ441" i="3"/>
  <c r="AR441" i="3"/>
  <c r="AS441" i="3"/>
  <c r="AT441" i="3"/>
  <c r="AK1774" i="3"/>
  <c r="BD1774" i="3" s="1"/>
  <c r="AQ1774" i="3"/>
  <c r="AR1774" i="3"/>
  <c r="AS1774" i="3"/>
  <c r="AT1774" i="3"/>
  <c r="AK1162" i="3"/>
  <c r="BD1162" i="3" s="1"/>
  <c r="AQ1162" i="3"/>
  <c r="AR1162" i="3"/>
  <c r="AS1162" i="3"/>
  <c r="AT1162" i="3"/>
  <c r="AK426" i="3"/>
  <c r="BD426" i="3" s="1"/>
  <c r="AQ426" i="3"/>
  <c r="AR426" i="3"/>
  <c r="AS426" i="3"/>
  <c r="AT426" i="3"/>
  <c r="AK608" i="3"/>
  <c r="BD608" i="3" s="1"/>
  <c r="AQ608" i="3"/>
  <c r="AR608" i="3"/>
  <c r="AS608" i="3"/>
  <c r="AT608" i="3"/>
  <c r="AK505" i="3"/>
  <c r="BD505" i="3" s="1"/>
  <c r="AQ505" i="3"/>
  <c r="AS505" i="3"/>
  <c r="AT505" i="3"/>
  <c r="AR505" i="3"/>
  <c r="AK1619" i="3"/>
  <c r="BD1619" i="3" s="1"/>
  <c r="AQ1619" i="3"/>
  <c r="AR1619" i="3"/>
  <c r="AS1619" i="3"/>
  <c r="AT1619" i="3"/>
  <c r="AK1262" i="3"/>
  <c r="BD1262" i="3" s="1"/>
  <c r="AR1262" i="3"/>
  <c r="AQ1262" i="3"/>
  <c r="AS1262" i="3"/>
  <c r="AT1262" i="3"/>
  <c r="AK1283" i="3"/>
  <c r="BD1283" i="3" s="1"/>
  <c r="AQ1283" i="3"/>
  <c r="AR1283" i="3"/>
  <c r="AS1283" i="3"/>
  <c r="AT1283" i="3"/>
  <c r="AK154" i="3"/>
  <c r="BD154" i="3" s="1"/>
  <c r="AQ154" i="3"/>
  <c r="AR154" i="3"/>
  <c r="AS154" i="3"/>
  <c r="AT154" i="3"/>
  <c r="AK464" i="3"/>
  <c r="BD464" i="3" s="1"/>
  <c r="AR464" i="3"/>
  <c r="AS464" i="3"/>
  <c r="AT464" i="3"/>
  <c r="AQ464" i="3"/>
  <c r="AK56" i="3"/>
  <c r="BD56" i="3" s="1"/>
  <c r="AQ56" i="3"/>
  <c r="AR56" i="3"/>
  <c r="AS56" i="3"/>
  <c r="AT56" i="3"/>
  <c r="AK857" i="3"/>
  <c r="BD857" i="3" s="1"/>
  <c r="AQ857" i="3"/>
  <c r="AR857" i="3"/>
  <c r="AS857" i="3"/>
  <c r="AT857" i="3"/>
  <c r="AK601" i="3"/>
  <c r="BD601" i="3" s="1"/>
  <c r="AS601" i="3"/>
  <c r="AT601" i="3"/>
  <c r="AQ601" i="3"/>
  <c r="AR601" i="3"/>
  <c r="AK121" i="3"/>
  <c r="BD121" i="3" s="1"/>
  <c r="AT121" i="3"/>
  <c r="AS121" i="3"/>
  <c r="AQ121" i="3"/>
  <c r="AR121" i="3"/>
  <c r="AK1902" i="3"/>
  <c r="BD1902" i="3" s="1"/>
  <c r="AR1902" i="3"/>
  <c r="AQ1902" i="3"/>
  <c r="AS1902" i="3"/>
  <c r="AT1902" i="3"/>
  <c r="AK1117" i="3"/>
  <c r="BD1117" i="3" s="1"/>
  <c r="AQ1117" i="3"/>
  <c r="AR1117" i="3"/>
  <c r="AS1117" i="3"/>
  <c r="AT1117" i="3"/>
  <c r="AK354" i="3"/>
  <c r="BD354" i="3" s="1"/>
  <c r="AQ354" i="3"/>
  <c r="AR354" i="3"/>
  <c r="AS354" i="3"/>
  <c r="AT354" i="3"/>
  <c r="AK123" i="3"/>
  <c r="BD123" i="3" s="1"/>
  <c r="AR123" i="3"/>
  <c r="AS123" i="3"/>
  <c r="AQ123" i="3"/>
  <c r="AT123" i="3"/>
  <c r="AK524" i="3"/>
  <c r="BD524" i="3" s="1"/>
  <c r="AT524" i="3"/>
  <c r="AQ524" i="3"/>
  <c r="AR524" i="3"/>
  <c r="AS524" i="3"/>
  <c r="AK938" i="3"/>
  <c r="BD938" i="3" s="1"/>
  <c r="AQ938" i="3"/>
  <c r="AT938" i="3"/>
  <c r="AR938" i="3"/>
  <c r="AS938" i="3"/>
  <c r="AK915" i="3"/>
  <c r="BD915" i="3" s="1"/>
  <c r="AQ915" i="3"/>
  <c r="AR915" i="3"/>
  <c r="AS915" i="3"/>
  <c r="AT915" i="3"/>
  <c r="AK347" i="3"/>
  <c r="BD347" i="3" s="1"/>
  <c r="AS347" i="3"/>
  <c r="AT347" i="3"/>
  <c r="AQ347" i="3"/>
  <c r="AR347" i="3"/>
  <c r="AK2075" i="3"/>
  <c r="BD2075" i="3" s="1"/>
  <c r="AQ2075" i="3"/>
  <c r="AR2075" i="3"/>
  <c r="AS2075" i="3"/>
  <c r="AT2075" i="3"/>
  <c r="AK360" i="3"/>
  <c r="BD360" i="3" s="1"/>
  <c r="AR360" i="3"/>
  <c r="AS360" i="3"/>
  <c r="AQ360" i="3"/>
  <c r="AT360" i="3"/>
  <c r="AK361" i="3"/>
  <c r="BD361" i="3" s="1"/>
  <c r="AT361" i="3"/>
  <c r="AQ361" i="3"/>
  <c r="AR361" i="3"/>
  <c r="AS361" i="3"/>
  <c r="AK1518" i="3"/>
  <c r="BD1518" i="3" s="1"/>
  <c r="AQ1518" i="3"/>
  <c r="AR1518" i="3"/>
  <c r="AS1518" i="3"/>
  <c r="AT1518" i="3"/>
  <c r="AK1189" i="3"/>
  <c r="BD1189" i="3" s="1"/>
  <c r="AR1189" i="3"/>
  <c r="AS1189" i="3"/>
  <c r="AT1189" i="3"/>
  <c r="AQ1189" i="3"/>
  <c r="AK210" i="3"/>
  <c r="BD210" i="3" s="1"/>
  <c r="AQ210" i="3"/>
  <c r="AR210" i="3"/>
  <c r="AS210" i="3"/>
  <c r="AT210" i="3"/>
  <c r="AK109" i="3"/>
  <c r="BD109" i="3" s="1"/>
  <c r="AQ109" i="3"/>
  <c r="AR109" i="3"/>
  <c r="AS109" i="3"/>
  <c r="AT109" i="3"/>
  <c r="AK1074" i="3"/>
  <c r="BD1074" i="3" s="1"/>
  <c r="AQ1074" i="3"/>
  <c r="AR1074" i="3"/>
  <c r="AS1074" i="3"/>
  <c r="AT1074" i="3"/>
  <c r="AK468" i="3"/>
  <c r="BD468" i="3" s="1"/>
  <c r="AQ468" i="3"/>
  <c r="AR468" i="3"/>
  <c r="AS468" i="3"/>
  <c r="AT468" i="3"/>
  <c r="AK835" i="3"/>
  <c r="BD835" i="3" s="1"/>
  <c r="AQ835" i="3"/>
  <c r="AR835" i="3"/>
  <c r="AS835" i="3"/>
  <c r="AT835" i="3"/>
  <c r="AK51" i="3"/>
  <c r="BD51" i="3" s="1"/>
  <c r="AR51" i="3"/>
  <c r="AS51" i="3"/>
  <c r="AQ51" i="3"/>
  <c r="AT51" i="3"/>
  <c r="AK944" i="3"/>
  <c r="BD944" i="3" s="1"/>
  <c r="AR944" i="3"/>
  <c r="AS944" i="3"/>
  <c r="AQ944" i="3"/>
  <c r="AT944" i="3"/>
  <c r="AK504" i="3"/>
  <c r="BD504" i="3" s="1"/>
  <c r="AR504" i="3"/>
  <c r="AS504" i="3"/>
  <c r="AQ504" i="3"/>
  <c r="AT504" i="3"/>
  <c r="AK96" i="3"/>
  <c r="BD96" i="3" s="1"/>
  <c r="AQ96" i="3"/>
  <c r="AR96" i="3"/>
  <c r="AS96" i="3"/>
  <c r="AT96" i="3"/>
  <c r="AK881" i="3"/>
  <c r="BD881" i="3" s="1"/>
  <c r="AS881" i="3"/>
  <c r="AT881" i="3"/>
  <c r="AR881" i="3"/>
  <c r="AQ881" i="3"/>
  <c r="AK625" i="3"/>
  <c r="BD625" i="3" s="1"/>
  <c r="AS625" i="3"/>
  <c r="AT625" i="3"/>
  <c r="AQ625" i="3"/>
  <c r="AR625" i="3"/>
  <c r="AK105" i="3"/>
  <c r="BD105" i="3" s="1"/>
  <c r="AT105" i="3"/>
  <c r="AQ105" i="3"/>
  <c r="AR105" i="3"/>
  <c r="AS105" i="3"/>
  <c r="AK1243" i="3"/>
  <c r="BD1243" i="3" s="1"/>
  <c r="AQ1243" i="3"/>
  <c r="AR1243" i="3"/>
  <c r="AS1243" i="3"/>
  <c r="AT1243" i="3"/>
  <c r="AK1445" i="3"/>
  <c r="BD1445" i="3" s="1"/>
  <c r="AS1445" i="3"/>
  <c r="AT1445" i="3"/>
  <c r="AQ1445" i="3"/>
  <c r="AR1445" i="3"/>
  <c r="AK378" i="3"/>
  <c r="BD378" i="3" s="1"/>
  <c r="AQ378" i="3"/>
  <c r="AR378" i="3"/>
  <c r="AS378" i="3"/>
  <c r="AT378" i="3"/>
  <c r="AK276" i="3"/>
  <c r="BD276" i="3" s="1"/>
  <c r="AT276" i="3"/>
  <c r="AQ276" i="3"/>
  <c r="AR276" i="3"/>
  <c r="AS276" i="3"/>
  <c r="AK1699" i="3"/>
  <c r="BD1699" i="3" s="1"/>
  <c r="AQ1699" i="3"/>
  <c r="AR1699" i="3"/>
  <c r="AS1699" i="3"/>
  <c r="AT1699" i="3"/>
  <c r="AK139" i="3"/>
  <c r="BD139" i="3" s="1"/>
  <c r="AR139" i="3"/>
  <c r="AS139" i="3"/>
  <c r="AQ139" i="3"/>
  <c r="AT139" i="3"/>
  <c r="AK979" i="3"/>
  <c r="BD979" i="3" s="1"/>
  <c r="AQ979" i="3"/>
  <c r="AR979" i="3"/>
  <c r="AS979" i="3"/>
  <c r="AT979" i="3"/>
  <c r="AK595" i="3"/>
  <c r="BD595" i="3" s="1"/>
  <c r="AQ595" i="3"/>
  <c r="AR595" i="3"/>
  <c r="AS595" i="3"/>
  <c r="AT595" i="3"/>
  <c r="AK706" i="3"/>
  <c r="BD706" i="3" s="1"/>
  <c r="AS706" i="3"/>
  <c r="AT706" i="3"/>
  <c r="AR706" i="3"/>
  <c r="AQ706" i="3"/>
  <c r="AK632" i="3"/>
  <c r="BD632" i="3" s="1"/>
  <c r="AQ632" i="3"/>
  <c r="AR632" i="3"/>
  <c r="AS632" i="3"/>
  <c r="AT632" i="3"/>
  <c r="AK1427" i="3"/>
  <c r="BD1427" i="3" s="1"/>
  <c r="AQ1427" i="3"/>
  <c r="AR1427" i="3"/>
  <c r="AS1427" i="3"/>
  <c r="AT1427" i="3"/>
  <c r="AK217" i="3"/>
  <c r="BD217" i="3" s="1"/>
  <c r="AS217" i="3"/>
  <c r="AQ217" i="3"/>
  <c r="AR217" i="3"/>
  <c r="AT217" i="3"/>
  <c r="AK1560" i="3"/>
  <c r="BD1560" i="3" s="1"/>
  <c r="AT1560" i="3"/>
  <c r="AQ1560" i="3"/>
  <c r="AR1560" i="3"/>
  <c r="AS1560" i="3"/>
  <c r="AK1281" i="3"/>
  <c r="BD1281" i="3" s="1"/>
  <c r="AS1281" i="3"/>
  <c r="AQ1281" i="3"/>
  <c r="AR1281" i="3"/>
  <c r="AT1281" i="3"/>
  <c r="AK234" i="3"/>
  <c r="BD234" i="3" s="1"/>
  <c r="AQ234" i="3"/>
  <c r="AR234" i="3"/>
  <c r="AS234" i="3"/>
  <c r="AT234" i="3"/>
  <c r="AK645" i="3"/>
  <c r="BD645" i="3" s="1"/>
  <c r="AT645" i="3"/>
  <c r="AQ645" i="3"/>
  <c r="AS645" i="3"/>
  <c r="AR645" i="3"/>
  <c r="AK389" i="3"/>
  <c r="BD389" i="3" s="1"/>
  <c r="AQ389" i="3"/>
  <c r="AR389" i="3"/>
  <c r="AT389" i="3"/>
  <c r="AS389" i="3"/>
  <c r="AK133" i="3"/>
  <c r="BD133" i="3" s="1"/>
  <c r="AQ133" i="3"/>
  <c r="AR133" i="3"/>
  <c r="AS133" i="3"/>
  <c r="AT133" i="3"/>
  <c r="AK43" i="3"/>
  <c r="BD43" i="3" s="1"/>
  <c r="AR43" i="3"/>
  <c r="AS43" i="3"/>
  <c r="AQ43" i="3"/>
  <c r="AT43" i="3"/>
  <c r="AK500" i="3"/>
  <c r="BD500" i="3" s="1"/>
  <c r="AQ500" i="3"/>
  <c r="AR500" i="3"/>
  <c r="AS500" i="3"/>
  <c r="AT500" i="3"/>
  <c r="AK115" i="3"/>
  <c r="BD115" i="3" s="1"/>
  <c r="AR115" i="3"/>
  <c r="AS115" i="3"/>
  <c r="AQ115" i="3"/>
  <c r="AT115" i="3"/>
  <c r="AK667" i="3"/>
  <c r="BD667" i="3" s="1"/>
  <c r="AQ667" i="3"/>
  <c r="AR667" i="3"/>
  <c r="AS667" i="3"/>
  <c r="AT667" i="3"/>
  <c r="AK1058" i="3"/>
  <c r="BD1058" i="3" s="1"/>
  <c r="AQ1058" i="3"/>
  <c r="AR1058" i="3"/>
  <c r="AS1058" i="3"/>
  <c r="AT1058" i="3"/>
  <c r="AK928" i="3"/>
  <c r="BD928" i="3" s="1"/>
  <c r="AQ928" i="3"/>
  <c r="AR928" i="3"/>
  <c r="AS928" i="3"/>
  <c r="AT928" i="3"/>
  <c r="AK496" i="3"/>
  <c r="BD496" i="3" s="1"/>
  <c r="AR496" i="3"/>
  <c r="AS496" i="3"/>
  <c r="AQ496" i="3"/>
  <c r="AT496" i="3"/>
  <c r="AK80" i="3"/>
  <c r="BD80" i="3" s="1"/>
  <c r="AQ80" i="3"/>
  <c r="AR80" i="3"/>
  <c r="AS80" i="3"/>
  <c r="AT80" i="3"/>
  <c r="AK873" i="3"/>
  <c r="BD873" i="3" s="1"/>
  <c r="AS873" i="3"/>
  <c r="AT873" i="3"/>
  <c r="AQ873" i="3"/>
  <c r="AR873" i="3"/>
  <c r="AK617" i="3"/>
  <c r="BD617" i="3" s="1"/>
  <c r="AS617" i="3"/>
  <c r="AT617" i="3"/>
  <c r="AQ617" i="3"/>
  <c r="AR617" i="3"/>
  <c r="AK1491" i="3"/>
  <c r="BD1491" i="3" s="1"/>
  <c r="AQ1491" i="3"/>
  <c r="AR1491" i="3"/>
  <c r="AS1491" i="3"/>
  <c r="AT1491" i="3"/>
  <c r="AK1166" i="3"/>
  <c r="BD1166" i="3" s="1"/>
  <c r="AR1166" i="3"/>
  <c r="AS1166" i="3"/>
  <c r="AT1166" i="3"/>
  <c r="AQ1166" i="3"/>
  <c r="AK1921" i="3"/>
  <c r="BD1921" i="3" s="1"/>
  <c r="AQ1921" i="3"/>
  <c r="AS1921" i="3"/>
  <c r="AR1921" i="3"/>
  <c r="AT1921" i="3"/>
  <c r="AK1450" i="3"/>
  <c r="BD1450" i="3" s="1"/>
  <c r="AR1450" i="3"/>
  <c r="AS1450" i="3"/>
  <c r="AT1450" i="3"/>
  <c r="AQ1450" i="3"/>
  <c r="AK350" i="3"/>
  <c r="BD350" i="3" s="1"/>
  <c r="AT350" i="3"/>
  <c r="AQ350" i="3"/>
  <c r="AR350" i="3"/>
  <c r="AS350" i="3"/>
  <c r="AK244" i="3"/>
  <c r="BD244" i="3" s="1"/>
  <c r="AT244" i="3"/>
  <c r="AQ244" i="3"/>
  <c r="AR244" i="3"/>
  <c r="AS244" i="3"/>
  <c r="AK602" i="3"/>
  <c r="BD602" i="3" s="1"/>
  <c r="AQ602" i="3"/>
  <c r="AS602" i="3"/>
  <c r="AR602" i="3"/>
  <c r="AT602" i="3"/>
  <c r="AK132" i="3"/>
  <c r="BD132" i="3" s="1"/>
  <c r="AR132" i="3"/>
  <c r="AS132" i="3"/>
  <c r="AT132" i="3"/>
  <c r="AQ132" i="3"/>
  <c r="AK674" i="3"/>
  <c r="BD674" i="3" s="1"/>
  <c r="AS674" i="3"/>
  <c r="AT674" i="3"/>
  <c r="AR674" i="3"/>
  <c r="AQ674" i="3"/>
  <c r="AK739" i="3"/>
  <c r="BD739" i="3" s="1"/>
  <c r="AQ739" i="3"/>
  <c r="AR739" i="3"/>
  <c r="AS739" i="3"/>
  <c r="AT739" i="3"/>
  <c r="AK107" i="3"/>
  <c r="BD107" i="3" s="1"/>
  <c r="AR107" i="3"/>
  <c r="AS107" i="3"/>
  <c r="AQ107" i="3"/>
  <c r="AT107" i="3"/>
  <c r="AK776" i="3"/>
  <c r="BD776" i="3" s="1"/>
  <c r="AS776" i="3"/>
  <c r="AT776" i="3"/>
  <c r="AQ776" i="3"/>
  <c r="AR776" i="3"/>
  <c r="AK232" i="3"/>
  <c r="BD232" i="3" s="1"/>
  <c r="AQ232" i="3"/>
  <c r="AR232" i="3"/>
  <c r="AS232" i="3"/>
  <c r="AT232" i="3"/>
  <c r="AK345" i="3"/>
  <c r="BD345" i="3" s="1"/>
  <c r="AQ345" i="3"/>
  <c r="AR345" i="3"/>
  <c r="AS345" i="3"/>
  <c r="AT345" i="3"/>
  <c r="AK1475" i="3"/>
  <c r="BD1475" i="3" s="1"/>
  <c r="AQ1475" i="3"/>
  <c r="AR1475" i="3"/>
  <c r="AS1475" i="3"/>
  <c r="AT1475" i="3"/>
  <c r="AK1949" i="3"/>
  <c r="BD1949" i="3" s="1"/>
  <c r="AS1949" i="3"/>
  <c r="AR1949" i="3"/>
  <c r="AT1949" i="3"/>
  <c r="AQ1949" i="3"/>
  <c r="AK1418" i="3"/>
  <c r="BD1418" i="3" s="1"/>
  <c r="AS1418" i="3"/>
  <c r="AT1418" i="3"/>
  <c r="AQ1418" i="3"/>
  <c r="AR1418" i="3"/>
  <c r="AK98" i="3"/>
  <c r="BD98" i="3" s="1"/>
  <c r="AR98" i="3"/>
  <c r="AS98" i="3"/>
  <c r="AT98" i="3"/>
  <c r="AQ98" i="3"/>
  <c r="AK2267" i="3"/>
  <c r="BD2267" i="3" s="1"/>
  <c r="AQ2267" i="3"/>
  <c r="AR2267" i="3"/>
  <c r="AS2267" i="3"/>
  <c r="AT2267" i="3"/>
  <c r="AK1696" i="3"/>
  <c r="BD1696" i="3" s="1"/>
  <c r="AT1696" i="3"/>
  <c r="AQ1696" i="3"/>
  <c r="AR1696" i="3"/>
  <c r="AS1696" i="3"/>
  <c r="AK1825" i="3"/>
  <c r="BD1825" i="3" s="1"/>
  <c r="AQ1825" i="3"/>
  <c r="AR1825" i="3"/>
  <c r="AS1825" i="3"/>
  <c r="AT1825" i="3"/>
  <c r="AK2079" i="3"/>
  <c r="BD2079" i="3" s="1"/>
  <c r="AS2079" i="3"/>
  <c r="AT2079" i="3"/>
  <c r="AQ2079" i="3"/>
  <c r="AR2079" i="3"/>
  <c r="AK1559" i="3"/>
  <c r="BD1559" i="3" s="1"/>
  <c r="AQ1559" i="3"/>
  <c r="AR1559" i="3"/>
  <c r="AS1559" i="3"/>
  <c r="AT1559" i="3"/>
  <c r="AK1473" i="3"/>
  <c r="BD1473" i="3" s="1"/>
  <c r="AQ1473" i="3"/>
  <c r="AR1473" i="3"/>
  <c r="AS1473" i="3"/>
  <c r="AT1473" i="3"/>
  <c r="AK196" i="3"/>
  <c r="BD196" i="3" s="1"/>
  <c r="AT196" i="3"/>
  <c r="AQ196" i="3"/>
  <c r="AR196" i="3"/>
  <c r="AS196" i="3"/>
  <c r="AK2161" i="3"/>
  <c r="BD2161" i="3" s="1"/>
  <c r="AQ2161" i="3"/>
  <c r="AR2161" i="3"/>
  <c r="AS2161" i="3"/>
  <c r="AT2161" i="3"/>
  <c r="AK2301" i="3"/>
  <c r="BD2301" i="3" s="1"/>
  <c r="AQ2301" i="3"/>
  <c r="AR2301" i="3"/>
  <c r="AS2301" i="3"/>
  <c r="AT2301" i="3"/>
  <c r="AK1946" i="3"/>
  <c r="BD1946" i="3" s="1"/>
  <c r="AR1946" i="3"/>
  <c r="AS1946" i="3"/>
  <c r="AT1946" i="3"/>
  <c r="AQ1946" i="3"/>
  <c r="AK1516" i="3"/>
  <c r="BD1516" i="3" s="1"/>
  <c r="AQ1516" i="3"/>
  <c r="AR1516" i="3"/>
  <c r="AS1516" i="3"/>
  <c r="AT1516" i="3"/>
  <c r="AK1664" i="3"/>
  <c r="BD1664" i="3" s="1"/>
  <c r="AT1664" i="3"/>
  <c r="AQ1664" i="3"/>
  <c r="AR1664" i="3"/>
  <c r="AS1664" i="3"/>
  <c r="AK423" i="3"/>
  <c r="BD423" i="3" s="1"/>
  <c r="AT423" i="3"/>
  <c r="AS423" i="3"/>
  <c r="AQ423" i="3"/>
  <c r="AR423" i="3"/>
  <c r="AK683" i="3"/>
  <c r="BD683" i="3" s="1"/>
  <c r="AQ683" i="3"/>
  <c r="AR683" i="3"/>
  <c r="AS683" i="3"/>
  <c r="AT683" i="3"/>
  <c r="AK180" i="3"/>
  <c r="BD180" i="3" s="1"/>
  <c r="AT180" i="3"/>
  <c r="AQ180" i="3"/>
  <c r="AR180" i="3"/>
  <c r="AS180" i="3"/>
  <c r="AK2043" i="3"/>
  <c r="BD2043" i="3" s="1"/>
  <c r="AQ2043" i="3"/>
  <c r="AR2043" i="3"/>
  <c r="AS2043" i="3"/>
  <c r="AT2043" i="3"/>
  <c r="AK310" i="3"/>
  <c r="BD310" i="3" s="1"/>
  <c r="AT310" i="3"/>
  <c r="AQ310" i="3"/>
  <c r="AS310" i="3"/>
  <c r="AR310" i="3"/>
  <c r="AK317" i="3"/>
  <c r="BD317" i="3" s="1"/>
  <c r="AQ317" i="3"/>
  <c r="AR317" i="3"/>
  <c r="AS317" i="3"/>
  <c r="AT317" i="3"/>
  <c r="AK882" i="3"/>
  <c r="BD882" i="3" s="1"/>
  <c r="AQ882" i="3"/>
  <c r="AR882" i="3"/>
  <c r="AS882" i="3"/>
  <c r="AT882" i="3"/>
  <c r="AK316" i="3"/>
  <c r="BD316" i="3" s="1"/>
  <c r="AQ316" i="3"/>
  <c r="AR316" i="3"/>
  <c r="AS316" i="3"/>
  <c r="AT316" i="3"/>
  <c r="AK826" i="3"/>
  <c r="BD826" i="3" s="1"/>
  <c r="AT826" i="3"/>
  <c r="AQ826" i="3"/>
  <c r="AR826" i="3"/>
  <c r="AS826" i="3"/>
  <c r="AK539" i="3"/>
  <c r="BD539" i="3" s="1"/>
  <c r="AQ539" i="3"/>
  <c r="AR539" i="3"/>
  <c r="AS539" i="3"/>
  <c r="AT539" i="3"/>
  <c r="AK992" i="3"/>
  <c r="BD992" i="3" s="1"/>
  <c r="AQ992" i="3"/>
  <c r="AR992" i="3"/>
  <c r="AS992" i="3"/>
  <c r="AT992" i="3"/>
  <c r="AK224" i="3"/>
  <c r="BD224" i="3" s="1"/>
  <c r="AQ224" i="3"/>
  <c r="AR224" i="3"/>
  <c r="AS224" i="3"/>
  <c r="AT224" i="3"/>
  <c r="AK961" i="3"/>
  <c r="BD961" i="3" s="1"/>
  <c r="AS961" i="3"/>
  <c r="AT961" i="3"/>
  <c r="AQ961" i="3"/>
  <c r="AR961" i="3"/>
  <c r="AK705" i="3"/>
  <c r="BD705" i="3" s="1"/>
  <c r="AQ705" i="3"/>
  <c r="AR705" i="3"/>
  <c r="AS705" i="3"/>
  <c r="AT705" i="3"/>
  <c r="AK241" i="3"/>
  <c r="BD241" i="3" s="1"/>
  <c r="AS241" i="3"/>
  <c r="AQ241" i="3"/>
  <c r="AR241" i="3"/>
  <c r="AT241" i="3"/>
  <c r="AK1422" i="3"/>
  <c r="BD1422" i="3" s="1"/>
  <c r="AQ1422" i="3"/>
  <c r="AR1422" i="3"/>
  <c r="AS1422" i="3"/>
  <c r="AT1422" i="3"/>
  <c r="AK1885" i="3"/>
  <c r="BD1885" i="3" s="1"/>
  <c r="AS1885" i="3"/>
  <c r="AT1885" i="3"/>
  <c r="AQ1885" i="3"/>
  <c r="AR1885" i="3"/>
  <c r="AK394" i="3"/>
  <c r="BD394" i="3" s="1"/>
  <c r="AQ394" i="3"/>
  <c r="AR394" i="3"/>
  <c r="AS394" i="3"/>
  <c r="AT394" i="3"/>
  <c r="AK520" i="3"/>
  <c r="BD520" i="3" s="1"/>
  <c r="AQ520" i="3"/>
  <c r="AR520" i="3"/>
  <c r="AS520" i="3"/>
  <c r="AT520" i="3"/>
  <c r="AK401" i="3"/>
  <c r="BD401" i="3" s="1"/>
  <c r="AQ401" i="3"/>
  <c r="AR401" i="3"/>
  <c r="AS401" i="3"/>
  <c r="AT401" i="3"/>
  <c r="AK1710" i="3"/>
  <c r="BD1710" i="3" s="1"/>
  <c r="AQ1710" i="3"/>
  <c r="AR1710" i="3"/>
  <c r="AS1710" i="3"/>
  <c r="AT1710" i="3"/>
  <c r="AK1377" i="3"/>
  <c r="BD1377" i="3" s="1"/>
  <c r="AQ1377" i="3"/>
  <c r="AR1377" i="3"/>
  <c r="AS1377" i="3"/>
  <c r="AT1377" i="3"/>
  <c r="AK1231" i="3"/>
  <c r="BD1231" i="3" s="1"/>
  <c r="AQ1231" i="3"/>
  <c r="AR1231" i="3"/>
  <c r="AS1231" i="3"/>
  <c r="AT1231" i="3"/>
  <c r="AK122" i="3"/>
  <c r="BD122" i="3" s="1"/>
  <c r="AQ122" i="3"/>
  <c r="AR122" i="3"/>
  <c r="AS122" i="3"/>
  <c r="AT122" i="3"/>
  <c r="AK416" i="3"/>
  <c r="BD416" i="3" s="1"/>
  <c r="AR416" i="3"/>
  <c r="AS416" i="3"/>
  <c r="AQ416" i="3"/>
  <c r="AT416" i="3"/>
  <c r="AK1135" i="3"/>
  <c r="BD1135" i="3" s="1"/>
  <c r="AQ1135" i="3"/>
  <c r="AR1135" i="3"/>
  <c r="AS1135" i="3"/>
  <c r="AT1135" i="3"/>
  <c r="AK825" i="3"/>
  <c r="BD825" i="3" s="1"/>
  <c r="AQ825" i="3"/>
  <c r="AR825" i="3"/>
  <c r="AT825" i="3"/>
  <c r="AS825" i="3"/>
  <c r="AK569" i="3"/>
  <c r="BD569" i="3" s="1"/>
  <c r="AS569" i="3"/>
  <c r="AT569" i="3"/>
  <c r="AQ569" i="3"/>
  <c r="AR569" i="3"/>
  <c r="AK73" i="3"/>
  <c r="BD73" i="3" s="1"/>
  <c r="AT73" i="3"/>
  <c r="AQ73" i="3"/>
  <c r="AR73" i="3"/>
  <c r="AS73" i="3"/>
  <c r="AK1542" i="3"/>
  <c r="BD1542" i="3" s="1"/>
  <c r="AQ1542" i="3"/>
  <c r="AR1542" i="3"/>
  <c r="AS1542" i="3"/>
  <c r="AT1542" i="3"/>
  <c r="AK1618" i="3"/>
  <c r="BD1618" i="3" s="1"/>
  <c r="AR1618" i="3"/>
  <c r="AS1618" i="3"/>
  <c r="AT1618" i="3"/>
  <c r="AQ1618" i="3"/>
  <c r="AK282" i="3"/>
  <c r="BD282" i="3" s="1"/>
  <c r="AS282" i="3"/>
  <c r="AT282" i="3"/>
  <c r="AQ282" i="3"/>
  <c r="AR282" i="3"/>
  <c r="AK1719" i="3"/>
  <c r="BD1719" i="3" s="1"/>
  <c r="AQ1719" i="3"/>
  <c r="AR1719" i="3"/>
  <c r="AS1719" i="3"/>
  <c r="AT1719" i="3"/>
  <c r="AK284" i="3"/>
  <c r="BD284" i="3" s="1"/>
  <c r="AT284" i="3"/>
  <c r="AR284" i="3"/>
  <c r="AS284" i="3"/>
  <c r="AQ284" i="3"/>
  <c r="AK874" i="3"/>
  <c r="BD874" i="3" s="1"/>
  <c r="AQ874" i="3"/>
  <c r="AR874" i="3"/>
  <c r="AS874" i="3"/>
  <c r="AT874" i="3"/>
  <c r="AK875" i="3"/>
  <c r="BD875" i="3" s="1"/>
  <c r="AQ875" i="3"/>
  <c r="AR875" i="3"/>
  <c r="AS875" i="3"/>
  <c r="AT875" i="3"/>
  <c r="AK267" i="3"/>
  <c r="BD267" i="3" s="1"/>
  <c r="AQ267" i="3"/>
  <c r="AR267" i="3"/>
  <c r="AS267" i="3"/>
  <c r="AT267" i="3"/>
  <c r="AK872" i="3"/>
  <c r="BD872" i="3" s="1"/>
  <c r="AQ872" i="3"/>
  <c r="AR872" i="3"/>
  <c r="AS872" i="3"/>
  <c r="AT872" i="3"/>
  <c r="AK200" i="3"/>
  <c r="BD200" i="3" s="1"/>
  <c r="AR200" i="3"/>
  <c r="AS200" i="3"/>
  <c r="AT200" i="3"/>
  <c r="AQ200" i="3"/>
  <c r="AK329" i="3"/>
  <c r="BD329" i="3" s="1"/>
  <c r="AT329" i="3"/>
  <c r="AQ329" i="3"/>
  <c r="AR329" i="3"/>
  <c r="AS329" i="3"/>
  <c r="AK1430" i="3"/>
  <c r="BD1430" i="3" s="1"/>
  <c r="AQ1430" i="3"/>
  <c r="AR1430" i="3"/>
  <c r="AS1430" i="3"/>
  <c r="AT1430" i="3"/>
  <c r="AK1171" i="3"/>
  <c r="BD1171" i="3" s="1"/>
  <c r="AQ1171" i="3"/>
  <c r="AR1171" i="3"/>
  <c r="AS1171" i="3"/>
  <c r="AT1171" i="3"/>
  <c r="AK178" i="3"/>
  <c r="BD178" i="3" s="1"/>
  <c r="AQ178" i="3"/>
  <c r="AR178" i="3"/>
  <c r="AS178" i="3"/>
  <c r="AT178" i="3"/>
  <c r="AK77" i="3"/>
  <c r="BD77" i="3" s="1"/>
  <c r="AQ77" i="3"/>
  <c r="AR77" i="3"/>
  <c r="AS77" i="3"/>
  <c r="AT77" i="3"/>
  <c r="AK978" i="3"/>
  <c r="BD978" i="3" s="1"/>
  <c r="AT978" i="3"/>
  <c r="AQ978" i="3"/>
  <c r="AR978" i="3"/>
  <c r="AS978" i="3"/>
  <c r="AK412" i="3"/>
  <c r="BD412" i="3" s="1"/>
  <c r="AQ412" i="3"/>
  <c r="AT412" i="3"/>
  <c r="AR412" i="3"/>
  <c r="AS412" i="3"/>
  <c r="AK795" i="3"/>
  <c r="BD795" i="3" s="1"/>
  <c r="AQ795" i="3"/>
  <c r="AR795" i="3"/>
  <c r="AS795" i="3"/>
  <c r="AT795" i="3"/>
  <c r="AK1381" i="3"/>
  <c r="BD1381" i="3" s="1"/>
  <c r="AT1381" i="3"/>
  <c r="AQ1381" i="3"/>
  <c r="AS1381" i="3"/>
  <c r="AR1381" i="3"/>
  <c r="AK904" i="3"/>
  <c r="BD904" i="3" s="1"/>
  <c r="AQ904" i="3"/>
  <c r="AR904" i="3"/>
  <c r="AS904" i="3"/>
  <c r="AT904" i="3"/>
  <c r="AK448" i="3"/>
  <c r="BD448" i="3" s="1"/>
  <c r="AR448" i="3"/>
  <c r="AS448" i="3"/>
  <c r="AQ448" i="3"/>
  <c r="AT448" i="3"/>
  <c r="AK48" i="3"/>
  <c r="BD48" i="3" s="1"/>
  <c r="AQ48" i="3"/>
  <c r="AR48" i="3"/>
  <c r="AS48" i="3"/>
  <c r="AT48" i="3"/>
  <c r="AK849" i="3"/>
  <c r="BD849" i="3" s="1"/>
  <c r="AQ849" i="3"/>
  <c r="AT849" i="3"/>
  <c r="AR849" i="3"/>
  <c r="AS849" i="3"/>
  <c r="AK593" i="3"/>
  <c r="BD593" i="3" s="1"/>
  <c r="AS593" i="3"/>
  <c r="AT593" i="3"/>
  <c r="AQ593" i="3"/>
  <c r="AR593" i="3"/>
  <c r="AK65" i="3"/>
  <c r="BD65" i="3" s="1"/>
  <c r="AT65" i="3"/>
  <c r="AQ65" i="3"/>
  <c r="AR65" i="3"/>
  <c r="AS65" i="3"/>
  <c r="AK2516" i="3"/>
  <c r="BD2516" i="3" s="1"/>
  <c r="AQ2516" i="3"/>
  <c r="AR2516" i="3"/>
  <c r="AS2516" i="3"/>
  <c r="AT2516" i="3"/>
  <c r="AK1165" i="3"/>
  <c r="BD1165" i="3" s="1"/>
  <c r="AQ1165" i="3"/>
  <c r="AR1165" i="3"/>
  <c r="AS1165" i="3"/>
  <c r="AT1165" i="3"/>
  <c r="AK346" i="3"/>
  <c r="BD346" i="3" s="1"/>
  <c r="AQ346" i="3"/>
  <c r="AR346" i="3"/>
  <c r="AS346" i="3"/>
  <c r="AT346" i="3"/>
  <c r="AK307" i="3"/>
  <c r="BD307" i="3" s="1"/>
  <c r="AS307" i="3"/>
  <c r="AT307" i="3"/>
  <c r="AQ307" i="3"/>
  <c r="AR307" i="3"/>
  <c r="AK596" i="3"/>
  <c r="BD596" i="3" s="1"/>
  <c r="AT596" i="3"/>
  <c r="AQ596" i="3"/>
  <c r="AR596" i="3"/>
  <c r="AS596" i="3"/>
  <c r="AK1647" i="3"/>
  <c r="BD1647" i="3" s="1"/>
  <c r="AQ1647" i="3"/>
  <c r="AS1647" i="3"/>
  <c r="AT1647" i="3"/>
  <c r="AR1647" i="3"/>
  <c r="AK939" i="3"/>
  <c r="BD939" i="3" s="1"/>
  <c r="AQ939" i="3"/>
  <c r="AS939" i="3"/>
  <c r="AT939" i="3"/>
  <c r="AR939" i="3"/>
  <c r="AK515" i="3"/>
  <c r="BD515" i="3" s="1"/>
  <c r="AT515" i="3"/>
  <c r="AQ515" i="3"/>
  <c r="AR515" i="3"/>
  <c r="AS515" i="3"/>
  <c r="AK490" i="3"/>
  <c r="BD490" i="3" s="1"/>
  <c r="AQ490" i="3"/>
  <c r="AS490" i="3"/>
  <c r="AT490" i="3"/>
  <c r="AR490" i="3"/>
  <c r="AK552" i="3"/>
  <c r="BD552" i="3" s="1"/>
  <c r="AQ552" i="3"/>
  <c r="AR552" i="3"/>
  <c r="AS552" i="3"/>
  <c r="AT552" i="3"/>
  <c r="AK521" i="3"/>
  <c r="BD521" i="3" s="1"/>
  <c r="AS521" i="3"/>
  <c r="AT521" i="3"/>
  <c r="AQ521" i="3"/>
  <c r="AR521" i="3"/>
  <c r="AK185" i="3"/>
  <c r="BD185" i="3" s="1"/>
  <c r="AS185" i="3"/>
  <c r="AT185" i="3"/>
  <c r="AQ185" i="3"/>
  <c r="AR185" i="3"/>
  <c r="AK1402" i="3"/>
  <c r="BD1402" i="3" s="1"/>
  <c r="AQ1402" i="3"/>
  <c r="AR1402" i="3"/>
  <c r="AS1402" i="3"/>
  <c r="AT1402" i="3"/>
  <c r="AK1235" i="3"/>
  <c r="BD1235" i="3" s="1"/>
  <c r="AQ1235" i="3"/>
  <c r="AR1235" i="3"/>
  <c r="AS1235" i="3"/>
  <c r="AT1235" i="3"/>
  <c r="AK202" i="3"/>
  <c r="BD202" i="3" s="1"/>
  <c r="AQ202" i="3"/>
  <c r="AR202" i="3"/>
  <c r="AS202" i="3"/>
  <c r="AT202" i="3"/>
  <c r="AK613" i="3"/>
  <c r="BD613" i="3" s="1"/>
  <c r="AQ613" i="3"/>
  <c r="AT613" i="3"/>
  <c r="AS613" i="3"/>
  <c r="AR613" i="3"/>
  <c r="AK357" i="3"/>
  <c r="BD357" i="3" s="1"/>
  <c r="AQ357" i="3"/>
  <c r="AR357" i="3"/>
  <c r="AT357" i="3"/>
  <c r="AS357" i="3"/>
  <c r="AK101" i="3"/>
  <c r="BD101" i="3" s="1"/>
  <c r="AQ101" i="3"/>
  <c r="AR101" i="3"/>
  <c r="AS101" i="3"/>
  <c r="AT101" i="3"/>
  <c r="AK1502" i="3"/>
  <c r="BD1502" i="3" s="1"/>
  <c r="AQ1502" i="3"/>
  <c r="AR1502" i="3"/>
  <c r="AS1502" i="3"/>
  <c r="AT1502" i="3"/>
  <c r="AK452" i="3"/>
  <c r="BD452" i="3" s="1"/>
  <c r="AQ452" i="3"/>
  <c r="AR452" i="3"/>
  <c r="AS452" i="3"/>
  <c r="AT452" i="3"/>
  <c r="AK1550" i="3"/>
  <c r="BD1550" i="3" s="1"/>
  <c r="AQ1550" i="3"/>
  <c r="AR1550" i="3"/>
  <c r="AS1550" i="3"/>
  <c r="AT1550" i="3"/>
  <c r="AK547" i="3"/>
  <c r="BD547" i="3" s="1"/>
  <c r="AQ547" i="3"/>
  <c r="AR547" i="3"/>
  <c r="AS547" i="3"/>
  <c r="AT547" i="3"/>
  <c r="AK690" i="3"/>
  <c r="BD690" i="3" s="1"/>
  <c r="AS690" i="3"/>
  <c r="AT690" i="3"/>
  <c r="AR690" i="3"/>
  <c r="AQ690" i="3"/>
  <c r="AK896" i="3"/>
  <c r="BD896" i="3" s="1"/>
  <c r="AQ896" i="3"/>
  <c r="AR896" i="3"/>
  <c r="AS896" i="3"/>
  <c r="AT896" i="3"/>
  <c r="AK440" i="3"/>
  <c r="BD440" i="3" s="1"/>
  <c r="AR440" i="3"/>
  <c r="AS440" i="3"/>
  <c r="AT440" i="3"/>
  <c r="AQ440" i="3"/>
  <c r="AK538" i="3"/>
  <c r="BD538" i="3" s="1"/>
  <c r="AQ538" i="3"/>
  <c r="AR538" i="3"/>
  <c r="AS538" i="3"/>
  <c r="AT538" i="3"/>
  <c r="AK841" i="3"/>
  <c r="BD841" i="3" s="1"/>
  <c r="AQ841" i="3"/>
  <c r="AR841" i="3"/>
  <c r="AS841" i="3"/>
  <c r="AT841" i="3"/>
  <c r="AK585" i="3"/>
  <c r="BD585" i="3" s="1"/>
  <c r="AS585" i="3"/>
  <c r="AT585" i="3"/>
  <c r="AQ585" i="3"/>
  <c r="AR585" i="3"/>
  <c r="AK1346" i="3"/>
  <c r="BD1346" i="3" s="1"/>
  <c r="AS1346" i="3"/>
  <c r="AT1346" i="3"/>
  <c r="AQ1346" i="3"/>
  <c r="AR1346" i="3"/>
  <c r="AK1426" i="3"/>
  <c r="BD1426" i="3" s="1"/>
  <c r="AR1426" i="3"/>
  <c r="AS1426" i="3"/>
  <c r="AT1426" i="3"/>
  <c r="AQ1426" i="3"/>
  <c r="AK466" i="3"/>
  <c r="BD466" i="3" s="1"/>
  <c r="AQ466" i="3"/>
  <c r="AR466" i="3"/>
  <c r="AS466" i="3"/>
  <c r="AT466" i="3"/>
  <c r="AK1170" i="3"/>
  <c r="BD1170" i="3" s="1"/>
  <c r="AQ1170" i="3"/>
  <c r="AR1170" i="3"/>
  <c r="AS1170" i="3"/>
  <c r="AT1170" i="3"/>
  <c r="AK294" i="3"/>
  <c r="BD294" i="3" s="1"/>
  <c r="AT294" i="3"/>
  <c r="AQ294" i="3"/>
  <c r="AR294" i="3"/>
  <c r="AS294" i="3"/>
  <c r="AK140" i="3"/>
  <c r="BD140" i="3" s="1"/>
  <c r="AT140" i="3"/>
  <c r="AQ140" i="3"/>
  <c r="AR140" i="3"/>
  <c r="AS140" i="3"/>
  <c r="AK514" i="3"/>
  <c r="BD514" i="3" s="1"/>
  <c r="AQ514" i="3"/>
  <c r="AS514" i="3"/>
  <c r="AT514" i="3"/>
  <c r="AR514" i="3"/>
  <c r="AK60" i="3"/>
  <c r="BD60" i="3" s="1"/>
  <c r="AQ60" i="3"/>
  <c r="AR60" i="3"/>
  <c r="AS60" i="3"/>
  <c r="AT60" i="3"/>
  <c r="AK554" i="3"/>
  <c r="BD554" i="3" s="1"/>
  <c r="AQ554" i="3"/>
  <c r="AR554" i="3"/>
  <c r="AS554" i="3"/>
  <c r="AT554" i="3"/>
  <c r="AK699" i="3"/>
  <c r="BD699" i="3" s="1"/>
  <c r="AQ699" i="3"/>
  <c r="AR699" i="3"/>
  <c r="AS699" i="3"/>
  <c r="AT699" i="3"/>
  <c r="AK1694" i="3"/>
  <c r="BD1694" i="3" s="1"/>
  <c r="AQ1694" i="3"/>
  <c r="AR1694" i="3"/>
  <c r="AS1694" i="3"/>
  <c r="AT1694" i="3"/>
  <c r="AK736" i="3"/>
  <c r="BD736" i="3" s="1"/>
  <c r="AQ736" i="3"/>
  <c r="AT736" i="3"/>
  <c r="AR736" i="3"/>
  <c r="AS736" i="3"/>
  <c r="AK72" i="3"/>
  <c r="BD72" i="3" s="1"/>
  <c r="AQ72" i="3"/>
  <c r="AR72" i="3"/>
  <c r="AT72" i="3"/>
  <c r="AS72" i="3"/>
  <c r="AK313" i="3"/>
  <c r="BD313" i="3" s="1"/>
  <c r="AQ313" i="3"/>
  <c r="AR313" i="3"/>
  <c r="AS313" i="3"/>
  <c r="AT313" i="3"/>
  <c r="AK2094" i="3"/>
  <c r="BD2094" i="3" s="1"/>
  <c r="AQ2094" i="3"/>
  <c r="AR2094" i="3"/>
  <c r="AS2094" i="3"/>
  <c r="AT2094" i="3"/>
  <c r="AK1413" i="3"/>
  <c r="BD1413" i="3" s="1"/>
  <c r="AS1413" i="3"/>
  <c r="AT1413" i="3"/>
  <c r="AQ1413" i="3"/>
  <c r="AR1413" i="3"/>
  <c r="AK1801" i="3"/>
  <c r="BD1801" i="3" s="1"/>
  <c r="AS1801" i="3"/>
  <c r="AT1801" i="3"/>
  <c r="AQ1801" i="3"/>
  <c r="AR1801" i="3"/>
  <c r="AK1539" i="3"/>
  <c r="BD1539" i="3" s="1"/>
  <c r="AQ1539" i="3"/>
  <c r="AR1539" i="3"/>
  <c r="AT1539" i="3"/>
  <c r="AS1539" i="3"/>
  <c r="AK2488" i="3"/>
  <c r="BD2488" i="3" s="1"/>
  <c r="AQ2488" i="3"/>
  <c r="AR2488" i="3"/>
  <c r="AS2488" i="3"/>
  <c r="AT2488" i="3"/>
  <c r="AK2121" i="3"/>
  <c r="BD2121" i="3" s="1"/>
  <c r="AQ2121" i="3"/>
  <c r="AR2121" i="3"/>
  <c r="AS2121" i="3"/>
  <c r="AT2121" i="3"/>
  <c r="AK2179" i="3"/>
  <c r="BD2179" i="3" s="1"/>
  <c r="AQ2179" i="3"/>
  <c r="AR2179" i="3"/>
  <c r="AS2179" i="3"/>
  <c r="AT2179" i="3"/>
  <c r="AK2202" i="3"/>
  <c r="BD2202" i="3" s="1"/>
  <c r="AT2202" i="3"/>
  <c r="AQ2202" i="3"/>
  <c r="AR2202" i="3"/>
  <c r="AS2202" i="3"/>
  <c r="AK2340" i="3"/>
  <c r="BD2340" i="3" s="1"/>
  <c r="AR2340" i="3"/>
  <c r="AQ2340" i="3"/>
  <c r="AS2340" i="3"/>
  <c r="AT2340" i="3"/>
  <c r="AK2434" i="3"/>
  <c r="BD2434" i="3" s="1"/>
  <c r="AS2434" i="3"/>
  <c r="AT2434" i="3"/>
  <c r="AQ2434" i="3"/>
  <c r="AR2434" i="3"/>
  <c r="AK2428" i="3"/>
  <c r="BD2428" i="3" s="1"/>
  <c r="AQ2428" i="3"/>
  <c r="AR2428" i="3"/>
  <c r="AS2428" i="3"/>
  <c r="AT2428" i="3"/>
  <c r="AK1944" i="3"/>
  <c r="BD1944" i="3" s="1"/>
  <c r="AT1944" i="3"/>
  <c r="AS1944" i="3"/>
  <c r="AQ1944" i="3"/>
  <c r="AR1944" i="3"/>
  <c r="AK1896" i="3"/>
  <c r="BD1896" i="3" s="1"/>
  <c r="AT1896" i="3"/>
  <c r="AQ1896" i="3"/>
  <c r="AR1896" i="3"/>
  <c r="AS1896" i="3"/>
  <c r="AK1954" i="3"/>
  <c r="BD1954" i="3" s="1"/>
  <c r="AR1954" i="3"/>
  <c r="AT1954" i="3"/>
  <c r="AQ1954" i="3"/>
  <c r="AS1954" i="3"/>
  <c r="AK1941" i="3"/>
  <c r="BD1941" i="3" s="1"/>
  <c r="AS1941" i="3"/>
  <c r="AT1941" i="3"/>
  <c r="AQ1941" i="3"/>
  <c r="AR1941" i="3"/>
  <c r="AK1770" i="3"/>
  <c r="BD1770" i="3" s="1"/>
  <c r="AR1770" i="3"/>
  <c r="AS1770" i="3"/>
  <c r="AT1770" i="3"/>
  <c r="AQ1770" i="3"/>
  <c r="AK1215" i="3"/>
  <c r="BD1215" i="3" s="1"/>
  <c r="AQ1215" i="3"/>
  <c r="AR1215" i="3"/>
  <c r="AS1215" i="3"/>
  <c r="AT1215" i="3"/>
  <c r="AK2222" i="3"/>
  <c r="BD2222" i="3" s="1"/>
  <c r="AQ2222" i="3"/>
  <c r="AR2222" i="3"/>
  <c r="AS2222" i="3"/>
  <c r="AT2222" i="3"/>
  <c r="AK1657" i="3"/>
  <c r="BD1657" i="3" s="1"/>
  <c r="AQ1657" i="3"/>
  <c r="AR1657" i="3"/>
  <c r="AS1657" i="3"/>
  <c r="AT1657" i="3"/>
  <c r="AK1658" i="3"/>
  <c r="BD1658" i="3" s="1"/>
  <c r="AR1658" i="3"/>
  <c r="AT1658" i="3"/>
  <c r="AQ1658" i="3"/>
  <c r="AS1658" i="3"/>
  <c r="AK1400" i="3"/>
  <c r="BD1400" i="3" s="1"/>
  <c r="AQ1400" i="3"/>
  <c r="AT1400" i="3"/>
  <c r="AR1400" i="3"/>
  <c r="AS1400" i="3"/>
  <c r="AK1718" i="3"/>
  <c r="BD1718" i="3" s="1"/>
  <c r="AQ1718" i="3"/>
  <c r="AR1718" i="3"/>
  <c r="AS1718" i="3"/>
  <c r="AT1718" i="3"/>
  <c r="AK2197" i="3"/>
  <c r="BD2197" i="3" s="1"/>
  <c r="AQ2197" i="3"/>
  <c r="AR2197" i="3"/>
  <c r="AS2197" i="3"/>
  <c r="AT2197" i="3"/>
  <c r="AK1639" i="3"/>
  <c r="BD1639" i="3" s="1"/>
  <c r="AQ1639" i="3"/>
  <c r="AS1639" i="3"/>
  <c r="AT1639" i="3"/>
  <c r="AR1639" i="3"/>
  <c r="AK2284" i="3"/>
  <c r="BD2284" i="3" s="1"/>
  <c r="AR2284" i="3"/>
  <c r="AT2284" i="3"/>
  <c r="AQ2284" i="3"/>
  <c r="AS2284" i="3"/>
  <c r="AK1631" i="3"/>
  <c r="BD1631" i="3" s="1"/>
  <c r="AQ1631" i="3"/>
  <c r="AS1631" i="3"/>
  <c r="AT1631" i="3"/>
  <c r="AR1631" i="3"/>
  <c r="AK1570" i="3"/>
  <c r="BD1570" i="3" s="1"/>
  <c r="AR1570" i="3"/>
  <c r="AS1570" i="3"/>
  <c r="AT1570" i="3"/>
  <c r="AQ1570" i="3"/>
  <c r="AK1132" i="3"/>
  <c r="BD1132" i="3" s="1"/>
  <c r="AT1132" i="3"/>
  <c r="AQ1132" i="3"/>
  <c r="AS1132" i="3"/>
  <c r="AR1132" i="3"/>
  <c r="AK1569" i="3"/>
  <c r="BD1569" i="3" s="1"/>
  <c r="AQ1569" i="3"/>
  <c r="AR1569" i="3"/>
  <c r="AS1569" i="3"/>
  <c r="AT1569" i="3"/>
  <c r="AK1519" i="3"/>
  <c r="BD1519" i="3" s="1"/>
  <c r="AQ1519" i="3"/>
  <c r="AR1519" i="3"/>
  <c r="AS1519" i="3"/>
  <c r="AT1519" i="3"/>
  <c r="AK924" i="3"/>
  <c r="BD924" i="3" s="1"/>
  <c r="AT924" i="3"/>
  <c r="AQ924" i="3"/>
  <c r="AR924" i="3"/>
  <c r="AS924" i="3"/>
  <c r="AK717" i="3"/>
  <c r="BD717" i="3" s="1"/>
  <c r="AQ717" i="3"/>
  <c r="AS717" i="3"/>
  <c r="AR717" i="3"/>
  <c r="AT717" i="3"/>
  <c r="AK724" i="3"/>
  <c r="BD724" i="3" s="1"/>
  <c r="AR724" i="3"/>
  <c r="AS724" i="3"/>
  <c r="AT724" i="3"/>
  <c r="AQ724" i="3"/>
  <c r="AK1024" i="3"/>
  <c r="BD1024" i="3" s="1"/>
  <c r="AQ1024" i="3"/>
  <c r="AR1024" i="3"/>
  <c r="AS1024" i="3"/>
  <c r="AT1024" i="3"/>
  <c r="AK526" i="3"/>
  <c r="BD526" i="3" s="1"/>
  <c r="AR526" i="3"/>
  <c r="AS526" i="3"/>
  <c r="AT526" i="3"/>
  <c r="AQ526" i="3"/>
  <c r="AK669" i="3"/>
  <c r="BD669" i="3" s="1"/>
  <c r="AT669" i="3"/>
  <c r="AQ669" i="3"/>
  <c r="AS669" i="3"/>
  <c r="AR669" i="3"/>
  <c r="AK975" i="3"/>
  <c r="BD975" i="3" s="1"/>
  <c r="AQ975" i="3"/>
  <c r="AR975" i="3"/>
  <c r="AS975" i="3"/>
  <c r="AT975" i="3"/>
  <c r="AK166" i="3"/>
  <c r="BD166" i="3" s="1"/>
  <c r="AS166" i="3"/>
  <c r="AT166" i="3"/>
  <c r="AR166" i="3"/>
  <c r="AQ166" i="3"/>
  <c r="AK764" i="3"/>
  <c r="BD764" i="3" s="1"/>
  <c r="AR764" i="3"/>
  <c r="AS764" i="3"/>
  <c r="AT764" i="3"/>
  <c r="AQ764" i="3"/>
  <c r="AK143" i="3"/>
  <c r="BD143" i="3" s="1"/>
  <c r="AQ143" i="3"/>
  <c r="AR143" i="3"/>
  <c r="AS143" i="3"/>
  <c r="AT143" i="3"/>
  <c r="AK558" i="3"/>
  <c r="BD558" i="3" s="1"/>
  <c r="AR558" i="3"/>
  <c r="AS558" i="3"/>
  <c r="AT558" i="3"/>
  <c r="AQ558" i="3"/>
  <c r="AK2435" i="3"/>
  <c r="BD2435" i="3" s="1"/>
  <c r="AQ2435" i="3"/>
  <c r="AR2435" i="3"/>
  <c r="AS2435" i="3"/>
  <c r="AT2435" i="3"/>
  <c r="AK2329" i="3"/>
  <c r="BD2329" i="3" s="1"/>
  <c r="AQ2329" i="3"/>
  <c r="AS2329" i="3"/>
  <c r="AT2329" i="3"/>
  <c r="AR2329" i="3"/>
  <c r="AK2411" i="3"/>
  <c r="BD2411" i="3" s="1"/>
  <c r="AQ2411" i="3"/>
  <c r="AR2411" i="3"/>
  <c r="AS2411" i="3"/>
  <c r="AT2411" i="3"/>
  <c r="AK2364" i="3"/>
  <c r="BD2364" i="3" s="1"/>
  <c r="AR2364" i="3"/>
  <c r="AT2364" i="3"/>
  <c r="AQ2364" i="3"/>
  <c r="AS2364" i="3"/>
  <c r="AK2300" i="3"/>
  <c r="BD2300" i="3" s="1"/>
  <c r="AR2300" i="3"/>
  <c r="AT2300" i="3"/>
  <c r="AQ2300" i="3"/>
  <c r="AS2300" i="3"/>
  <c r="AK2195" i="3"/>
  <c r="BD2195" i="3" s="1"/>
  <c r="AQ2195" i="3"/>
  <c r="AR2195" i="3"/>
  <c r="AS2195" i="3"/>
  <c r="AT2195" i="3"/>
  <c r="AK2353" i="3"/>
  <c r="BD2353" i="3" s="1"/>
  <c r="AQ2353" i="3"/>
  <c r="AT2353" i="3"/>
  <c r="AR2353" i="3"/>
  <c r="AS2353" i="3"/>
  <c r="AK2362" i="3"/>
  <c r="BD2362" i="3" s="1"/>
  <c r="AT2362" i="3"/>
  <c r="AQ2362" i="3"/>
  <c r="AR2362" i="3"/>
  <c r="AS2362" i="3"/>
  <c r="AK2264" i="3"/>
  <c r="BD2264" i="3" s="1"/>
  <c r="AQ2264" i="3"/>
  <c r="AR2264" i="3"/>
  <c r="AS2264" i="3"/>
  <c r="AT2264" i="3"/>
  <c r="AK2153" i="3"/>
  <c r="BD2153" i="3" s="1"/>
  <c r="AQ2153" i="3"/>
  <c r="AR2153" i="3"/>
  <c r="AS2153" i="3"/>
  <c r="AT2153" i="3"/>
  <c r="AK2230" i="3"/>
  <c r="BD2230" i="3" s="1"/>
  <c r="AQ2230" i="3"/>
  <c r="AR2230" i="3"/>
  <c r="AS2230" i="3"/>
  <c r="AT2230" i="3"/>
  <c r="AK2403" i="3"/>
  <c r="BD2403" i="3" s="1"/>
  <c r="AQ2403" i="3"/>
  <c r="AR2403" i="3"/>
  <c r="AS2403" i="3"/>
  <c r="AT2403" i="3"/>
  <c r="AK2523" i="3"/>
  <c r="BD2523" i="3" s="1"/>
  <c r="AQ2523" i="3"/>
  <c r="AR2523" i="3"/>
  <c r="AS2523" i="3"/>
  <c r="AT2523" i="3"/>
  <c r="AK2169" i="3"/>
  <c r="BD2169" i="3" s="1"/>
  <c r="AQ2169" i="3"/>
  <c r="AR2169" i="3"/>
  <c r="AS2169" i="3"/>
  <c r="AT2169" i="3"/>
  <c r="AK2361" i="3"/>
  <c r="BD2361" i="3" s="1"/>
  <c r="AQ2361" i="3"/>
  <c r="AR2361" i="3"/>
  <c r="AS2361" i="3"/>
  <c r="AT2361" i="3"/>
  <c r="AK2162" i="3"/>
  <c r="BD2162" i="3" s="1"/>
  <c r="AT2162" i="3"/>
  <c r="AQ2162" i="3"/>
  <c r="AR2162" i="3"/>
  <c r="AS2162" i="3"/>
  <c r="AK2142" i="3"/>
  <c r="BD2142" i="3" s="1"/>
  <c r="AQ2142" i="3"/>
  <c r="AR2142" i="3"/>
  <c r="AS2142" i="3"/>
  <c r="AT2142" i="3"/>
  <c r="AK2139" i="3"/>
  <c r="BD2139" i="3" s="1"/>
  <c r="AQ2139" i="3"/>
  <c r="AR2139" i="3"/>
  <c r="AS2139" i="3"/>
  <c r="AT2139" i="3"/>
  <c r="AK2483" i="3"/>
  <c r="BD2483" i="3" s="1"/>
  <c r="AQ2483" i="3"/>
  <c r="AR2483" i="3"/>
  <c r="AS2483" i="3"/>
  <c r="AT2483" i="3"/>
  <c r="AK2259" i="3"/>
  <c r="BD2259" i="3" s="1"/>
  <c r="AQ2259" i="3"/>
  <c r="AR2259" i="3"/>
  <c r="AS2259" i="3"/>
  <c r="AT2259" i="3"/>
  <c r="AK2448" i="3"/>
  <c r="BD2448" i="3" s="1"/>
  <c r="AQ2448" i="3"/>
  <c r="AR2448" i="3"/>
  <c r="AS2448" i="3"/>
  <c r="AT2448" i="3"/>
  <c r="AK2190" i="3"/>
  <c r="BD2190" i="3" s="1"/>
  <c r="AQ2190" i="3"/>
  <c r="AR2190" i="3"/>
  <c r="AS2190" i="3"/>
  <c r="AT2190" i="3"/>
  <c r="AK1379" i="3"/>
  <c r="BD1379" i="3" s="1"/>
  <c r="AQ1379" i="3"/>
  <c r="AR1379" i="3"/>
  <c r="AS1379" i="3"/>
  <c r="AT1379" i="3"/>
  <c r="AK2140" i="3"/>
  <c r="BD2140" i="3" s="1"/>
  <c r="AR2140" i="3"/>
  <c r="AS2140" i="3"/>
  <c r="AT2140" i="3"/>
  <c r="AQ2140" i="3"/>
  <c r="AK2285" i="3"/>
  <c r="BD2285" i="3" s="1"/>
  <c r="AQ2285" i="3"/>
  <c r="AR2285" i="3"/>
  <c r="AS2285" i="3"/>
  <c r="AT2285" i="3"/>
  <c r="AK1741" i="3"/>
  <c r="BD1741" i="3" s="1"/>
  <c r="AS1741" i="3"/>
  <c r="AQ1741" i="3"/>
  <c r="AR1741" i="3"/>
  <c r="AT1741" i="3"/>
  <c r="AK1141" i="3"/>
  <c r="BD1141" i="3" s="1"/>
  <c r="AQ1141" i="3"/>
  <c r="AR1141" i="3"/>
  <c r="AS1141" i="3"/>
  <c r="AT1141" i="3"/>
  <c r="AK1866" i="3"/>
  <c r="BD1866" i="3" s="1"/>
  <c r="AR1866" i="3"/>
  <c r="AS1866" i="3"/>
  <c r="AT1866" i="3"/>
  <c r="AQ1866" i="3"/>
  <c r="AK1793" i="3"/>
  <c r="BD1793" i="3" s="1"/>
  <c r="AQ1793" i="3"/>
  <c r="AR1793" i="3"/>
  <c r="AS1793" i="3"/>
  <c r="AT1793" i="3"/>
  <c r="AK1555" i="3"/>
  <c r="BD1555" i="3" s="1"/>
  <c r="AQ1555" i="3"/>
  <c r="AR1555" i="3"/>
  <c r="AS1555" i="3"/>
  <c r="AT1555" i="3"/>
  <c r="AK1906" i="3"/>
  <c r="BD1906" i="3" s="1"/>
  <c r="AR1906" i="3"/>
  <c r="AS1906" i="3"/>
  <c r="AT1906" i="3"/>
  <c r="AQ1906" i="3"/>
  <c r="AK1276" i="3"/>
  <c r="BD1276" i="3" s="1"/>
  <c r="AT1276" i="3"/>
  <c r="AQ1276" i="3"/>
  <c r="AR1276" i="3"/>
  <c r="AS1276" i="3"/>
  <c r="AK1229" i="3"/>
  <c r="BD1229" i="3" s="1"/>
  <c r="AR1229" i="3"/>
  <c r="AS1229" i="3"/>
  <c r="AT1229" i="3"/>
  <c r="AQ1229" i="3"/>
  <c r="AK1930" i="3"/>
  <c r="BD1930" i="3" s="1"/>
  <c r="AR1930" i="3"/>
  <c r="AS1930" i="3"/>
  <c r="AT1930" i="3"/>
  <c r="AQ1930" i="3"/>
  <c r="AK1196" i="3"/>
  <c r="BD1196" i="3" s="1"/>
  <c r="AT1196" i="3"/>
  <c r="AQ1196" i="3"/>
  <c r="AR1196" i="3"/>
  <c r="AS1196" i="3"/>
  <c r="AK1780" i="3"/>
  <c r="BD1780" i="3" s="1"/>
  <c r="AQ1780" i="3"/>
  <c r="AR1780" i="3"/>
  <c r="AS1780" i="3"/>
  <c r="AT1780" i="3"/>
  <c r="AK2048" i="3"/>
  <c r="BD2048" i="3" s="1"/>
  <c r="AQ2048" i="3"/>
  <c r="AR2048" i="3"/>
  <c r="AS2048" i="3"/>
  <c r="AT2048" i="3"/>
  <c r="AK1933" i="3"/>
  <c r="BD1933" i="3" s="1"/>
  <c r="AS1933" i="3"/>
  <c r="AT1933" i="3"/>
  <c r="AQ1933" i="3"/>
  <c r="AR1933" i="3"/>
  <c r="AK1653" i="3"/>
  <c r="BD1653" i="3" s="1"/>
  <c r="AS1653" i="3"/>
  <c r="AQ1653" i="3"/>
  <c r="AR1653" i="3"/>
  <c r="AT1653" i="3"/>
  <c r="AK1776" i="3"/>
  <c r="BD1776" i="3" s="1"/>
  <c r="AT1776" i="3"/>
  <c r="AQ1776" i="3"/>
  <c r="AR1776" i="3"/>
  <c r="AS1776" i="3"/>
  <c r="AK1268" i="3"/>
  <c r="BD1268" i="3" s="1"/>
  <c r="AT1268" i="3"/>
  <c r="AQ1268" i="3"/>
  <c r="AR1268" i="3"/>
  <c r="AS1268" i="3"/>
  <c r="AK1824" i="3"/>
  <c r="BD1824" i="3" s="1"/>
  <c r="AT1824" i="3"/>
  <c r="AQ1824" i="3"/>
  <c r="AR1824" i="3"/>
  <c r="AS1824" i="3"/>
  <c r="AK2001" i="3"/>
  <c r="BD2001" i="3" s="1"/>
  <c r="AQ2001" i="3"/>
  <c r="AR2001" i="3"/>
  <c r="AS2001" i="3"/>
  <c r="AT2001" i="3"/>
  <c r="AK1334" i="3"/>
  <c r="BD1334" i="3" s="1"/>
  <c r="AQ1334" i="3"/>
  <c r="AR1334" i="3"/>
  <c r="AS1334" i="3"/>
  <c r="AT1334" i="3"/>
  <c r="AK1462" i="3"/>
  <c r="BD1462" i="3" s="1"/>
  <c r="AQ1462" i="3"/>
  <c r="AR1462" i="3"/>
  <c r="AS1462" i="3"/>
  <c r="AT1462" i="3"/>
  <c r="AK1815" i="3"/>
  <c r="BD1815" i="3" s="1"/>
  <c r="AQ1815" i="3"/>
  <c r="AR1815" i="3"/>
  <c r="AS1815" i="3"/>
  <c r="AT1815" i="3"/>
  <c r="AK1192" i="3"/>
  <c r="BD1192" i="3" s="1"/>
  <c r="AQ1192" i="3"/>
  <c r="AR1192" i="3"/>
  <c r="AS1192" i="3"/>
  <c r="AT1192" i="3"/>
  <c r="AK1251" i="3"/>
  <c r="BD1251" i="3" s="1"/>
  <c r="AQ1251" i="3"/>
  <c r="AR1251" i="3"/>
  <c r="AS1251" i="3"/>
  <c r="AT1251" i="3"/>
  <c r="AK2052" i="3"/>
  <c r="BD2052" i="3" s="1"/>
  <c r="AR2052" i="3"/>
  <c r="AS2052" i="3"/>
  <c r="AT2052" i="3"/>
  <c r="AQ2052" i="3"/>
  <c r="AK1750" i="3"/>
  <c r="BD1750" i="3" s="1"/>
  <c r="AR1750" i="3"/>
  <c r="AS1750" i="3"/>
  <c r="AT1750" i="3"/>
  <c r="AQ1750" i="3"/>
  <c r="AK1484" i="3"/>
  <c r="BD1484" i="3" s="1"/>
  <c r="AQ1484" i="3"/>
  <c r="AR1484" i="3"/>
  <c r="AS1484" i="3"/>
  <c r="AT1484" i="3"/>
  <c r="AK1172" i="3"/>
  <c r="BD1172" i="3" s="1"/>
  <c r="AT1172" i="3"/>
  <c r="AQ1172" i="3"/>
  <c r="AR1172" i="3"/>
  <c r="AS1172" i="3"/>
  <c r="AK2484" i="3"/>
  <c r="BD2484" i="3" s="1"/>
  <c r="AQ2484" i="3"/>
  <c r="AR2484" i="3"/>
  <c r="AS2484" i="3"/>
  <c r="AT2484" i="3"/>
  <c r="AK1576" i="3"/>
  <c r="BD1576" i="3" s="1"/>
  <c r="AT1576" i="3"/>
  <c r="AQ1576" i="3"/>
  <c r="AR1576" i="3"/>
  <c r="AS1576" i="3"/>
  <c r="AK1571" i="3"/>
  <c r="BD1571" i="3" s="1"/>
  <c r="AQ1571" i="3"/>
  <c r="AR1571" i="3"/>
  <c r="AT1571" i="3"/>
  <c r="AS1571" i="3"/>
  <c r="AK1590" i="3"/>
  <c r="BD1590" i="3" s="1"/>
  <c r="AQ1590" i="3"/>
  <c r="AR1590" i="3"/>
  <c r="AS1590" i="3"/>
  <c r="AT1590" i="3"/>
  <c r="AK1900" i="3"/>
  <c r="BD1900" i="3" s="1"/>
  <c r="AQ1900" i="3"/>
  <c r="AR1900" i="3"/>
  <c r="AS1900" i="3"/>
  <c r="AT1900" i="3"/>
  <c r="AK1872" i="3"/>
  <c r="BD1872" i="3" s="1"/>
  <c r="AT1872" i="3"/>
  <c r="AQ1872" i="3"/>
  <c r="AR1872" i="3"/>
  <c r="AS1872" i="3"/>
  <c r="AK1223" i="3"/>
  <c r="BD1223" i="3" s="1"/>
  <c r="AT1223" i="3"/>
  <c r="AQ1223" i="3"/>
  <c r="AR1223" i="3"/>
  <c r="AS1223" i="3"/>
  <c r="AK1289" i="3"/>
  <c r="BD1289" i="3" s="1"/>
  <c r="AQ1289" i="3"/>
  <c r="AR1289" i="3"/>
  <c r="AS1289" i="3"/>
  <c r="AT1289" i="3"/>
  <c r="AK1884" i="3"/>
  <c r="BD1884" i="3" s="1"/>
  <c r="AQ1884" i="3"/>
  <c r="AR1884" i="3"/>
  <c r="AS1884" i="3"/>
  <c r="AT1884" i="3"/>
  <c r="AK1814" i="3"/>
  <c r="BD1814" i="3" s="1"/>
  <c r="AQ1814" i="3"/>
  <c r="AR1814" i="3"/>
  <c r="AS1814" i="3"/>
  <c r="AT1814" i="3"/>
  <c r="AK1603" i="3"/>
  <c r="BD1603" i="3" s="1"/>
  <c r="AQ1603" i="3"/>
  <c r="AR1603" i="3"/>
  <c r="AT1603" i="3"/>
  <c r="AS1603" i="3"/>
  <c r="AK668" i="3"/>
  <c r="BD668" i="3" s="1"/>
  <c r="AQ668" i="3"/>
  <c r="AR668" i="3"/>
  <c r="AS668" i="3"/>
  <c r="AT668" i="3"/>
  <c r="AK63" i="3"/>
  <c r="BD63" i="3" s="1"/>
  <c r="AQ63" i="3"/>
  <c r="AR63" i="3"/>
  <c r="AS63" i="3"/>
  <c r="AT63" i="3"/>
  <c r="AK126" i="3"/>
  <c r="BD126" i="3" s="1"/>
  <c r="AS126" i="3"/>
  <c r="AT126" i="3"/>
  <c r="AQ126" i="3"/>
  <c r="AR126" i="3"/>
  <c r="AK405" i="3"/>
  <c r="BD405" i="3" s="1"/>
  <c r="AQ405" i="3"/>
  <c r="AR405" i="3"/>
  <c r="AS405" i="3"/>
  <c r="AT405" i="3"/>
  <c r="AK980" i="3"/>
  <c r="BD980" i="3" s="1"/>
  <c r="AT980" i="3"/>
  <c r="AS980" i="3"/>
  <c r="AQ980" i="3"/>
  <c r="AR980" i="3"/>
  <c r="AK839" i="3"/>
  <c r="BD839" i="3" s="1"/>
  <c r="AS839" i="3"/>
  <c r="AQ839" i="3"/>
  <c r="AR839" i="3"/>
  <c r="AT839" i="3"/>
  <c r="AK478" i="3"/>
  <c r="BD478" i="3" s="1"/>
  <c r="AT478" i="3"/>
  <c r="AQ478" i="3"/>
  <c r="AR478" i="3"/>
  <c r="AS478" i="3"/>
  <c r="AK1477" i="3"/>
  <c r="BD1477" i="3" s="1"/>
  <c r="AS1477" i="3"/>
  <c r="AT1477" i="3"/>
  <c r="AQ1477" i="3"/>
  <c r="AR1477" i="3"/>
  <c r="AK639" i="3"/>
  <c r="BD639" i="3" s="1"/>
  <c r="AQ639" i="3"/>
  <c r="AR639" i="3"/>
  <c r="AS639" i="3"/>
  <c r="AT639" i="3"/>
  <c r="AK846" i="3"/>
  <c r="BD846" i="3" s="1"/>
  <c r="AQ846" i="3"/>
  <c r="AR846" i="3"/>
  <c r="AS846" i="3"/>
  <c r="AT846" i="3"/>
  <c r="AK837" i="3"/>
  <c r="BD837" i="3" s="1"/>
  <c r="AQ837" i="3"/>
  <c r="AR837" i="3"/>
  <c r="AS837" i="3"/>
  <c r="AT837" i="3"/>
  <c r="AK898" i="3"/>
  <c r="BD898" i="3" s="1"/>
  <c r="AQ898" i="3"/>
  <c r="AR898" i="3"/>
  <c r="AS898" i="3"/>
  <c r="AT898" i="3"/>
  <c r="AK2059" i="3"/>
  <c r="BD2059" i="3" s="1"/>
  <c r="AQ2059" i="3"/>
  <c r="AR2059" i="3"/>
  <c r="AS2059" i="3"/>
  <c r="AT2059" i="3"/>
  <c r="AK407" i="3"/>
  <c r="BD407" i="3" s="1"/>
  <c r="AQ407" i="3"/>
  <c r="AR407" i="3"/>
  <c r="AS407" i="3"/>
  <c r="AT407" i="3"/>
  <c r="AK462" i="3"/>
  <c r="BD462" i="3" s="1"/>
  <c r="AT462" i="3"/>
  <c r="AS462" i="3"/>
  <c r="AQ462" i="3"/>
  <c r="AR462" i="3"/>
  <c r="AK1028" i="3"/>
  <c r="BD1028" i="3" s="1"/>
  <c r="AT1028" i="3"/>
  <c r="AQ1028" i="3"/>
  <c r="AR1028" i="3"/>
  <c r="AS1028" i="3"/>
  <c r="AK447" i="3"/>
  <c r="BD447" i="3" s="1"/>
  <c r="AR447" i="3"/>
  <c r="AS447" i="3"/>
  <c r="AT447" i="3"/>
  <c r="AQ447" i="3"/>
  <c r="AK726" i="3"/>
  <c r="BD726" i="3" s="1"/>
  <c r="AQ726" i="3"/>
  <c r="AR726" i="3"/>
  <c r="AS726" i="3"/>
  <c r="AT726" i="3"/>
  <c r="AK829" i="3"/>
  <c r="BD829" i="3" s="1"/>
  <c r="AS829" i="3"/>
  <c r="AT829" i="3"/>
  <c r="AQ829" i="3"/>
  <c r="AR829" i="3"/>
  <c r="AK1027" i="3"/>
  <c r="BD1027" i="3" s="1"/>
  <c r="AQ1027" i="3"/>
  <c r="AR1027" i="3"/>
  <c r="AS1027" i="3"/>
  <c r="AT1027" i="3"/>
  <c r="AK2051" i="3"/>
  <c r="BD2051" i="3" s="1"/>
  <c r="AQ2051" i="3"/>
  <c r="AR2051" i="3"/>
  <c r="AS2051" i="3"/>
  <c r="AT2051" i="3"/>
  <c r="AK343" i="3"/>
  <c r="BD343" i="3" s="1"/>
  <c r="AQ343" i="3"/>
  <c r="AR343" i="3"/>
  <c r="AS343" i="3"/>
  <c r="AT343" i="3"/>
  <c r="AK326" i="3"/>
  <c r="BD326" i="3" s="1"/>
  <c r="AT326" i="3"/>
  <c r="AQ326" i="3"/>
  <c r="AR326" i="3"/>
  <c r="AS326" i="3"/>
  <c r="AK2107" i="3"/>
  <c r="BD2107" i="3" s="1"/>
  <c r="AQ2107" i="3"/>
  <c r="AR2107" i="3"/>
  <c r="AS2107" i="3"/>
  <c r="AT2107" i="3"/>
  <c r="AK1014" i="3"/>
  <c r="BD1014" i="3" s="1"/>
  <c r="AR1014" i="3"/>
  <c r="AQ1014" i="3"/>
  <c r="AS1014" i="3"/>
  <c r="AT1014" i="3"/>
  <c r="AK86" i="3"/>
  <c r="BD86" i="3" s="1"/>
  <c r="AS86" i="3"/>
  <c r="AT86" i="3"/>
  <c r="AQ86" i="3"/>
  <c r="AR86" i="3"/>
  <c r="AK373" i="3"/>
  <c r="BD373" i="3" s="1"/>
  <c r="AQ373" i="3"/>
  <c r="AR373" i="3"/>
  <c r="AS373" i="3"/>
  <c r="AT373" i="3"/>
  <c r="AK1004" i="3"/>
  <c r="BD1004" i="3" s="1"/>
  <c r="AT1004" i="3"/>
  <c r="AR1004" i="3"/>
  <c r="AS1004" i="3"/>
  <c r="AQ1004" i="3"/>
  <c r="AK887" i="3"/>
  <c r="BD887" i="3" s="1"/>
  <c r="AQ887" i="3"/>
  <c r="AR887" i="3"/>
  <c r="AT887" i="3"/>
  <c r="AS887" i="3"/>
  <c r="AK431" i="3"/>
  <c r="BD431" i="3" s="1"/>
  <c r="AQ431" i="3"/>
  <c r="AR431" i="3"/>
  <c r="AS431" i="3"/>
  <c r="AT431" i="3"/>
  <c r="AK38" i="3"/>
  <c r="BD38" i="3" s="1"/>
  <c r="AS38" i="3"/>
  <c r="AT38" i="3"/>
  <c r="AQ38" i="3"/>
  <c r="AR38" i="3"/>
  <c r="AK149" i="3"/>
  <c r="BD149" i="3" s="1"/>
  <c r="AQ149" i="3"/>
  <c r="AS149" i="3"/>
  <c r="AT149" i="3"/>
  <c r="AR149" i="3"/>
  <c r="AK483" i="3"/>
  <c r="BD483" i="3" s="1"/>
  <c r="AS483" i="3"/>
  <c r="AT483" i="3"/>
  <c r="AQ483" i="3"/>
  <c r="AR483" i="3"/>
  <c r="AK616" i="3"/>
  <c r="BD616" i="3" s="1"/>
  <c r="AQ616" i="3"/>
  <c r="AR616" i="3"/>
  <c r="AS616" i="3"/>
  <c r="AT616" i="3"/>
  <c r="AK2450" i="3"/>
  <c r="BD2450" i="3" s="1"/>
  <c r="AS2450" i="3"/>
  <c r="AT2450" i="3"/>
  <c r="AQ2450" i="3"/>
  <c r="AR2450" i="3"/>
  <c r="AK2126" i="3"/>
  <c r="BD2126" i="3" s="1"/>
  <c r="AQ2126" i="3"/>
  <c r="AR2126" i="3"/>
  <c r="AS2126" i="3"/>
  <c r="AT2126" i="3"/>
  <c r="AK2166" i="3"/>
  <c r="BD2166" i="3" s="1"/>
  <c r="AQ2166" i="3"/>
  <c r="AR2166" i="3"/>
  <c r="AS2166" i="3"/>
  <c r="AT2166" i="3"/>
  <c r="AK2302" i="3"/>
  <c r="BD2302" i="3" s="1"/>
  <c r="AR2302" i="3"/>
  <c r="AS2302" i="3"/>
  <c r="AT2302" i="3"/>
  <c r="AQ2302" i="3"/>
  <c r="AK2251" i="3"/>
  <c r="BD2251" i="3" s="1"/>
  <c r="AQ2251" i="3"/>
  <c r="AR2251" i="3"/>
  <c r="AS2251" i="3"/>
  <c r="AT2251" i="3"/>
  <c r="AK2132" i="3"/>
  <c r="BD2132" i="3" s="1"/>
  <c r="AR2132" i="3"/>
  <c r="AS2132" i="3"/>
  <c r="AT2132" i="3"/>
  <c r="AQ2132" i="3"/>
  <c r="AK2507" i="3"/>
  <c r="BD2507" i="3" s="1"/>
  <c r="AQ2507" i="3"/>
  <c r="AR2507" i="3"/>
  <c r="AS2507" i="3"/>
  <c r="AT2507" i="3"/>
  <c r="AK2486" i="3"/>
  <c r="BD2486" i="3" s="1"/>
  <c r="AQ2486" i="3"/>
  <c r="AR2486" i="3"/>
  <c r="AS2486" i="3"/>
  <c r="AT2486" i="3"/>
  <c r="AK2426" i="3"/>
  <c r="BD2426" i="3" s="1"/>
  <c r="AS2426" i="3"/>
  <c r="AT2426" i="3"/>
  <c r="AQ2426" i="3"/>
  <c r="AR2426" i="3"/>
  <c r="AK2475" i="3"/>
  <c r="BD2475" i="3" s="1"/>
  <c r="AQ2475" i="3"/>
  <c r="AR2475" i="3"/>
  <c r="AS2475" i="3"/>
  <c r="AT2475" i="3"/>
  <c r="AK2402" i="3"/>
  <c r="BD2402" i="3" s="1"/>
  <c r="AS2402" i="3"/>
  <c r="AT2402" i="3"/>
  <c r="AQ2402" i="3"/>
  <c r="AR2402" i="3"/>
  <c r="AK2351" i="3"/>
  <c r="BD2351" i="3" s="1"/>
  <c r="AS2351" i="3"/>
  <c r="AQ2351" i="3"/>
  <c r="AR2351" i="3"/>
  <c r="AT2351" i="3"/>
  <c r="AK2339" i="3"/>
  <c r="BD2339" i="3" s="1"/>
  <c r="AQ2339" i="3"/>
  <c r="AR2339" i="3"/>
  <c r="AS2339" i="3"/>
  <c r="AT2339" i="3"/>
  <c r="AK2373" i="3"/>
  <c r="BD2373" i="3" s="1"/>
  <c r="AT2373" i="3"/>
  <c r="AQ2373" i="3"/>
  <c r="AR2373" i="3"/>
  <c r="AS2373" i="3"/>
  <c r="AK2295" i="3"/>
  <c r="BD2295" i="3" s="1"/>
  <c r="AS2295" i="3"/>
  <c r="AR2295" i="3"/>
  <c r="AT2295" i="3"/>
  <c r="AQ2295" i="3"/>
  <c r="AK2521" i="3"/>
  <c r="BD2521" i="3" s="1"/>
  <c r="AQ2521" i="3"/>
  <c r="AR2521" i="3"/>
  <c r="AS2521" i="3"/>
  <c r="AT2521" i="3"/>
  <c r="AK2451" i="3"/>
  <c r="BD2451" i="3" s="1"/>
  <c r="AQ2451" i="3"/>
  <c r="AR2451" i="3"/>
  <c r="AS2451" i="3"/>
  <c r="AT2451" i="3"/>
  <c r="AK2176" i="3"/>
  <c r="BD2176" i="3" s="1"/>
  <c r="AQ2176" i="3"/>
  <c r="AR2176" i="3"/>
  <c r="AS2176" i="3"/>
  <c r="AT2176" i="3"/>
  <c r="AK2498" i="3"/>
  <c r="BD2498" i="3" s="1"/>
  <c r="AS2498" i="3"/>
  <c r="AT2498" i="3"/>
  <c r="AQ2498" i="3"/>
  <c r="AR2498" i="3"/>
  <c r="AK2155" i="3"/>
  <c r="BD2155" i="3" s="1"/>
  <c r="AQ2155" i="3"/>
  <c r="AR2155" i="3"/>
  <c r="AS2155" i="3"/>
  <c r="AT2155" i="3"/>
  <c r="AK2314" i="3"/>
  <c r="BD2314" i="3" s="1"/>
  <c r="AT2314" i="3"/>
  <c r="AQ2314" i="3"/>
  <c r="AR2314" i="3"/>
  <c r="AS2314" i="3"/>
  <c r="AK2217" i="3"/>
  <c r="BD2217" i="3" s="1"/>
  <c r="AQ2217" i="3"/>
  <c r="AR2217" i="3"/>
  <c r="AS2217" i="3"/>
  <c r="AT2217" i="3"/>
  <c r="AK2194" i="3"/>
  <c r="BD2194" i="3" s="1"/>
  <c r="AT2194" i="3"/>
  <c r="AQ2194" i="3"/>
  <c r="AR2194" i="3"/>
  <c r="AS2194" i="3"/>
  <c r="AK2200" i="3"/>
  <c r="BD2200" i="3" s="1"/>
  <c r="AQ2200" i="3"/>
  <c r="AR2200" i="3"/>
  <c r="AS2200" i="3"/>
  <c r="AT2200" i="3"/>
  <c r="AK2363" i="3"/>
  <c r="BD2363" i="3" s="1"/>
  <c r="AQ2363" i="3"/>
  <c r="AR2363" i="3"/>
  <c r="AS2363" i="3"/>
  <c r="AT2363" i="3"/>
  <c r="AK2515" i="3"/>
  <c r="BD2515" i="3" s="1"/>
  <c r="AQ2515" i="3"/>
  <c r="AR2515" i="3"/>
  <c r="AS2515" i="3"/>
  <c r="AT2515" i="3"/>
  <c r="AK2243" i="3"/>
  <c r="BD2243" i="3" s="1"/>
  <c r="AQ2243" i="3"/>
  <c r="AR2243" i="3"/>
  <c r="AS2243" i="3"/>
  <c r="AT2243" i="3"/>
  <c r="AK2386" i="3"/>
  <c r="BD2386" i="3" s="1"/>
  <c r="AS2386" i="3"/>
  <c r="AT2386" i="3"/>
  <c r="AQ2386" i="3"/>
  <c r="AR2386" i="3"/>
  <c r="AK2342" i="3"/>
  <c r="BD2342" i="3" s="1"/>
  <c r="AT2342" i="3"/>
  <c r="AQ2342" i="3"/>
  <c r="AR2342" i="3"/>
  <c r="AS2342" i="3"/>
  <c r="AK2125" i="3"/>
  <c r="BD2125" i="3" s="1"/>
  <c r="AQ2125" i="3"/>
  <c r="AR2125" i="3"/>
  <c r="AS2125" i="3"/>
  <c r="AT2125" i="3"/>
  <c r="AK2522" i="3"/>
  <c r="BD2522" i="3" s="1"/>
  <c r="AS2522" i="3"/>
  <c r="AT2522" i="3"/>
  <c r="AQ2522" i="3"/>
  <c r="AR2522" i="3"/>
  <c r="AK2422" i="3"/>
  <c r="BD2422" i="3" s="1"/>
  <c r="AQ2422" i="3"/>
  <c r="AR2422" i="3"/>
  <c r="AS2422" i="3"/>
  <c r="AT2422" i="3"/>
  <c r="AK2476" i="3"/>
  <c r="BD2476" i="3" s="1"/>
  <c r="AQ2476" i="3"/>
  <c r="AR2476" i="3"/>
  <c r="AS2476" i="3"/>
  <c r="AT2476" i="3"/>
  <c r="AK2241" i="3"/>
  <c r="BD2241" i="3" s="1"/>
  <c r="AQ2241" i="3"/>
  <c r="AR2241" i="3"/>
  <c r="AS2241" i="3"/>
  <c r="AT2241" i="3"/>
  <c r="AK2471" i="3"/>
  <c r="BD2471" i="3" s="1"/>
  <c r="AR2471" i="3"/>
  <c r="AS2471" i="3"/>
  <c r="AT2471" i="3"/>
  <c r="AQ2471" i="3"/>
  <c r="AK2501" i="3"/>
  <c r="BD2501" i="3" s="1"/>
  <c r="AT2501" i="3"/>
  <c r="AQ2501" i="3"/>
  <c r="AR2501" i="3"/>
  <c r="AS2501" i="3"/>
  <c r="AK2437" i="3"/>
  <c r="BD2437" i="3" s="1"/>
  <c r="AT2437" i="3"/>
  <c r="AQ2437" i="3"/>
  <c r="AR2437" i="3"/>
  <c r="AS2437" i="3"/>
  <c r="AK1168" i="3"/>
  <c r="BD1168" i="3" s="1"/>
  <c r="AQ1168" i="3"/>
  <c r="AR1168" i="3"/>
  <c r="AS1168" i="3"/>
  <c r="AT1168" i="3"/>
  <c r="AK1567" i="3"/>
  <c r="BD1567" i="3" s="1"/>
  <c r="AQ1567" i="3"/>
  <c r="AR1567" i="3"/>
  <c r="AS1567" i="3"/>
  <c r="AT1567" i="3"/>
  <c r="AK1364" i="3"/>
  <c r="BD1364" i="3" s="1"/>
  <c r="AQ1364" i="3"/>
  <c r="AR1364" i="3"/>
  <c r="AS1364" i="3"/>
  <c r="AT1364" i="3"/>
  <c r="AK1159" i="3"/>
  <c r="BD1159" i="3" s="1"/>
  <c r="AQ1159" i="3"/>
  <c r="AR1159" i="3"/>
  <c r="AS1159" i="3"/>
  <c r="AT1159" i="3"/>
  <c r="AK2396" i="3"/>
  <c r="BD2396" i="3" s="1"/>
  <c r="AQ2396" i="3"/>
  <c r="AR2396" i="3"/>
  <c r="AS2396" i="3"/>
  <c r="AT2396" i="3"/>
  <c r="AK2233" i="3"/>
  <c r="BD2233" i="3" s="1"/>
  <c r="AQ2233" i="3"/>
  <c r="AR2233" i="3"/>
  <c r="AS2233" i="3"/>
  <c r="AT2233" i="3"/>
  <c r="AK1076" i="3"/>
  <c r="BD1076" i="3" s="1"/>
  <c r="AT1076" i="3"/>
  <c r="AQ1076" i="3"/>
  <c r="AR1076" i="3"/>
  <c r="AS1076" i="3"/>
  <c r="AK1345" i="3"/>
  <c r="BD1345" i="3" s="1"/>
  <c r="AQ1345" i="3"/>
  <c r="AR1345" i="3"/>
  <c r="AS1345" i="3"/>
  <c r="AT1345" i="3"/>
  <c r="AK1113" i="3"/>
  <c r="BD1113" i="3" s="1"/>
  <c r="AS1113" i="3"/>
  <c r="AT1113" i="3"/>
  <c r="AR1113" i="3"/>
  <c r="AQ1113" i="3"/>
  <c r="AK1298" i="3"/>
  <c r="BD1298" i="3" s="1"/>
  <c r="AS1298" i="3"/>
  <c r="AT1298" i="3"/>
  <c r="AR1298" i="3"/>
  <c r="AQ1298" i="3"/>
  <c r="AK2213" i="3"/>
  <c r="BD2213" i="3" s="1"/>
  <c r="AQ2213" i="3"/>
  <c r="AR2213" i="3"/>
  <c r="AS2213" i="3"/>
  <c r="AT2213" i="3"/>
  <c r="AK1544" i="3"/>
  <c r="BD1544" i="3" s="1"/>
  <c r="AT1544" i="3"/>
  <c r="AQ1544" i="3"/>
  <c r="AR1544" i="3"/>
  <c r="AS1544" i="3"/>
  <c r="AK1106" i="3"/>
  <c r="BD1106" i="3" s="1"/>
  <c r="AQ1106" i="3"/>
  <c r="AR1106" i="3"/>
  <c r="AS1106" i="3"/>
  <c r="AT1106" i="3"/>
  <c r="AK1412" i="3"/>
  <c r="BD1412" i="3" s="1"/>
  <c r="AS1412" i="3"/>
  <c r="AT1412" i="3"/>
  <c r="AQ1412" i="3"/>
  <c r="AR1412" i="3"/>
  <c r="AK1797" i="3"/>
  <c r="BD1797" i="3" s="1"/>
  <c r="AS1797" i="3"/>
  <c r="AQ1797" i="3"/>
  <c r="AR1797" i="3"/>
  <c r="AT1797" i="3"/>
  <c r="AK2029" i="3"/>
  <c r="BD2029" i="3" s="1"/>
  <c r="AQ2029" i="3"/>
  <c r="AR2029" i="3"/>
  <c r="AS2029" i="3"/>
  <c r="AT2029" i="3"/>
  <c r="AK1873" i="3"/>
  <c r="BD1873" i="3" s="1"/>
  <c r="AQ1873" i="3"/>
  <c r="AR1873" i="3"/>
  <c r="AS1873" i="3"/>
  <c r="AT1873" i="3"/>
  <c r="AK1435" i="3"/>
  <c r="BD1435" i="3" s="1"/>
  <c r="AQ1435" i="3"/>
  <c r="AR1435" i="3"/>
  <c r="AS1435" i="3"/>
  <c r="AT1435" i="3"/>
  <c r="AK2221" i="3"/>
  <c r="BD2221" i="3" s="1"/>
  <c r="AQ2221" i="3"/>
  <c r="AR2221" i="3"/>
  <c r="AS2221" i="3"/>
  <c r="AT2221" i="3"/>
  <c r="AK1602" i="3"/>
  <c r="BD1602" i="3" s="1"/>
  <c r="AR1602" i="3"/>
  <c r="AS1602" i="3"/>
  <c r="AT1602" i="3"/>
  <c r="AQ1602" i="3"/>
  <c r="AK1928" i="3"/>
  <c r="BD1928" i="3" s="1"/>
  <c r="AT1928" i="3"/>
  <c r="AQ1928" i="3"/>
  <c r="AR1928" i="3"/>
  <c r="AS1928" i="3"/>
  <c r="AK1394" i="3"/>
  <c r="BD1394" i="3" s="1"/>
  <c r="AQ1394" i="3"/>
  <c r="AR1394" i="3"/>
  <c r="AS1394" i="3"/>
  <c r="AT1394" i="3"/>
  <c r="AK2057" i="3"/>
  <c r="BD2057" i="3" s="1"/>
  <c r="AQ2057" i="3"/>
  <c r="AR2057" i="3"/>
  <c r="AS2057" i="3"/>
  <c r="AT2057" i="3"/>
  <c r="AK1500" i="3"/>
  <c r="BD1500" i="3" s="1"/>
  <c r="AQ1500" i="3"/>
  <c r="AR1500" i="3"/>
  <c r="AS1500" i="3"/>
  <c r="AT1500" i="3"/>
  <c r="AK2039" i="3"/>
  <c r="BD2039" i="3" s="1"/>
  <c r="AS2039" i="3"/>
  <c r="AT2039" i="3"/>
  <c r="AQ2039" i="3"/>
  <c r="AR2039" i="3"/>
  <c r="AK1389" i="3"/>
  <c r="BD1389" i="3" s="1"/>
  <c r="AQ1389" i="3"/>
  <c r="AR1389" i="3"/>
  <c r="AS1389" i="3"/>
  <c r="AT1389" i="3"/>
  <c r="AK1359" i="3"/>
  <c r="BD1359" i="3" s="1"/>
  <c r="AR1359" i="3"/>
  <c r="AS1359" i="3"/>
  <c r="AT1359" i="3"/>
  <c r="AQ1359" i="3"/>
  <c r="AK1169" i="3"/>
  <c r="BD1169" i="3" s="1"/>
  <c r="AS1169" i="3"/>
  <c r="AT1169" i="3"/>
  <c r="AQ1169" i="3"/>
  <c r="AR1169" i="3"/>
  <c r="AK1712" i="3"/>
  <c r="BD1712" i="3" s="1"/>
  <c r="AT1712" i="3"/>
  <c r="AQ1712" i="3"/>
  <c r="AR1712" i="3"/>
  <c r="AS1712" i="3"/>
  <c r="AK2306" i="3"/>
  <c r="BD2306" i="3" s="1"/>
  <c r="AT2306" i="3"/>
  <c r="AQ2306" i="3"/>
  <c r="AR2306" i="3"/>
  <c r="AS2306" i="3"/>
  <c r="AK2477" i="3"/>
  <c r="BD2477" i="3" s="1"/>
  <c r="AT2477" i="3"/>
  <c r="AQ2477" i="3"/>
  <c r="AR2477" i="3"/>
  <c r="AS2477" i="3"/>
  <c r="AK1572" i="3"/>
  <c r="BD1572" i="3" s="1"/>
  <c r="AQ1572" i="3"/>
  <c r="AR1572" i="3"/>
  <c r="AS1572" i="3"/>
  <c r="AT1572" i="3"/>
  <c r="AK1525" i="3"/>
  <c r="BD1525" i="3" s="1"/>
  <c r="AS1525" i="3"/>
  <c r="AT1525" i="3"/>
  <c r="AQ1525" i="3"/>
  <c r="AR1525" i="3"/>
  <c r="AK1483" i="3"/>
  <c r="BD1483" i="3" s="1"/>
  <c r="AQ1483" i="3"/>
  <c r="AR1483" i="3"/>
  <c r="AT1483" i="3"/>
  <c r="AS1483" i="3"/>
  <c r="AK1882" i="3"/>
  <c r="BD1882" i="3" s="1"/>
  <c r="AR1882" i="3"/>
  <c r="AS1882" i="3"/>
  <c r="AT1882" i="3"/>
  <c r="AQ1882" i="3"/>
  <c r="AK1810" i="3"/>
  <c r="BD1810" i="3" s="1"/>
  <c r="AR1810" i="3"/>
  <c r="AS1810" i="3"/>
  <c r="AT1810" i="3"/>
  <c r="AQ1810" i="3"/>
  <c r="AK1453" i="3"/>
  <c r="BD1453" i="3" s="1"/>
  <c r="AS1453" i="3"/>
  <c r="AT1453" i="3"/>
  <c r="AQ1453" i="3"/>
  <c r="AR1453" i="3"/>
  <c r="AK1406" i="3"/>
  <c r="BD1406" i="3" s="1"/>
  <c r="AQ1406" i="3"/>
  <c r="AR1406" i="3"/>
  <c r="AS1406" i="3"/>
  <c r="AT1406" i="3"/>
  <c r="AK1831" i="3"/>
  <c r="BD1831" i="3" s="1"/>
  <c r="AQ1831" i="3"/>
  <c r="AR1831" i="3"/>
  <c r="AS1831" i="3"/>
  <c r="AT1831" i="3"/>
  <c r="AK1280" i="3"/>
  <c r="BD1280" i="3" s="1"/>
  <c r="AS1280" i="3"/>
  <c r="AT1280" i="3"/>
  <c r="AQ1280" i="3"/>
  <c r="AR1280" i="3"/>
  <c r="AK1324" i="3"/>
  <c r="BD1324" i="3" s="1"/>
  <c r="AQ1324" i="3"/>
  <c r="AR1324" i="3"/>
  <c r="AS1324" i="3"/>
  <c r="AT1324" i="3"/>
  <c r="AK1216" i="3"/>
  <c r="BD1216" i="3" s="1"/>
  <c r="AS1216" i="3"/>
  <c r="AT1216" i="3"/>
  <c r="AQ1216" i="3"/>
  <c r="AR1216" i="3"/>
  <c r="AK1784" i="3"/>
  <c r="BD1784" i="3" s="1"/>
  <c r="AT1784" i="3"/>
  <c r="AQ1784" i="3"/>
  <c r="AR1784" i="3"/>
  <c r="AS1784" i="3"/>
  <c r="AK2036" i="3"/>
  <c r="BD2036" i="3" s="1"/>
  <c r="AR2036" i="3"/>
  <c r="AQ2036" i="3"/>
  <c r="AS2036" i="3"/>
  <c r="AT2036" i="3"/>
  <c r="AK1905" i="3"/>
  <c r="BD1905" i="3" s="1"/>
  <c r="AQ1905" i="3"/>
  <c r="AS1905" i="3"/>
  <c r="AR1905" i="3"/>
  <c r="AT1905" i="3"/>
  <c r="AK1343" i="3"/>
  <c r="BD1343" i="3" s="1"/>
  <c r="AR1343" i="3"/>
  <c r="AS1343" i="3"/>
  <c r="AT1343" i="3"/>
  <c r="AQ1343" i="3"/>
  <c r="AK2297" i="3"/>
  <c r="BD2297" i="3" s="1"/>
  <c r="AQ2297" i="3"/>
  <c r="AS2297" i="3"/>
  <c r="AT2297" i="3"/>
  <c r="AR2297" i="3"/>
  <c r="AK1890" i="3"/>
  <c r="BD1890" i="3" s="1"/>
  <c r="AR1890" i="3"/>
  <c r="AS1890" i="3"/>
  <c r="AT1890" i="3"/>
  <c r="AQ1890" i="3"/>
  <c r="AK1167" i="3"/>
  <c r="BD1167" i="3" s="1"/>
  <c r="AQ1167" i="3"/>
  <c r="AS1167" i="3"/>
  <c r="AT1167" i="3"/>
  <c r="AR1167" i="3"/>
  <c r="AK1692" i="3"/>
  <c r="BD1692" i="3" s="1"/>
  <c r="AR1692" i="3"/>
  <c r="AQ1692" i="3"/>
  <c r="AS1692" i="3"/>
  <c r="AT1692" i="3"/>
  <c r="AK1974" i="3"/>
  <c r="BD1974" i="3" s="1"/>
  <c r="AQ1974" i="3"/>
  <c r="AR1974" i="3"/>
  <c r="AS1974" i="3"/>
  <c r="AT1974" i="3"/>
  <c r="AK1598" i="3"/>
  <c r="BD1598" i="3" s="1"/>
  <c r="AQ1598" i="3"/>
  <c r="AR1598" i="3"/>
  <c r="AS1598" i="3"/>
  <c r="AT1598" i="3"/>
  <c r="AK1423" i="3"/>
  <c r="BD1423" i="3" s="1"/>
  <c r="AT1423" i="3"/>
  <c r="AS1423" i="3"/>
  <c r="AQ1423" i="3"/>
  <c r="AR1423" i="3"/>
  <c r="AK1279" i="3"/>
  <c r="BD1279" i="3" s="1"/>
  <c r="AQ1279" i="3"/>
  <c r="AR1279" i="3"/>
  <c r="AS1279" i="3"/>
  <c r="AT1279" i="3"/>
  <c r="AK1123" i="3"/>
  <c r="BD1123" i="3" s="1"/>
  <c r="AQ1123" i="3"/>
  <c r="AR1123" i="3"/>
  <c r="AS1123" i="3"/>
  <c r="AT1123" i="3"/>
  <c r="AK2032" i="3"/>
  <c r="BD2032" i="3" s="1"/>
  <c r="AR2032" i="3"/>
  <c r="AS2032" i="3"/>
  <c r="AT2032" i="3"/>
  <c r="AQ2032" i="3"/>
  <c r="AK2457" i="3"/>
  <c r="BD2457" i="3" s="1"/>
  <c r="AQ2457" i="3"/>
  <c r="AR2457" i="3"/>
  <c r="AS2457" i="3"/>
  <c r="AT2457" i="3"/>
  <c r="AK1816" i="3"/>
  <c r="BD1816" i="3" s="1"/>
  <c r="AT1816" i="3"/>
  <c r="AQ1816" i="3"/>
  <c r="AR1816" i="3"/>
  <c r="AS1816" i="3"/>
  <c r="AK1396" i="3"/>
  <c r="BD1396" i="3" s="1"/>
  <c r="AS1396" i="3"/>
  <c r="AT1396" i="3"/>
  <c r="AQ1396" i="3"/>
  <c r="AR1396" i="3"/>
  <c r="AK2018" i="3"/>
  <c r="BD2018" i="3" s="1"/>
  <c r="AT2018" i="3"/>
  <c r="AQ2018" i="3"/>
  <c r="AR2018" i="3"/>
  <c r="AS2018" i="3"/>
  <c r="AK2080" i="3"/>
  <c r="BD2080" i="3" s="1"/>
  <c r="AQ2080" i="3"/>
  <c r="AR2080" i="3"/>
  <c r="AS2080" i="3"/>
  <c r="AT2080" i="3"/>
  <c r="AK1217" i="3"/>
  <c r="BD1217" i="3" s="1"/>
  <c r="AS1217" i="3"/>
  <c r="AQ1217" i="3"/>
  <c r="AR1217" i="3"/>
  <c r="AT1217" i="3"/>
  <c r="AK2024" i="3"/>
  <c r="BD2024" i="3" s="1"/>
  <c r="AQ2024" i="3"/>
  <c r="AR2024" i="3"/>
  <c r="AS2024" i="3"/>
  <c r="AT2024" i="3"/>
  <c r="AK2237" i="3"/>
  <c r="BD2237" i="3" s="1"/>
  <c r="AQ2237" i="3"/>
  <c r="AR2237" i="3"/>
  <c r="AS2237" i="3"/>
  <c r="AT2237" i="3"/>
  <c r="AK1263" i="3"/>
  <c r="BD1263" i="3" s="1"/>
  <c r="AQ1263" i="3"/>
  <c r="AR1263" i="3"/>
  <c r="AS1263" i="3"/>
  <c r="AT1263" i="3"/>
  <c r="AK1133" i="3"/>
  <c r="BD1133" i="3" s="1"/>
  <c r="AQ1133" i="3"/>
  <c r="AR1133" i="3"/>
  <c r="AS1133" i="3"/>
  <c r="AT1133" i="3"/>
  <c r="AK2006" i="3"/>
  <c r="BD2006" i="3" s="1"/>
  <c r="AT2006" i="3"/>
  <c r="AQ2006" i="3"/>
  <c r="AR2006" i="3"/>
  <c r="AS2006" i="3"/>
  <c r="AK1668" i="3"/>
  <c r="BD1668" i="3" s="1"/>
  <c r="AR1668" i="3"/>
  <c r="AQ1668" i="3"/>
  <c r="AS1668" i="3"/>
  <c r="AT1668" i="3"/>
  <c r="AK1227" i="3"/>
  <c r="BD1227" i="3" s="1"/>
  <c r="AQ1227" i="3"/>
  <c r="AS1227" i="3"/>
  <c r="AT1227" i="3"/>
  <c r="AR1227" i="3"/>
  <c r="AK2062" i="3"/>
  <c r="BD2062" i="3" s="1"/>
  <c r="AQ2062" i="3"/>
  <c r="AR2062" i="3"/>
  <c r="AS2062" i="3"/>
  <c r="AT2062" i="3"/>
  <c r="AK2530" i="3"/>
  <c r="BD2530" i="3" s="1"/>
  <c r="AS2530" i="3"/>
  <c r="AT2530" i="3"/>
  <c r="AQ2530" i="3"/>
  <c r="AR2530" i="3"/>
  <c r="AK1740" i="3"/>
  <c r="BD1740" i="3" s="1"/>
  <c r="AQ1740" i="3"/>
  <c r="AR1740" i="3"/>
  <c r="AS1740" i="3"/>
  <c r="AT1740" i="3"/>
  <c r="AK1778" i="3"/>
  <c r="BD1778" i="3" s="1"/>
  <c r="AR1778" i="3"/>
  <c r="AQ1778" i="3"/>
  <c r="AS1778" i="3"/>
  <c r="AT1778" i="3"/>
  <c r="AK2104" i="3"/>
  <c r="BD2104" i="3" s="1"/>
  <c r="AQ2104" i="3"/>
  <c r="AR2104" i="3"/>
  <c r="AS2104" i="3"/>
  <c r="AT2104" i="3"/>
  <c r="AK1424" i="3"/>
  <c r="BD1424" i="3" s="1"/>
  <c r="AQ1424" i="3"/>
  <c r="AR1424" i="3"/>
  <c r="AS1424" i="3"/>
  <c r="AT1424" i="3"/>
  <c r="AK1600" i="3"/>
  <c r="BD1600" i="3" s="1"/>
  <c r="AT1600" i="3"/>
  <c r="AQ1600" i="3"/>
  <c r="AR1600" i="3"/>
  <c r="AS1600" i="3"/>
  <c r="AK2348" i="3"/>
  <c r="BD2348" i="3" s="1"/>
  <c r="AR2348" i="3"/>
  <c r="AQ2348" i="3"/>
  <c r="AS2348" i="3"/>
  <c r="AT2348" i="3"/>
  <c r="AK2444" i="3"/>
  <c r="BD2444" i="3" s="1"/>
  <c r="AQ2444" i="3"/>
  <c r="AR2444" i="3"/>
  <c r="AS2444" i="3"/>
  <c r="AT2444" i="3"/>
  <c r="AK1820" i="3"/>
  <c r="BD1820" i="3" s="1"/>
  <c r="AQ1820" i="3"/>
  <c r="AR1820" i="3"/>
  <c r="AS1820" i="3"/>
  <c r="AT1820" i="3"/>
  <c r="AK1789" i="3"/>
  <c r="BD1789" i="3" s="1"/>
  <c r="AS1789" i="3"/>
  <c r="AQ1789" i="3"/>
  <c r="AR1789" i="3"/>
  <c r="AT1789" i="3"/>
  <c r="AK1717" i="3"/>
  <c r="BD1717" i="3" s="1"/>
  <c r="AS1717" i="3"/>
  <c r="AR1717" i="3"/>
  <c r="AT1717" i="3"/>
  <c r="AQ1717" i="3"/>
  <c r="AK1510" i="3"/>
  <c r="BD1510" i="3" s="1"/>
  <c r="AQ1510" i="3"/>
  <c r="AR1510" i="3"/>
  <c r="AS1510" i="3"/>
  <c r="AT1510" i="3"/>
  <c r="AK1386" i="3"/>
  <c r="BD1386" i="3" s="1"/>
  <c r="AT1386" i="3"/>
  <c r="AS1386" i="3"/>
  <c r="AQ1386" i="3"/>
  <c r="AR1386" i="3"/>
  <c r="AK1868" i="3"/>
  <c r="BD1868" i="3" s="1"/>
  <c r="AQ1868" i="3"/>
  <c r="AR1868" i="3"/>
  <c r="AS1868" i="3"/>
  <c r="AT1868" i="3"/>
  <c r="AK2201" i="3"/>
  <c r="BD2201" i="3" s="1"/>
  <c r="AQ2201" i="3"/>
  <c r="AR2201" i="3"/>
  <c r="AS2201" i="3"/>
  <c r="AT2201" i="3"/>
  <c r="AK1772" i="3"/>
  <c r="BD1772" i="3" s="1"/>
  <c r="AR1772" i="3"/>
  <c r="AS1772" i="3"/>
  <c r="AT1772" i="3"/>
  <c r="AQ1772" i="3"/>
  <c r="AK1136" i="3"/>
  <c r="BD1136" i="3" s="1"/>
  <c r="AQ1136" i="3"/>
  <c r="AR1136" i="3"/>
  <c r="AS1136" i="3"/>
  <c r="AT1136" i="3"/>
  <c r="AK1300" i="3"/>
  <c r="BD1300" i="3" s="1"/>
  <c r="AQ1300" i="3"/>
  <c r="AR1300" i="3"/>
  <c r="AS1300" i="3"/>
  <c r="AT1300" i="3"/>
  <c r="AK1303" i="3"/>
  <c r="BD1303" i="3" s="1"/>
  <c r="AR1303" i="3"/>
  <c r="AS1303" i="3"/>
  <c r="AT1303" i="3"/>
  <c r="AQ1303" i="3"/>
  <c r="AK2453" i="3"/>
  <c r="BD2453" i="3" s="1"/>
  <c r="AT2453" i="3"/>
  <c r="AQ2453" i="3"/>
  <c r="AR2453" i="3"/>
  <c r="AS2453" i="3"/>
  <c r="AK2124" i="3"/>
  <c r="BD2124" i="3" s="1"/>
  <c r="AR2124" i="3"/>
  <c r="AS2124" i="3"/>
  <c r="AT2124" i="3"/>
  <c r="AQ2124" i="3"/>
  <c r="AK1832" i="3"/>
  <c r="BD1832" i="3" s="1"/>
  <c r="AT1832" i="3"/>
  <c r="AQ1832" i="3"/>
  <c r="AR1832" i="3"/>
  <c r="AS1832" i="3"/>
  <c r="AK1643" i="3"/>
  <c r="BD1643" i="3" s="1"/>
  <c r="AQ1643" i="3"/>
  <c r="AR1643" i="3"/>
  <c r="AS1643" i="3"/>
  <c r="AT1643" i="3"/>
  <c r="AK1482" i="3"/>
  <c r="BD1482" i="3" s="1"/>
  <c r="AR1482" i="3"/>
  <c r="AS1482" i="3"/>
  <c r="AT1482" i="3"/>
  <c r="AQ1482" i="3"/>
  <c r="AK1837" i="3"/>
  <c r="BD1837" i="3" s="1"/>
  <c r="AS1837" i="3"/>
  <c r="AT1837" i="3"/>
  <c r="AQ1837" i="3"/>
  <c r="AR1837" i="3"/>
  <c r="AK2078" i="3"/>
  <c r="BD2078" i="3" s="1"/>
  <c r="AQ2078" i="3"/>
  <c r="AR2078" i="3"/>
  <c r="AS2078" i="3"/>
  <c r="AT2078" i="3"/>
  <c r="AK1091" i="3"/>
  <c r="BD1091" i="3" s="1"/>
  <c r="AQ1091" i="3"/>
  <c r="AR1091" i="3"/>
  <c r="AS1091" i="3"/>
  <c r="AT1091" i="3"/>
  <c r="AK1410" i="3"/>
  <c r="BD1410" i="3" s="1"/>
  <c r="AT1410" i="3"/>
  <c r="AQ1410" i="3"/>
  <c r="AR1410" i="3"/>
  <c r="AS1410" i="3"/>
  <c r="AK2008" i="3"/>
  <c r="BD2008" i="3" s="1"/>
  <c r="AS2008" i="3"/>
  <c r="AT2008" i="3"/>
  <c r="AQ2008" i="3"/>
  <c r="AR2008" i="3"/>
  <c r="AK1850" i="3"/>
  <c r="BD1850" i="3" s="1"/>
  <c r="AR1850" i="3"/>
  <c r="AS1850" i="3"/>
  <c r="AT1850" i="3"/>
  <c r="AQ1850" i="3"/>
  <c r="AK1615" i="3"/>
  <c r="BD1615" i="3" s="1"/>
  <c r="AQ1615" i="3"/>
  <c r="AR1615" i="3"/>
  <c r="AS1615" i="3"/>
  <c r="AT1615" i="3"/>
  <c r="AK2060" i="3"/>
  <c r="BD2060" i="3" s="1"/>
  <c r="AR2060" i="3"/>
  <c r="AS2060" i="3"/>
  <c r="AT2060" i="3"/>
  <c r="AQ2060" i="3"/>
  <c r="AK1889" i="3"/>
  <c r="BD1889" i="3" s="1"/>
  <c r="AQ1889" i="3"/>
  <c r="AR1889" i="3"/>
  <c r="AS1889" i="3"/>
  <c r="AT1889" i="3"/>
  <c r="AK1863" i="3"/>
  <c r="BD1863" i="3" s="1"/>
  <c r="AQ1863" i="3"/>
  <c r="AR1863" i="3"/>
  <c r="AS1863" i="3"/>
  <c r="AT1863" i="3"/>
  <c r="AK1456" i="3"/>
  <c r="BD1456" i="3" s="1"/>
  <c r="AT1456" i="3"/>
  <c r="AQ1456" i="3"/>
  <c r="AR1456" i="3"/>
  <c r="AS1456" i="3"/>
  <c r="AK1920" i="3"/>
  <c r="BD1920" i="3" s="1"/>
  <c r="AT1920" i="3"/>
  <c r="AR1920" i="3"/>
  <c r="AS1920" i="3"/>
  <c r="AQ1920" i="3"/>
  <c r="AK1457" i="3"/>
  <c r="BD1457" i="3" s="1"/>
  <c r="AQ1457" i="3"/>
  <c r="AR1457" i="3"/>
  <c r="AS1457" i="3"/>
  <c r="AT1457" i="3"/>
  <c r="AK1312" i="3"/>
  <c r="BD1312" i="3" s="1"/>
  <c r="AQ1312" i="3"/>
  <c r="AR1312" i="3"/>
  <c r="AS1312" i="3"/>
  <c r="AT1312" i="3"/>
  <c r="AK1226" i="3"/>
  <c r="BD1226" i="3" s="1"/>
  <c r="AQ1226" i="3"/>
  <c r="AR1226" i="3"/>
  <c r="AS1226" i="3"/>
  <c r="AT1226" i="3"/>
  <c r="AK1077" i="3"/>
  <c r="BD1077" i="3" s="1"/>
  <c r="AQ1077" i="3"/>
  <c r="AR1077" i="3"/>
  <c r="AS1077" i="3"/>
  <c r="AT1077" i="3"/>
  <c r="AK1485" i="3"/>
  <c r="BD1485" i="3" s="1"/>
  <c r="AS1485" i="3"/>
  <c r="AT1485" i="3"/>
  <c r="AR1485" i="3"/>
  <c r="AQ1485" i="3"/>
  <c r="AK1989" i="3"/>
  <c r="BD1989" i="3" s="1"/>
  <c r="AS1989" i="3"/>
  <c r="AQ1989" i="3"/>
  <c r="AR1989" i="3"/>
  <c r="AT1989" i="3"/>
  <c r="AK1997" i="3"/>
  <c r="BD1997" i="3" s="1"/>
  <c r="AS1997" i="3"/>
  <c r="AT1997" i="3"/>
  <c r="AQ1997" i="3"/>
  <c r="AR1997" i="3"/>
  <c r="AK1060" i="3"/>
  <c r="BD1060" i="3" s="1"/>
  <c r="AT1060" i="3"/>
  <c r="AQ1060" i="3"/>
  <c r="AR1060" i="3"/>
  <c r="AS1060" i="3"/>
  <c r="AK2035" i="3"/>
  <c r="BD2035" i="3" s="1"/>
  <c r="AQ2035" i="3"/>
  <c r="AR2035" i="3"/>
  <c r="AS2035" i="3"/>
  <c r="AT2035" i="3"/>
  <c r="AK647" i="3"/>
  <c r="BD647" i="3" s="1"/>
  <c r="AR647" i="3"/>
  <c r="AS647" i="3"/>
  <c r="AT647" i="3"/>
  <c r="AQ647" i="3"/>
  <c r="AK1038" i="3"/>
  <c r="BD1038" i="3" s="1"/>
  <c r="AR1038" i="3"/>
  <c r="AS1038" i="3"/>
  <c r="AT1038" i="3"/>
  <c r="AQ1038" i="3"/>
  <c r="AK702" i="3"/>
  <c r="BD702" i="3" s="1"/>
  <c r="AQ702" i="3"/>
  <c r="AR702" i="3"/>
  <c r="AS702" i="3"/>
  <c r="AT702" i="3"/>
  <c r="AK70" i="3"/>
  <c r="BD70" i="3" s="1"/>
  <c r="AS70" i="3"/>
  <c r="AT70" i="3"/>
  <c r="AR70" i="3"/>
  <c r="AQ70" i="3"/>
  <c r="AK813" i="3"/>
  <c r="BD813" i="3" s="1"/>
  <c r="AQ813" i="3"/>
  <c r="AR813" i="3"/>
  <c r="AS813" i="3"/>
  <c r="AT813" i="3"/>
  <c r="AK365" i="3"/>
  <c r="BD365" i="3" s="1"/>
  <c r="AQ365" i="3"/>
  <c r="AR365" i="3"/>
  <c r="AS365" i="3"/>
  <c r="AT365" i="3"/>
  <c r="AK651" i="3"/>
  <c r="BD651" i="3" s="1"/>
  <c r="AQ651" i="3"/>
  <c r="AR651" i="3"/>
  <c r="AS651" i="3"/>
  <c r="AT651" i="3"/>
  <c r="AK916" i="3"/>
  <c r="BD916" i="3" s="1"/>
  <c r="AT916" i="3"/>
  <c r="AQ916" i="3"/>
  <c r="AR916" i="3"/>
  <c r="AS916" i="3"/>
  <c r="AK1955" i="3"/>
  <c r="BD1955" i="3" s="1"/>
  <c r="AT1955" i="3"/>
  <c r="AQ1955" i="3"/>
  <c r="AR1955" i="3"/>
  <c r="AS1955" i="3"/>
  <c r="AK807" i="3"/>
  <c r="BD807" i="3" s="1"/>
  <c r="AS807" i="3"/>
  <c r="AT807" i="3"/>
  <c r="AQ807" i="3"/>
  <c r="AR807" i="3"/>
  <c r="AK367" i="3"/>
  <c r="BD367" i="3" s="1"/>
  <c r="AQ367" i="3"/>
  <c r="AR367" i="3"/>
  <c r="AS367" i="3"/>
  <c r="AT367" i="3"/>
  <c r="AK854" i="3"/>
  <c r="BD854" i="3" s="1"/>
  <c r="AQ854" i="3"/>
  <c r="AR854" i="3"/>
  <c r="AS854" i="3"/>
  <c r="AT854" i="3"/>
  <c r="AK358" i="3"/>
  <c r="BD358" i="3" s="1"/>
  <c r="AT358" i="3"/>
  <c r="AQ358" i="3"/>
  <c r="AR358" i="3"/>
  <c r="AS358" i="3"/>
  <c r="AK68" i="3"/>
  <c r="BD68" i="3" s="1"/>
  <c r="AR68" i="3"/>
  <c r="AS68" i="3"/>
  <c r="AT68" i="3"/>
  <c r="AQ68" i="3"/>
  <c r="AK1018" i="3"/>
  <c r="BD1018" i="3" s="1"/>
  <c r="AQ1018" i="3"/>
  <c r="AR1018" i="3"/>
  <c r="AS1018" i="3"/>
  <c r="AT1018" i="3"/>
  <c r="AK844" i="3"/>
  <c r="BD844" i="3" s="1"/>
  <c r="AR844" i="3"/>
  <c r="AQ844" i="3"/>
  <c r="AS844" i="3"/>
  <c r="AT844" i="3"/>
  <c r="AK599" i="3"/>
  <c r="BD599" i="3" s="1"/>
  <c r="AR599" i="3"/>
  <c r="AT599" i="3"/>
  <c r="AQ599" i="3"/>
  <c r="AS599" i="3"/>
  <c r="AK1811" i="3"/>
  <c r="BD1811" i="3" s="1"/>
  <c r="AQ1811" i="3"/>
  <c r="AR1811" i="3"/>
  <c r="AS1811" i="3"/>
  <c r="AT1811" i="3"/>
  <c r="AK814" i="3"/>
  <c r="BD814" i="3" s="1"/>
  <c r="AQ814" i="3"/>
  <c r="AR814" i="3"/>
  <c r="AS814" i="3"/>
  <c r="AT814" i="3"/>
  <c r="AK54" i="3"/>
  <c r="BD54" i="3" s="1"/>
  <c r="AS54" i="3"/>
  <c r="AT54" i="3"/>
  <c r="AQ54" i="3"/>
  <c r="AR54" i="3"/>
  <c r="AK805" i="3"/>
  <c r="BD805" i="3" s="1"/>
  <c r="AT805" i="3"/>
  <c r="AQ805" i="3"/>
  <c r="AR805" i="3"/>
  <c r="AS805" i="3"/>
  <c r="AK309" i="3"/>
  <c r="BD309" i="3" s="1"/>
  <c r="AQ309" i="3"/>
  <c r="AR309" i="3"/>
  <c r="AS309" i="3"/>
  <c r="AT309" i="3"/>
  <c r="AK851" i="3"/>
  <c r="BD851" i="3" s="1"/>
  <c r="AS851" i="3"/>
  <c r="AT851" i="3"/>
  <c r="AQ851" i="3"/>
  <c r="AR851" i="3"/>
  <c r="AK900" i="3"/>
  <c r="BD900" i="3" s="1"/>
  <c r="AT900" i="3"/>
  <c r="AQ900" i="3"/>
  <c r="AS900" i="3"/>
  <c r="AR900" i="3"/>
  <c r="AK1883" i="3"/>
  <c r="BD1883" i="3" s="1"/>
  <c r="AQ1883" i="3"/>
  <c r="AR1883" i="3"/>
  <c r="AS1883" i="3"/>
  <c r="AT1883" i="3"/>
  <c r="AK791" i="3"/>
  <c r="BD791" i="3" s="1"/>
  <c r="AS791" i="3"/>
  <c r="AQ791" i="3"/>
  <c r="AR791" i="3"/>
  <c r="AT791" i="3"/>
  <c r="AK359" i="3"/>
  <c r="BD359" i="3" s="1"/>
  <c r="AT359" i="3"/>
  <c r="AQ359" i="3"/>
  <c r="AR359" i="3"/>
  <c r="AS359" i="3"/>
  <c r="AK918" i="3"/>
  <c r="BD918" i="3" s="1"/>
  <c r="AR918" i="3"/>
  <c r="AS918" i="3"/>
  <c r="AT918" i="3"/>
  <c r="AQ918" i="3"/>
  <c r="AK406" i="3"/>
  <c r="BD406" i="3" s="1"/>
  <c r="AT406" i="3"/>
  <c r="AS406" i="3"/>
  <c r="AR406" i="3"/>
  <c r="AQ406" i="3"/>
  <c r="AK1675" i="3"/>
  <c r="BD1675" i="3" s="1"/>
  <c r="AQ1675" i="3"/>
  <c r="AR1675" i="3"/>
  <c r="AS1675" i="3"/>
  <c r="AT1675" i="3"/>
  <c r="AK611" i="3"/>
  <c r="BD611" i="3" s="1"/>
  <c r="AQ611" i="3"/>
  <c r="AR611" i="3"/>
  <c r="AS611" i="3"/>
  <c r="AT611" i="3"/>
  <c r="AK956" i="3"/>
  <c r="BD956" i="3" s="1"/>
  <c r="AT956" i="3"/>
  <c r="AS956" i="3"/>
  <c r="AQ956" i="3"/>
  <c r="AR956" i="3"/>
  <c r="AK1995" i="3"/>
  <c r="BD1995" i="3" s="1"/>
  <c r="AT1995" i="3"/>
  <c r="AQ1995" i="3"/>
  <c r="AR1995" i="3"/>
  <c r="AS1995" i="3"/>
  <c r="AK399" i="3"/>
  <c r="BD399" i="3" s="1"/>
  <c r="AQ399" i="3"/>
  <c r="AR399" i="3"/>
  <c r="AS399" i="3"/>
  <c r="AT399" i="3"/>
  <c r="AK1022" i="3"/>
  <c r="BD1022" i="3" s="1"/>
  <c r="AR1022" i="3"/>
  <c r="AS1022" i="3"/>
  <c r="AT1022" i="3"/>
  <c r="AQ1022" i="3"/>
  <c r="AK686" i="3"/>
  <c r="BD686" i="3" s="1"/>
  <c r="AQ686" i="3"/>
  <c r="AR686" i="3"/>
  <c r="AS686" i="3"/>
  <c r="AT686" i="3"/>
  <c r="AK1053" i="3"/>
  <c r="BD1053" i="3" s="1"/>
  <c r="AQ1053" i="3"/>
  <c r="AR1053" i="3"/>
  <c r="AS1053" i="3"/>
  <c r="AT1053" i="3"/>
  <c r="AK797" i="3"/>
  <c r="BD797" i="3" s="1"/>
  <c r="AQ797" i="3"/>
  <c r="AR797" i="3"/>
  <c r="AS797" i="3"/>
  <c r="AT797" i="3"/>
  <c r="AK301" i="3"/>
  <c r="BD301" i="3" s="1"/>
  <c r="AQ301" i="3"/>
  <c r="AR301" i="3"/>
  <c r="AS301" i="3"/>
  <c r="AT301" i="3"/>
  <c r="AK955" i="3"/>
  <c r="BD955" i="3" s="1"/>
  <c r="AQ955" i="3"/>
  <c r="AS955" i="3"/>
  <c r="AT955" i="3"/>
  <c r="AR955" i="3"/>
  <c r="AK948" i="3"/>
  <c r="BD948" i="3" s="1"/>
  <c r="AT948" i="3"/>
  <c r="AQ948" i="3"/>
  <c r="AR948" i="3"/>
  <c r="AS948" i="3"/>
  <c r="AK1931" i="3"/>
  <c r="BD1931" i="3" s="1"/>
  <c r="AQ1931" i="3"/>
  <c r="AR1931" i="3"/>
  <c r="AS1931" i="3"/>
  <c r="AT1931" i="3"/>
  <c r="AK703" i="3"/>
  <c r="BD703" i="3" s="1"/>
  <c r="AR703" i="3"/>
  <c r="AS703" i="3"/>
  <c r="AT703" i="3"/>
  <c r="AQ703" i="3"/>
  <c r="AK295" i="3"/>
  <c r="BD295" i="3" s="1"/>
  <c r="AQ295" i="3"/>
  <c r="AR295" i="3"/>
  <c r="AS295" i="3"/>
  <c r="AT295" i="3"/>
  <c r="AK718" i="3"/>
  <c r="BD718" i="3" s="1"/>
  <c r="AQ718" i="3"/>
  <c r="AR718" i="3"/>
  <c r="AS718" i="3"/>
  <c r="AT718" i="3"/>
  <c r="AK270" i="3"/>
  <c r="BD270" i="3" s="1"/>
  <c r="AR270" i="3"/>
  <c r="AQ270" i="3"/>
  <c r="AS270" i="3"/>
  <c r="AT270" i="3"/>
  <c r="AK227" i="3"/>
  <c r="BD227" i="3" s="1"/>
  <c r="AQ227" i="3"/>
  <c r="AT227" i="3"/>
  <c r="AR227" i="3"/>
  <c r="AS227" i="3"/>
  <c r="AK1012" i="3"/>
  <c r="BD1012" i="3" s="1"/>
  <c r="AT1012" i="3"/>
  <c r="AQ1012" i="3"/>
  <c r="AR1012" i="3"/>
  <c r="AS1012" i="3"/>
  <c r="AK1987" i="3"/>
  <c r="BD1987" i="3" s="1"/>
  <c r="AT1987" i="3"/>
  <c r="AQ1987" i="3"/>
  <c r="AR1987" i="3"/>
  <c r="AS1987" i="3"/>
  <c r="AK543" i="3"/>
  <c r="BD543" i="3" s="1"/>
  <c r="AQ543" i="3"/>
  <c r="AR543" i="3"/>
  <c r="AS543" i="3"/>
  <c r="AT543" i="3"/>
  <c r="AK974" i="3"/>
  <c r="BD974" i="3" s="1"/>
  <c r="AR974" i="3"/>
  <c r="AQ974" i="3"/>
  <c r="AS974" i="3"/>
  <c r="AT974" i="3"/>
  <c r="AK598" i="3"/>
  <c r="BD598" i="3" s="1"/>
  <c r="AR598" i="3"/>
  <c r="AS598" i="3"/>
  <c r="AT598" i="3"/>
  <c r="AQ598" i="3"/>
  <c r="AK1045" i="3"/>
  <c r="BD1045" i="3" s="1"/>
  <c r="AQ1045" i="3"/>
  <c r="AR1045" i="3"/>
  <c r="AS1045" i="3"/>
  <c r="AT1045" i="3"/>
  <c r="AK789" i="3"/>
  <c r="BD789" i="3" s="1"/>
  <c r="AR789" i="3"/>
  <c r="AS789" i="3"/>
  <c r="AT789" i="3"/>
  <c r="AQ789" i="3"/>
  <c r="AK333" i="3"/>
  <c r="BD333" i="3" s="1"/>
  <c r="AQ333" i="3"/>
  <c r="AR333" i="3"/>
  <c r="AS333" i="3"/>
  <c r="AT333" i="3"/>
  <c r="AK195" i="3"/>
  <c r="BD195" i="3" s="1"/>
  <c r="AQ195" i="3"/>
  <c r="AR195" i="3"/>
  <c r="AS195" i="3"/>
  <c r="AT195" i="3"/>
  <c r="AK996" i="3"/>
  <c r="BD996" i="3" s="1"/>
  <c r="AT996" i="3"/>
  <c r="AQ996" i="3"/>
  <c r="AR996" i="3"/>
  <c r="AS996" i="3"/>
  <c r="AK1923" i="3"/>
  <c r="BD1923" i="3" s="1"/>
  <c r="AQ1923" i="3"/>
  <c r="AS1923" i="3"/>
  <c r="AT1923" i="3"/>
  <c r="AR1923" i="3"/>
  <c r="AK847" i="3"/>
  <c r="BD847" i="3" s="1"/>
  <c r="AS847" i="3"/>
  <c r="AQ847" i="3"/>
  <c r="AT847" i="3"/>
  <c r="AR847" i="3"/>
  <c r="AK375" i="3"/>
  <c r="BD375" i="3" s="1"/>
  <c r="AQ375" i="3"/>
  <c r="AR375" i="3"/>
  <c r="AS375" i="3"/>
  <c r="AT375" i="3"/>
  <c r="AK1046" i="3"/>
  <c r="BD1046" i="3" s="1"/>
  <c r="AR1046" i="3"/>
  <c r="AS1046" i="3"/>
  <c r="AT1046" i="3"/>
  <c r="AQ1046" i="3"/>
  <c r="AK254" i="3"/>
  <c r="BD254" i="3" s="1"/>
  <c r="AR254" i="3"/>
  <c r="AQ254" i="3"/>
  <c r="AS254" i="3"/>
  <c r="AT254" i="3"/>
  <c r="AK155" i="3"/>
  <c r="BD155" i="3" s="1"/>
  <c r="AR155" i="3"/>
  <c r="AS155" i="3"/>
  <c r="AQ155" i="3"/>
  <c r="AT155" i="3"/>
  <c r="AK840" i="3"/>
  <c r="BD840" i="3" s="1"/>
  <c r="AS840" i="3"/>
  <c r="AT840" i="3"/>
  <c r="AR840" i="3"/>
  <c r="AQ840" i="3"/>
  <c r="AK285" i="3"/>
  <c r="BD285" i="3" s="1"/>
  <c r="AQ285" i="3"/>
  <c r="AR285" i="3"/>
  <c r="AS285" i="3"/>
  <c r="AT285" i="3"/>
  <c r="AK356" i="3"/>
  <c r="BD356" i="3" s="1"/>
  <c r="AQ356" i="3"/>
  <c r="AR356" i="3"/>
  <c r="AS356" i="3"/>
  <c r="AT356" i="3"/>
  <c r="AK498" i="3"/>
  <c r="BD498" i="3" s="1"/>
  <c r="AQ498" i="3"/>
  <c r="AS498" i="3"/>
  <c r="AT498" i="3"/>
  <c r="AR498" i="3"/>
  <c r="AK220" i="3"/>
  <c r="BD220" i="3" s="1"/>
  <c r="AT220" i="3"/>
  <c r="AR220" i="3"/>
  <c r="AS220" i="3"/>
  <c r="AQ220" i="3"/>
  <c r="AK506" i="3"/>
  <c r="BD506" i="3" s="1"/>
  <c r="AQ506" i="3"/>
  <c r="AS506" i="3"/>
  <c r="AT506" i="3"/>
  <c r="AR506" i="3"/>
  <c r="AK491" i="3"/>
  <c r="BD491" i="3" s="1"/>
  <c r="AS491" i="3"/>
  <c r="AT491" i="3"/>
  <c r="AQ491" i="3"/>
  <c r="AR491" i="3"/>
  <c r="AK960" i="3"/>
  <c r="BD960" i="3" s="1"/>
  <c r="AR960" i="3"/>
  <c r="AS960" i="3"/>
  <c r="AQ960" i="3"/>
  <c r="AT960" i="3"/>
  <c r="AK576" i="3"/>
  <c r="BD576" i="3" s="1"/>
  <c r="AQ576" i="3"/>
  <c r="AR576" i="3"/>
  <c r="AS576" i="3"/>
  <c r="AT576" i="3"/>
  <c r="AK176" i="3"/>
  <c r="BD176" i="3" s="1"/>
  <c r="AQ176" i="3"/>
  <c r="AR176" i="3"/>
  <c r="AS176" i="3"/>
  <c r="AT176" i="3"/>
  <c r="AK929" i="3"/>
  <c r="BD929" i="3" s="1"/>
  <c r="AS929" i="3"/>
  <c r="AQ929" i="3"/>
  <c r="AR929" i="3"/>
  <c r="AT929" i="3"/>
  <c r="AK673" i="3"/>
  <c r="BD673" i="3" s="1"/>
  <c r="AQ673" i="3"/>
  <c r="AR673" i="3"/>
  <c r="AS673" i="3"/>
  <c r="AT673" i="3"/>
  <c r="AK169" i="3"/>
  <c r="BD169" i="3" s="1"/>
  <c r="AT169" i="3"/>
  <c r="AQ169" i="3"/>
  <c r="AR169" i="3"/>
  <c r="AS169" i="3"/>
  <c r="AK1190" i="3"/>
  <c r="BD1190" i="3" s="1"/>
  <c r="AR1190" i="3"/>
  <c r="AS1190" i="3"/>
  <c r="AQ1190" i="3"/>
  <c r="AT1190" i="3"/>
  <c r="AK1493" i="3"/>
  <c r="BD1493" i="3" s="1"/>
  <c r="AS1493" i="3"/>
  <c r="AT1493" i="3"/>
  <c r="AQ1493" i="3"/>
  <c r="AR1493" i="3"/>
  <c r="AK362" i="3"/>
  <c r="BD362" i="3" s="1"/>
  <c r="AQ362" i="3"/>
  <c r="AR362" i="3"/>
  <c r="AS362" i="3"/>
  <c r="AT362" i="3"/>
  <c r="AK472" i="3"/>
  <c r="BD472" i="3" s="1"/>
  <c r="AR472" i="3"/>
  <c r="AS472" i="3"/>
  <c r="AT472" i="3"/>
  <c r="AQ472" i="3"/>
  <c r="AK369" i="3"/>
  <c r="BD369" i="3" s="1"/>
  <c r="AQ369" i="3"/>
  <c r="AR369" i="3"/>
  <c r="AS369" i="3"/>
  <c r="AT369" i="3"/>
  <c r="AK1794" i="3"/>
  <c r="BD1794" i="3" s="1"/>
  <c r="AR1794" i="3"/>
  <c r="AQ1794" i="3"/>
  <c r="AS1794" i="3"/>
  <c r="AT1794" i="3"/>
  <c r="AK2077" i="3"/>
  <c r="BD2077" i="3" s="1"/>
  <c r="AQ2077" i="3"/>
  <c r="AR2077" i="3"/>
  <c r="AS2077" i="3"/>
  <c r="AT2077" i="3"/>
  <c r="AK1371" i="3"/>
  <c r="BD1371" i="3" s="1"/>
  <c r="AQ1371" i="3"/>
  <c r="AR1371" i="3"/>
  <c r="AS1371" i="3"/>
  <c r="AT1371" i="3"/>
  <c r="AK90" i="3"/>
  <c r="BD90" i="3" s="1"/>
  <c r="AQ90" i="3"/>
  <c r="AR90" i="3"/>
  <c r="AS90" i="3"/>
  <c r="AT90" i="3"/>
  <c r="AK368" i="3"/>
  <c r="BD368" i="3" s="1"/>
  <c r="AR368" i="3"/>
  <c r="AS368" i="3"/>
  <c r="AQ368" i="3"/>
  <c r="AT368" i="3"/>
  <c r="AK1049" i="3"/>
  <c r="BD1049" i="3" s="1"/>
  <c r="AS1049" i="3"/>
  <c r="AT1049" i="3"/>
  <c r="AQ1049" i="3"/>
  <c r="AR1049" i="3"/>
  <c r="AK793" i="3"/>
  <c r="BD793" i="3" s="1"/>
  <c r="AQ793" i="3"/>
  <c r="AR793" i="3"/>
  <c r="AS793" i="3"/>
  <c r="AT793" i="3"/>
  <c r="AK537" i="3"/>
  <c r="BD537" i="3" s="1"/>
  <c r="AS537" i="3"/>
  <c r="AT537" i="3"/>
  <c r="AQ537" i="3"/>
  <c r="AR537" i="3"/>
  <c r="AK1075" i="3"/>
  <c r="BD1075" i="3" s="1"/>
  <c r="AQ1075" i="3"/>
  <c r="AR1075" i="3"/>
  <c r="AS1075" i="3"/>
  <c r="AT1075" i="3"/>
  <c r="AK1238" i="3"/>
  <c r="BD1238" i="3" s="1"/>
  <c r="AR1238" i="3"/>
  <c r="AS1238" i="3"/>
  <c r="AT1238" i="3"/>
  <c r="AQ1238" i="3"/>
  <c r="AK1258" i="3"/>
  <c r="BD1258" i="3" s="1"/>
  <c r="AS1258" i="3"/>
  <c r="AT1258" i="3"/>
  <c r="AQ1258" i="3"/>
  <c r="AR1258" i="3"/>
  <c r="AK250" i="3"/>
  <c r="BD250" i="3" s="1"/>
  <c r="AQ250" i="3"/>
  <c r="AR250" i="3"/>
  <c r="AS250" i="3"/>
  <c r="AT250" i="3"/>
  <c r="AK1271" i="3"/>
  <c r="BD1271" i="3" s="1"/>
  <c r="AR1271" i="3"/>
  <c r="AS1271" i="3"/>
  <c r="AT1271" i="3"/>
  <c r="AQ1271" i="3"/>
  <c r="AK204" i="3"/>
  <c r="BD204" i="3" s="1"/>
  <c r="AT204" i="3"/>
  <c r="AQ204" i="3"/>
  <c r="AR204" i="3"/>
  <c r="AS204" i="3"/>
  <c r="AK746" i="3"/>
  <c r="BD746" i="3" s="1"/>
  <c r="AT746" i="3"/>
  <c r="AR746" i="3"/>
  <c r="AQ746" i="3"/>
  <c r="AS746" i="3"/>
  <c r="AK843" i="3"/>
  <c r="BD843" i="3" s="1"/>
  <c r="AQ843" i="3"/>
  <c r="AR843" i="3"/>
  <c r="AS843" i="3"/>
  <c r="AT843" i="3"/>
  <c r="AK163" i="3"/>
  <c r="BD163" i="3" s="1"/>
  <c r="AR163" i="3"/>
  <c r="AS163" i="3"/>
  <c r="AQ163" i="3"/>
  <c r="AT163" i="3"/>
  <c r="AK792" i="3"/>
  <c r="BD792" i="3" s="1"/>
  <c r="AQ792" i="3"/>
  <c r="AR792" i="3"/>
  <c r="AS792" i="3"/>
  <c r="AT792" i="3"/>
  <c r="AK152" i="3"/>
  <c r="BD152" i="3" s="1"/>
  <c r="AQ152" i="3"/>
  <c r="AR152" i="3"/>
  <c r="AS152" i="3"/>
  <c r="AT152" i="3"/>
  <c r="AK297" i="3"/>
  <c r="BD297" i="3" s="1"/>
  <c r="AQ297" i="3"/>
  <c r="AR297" i="3"/>
  <c r="AT297" i="3"/>
  <c r="AS297" i="3"/>
  <c r="AK1358" i="3"/>
  <c r="BD1358" i="3" s="1"/>
  <c r="AQ1358" i="3"/>
  <c r="AR1358" i="3"/>
  <c r="AS1358" i="3"/>
  <c r="AT1358" i="3"/>
  <c r="AK1291" i="3"/>
  <c r="BD1291" i="3" s="1"/>
  <c r="AQ1291" i="3"/>
  <c r="AR1291" i="3"/>
  <c r="AS1291" i="3"/>
  <c r="AT1291" i="3"/>
  <c r="AK146" i="3"/>
  <c r="BD146" i="3" s="1"/>
  <c r="AQ146" i="3"/>
  <c r="AR146" i="3"/>
  <c r="AS146" i="3"/>
  <c r="AT146" i="3"/>
  <c r="AK45" i="3"/>
  <c r="BD45" i="3" s="1"/>
  <c r="AQ45" i="3"/>
  <c r="AR45" i="3"/>
  <c r="AS45" i="3"/>
  <c r="AT45" i="3"/>
  <c r="AK794" i="3"/>
  <c r="BD794" i="3" s="1"/>
  <c r="AT794" i="3"/>
  <c r="AQ794" i="3"/>
  <c r="AR794" i="3"/>
  <c r="AS794" i="3"/>
  <c r="AK348" i="3"/>
  <c r="BD348" i="3" s="1"/>
  <c r="AQ348" i="3"/>
  <c r="AR348" i="3"/>
  <c r="AS348" i="3"/>
  <c r="AT348" i="3"/>
  <c r="AK675" i="3"/>
  <c r="BD675" i="3" s="1"/>
  <c r="AQ675" i="3"/>
  <c r="AR675" i="3"/>
  <c r="AS675" i="3"/>
  <c r="AT675" i="3"/>
  <c r="AK1147" i="3"/>
  <c r="BD1147" i="3" s="1"/>
  <c r="AQ1147" i="3"/>
  <c r="AR1147" i="3"/>
  <c r="AS1147" i="3"/>
  <c r="AT1147" i="3"/>
  <c r="AK864" i="3"/>
  <c r="BD864" i="3" s="1"/>
  <c r="AQ864" i="3"/>
  <c r="AR864" i="3"/>
  <c r="AS864" i="3"/>
  <c r="AT864" i="3"/>
  <c r="AK400" i="3"/>
  <c r="BD400" i="3" s="1"/>
  <c r="AR400" i="3"/>
  <c r="AS400" i="3"/>
  <c r="AQ400" i="3"/>
  <c r="AT400" i="3"/>
  <c r="AK1073" i="3"/>
  <c r="BD1073" i="3" s="1"/>
  <c r="AS1073" i="3"/>
  <c r="AT1073" i="3"/>
  <c r="AR1073" i="3"/>
  <c r="AQ1073" i="3"/>
  <c r="AK817" i="3"/>
  <c r="BD817" i="3" s="1"/>
  <c r="AQ817" i="3"/>
  <c r="AR817" i="3"/>
  <c r="AS817" i="3"/>
  <c r="AT817" i="3"/>
  <c r="AK561" i="3"/>
  <c r="BD561" i="3" s="1"/>
  <c r="AS561" i="3"/>
  <c r="AT561" i="3"/>
  <c r="AQ561" i="3"/>
  <c r="AR561" i="3"/>
  <c r="AK1547" i="3"/>
  <c r="BD1547" i="3" s="1"/>
  <c r="AQ1547" i="3"/>
  <c r="AR1547" i="3"/>
  <c r="AS1547" i="3"/>
  <c r="AT1547" i="3"/>
  <c r="AK1830" i="3"/>
  <c r="BD1830" i="3" s="1"/>
  <c r="AQ1830" i="3"/>
  <c r="AR1830" i="3"/>
  <c r="AS1830" i="3"/>
  <c r="AT1830" i="3"/>
  <c r="AK1109" i="3"/>
  <c r="BD1109" i="3" s="1"/>
  <c r="AQ1109" i="3"/>
  <c r="AR1109" i="3"/>
  <c r="AS1109" i="3"/>
  <c r="AT1109" i="3"/>
  <c r="AK274" i="3"/>
  <c r="BD274" i="3" s="1"/>
  <c r="AQ274" i="3"/>
  <c r="AR274" i="3"/>
  <c r="AS274" i="3"/>
  <c r="AT274" i="3"/>
  <c r="AK67" i="3"/>
  <c r="BD67" i="3" s="1"/>
  <c r="AR67" i="3"/>
  <c r="AS67" i="3"/>
  <c r="AQ67" i="3"/>
  <c r="AT67" i="3"/>
  <c r="AK508" i="3"/>
  <c r="BD508" i="3" s="1"/>
  <c r="AQ508" i="3"/>
  <c r="AR508" i="3"/>
  <c r="AT508" i="3"/>
  <c r="AS508" i="3"/>
  <c r="AK1307" i="3"/>
  <c r="BD1307" i="3" s="1"/>
  <c r="AQ1307" i="3"/>
  <c r="AR1307" i="3"/>
  <c r="AS1307" i="3"/>
  <c r="AT1307" i="3"/>
  <c r="AK907" i="3"/>
  <c r="BD907" i="3" s="1"/>
  <c r="AQ907" i="3"/>
  <c r="AR907" i="3"/>
  <c r="AS907" i="3"/>
  <c r="AT907" i="3"/>
  <c r="AK443" i="3"/>
  <c r="BD443" i="3" s="1"/>
  <c r="AS443" i="3"/>
  <c r="AT443" i="3"/>
  <c r="AQ443" i="3"/>
  <c r="AR443" i="3"/>
  <c r="AK858" i="3"/>
  <c r="BD858" i="3" s="1"/>
  <c r="AT858" i="3"/>
  <c r="AQ858" i="3"/>
  <c r="AR858" i="3"/>
  <c r="AS858" i="3"/>
  <c r="AK392" i="3"/>
  <c r="BD392" i="3" s="1"/>
  <c r="AR392" i="3"/>
  <c r="AS392" i="3"/>
  <c r="AQ392" i="3"/>
  <c r="AT392" i="3"/>
  <c r="AK489" i="3"/>
  <c r="BD489" i="3" s="1"/>
  <c r="AQ489" i="3"/>
  <c r="AS489" i="3"/>
  <c r="AT489" i="3"/>
  <c r="AR489" i="3"/>
  <c r="AK1593" i="3"/>
  <c r="BD1593" i="3" s="1"/>
  <c r="AQ1593" i="3"/>
  <c r="AR1593" i="3"/>
  <c r="AS1593" i="3"/>
  <c r="AT1593" i="3"/>
  <c r="AK2021" i="3"/>
  <c r="BD2021" i="3" s="1"/>
  <c r="AR2021" i="3"/>
  <c r="AS2021" i="3"/>
  <c r="AT2021" i="3"/>
  <c r="AQ2021" i="3"/>
  <c r="AK1138" i="3"/>
  <c r="BD1138" i="3" s="1"/>
  <c r="AQ1138" i="3"/>
  <c r="AR1138" i="3"/>
  <c r="AS1138" i="3"/>
  <c r="AT1138" i="3"/>
  <c r="AK170" i="3"/>
  <c r="BD170" i="3" s="1"/>
  <c r="AT170" i="3"/>
  <c r="AQ170" i="3"/>
  <c r="AR170" i="3"/>
  <c r="AS170" i="3"/>
  <c r="AK581" i="3"/>
  <c r="BD581" i="3" s="1"/>
  <c r="AQ581" i="3"/>
  <c r="AR581" i="3"/>
  <c r="AT581" i="3"/>
  <c r="AS581" i="3"/>
  <c r="AK325" i="3"/>
  <c r="BD325" i="3" s="1"/>
  <c r="AQ325" i="3"/>
  <c r="AR325" i="3"/>
  <c r="AS325" i="3"/>
  <c r="AT325" i="3"/>
  <c r="AK69" i="3"/>
  <c r="BD69" i="3" s="1"/>
  <c r="AQ69" i="3"/>
  <c r="AR69" i="3"/>
  <c r="AS69" i="3"/>
  <c r="AT69" i="3"/>
  <c r="AK1026" i="3"/>
  <c r="BD1026" i="3" s="1"/>
  <c r="AQ1026" i="3"/>
  <c r="AR1026" i="3"/>
  <c r="AS1026" i="3"/>
  <c r="AT1026" i="3"/>
  <c r="AK404" i="3"/>
  <c r="BD404" i="3" s="1"/>
  <c r="AS404" i="3"/>
  <c r="AT404" i="3"/>
  <c r="AR404" i="3"/>
  <c r="AQ404" i="3"/>
  <c r="AK1034" i="3"/>
  <c r="BD1034" i="3" s="1"/>
  <c r="AQ1034" i="3"/>
  <c r="AR1034" i="3"/>
  <c r="AS1034" i="3"/>
  <c r="AT1034" i="3"/>
  <c r="AK507" i="3"/>
  <c r="BD507" i="3" s="1"/>
  <c r="AS507" i="3"/>
  <c r="AT507" i="3"/>
  <c r="AQ507" i="3"/>
  <c r="AR507" i="3"/>
  <c r="AK1893" i="3"/>
  <c r="BD1893" i="3" s="1"/>
  <c r="AS1893" i="3"/>
  <c r="AT1893" i="3"/>
  <c r="AQ1893" i="3"/>
  <c r="AR1893" i="3"/>
  <c r="AK856" i="3"/>
  <c r="BD856" i="3" s="1"/>
  <c r="AQ856" i="3"/>
  <c r="AR856" i="3"/>
  <c r="AS856" i="3"/>
  <c r="AT856" i="3"/>
  <c r="AK384" i="3"/>
  <c r="BD384" i="3" s="1"/>
  <c r="AR384" i="3"/>
  <c r="AS384" i="3"/>
  <c r="AQ384" i="3"/>
  <c r="AT384" i="3"/>
  <c r="AK1065" i="3"/>
  <c r="BD1065" i="3" s="1"/>
  <c r="AS1065" i="3"/>
  <c r="AT1065" i="3"/>
  <c r="AR1065" i="3"/>
  <c r="AQ1065" i="3"/>
  <c r="AK809" i="3"/>
  <c r="BD809" i="3" s="1"/>
  <c r="AQ809" i="3"/>
  <c r="AS809" i="3"/>
  <c r="AT809" i="3"/>
  <c r="AR809" i="3"/>
  <c r="AK553" i="3"/>
  <c r="BD553" i="3" s="1"/>
  <c r="AS553" i="3"/>
  <c r="AT553" i="3"/>
  <c r="AQ553" i="3"/>
  <c r="AR553" i="3"/>
  <c r="AK1194" i="3"/>
  <c r="BD1194" i="3" s="1"/>
  <c r="AQ1194" i="3"/>
  <c r="AR1194" i="3"/>
  <c r="AS1194" i="3"/>
  <c r="AT1194" i="3"/>
  <c r="AK1957" i="3"/>
  <c r="BD1957" i="3" s="1"/>
  <c r="AS1957" i="3"/>
  <c r="AQ1957" i="3"/>
  <c r="AR1957" i="3"/>
  <c r="AT1957" i="3"/>
  <c r="AK434" i="3"/>
  <c r="BD434" i="3" s="1"/>
  <c r="AQ434" i="3"/>
  <c r="AS434" i="3"/>
  <c r="AT434" i="3"/>
  <c r="AR434" i="3"/>
  <c r="AK2277" i="3"/>
  <c r="BD2277" i="3" s="1"/>
  <c r="AQ2277" i="3"/>
  <c r="AR2277" i="3"/>
  <c r="AS2277" i="3"/>
  <c r="AT2277" i="3"/>
  <c r="AK238" i="3"/>
  <c r="BD238" i="3" s="1"/>
  <c r="AR238" i="3"/>
  <c r="AT238" i="3"/>
  <c r="AQ238" i="3"/>
  <c r="AS238" i="3"/>
  <c r="AK427" i="3"/>
  <c r="BD427" i="3" s="1"/>
  <c r="AS427" i="3"/>
  <c r="AT427" i="3"/>
  <c r="AQ427" i="3"/>
  <c r="AR427" i="3"/>
  <c r="AK1659" i="3"/>
  <c r="BD1659" i="3" s="1"/>
  <c r="AR1659" i="3"/>
  <c r="AS1659" i="3"/>
  <c r="AT1659" i="3"/>
  <c r="AQ1659" i="3"/>
  <c r="AK291" i="3"/>
  <c r="BD291" i="3" s="1"/>
  <c r="AS291" i="3"/>
  <c r="AT291" i="3"/>
  <c r="AR291" i="3"/>
  <c r="AQ291" i="3"/>
  <c r="AK1043" i="3"/>
  <c r="BD1043" i="3" s="1"/>
  <c r="AQ1043" i="3"/>
  <c r="AR1043" i="3"/>
  <c r="AS1043" i="3"/>
  <c r="AT1043" i="3"/>
  <c r="AK619" i="3"/>
  <c r="BD619" i="3" s="1"/>
  <c r="AQ619" i="3"/>
  <c r="AR619" i="3"/>
  <c r="AS619" i="3"/>
  <c r="AT619" i="3"/>
  <c r="AK842" i="3"/>
  <c r="BD842" i="3" s="1"/>
  <c r="AT842" i="3"/>
  <c r="AR842" i="3"/>
  <c r="AS842" i="3"/>
  <c r="AQ842" i="3"/>
  <c r="AK656" i="3"/>
  <c r="BD656" i="3" s="1"/>
  <c r="AQ656" i="3"/>
  <c r="AR656" i="3"/>
  <c r="AT656" i="3"/>
  <c r="AS656" i="3"/>
  <c r="AK2049" i="3"/>
  <c r="BD2049" i="3" s="1"/>
  <c r="AQ2049" i="3"/>
  <c r="AR2049" i="3"/>
  <c r="AS2049" i="3"/>
  <c r="AT2049" i="3"/>
  <c r="AK281" i="3"/>
  <c r="BD281" i="3" s="1"/>
  <c r="AS281" i="3"/>
  <c r="AQ281" i="3"/>
  <c r="AR281" i="3"/>
  <c r="AT281" i="3"/>
  <c r="AK1630" i="3"/>
  <c r="BD1630" i="3" s="1"/>
  <c r="AQ1630" i="3"/>
  <c r="AR1630" i="3"/>
  <c r="AS1630" i="3"/>
  <c r="AT1630" i="3"/>
  <c r="AK1357" i="3"/>
  <c r="BD1357" i="3" s="1"/>
  <c r="AT1357" i="3"/>
  <c r="AQ1357" i="3"/>
  <c r="AR1357" i="3"/>
  <c r="AS1357" i="3"/>
  <c r="AK330" i="3"/>
  <c r="BD330" i="3" s="1"/>
  <c r="AQ330" i="3"/>
  <c r="AR330" i="3"/>
  <c r="AS330" i="3"/>
  <c r="AT330" i="3"/>
  <c r="AK1512" i="3"/>
  <c r="BD1512" i="3" s="1"/>
  <c r="AT1512" i="3"/>
  <c r="AQ1512" i="3"/>
  <c r="AR1512" i="3"/>
  <c r="AS1512" i="3"/>
  <c r="AK2454" i="3"/>
  <c r="BD2454" i="3" s="1"/>
  <c r="AQ2454" i="3"/>
  <c r="AR2454" i="3"/>
  <c r="AS2454" i="3"/>
  <c r="AT2454" i="3"/>
  <c r="AK2183" i="3"/>
  <c r="BD2183" i="3" s="1"/>
  <c r="AS2183" i="3"/>
  <c r="AT2183" i="3"/>
  <c r="AQ2183" i="3"/>
  <c r="AR2183" i="3"/>
  <c r="AK2528" i="3"/>
  <c r="BD2528" i="3" s="1"/>
  <c r="AQ2528" i="3"/>
  <c r="AR2528" i="3"/>
  <c r="AS2528" i="3"/>
  <c r="AT2528" i="3"/>
  <c r="AK2443" i="3"/>
  <c r="BD2443" i="3" s="1"/>
  <c r="AQ2443" i="3"/>
  <c r="AR2443" i="3"/>
  <c r="AS2443" i="3"/>
  <c r="AT2443" i="3"/>
  <c r="AK2512" i="3"/>
  <c r="BD2512" i="3" s="1"/>
  <c r="AQ2512" i="3"/>
  <c r="AR2512" i="3"/>
  <c r="AS2512" i="3"/>
  <c r="AT2512" i="3"/>
  <c r="AK2424" i="3"/>
  <c r="BD2424" i="3" s="1"/>
  <c r="AQ2424" i="3"/>
  <c r="AR2424" i="3"/>
  <c r="AS2424" i="3"/>
  <c r="AT2424" i="3"/>
  <c r="AK2425" i="3"/>
  <c r="BD2425" i="3" s="1"/>
  <c r="AQ2425" i="3"/>
  <c r="AR2425" i="3"/>
  <c r="AS2425" i="3"/>
  <c r="AT2425" i="3"/>
  <c r="AK1881" i="3"/>
  <c r="BD1881" i="3" s="1"/>
  <c r="AQ1881" i="3"/>
  <c r="AR1881" i="3"/>
  <c r="AS1881" i="3"/>
  <c r="AT1881" i="3"/>
  <c r="AK1897" i="3"/>
  <c r="BD1897" i="3" s="1"/>
  <c r="AQ1897" i="3"/>
  <c r="AR1897" i="3"/>
  <c r="AS1897" i="3"/>
  <c r="AT1897" i="3"/>
  <c r="AK1094" i="3"/>
  <c r="BD1094" i="3" s="1"/>
  <c r="AR1094" i="3"/>
  <c r="AS1094" i="3"/>
  <c r="AT1094" i="3"/>
  <c r="AQ1094" i="3"/>
  <c r="AK1513" i="3"/>
  <c r="BD1513" i="3" s="1"/>
  <c r="AQ1513" i="3"/>
  <c r="AR1513" i="3"/>
  <c r="AS1513" i="3"/>
  <c r="AT1513" i="3"/>
  <c r="AK1275" i="3"/>
  <c r="BD1275" i="3" s="1"/>
  <c r="AQ1275" i="3"/>
  <c r="AR1275" i="3"/>
  <c r="AS1275" i="3"/>
  <c r="AT1275" i="3"/>
  <c r="AK2209" i="3"/>
  <c r="BD2209" i="3" s="1"/>
  <c r="AQ2209" i="3"/>
  <c r="AR2209" i="3"/>
  <c r="AS2209" i="3"/>
  <c r="AT2209" i="3"/>
  <c r="AK1398" i="3"/>
  <c r="BD1398" i="3" s="1"/>
  <c r="AQ1398" i="3"/>
  <c r="AR1398" i="3"/>
  <c r="AS1398" i="3"/>
  <c r="AT1398" i="3"/>
  <c r="AK1626" i="3"/>
  <c r="BD1626" i="3" s="1"/>
  <c r="AR1626" i="3"/>
  <c r="AS1626" i="3"/>
  <c r="AT1626" i="3"/>
  <c r="AQ1626" i="3"/>
  <c r="AK1151" i="3"/>
  <c r="BD1151" i="3" s="1"/>
  <c r="AQ1151" i="3"/>
  <c r="AR1151" i="3"/>
  <c r="AT1151" i="3"/>
  <c r="AS1151" i="3"/>
  <c r="AK1250" i="3"/>
  <c r="BD1250" i="3" s="1"/>
  <c r="AQ1250" i="3"/>
  <c r="AR1250" i="3"/>
  <c r="AS1250" i="3"/>
  <c r="AT1250" i="3"/>
  <c r="AK1714" i="3"/>
  <c r="BD1714" i="3" s="1"/>
  <c r="AR1714" i="3"/>
  <c r="AQ1714" i="3"/>
  <c r="AS1714" i="3"/>
  <c r="AT1714" i="3"/>
  <c r="AK1628" i="3"/>
  <c r="BD1628" i="3" s="1"/>
  <c r="AQ1628" i="3"/>
  <c r="AR1628" i="3"/>
  <c r="AS1628" i="3"/>
  <c r="AT1628" i="3"/>
  <c r="AK1184" i="3"/>
  <c r="BD1184" i="3" s="1"/>
  <c r="AQ1184" i="3"/>
  <c r="AR1184" i="3"/>
  <c r="AS1184" i="3"/>
  <c r="AT1184" i="3"/>
  <c r="AK2005" i="3"/>
  <c r="BD2005" i="3" s="1"/>
  <c r="AQ2005" i="3"/>
  <c r="AR2005" i="3"/>
  <c r="AS2005" i="3"/>
  <c r="AT2005" i="3"/>
  <c r="AK2485" i="3"/>
  <c r="BD2485" i="3" s="1"/>
  <c r="AT2485" i="3"/>
  <c r="AQ2485" i="3"/>
  <c r="AR2485" i="3"/>
  <c r="AS2485" i="3"/>
  <c r="AK1673" i="3"/>
  <c r="BD1673" i="3" s="1"/>
  <c r="AQ1673" i="3"/>
  <c r="AR1673" i="3"/>
  <c r="AS1673" i="3"/>
  <c r="AT1673" i="3"/>
  <c r="AK2164" i="3"/>
  <c r="BD2164" i="3" s="1"/>
  <c r="AR2164" i="3"/>
  <c r="AS2164" i="3"/>
  <c r="AT2164" i="3"/>
  <c r="AQ2164" i="3"/>
  <c r="AK2276" i="3"/>
  <c r="BD2276" i="3" s="1"/>
  <c r="AR2276" i="3"/>
  <c r="AS2276" i="3"/>
  <c r="AT2276" i="3"/>
  <c r="AQ2276" i="3"/>
  <c r="AK2074" i="3"/>
  <c r="BD2074" i="3" s="1"/>
  <c r="AT2074" i="3"/>
  <c r="AQ2074" i="3"/>
  <c r="AR2074" i="3"/>
  <c r="AS2074" i="3"/>
  <c r="AK1325" i="3"/>
  <c r="BD1325" i="3" s="1"/>
  <c r="AT1325" i="3"/>
  <c r="AQ1325" i="3"/>
  <c r="AR1325" i="3"/>
  <c r="AS1325" i="3"/>
  <c r="AK2019" i="3"/>
  <c r="BD2019" i="3" s="1"/>
  <c r="AS2019" i="3"/>
  <c r="AT2019" i="3"/>
  <c r="AQ2019" i="3"/>
  <c r="AR2019" i="3"/>
  <c r="AK100" i="3"/>
  <c r="BD100" i="3" s="1"/>
  <c r="AR100" i="3"/>
  <c r="AS100" i="3"/>
  <c r="AT100" i="3"/>
  <c r="AQ100" i="3"/>
  <c r="AK983" i="3"/>
  <c r="BD983" i="3" s="1"/>
  <c r="AQ983" i="3"/>
  <c r="AR983" i="3"/>
  <c r="AS983" i="3"/>
  <c r="AT983" i="3"/>
  <c r="AK652" i="3"/>
  <c r="BD652" i="3" s="1"/>
  <c r="AQ652" i="3"/>
  <c r="AR652" i="3"/>
  <c r="AS652" i="3"/>
  <c r="AT652" i="3"/>
  <c r="AK998" i="3"/>
  <c r="BD998" i="3" s="1"/>
  <c r="AR998" i="3"/>
  <c r="AQ998" i="3"/>
  <c r="AS998" i="3"/>
  <c r="AT998" i="3"/>
  <c r="AK308" i="3"/>
  <c r="BD308" i="3" s="1"/>
  <c r="AQ308" i="3"/>
  <c r="AR308" i="3"/>
  <c r="AS308" i="3"/>
  <c r="AT308" i="3"/>
  <c r="AK708" i="3"/>
  <c r="BD708" i="3" s="1"/>
  <c r="AQ708" i="3"/>
  <c r="AR708" i="3"/>
  <c r="AS708" i="3"/>
  <c r="AT708" i="3"/>
  <c r="AK646" i="3"/>
  <c r="BD646" i="3" s="1"/>
  <c r="AQ646" i="3"/>
  <c r="AR646" i="3"/>
  <c r="AS646" i="3"/>
  <c r="AT646" i="3"/>
  <c r="AK1064" i="3"/>
  <c r="BD1064" i="3" s="1"/>
  <c r="AQ1064" i="3"/>
  <c r="AR1064" i="3"/>
  <c r="AS1064" i="3"/>
  <c r="AT1064" i="3"/>
  <c r="AK910" i="3"/>
  <c r="BD910" i="3" s="1"/>
  <c r="AR910" i="3"/>
  <c r="AS910" i="3"/>
  <c r="AT910" i="3"/>
  <c r="AQ910" i="3"/>
  <c r="AK551" i="3"/>
  <c r="BD551" i="3" s="1"/>
  <c r="AQ551" i="3"/>
  <c r="AR551" i="3"/>
  <c r="AS551" i="3"/>
  <c r="AT551" i="3"/>
  <c r="AK2494" i="3"/>
  <c r="BD2494" i="3" s="1"/>
  <c r="AQ2494" i="3"/>
  <c r="AR2494" i="3"/>
  <c r="AS2494" i="3"/>
  <c r="AT2494" i="3"/>
  <c r="AK2382" i="3"/>
  <c r="BD2382" i="3" s="1"/>
  <c r="AQ2382" i="3"/>
  <c r="AR2382" i="3"/>
  <c r="AS2382" i="3"/>
  <c r="AT2382" i="3"/>
  <c r="AK2150" i="3"/>
  <c r="BD2150" i="3" s="1"/>
  <c r="AQ2150" i="3"/>
  <c r="AR2150" i="3"/>
  <c r="AS2150" i="3"/>
  <c r="AT2150" i="3"/>
  <c r="AK2242" i="3"/>
  <c r="BD2242" i="3" s="1"/>
  <c r="AT2242" i="3"/>
  <c r="AQ2242" i="3"/>
  <c r="AR2242" i="3"/>
  <c r="AS2242" i="3"/>
  <c r="AK2279" i="3"/>
  <c r="BD2279" i="3" s="1"/>
  <c r="AS2279" i="3"/>
  <c r="AQ2279" i="3"/>
  <c r="AR2279" i="3"/>
  <c r="AT2279" i="3"/>
  <c r="AK2445" i="3"/>
  <c r="BD2445" i="3" s="1"/>
  <c r="AT2445" i="3"/>
  <c r="AQ2445" i="3"/>
  <c r="AR2445" i="3"/>
  <c r="AS2445" i="3"/>
  <c r="AK2130" i="3"/>
  <c r="BD2130" i="3" s="1"/>
  <c r="AT2130" i="3"/>
  <c r="AQ2130" i="3"/>
  <c r="AR2130" i="3"/>
  <c r="AS2130" i="3"/>
  <c r="AK2184" i="3"/>
  <c r="BD2184" i="3" s="1"/>
  <c r="AQ2184" i="3"/>
  <c r="AR2184" i="3"/>
  <c r="AS2184" i="3"/>
  <c r="AT2184" i="3"/>
  <c r="AK2535" i="3"/>
  <c r="BD2535" i="3" s="1"/>
  <c r="AR2535" i="3"/>
  <c r="AS2535" i="3"/>
  <c r="AT2535" i="3"/>
  <c r="AQ2535" i="3"/>
  <c r="AK2447" i="3"/>
  <c r="BD2447" i="3" s="1"/>
  <c r="AR2447" i="3"/>
  <c r="AS2447" i="3"/>
  <c r="AT2447" i="3"/>
  <c r="AQ2447" i="3"/>
  <c r="AK2409" i="3"/>
  <c r="BD2409" i="3" s="1"/>
  <c r="AQ2409" i="3"/>
  <c r="AR2409" i="3"/>
  <c r="AS2409" i="3"/>
  <c r="AT2409" i="3"/>
  <c r="AK2268" i="3"/>
  <c r="BD2268" i="3" s="1"/>
  <c r="AR2268" i="3"/>
  <c r="AS2268" i="3"/>
  <c r="AT2268" i="3"/>
  <c r="AQ2268" i="3"/>
  <c r="AK2214" i="3"/>
  <c r="BD2214" i="3" s="1"/>
  <c r="AQ2214" i="3"/>
  <c r="AR2214" i="3"/>
  <c r="AS2214" i="3"/>
  <c r="AT2214" i="3"/>
  <c r="AK2341" i="3"/>
  <c r="BD2341" i="3" s="1"/>
  <c r="AQ2341" i="3"/>
  <c r="AR2341" i="3"/>
  <c r="AS2341" i="3"/>
  <c r="AT2341" i="3"/>
  <c r="AK2534" i="3"/>
  <c r="BD2534" i="3" s="1"/>
  <c r="AQ2534" i="3"/>
  <c r="AR2534" i="3"/>
  <c r="AS2534" i="3"/>
  <c r="AT2534" i="3"/>
  <c r="AK2531" i="3"/>
  <c r="BD2531" i="3" s="1"/>
  <c r="AQ2531" i="3"/>
  <c r="AR2531" i="3"/>
  <c r="AS2531" i="3"/>
  <c r="AT2531" i="3"/>
  <c r="AK2354" i="3"/>
  <c r="BD2354" i="3" s="1"/>
  <c r="AT2354" i="3"/>
  <c r="AQ2354" i="3"/>
  <c r="AR2354" i="3"/>
  <c r="AS2354" i="3"/>
  <c r="AK2198" i="3"/>
  <c r="BD2198" i="3" s="1"/>
  <c r="AQ2198" i="3"/>
  <c r="AR2198" i="3"/>
  <c r="AS2198" i="3"/>
  <c r="AT2198" i="3"/>
  <c r="AK2119" i="3"/>
  <c r="BD2119" i="3" s="1"/>
  <c r="AS2119" i="3"/>
  <c r="AT2119" i="3"/>
  <c r="AQ2119" i="3"/>
  <c r="AR2119" i="3"/>
  <c r="AK1935" i="3"/>
  <c r="BD1935" i="3" s="1"/>
  <c r="AQ1935" i="3"/>
  <c r="AR1935" i="3"/>
  <c r="AS1935" i="3"/>
  <c r="AT1935" i="3"/>
  <c r="AK2092" i="3"/>
  <c r="BD2092" i="3" s="1"/>
  <c r="AR2092" i="3"/>
  <c r="AS2092" i="3"/>
  <c r="AT2092" i="3"/>
  <c r="AQ2092" i="3"/>
  <c r="AK1177" i="3"/>
  <c r="BD1177" i="3" s="1"/>
  <c r="AS1177" i="3"/>
  <c r="AT1177" i="3"/>
  <c r="AQ1177" i="3"/>
  <c r="AR1177" i="3"/>
  <c r="AK2089" i="3"/>
  <c r="BD2089" i="3" s="1"/>
  <c r="AQ2089" i="3"/>
  <c r="AR2089" i="3"/>
  <c r="AS2089" i="3"/>
  <c r="AT2089" i="3"/>
  <c r="AK2310" i="3"/>
  <c r="BD2310" i="3" s="1"/>
  <c r="AR2310" i="3"/>
  <c r="AS2310" i="3"/>
  <c r="AT2310" i="3"/>
  <c r="AQ2310" i="3"/>
  <c r="AK1911" i="3"/>
  <c r="BD1911" i="3" s="1"/>
  <c r="AQ1911" i="3"/>
  <c r="AR1911" i="3"/>
  <c r="AS1911" i="3"/>
  <c r="AT1911" i="3"/>
  <c r="AK2420" i="3"/>
  <c r="BD2420" i="3" s="1"/>
  <c r="AQ2420" i="3"/>
  <c r="AR2420" i="3"/>
  <c r="AS2420" i="3"/>
  <c r="AT2420" i="3"/>
  <c r="AK1601" i="3"/>
  <c r="BD1601" i="3" s="1"/>
  <c r="AQ1601" i="3"/>
  <c r="AR1601" i="3"/>
  <c r="AS1601" i="3"/>
  <c r="AT1601" i="3"/>
  <c r="AK1335" i="3"/>
  <c r="BD1335" i="3" s="1"/>
  <c r="AR1335" i="3"/>
  <c r="AS1335" i="3"/>
  <c r="AT1335" i="3"/>
  <c r="AQ1335" i="3"/>
  <c r="AK1292" i="3"/>
  <c r="BD1292" i="3" s="1"/>
  <c r="AQ1292" i="3"/>
  <c r="AR1292" i="3"/>
  <c r="AS1292" i="3"/>
  <c r="AT1292" i="3"/>
  <c r="AK2322" i="3"/>
  <c r="BD2322" i="3" s="1"/>
  <c r="AT2322" i="3"/>
  <c r="AQ2322" i="3"/>
  <c r="AR2322" i="3"/>
  <c r="AS2322" i="3"/>
  <c r="AK1981" i="3"/>
  <c r="BD1981" i="3" s="1"/>
  <c r="AS1981" i="3"/>
  <c r="AR1981" i="3"/>
  <c r="AT1981" i="3"/>
  <c r="AQ1981" i="3"/>
  <c r="AK1476" i="3"/>
  <c r="BD1476" i="3" s="1"/>
  <c r="AQ1476" i="3"/>
  <c r="AR1476" i="3"/>
  <c r="AS1476" i="3"/>
  <c r="AT1476" i="3"/>
  <c r="AK2458" i="3"/>
  <c r="BD2458" i="3" s="1"/>
  <c r="AS2458" i="3"/>
  <c r="AT2458" i="3"/>
  <c r="AQ2458" i="3"/>
  <c r="AR2458" i="3"/>
  <c r="AK2205" i="3"/>
  <c r="BD2205" i="3" s="1"/>
  <c r="AQ2205" i="3"/>
  <c r="AR2205" i="3"/>
  <c r="AS2205" i="3"/>
  <c r="AT2205" i="3"/>
  <c r="AK1978" i="3"/>
  <c r="BD1978" i="3" s="1"/>
  <c r="AR1978" i="3"/>
  <c r="AT1978" i="3"/>
  <c r="AQ1978" i="3"/>
  <c r="AS1978" i="3"/>
  <c r="AK1687" i="3"/>
  <c r="BD1687" i="3" s="1"/>
  <c r="AQ1687" i="3"/>
  <c r="AS1687" i="3"/>
  <c r="AR1687" i="3"/>
  <c r="AT1687" i="3"/>
  <c r="AK1660" i="3"/>
  <c r="BD1660" i="3" s="1"/>
  <c r="AR1660" i="3"/>
  <c r="AQ1660" i="3"/>
  <c r="AS1660" i="3"/>
  <c r="AT1660" i="3"/>
  <c r="AK2385" i="3"/>
  <c r="BD2385" i="3" s="1"/>
  <c r="AQ2385" i="3"/>
  <c r="AR2385" i="3"/>
  <c r="AS2385" i="3"/>
  <c r="AT2385" i="3"/>
  <c r="AK1767" i="3"/>
  <c r="BD1767" i="3" s="1"/>
  <c r="AQ1767" i="3"/>
  <c r="AR1767" i="3"/>
  <c r="AS1767" i="3"/>
  <c r="AT1767" i="3"/>
  <c r="AK1823" i="3"/>
  <c r="BD1823" i="3" s="1"/>
  <c r="AQ1823" i="3"/>
  <c r="AR1823" i="3"/>
  <c r="AS1823" i="3"/>
  <c r="AT1823" i="3"/>
  <c r="AK1768" i="3"/>
  <c r="BD1768" i="3" s="1"/>
  <c r="AT1768" i="3"/>
  <c r="AS1768" i="3"/>
  <c r="AQ1768" i="3"/>
  <c r="AR1768" i="3"/>
  <c r="AK2020" i="3"/>
  <c r="BD2020" i="3" s="1"/>
  <c r="AR2020" i="3"/>
  <c r="AQ2020" i="3"/>
  <c r="AS2020" i="3"/>
  <c r="AT2020" i="3"/>
  <c r="AK1853" i="3"/>
  <c r="BD1853" i="3" s="1"/>
  <c r="AS1853" i="3"/>
  <c r="AT1853" i="3"/>
  <c r="AQ1853" i="3"/>
  <c r="AR1853" i="3"/>
  <c r="AK1356" i="3"/>
  <c r="BD1356" i="3" s="1"/>
  <c r="AQ1356" i="3"/>
  <c r="AR1356" i="3"/>
  <c r="AS1356" i="3"/>
  <c r="AT1356" i="3"/>
  <c r="AK1224" i="3"/>
  <c r="BD1224" i="3" s="1"/>
  <c r="AQ1224" i="3"/>
  <c r="AR1224" i="3"/>
  <c r="AS1224" i="3"/>
  <c r="AT1224" i="3"/>
  <c r="AK2343" i="3"/>
  <c r="BD2343" i="3" s="1"/>
  <c r="AS2343" i="3"/>
  <c r="AQ2343" i="3"/>
  <c r="AR2343" i="3"/>
  <c r="AT2343" i="3"/>
  <c r="AK2031" i="3"/>
  <c r="BD2031" i="3" s="1"/>
  <c r="AS2031" i="3"/>
  <c r="AQ2031" i="3"/>
  <c r="AR2031" i="3"/>
  <c r="AT2031" i="3"/>
  <c r="AK2046" i="3"/>
  <c r="BD2046" i="3" s="1"/>
  <c r="AQ2046" i="3"/>
  <c r="AR2046" i="3"/>
  <c r="AS2046" i="3"/>
  <c r="AT2046" i="3"/>
  <c r="AK1164" i="3"/>
  <c r="BD1164" i="3" s="1"/>
  <c r="AT1164" i="3"/>
  <c r="AQ1164" i="3"/>
  <c r="AR1164" i="3"/>
  <c r="AS1164" i="3"/>
  <c r="AK2261" i="3"/>
  <c r="BD2261" i="3" s="1"/>
  <c r="AQ2261" i="3"/>
  <c r="AR2261" i="3"/>
  <c r="AS2261" i="3"/>
  <c r="AT2261" i="3"/>
  <c r="AK2404" i="3"/>
  <c r="BD2404" i="3" s="1"/>
  <c r="AQ2404" i="3"/>
  <c r="AR2404" i="3"/>
  <c r="AS2404" i="3"/>
  <c r="AT2404" i="3"/>
  <c r="AK1148" i="3"/>
  <c r="BD1148" i="3" s="1"/>
  <c r="AT1148" i="3"/>
  <c r="AQ1148" i="3"/>
  <c r="AR1148" i="3"/>
  <c r="AS1148" i="3"/>
  <c r="AK2034" i="3"/>
  <c r="BD2034" i="3" s="1"/>
  <c r="AT2034" i="3"/>
  <c r="AQ2034" i="3"/>
  <c r="AR2034" i="3"/>
  <c r="AS2034" i="3"/>
  <c r="AK2084" i="3"/>
  <c r="BD2084" i="3" s="1"/>
  <c r="AR2084" i="3"/>
  <c r="AS2084" i="3"/>
  <c r="AT2084" i="3"/>
  <c r="AQ2084" i="3"/>
  <c r="AK2009" i="3"/>
  <c r="BD2009" i="3" s="1"/>
  <c r="AQ2009" i="3"/>
  <c r="AR2009" i="3"/>
  <c r="AS2009" i="3"/>
  <c r="AT2009" i="3"/>
  <c r="AK2064" i="3"/>
  <c r="BD2064" i="3" s="1"/>
  <c r="AQ2064" i="3"/>
  <c r="AR2064" i="3"/>
  <c r="AS2064" i="3"/>
  <c r="AT2064" i="3"/>
  <c r="AK1804" i="3"/>
  <c r="BD1804" i="3" s="1"/>
  <c r="AQ1804" i="3"/>
  <c r="AR1804" i="3"/>
  <c r="AS1804" i="3"/>
  <c r="AT1804" i="3"/>
  <c r="AK1970" i="3"/>
  <c r="BD1970" i="3" s="1"/>
  <c r="AR1970" i="3"/>
  <c r="AT1970" i="3"/>
  <c r="AQ1970" i="3"/>
  <c r="AS1970" i="3"/>
  <c r="AK1328" i="3"/>
  <c r="BD1328" i="3" s="1"/>
  <c r="AQ1328" i="3"/>
  <c r="AR1328" i="3"/>
  <c r="AS1328" i="3"/>
  <c r="AT1328" i="3"/>
  <c r="AK2416" i="3"/>
  <c r="BD2416" i="3" s="1"/>
  <c r="AQ2416" i="3"/>
  <c r="AR2416" i="3"/>
  <c r="AS2416" i="3"/>
  <c r="AT2416" i="3"/>
  <c r="AK1143" i="3"/>
  <c r="BD1143" i="3" s="1"/>
  <c r="AQ1143" i="3"/>
  <c r="AR1143" i="3"/>
  <c r="AS1143" i="3"/>
  <c r="AT1143" i="3"/>
  <c r="AK1383" i="3"/>
  <c r="BD1383" i="3" s="1"/>
  <c r="AR1383" i="3"/>
  <c r="AS1383" i="3"/>
  <c r="AT1383" i="3"/>
  <c r="AQ1383" i="3"/>
  <c r="AK1277" i="3"/>
  <c r="BD1277" i="3" s="1"/>
  <c r="AQ1277" i="3"/>
  <c r="AR1277" i="3"/>
  <c r="AS1277" i="3"/>
  <c r="AT1277" i="3"/>
  <c r="AK727" i="3"/>
  <c r="BD727" i="3" s="1"/>
  <c r="AS727" i="3"/>
  <c r="AT727" i="3"/>
  <c r="AQ727" i="3"/>
  <c r="AR727" i="3"/>
  <c r="AK782" i="3"/>
  <c r="BD782" i="3" s="1"/>
  <c r="AQ782" i="3"/>
  <c r="AR782" i="3"/>
  <c r="AS782" i="3"/>
  <c r="AT782" i="3"/>
  <c r="AK845" i="3"/>
  <c r="BD845" i="3" s="1"/>
  <c r="AQ845" i="3"/>
  <c r="AR845" i="3"/>
  <c r="AS845" i="3"/>
  <c r="AT845" i="3"/>
  <c r="AK995" i="3"/>
  <c r="BD995" i="3" s="1"/>
  <c r="AQ995" i="3"/>
  <c r="AR995" i="3"/>
  <c r="AS995" i="3"/>
  <c r="AT995" i="3"/>
  <c r="AK1795" i="3"/>
  <c r="BD1795" i="3" s="1"/>
  <c r="AQ1795" i="3"/>
  <c r="AR1795" i="3"/>
  <c r="AS1795" i="3"/>
  <c r="AT1795" i="3"/>
  <c r="AK1875" i="3"/>
  <c r="BD1875" i="3" s="1"/>
  <c r="AQ1875" i="3"/>
  <c r="AR1875" i="3"/>
  <c r="AS1875" i="3"/>
  <c r="AT1875" i="3"/>
  <c r="AK332" i="3"/>
  <c r="BD332" i="3" s="1"/>
  <c r="AQ332" i="3"/>
  <c r="AR332" i="3"/>
  <c r="AS332" i="3"/>
  <c r="AT332" i="3"/>
  <c r="AK908" i="3"/>
  <c r="BD908" i="3" s="1"/>
  <c r="AT908" i="3"/>
  <c r="AQ908" i="3"/>
  <c r="AR908" i="3"/>
  <c r="AS908" i="3"/>
  <c r="AK802" i="3"/>
  <c r="BD802" i="3" s="1"/>
  <c r="AT802" i="3"/>
  <c r="AQ802" i="3"/>
  <c r="AR802" i="3"/>
  <c r="AS802" i="3"/>
  <c r="AK110" i="3"/>
  <c r="BD110" i="3" s="1"/>
  <c r="AS110" i="3"/>
  <c r="AT110" i="3"/>
  <c r="AQ110" i="3"/>
  <c r="AR110" i="3"/>
  <c r="AK397" i="3"/>
  <c r="BD397" i="3" s="1"/>
  <c r="AQ397" i="3"/>
  <c r="AR397" i="3"/>
  <c r="AS397" i="3"/>
  <c r="AT397" i="3"/>
  <c r="AK964" i="3"/>
  <c r="BD964" i="3" s="1"/>
  <c r="AT964" i="3"/>
  <c r="AQ964" i="3"/>
  <c r="AR964" i="3"/>
  <c r="AS964" i="3"/>
  <c r="AK831" i="3"/>
  <c r="BD831" i="3" s="1"/>
  <c r="AS831" i="3"/>
  <c r="AR831" i="3"/>
  <c r="AT831" i="3"/>
  <c r="AQ831" i="3"/>
  <c r="AK1747" i="3"/>
  <c r="BD1747" i="3" s="1"/>
  <c r="AQ1747" i="3"/>
  <c r="AR1747" i="3"/>
  <c r="AS1747" i="3"/>
  <c r="AT1747" i="3"/>
  <c r="AK387" i="3"/>
  <c r="BD387" i="3" s="1"/>
  <c r="AS387" i="3"/>
  <c r="AT387" i="3"/>
  <c r="AR387" i="3"/>
  <c r="AQ387" i="3"/>
  <c r="AK1723" i="3"/>
  <c r="BD1723" i="3" s="1"/>
  <c r="AQ1723" i="3"/>
  <c r="AR1723" i="3"/>
  <c r="AS1723" i="3"/>
  <c r="AT1723" i="3"/>
  <c r="AK1062" i="3"/>
  <c r="BD1062" i="3" s="1"/>
  <c r="AR1062" i="3"/>
  <c r="AS1062" i="3"/>
  <c r="AT1062" i="3"/>
  <c r="AQ1062" i="3"/>
  <c r="AK102" i="3"/>
  <c r="BD102" i="3" s="1"/>
  <c r="AS102" i="3"/>
  <c r="AT102" i="3"/>
  <c r="AR102" i="3"/>
  <c r="AQ102" i="3"/>
  <c r="AK341" i="3"/>
  <c r="BD341" i="3" s="1"/>
  <c r="AQ341" i="3"/>
  <c r="AR341" i="3"/>
  <c r="AS341" i="3"/>
  <c r="AT341" i="3"/>
  <c r="AK1020" i="3"/>
  <c r="BD1020" i="3" s="1"/>
  <c r="AT1020" i="3"/>
  <c r="AQ1020" i="3"/>
  <c r="AR1020" i="3"/>
  <c r="AS1020" i="3"/>
  <c r="AK823" i="3"/>
  <c r="BD823" i="3" s="1"/>
  <c r="AS823" i="3"/>
  <c r="AQ823" i="3"/>
  <c r="AR823" i="3"/>
  <c r="AT823" i="3"/>
  <c r="AK758" i="3"/>
  <c r="BD758" i="3" s="1"/>
  <c r="AQ758" i="3"/>
  <c r="AR758" i="3"/>
  <c r="AS758" i="3"/>
  <c r="AT758" i="3"/>
  <c r="AK1055" i="3"/>
  <c r="BD1055" i="3" s="1"/>
  <c r="AQ1055" i="3"/>
  <c r="AR1055" i="3"/>
  <c r="AS1055" i="3"/>
  <c r="AT1055" i="3"/>
  <c r="AK623" i="3"/>
  <c r="BD623" i="3" s="1"/>
  <c r="AT623" i="3"/>
  <c r="AQ623" i="3"/>
  <c r="AS623" i="3"/>
  <c r="AR623" i="3"/>
  <c r="AK678" i="3"/>
  <c r="BD678" i="3" s="1"/>
  <c r="AQ678" i="3"/>
  <c r="AR678" i="3"/>
  <c r="AS678" i="3"/>
  <c r="AT678" i="3"/>
  <c r="AK821" i="3"/>
  <c r="BD821" i="3" s="1"/>
  <c r="AQ821" i="3"/>
  <c r="AR821" i="3"/>
  <c r="AS821" i="3"/>
  <c r="AT821" i="3"/>
  <c r="AK612" i="3"/>
  <c r="BD612" i="3" s="1"/>
  <c r="AT612" i="3"/>
  <c r="AQ612" i="3"/>
  <c r="AR612" i="3"/>
  <c r="AS612" i="3"/>
  <c r="AK61" i="3"/>
  <c r="BD61" i="3" s="1"/>
  <c r="AQ61" i="3"/>
  <c r="AR61" i="3"/>
  <c r="AS61" i="3"/>
  <c r="AT61" i="3"/>
  <c r="AK2133" i="3"/>
  <c r="BD2133" i="3" s="1"/>
  <c r="AQ2133" i="3"/>
  <c r="AR2133" i="3"/>
  <c r="AT2133" i="3"/>
  <c r="AS2133" i="3"/>
  <c r="AK2246" i="3"/>
  <c r="BD2246" i="3" s="1"/>
  <c r="AQ2246" i="3"/>
  <c r="AR2246" i="3"/>
  <c r="AS2246" i="3"/>
  <c r="AT2246" i="3"/>
  <c r="AK2244" i="3"/>
  <c r="BD2244" i="3" s="1"/>
  <c r="AR2244" i="3"/>
  <c r="AS2244" i="3"/>
  <c r="AT2244" i="3"/>
  <c r="AQ2244" i="3"/>
  <c r="AK2151" i="3"/>
  <c r="BD2151" i="3" s="1"/>
  <c r="AS2151" i="3"/>
  <c r="AT2151" i="3"/>
  <c r="AQ2151" i="3"/>
  <c r="AR2151" i="3"/>
  <c r="AK2374" i="3"/>
  <c r="BD2374" i="3" s="1"/>
  <c r="AQ2374" i="3"/>
  <c r="AR2374" i="3"/>
  <c r="AS2374" i="3"/>
  <c r="AT2374" i="3"/>
  <c r="AK2291" i="3"/>
  <c r="BD2291" i="3" s="1"/>
  <c r="AQ2291" i="3"/>
  <c r="AR2291" i="3"/>
  <c r="AS2291" i="3"/>
  <c r="AT2291" i="3"/>
  <c r="AK2315" i="3"/>
  <c r="BD2315" i="3" s="1"/>
  <c r="AQ2315" i="3"/>
  <c r="AR2315" i="3"/>
  <c r="AS2315" i="3"/>
  <c r="AT2315" i="3"/>
  <c r="AK2256" i="3"/>
  <c r="BD2256" i="3" s="1"/>
  <c r="AQ2256" i="3"/>
  <c r="AR2256" i="3"/>
  <c r="AS2256" i="3"/>
  <c r="AT2256" i="3"/>
  <c r="AK2220" i="3"/>
  <c r="BD2220" i="3" s="1"/>
  <c r="AR2220" i="3"/>
  <c r="AS2220" i="3"/>
  <c r="AT2220" i="3"/>
  <c r="AQ2220" i="3"/>
  <c r="AK2115" i="3"/>
  <c r="BD2115" i="3" s="1"/>
  <c r="AQ2115" i="3"/>
  <c r="AR2115" i="3"/>
  <c r="AS2115" i="3"/>
  <c r="AT2115" i="3"/>
  <c r="AK2381" i="3"/>
  <c r="BD2381" i="3" s="1"/>
  <c r="AT2381" i="3"/>
  <c r="AQ2381" i="3"/>
  <c r="AR2381" i="3"/>
  <c r="AS2381" i="3"/>
  <c r="AK2367" i="3"/>
  <c r="BD2367" i="3" s="1"/>
  <c r="AS2367" i="3"/>
  <c r="AQ2367" i="3"/>
  <c r="AR2367" i="3"/>
  <c r="AT2367" i="3"/>
  <c r="AK2235" i="3"/>
  <c r="BD2235" i="3" s="1"/>
  <c r="AQ2235" i="3"/>
  <c r="AR2235" i="3"/>
  <c r="AS2235" i="3"/>
  <c r="AT2235" i="3"/>
  <c r="AK2355" i="3"/>
  <c r="BD2355" i="3" s="1"/>
  <c r="AS2355" i="3"/>
  <c r="AT2355" i="3"/>
  <c r="AQ2355" i="3"/>
  <c r="AR2355" i="3"/>
  <c r="AK2520" i="3"/>
  <c r="BD2520" i="3" s="1"/>
  <c r="AQ2520" i="3"/>
  <c r="AR2520" i="3"/>
  <c r="AS2520" i="3"/>
  <c r="AT2520" i="3"/>
  <c r="AK2129" i="3"/>
  <c r="BD2129" i="3" s="1"/>
  <c r="AQ2129" i="3"/>
  <c r="AR2129" i="3"/>
  <c r="AS2129" i="3"/>
  <c r="AT2129" i="3"/>
  <c r="AK2192" i="3"/>
  <c r="BD2192" i="3" s="1"/>
  <c r="AQ2192" i="3"/>
  <c r="AR2192" i="3"/>
  <c r="AS2192" i="3"/>
  <c r="AT2192" i="3"/>
  <c r="AK2440" i="3"/>
  <c r="BD2440" i="3" s="1"/>
  <c r="AQ2440" i="3"/>
  <c r="AR2440" i="3"/>
  <c r="AS2440" i="3"/>
  <c r="AT2440" i="3"/>
  <c r="AK2464" i="3"/>
  <c r="BD2464" i="3" s="1"/>
  <c r="AQ2464" i="3"/>
  <c r="AR2464" i="3"/>
  <c r="AS2464" i="3"/>
  <c r="AT2464" i="3"/>
  <c r="AK2482" i="3"/>
  <c r="BD2482" i="3" s="1"/>
  <c r="AS2482" i="3"/>
  <c r="AT2482" i="3"/>
  <c r="AQ2482" i="3"/>
  <c r="AR2482" i="3"/>
  <c r="AK2360" i="3"/>
  <c r="BD2360" i="3" s="1"/>
  <c r="AQ2360" i="3"/>
  <c r="AR2360" i="3"/>
  <c r="AS2360" i="3"/>
  <c r="AT2360" i="3"/>
  <c r="AK2118" i="3"/>
  <c r="BD2118" i="3" s="1"/>
  <c r="AQ2118" i="3"/>
  <c r="AR2118" i="3"/>
  <c r="AS2118" i="3"/>
  <c r="AT2118" i="3"/>
  <c r="AK2182" i="3"/>
  <c r="BD2182" i="3" s="1"/>
  <c r="AQ2182" i="3"/>
  <c r="AR2182" i="3"/>
  <c r="AS2182" i="3"/>
  <c r="AT2182" i="3"/>
  <c r="AK2120" i="3"/>
  <c r="BD2120" i="3" s="1"/>
  <c r="AQ2120" i="3"/>
  <c r="AR2120" i="3"/>
  <c r="AS2120" i="3"/>
  <c r="AT2120" i="3"/>
  <c r="AK2347" i="3"/>
  <c r="BD2347" i="3" s="1"/>
  <c r="AQ2347" i="3"/>
  <c r="AR2347" i="3"/>
  <c r="AS2347" i="3"/>
  <c r="AT2347" i="3"/>
  <c r="AK2218" i="3"/>
  <c r="BD2218" i="3" s="1"/>
  <c r="AT2218" i="3"/>
  <c r="AQ2218" i="3"/>
  <c r="AR2218" i="3"/>
  <c r="AS2218" i="3"/>
  <c r="AK2159" i="3"/>
  <c r="BD2159" i="3" s="1"/>
  <c r="AS2159" i="3"/>
  <c r="AT2159" i="3"/>
  <c r="AQ2159" i="3"/>
  <c r="AR2159" i="3"/>
  <c r="AK2178" i="3"/>
  <c r="BD2178" i="3" s="1"/>
  <c r="AT2178" i="3"/>
  <c r="AQ2178" i="3"/>
  <c r="AR2178" i="3"/>
  <c r="AS2178" i="3"/>
  <c r="AK2294" i="3"/>
  <c r="BD2294" i="3" s="1"/>
  <c r="AR2294" i="3"/>
  <c r="AS2294" i="3"/>
  <c r="AT2294" i="3"/>
  <c r="AQ2294" i="3"/>
  <c r="AK2172" i="3"/>
  <c r="BD2172" i="3" s="1"/>
  <c r="AR2172" i="3"/>
  <c r="AS2172" i="3"/>
  <c r="AT2172" i="3"/>
  <c r="AQ2172" i="3"/>
  <c r="AK2407" i="3"/>
  <c r="BD2407" i="3" s="1"/>
  <c r="AR2407" i="3"/>
  <c r="AS2407" i="3"/>
  <c r="AT2407" i="3"/>
  <c r="AQ2407" i="3"/>
  <c r="AK2278" i="3"/>
  <c r="BD2278" i="3" s="1"/>
  <c r="AR2278" i="3"/>
  <c r="AS2278" i="3"/>
  <c r="AT2278" i="3"/>
  <c r="AQ2278" i="3"/>
  <c r="AK2299" i="3"/>
  <c r="BD2299" i="3" s="1"/>
  <c r="AQ2299" i="3"/>
  <c r="AR2299" i="3"/>
  <c r="AS2299" i="3"/>
  <c r="AT2299" i="3"/>
  <c r="AK2265" i="3"/>
  <c r="BD2265" i="3" s="1"/>
  <c r="AQ2265" i="3"/>
  <c r="AR2265" i="3"/>
  <c r="AS2265" i="3"/>
  <c r="AT2265" i="3"/>
  <c r="AK2312" i="3"/>
  <c r="BD2312" i="3" s="1"/>
  <c r="AQ2312" i="3"/>
  <c r="AR2312" i="3"/>
  <c r="AS2312" i="3"/>
  <c r="AT2312" i="3"/>
  <c r="AK2146" i="3"/>
  <c r="BD2146" i="3" s="1"/>
  <c r="AT2146" i="3"/>
  <c r="AQ2146" i="3"/>
  <c r="AR2146" i="3"/>
  <c r="AS2146" i="3"/>
  <c r="AK2131" i="3"/>
  <c r="BD2131" i="3" s="1"/>
  <c r="AQ2131" i="3"/>
  <c r="AR2131" i="3"/>
  <c r="AS2131" i="3"/>
  <c r="AT2131" i="3"/>
  <c r="AK2358" i="3"/>
  <c r="BD2358" i="3" s="1"/>
  <c r="AQ2358" i="3"/>
  <c r="AR2358" i="3"/>
  <c r="AS2358" i="3"/>
  <c r="AT2358" i="3"/>
  <c r="AK2466" i="3"/>
  <c r="BD2466" i="3" s="1"/>
  <c r="AS2466" i="3"/>
  <c r="AT2466" i="3"/>
  <c r="AQ2466" i="3"/>
  <c r="AR2466" i="3"/>
  <c r="AK1209" i="3"/>
  <c r="BD1209" i="3" s="1"/>
  <c r="AS1209" i="3"/>
  <c r="AQ1209" i="3"/>
  <c r="AR1209" i="3"/>
  <c r="AT1209" i="3"/>
  <c r="AK1735" i="3"/>
  <c r="BD1735" i="3" s="1"/>
  <c r="AQ1735" i="3"/>
  <c r="AT1735" i="3"/>
  <c r="AR1735" i="3"/>
  <c r="AS1735" i="3"/>
  <c r="AK1121" i="3"/>
  <c r="BD1121" i="3" s="1"/>
  <c r="AS1121" i="3"/>
  <c r="AT1121" i="3"/>
  <c r="AQ1121" i="3"/>
  <c r="AR1121" i="3"/>
  <c r="AK1176" i="3"/>
  <c r="BD1176" i="3" s="1"/>
  <c r="AQ1176" i="3"/>
  <c r="AR1176" i="3"/>
  <c r="AS1176" i="3"/>
  <c r="AT1176" i="3"/>
  <c r="AK1204" i="3"/>
  <c r="BD1204" i="3" s="1"/>
  <c r="AT1204" i="3"/>
  <c r="AQ1204" i="3"/>
  <c r="AR1204" i="3"/>
  <c r="AS1204" i="3"/>
  <c r="AK2349" i="3"/>
  <c r="BD2349" i="3" s="1"/>
  <c r="AQ2349" i="3"/>
  <c r="AR2349" i="3"/>
  <c r="AS2349" i="3"/>
  <c r="AT2349" i="3"/>
  <c r="AK1449" i="3"/>
  <c r="BD1449" i="3" s="1"/>
  <c r="AQ1449" i="3"/>
  <c r="AR1449" i="3"/>
  <c r="AS1449" i="3"/>
  <c r="AT1449" i="3"/>
  <c r="AK1195" i="3"/>
  <c r="BD1195" i="3" s="1"/>
  <c r="AQ1195" i="3"/>
  <c r="AR1195" i="3"/>
  <c r="AT1195" i="3"/>
  <c r="AS1195" i="3"/>
  <c r="AK1200" i="3"/>
  <c r="BD1200" i="3" s="1"/>
  <c r="AQ1200" i="3"/>
  <c r="AR1200" i="3"/>
  <c r="AS1200" i="3"/>
  <c r="AT1200" i="3"/>
  <c r="AK1633" i="3"/>
  <c r="BD1633" i="3" s="1"/>
  <c r="AQ1633" i="3"/>
  <c r="AR1633" i="3"/>
  <c r="AS1633" i="3"/>
  <c r="AT1633" i="3"/>
  <c r="AK1686" i="3"/>
  <c r="BD1686" i="3" s="1"/>
  <c r="AQ1686" i="3"/>
  <c r="AR1686" i="3"/>
  <c r="AS1686" i="3"/>
  <c r="AT1686" i="3"/>
  <c r="AK1892" i="3"/>
  <c r="BD1892" i="3" s="1"/>
  <c r="AQ1892" i="3"/>
  <c r="AR1892" i="3"/>
  <c r="AS1892" i="3"/>
  <c r="AT1892" i="3"/>
  <c r="AK1078" i="3"/>
  <c r="BD1078" i="3" s="1"/>
  <c r="AR1078" i="3"/>
  <c r="AS1078" i="3"/>
  <c r="AT1078" i="3"/>
  <c r="AQ1078" i="3"/>
  <c r="AK1705" i="3"/>
  <c r="BD1705" i="3" s="1"/>
  <c r="AQ1705" i="3"/>
  <c r="AR1705" i="3"/>
  <c r="AS1705" i="3"/>
  <c r="AT1705" i="3"/>
  <c r="AK1436" i="3"/>
  <c r="BD1436" i="3" s="1"/>
  <c r="AQ1436" i="3"/>
  <c r="AR1436" i="3"/>
  <c r="AS1436" i="3"/>
  <c r="AT1436" i="3"/>
  <c r="AK1206" i="3"/>
  <c r="BD1206" i="3" s="1"/>
  <c r="AR1206" i="3"/>
  <c r="AQ1206" i="3"/>
  <c r="AS1206" i="3"/>
  <c r="AT1206" i="3"/>
  <c r="AK1104" i="3"/>
  <c r="BD1104" i="3" s="1"/>
  <c r="AQ1104" i="3"/>
  <c r="AR1104" i="3"/>
  <c r="AS1104" i="3"/>
  <c r="AT1104" i="3"/>
  <c r="AK1521" i="3"/>
  <c r="BD1521" i="3" s="1"/>
  <c r="AQ1521" i="3"/>
  <c r="AR1521" i="3"/>
  <c r="AS1521" i="3"/>
  <c r="AT1521" i="3"/>
  <c r="AK1095" i="3"/>
  <c r="BD1095" i="3" s="1"/>
  <c r="AQ1095" i="3"/>
  <c r="AR1095" i="3"/>
  <c r="AS1095" i="3"/>
  <c r="AT1095" i="3"/>
  <c r="AK1306" i="3"/>
  <c r="BD1306" i="3" s="1"/>
  <c r="AS1306" i="3"/>
  <c r="AT1306" i="3"/>
  <c r="AQ1306" i="3"/>
  <c r="AR1306" i="3"/>
  <c r="AK1188" i="3"/>
  <c r="BD1188" i="3" s="1"/>
  <c r="AT1188" i="3"/>
  <c r="AQ1188" i="3"/>
  <c r="AR1188" i="3"/>
  <c r="AS1188" i="3"/>
  <c r="AK1924" i="3"/>
  <c r="BD1924" i="3" s="1"/>
  <c r="AQ1924" i="3"/>
  <c r="AR1924" i="3"/>
  <c r="AT1924" i="3"/>
  <c r="AS1924" i="3"/>
  <c r="AK1862" i="3"/>
  <c r="BD1862" i="3" s="1"/>
  <c r="AQ1862" i="3"/>
  <c r="AR1862" i="3"/>
  <c r="AS1862" i="3"/>
  <c r="AT1862" i="3"/>
  <c r="AK1399" i="3"/>
  <c r="BD1399" i="3" s="1"/>
  <c r="AT1399" i="3"/>
  <c r="AQ1399" i="3"/>
  <c r="AR1399" i="3"/>
  <c r="AS1399" i="3"/>
  <c r="AK1661" i="3"/>
  <c r="BD1661" i="3" s="1"/>
  <c r="AS1661" i="3"/>
  <c r="AR1661" i="3"/>
  <c r="AT1661" i="3"/>
  <c r="AQ1661" i="3"/>
  <c r="AK1352" i="3"/>
  <c r="BD1352" i="3" s="1"/>
  <c r="AQ1352" i="3"/>
  <c r="AR1352" i="3"/>
  <c r="AS1352" i="3"/>
  <c r="AT1352" i="3"/>
  <c r="AK2041" i="3"/>
  <c r="BD2041" i="3" s="1"/>
  <c r="AQ2041" i="3"/>
  <c r="AR2041" i="3"/>
  <c r="AS2041" i="3"/>
  <c r="AT2041" i="3"/>
  <c r="AK2114" i="3"/>
  <c r="BD2114" i="3" s="1"/>
  <c r="AT2114" i="3"/>
  <c r="AQ2114" i="3"/>
  <c r="AR2114" i="3"/>
  <c r="AS2114" i="3"/>
  <c r="AK1256" i="3"/>
  <c r="BD1256" i="3" s="1"/>
  <c r="AT1256" i="3"/>
  <c r="AQ1256" i="3"/>
  <c r="AR1256" i="3"/>
  <c r="AS1256" i="3"/>
  <c r="AK1980" i="3"/>
  <c r="BD1980" i="3" s="1"/>
  <c r="AR1980" i="3"/>
  <c r="AQ1980" i="3"/>
  <c r="AS1980" i="3"/>
  <c r="AT1980" i="3"/>
  <c r="AK1886" i="3"/>
  <c r="BD1886" i="3" s="1"/>
  <c r="AQ1886" i="3"/>
  <c r="AR1886" i="3"/>
  <c r="AS1886" i="3"/>
  <c r="AT1886" i="3"/>
  <c r="AK2100" i="3"/>
  <c r="BD2100" i="3" s="1"/>
  <c r="AR2100" i="3"/>
  <c r="AS2100" i="3"/>
  <c r="AT2100" i="3"/>
  <c r="AQ2100" i="3"/>
  <c r="AK1156" i="3"/>
  <c r="BD1156" i="3" s="1"/>
  <c r="AT1156" i="3"/>
  <c r="AQ1156" i="3"/>
  <c r="AR1156" i="3"/>
  <c r="AS1156" i="3"/>
  <c r="AK1605" i="3"/>
  <c r="BD1605" i="3" s="1"/>
  <c r="AS1605" i="3"/>
  <c r="AT1605" i="3"/>
  <c r="AQ1605" i="3"/>
  <c r="AR1605" i="3"/>
  <c r="AK2109" i="3"/>
  <c r="BD2109" i="3" s="1"/>
  <c r="AQ2109" i="3"/>
  <c r="AR2109" i="3"/>
  <c r="AS2109" i="3"/>
  <c r="AT2109" i="3"/>
  <c r="AK1950" i="3"/>
  <c r="BD1950" i="3" s="1"/>
  <c r="AQ1950" i="3"/>
  <c r="AR1950" i="3"/>
  <c r="AS1950" i="3"/>
  <c r="AT1950" i="3"/>
  <c r="AK2525" i="3"/>
  <c r="BD2525" i="3" s="1"/>
  <c r="AT2525" i="3"/>
  <c r="AQ2525" i="3"/>
  <c r="AR2525" i="3"/>
  <c r="AS2525" i="3"/>
  <c r="AK1744" i="3"/>
  <c r="BD1744" i="3" s="1"/>
  <c r="AT1744" i="3"/>
  <c r="AQ1744" i="3"/>
  <c r="AR1744" i="3"/>
  <c r="AS1744" i="3"/>
  <c r="AK1452" i="3"/>
  <c r="BD1452" i="3" s="1"/>
  <c r="AQ1452" i="3"/>
  <c r="AR1452" i="3"/>
  <c r="AS1452" i="3"/>
  <c r="AT1452" i="3"/>
  <c r="AK1384" i="3"/>
  <c r="BD1384" i="3" s="1"/>
  <c r="AQ1384" i="3"/>
  <c r="AR1384" i="3"/>
  <c r="AS1384" i="3"/>
  <c r="AT1384" i="3"/>
  <c r="AK2040" i="3"/>
  <c r="BD2040" i="3" s="1"/>
  <c r="AQ2040" i="3"/>
  <c r="AR2040" i="3"/>
  <c r="AS2040" i="3"/>
  <c r="AT2040" i="3"/>
  <c r="AK2369" i="3"/>
  <c r="BD2369" i="3" s="1"/>
  <c r="AQ2369" i="3"/>
  <c r="AR2369" i="3"/>
  <c r="AS2369" i="3"/>
  <c r="AT2369" i="3"/>
  <c r="AK1635" i="3"/>
  <c r="BD1635" i="3" s="1"/>
  <c r="AQ1635" i="3"/>
  <c r="AR1635" i="3"/>
  <c r="AS1635" i="3"/>
  <c r="AT1635" i="3"/>
  <c r="AK2015" i="3"/>
  <c r="BD2015" i="3" s="1"/>
  <c r="AS2015" i="3"/>
  <c r="AQ2015" i="3"/>
  <c r="AR2015" i="3"/>
  <c r="AT2015" i="3"/>
  <c r="AK1736" i="3"/>
  <c r="BD1736" i="3" s="1"/>
  <c r="AT1736" i="3"/>
  <c r="AQ1736" i="3"/>
  <c r="AR1736" i="3"/>
  <c r="AS1736" i="3"/>
  <c r="AK1937" i="3"/>
  <c r="BD1937" i="3" s="1"/>
  <c r="AQ1937" i="3"/>
  <c r="AS1937" i="3"/>
  <c r="AR1937" i="3"/>
  <c r="AT1937" i="3"/>
  <c r="AK1977" i="3"/>
  <c r="BD1977" i="3" s="1"/>
  <c r="AQ1977" i="3"/>
  <c r="AR1977" i="3"/>
  <c r="AS1977" i="3"/>
  <c r="AT1977" i="3"/>
  <c r="AK1988" i="3"/>
  <c r="BD1988" i="3" s="1"/>
  <c r="AR1988" i="3"/>
  <c r="AQ1988" i="3"/>
  <c r="AS1988" i="3"/>
  <c r="AT1988" i="3"/>
  <c r="AK1913" i="3"/>
  <c r="BD1913" i="3" s="1"/>
  <c r="AQ1913" i="3"/>
  <c r="AS1913" i="3"/>
  <c r="AR1913" i="3"/>
  <c r="AT1913" i="3"/>
  <c r="AK2054" i="3"/>
  <c r="BD2054" i="3" s="1"/>
  <c r="AQ2054" i="3"/>
  <c r="AR2054" i="3"/>
  <c r="AS2054" i="3"/>
  <c r="AT2054" i="3"/>
  <c r="AK1465" i="3"/>
  <c r="BD1465" i="3" s="1"/>
  <c r="AQ1465" i="3"/>
  <c r="AR1465" i="3"/>
  <c r="AS1465" i="3"/>
  <c r="AT1465" i="3"/>
  <c r="AK1849" i="3"/>
  <c r="BD1849" i="3" s="1"/>
  <c r="AQ1849" i="3"/>
  <c r="AR1849" i="3"/>
  <c r="AS1849" i="3"/>
  <c r="AT1849" i="3"/>
  <c r="AK1481" i="3"/>
  <c r="BD1481" i="3" s="1"/>
  <c r="AQ1481" i="3"/>
  <c r="AR1481" i="3"/>
  <c r="AS1481" i="3"/>
  <c r="AT1481" i="3"/>
  <c r="AK1415" i="3"/>
  <c r="BD1415" i="3" s="1"/>
  <c r="AT1415" i="3"/>
  <c r="AQ1415" i="3"/>
  <c r="AR1415" i="3"/>
  <c r="AS1415" i="3"/>
  <c r="AK2325" i="3"/>
  <c r="BD2325" i="3" s="1"/>
  <c r="AQ2325" i="3"/>
  <c r="AR2325" i="3"/>
  <c r="AS2325" i="3"/>
  <c r="AT2325" i="3"/>
  <c r="AK2072" i="3"/>
  <c r="BD2072" i="3" s="1"/>
  <c r="AQ2072" i="3"/>
  <c r="AR2072" i="3"/>
  <c r="AS2072" i="3"/>
  <c r="AT2072" i="3"/>
  <c r="AK1556" i="3"/>
  <c r="BD1556" i="3" s="1"/>
  <c r="AQ1556" i="3"/>
  <c r="AR1556" i="3"/>
  <c r="AS1556" i="3"/>
  <c r="AT1556" i="3"/>
  <c r="AK1969" i="3"/>
  <c r="BD1969" i="3" s="1"/>
  <c r="AQ1969" i="3"/>
  <c r="AR1969" i="3"/>
  <c r="AS1969" i="3"/>
  <c r="AT1969" i="3"/>
  <c r="AK1543" i="3"/>
  <c r="BD1543" i="3" s="1"/>
  <c r="AQ1543" i="3"/>
  <c r="AR1543" i="3"/>
  <c r="AS1543" i="3"/>
  <c r="AT1543" i="3"/>
  <c r="AK2228" i="3"/>
  <c r="BD2228" i="3" s="1"/>
  <c r="AR2228" i="3"/>
  <c r="AS2228" i="3"/>
  <c r="AT2228" i="3"/>
  <c r="AQ2228" i="3"/>
  <c r="AK1129" i="3"/>
  <c r="BD1129" i="3" s="1"/>
  <c r="AS1129" i="3"/>
  <c r="AT1129" i="3"/>
  <c r="AQ1129" i="3"/>
  <c r="AR1129" i="3"/>
  <c r="AK1551" i="3"/>
  <c r="BD1551" i="3" s="1"/>
  <c r="AQ1551" i="3"/>
  <c r="AR1551" i="3"/>
  <c r="AS1551" i="3"/>
  <c r="AT1551" i="3"/>
  <c r="AK1669" i="3"/>
  <c r="BD1669" i="3" s="1"/>
  <c r="AS1669" i="3"/>
  <c r="AQ1669" i="3"/>
  <c r="AR1669" i="3"/>
  <c r="AT1669" i="3"/>
  <c r="AK2093" i="3"/>
  <c r="BD2093" i="3" s="1"/>
  <c r="AQ2093" i="3"/>
  <c r="AR2093" i="3"/>
  <c r="AS2093" i="3"/>
  <c r="AT2093" i="3"/>
  <c r="AK1363" i="3"/>
  <c r="BD1363" i="3" s="1"/>
  <c r="AQ1363" i="3"/>
  <c r="AR1363" i="3"/>
  <c r="AS1363" i="3"/>
  <c r="AT1363" i="3"/>
  <c r="AK1773" i="3"/>
  <c r="BD1773" i="3" s="1"/>
  <c r="AS1773" i="3"/>
  <c r="AQ1773" i="3"/>
  <c r="AR1773" i="3"/>
  <c r="AT1773" i="3"/>
  <c r="AK1130" i="3"/>
  <c r="BD1130" i="3" s="1"/>
  <c r="AQ1130" i="3"/>
  <c r="AR1130" i="3"/>
  <c r="AS1130" i="3"/>
  <c r="AT1130" i="3"/>
  <c r="AK1573" i="3"/>
  <c r="BD1573" i="3" s="1"/>
  <c r="AS1573" i="3"/>
  <c r="AT1573" i="3"/>
  <c r="AQ1573" i="3"/>
  <c r="AR1573" i="3"/>
  <c r="AK1706" i="3"/>
  <c r="BD1706" i="3" s="1"/>
  <c r="AR1706" i="3"/>
  <c r="AS1706" i="3"/>
  <c r="AT1706" i="3"/>
  <c r="AQ1706" i="3"/>
  <c r="AK2113" i="3"/>
  <c r="BD2113" i="3" s="1"/>
  <c r="AQ2113" i="3"/>
  <c r="AR2113" i="3"/>
  <c r="AS2113" i="3"/>
  <c r="AT2113" i="3"/>
  <c r="AK1738" i="3"/>
  <c r="BD1738" i="3" s="1"/>
  <c r="AR1738" i="3"/>
  <c r="AQ1738" i="3"/>
  <c r="AS1738" i="3"/>
  <c r="AT1738" i="3"/>
  <c r="AK1623" i="3"/>
  <c r="BD1623" i="3" s="1"/>
  <c r="AQ1623" i="3"/>
  <c r="AR1623" i="3"/>
  <c r="AS1623" i="3"/>
  <c r="AT1623" i="3"/>
  <c r="AK1378" i="3"/>
  <c r="BD1378" i="3" s="1"/>
  <c r="AS1378" i="3"/>
  <c r="AT1378" i="3"/>
  <c r="AQ1378" i="3"/>
  <c r="AR1378" i="3"/>
  <c r="AK1856" i="3"/>
  <c r="BD1856" i="3" s="1"/>
  <c r="AT1856" i="3"/>
  <c r="AQ1856" i="3"/>
  <c r="AR1856" i="3"/>
  <c r="AS1856" i="3"/>
  <c r="AK1089" i="3"/>
  <c r="BD1089" i="3" s="1"/>
  <c r="AS1089" i="3"/>
  <c r="AT1089" i="3"/>
  <c r="AQ1089" i="3"/>
  <c r="AR1089" i="3"/>
  <c r="AK1240" i="3"/>
  <c r="BD1240" i="3" s="1"/>
  <c r="AR1240" i="3"/>
  <c r="AS1240" i="3"/>
  <c r="AT1240" i="3"/>
  <c r="AQ1240" i="3"/>
  <c r="AK2076" i="3"/>
  <c r="BD2076" i="3" s="1"/>
  <c r="AR2076" i="3"/>
  <c r="AS2076" i="3"/>
  <c r="AT2076" i="3"/>
  <c r="AQ2076" i="3"/>
  <c r="AK2013" i="3"/>
  <c r="BD2013" i="3" s="1"/>
  <c r="AQ2013" i="3"/>
  <c r="AR2013" i="3"/>
  <c r="AS2013" i="3"/>
  <c r="AT2013" i="3"/>
  <c r="AK1662" i="3"/>
  <c r="BD1662" i="3" s="1"/>
  <c r="AQ1662" i="3"/>
  <c r="AR1662" i="3"/>
  <c r="AS1662" i="3"/>
  <c r="AT1662" i="3"/>
  <c r="AK1090" i="3"/>
  <c r="BD1090" i="3" s="1"/>
  <c r="AQ1090" i="3"/>
  <c r="AR1090" i="3"/>
  <c r="AS1090" i="3"/>
  <c r="AT1090" i="3"/>
  <c r="AK1925" i="3"/>
  <c r="BD1925" i="3" s="1"/>
  <c r="AS1925" i="3"/>
  <c r="AT1925" i="3"/>
  <c r="AQ1925" i="3"/>
  <c r="AR1925" i="3"/>
  <c r="AK2514" i="3"/>
  <c r="BD2514" i="3" s="1"/>
  <c r="AS2514" i="3"/>
  <c r="AT2514" i="3"/>
  <c r="AQ2514" i="3"/>
  <c r="AR2514" i="3"/>
  <c r="AK1584" i="3"/>
  <c r="BD1584" i="3" s="1"/>
  <c r="AT1584" i="3"/>
  <c r="AQ1584" i="3"/>
  <c r="AS1584" i="3"/>
  <c r="AR1584" i="3"/>
  <c r="AK2028" i="3"/>
  <c r="BD2028" i="3" s="1"/>
  <c r="AR2028" i="3"/>
  <c r="AT2028" i="3"/>
  <c r="AQ2028" i="3"/>
  <c r="AS2028" i="3"/>
  <c r="AK1624" i="3"/>
  <c r="BD1624" i="3" s="1"/>
  <c r="AT1624" i="3"/>
  <c r="AQ1624" i="3"/>
  <c r="AR1624" i="3"/>
  <c r="AS1624" i="3"/>
  <c r="AK1428" i="3"/>
  <c r="BD1428" i="3" s="1"/>
  <c r="AS1428" i="3"/>
  <c r="AT1428" i="3"/>
  <c r="AQ1428" i="3"/>
  <c r="AR1428" i="3"/>
  <c r="AK1634" i="3"/>
  <c r="BD1634" i="3" s="1"/>
  <c r="AR1634" i="3"/>
  <c r="AT1634" i="3"/>
  <c r="AQ1634" i="3"/>
  <c r="AS1634" i="3"/>
  <c r="AK1632" i="3"/>
  <c r="BD1632" i="3" s="1"/>
  <c r="AT1632" i="3"/>
  <c r="AQ1632" i="3"/>
  <c r="AR1632" i="3"/>
  <c r="AS1632" i="3"/>
  <c r="AK1249" i="3"/>
  <c r="BD1249" i="3" s="1"/>
  <c r="AS1249" i="3"/>
  <c r="AR1249" i="3"/>
  <c r="AT1249" i="3"/>
  <c r="AQ1249" i="3"/>
  <c r="AK2088" i="3"/>
  <c r="BD2088" i="3" s="1"/>
  <c r="AQ2088" i="3"/>
  <c r="AR2088" i="3"/>
  <c r="AS2088" i="3"/>
  <c r="AT2088" i="3"/>
  <c r="AK1404" i="3"/>
  <c r="BD1404" i="3" s="1"/>
  <c r="AS1404" i="3"/>
  <c r="AT1404" i="3"/>
  <c r="AQ1404" i="3"/>
  <c r="AR1404" i="3"/>
  <c r="AK1526" i="3"/>
  <c r="BD1526" i="3" s="1"/>
  <c r="AQ1526" i="3"/>
  <c r="AR1526" i="3"/>
  <c r="AS1526" i="3"/>
  <c r="AT1526" i="3"/>
  <c r="AK1154" i="3"/>
  <c r="BD1154" i="3" s="1"/>
  <c r="AQ1154" i="3"/>
  <c r="AR1154" i="3"/>
  <c r="AS1154" i="3"/>
  <c r="AT1154" i="3"/>
  <c r="AK1685" i="3"/>
  <c r="BD1685" i="3" s="1"/>
  <c r="AS1685" i="3"/>
  <c r="AQ1685" i="3"/>
  <c r="AR1685" i="3"/>
  <c r="AT1685" i="3"/>
  <c r="AK1142" i="3"/>
  <c r="BD1142" i="3" s="1"/>
  <c r="AR1142" i="3"/>
  <c r="AS1142" i="3"/>
  <c r="AT1142" i="3"/>
  <c r="AQ1142" i="3"/>
  <c r="AK1290" i="3"/>
  <c r="BD1290" i="3" s="1"/>
  <c r="AS1290" i="3"/>
  <c r="AT1290" i="3"/>
  <c r="AR1290" i="3"/>
  <c r="AQ1290" i="3"/>
  <c r="AK1817" i="3"/>
  <c r="BD1817" i="3" s="1"/>
  <c r="AQ1817" i="3"/>
  <c r="AR1817" i="3"/>
  <c r="AS1817" i="3"/>
  <c r="AT1817" i="3"/>
  <c r="AK1996" i="3"/>
  <c r="BD1996" i="3" s="1"/>
  <c r="AR1996" i="3"/>
  <c r="AQ1996" i="3"/>
  <c r="AS1996" i="3"/>
  <c r="AT1996" i="3"/>
  <c r="AK2111" i="3"/>
  <c r="BD2111" i="3" s="1"/>
  <c r="AS2111" i="3"/>
  <c r="AT2111" i="3"/>
  <c r="AQ2111" i="3"/>
  <c r="AR2111" i="3"/>
  <c r="AK1137" i="3"/>
  <c r="BD1137" i="3" s="1"/>
  <c r="AS1137" i="3"/>
  <c r="AT1137" i="3"/>
  <c r="AQ1137" i="3"/>
  <c r="AR1137" i="3"/>
  <c r="AK1641" i="3"/>
  <c r="BD1641" i="3" s="1"/>
  <c r="AQ1641" i="3"/>
  <c r="AR1641" i="3"/>
  <c r="AS1641" i="3"/>
  <c r="AT1641" i="3"/>
  <c r="AK2097" i="3"/>
  <c r="BD2097" i="3" s="1"/>
  <c r="AQ2097" i="3"/>
  <c r="AR2097" i="3"/>
  <c r="AS2097" i="3"/>
  <c r="AT2097" i="3"/>
  <c r="AK1967" i="3"/>
  <c r="BD1967" i="3" s="1"/>
  <c r="AQ1967" i="3"/>
  <c r="AS1967" i="3"/>
  <c r="AR1967" i="3"/>
  <c r="AT1967" i="3"/>
  <c r="AK1087" i="3"/>
  <c r="BD1087" i="3" s="1"/>
  <c r="AQ1087" i="3"/>
  <c r="AR1087" i="3"/>
  <c r="AT1087" i="3"/>
  <c r="AS1087" i="3"/>
  <c r="AK2378" i="3"/>
  <c r="BD2378" i="3" s="1"/>
  <c r="AS2378" i="3"/>
  <c r="AT2378" i="3"/>
  <c r="AQ2378" i="3"/>
  <c r="AR2378" i="3"/>
  <c r="AK1440" i="3"/>
  <c r="BD1440" i="3" s="1"/>
  <c r="AT1440" i="3"/>
  <c r="AQ1440" i="3"/>
  <c r="AR1440" i="3"/>
  <c r="AS1440" i="3"/>
  <c r="AK1709" i="3"/>
  <c r="BD1709" i="3" s="1"/>
  <c r="AS1709" i="3"/>
  <c r="AQ1709" i="3"/>
  <c r="AR1709" i="3"/>
  <c r="AT1709" i="3"/>
  <c r="AK1614" i="3"/>
  <c r="BD1614" i="3" s="1"/>
  <c r="AQ1614" i="3"/>
  <c r="AR1614" i="3"/>
  <c r="AS1614" i="3"/>
  <c r="AT1614" i="3"/>
  <c r="AK1642" i="3"/>
  <c r="BD1642" i="3" s="1"/>
  <c r="AR1642" i="3"/>
  <c r="AT1642" i="3"/>
  <c r="AQ1642" i="3"/>
  <c r="AS1642" i="3"/>
  <c r="AK1509" i="3"/>
  <c r="BD1509" i="3" s="1"/>
  <c r="AS1509" i="3"/>
  <c r="AT1509" i="3"/>
  <c r="AQ1509" i="3"/>
  <c r="AR1509" i="3"/>
  <c r="AK1545" i="3"/>
  <c r="BD1545" i="3" s="1"/>
  <c r="AQ1545" i="3"/>
  <c r="AR1545" i="3"/>
  <c r="AS1545" i="3"/>
  <c r="AT1545" i="3"/>
  <c r="AK2091" i="3"/>
  <c r="BD2091" i="3" s="1"/>
  <c r="AQ2091" i="3"/>
  <c r="AR2091" i="3"/>
  <c r="AS2091" i="3"/>
  <c r="AT2091" i="3"/>
  <c r="AK1979" i="3"/>
  <c r="BD1979" i="3" s="1"/>
  <c r="AR1979" i="3"/>
  <c r="AS1979" i="3"/>
  <c r="AT1979" i="3"/>
  <c r="AQ1979" i="3"/>
  <c r="AK615" i="3"/>
  <c r="BD615" i="3" s="1"/>
  <c r="AQ615" i="3"/>
  <c r="AR615" i="3"/>
  <c r="AT615" i="3"/>
  <c r="AS615" i="3"/>
  <c r="AK1006" i="3"/>
  <c r="BD1006" i="3" s="1"/>
  <c r="AR1006" i="3"/>
  <c r="AQ1006" i="3"/>
  <c r="AS1006" i="3"/>
  <c r="AT1006" i="3"/>
  <c r="AK670" i="3"/>
  <c r="BD670" i="3" s="1"/>
  <c r="AQ670" i="3"/>
  <c r="AR670" i="3"/>
  <c r="AS670" i="3"/>
  <c r="AT670" i="3"/>
  <c r="AK1037" i="3"/>
  <c r="BD1037" i="3" s="1"/>
  <c r="AQ1037" i="3"/>
  <c r="AR1037" i="3"/>
  <c r="AS1037" i="3"/>
  <c r="AT1037" i="3"/>
  <c r="AK781" i="3"/>
  <c r="BD781" i="3" s="1"/>
  <c r="AQ781" i="3"/>
  <c r="AR781" i="3"/>
  <c r="AS781" i="3"/>
  <c r="AT781" i="3"/>
  <c r="AK277" i="3"/>
  <c r="BD277" i="3" s="1"/>
  <c r="AQ277" i="3"/>
  <c r="AR277" i="3"/>
  <c r="AS277" i="3"/>
  <c r="AT277" i="3"/>
  <c r="AK563" i="3"/>
  <c r="BD563" i="3" s="1"/>
  <c r="AQ563" i="3"/>
  <c r="AR563" i="3"/>
  <c r="AS563" i="3"/>
  <c r="AT563" i="3"/>
  <c r="AK852" i="3"/>
  <c r="BD852" i="3" s="1"/>
  <c r="AR852" i="3"/>
  <c r="AQ852" i="3"/>
  <c r="AS852" i="3"/>
  <c r="AT852" i="3"/>
  <c r="AK1063" i="3"/>
  <c r="BD1063" i="3" s="1"/>
  <c r="AQ1063" i="3"/>
  <c r="AR1063" i="3"/>
  <c r="AT1063" i="3"/>
  <c r="AS1063" i="3"/>
  <c r="AK719" i="3"/>
  <c r="BD719" i="3" s="1"/>
  <c r="AS719" i="3"/>
  <c r="AT719" i="3"/>
  <c r="AQ719" i="3"/>
  <c r="AR719" i="3"/>
  <c r="AK311" i="3"/>
  <c r="BD311" i="3" s="1"/>
  <c r="AQ311" i="3"/>
  <c r="AR311" i="3"/>
  <c r="AS311" i="3"/>
  <c r="AT311" i="3"/>
  <c r="AK774" i="3"/>
  <c r="BD774" i="3" s="1"/>
  <c r="AT774" i="3"/>
  <c r="AQ774" i="3"/>
  <c r="AR774" i="3"/>
  <c r="AS774" i="3"/>
  <c r="AK174" i="3"/>
  <c r="BD174" i="3" s="1"/>
  <c r="AR174" i="3"/>
  <c r="AS174" i="3"/>
  <c r="AT174" i="3"/>
  <c r="AQ174" i="3"/>
  <c r="AK1822" i="3"/>
  <c r="BD1822" i="3" s="1"/>
  <c r="AQ1822" i="3"/>
  <c r="AR1822" i="3"/>
  <c r="AS1822" i="3"/>
  <c r="AT1822" i="3"/>
  <c r="AK570" i="3"/>
  <c r="BD570" i="3" s="1"/>
  <c r="AQ570" i="3"/>
  <c r="AS570" i="3"/>
  <c r="AR570" i="3"/>
  <c r="AT570" i="3"/>
  <c r="AK780" i="3"/>
  <c r="BD780" i="3" s="1"/>
  <c r="AR780" i="3"/>
  <c r="AQ780" i="3"/>
  <c r="AS780" i="3"/>
  <c r="AT780" i="3"/>
  <c r="AK511" i="3"/>
  <c r="BD511" i="3" s="1"/>
  <c r="AR511" i="3"/>
  <c r="AS511" i="3"/>
  <c r="AQ511" i="3"/>
  <c r="AT511" i="3"/>
  <c r="AK1070" i="3"/>
  <c r="BD1070" i="3" s="1"/>
  <c r="AR1070" i="3"/>
  <c r="AS1070" i="3"/>
  <c r="AT1070" i="3"/>
  <c r="AQ1070" i="3"/>
  <c r="AK694" i="3"/>
  <c r="BD694" i="3" s="1"/>
  <c r="AQ694" i="3"/>
  <c r="AR694" i="3"/>
  <c r="AS694" i="3"/>
  <c r="AT694" i="3"/>
  <c r="AK1029" i="3"/>
  <c r="BD1029" i="3" s="1"/>
  <c r="AQ1029" i="3"/>
  <c r="AR1029" i="3"/>
  <c r="AS1029" i="3"/>
  <c r="AT1029" i="3"/>
  <c r="AK773" i="3"/>
  <c r="BD773" i="3" s="1"/>
  <c r="AQ773" i="3"/>
  <c r="AR773" i="3"/>
  <c r="AS773" i="3"/>
  <c r="AT773" i="3"/>
  <c r="AK269" i="3"/>
  <c r="BD269" i="3" s="1"/>
  <c r="AT269" i="3"/>
  <c r="AQ269" i="3"/>
  <c r="AS269" i="3"/>
  <c r="AR269" i="3"/>
  <c r="AK771" i="3"/>
  <c r="BD771" i="3" s="1"/>
  <c r="AQ771" i="3"/>
  <c r="AR771" i="3"/>
  <c r="AS771" i="3"/>
  <c r="AT771" i="3"/>
  <c r="AK836" i="3"/>
  <c r="BD836" i="3" s="1"/>
  <c r="AR836" i="3"/>
  <c r="AQ836" i="3"/>
  <c r="AS836" i="3"/>
  <c r="AT836" i="3"/>
  <c r="AK1047" i="3"/>
  <c r="BD1047" i="3" s="1"/>
  <c r="AQ1047" i="3"/>
  <c r="AR1047" i="3"/>
  <c r="AS1047" i="3"/>
  <c r="AT1047" i="3"/>
  <c r="AK711" i="3"/>
  <c r="BD711" i="3" s="1"/>
  <c r="AS711" i="3"/>
  <c r="AT711" i="3"/>
  <c r="AQ711" i="3"/>
  <c r="AR711" i="3"/>
  <c r="AK303" i="3"/>
  <c r="BD303" i="3" s="1"/>
  <c r="AQ303" i="3"/>
  <c r="AR303" i="3"/>
  <c r="AS303" i="3"/>
  <c r="AT303" i="3"/>
  <c r="AK766" i="3"/>
  <c r="BD766" i="3" s="1"/>
  <c r="AQ766" i="3"/>
  <c r="AS766" i="3"/>
  <c r="AR766" i="3"/>
  <c r="AT766" i="3"/>
  <c r="AK342" i="3"/>
  <c r="BD342" i="3" s="1"/>
  <c r="AT342" i="3"/>
  <c r="AS342" i="3"/>
  <c r="AQ342" i="3"/>
  <c r="AR342" i="3"/>
  <c r="AK428" i="3"/>
  <c r="BD428" i="3" s="1"/>
  <c r="AQ428" i="3"/>
  <c r="AR428" i="3"/>
  <c r="AS428" i="3"/>
  <c r="AT428" i="3"/>
  <c r="AK371" i="3"/>
  <c r="BD371" i="3" s="1"/>
  <c r="AS371" i="3"/>
  <c r="AT371" i="3"/>
  <c r="AQ371" i="3"/>
  <c r="AR371" i="3"/>
  <c r="AK892" i="3"/>
  <c r="BD892" i="3" s="1"/>
  <c r="AT892" i="3"/>
  <c r="AQ892" i="3"/>
  <c r="AR892" i="3"/>
  <c r="AS892" i="3"/>
  <c r="AK1069" i="3"/>
  <c r="BD1069" i="3" s="1"/>
  <c r="AQ1069" i="3"/>
  <c r="AR1069" i="3"/>
  <c r="AS1069" i="3"/>
  <c r="AT1069" i="3"/>
  <c r="AK351" i="3"/>
  <c r="BD351" i="3" s="1"/>
  <c r="AR351" i="3"/>
  <c r="AS351" i="3"/>
  <c r="AT351" i="3"/>
  <c r="AQ351" i="3"/>
  <c r="AK990" i="3"/>
  <c r="BD990" i="3" s="1"/>
  <c r="AR990" i="3"/>
  <c r="AQ990" i="3"/>
  <c r="AS990" i="3"/>
  <c r="AT990" i="3"/>
  <c r="AK510" i="3"/>
  <c r="BD510" i="3" s="1"/>
  <c r="AT510" i="3"/>
  <c r="AQ510" i="3"/>
  <c r="AR510" i="3"/>
  <c r="AS510" i="3"/>
  <c r="AK1021" i="3"/>
  <c r="BD1021" i="3" s="1"/>
  <c r="AQ1021" i="3"/>
  <c r="AR1021" i="3"/>
  <c r="AS1021" i="3"/>
  <c r="AT1021" i="3"/>
  <c r="AK765" i="3"/>
  <c r="BD765" i="3" s="1"/>
  <c r="AQ765" i="3"/>
  <c r="AR765" i="3"/>
  <c r="AS765" i="3"/>
  <c r="AT765" i="3"/>
  <c r="AK213" i="3"/>
  <c r="BD213" i="3" s="1"/>
  <c r="AQ213" i="3"/>
  <c r="AR213" i="3"/>
  <c r="AS213" i="3"/>
  <c r="AT213" i="3"/>
  <c r="AK754" i="3"/>
  <c r="BD754" i="3" s="1"/>
  <c r="AT754" i="3"/>
  <c r="AR754" i="3"/>
  <c r="AQ754" i="3"/>
  <c r="AS754" i="3"/>
  <c r="AK884" i="3"/>
  <c r="BD884" i="3" s="1"/>
  <c r="AT884" i="3"/>
  <c r="AQ884" i="3"/>
  <c r="AR884" i="3"/>
  <c r="AS884" i="3"/>
  <c r="AK1039" i="3"/>
  <c r="BD1039" i="3" s="1"/>
  <c r="AQ1039" i="3"/>
  <c r="AR1039" i="3"/>
  <c r="AS1039" i="3"/>
  <c r="AT1039" i="3"/>
  <c r="AK663" i="3"/>
  <c r="BD663" i="3" s="1"/>
  <c r="AR663" i="3"/>
  <c r="AS663" i="3"/>
  <c r="AT663" i="3"/>
  <c r="AQ663" i="3"/>
  <c r="AK239" i="3"/>
  <c r="BD239" i="3" s="1"/>
  <c r="AQ239" i="3"/>
  <c r="AR239" i="3"/>
  <c r="AS239" i="3"/>
  <c r="AT239" i="3"/>
  <c r="AK638" i="3"/>
  <c r="BD638" i="3" s="1"/>
  <c r="AR638" i="3"/>
  <c r="AQ638" i="3"/>
  <c r="AT638" i="3"/>
  <c r="AS638" i="3"/>
  <c r="AK214" i="3"/>
  <c r="BD214" i="3" s="1"/>
  <c r="AR214" i="3"/>
  <c r="AQ214" i="3"/>
  <c r="AS214" i="3"/>
  <c r="AT214" i="3"/>
  <c r="AK1454" i="3"/>
  <c r="BD1454" i="3" s="1"/>
  <c r="AQ1454" i="3"/>
  <c r="AR1454" i="3"/>
  <c r="AS1454" i="3"/>
  <c r="AT1454" i="3"/>
  <c r="AK940" i="3"/>
  <c r="BD940" i="3" s="1"/>
  <c r="AT940" i="3"/>
  <c r="AQ940" i="3"/>
  <c r="AR940" i="3"/>
  <c r="AS940" i="3"/>
  <c r="AK1867" i="3"/>
  <c r="BD1867" i="3" s="1"/>
  <c r="AQ1867" i="3"/>
  <c r="AR1867" i="3"/>
  <c r="AS1867" i="3"/>
  <c r="AT1867" i="3"/>
  <c r="AK383" i="3"/>
  <c r="BD383" i="3" s="1"/>
  <c r="AR383" i="3"/>
  <c r="AS383" i="3"/>
  <c r="AT383" i="3"/>
  <c r="AQ383" i="3"/>
  <c r="AK942" i="3"/>
  <c r="BD942" i="3" s="1"/>
  <c r="AR942" i="3"/>
  <c r="AT942" i="3"/>
  <c r="AQ942" i="3"/>
  <c r="AS942" i="3"/>
  <c r="AK430" i="3"/>
  <c r="BD430" i="3" s="1"/>
  <c r="AT430" i="3"/>
  <c r="AQ430" i="3"/>
  <c r="AR430" i="3"/>
  <c r="AS430" i="3"/>
  <c r="AK1013" i="3"/>
  <c r="BD1013" i="3" s="1"/>
  <c r="AS1013" i="3"/>
  <c r="AT1013" i="3"/>
  <c r="AQ1013" i="3"/>
  <c r="AR1013" i="3"/>
  <c r="AK757" i="3"/>
  <c r="BD757" i="3" s="1"/>
  <c r="AS757" i="3"/>
  <c r="AQ757" i="3"/>
  <c r="AR757" i="3"/>
  <c r="AT757" i="3"/>
  <c r="AK245" i="3"/>
  <c r="BD245" i="3" s="1"/>
  <c r="AQ245" i="3"/>
  <c r="AR245" i="3"/>
  <c r="AS245" i="3"/>
  <c r="AT245" i="3"/>
  <c r="AK1067" i="3"/>
  <c r="BD1067" i="3" s="1"/>
  <c r="AQ1067" i="3"/>
  <c r="AR1067" i="3"/>
  <c r="AS1067" i="3"/>
  <c r="AT1067" i="3"/>
  <c r="AK932" i="3"/>
  <c r="BD932" i="3" s="1"/>
  <c r="AT932" i="3"/>
  <c r="AQ932" i="3"/>
  <c r="AR932" i="3"/>
  <c r="AS932" i="3"/>
  <c r="AK2083" i="3"/>
  <c r="BD2083" i="3" s="1"/>
  <c r="AQ2083" i="3"/>
  <c r="AR2083" i="3"/>
  <c r="AS2083" i="3"/>
  <c r="AT2083" i="3"/>
  <c r="AK815" i="3"/>
  <c r="BD815" i="3" s="1"/>
  <c r="AS815" i="3"/>
  <c r="AQ815" i="3"/>
  <c r="AR815" i="3"/>
  <c r="AT815" i="3"/>
  <c r="AK327" i="3"/>
  <c r="BD327" i="3" s="1"/>
  <c r="AQ327" i="3"/>
  <c r="AR327" i="3"/>
  <c r="AT327" i="3"/>
  <c r="AS327" i="3"/>
  <c r="AK790" i="3"/>
  <c r="BD790" i="3" s="1"/>
  <c r="AQ790" i="3"/>
  <c r="AR790" i="3"/>
  <c r="AS790" i="3"/>
  <c r="AT790" i="3"/>
  <c r="AK198" i="3"/>
  <c r="BD198" i="3" s="1"/>
  <c r="AR198" i="3"/>
  <c r="AS198" i="3"/>
  <c r="AT198" i="3"/>
  <c r="AQ198" i="3"/>
  <c r="AK532" i="3"/>
  <c r="BD532" i="3" s="1"/>
  <c r="AT532" i="3"/>
  <c r="AQ532" i="3"/>
  <c r="AR532" i="3"/>
  <c r="AS532" i="3"/>
  <c r="AK509" i="3"/>
  <c r="BD509" i="3" s="1"/>
  <c r="AQ509" i="3"/>
  <c r="AR509" i="3"/>
  <c r="AT509" i="3"/>
  <c r="AS509" i="3"/>
  <c r="AK253" i="3"/>
  <c r="BD253" i="3" s="1"/>
  <c r="AR253" i="3"/>
  <c r="AS253" i="3"/>
  <c r="AT253" i="3"/>
  <c r="AQ253" i="3"/>
  <c r="AK228" i="3"/>
  <c r="BD228" i="3" s="1"/>
  <c r="AT228" i="3"/>
  <c r="AQ228" i="3"/>
  <c r="AR228" i="3"/>
  <c r="AS228" i="3"/>
  <c r="AK1739" i="3"/>
  <c r="BD1739" i="3" s="1"/>
  <c r="AR1739" i="3"/>
  <c r="AS1739" i="3"/>
  <c r="AT1739" i="3"/>
  <c r="AQ1739" i="3"/>
  <c r="AK124" i="3"/>
  <c r="BD124" i="3" s="1"/>
  <c r="AQ124" i="3"/>
  <c r="AR124" i="3"/>
  <c r="AS124" i="3"/>
  <c r="AT124" i="3"/>
  <c r="AK963" i="3"/>
  <c r="BD963" i="3" s="1"/>
  <c r="AQ963" i="3"/>
  <c r="AT963" i="3"/>
  <c r="AR963" i="3"/>
  <c r="AS963" i="3"/>
  <c r="AK1563" i="3"/>
  <c r="BD1563" i="3" s="1"/>
  <c r="AQ1563" i="3"/>
  <c r="AR1563" i="3"/>
  <c r="AS1563" i="3"/>
  <c r="AT1563" i="3"/>
  <c r="AK920" i="3"/>
  <c r="BD920" i="3" s="1"/>
  <c r="AQ920" i="3"/>
  <c r="AR920" i="3"/>
  <c r="AS920" i="3"/>
  <c r="AT920" i="3"/>
  <c r="AK528" i="3"/>
  <c r="BD528" i="3" s="1"/>
  <c r="AQ528" i="3"/>
  <c r="AR528" i="3"/>
  <c r="AS528" i="3"/>
  <c r="AT528" i="3"/>
  <c r="AK120" i="3"/>
  <c r="BD120" i="3" s="1"/>
  <c r="AQ120" i="3"/>
  <c r="AR120" i="3"/>
  <c r="AS120" i="3"/>
  <c r="AT120" i="3"/>
  <c r="AK897" i="3"/>
  <c r="BD897" i="3" s="1"/>
  <c r="AS897" i="3"/>
  <c r="AT897" i="3"/>
  <c r="AQ897" i="3"/>
  <c r="AR897" i="3"/>
  <c r="AK641" i="3"/>
  <c r="BD641" i="3" s="1"/>
  <c r="AS641" i="3"/>
  <c r="AQ641" i="3"/>
  <c r="AR641" i="3"/>
  <c r="AT641" i="3"/>
  <c r="AK129" i="3"/>
  <c r="BD129" i="3" s="1"/>
  <c r="AT129" i="3"/>
  <c r="AQ129" i="3"/>
  <c r="AR129" i="3"/>
  <c r="AS129" i="3"/>
  <c r="AK1499" i="3"/>
  <c r="BD1499" i="3" s="1"/>
  <c r="AQ1499" i="3"/>
  <c r="AR1499" i="3"/>
  <c r="AS1499" i="3"/>
  <c r="AT1499" i="3"/>
  <c r="AK1149" i="3"/>
  <c r="BD1149" i="3" s="1"/>
  <c r="AQ1149" i="3"/>
  <c r="AR1149" i="3"/>
  <c r="AS1149" i="3"/>
  <c r="AT1149" i="3"/>
  <c r="AK290" i="3"/>
  <c r="BD290" i="3" s="1"/>
  <c r="AQ290" i="3"/>
  <c r="AR290" i="3"/>
  <c r="AS290" i="3"/>
  <c r="AT290" i="3"/>
  <c r="AK424" i="3"/>
  <c r="BD424" i="3" s="1"/>
  <c r="AR424" i="3"/>
  <c r="AS424" i="3"/>
  <c r="AQ424" i="3"/>
  <c r="AT424" i="3"/>
  <c r="AK337" i="3"/>
  <c r="BD337" i="3" s="1"/>
  <c r="AQ337" i="3"/>
  <c r="AR337" i="3"/>
  <c r="AS337" i="3"/>
  <c r="AT337" i="3"/>
  <c r="AK1354" i="3"/>
  <c r="BD1354" i="3" s="1"/>
  <c r="AS1354" i="3"/>
  <c r="AT1354" i="3"/>
  <c r="AQ1354" i="3"/>
  <c r="AR1354" i="3"/>
  <c r="AK1293" i="3"/>
  <c r="BD1293" i="3" s="1"/>
  <c r="AT1293" i="3"/>
  <c r="AQ1293" i="3"/>
  <c r="AS1293" i="3"/>
  <c r="AR1293" i="3"/>
  <c r="AK1210" i="3"/>
  <c r="BD1210" i="3" s="1"/>
  <c r="AQ1210" i="3"/>
  <c r="AR1210" i="3"/>
  <c r="AS1210" i="3"/>
  <c r="AT1210" i="3"/>
  <c r="AK1083" i="3"/>
  <c r="BD1083" i="3" s="1"/>
  <c r="AQ1083" i="3"/>
  <c r="AR1083" i="3"/>
  <c r="AS1083" i="3"/>
  <c r="AT1083" i="3"/>
  <c r="AK312" i="3"/>
  <c r="BD312" i="3" s="1"/>
  <c r="AR312" i="3"/>
  <c r="AS312" i="3"/>
  <c r="AT312" i="3"/>
  <c r="AQ312" i="3"/>
  <c r="AK1017" i="3"/>
  <c r="BD1017" i="3" s="1"/>
  <c r="AS1017" i="3"/>
  <c r="AQ1017" i="3"/>
  <c r="AR1017" i="3"/>
  <c r="AT1017" i="3"/>
  <c r="AK761" i="3"/>
  <c r="BD761" i="3" s="1"/>
  <c r="AQ761" i="3"/>
  <c r="AR761" i="3"/>
  <c r="AS761" i="3"/>
  <c r="AT761" i="3"/>
  <c r="AK465" i="3"/>
  <c r="BD465" i="3" s="1"/>
  <c r="AQ465" i="3"/>
  <c r="AT465" i="3"/>
  <c r="AR465" i="3"/>
  <c r="AS465" i="3"/>
  <c r="AK1537" i="3"/>
  <c r="BD1537" i="3" s="1"/>
  <c r="AQ1537" i="3"/>
  <c r="AR1537" i="3"/>
  <c r="AS1537" i="3"/>
  <c r="AT1537" i="3"/>
  <c r="AK1126" i="3"/>
  <c r="BD1126" i="3" s="1"/>
  <c r="AR1126" i="3"/>
  <c r="AS1126" i="3"/>
  <c r="AT1126" i="3"/>
  <c r="AQ1126" i="3"/>
  <c r="AK2103" i="3"/>
  <c r="BD2103" i="3" s="1"/>
  <c r="AS2103" i="3"/>
  <c r="AT2103" i="3"/>
  <c r="AQ2103" i="3"/>
  <c r="AR2103" i="3"/>
  <c r="AK82" i="3"/>
  <c r="BD82" i="3" s="1"/>
  <c r="AQ82" i="3"/>
  <c r="AR82" i="3"/>
  <c r="AS82" i="3"/>
  <c r="AT82" i="3"/>
  <c r="AK1099" i="3"/>
  <c r="BD1099" i="3" s="1"/>
  <c r="AQ1099" i="3"/>
  <c r="AR1099" i="3"/>
  <c r="AS1099" i="3"/>
  <c r="AT1099" i="3"/>
  <c r="AK92" i="3"/>
  <c r="BD92" i="3" s="1"/>
  <c r="AQ92" i="3"/>
  <c r="AR92" i="3"/>
  <c r="AS92" i="3"/>
  <c r="AT92" i="3"/>
  <c r="AK642" i="3"/>
  <c r="BD642" i="3" s="1"/>
  <c r="AS642" i="3"/>
  <c r="AT642" i="3"/>
  <c r="AR642" i="3"/>
  <c r="AQ642" i="3"/>
  <c r="AK755" i="3"/>
  <c r="BD755" i="3" s="1"/>
  <c r="AQ755" i="3"/>
  <c r="AR755" i="3"/>
  <c r="AS755" i="3"/>
  <c r="AT755" i="3"/>
  <c r="AK75" i="3"/>
  <c r="BD75" i="3" s="1"/>
  <c r="AR75" i="3"/>
  <c r="AS75" i="3"/>
  <c r="AQ75" i="3"/>
  <c r="AT75" i="3"/>
  <c r="AK760" i="3"/>
  <c r="BD760" i="3" s="1"/>
  <c r="AQ760" i="3"/>
  <c r="AT760" i="3"/>
  <c r="AS760" i="3"/>
  <c r="AR760" i="3"/>
  <c r="AK104" i="3"/>
  <c r="BD104" i="3" s="1"/>
  <c r="AQ104" i="3"/>
  <c r="AR104" i="3"/>
  <c r="AT104" i="3"/>
  <c r="AS104" i="3"/>
  <c r="AK193" i="3"/>
  <c r="BD193" i="3" s="1"/>
  <c r="AS193" i="3"/>
  <c r="AT193" i="3"/>
  <c r="AQ193" i="3"/>
  <c r="AR193" i="3"/>
  <c r="AK1523" i="3"/>
  <c r="BD1523" i="3" s="1"/>
  <c r="AQ1523" i="3"/>
  <c r="AR1523" i="3"/>
  <c r="AS1523" i="3"/>
  <c r="AT1523" i="3"/>
  <c r="AK1858" i="3"/>
  <c r="BD1858" i="3" s="1"/>
  <c r="AR1858" i="3"/>
  <c r="AS1858" i="3"/>
  <c r="AT1858" i="3"/>
  <c r="AQ1858" i="3"/>
  <c r="AK114" i="3"/>
  <c r="BD114" i="3" s="1"/>
  <c r="AQ114" i="3"/>
  <c r="AR114" i="3"/>
  <c r="AS114" i="3"/>
  <c r="AT114" i="3"/>
  <c r="AK156" i="3"/>
  <c r="BD156" i="3" s="1"/>
  <c r="AQ156" i="3"/>
  <c r="AR156" i="3"/>
  <c r="AS156" i="3"/>
  <c r="AT156" i="3"/>
  <c r="AK682" i="3"/>
  <c r="BD682" i="3" s="1"/>
  <c r="AS682" i="3"/>
  <c r="AT682" i="3"/>
  <c r="AR682" i="3"/>
  <c r="AQ682" i="3"/>
  <c r="AK268" i="3"/>
  <c r="BD268" i="3" s="1"/>
  <c r="AT268" i="3"/>
  <c r="AQ268" i="3"/>
  <c r="AR268" i="3"/>
  <c r="AS268" i="3"/>
  <c r="AK635" i="3"/>
  <c r="BD635" i="3" s="1"/>
  <c r="AQ635" i="3"/>
  <c r="AR635" i="3"/>
  <c r="AS635" i="3"/>
  <c r="AT635" i="3"/>
  <c r="AK946" i="3"/>
  <c r="BD946" i="3" s="1"/>
  <c r="AQ946" i="3"/>
  <c r="AS946" i="3"/>
  <c r="AT946" i="3"/>
  <c r="AR946" i="3"/>
  <c r="AK832" i="3"/>
  <c r="BD832" i="3" s="1"/>
  <c r="AQ832" i="3"/>
  <c r="AR832" i="3"/>
  <c r="AS832" i="3"/>
  <c r="AT832" i="3"/>
  <c r="AK352" i="3"/>
  <c r="BD352" i="3" s="1"/>
  <c r="AR352" i="3"/>
  <c r="AS352" i="3"/>
  <c r="AQ352" i="3"/>
  <c r="AT352" i="3"/>
  <c r="AK1041" i="3"/>
  <c r="BD1041" i="3" s="1"/>
  <c r="AS1041" i="3"/>
  <c r="AT1041" i="3"/>
  <c r="AQ1041" i="3"/>
  <c r="AR1041" i="3"/>
  <c r="AK785" i="3"/>
  <c r="BD785" i="3" s="1"/>
  <c r="AQ785" i="3"/>
  <c r="AT785" i="3"/>
  <c r="AR785" i="3"/>
  <c r="AS785" i="3"/>
  <c r="AK529" i="3"/>
  <c r="BD529" i="3" s="1"/>
  <c r="AS529" i="3"/>
  <c r="AT529" i="3"/>
  <c r="AQ529" i="3"/>
  <c r="AR529" i="3"/>
  <c r="AK1474" i="3"/>
  <c r="BD1474" i="3" s="1"/>
  <c r="AR1474" i="3"/>
  <c r="AS1474" i="3"/>
  <c r="AT1474" i="3"/>
  <c r="AQ1474" i="3"/>
  <c r="AK1182" i="3"/>
  <c r="BD1182" i="3" s="1"/>
  <c r="AR1182" i="3"/>
  <c r="AS1182" i="3"/>
  <c r="AQ1182" i="3"/>
  <c r="AT1182" i="3"/>
  <c r="AK1266" i="3"/>
  <c r="BD1266" i="3" s="1"/>
  <c r="AQ1266" i="3"/>
  <c r="AR1266" i="3"/>
  <c r="AS1266" i="3"/>
  <c r="AT1266" i="3"/>
  <c r="AK74" i="3"/>
  <c r="BD74" i="3" s="1"/>
  <c r="AT74" i="3"/>
  <c r="AQ74" i="3"/>
  <c r="AR74" i="3"/>
  <c r="AS74" i="3"/>
  <c r="AK1538" i="3"/>
  <c r="BD1538" i="3" s="1"/>
  <c r="AR1538" i="3"/>
  <c r="AS1538" i="3"/>
  <c r="AT1538" i="3"/>
  <c r="AQ1538" i="3"/>
  <c r="AK460" i="3"/>
  <c r="BD460" i="3" s="1"/>
  <c r="AQ460" i="3"/>
  <c r="AR460" i="3"/>
  <c r="AS460" i="3"/>
  <c r="AT460" i="3"/>
  <c r="AK930" i="3"/>
  <c r="BD930" i="3" s="1"/>
  <c r="AQ930" i="3"/>
  <c r="AR930" i="3"/>
  <c r="AT930" i="3"/>
  <c r="AS930" i="3"/>
  <c r="AK867" i="3"/>
  <c r="BD867" i="3" s="1"/>
  <c r="AQ867" i="3"/>
  <c r="AR867" i="3"/>
  <c r="AS867" i="3"/>
  <c r="AT867" i="3"/>
  <c r="AK339" i="3"/>
  <c r="BD339" i="3" s="1"/>
  <c r="AS339" i="3"/>
  <c r="AT339" i="3"/>
  <c r="AQ339" i="3"/>
  <c r="AR339" i="3"/>
  <c r="AK1819" i="3"/>
  <c r="BD1819" i="3" s="1"/>
  <c r="AQ1819" i="3"/>
  <c r="AR1819" i="3"/>
  <c r="AS1819" i="3"/>
  <c r="AT1819" i="3"/>
  <c r="AK344" i="3"/>
  <c r="BD344" i="3" s="1"/>
  <c r="AR344" i="3"/>
  <c r="AS344" i="3"/>
  <c r="AQ344" i="3"/>
  <c r="AT344" i="3"/>
  <c r="AK417" i="3"/>
  <c r="BD417" i="3" s="1"/>
  <c r="AR417" i="3"/>
  <c r="AS417" i="3"/>
  <c r="AT417" i="3"/>
  <c r="AQ417" i="3"/>
  <c r="AK1183" i="3"/>
  <c r="BD1183" i="3" s="1"/>
  <c r="AQ1183" i="3"/>
  <c r="AR1183" i="3"/>
  <c r="AS1183" i="3"/>
  <c r="AT1183" i="3"/>
  <c r="AK1565" i="3"/>
  <c r="BD1565" i="3" s="1"/>
  <c r="AS1565" i="3"/>
  <c r="AT1565" i="3"/>
  <c r="AR1565" i="3"/>
  <c r="AQ1565" i="3"/>
  <c r="AK1549" i="3"/>
  <c r="BD1549" i="3" s="1"/>
  <c r="AS1549" i="3"/>
  <c r="AT1549" i="3"/>
  <c r="AQ1549" i="3"/>
  <c r="AR1549" i="3"/>
  <c r="AK138" i="3"/>
  <c r="BD138" i="3" s="1"/>
  <c r="AT138" i="3"/>
  <c r="AQ138" i="3"/>
  <c r="AR138" i="3"/>
  <c r="AS138" i="3"/>
  <c r="AK549" i="3"/>
  <c r="BD549" i="3" s="1"/>
  <c r="AQ549" i="3"/>
  <c r="AR549" i="3"/>
  <c r="AS549" i="3"/>
  <c r="AT549" i="3"/>
  <c r="AK293" i="3"/>
  <c r="BD293" i="3" s="1"/>
  <c r="AQ293" i="3"/>
  <c r="AR293" i="3"/>
  <c r="AS293" i="3"/>
  <c r="AT293" i="3"/>
  <c r="AK37" i="3"/>
  <c r="BD37" i="3" s="1"/>
  <c r="AQ37" i="3"/>
  <c r="AR37" i="3"/>
  <c r="AS37" i="3"/>
  <c r="AT37" i="3"/>
  <c r="AK778" i="3"/>
  <c r="BD778" i="3" s="1"/>
  <c r="AT778" i="3"/>
  <c r="AR778" i="3"/>
  <c r="AS778" i="3"/>
  <c r="AQ778" i="3"/>
  <c r="AK340" i="3"/>
  <c r="BD340" i="3" s="1"/>
  <c r="AS340" i="3"/>
  <c r="AT340" i="3"/>
  <c r="AQ340" i="3"/>
  <c r="AR340" i="3"/>
  <c r="AK578" i="3"/>
  <c r="BD578" i="3" s="1"/>
  <c r="AQ578" i="3"/>
  <c r="AS578" i="3"/>
  <c r="AT578" i="3"/>
  <c r="AR578" i="3"/>
  <c r="AK435" i="3"/>
  <c r="BD435" i="3" s="1"/>
  <c r="AS435" i="3"/>
  <c r="AT435" i="3"/>
  <c r="AQ435" i="3"/>
  <c r="AR435" i="3"/>
  <c r="AK818" i="3"/>
  <c r="BD818" i="3" s="1"/>
  <c r="AT818" i="3"/>
  <c r="AS818" i="3"/>
  <c r="AQ818" i="3"/>
  <c r="AR818" i="3"/>
  <c r="AK824" i="3"/>
  <c r="BD824" i="3" s="1"/>
  <c r="AQ824" i="3"/>
  <c r="AR824" i="3"/>
  <c r="AS824" i="3"/>
  <c r="AT824" i="3"/>
  <c r="AK336" i="3"/>
  <c r="BD336" i="3" s="1"/>
  <c r="AR336" i="3"/>
  <c r="AS336" i="3"/>
  <c r="AQ336" i="3"/>
  <c r="AT336" i="3"/>
  <c r="AK1033" i="3"/>
  <c r="BD1033" i="3" s="1"/>
  <c r="AS1033" i="3"/>
  <c r="AT1033" i="3"/>
  <c r="AQ1033" i="3"/>
  <c r="AR1033" i="3"/>
  <c r="AK777" i="3"/>
  <c r="BD777" i="3" s="1"/>
  <c r="AQ777" i="3"/>
  <c r="AR777" i="3"/>
  <c r="AS777" i="3"/>
  <c r="AT777" i="3"/>
  <c r="AK449" i="3"/>
  <c r="BD449" i="3" s="1"/>
  <c r="AR449" i="3"/>
  <c r="AS449" i="3"/>
  <c r="AT449" i="3"/>
  <c r="AQ449" i="3"/>
  <c r="AK1478" i="3"/>
  <c r="BD1478" i="3" s="1"/>
  <c r="AQ1478" i="3"/>
  <c r="AR1478" i="3"/>
  <c r="AS1478" i="3"/>
  <c r="AT1478" i="3"/>
  <c r="AK1541" i="3"/>
  <c r="BD1541" i="3" s="1"/>
  <c r="AS1541" i="3"/>
  <c r="AT1541" i="3"/>
  <c r="AQ1541" i="3"/>
  <c r="AR1541" i="3"/>
  <c r="AK402" i="3"/>
  <c r="BD402" i="3" s="1"/>
  <c r="AQ402" i="3"/>
  <c r="AS402" i="3"/>
  <c r="AT402" i="3"/>
  <c r="AR402" i="3"/>
  <c r="AK582" i="3"/>
  <c r="BD582" i="3" s="1"/>
  <c r="AR582" i="3"/>
  <c r="AS582" i="3"/>
  <c r="AT582" i="3"/>
  <c r="AQ582" i="3"/>
  <c r="AK190" i="3"/>
  <c r="BD190" i="3" s="1"/>
  <c r="AR190" i="3"/>
  <c r="AS190" i="3"/>
  <c r="AT190" i="3"/>
  <c r="AQ190" i="3"/>
  <c r="AK251" i="3"/>
  <c r="BD251" i="3" s="1"/>
  <c r="AQ251" i="3"/>
  <c r="AS251" i="3"/>
  <c r="AT251" i="3"/>
  <c r="AR251" i="3"/>
  <c r="AK580" i="3"/>
  <c r="BD580" i="3" s="1"/>
  <c r="AT580" i="3"/>
  <c r="AQ580" i="3"/>
  <c r="AR580" i="3"/>
  <c r="AS580" i="3"/>
  <c r="AK91" i="3"/>
  <c r="BD91" i="3" s="1"/>
  <c r="AR91" i="3"/>
  <c r="AS91" i="3"/>
  <c r="AQ91" i="3"/>
  <c r="AT91" i="3"/>
  <c r="AK1003" i="3"/>
  <c r="BD1003" i="3" s="1"/>
  <c r="AQ1003" i="3"/>
  <c r="AR1003" i="3"/>
  <c r="AS1003" i="3"/>
  <c r="AT1003" i="3"/>
  <c r="AK587" i="3"/>
  <c r="BD587" i="3" s="1"/>
  <c r="AQ587" i="3"/>
  <c r="AR587" i="3"/>
  <c r="AS587" i="3"/>
  <c r="AT587" i="3"/>
  <c r="AK634" i="3"/>
  <c r="BD634" i="3" s="1"/>
  <c r="AR634" i="3"/>
  <c r="AS634" i="3"/>
  <c r="AT634" i="3"/>
  <c r="AQ634" i="3"/>
  <c r="AK624" i="3"/>
  <c r="BD624" i="3" s="1"/>
  <c r="AQ624" i="3"/>
  <c r="AR624" i="3"/>
  <c r="AS624" i="3"/>
  <c r="AT624" i="3"/>
  <c r="AK1366" i="3"/>
  <c r="BD1366" i="3" s="1"/>
  <c r="AQ1366" i="3"/>
  <c r="AR1366" i="3"/>
  <c r="AS1366" i="3"/>
  <c r="AT1366" i="3"/>
  <c r="AK209" i="3"/>
  <c r="BD209" i="3" s="1"/>
  <c r="AS209" i="3"/>
  <c r="AR209" i="3"/>
  <c r="AT209" i="3"/>
  <c r="AQ209" i="3"/>
  <c r="AK1446" i="3"/>
  <c r="BD1446" i="3" s="1"/>
  <c r="AQ1446" i="3"/>
  <c r="AR1446" i="3"/>
  <c r="AS1446" i="3"/>
  <c r="AT1446" i="3"/>
  <c r="AK1237" i="3"/>
  <c r="BD1237" i="3" s="1"/>
  <c r="AQ1237" i="3"/>
  <c r="AR1237" i="3"/>
  <c r="AS1237" i="3"/>
  <c r="AT1237" i="3"/>
  <c r="AK298" i="3"/>
  <c r="BD298" i="3" s="1"/>
  <c r="AQ298" i="3"/>
  <c r="AR298" i="3"/>
  <c r="AS298" i="3"/>
  <c r="AT298" i="3"/>
  <c r="AK2460" i="3"/>
  <c r="BD2460" i="3" s="1"/>
  <c r="AQ2460" i="3"/>
  <c r="AR2460" i="3"/>
  <c r="AS2460" i="3"/>
  <c r="AT2460" i="3"/>
  <c r="AK20" i="2"/>
  <c r="BK2028" i="3" l="1"/>
  <c r="BP2028" i="3" s="1"/>
  <c r="BK2460" i="3"/>
  <c r="BP2460" i="3" s="1"/>
  <c r="BM1237" i="3"/>
  <c r="BR1237" i="3" s="1"/>
  <c r="BL209" i="3"/>
  <c r="BQ209" i="3" s="1"/>
  <c r="BM624" i="3"/>
  <c r="BR624" i="3" s="1"/>
  <c r="BJ587" i="3"/>
  <c r="BO587" i="3" s="1"/>
  <c r="BM91" i="3"/>
  <c r="BR91" i="3" s="1"/>
  <c r="BM251" i="3"/>
  <c r="BR251" i="3" s="1"/>
  <c r="BM582" i="3"/>
  <c r="BR582" i="3" s="1"/>
  <c r="BM1541" i="3"/>
  <c r="BR1541" i="3" s="1"/>
  <c r="BK449" i="3"/>
  <c r="BP449" i="3" s="1"/>
  <c r="BJ1033" i="3"/>
  <c r="BO1033" i="3" s="1"/>
  <c r="BJ824" i="3"/>
  <c r="BO824" i="3" s="1"/>
  <c r="BM435" i="3"/>
  <c r="BR435" i="3" s="1"/>
  <c r="BK340" i="3"/>
  <c r="BP340" i="3" s="1"/>
  <c r="BM37" i="3"/>
  <c r="BR37" i="3" s="1"/>
  <c r="BM549" i="3"/>
  <c r="BR549" i="3" s="1"/>
  <c r="BJ1549" i="3"/>
  <c r="BO1549" i="3" s="1"/>
  <c r="BM1183" i="3"/>
  <c r="BR1183" i="3" s="1"/>
  <c r="BM344" i="3"/>
  <c r="BR344" i="3" s="1"/>
  <c r="BJ339" i="3"/>
  <c r="BO339" i="3" s="1"/>
  <c r="BM930" i="3"/>
  <c r="BR930" i="3" s="1"/>
  <c r="BJ1538" i="3"/>
  <c r="BO1538" i="3" s="1"/>
  <c r="BM1266" i="3"/>
  <c r="BR1266" i="3" s="1"/>
  <c r="BJ1474" i="3"/>
  <c r="BO1474" i="3" s="1"/>
  <c r="BL785" i="3"/>
  <c r="BQ785" i="3" s="1"/>
  <c r="BL352" i="3"/>
  <c r="BQ352" i="3" s="1"/>
  <c r="BM946" i="3"/>
  <c r="BR946" i="3" s="1"/>
  <c r="BM268" i="3"/>
  <c r="BR268" i="3" s="1"/>
  <c r="BK156" i="3"/>
  <c r="BP156" i="3" s="1"/>
  <c r="BJ1858" i="3"/>
  <c r="BO1858" i="3" s="1"/>
  <c r="BJ193" i="3"/>
  <c r="BO193" i="3" s="1"/>
  <c r="BL760" i="3"/>
  <c r="BQ760" i="3" s="1"/>
  <c r="BJ755" i="3"/>
  <c r="BO755" i="3" s="1"/>
  <c r="BL92" i="3"/>
  <c r="BQ92" i="3" s="1"/>
  <c r="BJ82" i="3"/>
  <c r="BO82" i="3" s="1"/>
  <c r="BM1126" i="3"/>
  <c r="BR1126" i="3" s="1"/>
  <c r="BL465" i="3"/>
  <c r="BQ465" i="3" s="1"/>
  <c r="BM1017" i="3"/>
  <c r="BR1017" i="3" s="1"/>
  <c r="BM1083" i="3"/>
  <c r="BR1083" i="3" s="1"/>
  <c r="BJ1293" i="3"/>
  <c r="BO1293" i="3" s="1"/>
  <c r="BM337" i="3"/>
  <c r="BR337" i="3" s="1"/>
  <c r="BM290" i="3"/>
  <c r="BR290" i="3" s="1"/>
  <c r="BM1499" i="3"/>
  <c r="BR1499" i="3" s="1"/>
  <c r="BJ641" i="3"/>
  <c r="BO641" i="3" s="1"/>
  <c r="BL120" i="3"/>
  <c r="BQ120" i="3" s="1"/>
  <c r="BM920" i="3"/>
  <c r="BR920" i="3" s="1"/>
  <c r="BM963" i="3"/>
  <c r="BR963" i="3" s="1"/>
  <c r="BL1739" i="3"/>
  <c r="BQ1739" i="3" s="1"/>
  <c r="BK253" i="3"/>
  <c r="BP253" i="3" s="1"/>
  <c r="BJ532" i="3"/>
  <c r="BO532" i="3" s="1"/>
  <c r="BJ790" i="3"/>
  <c r="BO790" i="3" s="1"/>
  <c r="BM815" i="3"/>
  <c r="BR815" i="3" s="1"/>
  <c r="BM932" i="3"/>
  <c r="BR932" i="3" s="1"/>
  <c r="BK245" i="3"/>
  <c r="BP245" i="3" s="1"/>
  <c r="BK1013" i="3"/>
  <c r="BP1013" i="3" s="1"/>
  <c r="BL942" i="3"/>
  <c r="BQ942" i="3" s="1"/>
  <c r="BJ1867" i="3"/>
  <c r="BO1867" i="3" s="1"/>
  <c r="BK1454" i="3"/>
  <c r="BP1454" i="3" s="1"/>
  <c r="BJ638" i="3"/>
  <c r="BO638" i="3" s="1"/>
  <c r="BM663" i="3"/>
  <c r="BR663" i="3" s="1"/>
  <c r="BM884" i="3"/>
  <c r="BR884" i="3" s="1"/>
  <c r="BK213" i="3"/>
  <c r="BP213" i="3" s="1"/>
  <c r="BM1021" i="3"/>
  <c r="BR1021" i="3" s="1"/>
  <c r="BL990" i="3"/>
  <c r="BQ990" i="3" s="1"/>
  <c r="BM1069" i="3"/>
  <c r="BR1069" i="3" s="1"/>
  <c r="BJ371" i="3"/>
  <c r="BO371" i="3" s="1"/>
  <c r="BK342" i="3"/>
  <c r="BP342" i="3" s="1"/>
  <c r="BM303" i="3"/>
  <c r="BR303" i="3" s="1"/>
  <c r="BM1047" i="3"/>
  <c r="BR1047" i="3" s="1"/>
  <c r="BK771" i="3"/>
  <c r="BP771" i="3" s="1"/>
  <c r="BK773" i="3"/>
  <c r="BP773" i="3" s="1"/>
  <c r="BJ694" i="3"/>
  <c r="BO694" i="3" s="1"/>
  <c r="BM511" i="3"/>
  <c r="BR511" i="3" s="1"/>
  <c r="BL570" i="3"/>
  <c r="BQ570" i="3" s="1"/>
  <c r="BM174" i="3"/>
  <c r="BR174" i="3" s="1"/>
  <c r="BM311" i="3"/>
  <c r="BR311" i="3" s="1"/>
  <c r="BM1063" i="3"/>
  <c r="BR1063" i="3" s="1"/>
  <c r="BJ563" i="3"/>
  <c r="BO563" i="3" s="1"/>
  <c r="BM781" i="3"/>
  <c r="BR781" i="3" s="1"/>
  <c r="BK670" i="3"/>
  <c r="BP670" i="3" s="1"/>
  <c r="BM615" i="3"/>
  <c r="BR615" i="3" s="1"/>
  <c r="BM2091" i="3"/>
  <c r="BR2091" i="3" s="1"/>
  <c r="BM1509" i="3"/>
  <c r="BR1509" i="3" s="1"/>
  <c r="BK1614" i="3"/>
  <c r="BP1614" i="3" s="1"/>
  <c r="BM1440" i="3"/>
  <c r="BR1440" i="3" s="1"/>
  <c r="BM1087" i="3"/>
  <c r="BR1087" i="3" s="1"/>
  <c r="BL2097" i="3"/>
  <c r="BQ2097" i="3" s="1"/>
  <c r="BM1137" i="3"/>
  <c r="BR1137" i="3" s="1"/>
  <c r="BM1996" i="3"/>
  <c r="BR1996" i="3" s="1"/>
  <c r="BM1290" i="3"/>
  <c r="BR1290" i="3" s="1"/>
  <c r="BL1685" i="3"/>
  <c r="BQ1685" i="3" s="1"/>
  <c r="BM1526" i="3"/>
  <c r="BR1526" i="3" s="1"/>
  <c r="BM2088" i="3"/>
  <c r="BR2088" i="3" s="1"/>
  <c r="BM1632" i="3"/>
  <c r="BR1632" i="3" s="1"/>
  <c r="BJ1428" i="3"/>
  <c r="BO1428" i="3" s="1"/>
  <c r="BM2028" i="3"/>
  <c r="BR2028" i="3" s="1"/>
  <c r="BM2514" i="3"/>
  <c r="BR2514" i="3" s="1"/>
  <c r="BJ1090" i="3"/>
  <c r="BO1090" i="3" s="1"/>
  <c r="BM2013" i="3"/>
  <c r="BR2013" i="3" s="1"/>
  <c r="BK1240" i="3"/>
  <c r="BP1240" i="3" s="1"/>
  <c r="BJ1856" i="3"/>
  <c r="BO1856" i="3" s="1"/>
  <c r="BJ1623" i="3"/>
  <c r="BO1623" i="3" s="1"/>
  <c r="BL2113" i="3"/>
  <c r="BQ2113" i="3" s="1"/>
  <c r="BM1573" i="3"/>
  <c r="BR1573" i="3" s="1"/>
  <c r="BJ1773" i="3"/>
  <c r="BO1773" i="3" s="1"/>
  <c r="BM2093" i="3"/>
  <c r="BR2093" i="3" s="1"/>
  <c r="BM1551" i="3"/>
  <c r="BR1551" i="3" s="1"/>
  <c r="BM2228" i="3"/>
  <c r="BR2228" i="3" s="1"/>
  <c r="BK1969" i="3"/>
  <c r="BP1969" i="3" s="1"/>
  <c r="BK2072" i="3"/>
  <c r="BP2072" i="3" s="1"/>
  <c r="BK1415" i="3"/>
  <c r="BP1415" i="3" s="1"/>
  <c r="BL1849" i="3"/>
  <c r="BQ1849" i="3" s="1"/>
  <c r="BM2054" i="3"/>
  <c r="BR2054" i="3" s="1"/>
  <c r="BL1988" i="3"/>
  <c r="BQ1988" i="3" s="1"/>
  <c r="BK1937" i="3"/>
  <c r="BP1937" i="3" s="1"/>
  <c r="BM2015" i="3"/>
  <c r="BR2015" i="3" s="1"/>
  <c r="BK2369" i="3"/>
  <c r="BP2369" i="3" s="1"/>
  <c r="BM1384" i="3"/>
  <c r="BR1384" i="3" s="1"/>
  <c r="BM1744" i="3"/>
  <c r="BR1744" i="3" s="1"/>
  <c r="BJ1950" i="3"/>
  <c r="BO1950" i="3" s="1"/>
  <c r="BM1605" i="3"/>
  <c r="BR1605" i="3" s="1"/>
  <c r="BM2100" i="3"/>
  <c r="BR2100" i="3" s="1"/>
  <c r="BK1980" i="3"/>
  <c r="BP1980" i="3" s="1"/>
  <c r="BK2114" i="3"/>
  <c r="BP2114" i="3" s="1"/>
  <c r="BL1352" i="3"/>
  <c r="BQ1352" i="3" s="1"/>
  <c r="BM1399" i="3"/>
  <c r="BR1399" i="3" s="1"/>
  <c r="BL1924" i="3"/>
  <c r="BQ1924" i="3" s="1"/>
  <c r="BJ1306" i="3"/>
  <c r="BO1306" i="3" s="1"/>
  <c r="BL1521" i="3"/>
  <c r="BQ1521" i="3" s="1"/>
  <c r="BM1206" i="3"/>
  <c r="BR1206" i="3" s="1"/>
  <c r="BK1705" i="3"/>
  <c r="BP1705" i="3" s="1"/>
  <c r="BL1892" i="3"/>
  <c r="BQ1892" i="3" s="1"/>
  <c r="BM1633" i="3"/>
  <c r="BR1633" i="3" s="1"/>
  <c r="BM1195" i="3"/>
  <c r="BR1195" i="3" s="1"/>
  <c r="BM2349" i="3"/>
  <c r="BR2349" i="3" s="1"/>
  <c r="BL1176" i="3"/>
  <c r="BQ1176" i="3" s="1"/>
  <c r="BM1735" i="3"/>
  <c r="BR1735" i="3" s="1"/>
  <c r="BM2466" i="3"/>
  <c r="BR2466" i="3" s="1"/>
  <c r="BM2131" i="3"/>
  <c r="BR2131" i="3" s="1"/>
  <c r="BM2312" i="3"/>
  <c r="BR2312" i="3" s="1"/>
  <c r="BJ2299" i="3"/>
  <c r="BO2299" i="3" s="1"/>
  <c r="BM2407" i="3"/>
  <c r="BR2407" i="3" s="1"/>
  <c r="BJ2294" i="3"/>
  <c r="BO2294" i="3" s="1"/>
  <c r="BM2159" i="3"/>
  <c r="BR2159" i="3" s="1"/>
  <c r="BJ2347" i="3"/>
  <c r="BO2347" i="3" s="1"/>
  <c r="BM2182" i="3"/>
  <c r="BR2182" i="3" s="1"/>
  <c r="BM2360" i="3"/>
  <c r="BR2360" i="3" s="1"/>
  <c r="BM2464" i="3"/>
  <c r="BR2464" i="3" s="1"/>
  <c r="BM2192" i="3"/>
  <c r="BR2192" i="3" s="1"/>
  <c r="BM2520" i="3"/>
  <c r="BR2520" i="3" s="1"/>
  <c r="BM2235" i="3"/>
  <c r="BR2235" i="3" s="1"/>
  <c r="BM2381" i="3"/>
  <c r="BR2381" i="3" s="1"/>
  <c r="BK2220" i="3"/>
  <c r="BP2220" i="3" s="1"/>
  <c r="BJ2315" i="3"/>
  <c r="BO2315" i="3" s="1"/>
  <c r="BJ2374" i="3"/>
  <c r="BO2374" i="3" s="1"/>
  <c r="BJ2244" i="3"/>
  <c r="BO2244" i="3" s="1"/>
  <c r="BM2133" i="3"/>
  <c r="BR2133" i="3" s="1"/>
  <c r="BM2126" i="3"/>
  <c r="BR2126" i="3" s="1"/>
  <c r="BM2487" i="3"/>
  <c r="BR2487" i="3" s="1"/>
  <c r="BL2447" i="3"/>
  <c r="BQ2447" i="3" s="1"/>
  <c r="BM2230" i="3"/>
  <c r="BR2230" i="3" s="1"/>
  <c r="BL2154" i="3"/>
  <c r="BQ2154" i="3" s="1"/>
  <c r="BK2364" i="3"/>
  <c r="BP2364" i="3" s="1"/>
  <c r="BM801" i="3"/>
  <c r="BR801" i="3" s="1"/>
  <c r="BM770" i="3"/>
  <c r="BR770" i="3" s="1"/>
  <c r="BM83" i="3"/>
  <c r="BR83" i="3" s="1"/>
  <c r="BM502" i="3"/>
  <c r="BR502" i="3" s="1"/>
  <c r="BL878" i="3"/>
  <c r="BQ878" i="3" s="1"/>
  <c r="BM644" i="3"/>
  <c r="BR644" i="3" s="1"/>
  <c r="BM1847" i="3"/>
  <c r="BR1847" i="3" s="1"/>
  <c r="BM941" i="3"/>
  <c r="BR941" i="3" s="1"/>
  <c r="BM1115" i="3"/>
  <c r="BR1115" i="3" s="1"/>
  <c r="BM1239" i="3"/>
  <c r="BR1239" i="3" s="1"/>
  <c r="BM1255" i="3"/>
  <c r="BR1255" i="3" s="1"/>
  <c r="BM1504" i="3"/>
  <c r="BR1504" i="3" s="1"/>
  <c r="BM2026" i="3"/>
  <c r="BR2026" i="3" s="1"/>
  <c r="BJ1443" i="3"/>
  <c r="BO1443" i="3" s="1"/>
  <c r="BM2252" i="3"/>
  <c r="BR2252" i="3" s="1"/>
  <c r="BM1515" i="3"/>
  <c r="BR1515" i="3" s="1"/>
  <c r="BM2069" i="3"/>
  <c r="BR2069" i="3" s="1"/>
  <c r="BJ1835" i="3"/>
  <c r="BO1835" i="3" s="1"/>
  <c r="BM2010" i="3"/>
  <c r="BR2010" i="3" s="1"/>
  <c r="BM2335" i="3"/>
  <c r="BR2335" i="3" s="1"/>
  <c r="BM2239" i="3"/>
  <c r="BR2239" i="3" s="1"/>
  <c r="BL2187" i="3"/>
  <c r="BQ2187" i="3" s="1"/>
  <c r="BJ2371" i="3"/>
  <c r="BO2371" i="3" s="1"/>
  <c r="BL1464" i="3"/>
  <c r="BQ1464" i="3" s="1"/>
  <c r="BJ609" i="3"/>
  <c r="BO609" i="3" s="1"/>
  <c r="BM372" i="3"/>
  <c r="BR372" i="3" s="1"/>
  <c r="BL335" i="3"/>
  <c r="BQ335" i="3" s="1"/>
  <c r="BK733" i="3"/>
  <c r="BP733" i="3" s="1"/>
  <c r="BJ1015" i="3"/>
  <c r="BO1015" i="3" s="1"/>
  <c r="BK1198" i="3"/>
  <c r="BP1198" i="3" s="1"/>
  <c r="BM1859" i="3"/>
  <c r="BR1859" i="3" s="1"/>
  <c r="BM1265" i="3"/>
  <c r="BR1265" i="3" s="1"/>
  <c r="BL2090" i="3"/>
  <c r="BQ2090" i="3" s="1"/>
  <c r="BM2050" i="3"/>
  <c r="BR2050" i="3" s="1"/>
  <c r="BM1316" i="3"/>
  <c r="BR1316" i="3" s="1"/>
  <c r="BK1589" i="3"/>
  <c r="BP1589" i="3" s="1"/>
  <c r="BM1531" i="3"/>
  <c r="BR1531" i="3" s="1"/>
  <c r="BJ1505" i="3"/>
  <c r="BO1505" i="3" s="1"/>
  <c r="BM1180" i="3"/>
  <c r="BR1180" i="3" s="1"/>
  <c r="BM2175" i="3"/>
  <c r="BR2175" i="3" s="1"/>
  <c r="BM2472" i="3"/>
  <c r="BR2472" i="3" s="1"/>
  <c r="BM2495" i="3"/>
  <c r="BR2495" i="3" s="1"/>
  <c r="BL1512" i="3"/>
  <c r="BQ1512" i="3" s="1"/>
  <c r="BJ1357" i="3"/>
  <c r="BO1357" i="3" s="1"/>
  <c r="BM281" i="3"/>
  <c r="BR281" i="3" s="1"/>
  <c r="BM656" i="3"/>
  <c r="BR656" i="3" s="1"/>
  <c r="BL619" i="3"/>
  <c r="BQ619" i="3" s="1"/>
  <c r="BJ291" i="3"/>
  <c r="BO291" i="3" s="1"/>
  <c r="BL427" i="3"/>
  <c r="BQ427" i="3" s="1"/>
  <c r="BM2277" i="3"/>
  <c r="BR2277" i="3" s="1"/>
  <c r="BM1957" i="3"/>
  <c r="BR1957" i="3" s="1"/>
  <c r="BM553" i="3"/>
  <c r="BR553" i="3" s="1"/>
  <c r="BM1065" i="3"/>
  <c r="BR1065" i="3" s="1"/>
  <c r="BL856" i="3"/>
  <c r="BQ856" i="3" s="1"/>
  <c r="BL507" i="3"/>
  <c r="BQ507" i="3" s="1"/>
  <c r="BM404" i="3"/>
  <c r="BR404" i="3" s="1"/>
  <c r="BK69" i="3"/>
  <c r="BP69" i="3" s="1"/>
  <c r="BL581" i="3"/>
  <c r="BQ581" i="3" s="1"/>
  <c r="BJ1138" i="3"/>
  <c r="BO1138" i="3" s="1"/>
  <c r="BL1593" i="3"/>
  <c r="BQ1593" i="3" s="1"/>
  <c r="BM392" i="3"/>
  <c r="BR392" i="3" s="1"/>
  <c r="BM443" i="3"/>
  <c r="BR443" i="3" s="1"/>
  <c r="BM1307" i="3"/>
  <c r="BR1307" i="3" s="1"/>
  <c r="BM67" i="3"/>
  <c r="BR67" i="3" s="1"/>
  <c r="BJ1109" i="3"/>
  <c r="BO1109" i="3" s="1"/>
  <c r="BL449" i="3"/>
  <c r="BQ449" i="3" s="1"/>
  <c r="BM532" i="3"/>
  <c r="BR532" i="3" s="1"/>
  <c r="BM570" i="3"/>
  <c r="BR570" i="3" s="1"/>
  <c r="BK1087" i="3"/>
  <c r="BP1087" i="3" s="1"/>
  <c r="BK1685" i="3"/>
  <c r="BP1685" i="3" s="1"/>
  <c r="BL1632" i="3"/>
  <c r="BQ1632" i="3" s="1"/>
  <c r="BL1428" i="3"/>
  <c r="BQ1428" i="3" s="1"/>
  <c r="BK2013" i="3"/>
  <c r="BP2013" i="3" s="1"/>
  <c r="BL1240" i="3"/>
  <c r="BQ1240" i="3" s="1"/>
  <c r="BM1856" i="3"/>
  <c r="BR1856" i="3" s="1"/>
  <c r="BL1623" i="3"/>
  <c r="BQ1623" i="3" s="1"/>
  <c r="BJ2113" i="3"/>
  <c r="BO2113" i="3" s="1"/>
  <c r="BK1573" i="3"/>
  <c r="BP1573" i="3" s="1"/>
  <c r="BK1773" i="3"/>
  <c r="BP1773" i="3" s="1"/>
  <c r="BK2093" i="3"/>
  <c r="BP2093" i="3" s="1"/>
  <c r="BK1551" i="3"/>
  <c r="BP1551" i="3" s="1"/>
  <c r="BK2228" i="3"/>
  <c r="BP2228" i="3" s="1"/>
  <c r="BL1969" i="3"/>
  <c r="BQ1969" i="3" s="1"/>
  <c r="BL2072" i="3"/>
  <c r="BQ2072" i="3" s="1"/>
  <c r="BL1415" i="3"/>
  <c r="BQ1415" i="3" s="1"/>
  <c r="BM1988" i="3"/>
  <c r="BR1988" i="3" s="1"/>
  <c r="BL1937" i="3"/>
  <c r="BQ1937" i="3" s="1"/>
  <c r="BK2015" i="3"/>
  <c r="BP2015" i="3" s="1"/>
  <c r="BL2369" i="3"/>
  <c r="BQ2369" i="3" s="1"/>
  <c r="BK1384" i="3"/>
  <c r="BP1384" i="3" s="1"/>
  <c r="BK1744" i="3"/>
  <c r="BP1744" i="3" s="1"/>
  <c r="BM1950" i="3"/>
  <c r="BR1950" i="3" s="1"/>
  <c r="BL1605" i="3"/>
  <c r="BQ1605" i="3" s="1"/>
  <c r="BK2100" i="3"/>
  <c r="BP2100" i="3" s="1"/>
  <c r="BM1980" i="3"/>
  <c r="BR1980" i="3" s="1"/>
  <c r="BM2114" i="3"/>
  <c r="BR2114" i="3" s="1"/>
  <c r="BJ1352" i="3"/>
  <c r="BO1352" i="3" s="1"/>
  <c r="BK1399" i="3"/>
  <c r="BP1399" i="3" s="1"/>
  <c r="BM1924" i="3"/>
  <c r="BR1924" i="3" s="1"/>
  <c r="BL1306" i="3"/>
  <c r="BQ1306" i="3" s="1"/>
  <c r="BJ1521" i="3"/>
  <c r="BO1521" i="3" s="1"/>
  <c r="BK1206" i="3"/>
  <c r="BP1206" i="3" s="1"/>
  <c r="BL1705" i="3"/>
  <c r="BQ1705" i="3" s="1"/>
  <c r="BM1892" i="3"/>
  <c r="BR1892" i="3" s="1"/>
  <c r="BK1633" i="3"/>
  <c r="BP1633" i="3" s="1"/>
  <c r="BK1195" i="3"/>
  <c r="BP1195" i="3" s="1"/>
  <c r="BK2349" i="3"/>
  <c r="BP2349" i="3" s="1"/>
  <c r="BJ1176" i="3"/>
  <c r="BO1176" i="3" s="1"/>
  <c r="BL1735" i="3"/>
  <c r="BQ1735" i="3" s="1"/>
  <c r="BK2466" i="3"/>
  <c r="BP2466" i="3" s="1"/>
  <c r="BJ2131" i="3"/>
  <c r="BO2131" i="3" s="1"/>
  <c r="BK2312" i="3"/>
  <c r="BP2312" i="3" s="1"/>
  <c r="BL2299" i="3"/>
  <c r="BQ2299" i="3" s="1"/>
  <c r="BK2407" i="3"/>
  <c r="BP2407" i="3" s="1"/>
  <c r="BM2294" i="3"/>
  <c r="BR2294" i="3" s="1"/>
  <c r="BK2159" i="3"/>
  <c r="BP2159" i="3" s="1"/>
  <c r="BL2347" i="3"/>
  <c r="BQ2347" i="3" s="1"/>
  <c r="BJ2182" i="3"/>
  <c r="BO2182" i="3" s="1"/>
  <c r="BK2360" i="3"/>
  <c r="BP2360" i="3" s="1"/>
  <c r="BK2464" i="3"/>
  <c r="BP2464" i="3" s="1"/>
  <c r="BK2192" i="3"/>
  <c r="BP2192" i="3" s="1"/>
  <c r="BK2520" i="3"/>
  <c r="BP2520" i="3" s="1"/>
  <c r="BJ2235" i="3"/>
  <c r="BO2235" i="3" s="1"/>
  <c r="BK2381" i="3"/>
  <c r="BP2381" i="3" s="1"/>
  <c r="BM2220" i="3"/>
  <c r="BR2220" i="3" s="1"/>
  <c r="BL2315" i="3"/>
  <c r="BQ2315" i="3" s="1"/>
  <c r="BM2374" i="3"/>
  <c r="BR2374" i="3" s="1"/>
  <c r="BL2244" i="3"/>
  <c r="BQ2244" i="3" s="1"/>
  <c r="BK2133" i="3"/>
  <c r="BP2133" i="3" s="1"/>
  <c r="BJ2126" i="3"/>
  <c r="BO2126" i="3" s="1"/>
  <c r="BK2487" i="3"/>
  <c r="BP2487" i="3" s="1"/>
  <c r="BK2447" i="3"/>
  <c r="BP2447" i="3" s="1"/>
  <c r="BJ2230" i="3"/>
  <c r="BO2230" i="3" s="1"/>
  <c r="BJ2154" i="3"/>
  <c r="BO2154" i="3" s="1"/>
  <c r="BM2364" i="3"/>
  <c r="BR2364" i="3" s="1"/>
  <c r="BK801" i="3"/>
  <c r="BP801" i="3" s="1"/>
  <c r="BK770" i="3"/>
  <c r="BP770" i="3" s="1"/>
  <c r="BL83" i="3"/>
  <c r="BQ83" i="3" s="1"/>
  <c r="BK502" i="3"/>
  <c r="BP502" i="3" s="1"/>
  <c r="BJ878" i="3"/>
  <c r="BO878" i="3" s="1"/>
  <c r="BK644" i="3"/>
  <c r="BP644" i="3" s="1"/>
  <c r="BL1847" i="3"/>
  <c r="BQ1847" i="3" s="1"/>
  <c r="BK941" i="3"/>
  <c r="BP941" i="3" s="1"/>
  <c r="BK1115" i="3"/>
  <c r="BP1115" i="3" s="1"/>
  <c r="BK1239" i="3"/>
  <c r="BP1239" i="3" s="1"/>
  <c r="BK1255" i="3"/>
  <c r="BP1255" i="3" s="1"/>
  <c r="BK1504" i="3"/>
  <c r="BP1504" i="3" s="1"/>
  <c r="BK2026" i="3"/>
  <c r="BP2026" i="3" s="1"/>
  <c r="BL1443" i="3"/>
  <c r="BQ1443" i="3" s="1"/>
  <c r="BK2252" i="3"/>
  <c r="BP2252" i="3" s="1"/>
  <c r="BJ1515" i="3"/>
  <c r="BO1515" i="3" s="1"/>
  <c r="BK2069" i="3"/>
  <c r="BP2069" i="3" s="1"/>
  <c r="BL1835" i="3"/>
  <c r="BQ1835" i="3" s="1"/>
  <c r="BK2010" i="3"/>
  <c r="BP2010" i="3" s="1"/>
  <c r="BK2335" i="3"/>
  <c r="BP2335" i="3" s="1"/>
  <c r="BK2239" i="3"/>
  <c r="BP2239" i="3" s="1"/>
  <c r="BM2187" i="3"/>
  <c r="BR2187" i="3" s="1"/>
  <c r="BL2371" i="3"/>
  <c r="BQ2371" i="3" s="1"/>
  <c r="BM1464" i="3"/>
  <c r="BR1464" i="3" s="1"/>
  <c r="BL609" i="3"/>
  <c r="BQ609" i="3" s="1"/>
  <c r="BK372" i="3"/>
  <c r="BP372" i="3" s="1"/>
  <c r="BK335" i="3"/>
  <c r="BP335" i="3" s="1"/>
  <c r="BL733" i="3"/>
  <c r="BQ733" i="3" s="1"/>
  <c r="BL1015" i="3"/>
  <c r="BQ1015" i="3" s="1"/>
  <c r="BM1198" i="3"/>
  <c r="BR1198" i="3" s="1"/>
  <c r="BK1859" i="3"/>
  <c r="BP1859" i="3" s="1"/>
  <c r="BK1265" i="3"/>
  <c r="BP1265" i="3" s="1"/>
  <c r="BJ2090" i="3"/>
  <c r="BO2090" i="3" s="1"/>
  <c r="BK2050" i="3"/>
  <c r="BP2050" i="3" s="1"/>
  <c r="BK1316" i="3"/>
  <c r="BP1316" i="3" s="1"/>
  <c r="BM1589" i="3"/>
  <c r="BR1589" i="3" s="1"/>
  <c r="BJ1531" i="3"/>
  <c r="BO1531" i="3" s="1"/>
  <c r="BK1505" i="3"/>
  <c r="BP1505" i="3" s="1"/>
  <c r="BK1180" i="3"/>
  <c r="BP1180" i="3" s="1"/>
  <c r="BK2175" i="3"/>
  <c r="BP2175" i="3" s="1"/>
  <c r="BK2472" i="3"/>
  <c r="BP2472" i="3" s="1"/>
  <c r="BK2495" i="3"/>
  <c r="BP2495" i="3" s="1"/>
  <c r="BM1512" i="3"/>
  <c r="BR1512" i="3" s="1"/>
  <c r="BM1357" i="3"/>
  <c r="BR1357" i="3" s="1"/>
  <c r="BK281" i="3"/>
  <c r="BP281" i="3" s="1"/>
  <c r="BJ656" i="3"/>
  <c r="BO656" i="3" s="1"/>
  <c r="BJ619" i="3"/>
  <c r="BO619" i="3" s="1"/>
  <c r="BL291" i="3"/>
  <c r="BQ291" i="3" s="1"/>
  <c r="BM427" i="3"/>
  <c r="BR427" i="3" s="1"/>
  <c r="BK2277" i="3"/>
  <c r="BP2277" i="3" s="1"/>
  <c r="BK1957" i="3"/>
  <c r="BP1957" i="3" s="1"/>
  <c r="BK553" i="3"/>
  <c r="BP553" i="3" s="1"/>
  <c r="BK1065" i="3"/>
  <c r="BP1065" i="3" s="1"/>
  <c r="BM856" i="3"/>
  <c r="BR856" i="3" s="1"/>
  <c r="BJ507" i="3"/>
  <c r="BO507" i="3" s="1"/>
  <c r="BK404" i="3"/>
  <c r="BP404" i="3" s="1"/>
  <c r="BL69" i="3"/>
  <c r="BQ69" i="3" s="1"/>
  <c r="BM581" i="3"/>
  <c r="BR581" i="3" s="1"/>
  <c r="BL1138" i="3"/>
  <c r="BQ1138" i="3" s="1"/>
  <c r="BJ1593" i="3"/>
  <c r="BO1593" i="3" s="1"/>
  <c r="BK392" i="3"/>
  <c r="BP392" i="3" s="1"/>
  <c r="BJ443" i="3"/>
  <c r="BO443" i="3" s="1"/>
  <c r="BK1307" i="3"/>
  <c r="BP1307" i="3" s="1"/>
  <c r="BL67" i="3"/>
  <c r="BQ67" i="3" s="1"/>
  <c r="BM1109" i="3"/>
  <c r="BR1109" i="3" s="1"/>
  <c r="BL1547" i="3"/>
  <c r="BQ1547" i="3" s="1"/>
  <c r="BK817" i="3"/>
  <c r="BP817" i="3" s="1"/>
  <c r="BK400" i="3"/>
  <c r="BP400" i="3" s="1"/>
  <c r="BJ1147" i="3"/>
  <c r="BO1147" i="3" s="1"/>
  <c r="BM348" i="3"/>
  <c r="BR348" i="3" s="1"/>
  <c r="BK45" i="3"/>
  <c r="BP45" i="3" s="1"/>
  <c r="BL1291" i="3"/>
  <c r="BQ1291" i="3" s="1"/>
  <c r="BK297" i="3"/>
  <c r="BP297" i="3" s="1"/>
  <c r="BL792" i="3"/>
  <c r="BQ792" i="3" s="1"/>
  <c r="BJ843" i="3"/>
  <c r="BO843" i="3" s="1"/>
  <c r="BK204" i="3"/>
  <c r="BP204" i="3" s="1"/>
  <c r="BL250" i="3"/>
  <c r="BQ250" i="3" s="1"/>
  <c r="BJ1238" i="3"/>
  <c r="BO1238" i="3" s="1"/>
  <c r="BM537" i="3"/>
  <c r="BR537" i="3" s="1"/>
  <c r="BM1049" i="3"/>
  <c r="BR1049" i="3" s="1"/>
  <c r="BJ90" i="3"/>
  <c r="BO90" i="3" s="1"/>
  <c r="BK2077" i="3"/>
  <c r="BP2077" i="3" s="1"/>
  <c r="BL369" i="3"/>
  <c r="BQ369" i="3" s="1"/>
  <c r="BK362" i="3"/>
  <c r="BP362" i="3" s="1"/>
  <c r="BK1190" i="3"/>
  <c r="BP1190" i="3" s="1"/>
  <c r="BK673" i="3"/>
  <c r="BP673" i="3" s="1"/>
  <c r="BJ176" i="3"/>
  <c r="BO176" i="3" s="1"/>
  <c r="BL960" i="3"/>
  <c r="BQ960" i="3" s="1"/>
  <c r="BM506" i="3"/>
  <c r="BR506" i="3" s="1"/>
  <c r="BK498" i="3"/>
  <c r="BP498" i="3" s="1"/>
  <c r="BM285" i="3"/>
  <c r="BR285" i="3" s="1"/>
  <c r="BL155" i="3"/>
  <c r="BQ155" i="3" s="1"/>
  <c r="BK1046" i="3"/>
  <c r="BP1046" i="3" s="1"/>
  <c r="BK847" i="3"/>
  <c r="BP847" i="3" s="1"/>
  <c r="BM996" i="3"/>
  <c r="BR996" i="3" s="1"/>
  <c r="BM333" i="3"/>
  <c r="BR333" i="3" s="1"/>
  <c r="BK1045" i="3"/>
  <c r="BP1045" i="3" s="1"/>
  <c r="BJ974" i="3"/>
  <c r="BO974" i="3" s="1"/>
  <c r="BL1987" i="3"/>
  <c r="BQ1987" i="3" s="1"/>
  <c r="BL227" i="3"/>
  <c r="BQ227" i="3" s="1"/>
  <c r="BL718" i="3"/>
  <c r="BQ718" i="3" s="1"/>
  <c r="BL703" i="3"/>
  <c r="BQ703" i="3" s="1"/>
  <c r="BK948" i="3"/>
  <c r="BP948" i="3" s="1"/>
  <c r="BM301" i="3"/>
  <c r="BR301" i="3" s="1"/>
  <c r="BM1053" i="3"/>
  <c r="BR1053" i="3" s="1"/>
  <c r="BL1022" i="3"/>
  <c r="BQ1022" i="3" s="1"/>
  <c r="BL1995" i="3"/>
  <c r="BQ1995" i="3" s="1"/>
  <c r="BJ611" i="3"/>
  <c r="BO611" i="3" s="1"/>
  <c r="BM406" i="3"/>
  <c r="BR406" i="3" s="1"/>
  <c r="BL359" i="3"/>
  <c r="BQ359" i="3" s="1"/>
  <c r="BL1883" i="3"/>
  <c r="BQ1883" i="3" s="1"/>
  <c r="BK851" i="3"/>
  <c r="BP851" i="3" s="1"/>
  <c r="BK805" i="3"/>
  <c r="BP805" i="3" s="1"/>
  <c r="BJ814" i="3"/>
  <c r="BO814" i="3" s="1"/>
  <c r="BK599" i="3"/>
  <c r="BP599" i="3" s="1"/>
  <c r="BM1018" i="3"/>
  <c r="BR1018" i="3" s="1"/>
  <c r="BM358" i="3"/>
  <c r="BR358" i="3" s="1"/>
  <c r="BL367" i="3"/>
  <c r="BQ367" i="3" s="1"/>
  <c r="BL1955" i="3"/>
  <c r="BQ1955" i="3" s="1"/>
  <c r="BK651" i="3"/>
  <c r="BP651" i="3" s="1"/>
  <c r="BK813" i="3"/>
  <c r="BP813" i="3" s="1"/>
  <c r="BL702" i="3"/>
  <c r="BQ702" i="3" s="1"/>
  <c r="BJ647" i="3"/>
  <c r="BO647" i="3" s="1"/>
  <c r="BM1060" i="3"/>
  <c r="BR1060" i="3" s="1"/>
  <c r="BK1989" i="3"/>
  <c r="BP1989" i="3" s="1"/>
  <c r="BL1077" i="3"/>
  <c r="BQ1077" i="3" s="1"/>
  <c r="BJ1312" i="3"/>
  <c r="BO1312" i="3" s="1"/>
  <c r="BK1920" i="3"/>
  <c r="BP1920" i="3" s="1"/>
  <c r="BK1863" i="3"/>
  <c r="BP1863" i="3" s="1"/>
  <c r="BK2060" i="3"/>
  <c r="BP2060" i="3" s="1"/>
  <c r="BM1850" i="3"/>
  <c r="BR1850" i="3" s="1"/>
  <c r="BK1410" i="3"/>
  <c r="BP1410" i="3" s="1"/>
  <c r="BJ2078" i="3"/>
  <c r="BO2078" i="3" s="1"/>
  <c r="BK1482" i="3"/>
  <c r="BP1482" i="3" s="1"/>
  <c r="BM1832" i="3"/>
  <c r="BR1832" i="3" s="1"/>
  <c r="BK2453" i="3"/>
  <c r="BP2453" i="3" s="1"/>
  <c r="BM1300" i="3"/>
  <c r="BR1300" i="3" s="1"/>
  <c r="BK1772" i="3"/>
  <c r="BP1772" i="3" s="1"/>
  <c r="BM1868" i="3"/>
  <c r="BR1868" i="3" s="1"/>
  <c r="BJ1510" i="3"/>
  <c r="BO1510" i="3" s="1"/>
  <c r="BJ1789" i="3"/>
  <c r="BO1789" i="3" s="1"/>
  <c r="BM2444" i="3"/>
  <c r="BR2444" i="3" s="1"/>
  <c r="BL1600" i="3"/>
  <c r="BQ1600" i="3" s="1"/>
  <c r="BK2104" i="3"/>
  <c r="BP2104" i="3" s="1"/>
  <c r="BK1740" i="3"/>
  <c r="BP1740" i="3" s="1"/>
  <c r="BJ2062" i="3"/>
  <c r="BO2062" i="3" s="1"/>
  <c r="BK1668" i="3"/>
  <c r="BP1668" i="3" s="1"/>
  <c r="BM1133" i="3"/>
  <c r="BR1133" i="3" s="1"/>
  <c r="BK2237" i="3"/>
  <c r="BP2237" i="3" s="1"/>
  <c r="BK1217" i="3"/>
  <c r="BP1217" i="3" s="1"/>
  <c r="BK2018" i="3"/>
  <c r="BP2018" i="3" s="1"/>
  <c r="BK1816" i="3"/>
  <c r="BP1816" i="3" s="1"/>
  <c r="BK2032" i="3"/>
  <c r="BP2032" i="3" s="1"/>
  <c r="BK1279" i="3"/>
  <c r="BP1279" i="3" s="1"/>
  <c r="BM1598" i="3"/>
  <c r="BR1598" i="3" s="1"/>
  <c r="BK1692" i="3"/>
  <c r="BP1692" i="3" s="1"/>
  <c r="BK1890" i="3"/>
  <c r="BP1890" i="3" s="1"/>
  <c r="BK1343" i="3"/>
  <c r="BP1343" i="3" s="1"/>
  <c r="BL2036" i="3"/>
  <c r="BQ2036" i="3" s="1"/>
  <c r="BJ1216" i="3"/>
  <c r="BO1216" i="3" s="1"/>
  <c r="BL1280" i="3"/>
  <c r="BQ1280" i="3" s="1"/>
  <c r="BM1406" i="3"/>
  <c r="BR1406" i="3" s="1"/>
  <c r="BM1810" i="3"/>
  <c r="BR1810" i="3" s="1"/>
  <c r="BK1389" i="3"/>
  <c r="BP1389" i="3" s="1"/>
  <c r="BK1394" i="3"/>
  <c r="BP1394" i="3" s="1"/>
  <c r="BL1602" i="3"/>
  <c r="BQ1602" i="3" s="1"/>
  <c r="BL1435" i="3"/>
  <c r="BQ1435" i="3" s="1"/>
  <c r="BK2029" i="3"/>
  <c r="BP2029" i="3" s="1"/>
  <c r="BL1412" i="3"/>
  <c r="BQ1412" i="3" s="1"/>
  <c r="BK1544" i="3"/>
  <c r="BP1544" i="3" s="1"/>
  <c r="BJ1298" i="3"/>
  <c r="BO1298" i="3" s="1"/>
  <c r="BK1345" i="3"/>
  <c r="BP1345" i="3" s="1"/>
  <c r="BK2233" i="3"/>
  <c r="BP2233" i="3" s="1"/>
  <c r="BK1159" i="3"/>
  <c r="BP1159" i="3" s="1"/>
  <c r="BM1567" i="3"/>
  <c r="BR1567" i="3" s="1"/>
  <c r="BK2437" i="3"/>
  <c r="BP2437" i="3" s="1"/>
  <c r="BK2471" i="3"/>
  <c r="BP2471" i="3" s="1"/>
  <c r="BM2476" i="3"/>
  <c r="BR2476" i="3" s="1"/>
  <c r="BK2522" i="3"/>
  <c r="BP2522" i="3" s="1"/>
  <c r="BM2342" i="3"/>
  <c r="BR2342" i="3" s="1"/>
  <c r="BJ2243" i="3"/>
  <c r="BO2243" i="3" s="1"/>
  <c r="BL2363" i="3"/>
  <c r="BQ2363" i="3" s="1"/>
  <c r="BK2194" i="3"/>
  <c r="BP2194" i="3" s="1"/>
  <c r="BK2314" i="3"/>
  <c r="BP2314" i="3" s="1"/>
  <c r="BK2498" i="3"/>
  <c r="BP2498" i="3" s="1"/>
  <c r="BL2451" i="3"/>
  <c r="BQ2451" i="3" s="1"/>
  <c r="BK2295" i="3"/>
  <c r="BP2295" i="3" s="1"/>
  <c r="BL2339" i="3"/>
  <c r="BQ2339" i="3" s="1"/>
  <c r="BK2402" i="3"/>
  <c r="BP2402" i="3" s="1"/>
  <c r="BK2426" i="3"/>
  <c r="BP2426" i="3" s="1"/>
  <c r="BL2507" i="3"/>
  <c r="BQ2507" i="3" s="1"/>
  <c r="BL2251" i="3"/>
  <c r="BQ2251" i="3" s="1"/>
  <c r="BK2450" i="3"/>
  <c r="BP2450" i="3" s="1"/>
  <c r="BL2361" i="3"/>
  <c r="BQ2361" i="3" s="1"/>
  <c r="BL2523" i="3"/>
  <c r="BQ2523" i="3" s="1"/>
  <c r="BM2292" i="3"/>
  <c r="BR2292" i="3" s="1"/>
  <c r="BK2279" i="3"/>
  <c r="BP2279" i="3" s="1"/>
  <c r="BK2271" i="3"/>
  <c r="BP2271" i="3" s="1"/>
  <c r="BL545" i="3"/>
  <c r="BQ545" i="3" s="1"/>
  <c r="BM658" i="3"/>
  <c r="BR658" i="3" s="1"/>
  <c r="BK187" i="3"/>
  <c r="BP187" i="3" s="1"/>
  <c r="BK87" i="3"/>
  <c r="BP87" i="3" s="1"/>
  <c r="BK95" i="3"/>
  <c r="BP95" i="3" s="1"/>
  <c r="BJ952" i="3"/>
  <c r="BO952" i="3" s="1"/>
  <c r="BL637" i="3"/>
  <c r="BQ637" i="3" s="1"/>
  <c r="BK302" i="3"/>
  <c r="BP302" i="3" s="1"/>
  <c r="BK1914" i="3"/>
  <c r="BP1914" i="3" s="1"/>
  <c r="BJ1131" i="3"/>
  <c r="BO1131" i="3" s="1"/>
  <c r="BJ1080" i="3"/>
  <c r="BO1080" i="3" s="1"/>
  <c r="BK1588" i="3"/>
  <c r="BP1588" i="3" s="1"/>
  <c r="BM2044" i="3"/>
  <c r="BR2044" i="3" s="1"/>
  <c r="BL2465" i="3"/>
  <c r="BQ2465" i="3" s="1"/>
  <c r="BM1826" i="3"/>
  <c r="BR1826" i="3" s="1"/>
  <c r="BK1562" i="3"/>
  <c r="BP1562" i="3" s="1"/>
  <c r="BK1984" i="3"/>
  <c r="BP1984" i="3" s="1"/>
  <c r="BK1952" i="3"/>
  <c r="BP1952" i="3" s="1"/>
  <c r="BL2345" i="3"/>
  <c r="BQ2345" i="3" s="1"/>
  <c r="BJ2227" i="3"/>
  <c r="BO2227" i="3" s="1"/>
  <c r="BK2391" i="3"/>
  <c r="BP2391" i="3" s="1"/>
  <c r="BJ2203" i="3"/>
  <c r="BO2203" i="3" s="1"/>
  <c r="BK1665" i="3"/>
  <c r="BP1665" i="3" s="1"/>
  <c r="BK865" i="3"/>
  <c r="BP865" i="3" s="1"/>
  <c r="BJ750" i="3"/>
  <c r="BO750" i="3" s="1"/>
  <c r="BM158" i="3"/>
  <c r="BR158" i="3" s="1"/>
  <c r="BK863" i="3"/>
  <c r="BP863" i="3" s="1"/>
  <c r="BL395" i="3"/>
  <c r="BQ395" i="3" s="1"/>
  <c r="BK687" i="3"/>
  <c r="BP687" i="3" s="1"/>
  <c r="BM1722" i="3"/>
  <c r="BR1722" i="3" s="1"/>
  <c r="BK1152" i="3"/>
  <c r="BP1152" i="3" s="1"/>
  <c r="BK1620" i="3"/>
  <c r="BP1620" i="3" s="1"/>
  <c r="BL1295" i="3"/>
  <c r="BQ1295" i="3" s="1"/>
  <c r="BK2055" i="3"/>
  <c r="BP2055" i="3" s="1"/>
  <c r="BK2053" i="3"/>
  <c r="BP2053" i="3" s="1"/>
  <c r="BL1468" i="3"/>
  <c r="BQ1468" i="3" s="1"/>
  <c r="BL1697" i="3"/>
  <c r="BQ1697" i="3" s="1"/>
  <c r="BK2141" i="3"/>
  <c r="BP2141" i="3" s="1"/>
  <c r="BM2502" i="3"/>
  <c r="BR2502" i="3" s="1"/>
  <c r="BK2376" i="3"/>
  <c r="BP2376" i="3" s="1"/>
  <c r="BL2307" i="3"/>
  <c r="BQ2307" i="3" s="1"/>
  <c r="BJ1539" i="3"/>
  <c r="BO1539" i="3" s="1"/>
  <c r="BK1413" i="3"/>
  <c r="BP1413" i="3" s="1"/>
  <c r="BM313" i="3"/>
  <c r="BR313" i="3" s="1"/>
  <c r="BJ736" i="3"/>
  <c r="BO736" i="3" s="1"/>
  <c r="BK699" i="3"/>
  <c r="BP699" i="3" s="1"/>
  <c r="BJ60" i="3"/>
  <c r="BO60" i="3" s="1"/>
  <c r="BL140" i="3"/>
  <c r="BQ140" i="3" s="1"/>
  <c r="BL1170" i="3"/>
  <c r="BQ1170" i="3" s="1"/>
  <c r="BK1426" i="3"/>
  <c r="BP1426" i="3" s="1"/>
  <c r="BM585" i="3"/>
  <c r="BR585" i="3" s="1"/>
  <c r="BK538" i="3"/>
  <c r="BP538" i="3" s="1"/>
  <c r="BL896" i="3"/>
  <c r="BQ896" i="3" s="1"/>
  <c r="BJ547" i="3"/>
  <c r="BO547" i="3" s="1"/>
  <c r="BK452" i="3"/>
  <c r="BP452" i="3" s="1"/>
  <c r="BL101" i="3"/>
  <c r="BQ101" i="3" s="1"/>
  <c r="BJ613" i="3"/>
  <c r="BO613" i="3" s="1"/>
  <c r="BK1235" i="3"/>
  <c r="BP1235" i="3" s="1"/>
  <c r="BK185" i="3"/>
  <c r="BP185" i="3" s="1"/>
  <c r="BM552" i="3"/>
  <c r="BR552" i="3" s="1"/>
  <c r="BJ515" i="3"/>
  <c r="BO515" i="3" s="1"/>
  <c r="BL1647" i="3"/>
  <c r="BQ1647" i="3" s="1"/>
  <c r="BL307" i="3"/>
  <c r="BQ307" i="3" s="1"/>
  <c r="BM1165" i="3"/>
  <c r="BR1165" i="3" s="1"/>
  <c r="BJ65" i="3"/>
  <c r="BO65" i="3" s="1"/>
  <c r="BK849" i="3"/>
  <c r="BP849" i="3" s="1"/>
  <c r="BK448" i="3"/>
  <c r="BP448" i="3" s="1"/>
  <c r="BK1381" i="3"/>
  <c r="BP1381" i="3" s="1"/>
  <c r="BM412" i="3"/>
  <c r="BR412" i="3" s="1"/>
  <c r="BK77" i="3"/>
  <c r="BP77" i="3" s="1"/>
  <c r="BM1171" i="3"/>
  <c r="BR1171" i="3" s="1"/>
  <c r="BJ329" i="3"/>
  <c r="BO329" i="3" s="1"/>
  <c r="BM872" i="3"/>
  <c r="BR872" i="3" s="1"/>
  <c r="BJ875" i="3"/>
  <c r="BO875" i="3" s="1"/>
  <c r="BM284" i="3"/>
  <c r="BR284" i="3" s="1"/>
  <c r="BL282" i="3"/>
  <c r="BQ282" i="3" s="1"/>
  <c r="BJ1542" i="3"/>
  <c r="BO1542" i="3" s="1"/>
  <c r="BK569" i="3"/>
  <c r="BP569" i="3" s="1"/>
  <c r="BK1135" i="3"/>
  <c r="BP1135" i="3" s="1"/>
  <c r="BJ122" i="3"/>
  <c r="BO122" i="3" s="1"/>
  <c r="BL1377" i="3"/>
  <c r="BQ1377" i="3" s="1"/>
  <c r="BL401" i="3"/>
  <c r="BQ401" i="3" s="1"/>
  <c r="BK394" i="3"/>
  <c r="BP394" i="3" s="1"/>
  <c r="BM1422" i="3"/>
  <c r="BR1422" i="3" s="1"/>
  <c r="BK705" i="3"/>
  <c r="BP705" i="3" s="1"/>
  <c r="BJ224" i="3"/>
  <c r="BO224" i="3" s="1"/>
  <c r="BJ992" i="3"/>
  <c r="BO992" i="3" s="1"/>
  <c r="BK826" i="3"/>
  <c r="BP826" i="3" s="1"/>
  <c r="BL882" i="3"/>
  <c r="BQ882" i="3" s="1"/>
  <c r="BM317" i="3"/>
  <c r="BR317" i="3" s="1"/>
  <c r="BK149" i="3"/>
  <c r="BP149" i="3" s="1"/>
  <c r="BM38" i="3"/>
  <c r="BR38" i="3" s="1"/>
  <c r="BK887" i="3"/>
  <c r="BP887" i="3" s="1"/>
  <c r="BL1004" i="3"/>
  <c r="BQ1004" i="3" s="1"/>
  <c r="BK373" i="3"/>
  <c r="BP373" i="3" s="1"/>
  <c r="BM86" i="3"/>
  <c r="BR86" i="3" s="1"/>
  <c r="BJ1014" i="3"/>
  <c r="BO1014" i="3" s="1"/>
  <c r="BJ2107" i="3"/>
  <c r="BO2107" i="3" s="1"/>
  <c r="BL180" i="3"/>
  <c r="BQ180" i="3" s="1"/>
  <c r="BJ758" i="3"/>
  <c r="BO758" i="3" s="1"/>
  <c r="BK823" i="3"/>
  <c r="BP823" i="3" s="1"/>
  <c r="BL1020" i="3"/>
  <c r="BQ1020" i="3" s="1"/>
  <c r="BM341" i="3"/>
  <c r="BR341" i="3" s="1"/>
  <c r="BM102" i="3"/>
  <c r="BR102" i="3" s="1"/>
  <c r="BL1062" i="3"/>
  <c r="BQ1062" i="3" s="1"/>
  <c r="BK1723" i="3"/>
  <c r="BP1723" i="3" s="1"/>
  <c r="BK683" i="3"/>
  <c r="BP683" i="3" s="1"/>
  <c r="BM462" i="3"/>
  <c r="BR462" i="3" s="1"/>
  <c r="BM407" i="3"/>
  <c r="BR407" i="3" s="1"/>
  <c r="BM2059" i="3"/>
  <c r="BR2059" i="3" s="1"/>
  <c r="BL898" i="3"/>
  <c r="BQ898" i="3" s="1"/>
  <c r="BK837" i="3"/>
  <c r="BP837" i="3" s="1"/>
  <c r="BJ846" i="3"/>
  <c r="BO846" i="3" s="1"/>
  <c r="BJ639" i="3"/>
  <c r="BO639" i="3" s="1"/>
  <c r="BK1477" i="3"/>
  <c r="BP1477" i="3" s="1"/>
  <c r="BJ478" i="3"/>
  <c r="BO478" i="3" s="1"/>
  <c r="BM423" i="3"/>
  <c r="BR423" i="3" s="1"/>
  <c r="BK1795" i="3"/>
  <c r="BP1795" i="3" s="1"/>
  <c r="BJ995" i="3"/>
  <c r="BO995" i="3" s="1"/>
  <c r="BL845" i="3"/>
  <c r="BQ845" i="3" s="1"/>
  <c r="BL782" i="3"/>
  <c r="BQ782" i="3" s="1"/>
  <c r="BM727" i="3"/>
  <c r="BR727" i="3" s="1"/>
  <c r="BJ1277" i="3"/>
  <c r="BO1277" i="3" s="1"/>
  <c r="BK1383" i="3"/>
  <c r="BP1383" i="3" s="1"/>
  <c r="BK1143" i="3"/>
  <c r="BP1143" i="3" s="1"/>
  <c r="BK2416" i="3"/>
  <c r="BP2416" i="3" s="1"/>
  <c r="BL1664" i="3"/>
  <c r="BQ1664" i="3" s="1"/>
  <c r="BK1223" i="3"/>
  <c r="BP1223" i="3" s="1"/>
  <c r="BK1804" i="3"/>
  <c r="BP1804" i="3" s="1"/>
  <c r="BK2064" i="3"/>
  <c r="BP2064" i="3" s="1"/>
  <c r="BK1965" i="3"/>
  <c r="BP1965" i="3" s="1"/>
  <c r="BJ1590" i="3"/>
  <c r="BO1590" i="3" s="1"/>
  <c r="BJ1571" i="3"/>
  <c r="BO1571" i="3" s="1"/>
  <c r="BM1576" i="3"/>
  <c r="BR1576" i="3" s="1"/>
  <c r="BM2484" i="3"/>
  <c r="BR2484" i="3" s="1"/>
  <c r="BK1172" i="3"/>
  <c r="BP1172" i="3" s="1"/>
  <c r="BL1516" i="3"/>
  <c r="BQ1516" i="3" s="1"/>
  <c r="BK1164" i="3"/>
  <c r="BP1164" i="3" s="1"/>
  <c r="BM2046" i="3"/>
  <c r="BR2046" i="3" s="1"/>
  <c r="BM1251" i="3"/>
  <c r="BR1251" i="3" s="1"/>
  <c r="BK1351" i="3"/>
  <c r="BP1351" i="3" s="1"/>
  <c r="BJ1192" i="3"/>
  <c r="BO1192" i="3" s="1"/>
  <c r="BK1848" i="3"/>
  <c r="BP1848" i="3" s="1"/>
  <c r="BK1356" i="3"/>
  <c r="BP1356" i="3" s="1"/>
  <c r="BJ1462" i="3"/>
  <c r="BO1462" i="3" s="1"/>
  <c r="BL1899" i="3"/>
  <c r="BQ1899" i="3" s="1"/>
  <c r="BK2020" i="3"/>
  <c r="BP2020" i="3" s="1"/>
  <c r="BJ2001" i="3"/>
  <c r="BO2001" i="3" s="1"/>
  <c r="BL1244" i="3"/>
  <c r="BQ1244" i="3" s="1"/>
  <c r="BL1823" i="3"/>
  <c r="BQ1823" i="3" s="1"/>
  <c r="BK1488" i="3"/>
  <c r="BP1488" i="3" s="1"/>
  <c r="BK1776" i="3"/>
  <c r="BP1776" i="3" s="1"/>
  <c r="BL2385" i="3"/>
  <c r="BQ2385" i="3" s="1"/>
  <c r="BK1653" i="3"/>
  <c r="BP1653" i="3" s="1"/>
  <c r="BL1945" i="3"/>
  <c r="BQ1945" i="3" s="1"/>
  <c r="BL1687" i="3"/>
  <c r="BQ1687" i="3" s="1"/>
  <c r="BK2048" i="3"/>
  <c r="BP2048" i="3" s="1"/>
  <c r="BK1780" i="3"/>
  <c r="BP1780" i="3" s="1"/>
  <c r="BK2370" i="3"/>
  <c r="BP2370" i="3" s="1"/>
  <c r="BK2458" i="3"/>
  <c r="BP2458" i="3" s="1"/>
  <c r="BK1930" i="3"/>
  <c r="BP1930" i="3" s="1"/>
  <c r="BL1737" i="3"/>
  <c r="BQ1737" i="3" s="1"/>
  <c r="BK1981" i="3"/>
  <c r="BP1981" i="3" s="1"/>
  <c r="BK1276" i="3"/>
  <c r="BP1276" i="3" s="1"/>
  <c r="BK1212" i="3"/>
  <c r="BP1212" i="3" s="1"/>
  <c r="BK1292" i="3"/>
  <c r="BP1292" i="3" s="1"/>
  <c r="BJ1555" i="3"/>
  <c r="BO1555" i="3" s="1"/>
  <c r="BK1951" i="3"/>
  <c r="BP1951" i="3" s="1"/>
  <c r="BJ1601" i="3"/>
  <c r="BO1601" i="3" s="1"/>
  <c r="BM2420" i="3"/>
  <c r="BR2420" i="3" s="1"/>
  <c r="BL1613" i="3"/>
  <c r="BQ1613" i="3" s="1"/>
  <c r="BM1141" i="3"/>
  <c r="BR1141" i="3" s="1"/>
  <c r="BM2310" i="3"/>
  <c r="BR2310" i="3" s="1"/>
  <c r="BK2301" i="3"/>
  <c r="BP2301" i="3" s="1"/>
  <c r="BJ2089" i="3"/>
  <c r="BO2089" i="3" s="1"/>
  <c r="BK1177" i="3"/>
  <c r="BP1177" i="3" s="1"/>
  <c r="BK2140" i="3"/>
  <c r="BP2140" i="3" s="1"/>
  <c r="BK1904" i="3"/>
  <c r="BP1904" i="3" s="1"/>
  <c r="BK1935" i="3"/>
  <c r="BP1935" i="3" s="1"/>
  <c r="BJ2190" i="3"/>
  <c r="BO2190" i="3" s="1"/>
  <c r="BJ2193" i="3"/>
  <c r="BO2193" i="3" s="1"/>
  <c r="BM2198" i="3"/>
  <c r="BR2198" i="3" s="1"/>
  <c r="BL2259" i="3"/>
  <c r="BQ2259" i="3" s="1"/>
  <c r="BK2199" i="3"/>
  <c r="BP2199" i="3" s="1"/>
  <c r="BL2531" i="3"/>
  <c r="BQ2531" i="3" s="1"/>
  <c r="BJ2139" i="3"/>
  <c r="BO2139" i="3" s="1"/>
  <c r="BM2470" i="3"/>
  <c r="BR2470" i="3" s="1"/>
  <c r="BJ2281" i="3"/>
  <c r="BO2281" i="3" s="1"/>
  <c r="BK2268" i="3"/>
  <c r="BP2268" i="3" s="1"/>
  <c r="BJ2161" i="3"/>
  <c r="BO2161" i="3" s="1"/>
  <c r="BJ2153" i="3"/>
  <c r="BO2153" i="3" s="1"/>
  <c r="BM2300" i="3"/>
  <c r="BR2300" i="3" s="1"/>
  <c r="BK2463" i="3"/>
  <c r="BP2463" i="3" s="1"/>
  <c r="BL740" i="3"/>
  <c r="BQ740" i="3" s="1"/>
  <c r="BL2011" i="3"/>
  <c r="BQ2011" i="3" s="1"/>
  <c r="BM925" i="3"/>
  <c r="BR925" i="3" s="1"/>
  <c r="BK151" i="3"/>
  <c r="BP151" i="3" s="1"/>
  <c r="BK255" i="3"/>
  <c r="BP255" i="3" s="1"/>
  <c r="BK364" i="3"/>
  <c r="BP364" i="3" s="1"/>
  <c r="BK1677" i="3"/>
  <c r="BP1677" i="3" s="1"/>
  <c r="BK2173" i="3"/>
  <c r="BP2173" i="3" s="1"/>
  <c r="BK1432" i="3"/>
  <c r="BP1432" i="3" s="1"/>
  <c r="BK1323" i="3"/>
  <c r="BP1323" i="3" s="1"/>
  <c r="BL2529" i="3"/>
  <c r="BQ2529" i="3" s="1"/>
  <c r="BL2305" i="3"/>
  <c r="BQ2305" i="3" s="1"/>
  <c r="BK1270" i="3"/>
  <c r="BP1270" i="3" s="1"/>
  <c r="BK1760" i="3"/>
  <c r="BP1760" i="3" s="1"/>
  <c r="BK1960" i="3"/>
  <c r="BP1960" i="3" s="1"/>
  <c r="BL1395" i="3"/>
  <c r="BQ1395" i="3" s="1"/>
  <c r="BL1761" i="3"/>
  <c r="BQ1761" i="3" s="1"/>
  <c r="BK1644" i="3"/>
  <c r="BP1644" i="3" s="1"/>
  <c r="BM2231" i="3"/>
  <c r="BR2231" i="3" s="1"/>
  <c r="BK2408" i="3"/>
  <c r="BP2408" i="3" s="1"/>
  <c r="BK2504" i="3"/>
  <c r="BP2504" i="3" s="1"/>
  <c r="BK1110" i="3"/>
  <c r="BP1110" i="3" s="1"/>
  <c r="BK64" i="3"/>
  <c r="BP64" i="3" s="1"/>
  <c r="BK1071" i="3"/>
  <c r="BP1071" i="3" s="1"/>
  <c r="BL962" i="3"/>
  <c r="BQ962" i="3" s="1"/>
  <c r="BK191" i="3"/>
  <c r="BP191" i="3" s="1"/>
  <c r="BL654" i="3"/>
  <c r="BQ654" i="3" s="1"/>
  <c r="BK1005" i="3"/>
  <c r="BP1005" i="3" s="1"/>
  <c r="BK1608" i="3"/>
  <c r="BP1608" i="3" s="1"/>
  <c r="BK1161" i="3"/>
  <c r="BP1161" i="3" s="1"/>
  <c r="BK1408" i="3"/>
  <c r="BP1408" i="3" s="1"/>
  <c r="BK1637" i="3"/>
  <c r="BP1637" i="3" s="1"/>
  <c r="BK1508" i="3"/>
  <c r="BP1508" i="3" s="1"/>
  <c r="BJ2273" i="3"/>
  <c r="BO2273" i="3" s="1"/>
  <c r="BL1759" i="3"/>
  <c r="BQ1759" i="3" s="1"/>
  <c r="BL1640" i="3"/>
  <c r="BQ1640" i="3" s="1"/>
  <c r="BL2323" i="3"/>
  <c r="BQ2323" i="3" s="1"/>
  <c r="BK2496" i="3"/>
  <c r="BP2496" i="3" s="1"/>
  <c r="BM2123" i="3"/>
  <c r="BR2123" i="3" s="1"/>
  <c r="BK98" i="3"/>
  <c r="BP98" i="3" s="1"/>
  <c r="BK1949" i="3"/>
  <c r="BP1949" i="3" s="1"/>
  <c r="BJ345" i="3"/>
  <c r="BO345" i="3" s="1"/>
  <c r="BJ776" i="3"/>
  <c r="BO776" i="3" s="1"/>
  <c r="BJ739" i="3"/>
  <c r="BO739" i="3" s="1"/>
  <c r="BK132" i="3"/>
  <c r="BP132" i="3" s="1"/>
  <c r="BL244" i="3"/>
  <c r="BQ244" i="3" s="1"/>
  <c r="BK1450" i="3"/>
  <c r="BP1450" i="3" s="1"/>
  <c r="BK1166" i="3"/>
  <c r="BP1166" i="3" s="1"/>
  <c r="BK617" i="3"/>
  <c r="BP617" i="3" s="1"/>
  <c r="BK80" i="3"/>
  <c r="BP80" i="3" s="1"/>
  <c r="BJ928" i="3"/>
  <c r="BO928" i="3" s="1"/>
  <c r="BK667" i="3"/>
  <c r="BP667" i="3" s="1"/>
  <c r="BK500" i="3"/>
  <c r="BP500" i="3" s="1"/>
  <c r="BL133" i="3"/>
  <c r="BQ133" i="3" s="1"/>
  <c r="BM645" i="3"/>
  <c r="BR645" i="3" s="1"/>
  <c r="BK1281" i="3"/>
  <c r="BP1281" i="3" s="1"/>
  <c r="BK217" i="3"/>
  <c r="BP217" i="3" s="1"/>
  <c r="BJ632" i="3"/>
  <c r="BO632" i="3" s="1"/>
  <c r="BJ595" i="3"/>
  <c r="BO595" i="3" s="1"/>
  <c r="BL139" i="3"/>
  <c r="BQ139" i="3" s="1"/>
  <c r="BL276" i="3"/>
  <c r="BQ276" i="3" s="1"/>
  <c r="BK1445" i="3"/>
  <c r="BP1445" i="3" s="1"/>
  <c r="BL105" i="3"/>
  <c r="BQ105" i="3" s="1"/>
  <c r="BK881" i="3"/>
  <c r="BP881" i="3" s="1"/>
  <c r="BJ504" i="3"/>
  <c r="BO504" i="3" s="1"/>
  <c r="BL51" i="3"/>
  <c r="BQ51" i="3" s="1"/>
  <c r="BK468" i="3"/>
  <c r="BP468" i="3" s="1"/>
  <c r="BK109" i="3"/>
  <c r="BP109" i="3" s="1"/>
  <c r="BK1189" i="3"/>
  <c r="BP1189" i="3" s="1"/>
  <c r="BK361" i="3"/>
  <c r="BP361" i="3" s="1"/>
  <c r="BJ2075" i="3"/>
  <c r="BO2075" i="3" s="1"/>
  <c r="BJ915" i="3"/>
  <c r="BO915" i="3" s="1"/>
  <c r="BK524" i="3"/>
  <c r="BP524" i="3" s="1"/>
  <c r="BM354" i="3"/>
  <c r="BR354" i="3" s="1"/>
  <c r="BM1902" i="3"/>
  <c r="BR1902" i="3" s="1"/>
  <c r="BM601" i="3"/>
  <c r="BR601" i="3" s="1"/>
  <c r="BK56" i="3"/>
  <c r="BP56" i="3" s="1"/>
  <c r="BL154" i="3"/>
  <c r="BQ154" i="3" s="1"/>
  <c r="BM1262" i="3"/>
  <c r="BR1262" i="3" s="1"/>
  <c r="BK505" i="3"/>
  <c r="BP505" i="3" s="1"/>
  <c r="BK426" i="3"/>
  <c r="BP426" i="3" s="1"/>
  <c r="BK1774" i="3"/>
  <c r="BP1774" i="3" s="1"/>
  <c r="BK737" i="3"/>
  <c r="BP737" i="3" s="1"/>
  <c r="BJ272" i="3"/>
  <c r="BO272" i="3" s="1"/>
  <c r="BJ1032" i="3"/>
  <c r="BO1032" i="3" s="1"/>
  <c r="BJ1221" i="3"/>
  <c r="BO1221" i="3" s="1"/>
  <c r="BM1002" i="3"/>
  <c r="BR1002" i="3" s="1"/>
  <c r="BK349" i="3"/>
  <c r="BP349" i="3" s="1"/>
  <c r="BJ573" i="3"/>
  <c r="BO573" i="3" s="1"/>
  <c r="BM71" i="3"/>
  <c r="BR71" i="3" s="1"/>
  <c r="BK919" i="3"/>
  <c r="BP919" i="3" s="1"/>
  <c r="BL1068" i="3"/>
  <c r="BQ1068" i="3" s="1"/>
  <c r="BK461" i="3"/>
  <c r="BP461" i="3" s="1"/>
  <c r="BM150" i="3"/>
  <c r="BR150" i="3" s="1"/>
  <c r="BJ1054" i="3"/>
  <c r="BO1054" i="3" s="1"/>
  <c r="BL620" i="3"/>
  <c r="BQ620" i="3" s="1"/>
  <c r="BJ621" i="3"/>
  <c r="BO621" i="3" s="1"/>
  <c r="BK982" i="3"/>
  <c r="BP982" i="3" s="1"/>
  <c r="BK855" i="3"/>
  <c r="BP855" i="3" s="1"/>
  <c r="BK1731" i="3"/>
  <c r="BP1731" i="3" s="1"/>
  <c r="BL429" i="3"/>
  <c r="BQ429" i="3" s="1"/>
  <c r="BL222" i="3"/>
  <c r="BQ222" i="3" s="1"/>
  <c r="BK1683" i="3"/>
  <c r="BP1683" i="3" s="1"/>
  <c r="BJ1779" i="3"/>
  <c r="BO1779" i="3" s="1"/>
  <c r="BJ763" i="3"/>
  <c r="BO763" i="3" s="1"/>
  <c r="BK518" i="3"/>
  <c r="BP518" i="3" s="1"/>
  <c r="BL455" i="3"/>
  <c r="BQ455" i="3" s="1"/>
  <c r="BK1787" i="3"/>
  <c r="BP1787" i="3" s="1"/>
  <c r="BK564" i="3"/>
  <c r="BP564" i="3" s="1"/>
  <c r="BL869" i="3"/>
  <c r="BQ869" i="3" s="1"/>
  <c r="BK886" i="3"/>
  <c r="BP886" i="3" s="1"/>
  <c r="BK759" i="3"/>
  <c r="BP759" i="3" s="1"/>
  <c r="BJ923" i="3"/>
  <c r="BO923" i="3" s="1"/>
  <c r="BL534" i="3"/>
  <c r="BQ534" i="3" s="1"/>
  <c r="BJ471" i="3"/>
  <c r="BO471" i="3" s="1"/>
  <c r="BL1915" i="3"/>
  <c r="BQ1915" i="3" s="1"/>
  <c r="BK1975" i="3"/>
  <c r="BP1975" i="3" s="1"/>
  <c r="BL877" i="3"/>
  <c r="BQ877" i="3" s="1"/>
  <c r="BJ822" i="3"/>
  <c r="BO822" i="3" s="1"/>
  <c r="BK767" i="3"/>
  <c r="BP767" i="3" s="1"/>
  <c r="BK1155" i="3"/>
  <c r="BP1155" i="3" s="1"/>
  <c r="BK1857" i="3"/>
  <c r="BP1857" i="3" s="1"/>
  <c r="BM1682" i="3"/>
  <c r="BR1682" i="3" s="1"/>
  <c r="BJ2249" i="3"/>
  <c r="BO2249" i="3" s="1"/>
  <c r="BK1264" i="3"/>
  <c r="BP1264" i="3" s="1"/>
  <c r="BK1912" i="3"/>
  <c r="BP1912" i="3" s="1"/>
  <c r="BK1548" i="3"/>
  <c r="BP1548" i="3" s="1"/>
  <c r="BK1480" i="3"/>
  <c r="BP1480" i="3" s="1"/>
  <c r="BM1269" i="3"/>
  <c r="BR1269" i="3" s="1"/>
  <c r="BK1495" i="3"/>
  <c r="BP1495" i="3" s="1"/>
  <c r="BK2212" i="3"/>
  <c r="BP2212" i="3" s="1"/>
  <c r="BJ1160" i="3"/>
  <c r="BO1160" i="3" s="1"/>
  <c r="BJ1417" i="3"/>
  <c r="BO1417" i="3" s="1"/>
  <c r="BM1187" i="3"/>
  <c r="BR1187" i="3" s="1"/>
  <c r="BK1127" i="3"/>
  <c r="BP1127" i="3" s="1"/>
  <c r="BL1775" i="3"/>
  <c r="BQ1775" i="3" s="1"/>
  <c r="BM1534" i="3"/>
  <c r="BR1534" i="3" s="1"/>
  <c r="BK1879" i="3"/>
  <c r="BP1879" i="3" s="1"/>
  <c r="BL2056" i="3"/>
  <c r="BQ2056" i="3" s="1"/>
  <c r="BK2533" i="3"/>
  <c r="BP2533" i="3" s="1"/>
  <c r="BK1592" i="3"/>
  <c r="BP1592" i="3" s="1"/>
  <c r="BK1228" i="3"/>
  <c r="BP1228" i="3" s="1"/>
  <c r="BK1111" i="3"/>
  <c r="BP1111" i="3" s="1"/>
  <c r="BK1107" i="3"/>
  <c r="BP1107" i="3" s="1"/>
  <c r="BK1764" i="3"/>
  <c r="BP1764" i="3" s="1"/>
  <c r="BK1922" i="3"/>
  <c r="BP1922" i="3" s="1"/>
  <c r="BK1116" i="3"/>
  <c r="BP1116" i="3" s="1"/>
  <c r="BK2320" i="3"/>
  <c r="BP2320" i="3" s="1"/>
  <c r="BL1088" i="3"/>
  <c r="BQ1088" i="3" s="1"/>
  <c r="BK2188" i="3"/>
  <c r="BP2188" i="3" s="1"/>
  <c r="BK2042" i="3"/>
  <c r="BP2042" i="3" s="1"/>
  <c r="BK2442" i="3"/>
  <c r="BP2442" i="3" s="1"/>
  <c r="BJ1338" i="3"/>
  <c r="BO1338" i="3" s="1"/>
  <c r="BK1376" i="3"/>
  <c r="BP1376" i="3" s="1"/>
  <c r="BM1792" i="3"/>
  <c r="BR1792" i="3" s="1"/>
  <c r="BK1524" i="3"/>
  <c r="BP1524" i="3" s="1"/>
  <c r="BL1369" i="3"/>
  <c r="BQ1369" i="3" s="1"/>
  <c r="BK2357" i="3"/>
  <c r="BP2357" i="3" s="1"/>
  <c r="BJ1781" i="3"/>
  <c r="BO1781" i="3" s="1"/>
  <c r="BL1711" i="3"/>
  <c r="BQ1711" i="3" s="1"/>
  <c r="BL1703" i="3"/>
  <c r="BQ1703" i="3" s="1"/>
  <c r="BM1690" i="3"/>
  <c r="BR1690" i="3" s="1"/>
  <c r="BK2058" i="3"/>
  <c r="BP2058" i="3" s="1"/>
  <c r="BL1855" i="3"/>
  <c r="BQ1855" i="3" s="1"/>
  <c r="BL2138" i="3"/>
  <c r="BQ2138" i="3" s="1"/>
  <c r="BJ1181" i="3"/>
  <c r="BO1181" i="3" s="1"/>
  <c r="BM1650" i="3"/>
  <c r="BR1650" i="3" s="1"/>
  <c r="BK1943" i="3"/>
  <c r="BP1943" i="3" s="1"/>
  <c r="BM1762" i="3"/>
  <c r="BR1762" i="3" s="1"/>
  <c r="BK1380" i="3"/>
  <c r="BP1380" i="3" s="1"/>
  <c r="BK1707" i="3"/>
  <c r="BP1707" i="3" s="1"/>
  <c r="BK2410" i="3"/>
  <c r="BP2410" i="3" s="1"/>
  <c r="BJ1561" i="3"/>
  <c r="BO1561" i="3" s="1"/>
  <c r="BK1500" i="3"/>
  <c r="BP1500" i="3" s="1"/>
  <c r="BL1483" i="3"/>
  <c r="BQ1483" i="3" s="1"/>
  <c r="BK2306" i="3"/>
  <c r="BP2306" i="3" s="1"/>
  <c r="BJ1237" i="3"/>
  <c r="BO1237" i="3" s="1"/>
  <c r="BJ624" i="3"/>
  <c r="BO624" i="3" s="1"/>
  <c r="BL91" i="3"/>
  <c r="BQ91" i="3" s="1"/>
  <c r="BK582" i="3"/>
  <c r="BP582" i="3" s="1"/>
  <c r="BM1033" i="3"/>
  <c r="BR1033" i="3" s="1"/>
  <c r="BJ435" i="3"/>
  <c r="BO435" i="3" s="1"/>
  <c r="BK37" i="3"/>
  <c r="BP37" i="3" s="1"/>
  <c r="BL1549" i="3"/>
  <c r="BQ1549" i="3" s="1"/>
  <c r="BK344" i="3"/>
  <c r="BP344" i="3" s="1"/>
  <c r="BK930" i="3"/>
  <c r="BP930" i="3" s="1"/>
  <c r="BJ1266" i="3"/>
  <c r="BO1266" i="3" s="1"/>
  <c r="BM785" i="3"/>
  <c r="BR785" i="3" s="1"/>
  <c r="BK946" i="3"/>
  <c r="BP946" i="3" s="1"/>
  <c r="BJ156" i="3"/>
  <c r="BO156" i="3" s="1"/>
  <c r="BL193" i="3"/>
  <c r="BQ193" i="3" s="1"/>
  <c r="BK755" i="3"/>
  <c r="BP755" i="3" s="1"/>
  <c r="BL82" i="3"/>
  <c r="BQ82" i="3" s="1"/>
  <c r="BJ465" i="3"/>
  <c r="BO465" i="3" s="1"/>
  <c r="BJ1083" i="3"/>
  <c r="BO1083" i="3" s="1"/>
  <c r="BK337" i="3"/>
  <c r="BP337" i="3" s="1"/>
  <c r="BJ1499" i="3"/>
  <c r="BO1499" i="3" s="1"/>
  <c r="BK120" i="3"/>
  <c r="BP120" i="3" s="1"/>
  <c r="BJ963" i="3"/>
  <c r="BO963" i="3" s="1"/>
  <c r="BM253" i="3"/>
  <c r="BR253" i="3" s="1"/>
  <c r="BK815" i="3"/>
  <c r="BP815" i="3" s="1"/>
  <c r="BM245" i="3"/>
  <c r="BR245" i="3" s="1"/>
  <c r="BJ942" i="3"/>
  <c r="BO942" i="3" s="1"/>
  <c r="BM1454" i="3"/>
  <c r="BR1454" i="3" s="1"/>
  <c r="BK663" i="3"/>
  <c r="BP663" i="3" s="1"/>
  <c r="BM213" i="3"/>
  <c r="BR213" i="3" s="1"/>
  <c r="BJ990" i="3"/>
  <c r="BO990" i="3" s="1"/>
  <c r="BL371" i="3"/>
  <c r="BQ371" i="3" s="1"/>
  <c r="BK303" i="3"/>
  <c r="BP303" i="3" s="1"/>
  <c r="BM773" i="3"/>
  <c r="BR773" i="3" s="1"/>
  <c r="BK511" i="3"/>
  <c r="BP511" i="3" s="1"/>
  <c r="BK311" i="3"/>
  <c r="BP311" i="3" s="1"/>
  <c r="BL563" i="3"/>
  <c r="BQ563" i="3" s="1"/>
  <c r="BK781" i="3"/>
  <c r="BP781" i="3" s="1"/>
  <c r="BK615" i="3"/>
  <c r="BP615" i="3" s="1"/>
  <c r="BK1509" i="3"/>
  <c r="BP1509" i="3" s="1"/>
  <c r="BK1440" i="3"/>
  <c r="BP1440" i="3" s="1"/>
  <c r="BK1137" i="3"/>
  <c r="BP1137" i="3" s="1"/>
  <c r="BJ1290" i="3"/>
  <c r="BO1290" i="3" s="1"/>
  <c r="BK2088" i="3"/>
  <c r="BP2088" i="3" s="1"/>
  <c r="BL1090" i="3"/>
  <c r="BQ1090" i="3" s="1"/>
  <c r="BJ2054" i="3"/>
  <c r="BO2054" i="3" s="1"/>
  <c r="BL1572" i="3"/>
  <c r="BQ1572" i="3" s="1"/>
  <c r="BM2460" i="3"/>
  <c r="BR2460" i="3" s="1"/>
  <c r="BK209" i="3"/>
  <c r="BP209" i="3" s="1"/>
  <c r="BK587" i="3"/>
  <c r="BP587" i="3" s="1"/>
  <c r="BK251" i="3"/>
  <c r="BP251" i="3" s="1"/>
  <c r="BL1541" i="3"/>
  <c r="BQ1541" i="3" s="1"/>
  <c r="BL824" i="3"/>
  <c r="BQ824" i="3" s="1"/>
  <c r="BL340" i="3"/>
  <c r="BQ340" i="3" s="1"/>
  <c r="BJ549" i="3"/>
  <c r="BO549" i="3" s="1"/>
  <c r="BK1183" i="3"/>
  <c r="BP1183" i="3" s="1"/>
  <c r="BL339" i="3"/>
  <c r="BQ339" i="3" s="1"/>
  <c r="BL1538" i="3"/>
  <c r="BQ1538" i="3" s="1"/>
  <c r="BL1474" i="3"/>
  <c r="BQ1474" i="3" s="1"/>
  <c r="BK352" i="3"/>
  <c r="BP352" i="3" s="1"/>
  <c r="BK268" i="3"/>
  <c r="BP268" i="3" s="1"/>
  <c r="BM1858" i="3"/>
  <c r="BR1858" i="3" s="1"/>
  <c r="BM760" i="3"/>
  <c r="BR760" i="3" s="1"/>
  <c r="BJ92" i="3"/>
  <c r="BO92" i="3" s="1"/>
  <c r="BK1126" i="3"/>
  <c r="BP1126" i="3" s="1"/>
  <c r="BK1017" i="3"/>
  <c r="BP1017" i="3" s="1"/>
  <c r="BM1293" i="3"/>
  <c r="BR1293" i="3" s="1"/>
  <c r="BL290" i="3"/>
  <c r="BQ290" i="3" s="1"/>
  <c r="BK641" i="3"/>
  <c r="BP641" i="3" s="1"/>
  <c r="BJ920" i="3"/>
  <c r="BO920" i="3" s="1"/>
  <c r="BK1739" i="3"/>
  <c r="BP1739" i="3" s="1"/>
  <c r="BK790" i="3"/>
  <c r="BP790" i="3" s="1"/>
  <c r="BK932" i="3"/>
  <c r="BP932" i="3" s="1"/>
  <c r="BL1013" i="3"/>
  <c r="BQ1013" i="3" s="1"/>
  <c r="BL1867" i="3"/>
  <c r="BQ1867" i="3" s="1"/>
  <c r="BK638" i="3"/>
  <c r="BP638" i="3" s="1"/>
  <c r="BK884" i="3"/>
  <c r="BP884" i="3" s="1"/>
  <c r="BK1021" i="3"/>
  <c r="BP1021" i="3" s="1"/>
  <c r="BK1069" i="3"/>
  <c r="BP1069" i="3" s="1"/>
  <c r="BM342" i="3"/>
  <c r="BR342" i="3" s="1"/>
  <c r="BK1047" i="3"/>
  <c r="BP1047" i="3" s="1"/>
  <c r="BM771" i="3"/>
  <c r="BR771" i="3" s="1"/>
  <c r="BL694" i="3"/>
  <c r="BQ694" i="3" s="1"/>
  <c r="BK174" i="3"/>
  <c r="BP174" i="3" s="1"/>
  <c r="BK1063" i="3"/>
  <c r="BP1063" i="3" s="1"/>
  <c r="BL670" i="3"/>
  <c r="BQ670" i="3" s="1"/>
  <c r="BJ2091" i="3"/>
  <c r="BO2091" i="3" s="1"/>
  <c r="BJ1614" i="3"/>
  <c r="BO1614" i="3" s="1"/>
  <c r="BJ2097" i="3"/>
  <c r="BO2097" i="3" s="1"/>
  <c r="BK1996" i="3"/>
  <c r="BP1996" i="3" s="1"/>
  <c r="BJ1526" i="3"/>
  <c r="BO1526" i="3" s="1"/>
  <c r="BK2514" i="3"/>
  <c r="BP2514" i="3" s="1"/>
  <c r="BK1849" i="3"/>
  <c r="BP1849" i="3" s="1"/>
  <c r="BM1169" i="3"/>
  <c r="BR1169" i="3" s="1"/>
  <c r="BJ1547" i="3"/>
  <c r="BO1547" i="3" s="1"/>
  <c r="BM817" i="3"/>
  <c r="BR817" i="3" s="1"/>
  <c r="BM400" i="3"/>
  <c r="BR400" i="3" s="1"/>
  <c r="BL1147" i="3"/>
  <c r="BQ1147" i="3" s="1"/>
  <c r="BJ348" i="3"/>
  <c r="BO348" i="3" s="1"/>
  <c r="BM45" i="3"/>
  <c r="BR45" i="3" s="1"/>
  <c r="BK1291" i="3"/>
  <c r="BP1291" i="3" s="1"/>
  <c r="BJ297" i="3"/>
  <c r="BO297" i="3" s="1"/>
  <c r="BJ792" i="3"/>
  <c r="BO792" i="3" s="1"/>
  <c r="BM843" i="3"/>
  <c r="BR843" i="3" s="1"/>
  <c r="BM204" i="3"/>
  <c r="BR204" i="3" s="1"/>
  <c r="BM250" i="3"/>
  <c r="BR250" i="3" s="1"/>
  <c r="BL1238" i="3"/>
  <c r="BQ1238" i="3" s="1"/>
  <c r="BL537" i="3"/>
  <c r="BQ537" i="3" s="1"/>
  <c r="BL1049" i="3"/>
  <c r="BQ1049" i="3" s="1"/>
  <c r="BK90" i="3"/>
  <c r="BP90" i="3" s="1"/>
  <c r="BM2077" i="3"/>
  <c r="BR2077" i="3" s="1"/>
  <c r="BK369" i="3"/>
  <c r="BP369" i="3" s="1"/>
  <c r="BM362" i="3"/>
  <c r="BR362" i="3" s="1"/>
  <c r="BM1190" i="3"/>
  <c r="BR1190" i="3" s="1"/>
  <c r="BJ673" i="3"/>
  <c r="BO673" i="3" s="1"/>
  <c r="BL176" i="3"/>
  <c r="BQ176" i="3" s="1"/>
  <c r="BJ960" i="3"/>
  <c r="BO960" i="3" s="1"/>
  <c r="BL506" i="3"/>
  <c r="BQ506" i="3" s="1"/>
  <c r="BM498" i="3"/>
  <c r="BR498" i="3" s="1"/>
  <c r="BK285" i="3"/>
  <c r="BP285" i="3" s="1"/>
  <c r="BM155" i="3"/>
  <c r="BR155" i="3" s="1"/>
  <c r="BJ1046" i="3"/>
  <c r="BO1046" i="3" s="1"/>
  <c r="BM847" i="3"/>
  <c r="BR847" i="3" s="1"/>
  <c r="BL996" i="3"/>
  <c r="BQ996" i="3" s="1"/>
  <c r="BJ333" i="3"/>
  <c r="BO333" i="3" s="1"/>
  <c r="BM1045" i="3"/>
  <c r="BR1045" i="3" s="1"/>
  <c r="BL974" i="3"/>
  <c r="BQ974" i="3" s="1"/>
  <c r="BJ1987" i="3"/>
  <c r="BO1987" i="3" s="1"/>
  <c r="BJ227" i="3"/>
  <c r="BO227" i="3" s="1"/>
  <c r="BK718" i="3"/>
  <c r="BP718" i="3" s="1"/>
  <c r="BJ703" i="3"/>
  <c r="BO703" i="3" s="1"/>
  <c r="BM948" i="3"/>
  <c r="BR948" i="3" s="1"/>
  <c r="BJ301" i="3"/>
  <c r="BO301" i="3" s="1"/>
  <c r="BK1053" i="3"/>
  <c r="BP1053" i="3" s="1"/>
  <c r="BJ1022" i="3"/>
  <c r="BO1022" i="3" s="1"/>
  <c r="BJ1995" i="3"/>
  <c r="BO1995" i="3" s="1"/>
  <c r="BL611" i="3"/>
  <c r="BQ611" i="3" s="1"/>
  <c r="BK406" i="3"/>
  <c r="BP406" i="3" s="1"/>
  <c r="BJ359" i="3"/>
  <c r="BO359" i="3" s="1"/>
  <c r="BJ1883" i="3"/>
  <c r="BO1883" i="3" s="1"/>
  <c r="BJ851" i="3"/>
  <c r="BO851" i="3" s="1"/>
  <c r="BM805" i="3"/>
  <c r="BR805" i="3" s="1"/>
  <c r="BL814" i="3"/>
  <c r="BQ814" i="3" s="1"/>
  <c r="BM599" i="3"/>
  <c r="BR599" i="3" s="1"/>
  <c r="BL1018" i="3"/>
  <c r="BQ1018" i="3" s="1"/>
  <c r="BK358" i="3"/>
  <c r="BP358" i="3" s="1"/>
  <c r="BK367" i="3"/>
  <c r="BP367" i="3" s="1"/>
  <c r="BJ1955" i="3"/>
  <c r="BO1955" i="3" s="1"/>
  <c r="BJ651" i="3"/>
  <c r="BO651" i="3" s="1"/>
  <c r="BM813" i="3"/>
  <c r="BR813" i="3" s="1"/>
  <c r="BK702" i="3"/>
  <c r="BP702" i="3" s="1"/>
  <c r="BM647" i="3"/>
  <c r="BR647" i="3" s="1"/>
  <c r="BL1060" i="3"/>
  <c r="BQ1060" i="3" s="1"/>
  <c r="BM1989" i="3"/>
  <c r="BR1989" i="3" s="1"/>
  <c r="BK1077" i="3"/>
  <c r="BP1077" i="3" s="1"/>
  <c r="BL1312" i="3"/>
  <c r="BQ1312" i="3" s="1"/>
  <c r="BM1920" i="3"/>
  <c r="BR1920" i="3" s="1"/>
  <c r="BM1863" i="3"/>
  <c r="BR1863" i="3" s="1"/>
  <c r="BM2060" i="3"/>
  <c r="BR2060" i="3" s="1"/>
  <c r="BK1850" i="3"/>
  <c r="BP1850" i="3" s="1"/>
  <c r="BM1410" i="3"/>
  <c r="BR1410" i="3" s="1"/>
  <c r="BM2078" i="3"/>
  <c r="BR2078" i="3" s="1"/>
  <c r="BM1482" i="3"/>
  <c r="BR1482" i="3" s="1"/>
  <c r="BK1832" i="3"/>
  <c r="BP1832" i="3" s="1"/>
  <c r="BM2453" i="3"/>
  <c r="BR2453" i="3" s="1"/>
  <c r="BL1300" i="3"/>
  <c r="BQ1300" i="3" s="1"/>
  <c r="BM1772" i="3"/>
  <c r="BR1772" i="3" s="1"/>
  <c r="BL1868" i="3"/>
  <c r="BQ1868" i="3" s="1"/>
  <c r="BM1510" i="3"/>
  <c r="BR1510" i="3" s="1"/>
  <c r="BL1789" i="3"/>
  <c r="BQ1789" i="3" s="1"/>
  <c r="BL2444" i="3"/>
  <c r="BQ2444" i="3" s="1"/>
  <c r="BK1600" i="3"/>
  <c r="BP1600" i="3" s="1"/>
  <c r="BM2104" i="3"/>
  <c r="BR2104" i="3" s="1"/>
  <c r="BL1740" i="3"/>
  <c r="BQ1740" i="3" s="1"/>
  <c r="BM2062" i="3"/>
  <c r="BR2062" i="3" s="1"/>
  <c r="BM1668" i="3"/>
  <c r="BR1668" i="3" s="1"/>
  <c r="BK1133" i="3"/>
  <c r="BP1133" i="3" s="1"/>
  <c r="BM2237" i="3"/>
  <c r="BR2237" i="3" s="1"/>
  <c r="BM1217" i="3"/>
  <c r="BR1217" i="3" s="1"/>
  <c r="BM2018" i="3"/>
  <c r="BR2018" i="3" s="1"/>
  <c r="BM1816" i="3"/>
  <c r="BR1816" i="3" s="1"/>
  <c r="BM2032" i="3"/>
  <c r="BR2032" i="3" s="1"/>
  <c r="BM1279" i="3"/>
  <c r="BR1279" i="3" s="1"/>
  <c r="BK1598" i="3"/>
  <c r="BP1598" i="3" s="1"/>
  <c r="BM1692" i="3"/>
  <c r="BR1692" i="3" s="1"/>
  <c r="BM1890" i="3"/>
  <c r="BR1890" i="3" s="1"/>
  <c r="BM1343" i="3"/>
  <c r="BR1343" i="3" s="1"/>
  <c r="BK2036" i="3"/>
  <c r="BP2036" i="3" s="1"/>
  <c r="BL1216" i="3"/>
  <c r="BQ1216" i="3" s="1"/>
  <c r="BK1280" i="3"/>
  <c r="BP1280" i="3" s="1"/>
  <c r="BK1406" i="3"/>
  <c r="BP1406" i="3" s="1"/>
  <c r="BK1810" i="3"/>
  <c r="BP1810" i="3" s="1"/>
  <c r="BJ1483" i="3"/>
  <c r="BO1483" i="3" s="1"/>
  <c r="BM1572" i="3"/>
  <c r="BR1572" i="3" s="1"/>
  <c r="BM2306" i="3"/>
  <c r="BR2306" i="3" s="1"/>
  <c r="BK1169" i="3"/>
  <c r="BP1169" i="3" s="1"/>
  <c r="BM1389" i="3"/>
  <c r="BR1389" i="3" s="1"/>
  <c r="BM1500" i="3"/>
  <c r="BR1500" i="3" s="1"/>
  <c r="BM1394" i="3"/>
  <c r="BR1394" i="3" s="1"/>
  <c r="BJ1602" i="3"/>
  <c r="BO1602" i="3" s="1"/>
  <c r="BJ1435" i="3"/>
  <c r="BO1435" i="3" s="1"/>
  <c r="BM2029" i="3"/>
  <c r="BR2029" i="3" s="1"/>
  <c r="BJ1412" i="3"/>
  <c r="BO1412" i="3" s="1"/>
  <c r="BM1544" i="3"/>
  <c r="BR1544" i="3" s="1"/>
  <c r="BM1298" i="3"/>
  <c r="BR1298" i="3" s="1"/>
  <c r="BM1345" i="3"/>
  <c r="BR1345" i="3" s="1"/>
  <c r="BJ2233" i="3"/>
  <c r="BO2233" i="3" s="1"/>
  <c r="BM1159" i="3"/>
  <c r="BR1159" i="3" s="1"/>
  <c r="BK1567" i="3"/>
  <c r="BP1567" i="3" s="1"/>
  <c r="BM2437" i="3"/>
  <c r="BR2437" i="3" s="1"/>
  <c r="BM2471" i="3"/>
  <c r="BR2471" i="3" s="1"/>
  <c r="BL2476" i="3"/>
  <c r="BQ2476" i="3" s="1"/>
  <c r="BM2522" i="3"/>
  <c r="BR2522" i="3" s="1"/>
  <c r="BJ2342" i="3"/>
  <c r="BO2342" i="3" s="1"/>
  <c r="BM2243" i="3"/>
  <c r="BR2243" i="3" s="1"/>
  <c r="BJ2363" i="3"/>
  <c r="BO2363" i="3" s="1"/>
  <c r="BM2194" i="3"/>
  <c r="BR2194" i="3" s="1"/>
  <c r="BM2314" i="3"/>
  <c r="BR2314" i="3" s="1"/>
  <c r="BM2498" i="3"/>
  <c r="BR2498" i="3" s="1"/>
  <c r="BJ2451" i="3"/>
  <c r="BO2451" i="3" s="1"/>
  <c r="BM2295" i="3"/>
  <c r="BR2295" i="3" s="1"/>
  <c r="BJ2339" i="3"/>
  <c r="BO2339" i="3" s="1"/>
  <c r="BM2402" i="3"/>
  <c r="BR2402" i="3" s="1"/>
  <c r="BM2426" i="3"/>
  <c r="BR2426" i="3" s="1"/>
  <c r="BJ2507" i="3"/>
  <c r="BO2507" i="3" s="1"/>
  <c r="BJ2251" i="3"/>
  <c r="BO2251" i="3" s="1"/>
  <c r="BM2450" i="3"/>
  <c r="BR2450" i="3" s="1"/>
  <c r="BK2361" i="3"/>
  <c r="BP2361" i="3" s="1"/>
  <c r="BJ2523" i="3"/>
  <c r="BO2523" i="3" s="1"/>
  <c r="BL2292" i="3"/>
  <c r="BQ2292" i="3" s="1"/>
  <c r="BM2279" i="3"/>
  <c r="BR2279" i="3" s="1"/>
  <c r="BM2271" i="3"/>
  <c r="BR2271" i="3" s="1"/>
  <c r="BJ545" i="3"/>
  <c r="BO545" i="3" s="1"/>
  <c r="BK658" i="3"/>
  <c r="BP658" i="3" s="1"/>
  <c r="BM187" i="3"/>
  <c r="BR187" i="3" s="1"/>
  <c r="BM87" i="3"/>
  <c r="BR87" i="3" s="1"/>
  <c r="BM95" i="3"/>
  <c r="BR95" i="3" s="1"/>
  <c r="BM952" i="3"/>
  <c r="BR952" i="3" s="1"/>
  <c r="BM637" i="3"/>
  <c r="BR637" i="3" s="1"/>
  <c r="BM302" i="3"/>
  <c r="BR302" i="3" s="1"/>
  <c r="BM1914" i="3"/>
  <c r="BR1914" i="3" s="1"/>
  <c r="BL1131" i="3"/>
  <c r="BQ1131" i="3" s="1"/>
  <c r="BM1080" i="3"/>
  <c r="BR1080" i="3" s="1"/>
  <c r="BM1588" i="3"/>
  <c r="BR1588" i="3" s="1"/>
  <c r="BL2044" i="3"/>
  <c r="BQ2044" i="3" s="1"/>
  <c r="BK2465" i="3"/>
  <c r="BP2465" i="3" s="1"/>
  <c r="BJ1826" i="3"/>
  <c r="BO1826" i="3" s="1"/>
  <c r="BM1562" i="3"/>
  <c r="BR1562" i="3" s="1"/>
  <c r="BM1984" i="3"/>
  <c r="BR1984" i="3" s="1"/>
  <c r="BM1952" i="3"/>
  <c r="BR1952" i="3" s="1"/>
  <c r="BJ2345" i="3"/>
  <c r="BO2345" i="3" s="1"/>
  <c r="BM2227" i="3"/>
  <c r="BR2227" i="3" s="1"/>
  <c r="BM2391" i="3"/>
  <c r="BR2391" i="3" s="1"/>
  <c r="BM2203" i="3"/>
  <c r="BR2203" i="3" s="1"/>
  <c r="BM1665" i="3"/>
  <c r="BR1665" i="3" s="1"/>
  <c r="BM865" i="3"/>
  <c r="BR865" i="3" s="1"/>
  <c r="BL750" i="3"/>
  <c r="BQ750" i="3" s="1"/>
  <c r="BK158" i="3"/>
  <c r="BP158" i="3" s="1"/>
  <c r="BM863" i="3"/>
  <c r="BR863" i="3" s="1"/>
  <c r="BJ395" i="3"/>
  <c r="BO395" i="3" s="1"/>
  <c r="BM687" i="3"/>
  <c r="BR687" i="3" s="1"/>
  <c r="BK1722" i="3"/>
  <c r="BP1722" i="3" s="1"/>
  <c r="BJ1152" i="3"/>
  <c r="BO1152" i="3" s="1"/>
  <c r="BM1620" i="3"/>
  <c r="BR1620" i="3" s="1"/>
  <c r="BK1295" i="3"/>
  <c r="BP1295" i="3" s="1"/>
  <c r="BM2055" i="3"/>
  <c r="BR2055" i="3" s="1"/>
  <c r="BM2053" i="3"/>
  <c r="BR2053" i="3" s="1"/>
  <c r="BJ1468" i="3"/>
  <c r="BO1468" i="3" s="1"/>
  <c r="BK1697" i="3"/>
  <c r="BP1697" i="3" s="1"/>
  <c r="BM2141" i="3"/>
  <c r="BR2141" i="3" s="1"/>
  <c r="BJ2502" i="3"/>
  <c r="BO2502" i="3" s="1"/>
  <c r="BM2376" i="3"/>
  <c r="BR2376" i="3" s="1"/>
  <c r="BJ2307" i="3"/>
  <c r="BO2307" i="3" s="1"/>
  <c r="BL1539" i="3"/>
  <c r="BQ1539" i="3" s="1"/>
  <c r="BM1413" i="3"/>
  <c r="BR1413" i="3" s="1"/>
  <c r="BK313" i="3"/>
  <c r="BP313" i="3" s="1"/>
  <c r="BM736" i="3"/>
  <c r="BR736" i="3" s="1"/>
  <c r="BM699" i="3"/>
  <c r="BR699" i="3" s="1"/>
  <c r="BL60" i="3"/>
  <c r="BQ60" i="3" s="1"/>
  <c r="BK140" i="3"/>
  <c r="BP140" i="3" s="1"/>
  <c r="BM1170" i="3"/>
  <c r="BR1170" i="3" s="1"/>
  <c r="BM1426" i="3"/>
  <c r="BR1426" i="3" s="1"/>
  <c r="BJ585" i="3"/>
  <c r="BO585" i="3" s="1"/>
  <c r="BM538" i="3"/>
  <c r="BR538" i="3" s="1"/>
  <c r="BJ896" i="3"/>
  <c r="BO896" i="3" s="1"/>
  <c r="BL547" i="3"/>
  <c r="BQ547" i="3" s="1"/>
  <c r="BM452" i="3"/>
  <c r="BR452" i="3" s="1"/>
  <c r="BK101" i="3"/>
  <c r="BP101" i="3" s="1"/>
  <c r="BM613" i="3"/>
  <c r="BR613" i="3" s="1"/>
  <c r="BM1235" i="3"/>
  <c r="BR1235" i="3" s="1"/>
  <c r="BM185" i="3"/>
  <c r="BR185" i="3" s="1"/>
  <c r="BJ552" i="3"/>
  <c r="BO552" i="3" s="1"/>
  <c r="BL515" i="3"/>
  <c r="BQ515" i="3" s="1"/>
  <c r="BJ1647" i="3"/>
  <c r="BO1647" i="3" s="1"/>
  <c r="BK307" i="3"/>
  <c r="BP307" i="3" s="1"/>
  <c r="BK1165" i="3"/>
  <c r="BP1165" i="3" s="1"/>
  <c r="BL65" i="3"/>
  <c r="BQ65" i="3" s="1"/>
  <c r="BM849" i="3"/>
  <c r="BR849" i="3" s="1"/>
  <c r="BM448" i="3"/>
  <c r="BR448" i="3" s="1"/>
  <c r="BM1381" i="3"/>
  <c r="BR1381" i="3" s="1"/>
  <c r="BJ412" i="3"/>
  <c r="BO412" i="3" s="1"/>
  <c r="BM77" i="3"/>
  <c r="BR77" i="3" s="1"/>
  <c r="BK1171" i="3"/>
  <c r="BP1171" i="3" s="1"/>
  <c r="BL329" i="3"/>
  <c r="BQ329" i="3" s="1"/>
  <c r="BL872" i="3"/>
  <c r="BQ872" i="3" s="1"/>
  <c r="BM875" i="3"/>
  <c r="BR875" i="3" s="1"/>
  <c r="BL284" i="3"/>
  <c r="BQ284" i="3" s="1"/>
  <c r="BM282" i="3"/>
  <c r="BR282" i="3" s="1"/>
  <c r="BM1542" i="3"/>
  <c r="BR1542" i="3" s="1"/>
  <c r="BM569" i="3"/>
  <c r="BR569" i="3" s="1"/>
  <c r="BM1135" i="3"/>
  <c r="BR1135" i="3" s="1"/>
  <c r="BL122" i="3"/>
  <c r="BQ122" i="3" s="1"/>
  <c r="BK1377" i="3"/>
  <c r="BP1377" i="3" s="1"/>
  <c r="BJ401" i="3"/>
  <c r="BO401" i="3" s="1"/>
  <c r="BM394" i="3"/>
  <c r="BR394" i="3" s="1"/>
  <c r="BK1422" i="3"/>
  <c r="BP1422" i="3" s="1"/>
  <c r="BJ705" i="3"/>
  <c r="BO705" i="3" s="1"/>
  <c r="BK224" i="3"/>
  <c r="BP224" i="3" s="1"/>
  <c r="BM992" i="3"/>
  <c r="BR992" i="3" s="1"/>
  <c r="BM826" i="3"/>
  <c r="BR826" i="3" s="1"/>
  <c r="BJ882" i="3"/>
  <c r="BO882" i="3" s="1"/>
  <c r="BK317" i="3"/>
  <c r="BP317" i="3" s="1"/>
  <c r="BM149" i="3"/>
  <c r="BR149" i="3" s="1"/>
  <c r="BJ38" i="3"/>
  <c r="BO38" i="3" s="1"/>
  <c r="BM887" i="3"/>
  <c r="BR887" i="3" s="1"/>
  <c r="BJ1004" i="3"/>
  <c r="BO1004" i="3" s="1"/>
  <c r="BM373" i="3"/>
  <c r="BR373" i="3" s="1"/>
  <c r="BJ86" i="3"/>
  <c r="BO86" i="3" s="1"/>
  <c r="BL1014" i="3"/>
  <c r="BQ1014" i="3" s="1"/>
  <c r="BM2107" i="3"/>
  <c r="BR2107" i="3" s="1"/>
  <c r="BK180" i="3"/>
  <c r="BP180" i="3" s="1"/>
  <c r="BL758" i="3"/>
  <c r="BQ758" i="3" s="1"/>
  <c r="BM823" i="3"/>
  <c r="BR823" i="3" s="1"/>
  <c r="BK1020" i="3"/>
  <c r="BP1020" i="3" s="1"/>
  <c r="BK341" i="3"/>
  <c r="BP341" i="3" s="1"/>
  <c r="BK102" i="3"/>
  <c r="BP102" i="3" s="1"/>
  <c r="BK1062" i="3"/>
  <c r="BP1062" i="3" s="1"/>
  <c r="BL1723" i="3"/>
  <c r="BQ1723" i="3" s="1"/>
  <c r="BM683" i="3"/>
  <c r="BR683" i="3" s="1"/>
  <c r="BK462" i="3"/>
  <c r="BP462" i="3" s="1"/>
  <c r="BK407" i="3"/>
  <c r="BP407" i="3" s="1"/>
  <c r="BL2059" i="3"/>
  <c r="BQ2059" i="3" s="1"/>
  <c r="BJ898" i="3"/>
  <c r="BO898" i="3" s="1"/>
  <c r="BM837" i="3"/>
  <c r="BR837" i="3" s="1"/>
  <c r="BL846" i="3"/>
  <c r="BQ846" i="3" s="1"/>
  <c r="BM639" i="3"/>
  <c r="BR639" i="3" s="1"/>
  <c r="BM1477" i="3"/>
  <c r="BR1477" i="3" s="1"/>
  <c r="BM478" i="3"/>
  <c r="BR478" i="3" s="1"/>
  <c r="BK423" i="3"/>
  <c r="BP423" i="3" s="1"/>
  <c r="BM1795" i="3"/>
  <c r="BR1795" i="3" s="1"/>
  <c r="BM995" i="3"/>
  <c r="BR995" i="3" s="1"/>
  <c r="BK845" i="3"/>
  <c r="BP845" i="3" s="1"/>
  <c r="BK782" i="3"/>
  <c r="BP782" i="3" s="1"/>
  <c r="BL727" i="3"/>
  <c r="BQ727" i="3" s="1"/>
  <c r="BM1277" i="3"/>
  <c r="BR1277" i="3" s="1"/>
  <c r="BM1383" i="3"/>
  <c r="BR1383" i="3" s="1"/>
  <c r="BM1143" i="3"/>
  <c r="BR1143" i="3" s="1"/>
  <c r="BM2416" i="3"/>
  <c r="BR2416" i="3" s="1"/>
  <c r="BM1664" i="3"/>
  <c r="BR1664" i="3" s="1"/>
  <c r="BM1223" i="3"/>
  <c r="BR1223" i="3" s="1"/>
  <c r="BM1804" i="3"/>
  <c r="BR1804" i="3" s="1"/>
  <c r="BM2064" i="3"/>
  <c r="BR2064" i="3" s="1"/>
  <c r="BM1965" i="3"/>
  <c r="BR1965" i="3" s="1"/>
  <c r="BM1590" i="3"/>
  <c r="BR1590" i="3" s="1"/>
  <c r="BM1571" i="3"/>
  <c r="BR1571" i="3" s="1"/>
  <c r="BL1576" i="3"/>
  <c r="BQ1576" i="3" s="1"/>
  <c r="BL2484" i="3"/>
  <c r="BQ2484" i="3" s="1"/>
  <c r="BM1172" i="3"/>
  <c r="BR1172" i="3" s="1"/>
  <c r="BJ1516" i="3"/>
  <c r="BO1516" i="3" s="1"/>
  <c r="BM1164" i="3"/>
  <c r="BR1164" i="3" s="1"/>
  <c r="BK2046" i="3"/>
  <c r="BP2046" i="3" s="1"/>
  <c r="BJ1251" i="3"/>
  <c r="BO1251" i="3" s="1"/>
  <c r="BM1351" i="3"/>
  <c r="BR1351" i="3" s="1"/>
  <c r="BL1192" i="3"/>
  <c r="BQ1192" i="3" s="1"/>
  <c r="BM1848" i="3"/>
  <c r="BR1848" i="3" s="1"/>
  <c r="BM1356" i="3"/>
  <c r="BR1356" i="3" s="1"/>
  <c r="BM1462" i="3"/>
  <c r="BR1462" i="3" s="1"/>
  <c r="BJ1899" i="3"/>
  <c r="BO1899" i="3" s="1"/>
  <c r="BM2020" i="3"/>
  <c r="BR2020" i="3" s="1"/>
  <c r="BL2001" i="3"/>
  <c r="BQ2001" i="3" s="1"/>
  <c r="BJ1244" i="3"/>
  <c r="BO1244" i="3" s="1"/>
  <c r="BM1823" i="3"/>
  <c r="BR1823" i="3" s="1"/>
  <c r="BM1488" i="3"/>
  <c r="BR1488" i="3" s="1"/>
  <c r="BM1776" i="3"/>
  <c r="BR1776" i="3" s="1"/>
  <c r="BK2385" i="3"/>
  <c r="BP2385" i="3" s="1"/>
  <c r="BL1653" i="3"/>
  <c r="BQ1653" i="3" s="1"/>
  <c r="BK1945" i="3"/>
  <c r="BP1945" i="3" s="1"/>
  <c r="BJ1687" i="3"/>
  <c r="BO1687" i="3" s="1"/>
  <c r="BM2048" i="3"/>
  <c r="BR2048" i="3" s="1"/>
  <c r="BM1780" i="3"/>
  <c r="BR1780" i="3" s="1"/>
  <c r="BM2370" i="3"/>
  <c r="BR2370" i="3" s="1"/>
  <c r="BM2458" i="3"/>
  <c r="BR2458" i="3" s="1"/>
  <c r="BM1930" i="3"/>
  <c r="BR1930" i="3" s="1"/>
  <c r="BK1737" i="3"/>
  <c r="BP1737" i="3" s="1"/>
  <c r="BM1981" i="3"/>
  <c r="BR1981" i="3" s="1"/>
  <c r="BM1276" i="3"/>
  <c r="BR1276" i="3" s="1"/>
  <c r="BM1212" i="3"/>
  <c r="BR1212" i="3" s="1"/>
  <c r="BM1292" i="3"/>
  <c r="BR1292" i="3" s="1"/>
  <c r="BM1555" i="3"/>
  <c r="BR1555" i="3" s="1"/>
  <c r="BM1951" i="3"/>
  <c r="BR1951" i="3" s="1"/>
  <c r="BL1601" i="3"/>
  <c r="BQ1601" i="3" s="1"/>
  <c r="BL2420" i="3"/>
  <c r="BQ2420" i="3" s="1"/>
  <c r="BJ1613" i="3"/>
  <c r="BO1613" i="3" s="1"/>
  <c r="BJ1141" i="3"/>
  <c r="BO1141" i="3" s="1"/>
  <c r="BJ2310" i="3"/>
  <c r="BO2310" i="3" s="1"/>
  <c r="BM2301" i="3"/>
  <c r="BR2301" i="3" s="1"/>
  <c r="BL2089" i="3"/>
  <c r="BQ2089" i="3" s="1"/>
  <c r="BM1177" i="3"/>
  <c r="BR1177" i="3" s="1"/>
  <c r="BM2140" i="3"/>
  <c r="BR2140" i="3" s="1"/>
  <c r="BM1904" i="3"/>
  <c r="BR1904" i="3" s="1"/>
  <c r="BL1935" i="3"/>
  <c r="BQ1935" i="3" s="1"/>
  <c r="BM2190" i="3"/>
  <c r="BR2190" i="3" s="1"/>
  <c r="BL2193" i="3"/>
  <c r="BQ2193" i="3" s="1"/>
  <c r="BK2198" i="3"/>
  <c r="BP2198" i="3" s="1"/>
  <c r="BJ2259" i="3"/>
  <c r="BO2259" i="3" s="1"/>
  <c r="BM2199" i="3"/>
  <c r="BR2199" i="3" s="1"/>
  <c r="BJ2531" i="3"/>
  <c r="BO2531" i="3" s="1"/>
  <c r="BM2139" i="3"/>
  <c r="BR2139" i="3" s="1"/>
  <c r="BJ2470" i="3"/>
  <c r="BO2470" i="3" s="1"/>
  <c r="BL2281" i="3"/>
  <c r="BQ2281" i="3" s="1"/>
  <c r="BM2268" i="3"/>
  <c r="BR2268" i="3" s="1"/>
  <c r="BL2161" i="3"/>
  <c r="BQ2161" i="3" s="1"/>
  <c r="BL2153" i="3"/>
  <c r="BQ2153" i="3" s="1"/>
  <c r="BK2300" i="3"/>
  <c r="BP2300" i="3" s="1"/>
  <c r="BM2463" i="3"/>
  <c r="BR2463" i="3" s="1"/>
  <c r="BJ740" i="3"/>
  <c r="BO740" i="3" s="1"/>
  <c r="BJ2011" i="3"/>
  <c r="BO2011" i="3" s="1"/>
  <c r="BL925" i="3"/>
  <c r="BQ925" i="3" s="1"/>
  <c r="BL151" i="3"/>
  <c r="BQ151" i="3" s="1"/>
  <c r="BM255" i="3"/>
  <c r="BR255" i="3" s="1"/>
  <c r="BM364" i="3"/>
  <c r="BR364" i="3" s="1"/>
  <c r="BL1677" i="3"/>
  <c r="BQ1677" i="3" s="1"/>
  <c r="BM2173" i="3"/>
  <c r="BR2173" i="3" s="1"/>
  <c r="BM1432" i="3"/>
  <c r="BR1432" i="3" s="1"/>
  <c r="BM1323" i="3"/>
  <c r="BR1323" i="3" s="1"/>
  <c r="BK2529" i="3"/>
  <c r="BP2529" i="3" s="1"/>
  <c r="BK2305" i="3"/>
  <c r="BP2305" i="3" s="1"/>
  <c r="BM1270" i="3"/>
  <c r="BR1270" i="3" s="1"/>
  <c r="BM1760" i="3"/>
  <c r="BR1760" i="3" s="1"/>
  <c r="BM1960" i="3"/>
  <c r="BR1960" i="3" s="1"/>
  <c r="BJ1395" i="3"/>
  <c r="BO1395" i="3" s="1"/>
  <c r="BK1761" i="3"/>
  <c r="BP1761" i="3" s="1"/>
  <c r="BM1644" i="3"/>
  <c r="BR1644" i="3" s="1"/>
  <c r="BK2231" i="3"/>
  <c r="BP2231" i="3" s="1"/>
  <c r="BM2408" i="3"/>
  <c r="BR2408" i="3" s="1"/>
  <c r="BM2504" i="3"/>
  <c r="BR2504" i="3" s="1"/>
  <c r="BM1110" i="3"/>
  <c r="BR1110" i="3" s="1"/>
  <c r="BM64" i="3"/>
  <c r="BR64" i="3" s="1"/>
  <c r="BM1071" i="3"/>
  <c r="BR1071" i="3" s="1"/>
  <c r="BJ962" i="3"/>
  <c r="BO962" i="3" s="1"/>
  <c r="BM191" i="3"/>
  <c r="BR191" i="3" s="1"/>
  <c r="BK654" i="3"/>
  <c r="BP654" i="3" s="1"/>
  <c r="BM1005" i="3"/>
  <c r="BR1005" i="3" s="1"/>
  <c r="BM1608" i="3"/>
  <c r="BR1608" i="3" s="1"/>
  <c r="BM1161" i="3"/>
  <c r="BR1161" i="3" s="1"/>
  <c r="BM1408" i="3"/>
  <c r="BR1408" i="3" s="1"/>
  <c r="BL1637" i="3"/>
  <c r="BQ1637" i="3" s="1"/>
  <c r="BM1508" i="3"/>
  <c r="BR1508" i="3" s="1"/>
  <c r="BL2273" i="3"/>
  <c r="BQ2273" i="3" s="1"/>
  <c r="BM1759" i="3"/>
  <c r="BR1759" i="3" s="1"/>
  <c r="BM1640" i="3"/>
  <c r="BR1640" i="3" s="1"/>
  <c r="BJ2323" i="3"/>
  <c r="BO2323" i="3" s="1"/>
  <c r="BM2496" i="3"/>
  <c r="BR2496" i="3" s="1"/>
  <c r="BL2123" i="3"/>
  <c r="BQ2123" i="3" s="1"/>
  <c r="BM98" i="3"/>
  <c r="BR98" i="3" s="1"/>
  <c r="BM1949" i="3"/>
  <c r="BR1949" i="3" s="1"/>
  <c r="BL345" i="3"/>
  <c r="BQ345" i="3" s="1"/>
  <c r="BM776" i="3"/>
  <c r="BR776" i="3" s="1"/>
  <c r="BM739" i="3"/>
  <c r="BR739" i="3" s="1"/>
  <c r="BM132" i="3"/>
  <c r="BR132" i="3" s="1"/>
  <c r="BK244" i="3"/>
  <c r="BP244" i="3" s="1"/>
  <c r="BL1450" i="3"/>
  <c r="BQ1450" i="3" s="1"/>
  <c r="BM1166" i="3"/>
  <c r="BR1166" i="3" s="1"/>
  <c r="BM617" i="3"/>
  <c r="BR617" i="3" s="1"/>
  <c r="BM80" i="3"/>
  <c r="BR80" i="3" s="1"/>
  <c r="BM928" i="3"/>
  <c r="BR928" i="3" s="1"/>
  <c r="BM667" i="3"/>
  <c r="BR667" i="3" s="1"/>
  <c r="BM500" i="3"/>
  <c r="BR500" i="3" s="1"/>
  <c r="BK133" i="3"/>
  <c r="BP133" i="3" s="1"/>
  <c r="BL645" i="3"/>
  <c r="BQ645" i="3" s="1"/>
  <c r="BM1281" i="3"/>
  <c r="BR1281" i="3" s="1"/>
  <c r="BM217" i="3"/>
  <c r="BR217" i="3" s="1"/>
  <c r="BM632" i="3"/>
  <c r="BR632" i="3" s="1"/>
  <c r="BL595" i="3"/>
  <c r="BQ595" i="3" s="1"/>
  <c r="BJ139" i="3"/>
  <c r="BO139" i="3" s="1"/>
  <c r="BK276" i="3"/>
  <c r="BP276" i="3" s="1"/>
  <c r="BM1445" i="3"/>
  <c r="BR1445" i="3" s="1"/>
  <c r="BK105" i="3"/>
  <c r="BP105" i="3" s="1"/>
  <c r="BM881" i="3"/>
  <c r="BR881" i="3" s="1"/>
  <c r="BM504" i="3"/>
  <c r="BR504" i="3" s="1"/>
  <c r="BM51" i="3"/>
  <c r="BR51" i="3" s="1"/>
  <c r="BL468" i="3"/>
  <c r="BQ468" i="3" s="1"/>
  <c r="BM109" i="3"/>
  <c r="BR109" i="3" s="1"/>
  <c r="BJ1189" i="3"/>
  <c r="BO1189" i="3" s="1"/>
  <c r="BJ361" i="3"/>
  <c r="BO361" i="3" s="1"/>
  <c r="BM2075" i="3"/>
  <c r="BR2075" i="3" s="1"/>
  <c r="BM915" i="3"/>
  <c r="BR915" i="3" s="1"/>
  <c r="BM524" i="3"/>
  <c r="BR524" i="3" s="1"/>
  <c r="BK354" i="3"/>
  <c r="BP354" i="3" s="1"/>
  <c r="BJ1902" i="3"/>
  <c r="BO1902" i="3" s="1"/>
  <c r="BL601" i="3"/>
  <c r="BQ601" i="3" s="1"/>
  <c r="BL56" i="3"/>
  <c r="BQ56" i="3" s="1"/>
  <c r="BK154" i="3"/>
  <c r="BP154" i="3" s="1"/>
  <c r="BJ1262" i="3"/>
  <c r="BO1262" i="3" s="1"/>
  <c r="BM505" i="3"/>
  <c r="BR505" i="3" s="1"/>
  <c r="BM426" i="3"/>
  <c r="BR426" i="3" s="1"/>
  <c r="BM1774" i="3"/>
  <c r="BR1774" i="3" s="1"/>
  <c r="BM737" i="3"/>
  <c r="BR737" i="3" s="1"/>
  <c r="BL272" i="3"/>
  <c r="BQ272" i="3" s="1"/>
  <c r="BM1032" i="3"/>
  <c r="BR1032" i="3" s="1"/>
  <c r="BM1221" i="3"/>
  <c r="BR1221" i="3" s="1"/>
  <c r="BJ1002" i="3"/>
  <c r="BO1002" i="3" s="1"/>
  <c r="BM349" i="3"/>
  <c r="BR349" i="3" s="1"/>
  <c r="BM573" i="3"/>
  <c r="BR573" i="3" s="1"/>
  <c r="BK71" i="3"/>
  <c r="BP71" i="3" s="1"/>
  <c r="BM919" i="3"/>
  <c r="BR919" i="3" s="1"/>
  <c r="BJ1068" i="3"/>
  <c r="BO1068" i="3" s="1"/>
  <c r="BM461" i="3"/>
  <c r="BR461" i="3" s="1"/>
  <c r="BJ150" i="3"/>
  <c r="BO150" i="3" s="1"/>
  <c r="BL1054" i="3"/>
  <c r="BQ1054" i="3" s="1"/>
  <c r="BJ620" i="3"/>
  <c r="BO620" i="3" s="1"/>
  <c r="BM621" i="3"/>
  <c r="BR621" i="3" s="1"/>
  <c r="BJ982" i="3"/>
  <c r="BO982" i="3" s="1"/>
  <c r="BM855" i="3"/>
  <c r="BR855" i="3" s="1"/>
  <c r="BM1731" i="3"/>
  <c r="BR1731" i="3" s="1"/>
  <c r="BK429" i="3"/>
  <c r="BP429" i="3" s="1"/>
  <c r="BM222" i="3"/>
  <c r="BR222" i="3" s="1"/>
  <c r="BL1683" i="3"/>
  <c r="BQ1683" i="3" s="1"/>
  <c r="BL1779" i="3"/>
  <c r="BQ1779" i="3" s="1"/>
  <c r="BM763" i="3"/>
  <c r="BR763" i="3" s="1"/>
  <c r="BM518" i="3"/>
  <c r="BR518" i="3" s="1"/>
  <c r="BJ455" i="3"/>
  <c r="BO455" i="3" s="1"/>
  <c r="BM1787" i="3"/>
  <c r="BR1787" i="3" s="1"/>
  <c r="BM564" i="3"/>
  <c r="BR564" i="3" s="1"/>
  <c r="BK869" i="3"/>
  <c r="BP869" i="3" s="1"/>
  <c r="BJ886" i="3"/>
  <c r="BO886" i="3" s="1"/>
  <c r="BM759" i="3"/>
  <c r="BR759" i="3" s="1"/>
  <c r="BM923" i="3"/>
  <c r="BR923" i="3" s="1"/>
  <c r="BJ534" i="3"/>
  <c r="BO534" i="3" s="1"/>
  <c r="BL471" i="3"/>
  <c r="BQ471" i="3" s="1"/>
  <c r="BJ1915" i="3"/>
  <c r="BO1915" i="3" s="1"/>
  <c r="BM1975" i="3"/>
  <c r="BR1975" i="3" s="1"/>
  <c r="BK877" i="3"/>
  <c r="BP877" i="3" s="1"/>
  <c r="BL822" i="3"/>
  <c r="BQ822" i="3" s="1"/>
  <c r="BM767" i="3"/>
  <c r="BR767" i="3" s="1"/>
  <c r="BM1155" i="3"/>
  <c r="BR1155" i="3" s="1"/>
  <c r="BM1857" i="3"/>
  <c r="BR1857" i="3" s="1"/>
  <c r="BK1682" i="3"/>
  <c r="BP1682" i="3" s="1"/>
  <c r="BL2249" i="3"/>
  <c r="BQ2249" i="3" s="1"/>
  <c r="BJ1264" i="3"/>
  <c r="BO1264" i="3" s="1"/>
  <c r="BM1912" i="3"/>
  <c r="BR1912" i="3" s="1"/>
  <c r="BL1548" i="3"/>
  <c r="BQ1548" i="3" s="1"/>
  <c r="BM1480" i="3"/>
  <c r="BR1480" i="3" s="1"/>
  <c r="BK1269" i="3"/>
  <c r="BP1269" i="3" s="1"/>
  <c r="BM1495" i="3"/>
  <c r="BR1495" i="3" s="1"/>
  <c r="BM2212" i="3"/>
  <c r="BR2212" i="3" s="1"/>
  <c r="BL1160" i="3"/>
  <c r="BQ1160" i="3" s="1"/>
  <c r="BL1417" i="3"/>
  <c r="BQ1417" i="3" s="1"/>
  <c r="BK1187" i="3"/>
  <c r="BP1187" i="3" s="1"/>
  <c r="BM1127" i="3"/>
  <c r="BR1127" i="3" s="1"/>
  <c r="BJ1775" i="3"/>
  <c r="BO1775" i="3" s="1"/>
  <c r="BK1534" i="3"/>
  <c r="BP1534" i="3" s="1"/>
  <c r="BM1879" i="3"/>
  <c r="BR1879" i="3" s="1"/>
  <c r="BK2056" i="3"/>
  <c r="BP2056" i="3" s="1"/>
  <c r="BM2533" i="3"/>
  <c r="BR2533" i="3" s="1"/>
  <c r="BL1592" i="3"/>
  <c r="BQ1592" i="3" s="1"/>
  <c r="BM1228" i="3"/>
  <c r="BR1228" i="3" s="1"/>
  <c r="BM1111" i="3"/>
  <c r="BR1111" i="3" s="1"/>
  <c r="BM1107" i="3"/>
  <c r="BR1107" i="3" s="1"/>
  <c r="BL1764" i="3"/>
  <c r="BQ1764" i="3" s="1"/>
  <c r="BM1922" i="3"/>
  <c r="BR1922" i="3" s="1"/>
  <c r="BM1116" i="3"/>
  <c r="BR1116" i="3" s="1"/>
  <c r="BM2320" i="3"/>
  <c r="BR2320" i="3" s="1"/>
  <c r="BJ1088" i="3"/>
  <c r="BO1088" i="3" s="1"/>
  <c r="BM2188" i="3"/>
  <c r="BR2188" i="3" s="1"/>
  <c r="BM2042" i="3"/>
  <c r="BR2042" i="3" s="1"/>
  <c r="BM2442" i="3"/>
  <c r="BR2442" i="3" s="1"/>
  <c r="BM1338" i="3"/>
  <c r="BR1338" i="3" s="1"/>
  <c r="BM1376" i="3"/>
  <c r="BR1376" i="3" s="1"/>
  <c r="BK1792" i="3"/>
  <c r="BP1792" i="3" s="1"/>
  <c r="BM1524" i="3"/>
  <c r="BR1524" i="3" s="1"/>
  <c r="BK1369" i="3"/>
  <c r="BP1369" i="3" s="1"/>
  <c r="BM2357" i="3"/>
  <c r="BR2357" i="3" s="1"/>
  <c r="BL1781" i="3"/>
  <c r="BQ1781" i="3" s="1"/>
  <c r="BM1711" i="3"/>
  <c r="BR1711" i="3" s="1"/>
  <c r="BM1703" i="3"/>
  <c r="BR1703" i="3" s="1"/>
  <c r="BJ1690" i="3"/>
  <c r="BO1690" i="3" s="1"/>
  <c r="BM2058" i="3"/>
  <c r="BR2058" i="3" s="1"/>
  <c r="BM1855" i="3"/>
  <c r="BR1855" i="3" s="1"/>
  <c r="BJ2138" i="3"/>
  <c r="BO2138" i="3" s="1"/>
  <c r="BM1181" i="3"/>
  <c r="BR1181" i="3" s="1"/>
  <c r="BK1650" i="3"/>
  <c r="BP1650" i="3" s="1"/>
  <c r="BM1943" i="3"/>
  <c r="BR1943" i="3" s="1"/>
  <c r="BK1762" i="3"/>
  <c r="BP1762" i="3" s="1"/>
  <c r="BM1380" i="3"/>
  <c r="BR1380" i="3" s="1"/>
  <c r="BL1707" i="3"/>
  <c r="BQ1707" i="3" s="1"/>
  <c r="BM2410" i="3"/>
  <c r="BR2410" i="3" s="1"/>
  <c r="BK1561" i="3"/>
  <c r="BP1561" i="3" s="1"/>
  <c r="BM1347" i="3"/>
  <c r="BR1347" i="3" s="1"/>
  <c r="BK1953" i="3"/>
  <c r="BP1953" i="3" s="1"/>
  <c r="BM1648" i="3"/>
  <c r="BR1648" i="3" s="1"/>
  <c r="BK1720" i="3"/>
  <c r="BP1720" i="3" s="1"/>
  <c r="BJ2462" i="3"/>
  <c r="BO2462" i="3" s="1"/>
  <c r="BM2170" i="3"/>
  <c r="BR2170" i="3" s="1"/>
  <c r="BM2234" i="3"/>
  <c r="BR2234" i="3" s="1"/>
  <c r="BL2415" i="3"/>
  <c r="BQ2415" i="3" s="1"/>
  <c r="BM2338" i="3"/>
  <c r="BR2338" i="3" s="1"/>
  <c r="BM2208" i="3"/>
  <c r="BR2208" i="3" s="1"/>
  <c r="BM2223" i="3"/>
  <c r="BR2223" i="3" s="1"/>
  <c r="BM2216" i="3"/>
  <c r="BR2216" i="3" s="1"/>
  <c r="BM2264" i="3"/>
  <c r="BR2264" i="3" s="1"/>
  <c r="BJ2211" i="3"/>
  <c r="BO2211" i="3" s="1"/>
  <c r="BM2362" i="3"/>
  <c r="BR2362" i="3" s="1"/>
  <c r="BM2445" i="3"/>
  <c r="BR2445" i="3" s="1"/>
  <c r="BK2353" i="3"/>
  <c r="BP2353" i="3" s="1"/>
  <c r="BL2207" i="3"/>
  <c r="BQ2207" i="3" s="1"/>
  <c r="BJ2318" i="3"/>
  <c r="BO2318" i="3" s="1"/>
  <c r="BJ1057" i="3"/>
  <c r="BO1057" i="3" s="1"/>
  <c r="BM262" i="3"/>
  <c r="BR262" i="3" s="1"/>
  <c r="BL495" i="3"/>
  <c r="BQ495" i="3" s="1"/>
  <c r="BK700" i="3"/>
  <c r="BP700" i="3" s="1"/>
  <c r="BM933" i="3"/>
  <c r="BR933" i="3" s="1"/>
  <c r="BM622" i="3"/>
  <c r="BR622" i="3" s="1"/>
  <c r="BK894" i="3"/>
  <c r="BP894" i="3" s="1"/>
  <c r="BM2174" i="3"/>
  <c r="BR2174" i="3" s="1"/>
  <c r="BM1917" i="3"/>
  <c r="BR1917" i="3" s="1"/>
  <c r="BM1103" i="3"/>
  <c r="BR1103" i="3" s="1"/>
  <c r="BM1962" i="3"/>
  <c r="BR1962" i="3" s="1"/>
  <c r="BK1845" i="3"/>
  <c r="BP1845" i="3" s="1"/>
  <c r="BL1247" i="3"/>
  <c r="BQ1247" i="3" s="1"/>
  <c r="BM2210" i="3"/>
  <c r="BR2210" i="3" s="1"/>
  <c r="BM2082" i="3"/>
  <c r="BR2082" i="3" s="1"/>
  <c r="BM1586" i="3"/>
  <c r="BR1586" i="3" s="1"/>
  <c r="BM2429" i="3"/>
  <c r="BR2429" i="3" s="1"/>
  <c r="BK1786" i="3"/>
  <c r="BP1786" i="3" s="1"/>
  <c r="BJ2366" i="3"/>
  <c r="BO2366" i="3" s="1"/>
  <c r="BJ2427" i="3"/>
  <c r="BO2427" i="3" s="1"/>
  <c r="BJ2334" i="3"/>
  <c r="BO2334" i="3" s="1"/>
  <c r="BM2181" i="3"/>
  <c r="BR2181" i="3" s="1"/>
  <c r="BJ305" i="3"/>
  <c r="BO305" i="3" s="1"/>
  <c r="BJ116" i="3"/>
  <c r="BO116" i="3" s="1"/>
  <c r="BK374" i="3"/>
  <c r="BP374" i="3" s="1"/>
  <c r="BM117" i="3"/>
  <c r="BR117" i="3" s="1"/>
  <c r="BM286" i="3"/>
  <c r="BR286" i="3" s="1"/>
  <c r="BM562" i="3"/>
  <c r="BR562" i="3" s="1"/>
  <c r="BM527" i="3"/>
  <c r="BR527" i="3" s="1"/>
  <c r="BM1617" i="3"/>
  <c r="BR1617" i="3" s="1"/>
  <c r="BM1888" i="3"/>
  <c r="BR1888" i="3" s="1"/>
  <c r="BJ1470" i="3"/>
  <c r="BO1470" i="3" s="1"/>
  <c r="BM1252" i="3"/>
  <c r="BR1252" i="3" s="1"/>
  <c r="BM1991" i="3"/>
  <c r="BR1991" i="3" s="1"/>
  <c r="BM2000" i="3"/>
  <c r="BR2000" i="3" s="1"/>
  <c r="BM1557" i="3"/>
  <c r="BR1557" i="3" s="1"/>
  <c r="BM1274" i="3"/>
  <c r="BR1274" i="3" s="1"/>
  <c r="BM1420" i="3"/>
  <c r="BR1420" i="3" s="1"/>
  <c r="BM2226" i="3"/>
  <c r="BR2226" i="3" s="1"/>
  <c r="BJ2313" i="3"/>
  <c r="BO2313" i="3" s="1"/>
  <c r="BM130" i="3"/>
  <c r="BR130" i="3" s="1"/>
  <c r="BM1341" i="3"/>
  <c r="BR1341" i="3" s="1"/>
  <c r="BL377" i="3"/>
  <c r="BQ377" i="3" s="1"/>
  <c r="BJ1000" i="3"/>
  <c r="BO1000" i="3" s="1"/>
  <c r="BM859" i="3"/>
  <c r="BR859" i="3" s="1"/>
  <c r="BK324" i="3"/>
  <c r="BP324" i="3" s="1"/>
  <c r="BJ380" i="3"/>
  <c r="BO380" i="3" s="1"/>
  <c r="BL145" i="3"/>
  <c r="BQ145" i="3" s="1"/>
  <c r="BM1702" i="3"/>
  <c r="BR1702" i="3" s="1"/>
  <c r="BL649" i="3"/>
  <c r="BQ649" i="3" s="1"/>
  <c r="BM128" i="3"/>
  <c r="BR128" i="3" s="1"/>
  <c r="BM968" i="3"/>
  <c r="BR968" i="3" s="1"/>
  <c r="BJ707" i="3"/>
  <c r="BO707" i="3" s="1"/>
  <c r="BL548" i="3"/>
  <c r="BQ548" i="3" s="1"/>
  <c r="BK165" i="3"/>
  <c r="BP165" i="3" s="1"/>
  <c r="BL677" i="3"/>
  <c r="BQ677" i="3" s="1"/>
  <c r="BK2022" i="3"/>
  <c r="BP2022" i="3" s="1"/>
  <c r="BJ289" i="3"/>
  <c r="BO289" i="3" s="1"/>
  <c r="BM664" i="3"/>
  <c r="BR664" i="3" s="1"/>
  <c r="BJ627" i="3"/>
  <c r="BO627" i="3" s="1"/>
  <c r="BM355" i="3"/>
  <c r="BR355" i="3" s="1"/>
  <c r="BK46" i="3"/>
  <c r="BP46" i="3" s="1"/>
  <c r="BL1629" i="3"/>
  <c r="BQ1629" i="3" s="1"/>
  <c r="BL153" i="3"/>
  <c r="BQ153" i="3" s="1"/>
  <c r="BM913" i="3"/>
  <c r="BR913" i="3" s="1"/>
  <c r="BM560" i="3"/>
  <c r="BR560" i="3" s="1"/>
  <c r="BL243" i="3"/>
  <c r="BQ243" i="3" s="1"/>
  <c r="BM516" i="3"/>
  <c r="BR516" i="3" s="1"/>
  <c r="BM141" i="3"/>
  <c r="BR141" i="3" s="1"/>
  <c r="BM1309" i="3"/>
  <c r="BR1309" i="3" s="1"/>
  <c r="BJ393" i="3"/>
  <c r="BO393" i="3" s="1"/>
  <c r="BM906" i="3"/>
  <c r="BR906" i="3" s="1"/>
  <c r="BK947" i="3"/>
  <c r="BP947" i="3" s="1"/>
  <c r="BM604" i="3"/>
  <c r="BR604" i="3" s="1"/>
  <c r="BL386" i="3"/>
  <c r="BQ386" i="3" s="1"/>
  <c r="BJ1339" i="3"/>
  <c r="BO1339" i="3" s="1"/>
  <c r="BM633" i="3"/>
  <c r="BR633" i="3" s="1"/>
  <c r="BM112" i="3"/>
  <c r="BR112" i="3" s="1"/>
  <c r="BM186" i="3"/>
  <c r="BR186" i="3" s="1"/>
  <c r="BJ1374" i="3"/>
  <c r="BO1374" i="3" s="1"/>
  <c r="BL1757" i="3"/>
  <c r="BQ1757" i="3" s="1"/>
  <c r="BM458" i="3"/>
  <c r="BR458" i="3" s="1"/>
  <c r="BL1693" i="3"/>
  <c r="BQ1693" i="3" s="1"/>
  <c r="BK769" i="3"/>
  <c r="BP769" i="3" s="1"/>
  <c r="BL320" i="3"/>
  <c r="BQ320" i="3" s="1"/>
  <c r="BM1072" i="3"/>
  <c r="BR1072" i="3" s="1"/>
  <c r="BL1490" i="3"/>
  <c r="BQ1490" i="3" s="1"/>
  <c r="BM1429" i="3"/>
  <c r="BR1429" i="3" s="1"/>
  <c r="BM381" i="3"/>
  <c r="BR381" i="3" s="1"/>
  <c r="BM685" i="3"/>
  <c r="BR685" i="3" s="1"/>
  <c r="BM119" i="3"/>
  <c r="BR119" i="3" s="1"/>
  <c r="BM959" i="3"/>
  <c r="BR959" i="3" s="1"/>
  <c r="BM912" i="3"/>
  <c r="BR912" i="3" s="1"/>
  <c r="BJ501" i="3"/>
  <c r="BO501" i="3" s="1"/>
  <c r="BM206" i="3"/>
  <c r="BR206" i="3" s="1"/>
  <c r="BM79" i="3"/>
  <c r="BR79" i="3" s="1"/>
  <c r="BM684" i="3"/>
  <c r="BR684" i="3" s="1"/>
  <c r="BM693" i="3"/>
  <c r="BR693" i="3" s="1"/>
  <c r="BK39" i="3"/>
  <c r="BP39" i="3" s="1"/>
  <c r="BM895" i="3"/>
  <c r="BR895" i="3" s="1"/>
  <c r="BM720" i="3"/>
  <c r="BR720" i="3" s="1"/>
  <c r="BM469" i="3"/>
  <c r="BR469" i="3" s="1"/>
  <c r="BK278" i="3"/>
  <c r="BP278" i="3" s="1"/>
  <c r="BM666" i="3"/>
  <c r="BR666" i="3" s="1"/>
  <c r="BK636" i="3"/>
  <c r="BP636" i="3" s="1"/>
  <c r="BJ1035" i="3"/>
  <c r="BO1035" i="3" s="1"/>
  <c r="BM566" i="3"/>
  <c r="BR566" i="3" s="1"/>
  <c r="BJ503" i="3"/>
  <c r="BO503" i="3" s="1"/>
  <c r="BK1843" i="3"/>
  <c r="BP1843" i="3" s="1"/>
  <c r="BM586" i="3"/>
  <c r="BR586" i="3" s="1"/>
  <c r="BM901" i="3"/>
  <c r="BR901" i="3" s="1"/>
  <c r="BL926" i="3"/>
  <c r="BQ926" i="3" s="1"/>
  <c r="BM799" i="3"/>
  <c r="BR799" i="3" s="1"/>
  <c r="BJ1066" i="3"/>
  <c r="BO1066" i="3" s="1"/>
  <c r="BJ574" i="3"/>
  <c r="BO574" i="3" s="1"/>
  <c r="BK519" i="3"/>
  <c r="BP519" i="3" s="1"/>
  <c r="BJ1971" i="3"/>
  <c r="BO1971" i="3" s="1"/>
  <c r="BM108" i="3"/>
  <c r="BR108" i="3" s="1"/>
  <c r="BM909" i="3"/>
  <c r="BR909" i="3" s="1"/>
  <c r="BL862" i="3"/>
  <c r="BQ862" i="3" s="1"/>
  <c r="BJ991" i="3"/>
  <c r="BO991" i="3" s="1"/>
  <c r="BM1846" i="3"/>
  <c r="BR1846" i="3" s="1"/>
  <c r="BM1622" i="3"/>
  <c r="BR1622" i="3" s="1"/>
  <c r="BM2260" i="3"/>
  <c r="BR2260" i="3" s="1"/>
  <c r="BM1407" i="3"/>
  <c r="BR1407" i="3" s="1"/>
  <c r="BK2513" i="3"/>
  <c r="BP2513" i="3" s="1"/>
  <c r="BM1656" i="3"/>
  <c r="BR1656" i="3" s="1"/>
  <c r="BM1388" i="3"/>
  <c r="BR1388" i="3" s="1"/>
  <c r="BL2532" i="3"/>
  <c r="BQ2532" i="3" s="1"/>
  <c r="BJ1348" i="3"/>
  <c r="BO1348" i="3" s="1"/>
  <c r="BL1645" i="3"/>
  <c r="BQ1645" i="3" s="1"/>
  <c r="BK1985" i="3"/>
  <c r="BP1985" i="3" s="1"/>
  <c r="BL2165" i="3"/>
  <c r="BQ2165" i="3" s="1"/>
  <c r="BM1081" i="3"/>
  <c r="BR1081" i="3" s="1"/>
  <c r="BK1802" i="3"/>
  <c r="BP1802" i="3" s="1"/>
  <c r="BM2071" i="3"/>
  <c r="BR2071" i="3" s="1"/>
  <c r="BM2102" i="3"/>
  <c r="BR2102" i="3" s="1"/>
  <c r="BM1597" i="3"/>
  <c r="BR1597" i="3" s="1"/>
  <c r="BM1327" i="3"/>
  <c r="BR1327" i="3" s="1"/>
  <c r="BM1800" i="3"/>
  <c r="BR1800" i="3" s="1"/>
  <c r="BM2148" i="3"/>
  <c r="BR2148" i="3" s="1"/>
  <c r="BM2368" i="3"/>
  <c r="BR2368" i="3" s="1"/>
  <c r="BM1100" i="3"/>
  <c r="BR1100" i="3" s="1"/>
  <c r="BK1093" i="3"/>
  <c r="BP1093" i="3" s="1"/>
  <c r="BM1191" i="3"/>
  <c r="BR1191" i="3" s="1"/>
  <c r="BJ1284" i="3"/>
  <c r="BO1284" i="3" s="1"/>
  <c r="BJ1242" i="3"/>
  <c r="BO1242" i="3" s="1"/>
  <c r="BL2017" i="3"/>
  <c r="BQ2017" i="3" s="1"/>
  <c r="BM1241" i="3"/>
  <c r="BR1241" i="3" s="1"/>
  <c r="BJ2478" i="3"/>
  <c r="BO2478" i="3" s="1"/>
  <c r="BM2330" i="3"/>
  <c r="BR2330" i="3" s="1"/>
  <c r="BL2452" i="3"/>
  <c r="BQ2452" i="3" s="1"/>
  <c r="BL1596" i="3"/>
  <c r="BQ1596" i="3" s="1"/>
  <c r="BJ1926" i="3"/>
  <c r="BO1926" i="3" s="1"/>
  <c r="BK2393" i="3"/>
  <c r="BP2393" i="3" s="1"/>
  <c r="BM1496" i="3"/>
  <c r="BR1496" i="3" s="1"/>
  <c r="BL2065" i="3"/>
  <c r="BQ2065" i="3" s="1"/>
  <c r="BM1201" i="3"/>
  <c r="BR1201" i="3" s="1"/>
  <c r="BJ1297" i="3"/>
  <c r="BO1297" i="3" s="1"/>
  <c r="BM1583" i="3"/>
  <c r="BR1583" i="3" s="1"/>
  <c r="BK1790" i="3"/>
  <c r="BP1790" i="3" s="1"/>
  <c r="BL1956" i="3"/>
  <c r="BQ1956" i="3" s="1"/>
  <c r="BM1625" i="3"/>
  <c r="BR1625" i="3" s="1"/>
  <c r="BJ1387" i="3"/>
  <c r="BO1387" i="3" s="1"/>
  <c r="BL2229" i="3"/>
  <c r="BQ2229" i="3" s="1"/>
  <c r="BM1533" i="3"/>
  <c r="BR1533" i="3" s="1"/>
  <c r="BJ1854" i="3"/>
  <c r="BO1854" i="3" s="1"/>
  <c r="BK1344" i="3"/>
  <c r="BP1344" i="3" s="1"/>
  <c r="BM1287" i="3"/>
  <c r="BR1287" i="3" s="1"/>
  <c r="BJ1411" i="3"/>
  <c r="BO1411" i="3" s="1"/>
  <c r="BL1585" i="3"/>
  <c r="BQ1585" i="3" s="1"/>
  <c r="BM1734" i="3"/>
  <c r="BR1734" i="3" s="1"/>
  <c r="BM1193" i="3"/>
  <c r="BR1193" i="3" s="1"/>
  <c r="BL1871" i="3"/>
  <c r="BQ1871" i="3" s="1"/>
  <c r="BL1940" i="3"/>
  <c r="BQ1940" i="3" s="1"/>
  <c r="BJ1961" i="3"/>
  <c r="BO1961" i="3" s="1"/>
  <c r="BM2258" i="3"/>
  <c r="BR2258" i="3" s="1"/>
  <c r="BL2196" i="3"/>
  <c r="BQ2196" i="3" s="1"/>
  <c r="BK2286" i="3"/>
  <c r="BP2286" i="3" s="1"/>
  <c r="BK2254" i="3"/>
  <c r="BP2254" i="3" s="1"/>
  <c r="BJ2180" i="3"/>
  <c r="BO2180" i="3" s="1"/>
  <c r="BM2336" i="3"/>
  <c r="BR2336" i="3" s="1"/>
  <c r="BJ2387" i="3"/>
  <c r="BO2387" i="3" s="1"/>
  <c r="BJ2326" i="3"/>
  <c r="BO2326" i="3" s="1"/>
  <c r="BM2128" i="3"/>
  <c r="BR2128" i="3" s="1"/>
  <c r="BM2219" i="3"/>
  <c r="BR2219" i="3" s="1"/>
  <c r="BM2317" i="3"/>
  <c r="BR2317" i="3" s="1"/>
  <c r="BM2456" i="3"/>
  <c r="BR2456" i="3" s="1"/>
  <c r="BM2293" i="3"/>
  <c r="BR2293" i="3" s="1"/>
  <c r="BM2309" i="3"/>
  <c r="BR2309" i="3" s="1"/>
  <c r="BK2401" i="3"/>
  <c r="BP2401" i="3" s="1"/>
  <c r="BL2240" i="3"/>
  <c r="BQ2240" i="3" s="1"/>
  <c r="BJ2147" i="3"/>
  <c r="BO2147" i="3" s="1"/>
  <c r="BJ2411" i="3"/>
  <c r="BO2411" i="3" s="1"/>
  <c r="BM575" i="3"/>
  <c r="BR575" i="3" s="1"/>
  <c r="BM748" i="3"/>
  <c r="BR748" i="3" s="1"/>
  <c r="BM334" i="3"/>
  <c r="BR334" i="3" s="1"/>
  <c r="BL559" i="3"/>
  <c r="BQ559" i="3" s="1"/>
  <c r="BM688" i="3"/>
  <c r="BR688" i="3" s="1"/>
  <c r="BJ605" i="3"/>
  <c r="BO605" i="3" s="1"/>
  <c r="BL2033" i="3"/>
  <c r="BQ2033" i="3" s="1"/>
  <c r="BL1084" i="3"/>
  <c r="BQ1084" i="3" s="1"/>
  <c r="BL1554" i="3"/>
  <c r="BQ1554" i="3" s="1"/>
  <c r="BL1459" i="3"/>
  <c r="BQ1459" i="3" s="1"/>
  <c r="BL1401" i="3"/>
  <c r="BQ1401" i="3" s="1"/>
  <c r="BJ1451" i="3"/>
  <c r="BO1451" i="3" s="1"/>
  <c r="BM1203" i="3"/>
  <c r="BR1203" i="3" s="1"/>
  <c r="BK1698" i="3"/>
  <c r="BP1698" i="3" s="1"/>
  <c r="BJ1253" i="3"/>
  <c r="BO1253" i="3" s="1"/>
  <c r="BM2413" i="3"/>
  <c r="BR2413" i="3" s="1"/>
  <c r="BL1607" i="3"/>
  <c r="BQ1607" i="3" s="1"/>
  <c r="BM1552" i="3"/>
  <c r="BR1552" i="3" s="1"/>
  <c r="BM2327" i="3"/>
  <c r="BR2327" i="3" s="1"/>
  <c r="BL2316" i="3"/>
  <c r="BQ2316" i="3" s="1"/>
  <c r="BJ2377" i="3"/>
  <c r="BO2377" i="3" s="1"/>
  <c r="BJ1098" i="3"/>
  <c r="BO1098" i="3" s="1"/>
  <c r="BM480" i="3"/>
  <c r="BR480" i="3" s="1"/>
  <c r="BM279" i="3"/>
  <c r="BR279" i="3" s="1"/>
  <c r="BM876" i="3"/>
  <c r="BR876" i="3" s="1"/>
  <c r="BM454" i="3"/>
  <c r="BR454" i="3" s="1"/>
  <c r="BM741" i="3"/>
  <c r="BR741" i="3" s="1"/>
  <c r="BM1023" i="3"/>
  <c r="BR1023" i="3" s="1"/>
  <c r="BJ1079" i="3"/>
  <c r="BO1079" i="3" s="1"/>
  <c r="BJ2063" i="3"/>
  <c r="BO2063" i="3" s="1"/>
  <c r="BK2321" i="3"/>
  <c r="BP2321" i="3" s="1"/>
  <c r="BL1748" i="3"/>
  <c r="BQ1748" i="3" s="1"/>
  <c r="BM1812" i="3"/>
  <c r="BR1812" i="3" s="1"/>
  <c r="BM1992" i="3"/>
  <c r="BR1992" i="3" s="1"/>
  <c r="BK1609" i="3"/>
  <c r="BP1609" i="3" s="1"/>
  <c r="BM2469" i="3"/>
  <c r="BR2469" i="3" s="1"/>
  <c r="BM1688" i="3"/>
  <c r="BR1688" i="3" s="1"/>
  <c r="BM2288" i="3"/>
  <c r="BR2288" i="3" s="1"/>
  <c r="BK2449" i="3"/>
  <c r="BP2449" i="3" s="1"/>
  <c r="BJ2158" i="3"/>
  <c r="BO2158" i="3" s="1"/>
  <c r="BL1158" i="3"/>
  <c r="BQ1158" i="3" s="1"/>
  <c r="BJ1894" i="3"/>
  <c r="BO1894" i="3" s="1"/>
  <c r="BL328" i="3"/>
  <c r="BQ328" i="3" s="1"/>
  <c r="BL299" i="3"/>
  <c r="BQ299" i="3" s="1"/>
  <c r="BM922" i="3"/>
  <c r="BR922" i="3" s="1"/>
  <c r="BL914" i="3"/>
  <c r="BQ914" i="3" s="1"/>
  <c r="BM446" i="3"/>
  <c r="BR446" i="3" s="1"/>
  <c r="BL1501" i="3"/>
  <c r="BQ1501" i="3" s="1"/>
  <c r="BL97" i="3"/>
  <c r="BQ97" i="3" s="1"/>
  <c r="BM937" i="3"/>
  <c r="BR937" i="3" s="1"/>
  <c r="BM584" i="3"/>
  <c r="BR584" i="3" s="1"/>
  <c r="BM1783" i="3"/>
  <c r="BR1783" i="3" s="1"/>
  <c r="BM76" i="3"/>
  <c r="BR76" i="3" s="1"/>
  <c r="BM459" i="3"/>
  <c r="BR459" i="3" s="1"/>
  <c r="BJ453" i="3"/>
  <c r="BO453" i="3" s="1"/>
  <c r="BM338" i="3"/>
  <c r="BR338" i="3" s="1"/>
  <c r="BK1390" i="3"/>
  <c r="BP1390" i="3" s="1"/>
  <c r="BL88" i="3"/>
  <c r="BQ88" i="3" s="1"/>
  <c r="BJ1947" i="3"/>
  <c r="BO1947" i="3" s="1"/>
  <c r="BK1051" i="3"/>
  <c r="BP1051" i="3" s="1"/>
  <c r="BM626" i="3"/>
  <c r="BR626" i="3" s="1"/>
  <c r="BJ442" i="3"/>
  <c r="BO442" i="3" s="1"/>
  <c r="BM1230" i="3"/>
  <c r="BR1230" i="3" s="1"/>
  <c r="BL689" i="3"/>
  <c r="BQ689" i="3" s="1"/>
  <c r="BK192" i="3"/>
  <c r="BP192" i="3" s="1"/>
  <c r="BM1016" i="3"/>
  <c r="BR1016" i="3" s="1"/>
  <c r="BM1050" i="3"/>
  <c r="BR1050" i="3" s="1"/>
  <c r="BM99" i="3"/>
  <c r="BR99" i="3" s="1"/>
  <c r="BM314" i="3"/>
  <c r="BR314" i="3" s="1"/>
  <c r="BM1245" i="3"/>
  <c r="BR1245" i="3" s="1"/>
  <c r="BM456" i="3"/>
  <c r="BR456" i="3" s="1"/>
  <c r="BK603" i="3"/>
  <c r="BP603" i="3" s="1"/>
  <c r="BM1758" i="3"/>
  <c r="BR1758" i="3" s="1"/>
  <c r="BM292" i="3"/>
  <c r="BR292" i="3" s="1"/>
  <c r="BL1765" i="3"/>
  <c r="BQ1765" i="3" s="1"/>
  <c r="BL233" i="3"/>
  <c r="BQ233" i="3" s="1"/>
  <c r="BM921" i="3"/>
  <c r="BR921" i="3" s="1"/>
  <c r="BM568" i="3"/>
  <c r="BR568" i="3" s="1"/>
  <c r="BJ1317" i="3"/>
  <c r="BO1317" i="3" s="1"/>
  <c r="BL201" i="3"/>
  <c r="BQ201" i="3" s="1"/>
  <c r="BL113" i="3"/>
  <c r="BQ113" i="3" s="1"/>
  <c r="BM1582" i="3"/>
  <c r="BR1582" i="3" s="1"/>
  <c r="BM810" i="3"/>
  <c r="BR810" i="3" s="1"/>
  <c r="BM59" i="3"/>
  <c r="BR59" i="3" s="1"/>
  <c r="BM413" i="3"/>
  <c r="BR413" i="3" s="1"/>
  <c r="BK614" i="3"/>
  <c r="BP614" i="3" s="1"/>
  <c r="BJ1733" i="3"/>
  <c r="BO1733" i="3" s="1"/>
  <c r="BM1319" i="3"/>
  <c r="BR1319" i="3" s="1"/>
  <c r="BM1340" i="3"/>
  <c r="BR1340" i="3" s="1"/>
  <c r="BM1257" i="3"/>
  <c r="BR1257" i="3" s="1"/>
  <c r="BK1333" i="3"/>
  <c r="BP1333" i="3" s="1"/>
  <c r="BM194" i="3"/>
  <c r="BR194" i="3" s="1"/>
  <c r="BJ1286" i="3"/>
  <c r="BO1286" i="3" s="1"/>
  <c r="BL481" i="3"/>
  <c r="BQ481" i="3" s="1"/>
  <c r="BL698" i="3"/>
  <c r="BQ698" i="3" s="1"/>
  <c r="BM931" i="3"/>
  <c r="BR931" i="3" s="1"/>
  <c r="BJ444" i="3"/>
  <c r="BO444" i="3" s="1"/>
  <c r="BK94" i="3"/>
  <c r="BP94" i="3" s="1"/>
  <c r="BM266" i="3"/>
  <c r="BR266" i="3" s="1"/>
  <c r="BM1329" i="3"/>
  <c r="BR1329" i="3" s="1"/>
  <c r="BK713" i="3"/>
  <c r="BP713" i="3" s="1"/>
  <c r="BL240" i="3"/>
  <c r="BQ240" i="3" s="1"/>
  <c r="BL1040" i="3"/>
  <c r="BQ1040" i="3" s="1"/>
  <c r="BK819" i="3"/>
  <c r="BP819" i="3" s="1"/>
  <c r="BL1667" i="3"/>
  <c r="BQ1667" i="3" s="1"/>
  <c r="BJ229" i="3"/>
  <c r="BO229" i="3" s="1"/>
  <c r="BL1208" i="3"/>
  <c r="BQ1208" i="3" s="1"/>
  <c r="BM1365" i="3"/>
  <c r="BR1365" i="3" s="1"/>
  <c r="BL353" i="3"/>
  <c r="BQ353" i="3" s="1"/>
  <c r="BJ784" i="3"/>
  <c r="BO784" i="3" s="1"/>
  <c r="BK747" i="3"/>
  <c r="BP747" i="3" s="1"/>
  <c r="BM172" i="3"/>
  <c r="BR172" i="3" s="1"/>
  <c r="BL57" i="3"/>
  <c r="BQ57" i="3" s="1"/>
  <c r="BM1466" i="3"/>
  <c r="BR1466" i="3" s="1"/>
  <c r="BJ257" i="3"/>
  <c r="BO257" i="3" s="1"/>
  <c r="BM977" i="3"/>
  <c r="BR977" i="3" s="1"/>
  <c r="BM672" i="3"/>
  <c r="BR672" i="3" s="1"/>
  <c r="BJ523" i="3"/>
  <c r="BO523" i="3" s="1"/>
  <c r="BM1763" i="3"/>
  <c r="BR1763" i="3" s="1"/>
  <c r="BJ1304" i="3"/>
  <c r="BO1304" i="3" s="1"/>
  <c r="BJ1701" i="3"/>
  <c r="BO1701" i="3" s="1"/>
  <c r="BK497" i="3"/>
  <c r="BP497" i="3" s="1"/>
  <c r="BM970" i="3"/>
  <c r="BR970" i="3" s="1"/>
  <c r="BM1019" i="3"/>
  <c r="BR1019" i="3" s="1"/>
  <c r="BM546" i="3"/>
  <c r="BR546" i="3" s="1"/>
  <c r="BM450" i="3"/>
  <c r="BR450" i="3" s="1"/>
  <c r="BJ1326" i="3"/>
  <c r="BO1326" i="3" s="1"/>
  <c r="BL697" i="3"/>
  <c r="BQ697" i="3" s="1"/>
  <c r="BL208" i="3"/>
  <c r="BQ208" i="3" s="1"/>
  <c r="BM322" i="3"/>
  <c r="BR322" i="3" s="1"/>
  <c r="BM1566" i="3"/>
  <c r="BR1566" i="3" s="1"/>
  <c r="BK216" i="3"/>
  <c r="BP216" i="3" s="1"/>
  <c r="BM1318" i="3"/>
  <c r="BR1318" i="3" s="1"/>
  <c r="BK41" i="3"/>
  <c r="BP41" i="3" s="1"/>
  <c r="BM833" i="3"/>
  <c r="BR833" i="3" s="1"/>
  <c r="BM432" i="3"/>
  <c r="BR432" i="3" s="1"/>
  <c r="BK1042" i="3"/>
  <c r="BP1042" i="3" s="1"/>
  <c r="BJ259" i="3"/>
  <c r="BO259" i="3" s="1"/>
  <c r="BM411" i="3"/>
  <c r="BR411" i="3" s="1"/>
  <c r="BM445" i="3"/>
  <c r="BR445" i="3" s="1"/>
  <c r="BK78" i="3"/>
  <c r="BP78" i="3" s="1"/>
  <c r="BL231" i="3"/>
  <c r="BQ231" i="3" s="1"/>
  <c r="BK1031" i="3"/>
  <c r="BP1031" i="3" s="1"/>
  <c r="BM275" i="3"/>
  <c r="BR275" i="3" s="1"/>
  <c r="BL653" i="3"/>
  <c r="BQ653" i="3" s="1"/>
  <c r="BL318" i="3"/>
  <c r="BQ318" i="3" s="1"/>
  <c r="BM287" i="3"/>
  <c r="BR287" i="3" s="1"/>
  <c r="BM812" i="3"/>
  <c r="BR812" i="3" s="1"/>
  <c r="BM786" i="3"/>
  <c r="BR786" i="3" s="1"/>
  <c r="BK135" i="3"/>
  <c r="BP135" i="3" s="1"/>
  <c r="BK967" i="3"/>
  <c r="BP967" i="3" s="1"/>
  <c r="BM1056" i="3"/>
  <c r="BR1056" i="3" s="1"/>
  <c r="BM661" i="3"/>
  <c r="BR661" i="3" s="1"/>
  <c r="BK390" i="3"/>
  <c r="BP390" i="3" s="1"/>
  <c r="BJ143" i="3"/>
  <c r="BO143" i="3" s="1"/>
  <c r="BJ764" i="3"/>
  <c r="BO764" i="3" s="1"/>
  <c r="BJ475" i="3"/>
  <c r="BO475" i="3" s="1"/>
  <c r="BJ646" i="3"/>
  <c r="BO646" i="3" s="1"/>
  <c r="BM591" i="3"/>
  <c r="BR591" i="3" s="1"/>
  <c r="BM708" i="3"/>
  <c r="BR708" i="3" s="1"/>
  <c r="BK308" i="3"/>
  <c r="BP308" i="3" s="1"/>
  <c r="BL965" i="3"/>
  <c r="BQ965" i="3" s="1"/>
  <c r="BK998" i="3"/>
  <c r="BP998" i="3" s="1"/>
  <c r="BM652" i="3"/>
  <c r="BR652" i="3" s="1"/>
  <c r="BM476" i="3"/>
  <c r="BR476" i="3" s="1"/>
  <c r="BK662" i="3"/>
  <c r="BP662" i="3" s="1"/>
  <c r="BJ607" i="3"/>
  <c r="BO607" i="3" s="1"/>
  <c r="BJ724" i="3"/>
  <c r="BO724" i="3" s="1"/>
  <c r="BM100" i="3"/>
  <c r="BR100" i="3" s="1"/>
  <c r="BM973" i="3"/>
  <c r="BR973" i="3" s="1"/>
  <c r="BL934" i="3"/>
  <c r="BQ934" i="3" s="1"/>
  <c r="BJ2019" i="3"/>
  <c r="BO2019" i="3" s="1"/>
  <c r="BM1139" i="3"/>
  <c r="BR1139" i="3" s="1"/>
  <c r="BM1519" i="3"/>
  <c r="BR1519" i="3" s="1"/>
  <c r="BM1437" i="3"/>
  <c r="BR1437" i="3" s="1"/>
  <c r="BM1864" i="3"/>
  <c r="BR1864" i="3" s="1"/>
  <c r="BJ1569" i="3"/>
  <c r="BO1569" i="3" s="1"/>
  <c r="BL1473" i="3"/>
  <c r="BQ1473" i="3" s="1"/>
  <c r="BM1132" i="3"/>
  <c r="BR1132" i="3" s="1"/>
  <c r="BL2177" i="3"/>
  <c r="BQ2177" i="3" s="1"/>
  <c r="BM1546" i="3"/>
  <c r="BR1546" i="3" s="1"/>
  <c r="BL1570" i="3"/>
  <c r="BQ1570" i="3" s="1"/>
  <c r="BL1581" i="3"/>
  <c r="BQ1581" i="3" s="1"/>
  <c r="BL1232" i="3"/>
  <c r="BQ1232" i="3" s="1"/>
  <c r="BM1673" i="3"/>
  <c r="BR1673" i="3" s="1"/>
  <c r="BM1743" i="3"/>
  <c r="BR1743" i="3" s="1"/>
  <c r="BM2096" i="3"/>
  <c r="BR2096" i="3" s="1"/>
  <c r="BM1604" i="3"/>
  <c r="BR1604" i="3" s="1"/>
  <c r="BL1559" i="3"/>
  <c r="BQ1559" i="3" s="1"/>
  <c r="BM2005" i="3"/>
  <c r="BR2005" i="3" s="1"/>
  <c r="BL2508" i="3"/>
  <c r="BQ2508" i="3" s="1"/>
  <c r="BM2346" i="3"/>
  <c r="BR2346" i="3" s="1"/>
  <c r="BL1184" i="3"/>
  <c r="BQ1184" i="3" s="1"/>
  <c r="BL1185" i="3"/>
  <c r="BQ1185" i="3" s="1"/>
  <c r="BM1124" i="3"/>
  <c r="BR1124" i="3" s="1"/>
  <c r="BM1628" i="3"/>
  <c r="BR1628" i="3" s="1"/>
  <c r="BK1998" i="3"/>
  <c r="BP1998" i="3" s="1"/>
  <c r="BL2356" i="3"/>
  <c r="BQ2356" i="3" s="1"/>
  <c r="BK1714" i="3"/>
  <c r="BP1714" i="3" s="1"/>
  <c r="BL2068" i="3"/>
  <c r="BQ2068" i="3" s="1"/>
  <c r="BK1658" i="3"/>
  <c r="BP1658" i="3" s="1"/>
  <c r="BM2016" i="3"/>
  <c r="BR2016" i="3" s="1"/>
  <c r="BM1785" i="3"/>
  <c r="BR1785" i="3" s="1"/>
  <c r="BL1725" i="3"/>
  <c r="BQ1725" i="3" s="1"/>
  <c r="BM1458" i="3"/>
  <c r="BR1458" i="3" s="1"/>
  <c r="BM1151" i="3"/>
  <c r="BR1151" i="3" s="1"/>
  <c r="BM2157" i="3"/>
  <c r="BR2157" i="3" s="1"/>
  <c r="BM2047" i="3"/>
  <c r="BR2047" i="3" s="1"/>
  <c r="BL1932" i="3"/>
  <c r="BQ1932" i="3" s="1"/>
  <c r="BK1313" i="3"/>
  <c r="BP1313" i="3" s="1"/>
  <c r="BJ1749" i="3"/>
  <c r="BO1749" i="3" s="1"/>
  <c r="BM1261" i="3"/>
  <c r="BR1261" i="3" s="1"/>
  <c r="BM1092" i="3"/>
  <c r="BR1092" i="3" s="1"/>
  <c r="BK1770" i="3"/>
  <c r="BP1770" i="3" s="1"/>
  <c r="BK2209" i="3"/>
  <c r="BP2209" i="3" s="1"/>
  <c r="BJ1918" i="3"/>
  <c r="BO1918" i="3" s="1"/>
  <c r="BK2061" i="3"/>
  <c r="BP2061" i="3" s="1"/>
  <c r="BJ1275" i="3"/>
  <c r="BO1275" i="3" s="1"/>
  <c r="BK2270" i="3"/>
  <c r="BP2270" i="3" s="1"/>
  <c r="BM1728" i="3"/>
  <c r="BR1728" i="3" s="1"/>
  <c r="BM2037" i="3"/>
  <c r="BR2037" i="3" s="1"/>
  <c r="BM1094" i="3"/>
  <c r="BR1094" i="3" s="1"/>
  <c r="BL1577" i="3"/>
  <c r="BQ1577" i="3" s="1"/>
  <c r="BM1896" i="3"/>
  <c r="BR1896" i="3" s="1"/>
  <c r="BM1696" i="3"/>
  <c r="BR1696" i="3" s="1"/>
  <c r="BM1460" i="3"/>
  <c r="BR1460" i="3" s="1"/>
  <c r="BK1881" i="3"/>
  <c r="BP1881" i="3" s="1"/>
  <c r="BJ1315" i="3"/>
  <c r="BO1315" i="3" s="1"/>
  <c r="BJ1337" i="3"/>
  <c r="BO1337" i="3" s="1"/>
  <c r="BL2511" i="3"/>
  <c r="BQ2511" i="3" s="1"/>
  <c r="BM2144" i="3"/>
  <c r="BR2144" i="3" s="1"/>
  <c r="BJ2467" i="3"/>
  <c r="BO2467" i="3" s="1"/>
  <c r="BM2424" i="3"/>
  <c r="BR2424" i="3" s="1"/>
  <c r="BM2512" i="3"/>
  <c r="BR2512" i="3" s="1"/>
  <c r="BJ2398" i="3"/>
  <c r="BO2398" i="3" s="1"/>
  <c r="BK2289" i="3"/>
  <c r="BP2289" i="3" s="1"/>
  <c r="BJ2443" i="3"/>
  <c r="BO2443" i="3" s="1"/>
  <c r="BK2497" i="3"/>
  <c r="BP2497" i="3" s="1"/>
  <c r="BJ2379" i="3"/>
  <c r="BO2379" i="3" s="1"/>
  <c r="BL2319" i="3"/>
  <c r="BQ2319" i="3" s="1"/>
  <c r="BM2179" i="3"/>
  <c r="BR2179" i="3" s="1"/>
  <c r="BJ2191" i="3"/>
  <c r="BO2191" i="3" s="1"/>
  <c r="BL2436" i="3"/>
  <c r="BQ2436" i="3" s="1"/>
  <c r="BM2183" i="3"/>
  <c r="BR2183" i="3" s="1"/>
  <c r="BM2439" i="3"/>
  <c r="BR2439" i="3" s="1"/>
  <c r="BJ2454" i="3"/>
  <c r="BO2454" i="3" s="1"/>
  <c r="BK2189" i="3"/>
  <c r="BP2189" i="3" s="1"/>
  <c r="BJ499" i="3"/>
  <c r="BO499" i="3" s="1"/>
  <c r="BM745" i="3"/>
  <c r="BR745" i="3" s="1"/>
  <c r="BL288" i="3"/>
  <c r="BQ288" i="3" s="1"/>
  <c r="BM315" i="3"/>
  <c r="BR315" i="3" s="1"/>
  <c r="BJ1803" i="3"/>
  <c r="BO1803" i="3" s="1"/>
  <c r="BJ261" i="3"/>
  <c r="BO261" i="3" s="1"/>
  <c r="BJ1993" i="3"/>
  <c r="BO1993" i="3" s="1"/>
  <c r="BL385" i="3"/>
  <c r="BQ385" i="3" s="1"/>
  <c r="BL936" i="3"/>
  <c r="BQ936" i="3" s="1"/>
  <c r="BJ866" i="3"/>
  <c r="BO866" i="3" s="1"/>
  <c r="BM42" i="3"/>
  <c r="BR42" i="3" s="1"/>
  <c r="BM1102" i="3"/>
  <c r="BR1102" i="3" s="1"/>
  <c r="BJ753" i="3"/>
  <c r="BO753" i="3" s="1"/>
  <c r="BM712" i="3"/>
  <c r="BR712" i="3" s="1"/>
  <c r="BM188" i="3"/>
  <c r="BR188" i="3" s="1"/>
  <c r="BJ36" i="3"/>
  <c r="BO36" i="3" s="1"/>
  <c r="BM723" i="3"/>
  <c r="BR723" i="3" s="1"/>
  <c r="BJ722" i="3"/>
  <c r="BO722" i="3" s="1"/>
  <c r="BL1267" i="3"/>
  <c r="BQ1267" i="3" s="1"/>
  <c r="BJ433" i="3"/>
  <c r="BO433" i="3" s="1"/>
  <c r="BL256" i="3"/>
  <c r="BQ256" i="3" s="1"/>
  <c r="BL81" i="3"/>
  <c r="BQ81" i="3" s="1"/>
  <c r="BK134" i="3"/>
  <c r="BP134" i="3" s="1"/>
  <c r="BM1061" i="3"/>
  <c r="BR1061" i="3" s="1"/>
  <c r="BK989" i="3"/>
  <c r="BP989" i="3" s="1"/>
  <c r="BM772" i="3"/>
  <c r="BR772" i="3" s="1"/>
  <c r="BJ118" i="3"/>
  <c r="BO118" i="3" s="1"/>
  <c r="BM988" i="3"/>
  <c r="BR988" i="3" s="1"/>
  <c r="BM1199" i="3"/>
  <c r="BR1199" i="3" s="1"/>
  <c r="BM1840" i="3"/>
  <c r="BR1840" i="3" s="1"/>
  <c r="BJ2027" i="3"/>
  <c r="BO2027" i="3" s="1"/>
  <c r="BM1968" i="3"/>
  <c r="BR1968" i="3" s="1"/>
  <c r="BJ1663" i="3"/>
  <c r="BO1663" i="3" s="1"/>
  <c r="BL1311" i="3"/>
  <c r="BQ1311" i="3" s="1"/>
  <c r="BM1742" i="3"/>
  <c r="BR1742" i="3" s="1"/>
  <c r="BM2461" i="3"/>
  <c r="BR2461" i="3" s="1"/>
  <c r="BJ2510" i="3"/>
  <c r="BO2510" i="3" s="1"/>
  <c r="BJ2283" i="3"/>
  <c r="BO2283" i="3" s="1"/>
  <c r="BM2280" i="3"/>
  <c r="BR2280" i="3" s="1"/>
  <c r="BK1666" i="3"/>
  <c r="BP1666" i="3" s="1"/>
  <c r="BL177" i="3"/>
  <c r="BQ177" i="3" s="1"/>
  <c r="BM536" i="3"/>
  <c r="BR536" i="3" s="1"/>
  <c r="BJ971" i="3"/>
  <c r="BO971" i="3" s="1"/>
  <c r="BJ492" i="3"/>
  <c r="BO492" i="3" s="1"/>
  <c r="BK142" i="3"/>
  <c r="BP142" i="3" s="1"/>
  <c r="BM370" i="3"/>
  <c r="BR370" i="3" s="1"/>
  <c r="BM249" i="3"/>
  <c r="BR249" i="3" s="1"/>
  <c r="BM236" i="3"/>
  <c r="BR236" i="3" s="1"/>
  <c r="BM1766" i="3"/>
  <c r="BR1766" i="3" s="1"/>
  <c r="BM1246" i="3"/>
  <c r="BR1246" i="3" s="1"/>
  <c r="BL304" i="3"/>
  <c r="BQ304" i="3" s="1"/>
  <c r="BL1821" i="3"/>
  <c r="BQ1821" i="3" s="1"/>
  <c r="BK1730" i="3"/>
  <c r="BP1730" i="3" s="1"/>
  <c r="BM1219" i="3"/>
  <c r="BR1219" i="3" s="1"/>
  <c r="BL179" i="3"/>
  <c r="BQ179" i="3" s="1"/>
  <c r="BM1105" i="3"/>
  <c r="BR1105" i="3" s="1"/>
  <c r="BK1096" i="3"/>
  <c r="BP1096" i="3" s="1"/>
  <c r="BJ1591" i="3"/>
  <c r="BO1591" i="3" s="1"/>
  <c r="BL2460" i="3"/>
  <c r="BQ2460" i="3" s="1"/>
  <c r="BK1237" i="3"/>
  <c r="BP1237" i="3" s="1"/>
  <c r="BM209" i="3"/>
  <c r="BR209" i="3" s="1"/>
  <c r="BK624" i="3"/>
  <c r="BP624" i="3" s="1"/>
  <c r="BL587" i="3"/>
  <c r="BQ587" i="3" s="1"/>
  <c r="BJ91" i="3"/>
  <c r="BO91" i="3" s="1"/>
  <c r="BL251" i="3"/>
  <c r="BQ251" i="3" s="1"/>
  <c r="BL582" i="3"/>
  <c r="BQ582" i="3" s="1"/>
  <c r="BK1541" i="3"/>
  <c r="BP1541" i="3" s="1"/>
  <c r="BJ449" i="3"/>
  <c r="BO449" i="3" s="1"/>
  <c r="BK1033" i="3"/>
  <c r="BP1033" i="3" s="1"/>
  <c r="BM824" i="3"/>
  <c r="BR824" i="3" s="1"/>
  <c r="BL435" i="3"/>
  <c r="BQ435" i="3" s="1"/>
  <c r="BM340" i="3"/>
  <c r="BR340" i="3" s="1"/>
  <c r="BL37" i="3"/>
  <c r="BQ37" i="3" s="1"/>
  <c r="BL549" i="3"/>
  <c r="BQ549" i="3" s="1"/>
  <c r="BM1549" i="3"/>
  <c r="BR1549" i="3" s="1"/>
  <c r="BL1183" i="3"/>
  <c r="BQ1183" i="3" s="1"/>
  <c r="BL344" i="3"/>
  <c r="BQ344" i="3" s="1"/>
  <c r="BM339" i="3"/>
  <c r="BR339" i="3" s="1"/>
  <c r="BL930" i="3"/>
  <c r="BQ930" i="3" s="1"/>
  <c r="BM1538" i="3"/>
  <c r="BR1538" i="3" s="1"/>
  <c r="BL1266" i="3"/>
  <c r="BQ1266" i="3" s="1"/>
  <c r="BM1474" i="3"/>
  <c r="BR1474" i="3" s="1"/>
  <c r="BK785" i="3"/>
  <c r="BP785" i="3" s="1"/>
  <c r="BM352" i="3"/>
  <c r="BR352" i="3" s="1"/>
  <c r="BL946" i="3"/>
  <c r="BQ946" i="3" s="1"/>
  <c r="BL268" i="3"/>
  <c r="BQ268" i="3" s="1"/>
  <c r="BL156" i="3"/>
  <c r="BQ156" i="3" s="1"/>
  <c r="BK1858" i="3"/>
  <c r="BP1858" i="3" s="1"/>
  <c r="BM193" i="3"/>
  <c r="BR193" i="3" s="1"/>
  <c r="BJ760" i="3"/>
  <c r="BO760" i="3" s="1"/>
  <c r="BM755" i="3"/>
  <c r="BR755" i="3" s="1"/>
  <c r="BK92" i="3"/>
  <c r="BP92" i="3" s="1"/>
  <c r="BM82" i="3"/>
  <c r="BR82" i="3" s="1"/>
  <c r="BL1126" i="3"/>
  <c r="BQ1126" i="3" s="1"/>
  <c r="BK465" i="3"/>
  <c r="BP465" i="3" s="1"/>
  <c r="BL1017" i="3"/>
  <c r="BQ1017" i="3" s="1"/>
  <c r="BK1083" i="3"/>
  <c r="BP1083" i="3" s="1"/>
  <c r="BK1293" i="3"/>
  <c r="BP1293" i="3" s="1"/>
  <c r="BL337" i="3"/>
  <c r="BQ337" i="3" s="1"/>
  <c r="BJ290" i="3"/>
  <c r="BO290" i="3" s="1"/>
  <c r="BL1499" i="3"/>
  <c r="BQ1499" i="3" s="1"/>
  <c r="BL641" i="3"/>
  <c r="BQ641" i="3" s="1"/>
  <c r="BM120" i="3"/>
  <c r="BR120" i="3" s="1"/>
  <c r="BL920" i="3"/>
  <c r="BQ920" i="3" s="1"/>
  <c r="BK963" i="3"/>
  <c r="BP963" i="3" s="1"/>
  <c r="BM1739" i="3"/>
  <c r="BR1739" i="3" s="1"/>
  <c r="BJ253" i="3"/>
  <c r="BO253" i="3" s="1"/>
  <c r="BK532" i="3"/>
  <c r="BP532" i="3" s="1"/>
  <c r="BL790" i="3"/>
  <c r="BQ790" i="3" s="1"/>
  <c r="BL815" i="3"/>
  <c r="BQ815" i="3" s="1"/>
  <c r="BL932" i="3"/>
  <c r="BQ932" i="3" s="1"/>
  <c r="BJ245" i="3"/>
  <c r="BO245" i="3" s="1"/>
  <c r="BM1013" i="3"/>
  <c r="BR1013" i="3" s="1"/>
  <c r="BK942" i="3"/>
  <c r="BP942" i="3" s="1"/>
  <c r="BM1867" i="3"/>
  <c r="BR1867" i="3" s="1"/>
  <c r="BJ1454" i="3"/>
  <c r="BO1454" i="3" s="1"/>
  <c r="BM638" i="3"/>
  <c r="BR638" i="3" s="1"/>
  <c r="BL663" i="3"/>
  <c r="BQ663" i="3" s="1"/>
  <c r="BL884" i="3"/>
  <c r="BQ884" i="3" s="1"/>
  <c r="BJ213" i="3"/>
  <c r="BO213" i="3" s="1"/>
  <c r="BL1021" i="3"/>
  <c r="BQ1021" i="3" s="1"/>
  <c r="BK990" i="3"/>
  <c r="BP990" i="3" s="1"/>
  <c r="BL1069" i="3"/>
  <c r="BQ1069" i="3" s="1"/>
  <c r="BM371" i="3"/>
  <c r="BR371" i="3" s="1"/>
  <c r="BJ342" i="3"/>
  <c r="BO342" i="3" s="1"/>
  <c r="BL303" i="3"/>
  <c r="BQ303" i="3" s="1"/>
  <c r="BL1047" i="3"/>
  <c r="BQ1047" i="3" s="1"/>
  <c r="BJ771" i="3"/>
  <c r="BO771" i="3" s="1"/>
  <c r="BL773" i="3"/>
  <c r="BQ773" i="3" s="1"/>
  <c r="BK694" i="3"/>
  <c r="BP694" i="3" s="1"/>
  <c r="BL511" i="3"/>
  <c r="BQ511" i="3" s="1"/>
  <c r="BK570" i="3"/>
  <c r="BP570" i="3" s="1"/>
  <c r="BL174" i="3"/>
  <c r="BQ174" i="3" s="1"/>
  <c r="BL311" i="3"/>
  <c r="BQ311" i="3" s="1"/>
  <c r="BL1063" i="3"/>
  <c r="BQ1063" i="3" s="1"/>
  <c r="BK563" i="3"/>
  <c r="BP563" i="3" s="1"/>
  <c r="BL781" i="3"/>
  <c r="BQ781" i="3" s="1"/>
  <c r="BJ670" i="3"/>
  <c r="BO670" i="3" s="1"/>
  <c r="BL615" i="3"/>
  <c r="BQ615" i="3" s="1"/>
  <c r="BL2091" i="3"/>
  <c r="BQ2091" i="3" s="1"/>
  <c r="BL1509" i="3"/>
  <c r="BQ1509" i="3" s="1"/>
  <c r="BM1614" i="3"/>
  <c r="BR1614" i="3" s="1"/>
  <c r="BL1440" i="3"/>
  <c r="BQ1440" i="3" s="1"/>
  <c r="BL1087" i="3"/>
  <c r="BQ1087" i="3" s="1"/>
  <c r="BK2097" i="3"/>
  <c r="BP2097" i="3" s="1"/>
  <c r="BL1137" i="3"/>
  <c r="BQ1137" i="3" s="1"/>
  <c r="BL1996" i="3"/>
  <c r="BQ1996" i="3" s="1"/>
  <c r="BL1290" i="3"/>
  <c r="BQ1290" i="3" s="1"/>
  <c r="BJ1685" i="3"/>
  <c r="BO1685" i="3" s="1"/>
  <c r="BK1526" i="3"/>
  <c r="BP1526" i="3" s="1"/>
  <c r="BL2088" i="3"/>
  <c r="BQ2088" i="3" s="1"/>
  <c r="BK1632" i="3"/>
  <c r="BP1632" i="3" s="1"/>
  <c r="BM1428" i="3"/>
  <c r="BR1428" i="3" s="1"/>
  <c r="BL2028" i="3"/>
  <c r="BQ2028" i="3" s="1"/>
  <c r="BL2514" i="3"/>
  <c r="BQ2514" i="3" s="1"/>
  <c r="BM1090" i="3"/>
  <c r="BR1090" i="3" s="1"/>
  <c r="BL2013" i="3"/>
  <c r="BQ2013" i="3" s="1"/>
  <c r="BJ1240" i="3"/>
  <c r="BO1240" i="3" s="1"/>
  <c r="BK1856" i="3"/>
  <c r="BP1856" i="3" s="1"/>
  <c r="BM1623" i="3"/>
  <c r="BR1623" i="3" s="1"/>
  <c r="BK2113" i="3"/>
  <c r="BP2113" i="3" s="1"/>
  <c r="BL1573" i="3"/>
  <c r="BQ1573" i="3" s="1"/>
  <c r="BL1773" i="3"/>
  <c r="BQ1773" i="3" s="1"/>
  <c r="BL2093" i="3"/>
  <c r="BQ2093" i="3" s="1"/>
  <c r="BL1551" i="3"/>
  <c r="BQ1551" i="3" s="1"/>
  <c r="BL2228" i="3"/>
  <c r="BQ2228" i="3" s="1"/>
  <c r="BJ1969" i="3"/>
  <c r="BO1969" i="3" s="1"/>
  <c r="BM2072" i="3"/>
  <c r="BR2072" i="3" s="1"/>
  <c r="BM1415" i="3"/>
  <c r="BR1415" i="3" s="1"/>
  <c r="BM1849" i="3"/>
  <c r="BR1849" i="3" s="1"/>
  <c r="BK2054" i="3"/>
  <c r="BP2054" i="3" s="1"/>
  <c r="BK1988" i="3"/>
  <c r="BP1988" i="3" s="1"/>
  <c r="BJ1937" i="3"/>
  <c r="BO1937" i="3" s="1"/>
  <c r="BL2015" i="3"/>
  <c r="BQ2015" i="3" s="1"/>
  <c r="BJ2369" i="3"/>
  <c r="BO2369" i="3" s="1"/>
  <c r="BL1384" i="3"/>
  <c r="BQ1384" i="3" s="1"/>
  <c r="BL1744" i="3"/>
  <c r="BQ1744" i="3" s="1"/>
  <c r="BK1950" i="3"/>
  <c r="BP1950" i="3" s="1"/>
  <c r="BK1605" i="3"/>
  <c r="BP1605" i="3" s="1"/>
  <c r="BL2100" i="3"/>
  <c r="BQ2100" i="3" s="1"/>
  <c r="BL1980" i="3"/>
  <c r="BQ1980" i="3" s="1"/>
  <c r="BJ2114" i="3"/>
  <c r="BO2114" i="3" s="1"/>
  <c r="BK1352" i="3"/>
  <c r="BP1352" i="3" s="1"/>
  <c r="BL1399" i="3"/>
  <c r="BQ1399" i="3" s="1"/>
  <c r="BK1924" i="3"/>
  <c r="BP1924" i="3" s="1"/>
  <c r="BM1306" i="3"/>
  <c r="BR1306" i="3" s="1"/>
  <c r="BK1521" i="3"/>
  <c r="BP1521" i="3" s="1"/>
  <c r="BL1206" i="3"/>
  <c r="BQ1206" i="3" s="1"/>
  <c r="BM1705" i="3"/>
  <c r="BR1705" i="3" s="1"/>
  <c r="BK1892" i="3"/>
  <c r="BP1892" i="3" s="1"/>
  <c r="BL1633" i="3"/>
  <c r="BQ1633" i="3" s="1"/>
  <c r="BL1195" i="3"/>
  <c r="BQ1195" i="3" s="1"/>
  <c r="BL2349" i="3"/>
  <c r="BQ2349" i="3" s="1"/>
  <c r="BK1176" i="3"/>
  <c r="BP1176" i="3" s="1"/>
  <c r="BJ1735" i="3"/>
  <c r="BO1735" i="3" s="1"/>
  <c r="BL2466" i="3"/>
  <c r="BQ2466" i="3" s="1"/>
  <c r="BL2131" i="3"/>
  <c r="BQ2131" i="3" s="1"/>
  <c r="BL2312" i="3"/>
  <c r="BQ2312" i="3" s="1"/>
  <c r="BM2299" i="3"/>
  <c r="BR2299" i="3" s="1"/>
  <c r="BL2407" i="3"/>
  <c r="BQ2407" i="3" s="1"/>
  <c r="BK2294" i="3"/>
  <c r="BP2294" i="3" s="1"/>
  <c r="BL2159" i="3"/>
  <c r="BQ2159" i="3" s="1"/>
  <c r="BM2347" i="3"/>
  <c r="BR2347" i="3" s="1"/>
  <c r="BK2182" i="3"/>
  <c r="BP2182" i="3" s="1"/>
  <c r="BL2360" i="3"/>
  <c r="BQ2360" i="3" s="1"/>
  <c r="BL2464" i="3"/>
  <c r="BQ2464" i="3" s="1"/>
  <c r="BL2192" i="3"/>
  <c r="BQ2192" i="3" s="1"/>
  <c r="BL2520" i="3"/>
  <c r="BQ2520" i="3" s="1"/>
  <c r="BL2235" i="3"/>
  <c r="BQ2235" i="3" s="1"/>
  <c r="BL2381" i="3"/>
  <c r="BQ2381" i="3" s="1"/>
  <c r="BJ2220" i="3"/>
  <c r="BO2220" i="3" s="1"/>
  <c r="BM2315" i="3"/>
  <c r="BR2315" i="3" s="1"/>
  <c r="BK2374" i="3"/>
  <c r="BP2374" i="3" s="1"/>
  <c r="BM2244" i="3"/>
  <c r="BR2244" i="3" s="1"/>
  <c r="BL2133" i="3"/>
  <c r="BQ2133" i="3" s="1"/>
  <c r="BK2126" i="3"/>
  <c r="BP2126" i="3" s="1"/>
  <c r="BL2487" i="3"/>
  <c r="BQ2487" i="3" s="1"/>
  <c r="BM2447" i="3"/>
  <c r="BR2447" i="3" s="1"/>
  <c r="BK2230" i="3"/>
  <c r="BP2230" i="3" s="1"/>
  <c r="BK2154" i="3"/>
  <c r="BP2154" i="3" s="1"/>
  <c r="BL2364" i="3"/>
  <c r="BQ2364" i="3" s="1"/>
  <c r="BL801" i="3"/>
  <c r="BQ801" i="3" s="1"/>
  <c r="BL770" i="3"/>
  <c r="BQ770" i="3" s="1"/>
  <c r="BJ83" i="3"/>
  <c r="BO83" i="3" s="1"/>
  <c r="BL502" i="3"/>
  <c r="BQ502" i="3" s="1"/>
  <c r="BK878" i="3"/>
  <c r="BP878" i="3" s="1"/>
  <c r="BL644" i="3"/>
  <c r="BQ644" i="3" s="1"/>
  <c r="BJ1847" i="3"/>
  <c r="BO1847" i="3" s="1"/>
  <c r="BL941" i="3"/>
  <c r="BQ941" i="3" s="1"/>
  <c r="BL1115" i="3"/>
  <c r="BQ1115" i="3" s="1"/>
  <c r="BL1239" i="3"/>
  <c r="BQ1239" i="3" s="1"/>
  <c r="BL1255" i="3"/>
  <c r="BQ1255" i="3" s="1"/>
  <c r="BL1504" i="3"/>
  <c r="BQ1504" i="3" s="1"/>
  <c r="BL2026" i="3"/>
  <c r="BQ2026" i="3" s="1"/>
  <c r="BM1443" i="3"/>
  <c r="BR1443" i="3" s="1"/>
  <c r="BL2252" i="3"/>
  <c r="BQ2252" i="3" s="1"/>
  <c r="BL1515" i="3"/>
  <c r="BQ1515" i="3" s="1"/>
  <c r="BL2069" i="3"/>
  <c r="BQ2069" i="3" s="1"/>
  <c r="BM1835" i="3"/>
  <c r="BR1835" i="3" s="1"/>
  <c r="BL2010" i="3"/>
  <c r="BQ2010" i="3" s="1"/>
  <c r="BL2335" i="3"/>
  <c r="BQ2335" i="3" s="1"/>
  <c r="BL2239" i="3"/>
  <c r="BQ2239" i="3" s="1"/>
  <c r="BJ2187" i="3"/>
  <c r="BO2187" i="3" s="1"/>
  <c r="BM2371" i="3"/>
  <c r="BR2371" i="3" s="1"/>
  <c r="BK1464" i="3"/>
  <c r="BP1464" i="3" s="1"/>
  <c r="BM609" i="3"/>
  <c r="BR609" i="3" s="1"/>
  <c r="BL372" i="3"/>
  <c r="BQ372" i="3" s="1"/>
  <c r="BM335" i="3"/>
  <c r="BR335" i="3" s="1"/>
  <c r="BM733" i="3"/>
  <c r="BR733" i="3" s="1"/>
  <c r="BM1015" i="3"/>
  <c r="BR1015" i="3" s="1"/>
  <c r="BJ1198" i="3"/>
  <c r="BO1198" i="3" s="1"/>
  <c r="BL1859" i="3"/>
  <c r="BQ1859" i="3" s="1"/>
  <c r="BL1265" i="3"/>
  <c r="BQ1265" i="3" s="1"/>
  <c r="BK2090" i="3"/>
  <c r="BP2090" i="3" s="1"/>
  <c r="BL2050" i="3"/>
  <c r="BQ2050" i="3" s="1"/>
  <c r="BL1316" i="3"/>
  <c r="BQ1316" i="3" s="1"/>
  <c r="BJ1589" i="3"/>
  <c r="BO1589" i="3" s="1"/>
  <c r="BL1531" i="3"/>
  <c r="BQ1531" i="3" s="1"/>
  <c r="BL1505" i="3"/>
  <c r="BQ1505" i="3" s="1"/>
  <c r="BL1180" i="3"/>
  <c r="BQ1180" i="3" s="1"/>
  <c r="BL2175" i="3"/>
  <c r="BQ2175" i="3" s="1"/>
  <c r="BL2472" i="3"/>
  <c r="BQ2472" i="3" s="1"/>
  <c r="BL2495" i="3"/>
  <c r="BQ2495" i="3" s="1"/>
  <c r="BK1512" i="3"/>
  <c r="BP1512" i="3" s="1"/>
  <c r="BK1357" i="3"/>
  <c r="BP1357" i="3" s="1"/>
  <c r="BL281" i="3"/>
  <c r="BQ281" i="3" s="1"/>
  <c r="BL656" i="3"/>
  <c r="BQ656" i="3" s="1"/>
  <c r="BK619" i="3"/>
  <c r="BP619" i="3" s="1"/>
  <c r="BM291" i="3"/>
  <c r="BR291" i="3" s="1"/>
  <c r="BJ427" i="3"/>
  <c r="BO427" i="3" s="1"/>
  <c r="BL2277" i="3"/>
  <c r="BQ2277" i="3" s="1"/>
  <c r="BL1957" i="3"/>
  <c r="BQ1957" i="3" s="1"/>
  <c r="BL553" i="3"/>
  <c r="BQ553" i="3" s="1"/>
  <c r="BL1065" i="3"/>
  <c r="BQ1065" i="3" s="1"/>
  <c r="BJ856" i="3"/>
  <c r="BO856" i="3" s="1"/>
  <c r="BK507" i="3"/>
  <c r="BP507" i="3" s="1"/>
  <c r="BL404" i="3"/>
  <c r="BQ404" i="3" s="1"/>
  <c r="BM69" i="3"/>
  <c r="BR69" i="3" s="1"/>
  <c r="BJ581" i="3"/>
  <c r="BO581" i="3" s="1"/>
  <c r="BM1138" i="3"/>
  <c r="BR1138" i="3" s="1"/>
  <c r="BK1593" i="3"/>
  <c r="BP1593" i="3" s="1"/>
  <c r="BL392" i="3"/>
  <c r="BQ392" i="3" s="1"/>
  <c r="BL443" i="3"/>
  <c r="BQ443" i="3" s="1"/>
  <c r="BL1307" i="3"/>
  <c r="BQ1307" i="3" s="1"/>
  <c r="BJ67" i="3"/>
  <c r="BO67" i="3" s="1"/>
  <c r="BK1109" i="3"/>
  <c r="BP1109" i="3" s="1"/>
  <c r="BM1547" i="3"/>
  <c r="BR1547" i="3" s="1"/>
  <c r="BL817" i="3"/>
  <c r="BQ817" i="3" s="1"/>
  <c r="BK1347" i="3"/>
  <c r="BP1347" i="3" s="1"/>
  <c r="BL1953" i="3"/>
  <c r="BQ1953" i="3" s="1"/>
  <c r="BL1648" i="3"/>
  <c r="BQ1648" i="3" s="1"/>
  <c r="BL1720" i="3"/>
  <c r="BQ1720" i="3" s="1"/>
  <c r="BM2462" i="3"/>
  <c r="BR2462" i="3" s="1"/>
  <c r="BK2170" i="3"/>
  <c r="BP2170" i="3" s="1"/>
  <c r="BK2234" i="3"/>
  <c r="BP2234" i="3" s="1"/>
  <c r="BK2415" i="3"/>
  <c r="BP2415" i="3" s="1"/>
  <c r="BK2338" i="3"/>
  <c r="BP2338" i="3" s="1"/>
  <c r="BK2208" i="3"/>
  <c r="BP2208" i="3" s="1"/>
  <c r="BK2223" i="3"/>
  <c r="BP2223" i="3" s="1"/>
  <c r="BK2216" i="3"/>
  <c r="BP2216" i="3" s="1"/>
  <c r="BK2264" i="3"/>
  <c r="BP2264" i="3" s="1"/>
  <c r="BL2211" i="3"/>
  <c r="BQ2211" i="3" s="1"/>
  <c r="BK2362" i="3"/>
  <c r="BP2362" i="3" s="1"/>
  <c r="BK2445" i="3"/>
  <c r="BP2445" i="3" s="1"/>
  <c r="BL2353" i="3"/>
  <c r="BQ2353" i="3" s="1"/>
  <c r="BJ2207" i="3"/>
  <c r="BO2207" i="3" s="1"/>
  <c r="BM2318" i="3"/>
  <c r="BR2318" i="3" s="1"/>
  <c r="BL1057" i="3"/>
  <c r="BQ1057" i="3" s="1"/>
  <c r="BK262" i="3"/>
  <c r="BP262" i="3" s="1"/>
  <c r="BM495" i="3"/>
  <c r="BR495" i="3" s="1"/>
  <c r="BM700" i="3"/>
  <c r="BR700" i="3" s="1"/>
  <c r="BK933" i="3"/>
  <c r="BP933" i="3" s="1"/>
  <c r="BK622" i="3"/>
  <c r="BP622" i="3" s="1"/>
  <c r="BL894" i="3"/>
  <c r="BQ894" i="3" s="1"/>
  <c r="BJ2174" i="3"/>
  <c r="BO2174" i="3" s="1"/>
  <c r="BK1917" i="3"/>
  <c r="BP1917" i="3" s="1"/>
  <c r="BK1103" i="3"/>
  <c r="BP1103" i="3" s="1"/>
  <c r="BK1962" i="3"/>
  <c r="BP1962" i="3" s="1"/>
  <c r="BL1845" i="3"/>
  <c r="BQ1845" i="3" s="1"/>
  <c r="BM1247" i="3"/>
  <c r="BR1247" i="3" s="1"/>
  <c r="BK2210" i="3"/>
  <c r="BP2210" i="3" s="1"/>
  <c r="BK2082" i="3"/>
  <c r="BP2082" i="3" s="1"/>
  <c r="BK1586" i="3"/>
  <c r="BP1586" i="3" s="1"/>
  <c r="BK2429" i="3"/>
  <c r="BP2429" i="3" s="1"/>
  <c r="BM1786" i="3"/>
  <c r="BR1786" i="3" s="1"/>
  <c r="BM2366" i="3"/>
  <c r="BR2366" i="3" s="1"/>
  <c r="BL2427" i="3"/>
  <c r="BQ2427" i="3" s="1"/>
  <c r="BM2334" i="3"/>
  <c r="BR2334" i="3" s="1"/>
  <c r="BK2181" i="3"/>
  <c r="BP2181" i="3" s="1"/>
  <c r="BL305" i="3"/>
  <c r="BQ305" i="3" s="1"/>
  <c r="BL116" i="3"/>
  <c r="BQ116" i="3" s="1"/>
  <c r="BM374" i="3"/>
  <c r="BR374" i="3" s="1"/>
  <c r="BK117" i="3"/>
  <c r="BP117" i="3" s="1"/>
  <c r="BK286" i="3"/>
  <c r="BP286" i="3" s="1"/>
  <c r="BK562" i="3"/>
  <c r="BP562" i="3" s="1"/>
  <c r="BK527" i="3"/>
  <c r="BP527" i="3" s="1"/>
  <c r="BK1617" i="3"/>
  <c r="BP1617" i="3" s="1"/>
  <c r="BK1888" i="3"/>
  <c r="BP1888" i="3" s="1"/>
  <c r="BK1470" i="3"/>
  <c r="BP1470" i="3" s="1"/>
  <c r="BK1252" i="3"/>
  <c r="BP1252" i="3" s="1"/>
  <c r="BK1991" i="3"/>
  <c r="BP1991" i="3" s="1"/>
  <c r="BK2000" i="3"/>
  <c r="BP2000" i="3" s="1"/>
  <c r="BK1557" i="3"/>
  <c r="BP1557" i="3" s="1"/>
  <c r="BJ1274" i="3"/>
  <c r="BO1274" i="3" s="1"/>
  <c r="BK1420" i="3"/>
  <c r="BP1420" i="3" s="1"/>
  <c r="BK2226" i="3"/>
  <c r="BP2226" i="3" s="1"/>
  <c r="BL2313" i="3"/>
  <c r="BQ2313" i="3" s="1"/>
  <c r="BK130" i="3"/>
  <c r="BP130" i="3" s="1"/>
  <c r="BJ1341" i="3"/>
  <c r="BO1341" i="3" s="1"/>
  <c r="BJ377" i="3"/>
  <c r="BO377" i="3" s="1"/>
  <c r="BM1000" i="3"/>
  <c r="BR1000" i="3" s="1"/>
  <c r="BJ859" i="3"/>
  <c r="BO859" i="3" s="1"/>
  <c r="BM324" i="3"/>
  <c r="BR324" i="3" s="1"/>
  <c r="BM380" i="3"/>
  <c r="BR380" i="3" s="1"/>
  <c r="BK145" i="3"/>
  <c r="BP145" i="3" s="1"/>
  <c r="BL1702" i="3"/>
  <c r="BQ1702" i="3" s="1"/>
  <c r="BJ649" i="3"/>
  <c r="BO649" i="3" s="1"/>
  <c r="BK128" i="3"/>
  <c r="BP128" i="3" s="1"/>
  <c r="BJ968" i="3"/>
  <c r="BO968" i="3" s="1"/>
  <c r="BK707" i="3"/>
  <c r="BP707" i="3" s="1"/>
  <c r="BM548" i="3"/>
  <c r="BR548" i="3" s="1"/>
  <c r="BL165" i="3"/>
  <c r="BQ165" i="3" s="1"/>
  <c r="BM677" i="3"/>
  <c r="BR677" i="3" s="1"/>
  <c r="BM2022" i="3"/>
  <c r="BR2022" i="3" s="1"/>
  <c r="BL289" i="3"/>
  <c r="BQ289" i="3" s="1"/>
  <c r="BJ664" i="3"/>
  <c r="BO664" i="3" s="1"/>
  <c r="BL627" i="3"/>
  <c r="BQ627" i="3" s="1"/>
  <c r="BL355" i="3"/>
  <c r="BQ355" i="3" s="1"/>
  <c r="BM46" i="3"/>
  <c r="BR46" i="3" s="1"/>
  <c r="BK1629" i="3"/>
  <c r="BP1629" i="3" s="1"/>
  <c r="BJ153" i="3"/>
  <c r="BO153" i="3" s="1"/>
  <c r="BK913" i="3"/>
  <c r="BP913" i="3" s="1"/>
  <c r="BJ560" i="3"/>
  <c r="BO560" i="3" s="1"/>
  <c r="BK243" i="3"/>
  <c r="BP243" i="3" s="1"/>
  <c r="BK516" i="3"/>
  <c r="BP516" i="3" s="1"/>
  <c r="BK141" i="3"/>
  <c r="BP141" i="3" s="1"/>
  <c r="BJ1309" i="3"/>
  <c r="BO1309" i="3" s="1"/>
  <c r="BK393" i="3"/>
  <c r="BP393" i="3" s="1"/>
  <c r="BK906" i="3"/>
  <c r="BP906" i="3" s="1"/>
  <c r="BM947" i="3"/>
  <c r="BR947" i="3" s="1"/>
  <c r="BK604" i="3"/>
  <c r="BP604" i="3" s="1"/>
  <c r="BM386" i="3"/>
  <c r="BR386" i="3" s="1"/>
  <c r="BL1339" i="3"/>
  <c r="BQ1339" i="3" s="1"/>
  <c r="BK633" i="3"/>
  <c r="BP633" i="3" s="1"/>
  <c r="BK112" i="3"/>
  <c r="BP112" i="3" s="1"/>
  <c r="BL186" i="3"/>
  <c r="BQ186" i="3" s="1"/>
  <c r="BM1374" i="3"/>
  <c r="BR1374" i="3" s="1"/>
  <c r="BJ1757" i="3"/>
  <c r="BO1757" i="3" s="1"/>
  <c r="BK458" i="3"/>
  <c r="BP458" i="3" s="1"/>
  <c r="BJ1693" i="3"/>
  <c r="BO1693" i="3" s="1"/>
  <c r="BM769" i="3"/>
  <c r="BR769" i="3" s="1"/>
  <c r="BJ320" i="3"/>
  <c r="BO320" i="3" s="1"/>
  <c r="BJ1072" i="3"/>
  <c r="BO1072" i="3" s="1"/>
  <c r="BJ1490" i="3"/>
  <c r="BO1490" i="3" s="1"/>
  <c r="BK1429" i="3"/>
  <c r="BP1429" i="3" s="1"/>
  <c r="BK381" i="3"/>
  <c r="BP381" i="3" s="1"/>
  <c r="BK685" i="3"/>
  <c r="BP685" i="3" s="1"/>
  <c r="BK119" i="3"/>
  <c r="BP119" i="3" s="1"/>
  <c r="BK959" i="3"/>
  <c r="BP959" i="3" s="1"/>
  <c r="BJ912" i="3"/>
  <c r="BO912" i="3" s="1"/>
  <c r="BL501" i="3"/>
  <c r="BQ501" i="3" s="1"/>
  <c r="BK206" i="3"/>
  <c r="BP206" i="3" s="1"/>
  <c r="BK79" i="3"/>
  <c r="BP79" i="3" s="1"/>
  <c r="BK684" i="3"/>
  <c r="BP684" i="3" s="1"/>
  <c r="BK693" i="3"/>
  <c r="BP693" i="3" s="1"/>
  <c r="BM39" i="3"/>
  <c r="BR39" i="3" s="1"/>
  <c r="BK895" i="3"/>
  <c r="BP895" i="3" s="1"/>
  <c r="BJ720" i="3"/>
  <c r="BO720" i="3" s="1"/>
  <c r="BK469" i="3"/>
  <c r="BP469" i="3" s="1"/>
  <c r="BM278" i="3"/>
  <c r="BR278" i="3" s="1"/>
  <c r="BK666" i="3"/>
  <c r="BP666" i="3" s="1"/>
  <c r="BL636" i="3"/>
  <c r="BQ636" i="3" s="1"/>
  <c r="BK1035" i="3"/>
  <c r="BP1035" i="3" s="1"/>
  <c r="BK566" i="3"/>
  <c r="BP566" i="3" s="1"/>
  <c r="BL503" i="3"/>
  <c r="BQ503" i="3" s="1"/>
  <c r="BL1843" i="3"/>
  <c r="BQ1843" i="3" s="1"/>
  <c r="BK586" i="3"/>
  <c r="BP586" i="3" s="1"/>
  <c r="BK901" i="3"/>
  <c r="BP901" i="3" s="1"/>
  <c r="BJ926" i="3"/>
  <c r="BO926" i="3" s="1"/>
  <c r="BK799" i="3"/>
  <c r="BP799" i="3" s="1"/>
  <c r="BM1066" i="3"/>
  <c r="BR1066" i="3" s="1"/>
  <c r="BM574" i="3"/>
  <c r="BR574" i="3" s="1"/>
  <c r="BL519" i="3"/>
  <c r="BQ519" i="3" s="1"/>
  <c r="BL1971" i="3"/>
  <c r="BQ1971" i="3" s="1"/>
  <c r="BK108" i="3"/>
  <c r="BP108" i="3" s="1"/>
  <c r="BK909" i="3"/>
  <c r="BP909" i="3" s="1"/>
  <c r="BJ862" i="3"/>
  <c r="BO862" i="3" s="1"/>
  <c r="BM991" i="3"/>
  <c r="BR991" i="3" s="1"/>
  <c r="BK1846" i="3"/>
  <c r="BP1846" i="3" s="1"/>
  <c r="BK1622" i="3"/>
  <c r="BP1622" i="3" s="1"/>
  <c r="BK2260" i="3"/>
  <c r="BP2260" i="3" s="1"/>
  <c r="BK1407" i="3"/>
  <c r="BP1407" i="3" s="1"/>
  <c r="BL2513" i="3"/>
  <c r="BQ2513" i="3" s="1"/>
  <c r="BL1656" i="3"/>
  <c r="BQ1656" i="3" s="1"/>
  <c r="BK1388" i="3"/>
  <c r="BP1388" i="3" s="1"/>
  <c r="BM2532" i="3"/>
  <c r="BR2532" i="3" s="1"/>
  <c r="BM1348" i="3"/>
  <c r="BR1348" i="3" s="1"/>
  <c r="BK1645" i="3"/>
  <c r="BP1645" i="3" s="1"/>
  <c r="BL1985" i="3"/>
  <c r="BQ1985" i="3" s="1"/>
  <c r="BJ2165" i="3"/>
  <c r="BO2165" i="3" s="1"/>
  <c r="BK1081" i="3"/>
  <c r="BP1081" i="3" s="1"/>
  <c r="BM1802" i="3"/>
  <c r="BR1802" i="3" s="1"/>
  <c r="BK2071" i="3"/>
  <c r="BP2071" i="3" s="1"/>
  <c r="BJ2102" i="3"/>
  <c r="BO2102" i="3" s="1"/>
  <c r="BK1597" i="3"/>
  <c r="BP1597" i="3" s="1"/>
  <c r="BK1327" i="3"/>
  <c r="BP1327" i="3" s="1"/>
  <c r="BK1800" i="3"/>
  <c r="BP1800" i="3" s="1"/>
  <c r="BK2148" i="3"/>
  <c r="BP2148" i="3" s="1"/>
  <c r="BK2368" i="3"/>
  <c r="BP2368" i="3" s="1"/>
  <c r="BK1100" i="3"/>
  <c r="BP1100" i="3" s="1"/>
  <c r="BM1093" i="3"/>
  <c r="BR1093" i="3" s="1"/>
  <c r="BK1191" i="3"/>
  <c r="BP1191" i="3" s="1"/>
  <c r="BM1284" i="3"/>
  <c r="BR1284" i="3" s="1"/>
  <c r="BL1242" i="3"/>
  <c r="BQ1242" i="3" s="1"/>
  <c r="BJ2017" i="3"/>
  <c r="BO2017" i="3" s="1"/>
  <c r="BK1241" i="3"/>
  <c r="BP1241" i="3" s="1"/>
  <c r="BM2478" i="3"/>
  <c r="BR2478" i="3" s="1"/>
  <c r="BK2330" i="3"/>
  <c r="BP2330" i="3" s="1"/>
  <c r="BM2452" i="3"/>
  <c r="BR2452" i="3" s="1"/>
  <c r="BK1596" i="3"/>
  <c r="BP1596" i="3" s="1"/>
  <c r="BM1926" i="3"/>
  <c r="BR1926" i="3" s="1"/>
  <c r="BL2393" i="3"/>
  <c r="BQ2393" i="3" s="1"/>
  <c r="BK1496" i="3"/>
  <c r="BP1496" i="3" s="1"/>
  <c r="BJ2065" i="3"/>
  <c r="BO2065" i="3" s="1"/>
  <c r="BK1201" i="3"/>
  <c r="BP1201" i="3" s="1"/>
  <c r="BL1297" i="3"/>
  <c r="BQ1297" i="3" s="1"/>
  <c r="BL1583" i="3"/>
  <c r="BQ1583" i="3" s="1"/>
  <c r="BM1790" i="3"/>
  <c r="BR1790" i="3" s="1"/>
  <c r="BM1956" i="3"/>
  <c r="BR1956" i="3" s="1"/>
  <c r="BK1625" i="3"/>
  <c r="BP1625" i="3" s="1"/>
  <c r="BL1387" i="3"/>
  <c r="BQ1387" i="3" s="1"/>
  <c r="BJ2229" i="3"/>
  <c r="BO2229" i="3" s="1"/>
  <c r="BK1533" i="3"/>
  <c r="BP1533" i="3" s="1"/>
  <c r="BM1854" i="3"/>
  <c r="BR1854" i="3" s="1"/>
  <c r="BL1344" i="3"/>
  <c r="BQ1344" i="3" s="1"/>
  <c r="BK1287" i="3"/>
  <c r="BP1287" i="3" s="1"/>
  <c r="BL1411" i="3"/>
  <c r="BQ1411" i="3" s="1"/>
  <c r="BK1585" i="3"/>
  <c r="BP1585" i="3" s="1"/>
  <c r="BL1734" i="3"/>
  <c r="BQ1734" i="3" s="1"/>
  <c r="BK1193" i="3"/>
  <c r="BP1193" i="3" s="1"/>
  <c r="BK1871" i="3"/>
  <c r="BP1871" i="3" s="1"/>
  <c r="BM1940" i="3"/>
  <c r="BR1940" i="3" s="1"/>
  <c r="BL1961" i="3"/>
  <c r="BQ1961" i="3" s="1"/>
  <c r="BK2258" i="3"/>
  <c r="BP2258" i="3" s="1"/>
  <c r="BJ2196" i="3"/>
  <c r="BO2196" i="3" s="1"/>
  <c r="BM2286" i="3"/>
  <c r="BR2286" i="3" s="1"/>
  <c r="BM2254" i="3"/>
  <c r="BR2254" i="3" s="1"/>
  <c r="BL2180" i="3"/>
  <c r="BQ2180" i="3" s="1"/>
  <c r="BK2336" i="3"/>
  <c r="BP2336" i="3" s="1"/>
  <c r="BL2387" i="3"/>
  <c r="BQ2387" i="3" s="1"/>
  <c r="BM2326" i="3"/>
  <c r="BR2326" i="3" s="1"/>
  <c r="BK2128" i="3"/>
  <c r="BP2128" i="3" s="1"/>
  <c r="BJ2219" i="3"/>
  <c r="BO2219" i="3" s="1"/>
  <c r="BK2317" i="3"/>
  <c r="BP2317" i="3" s="1"/>
  <c r="BK2456" i="3"/>
  <c r="BP2456" i="3" s="1"/>
  <c r="BK2293" i="3"/>
  <c r="BP2293" i="3" s="1"/>
  <c r="BK2309" i="3"/>
  <c r="BP2309" i="3" s="1"/>
  <c r="BL2401" i="3"/>
  <c r="BQ2401" i="3" s="1"/>
  <c r="BM2240" i="3"/>
  <c r="BR2240" i="3" s="1"/>
  <c r="BL2147" i="3"/>
  <c r="BQ2147" i="3" s="1"/>
  <c r="BL2411" i="3"/>
  <c r="BQ2411" i="3" s="1"/>
  <c r="BK575" i="3"/>
  <c r="BP575" i="3" s="1"/>
  <c r="BK748" i="3"/>
  <c r="BP748" i="3" s="1"/>
  <c r="BK334" i="3"/>
  <c r="BP334" i="3" s="1"/>
  <c r="BM559" i="3"/>
  <c r="BR559" i="3" s="1"/>
  <c r="BJ688" i="3"/>
  <c r="BO688" i="3" s="1"/>
  <c r="BM605" i="3"/>
  <c r="BR605" i="3" s="1"/>
  <c r="BJ2033" i="3"/>
  <c r="BO2033" i="3" s="1"/>
  <c r="BJ1084" i="3"/>
  <c r="BO1084" i="3" s="1"/>
  <c r="BK1554" i="3"/>
  <c r="BP1554" i="3" s="1"/>
  <c r="BM1459" i="3"/>
  <c r="BR1459" i="3" s="1"/>
  <c r="BJ1401" i="3"/>
  <c r="BO1401" i="3" s="1"/>
  <c r="BL1451" i="3"/>
  <c r="BQ1451" i="3" s="1"/>
  <c r="BK1203" i="3"/>
  <c r="BP1203" i="3" s="1"/>
  <c r="BM1698" i="3"/>
  <c r="BR1698" i="3" s="1"/>
  <c r="BK1253" i="3"/>
  <c r="BP1253" i="3" s="1"/>
  <c r="BK2413" i="3"/>
  <c r="BP2413" i="3" s="1"/>
  <c r="BK1607" i="3"/>
  <c r="BP1607" i="3" s="1"/>
  <c r="BL1552" i="3"/>
  <c r="BQ1552" i="3" s="1"/>
  <c r="BK2327" i="3"/>
  <c r="BP2327" i="3" s="1"/>
  <c r="BM2316" i="3"/>
  <c r="BR2316" i="3" s="1"/>
  <c r="BL2377" i="3"/>
  <c r="BQ2377" i="3" s="1"/>
  <c r="BL1098" i="3"/>
  <c r="BQ1098" i="3" s="1"/>
  <c r="BK480" i="3"/>
  <c r="BP480" i="3" s="1"/>
  <c r="BK279" i="3"/>
  <c r="BP279" i="3" s="1"/>
  <c r="BK876" i="3"/>
  <c r="BP876" i="3" s="1"/>
  <c r="BJ454" i="3"/>
  <c r="BO454" i="3" s="1"/>
  <c r="BK741" i="3"/>
  <c r="BP741" i="3" s="1"/>
  <c r="BK1023" i="3"/>
  <c r="BP1023" i="3" s="1"/>
  <c r="BL1079" i="3"/>
  <c r="BQ1079" i="3" s="1"/>
  <c r="BL2063" i="3"/>
  <c r="BQ2063" i="3" s="1"/>
  <c r="BL2321" i="3"/>
  <c r="BQ2321" i="3" s="1"/>
  <c r="BK1748" i="3"/>
  <c r="BP1748" i="3" s="1"/>
  <c r="BK1812" i="3"/>
  <c r="BP1812" i="3" s="1"/>
  <c r="BK1992" i="3"/>
  <c r="BP1992" i="3" s="1"/>
  <c r="BL1609" i="3"/>
  <c r="BQ1609" i="3" s="1"/>
  <c r="BK2469" i="3"/>
  <c r="BP2469" i="3" s="1"/>
  <c r="BK1688" i="3"/>
  <c r="BP1688" i="3" s="1"/>
  <c r="BK2288" i="3"/>
  <c r="BP2288" i="3" s="1"/>
  <c r="BL2449" i="3"/>
  <c r="BQ2449" i="3" s="1"/>
  <c r="BK2158" i="3"/>
  <c r="BP2158" i="3" s="1"/>
  <c r="BJ1158" i="3"/>
  <c r="BO1158" i="3" s="1"/>
  <c r="BM1894" i="3"/>
  <c r="BR1894" i="3" s="1"/>
  <c r="BJ328" i="3"/>
  <c r="BO328" i="3" s="1"/>
  <c r="BJ299" i="3"/>
  <c r="BO299" i="3" s="1"/>
  <c r="BK922" i="3"/>
  <c r="BP922" i="3" s="1"/>
  <c r="BJ914" i="3"/>
  <c r="BO914" i="3" s="1"/>
  <c r="BJ446" i="3"/>
  <c r="BO446" i="3" s="1"/>
  <c r="BJ1501" i="3"/>
  <c r="BO1501" i="3" s="1"/>
  <c r="BJ97" i="3"/>
  <c r="BO97" i="3" s="1"/>
  <c r="BK937" i="3"/>
  <c r="BP937" i="3" s="1"/>
  <c r="BJ584" i="3"/>
  <c r="BO584" i="3" s="1"/>
  <c r="BL1783" i="3"/>
  <c r="BQ1783" i="3" s="1"/>
  <c r="BK76" i="3"/>
  <c r="BP76" i="3" s="1"/>
  <c r="BJ459" i="3"/>
  <c r="BO459" i="3" s="1"/>
  <c r="BM453" i="3"/>
  <c r="BR453" i="3" s="1"/>
  <c r="BL338" i="3"/>
  <c r="BQ338" i="3" s="1"/>
  <c r="BM1390" i="3"/>
  <c r="BR1390" i="3" s="1"/>
  <c r="BK88" i="3"/>
  <c r="BP88" i="3" s="1"/>
  <c r="BL1947" i="3"/>
  <c r="BQ1947" i="3" s="1"/>
  <c r="BM1051" i="3"/>
  <c r="BR1051" i="3" s="1"/>
  <c r="BK626" i="3"/>
  <c r="BP626" i="3" s="1"/>
  <c r="BM442" i="3"/>
  <c r="BR442" i="3" s="1"/>
  <c r="BK1230" i="3"/>
  <c r="BP1230" i="3" s="1"/>
  <c r="BJ689" i="3"/>
  <c r="BO689" i="3" s="1"/>
  <c r="BJ192" i="3"/>
  <c r="BO192" i="3" s="1"/>
  <c r="BJ1016" i="3"/>
  <c r="BO1016" i="3" s="1"/>
  <c r="BK1050" i="3"/>
  <c r="BP1050" i="3" s="1"/>
  <c r="BL99" i="3"/>
  <c r="BQ99" i="3" s="1"/>
  <c r="BL314" i="3"/>
  <c r="BQ314" i="3" s="1"/>
  <c r="BJ1245" i="3"/>
  <c r="BO1245" i="3" s="1"/>
  <c r="BK456" i="3"/>
  <c r="BP456" i="3" s="1"/>
  <c r="BL603" i="3"/>
  <c r="BQ603" i="3" s="1"/>
  <c r="BL1758" i="3"/>
  <c r="BQ1758" i="3" s="1"/>
  <c r="BK292" i="3"/>
  <c r="BP292" i="3" s="1"/>
  <c r="BJ1765" i="3"/>
  <c r="BO1765" i="3" s="1"/>
  <c r="BK233" i="3"/>
  <c r="BP233" i="3" s="1"/>
  <c r="BK921" i="3"/>
  <c r="BP921" i="3" s="1"/>
  <c r="BJ568" i="3"/>
  <c r="BO568" i="3" s="1"/>
  <c r="BK1317" i="3"/>
  <c r="BP1317" i="3" s="1"/>
  <c r="BK201" i="3"/>
  <c r="BP201" i="3" s="1"/>
  <c r="BJ113" i="3"/>
  <c r="BO113" i="3" s="1"/>
  <c r="BJ1582" i="3"/>
  <c r="BO1582" i="3" s="1"/>
  <c r="BK810" i="3"/>
  <c r="BP810" i="3" s="1"/>
  <c r="BL59" i="3"/>
  <c r="BQ59" i="3" s="1"/>
  <c r="BK413" i="3"/>
  <c r="BP413" i="3" s="1"/>
  <c r="BL614" i="3"/>
  <c r="BQ614" i="3" s="1"/>
  <c r="BK1733" i="3"/>
  <c r="BP1733" i="3" s="1"/>
  <c r="BK1319" i="3"/>
  <c r="BP1319" i="3" s="1"/>
  <c r="BK1340" i="3"/>
  <c r="BP1340" i="3" s="1"/>
  <c r="BK1257" i="3"/>
  <c r="BP1257" i="3" s="1"/>
  <c r="BM1333" i="3"/>
  <c r="BR1333" i="3" s="1"/>
  <c r="BL194" i="3"/>
  <c r="BQ194" i="3" s="1"/>
  <c r="BL1286" i="3"/>
  <c r="BQ1286" i="3" s="1"/>
  <c r="BJ481" i="3"/>
  <c r="BO481" i="3" s="1"/>
  <c r="BM698" i="3"/>
  <c r="BR698" i="3" s="1"/>
  <c r="BJ931" i="3"/>
  <c r="BO931" i="3" s="1"/>
  <c r="BL444" i="3"/>
  <c r="BQ444" i="3" s="1"/>
  <c r="BM94" i="3"/>
  <c r="BR94" i="3" s="1"/>
  <c r="BL266" i="3"/>
  <c r="BQ266" i="3" s="1"/>
  <c r="BK1329" i="3"/>
  <c r="BP1329" i="3" s="1"/>
  <c r="BL713" i="3"/>
  <c r="BQ713" i="3" s="1"/>
  <c r="BJ240" i="3"/>
  <c r="BO240" i="3" s="1"/>
  <c r="BM1040" i="3"/>
  <c r="BR1040" i="3" s="1"/>
  <c r="BM819" i="3"/>
  <c r="BR819" i="3" s="1"/>
  <c r="BK1667" i="3"/>
  <c r="BP1667" i="3" s="1"/>
  <c r="BM229" i="3"/>
  <c r="BR229" i="3" s="1"/>
  <c r="BJ1208" i="3"/>
  <c r="BO1208" i="3" s="1"/>
  <c r="BK1365" i="3"/>
  <c r="BP1365" i="3" s="1"/>
  <c r="BJ353" i="3"/>
  <c r="BO353" i="3" s="1"/>
  <c r="BL784" i="3"/>
  <c r="BQ784" i="3" s="1"/>
  <c r="BJ747" i="3"/>
  <c r="BO747" i="3" s="1"/>
  <c r="BK172" i="3"/>
  <c r="BP172" i="3" s="1"/>
  <c r="BJ57" i="3"/>
  <c r="BO57" i="3" s="1"/>
  <c r="BJ1466" i="3"/>
  <c r="BO1466" i="3" s="1"/>
  <c r="BL257" i="3"/>
  <c r="BQ257" i="3" s="1"/>
  <c r="BK977" i="3"/>
  <c r="BP977" i="3" s="1"/>
  <c r="BJ672" i="3"/>
  <c r="BO672" i="3" s="1"/>
  <c r="BK523" i="3"/>
  <c r="BP523" i="3" s="1"/>
  <c r="BK1763" i="3"/>
  <c r="BP1763" i="3" s="1"/>
  <c r="BL1304" i="3"/>
  <c r="BQ1304" i="3" s="1"/>
  <c r="BK1701" i="3"/>
  <c r="BP1701" i="3" s="1"/>
  <c r="BL497" i="3"/>
  <c r="BQ497" i="3" s="1"/>
  <c r="BK970" i="3"/>
  <c r="BP970" i="3" s="1"/>
  <c r="BJ1019" i="3"/>
  <c r="BO1019" i="3" s="1"/>
  <c r="BK546" i="3"/>
  <c r="BP546" i="3" s="1"/>
  <c r="BK450" i="3"/>
  <c r="BP450" i="3" s="1"/>
  <c r="BM1326" i="3"/>
  <c r="BR1326" i="3" s="1"/>
  <c r="BJ697" i="3"/>
  <c r="BO697" i="3" s="1"/>
  <c r="BJ208" i="3"/>
  <c r="BO208" i="3" s="1"/>
  <c r="BL322" i="3"/>
  <c r="BQ322" i="3" s="1"/>
  <c r="BJ1566" i="3"/>
  <c r="BO1566" i="3" s="1"/>
  <c r="BL216" i="3"/>
  <c r="BQ216" i="3" s="1"/>
  <c r="BK1318" i="3"/>
  <c r="BP1318" i="3" s="1"/>
  <c r="BL41" i="3"/>
  <c r="BQ41" i="3" s="1"/>
  <c r="BK833" i="3"/>
  <c r="BP833" i="3" s="1"/>
  <c r="BK432" i="3"/>
  <c r="BP432" i="3" s="1"/>
  <c r="BL1042" i="3"/>
  <c r="BQ1042" i="3" s="1"/>
  <c r="BL259" i="3"/>
  <c r="BQ259" i="3" s="1"/>
  <c r="BL411" i="3"/>
  <c r="BQ411" i="3" s="1"/>
  <c r="BK445" i="3"/>
  <c r="BP445" i="3" s="1"/>
  <c r="BM78" i="3"/>
  <c r="BR78" i="3" s="1"/>
  <c r="BK231" i="3"/>
  <c r="BP231" i="3" s="1"/>
  <c r="BL1031" i="3"/>
  <c r="BQ1031" i="3" s="1"/>
  <c r="BK275" i="3"/>
  <c r="BP275" i="3" s="1"/>
  <c r="BM653" i="3"/>
  <c r="BR653" i="3" s="1"/>
  <c r="BM318" i="3"/>
  <c r="BR318" i="3" s="1"/>
  <c r="BK287" i="3"/>
  <c r="BP287" i="3" s="1"/>
  <c r="BK812" i="3"/>
  <c r="BP812" i="3" s="1"/>
  <c r="BK786" i="3"/>
  <c r="BP786" i="3" s="1"/>
  <c r="BM135" i="3"/>
  <c r="BR135" i="3" s="1"/>
  <c r="BL967" i="3"/>
  <c r="BQ967" i="3" s="1"/>
  <c r="BJ1056" i="3"/>
  <c r="BO1056" i="3" s="1"/>
  <c r="BK661" i="3"/>
  <c r="BP661" i="3" s="1"/>
  <c r="BM390" i="3"/>
  <c r="BR390" i="3" s="1"/>
  <c r="BL143" i="3"/>
  <c r="BQ143" i="3" s="1"/>
  <c r="BM764" i="3"/>
  <c r="BR764" i="3" s="1"/>
  <c r="BL475" i="3"/>
  <c r="BQ475" i="3" s="1"/>
  <c r="BL646" i="3"/>
  <c r="BQ646" i="3" s="1"/>
  <c r="BK591" i="3"/>
  <c r="BP591" i="3" s="1"/>
  <c r="BK708" i="3"/>
  <c r="BP708" i="3" s="1"/>
  <c r="BL308" i="3"/>
  <c r="BQ308" i="3" s="1"/>
  <c r="BM965" i="3"/>
  <c r="BR965" i="3" s="1"/>
  <c r="BL998" i="3"/>
  <c r="BQ998" i="3" s="1"/>
  <c r="BK652" i="3"/>
  <c r="BP652" i="3" s="1"/>
  <c r="BK476" i="3"/>
  <c r="BP476" i="3" s="1"/>
  <c r="BL662" i="3"/>
  <c r="BQ662" i="3" s="1"/>
  <c r="BM607" i="3"/>
  <c r="BR607" i="3" s="1"/>
  <c r="BL724" i="3"/>
  <c r="BQ724" i="3" s="1"/>
  <c r="BK100" i="3"/>
  <c r="BP100" i="3" s="1"/>
  <c r="BK973" i="3"/>
  <c r="BP973" i="3" s="1"/>
  <c r="BJ934" i="3"/>
  <c r="BO934" i="3" s="1"/>
  <c r="BL2019" i="3"/>
  <c r="BQ2019" i="3" s="1"/>
  <c r="BK1139" i="3"/>
  <c r="BP1139" i="3" s="1"/>
  <c r="BK1519" i="3"/>
  <c r="BP1519" i="3" s="1"/>
  <c r="BK1437" i="3"/>
  <c r="BP1437" i="3" s="1"/>
  <c r="BK1864" i="3"/>
  <c r="BP1864" i="3" s="1"/>
  <c r="BK1569" i="3"/>
  <c r="BP1569" i="3" s="1"/>
  <c r="BJ1473" i="3"/>
  <c r="BO1473" i="3" s="1"/>
  <c r="BK1132" i="3"/>
  <c r="BP1132" i="3" s="1"/>
  <c r="BJ2177" i="3"/>
  <c r="BO2177" i="3" s="1"/>
  <c r="BK1546" i="3"/>
  <c r="BP1546" i="3" s="1"/>
  <c r="BJ2460" i="3"/>
  <c r="BO2460" i="3" s="1"/>
  <c r="BL1237" i="3"/>
  <c r="BQ1237" i="3" s="1"/>
  <c r="BJ209" i="3"/>
  <c r="BO209" i="3" s="1"/>
  <c r="BL624" i="3"/>
  <c r="BQ624" i="3" s="1"/>
  <c r="BM587" i="3"/>
  <c r="BR587" i="3" s="1"/>
  <c r="BK91" i="3"/>
  <c r="BP91" i="3" s="1"/>
  <c r="BJ251" i="3"/>
  <c r="BO251" i="3" s="1"/>
  <c r="BJ582" i="3"/>
  <c r="BO582" i="3" s="1"/>
  <c r="BJ1541" i="3"/>
  <c r="BO1541" i="3" s="1"/>
  <c r="BM449" i="3"/>
  <c r="BR449" i="3" s="1"/>
  <c r="BL1033" i="3"/>
  <c r="BQ1033" i="3" s="1"/>
  <c r="BK824" i="3"/>
  <c r="BP824" i="3" s="1"/>
  <c r="BK435" i="3"/>
  <c r="BP435" i="3" s="1"/>
  <c r="BJ340" i="3"/>
  <c r="BO340" i="3" s="1"/>
  <c r="BJ37" i="3"/>
  <c r="BO37" i="3" s="1"/>
  <c r="BK549" i="3"/>
  <c r="BP549" i="3" s="1"/>
  <c r="BK1549" i="3"/>
  <c r="BP1549" i="3" s="1"/>
  <c r="BJ1183" i="3"/>
  <c r="BO1183" i="3" s="1"/>
  <c r="BJ344" i="3"/>
  <c r="BO344" i="3" s="1"/>
  <c r="BK339" i="3"/>
  <c r="BP339" i="3" s="1"/>
  <c r="BJ930" i="3"/>
  <c r="BO930" i="3" s="1"/>
  <c r="BK1538" i="3"/>
  <c r="BP1538" i="3" s="1"/>
  <c r="BK1266" i="3"/>
  <c r="BP1266" i="3" s="1"/>
  <c r="BK1474" i="3"/>
  <c r="BP1474" i="3" s="1"/>
  <c r="BJ785" i="3"/>
  <c r="BO785" i="3" s="1"/>
  <c r="BJ352" i="3"/>
  <c r="BO352" i="3" s="1"/>
  <c r="BJ946" i="3"/>
  <c r="BO946" i="3" s="1"/>
  <c r="BJ268" i="3"/>
  <c r="BO268" i="3" s="1"/>
  <c r="BM156" i="3"/>
  <c r="BR156" i="3" s="1"/>
  <c r="BL1858" i="3"/>
  <c r="BQ1858" i="3" s="1"/>
  <c r="BK193" i="3"/>
  <c r="BP193" i="3" s="1"/>
  <c r="BK760" i="3"/>
  <c r="BP760" i="3" s="1"/>
  <c r="BL755" i="3"/>
  <c r="BQ755" i="3" s="1"/>
  <c r="BM92" i="3"/>
  <c r="BR92" i="3" s="1"/>
  <c r="BK82" i="3"/>
  <c r="BP82" i="3" s="1"/>
  <c r="BJ1126" i="3"/>
  <c r="BO1126" i="3" s="1"/>
  <c r="BM465" i="3"/>
  <c r="BR465" i="3" s="1"/>
  <c r="BJ1017" i="3"/>
  <c r="BO1017" i="3" s="1"/>
  <c r="BL1083" i="3"/>
  <c r="BQ1083" i="3" s="1"/>
  <c r="BL1293" i="3"/>
  <c r="BQ1293" i="3" s="1"/>
  <c r="BJ337" i="3"/>
  <c r="BO337" i="3" s="1"/>
  <c r="BK290" i="3"/>
  <c r="BP290" i="3" s="1"/>
  <c r="BK1499" i="3"/>
  <c r="BP1499" i="3" s="1"/>
  <c r="BM641" i="3"/>
  <c r="BR641" i="3" s="1"/>
  <c r="BJ120" i="3"/>
  <c r="BO120" i="3" s="1"/>
  <c r="BK920" i="3"/>
  <c r="BP920" i="3" s="1"/>
  <c r="BL963" i="3"/>
  <c r="BQ963" i="3" s="1"/>
  <c r="BJ1739" i="3"/>
  <c r="BO1739" i="3" s="1"/>
  <c r="BL253" i="3"/>
  <c r="BQ253" i="3" s="1"/>
  <c r="BL532" i="3"/>
  <c r="BQ532" i="3" s="1"/>
  <c r="BM790" i="3"/>
  <c r="BR790" i="3" s="1"/>
  <c r="BJ815" i="3"/>
  <c r="BO815" i="3" s="1"/>
  <c r="BJ932" i="3"/>
  <c r="BO932" i="3" s="1"/>
  <c r="BL245" i="3"/>
  <c r="BQ245" i="3" s="1"/>
  <c r="BJ1013" i="3"/>
  <c r="BO1013" i="3" s="1"/>
  <c r="BM942" i="3"/>
  <c r="BR942" i="3" s="1"/>
  <c r="BK1867" i="3"/>
  <c r="BP1867" i="3" s="1"/>
  <c r="BL1454" i="3"/>
  <c r="BQ1454" i="3" s="1"/>
  <c r="BL638" i="3"/>
  <c r="BQ638" i="3" s="1"/>
  <c r="BJ663" i="3"/>
  <c r="BO663" i="3" s="1"/>
  <c r="BJ884" i="3"/>
  <c r="BO884" i="3" s="1"/>
  <c r="BL213" i="3"/>
  <c r="BQ213" i="3" s="1"/>
  <c r="BJ1021" i="3"/>
  <c r="BO1021" i="3" s="1"/>
  <c r="BM990" i="3"/>
  <c r="BR990" i="3" s="1"/>
  <c r="BJ1069" i="3"/>
  <c r="BO1069" i="3" s="1"/>
  <c r="BK371" i="3"/>
  <c r="BP371" i="3" s="1"/>
  <c r="BL342" i="3"/>
  <c r="BQ342" i="3" s="1"/>
  <c r="BJ303" i="3"/>
  <c r="BO303" i="3" s="1"/>
  <c r="BJ1047" i="3"/>
  <c r="BO1047" i="3" s="1"/>
  <c r="BL771" i="3"/>
  <c r="BQ771" i="3" s="1"/>
  <c r="BJ773" i="3"/>
  <c r="BO773" i="3" s="1"/>
  <c r="BM694" i="3"/>
  <c r="BR694" i="3" s="1"/>
  <c r="BJ511" i="3"/>
  <c r="BO511" i="3" s="1"/>
  <c r="BJ570" i="3"/>
  <c r="BO570" i="3" s="1"/>
  <c r="BJ174" i="3"/>
  <c r="BO174" i="3" s="1"/>
  <c r="BJ311" i="3"/>
  <c r="BO311" i="3" s="1"/>
  <c r="BJ1063" i="3"/>
  <c r="BO1063" i="3" s="1"/>
  <c r="BM563" i="3"/>
  <c r="BR563" i="3" s="1"/>
  <c r="BJ781" i="3"/>
  <c r="BO781" i="3" s="1"/>
  <c r="BM670" i="3"/>
  <c r="BR670" i="3" s="1"/>
  <c r="BJ615" i="3"/>
  <c r="BO615" i="3" s="1"/>
  <c r="BK2091" i="3"/>
  <c r="BP2091" i="3" s="1"/>
  <c r="BJ1509" i="3"/>
  <c r="BO1509" i="3" s="1"/>
  <c r="BL1614" i="3"/>
  <c r="BQ1614" i="3" s="1"/>
  <c r="BJ1440" i="3"/>
  <c r="BO1440" i="3" s="1"/>
  <c r="BJ1087" i="3"/>
  <c r="BO1087" i="3" s="1"/>
  <c r="BM2097" i="3"/>
  <c r="BR2097" i="3" s="1"/>
  <c r="BJ1137" i="3"/>
  <c r="BO1137" i="3" s="1"/>
  <c r="BJ1996" i="3"/>
  <c r="BO1996" i="3" s="1"/>
  <c r="BK1290" i="3"/>
  <c r="BP1290" i="3" s="1"/>
  <c r="BM1685" i="3"/>
  <c r="BR1685" i="3" s="1"/>
  <c r="BL1526" i="3"/>
  <c r="BQ1526" i="3" s="1"/>
  <c r="BJ2088" i="3"/>
  <c r="BO2088" i="3" s="1"/>
  <c r="BJ1632" i="3"/>
  <c r="BO1632" i="3" s="1"/>
  <c r="BK1428" i="3"/>
  <c r="BP1428" i="3" s="1"/>
  <c r="BJ2028" i="3"/>
  <c r="BO2028" i="3" s="1"/>
  <c r="BJ2514" i="3"/>
  <c r="BO2514" i="3" s="1"/>
  <c r="BK1090" i="3"/>
  <c r="BP1090" i="3" s="1"/>
  <c r="BJ2013" i="3"/>
  <c r="BO2013" i="3" s="1"/>
  <c r="BM1240" i="3"/>
  <c r="BR1240" i="3" s="1"/>
  <c r="BL1856" i="3"/>
  <c r="BQ1856" i="3" s="1"/>
  <c r="BK1623" i="3"/>
  <c r="BP1623" i="3" s="1"/>
  <c r="BM2113" i="3"/>
  <c r="BR2113" i="3" s="1"/>
  <c r="BJ1573" i="3"/>
  <c r="BO1573" i="3" s="1"/>
  <c r="BM1773" i="3"/>
  <c r="BR1773" i="3" s="1"/>
  <c r="BJ2093" i="3"/>
  <c r="BO2093" i="3" s="1"/>
  <c r="BJ1551" i="3"/>
  <c r="BO1551" i="3" s="1"/>
  <c r="BJ2228" i="3"/>
  <c r="BO2228" i="3" s="1"/>
  <c r="BM1969" i="3"/>
  <c r="BR1969" i="3" s="1"/>
  <c r="BJ2072" i="3"/>
  <c r="BO2072" i="3" s="1"/>
  <c r="BJ1415" i="3"/>
  <c r="BO1415" i="3" s="1"/>
  <c r="BJ1849" i="3"/>
  <c r="BO1849" i="3" s="1"/>
  <c r="BL2054" i="3"/>
  <c r="BQ2054" i="3" s="1"/>
  <c r="BJ1988" i="3"/>
  <c r="BO1988" i="3" s="1"/>
  <c r="BM1937" i="3"/>
  <c r="BR1937" i="3" s="1"/>
  <c r="BJ2015" i="3"/>
  <c r="BO2015" i="3" s="1"/>
  <c r="BM2369" i="3"/>
  <c r="BR2369" i="3" s="1"/>
  <c r="BJ1384" i="3"/>
  <c r="BO1384" i="3" s="1"/>
  <c r="BJ1744" i="3"/>
  <c r="BO1744" i="3" s="1"/>
  <c r="BL1950" i="3"/>
  <c r="BQ1950" i="3" s="1"/>
  <c r="BJ1605" i="3"/>
  <c r="BO1605" i="3" s="1"/>
  <c r="BJ2100" i="3"/>
  <c r="BO2100" i="3" s="1"/>
  <c r="BJ1980" i="3"/>
  <c r="BO1980" i="3" s="1"/>
  <c r="BL2114" i="3"/>
  <c r="BQ2114" i="3" s="1"/>
  <c r="BM1352" i="3"/>
  <c r="BR1352" i="3" s="1"/>
  <c r="BJ1399" i="3"/>
  <c r="BO1399" i="3" s="1"/>
  <c r="BJ1924" i="3"/>
  <c r="BO1924" i="3" s="1"/>
  <c r="BK1306" i="3"/>
  <c r="BP1306" i="3" s="1"/>
  <c r="BM1521" i="3"/>
  <c r="BR1521" i="3" s="1"/>
  <c r="BJ1206" i="3"/>
  <c r="BO1206" i="3" s="1"/>
  <c r="BJ1705" i="3"/>
  <c r="BO1705" i="3" s="1"/>
  <c r="BJ1892" i="3"/>
  <c r="BO1892" i="3" s="1"/>
  <c r="BJ1633" i="3"/>
  <c r="BO1633" i="3" s="1"/>
  <c r="BJ1195" i="3"/>
  <c r="BO1195" i="3" s="1"/>
  <c r="BJ2349" i="3"/>
  <c r="BO2349" i="3" s="1"/>
  <c r="BM1176" i="3"/>
  <c r="BR1176" i="3" s="1"/>
  <c r="BK1735" i="3"/>
  <c r="BP1735" i="3" s="1"/>
  <c r="BJ2466" i="3"/>
  <c r="BO2466" i="3" s="1"/>
  <c r="BK2131" i="3"/>
  <c r="BP2131" i="3" s="1"/>
  <c r="BJ2312" i="3"/>
  <c r="BO2312" i="3" s="1"/>
  <c r="BK2299" i="3"/>
  <c r="BP2299" i="3" s="1"/>
  <c r="BJ2407" i="3"/>
  <c r="BO2407" i="3" s="1"/>
  <c r="BL2294" i="3"/>
  <c r="BQ2294" i="3" s="1"/>
  <c r="BJ2159" i="3"/>
  <c r="BO2159" i="3" s="1"/>
  <c r="BK2347" i="3"/>
  <c r="BP2347" i="3" s="1"/>
  <c r="BL2182" i="3"/>
  <c r="BQ2182" i="3" s="1"/>
  <c r="BJ2360" i="3"/>
  <c r="BO2360" i="3" s="1"/>
  <c r="BJ2464" i="3"/>
  <c r="BO2464" i="3" s="1"/>
  <c r="BJ2192" i="3"/>
  <c r="BO2192" i="3" s="1"/>
  <c r="BJ2520" i="3"/>
  <c r="BO2520" i="3" s="1"/>
  <c r="BK2235" i="3"/>
  <c r="BP2235" i="3" s="1"/>
  <c r="BJ2381" i="3"/>
  <c r="BO2381" i="3" s="1"/>
  <c r="BL2220" i="3"/>
  <c r="BQ2220" i="3" s="1"/>
  <c r="BK2315" i="3"/>
  <c r="BP2315" i="3" s="1"/>
  <c r="BL2374" i="3"/>
  <c r="BQ2374" i="3" s="1"/>
  <c r="BK2244" i="3"/>
  <c r="BP2244" i="3" s="1"/>
  <c r="BJ2133" i="3"/>
  <c r="BO2133" i="3" s="1"/>
  <c r="BL2126" i="3"/>
  <c r="BQ2126" i="3" s="1"/>
  <c r="BJ2487" i="3"/>
  <c r="BO2487" i="3" s="1"/>
  <c r="BJ2447" i="3"/>
  <c r="BO2447" i="3" s="1"/>
  <c r="BL2230" i="3"/>
  <c r="BQ2230" i="3" s="1"/>
  <c r="BM2154" i="3"/>
  <c r="BR2154" i="3" s="1"/>
  <c r="BJ2364" i="3"/>
  <c r="BO2364" i="3" s="1"/>
  <c r="BJ801" i="3"/>
  <c r="BO801" i="3" s="1"/>
  <c r="BJ770" i="3"/>
  <c r="BO770" i="3" s="1"/>
  <c r="BK83" i="3"/>
  <c r="BP83" i="3" s="1"/>
  <c r="BJ502" i="3"/>
  <c r="BO502" i="3" s="1"/>
  <c r="BM878" i="3"/>
  <c r="BR878" i="3" s="1"/>
  <c r="BJ644" i="3"/>
  <c r="BO644" i="3" s="1"/>
  <c r="BK1847" i="3"/>
  <c r="BP1847" i="3" s="1"/>
  <c r="BJ941" i="3"/>
  <c r="BO941" i="3" s="1"/>
  <c r="BJ1115" i="3"/>
  <c r="BO1115" i="3" s="1"/>
  <c r="BJ1239" i="3"/>
  <c r="BO1239" i="3" s="1"/>
  <c r="BJ1255" i="3"/>
  <c r="BO1255" i="3" s="1"/>
  <c r="BJ1504" i="3"/>
  <c r="BO1504" i="3" s="1"/>
  <c r="BJ2026" i="3"/>
  <c r="BO2026" i="3" s="1"/>
  <c r="BK1443" i="3"/>
  <c r="BP1443" i="3" s="1"/>
  <c r="BJ2252" i="3"/>
  <c r="BO2252" i="3" s="1"/>
  <c r="BK1515" i="3"/>
  <c r="BP1515" i="3" s="1"/>
  <c r="BJ2069" i="3"/>
  <c r="BO2069" i="3" s="1"/>
  <c r="BK1835" i="3"/>
  <c r="BP1835" i="3" s="1"/>
  <c r="BJ2010" i="3"/>
  <c r="BO2010" i="3" s="1"/>
  <c r="BJ2335" i="3"/>
  <c r="BO2335" i="3" s="1"/>
  <c r="BJ2239" i="3"/>
  <c r="BO2239" i="3" s="1"/>
  <c r="BK2187" i="3"/>
  <c r="BP2187" i="3" s="1"/>
  <c r="BK2371" i="3"/>
  <c r="BP2371" i="3" s="1"/>
  <c r="BJ1464" i="3"/>
  <c r="BO1464" i="3" s="1"/>
  <c r="BK609" i="3"/>
  <c r="BP609" i="3" s="1"/>
  <c r="BJ372" i="3"/>
  <c r="BO372" i="3" s="1"/>
  <c r="BJ335" i="3"/>
  <c r="BO335" i="3" s="1"/>
  <c r="BJ733" i="3"/>
  <c r="BO733" i="3" s="1"/>
  <c r="BK1015" i="3"/>
  <c r="BP1015" i="3" s="1"/>
  <c r="BL1198" i="3"/>
  <c r="BQ1198" i="3" s="1"/>
  <c r="BJ1859" i="3"/>
  <c r="BO1859" i="3" s="1"/>
  <c r="BJ1265" i="3"/>
  <c r="BO1265" i="3" s="1"/>
  <c r="BM2090" i="3"/>
  <c r="BR2090" i="3" s="1"/>
  <c r="BJ2050" i="3"/>
  <c r="BO2050" i="3" s="1"/>
  <c r="BJ1316" i="3"/>
  <c r="BO1316" i="3" s="1"/>
  <c r="BL1589" i="3"/>
  <c r="BQ1589" i="3" s="1"/>
  <c r="BK1531" i="3"/>
  <c r="BP1531" i="3" s="1"/>
  <c r="BM1505" i="3"/>
  <c r="BR1505" i="3" s="1"/>
  <c r="BJ1180" i="3"/>
  <c r="BO1180" i="3" s="1"/>
  <c r="BJ2175" i="3"/>
  <c r="BO2175" i="3" s="1"/>
  <c r="BJ2472" i="3"/>
  <c r="BO2472" i="3" s="1"/>
  <c r="BJ2495" i="3"/>
  <c r="BO2495" i="3" s="1"/>
  <c r="BJ1512" i="3"/>
  <c r="BO1512" i="3" s="1"/>
  <c r="BL1357" i="3"/>
  <c r="BQ1357" i="3" s="1"/>
  <c r="BJ281" i="3"/>
  <c r="BO281" i="3" s="1"/>
  <c r="BK656" i="3"/>
  <c r="BP656" i="3" s="1"/>
  <c r="BM619" i="3"/>
  <c r="BR619" i="3" s="1"/>
  <c r="BK291" i="3"/>
  <c r="BP291" i="3" s="1"/>
  <c r="BK427" i="3"/>
  <c r="BP427" i="3" s="1"/>
  <c r="BJ2277" i="3"/>
  <c r="BO2277" i="3" s="1"/>
  <c r="BJ1957" i="3"/>
  <c r="BO1957" i="3" s="1"/>
  <c r="BJ553" i="3"/>
  <c r="BO553" i="3" s="1"/>
  <c r="BJ1065" i="3"/>
  <c r="BO1065" i="3" s="1"/>
  <c r="BK856" i="3"/>
  <c r="BP856" i="3" s="1"/>
  <c r="BM507" i="3"/>
  <c r="BR507" i="3" s="1"/>
  <c r="BJ404" i="3"/>
  <c r="BO404" i="3" s="1"/>
  <c r="BJ69" i="3"/>
  <c r="BO69" i="3" s="1"/>
  <c r="BK581" i="3"/>
  <c r="BP581" i="3" s="1"/>
  <c r="BK1138" i="3"/>
  <c r="BP1138" i="3" s="1"/>
  <c r="BM1593" i="3"/>
  <c r="BR1593" i="3" s="1"/>
  <c r="BJ392" i="3"/>
  <c r="BO392" i="3" s="1"/>
  <c r="BK443" i="3"/>
  <c r="BP443" i="3" s="1"/>
  <c r="BJ1307" i="3"/>
  <c r="BO1307" i="3" s="1"/>
  <c r="BK67" i="3"/>
  <c r="BP67" i="3" s="1"/>
  <c r="BL1109" i="3"/>
  <c r="BQ1109" i="3" s="1"/>
  <c r="BK1547" i="3"/>
  <c r="BP1547" i="3" s="1"/>
  <c r="BJ817" i="3"/>
  <c r="BO817" i="3" s="1"/>
  <c r="BJ400" i="3"/>
  <c r="BO400" i="3" s="1"/>
  <c r="BM1147" i="3"/>
  <c r="BR1147" i="3" s="1"/>
  <c r="BL348" i="3"/>
  <c r="BQ348" i="3" s="1"/>
  <c r="BJ45" i="3"/>
  <c r="BO45" i="3" s="1"/>
  <c r="BM1291" i="3"/>
  <c r="BR1291" i="3" s="1"/>
  <c r="BM297" i="3"/>
  <c r="BR297" i="3" s="1"/>
  <c r="BK792" i="3"/>
  <c r="BP792" i="3" s="1"/>
  <c r="BL843" i="3"/>
  <c r="BQ843" i="3" s="1"/>
  <c r="BJ204" i="3"/>
  <c r="BO204" i="3" s="1"/>
  <c r="BK250" i="3"/>
  <c r="BP250" i="3" s="1"/>
  <c r="BM1238" i="3"/>
  <c r="BR1238" i="3" s="1"/>
  <c r="BJ537" i="3"/>
  <c r="BO537" i="3" s="1"/>
  <c r="BJ1049" i="3"/>
  <c r="BO1049" i="3" s="1"/>
  <c r="BM90" i="3"/>
  <c r="BR90" i="3" s="1"/>
  <c r="BJ2077" i="3"/>
  <c r="BO2077" i="3" s="1"/>
  <c r="BM369" i="3"/>
  <c r="BR369" i="3" s="1"/>
  <c r="BJ362" i="3"/>
  <c r="BO362" i="3" s="1"/>
  <c r="BJ1190" i="3"/>
  <c r="BO1190" i="3" s="1"/>
  <c r="BM673" i="3"/>
  <c r="BR673" i="3" s="1"/>
  <c r="BM176" i="3"/>
  <c r="BR176" i="3" s="1"/>
  <c r="BK960" i="3"/>
  <c r="BP960" i="3" s="1"/>
  <c r="BJ506" i="3"/>
  <c r="BO506" i="3" s="1"/>
  <c r="BJ498" i="3"/>
  <c r="BO498" i="3" s="1"/>
  <c r="BL285" i="3"/>
  <c r="BQ285" i="3" s="1"/>
  <c r="BK155" i="3"/>
  <c r="BP155" i="3" s="1"/>
  <c r="BM1046" i="3"/>
  <c r="BR1046" i="3" s="1"/>
  <c r="BJ847" i="3"/>
  <c r="BO847" i="3" s="1"/>
  <c r="BJ996" i="3"/>
  <c r="BO996" i="3" s="1"/>
  <c r="BL333" i="3"/>
  <c r="BQ333" i="3" s="1"/>
  <c r="BJ1045" i="3"/>
  <c r="BO1045" i="3" s="1"/>
  <c r="BM974" i="3"/>
  <c r="BR974" i="3" s="1"/>
  <c r="BK1987" i="3"/>
  <c r="BP1987" i="3" s="1"/>
  <c r="BK227" i="3"/>
  <c r="BP227" i="3" s="1"/>
  <c r="BM718" i="3"/>
  <c r="BR718" i="3" s="1"/>
  <c r="BK703" i="3"/>
  <c r="BP703" i="3" s="1"/>
  <c r="BJ948" i="3"/>
  <c r="BO948" i="3" s="1"/>
  <c r="BL301" i="3"/>
  <c r="BQ301" i="3" s="1"/>
  <c r="BJ1053" i="3"/>
  <c r="BO1053" i="3" s="1"/>
  <c r="BM1022" i="3"/>
  <c r="BR1022" i="3" s="1"/>
  <c r="BK1995" i="3"/>
  <c r="BP1995" i="3" s="1"/>
  <c r="BM611" i="3"/>
  <c r="BR611" i="3" s="1"/>
  <c r="BL406" i="3"/>
  <c r="BQ406" i="3" s="1"/>
  <c r="BK359" i="3"/>
  <c r="BP359" i="3" s="1"/>
  <c r="BK1883" i="3"/>
  <c r="BP1883" i="3" s="1"/>
  <c r="BL851" i="3"/>
  <c r="BQ851" i="3" s="1"/>
  <c r="BJ805" i="3"/>
  <c r="BO805" i="3" s="1"/>
  <c r="BM814" i="3"/>
  <c r="BR814" i="3" s="1"/>
  <c r="BJ599" i="3"/>
  <c r="BO599" i="3" s="1"/>
  <c r="BJ1018" i="3"/>
  <c r="BO1018" i="3" s="1"/>
  <c r="BL358" i="3"/>
  <c r="BQ358" i="3" s="1"/>
  <c r="BM367" i="3"/>
  <c r="BR367" i="3" s="1"/>
  <c r="BK1955" i="3"/>
  <c r="BP1955" i="3" s="1"/>
  <c r="BL651" i="3"/>
  <c r="BQ651" i="3" s="1"/>
  <c r="BJ813" i="3"/>
  <c r="BO813" i="3" s="1"/>
  <c r="BM702" i="3"/>
  <c r="BR702" i="3" s="1"/>
  <c r="BK647" i="3"/>
  <c r="BP647" i="3" s="1"/>
  <c r="BJ1060" i="3"/>
  <c r="BO1060" i="3" s="1"/>
  <c r="BJ1989" i="3"/>
  <c r="BO1989" i="3" s="1"/>
  <c r="BJ1077" i="3"/>
  <c r="BO1077" i="3" s="1"/>
  <c r="BM1312" i="3"/>
  <c r="BR1312" i="3" s="1"/>
  <c r="BJ1920" i="3"/>
  <c r="BO1920" i="3" s="1"/>
  <c r="BJ1863" i="3"/>
  <c r="BO1863" i="3" s="1"/>
  <c r="BJ2060" i="3"/>
  <c r="BO2060" i="3" s="1"/>
  <c r="BL1850" i="3"/>
  <c r="BQ1850" i="3" s="1"/>
  <c r="BJ1410" i="3"/>
  <c r="BO1410" i="3" s="1"/>
  <c r="BL2078" i="3"/>
  <c r="BQ2078" i="3" s="1"/>
  <c r="BJ1482" i="3"/>
  <c r="BO1482" i="3" s="1"/>
  <c r="BJ1832" i="3"/>
  <c r="BO1832" i="3" s="1"/>
  <c r="BJ2453" i="3"/>
  <c r="BO2453" i="3" s="1"/>
  <c r="BJ1300" i="3"/>
  <c r="BO1300" i="3" s="1"/>
  <c r="BJ1772" i="3"/>
  <c r="BO1772" i="3" s="1"/>
  <c r="BJ1868" i="3"/>
  <c r="BO1868" i="3" s="1"/>
  <c r="BL1510" i="3"/>
  <c r="BQ1510" i="3" s="1"/>
  <c r="BM1789" i="3"/>
  <c r="BR1789" i="3" s="1"/>
  <c r="BJ2444" i="3"/>
  <c r="BO2444" i="3" s="1"/>
  <c r="BJ1600" i="3"/>
  <c r="BO1600" i="3" s="1"/>
  <c r="BJ2104" i="3"/>
  <c r="BO2104" i="3" s="1"/>
  <c r="BJ1740" i="3"/>
  <c r="BO1740" i="3" s="1"/>
  <c r="BL2062" i="3"/>
  <c r="BQ2062" i="3" s="1"/>
  <c r="BJ1668" i="3"/>
  <c r="BO1668" i="3" s="1"/>
  <c r="BL1133" i="3"/>
  <c r="BQ1133" i="3" s="1"/>
  <c r="BJ2237" i="3"/>
  <c r="BO2237" i="3" s="1"/>
  <c r="BJ1217" i="3"/>
  <c r="BO1217" i="3" s="1"/>
  <c r="BJ2018" i="3"/>
  <c r="BO2018" i="3" s="1"/>
  <c r="BJ1816" i="3"/>
  <c r="BO1816" i="3" s="1"/>
  <c r="BJ2032" i="3"/>
  <c r="BO2032" i="3" s="1"/>
  <c r="BJ1279" i="3"/>
  <c r="BO1279" i="3" s="1"/>
  <c r="BL1598" i="3"/>
  <c r="BQ1598" i="3" s="1"/>
  <c r="BJ1692" i="3"/>
  <c r="BO1692" i="3" s="1"/>
  <c r="BJ1890" i="3"/>
  <c r="BO1890" i="3" s="1"/>
  <c r="BJ1343" i="3"/>
  <c r="BO1343" i="3" s="1"/>
  <c r="BJ2036" i="3"/>
  <c r="BO2036" i="3" s="1"/>
  <c r="BM1216" i="3"/>
  <c r="BR1216" i="3" s="1"/>
  <c r="BM1280" i="3"/>
  <c r="BR1280" i="3" s="1"/>
  <c r="BL1406" i="3"/>
  <c r="BQ1406" i="3" s="1"/>
  <c r="BL1810" i="3"/>
  <c r="BQ1810" i="3" s="1"/>
  <c r="BK1483" i="3"/>
  <c r="BP1483" i="3" s="1"/>
  <c r="BJ1572" i="3"/>
  <c r="BO1572" i="3" s="1"/>
  <c r="BJ2306" i="3"/>
  <c r="BO2306" i="3" s="1"/>
  <c r="BL1169" i="3"/>
  <c r="BQ1169" i="3" s="1"/>
  <c r="BJ1389" i="3"/>
  <c r="BO1389" i="3" s="1"/>
  <c r="BJ1500" i="3"/>
  <c r="BO1500" i="3" s="1"/>
  <c r="BJ1394" i="3"/>
  <c r="BO1394" i="3" s="1"/>
  <c r="BK1602" i="3"/>
  <c r="BP1602" i="3" s="1"/>
  <c r="BK1435" i="3"/>
  <c r="BP1435" i="3" s="1"/>
  <c r="BJ2029" i="3"/>
  <c r="BO2029" i="3" s="1"/>
  <c r="BK1412" i="3"/>
  <c r="BP1412" i="3" s="1"/>
  <c r="BJ1544" i="3"/>
  <c r="BO1544" i="3" s="1"/>
  <c r="BK1298" i="3"/>
  <c r="BP1298" i="3" s="1"/>
  <c r="BJ1345" i="3"/>
  <c r="BO1345" i="3" s="1"/>
  <c r="BM2233" i="3"/>
  <c r="BR2233" i="3" s="1"/>
  <c r="BJ1159" i="3"/>
  <c r="BO1159" i="3" s="1"/>
  <c r="BL1567" i="3"/>
  <c r="BQ1567" i="3" s="1"/>
  <c r="BJ2437" i="3"/>
  <c r="BO2437" i="3" s="1"/>
  <c r="BJ2471" i="3"/>
  <c r="BO2471" i="3" s="1"/>
  <c r="BJ2476" i="3"/>
  <c r="BO2476" i="3" s="1"/>
  <c r="BJ2522" i="3"/>
  <c r="BO2522" i="3" s="1"/>
  <c r="BL2342" i="3"/>
  <c r="BQ2342" i="3" s="1"/>
  <c r="BK2243" i="3"/>
  <c r="BP2243" i="3" s="1"/>
  <c r="BK2363" i="3"/>
  <c r="BP2363" i="3" s="1"/>
  <c r="BJ2194" i="3"/>
  <c r="BO2194" i="3" s="1"/>
  <c r="BJ2314" i="3"/>
  <c r="BO2314" i="3" s="1"/>
  <c r="BJ2498" i="3"/>
  <c r="BO2498" i="3" s="1"/>
  <c r="BK2451" i="3"/>
  <c r="BP2451" i="3" s="1"/>
  <c r="BJ2295" i="3"/>
  <c r="BO2295" i="3" s="1"/>
  <c r="BK2339" i="3"/>
  <c r="BP2339" i="3" s="1"/>
  <c r="BJ2402" i="3"/>
  <c r="BO2402" i="3" s="1"/>
  <c r="BJ2426" i="3"/>
  <c r="BO2426" i="3" s="1"/>
  <c r="BK2507" i="3"/>
  <c r="BP2507" i="3" s="1"/>
  <c r="BK2251" i="3"/>
  <c r="BP2251" i="3" s="1"/>
  <c r="BJ2450" i="3"/>
  <c r="BO2450" i="3" s="1"/>
  <c r="BM2361" i="3"/>
  <c r="BR2361" i="3" s="1"/>
  <c r="BK2523" i="3"/>
  <c r="BP2523" i="3" s="1"/>
  <c r="BJ2292" i="3"/>
  <c r="BO2292" i="3" s="1"/>
  <c r="BJ2279" i="3"/>
  <c r="BO2279" i="3" s="1"/>
  <c r="BJ2271" i="3"/>
  <c r="BO2271" i="3" s="1"/>
  <c r="BK545" i="3"/>
  <c r="BP545" i="3" s="1"/>
  <c r="BL658" i="3"/>
  <c r="BQ658" i="3" s="1"/>
  <c r="BJ187" i="3"/>
  <c r="BO187" i="3" s="1"/>
  <c r="BJ87" i="3"/>
  <c r="BO87" i="3" s="1"/>
  <c r="BJ95" i="3"/>
  <c r="BO95" i="3" s="1"/>
  <c r="BK952" i="3"/>
  <c r="BP952" i="3" s="1"/>
  <c r="BK637" i="3"/>
  <c r="BP637" i="3" s="1"/>
  <c r="BJ302" i="3"/>
  <c r="BO302" i="3" s="1"/>
  <c r="BJ1914" i="3"/>
  <c r="BO1914" i="3" s="1"/>
  <c r="BM1131" i="3"/>
  <c r="BR1131" i="3" s="1"/>
  <c r="BK1080" i="3"/>
  <c r="BP1080" i="3" s="1"/>
  <c r="BJ1588" i="3"/>
  <c r="BO1588" i="3" s="1"/>
  <c r="BJ2044" i="3"/>
  <c r="BO2044" i="3" s="1"/>
  <c r="BM2465" i="3"/>
  <c r="BR2465" i="3" s="1"/>
  <c r="BL1826" i="3"/>
  <c r="BQ1826" i="3" s="1"/>
  <c r="BJ1562" i="3"/>
  <c r="BO1562" i="3" s="1"/>
  <c r="BJ1984" i="3"/>
  <c r="BO1984" i="3" s="1"/>
  <c r="BJ1952" i="3"/>
  <c r="BO1952" i="3" s="1"/>
  <c r="BM2345" i="3"/>
  <c r="BR2345" i="3" s="1"/>
  <c r="BK2227" i="3"/>
  <c r="BP2227" i="3" s="1"/>
  <c r="BJ2391" i="3"/>
  <c r="BO2391" i="3" s="1"/>
  <c r="BK2203" i="3"/>
  <c r="BP2203" i="3" s="1"/>
  <c r="BJ1665" i="3"/>
  <c r="BO1665" i="3" s="1"/>
  <c r="BJ865" i="3"/>
  <c r="BO865" i="3" s="1"/>
  <c r="BM750" i="3"/>
  <c r="BR750" i="3" s="1"/>
  <c r="BL158" i="3"/>
  <c r="BQ158" i="3" s="1"/>
  <c r="BJ863" i="3"/>
  <c r="BO863" i="3" s="1"/>
  <c r="BK395" i="3"/>
  <c r="BP395" i="3" s="1"/>
  <c r="BJ687" i="3"/>
  <c r="BO687" i="3" s="1"/>
  <c r="BL1722" i="3"/>
  <c r="BQ1722" i="3" s="1"/>
  <c r="BM1152" i="3"/>
  <c r="BR1152" i="3" s="1"/>
  <c r="BJ1620" i="3"/>
  <c r="BO1620" i="3" s="1"/>
  <c r="BJ1295" i="3"/>
  <c r="BO1295" i="3" s="1"/>
  <c r="BJ2055" i="3"/>
  <c r="BO2055" i="3" s="1"/>
  <c r="BJ2053" i="3"/>
  <c r="BO2053" i="3" s="1"/>
  <c r="BK1468" i="3"/>
  <c r="BP1468" i="3" s="1"/>
  <c r="BJ1697" i="3"/>
  <c r="BO1697" i="3" s="1"/>
  <c r="BJ2141" i="3"/>
  <c r="BO2141" i="3" s="1"/>
  <c r="BL2502" i="3"/>
  <c r="BQ2502" i="3" s="1"/>
  <c r="BJ2376" i="3"/>
  <c r="BO2376" i="3" s="1"/>
  <c r="BK2307" i="3"/>
  <c r="BP2307" i="3" s="1"/>
  <c r="BK1539" i="3"/>
  <c r="BP1539" i="3" s="1"/>
  <c r="BJ1413" i="3"/>
  <c r="BO1413" i="3" s="1"/>
  <c r="BJ313" i="3"/>
  <c r="BO313" i="3" s="1"/>
  <c r="BK736" i="3"/>
  <c r="BP736" i="3" s="1"/>
  <c r="BL699" i="3"/>
  <c r="BQ699" i="3" s="1"/>
  <c r="BM60" i="3"/>
  <c r="BR60" i="3" s="1"/>
  <c r="BJ140" i="3"/>
  <c r="BO140" i="3" s="1"/>
  <c r="BK1170" i="3"/>
  <c r="BP1170" i="3" s="1"/>
  <c r="BJ1426" i="3"/>
  <c r="BO1426" i="3" s="1"/>
  <c r="BL585" i="3"/>
  <c r="BQ585" i="3" s="1"/>
  <c r="BJ538" i="3"/>
  <c r="BO538" i="3" s="1"/>
  <c r="BK896" i="3"/>
  <c r="BP896" i="3" s="1"/>
  <c r="BM547" i="3"/>
  <c r="BR547" i="3" s="1"/>
  <c r="BJ452" i="3"/>
  <c r="BO452" i="3" s="1"/>
  <c r="BJ101" i="3"/>
  <c r="BO101" i="3" s="1"/>
  <c r="BK613" i="3"/>
  <c r="BP613" i="3" s="1"/>
  <c r="BJ1235" i="3"/>
  <c r="BO1235" i="3" s="1"/>
  <c r="BJ185" i="3"/>
  <c r="BO185" i="3" s="1"/>
  <c r="BL552" i="3"/>
  <c r="BQ552" i="3" s="1"/>
  <c r="BM515" i="3"/>
  <c r="BR515" i="3" s="1"/>
  <c r="BK1647" i="3"/>
  <c r="BP1647" i="3" s="1"/>
  <c r="BM307" i="3"/>
  <c r="BR307" i="3" s="1"/>
  <c r="BL1165" i="3"/>
  <c r="BQ1165" i="3" s="1"/>
  <c r="BM65" i="3"/>
  <c r="BR65" i="3" s="1"/>
  <c r="BJ849" i="3"/>
  <c r="BO849" i="3" s="1"/>
  <c r="BJ448" i="3"/>
  <c r="BO448" i="3" s="1"/>
  <c r="BJ1381" i="3"/>
  <c r="BO1381" i="3" s="1"/>
  <c r="BL412" i="3"/>
  <c r="BQ412" i="3" s="1"/>
  <c r="BJ77" i="3"/>
  <c r="BO77" i="3" s="1"/>
  <c r="BL1171" i="3"/>
  <c r="BQ1171" i="3" s="1"/>
  <c r="BM329" i="3"/>
  <c r="BR329" i="3" s="1"/>
  <c r="BK872" i="3"/>
  <c r="BP872" i="3" s="1"/>
  <c r="BL875" i="3"/>
  <c r="BQ875" i="3" s="1"/>
  <c r="BJ284" i="3"/>
  <c r="BO284" i="3" s="1"/>
  <c r="BK282" i="3"/>
  <c r="BP282" i="3" s="1"/>
  <c r="BL1542" i="3"/>
  <c r="BQ1542" i="3" s="1"/>
  <c r="BJ569" i="3"/>
  <c r="BO569" i="3" s="1"/>
  <c r="BJ1135" i="3"/>
  <c r="BO1135" i="3" s="1"/>
  <c r="BM122" i="3"/>
  <c r="BR122" i="3" s="1"/>
  <c r="BM1377" i="3"/>
  <c r="BR1377" i="3" s="1"/>
  <c r="BM401" i="3"/>
  <c r="BR401" i="3" s="1"/>
  <c r="BJ394" i="3"/>
  <c r="BO394" i="3" s="1"/>
  <c r="BL1422" i="3"/>
  <c r="BQ1422" i="3" s="1"/>
  <c r="BM705" i="3"/>
  <c r="BR705" i="3" s="1"/>
  <c r="BM224" i="3"/>
  <c r="BR224" i="3" s="1"/>
  <c r="BK992" i="3"/>
  <c r="BP992" i="3" s="1"/>
  <c r="BJ826" i="3"/>
  <c r="BO826" i="3" s="1"/>
  <c r="BK882" i="3"/>
  <c r="BP882" i="3" s="1"/>
  <c r="BL317" i="3"/>
  <c r="BQ317" i="3" s="1"/>
  <c r="BJ149" i="3"/>
  <c r="BO149" i="3" s="1"/>
  <c r="BL38" i="3"/>
  <c r="BQ38" i="3" s="1"/>
  <c r="BJ887" i="3"/>
  <c r="BO887" i="3" s="1"/>
  <c r="BK1004" i="3"/>
  <c r="BP1004" i="3" s="1"/>
  <c r="BJ373" i="3"/>
  <c r="BO373" i="3" s="1"/>
  <c r="BL86" i="3"/>
  <c r="BQ86" i="3" s="1"/>
  <c r="BM1014" i="3"/>
  <c r="BR1014" i="3" s="1"/>
  <c r="BK2107" i="3"/>
  <c r="BP2107" i="3" s="1"/>
  <c r="BJ180" i="3"/>
  <c r="BO180" i="3" s="1"/>
  <c r="BM758" i="3"/>
  <c r="BR758" i="3" s="1"/>
  <c r="BJ823" i="3"/>
  <c r="BO823" i="3" s="1"/>
  <c r="BM1020" i="3"/>
  <c r="BR1020" i="3" s="1"/>
  <c r="BL341" i="3"/>
  <c r="BQ341" i="3" s="1"/>
  <c r="BL102" i="3"/>
  <c r="BQ102" i="3" s="1"/>
  <c r="BM1062" i="3"/>
  <c r="BR1062" i="3" s="1"/>
  <c r="BJ1723" i="3"/>
  <c r="BO1723" i="3" s="1"/>
  <c r="BL683" i="3"/>
  <c r="BQ683" i="3" s="1"/>
  <c r="BL462" i="3"/>
  <c r="BQ462" i="3" s="1"/>
  <c r="BJ407" i="3"/>
  <c r="BO407" i="3" s="1"/>
  <c r="BK2059" i="3"/>
  <c r="BP2059" i="3" s="1"/>
  <c r="BK898" i="3"/>
  <c r="BP898" i="3" s="1"/>
  <c r="BJ837" i="3"/>
  <c r="BO837" i="3" s="1"/>
  <c r="BM846" i="3"/>
  <c r="BR846" i="3" s="1"/>
  <c r="BK639" i="3"/>
  <c r="BP639" i="3" s="1"/>
  <c r="BJ1477" i="3"/>
  <c r="BO1477" i="3" s="1"/>
  <c r="BM298" i="3"/>
  <c r="BR298" i="3" s="1"/>
  <c r="BK1446" i="3"/>
  <c r="BP1446" i="3" s="1"/>
  <c r="BJ1366" i="3"/>
  <c r="BO1366" i="3" s="1"/>
  <c r="BL634" i="3"/>
  <c r="BQ634" i="3" s="1"/>
  <c r="BM1003" i="3"/>
  <c r="BR1003" i="3" s="1"/>
  <c r="BM580" i="3"/>
  <c r="BR580" i="3" s="1"/>
  <c r="BM190" i="3"/>
  <c r="BR190" i="3" s="1"/>
  <c r="BM402" i="3"/>
  <c r="BR402" i="3" s="1"/>
  <c r="BM1478" i="3"/>
  <c r="BR1478" i="3" s="1"/>
  <c r="BJ777" i="3"/>
  <c r="BO777" i="3" s="1"/>
  <c r="BL336" i="3"/>
  <c r="BQ336" i="3" s="1"/>
  <c r="BM818" i="3"/>
  <c r="BR818" i="3" s="1"/>
  <c r="BM578" i="3"/>
  <c r="BR578" i="3" s="1"/>
  <c r="BM778" i="3"/>
  <c r="BR778" i="3" s="1"/>
  <c r="BJ293" i="3"/>
  <c r="BO293" i="3" s="1"/>
  <c r="BM138" i="3"/>
  <c r="BR138" i="3" s="1"/>
  <c r="BL1565" i="3"/>
  <c r="BQ1565" i="3" s="1"/>
  <c r="BL417" i="3"/>
  <c r="BQ417" i="3" s="1"/>
  <c r="BM1819" i="3"/>
  <c r="BR1819" i="3" s="1"/>
  <c r="BJ867" i="3"/>
  <c r="BO867" i="3" s="1"/>
  <c r="BK460" i="3"/>
  <c r="BP460" i="3" s="1"/>
  <c r="BM74" i="3"/>
  <c r="BR74" i="3" s="1"/>
  <c r="BM1182" i="3"/>
  <c r="BR1182" i="3" s="1"/>
  <c r="BM529" i="3"/>
  <c r="BR529" i="3" s="1"/>
  <c r="BM1041" i="3"/>
  <c r="BR1041" i="3" s="1"/>
  <c r="BJ832" i="3"/>
  <c r="BO832" i="3" s="1"/>
  <c r="BL635" i="3"/>
  <c r="BQ635" i="3" s="1"/>
  <c r="BM682" i="3"/>
  <c r="BR682" i="3" s="1"/>
  <c r="BJ114" i="3"/>
  <c r="BO114" i="3" s="1"/>
  <c r="BL1523" i="3"/>
  <c r="BQ1523" i="3" s="1"/>
  <c r="BM104" i="3"/>
  <c r="BR104" i="3" s="1"/>
  <c r="BM75" i="3"/>
  <c r="BR75" i="3" s="1"/>
  <c r="BM642" i="3"/>
  <c r="BR642" i="3" s="1"/>
  <c r="BM1099" i="3"/>
  <c r="BR1099" i="3" s="1"/>
  <c r="BK2103" i="3"/>
  <c r="BP2103" i="3" s="1"/>
  <c r="BL1537" i="3"/>
  <c r="BQ1537" i="3" s="1"/>
  <c r="BM761" i="3"/>
  <c r="BR761" i="3" s="1"/>
  <c r="BK312" i="3"/>
  <c r="BP312" i="3" s="1"/>
  <c r="BM1210" i="3"/>
  <c r="BR1210" i="3" s="1"/>
  <c r="BM1354" i="3"/>
  <c r="BR1354" i="3" s="1"/>
  <c r="BM424" i="3"/>
  <c r="BR424" i="3" s="1"/>
  <c r="BK1149" i="3"/>
  <c r="BP1149" i="3" s="1"/>
  <c r="BL129" i="3"/>
  <c r="BQ129" i="3" s="1"/>
  <c r="BM897" i="3"/>
  <c r="BR897" i="3" s="1"/>
  <c r="BK528" i="3"/>
  <c r="BP528" i="3" s="1"/>
  <c r="BM1563" i="3"/>
  <c r="BR1563" i="3" s="1"/>
  <c r="BK124" i="3"/>
  <c r="BP124" i="3" s="1"/>
  <c r="BM228" i="3"/>
  <c r="BR228" i="3" s="1"/>
  <c r="BM509" i="3"/>
  <c r="BR509" i="3" s="1"/>
  <c r="BM198" i="3"/>
  <c r="BR198" i="3" s="1"/>
  <c r="BL327" i="3"/>
  <c r="BQ327" i="3" s="1"/>
  <c r="BJ2083" i="3"/>
  <c r="BO2083" i="3" s="1"/>
  <c r="BM1067" i="3"/>
  <c r="BR1067" i="3" s="1"/>
  <c r="BM757" i="3"/>
  <c r="BR757" i="3" s="1"/>
  <c r="BM430" i="3"/>
  <c r="BR430" i="3" s="1"/>
  <c r="BM383" i="3"/>
  <c r="BR383" i="3" s="1"/>
  <c r="BJ940" i="3"/>
  <c r="BO940" i="3" s="1"/>
  <c r="BK214" i="3"/>
  <c r="BP214" i="3" s="1"/>
  <c r="BL239" i="3"/>
  <c r="BQ239" i="3" s="1"/>
  <c r="BM1039" i="3"/>
  <c r="BR1039" i="3" s="1"/>
  <c r="BM754" i="3"/>
  <c r="BR754" i="3" s="1"/>
  <c r="BM765" i="3"/>
  <c r="BR765" i="3" s="1"/>
  <c r="BJ510" i="3"/>
  <c r="BO510" i="3" s="1"/>
  <c r="BM351" i="3"/>
  <c r="BR351" i="3" s="1"/>
  <c r="BL892" i="3"/>
  <c r="BQ892" i="3" s="1"/>
  <c r="BM428" i="3"/>
  <c r="BR428" i="3" s="1"/>
  <c r="BJ766" i="3"/>
  <c r="BO766" i="3" s="1"/>
  <c r="BK711" i="3"/>
  <c r="BP711" i="3" s="1"/>
  <c r="BM836" i="3"/>
  <c r="BR836" i="3" s="1"/>
  <c r="BK269" i="3"/>
  <c r="BP269" i="3" s="1"/>
  <c r="BL1029" i="3"/>
  <c r="BQ1029" i="3" s="1"/>
  <c r="BL1070" i="3"/>
  <c r="BQ1070" i="3" s="1"/>
  <c r="BL780" i="3"/>
  <c r="BQ780" i="3" s="1"/>
  <c r="BJ1822" i="3"/>
  <c r="BO1822" i="3" s="1"/>
  <c r="BL774" i="3"/>
  <c r="BQ774" i="3" s="1"/>
  <c r="BM719" i="3"/>
  <c r="BR719" i="3" s="1"/>
  <c r="BM852" i="3"/>
  <c r="BR852" i="3" s="1"/>
  <c r="BK277" i="3"/>
  <c r="BP277" i="3" s="1"/>
  <c r="BM1037" i="3"/>
  <c r="BR1037" i="3" s="1"/>
  <c r="BL1006" i="3"/>
  <c r="BQ1006" i="3" s="1"/>
  <c r="BJ1979" i="3"/>
  <c r="BO1979" i="3" s="1"/>
  <c r="BK1545" i="3"/>
  <c r="BP1545" i="3" s="1"/>
  <c r="BK1642" i="3"/>
  <c r="BP1642" i="3" s="1"/>
  <c r="BL1709" i="3"/>
  <c r="BQ1709" i="3" s="1"/>
  <c r="BM2378" i="3"/>
  <c r="BR2378" i="3" s="1"/>
  <c r="BL1967" i="3"/>
  <c r="BQ1967" i="3" s="1"/>
  <c r="BM1641" i="3"/>
  <c r="BR1641" i="3" s="1"/>
  <c r="BM2111" i="3"/>
  <c r="BR2111" i="3" s="1"/>
  <c r="BM1817" i="3"/>
  <c r="BR1817" i="3" s="1"/>
  <c r="BM1142" i="3"/>
  <c r="BR1142" i="3" s="1"/>
  <c r="BJ1154" i="3"/>
  <c r="BO1154" i="3" s="1"/>
  <c r="BM1404" i="3"/>
  <c r="BR1404" i="3" s="1"/>
  <c r="BK1249" i="3"/>
  <c r="BP1249" i="3" s="1"/>
  <c r="BK1634" i="3"/>
  <c r="BP1634" i="3" s="1"/>
  <c r="BM1624" i="3"/>
  <c r="BR1624" i="3" s="1"/>
  <c r="BM1584" i="3"/>
  <c r="BR1584" i="3" s="1"/>
  <c r="BM1925" i="3"/>
  <c r="BR1925" i="3" s="1"/>
  <c r="BM1662" i="3"/>
  <c r="BR1662" i="3" s="1"/>
  <c r="BM2076" i="3"/>
  <c r="BR2076" i="3" s="1"/>
  <c r="BM1089" i="3"/>
  <c r="BR1089" i="3" s="1"/>
  <c r="BM1378" i="3"/>
  <c r="BR1378" i="3" s="1"/>
  <c r="BK1738" i="3"/>
  <c r="BP1738" i="3" s="1"/>
  <c r="BK1706" i="3"/>
  <c r="BP1706" i="3" s="1"/>
  <c r="BJ1130" i="3"/>
  <c r="BO1130" i="3" s="1"/>
  <c r="BM1363" i="3"/>
  <c r="BR1363" i="3" s="1"/>
  <c r="BL1669" i="3"/>
  <c r="BQ1669" i="3" s="1"/>
  <c r="BM1129" i="3"/>
  <c r="BR1129" i="3" s="1"/>
  <c r="BL1543" i="3"/>
  <c r="BQ1543" i="3" s="1"/>
  <c r="BK1556" i="3"/>
  <c r="BP1556" i="3" s="1"/>
  <c r="BM2325" i="3"/>
  <c r="BR2325" i="3" s="1"/>
  <c r="BK1481" i="3"/>
  <c r="BP1481" i="3" s="1"/>
  <c r="BL1465" i="3"/>
  <c r="BQ1465" i="3" s="1"/>
  <c r="BK1913" i="3"/>
  <c r="BP1913" i="3" s="1"/>
  <c r="BK1977" i="3"/>
  <c r="BP1977" i="3" s="1"/>
  <c r="BK1736" i="3"/>
  <c r="BP1736" i="3" s="1"/>
  <c r="BL1635" i="3"/>
  <c r="BQ1635" i="3" s="1"/>
  <c r="BM2040" i="3"/>
  <c r="BR2040" i="3" s="1"/>
  <c r="BM1452" i="3"/>
  <c r="BR1452" i="3" s="1"/>
  <c r="BM2525" i="3"/>
  <c r="BR2525" i="3" s="1"/>
  <c r="BM2109" i="3"/>
  <c r="BR2109" i="3" s="1"/>
  <c r="BL1156" i="3"/>
  <c r="BQ1156" i="3" s="1"/>
  <c r="BJ1886" i="3"/>
  <c r="BO1886" i="3" s="1"/>
  <c r="BL1256" i="3"/>
  <c r="BQ1256" i="3" s="1"/>
  <c r="BL2041" i="3"/>
  <c r="BQ2041" i="3" s="1"/>
  <c r="BL1661" i="3"/>
  <c r="BQ1661" i="3" s="1"/>
  <c r="BJ1862" i="3"/>
  <c r="BO1862" i="3" s="1"/>
  <c r="BM1188" i="3"/>
  <c r="BR1188" i="3" s="1"/>
  <c r="BM1095" i="3"/>
  <c r="BR1095" i="3" s="1"/>
  <c r="BL1104" i="3"/>
  <c r="BQ1104" i="3" s="1"/>
  <c r="BM1436" i="3"/>
  <c r="BR1436" i="3" s="1"/>
  <c r="BL1078" i="3"/>
  <c r="BQ1078" i="3" s="1"/>
  <c r="BM1686" i="3"/>
  <c r="BR1686" i="3" s="1"/>
  <c r="BJ1200" i="3"/>
  <c r="BO1200" i="3" s="1"/>
  <c r="BL1449" i="3"/>
  <c r="BQ1449" i="3" s="1"/>
  <c r="BM1204" i="3"/>
  <c r="BR1204" i="3" s="1"/>
  <c r="BM1121" i="3"/>
  <c r="BR1121" i="3" s="1"/>
  <c r="BK1209" i="3"/>
  <c r="BP1209" i="3" s="1"/>
  <c r="BJ2358" i="3"/>
  <c r="BO2358" i="3" s="1"/>
  <c r="BM2146" i="3"/>
  <c r="BR2146" i="3" s="1"/>
  <c r="BL2265" i="3"/>
  <c r="BQ2265" i="3" s="1"/>
  <c r="BK2278" i="3"/>
  <c r="BP2278" i="3" s="1"/>
  <c r="BM2172" i="3"/>
  <c r="BR2172" i="3" s="1"/>
  <c r="BK2178" i="3"/>
  <c r="BP2178" i="3" s="1"/>
  <c r="BL2218" i="3"/>
  <c r="BQ2218" i="3" s="1"/>
  <c r="BM2120" i="3"/>
  <c r="BR2120" i="3" s="1"/>
  <c r="BM2118" i="3"/>
  <c r="BR2118" i="3" s="1"/>
  <c r="BM2482" i="3"/>
  <c r="BR2482" i="3" s="1"/>
  <c r="BM2440" i="3"/>
  <c r="BR2440" i="3" s="1"/>
  <c r="BL2129" i="3"/>
  <c r="BQ2129" i="3" s="1"/>
  <c r="BJ2355" i="3"/>
  <c r="BO2355" i="3" s="1"/>
  <c r="BM2367" i="3"/>
  <c r="BR2367" i="3" s="1"/>
  <c r="BM2115" i="3"/>
  <c r="BR2115" i="3" s="1"/>
  <c r="BM2256" i="3"/>
  <c r="BR2256" i="3" s="1"/>
  <c r="BJ2291" i="3"/>
  <c r="BO2291" i="3" s="1"/>
  <c r="BM2151" i="3"/>
  <c r="BR2151" i="3" s="1"/>
  <c r="BM2246" i="3"/>
  <c r="BR2246" i="3" s="1"/>
  <c r="BJ2302" i="3"/>
  <c r="BO2302" i="3" s="1"/>
  <c r="BM2341" i="3"/>
  <c r="BR2341" i="3" s="1"/>
  <c r="BJ2409" i="3"/>
  <c r="BO2409" i="3" s="1"/>
  <c r="BJ2403" i="3"/>
  <c r="BO2403" i="3" s="1"/>
  <c r="BM2263" i="3"/>
  <c r="BR2263" i="3" s="1"/>
  <c r="BM2272" i="3"/>
  <c r="BR2272" i="3" s="1"/>
  <c r="BM2432" i="3"/>
  <c r="BR2432" i="3" s="1"/>
  <c r="BM219" i="3"/>
  <c r="BR219" i="3" s="1"/>
  <c r="BL590" i="3"/>
  <c r="BQ590" i="3" s="1"/>
  <c r="BJ775" i="3"/>
  <c r="BO775" i="3" s="1"/>
  <c r="BJ800" i="3"/>
  <c r="BO800" i="3" s="1"/>
  <c r="BM650" i="3"/>
  <c r="BR650" i="3" s="1"/>
  <c r="BM470" i="3"/>
  <c r="BR470" i="3" s="1"/>
  <c r="BJ951" i="3"/>
  <c r="BO951" i="3" s="1"/>
  <c r="BM1517" i="3"/>
  <c r="BR1517" i="3" s="1"/>
  <c r="BM2517" i="3"/>
  <c r="BR2517" i="3" s="1"/>
  <c r="BM2045" i="3"/>
  <c r="BR2045" i="3" s="1"/>
  <c r="BM1919" i="3"/>
  <c r="BR1919" i="3" s="1"/>
  <c r="BL1441" i="3"/>
  <c r="BQ1441" i="3" s="1"/>
  <c r="BJ1807" i="3"/>
  <c r="BO1807" i="3" s="1"/>
  <c r="BL1612" i="3"/>
  <c r="BQ1612" i="3" s="1"/>
  <c r="BM1163" i="3"/>
  <c r="BR1163" i="3" s="1"/>
  <c r="BM1689" i="3"/>
  <c r="BR1689" i="3" s="1"/>
  <c r="BM1321" i="3"/>
  <c r="BR1321" i="3" s="1"/>
  <c r="BL1353" i="3"/>
  <c r="BQ1353" i="3" s="1"/>
  <c r="BM2135" i="3"/>
  <c r="BR2135" i="3" s="1"/>
  <c r="BM2490" i="3"/>
  <c r="BR2490" i="3" s="1"/>
  <c r="BM2359" i="3"/>
  <c r="BR2359" i="3" s="1"/>
  <c r="BJ2435" i="3"/>
  <c r="BO2435" i="3" s="1"/>
  <c r="BM680" i="3"/>
  <c r="BR680" i="3" s="1"/>
  <c r="BM258" i="3"/>
  <c r="BR258" i="3" s="1"/>
  <c r="BJ811" i="3"/>
  <c r="BO811" i="3" s="1"/>
  <c r="BK803" i="3"/>
  <c r="BP803" i="3" s="1"/>
  <c r="BM183" i="3"/>
  <c r="BR183" i="3" s="1"/>
  <c r="BL828" i="3"/>
  <c r="BQ828" i="3" s="1"/>
  <c r="BM997" i="3"/>
  <c r="BR997" i="3" s="1"/>
  <c r="BJ237" i="3"/>
  <c r="BO237" i="3" s="1"/>
  <c r="BM1654" i="3"/>
  <c r="BR1654" i="3" s="1"/>
  <c r="BM1782" i="3"/>
  <c r="BR1782" i="3" s="1"/>
  <c r="BM1727" i="3"/>
  <c r="BR1727" i="3" s="1"/>
  <c r="BM1097" i="3"/>
  <c r="BR1097" i="3" s="1"/>
  <c r="BM1959" i="3"/>
  <c r="BR1959" i="3" s="1"/>
  <c r="BL1479" i="3"/>
  <c r="BQ1479" i="3" s="1"/>
  <c r="BL1272" i="3"/>
  <c r="BQ1272" i="3" s="1"/>
  <c r="BJ1878" i="3"/>
  <c r="BO1878" i="3" s="1"/>
  <c r="BK2081" i="3"/>
  <c r="BP2081" i="3" s="1"/>
  <c r="BJ2350" i="3"/>
  <c r="BO2350" i="3" s="1"/>
  <c r="BM2253" i="3"/>
  <c r="BR2253" i="3" s="1"/>
  <c r="BK2433" i="3"/>
  <c r="BP2433" i="3" s="1"/>
  <c r="BJ330" i="3"/>
  <c r="BO330" i="3" s="1"/>
  <c r="BM1630" i="3"/>
  <c r="BR1630" i="3" s="1"/>
  <c r="BJ2049" i="3"/>
  <c r="BO2049" i="3" s="1"/>
  <c r="BM842" i="3"/>
  <c r="BR842" i="3" s="1"/>
  <c r="BM1043" i="3"/>
  <c r="BR1043" i="3" s="1"/>
  <c r="BL1659" i="3"/>
  <c r="BQ1659" i="3" s="1"/>
  <c r="BM238" i="3"/>
  <c r="BR238" i="3" s="1"/>
  <c r="BM434" i="3"/>
  <c r="BR434" i="3" s="1"/>
  <c r="BM1194" i="3"/>
  <c r="BR1194" i="3" s="1"/>
  <c r="BM809" i="3"/>
  <c r="BR809" i="3" s="1"/>
  <c r="BL384" i="3"/>
  <c r="BQ384" i="3" s="1"/>
  <c r="BM1893" i="3"/>
  <c r="BR1893" i="3" s="1"/>
  <c r="BM1034" i="3"/>
  <c r="BR1034" i="3" s="1"/>
  <c r="BJ1026" i="3"/>
  <c r="BO1026" i="3" s="1"/>
  <c r="BJ325" i="3"/>
  <c r="BO325" i="3" s="1"/>
  <c r="BM170" i="3"/>
  <c r="BR170" i="3" s="1"/>
  <c r="BM2021" i="3"/>
  <c r="BR2021" i="3" s="1"/>
  <c r="BL489" i="3"/>
  <c r="BQ489" i="3" s="1"/>
  <c r="BJ858" i="3"/>
  <c r="BO858" i="3" s="1"/>
  <c r="BJ907" i="3"/>
  <c r="BO907" i="3" s="1"/>
  <c r="BK508" i="3"/>
  <c r="BP508" i="3" s="1"/>
  <c r="BM274" i="3"/>
  <c r="BR274" i="3" s="1"/>
  <c r="BL1830" i="3"/>
  <c r="BQ1830" i="3" s="1"/>
  <c r="BK561" i="3"/>
  <c r="BP561" i="3" s="1"/>
  <c r="BJ1073" i="3"/>
  <c r="BO1073" i="3" s="1"/>
  <c r="BL864" i="3"/>
  <c r="BQ864" i="3" s="1"/>
  <c r="BJ675" i="3"/>
  <c r="BO675" i="3" s="1"/>
  <c r="BM794" i="3"/>
  <c r="BR794" i="3" s="1"/>
  <c r="BM146" i="3"/>
  <c r="BR146" i="3" s="1"/>
  <c r="BM1358" i="3"/>
  <c r="BR1358" i="3" s="1"/>
  <c r="BL152" i="3"/>
  <c r="BQ152" i="3" s="1"/>
  <c r="BM163" i="3"/>
  <c r="BR163" i="3" s="1"/>
  <c r="BJ746" i="3"/>
  <c r="BO746" i="3" s="1"/>
  <c r="BK1271" i="3"/>
  <c r="BP1271" i="3" s="1"/>
  <c r="BL1258" i="3"/>
  <c r="BQ1258" i="3" s="1"/>
  <c r="BK1075" i="3"/>
  <c r="BP1075" i="3" s="1"/>
  <c r="BM793" i="3"/>
  <c r="BR793" i="3" s="1"/>
  <c r="BM368" i="3"/>
  <c r="BR368" i="3" s="1"/>
  <c r="BJ1371" i="3"/>
  <c r="BO1371" i="3" s="1"/>
  <c r="BK1794" i="3"/>
  <c r="BP1794" i="3" s="1"/>
  <c r="BM472" i="3"/>
  <c r="BR472" i="3" s="1"/>
  <c r="BM1493" i="3"/>
  <c r="BR1493" i="3" s="1"/>
  <c r="BK169" i="3"/>
  <c r="BP169" i="3" s="1"/>
  <c r="BJ929" i="3"/>
  <c r="BO929" i="3" s="1"/>
  <c r="BJ576" i="3"/>
  <c r="BO576" i="3" s="1"/>
  <c r="BL491" i="3"/>
  <c r="BQ491" i="3" s="1"/>
  <c r="BM220" i="3"/>
  <c r="BR220" i="3" s="1"/>
  <c r="BL356" i="3"/>
  <c r="BQ356" i="3" s="1"/>
  <c r="BJ840" i="3"/>
  <c r="BO840" i="3" s="1"/>
  <c r="BM254" i="3"/>
  <c r="BR254" i="3" s="1"/>
  <c r="BM375" i="3"/>
  <c r="BR375" i="3" s="1"/>
  <c r="BJ1923" i="3"/>
  <c r="BO1923" i="3" s="1"/>
  <c r="BJ195" i="3"/>
  <c r="BO195" i="3" s="1"/>
  <c r="BM789" i="3"/>
  <c r="BR789" i="3" s="1"/>
  <c r="BJ598" i="3"/>
  <c r="BO598" i="3" s="1"/>
  <c r="BJ543" i="3"/>
  <c r="BO543" i="3" s="1"/>
  <c r="BM1012" i="3"/>
  <c r="BR1012" i="3" s="1"/>
  <c r="BM270" i="3"/>
  <c r="BR270" i="3" s="1"/>
  <c r="BL295" i="3"/>
  <c r="BQ295" i="3" s="1"/>
  <c r="BJ1931" i="3"/>
  <c r="BO1931" i="3" s="1"/>
  <c r="BM955" i="3"/>
  <c r="BR955" i="3" s="1"/>
  <c r="BM797" i="3"/>
  <c r="BR797" i="3" s="1"/>
  <c r="BK686" i="3"/>
  <c r="BP686" i="3" s="1"/>
  <c r="BK399" i="3"/>
  <c r="BP399" i="3" s="1"/>
  <c r="BL956" i="3"/>
  <c r="BQ956" i="3" s="1"/>
  <c r="BL1675" i="3"/>
  <c r="BQ1675" i="3" s="1"/>
  <c r="BJ918" i="3"/>
  <c r="BO918" i="3" s="1"/>
  <c r="BM791" i="3"/>
  <c r="BR791" i="3" s="1"/>
  <c r="BM900" i="3"/>
  <c r="BR900" i="3" s="1"/>
  <c r="BK309" i="3"/>
  <c r="BP309" i="3" s="1"/>
  <c r="BJ54" i="3"/>
  <c r="BO54" i="3" s="1"/>
  <c r="BK1811" i="3"/>
  <c r="BP1811" i="3" s="1"/>
  <c r="BM844" i="3"/>
  <c r="BR844" i="3" s="1"/>
  <c r="BM68" i="3"/>
  <c r="BR68" i="3" s="1"/>
  <c r="BK854" i="3"/>
  <c r="BP854" i="3" s="1"/>
  <c r="BM807" i="3"/>
  <c r="BR807" i="3" s="1"/>
  <c r="BK916" i="3"/>
  <c r="BP916" i="3" s="1"/>
  <c r="BK365" i="3"/>
  <c r="BP365" i="3" s="1"/>
  <c r="BK70" i="3"/>
  <c r="BP70" i="3" s="1"/>
  <c r="BL1038" i="3"/>
  <c r="BQ1038" i="3" s="1"/>
  <c r="BJ2035" i="3"/>
  <c r="BO2035" i="3" s="1"/>
  <c r="BM1997" i="3"/>
  <c r="BR1997" i="3" s="1"/>
  <c r="BJ1485" i="3"/>
  <c r="BO1485" i="3" s="1"/>
  <c r="BM1226" i="3"/>
  <c r="BR1226" i="3" s="1"/>
  <c r="BL1457" i="3"/>
  <c r="BQ1457" i="3" s="1"/>
  <c r="BK1456" i="3"/>
  <c r="BP1456" i="3" s="1"/>
  <c r="BK1889" i="3"/>
  <c r="BP1889" i="3" s="1"/>
  <c r="BM1615" i="3"/>
  <c r="BR1615" i="3" s="1"/>
  <c r="BM2008" i="3"/>
  <c r="BR2008" i="3" s="1"/>
  <c r="BM1091" i="3"/>
  <c r="BR1091" i="3" s="1"/>
  <c r="BJ1837" i="3"/>
  <c r="BO1837" i="3" s="1"/>
  <c r="BL1643" i="3"/>
  <c r="BQ1643" i="3" s="1"/>
  <c r="BM2124" i="3"/>
  <c r="BR2124" i="3" s="1"/>
  <c r="BM1303" i="3"/>
  <c r="BR1303" i="3" s="1"/>
  <c r="BL1136" i="3"/>
  <c r="BQ1136" i="3" s="1"/>
  <c r="BL2201" i="3"/>
  <c r="BQ2201" i="3" s="1"/>
  <c r="BM1386" i="3"/>
  <c r="BR1386" i="3" s="1"/>
  <c r="BJ1717" i="3"/>
  <c r="BO1717" i="3" s="1"/>
  <c r="BM1820" i="3"/>
  <c r="BR1820" i="3" s="1"/>
  <c r="BL2348" i="3"/>
  <c r="BQ2348" i="3" s="1"/>
  <c r="BM1424" i="3"/>
  <c r="BR1424" i="3" s="1"/>
  <c r="BK1778" i="3"/>
  <c r="BP1778" i="3" s="1"/>
  <c r="BM2530" i="3"/>
  <c r="BR2530" i="3" s="1"/>
  <c r="BL1227" i="3"/>
  <c r="BQ1227" i="3" s="1"/>
  <c r="BJ2006" i="3"/>
  <c r="BO2006" i="3" s="1"/>
  <c r="BM1263" i="3"/>
  <c r="BR1263" i="3" s="1"/>
  <c r="BM2024" i="3"/>
  <c r="BR2024" i="3" s="1"/>
  <c r="BM2080" i="3"/>
  <c r="BR2080" i="3" s="1"/>
  <c r="BM1396" i="3"/>
  <c r="BR1396" i="3" s="1"/>
  <c r="BK2457" i="3"/>
  <c r="BP2457" i="3" s="1"/>
  <c r="BM1123" i="3"/>
  <c r="BR1123" i="3" s="1"/>
  <c r="BM1423" i="3"/>
  <c r="BR1423" i="3" s="1"/>
  <c r="BJ1974" i="3"/>
  <c r="BO1974" i="3" s="1"/>
  <c r="BM1167" i="3"/>
  <c r="BR1167" i="3" s="1"/>
  <c r="BK2297" i="3"/>
  <c r="BP2297" i="3" s="1"/>
  <c r="BK1905" i="3"/>
  <c r="BP1905" i="3" s="1"/>
  <c r="BM1784" i="3"/>
  <c r="BR1784" i="3" s="1"/>
  <c r="BK1324" i="3"/>
  <c r="BP1324" i="3" s="1"/>
  <c r="BM1831" i="3"/>
  <c r="BR1831" i="3" s="1"/>
  <c r="BM1453" i="3"/>
  <c r="BR1453" i="3" s="1"/>
  <c r="BM1882" i="3"/>
  <c r="BR1882" i="3" s="1"/>
  <c r="BK1525" i="3"/>
  <c r="BP1525" i="3" s="1"/>
  <c r="BM2477" i="3"/>
  <c r="BR2477" i="3" s="1"/>
  <c r="BM1712" i="3"/>
  <c r="BR1712" i="3" s="1"/>
  <c r="BK1359" i="3"/>
  <c r="BP1359" i="3" s="1"/>
  <c r="BM2039" i="3"/>
  <c r="BR2039" i="3" s="1"/>
  <c r="BL2057" i="3"/>
  <c r="BQ2057" i="3" s="1"/>
  <c r="BM1928" i="3"/>
  <c r="BR1928" i="3" s="1"/>
  <c r="BM2221" i="3"/>
  <c r="BR2221" i="3" s="1"/>
  <c r="BK1873" i="3"/>
  <c r="BP1873" i="3" s="1"/>
  <c r="BL1797" i="3"/>
  <c r="BQ1797" i="3" s="1"/>
  <c r="BJ1106" i="3"/>
  <c r="BO1106" i="3" s="1"/>
  <c r="BJ2213" i="3"/>
  <c r="BO2213" i="3" s="1"/>
  <c r="BM1113" i="3"/>
  <c r="BR1113" i="3" s="1"/>
  <c r="BM1076" i="3"/>
  <c r="BR1076" i="3" s="1"/>
  <c r="BK2396" i="3"/>
  <c r="BP2396" i="3" s="1"/>
  <c r="BL1364" i="3"/>
  <c r="BQ1364" i="3" s="1"/>
  <c r="BL1168" i="3"/>
  <c r="BQ1168" i="3" s="1"/>
  <c r="BM2501" i="3"/>
  <c r="BR2501" i="3" s="1"/>
  <c r="BL2241" i="3"/>
  <c r="BQ2241" i="3" s="1"/>
  <c r="BJ2422" i="3"/>
  <c r="BO2422" i="3" s="1"/>
  <c r="BK2125" i="3"/>
  <c r="BP2125" i="3" s="1"/>
  <c r="BM2386" i="3"/>
  <c r="BR2386" i="3" s="1"/>
  <c r="BJ2515" i="3"/>
  <c r="BO2515" i="3" s="1"/>
  <c r="BK2200" i="3"/>
  <c r="BP2200" i="3" s="1"/>
  <c r="BL2217" i="3"/>
  <c r="BQ2217" i="3" s="1"/>
  <c r="BM2155" i="3"/>
  <c r="BR2155" i="3" s="1"/>
  <c r="BL2176" i="3"/>
  <c r="BQ2176" i="3" s="1"/>
  <c r="BK2521" i="3"/>
  <c r="BP2521" i="3" s="1"/>
  <c r="BM2373" i="3"/>
  <c r="BR2373" i="3" s="1"/>
  <c r="BL2351" i="3"/>
  <c r="BQ2351" i="3" s="1"/>
  <c r="BJ2475" i="3"/>
  <c r="BO2475" i="3" s="1"/>
  <c r="BJ2486" i="3"/>
  <c r="BO2486" i="3" s="1"/>
  <c r="BL2132" i="3"/>
  <c r="BQ2132" i="3" s="1"/>
  <c r="BM2166" i="3"/>
  <c r="BR2166" i="3" s="1"/>
  <c r="BM2162" i="3"/>
  <c r="BR2162" i="3" s="1"/>
  <c r="BJ2169" i="3"/>
  <c r="BO2169" i="3" s="1"/>
  <c r="BM2163" i="3"/>
  <c r="BR2163" i="3" s="1"/>
  <c r="BM2184" i="3"/>
  <c r="BR2184" i="3" s="1"/>
  <c r="BK2242" i="3"/>
  <c r="BP2242" i="3" s="1"/>
  <c r="BJ2382" i="3"/>
  <c r="BO2382" i="3" s="1"/>
  <c r="BL157" i="3"/>
  <c r="BQ157" i="3" s="1"/>
  <c r="BL175" i="3"/>
  <c r="BQ175" i="3" s="1"/>
  <c r="BM127" i="3"/>
  <c r="BR127" i="3" s="1"/>
  <c r="BJ363" i="3"/>
  <c r="BO363" i="3" s="1"/>
  <c r="BM701" i="3"/>
  <c r="BR701" i="3" s="1"/>
  <c r="BK958" i="3"/>
  <c r="BP958" i="3" s="1"/>
  <c r="BK660" i="3"/>
  <c r="BP660" i="3" s="1"/>
  <c r="BM860" i="3"/>
  <c r="BR860" i="3" s="1"/>
  <c r="BM1652" i="3"/>
  <c r="BR1652" i="3" s="1"/>
  <c r="BK1503" i="3"/>
  <c r="BP1503" i="3" s="1"/>
  <c r="BM1610" i="3"/>
  <c r="BR1610" i="3" s="1"/>
  <c r="BM2186" i="3"/>
  <c r="BR2186" i="3" s="1"/>
  <c r="BM2247" i="3"/>
  <c r="BR2247" i="3" s="1"/>
  <c r="BL1756" i="3"/>
  <c r="BQ1756" i="3" s="1"/>
  <c r="BM1179" i="3"/>
  <c r="BR1179" i="3" s="1"/>
  <c r="BL1082" i="3"/>
  <c r="BQ1082" i="3" s="1"/>
  <c r="BM1301" i="3"/>
  <c r="BR1301" i="3" s="1"/>
  <c r="BK1431" i="3"/>
  <c r="BP1431" i="3" s="1"/>
  <c r="BK2145" i="3"/>
  <c r="BP2145" i="3" s="1"/>
  <c r="BK2492" i="3"/>
  <c r="BP2492" i="3" s="1"/>
  <c r="BJ2494" i="3"/>
  <c r="BO2494" i="3" s="1"/>
  <c r="BM1085" i="3"/>
  <c r="BR1085" i="3" s="1"/>
  <c r="BK1514" i="3"/>
  <c r="BP1514" i="3" s="1"/>
  <c r="BK572" i="3"/>
  <c r="BP572" i="3" s="1"/>
  <c r="BM981" i="3"/>
  <c r="BR981" i="3" s="1"/>
  <c r="BM986" i="3"/>
  <c r="BR986" i="3" s="1"/>
  <c r="BM247" i="3"/>
  <c r="BR247" i="3" s="1"/>
  <c r="BM463" i="3"/>
  <c r="BR463" i="3" s="1"/>
  <c r="BM542" i="3"/>
  <c r="BR542" i="3" s="1"/>
  <c r="BK1754" i="3"/>
  <c r="BP1754" i="3" s="1"/>
  <c r="BK2070" i="3"/>
  <c r="BP2070" i="3" s="1"/>
  <c r="BL1700" i="3"/>
  <c r="BQ1700" i="3" s="1"/>
  <c r="BK1086" i="3"/>
  <c r="BP1086" i="3" s="1"/>
  <c r="BM2282" i="3"/>
  <c r="BR2282" i="3" s="1"/>
  <c r="BM2274" i="3"/>
  <c r="BR2274" i="3" s="1"/>
  <c r="BM1305" i="3"/>
  <c r="BR1305" i="3" s="1"/>
  <c r="BM1375" i="3"/>
  <c r="BR1375" i="3" s="1"/>
  <c r="BJ1671" i="3"/>
  <c r="BO1671" i="3" s="1"/>
  <c r="BM2328" i="3"/>
  <c r="BR2328" i="3" s="1"/>
  <c r="BM2389" i="3"/>
  <c r="BR2389" i="3" s="1"/>
  <c r="BM2238" i="3"/>
  <c r="BR2238" i="3" s="1"/>
  <c r="BM1801" i="3"/>
  <c r="BR1801" i="3" s="1"/>
  <c r="BJ2094" i="3"/>
  <c r="BO2094" i="3" s="1"/>
  <c r="BM72" i="3"/>
  <c r="BR72" i="3" s="1"/>
  <c r="BM1694" i="3"/>
  <c r="BR1694" i="3" s="1"/>
  <c r="BK554" i="3"/>
  <c r="BP554" i="3" s="1"/>
  <c r="BM514" i="3"/>
  <c r="BR514" i="3" s="1"/>
  <c r="BM294" i="3"/>
  <c r="BR294" i="3" s="1"/>
  <c r="BJ466" i="3"/>
  <c r="BO466" i="3" s="1"/>
  <c r="BJ1346" i="3"/>
  <c r="BO1346" i="3" s="1"/>
  <c r="BK841" i="3"/>
  <c r="BP841" i="3" s="1"/>
  <c r="BK440" i="3"/>
  <c r="BP440" i="3" s="1"/>
  <c r="BK690" i="3"/>
  <c r="BP690" i="3" s="1"/>
  <c r="BK1550" i="3"/>
  <c r="BP1550" i="3" s="1"/>
  <c r="BM1502" i="3"/>
  <c r="BR1502" i="3" s="1"/>
  <c r="BM357" i="3"/>
  <c r="BR357" i="3" s="1"/>
  <c r="BM202" i="3"/>
  <c r="BR202" i="3" s="1"/>
  <c r="BL1402" i="3"/>
  <c r="BQ1402" i="3" s="1"/>
  <c r="BJ521" i="3"/>
  <c r="BO521" i="3" s="1"/>
  <c r="BK490" i="3"/>
  <c r="BP490" i="3" s="1"/>
  <c r="BM939" i="3"/>
  <c r="BR939" i="3" s="1"/>
  <c r="BJ596" i="3"/>
  <c r="BO596" i="3" s="1"/>
  <c r="BJ346" i="3"/>
  <c r="BO346" i="3" s="1"/>
  <c r="BL2516" i="3"/>
  <c r="BQ2516" i="3" s="1"/>
  <c r="BM593" i="3"/>
  <c r="BR593" i="3" s="1"/>
  <c r="BM48" i="3"/>
  <c r="BR48" i="3" s="1"/>
  <c r="BM904" i="3"/>
  <c r="BR904" i="3" s="1"/>
  <c r="BK795" i="3"/>
  <c r="BP795" i="3" s="1"/>
  <c r="BK978" i="3"/>
  <c r="BP978" i="3" s="1"/>
  <c r="BM178" i="3"/>
  <c r="BR178" i="3" s="1"/>
  <c r="BK1430" i="3"/>
  <c r="BP1430" i="3" s="1"/>
  <c r="BL200" i="3"/>
  <c r="BQ200" i="3" s="1"/>
  <c r="BL267" i="3"/>
  <c r="BQ267" i="3" s="1"/>
  <c r="BJ874" i="3"/>
  <c r="BO874" i="3" s="1"/>
  <c r="BM1719" i="3"/>
  <c r="BR1719" i="3" s="1"/>
  <c r="BK1618" i="3"/>
  <c r="BP1618" i="3" s="1"/>
  <c r="BJ73" i="3"/>
  <c r="BO73" i="3" s="1"/>
  <c r="BM825" i="3"/>
  <c r="BR825" i="3" s="1"/>
  <c r="BL416" i="3"/>
  <c r="BQ416" i="3" s="1"/>
  <c r="BK1231" i="3"/>
  <c r="BP1231" i="3" s="1"/>
  <c r="BM1710" i="3"/>
  <c r="BR1710" i="3" s="1"/>
  <c r="BM520" i="3"/>
  <c r="BR520" i="3" s="1"/>
  <c r="BM1885" i="3"/>
  <c r="BR1885" i="3" s="1"/>
  <c r="BL241" i="3"/>
  <c r="BQ241" i="3" s="1"/>
  <c r="BM961" i="3"/>
  <c r="BR961" i="3" s="1"/>
  <c r="BJ616" i="3"/>
  <c r="BO616" i="3" s="1"/>
  <c r="BK539" i="3"/>
  <c r="BP539" i="3" s="1"/>
  <c r="BK316" i="3"/>
  <c r="BP316" i="3" s="1"/>
  <c r="BM61" i="3"/>
  <c r="BR61" i="3" s="1"/>
  <c r="BM483" i="3"/>
  <c r="BR483" i="3" s="1"/>
  <c r="BJ310" i="3"/>
  <c r="BO310" i="3" s="1"/>
  <c r="BJ431" i="3"/>
  <c r="BO431" i="3" s="1"/>
  <c r="BJ2043" i="3"/>
  <c r="BO2043" i="3" s="1"/>
  <c r="BL612" i="3"/>
  <c r="BQ612" i="3" s="1"/>
  <c r="BM821" i="3"/>
  <c r="BR821" i="3" s="1"/>
  <c r="BK678" i="3"/>
  <c r="BP678" i="3" s="1"/>
  <c r="BL623" i="3"/>
  <c r="BQ623" i="3" s="1"/>
  <c r="BJ1055" i="3"/>
  <c r="BO1055" i="3" s="1"/>
  <c r="BM326" i="3"/>
  <c r="BR326" i="3" s="1"/>
  <c r="BM343" i="3"/>
  <c r="BR343" i="3" s="1"/>
  <c r="BJ2051" i="3"/>
  <c r="BO2051" i="3" s="1"/>
  <c r="BM1027" i="3"/>
  <c r="BR1027" i="3" s="1"/>
  <c r="BM829" i="3"/>
  <c r="BR829" i="3" s="1"/>
  <c r="BL726" i="3"/>
  <c r="BQ726" i="3" s="1"/>
  <c r="BM447" i="3"/>
  <c r="BR447" i="3" s="1"/>
  <c r="BM1028" i="3"/>
  <c r="BR1028" i="3" s="1"/>
  <c r="BM387" i="3"/>
  <c r="BR387" i="3" s="1"/>
  <c r="BM1747" i="3"/>
  <c r="BR1747" i="3" s="1"/>
  <c r="BM831" i="3"/>
  <c r="BR831" i="3" s="1"/>
  <c r="BM964" i="3"/>
  <c r="BR964" i="3" s="1"/>
  <c r="BK397" i="3"/>
  <c r="BP397" i="3" s="1"/>
  <c r="BK110" i="3"/>
  <c r="BP110" i="3" s="1"/>
  <c r="BM802" i="3"/>
  <c r="BR802" i="3" s="1"/>
  <c r="BM908" i="3"/>
  <c r="BR908" i="3" s="1"/>
  <c r="BM332" i="3"/>
  <c r="BR332" i="3" s="1"/>
  <c r="BJ298" i="3"/>
  <c r="BO298" i="3" s="1"/>
  <c r="BJ1446" i="3"/>
  <c r="BO1446" i="3" s="1"/>
  <c r="BK1366" i="3"/>
  <c r="BP1366" i="3" s="1"/>
  <c r="BK634" i="3"/>
  <c r="BP634" i="3" s="1"/>
  <c r="BK1003" i="3"/>
  <c r="BP1003" i="3" s="1"/>
  <c r="BL580" i="3"/>
  <c r="BQ580" i="3" s="1"/>
  <c r="BK190" i="3"/>
  <c r="BP190" i="3" s="1"/>
  <c r="BL402" i="3"/>
  <c r="BQ402" i="3" s="1"/>
  <c r="BK1478" i="3"/>
  <c r="BP1478" i="3" s="1"/>
  <c r="BM777" i="3"/>
  <c r="BR777" i="3" s="1"/>
  <c r="BK336" i="3"/>
  <c r="BP336" i="3" s="1"/>
  <c r="BL818" i="3"/>
  <c r="BQ818" i="3" s="1"/>
  <c r="BL578" i="3"/>
  <c r="BQ578" i="3" s="1"/>
  <c r="BL778" i="3"/>
  <c r="BQ778" i="3" s="1"/>
  <c r="BK293" i="3"/>
  <c r="BP293" i="3" s="1"/>
  <c r="BL138" i="3"/>
  <c r="BQ138" i="3" s="1"/>
  <c r="BJ1565" i="3"/>
  <c r="BO1565" i="3" s="1"/>
  <c r="BK417" i="3"/>
  <c r="BP417" i="3" s="1"/>
  <c r="BL1819" i="3"/>
  <c r="BQ1819" i="3" s="1"/>
  <c r="BM867" i="3"/>
  <c r="BR867" i="3" s="1"/>
  <c r="BJ460" i="3"/>
  <c r="BO460" i="3" s="1"/>
  <c r="BL74" i="3"/>
  <c r="BQ74" i="3" s="1"/>
  <c r="BL1182" i="3"/>
  <c r="BQ1182" i="3" s="1"/>
  <c r="BL529" i="3"/>
  <c r="BQ529" i="3" s="1"/>
  <c r="BL1041" i="3"/>
  <c r="BQ1041" i="3" s="1"/>
  <c r="BM832" i="3"/>
  <c r="BR832" i="3" s="1"/>
  <c r="BK635" i="3"/>
  <c r="BP635" i="3" s="1"/>
  <c r="BL682" i="3"/>
  <c r="BQ682" i="3" s="1"/>
  <c r="BM114" i="3"/>
  <c r="BR114" i="3" s="1"/>
  <c r="BJ1523" i="3"/>
  <c r="BO1523" i="3" s="1"/>
  <c r="BL104" i="3"/>
  <c r="BQ104" i="3" s="1"/>
  <c r="BJ75" i="3"/>
  <c r="BO75" i="3" s="1"/>
  <c r="BK642" i="3"/>
  <c r="BP642" i="3" s="1"/>
  <c r="BL1099" i="3"/>
  <c r="BQ1099" i="3" s="1"/>
  <c r="BJ2103" i="3"/>
  <c r="BO2103" i="3" s="1"/>
  <c r="BK1537" i="3"/>
  <c r="BP1537" i="3" s="1"/>
  <c r="BL761" i="3"/>
  <c r="BQ761" i="3" s="1"/>
  <c r="BJ312" i="3"/>
  <c r="BO312" i="3" s="1"/>
  <c r="BL1210" i="3"/>
  <c r="BQ1210" i="3" s="1"/>
  <c r="BL1354" i="3"/>
  <c r="BQ1354" i="3" s="1"/>
  <c r="BL424" i="3"/>
  <c r="BQ424" i="3" s="1"/>
  <c r="BJ1149" i="3"/>
  <c r="BO1149" i="3" s="1"/>
  <c r="BK129" i="3"/>
  <c r="BP129" i="3" s="1"/>
  <c r="BL897" i="3"/>
  <c r="BQ897" i="3" s="1"/>
  <c r="BJ528" i="3"/>
  <c r="BO528" i="3" s="1"/>
  <c r="BJ1563" i="3"/>
  <c r="BO1563" i="3" s="1"/>
  <c r="BL124" i="3"/>
  <c r="BQ124" i="3" s="1"/>
  <c r="BL228" i="3"/>
  <c r="BQ228" i="3" s="1"/>
  <c r="BL509" i="3"/>
  <c r="BQ509" i="3" s="1"/>
  <c r="BL198" i="3"/>
  <c r="BQ198" i="3" s="1"/>
  <c r="BM327" i="3"/>
  <c r="BR327" i="3" s="1"/>
  <c r="BM2083" i="3"/>
  <c r="BR2083" i="3" s="1"/>
  <c r="BK1067" i="3"/>
  <c r="BP1067" i="3" s="1"/>
  <c r="BL757" i="3"/>
  <c r="BQ757" i="3" s="1"/>
  <c r="BK430" i="3"/>
  <c r="BP430" i="3" s="1"/>
  <c r="BL383" i="3"/>
  <c r="BQ383" i="3" s="1"/>
  <c r="BM940" i="3"/>
  <c r="BR940" i="3" s="1"/>
  <c r="BJ214" i="3"/>
  <c r="BO214" i="3" s="1"/>
  <c r="BM239" i="3"/>
  <c r="BR239" i="3" s="1"/>
  <c r="BL1039" i="3"/>
  <c r="BQ1039" i="3" s="1"/>
  <c r="BL754" i="3"/>
  <c r="BQ754" i="3" s="1"/>
  <c r="BL765" i="3"/>
  <c r="BQ765" i="3" s="1"/>
  <c r="BK510" i="3"/>
  <c r="BP510" i="3" s="1"/>
  <c r="BL351" i="3"/>
  <c r="BQ351" i="3" s="1"/>
  <c r="BK892" i="3"/>
  <c r="BP892" i="3" s="1"/>
  <c r="BL428" i="3"/>
  <c r="BQ428" i="3" s="1"/>
  <c r="BL766" i="3"/>
  <c r="BQ766" i="3" s="1"/>
  <c r="BJ711" i="3"/>
  <c r="BO711" i="3" s="1"/>
  <c r="BL836" i="3"/>
  <c r="BQ836" i="3" s="1"/>
  <c r="BJ269" i="3"/>
  <c r="BO269" i="3" s="1"/>
  <c r="BK1029" i="3"/>
  <c r="BP1029" i="3" s="1"/>
  <c r="BK1070" i="3"/>
  <c r="BP1070" i="3" s="1"/>
  <c r="BK780" i="3"/>
  <c r="BP780" i="3" s="1"/>
  <c r="BK1822" i="3"/>
  <c r="BP1822" i="3" s="1"/>
  <c r="BK774" i="3"/>
  <c r="BP774" i="3" s="1"/>
  <c r="BL719" i="3"/>
  <c r="BQ719" i="3" s="1"/>
  <c r="BL852" i="3"/>
  <c r="BQ852" i="3" s="1"/>
  <c r="BJ277" i="3"/>
  <c r="BO277" i="3" s="1"/>
  <c r="BL1037" i="3"/>
  <c r="BQ1037" i="3" s="1"/>
  <c r="BK1006" i="3"/>
  <c r="BP1006" i="3" s="1"/>
  <c r="BM1979" i="3"/>
  <c r="BR1979" i="3" s="1"/>
  <c r="BJ1545" i="3"/>
  <c r="BO1545" i="3" s="1"/>
  <c r="BJ1642" i="3"/>
  <c r="BO1642" i="3" s="1"/>
  <c r="BK1709" i="3"/>
  <c r="BP1709" i="3" s="1"/>
  <c r="BL2378" i="3"/>
  <c r="BQ2378" i="3" s="1"/>
  <c r="BM1967" i="3"/>
  <c r="BR1967" i="3" s="1"/>
  <c r="BL1641" i="3"/>
  <c r="BQ1641" i="3" s="1"/>
  <c r="BL2111" i="3"/>
  <c r="BQ2111" i="3" s="1"/>
  <c r="BL1817" i="3"/>
  <c r="BQ1817" i="3" s="1"/>
  <c r="BL1142" i="3"/>
  <c r="BQ1142" i="3" s="1"/>
  <c r="BM1154" i="3"/>
  <c r="BR1154" i="3" s="1"/>
  <c r="BL1404" i="3"/>
  <c r="BQ1404" i="3" s="1"/>
  <c r="BJ1249" i="3"/>
  <c r="BO1249" i="3" s="1"/>
  <c r="BJ1634" i="3"/>
  <c r="BO1634" i="3" s="1"/>
  <c r="BK1624" i="3"/>
  <c r="BP1624" i="3" s="1"/>
  <c r="BL1584" i="3"/>
  <c r="BQ1584" i="3" s="1"/>
  <c r="BL1925" i="3"/>
  <c r="BQ1925" i="3" s="1"/>
  <c r="BL1662" i="3"/>
  <c r="BQ1662" i="3" s="1"/>
  <c r="BL2076" i="3"/>
  <c r="BQ2076" i="3" s="1"/>
  <c r="BL1089" i="3"/>
  <c r="BQ1089" i="3" s="1"/>
  <c r="BL1378" i="3"/>
  <c r="BQ1378" i="3" s="1"/>
  <c r="BJ1738" i="3"/>
  <c r="BO1738" i="3" s="1"/>
  <c r="BJ1706" i="3"/>
  <c r="BO1706" i="3" s="1"/>
  <c r="BM1130" i="3"/>
  <c r="BR1130" i="3" s="1"/>
  <c r="BL1363" i="3"/>
  <c r="BQ1363" i="3" s="1"/>
  <c r="BJ1669" i="3"/>
  <c r="BO1669" i="3" s="1"/>
  <c r="BL1129" i="3"/>
  <c r="BQ1129" i="3" s="1"/>
  <c r="BJ1543" i="3"/>
  <c r="BO1543" i="3" s="1"/>
  <c r="BJ1556" i="3"/>
  <c r="BO1556" i="3" s="1"/>
  <c r="BL2325" i="3"/>
  <c r="BQ2325" i="3" s="1"/>
  <c r="BJ1481" i="3"/>
  <c r="BO1481" i="3" s="1"/>
  <c r="BK1465" i="3"/>
  <c r="BP1465" i="3" s="1"/>
  <c r="BJ1913" i="3"/>
  <c r="BO1913" i="3" s="1"/>
  <c r="BJ1977" i="3"/>
  <c r="BO1977" i="3" s="1"/>
  <c r="BM1736" i="3"/>
  <c r="BR1736" i="3" s="1"/>
  <c r="BM1635" i="3"/>
  <c r="BR1635" i="3" s="1"/>
  <c r="BL2040" i="3"/>
  <c r="BQ2040" i="3" s="1"/>
  <c r="BL1452" i="3"/>
  <c r="BQ1452" i="3" s="1"/>
  <c r="BL2525" i="3"/>
  <c r="BQ2525" i="3" s="1"/>
  <c r="BL2109" i="3"/>
  <c r="BQ2109" i="3" s="1"/>
  <c r="BK1156" i="3"/>
  <c r="BP1156" i="3" s="1"/>
  <c r="BK1886" i="3"/>
  <c r="BP1886" i="3" s="1"/>
  <c r="BK1256" i="3"/>
  <c r="BP1256" i="3" s="1"/>
  <c r="BK2041" i="3"/>
  <c r="BP2041" i="3" s="1"/>
  <c r="BJ1661" i="3"/>
  <c r="BO1661" i="3" s="1"/>
  <c r="BK1862" i="3"/>
  <c r="BP1862" i="3" s="1"/>
  <c r="BL1188" i="3"/>
  <c r="BQ1188" i="3" s="1"/>
  <c r="BL1095" i="3"/>
  <c r="BQ1095" i="3" s="1"/>
  <c r="BK1104" i="3"/>
  <c r="BP1104" i="3" s="1"/>
  <c r="BL1436" i="3"/>
  <c r="BQ1436" i="3" s="1"/>
  <c r="BK1078" i="3"/>
  <c r="BP1078" i="3" s="1"/>
  <c r="BL1686" i="3"/>
  <c r="BQ1686" i="3" s="1"/>
  <c r="BL1200" i="3"/>
  <c r="BQ1200" i="3" s="1"/>
  <c r="BK1449" i="3"/>
  <c r="BP1449" i="3" s="1"/>
  <c r="BL1204" i="3"/>
  <c r="BQ1204" i="3" s="1"/>
  <c r="BL1121" i="3"/>
  <c r="BQ1121" i="3" s="1"/>
  <c r="BJ1209" i="3"/>
  <c r="BO1209" i="3" s="1"/>
  <c r="BK2358" i="3"/>
  <c r="BP2358" i="3" s="1"/>
  <c r="BL2146" i="3"/>
  <c r="BQ2146" i="3" s="1"/>
  <c r="BK2265" i="3"/>
  <c r="BP2265" i="3" s="1"/>
  <c r="BJ2278" i="3"/>
  <c r="BO2278" i="3" s="1"/>
  <c r="BL2172" i="3"/>
  <c r="BQ2172" i="3" s="1"/>
  <c r="BJ2178" i="3"/>
  <c r="BO2178" i="3" s="1"/>
  <c r="BK2218" i="3"/>
  <c r="BP2218" i="3" s="1"/>
  <c r="BL2120" i="3"/>
  <c r="BQ2120" i="3" s="1"/>
  <c r="BK2118" i="3"/>
  <c r="BP2118" i="3" s="1"/>
  <c r="BL2482" i="3"/>
  <c r="BQ2482" i="3" s="1"/>
  <c r="BL2440" i="3"/>
  <c r="BQ2440" i="3" s="1"/>
  <c r="BK2129" i="3"/>
  <c r="BP2129" i="3" s="1"/>
  <c r="BM2355" i="3"/>
  <c r="BR2355" i="3" s="1"/>
  <c r="BL2367" i="3"/>
  <c r="BQ2367" i="3" s="1"/>
  <c r="BL2115" i="3"/>
  <c r="BQ2115" i="3" s="1"/>
  <c r="BL2256" i="3"/>
  <c r="BQ2256" i="3" s="1"/>
  <c r="BM2291" i="3"/>
  <c r="BR2291" i="3" s="1"/>
  <c r="BL2151" i="3"/>
  <c r="BQ2151" i="3" s="1"/>
  <c r="BK2246" i="3"/>
  <c r="BP2246" i="3" s="1"/>
  <c r="BK2302" i="3"/>
  <c r="BP2302" i="3" s="1"/>
  <c r="BL2341" i="3"/>
  <c r="BQ2341" i="3" s="1"/>
  <c r="BK2409" i="3"/>
  <c r="BP2409" i="3" s="1"/>
  <c r="BM2403" i="3"/>
  <c r="BR2403" i="3" s="1"/>
  <c r="BL2263" i="3"/>
  <c r="BQ2263" i="3" s="1"/>
  <c r="BL2272" i="3"/>
  <c r="BQ2272" i="3" s="1"/>
  <c r="BL2432" i="3"/>
  <c r="BQ2432" i="3" s="1"/>
  <c r="BL219" i="3"/>
  <c r="BQ219" i="3" s="1"/>
  <c r="BK590" i="3"/>
  <c r="BP590" i="3" s="1"/>
  <c r="BK775" i="3"/>
  <c r="BP775" i="3" s="1"/>
  <c r="BM800" i="3"/>
  <c r="BR800" i="3" s="1"/>
  <c r="BK650" i="3"/>
  <c r="BP650" i="3" s="1"/>
  <c r="BK470" i="3"/>
  <c r="BP470" i="3" s="1"/>
  <c r="BM951" i="3"/>
  <c r="BR951" i="3" s="1"/>
  <c r="BL1517" i="3"/>
  <c r="BQ1517" i="3" s="1"/>
  <c r="BL2517" i="3"/>
  <c r="BQ2517" i="3" s="1"/>
  <c r="BL2045" i="3"/>
  <c r="BQ2045" i="3" s="1"/>
  <c r="BL1919" i="3"/>
  <c r="BQ1919" i="3" s="1"/>
  <c r="BK1441" i="3"/>
  <c r="BP1441" i="3" s="1"/>
  <c r="BM1807" i="3"/>
  <c r="BR1807" i="3" s="1"/>
  <c r="BM1612" i="3"/>
  <c r="BR1612" i="3" s="1"/>
  <c r="BL1163" i="3"/>
  <c r="BQ1163" i="3" s="1"/>
  <c r="BL1689" i="3"/>
  <c r="BQ1689" i="3" s="1"/>
  <c r="BL1321" i="3"/>
  <c r="BQ1321" i="3" s="1"/>
  <c r="BK1353" i="3"/>
  <c r="BP1353" i="3" s="1"/>
  <c r="BL2135" i="3"/>
  <c r="BQ2135" i="3" s="1"/>
  <c r="BL2490" i="3"/>
  <c r="BQ2490" i="3" s="1"/>
  <c r="BL2359" i="3"/>
  <c r="BQ2359" i="3" s="1"/>
  <c r="BM2435" i="3"/>
  <c r="BR2435" i="3" s="1"/>
  <c r="BL680" i="3"/>
  <c r="BQ680" i="3" s="1"/>
  <c r="BJ258" i="3"/>
  <c r="BO258" i="3" s="1"/>
  <c r="BK811" i="3"/>
  <c r="BP811" i="3" s="1"/>
  <c r="BJ803" i="3"/>
  <c r="BO803" i="3" s="1"/>
  <c r="BL183" i="3"/>
  <c r="BQ183" i="3" s="1"/>
  <c r="BM828" i="3"/>
  <c r="BR828" i="3" s="1"/>
  <c r="BL997" i="3"/>
  <c r="BQ997" i="3" s="1"/>
  <c r="BK237" i="3"/>
  <c r="BP237" i="3" s="1"/>
  <c r="BL1654" i="3"/>
  <c r="BQ1654" i="3" s="1"/>
  <c r="BL1782" i="3"/>
  <c r="BQ1782" i="3" s="1"/>
  <c r="BJ1727" i="3"/>
  <c r="BO1727" i="3" s="1"/>
  <c r="BL1097" i="3"/>
  <c r="BQ1097" i="3" s="1"/>
  <c r="BL1959" i="3"/>
  <c r="BQ1959" i="3" s="1"/>
  <c r="BK1479" i="3"/>
  <c r="BP1479" i="3" s="1"/>
  <c r="BK1272" i="3"/>
  <c r="BP1272" i="3" s="1"/>
  <c r="BK1878" i="3"/>
  <c r="BP1878" i="3" s="1"/>
  <c r="BJ2081" i="3"/>
  <c r="BO2081" i="3" s="1"/>
  <c r="BK2350" i="3"/>
  <c r="BP2350" i="3" s="1"/>
  <c r="BL2253" i="3"/>
  <c r="BQ2253" i="3" s="1"/>
  <c r="BJ2433" i="3"/>
  <c r="BO2433" i="3" s="1"/>
  <c r="BM330" i="3"/>
  <c r="BR330" i="3" s="1"/>
  <c r="BL1630" i="3"/>
  <c r="BQ1630" i="3" s="1"/>
  <c r="BL2049" i="3"/>
  <c r="BQ2049" i="3" s="1"/>
  <c r="BL842" i="3"/>
  <c r="BQ842" i="3" s="1"/>
  <c r="BK1043" i="3"/>
  <c r="BP1043" i="3" s="1"/>
  <c r="BM1659" i="3"/>
  <c r="BR1659" i="3" s="1"/>
  <c r="BL238" i="3"/>
  <c r="BQ238" i="3" s="1"/>
  <c r="BL434" i="3"/>
  <c r="BQ434" i="3" s="1"/>
  <c r="BL1194" i="3"/>
  <c r="BQ1194" i="3" s="1"/>
  <c r="BL809" i="3"/>
  <c r="BQ809" i="3" s="1"/>
  <c r="BM384" i="3"/>
  <c r="BR384" i="3" s="1"/>
  <c r="BL1893" i="3"/>
  <c r="BQ1893" i="3" s="1"/>
  <c r="BL1034" i="3"/>
  <c r="BQ1034" i="3" s="1"/>
  <c r="BM1026" i="3"/>
  <c r="BR1026" i="3" s="1"/>
  <c r="BK325" i="3"/>
  <c r="BP325" i="3" s="1"/>
  <c r="BL170" i="3"/>
  <c r="BQ170" i="3" s="1"/>
  <c r="BL2021" i="3"/>
  <c r="BQ2021" i="3" s="1"/>
  <c r="BK489" i="3"/>
  <c r="BP489" i="3" s="1"/>
  <c r="BM858" i="3"/>
  <c r="BR858" i="3" s="1"/>
  <c r="BM907" i="3"/>
  <c r="BR907" i="3" s="1"/>
  <c r="BJ508" i="3"/>
  <c r="BO508" i="3" s="1"/>
  <c r="BJ274" i="3"/>
  <c r="BO274" i="3" s="1"/>
  <c r="BK1830" i="3"/>
  <c r="BP1830" i="3" s="1"/>
  <c r="BJ561" i="3"/>
  <c r="BO561" i="3" s="1"/>
  <c r="BL1073" i="3"/>
  <c r="BQ1073" i="3" s="1"/>
  <c r="BJ864" i="3"/>
  <c r="BO864" i="3" s="1"/>
  <c r="BM675" i="3"/>
  <c r="BR675" i="3" s="1"/>
  <c r="BL794" i="3"/>
  <c r="BQ794" i="3" s="1"/>
  <c r="BJ146" i="3"/>
  <c r="BO146" i="3" s="1"/>
  <c r="BL1358" i="3"/>
  <c r="BQ1358" i="3" s="1"/>
  <c r="BM152" i="3"/>
  <c r="BR152" i="3" s="1"/>
  <c r="BJ163" i="3"/>
  <c r="BO163" i="3" s="1"/>
  <c r="BM746" i="3"/>
  <c r="BR746" i="3" s="1"/>
  <c r="BL1271" i="3"/>
  <c r="BQ1271" i="3" s="1"/>
  <c r="BJ1258" i="3"/>
  <c r="BO1258" i="3" s="1"/>
  <c r="BJ1075" i="3"/>
  <c r="BO1075" i="3" s="1"/>
  <c r="BL793" i="3"/>
  <c r="BQ793" i="3" s="1"/>
  <c r="BL368" i="3"/>
  <c r="BQ368" i="3" s="1"/>
  <c r="BM1371" i="3"/>
  <c r="BR1371" i="3" s="1"/>
  <c r="BJ1794" i="3"/>
  <c r="BO1794" i="3" s="1"/>
  <c r="BL472" i="3"/>
  <c r="BQ472" i="3" s="1"/>
  <c r="BL1493" i="3"/>
  <c r="BQ1493" i="3" s="1"/>
  <c r="BJ169" i="3"/>
  <c r="BO169" i="3" s="1"/>
  <c r="BM929" i="3"/>
  <c r="BR929" i="3" s="1"/>
  <c r="BM576" i="3"/>
  <c r="BR576" i="3" s="1"/>
  <c r="BK491" i="3"/>
  <c r="BP491" i="3" s="1"/>
  <c r="BK220" i="3"/>
  <c r="BP220" i="3" s="1"/>
  <c r="BK356" i="3"/>
  <c r="BP356" i="3" s="1"/>
  <c r="BM840" i="3"/>
  <c r="BR840" i="3" s="1"/>
  <c r="BL254" i="3"/>
  <c r="BQ254" i="3" s="1"/>
  <c r="BL375" i="3"/>
  <c r="BQ375" i="3" s="1"/>
  <c r="BM1923" i="3"/>
  <c r="BR1923" i="3" s="1"/>
  <c r="BM195" i="3"/>
  <c r="BR195" i="3" s="1"/>
  <c r="BL789" i="3"/>
  <c r="BQ789" i="3" s="1"/>
  <c r="BM598" i="3"/>
  <c r="BR598" i="3" s="1"/>
  <c r="BK543" i="3"/>
  <c r="BP543" i="3" s="1"/>
  <c r="BL1012" i="3"/>
  <c r="BQ1012" i="3" s="1"/>
  <c r="BL270" i="3"/>
  <c r="BQ270" i="3" s="1"/>
  <c r="BM295" i="3"/>
  <c r="BR295" i="3" s="1"/>
  <c r="BM1931" i="3"/>
  <c r="BR1931" i="3" s="1"/>
  <c r="BK955" i="3"/>
  <c r="BP955" i="3" s="1"/>
  <c r="BL797" i="3"/>
  <c r="BQ797" i="3" s="1"/>
  <c r="BJ686" i="3"/>
  <c r="BO686" i="3" s="1"/>
  <c r="BJ399" i="3"/>
  <c r="BO399" i="3" s="1"/>
  <c r="BK956" i="3"/>
  <c r="BP956" i="3" s="1"/>
  <c r="BM1675" i="3"/>
  <c r="BR1675" i="3" s="1"/>
  <c r="BL918" i="3"/>
  <c r="BQ918" i="3" s="1"/>
  <c r="BL791" i="3"/>
  <c r="BQ791" i="3" s="1"/>
  <c r="BL900" i="3"/>
  <c r="BQ900" i="3" s="1"/>
  <c r="BJ309" i="3"/>
  <c r="BO309" i="3" s="1"/>
  <c r="BK54" i="3"/>
  <c r="BP54" i="3" s="1"/>
  <c r="BJ1811" i="3"/>
  <c r="BO1811" i="3" s="1"/>
  <c r="BL844" i="3"/>
  <c r="BQ844" i="3" s="1"/>
  <c r="BL68" i="3"/>
  <c r="BQ68" i="3" s="1"/>
  <c r="BJ854" i="3"/>
  <c r="BO854" i="3" s="1"/>
  <c r="BL807" i="3"/>
  <c r="BQ807" i="3" s="1"/>
  <c r="BJ916" i="3"/>
  <c r="BO916" i="3" s="1"/>
  <c r="BL365" i="3"/>
  <c r="BQ365" i="3" s="1"/>
  <c r="BJ70" i="3"/>
  <c r="BO70" i="3" s="1"/>
  <c r="BK1038" i="3"/>
  <c r="BP1038" i="3" s="1"/>
  <c r="BM2035" i="3"/>
  <c r="BR2035" i="3" s="1"/>
  <c r="BL1997" i="3"/>
  <c r="BQ1997" i="3" s="1"/>
  <c r="BM1485" i="3"/>
  <c r="BR1485" i="3" s="1"/>
  <c r="BL1226" i="3"/>
  <c r="BQ1226" i="3" s="1"/>
  <c r="BK1457" i="3"/>
  <c r="BP1457" i="3" s="1"/>
  <c r="BM1456" i="3"/>
  <c r="BR1456" i="3" s="1"/>
  <c r="BJ1889" i="3"/>
  <c r="BO1889" i="3" s="1"/>
  <c r="BL1615" i="3"/>
  <c r="BQ1615" i="3" s="1"/>
  <c r="BL2008" i="3"/>
  <c r="BQ2008" i="3" s="1"/>
  <c r="BL1091" i="3"/>
  <c r="BQ1091" i="3" s="1"/>
  <c r="BL1837" i="3"/>
  <c r="BQ1837" i="3" s="1"/>
  <c r="BM1643" i="3"/>
  <c r="BR1643" i="3" s="1"/>
  <c r="BL2124" i="3"/>
  <c r="BQ2124" i="3" s="1"/>
  <c r="BL1303" i="3"/>
  <c r="BQ1303" i="3" s="1"/>
  <c r="BK1136" i="3"/>
  <c r="BP1136" i="3" s="1"/>
  <c r="BK2201" i="3"/>
  <c r="BP2201" i="3" s="1"/>
  <c r="BL1386" i="3"/>
  <c r="BQ1386" i="3" s="1"/>
  <c r="BL1717" i="3"/>
  <c r="BQ1717" i="3" s="1"/>
  <c r="BL1820" i="3"/>
  <c r="BQ1820" i="3" s="1"/>
  <c r="BK2348" i="3"/>
  <c r="BP2348" i="3" s="1"/>
  <c r="BL1424" i="3"/>
  <c r="BQ1424" i="3" s="1"/>
  <c r="BJ1778" i="3"/>
  <c r="BO1778" i="3" s="1"/>
  <c r="BL2530" i="3"/>
  <c r="BQ2530" i="3" s="1"/>
  <c r="BK1227" i="3"/>
  <c r="BP1227" i="3" s="1"/>
  <c r="BK2006" i="3"/>
  <c r="BP2006" i="3" s="1"/>
  <c r="BL1263" i="3"/>
  <c r="BQ1263" i="3" s="1"/>
  <c r="BL2024" i="3"/>
  <c r="BQ2024" i="3" s="1"/>
  <c r="BL2080" i="3"/>
  <c r="BQ2080" i="3" s="1"/>
  <c r="BL1396" i="3"/>
  <c r="BQ1396" i="3" s="1"/>
  <c r="BJ2457" i="3"/>
  <c r="BO2457" i="3" s="1"/>
  <c r="BL1123" i="3"/>
  <c r="BQ1123" i="3" s="1"/>
  <c r="BL1423" i="3"/>
  <c r="BQ1423" i="3" s="1"/>
  <c r="BK1974" i="3"/>
  <c r="BP1974" i="3" s="1"/>
  <c r="BL1167" i="3"/>
  <c r="BQ1167" i="3" s="1"/>
  <c r="BJ2297" i="3"/>
  <c r="BO2297" i="3" s="1"/>
  <c r="BJ1905" i="3"/>
  <c r="BO1905" i="3" s="1"/>
  <c r="BL1784" i="3"/>
  <c r="BQ1784" i="3" s="1"/>
  <c r="BJ1324" i="3"/>
  <c r="BO1324" i="3" s="1"/>
  <c r="BJ1831" i="3"/>
  <c r="BO1831" i="3" s="1"/>
  <c r="BL1453" i="3"/>
  <c r="BQ1453" i="3" s="1"/>
  <c r="BL1882" i="3"/>
  <c r="BQ1882" i="3" s="1"/>
  <c r="BJ1525" i="3"/>
  <c r="BO1525" i="3" s="1"/>
  <c r="BL2477" i="3"/>
  <c r="BQ2477" i="3" s="1"/>
  <c r="BL1712" i="3"/>
  <c r="BQ1712" i="3" s="1"/>
  <c r="BM1359" i="3"/>
  <c r="BR1359" i="3" s="1"/>
  <c r="BL2039" i="3"/>
  <c r="BQ2039" i="3" s="1"/>
  <c r="BK2057" i="3"/>
  <c r="BP2057" i="3" s="1"/>
  <c r="BL1928" i="3"/>
  <c r="BQ1928" i="3" s="1"/>
  <c r="BL2221" i="3"/>
  <c r="BQ2221" i="3" s="1"/>
  <c r="BJ1873" i="3"/>
  <c r="BO1873" i="3" s="1"/>
  <c r="BK1797" i="3"/>
  <c r="BP1797" i="3" s="1"/>
  <c r="BM1106" i="3"/>
  <c r="BR1106" i="3" s="1"/>
  <c r="BM2213" i="3"/>
  <c r="BR2213" i="3" s="1"/>
  <c r="BL1113" i="3"/>
  <c r="BQ1113" i="3" s="1"/>
  <c r="BL1076" i="3"/>
  <c r="BQ1076" i="3" s="1"/>
  <c r="BL2396" i="3"/>
  <c r="BQ2396" i="3" s="1"/>
  <c r="BK1364" i="3"/>
  <c r="BP1364" i="3" s="1"/>
  <c r="BK1168" i="3"/>
  <c r="BP1168" i="3" s="1"/>
  <c r="BL2501" i="3"/>
  <c r="BQ2501" i="3" s="1"/>
  <c r="BK2241" i="3"/>
  <c r="BP2241" i="3" s="1"/>
  <c r="BK2422" i="3"/>
  <c r="BP2422" i="3" s="1"/>
  <c r="BJ2125" i="3"/>
  <c r="BO2125" i="3" s="1"/>
  <c r="BL2386" i="3"/>
  <c r="BQ2386" i="3" s="1"/>
  <c r="BM2515" i="3"/>
  <c r="BR2515" i="3" s="1"/>
  <c r="BM2200" i="3"/>
  <c r="BR2200" i="3" s="1"/>
  <c r="BK2217" i="3"/>
  <c r="BP2217" i="3" s="1"/>
  <c r="BL2155" i="3"/>
  <c r="BQ2155" i="3" s="1"/>
  <c r="BK2176" i="3"/>
  <c r="BP2176" i="3" s="1"/>
  <c r="BJ2521" i="3"/>
  <c r="BO2521" i="3" s="1"/>
  <c r="BL2373" i="3"/>
  <c r="BQ2373" i="3" s="1"/>
  <c r="BM2351" i="3"/>
  <c r="BR2351" i="3" s="1"/>
  <c r="BM2475" i="3"/>
  <c r="BR2475" i="3" s="1"/>
  <c r="BK2486" i="3"/>
  <c r="BP2486" i="3" s="1"/>
  <c r="BK2132" i="3"/>
  <c r="BP2132" i="3" s="1"/>
  <c r="BK2166" i="3"/>
  <c r="BP2166" i="3" s="1"/>
  <c r="BL2162" i="3"/>
  <c r="BQ2162" i="3" s="1"/>
  <c r="BL2169" i="3"/>
  <c r="BQ2169" i="3" s="1"/>
  <c r="BL2163" i="3"/>
  <c r="BQ2163" i="3" s="1"/>
  <c r="BL2184" i="3"/>
  <c r="BQ2184" i="3" s="1"/>
  <c r="BJ2242" i="3"/>
  <c r="BO2242" i="3" s="1"/>
  <c r="BK2382" i="3"/>
  <c r="BP2382" i="3" s="1"/>
  <c r="BM157" i="3"/>
  <c r="BR157" i="3" s="1"/>
  <c r="BM175" i="3"/>
  <c r="BR175" i="3" s="1"/>
  <c r="BL127" i="3"/>
  <c r="BQ127" i="3" s="1"/>
  <c r="BM363" i="3"/>
  <c r="BR363" i="3" s="1"/>
  <c r="BL701" i="3"/>
  <c r="BQ701" i="3" s="1"/>
  <c r="BJ958" i="3"/>
  <c r="BO958" i="3" s="1"/>
  <c r="BJ660" i="3"/>
  <c r="BO660" i="3" s="1"/>
  <c r="BL860" i="3"/>
  <c r="BQ860" i="3" s="1"/>
  <c r="BL1652" i="3"/>
  <c r="BQ1652" i="3" s="1"/>
  <c r="BJ1503" i="3"/>
  <c r="BO1503" i="3" s="1"/>
  <c r="BL1610" i="3"/>
  <c r="BQ1610" i="3" s="1"/>
  <c r="BL2186" i="3"/>
  <c r="BQ2186" i="3" s="1"/>
  <c r="BL2247" i="3"/>
  <c r="BQ2247" i="3" s="1"/>
  <c r="BM1756" i="3"/>
  <c r="BR1756" i="3" s="1"/>
  <c r="BL1179" i="3"/>
  <c r="BQ1179" i="3" s="1"/>
  <c r="BK1082" i="3"/>
  <c r="BP1082" i="3" s="1"/>
  <c r="BK1301" i="3"/>
  <c r="BP1301" i="3" s="1"/>
  <c r="BM1431" i="3"/>
  <c r="BR1431" i="3" s="1"/>
  <c r="BJ2145" i="3"/>
  <c r="BO2145" i="3" s="1"/>
  <c r="BL2492" i="3"/>
  <c r="BQ2492" i="3" s="1"/>
  <c r="BK2494" i="3"/>
  <c r="BP2494" i="3" s="1"/>
  <c r="BL1085" i="3"/>
  <c r="BQ1085" i="3" s="1"/>
  <c r="BJ1514" i="3"/>
  <c r="BO1514" i="3" s="1"/>
  <c r="BJ572" i="3"/>
  <c r="BO572" i="3" s="1"/>
  <c r="BL981" i="3"/>
  <c r="BQ981" i="3" s="1"/>
  <c r="BL986" i="3"/>
  <c r="BQ986" i="3" s="1"/>
  <c r="BL247" i="3"/>
  <c r="BQ247" i="3" s="1"/>
  <c r="BL463" i="3"/>
  <c r="BQ463" i="3" s="1"/>
  <c r="BL542" i="3"/>
  <c r="BQ542" i="3" s="1"/>
  <c r="BJ1754" i="3"/>
  <c r="BO1754" i="3" s="1"/>
  <c r="BJ2070" i="3"/>
  <c r="BO2070" i="3" s="1"/>
  <c r="BM1700" i="3"/>
  <c r="BR1700" i="3" s="1"/>
  <c r="BJ1086" i="3"/>
  <c r="BO1086" i="3" s="1"/>
  <c r="BL2282" i="3"/>
  <c r="BQ2282" i="3" s="1"/>
  <c r="BL2274" i="3"/>
  <c r="BQ2274" i="3" s="1"/>
  <c r="BL1305" i="3"/>
  <c r="BQ1305" i="3" s="1"/>
  <c r="BL1375" i="3"/>
  <c r="BQ1375" i="3" s="1"/>
  <c r="BM1671" i="3"/>
  <c r="BR1671" i="3" s="1"/>
  <c r="BL2328" i="3"/>
  <c r="BQ2328" i="3" s="1"/>
  <c r="BL2389" i="3"/>
  <c r="BQ2389" i="3" s="1"/>
  <c r="BK2238" i="3"/>
  <c r="BP2238" i="3" s="1"/>
  <c r="BL1801" i="3"/>
  <c r="BQ1801" i="3" s="1"/>
  <c r="BM2094" i="3"/>
  <c r="BR2094" i="3" s="1"/>
  <c r="BL72" i="3"/>
  <c r="BQ72" i="3" s="1"/>
  <c r="BL1694" i="3"/>
  <c r="BQ1694" i="3" s="1"/>
  <c r="BM554" i="3"/>
  <c r="BR554" i="3" s="1"/>
  <c r="BL514" i="3"/>
  <c r="BQ514" i="3" s="1"/>
  <c r="BL294" i="3"/>
  <c r="BQ294" i="3" s="1"/>
  <c r="BM466" i="3"/>
  <c r="BR466" i="3" s="1"/>
  <c r="BL1346" i="3"/>
  <c r="BQ1346" i="3" s="1"/>
  <c r="BM841" i="3"/>
  <c r="BR841" i="3" s="1"/>
  <c r="BL440" i="3"/>
  <c r="BQ440" i="3" s="1"/>
  <c r="BJ690" i="3"/>
  <c r="BO690" i="3" s="1"/>
  <c r="BM1550" i="3"/>
  <c r="BR1550" i="3" s="1"/>
  <c r="BK1502" i="3"/>
  <c r="BP1502" i="3" s="1"/>
  <c r="BL357" i="3"/>
  <c r="BQ357" i="3" s="1"/>
  <c r="BJ202" i="3"/>
  <c r="BO202" i="3" s="1"/>
  <c r="BM1402" i="3"/>
  <c r="BR1402" i="3" s="1"/>
  <c r="BK521" i="3"/>
  <c r="BP521" i="3" s="1"/>
  <c r="BM490" i="3"/>
  <c r="BR490" i="3" s="1"/>
  <c r="BK939" i="3"/>
  <c r="BP939" i="3" s="1"/>
  <c r="BK596" i="3"/>
  <c r="BP596" i="3" s="1"/>
  <c r="BK346" i="3"/>
  <c r="BP346" i="3" s="1"/>
  <c r="BK2516" i="3"/>
  <c r="BP2516" i="3" s="1"/>
  <c r="BL593" i="3"/>
  <c r="BQ593" i="3" s="1"/>
  <c r="BL48" i="3"/>
  <c r="BQ48" i="3" s="1"/>
  <c r="BL904" i="3"/>
  <c r="BQ904" i="3" s="1"/>
  <c r="BJ795" i="3"/>
  <c r="BO795" i="3" s="1"/>
  <c r="BJ978" i="3"/>
  <c r="BO978" i="3" s="1"/>
  <c r="BJ178" i="3"/>
  <c r="BO178" i="3" s="1"/>
  <c r="BJ1430" i="3"/>
  <c r="BO1430" i="3" s="1"/>
  <c r="BK200" i="3"/>
  <c r="BP200" i="3" s="1"/>
  <c r="BK267" i="3"/>
  <c r="BP267" i="3" s="1"/>
  <c r="BM874" i="3"/>
  <c r="BR874" i="3" s="1"/>
  <c r="BJ1719" i="3"/>
  <c r="BO1719" i="3" s="1"/>
  <c r="BJ1618" i="3"/>
  <c r="BO1618" i="3" s="1"/>
  <c r="BK73" i="3"/>
  <c r="BP73" i="3" s="1"/>
  <c r="BL825" i="3"/>
  <c r="BQ825" i="3" s="1"/>
  <c r="BM416" i="3"/>
  <c r="BR416" i="3" s="1"/>
  <c r="BM1231" i="3"/>
  <c r="BR1231" i="3" s="1"/>
  <c r="BJ1710" i="3"/>
  <c r="BO1710" i="3" s="1"/>
  <c r="BK520" i="3"/>
  <c r="BP520" i="3" s="1"/>
  <c r="BL1885" i="3"/>
  <c r="BQ1885" i="3" s="1"/>
  <c r="BM241" i="3"/>
  <c r="BR241" i="3" s="1"/>
  <c r="BL961" i="3"/>
  <c r="BQ961" i="3" s="1"/>
  <c r="BK616" i="3"/>
  <c r="BP616" i="3" s="1"/>
  <c r="BJ539" i="3"/>
  <c r="BO539" i="3" s="1"/>
  <c r="BM316" i="3"/>
  <c r="BR316" i="3" s="1"/>
  <c r="BL61" i="3"/>
  <c r="BQ61" i="3" s="1"/>
  <c r="BL483" i="3"/>
  <c r="BQ483" i="3" s="1"/>
  <c r="BK310" i="3"/>
  <c r="BP310" i="3" s="1"/>
  <c r="BK431" i="3"/>
  <c r="BP431" i="3" s="1"/>
  <c r="BM2043" i="3"/>
  <c r="BR2043" i="3" s="1"/>
  <c r="BK612" i="3"/>
  <c r="BP612" i="3" s="1"/>
  <c r="BL821" i="3"/>
  <c r="BQ821" i="3" s="1"/>
  <c r="BJ678" i="3"/>
  <c r="BO678" i="3" s="1"/>
  <c r="BK623" i="3"/>
  <c r="BP623" i="3" s="1"/>
  <c r="BK1055" i="3"/>
  <c r="BP1055" i="3" s="1"/>
  <c r="BL326" i="3"/>
  <c r="BQ326" i="3" s="1"/>
  <c r="BL343" i="3"/>
  <c r="BQ343" i="3" s="1"/>
  <c r="BM2051" i="3"/>
  <c r="BR2051" i="3" s="1"/>
  <c r="BK1027" i="3"/>
  <c r="BP1027" i="3" s="1"/>
  <c r="BL829" i="3"/>
  <c r="BQ829" i="3" s="1"/>
  <c r="BK726" i="3"/>
  <c r="BP726" i="3" s="1"/>
  <c r="BL447" i="3"/>
  <c r="BQ447" i="3" s="1"/>
  <c r="BL1028" i="3"/>
  <c r="BQ1028" i="3" s="1"/>
  <c r="BJ387" i="3"/>
  <c r="BO387" i="3" s="1"/>
  <c r="BL1747" i="3"/>
  <c r="BQ1747" i="3" s="1"/>
  <c r="BL831" i="3"/>
  <c r="BQ831" i="3" s="1"/>
  <c r="BL964" i="3"/>
  <c r="BQ964" i="3" s="1"/>
  <c r="BL397" i="3"/>
  <c r="BQ397" i="3" s="1"/>
  <c r="BJ110" i="3"/>
  <c r="BO110" i="3" s="1"/>
  <c r="BL802" i="3"/>
  <c r="BQ802" i="3" s="1"/>
  <c r="BL908" i="3"/>
  <c r="BQ908" i="3" s="1"/>
  <c r="BL332" i="3"/>
  <c r="BQ332" i="3" s="1"/>
  <c r="BL298" i="3"/>
  <c r="BQ298" i="3" s="1"/>
  <c r="BM1446" i="3"/>
  <c r="BR1446" i="3" s="1"/>
  <c r="BM1366" i="3"/>
  <c r="BR1366" i="3" s="1"/>
  <c r="BM634" i="3"/>
  <c r="BR634" i="3" s="1"/>
  <c r="BJ1003" i="3"/>
  <c r="BO1003" i="3" s="1"/>
  <c r="BK580" i="3"/>
  <c r="BP580" i="3" s="1"/>
  <c r="BL190" i="3"/>
  <c r="BQ190" i="3" s="1"/>
  <c r="BK402" i="3"/>
  <c r="BP402" i="3" s="1"/>
  <c r="BJ1478" i="3"/>
  <c r="BO1478" i="3" s="1"/>
  <c r="BL777" i="3"/>
  <c r="BQ777" i="3" s="1"/>
  <c r="BJ336" i="3"/>
  <c r="BO336" i="3" s="1"/>
  <c r="BK818" i="3"/>
  <c r="BP818" i="3" s="1"/>
  <c r="BK578" i="3"/>
  <c r="BP578" i="3" s="1"/>
  <c r="BK778" i="3"/>
  <c r="BP778" i="3" s="1"/>
  <c r="BM293" i="3"/>
  <c r="BR293" i="3" s="1"/>
  <c r="BK138" i="3"/>
  <c r="BP138" i="3" s="1"/>
  <c r="BK1565" i="3"/>
  <c r="BP1565" i="3" s="1"/>
  <c r="BJ417" i="3"/>
  <c r="BO417" i="3" s="1"/>
  <c r="BK1819" i="3"/>
  <c r="BP1819" i="3" s="1"/>
  <c r="BK867" i="3"/>
  <c r="BP867" i="3" s="1"/>
  <c r="BL460" i="3"/>
  <c r="BQ460" i="3" s="1"/>
  <c r="BK74" i="3"/>
  <c r="BP74" i="3" s="1"/>
  <c r="BK1182" i="3"/>
  <c r="BP1182" i="3" s="1"/>
  <c r="BK529" i="3"/>
  <c r="BP529" i="3" s="1"/>
  <c r="BK1041" i="3"/>
  <c r="BP1041" i="3" s="1"/>
  <c r="BL832" i="3"/>
  <c r="BQ832" i="3" s="1"/>
  <c r="BJ635" i="3"/>
  <c r="BO635" i="3" s="1"/>
  <c r="BK682" i="3"/>
  <c r="BP682" i="3" s="1"/>
  <c r="BL114" i="3"/>
  <c r="BQ114" i="3" s="1"/>
  <c r="BM1523" i="3"/>
  <c r="BR1523" i="3" s="1"/>
  <c r="BK104" i="3"/>
  <c r="BP104" i="3" s="1"/>
  <c r="BL75" i="3"/>
  <c r="BQ75" i="3" s="1"/>
  <c r="BJ642" i="3"/>
  <c r="BO642" i="3" s="1"/>
  <c r="BK1099" i="3"/>
  <c r="BP1099" i="3" s="1"/>
  <c r="BM2103" i="3"/>
  <c r="BR2103" i="3" s="1"/>
  <c r="BJ1537" i="3"/>
  <c r="BO1537" i="3" s="1"/>
  <c r="BK761" i="3"/>
  <c r="BP761" i="3" s="1"/>
  <c r="BL312" i="3"/>
  <c r="BQ312" i="3" s="1"/>
  <c r="BJ1210" i="3"/>
  <c r="BO1210" i="3" s="1"/>
  <c r="BJ1354" i="3"/>
  <c r="BO1354" i="3" s="1"/>
  <c r="BK424" i="3"/>
  <c r="BP424" i="3" s="1"/>
  <c r="BM1149" i="3"/>
  <c r="BR1149" i="3" s="1"/>
  <c r="BJ129" i="3"/>
  <c r="BO129" i="3" s="1"/>
  <c r="BK897" i="3"/>
  <c r="BP897" i="3" s="1"/>
  <c r="BM528" i="3"/>
  <c r="BR528" i="3" s="1"/>
  <c r="BL1563" i="3"/>
  <c r="BQ1563" i="3" s="1"/>
  <c r="BJ124" i="3"/>
  <c r="BO124" i="3" s="1"/>
  <c r="BK228" i="3"/>
  <c r="BP228" i="3" s="1"/>
  <c r="BJ509" i="3"/>
  <c r="BO509" i="3" s="1"/>
  <c r="BK198" i="3"/>
  <c r="BP198" i="3" s="1"/>
  <c r="BK327" i="3"/>
  <c r="BP327" i="3" s="1"/>
  <c r="BL2083" i="3"/>
  <c r="BQ2083" i="3" s="1"/>
  <c r="BJ1067" i="3"/>
  <c r="BO1067" i="3" s="1"/>
  <c r="BK757" i="3"/>
  <c r="BP757" i="3" s="1"/>
  <c r="BJ430" i="3"/>
  <c r="BO430" i="3" s="1"/>
  <c r="BK383" i="3"/>
  <c r="BP383" i="3" s="1"/>
  <c r="BL940" i="3"/>
  <c r="BQ940" i="3" s="1"/>
  <c r="BM214" i="3"/>
  <c r="BR214" i="3" s="1"/>
  <c r="BK239" i="3"/>
  <c r="BP239" i="3" s="1"/>
  <c r="BK1039" i="3"/>
  <c r="BP1039" i="3" s="1"/>
  <c r="BK754" i="3"/>
  <c r="BP754" i="3" s="1"/>
  <c r="BK765" i="3"/>
  <c r="BP765" i="3" s="1"/>
  <c r="BM510" i="3"/>
  <c r="BR510" i="3" s="1"/>
  <c r="BK351" i="3"/>
  <c r="BP351" i="3" s="1"/>
  <c r="BJ892" i="3"/>
  <c r="BO892" i="3" s="1"/>
  <c r="BK428" i="3"/>
  <c r="BP428" i="3" s="1"/>
  <c r="BK766" i="3"/>
  <c r="BP766" i="3" s="1"/>
  <c r="BL711" i="3"/>
  <c r="BQ711" i="3" s="1"/>
  <c r="BK836" i="3"/>
  <c r="BP836" i="3" s="1"/>
  <c r="BM269" i="3"/>
  <c r="BR269" i="3" s="1"/>
  <c r="BM1029" i="3"/>
  <c r="BR1029" i="3" s="1"/>
  <c r="BJ1070" i="3"/>
  <c r="BO1070" i="3" s="1"/>
  <c r="BM780" i="3"/>
  <c r="BR780" i="3" s="1"/>
  <c r="BM1822" i="3"/>
  <c r="BR1822" i="3" s="1"/>
  <c r="BJ774" i="3"/>
  <c r="BO774" i="3" s="1"/>
  <c r="BK719" i="3"/>
  <c r="BP719" i="3" s="1"/>
  <c r="BK852" i="3"/>
  <c r="BP852" i="3" s="1"/>
  <c r="BM277" i="3"/>
  <c r="BR277" i="3" s="1"/>
  <c r="BK1037" i="3"/>
  <c r="BP1037" i="3" s="1"/>
  <c r="BJ1006" i="3"/>
  <c r="BO1006" i="3" s="1"/>
  <c r="BL1979" i="3"/>
  <c r="BQ1979" i="3" s="1"/>
  <c r="BL1545" i="3"/>
  <c r="BQ1545" i="3" s="1"/>
  <c r="BM1642" i="3"/>
  <c r="BR1642" i="3" s="1"/>
  <c r="BJ1709" i="3"/>
  <c r="BO1709" i="3" s="1"/>
  <c r="BK2378" i="3"/>
  <c r="BP2378" i="3" s="1"/>
  <c r="BK1967" i="3"/>
  <c r="BP1967" i="3" s="1"/>
  <c r="BK1641" i="3"/>
  <c r="BP1641" i="3" s="1"/>
  <c r="BK2111" i="3"/>
  <c r="BP2111" i="3" s="1"/>
  <c r="BK1817" i="3"/>
  <c r="BP1817" i="3" s="1"/>
  <c r="BK1142" i="3"/>
  <c r="BP1142" i="3" s="1"/>
  <c r="BL1154" i="3"/>
  <c r="BQ1154" i="3" s="1"/>
  <c r="BK1404" i="3"/>
  <c r="BP1404" i="3" s="1"/>
  <c r="BL1249" i="3"/>
  <c r="BQ1249" i="3" s="1"/>
  <c r="BM1634" i="3"/>
  <c r="BR1634" i="3" s="1"/>
  <c r="BL1624" i="3"/>
  <c r="BQ1624" i="3" s="1"/>
  <c r="BK1584" i="3"/>
  <c r="BP1584" i="3" s="1"/>
  <c r="BK1925" i="3"/>
  <c r="BP1925" i="3" s="1"/>
  <c r="BK1662" i="3"/>
  <c r="BP1662" i="3" s="1"/>
  <c r="BK2076" i="3"/>
  <c r="BP2076" i="3" s="1"/>
  <c r="BK1089" i="3"/>
  <c r="BP1089" i="3" s="1"/>
  <c r="BK1378" i="3"/>
  <c r="BP1378" i="3" s="1"/>
  <c r="BM1738" i="3"/>
  <c r="BR1738" i="3" s="1"/>
  <c r="BM1706" i="3"/>
  <c r="BR1706" i="3" s="1"/>
  <c r="BL1130" i="3"/>
  <c r="BQ1130" i="3" s="1"/>
  <c r="BK1363" i="3"/>
  <c r="BP1363" i="3" s="1"/>
  <c r="BK1669" i="3"/>
  <c r="BP1669" i="3" s="1"/>
  <c r="BK1129" i="3"/>
  <c r="BP1129" i="3" s="1"/>
  <c r="BK1543" i="3"/>
  <c r="BP1543" i="3" s="1"/>
  <c r="BM1556" i="3"/>
  <c r="BR1556" i="3" s="1"/>
  <c r="BK2325" i="3"/>
  <c r="BP2325" i="3" s="1"/>
  <c r="BL1481" i="3"/>
  <c r="BQ1481" i="3" s="1"/>
  <c r="BJ1465" i="3"/>
  <c r="BO1465" i="3" s="1"/>
  <c r="BL1913" i="3"/>
  <c r="BQ1913" i="3" s="1"/>
  <c r="BL1977" i="3"/>
  <c r="BQ1977" i="3" s="1"/>
  <c r="BL1736" i="3"/>
  <c r="BQ1736" i="3" s="1"/>
  <c r="BK1635" i="3"/>
  <c r="BP1635" i="3" s="1"/>
  <c r="BK2040" i="3"/>
  <c r="BP2040" i="3" s="1"/>
  <c r="BK1452" i="3"/>
  <c r="BP1452" i="3" s="1"/>
  <c r="BK2525" i="3"/>
  <c r="BP2525" i="3" s="1"/>
  <c r="BK2109" i="3"/>
  <c r="BP2109" i="3" s="1"/>
  <c r="BM1156" i="3"/>
  <c r="BR1156" i="3" s="1"/>
  <c r="BM1886" i="3"/>
  <c r="BR1886" i="3" s="1"/>
  <c r="BJ1256" i="3"/>
  <c r="BO1256" i="3" s="1"/>
  <c r="BJ2041" i="3"/>
  <c r="BO2041" i="3" s="1"/>
  <c r="BK1661" i="3"/>
  <c r="BP1661" i="3" s="1"/>
  <c r="BM1862" i="3"/>
  <c r="BR1862" i="3" s="1"/>
  <c r="BK1188" i="3"/>
  <c r="BP1188" i="3" s="1"/>
  <c r="BK1095" i="3"/>
  <c r="BP1095" i="3" s="1"/>
  <c r="BJ1104" i="3"/>
  <c r="BO1104" i="3" s="1"/>
  <c r="BK1436" i="3"/>
  <c r="BP1436" i="3" s="1"/>
  <c r="BJ1078" i="3"/>
  <c r="BO1078" i="3" s="1"/>
  <c r="BK1686" i="3"/>
  <c r="BP1686" i="3" s="1"/>
  <c r="BK1200" i="3"/>
  <c r="BP1200" i="3" s="1"/>
  <c r="BJ1449" i="3"/>
  <c r="BO1449" i="3" s="1"/>
  <c r="BK1204" i="3"/>
  <c r="BP1204" i="3" s="1"/>
  <c r="BK1121" i="3"/>
  <c r="BP1121" i="3" s="1"/>
  <c r="BM1209" i="3"/>
  <c r="BR1209" i="3" s="1"/>
  <c r="BM2358" i="3"/>
  <c r="BR2358" i="3" s="1"/>
  <c r="BK2146" i="3"/>
  <c r="BP2146" i="3" s="1"/>
  <c r="BJ2265" i="3"/>
  <c r="BO2265" i="3" s="1"/>
  <c r="BM2278" i="3"/>
  <c r="BR2278" i="3" s="1"/>
  <c r="BK2172" i="3"/>
  <c r="BP2172" i="3" s="1"/>
  <c r="BM2178" i="3"/>
  <c r="BR2178" i="3" s="1"/>
  <c r="BJ2218" i="3"/>
  <c r="BO2218" i="3" s="1"/>
  <c r="BK2120" i="3"/>
  <c r="BP2120" i="3" s="1"/>
  <c r="BJ2118" i="3"/>
  <c r="BO2118" i="3" s="1"/>
  <c r="BK2482" i="3"/>
  <c r="BP2482" i="3" s="1"/>
  <c r="BK2440" i="3"/>
  <c r="BP2440" i="3" s="1"/>
  <c r="BJ2129" i="3"/>
  <c r="BO2129" i="3" s="1"/>
  <c r="BL2355" i="3"/>
  <c r="BQ2355" i="3" s="1"/>
  <c r="BK2367" i="3"/>
  <c r="BP2367" i="3" s="1"/>
  <c r="BJ2115" i="3"/>
  <c r="BO2115" i="3" s="1"/>
  <c r="BK2256" i="3"/>
  <c r="BP2256" i="3" s="1"/>
  <c r="BL2291" i="3"/>
  <c r="BQ2291" i="3" s="1"/>
  <c r="BK2151" i="3"/>
  <c r="BP2151" i="3" s="1"/>
  <c r="BJ2246" i="3"/>
  <c r="BO2246" i="3" s="1"/>
  <c r="BM2302" i="3"/>
  <c r="BR2302" i="3" s="1"/>
  <c r="BK2341" i="3"/>
  <c r="BP2341" i="3" s="1"/>
  <c r="BL2409" i="3"/>
  <c r="BQ2409" i="3" s="1"/>
  <c r="BL2403" i="3"/>
  <c r="BQ2403" i="3" s="1"/>
  <c r="BK2263" i="3"/>
  <c r="BP2263" i="3" s="1"/>
  <c r="BK2272" i="3"/>
  <c r="BP2272" i="3" s="1"/>
  <c r="BK2432" i="3"/>
  <c r="BP2432" i="3" s="1"/>
  <c r="BK219" i="3"/>
  <c r="BP219" i="3" s="1"/>
  <c r="BM590" i="3"/>
  <c r="BR590" i="3" s="1"/>
  <c r="BM775" i="3"/>
  <c r="BR775" i="3" s="1"/>
  <c r="BL800" i="3"/>
  <c r="BQ800" i="3" s="1"/>
  <c r="BJ650" i="3"/>
  <c r="BO650" i="3" s="1"/>
  <c r="BJ470" i="3"/>
  <c r="BO470" i="3" s="1"/>
  <c r="BL951" i="3"/>
  <c r="BQ951" i="3" s="1"/>
  <c r="BK1517" i="3"/>
  <c r="BP1517" i="3" s="1"/>
  <c r="BK2517" i="3"/>
  <c r="BP2517" i="3" s="1"/>
  <c r="BK2045" i="3"/>
  <c r="BP2045" i="3" s="1"/>
  <c r="BK1919" i="3"/>
  <c r="BP1919" i="3" s="1"/>
  <c r="BJ1441" i="3"/>
  <c r="BO1441" i="3" s="1"/>
  <c r="BL1807" i="3"/>
  <c r="BQ1807" i="3" s="1"/>
  <c r="BK1612" i="3"/>
  <c r="BP1612" i="3" s="1"/>
  <c r="BK1163" i="3"/>
  <c r="BP1163" i="3" s="1"/>
  <c r="BK1689" i="3"/>
  <c r="BP1689" i="3" s="1"/>
  <c r="BK1321" i="3"/>
  <c r="BP1321" i="3" s="1"/>
  <c r="BM1353" i="3"/>
  <c r="BR1353" i="3" s="1"/>
  <c r="BK2135" i="3"/>
  <c r="BP2135" i="3" s="1"/>
  <c r="BK2490" i="3"/>
  <c r="BP2490" i="3" s="1"/>
  <c r="BK2359" i="3"/>
  <c r="BP2359" i="3" s="1"/>
  <c r="BL2435" i="3"/>
  <c r="BQ2435" i="3" s="1"/>
  <c r="BJ680" i="3"/>
  <c r="BO680" i="3" s="1"/>
  <c r="BL258" i="3"/>
  <c r="BQ258" i="3" s="1"/>
  <c r="BM811" i="3"/>
  <c r="BR811" i="3" s="1"/>
  <c r="BM803" i="3"/>
  <c r="BR803" i="3" s="1"/>
  <c r="BK183" i="3"/>
  <c r="BP183" i="3" s="1"/>
  <c r="BK828" i="3"/>
  <c r="BP828" i="3" s="1"/>
  <c r="BK997" i="3"/>
  <c r="BP997" i="3" s="1"/>
  <c r="BM237" i="3"/>
  <c r="BR237" i="3" s="1"/>
  <c r="BK1654" i="3"/>
  <c r="BP1654" i="3" s="1"/>
  <c r="BK1782" i="3"/>
  <c r="BP1782" i="3" s="1"/>
  <c r="BL1727" i="3"/>
  <c r="BQ1727" i="3" s="1"/>
  <c r="BK1097" i="3"/>
  <c r="BP1097" i="3" s="1"/>
  <c r="BK1959" i="3"/>
  <c r="BP1959" i="3" s="1"/>
  <c r="BJ1479" i="3"/>
  <c r="BO1479" i="3" s="1"/>
  <c r="BJ1272" i="3"/>
  <c r="BO1272" i="3" s="1"/>
  <c r="BM1878" i="3"/>
  <c r="BR1878" i="3" s="1"/>
  <c r="BL2081" i="3"/>
  <c r="BQ2081" i="3" s="1"/>
  <c r="BM2350" i="3"/>
  <c r="BR2350" i="3" s="1"/>
  <c r="BK2253" i="3"/>
  <c r="BP2253" i="3" s="1"/>
  <c r="BL2433" i="3"/>
  <c r="BQ2433" i="3" s="1"/>
  <c r="BL330" i="3"/>
  <c r="BQ330" i="3" s="1"/>
  <c r="BK1630" i="3"/>
  <c r="BP1630" i="3" s="1"/>
  <c r="BK2049" i="3"/>
  <c r="BP2049" i="3" s="1"/>
  <c r="BK842" i="3"/>
  <c r="BP842" i="3" s="1"/>
  <c r="BJ1043" i="3"/>
  <c r="BO1043" i="3" s="1"/>
  <c r="BK1659" i="3"/>
  <c r="BP1659" i="3" s="1"/>
  <c r="BK238" i="3"/>
  <c r="BP238" i="3" s="1"/>
  <c r="BK434" i="3"/>
  <c r="BP434" i="3" s="1"/>
  <c r="BJ1194" i="3"/>
  <c r="BO1194" i="3" s="1"/>
  <c r="BK809" i="3"/>
  <c r="BP809" i="3" s="1"/>
  <c r="BK384" i="3"/>
  <c r="BP384" i="3" s="1"/>
  <c r="BK1893" i="3"/>
  <c r="BP1893" i="3" s="1"/>
  <c r="BK1034" i="3"/>
  <c r="BP1034" i="3" s="1"/>
  <c r="BL1026" i="3"/>
  <c r="BQ1026" i="3" s="1"/>
  <c r="BM325" i="3"/>
  <c r="BR325" i="3" s="1"/>
  <c r="BK170" i="3"/>
  <c r="BP170" i="3" s="1"/>
  <c r="BK2021" i="3"/>
  <c r="BP2021" i="3" s="1"/>
  <c r="BJ489" i="3"/>
  <c r="BO489" i="3" s="1"/>
  <c r="BL858" i="3"/>
  <c r="BQ858" i="3" s="1"/>
  <c r="BK907" i="3"/>
  <c r="BP907" i="3" s="1"/>
  <c r="BL508" i="3"/>
  <c r="BQ508" i="3" s="1"/>
  <c r="BL274" i="3"/>
  <c r="BQ274" i="3" s="1"/>
  <c r="BM1830" i="3"/>
  <c r="BR1830" i="3" s="1"/>
  <c r="BK298" i="3"/>
  <c r="BP298" i="3" s="1"/>
  <c r="BL1446" i="3"/>
  <c r="BQ1446" i="3" s="1"/>
  <c r="BL1366" i="3"/>
  <c r="BQ1366" i="3" s="1"/>
  <c r="BJ634" i="3"/>
  <c r="BO634" i="3" s="1"/>
  <c r="BL1003" i="3"/>
  <c r="BQ1003" i="3" s="1"/>
  <c r="BJ580" i="3"/>
  <c r="BO580" i="3" s="1"/>
  <c r="BJ190" i="3"/>
  <c r="BO190" i="3" s="1"/>
  <c r="BJ402" i="3"/>
  <c r="BO402" i="3" s="1"/>
  <c r="BL1478" i="3"/>
  <c r="BQ1478" i="3" s="1"/>
  <c r="BK777" i="3"/>
  <c r="BP777" i="3" s="1"/>
  <c r="BM336" i="3"/>
  <c r="BR336" i="3" s="1"/>
  <c r="BJ818" i="3"/>
  <c r="BO818" i="3" s="1"/>
  <c r="BJ578" i="3"/>
  <c r="BO578" i="3" s="1"/>
  <c r="BJ778" i="3"/>
  <c r="BO778" i="3" s="1"/>
  <c r="BL293" i="3"/>
  <c r="BQ293" i="3" s="1"/>
  <c r="BJ138" i="3"/>
  <c r="BO138" i="3" s="1"/>
  <c r="BM1565" i="3"/>
  <c r="BR1565" i="3" s="1"/>
  <c r="BM417" i="3"/>
  <c r="BR417" i="3" s="1"/>
  <c r="BJ1819" i="3"/>
  <c r="BO1819" i="3" s="1"/>
  <c r="BL867" i="3"/>
  <c r="BQ867" i="3" s="1"/>
  <c r="BM460" i="3"/>
  <c r="BR460" i="3" s="1"/>
  <c r="BJ74" i="3"/>
  <c r="BO74" i="3" s="1"/>
  <c r="BJ1182" i="3"/>
  <c r="BO1182" i="3" s="1"/>
  <c r="BJ529" i="3"/>
  <c r="BO529" i="3" s="1"/>
  <c r="BJ1041" i="3"/>
  <c r="BO1041" i="3" s="1"/>
  <c r="BK832" i="3"/>
  <c r="BP832" i="3" s="1"/>
  <c r="BM635" i="3"/>
  <c r="BR635" i="3" s="1"/>
  <c r="BJ682" i="3"/>
  <c r="BO682" i="3" s="1"/>
  <c r="BK114" i="3"/>
  <c r="BP114" i="3" s="1"/>
  <c r="BK1523" i="3"/>
  <c r="BP1523" i="3" s="1"/>
  <c r="BJ104" i="3"/>
  <c r="BO104" i="3" s="1"/>
  <c r="BK75" i="3"/>
  <c r="BP75" i="3" s="1"/>
  <c r="BL642" i="3"/>
  <c r="BQ642" i="3" s="1"/>
  <c r="BJ1099" i="3"/>
  <c r="BO1099" i="3" s="1"/>
  <c r="BL2103" i="3"/>
  <c r="BQ2103" i="3" s="1"/>
  <c r="BM1537" i="3"/>
  <c r="BR1537" i="3" s="1"/>
  <c r="BJ761" i="3"/>
  <c r="BO761" i="3" s="1"/>
  <c r="BM312" i="3"/>
  <c r="BR312" i="3" s="1"/>
  <c r="BK1210" i="3"/>
  <c r="BP1210" i="3" s="1"/>
  <c r="BK1354" i="3"/>
  <c r="BP1354" i="3" s="1"/>
  <c r="BJ424" i="3"/>
  <c r="BO424" i="3" s="1"/>
  <c r="BL1149" i="3"/>
  <c r="BQ1149" i="3" s="1"/>
  <c r="BM129" i="3"/>
  <c r="BR129" i="3" s="1"/>
  <c r="BJ897" i="3"/>
  <c r="BO897" i="3" s="1"/>
  <c r="BL528" i="3"/>
  <c r="BQ528" i="3" s="1"/>
  <c r="BK1563" i="3"/>
  <c r="BP1563" i="3" s="1"/>
  <c r="BM124" i="3"/>
  <c r="BR124" i="3" s="1"/>
  <c r="BJ228" i="3"/>
  <c r="BO228" i="3" s="1"/>
  <c r="BK509" i="3"/>
  <c r="BP509" i="3" s="1"/>
  <c r="BJ198" i="3"/>
  <c r="BO198" i="3" s="1"/>
  <c r="BJ327" i="3"/>
  <c r="BO327" i="3" s="1"/>
  <c r="BK2083" i="3"/>
  <c r="BP2083" i="3" s="1"/>
  <c r="BL1067" i="3"/>
  <c r="BQ1067" i="3" s="1"/>
  <c r="BJ757" i="3"/>
  <c r="BO757" i="3" s="1"/>
  <c r="BL430" i="3"/>
  <c r="BQ430" i="3" s="1"/>
  <c r="BJ383" i="3"/>
  <c r="BO383" i="3" s="1"/>
  <c r="BK940" i="3"/>
  <c r="BP940" i="3" s="1"/>
  <c r="BL214" i="3"/>
  <c r="BQ214" i="3" s="1"/>
  <c r="BJ239" i="3"/>
  <c r="BO239" i="3" s="1"/>
  <c r="BJ1039" i="3"/>
  <c r="BO1039" i="3" s="1"/>
  <c r="BJ754" i="3"/>
  <c r="BO754" i="3" s="1"/>
  <c r="BJ765" i="3"/>
  <c r="BO765" i="3" s="1"/>
  <c r="BL510" i="3"/>
  <c r="BQ510" i="3" s="1"/>
  <c r="BJ351" i="3"/>
  <c r="BO351" i="3" s="1"/>
  <c r="BM892" i="3"/>
  <c r="BR892" i="3" s="1"/>
  <c r="BJ428" i="3"/>
  <c r="BO428" i="3" s="1"/>
  <c r="BM766" i="3"/>
  <c r="BR766" i="3" s="1"/>
  <c r="BM711" i="3"/>
  <c r="BR711" i="3" s="1"/>
  <c r="BJ836" i="3"/>
  <c r="BO836" i="3" s="1"/>
  <c r="BL269" i="3"/>
  <c r="BQ269" i="3" s="1"/>
  <c r="BJ1029" i="3"/>
  <c r="BO1029" i="3" s="1"/>
  <c r="BM1070" i="3"/>
  <c r="BR1070" i="3" s="1"/>
  <c r="BJ780" i="3"/>
  <c r="BO780" i="3" s="1"/>
  <c r="BL1822" i="3"/>
  <c r="BQ1822" i="3" s="1"/>
  <c r="BM774" i="3"/>
  <c r="BR774" i="3" s="1"/>
  <c r="BJ719" i="3"/>
  <c r="BO719" i="3" s="1"/>
  <c r="BJ852" i="3"/>
  <c r="BO852" i="3" s="1"/>
  <c r="BL277" i="3"/>
  <c r="BQ277" i="3" s="1"/>
  <c r="BJ1037" i="3"/>
  <c r="BO1037" i="3" s="1"/>
  <c r="BM1006" i="3"/>
  <c r="BR1006" i="3" s="1"/>
  <c r="BK1979" i="3"/>
  <c r="BP1979" i="3" s="1"/>
  <c r="BM1545" i="3"/>
  <c r="BR1545" i="3" s="1"/>
  <c r="BL1642" i="3"/>
  <c r="BQ1642" i="3" s="1"/>
  <c r="BM1709" i="3"/>
  <c r="BR1709" i="3" s="1"/>
  <c r="BJ2378" i="3"/>
  <c r="BO2378" i="3" s="1"/>
  <c r="BJ1967" i="3"/>
  <c r="BO1967" i="3" s="1"/>
  <c r="BJ1641" i="3"/>
  <c r="BO1641" i="3" s="1"/>
  <c r="BJ2111" i="3"/>
  <c r="BO2111" i="3" s="1"/>
  <c r="BJ1817" i="3"/>
  <c r="BO1817" i="3" s="1"/>
  <c r="BJ1142" i="3"/>
  <c r="BO1142" i="3" s="1"/>
  <c r="BK1154" i="3"/>
  <c r="BP1154" i="3" s="1"/>
  <c r="BJ1404" i="3"/>
  <c r="BO1404" i="3" s="1"/>
  <c r="BM1249" i="3"/>
  <c r="BR1249" i="3" s="1"/>
  <c r="BL1634" i="3"/>
  <c r="BQ1634" i="3" s="1"/>
  <c r="BJ1624" i="3"/>
  <c r="BO1624" i="3" s="1"/>
  <c r="BJ1584" i="3"/>
  <c r="BO1584" i="3" s="1"/>
  <c r="BJ1925" i="3"/>
  <c r="BO1925" i="3" s="1"/>
  <c r="BJ1662" i="3"/>
  <c r="BO1662" i="3" s="1"/>
  <c r="BJ2076" i="3"/>
  <c r="BO2076" i="3" s="1"/>
  <c r="BJ1089" i="3"/>
  <c r="BO1089" i="3" s="1"/>
  <c r="BJ1378" i="3"/>
  <c r="BO1378" i="3" s="1"/>
  <c r="BL1738" i="3"/>
  <c r="BQ1738" i="3" s="1"/>
  <c r="BL1706" i="3"/>
  <c r="BQ1706" i="3" s="1"/>
  <c r="BK1130" i="3"/>
  <c r="BP1130" i="3" s="1"/>
  <c r="BJ1363" i="3"/>
  <c r="BO1363" i="3" s="1"/>
  <c r="BM1669" i="3"/>
  <c r="BR1669" i="3" s="1"/>
  <c r="BJ1129" i="3"/>
  <c r="BO1129" i="3" s="1"/>
  <c r="BM1543" i="3"/>
  <c r="BR1543" i="3" s="1"/>
  <c r="BL1556" i="3"/>
  <c r="BQ1556" i="3" s="1"/>
  <c r="BJ2325" i="3"/>
  <c r="BO2325" i="3" s="1"/>
  <c r="BM1481" i="3"/>
  <c r="BR1481" i="3" s="1"/>
  <c r="BM1465" i="3"/>
  <c r="BR1465" i="3" s="1"/>
  <c r="BM1913" i="3"/>
  <c r="BR1913" i="3" s="1"/>
  <c r="BM1977" i="3"/>
  <c r="BR1977" i="3" s="1"/>
  <c r="BJ1736" i="3"/>
  <c r="BO1736" i="3" s="1"/>
  <c r="BJ1635" i="3"/>
  <c r="BO1635" i="3" s="1"/>
  <c r="BJ2040" i="3"/>
  <c r="BO2040" i="3" s="1"/>
  <c r="BJ1452" i="3"/>
  <c r="BO1452" i="3" s="1"/>
  <c r="BJ2525" i="3"/>
  <c r="BO2525" i="3" s="1"/>
  <c r="BJ2109" i="3"/>
  <c r="BO2109" i="3" s="1"/>
  <c r="BJ1156" i="3"/>
  <c r="BO1156" i="3" s="1"/>
  <c r="BL1886" i="3"/>
  <c r="BQ1886" i="3" s="1"/>
  <c r="BM1256" i="3"/>
  <c r="BR1256" i="3" s="1"/>
  <c r="BM2041" i="3"/>
  <c r="BR2041" i="3" s="1"/>
  <c r="BM1661" i="3"/>
  <c r="BR1661" i="3" s="1"/>
  <c r="BL1862" i="3"/>
  <c r="BQ1862" i="3" s="1"/>
  <c r="BJ1188" i="3"/>
  <c r="BO1188" i="3" s="1"/>
  <c r="BJ1095" i="3"/>
  <c r="BO1095" i="3" s="1"/>
  <c r="BM1104" i="3"/>
  <c r="BR1104" i="3" s="1"/>
  <c r="BJ1436" i="3"/>
  <c r="BO1436" i="3" s="1"/>
  <c r="BM1078" i="3"/>
  <c r="BR1078" i="3" s="1"/>
  <c r="BJ1686" i="3"/>
  <c r="BO1686" i="3" s="1"/>
  <c r="BM1200" i="3"/>
  <c r="BR1200" i="3" s="1"/>
  <c r="BM1449" i="3"/>
  <c r="BR1449" i="3" s="1"/>
  <c r="BJ1204" i="3"/>
  <c r="BO1204" i="3" s="1"/>
  <c r="BJ1121" i="3"/>
  <c r="BO1121" i="3" s="1"/>
  <c r="BL1209" i="3"/>
  <c r="BQ1209" i="3" s="1"/>
  <c r="BL2358" i="3"/>
  <c r="BQ2358" i="3" s="1"/>
  <c r="BJ2146" i="3"/>
  <c r="BO2146" i="3" s="1"/>
  <c r="BM2265" i="3"/>
  <c r="BR2265" i="3" s="1"/>
  <c r="BL2278" i="3"/>
  <c r="BQ2278" i="3" s="1"/>
  <c r="BJ2172" i="3"/>
  <c r="BO2172" i="3" s="1"/>
  <c r="BL2178" i="3"/>
  <c r="BQ2178" i="3" s="1"/>
  <c r="BM2218" i="3"/>
  <c r="BR2218" i="3" s="1"/>
  <c r="BJ2120" i="3"/>
  <c r="BO2120" i="3" s="1"/>
  <c r="BL2118" i="3"/>
  <c r="BQ2118" i="3" s="1"/>
  <c r="BJ2482" i="3"/>
  <c r="BO2482" i="3" s="1"/>
  <c r="BJ2440" i="3"/>
  <c r="BO2440" i="3" s="1"/>
  <c r="BM2129" i="3"/>
  <c r="BR2129" i="3" s="1"/>
  <c r="BK2355" i="3"/>
  <c r="BP2355" i="3" s="1"/>
  <c r="BJ2367" i="3"/>
  <c r="BO2367" i="3" s="1"/>
  <c r="BK2115" i="3"/>
  <c r="BP2115" i="3" s="1"/>
  <c r="BJ2256" i="3"/>
  <c r="BO2256" i="3" s="1"/>
  <c r="BK2291" i="3"/>
  <c r="BP2291" i="3" s="1"/>
  <c r="BJ2151" i="3"/>
  <c r="BO2151" i="3" s="1"/>
  <c r="BL2246" i="3"/>
  <c r="BQ2246" i="3" s="1"/>
  <c r="BL2302" i="3"/>
  <c r="BQ2302" i="3" s="1"/>
  <c r="BJ2341" i="3"/>
  <c r="BO2341" i="3" s="1"/>
  <c r="BM2409" i="3"/>
  <c r="BR2409" i="3" s="1"/>
  <c r="BK2403" i="3"/>
  <c r="BP2403" i="3" s="1"/>
  <c r="BJ2263" i="3"/>
  <c r="BO2263" i="3" s="1"/>
  <c r="BJ2272" i="3"/>
  <c r="BO2272" i="3" s="1"/>
  <c r="BJ2432" i="3"/>
  <c r="BO2432" i="3" s="1"/>
  <c r="BJ219" i="3"/>
  <c r="BO219" i="3" s="1"/>
  <c r="BJ590" i="3"/>
  <c r="BO590" i="3" s="1"/>
  <c r="BL775" i="3"/>
  <c r="BQ775" i="3" s="1"/>
  <c r="BK800" i="3"/>
  <c r="BP800" i="3" s="1"/>
  <c r="BL650" i="3"/>
  <c r="BQ650" i="3" s="1"/>
  <c r="BL470" i="3"/>
  <c r="BQ470" i="3" s="1"/>
  <c r="BK951" i="3"/>
  <c r="BP951" i="3" s="1"/>
  <c r="BJ1517" i="3"/>
  <c r="BO1517" i="3" s="1"/>
  <c r="BJ2517" i="3"/>
  <c r="BO2517" i="3" s="1"/>
  <c r="BJ2045" i="3"/>
  <c r="BO2045" i="3" s="1"/>
  <c r="BJ1919" i="3"/>
  <c r="BO1919" i="3" s="1"/>
  <c r="BM1441" i="3"/>
  <c r="BR1441" i="3" s="1"/>
  <c r="BK1807" i="3"/>
  <c r="BP1807" i="3" s="1"/>
  <c r="BJ1612" i="3"/>
  <c r="BO1612" i="3" s="1"/>
  <c r="BJ1163" i="3"/>
  <c r="BO1163" i="3" s="1"/>
  <c r="BJ1689" i="3"/>
  <c r="BO1689" i="3" s="1"/>
  <c r="BJ1321" i="3"/>
  <c r="BO1321" i="3" s="1"/>
  <c r="BJ1353" i="3"/>
  <c r="BO1353" i="3" s="1"/>
  <c r="BJ2135" i="3"/>
  <c r="BO2135" i="3" s="1"/>
  <c r="BJ2490" i="3"/>
  <c r="BO2490" i="3" s="1"/>
  <c r="BJ2359" i="3"/>
  <c r="BO2359" i="3" s="1"/>
  <c r="BK2435" i="3"/>
  <c r="BP2435" i="3" s="1"/>
  <c r="BK680" i="3"/>
  <c r="BP680" i="3" s="1"/>
  <c r="BK258" i="3"/>
  <c r="BP258" i="3" s="1"/>
  <c r="BL811" i="3"/>
  <c r="BQ811" i="3" s="1"/>
  <c r="BL803" i="3"/>
  <c r="BQ803" i="3" s="1"/>
  <c r="BJ183" i="3"/>
  <c r="BO183" i="3" s="1"/>
  <c r="BJ828" i="3"/>
  <c r="BO828" i="3" s="1"/>
  <c r="BJ997" i="3"/>
  <c r="BO997" i="3" s="1"/>
  <c r="BL237" i="3"/>
  <c r="BQ237" i="3" s="1"/>
  <c r="BJ1654" i="3"/>
  <c r="BO1654" i="3" s="1"/>
  <c r="BJ1782" i="3"/>
  <c r="BO1782" i="3" s="1"/>
  <c r="BK1727" i="3"/>
  <c r="BP1727" i="3" s="1"/>
  <c r="BJ1097" i="3"/>
  <c r="BO1097" i="3" s="1"/>
  <c r="BJ1959" i="3"/>
  <c r="BO1959" i="3" s="1"/>
  <c r="BM1479" i="3"/>
  <c r="BR1479" i="3" s="1"/>
  <c r="BM1272" i="3"/>
  <c r="BR1272" i="3" s="1"/>
  <c r="BL1878" i="3"/>
  <c r="BQ1878" i="3" s="1"/>
  <c r="BM2081" i="3"/>
  <c r="BR2081" i="3" s="1"/>
  <c r="BL2350" i="3"/>
  <c r="BQ2350" i="3" s="1"/>
  <c r="BJ2253" i="3"/>
  <c r="BO2253" i="3" s="1"/>
  <c r="BM2433" i="3"/>
  <c r="BR2433" i="3" s="1"/>
  <c r="BK330" i="3"/>
  <c r="BP330" i="3" s="1"/>
  <c r="BJ1630" i="3"/>
  <c r="BO1630" i="3" s="1"/>
  <c r="BM2049" i="3"/>
  <c r="BR2049" i="3" s="1"/>
  <c r="BJ842" i="3"/>
  <c r="BO842" i="3" s="1"/>
  <c r="BL1043" i="3"/>
  <c r="BQ1043" i="3" s="1"/>
  <c r="BJ1659" i="3"/>
  <c r="BO1659" i="3" s="1"/>
  <c r="BJ238" i="3"/>
  <c r="BO238" i="3" s="1"/>
  <c r="BJ434" i="3"/>
  <c r="BO434" i="3" s="1"/>
  <c r="BK1194" i="3"/>
  <c r="BP1194" i="3" s="1"/>
  <c r="BJ809" i="3"/>
  <c r="BO809" i="3" s="1"/>
  <c r="BJ384" i="3"/>
  <c r="BO384" i="3" s="1"/>
  <c r="BJ1893" i="3"/>
  <c r="BO1893" i="3" s="1"/>
  <c r="BJ1034" i="3"/>
  <c r="BO1034" i="3" s="1"/>
  <c r="BK1026" i="3"/>
  <c r="BP1026" i="3" s="1"/>
  <c r="BL325" i="3"/>
  <c r="BQ325" i="3" s="1"/>
  <c r="BJ170" i="3"/>
  <c r="BO170" i="3" s="1"/>
  <c r="BJ2021" i="3"/>
  <c r="BO2021" i="3" s="1"/>
  <c r="BM489" i="3"/>
  <c r="BR489" i="3" s="1"/>
  <c r="BK858" i="3"/>
  <c r="BP858" i="3" s="1"/>
  <c r="BL907" i="3"/>
  <c r="BQ907" i="3" s="1"/>
  <c r="BM508" i="3"/>
  <c r="BR508" i="3" s="1"/>
  <c r="BK274" i="3"/>
  <c r="BP274" i="3" s="1"/>
  <c r="BJ1830" i="3"/>
  <c r="BO1830" i="3" s="1"/>
  <c r="BL400" i="3"/>
  <c r="BQ400" i="3" s="1"/>
  <c r="BK1147" i="3"/>
  <c r="BP1147" i="3" s="1"/>
  <c r="BK348" i="3"/>
  <c r="BP348" i="3" s="1"/>
  <c r="BL45" i="3"/>
  <c r="BQ45" i="3" s="1"/>
  <c r="BJ1291" i="3"/>
  <c r="BO1291" i="3" s="1"/>
  <c r="BL297" i="3"/>
  <c r="BQ297" i="3" s="1"/>
  <c r="BM792" i="3"/>
  <c r="BR792" i="3" s="1"/>
  <c r="BK843" i="3"/>
  <c r="BP843" i="3" s="1"/>
  <c r="BL204" i="3"/>
  <c r="BQ204" i="3" s="1"/>
  <c r="BJ250" i="3"/>
  <c r="BO250" i="3" s="1"/>
  <c r="BK1238" i="3"/>
  <c r="BP1238" i="3" s="1"/>
  <c r="BK537" i="3"/>
  <c r="BP537" i="3" s="1"/>
  <c r="BK1049" i="3"/>
  <c r="BP1049" i="3" s="1"/>
  <c r="BL90" i="3"/>
  <c r="BQ90" i="3" s="1"/>
  <c r="BL2077" i="3"/>
  <c r="BQ2077" i="3" s="1"/>
  <c r="BJ369" i="3"/>
  <c r="BO369" i="3" s="1"/>
  <c r="BL362" i="3"/>
  <c r="BQ362" i="3" s="1"/>
  <c r="BL1190" i="3"/>
  <c r="BQ1190" i="3" s="1"/>
  <c r="BL673" i="3"/>
  <c r="BQ673" i="3" s="1"/>
  <c r="BK176" i="3"/>
  <c r="BP176" i="3" s="1"/>
  <c r="BM960" i="3"/>
  <c r="BR960" i="3" s="1"/>
  <c r="BK506" i="3"/>
  <c r="BP506" i="3" s="1"/>
  <c r="BL498" i="3"/>
  <c r="BQ498" i="3" s="1"/>
  <c r="BJ285" i="3"/>
  <c r="BO285" i="3" s="1"/>
  <c r="BJ155" i="3"/>
  <c r="BO155" i="3" s="1"/>
  <c r="BL1046" i="3"/>
  <c r="BQ1046" i="3" s="1"/>
  <c r="BL847" i="3"/>
  <c r="BQ847" i="3" s="1"/>
  <c r="BK996" i="3"/>
  <c r="BP996" i="3" s="1"/>
  <c r="BK333" i="3"/>
  <c r="BP333" i="3" s="1"/>
  <c r="BL1045" i="3"/>
  <c r="BQ1045" i="3" s="1"/>
  <c r="BK974" i="3"/>
  <c r="BP974" i="3" s="1"/>
  <c r="BM1987" i="3"/>
  <c r="BR1987" i="3" s="1"/>
  <c r="BM227" i="3"/>
  <c r="BR227" i="3" s="1"/>
  <c r="BJ718" i="3"/>
  <c r="BO718" i="3" s="1"/>
  <c r="BM703" i="3"/>
  <c r="BR703" i="3" s="1"/>
  <c r="BL948" i="3"/>
  <c r="BQ948" i="3" s="1"/>
  <c r="BK301" i="3"/>
  <c r="BP301" i="3" s="1"/>
  <c r="BL1053" i="3"/>
  <c r="BQ1053" i="3" s="1"/>
  <c r="BK1022" i="3"/>
  <c r="BP1022" i="3" s="1"/>
  <c r="BM1995" i="3"/>
  <c r="BR1995" i="3" s="1"/>
  <c r="BK611" i="3"/>
  <c r="BP611" i="3" s="1"/>
  <c r="BJ406" i="3"/>
  <c r="BO406" i="3" s="1"/>
  <c r="BM359" i="3"/>
  <c r="BR359" i="3" s="1"/>
  <c r="BM1883" i="3"/>
  <c r="BR1883" i="3" s="1"/>
  <c r="BM851" i="3"/>
  <c r="BR851" i="3" s="1"/>
  <c r="BL805" i="3"/>
  <c r="BQ805" i="3" s="1"/>
  <c r="BK814" i="3"/>
  <c r="BP814" i="3" s="1"/>
  <c r="BL599" i="3"/>
  <c r="BQ599" i="3" s="1"/>
  <c r="BK1018" i="3"/>
  <c r="BP1018" i="3" s="1"/>
  <c r="BJ358" i="3"/>
  <c r="BO358" i="3" s="1"/>
  <c r="BJ367" i="3"/>
  <c r="BO367" i="3" s="1"/>
  <c r="BM1955" i="3"/>
  <c r="BR1955" i="3" s="1"/>
  <c r="BM651" i="3"/>
  <c r="BR651" i="3" s="1"/>
  <c r="BL813" i="3"/>
  <c r="BQ813" i="3" s="1"/>
  <c r="BJ702" i="3"/>
  <c r="BO702" i="3" s="1"/>
  <c r="BL647" i="3"/>
  <c r="BQ647" i="3" s="1"/>
  <c r="BK1060" i="3"/>
  <c r="BP1060" i="3" s="1"/>
  <c r="BL1989" i="3"/>
  <c r="BQ1989" i="3" s="1"/>
  <c r="BM1077" i="3"/>
  <c r="BR1077" i="3" s="1"/>
  <c r="BK1312" i="3"/>
  <c r="BP1312" i="3" s="1"/>
  <c r="BL1920" i="3"/>
  <c r="BQ1920" i="3" s="1"/>
  <c r="BL1863" i="3"/>
  <c r="BQ1863" i="3" s="1"/>
  <c r="BL2060" i="3"/>
  <c r="BQ2060" i="3" s="1"/>
  <c r="BJ1850" i="3"/>
  <c r="BO1850" i="3" s="1"/>
  <c r="BL1410" i="3"/>
  <c r="BQ1410" i="3" s="1"/>
  <c r="BK2078" i="3"/>
  <c r="BP2078" i="3" s="1"/>
  <c r="BL1482" i="3"/>
  <c r="BQ1482" i="3" s="1"/>
  <c r="BL1832" i="3"/>
  <c r="BQ1832" i="3" s="1"/>
  <c r="BL2453" i="3"/>
  <c r="BQ2453" i="3" s="1"/>
  <c r="BK1300" i="3"/>
  <c r="BP1300" i="3" s="1"/>
  <c r="BL1772" i="3"/>
  <c r="BQ1772" i="3" s="1"/>
  <c r="BK1868" i="3"/>
  <c r="BP1868" i="3" s="1"/>
  <c r="BK1510" i="3"/>
  <c r="BP1510" i="3" s="1"/>
  <c r="BK1789" i="3"/>
  <c r="BP1789" i="3" s="1"/>
  <c r="BK2444" i="3"/>
  <c r="BP2444" i="3" s="1"/>
  <c r="BM1600" i="3"/>
  <c r="BR1600" i="3" s="1"/>
  <c r="BL2104" i="3"/>
  <c r="BQ2104" i="3" s="1"/>
  <c r="BM1740" i="3"/>
  <c r="BR1740" i="3" s="1"/>
  <c r="BK2062" i="3"/>
  <c r="BP2062" i="3" s="1"/>
  <c r="BL1668" i="3"/>
  <c r="BQ1668" i="3" s="1"/>
  <c r="BJ1133" i="3"/>
  <c r="BO1133" i="3" s="1"/>
  <c r="BL2237" i="3"/>
  <c r="BQ2237" i="3" s="1"/>
  <c r="BL1217" i="3"/>
  <c r="BQ1217" i="3" s="1"/>
  <c r="BL2018" i="3"/>
  <c r="BQ2018" i="3" s="1"/>
  <c r="BL1816" i="3"/>
  <c r="BQ1816" i="3" s="1"/>
  <c r="BL2032" i="3"/>
  <c r="BQ2032" i="3" s="1"/>
  <c r="BL1279" i="3"/>
  <c r="BQ1279" i="3" s="1"/>
  <c r="BJ1598" i="3"/>
  <c r="BO1598" i="3" s="1"/>
  <c r="BL1692" i="3"/>
  <c r="BQ1692" i="3" s="1"/>
  <c r="BL1890" i="3"/>
  <c r="BQ1890" i="3" s="1"/>
  <c r="BL1343" i="3"/>
  <c r="BQ1343" i="3" s="1"/>
  <c r="BM2036" i="3"/>
  <c r="BR2036" i="3" s="1"/>
  <c r="BK1216" i="3"/>
  <c r="BP1216" i="3" s="1"/>
  <c r="BJ1280" i="3"/>
  <c r="BO1280" i="3" s="1"/>
  <c r="BJ1406" i="3"/>
  <c r="BO1406" i="3" s="1"/>
  <c r="BJ1810" i="3"/>
  <c r="BO1810" i="3" s="1"/>
  <c r="BM1483" i="3"/>
  <c r="BR1483" i="3" s="1"/>
  <c r="BK1572" i="3"/>
  <c r="BP1572" i="3" s="1"/>
  <c r="BL2306" i="3"/>
  <c r="BQ2306" i="3" s="1"/>
  <c r="BJ1169" i="3"/>
  <c r="BO1169" i="3" s="1"/>
  <c r="BL1389" i="3"/>
  <c r="BQ1389" i="3" s="1"/>
  <c r="BL1500" i="3"/>
  <c r="BQ1500" i="3" s="1"/>
  <c r="BL1394" i="3"/>
  <c r="BQ1394" i="3" s="1"/>
  <c r="BM1602" i="3"/>
  <c r="BR1602" i="3" s="1"/>
  <c r="BM1435" i="3"/>
  <c r="BR1435" i="3" s="1"/>
  <c r="BL2029" i="3"/>
  <c r="BQ2029" i="3" s="1"/>
  <c r="BM1412" i="3"/>
  <c r="BR1412" i="3" s="1"/>
  <c r="BL1544" i="3"/>
  <c r="BQ1544" i="3" s="1"/>
  <c r="BL1298" i="3"/>
  <c r="BQ1298" i="3" s="1"/>
  <c r="BL1345" i="3"/>
  <c r="BQ1345" i="3" s="1"/>
  <c r="BL2233" i="3"/>
  <c r="BQ2233" i="3" s="1"/>
  <c r="BL1159" i="3"/>
  <c r="BQ1159" i="3" s="1"/>
  <c r="BJ1567" i="3"/>
  <c r="BO1567" i="3" s="1"/>
  <c r="BL2437" i="3"/>
  <c r="BQ2437" i="3" s="1"/>
  <c r="BL2471" i="3"/>
  <c r="BQ2471" i="3" s="1"/>
  <c r="BK2476" i="3"/>
  <c r="BP2476" i="3" s="1"/>
  <c r="BL2522" i="3"/>
  <c r="BQ2522" i="3" s="1"/>
  <c r="BK2342" i="3"/>
  <c r="BP2342" i="3" s="1"/>
  <c r="BL2243" i="3"/>
  <c r="BQ2243" i="3" s="1"/>
  <c r="BM2363" i="3"/>
  <c r="BR2363" i="3" s="1"/>
  <c r="BL2194" i="3"/>
  <c r="BQ2194" i="3" s="1"/>
  <c r="BL2314" i="3"/>
  <c r="BQ2314" i="3" s="1"/>
  <c r="BL2498" i="3"/>
  <c r="BQ2498" i="3" s="1"/>
  <c r="BM2451" i="3"/>
  <c r="BR2451" i="3" s="1"/>
  <c r="BL2295" i="3"/>
  <c r="BQ2295" i="3" s="1"/>
  <c r="BM2339" i="3"/>
  <c r="BR2339" i="3" s="1"/>
  <c r="BL2402" i="3"/>
  <c r="BQ2402" i="3" s="1"/>
  <c r="BL2426" i="3"/>
  <c r="BQ2426" i="3" s="1"/>
  <c r="BM2507" i="3"/>
  <c r="BR2507" i="3" s="1"/>
  <c r="BM2251" i="3"/>
  <c r="BR2251" i="3" s="1"/>
  <c r="BL2450" i="3"/>
  <c r="BQ2450" i="3" s="1"/>
  <c r="BJ2361" i="3"/>
  <c r="BO2361" i="3" s="1"/>
  <c r="BM2523" i="3"/>
  <c r="BR2523" i="3" s="1"/>
  <c r="BK2292" i="3"/>
  <c r="BP2292" i="3" s="1"/>
  <c r="BL2279" i="3"/>
  <c r="BQ2279" i="3" s="1"/>
  <c r="BL2271" i="3"/>
  <c r="BQ2271" i="3" s="1"/>
  <c r="BM545" i="3"/>
  <c r="BR545" i="3" s="1"/>
  <c r="BJ658" i="3"/>
  <c r="BO658" i="3" s="1"/>
  <c r="BL187" i="3"/>
  <c r="BQ187" i="3" s="1"/>
  <c r="BL87" i="3"/>
  <c r="BQ87" i="3" s="1"/>
  <c r="BL95" i="3"/>
  <c r="BQ95" i="3" s="1"/>
  <c r="BL952" i="3"/>
  <c r="BQ952" i="3" s="1"/>
  <c r="BJ637" i="3"/>
  <c r="BO637" i="3" s="1"/>
  <c r="BL302" i="3"/>
  <c r="BQ302" i="3" s="1"/>
  <c r="BL1914" i="3"/>
  <c r="BQ1914" i="3" s="1"/>
  <c r="BK1131" i="3"/>
  <c r="BP1131" i="3" s="1"/>
  <c r="BL1080" i="3"/>
  <c r="BQ1080" i="3" s="1"/>
  <c r="BL1588" i="3"/>
  <c r="BQ1588" i="3" s="1"/>
  <c r="BK2044" i="3"/>
  <c r="BP2044" i="3" s="1"/>
  <c r="BJ2465" i="3"/>
  <c r="BO2465" i="3" s="1"/>
  <c r="BK1826" i="3"/>
  <c r="BP1826" i="3" s="1"/>
  <c r="BL1562" i="3"/>
  <c r="BQ1562" i="3" s="1"/>
  <c r="BL1984" i="3"/>
  <c r="BQ1984" i="3" s="1"/>
  <c r="BL1952" i="3"/>
  <c r="BQ1952" i="3" s="1"/>
  <c r="BK2345" i="3"/>
  <c r="BP2345" i="3" s="1"/>
  <c r="BL2227" i="3"/>
  <c r="BQ2227" i="3" s="1"/>
  <c r="BL2391" i="3"/>
  <c r="BQ2391" i="3" s="1"/>
  <c r="BL2203" i="3"/>
  <c r="BQ2203" i="3" s="1"/>
  <c r="BL1665" i="3"/>
  <c r="BQ1665" i="3" s="1"/>
  <c r="BL865" i="3"/>
  <c r="BQ865" i="3" s="1"/>
  <c r="BK750" i="3"/>
  <c r="BP750" i="3" s="1"/>
  <c r="BJ158" i="3"/>
  <c r="BO158" i="3" s="1"/>
  <c r="BL863" i="3"/>
  <c r="BQ863" i="3" s="1"/>
  <c r="BM395" i="3"/>
  <c r="BR395" i="3" s="1"/>
  <c r="BL687" i="3"/>
  <c r="BQ687" i="3" s="1"/>
  <c r="BJ1722" i="3"/>
  <c r="BO1722" i="3" s="1"/>
  <c r="BL1152" i="3"/>
  <c r="BQ1152" i="3" s="1"/>
  <c r="BL1620" i="3"/>
  <c r="BQ1620" i="3" s="1"/>
  <c r="BM1295" i="3"/>
  <c r="BR1295" i="3" s="1"/>
  <c r="BL2055" i="3"/>
  <c r="BQ2055" i="3" s="1"/>
  <c r="BL2053" i="3"/>
  <c r="BQ2053" i="3" s="1"/>
  <c r="BM1468" i="3"/>
  <c r="BR1468" i="3" s="1"/>
  <c r="BM1697" i="3"/>
  <c r="BR1697" i="3" s="1"/>
  <c r="BL2141" i="3"/>
  <c r="BQ2141" i="3" s="1"/>
  <c r="BK2502" i="3"/>
  <c r="BP2502" i="3" s="1"/>
  <c r="BL2376" i="3"/>
  <c r="BQ2376" i="3" s="1"/>
  <c r="BM2307" i="3"/>
  <c r="BR2307" i="3" s="1"/>
  <c r="BM1539" i="3"/>
  <c r="BR1539" i="3" s="1"/>
  <c r="BL1413" i="3"/>
  <c r="BQ1413" i="3" s="1"/>
  <c r="BL313" i="3"/>
  <c r="BQ313" i="3" s="1"/>
  <c r="BL736" i="3"/>
  <c r="BQ736" i="3" s="1"/>
  <c r="BJ699" i="3"/>
  <c r="BO699" i="3" s="1"/>
  <c r="BK60" i="3"/>
  <c r="BP60" i="3" s="1"/>
  <c r="BM140" i="3"/>
  <c r="BR140" i="3" s="1"/>
  <c r="BJ1170" i="3"/>
  <c r="BO1170" i="3" s="1"/>
  <c r="BL1426" i="3"/>
  <c r="BQ1426" i="3" s="1"/>
  <c r="BK585" i="3"/>
  <c r="BP585" i="3" s="1"/>
  <c r="BL538" i="3"/>
  <c r="BQ538" i="3" s="1"/>
  <c r="BM896" i="3"/>
  <c r="BR896" i="3" s="1"/>
  <c r="BK547" i="3"/>
  <c r="BP547" i="3" s="1"/>
  <c r="BL452" i="3"/>
  <c r="BQ452" i="3" s="1"/>
  <c r="BM101" i="3"/>
  <c r="BR101" i="3" s="1"/>
  <c r="BL613" i="3"/>
  <c r="BQ613" i="3" s="1"/>
  <c r="BL1235" i="3"/>
  <c r="BQ1235" i="3" s="1"/>
  <c r="BL185" i="3"/>
  <c r="BQ185" i="3" s="1"/>
  <c r="BK552" i="3"/>
  <c r="BP552" i="3" s="1"/>
  <c r="BK515" i="3"/>
  <c r="BP515" i="3" s="1"/>
  <c r="BM1647" i="3"/>
  <c r="BR1647" i="3" s="1"/>
  <c r="BJ307" i="3"/>
  <c r="BO307" i="3" s="1"/>
  <c r="BJ1165" i="3"/>
  <c r="BO1165" i="3" s="1"/>
  <c r="BK65" i="3"/>
  <c r="BP65" i="3" s="1"/>
  <c r="BL849" i="3"/>
  <c r="BQ849" i="3" s="1"/>
  <c r="BL448" i="3"/>
  <c r="BQ448" i="3" s="1"/>
  <c r="BL1381" i="3"/>
  <c r="BQ1381" i="3" s="1"/>
  <c r="BK412" i="3"/>
  <c r="BP412" i="3" s="1"/>
  <c r="BL77" i="3"/>
  <c r="BQ77" i="3" s="1"/>
  <c r="BJ1171" i="3"/>
  <c r="BO1171" i="3" s="1"/>
  <c r="BK329" i="3"/>
  <c r="BP329" i="3" s="1"/>
  <c r="BJ872" i="3"/>
  <c r="BO872" i="3" s="1"/>
  <c r="BK875" i="3"/>
  <c r="BP875" i="3" s="1"/>
  <c r="BK284" i="3"/>
  <c r="BP284" i="3" s="1"/>
  <c r="BJ282" i="3"/>
  <c r="BO282" i="3" s="1"/>
  <c r="BK1542" i="3"/>
  <c r="BP1542" i="3" s="1"/>
  <c r="BL569" i="3"/>
  <c r="BQ569" i="3" s="1"/>
  <c r="BL1135" i="3"/>
  <c r="BQ1135" i="3" s="1"/>
  <c r="BK122" i="3"/>
  <c r="BP122" i="3" s="1"/>
  <c r="BJ1377" i="3"/>
  <c r="BO1377" i="3" s="1"/>
  <c r="BK401" i="3"/>
  <c r="BP401" i="3" s="1"/>
  <c r="BL394" i="3"/>
  <c r="BQ394" i="3" s="1"/>
  <c r="BJ1422" i="3"/>
  <c r="BO1422" i="3" s="1"/>
  <c r="BL705" i="3"/>
  <c r="BQ705" i="3" s="1"/>
  <c r="BL224" i="3"/>
  <c r="BQ224" i="3" s="1"/>
  <c r="BL992" i="3"/>
  <c r="BQ992" i="3" s="1"/>
  <c r="BL826" i="3"/>
  <c r="BQ826" i="3" s="1"/>
  <c r="BM882" i="3"/>
  <c r="BR882" i="3" s="1"/>
  <c r="BJ317" i="3"/>
  <c r="BO317" i="3" s="1"/>
  <c r="BL149" i="3"/>
  <c r="BQ149" i="3" s="1"/>
  <c r="BK38" i="3"/>
  <c r="BP38" i="3" s="1"/>
  <c r="BL887" i="3"/>
  <c r="BQ887" i="3" s="1"/>
  <c r="BM1004" i="3"/>
  <c r="BR1004" i="3" s="1"/>
  <c r="BL373" i="3"/>
  <c r="BQ373" i="3" s="1"/>
  <c r="BK86" i="3"/>
  <c r="BP86" i="3" s="1"/>
  <c r="BK1014" i="3"/>
  <c r="BP1014" i="3" s="1"/>
  <c r="BL2107" i="3"/>
  <c r="BQ2107" i="3" s="1"/>
  <c r="BM180" i="3"/>
  <c r="BR180" i="3" s="1"/>
  <c r="BK758" i="3"/>
  <c r="BP758" i="3" s="1"/>
  <c r="BL823" i="3"/>
  <c r="BQ823" i="3" s="1"/>
  <c r="BJ1020" i="3"/>
  <c r="BO1020" i="3" s="1"/>
  <c r="BJ341" i="3"/>
  <c r="BO341" i="3" s="1"/>
  <c r="BJ102" i="3"/>
  <c r="BO102" i="3" s="1"/>
  <c r="BJ1062" i="3"/>
  <c r="BO1062" i="3" s="1"/>
  <c r="BM1723" i="3"/>
  <c r="BR1723" i="3" s="1"/>
  <c r="BJ683" i="3"/>
  <c r="BO683" i="3" s="1"/>
  <c r="BJ462" i="3"/>
  <c r="BO462" i="3" s="1"/>
  <c r="BL407" i="3"/>
  <c r="BQ407" i="3" s="1"/>
  <c r="BJ2059" i="3"/>
  <c r="BO2059" i="3" s="1"/>
  <c r="BM898" i="3"/>
  <c r="BR898" i="3" s="1"/>
  <c r="BL837" i="3"/>
  <c r="BQ837" i="3" s="1"/>
  <c r="BK846" i="3"/>
  <c r="BP846" i="3" s="1"/>
  <c r="BL639" i="3"/>
  <c r="BQ639" i="3" s="1"/>
  <c r="BL1477" i="3"/>
  <c r="BQ1477" i="3" s="1"/>
  <c r="BK478" i="3"/>
  <c r="BP478" i="3" s="1"/>
  <c r="BL423" i="3"/>
  <c r="BQ423" i="3" s="1"/>
  <c r="BL1795" i="3"/>
  <c r="BQ1795" i="3" s="1"/>
  <c r="BK995" i="3"/>
  <c r="BP995" i="3" s="1"/>
  <c r="BM845" i="3"/>
  <c r="BR845" i="3" s="1"/>
  <c r="BJ782" i="3"/>
  <c r="BO782" i="3" s="1"/>
  <c r="BK727" i="3"/>
  <c r="BP727" i="3" s="1"/>
  <c r="BK1277" i="3"/>
  <c r="BP1277" i="3" s="1"/>
  <c r="BL1383" i="3"/>
  <c r="BQ1383" i="3" s="1"/>
  <c r="BL1143" i="3"/>
  <c r="BQ1143" i="3" s="1"/>
  <c r="BL2416" i="3"/>
  <c r="BQ2416" i="3" s="1"/>
  <c r="BK1664" i="3"/>
  <c r="BP1664" i="3" s="1"/>
  <c r="BL1223" i="3"/>
  <c r="BQ1223" i="3" s="1"/>
  <c r="BL1804" i="3"/>
  <c r="BQ1804" i="3" s="1"/>
  <c r="BL2064" i="3"/>
  <c r="BQ2064" i="3" s="1"/>
  <c r="BL1965" i="3"/>
  <c r="BQ1965" i="3" s="1"/>
  <c r="BK1590" i="3"/>
  <c r="BP1590" i="3" s="1"/>
  <c r="BL1571" i="3"/>
  <c r="BQ1571" i="3" s="1"/>
  <c r="BK1576" i="3"/>
  <c r="BP1576" i="3" s="1"/>
  <c r="BK2484" i="3"/>
  <c r="BP2484" i="3" s="1"/>
  <c r="BL1172" i="3"/>
  <c r="BQ1172" i="3" s="1"/>
  <c r="BM1516" i="3"/>
  <c r="BR1516" i="3" s="1"/>
  <c r="BL1164" i="3"/>
  <c r="BQ1164" i="3" s="1"/>
  <c r="BJ2046" i="3"/>
  <c r="BO2046" i="3" s="1"/>
  <c r="BK1251" i="3"/>
  <c r="BP1251" i="3" s="1"/>
  <c r="BL1351" i="3"/>
  <c r="BQ1351" i="3" s="1"/>
  <c r="BK1192" i="3"/>
  <c r="BP1192" i="3" s="1"/>
  <c r="BL1848" i="3"/>
  <c r="BQ1848" i="3" s="1"/>
  <c r="BL1356" i="3"/>
  <c r="BQ1356" i="3" s="1"/>
  <c r="BK1462" i="3"/>
  <c r="BP1462" i="3" s="1"/>
  <c r="BM1899" i="3"/>
  <c r="BR1899" i="3" s="1"/>
  <c r="BL2020" i="3"/>
  <c r="BQ2020" i="3" s="1"/>
  <c r="BK2001" i="3"/>
  <c r="BP2001" i="3" s="1"/>
  <c r="BM1244" i="3"/>
  <c r="BR1244" i="3" s="1"/>
  <c r="BJ1823" i="3"/>
  <c r="BO1823" i="3" s="1"/>
  <c r="BL1488" i="3"/>
  <c r="BQ1488" i="3" s="1"/>
  <c r="BL1776" i="3"/>
  <c r="BQ1776" i="3" s="1"/>
  <c r="BJ2385" i="3"/>
  <c r="BO2385" i="3" s="1"/>
  <c r="BJ1653" i="3"/>
  <c r="BO1653" i="3" s="1"/>
  <c r="BJ1945" i="3"/>
  <c r="BO1945" i="3" s="1"/>
  <c r="BM1687" i="3"/>
  <c r="BR1687" i="3" s="1"/>
  <c r="BL2048" i="3"/>
  <c r="BQ2048" i="3" s="1"/>
  <c r="BL1780" i="3"/>
  <c r="BQ1780" i="3" s="1"/>
  <c r="BL2370" i="3"/>
  <c r="BQ2370" i="3" s="1"/>
  <c r="BL2458" i="3"/>
  <c r="BQ2458" i="3" s="1"/>
  <c r="BL1930" i="3"/>
  <c r="BQ1930" i="3" s="1"/>
  <c r="BM1737" i="3"/>
  <c r="BR1737" i="3" s="1"/>
  <c r="BL1981" i="3"/>
  <c r="BQ1981" i="3" s="1"/>
  <c r="BL1276" i="3"/>
  <c r="BQ1276" i="3" s="1"/>
  <c r="BL1212" i="3"/>
  <c r="BQ1212" i="3" s="1"/>
  <c r="BL1292" i="3"/>
  <c r="BQ1292" i="3" s="1"/>
  <c r="BL1555" i="3"/>
  <c r="BQ1555" i="3" s="1"/>
  <c r="BL1951" i="3"/>
  <c r="BQ1951" i="3" s="1"/>
  <c r="BK1601" i="3"/>
  <c r="BP1601" i="3" s="1"/>
  <c r="BK2420" i="3"/>
  <c r="BP2420" i="3" s="1"/>
  <c r="BM1613" i="3"/>
  <c r="BR1613" i="3" s="1"/>
  <c r="BK1141" i="3"/>
  <c r="BP1141" i="3" s="1"/>
  <c r="BK2310" i="3"/>
  <c r="BP2310" i="3" s="1"/>
  <c r="BL2301" i="3"/>
  <c r="BQ2301" i="3" s="1"/>
  <c r="BK2089" i="3"/>
  <c r="BP2089" i="3" s="1"/>
  <c r="BL1177" i="3"/>
  <c r="BQ1177" i="3" s="1"/>
  <c r="BL2140" i="3"/>
  <c r="BQ2140" i="3" s="1"/>
  <c r="BL1904" i="3"/>
  <c r="BQ1904" i="3" s="1"/>
  <c r="BM1935" i="3"/>
  <c r="BR1935" i="3" s="1"/>
  <c r="BK2190" i="3"/>
  <c r="BP2190" i="3" s="1"/>
  <c r="BK2193" i="3"/>
  <c r="BP2193" i="3" s="1"/>
  <c r="BJ2198" i="3"/>
  <c r="BO2198" i="3" s="1"/>
  <c r="BM2259" i="3"/>
  <c r="BR2259" i="3" s="1"/>
  <c r="BL2199" i="3"/>
  <c r="BQ2199" i="3" s="1"/>
  <c r="BM2531" i="3"/>
  <c r="BR2531" i="3" s="1"/>
  <c r="BL2139" i="3"/>
  <c r="BQ2139" i="3" s="1"/>
  <c r="BK2470" i="3"/>
  <c r="BP2470" i="3" s="1"/>
  <c r="BK2281" i="3"/>
  <c r="BP2281" i="3" s="1"/>
  <c r="BL2268" i="3"/>
  <c r="BQ2268" i="3" s="1"/>
  <c r="BK2161" i="3"/>
  <c r="BP2161" i="3" s="1"/>
  <c r="BK2153" i="3"/>
  <c r="BP2153" i="3" s="1"/>
  <c r="BL2300" i="3"/>
  <c r="BQ2300" i="3" s="1"/>
  <c r="BL2463" i="3"/>
  <c r="BQ2463" i="3" s="1"/>
  <c r="BK740" i="3"/>
  <c r="BP740" i="3" s="1"/>
  <c r="BM2011" i="3"/>
  <c r="BR2011" i="3" s="1"/>
  <c r="BK925" i="3"/>
  <c r="BP925" i="3" s="1"/>
  <c r="BJ151" i="3"/>
  <c r="BO151" i="3" s="1"/>
  <c r="BL255" i="3"/>
  <c r="BQ255" i="3" s="1"/>
  <c r="BL364" i="3"/>
  <c r="BQ364" i="3" s="1"/>
  <c r="BJ1677" i="3"/>
  <c r="BO1677" i="3" s="1"/>
  <c r="BL2173" i="3"/>
  <c r="BQ2173" i="3" s="1"/>
  <c r="BL1432" i="3"/>
  <c r="BQ1432" i="3" s="1"/>
  <c r="BL1323" i="3"/>
  <c r="BQ1323" i="3" s="1"/>
  <c r="BJ2529" i="3"/>
  <c r="BO2529" i="3" s="1"/>
  <c r="BJ2305" i="3"/>
  <c r="BO2305" i="3" s="1"/>
  <c r="BL1270" i="3"/>
  <c r="BQ1270" i="3" s="1"/>
  <c r="BL1760" i="3"/>
  <c r="BQ1760" i="3" s="1"/>
  <c r="BL1960" i="3"/>
  <c r="BQ1960" i="3" s="1"/>
  <c r="BM1395" i="3"/>
  <c r="BR1395" i="3" s="1"/>
  <c r="BM1761" i="3"/>
  <c r="BR1761" i="3" s="1"/>
  <c r="BL1644" i="3"/>
  <c r="BQ1644" i="3" s="1"/>
  <c r="BJ2231" i="3"/>
  <c r="BO2231" i="3" s="1"/>
  <c r="BL2408" i="3"/>
  <c r="BQ2408" i="3" s="1"/>
  <c r="BL2504" i="3"/>
  <c r="BQ2504" i="3" s="1"/>
  <c r="BL1110" i="3"/>
  <c r="BQ1110" i="3" s="1"/>
  <c r="BL64" i="3"/>
  <c r="BQ64" i="3" s="1"/>
  <c r="BL1071" i="3"/>
  <c r="BQ1071" i="3" s="1"/>
  <c r="BM962" i="3"/>
  <c r="BR962" i="3" s="1"/>
  <c r="BL191" i="3"/>
  <c r="BQ191" i="3" s="1"/>
  <c r="BJ654" i="3"/>
  <c r="BO654" i="3" s="1"/>
  <c r="BL1005" i="3"/>
  <c r="BQ1005" i="3" s="1"/>
  <c r="BL1608" i="3"/>
  <c r="BQ1608" i="3" s="1"/>
  <c r="BL1161" i="3"/>
  <c r="BQ1161" i="3" s="1"/>
  <c r="BL1408" i="3"/>
  <c r="BQ1408" i="3" s="1"/>
  <c r="BJ1637" i="3"/>
  <c r="BO1637" i="3" s="1"/>
  <c r="BL1508" i="3"/>
  <c r="BQ1508" i="3" s="1"/>
  <c r="BK2273" i="3"/>
  <c r="BP2273" i="3" s="1"/>
  <c r="BJ1759" i="3"/>
  <c r="BO1759" i="3" s="1"/>
  <c r="BK1640" i="3"/>
  <c r="BP1640" i="3" s="1"/>
  <c r="BM2323" i="3"/>
  <c r="BR2323" i="3" s="1"/>
  <c r="BL2496" i="3"/>
  <c r="BQ2496" i="3" s="1"/>
  <c r="BJ2123" i="3"/>
  <c r="BO2123" i="3" s="1"/>
  <c r="BL98" i="3"/>
  <c r="BQ98" i="3" s="1"/>
  <c r="BL1949" i="3"/>
  <c r="BQ1949" i="3" s="1"/>
  <c r="BK345" i="3"/>
  <c r="BP345" i="3" s="1"/>
  <c r="BL776" i="3"/>
  <c r="BQ776" i="3" s="1"/>
  <c r="BK739" i="3"/>
  <c r="BP739" i="3" s="1"/>
  <c r="BL132" i="3"/>
  <c r="BQ132" i="3" s="1"/>
  <c r="BM244" i="3"/>
  <c r="BR244" i="3" s="1"/>
  <c r="BM1450" i="3"/>
  <c r="BR1450" i="3" s="1"/>
  <c r="BL1166" i="3"/>
  <c r="BQ1166" i="3" s="1"/>
  <c r="BL617" i="3"/>
  <c r="BQ617" i="3" s="1"/>
  <c r="BL80" i="3"/>
  <c r="BQ80" i="3" s="1"/>
  <c r="BL928" i="3"/>
  <c r="BQ928" i="3" s="1"/>
  <c r="BJ667" i="3"/>
  <c r="BO667" i="3" s="1"/>
  <c r="BL500" i="3"/>
  <c r="BQ500" i="3" s="1"/>
  <c r="BM133" i="3"/>
  <c r="BR133" i="3" s="1"/>
  <c r="BK645" i="3"/>
  <c r="BP645" i="3" s="1"/>
  <c r="BL1281" i="3"/>
  <c r="BQ1281" i="3" s="1"/>
  <c r="BL217" i="3"/>
  <c r="BQ217" i="3" s="1"/>
  <c r="BK632" i="3"/>
  <c r="BP632" i="3" s="1"/>
  <c r="BK595" i="3"/>
  <c r="BP595" i="3" s="1"/>
  <c r="BM139" i="3"/>
  <c r="BR139" i="3" s="1"/>
  <c r="BM276" i="3"/>
  <c r="BR276" i="3" s="1"/>
  <c r="BL1445" i="3"/>
  <c r="BQ1445" i="3" s="1"/>
  <c r="BJ105" i="3"/>
  <c r="BO105" i="3" s="1"/>
  <c r="BL881" i="3"/>
  <c r="BQ881" i="3" s="1"/>
  <c r="BK504" i="3"/>
  <c r="BP504" i="3" s="1"/>
  <c r="BJ51" i="3"/>
  <c r="BO51" i="3" s="1"/>
  <c r="BM468" i="3"/>
  <c r="BR468" i="3" s="1"/>
  <c r="BL109" i="3"/>
  <c r="BQ109" i="3" s="1"/>
  <c r="BM1189" i="3"/>
  <c r="BR1189" i="3" s="1"/>
  <c r="BL361" i="3"/>
  <c r="BQ361" i="3" s="1"/>
  <c r="BL2075" i="3"/>
  <c r="BQ2075" i="3" s="1"/>
  <c r="BK915" i="3"/>
  <c r="BP915" i="3" s="1"/>
  <c r="BL524" i="3"/>
  <c r="BQ524" i="3" s="1"/>
  <c r="BL354" i="3"/>
  <c r="BQ354" i="3" s="1"/>
  <c r="BK1902" i="3"/>
  <c r="BP1902" i="3" s="1"/>
  <c r="BK601" i="3"/>
  <c r="BP601" i="3" s="1"/>
  <c r="BM56" i="3"/>
  <c r="BR56" i="3" s="1"/>
  <c r="BJ154" i="3"/>
  <c r="BO154" i="3" s="1"/>
  <c r="BK1262" i="3"/>
  <c r="BP1262" i="3" s="1"/>
  <c r="BL505" i="3"/>
  <c r="BQ505" i="3" s="1"/>
  <c r="BL426" i="3"/>
  <c r="BQ426" i="3" s="1"/>
  <c r="BL1774" i="3"/>
  <c r="BQ1774" i="3" s="1"/>
  <c r="BL737" i="3"/>
  <c r="BQ737" i="3" s="1"/>
  <c r="BK272" i="3"/>
  <c r="BP272" i="3" s="1"/>
  <c r="BL1032" i="3"/>
  <c r="BQ1032" i="3" s="1"/>
  <c r="BK1221" i="3"/>
  <c r="BP1221" i="3" s="1"/>
  <c r="BK1002" i="3"/>
  <c r="BP1002" i="3" s="1"/>
  <c r="BL349" i="3"/>
  <c r="BQ349" i="3" s="1"/>
  <c r="BL573" i="3"/>
  <c r="BQ573" i="3" s="1"/>
  <c r="BJ71" i="3"/>
  <c r="BO71" i="3" s="1"/>
  <c r="BL919" i="3"/>
  <c r="BQ919" i="3" s="1"/>
  <c r="BM1068" i="3"/>
  <c r="BR1068" i="3" s="1"/>
  <c r="BL461" i="3"/>
  <c r="BQ461" i="3" s="1"/>
  <c r="BK150" i="3"/>
  <c r="BP150" i="3" s="1"/>
  <c r="BK1054" i="3"/>
  <c r="BP1054" i="3" s="1"/>
  <c r="BM620" i="3"/>
  <c r="BR620" i="3" s="1"/>
  <c r="BL621" i="3"/>
  <c r="BQ621" i="3" s="1"/>
  <c r="BL982" i="3"/>
  <c r="BQ982" i="3" s="1"/>
  <c r="BL855" i="3"/>
  <c r="BQ855" i="3" s="1"/>
  <c r="BL1731" i="3"/>
  <c r="BQ1731" i="3" s="1"/>
  <c r="BJ429" i="3"/>
  <c r="BO429" i="3" s="1"/>
  <c r="BK222" i="3"/>
  <c r="BP222" i="3" s="1"/>
  <c r="BM1683" i="3"/>
  <c r="BR1683" i="3" s="1"/>
  <c r="BK1779" i="3"/>
  <c r="BP1779" i="3" s="1"/>
  <c r="BK763" i="3"/>
  <c r="BP763" i="3" s="1"/>
  <c r="BL518" i="3"/>
  <c r="BQ518" i="3" s="1"/>
  <c r="BM455" i="3"/>
  <c r="BR455" i="3" s="1"/>
  <c r="BL1787" i="3"/>
  <c r="BQ1787" i="3" s="1"/>
  <c r="BL564" i="3"/>
  <c r="BQ564" i="3" s="1"/>
  <c r="BM869" i="3"/>
  <c r="BR869" i="3" s="1"/>
  <c r="BL886" i="3"/>
  <c r="BQ886" i="3" s="1"/>
  <c r="BL759" i="3"/>
  <c r="BQ759" i="3" s="1"/>
  <c r="BK923" i="3"/>
  <c r="BP923" i="3" s="1"/>
  <c r="BM534" i="3"/>
  <c r="BR534" i="3" s="1"/>
  <c r="BK471" i="3"/>
  <c r="BP471" i="3" s="1"/>
  <c r="BM1915" i="3"/>
  <c r="BR1915" i="3" s="1"/>
  <c r="BL1975" i="3"/>
  <c r="BQ1975" i="3" s="1"/>
  <c r="BM877" i="3"/>
  <c r="BR877" i="3" s="1"/>
  <c r="BK822" i="3"/>
  <c r="BP822" i="3" s="1"/>
  <c r="BL767" i="3"/>
  <c r="BQ767" i="3" s="1"/>
  <c r="BL1155" i="3"/>
  <c r="BQ1155" i="3" s="1"/>
  <c r="BL1857" i="3"/>
  <c r="BQ1857" i="3" s="1"/>
  <c r="BJ1682" i="3"/>
  <c r="BO1682" i="3" s="1"/>
  <c r="BK2249" i="3"/>
  <c r="BP2249" i="3" s="1"/>
  <c r="BL1264" i="3"/>
  <c r="BQ1264" i="3" s="1"/>
  <c r="BL1912" i="3"/>
  <c r="BQ1912" i="3" s="1"/>
  <c r="BM1548" i="3"/>
  <c r="BR1548" i="3" s="1"/>
  <c r="BL1480" i="3"/>
  <c r="BQ1480" i="3" s="1"/>
  <c r="BJ1269" i="3"/>
  <c r="BO1269" i="3" s="1"/>
  <c r="BL1495" i="3"/>
  <c r="BQ1495" i="3" s="1"/>
  <c r="BL2212" i="3"/>
  <c r="BQ2212" i="3" s="1"/>
  <c r="BK1160" i="3"/>
  <c r="BP1160" i="3" s="1"/>
  <c r="BK1417" i="3"/>
  <c r="BP1417" i="3" s="1"/>
  <c r="BJ1187" i="3"/>
  <c r="BO1187" i="3" s="1"/>
  <c r="BL1127" i="3"/>
  <c r="BQ1127" i="3" s="1"/>
  <c r="BM1775" i="3"/>
  <c r="BR1775" i="3" s="1"/>
  <c r="BJ1534" i="3"/>
  <c r="BO1534" i="3" s="1"/>
  <c r="BL1879" i="3"/>
  <c r="BQ1879" i="3" s="1"/>
  <c r="BM2056" i="3"/>
  <c r="BR2056" i="3" s="1"/>
  <c r="BL2533" i="3"/>
  <c r="BQ2533" i="3" s="1"/>
  <c r="BM1592" i="3"/>
  <c r="BR1592" i="3" s="1"/>
  <c r="BL1228" i="3"/>
  <c r="BQ1228" i="3" s="1"/>
  <c r="BL1111" i="3"/>
  <c r="BQ1111" i="3" s="1"/>
  <c r="BL1107" i="3"/>
  <c r="BQ1107" i="3" s="1"/>
  <c r="BM1764" i="3"/>
  <c r="BR1764" i="3" s="1"/>
  <c r="BL1922" i="3"/>
  <c r="BQ1922" i="3" s="1"/>
  <c r="BL1116" i="3"/>
  <c r="BQ1116" i="3" s="1"/>
  <c r="BL2320" i="3"/>
  <c r="BQ2320" i="3" s="1"/>
  <c r="BM1088" i="3"/>
  <c r="BR1088" i="3" s="1"/>
  <c r="BL2188" i="3"/>
  <c r="BQ2188" i="3" s="1"/>
  <c r="BL2042" i="3"/>
  <c r="BQ2042" i="3" s="1"/>
  <c r="BL2442" i="3"/>
  <c r="BQ2442" i="3" s="1"/>
  <c r="BL1338" i="3"/>
  <c r="BQ1338" i="3" s="1"/>
  <c r="BL1376" i="3"/>
  <c r="BQ1376" i="3" s="1"/>
  <c r="BJ1792" i="3"/>
  <c r="BO1792" i="3" s="1"/>
  <c r="BL1524" i="3"/>
  <c r="BQ1524" i="3" s="1"/>
  <c r="BJ1369" i="3"/>
  <c r="BO1369" i="3" s="1"/>
  <c r="BL2357" i="3"/>
  <c r="BQ2357" i="3" s="1"/>
  <c r="BK1781" i="3"/>
  <c r="BP1781" i="3" s="1"/>
  <c r="BJ1711" i="3"/>
  <c r="BO1711" i="3" s="1"/>
  <c r="BJ1703" i="3"/>
  <c r="BO1703" i="3" s="1"/>
  <c r="BK1690" i="3"/>
  <c r="BP1690" i="3" s="1"/>
  <c r="BL2058" i="3"/>
  <c r="BQ2058" i="3" s="1"/>
  <c r="BJ1855" i="3"/>
  <c r="BO1855" i="3" s="1"/>
  <c r="BM2138" i="3"/>
  <c r="BR2138" i="3" s="1"/>
  <c r="BK1181" i="3"/>
  <c r="BP1181" i="3" s="1"/>
  <c r="BJ1650" i="3"/>
  <c r="BO1650" i="3" s="1"/>
  <c r="BL1943" i="3"/>
  <c r="BQ1943" i="3" s="1"/>
  <c r="BJ1762" i="3"/>
  <c r="BO1762" i="3" s="1"/>
  <c r="BL1380" i="3"/>
  <c r="BQ1380" i="3" s="1"/>
  <c r="BM1707" i="3"/>
  <c r="BR1707" i="3" s="1"/>
  <c r="BL2410" i="3"/>
  <c r="BQ2410" i="3" s="1"/>
  <c r="BL1561" i="3"/>
  <c r="BQ1561" i="3" s="1"/>
  <c r="BL1347" i="3"/>
  <c r="BQ1347" i="3" s="1"/>
  <c r="BJ1953" i="3"/>
  <c r="BO1953" i="3" s="1"/>
  <c r="BK1648" i="3"/>
  <c r="BP1648" i="3" s="1"/>
  <c r="BM1720" i="3"/>
  <c r="BR1720" i="3" s="1"/>
  <c r="BK2462" i="3"/>
  <c r="BP2462" i="3" s="1"/>
  <c r="BL2170" i="3"/>
  <c r="BQ2170" i="3" s="1"/>
  <c r="BL2234" i="3"/>
  <c r="BQ2234" i="3" s="1"/>
  <c r="BM2415" i="3"/>
  <c r="BR2415" i="3" s="1"/>
  <c r="BL2338" i="3"/>
  <c r="BQ2338" i="3" s="1"/>
  <c r="BL2208" i="3"/>
  <c r="BQ2208" i="3" s="1"/>
  <c r="BL2223" i="3"/>
  <c r="BQ2223" i="3" s="1"/>
  <c r="BL2216" i="3"/>
  <c r="BQ2216" i="3" s="1"/>
  <c r="BL2264" i="3"/>
  <c r="BQ2264" i="3" s="1"/>
  <c r="BM2211" i="3"/>
  <c r="BR2211" i="3" s="1"/>
  <c r="BL2362" i="3"/>
  <c r="BQ2362" i="3" s="1"/>
  <c r="BL2445" i="3"/>
  <c r="BQ2445" i="3" s="1"/>
  <c r="BJ2353" i="3"/>
  <c r="BO2353" i="3" s="1"/>
  <c r="BK2207" i="3"/>
  <c r="BP2207" i="3" s="1"/>
  <c r="BK2318" i="3"/>
  <c r="BP2318" i="3" s="1"/>
  <c r="BM1057" i="3"/>
  <c r="BR1057" i="3" s="1"/>
  <c r="BL262" i="3"/>
  <c r="BQ262" i="3" s="1"/>
  <c r="BK495" i="3"/>
  <c r="BP495" i="3" s="1"/>
  <c r="BL700" i="3"/>
  <c r="BQ700" i="3" s="1"/>
  <c r="BL933" i="3"/>
  <c r="BQ933" i="3" s="1"/>
  <c r="BL622" i="3"/>
  <c r="BQ622" i="3" s="1"/>
  <c r="BJ894" i="3"/>
  <c r="BO894" i="3" s="1"/>
  <c r="BK2174" i="3"/>
  <c r="BP2174" i="3" s="1"/>
  <c r="BL1917" i="3"/>
  <c r="BQ1917" i="3" s="1"/>
  <c r="BL1103" i="3"/>
  <c r="BQ1103" i="3" s="1"/>
  <c r="BL1962" i="3"/>
  <c r="BQ1962" i="3" s="1"/>
  <c r="BJ1845" i="3"/>
  <c r="BO1845" i="3" s="1"/>
  <c r="BK1247" i="3"/>
  <c r="BP1247" i="3" s="1"/>
  <c r="BL2210" i="3"/>
  <c r="BQ2210" i="3" s="1"/>
  <c r="BL2082" i="3"/>
  <c r="BQ2082" i="3" s="1"/>
  <c r="BL1586" i="3"/>
  <c r="BQ1586" i="3" s="1"/>
  <c r="BL2429" i="3"/>
  <c r="BQ2429" i="3" s="1"/>
  <c r="BJ1786" i="3"/>
  <c r="BO1786" i="3" s="1"/>
  <c r="BK2366" i="3"/>
  <c r="BP2366" i="3" s="1"/>
  <c r="BM2427" i="3"/>
  <c r="BR2427" i="3" s="1"/>
  <c r="BK2334" i="3"/>
  <c r="BP2334" i="3" s="1"/>
  <c r="BL2181" i="3"/>
  <c r="BQ2181" i="3" s="1"/>
  <c r="BM305" i="3"/>
  <c r="BR305" i="3" s="1"/>
  <c r="BM116" i="3"/>
  <c r="BR116" i="3" s="1"/>
  <c r="BJ374" i="3"/>
  <c r="BO374" i="3" s="1"/>
  <c r="BL117" i="3"/>
  <c r="BQ117" i="3" s="1"/>
  <c r="BL286" i="3"/>
  <c r="BQ286" i="3" s="1"/>
  <c r="BL562" i="3"/>
  <c r="BQ562" i="3" s="1"/>
  <c r="BL527" i="3"/>
  <c r="BQ527" i="3" s="1"/>
  <c r="BL1617" i="3"/>
  <c r="BQ1617" i="3" s="1"/>
  <c r="BL1888" i="3"/>
  <c r="BQ1888" i="3" s="1"/>
  <c r="BM1470" i="3"/>
  <c r="BR1470" i="3" s="1"/>
  <c r="BL1252" i="3"/>
  <c r="BQ1252" i="3" s="1"/>
  <c r="BL1991" i="3"/>
  <c r="BQ1991" i="3" s="1"/>
  <c r="BL2000" i="3"/>
  <c r="BQ2000" i="3" s="1"/>
  <c r="BL1557" i="3"/>
  <c r="BQ1557" i="3" s="1"/>
  <c r="BL1274" i="3"/>
  <c r="BQ1274" i="3" s="1"/>
  <c r="BL1420" i="3"/>
  <c r="BQ1420" i="3" s="1"/>
  <c r="BL2226" i="3"/>
  <c r="BQ2226" i="3" s="1"/>
  <c r="BK2313" i="3"/>
  <c r="BP2313" i="3" s="1"/>
  <c r="BL130" i="3"/>
  <c r="BQ130" i="3" s="1"/>
  <c r="BK1341" i="3"/>
  <c r="BP1341" i="3" s="1"/>
  <c r="BK377" i="3"/>
  <c r="BP377" i="3" s="1"/>
  <c r="BL1000" i="3"/>
  <c r="BQ1000" i="3" s="1"/>
  <c r="BK859" i="3"/>
  <c r="BP859" i="3" s="1"/>
  <c r="BL324" i="3"/>
  <c r="BQ324" i="3" s="1"/>
  <c r="BK380" i="3"/>
  <c r="BP380" i="3" s="1"/>
  <c r="BJ145" i="3"/>
  <c r="BO145" i="3" s="1"/>
  <c r="BJ1702" i="3"/>
  <c r="BO1702" i="3" s="1"/>
  <c r="BK649" i="3"/>
  <c r="BP649" i="3" s="1"/>
  <c r="BL128" i="3"/>
  <c r="BQ128" i="3" s="1"/>
  <c r="BL968" i="3"/>
  <c r="BQ968" i="3" s="1"/>
  <c r="BM707" i="3"/>
  <c r="BR707" i="3" s="1"/>
  <c r="BK548" i="3"/>
  <c r="BP548" i="3" s="1"/>
  <c r="BM165" i="3"/>
  <c r="BR165" i="3" s="1"/>
  <c r="BK677" i="3"/>
  <c r="BP677" i="3" s="1"/>
  <c r="BJ2022" i="3"/>
  <c r="BO2022" i="3" s="1"/>
  <c r="BM289" i="3"/>
  <c r="BR289" i="3" s="1"/>
  <c r="BL664" i="3"/>
  <c r="BQ664" i="3" s="1"/>
  <c r="BK627" i="3"/>
  <c r="BP627" i="3" s="1"/>
  <c r="BJ355" i="3"/>
  <c r="BO355" i="3" s="1"/>
  <c r="BJ46" i="3"/>
  <c r="BO46" i="3" s="1"/>
  <c r="BJ1629" i="3"/>
  <c r="BO1629" i="3" s="1"/>
  <c r="BK153" i="3"/>
  <c r="BP153" i="3" s="1"/>
  <c r="BL913" i="3"/>
  <c r="BQ913" i="3" s="1"/>
  <c r="BK560" i="3"/>
  <c r="BP560" i="3" s="1"/>
  <c r="BM243" i="3"/>
  <c r="BR243" i="3" s="1"/>
  <c r="BL516" i="3"/>
  <c r="BQ516" i="3" s="1"/>
  <c r="BL141" i="3"/>
  <c r="BQ141" i="3" s="1"/>
  <c r="BK1309" i="3"/>
  <c r="BP1309" i="3" s="1"/>
  <c r="BL393" i="3"/>
  <c r="BQ393" i="3" s="1"/>
  <c r="BL906" i="3"/>
  <c r="BQ906" i="3" s="1"/>
  <c r="BJ947" i="3"/>
  <c r="BO947" i="3" s="1"/>
  <c r="BL604" i="3"/>
  <c r="BQ604" i="3" s="1"/>
  <c r="BK386" i="3"/>
  <c r="BP386" i="3" s="1"/>
  <c r="BM1339" i="3"/>
  <c r="BR1339" i="3" s="1"/>
  <c r="BL633" i="3"/>
  <c r="BQ633" i="3" s="1"/>
  <c r="BL112" i="3"/>
  <c r="BQ112" i="3" s="1"/>
  <c r="BJ186" i="3"/>
  <c r="BO186" i="3" s="1"/>
  <c r="BK1374" i="3"/>
  <c r="BP1374" i="3" s="1"/>
  <c r="BK1757" i="3"/>
  <c r="BP1757" i="3" s="1"/>
  <c r="BL458" i="3"/>
  <c r="BQ458" i="3" s="1"/>
  <c r="BK1693" i="3"/>
  <c r="BP1693" i="3" s="1"/>
  <c r="BL769" i="3"/>
  <c r="BQ769" i="3" s="1"/>
  <c r="BK320" i="3"/>
  <c r="BP320" i="3" s="1"/>
  <c r="BL1072" i="3"/>
  <c r="BQ1072" i="3" s="1"/>
  <c r="BK1490" i="3"/>
  <c r="BP1490" i="3" s="1"/>
  <c r="BL1429" i="3"/>
  <c r="BQ1429" i="3" s="1"/>
  <c r="BL381" i="3"/>
  <c r="BQ381" i="3" s="1"/>
  <c r="BL685" i="3"/>
  <c r="BQ685" i="3" s="1"/>
  <c r="BL119" i="3"/>
  <c r="BQ119" i="3" s="1"/>
  <c r="BL959" i="3"/>
  <c r="BQ959" i="3" s="1"/>
  <c r="BL912" i="3"/>
  <c r="BQ912" i="3" s="1"/>
  <c r="BM501" i="3"/>
  <c r="BR501" i="3" s="1"/>
  <c r="BL206" i="3"/>
  <c r="BQ206" i="3" s="1"/>
  <c r="BL79" i="3"/>
  <c r="BQ79" i="3" s="1"/>
  <c r="BL684" i="3"/>
  <c r="BQ684" i="3" s="1"/>
  <c r="BL693" i="3"/>
  <c r="BQ693" i="3" s="1"/>
  <c r="BJ39" i="3"/>
  <c r="BO39" i="3" s="1"/>
  <c r="BL895" i="3"/>
  <c r="BQ895" i="3" s="1"/>
  <c r="BL720" i="3"/>
  <c r="BQ720" i="3" s="1"/>
  <c r="BL469" i="3"/>
  <c r="BQ469" i="3" s="1"/>
  <c r="BJ278" i="3"/>
  <c r="BO278" i="3" s="1"/>
  <c r="BL666" i="3"/>
  <c r="BQ666" i="3" s="1"/>
  <c r="BJ636" i="3"/>
  <c r="BO636" i="3" s="1"/>
  <c r="BM1035" i="3"/>
  <c r="BR1035" i="3" s="1"/>
  <c r="BL566" i="3"/>
  <c r="BQ566" i="3" s="1"/>
  <c r="BM503" i="3"/>
  <c r="BR503" i="3" s="1"/>
  <c r="BJ1843" i="3"/>
  <c r="BO1843" i="3" s="1"/>
  <c r="BL586" i="3"/>
  <c r="BQ586" i="3" s="1"/>
  <c r="BL901" i="3"/>
  <c r="BQ901" i="3" s="1"/>
  <c r="BK926" i="3"/>
  <c r="BP926" i="3" s="1"/>
  <c r="BL799" i="3"/>
  <c r="BQ799" i="3" s="1"/>
  <c r="BK1066" i="3"/>
  <c r="BP1066" i="3" s="1"/>
  <c r="BK574" i="3"/>
  <c r="BP574" i="3" s="1"/>
  <c r="BJ519" i="3"/>
  <c r="BO519" i="3" s="1"/>
  <c r="BM1971" i="3"/>
  <c r="BR1971" i="3" s="1"/>
  <c r="BL108" i="3"/>
  <c r="BQ108" i="3" s="1"/>
  <c r="BL909" i="3"/>
  <c r="BQ909" i="3" s="1"/>
  <c r="BK862" i="3"/>
  <c r="BP862" i="3" s="1"/>
  <c r="BK991" i="3"/>
  <c r="BP991" i="3" s="1"/>
  <c r="BL1846" i="3"/>
  <c r="BQ1846" i="3" s="1"/>
  <c r="BL1622" i="3"/>
  <c r="BQ1622" i="3" s="1"/>
  <c r="BL2260" i="3"/>
  <c r="BQ2260" i="3" s="1"/>
  <c r="BL1407" i="3"/>
  <c r="BQ1407" i="3" s="1"/>
  <c r="BJ2513" i="3"/>
  <c r="BO2513" i="3" s="1"/>
  <c r="BK1656" i="3"/>
  <c r="BP1656" i="3" s="1"/>
  <c r="BL1388" i="3"/>
  <c r="BQ1388" i="3" s="1"/>
  <c r="BK2532" i="3"/>
  <c r="BP2532" i="3" s="1"/>
  <c r="BK1348" i="3"/>
  <c r="BP1348" i="3" s="1"/>
  <c r="BJ1645" i="3"/>
  <c r="BO1645" i="3" s="1"/>
  <c r="BJ1985" i="3"/>
  <c r="BO1985" i="3" s="1"/>
  <c r="BK2165" i="3"/>
  <c r="BP2165" i="3" s="1"/>
  <c r="BL1081" i="3"/>
  <c r="BQ1081" i="3" s="1"/>
  <c r="BJ1802" i="3"/>
  <c r="BO1802" i="3" s="1"/>
  <c r="BL2071" i="3"/>
  <c r="BQ2071" i="3" s="1"/>
  <c r="BK2102" i="3"/>
  <c r="BP2102" i="3" s="1"/>
  <c r="BL1597" i="3"/>
  <c r="BQ1597" i="3" s="1"/>
  <c r="BL1327" i="3"/>
  <c r="BQ1327" i="3" s="1"/>
  <c r="BL1800" i="3"/>
  <c r="BQ1800" i="3" s="1"/>
  <c r="BL2148" i="3"/>
  <c r="BQ2148" i="3" s="1"/>
  <c r="BL2368" i="3"/>
  <c r="BQ2368" i="3" s="1"/>
  <c r="BL1100" i="3"/>
  <c r="BQ1100" i="3" s="1"/>
  <c r="BJ1093" i="3"/>
  <c r="BO1093" i="3" s="1"/>
  <c r="BL1191" i="3"/>
  <c r="BQ1191" i="3" s="1"/>
  <c r="BK1284" i="3"/>
  <c r="BP1284" i="3" s="1"/>
  <c r="BM1242" i="3"/>
  <c r="BR1242" i="3" s="1"/>
  <c r="BK2017" i="3"/>
  <c r="BP2017" i="3" s="1"/>
  <c r="BL1241" i="3"/>
  <c r="BQ1241" i="3" s="1"/>
  <c r="BK2478" i="3"/>
  <c r="BP2478" i="3" s="1"/>
  <c r="BL2330" i="3"/>
  <c r="BQ2330" i="3" s="1"/>
  <c r="BK2452" i="3"/>
  <c r="BP2452" i="3" s="1"/>
  <c r="BJ1596" i="3"/>
  <c r="BO1596" i="3" s="1"/>
  <c r="BK1926" i="3"/>
  <c r="BP1926" i="3" s="1"/>
  <c r="BJ2393" i="3"/>
  <c r="BO2393" i="3" s="1"/>
  <c r="BL1496" i="3"/>
  <c r="BQ1496" i="3" s="1"/>
  <c r="BK2065" i="3"/>
  <c r="BP2065" i="3" s="1"/>
  <c r="BL1201" i="3"/>
  <c r="BQ1201" i="3" s="1"/>
  <c r="BM1297" i="3"/>
  <c r="BR1297" i="3" s="1"/>
  <c r="BK1583" i="3"/>
  <c r="BP1583" i="3" s="1"/>
  <c r="BJ1790" i="3"/>
  <c r="BO1790" i="3" s="1"/>
  <c r="BK1956" i="3"/>
  <c r="BP1956" i="3" s="1"/>
  <c r="BL1625" i="3"/>
  <c r="BQ1625" i="3" s="1"/>
  <c r="BM1387" i="3"/>
  <c r="BR1387" i="3" s="1"/>
  <c r="BK2229" i="3"/>
  <c r="BP2229" i="3" s="1"/>
  <c r="BL1533" i="3"/>
  <c r="BQ1533" i="3" s="1"/>
  <c r="BK1854" i="3"/>
  <c r="BP1854" i="3" s="1"/>
  <c r="BJ1344" i="3"/>
  <c r="BO1344" i="3" s="1"/>
  <c r="BL1287" i="3"/>
  <c r="BQ1287" i="3" s="1"/>
  <c r="BM1411" i="3"/>
  <c r="BR1411" i="3" s="1"/>
  <c r="BJ1585" i="3"/>
  <c r="BO1585" i="3" s="1"/>
  <c r="BJ1734" i="3"/>
  <c r="BO1734" i="3" s="1"/>
  <c r="BL1193" i="3"/>
  <c r="BQ1193" i="3" s="1"/>
  <c r="BM1871" i="3"/>
  <c r="BR1871" i="3" s="1"/>
  <c r="BK1940" i="3"/>
  <c r="BP1940" i="3" s="1"/>
  <c r="BK1961" i="3"/>
  <c r="BP1961" i="3" s="1"/>
  <c r="BL2258" i="3"/>
  <c r="BQ2258" i="3" s="1"/>
  <c r="BK2196" i="3"/>
  <c r="BP2196" i="3" s="1"/>
  <c r="BJ2286" i="3"/>
  <c r="BO2286" i="3" s="1"/>
  <c r="BJ2254" i="3"/>
  <c r="BO2254" i="3" s="1"/>
  <c r="BM2180" i="3"/>
  <c r="BR2180" i="3" s="1"/>
  <c r="BL2336" i="3"/>
  <c r="BQ2336" i="3" s="1"/>
  <c r="BM2387" i="3"/>
  <c r="BR2387" i="3" s="1"/>
  <c r="BK2326" i="3"/>
  <c r="BP2326" i="3" s="1"/>
  <c r="BL2128" i="3"/>
  <c r="BQ2128" i="3" s="1"/>
  <c r="BL2219" i="3"/>
  <c r="BQ2219" i="3" s="1"/>
  <c r="BL2317" i="3"/>
  <c r="BQ2317" i="3" s="1"/>
  <c r="BL2456" i="3"/>
  <c r="BQ2456" i="3" s="1"/>
  <c r="BL2293" i="3"/>
  <c r="BQ2293" i="3" s="1"/>
  <c r="BL2309" i="3"/>
  <c r="BQ2309" i="3" s="1"/>
  <c r="BJ2401" i="3"/>
  <c r="BO2401" i="3" s="1"/>
  <c r="BK2240" i="3"/>
  <c r="BP2240" i="3" s="1"/>
  <c r="BM2147" i="3"/>
  <c r="BR2147" i="3" s="1"/>
  <c r="BM2411" i="3"/>
  <c r="BR2411" i="3" s="1"/>
  <c r="BL575" i="3"/>
  <c r="BQ575" i="3" s="1"/>
  <c r="BL748" i="3"/>
  <c r="BQ748" i="3" s="1"/>
  <c r="BL334" i="3"/>
  <c r="BQ334" i="3" s="1"/>
  <c r="BK559" i="3"/>
  <c r="BP559" i="3" s="1"/>
  <c r="BL688" i="3"/>
  <c r="BQ688" i="3" s="1"/>
  <c r="BL605" i="3"/>
  <c r="BQ605" i="3" s="1"/>
  <c r="BK2033" i="3"/>
  <c r="BP2033" i="3" s="1"/>
  <c r="BK1084" i="3"/>
  <c r="BP1084" i="3" s="1"/>
  <c r="BJ1554" i="3"/>
  <c r="BO1554" i="3" s="1"/>
  <c r="BJ1459" i="3"/>
  <c r="BO1459" i="3" s="1"/>
  <c r="BK1401" i="3"/>
  <c r="BP1401" i="3" s="1"/>
  <c r="BM1451" i="3"/>
  <c r="BR1451" i="3" s="1"/>
  <c r="BL1203" i="3"/>
  <c r="BQ1203" i="3" s="1"/>
  <c r="BJ1698" i="3"/>
  <c r="BO1698" i="3" s="1"/>
  <c r="BM1253" i="3"/>
  <c r="BR1253" i="3" s="1"/>
  <c r="BL2413" i="3"/>
  <c r="BQ2413" i="3" s="1"/>
  <c r="BJ1607" i="3"/>
  <c r="BO1607" i="3" s="1"/>
  <c r="BK1552" i="3"/>
  <c r="BP1552" i="3" s="1"/>
  <c r="BL2327" i="3"/>
  <c r="BQ2327" i="3" s="1"/>
  <c r="BK2316" i="3"/>
  <c r="BP2316" i="3" s="1"/>
  <c r="BK2377" i="3"/>
  <c r="BP2377" i="3" s="1"/>
  <c r="BM1098" i="3"/>
  <c r="BR1098" i="3" s="1"/>
  <c r="BL480" i="3"/>
  <c r="BQ480" i="3" s="1"/>
  <c r="BL279" i="3"/>
  <c r="BQ279" i="3" s="1"/>
  <c r="BL876" i="3"/>
  <c r="BQ876" i="3" s="1"/>
  <c r="BK454" i="3"/>
  <c r="BP454" i="3" s="1"/>
  <c r="BL741" i="3"/>
  <c r="BQ741" i="3" s="1"/>
  <c r="BL1023" i="3"/>
  <c r="BQ1023" i="3" s="1"/>
  <c r="BM1079" i="3"/>
  <c r="BR1079" i="3" s="1"/>
  <c r="BM2063" i="3"/>
  <c r="BR2063" i="3" s="1"/>
  <c r="BJ2321" i="3"/>
  <c r="BO2321" i="3" s="1"/>
  <c r="BM1748" i="3"/>
  <c r="BR1748" i="3" s="1"/>
  <c r="BL1812" i="3"/>
  <c r="BQ1812" i="3" s="1"/>
  <c r="BL1992" i="3"/>
  <c r="BQ1992" i="3" s="1"/>
  <c r="BJ1609" i="3"/>
  <c r="BO1609" i="3" s="1"/>
  <c r="BL2469" i="3"/>
  <c r="BQ2469" i="3" s="1"/>
  <c r="BL1688" i="3"/>
  <c r="BQ1688" i="3" s="1"/>
  <c r="BL2288" i="3"/>
  <c r="BQ2288" i="3" s="1"/>
  <c r="BJ2449" i="3"/>
  <c r="BO2449" i="3" s="1"/>
  <c r="BM2158" i="3"/>
  <c r="BR2158" i="3" s="1"/>
  <c r="BK1158" i="3"/>
  <c r="BP1158" i="3" s="1"/>
  <c r="BK1894" i="3"/>
  <c r="BP1894" i="3" s="1"/>
  <c r="BK328" i="3"/>
  <c r="BP328" i="3" s="1"/>
  <c r="BK299" i="3"/>
  <c r="BP299" i="3" s="1"/>
  <c r="BL922" i="3"/>
  <c r="BQ922" i="3" s="1"/>
  <c r="BK914" i="3"/>
  <c r="BP914" i="3" s="1"/>
  <c r="BK446" i="3"/>
  <c r="BP446" i="3" s="1"/>
  <c r="BK1501" i="3"/>
  <c r="BP1501" i="3" s="1"/>
  <c r="BK97" i="3"/>
  <c r="BP97" i="3" s="1"/>
  <c r="BL937" i="3"/>
  <c r="BQ937" i="3" s="1"/>
  <c r="BK584" i="3"/>
  <c r="BP584" i="3" s="1"/>
  <c r="BJ1783" i="3"/>
  <c r="BO1783" i="3" s="1"/>
  <c r="BL76" i="3"/>
  <c r="BQ76" i="3" s="1"/>
  <c r="BL459" i="3"/>
  <c r="BQ459" i="3" s="1"/>
  <c r="BK453" i="3"/>
  <c r="BP453" i="3" s="1"/>
  <c r="BJ338" i="3"/>
  <c r="BO338" i="3" s="1"/>
  <c r="BJ1390" i="3"/>
  <c r="BO1390" i="3" s="1"/>
  <c r="BM88" i="3"/>
  <c r="BR88" i="3" s="1"/>
  <c r="BM1947" i="3"/>
  <c r="BR1947" i="3" s="1"/>
  <c r="BJ1051" i="3"/>
  <c r="BO1051" i="3" s="1"/>
  <c r="BL626" i="3"/>
  <c r="BQ626" i="3" s="1"/>
  <c r="BK442" i="3"/>
  <c r="BP442" i="3" s="1"/>
  <c r="BL1230" i="3"/>
  <c r="BQ1230" i="3" s="1"/>
  <c r="BK689" i="3"/>
  <c r="BP689" i="3" s="1"/>
  <c r="BL192" i="3"/>
  <c r="BQ192" i="3" s="1"/>
  <c r="BL1016" i="3"/>
  <c r="BQ1016" i="3" s="1"/>
  <c r="BL1050" i="3"/>
  <c r="BQ1050" i="3" s="1"/>
  <c r="BJ99" i="3"/>
  <c r="BO99" i="3" s="1"/>
  <c r="BJ314" i="3"/>
  <c r="BO314" i="3" s="1"/>
  <c r="BK1245" i="3"/>
  <c r="BP1245" i="3" s="1"/>
  <c r="BL456" i="3"/>
  <c r="BQ456" i="3" s="1"/>
  <c r="BJ603" i="3"/>
  <c r="BO603" i="3" s="1"/>
  <c r="BJ1758" i="3"/>
  <c r="BO1758" i="3" s="1"/>
  <c r="BL292" i="3"/>
  <c r="BQ292" i="3" s="1"/>
  <c r="BK1765" i="3"/>
  <c r="BP1765" i="3" s="1"/>
  <c r="BJ233" i="3"/>
  <c r="BO233" i="3" s="1"/>
  <c r="BL921" i="3"/>
  <c r="BQ921" i="3" s="1"/>
  <c r="BK568" i="3"/>
  <c r="BP568" i="3" s="1"/>
  <c r="BM1317" i="3"/>
  <c r="BR1317" i="3" s="1"/>
  <c r="BJ201" i="3"/>
  <c r="BO201" i="3" s="1"/>
  <c r="BK113" i="3"/>
  <c r="BP113" i="3" s="1"/>
  <c r="BK1582" i="3"/>
  <c r="BP1582" i="3" s="1"/>
  <c r="BL810" i="3"/>
  <c r="BQ810" i="3" s="1"/>
  <c r="BJ59" i="3"/>
  <c r="BO59" i="3" s="1"/>
  <c r="BL413" i="3"/>
  <c r="BQ413" i="3" s="1"/>
  <c r="BJ614" i="3"/>
  <c r="BO614" i="3" s="1"/>
  <c r="BL1733" i="3"/>
  <c r="BQ1733" i="3" s="1"/>
  <c r="BL1319" i="3"/>
  <c r="BQ1319" i="3" s="1"/>
  <c r="BL1340" i="3"/>
  <c r="BQ1340" i="3" s="1"/>
  <c r="BL1257" i="3"/>
  <c r="BQ1257" i="3" s="1"/>
  <c r="BJ1333" i="3"/>
  <c r="BO1333" i="3" s="1"/>
  <c r="BJ194" i="3"/>
  <c r="BO194" i="3" s="1"/>
  <c r="BM1286" i="3"/>
  <c r="BR1286" i="3" s="1"/>
  <c r="BK481" i="3"/>
  <c r="BP481" i="3" s="1"/>
  <c r="BK698" i="3"/>
  <c r="BP698" i="3" s="1"/>
  <c r="BK931" i="3"/>
  <c r="BP931" i="3" s="1"/>
  <c r="BM444" i="3"/>
  <c r="BR444" i="3" s="1"/>
  <c r="BJ94" i="3"/>
  <c r="BO94" i="3" s="1"/>
  <c r="BJ266" i="3"/>
  <c r="BO266" i="3" s="1"/>
  <c r="BL1329" i="3"/>
  <c r="BQ1329" i="3" s="1"/>
  <c r="BJ713" i="3"/>
  <c r="BO713" i="3" s="1"/>
  <c r="BK240" i="3"/>
  <c r="BP240" i="3" s="1"/>
  <c r="BJ1040" i="3"/>
  <c r="BO1040" i="3" s="1"/>
  <c r="BJ819" i="3"/>
  <c r="BO819" i="3" s="1"/>
  <c r="BM1667" i="3"/>
  <c r="BR1667" i="3" s="1"/>
  <c r="BK229" i="3"/>
  <c r="BP229" i="3" s="1"/>
  <c r="BK1208" i="3"/>
  <c r="BP1208" i="3" s="1"/>
  <c r="BL1365" i="3"/>
  <c r="BQ1365" i="3" s="1"/>
  <c r="BK353" i="3"/>
  <c r="BP353" i="3" s="1"/>
  <c r="BM784" i="3"/>
  <c r="BR784" i="3" s="1"/>
  <c r="BM747" i="3"/>
  <c r="BR747" i="3" s="1"/>
  <c r="BL172" i="3"/>
  <c r="BQ172" i="3" s="1"/>
  <c r="BK57" i="3"/>
  <c r="BP57" i="3" s="1"/>
  <c r="BL1466" i="3"/>
  <c r="BQ1466" i="3" s="1"/>
  <c r="BM257" i="3"/>
  <c r="BR257" i="3" s="1"/>
  <c r="BL977" i="3"/>
  <c r="BQ977" i="3" s="1"/>
  <c r="BL672" i="3"/>
  <c r="BQ672" i="3" s="1"/>
  <c r="BL523" i="3"/>
  <c r="BQ523" i="3" s="1"/>
  <c r="BL1763" i="3"/>
  <c r="BQ1763" i="3" s="1"/>
  <c r="BK1304" i="3"/>
  <c r="BP1304" i="3" s="1"/>
  <c r="BL1701" i="3"/>
  <c r="BQ1701" i="3" s="1"/>
  <c r="BJ497" i="3"/>
  <c r="BO497" i="3" s="1"/>
  <c r="BL970" i="3"/>
  <c r="BQ970" i="3" s="1"/>
  <c r="BK1019" i="3"/>
  <c r="BP1019" i="3" s="1"/>
  <c r="BL546" i="3"/>
  <c r="BQ546" i="3" s="1"/>
  <c r="BL450" i="3"/>
  <c r="BQ450" i="3" s="1"/>
  <c r="BK1326" i="3"/>
  <c r="BP1326" i="3" s="1"/>
  <c r="BK697" i="3"/>
  <c r="BP697" i="3" s="1"/>
  <c r="BK208" i="3"/>
  <c r="BP208" i="3" s="1"/>
  <c r="BJ322" i="3"/>
  <c r="BO322" i="3" s="1"/>
  <c r="BK1566" i="3"/>
  <c r="BP1566" i="3" s="1"/>
  <c r="BJ216" i="3"/>
  <c r="BO216" i="3" s="1"/>
  <c r="BL1318" i="3"/>
  <c r="BQ1318" i="3" s="1"/>
  <c r="BJ41" i="3"/>
  <c r="BO41" i="3" s="1"/>
  <c r="BL833" i="3"/>
  <c r="BQ833" i="3" s="1"/>
  <c r="BL432" i="3"/>
  <c r="BQ432" i="3" s="1"/>
  <c r="BJ1042" i="3"/>
  <c r="BO1042" i="3" s="1"/>
  <c r="BM259" i="3"/>
  <c r="BR259" i="3" s="1"/>
  <c r="BJ411" i="3"/>
  <c r="BO411" i="3" s="1"/>
  <c r="BL445" i="3"/>
  <c r="BQ445" i="3" s="1"/>
  <c r="BJ78" i="3"/>
  <c r="BO78" i="3" s="1"/>
  <c r="BM231" i="3"/>
  <c r="BR231" i="3" s="1"/>
  <c r="BJ1031" i="3"/>
  <c r="BO1031" i="3" s="1"/>
  <c r="BL275" i="3"/>
  <c r="BQ275" i="3" s="1"/>
  <c r="BK653" i="3"/>
  <c r="BP653" i="3" s="1"/>
  <c r="BK318" i="3"/>
  <c r="BP318" i="3" s="1"/>
  <c r="BL287" i="3"/>
  <c r="BQ287" i="3" s="1"/>
  <c r="BL812" i="3"/>
  <c r="BQ812" i="3" s="1"/>
  <c r="BL786" i="3"/>
  <c r="BQ786" i="3" s="1"/>
  <c r="BJ135" i="3"/>
  <c r="BO135" i="3" s="1"/>
  <c r="BJ967" i="3"/>
  <c r="BO967" i="3" s="1"/>
  <c r="BL1056" i="3"/>
  <c r="BQ1056" i="3" s="1"/>
  <c r="BL661" i="3"/>
  <c r="BQ661" i="3" s="1"/>
  <c r="BJ390" i="3"/>
  <c r="BO390" i="3" s="1"/>
  <c r="BM143" i="3"/>
  <c r="BR143" i="3" s="1"/>
  <c r="BK764" i="3"/>
  <c r="BP764" i="3" s="1"/>
  <c r="BM475" i="3"/>
  <c r="BR475" i="3" s="1"/>
  <c r="BK646" i="3"/>
  <c r="BP646" i="3" s="1"/>
  <c r="BL591" i="3"/>
  <c r="BQ591" i="3" s="1"/>
  <c r="BL708" i="3"/>
  <c r="BQ708" i="3" s="1"/>
  <c r="BM308" i="3"/>
  <c r="BR308" i="3" s="1"/>
  <c r="BK965" i="3"/>
  <c r="BP965" i="3" s="1"/>
  <c r="BJ998" i="3"/>
  <c r="BO998" i="3" s="1"/>
  <c r="BL652" i="3"/>
  <c r="BQ652" i="3" s="1"/>
  <c r="BL476" i="3"/>
  <c r="BQ476" i="3" s="1"/>
  <c r="BJ662" i="3"/>
  <c r="BO662" i="3" s="1"/>
  <c r="BK607" i="3"/>
  <c r="BP607" i="3" s="1"/>
  <c r="BM724" i="3"/>
  <c r="BR724" i="3" s="1"/>
  <c r="BL100" i="3"/>
  <c r="BQ100" i="3" s="1"/>
  <c r="BL973" i="3"/>
  <c r="BQ973" i="3" s="1"/>
  <c r="BK934" i="3"/>
  <c r="BP934" i="3" s="1"/>
  <c r="BM2019" i="3"/>
  <c r="BR2019" i="3" s="1"/>
  <c r="BL1139" i="3"/>
  <c r="BQ1139" i="3" s="1"/>
  <c r="BL1519" i="3"/>
  <c r="BQ1519" i="3" s="1"/>
  <c r="BL1437" i="3"/>
  <c r="BQ1437" i="3" s="1"/>
  <c r="BL1864" i="3"/>
  <c r="BQ1864" i="3" s="1"/>
  <c r="BL1569" i="3"/>
  <c r="BQ1569" i="3" s="1"/>
  <c r="BK1473" i="3"/>
  <c r="BP1473" i="3" s="1"/>
  <c r="BL1132" i="3"/>
  <c r="BQ1132" i="3" s="1"/>
  <c r="BK2177" i="3"/>
  <c r="BP2177" i="3" s="1"/>
  <c r="BL1546" i="3"/>
  <c r="BQ1546" i="3" s="1"/>
  <c r="BM1570" i="3"/>
  <c r="BR1570" i="3" s="1"/>
  <c r="BM1581" i="3"/>
  <c r="BR1581" i="3" s="1"/>
  <c r="BK1232" i="3"/>
  <c r="BP1232" i="3" s="1"/>
  <c r="BL1673" i="3"/>
  <c r="BQ1673" i="3" s="1"/>
  <c r="BJ1743" i="3"/>
  <c r="BO1743" i="3" s="1"/>
  <c r="BL2096" i="3"/>
  <c r="BQ2096" i="3" s="1"/>
  <c r="BL1604" i="3"/>
  <c r="BQ1604" i="3" s="1"/>
  <c r="BM1559" i="3"/>
  <c r="BR1559" i="3" s="1"/>
  <c r="BL2005" i="3"/>
  <c r="BQ2005" i="3" s="1"/>
  <c r="BK2508" i="3"/>
  <c r="BP2508" i="3" s="1"/>
  <c r="BL2346" i="3"/>
  <c r="BQ2346" i="3" s="1"/>
  <c r="BK1184" i="3"/>
  <c r="BP1184" i="3" s="1"/>
  <c r="BK1185" i="3"/>
  <c r="BP1185" i="3" s="1"/>
  <c r="BL1124" i="3"/>
  <c r="BQ1124" i="3" s="1"/>
  <c r="BL1628" i="3"/>
  <c r="BQ1628" i="3" s="1"/>
  <c r="BJ1998" i="3"/>
  <c r="BO1998" i="3" s="1"/>
  <c r="BK2356" i="3"/>
  <c r="BP2356" i="3" s="1"/>
  <c r="BJ1714" i="3"/>
  <c r="BO1714" i="3" s="1"/>
  <c r="BK2068" i="3"/>
  <c r="BP2068" i="3" s="1"/>
  <c r="BJ1658" i="3"/>
  <c r="BO1658" i="3" s="1"/>
  <c r="BL2016" i="3"/>
  <c r="BQ2016" i="3" s="1"/>
  <c r="BL1785" i="3"/>
  <c r="BQ1785" i="3" s="1"/>
  <c r="BK1725" i="3"/>
  <c r="BP1725" i="3" s="1"/>
  <c r="BL1458" i="3"/>
  <c r="BQ1458" i="3" s="1"/>
  <c r="BL1151" i="3"/>
  <c r="BQ1151" i="3" s="1"/>
  <c r="BL2157" i="3"/>
  <c r="BQ2157" i="3" s="1"/>
  <c r="BL2047" i="3"/>
  <c r="BQ2047" i="3" s="1"/>
  <c r="BK1932" i="3"/>
  <c r="BP1932" i="3" s="1"/>
  <c r="BJ1313" i="3"/>
  <c r="BO1313" i="3" s="1"/>
  <c r="BL1749" i="3"/>
  <c r="BQ1749" i="3" s="1"/>
  <c r="BK1261" i="3"/>
  <c r="BP1261" i="3" s="1"/>
  <c r="BL1092" i="3"/>
  <c r="BQ1092" i="3" s="1"/>
  <c r="BJ1770" i="3"/>
  <c r="BO1770" i="3" s="1"/>
  <c r="BJ2209" i="3"/>
  <c r="BO2209" i="3" s="1"/>
  <c r="BK1918" i="3"/>
  <c r="BP1918" i="3" s="1"/>
  <c r="BJ2061" i="3"/>
  <c r="BO2061" i="3" s="1"/>
  <c r="BM1275" i="3"/>
  <c r="BR1275" i="3" s="1"/>
  <c r="BJ2270" i="3"/>
  <c r="BO2270" i="3" s="1"/>
  <c r="BL1728" i="3"/>
  <c r="BQ1728" i="3" s="1"/>
  <c r="BL2037" i="3"/>
  <c r="BQ2037" i="3" s="1"/>
  <c r="BL1094" i="3"/>
  <c r="BQ1094" i="3" s="1"/>
  <c r="BK1577" i="3"/>
  <c r="BP1577" i="3" s="1"/>
  <c r="BL1896" i="3"/>
  <c r="BQ1896" i="3" s="1"/>
  <c r="BL1696" i="3"/>
  <c r="BQ1696" i="3" s="1"/>
  <c r="BL1460" i="3"/>
  <c r="BQ1460" i="3" s="1"/>
  <c r="BJ1881" i="3"/>
  <c r="BO1881" i="3" s="1"/>
  <c r="BK1315" i="3"/>
  <c r="BP1315" i="3" s="1"/>
  <c r="BK1337" i="3"/>
  <c r="BP1337" i="3" s="1"/>
  <c r="BM2511" i="3"/>
  <c r="BR2511" i="3" s="1"/>
  <c r="BL2144" i="3"/>
  <c r="BQ2144" i="3" s="1"/>
  <c r="BM2467" i="3"/>
  <c r="BR2467" i="3" s="1"/>
  <c r="BL2424" i="3"/>
  <c r="BQ2424" i="3" s="1"/>
  <c r="BL2512" i="3"/>
  <c r="BQ2512" i="3" s="1"/>
  <c r="BK2398" i="3"/>
  <c r="BP2398" i="3" s="1"/>
  <c r="BJ2289" i="3"/>
  <c r="BO2289" i="3" s="1"/>
  <c r="BM2443" i="3"/>
  <c r="BR2443" i="3" s="1"/>
  <c r="BJ2497" i="3"/>
  <c r="BO2497" i="3" s="1"/>
  <c r="BM2379" i="3"/>
  <c r="BR2379" i="3" s="1"/>
  <c r="BM2319" i="3"/>
  <c r="BR2319" i="3" s="1"/>
  <c r="BL2179" i="3"/>
  <c r="BQ2179" i="3" s="1"/>
  <c r="BM2191" i="3"/>
  <c r="BR2191" i="3" s="1"/>
  <c r="BK2436" i="3"/>
  <c r="BP2436" i="3" s="1"/>
  <c r="BL2183" i="3"/>
  <c r="BQ2183" i="3" s="1"/>
  <c r="BL2439" i="3"/>
  <c r="BQ2439" i="3" s="1"/>
  <c r="BK2454" i="3"/>
  <c r="BP2454" i="3" s="1"/>
  <c r="BJ2189" i="3"/>
  <c r="BO2189" i="3" s="1"/>
  <c r="BK499" i="3"/>
  <c r="BP499" i="3" s="1"/>
  <c r="BL745" i="3"/>
  <c r="BQ745" i="3" s="1"/>
  <c r="BK288" i="3"/>
  <c r="BP288" i="3" s="1"/>
  <c r="BL315" i="3"/>
  <c r="BQ315" i="3" s="1"/>
  <c r="BM1803" i="3"/>
  <c r="BR1803" i="3" s="1"/>
  <c r="BK261" i="3"/>
  <c r="BP261" i="3" s="1"/>
  <c r="BK1993" i="3"/>
  <c r="BP1993" i="3" s="1"/>
  <c r="BK385" i="3"/>
  <c r="BP385" i="3" s="1"/>
  <c r="BJ936" i="3"/>
  <c r="BO936" i="3" s="1"/>
  <c r="BM866" i="3"/>
  <c r="BR866" i="3" s="1"/>
  <c r="BL42" i="3"/>
  <c r="BQ42" i="3" s="1"/>
  <c r="BL1102" i="3"/>
  <c r="BQ1102" i="3" s="1"/>
  <c r="BK753" i="3"/>
  <c r="BP753" i="3" s="1"/>
  <c r="BL712" i="3"/>
  <c r="BQ712" i="3" s="1"/>
  <c r="BK188" i="3"/>
  <c r="BP188" i="3" s="1"/>
  <c r="BM36" i="3"/>
  <c r="BR36" i="3" s="1"/>
  <c r="BK723" i="3"/>
  <c r="BP723" i="3" s="1"/>
  <c r="BK722" i="3"/>
  <c r="BP722" i="3" s="1"/>
  <c r="BK1267" i="3"/>
  <c r="BP1267" i="3" s="1"/>
  <c r="BL433" i="3"/>
  <c r="BQ433" i="3" s="1"/>
  <c r="BK256" i="3"/>
  <c r="BP256" i="3" s="1"/>
  <c r="BK81" i="3"/>
  <c r="BP81" i="3" s="1"/>
  <c r="BJ134" i="3"/>
  <c r="BO134" i="3" s="1"/>
  <c r="BL1061" i="3"/>
  <c r="BQ1061" i="3" s="1"/>
  <c r="BL989" i="3"/>
  <c r="BQ989" i="3" s="1"/>
  <c r="BL772" i="3"/>
  <c r="BQ772" i="3" s="1"/>
  <c r="BK118" i="3"/>
  <c r="BP118" i="3" s="1"/>
  <c r="BL988" i="3"/>
  <c r="BQ988" i="3" s="1"/>
  <c r="BL1199" i="3"/>
  <c r="BQ1199" i="3" s="1"/>
  <c r="BL1840" i="3"/>
  <c r="BQ1840" i="3" s="1"/>
  <c r="BM2027" i="3"/>
  <c r="BR2027" i="3" s="1"/>
  <c r="BL1968" i="3"/>
  <c r="BQ1968" i="3" s="1"/>
  <c r="BM1663" i="3"/>
  <c r="BR1663" i="3" s="1"/>
  <c r="BK1311" i="3"/>
  <c r="BP1311" i="3" s="1"/>
  <c r="BJ1742" i="3"/>
  <c r="BO1742" i="3" s="1"/>
  <c r="BL2461" i="3"/>
  <c r="BQ2461" i="3" s="1"/>
  <c r="BK2510" i="3"/>
  <c r="BP2510" i="3" s="1"/>
  <c r="BM2283" i="3"/>
  <c r="BR2283" i="3" s="1"/>
  <c r="BL2280" i="3"/>
  <c r="BQ2280" i="3" s="1"/>
  <c r="BJ1666" i="3"/>
  <c r="BO1666" i="3" s="1"/>
  <c r="BM177" i="3"/>
  <c r="BR177" i="3" s="1"/>
  <c r="BK536" i="3"/>
  <c r="BP536" i="3" s="1"/>
  <c r="BM971" i="3"/>
  <c r="BR971" i="3" s="1"/>
  <c r="BM492" i="3"/>
  <c r="BR492" i="3" s="1"/>
  <c r="BJ142" i="3"/>
  <c r="BO142" i="3" s="1"/>
  <c r="BL370" i="3"/>
  <c r="BQ370" i="3" s="1"/>
  <c r="BL249" i="3"/>
  <c r="BQ249" i="3" s="1"/>
  <c r="BL236" i="3"/>
  <c r="BQ236" i="3" s="1"/>
  <c r="BL1766" i="3"/>
  <c r="BQ1766" i="3" s="1"/>
  <c r="BL1246" i="3"/>
  <c r="BQ1246" i="3" s="1"/>
  <c r="BK304" i="3"/>
  <c r="BP304" i="3" s="1"/>
  <c r="BK1821" i="3"/>
  <c r="BP1821" i="3" s="1"/>
  <c r="BJ1730" i="3"/>
  <c r="BO1730" i="3" s="1"/>
  <c r="BL1219" i="3"/>
  <c r="BQ1219" i="3" s="1"/>
  <c r="BM179" i="3"/>
  <c r="BR179" i="3" s="1"/>
  <c r="BL1105" i="3"/>
  <c r="BQ1105" i="3" s="1"/>
  <c r="BJ1096" i="3"/>
  <c r="BO1096" i="3" s="1"/>
  <c r="BM1591" i="3"/>
  <c r="BR1591" i="3" s="1"/>
  <c r="BK1570" i="3"/>
  <c r="BP1570" i="3" s="1"/>
  <c r="BK1581" i="3"/>
  <c r="BP1581" i="3" s="1"/>
  <c r="BJ1232" i="3"/>
  <c r="BO1232" i="3" s="1"/>
  <c r="BK1673" i="3"/>
  <c r="BP1673" i="3" s="1"/>
  <c r="BL1743" i="3"/>
  <c r="BQ1743" i="3" s="1"/>
  <c r="BK2096" i="3"/>
  <c r="BP2096" i="3" s="1"/>
  <c r="BK1604" i="3"/>
  <c r="BP1604" i="3" s="1"/>
  <c r="BK1559" i="3"/>
  <c r="BP1559" i="3" s="1"/>
  <c r="BK2005" i="3"/>
  <c r="BP2005" i="3" s="1"/>
  <c r="BM2508" i="3"/>
  <c r="BR2508" i="3" s="1"/>
  <c r="BK2346" i="3"/>
  <c r="BP2346" i="3" s="1"/>
  <c r="BJ1184" i="3"/>
  <c r="BO1184" i="3" s="1"/>
  <c r="BJ1185" i="3"/>
  <c r="BO1185" i="3" s="1"/>
  <c r="BK1124" i="3"/>
  <c r="BP1124" i="3" s="1"/>
  <c r="BK1628" i="3"/>
  <c r="BP1628" i="3" s="1"/>
  <c r="BM1998" i="3"/>
  <c r="BR1998" i="3" s="1"/>
  <c r="BM2356" i="3"/>
  <c r="BR2356" i="3" s="1"/>
  <c r="BM1714" i="3"/>
  <c r="BR1714" i="3" s="1"/>
  <c r="BJ2068" i="3"/>
  <c r="BO2068" i="3" s="1"/>
  <c r="BM1658" i="3"/>
  <c r="BR1658" i="3" s="1"/>
  <c r="BK2016" i="3"/>
  <c r="BP2016" i="3" s="1"/>
  <c r="BK1785" i="3"/>
  <c r="BP1785" i="3" s="1"/>
  <c r="BJ1725" i="3"/>
  <c r="BO1725" i="3" s="1"/>
  <c r="BK1458" i="3"/>
  <c r="BP1458" i="3" s="1"/>
  <c r="BK1151" i="3"/>
  <c r="BP1151" i="3" s="1"/>
  <c r="BK2157" i="3"/>
  <c r="BP2157" i="3" s="1"/>
  <c r="BK2047" i="3"/>
  <c r="BP2047" i="3" s="1"/>
  <c r="BM1932" i="3"/>
  <c r="BR1932" i="3" s="1"/>
  <c r="BL1313" i="3"/>
  <c r="BQ1313" i="3" s="1"/>
  <c r="BK1749" i="3"/>
  <c r="BP1749" i="3" s="1"/>
  <c r="BJ1261" i="3"/>
  <c r="BO1261" i="3" s="1"/>
  <c r="BK1092" i="3"/>
  <c r="BP1092" i="3" s="1"/>
  <c r="BM1770" i="3"/>
  <c r="BR1770" i="3" s="1"/>
  <c r="BL2209" i="3"/>
  <c r="BQ2209" i="3" s="1"/>
  <c r="BM1918" i="3"/>
  <c r="BR1918" i="3" s="1"/>
  <c r="BM2061" i="3"/>
  <c r="BR2061" i="3" s="1"/>
  <c r="BL1275" i="3"/>
  <c r="BQ1275" i="3" s="1"/>
  <c r="BM2270" i="3"/>
  <c r="BR2270" i="3" s="1"/>
  <c r="BK1728" i="3"/>
  <c r="BP1728" i="3" s="1"/>
  <c r="BK2037" i="3"/>
  <c r="BP2037" i="3" s="1"/>
  <c r="BK1094" i="3"/>
  <c r="BP1094" i="3" s="1"/>
  <c r="BJ1577" i="3"/>
  <c r="BO1577" i="3" s="1"/>
  <c r="BK1896" i="3"/>
  <c r="BP1896" i="3" s="1"/>
  <c r="BK1696" i="3"/>
  <c r="BP1696" i="3" s="1"/>
  <c r="BK1460" i="3"/>
  <c r="BP1460" i="3" s="1"/>
  <c r="BL1881" i="3"/>
  <c r="BQ1881" i="3" s="1"/>
  <c r="BM1315" i="3"/>
  <c r="BR1315" i="3" s="1"/>
  <c r="BM1337" i="3"/>
  <c r="BR1337" i="3" s="1"/>
  <c r="BK2511" i="3"/>
  <c r="BP2511" i="3" s="1"/>
  <c r="BK2144" i="3"/>
  <c r="BP2144" i="3" s="1"/>
  <c r="BL2467" i="3"/>
  <c r="BQ2467" i="3" s="1"/>
  <c r="BK2424" i="3"/>
  <c r="BP2424" i="3" s="1"/>
  <c r="BK2512" i="3"/>
  <c r="BP2512" i="3" s="1"/>
  <c r="BM2398" i="3"/>
  <c r="BR2398" i="3" s="1"/>
  <c r="BL2289" i="3"/>
  <c r="BQ2289" i="3" s="1"/>
  <c r="BL2443" i="3"/>
  <c r="BQ2443" i="3" s="1"/>
  <c r="BL2497" i="3"/>
  <c r="BQ2497" i="3" s="1"/>
  <c r="BL2379" i="3"/>
  <c r="BQ2379" i="3" s="1"/>
  <c r="BK2319" i="3"/>
  <c r="BP2319" i="3" s="1"/>
  <c r="BJ2179" i="3"/>
  <c r="BO2179" i="3" s="1"/>
  <c r="BL2191" i="3"/>
  <c r="BQ2191" i="3" s="1"/>
  <c r="BM2436" i="3"/>
  <c r="BR2436" i="3" s="1"/>
  <c r="BK2183" i="3"/>
  <c r="BP2183" i="3" s="1"/>
  <c r="BK2439" i="3"/>
  <c r="BP2439" i="3" s="1"/>
  <c r="BM2454" i="3"/>
  <c r="BR2454" i="3" s="1"/>
  <c r="BM2189" i="3"/>
  <c r="BR2189" i="3" s="1"/>
  <c r="BL499" i="3"/>
  <c r="BQ499" i="3" s="1"/>
  <c r="BK745" i="3"/>
  <c r="BP745" i="3" s="1"/>
  <c r="BJ288" i="3"/>
  <c r="BO288" i="3" s="1"/>
  <c r="BK315" i="3"/>
  <c r="BP315" i="3" s="1"/>
  <c r="BL1803" i="3"/>
  <c r="BQ1803" i="3" s="1"/>
  <c r="BM261" i="3"/>
  <c r="BR261" i="3" s="1"/>
  <c r="BL1993" i="3"/>
  <c r="BQ1993" i="3" s="1"/>
  <c r="BJ385" i="3"/>
  <c r="BO385" i="3" s="1"/>
  <c r="BM936" i="3"/>
  <c r="BR936" i="3" s="1"/>
  <c r="BL866" i="3"/>
  <c r="BQ866" i="3" s="1"/>
  <c r="BK42" i="3"/>
  <c r="BP42" i="3" s="1"/>
  <c r="BK1102" i="3"/>
  <c r="BP1102" i="3" s="1"/>
  <c r="BM753" i="3"/>
  <c r="BR753" i="3" s="1"/>
  <c r="BJ712" i="3"/>
  <c r="BO712" i="3" s="1"/>
  <c r="BL188" i="3"/>
  <c r="BQ188" i="3" s="1"/>
  <c r="BL36" i="3"/>
  <c r="BQ36" i="3" s="1"/>
  <c r="BJ723" i="3"/>
  <c r="BO723" i="3" s="1"/>
  <c r="BM722" i="3"/>
  <c r="BR722" i="3" s="1"/>
  <c r="BM1267" i="3"/>
  <c r="BR1267" i="3" s="1"/>
  <c r="BK433" i="3"/>
  <c r="BP433" i="3" s="1"/>
  <c r="BJ256" i="3"/>
  <c r="BO256" i="3" s="1"/>
  <c r="BJ81" i="3"/>
  <c r="BO81" i="3" s="1"/>
  <c r="BM134" i="3"/>
  <c r="BR134" i="3" s="1"/>
  <c r="BK1061" i="3"/>
  <c r="BP1061" i="3" s="1"/>
  <c r="BM989" i="3"/>
  <c r="BR989" i="3" s="1"/>
  <c r="BK772" i="3"/>
  <c r="BP772" i="3" s="1"/>
  <c r="BM118" i="3"/>
  <c r="BR118" i="3" s="1"/>
  <c r="BK988" i="3"/>
  <c r="BP988" i="3" s="1"/>
  <c r="BK1199" i="3"/>
  <c r="BP1199" i="3" s="1"/>
  <c r="BK1840" i="3"/>
  <c r="BP1840" i="3" s="1"/>
  <c r="BL2027" i="3"/>
  <c r="BQ2027" i="3" s="1"/>
  <c r="BK1968" i="3"/>
  <c r="BP1968" i="3" s="1"/>
  <c r="BL1663" i="3"/>
  <c r="BQ1663" i="3" s="1"/>
  <c r="BM1311" i="3"/>
  <c r="BR1311" i="3" s="1"/>
  <c r="BL1742" i="3"/>
  <c r="BQ1742" i="3" s="1"/>
  <c r="BK2461" i="3"/>
  <c r="BP2461" i="3" s="1"/>
  <c r="BM2510" i="3"/>
  <c r="BR2510" i="3" s="1"/>
  <c r="BL2283" i="3"/>
  <c r="BQ2283" i="3" s="1"/>
  <c r="BK2280" i="3"/>
  <c r="BP2280" i="3" s="1"/>
  <c r="BM1666" i="3"/>
  <c r="BR1666" i="3" s="1"/>
  <c r="BK177" i="3"/>
  <c r="BP177" i="3" s="1"/>
  <c r="BJ536" i="3"/>
  <c r="BO536" i="3" s="1"/>
  <c r="BK971" i="3"/>
  <c r="BP971" i="3" s="1"/>
  <c r="BL492" i="3"/>
  <c r="BQ492" i="3" s="1"/>
  <c r="BM142" i="3"/>
  <c r="BR142" i="3" s="1"/>
  <c r="BK370" i="3"/>
  <c r="BP370" i="3" s="1"/>
  <c r="BK249" i="3"/>
  <c r="BP249" i="3" s="1"/>
  <c r="BK236" i="3"/>
  <c r="BP236" i="3" s="1"/>
  <c r="BK1766" i="3"/>
  <c r="BP1766" i="3" s="1"/>
  <c r="BK1246" i="3"/>
  <c r="BP1246" i="3" s="1"/>
  <c r="BJ304" i="3"/>
  <c r="BO304" i="3" s="1"/>
  <c r="BJ1821" i="3"/>
  <c r="BO1821" i="3" s="1"/>
  <c r="BM1730" i="3"/>
  <c r="BR1730" i="3" s="1"/>
  <c r="BK1219" i="3"/>
  <c r="BP1219" i="3" s="1"/>
  <c r="BK179" i="3"/>
  <c r="BP179" i="3" s="1"/>
  <c r="BK1105" i="3"/>
  <c r="BP1105" i="3" s="1"/>
  <c r="BL1096" i="3"/>
  <c r="BQ1096" i="3" s="1"/>
  <c r="BL1591" i="3"/>
  <c r="BQ1591" i="3" s="1"/>
  <c r="BL478" i="3"/>
  <c r="BQ478" i="3" s="1"/>
  <c r="BJ423" i="3"/>
  <c r="BO423" i="3" s="1"/>
  <c r="BJ1795" i="3"/>
  <c r="BO1795" i="3" s="1"/>
  <c r="BL995" i="3"/>
  <c r="BQ995" i="3" s="1"/>
  <c r="BJ845" i="3"/>
  <c r="BO845" i="3" s="1"/>
  <c r="BM782" i="3"/>
  <c r="BR782" i="3" s="1"/>
  <c r="BJ727" i="3"/>
  <c r="BO727" i="3" s="1"/>
  <c r="BL1277" i="3"/>
  <c r="BQ1277" i="3" s="1"/>
  <c r="BJ1383" i="3"/>
  <c r="BO1383" i="3" s="1"/>
  <c r="BJ1143" i="3"/>
  <c r="BO1143" i="3" s="1"/>
  <c r="BJ2416" i="3"/>
  <c r="BO2416" i="3" s="1"/>
  <c r="BJ1664" i="3"/>
  <c r="BO1664" i="3" s="1"/>
  <c r="BJ1223" i="3"/>
  <c r="BO1223" i="3" s="1"/>
  <c r="BJ1804" i="3"/>
  <c r="BO1804" i="3" s="1"/>
  <c r="BJ2064" i="3"/>
  <c r="BO2064" i="3" s="1"/>
  <c r="BJ1965" i="3"/>
  <c r="BO1965" i="3" s="1"/>
  <c r="BL1590" i="3"/>
  <c r="BQ1590" i="3" s="1"/>
  <c r="BK1571" i="3"/>
  <c r="BP1571" i="3" s="1"/>
  <c r="BJ1576" i="3"/>
  <c r="BO1576" i="3" s="1"/>
  <c r="BJ2484" i="3"/>
  <c r="BO2484" i="3" s="1"/>
  <c r="BJ1172" i="3"/>
  <c r="BO1172" i="3" s="1"/>
  <c r="BK1516" i="3"/>
  <c r="BP1516" i="3" s="1"/>
  <c r="BJ1164" i="3"/>
  <c r="BO1164" i="3" s="1"/>
  <c r="BL2046" i="3"/>
  <c r="BQ2046" i="3" s="1"/>
  <c r="BL1251" i="3"/>
  <c r="BQ1251" i="3" s="1"/>
  <c r="BJ1351" i="3"/>
  <c r="BO1351" i="3" s="1"/>
  <c r="BM1192" i="3"/>
  <c r="BR1192" i="3" s="1"/>
  <c r="BJ1848" i="3"/>
  <c r="BO1848" i="3" s="1"/>
  <c r="BJ1356" i="3"/>
  <c r="BO1356" i="3" s="1"/>
  <c r="BL1462" i="3"/>
  <c r="BQ1462" i="3" s="1"/>
  <c r="BK1899" i="3"/>
  <c r="BP1899" i="3" s="1"/>
  <c r="BJ2020" i="3"/>
  <c r="BO2020" i="3" s="1"/>
  <c r="BM2001" i="3"/>
  <c r="BR2001" i="3" s="1"/>
  <c r="BK1244" i="3"/>
  <c r="BP1244" i="3" s="1"/>
  <c r="BK1823" i="3"/>
  <c r="BP1823" i="3" s="1"/>
  <c r="BJ1488" i="3"/>
  <c r="BO1488" i="3" s="1"/>
  <c r="BJ1776" i="3"/>
  <c r="BO1776" i="3" s="1"/>
  <c r="BM2385" i="3"/>
  <c r="BR2385" i="3" s="1"/>
  <c r="BM1653" i="3"/>
  <c r="BR1653" i="3" s="1"/>
  <c r="BM1945" i="3"/>
  <c r="BR1945" i="3" s="1"/>
  <c r="BK1687" i="3"/>
  <c r="BP1687" i="3" s="1"/>
  <c r="BJ2048" i="3"/>
  <c r="BO2048" i="3" s="1"/>
  <c r="BJ1780" i="3"/>
  <c r="BO1780" i="3" s="1"/>
  <c r="BJ2370" i="3"/>
  <c r="BO2370" i="3" s="1"/>
  <c r="BJ2458" i="3"/>
  <c r="BO2458" i="3" s="1"/>
  <c r="BJ1930" i="3"/>
  <c r="BO1930" i="3" s="1"/>
  <c r="BJ1737" i="3"/>
  <c r="BO1737" i="3" s="1"/>
  <c r="BJ1981" i="3"/>
  <c r="BO1981" i="3" s="1"/>
  <c r="BJ1276" i="3"/>
  <c r="BO1276" i="3" s="1"/>
  <c r="BJ1212" i="3"/>
  <c r="BO1212" i="3" s="1"/>
  <c r="BJ1292" i="3"/>
  <c r="BO1292" i="3" s="1"/>
  <c r="BK1555" i="3"/>
  <c r="BP1555" i="3" s="1"/>
  <c r="BJ1951" i="3"/>
  <c r="BO1951" i="3" s="1"/>
  <c r="BM1601" i="3"/>
  <c r="BR1601" i="3" s="1"/>
  <c r="BJ2420" i="3"/>
  <c r="BO2420" i="3" s="1"/>
  <c r="BK1613" i="3"/>
  <c r="BP1613" i="3" s="1"/>
  <c r="BL1141" i="3"/>
  <c r="BQ1141" i="3" s="1"/>
  <c r="BL2310" i="3"/>
  <c r="BQ2310" i="3" s="1"/>
  <c r="BJ2301" i="3"/>
  <c r="BO2301" i="3" s="1"/>
  <c r="BM2089" i="3"/>
  <c r="BR2089" i="3" s="1"/>
  <c r="BJ1177" i="3"/>
  <c r="BO1177" i="3" s="1"/>
  <c r="BJ2140" i="3"/>
  <c r="BO2140" i="3" s="1"/>
  <c r="BJ1904" i="3"/>
  <c r="BO1904" i="3" s="1"/>
  <c r="BJ1935" i="3"/>
  <c r="BO1935" i="3" s="1"/>
  <c r="BL2190" i="3"/>
  <c r="BQ2190" i="3" s="1"/>
  <c r="BM2193" i="3"/>
  <c r="BR2193" i="3" s="1"/>
  <c r="BL2198" i="3"/>
  <c r="BQ2198" i="3" s="1"/>
  <c r="BK2259" i="3"/>
  <c r="BP2259" i="3" s="1"/>
  <c r="BJ2199" i="3"/>
  <c r="BO2199" i="3" s="1"/>
  <c r="BK2531" i="3"/>
  <c r="BP2531" i="3" s="1"/>
  <c r="BK2139" i="3"/>
  <c r="BP2139" i="3" s="1"/>
  <c r="BL2470" i="3"/>
  <c r="BQ2470" i="3" s="1"/>
  <c r="BM2281" i="3"/>
  <c r="BR2281" i="3" s="1"/>
  <c r="BJ2268" i="3"/>
  <c r="BO2268" i="3" s="1"/>
  <c r="BM2161" i="3"/>
  <c r="BR2161" i="3" s="1"/>
  <c r="BM2153" i="3"/>
  <c r="BR2153" i="3" s="1"/>
  <c r="BJ2300" i="3"/>
  <c r="BO2300" i="3" s="1"/>
  <c r="BJ2463" i="3"/>
  <c r="BO2463" i="3" s="1"/>
  <c r="BM740" i="3"/>
  <c r="BR740" i="3" s="1"/>
  <c r="BK2011" i="3"/>
  <c r="BP2011" i="3" s="1"/>
  <c r="BJ925" i="3"/>
  <c r="BO925" i="3" s="1"/>
  <c r="BM151" i="3"/>
  <c r="BR151" i="3" s="1"/>
  <c r="BJ255" i="3"/>
  <c r="BO255" i="3" s="1"/>
  <c r="BJ364" i="3"/>
  <c r="BO364" i="3" s="1"/>
  <c r="BM1677" i="3"/>
  <c r="BR1677" i="3" s="1"/>
  <c r="BJ2173" i="3"/>
  <c r="BO2173" i="3" s="1"/>
  <c r="BJ1432" i="3"/>
  <c r="BO1432" i="3" s="1"/>
  <c r="BJ1323" i="3"/>
  <c r="BO1323" i="3" s="1"/>
  <c r="BM2529" i="3"/>
  <c r="BR2529" i="3" s="1"/>
  <c r="BM2305" i="3"/>
  <c r="BR2305" i="3" s="1"/>
  <c r="BJ1270" i="3"/>
  <c r="BO1270" i="3" s="1"/>
  <c r="BJ1760" i="3"/>
  <c r="BO1760" i="3" s="1"/>
  <c r="BJ1960" i="3"/>
  <c r="BO1960" i="3" s="1"/>
  <c r="BK1395" i="3"/>
  <c r="BP1395" i="3" s="1"/>
  <c r="BJ1761" i="3"/>
  <c r="BO1761" i="3" s="1"/>
  <c r="BJ1644" i="3"/>
  <c r="BO1644" i="3" s="1"/>
  <c r="BL2231" i="3"/>
  <c r="BQ2231" i="3" s="1"/>
  <c r="BJ2408" i="3"/>
  <c r="BO2408" i="3" s="1"/>
  <c r="BJ2504" i="3"/>
  <c r="BO2504" i="3" s="1"/>
  <c r="BJ1110" i="3"/>
  <c r="BO1110" i="3" s="1"/>
  <c r="BJ64" i="3"/>
  <c r="BO64" i="3" s="1"/>
  <c r="BJ1071" i="3"/>
  <c r="BO1071" i="3" s="1"/>
  <c r="BK962" i="3"/>
  <c r="BP962" i="3" s="1"/>
  <c r="BJ191" i="3"/>
  <c r="BO191" i="3" s="1"/>
  <c r="BM654" i="3"/>
  <c r="BR654" i="3" s="1"/>
  <c r="BJ1005" i="3"/>
  <c r="BO1005" i="3" s="1"/>
  <c r="BJ1608" i="3"/>
  <c r="BO1608" i="3" s="1"/>
  <c r="BJ1161" i="3"/>
  <c r="BO1161" i="3" s="1"/>
  <c r="BJ1408" i="3"/>
  <c r="BO1408" i="3" s="1"/>
  <c r="BM1637" i="3"/>
  <c r="BR1637" i="3" s="1"/>
  <c r="BJ1508" i="3"/>
  <c r="BO1508" i="3" s="1"/>
  <c r="BM2273" i="3"/>
  <c r="BR2273" i="3" s="1"/>
  <c r="BK1759" i="3"/>
  <c r="BP1759" i="3" s="1"/>
  <c r="BJ1640" i="3"/>
  <c r="BO1640" i="3" s="1"/>
  <c r="BK2323" i="3"/>
  <c r="BP2323" i="3" s="1"/>
  <c r="BJ2496" i="3"/>
  <c r="BO2496" i="3" s="1"/>
  <c r="BK2123" i="3"/>
  <c r="BP2123" i="3" s="1"/>
  <c r="BJ98" i="3"/>
  <c r="BO98" i="3" s="1"/>
  <c r="BJ1949" i="3"/>
  <c r="BO1949" i="3" s="1"/>
  <c r="BM345" i="3"/>
  <c r="BR345" i="3" s="1"/>
  <c r="BK776" i="3"/>
  <c r="BP776" i="3" s="1"/>
  <c r="BL739" i="3"/>
  <c r="BQ739" i="3" s="1"/>
  <c r="BJ132" i="3"/>
  <c r="BO132" i="3" s="1"/>
  <c r="BJ244" i="3"/>
  <c r="BO244" i="3" s="1"/>
  <c r="BJ1450" i="3"/>
  <c r="BO1450" i="3" s="1"/>
  <c r="BJ1166" i="3"/>
  <c r="BO1166" i="3" s="1"/>
  <c r="BJ617" i="3"/>
  <c r="BO617" i="3" s="1"/>
  <c r="BJ80" i="3"/>
  <c r="BO80" i="3" s="1"/>
  <c r="BK928" i="3"/>
  <c r="BP928" i="3" s="1"/>
  <c r="BL667" i="3"/>
  <c r="BQ667" i="3" s="1"/>
  <c r="BJ500" i="3"/>
  <c r="BO500" i="3" s="1"/>
  <c r="BJ133" i="3"/>
  <c r="BO133" i="3" s="1"/>
  <c r="BJ645" i="3"/>
  <c r="BO645" i="3" s="1"/>
  <c r="BJ1281" i="3"/>
  <c r="BO1281" i="3" s="1"/>
  <c r="BJ217" i="3"/>
  <c r="BO217" i="3" s="1"/>
  <c r="BL632" i="3"/>
  <c r="BQ632" i="3" s="1"/>
  <c r="BM595" i="3"/>
  <c r="BR595" i="3" s="1"/>
  <c r="BK139" i="3"/>
  <c r="BP139" i="3" s="1"/>
  <c r="BJ276" i="3"/>
  <c r="BO276" i="3" s="1"/>
  <c r="BJ1445" i="3"/>
  <c r="BO1445" i="3" s="1"/>
  <c r="BM105" i="3"/>
  <c r="BR105" i="3" s="1"/>
  <c r="BJ881" i="3"/>
  <c r="BO881" i="3" s="1"/>
  <c r="BL504" i="3"/>
  <c r="BQ504" i="3" s="1"/>
  <c r="BK51" i="3"/>
  <c r="BP51" i="3" s="1"/>
  <c r="BJ468" i="3"/>
  <c r="BO468" i="3" s="1"/>
  <c r="BJ109" i="3"/>
  <c r="BO109" i="3" s="1"/>
  <c r="BL1189" i="3"/>
  <c r="BQ1189" i="3" s="1"/>
  <c r="BM361" i="3"/>
  <c r="BR361" i="3" s="1"/>
  <c r="BK2075" i="3"/>
  <c r="BP2075" i="3" s="1"/>
  <c r="BL915" i="3"/>
  <c r="BQ915" i="3" s="1"/>
  <c r="BJ524" i="3"/>
  <c r="BO524" i="3" s="1"/>
  <c r="BJ354" i="3"/>
  <c r="BO354" i="3" s="1"/>
  <c r="BL1902" i="3"/>
  <c r="BQ1902" i="3" s="1"/>
  <c r="BJ601" i="3"/>
  <c r="BO601" i="3" s="1"/>
  <c r="BJ56" i="3"/>
  <c r="BO56" i="3" s="1"/>
  <c r="BM154" i="3"/>
  <c r="BR154" i="3" s="1"/>
  <c r="BL1262" i="3"/>
  <c r="BQ1262" i="3" s="1"/>
  <c r="BJ505" i="3"/>
  <c r="BO505" i="3" s="1"/>
  <c r="BJ426" i="3"/>
  <c r="BO426" i="3" s="1"/>
  <c r="BJ1774" i="3"/>
  <c r="BO1774" i="3" s="1"/>
  <c r="BJ737" i="3"/>
  <c r="BO737" i="3" s="1"/>
  <c r="BM272" i="3"/>
  <c r="BR272" i="3" s="1"/>
  <c r="BK1032" i="3"/>
  <c r="BP1032" i="3" s="1"/>
  <c r="BL1221" i="3"/>
  <c r="BQ1221" i="3" s="1"/>
  <c r="BL1002" i="3"/>
  <c r="BQ1002" i="3" s="1"/>
  <c r="BJ349" i="3"/>
  <c r="BO349" i="3" s="1"/>
  <c r="BK573" i="3"/>
  <c r="BP573" i="3" s="1"/>
  <c r="BL71" i="3"/>
  <c r="BQ71" i="3" s="1"/>
  <c r="BJ919" i="3"/>
  <c r="BO919" i="3" s="1"/>
  <c r="BK1068" i="3"/>
  <c r="BP1068" i="3" s="1"/>
  <c r="BJ461" i="3"/>
  <c r="BO461" i="3" s="1"/>
  <c r="BL150" i="3"/>
  <c r="BQ150" i="3" s="1"/>
  <c r="BM1054" i="3"/>
  <c r="BR1054" i="3" s="1"/>
  <c r="BK620" i="3"/>
  <c r="BP620" i="3" s="1"/>
  <c r="BK621" i="3"/>
  <c r="BP621" i="3" s="1"/>
  <c r="BM982" i="3"/>
  <c r="BR982" i="3" s="1"/>
  <c r="BJ855" i="3"/>
  <c r="BO855" i="3" s="1"/>
  <c r="BJ1731" i="3"/>
  <c r="BO1731" i="3" s="1"/>
  <c r="BM429" i="3"/>
  <c r="BR429" i="3" s="1"/>
  <c r="BJ222" i="3"/>
  <c r="BO222" i="3" s="1"/>
  <c r="BJ1683" i="3"/>
  <c r="BO1683" i="3" s="1"/>
  <c r="BM1779" i="3"/>
  <c r="BR1779" i="3" s="1"/>
  <c r="BL763" i="3"/>
  <c r="BQ763" i="3" s="1"/>
  <c r="BJ518" i="3"/>
  <c r="BO518" i="3" s="1"/>
  <c r="BK455" i="3"/>
  <c r="BP455" i="3" s="1"/>
  <c r="BJ1787" i="3"/>
  <c r="BO1787" i="3" s="1"/>
  <c r="BJ564" i="3"/>
  <c r="BO564" i="3" s="1"/>
  <c r="BJ869" i="3"/>
  <c r="BO869" i="3" s="1"/>
  <c r="BM886" i="3"/>
  <c r="BR886" i="3" s="1"/>
  <c r="BJ759" i="3"/>
  <c r="BO759" i="3" s="1"/>
  <c r="BL923" i="3"/>
  <c r="BQ923" i="3" s="1"/>
  <c r="BK534" i="3"/>
  <c r="BP534" i="3" s="1"/>
  <c r="BM471" i="3"/>
  <c r="BR471" i="3" s="1"/>
  <c r="BK1915" i="3"/>
  <c r="BP1915" i="3" s="1"/>
  <c r="BJ1975" i="3"/>
  <c r="BO1975" i="3" s="1"/>
  <c r="BJ877" i="3"/>
  <c r="BO877" i="3" s="1"/>
  <c r="BM822" i="3"/>
  <c r="BR822" i="3" s="1"/>
  <c r="BJ767" i="3"/>
  <c r="BO767" i="3" s="1"/>
  <c r="BJ1155" i="3"/>
  <c r="BO1155" i="3" s="1"/>
  <c r="BJ1857" i="3"/>
  <c r="BO1857" i="3" s="1"/>
  <c r="BL1682" i="3"/>
  <c r="BQ1682" i="3" s="1"/>
  <c r="BM2249" i="3"/>
  <c r="BR2249" i="3" s="1"/>
  <c r="BM1264" i="3"/>
  <c r="BR1264" i="3" s="1"/>
  <c r="BJ1912" i="3"/>
  <c r="BO1912" i="3" s="1"/>
  <c r="BJ1548" i="3"/>
  <c r="BO1548" i="3" s="1"/>
  <c r="BJ1480" i="3"/>
  <c r="BO1480" i="3" s="1"/>
  <c r="BL1269" i="3"/>
  <c r="BQ1269" i="3" s="1"/>
  <c r="BJ1495" i="3"/>
  <c r="BO1495" i="3" s="1"/>
  <c r="BJ2212" i="3"/>
  <c r="BO2212" i="3" s="1"/>
  <c r="BM1160" i="3"/>
  <c r="BR1160" i="3" s="1"/>
  <c r="BM1417" i="3"/>
  <c r="BR1417" i="3" s="1"/>
  <c r="BL1187" i="3"/>
  <c r="BQ1187" i="3" s="1"/>
  <c r="BJ1127" i="3"/>
  <c r="BO1127" i="3" s="1"/>
  <c r="BK1775" i="3"/>
  <c r="BP1775" i="3" s="1"/>
  <c r="BL1534" i="3"/>
  <c r="BQ1534" i="3" s="1"/>
  <c r="BJ1879" i="3"/>
  <c r="BO1879" i="3" s="1"/>
  <c r="BJ2056" i="3"/>
  <c r="BO2056" i="3" s="1"/>
  <c r="BJ2533" i="3"/>
  <c r="BO2533" i="3" s="1"/>
  <c r="BJ1592" i="3"/>
  <c r="BO1592" i="3" s="1"/>
  <c r="BJ1228" i="3"/>
  <c r="BO1228" i="3" s="1"/>
  <c r="BJ1111" i="3"/>
  <c r="BO1111" i="3" s="1"/>
  <c r="BJ1107" i="3"/>
  <c r="BO1107" i="3" s="1"/>
  <c r="BJ1764" i="3"/>
  <c r="BO1764" i="3" s="1"/>
  <c r="BJ1922" i="3"/>
  <c r="BO1922" i="3" s="1"/>
  <c r="BJ1116" i="3"/>
  <c r="BO1116" i="3" s="1"/>
  <c r="BJ2320" i="3"/>
  <c r="BO2320" i="3" s="1"/>
  <c r="BK1088" i="3"/>
  <c r="BP1088" i="3" s="1"/>
  <c r="BJ2188" i="3"/>
  <c r="BO2188" i="3" s="1"/>
  <c r="BJ2042" i="3"/>
  <c r="BO2042" i="3" s="1"/>
  <c r="BJ2442" i="3"/>
  <c r="BO2442" i="3" s="1"/>
  <c r="BK1338" i="3"/>
  <c r="BP1338" i="3" s="1"/>
  <c r="BJ1376" i="3"/>
  <c r="BO1376" i="3" s="1"/>
  <c r="BL1792" i="3"/>
  <c r="BQ1792" i="3" s="1"/>
  <c r="BJ1524" i="3"/>
  <c r="BO1524" i="3" s="1"/>
  <c r="BM1369" i="3"/>
  <c r="BR1369" i="3" s="1"/>
  <c r="BJ2357" i="3"/>
  <c r="BO2357" i="3" s="1"/>
  <c r="BM1781" i="3"/>
  <c r="BR1781" i="3" s="1"/>
  <c r="BK1711" i="3"/>
  <c r="BP1711" i="3" s="1"/>
  <c r="BK1703" i="3"/>
  <c r="BP1703" i="3" s="1"/>
  <c r="BL1690" i="3"/>
  <c r="BQ1690" i="3" s="1"/>
  <c r="BJ2058" i="3"/>
  <c r="BO2058" i="3" s="1"/>
  <c r="BK1855" i="3"/>
  <c r="BP1855" i="3" s="1"/>
  <c r="BK2138" i="3"/>
  <c r="BP2138" i="3" s="1"/>
  <c r="BL1181" i="3"/>
  <c r="BQ1181" i="3" s="1"/>
  <c r="BL1650" i="3"/>
  <c r="BQ1650" i="3" s="1"/>
  <c r="BJ1943" i="3"/>
  <c r="BO1943" i="3" s="1"/>
  <c r="BL1762" i="3"/>
  <c r="BQ1762" i="3" s="1"/>
  <c r="BJ1380" i="3"/>
  <c r="BO1380" i="3" s="1"/>
  <c r="BJ1707" i="3"/>
  <c r="BO1707" i="3" s="1"/>
  <c r="BJ2410" i="3"/>
  <c r="BO2410" i="3" s="1"/>
  <c r="BM1561" i="3"/>
  <c r="BR1561" i="3" s="1"/>
  <c r="BJ1347" i="3"/>
  <c r="BO1347" i="3" s="1"/>
  <c r="BM1953" i="3"/>
  <c r="BR1953" i="3" s="1"/>
  <c r="BJ1648" i="3"/>
  <c r="BO1648" i="3" s="1"/>
  <c r="BJ1720" i="3"/>
  <c r="BO1720" i="3" s="1"/>
  <c r="BL2462" i="3"/>
  <c r="BQ2462" i="3" s="1"/>
  <c r="BJ2170" i="3"/>
  <c r="BO2170" i="3" s="1"/>
  <c r="BJ2234" i="3"/>
  <c r="BO2234" i="3" s="1"/>
  <c r="BJ2415" i="3"/>
  <c r="BO2415" i="3" s="1"/>
  <c r="BJ2338" i="3"/>
  <c r="BO2338" i="3" s="1"/>
  <c r="BJ2208" i="3"/>
  <c r="BO2208" i="3" s="1"/>
  <c r="BJ2223" i="3"/>
  <c r="BO2223" i="3" s="1"/>
  <c r="BJ2216" i="3"/>
  <c r="BO2216" i="3" s="1"/>
  <c r="BJ2264" i="3"/>
  <c r="BO2264" i="3" s="1"/>
  <c r="BK2211" i="3"/>
  <c r="BP2211" i="3" s="1"/>
  <c r="BJ2362" i="3"/>
  <c r="BO2362" i="3" s="1"/>
  <c r="BJ2445" i="3"/>
  <c r="BO2445" i="3" s="1"/>
  <c r="BM2353" i="3"/>
  <c r="BR2353" i="3" s="1"/>
  <c r="BM2207" i="3"/>
  <c r="BR2207" i="3" s="1"/>
  <c r="BL2318" i="3"/>
  <c r="BQ2318" i="3" s="1"/>
  <c r="BK1057" i="3"/>
  <c r="BP1057" i="3" s="1"/>
  <c r="BJ262" i="3"/>
  <c r="BO262" i="3" s="1"/>
  <c r="BJ495" i="3"/>
  <c r="BO495" i="3" s="1"/>
  <c r="BJ700" i="3"/>
  <c r="BO700" i="3" s="1"/>
  <c r="BJ933" i="3"/>
  <c r="BO933" i="3" s="1"/>
  <c r="BJ622" i="3"/>
  <c r="BO622" i="3" s="1"/>
  <c r="BM894" i="3"/>
  <c r="BR894" i="3" s="1"/>
  <c r="BL2174" i="3"/>
  <c r="BQ2174" i="3" s="1"/>
  <c r="BJ1917" i="3"/>
  <c r="BO1917" i="3" s="1"/>
  <c r="BJ1103" i="3"/>
  <c r="BO1103" i="3" s="1"/>
  <c r="BJ1962" i="3"/>
  <c r="BO1962" i="3" s="1"/>
  <c r="BM1845" i="3"/>
  <c r="BR1845" i="3" s="1"/>
  <c r="BJ1247" i="3"/>
  <c r="BO1247" i="3" s="1"/>
  <c r="BJ2210" i="3"/>
  <c r="BO2210" i="3" s="1"/>
  <c r="BJ2082" i="3"/>
  <c r="BO2082" i="3" s="1"/>
  <c r="BJ1586" i="3"/>
  <c r="BO1586" i="3" s="1"/>
  <c r="BJ2429" i="3"/>
  <c r="BO2429" i="3" s="1"/>
  <c r="BL1786" i="3"/>
  <c r="BQ1786" i="3" s="1"/>
  <c r="BL2366" i="3"/>
  <c r="BQ2366" i="3" s="1"/>
  <c r="BK2427" i="3"/>
  <c r="BP2427" i="3" s="1"/>
  <c r="BL2334" i="3"/>
  <c r="BQ2334" i="3" s="1"/>
  <c r="BJ2181" i="3"/>
  <c r="BO2181" i="3" s="1"/>
  <c r="BK305" i="3"/>
  <c r="BP305" i="3" s="1"/>
  <c r="BK116" i="3"/>
  <c r="BP116" i="3" s="1"/>
  <c r="BL374" i="3"/>
  <c r="BQ374" i="3" s="1"/>
  <c r="BJ117" i="3"/>
  <c r="BO117" i="3" s="1"/>
  <c r="BJ286" i="3"/>
  <c r="BO286" i="3" s="1"/>
  <c r="BJ562" i="3"/>
  <c r="BO562" i="3" s="1"/>
  <c r="BJ527" i="3"/>
  <c r="BO527" i="3" s="1"/>
  <c r="BJ1617" i="3"/>
  <c r="BO1617" i="3" s="1"/>
  <c r="BJ1888" i="3"/>
  <c r="BO1888" i="3" s="1"/>
  <c r="BL1470" i="3"/>
  <c r="BQ1470" i="3" s="1"/>
  <c r="BJ1252" i="3"/>
  <c r="BO1252" i="3" s="1"/>
  <c r="BJ1991" i="3"/>
  <c r="BO1991" i="3" s="1"/>
  <c r="BJ2000" i="3"/>
  <c r="BO2000" i="3" s="1"/>
  <c r="BJ1557" i="3"/>
  <c r="BO1557" i="3" s="1"/>
  <c r="BK1274" i="3"/>
  <c r="BP1274" i="3" s="1"/>
  <c r="BJ1420" i="3"/>
  <c r="BO1420" i="3" s="1"/>
  <c r="BJ2226" i="3"/>
  <c r="BO2226" i="3" s="1"/>
  <c r="BM2313" i="3"/>
  <c r="BR2313" i="3" s="1"/>
  <c r="BJ130" i="3"/>
  <c r="BO130" i="3" s="1"/>
  <c r="BL1341" i="3"/>
  <c r="BQ1341" i="3" s="1"/>
  <c r="BM377" i="3"/>
  <c r="BR377" i="3" s="1"/>
  <c r="BK1000" i="3"/>
  <c r="BP1000" i="3" s="1"/>
  <c r="BL859" i="3"/>
  <c r="BQ859" i="3" s="1"/>
  <c r="BJ324" i="3"/>
  <c r="BO324" i="3" s="1"/>
  <c r="BL380" i="3"/>
  <c r="BQ380" i="3" s="1"/>
  <c r="BM145" i="3"/>
  <c r="BR145" i="3" s="1"/>
  <c r="BK1702" i="3"/>
  <c r="BP1702" i="3" s="1"/>
  <c r="BM649" i="3"/>
  <c r="BR649" i="3" s="1"/>
  <c r="BJ128" i="3"/>
  <c r="BO128" i="3" s="1"/>
  <c r="BK968" i="3"/>
  <c r="BP968" i="3" s="1"/>
  <c r="BL707" i="3"/>
  <c r="BQ707" i="3" s="1"/>
  <c r="BJ548" i="3"/>
  <c r="BO548" i="3" s="1"/>
  <c r="BJ165" i="3"/>
  <c r="BO165" i="3" s="1"/>
  <c r="BJ677" i="3"/>
  <c r="BO677" i="3" s="1"/>
  <c r="BL2022" i="3"/>
  <c r="BQ2022" i="3" s="1"/>
  <c r="BK289" i="3"/>
  <c r="BP289" i="3" s="1"/>
  <c r="BK664" i="3"/>
  <c r="BP664" i="3" s="1"/>
  <c r="BM627" i="3"/>
  <c r="BR627" i="3" s="1"/>
  <c r="BK355" i="3"/>
  <c r="BP355" i="3" s="1"/>
  <c r="BL46" i="3"/>
  <c r="BQ46" i="3" s="1"/>
  <c r="BM1629" i="3"/>
  <c r="BR1629" i="3" s="1"/>
  <c r="BM153" i="3"/>
  <c r="BR153" i="3" s="1"/>
  <c r="BJ913" i="3"/>
  <c r="BO913" i="3" s="1"/>
  <c r="BL560" i="3"/>
  <c r="BQ560" i="3" s="1"/>
  <c r="BJ243" i="3"/>
  <c r="BO243" i="3" s="1"/>
  <c r="BJ516" i="3"/>
  <c r="BO516" i="3" s="1"/>
  <c r="BJ141" i="3"/>
  <c r="BO141" i="3" s="1"/>
  <c r="BL1309" i="3"/>
  <c r="BQ1309" i="3" s="1"/>
  <c r="BM393" i="3"/>
  <c r="BR393" i="3" s="1"/>
  <c r="BJ906" i="3"/>
  <c r="BO906" i="3" s="1"/>
  <c r="BL947" i="3"/>
  <c r="BQ947" i="3" s="1"/>
  <c r="BJ604" i="3"/>
  <c r="BO604" i="3" s="1"/>
  <c r="BJ386" i="3"/>
  <c r="BO386" i="3" s="1"/>
  <c r="BK1339" i="3"/>
  <c r="BP1339" i="3" s="1"/>
  <c r="BJ633" i="3"/>
  <c r="BO633" i="3" s="1"/>
  <c r="BJ112" i="3"/>
  <c r="BO112" i="3" s="1"/>
  <c r="BK186" i="3"/>
  <c r="BP186" i="3" s="1"/>
  <c r="BL1374" i="3"/>
  <c r="BQ1374" i="3" s="1"/>
  <c r="BM1757" i="3"/>
  <c r="BR1757" i="3" s="1"/>
  <c r="BJ458" i="3"/>
  <c r="BO458" i="3" s="1"/>
  <c r="BM1693" i="3"/>
  <c r="BR1693" i="3" s="1"/>
  <c r="BJ769" i="3"/>
  <c r="BO769" i="3" s="1"/>
  <c r="BM320" i="3"/>
  <c r="BR320" i="3" s="1"/>
  <c r="BK1072" i="3"/>
  <c r="BP1072" i="3" s="1"/>
  <c r="BM1490" i="3"/>
  <c r="BR1490" i="3" s="1"/>
  <c r="BJ1429" i="3"/>
  <c r="BO1429" i="3" s="1"/>
  <c r="BJ381" i="3"/>
  <c r="BO381" i="3" s="1"/>
  <c r="BJ685" i="3"/>
  <c r="BO685" i="3" s="1"/>
  <c r="BJ119" i="3"/>
  <c r="BO119" i="3" s="1"/>
  <c r="BJ959" i="3"/>
  <c r="BO959" i="3" s="1"/>
  <c r="BK912" i="3"/>
  <c r="BP912" i="3" s="1"/>
  <c r="BK501" i="3"/>
  <c r="BP501" i="3" s="1"/>
  <c r="BJ206" i="3"/>
  <c r="BO206" i="3" s="1"/>
  <c r="BJ79" i="3"/>
  <c r="BO79" i="3" s="1"/>
  <c r="BJ684" i="3"/>
  <c r="BO684" i="3" s="1"/>
  <c r="BJ693" i="3"/>
  <c r="BO693" i="3" s="1"/>
  <c r="BL39" i="3"/>
  <c r="BQ39" i="3" s="1"/>
  <c r="BJ895" i="3"/>
  <c r="BO895" i="3" s="1"/>
  <c r="BK720" i="3"/>
  <c r="BP720" i="3" s="1"/>
  <c r="BJ469" i="3"/>
  <c r="BO469" i="3" s="1"/>
  <c r="BL278" i="3"/>
  <c r="BQ278" i="3" s="1"/>
  <c r="BJ666" i="3"/>
  <c r="BO666" i="3" s="1"/>
  <c r="BM636" i="3"/>
  <c r="BR636" i="3" s="1"/>
  <c r="BL1035" i="3"/>
  <c r="BQ1035" i="3" s="1"/>
  <c r="BJ566" i="3"/>
  <c r="BO566" i="3" s="1"/>
  <c r="BK503" i="3"/>
  <c r="BP503" i="3" s="1"/>
  <c r="BM1843" i="3"/>
  <c r="BR1843" i="3" s="1"/>
  <c r="BJ586" i="3"/>
  <c r="BO586" i="3" s="1"/>
  <c r="BJ901" i="3"/>
  <c r="BO901" i="3" s="1"/>
  <c r="BM926" i="3"/>
  <c r="BR926" i="3" s="1"/>
  <c r="BJ799" i="3"/>
  <c r="BO799" i="3" s="1"/>
  <c r="BL1066" i="3"/>
  <c r="BQ1066" i="3" s="1"/>
  <c r="BL574" i="3"/>
  <c r="BQ574" i="3" s="1"/>
  <c r="BM519" i="3"/>
  <c r="BR519" i="3" s="1"/>
  <c r="BK1971" i="3"/>
  <c r="BP1971" i="3" s="1"/>
  <c r="BJ108" i="3"/>
  <c r="BO108" i="3" s="1"/>
  <c r="BJ909" i="3"/>
  <c r="BO909" i="3" s="1"/>
  <c r="BM862" i="3"/>
  <c r="BR862" i="3" s="1"/>
  <c r="BL991" i="3"/>
  <c r="BQ991" i="3" s="1"/>
  <c r="BJ1846" i="3"/>
  <c r="BO1846" i="3" s="1"/>
  <c r="BJ1622" i="3"/>
  <c r="BO1622" i="3" s="1"/>
  <c r="BJ2260" i="3"/>
  <c r="BO2260" i="3" s="1"/>
  <c r="BJ1407" i="3"/>
  <c r="BO1407" i="3" s="1"/>
  <c r="BM2513" i="3"/>
  <c r="BR2513" i="3" s="1"/>
  <c r="BJ1656" i="3"/>
  <c r="BO1656" i="3" s="1"/>
  <c r="BJ1388" i="3"/>
  <c r="BO1388" i="3" s="1"/>
  <c r="BJ2532" i="3"/>
  <c r="BO2532" i="3" s="1"/>
  <c r="BL1348" i="3"/>
  <c r="BQ1348" i="3" s="1"/>
  <c r="BM1645" i="3"/>
  <c r="BR1645" i="3" s="1"/>
  <c r="BM1985" i="3"/>
  <c r="BR1985" i="3" s="1"/>
  <c r="BM2165" i="3"/>
  <c r="BR2165" i="3" s="1"/>
  <c r="BJ1081" i="3"/>
  <c r="BO1081" i="3" s="1"/>
  <c r="BL1802" i="3"/>
  <c r="BQ1802" i="3" s="1"/>
  <c r="BJ2071" i="3"/>
  <c r="BO2071" i="3" s="1"/>
  <c r="BL2102" i="3"/>
  <c r="BQ2102" i="3" s="1"/>
  <c r="BJ1597" i="3"/>
  <c r="BO1597" i="3" s="1"/>
  <c r="BJ1327" i="3"/>
  <c r="BO1327" i="3" s="1"/>
  <c r="BJ1800" i="3"/>
  <c r="BO1800" i="3" s="1"/>
  <c r="BJ2148" i="3"/>
  <c r="BO2148" i="3" s="1"/>
  <c r="BJ2368" i="3"/>
  <c r="BO2368" i="3" s="1"/>
  <c r="BJ1100" i="3"/>
  <c r="BO1100" i="3" s="1"/>
  <c r="BL1093" i="3"/>
  <c r="BQ1093" i="3" s="1"/>
  <c r="BJ1191" i="3"/>
  <c r="BO1191" i="3" s="1"/>
  <c r="BL1284" i="3"/>
  <c r="BQ1284" i="3" s="1"/>
  <c r="BK1242" i="3"/>
  <c r="BP1242" i="3" s="1"/>
  <c r="BM2017" i="3"/>
  <c r="BR2017" i="3" s="1"/>
  <c r="BJ1241" i="3"/>
  <c r="BO1241" i="3" s="1"/>
  <c r="BL2478" i="3"/>
  <c r="BQ2478" i="3" s="1"/>
  <c r="BJ2330" i="3"/>
  <c r="BO2330" i="3" s="1"/>
  <c r="BJ2452" i="3"/>
  <c r="BO2452" i="3" s="1"/>
  <c r="BM1596" i="3"/>
  <c r="BR1596" i="3" s="1"/>
  <c r="BL1926" i="3"/>
  <c r="BQ1926" i="3" s="1"/>
  <c r="BM2393" i="3"/>
  <c r="BR2393" i="3" s="1"/>
  <c r="BJ1496" i="3"/>
  <c r="BO1496" i="3" s="1"/>
  <c r="BM2065" i="3"/>
  <c r="BR2065" i="3" s="1"/>
  <c r="BJ1201" i="3"/>
  <c r="BO1201" i="3" s="1"/>
  <c r="BK1297" i="3"/>
  <c r="BP1297" i="3" s="1"/>
  <c r="BJ1583" i="3"/>
  <c r="BO1583" i="3" s="1"/>
  <c r="BL1790" i="3"/>
  <c r="BQ1790" i="3" s="1"/>
  <c r="BJ1956" i="3"/>
  <c r="BO1956" i="3" s="1"/>
  <c r="BJ1625" i="3"/>
  <c r="BO1625" i="3" s="1"/>
  <c r="BK1387" i="3"/>
  <c r="BP1387" i="3" s="1"/>
  <c r="BM2229" i="3"/>
  <c r="BR2229" i="3" s="1"/>
  <c r="BJ1533" i="3"/>
  <c r="BO1533" i="3" s="1"/>
  <c r="BL1854" i="3"/>
  <c r="BQ1854" i="3" s="1"/>
  <c r="BM1344" i="3"/>
  <c r="BR1344" i="3" s="1"/>
  <c r="BJ1287" i="3"/>
  <c r="BO1287" i="3" s="1"/>
  <c r="BK1411" i="3"/>
  <c r="BP1411" i="3" s="1"/>
  <c r="BM1585" i="3"/>
  <c r="BR1585" i="3" s="1"/>
  <c r="BK1734" i="3"/>
  <c r="BP1734" i="3" s="1"/>
  <c r="BJ1193" i="3"/>
  <c r="BO1193" i="3" s="1"/>
  <c r="BJ1871" i="3"/>
  <c r="BO1871" i="3" s="1"/>
  <c r="BJ1940" i="3"/>
  <c r="BO1940" i="3" s="1"/>
  <c r="BM1961" i="3"/>
  <c r="BR1961" i="3" s="1"/>
  <c r="BJ2258" i="3"/>
  <c r="BO2258" i="3" s="1"/>
  <c r="BM2196" i="3"/>
  <c r="BR2196" i="3" s="1"/>
  <c r="BL2286" i="3"/>
  <c r="BQ2286" i="3" s="1"/>
  <c r="BL2254" i="3"/>
  <c r="BQ2254" i="3" s="1"/>
  <c r="BK2180" i="3"/>
  <c r="BP2180" i="3" s="1"/>
  <c r="BJ2336" i="3"/>
  <c r="BO2336" i="3" s="1"/>
  <c r="BK2387" i="3"/>
  <c r="BP2387" i="3" s="1"/>
  <c r="BL2326" i="3"/>
  <c r="BQ2326" i="3" s="1"/>
  <c r="BJ2128" i="3"/>
  <c r="BO2128" i="3" s="1"/>
  <c r="BK2219" i="3"/>
  <c r="BP2219" i="3" s="1"/>
  <c r="BJ2317" i="3"/>
  <c r="BO2317" i="3" s="1"/>
  <c r="BJ2456" i="3"/>
  <c r="BO2456" i="3" s="1"/>
  <c r="BJ2293" i="3"/>
  <c r="BO2293" i="3" s="1"/>
  <c r="BJ2309" i="3"/>
  <c r="BO2309" i="3" s="1"/>
  <c r="BM2401" i="3"/>
  <c r="BR2401" i="3" s="1"/>
  <c r="BJ2240" i="3"/>
  <c r="BO2240" i="3" s="1"/>
  <c r="BK2147" i="3"/>
  <c r="BP2147" i="3" s="1"/>
  <c r="BK2411" i="3"/>
  <c r="BP2411" i="3" s="1"/>
  <c r="BJ575" i="3"/>
  <c r="BO575" i="3" s="1"/>
  <c r="BJ748" i="3"/>
  <c r="BO748" i="3" s="1"/>
  <c r="BJ334" i="3"/>
  <c r="BO334" i="3" s="1"/>
  <c r="BJ559" i="3"/>
  <c r="BO559" i="3" s="1"/>
  <c r="BK688" i="3"/>
  <c r="BP688" i="3" s="1"/>
  <c r="BK605" i="3"/>
  <c r="BP605" i="3" s="1"/>
  <c r="BM2033" i="3"/>
  <c r="BR2033" i="3" s="1"/>
  <c r="BM1084" i="3"/>
  <c r="BR1084" i="3" s="1"/>
  <c r="BM1554" i="3"/>
  <c r="BR1554" i="3" s="1"/>
  <c r="BK1459" i="3"/>
  <c r="BP1459" i="3" s="1"/>
  <c r="BM1401" i="3"/>
  <c r="BR1401" i="3" s="1"/>
  <c r="BK1451" i="3"/>
  <c r="BP1451" i="3" s="1"/>
  <c r="BJ1203" i="3"/>
  <c r="BO1203" i="3" s="1"/>
  <c r="BL1698" i="3"/>
  <c r="BQ1698" i="3" s="1"/>
  <c r="BL1253" i="3"/>
  <c r="BQ1253" i="3" s="1"/>
  <c r="BJ2413" i="3"/>
  <c r="BO2413" i="3" s="1"/>
  <c r="BM1607" i="3"/>
  <c r="BR1607" i="3" s="1"/>
  <c r="BJ1552" i="3"/>
  <c r="BO1552" i="3" s="1"/>
  <c r="BJ2327" i="3"/>
  <c r="BO2327" i="3" s="1"/>
  <c r="BJ2316" i="3"/>
  <c r="BO2316" i="3" s="1"/>
  <c r="BM2377" i="3"/>
  <c r="BR2377" i="3" s="1"/>
  <c r="BK1098" i="3"/>
  <c r="BP1098" i="3" s="1"/>
  <c r="BJ480" i="3"/>
  <c r="BO480" i="3" s="1"/>
  <c r="BJ279" i="3"/>
  <c r="BO279" i="3" s="1"/>
  <c r="BJ876" i="3"/>
  <c r="BO876" i="3" s="1"/>
  <c r="BL454" i="3"/>
  <c r="BQ454" i="3" s="1"/>
  <c r="BJ741" i="3"/>
  <c r="BO741" i="3" s="1"/>
  <c r="BJ1023" i="3"/>
  <c r="BO1023" i="3" s="1"/>
  <c r="BK1079" i="3"/>
  <c r="BP1079" i="3" s="1"/>
  <c r="BK2063" i="3"/>
  <c r="BP2063" i="3" s="1"/>
  <c r="BM2321" i="3"/>
  <c r="BR2321" i="3" s="1"/>
  <c r="BJ1748" i="3"/>
  <c r="BO1748" i="3" s="1"/>
  <c r="BJ1812" i="3"/>
  <c r="BO1812" i="3" s="1"/>
  <c r="BJ1992" i="3"/>
  <c r="BO1992" i="3" s="1"/>
  <c r="BM1609" i="3"/>
  <c r="BR1609" i="3" s="1"/>
  <c r="BJ2469" i="3"/>
  <c r="BO2469" i="3" s="1"/>
  <c r="BJ1688" i="3"/>
  <c r="BO1688" i="3" s="1"/>
  <c r="BJ2288" i="3"/>
  <c r="BO2288" i="3" s="1"/>
  <c r="BM2449" i="3"/>
  <c r="BR2449" i="3" s="1"/>
  <c r="BL2158" i="3"/>
  <c r="BQ2158" i="3" s="1"/>
  <c r="BM1158" i="3"/>
  <c r="BR1158" i="3" s="1"/>
  <c r="BL1894" i="3"/>
  <c r="BQ1894" i="3" s="1"/>
  <c r="BM328" i="3"/>
  <c r="BR328" i="3" s="1"/>
  <c r="BM299" i="3"/>
  <c r="BR299" i="3" s="1"/>
  <c r="BJ922" i="3"/>
  <c r="BO922" i="3" s="1"/>
  <c r="BM914" i="3"/>
  <c r="BR914" i="3" s="1"/>
  <c r="BL446" i="3"/>
  <c r="BQ446" i="3" s="1"/>
  <c r="BM1501" i="3"/>
  <c r="BR1501" i="3" s="1"/>
  <c r="BM97" i="3"/>
  <c r="BR97" i="3" s="1"/>
  <c r="BJ937" i="3"/>
  <c r="BO937" i="3" s="1"/>
  <c r="BL584" i="3"/>
  <c r="BQ584" i="3" s="1"/>
  <c r="BK1783" i="3"/>
  <c r="BP1783" i="3" s="1"/>
  <c r="BJ76" i="3"/>
  <c r="BO76" i="3" s="1"/>
  <c r="BK459" i="3"/>
  <c r="BP459" i="3" s="1"/>
  <c r="BL453" i="3"/>
  <c r="BQ453" i="3" s="1"/>
  <c r="BK338" i="3"/>
  <c r="BP338" i="3" s="1"/>
  <c r="BL1390" i="3"/>
  <c r="BQ1390" i="3" s="1"/>
  <c r="BJ88" i="3"/>
  <c r="BO88" i="3" s="1"/>
  <c r="BK1947" i="3"/>
  <c r="BP1947" i="3" s="1"/>
  <c r="BL1051" i="3"/>
  <c r="BQ1051" i="3" s="1"/>
  <c r="BJ626" i="3"/>
  <c r="BO626" i="3" s="1"/>
  <c r="BL442" i="3"/>
  <c r="BQ442" i="3" s="1"/>
  <c r="BJ1230" i="3"/>
  <c r="BO1230" i="3" s="1"/>
  <c r="BM689" i="3"/>
  <c r="BR689" i="3" s="1"/>
  <c r="BM192" i="3"/>
  <c r="BR192" i="3" s="1"/>
  <c r="BK1016" i="3"/>
  <c r="BP1016" i="3" s="1"/>
  <c r="BJ1050" i="3"/>
  <c r="BO1050" i="3" s="1"/>
  <c r="BK99" i="3"/>
  <c r="BP99" i="3" s="1"/>
  <c r="BK314" i="3"/>
  <c r="BP314" i="3" s="1"/>
  <c r="BL1245" i="3"/>
  <c r="BQ1245" i="3" s="1"/>
  <c r="BJ456" i="3"/>
  <c r="BO456" i="3" s="1"/>
  <c r="BM603" i="3"/>
  <c r="BR603" i="3" s="1"/>
  <c r="BK1758" i="3"/>
  <c r="BP1758" i="3" s="1"/>
  <c r="BJ292" i="3"/>
  <c r="BO292" i="3" s="1"/>
  <c r="BM1765" i="3"/>
  <c r="BR1765" i="3" s="1"/>
  <c r="BM233" i="3"/>
  <c r="BR233" i="3" s="1"/>
  <c r="BJ921" i="3"/>
  <c r="BO921" i="3" s="1"/>
  <c r="BL568" i="3"/>
  <c r="BQ568" i="3" s="1"/>
  <c r="BL1317" i="3"/>
  <c r="BQ1317" i="3" s="1"/>
  <c r="BM201" i="3"/>
  <c r="BR201" i="3" s="1"/>
  <c r="BM113" i="3"/>
  <c r="BR113" i="3" s="1"/>
  <c r="BL1582" i="3"/>
  <c r="BQ1582" i="3" s="1"/>
  <c r="BJ810" i="3"/>
  <c r="BO810" i="3" s="1"/>
  <c r="BK59" i="3"/>
  <c r="BP59" i="3" s="1"/>
  <c r="BJ413" i="3"/>
  <c r="BO413" i="3" s="1"/>
  <c r="BM614" i="3"/>
  <c r="BR614" i="3" s="1"/>
  <c r="BM1733" i="3"/>
  <c r="BR1733" i="3" s="1"/>
  <c r="BJ1319" i="3"/>
  <c r="BO1319" i="3" s="1"/>
  <c r="BJ1340" i="3"/>
  <c r="BO1340" i="3" s="1"/>
  <c r="BJ1257" i="3"/>
  <c r="BO1257" i="3" s="1"/>
  <c r="BL1333" i="3"/>
  <c r="BQ1333" i="3" s="1"/>
  <c r="BK194" i="3"/>
  <c r="BP194" i="3" s="1"/>
  <c r="BK1286" i="3"/>
  <c r="BP1286" i="3" s="1"/>
  <c r="BM481" i="3"/>
  <c r="BR481" i="3" s="1"/>
  <c r="BJ698" i="3"/>
  <c r="BO698" i="3" s="1"/>
  <c r="BL931" i="3"/>
  <c r="BQ931" i="3" s="1"/>
  <c r="BK444" i="3"/>
  <c r="BP444" i="3" s="1"/>
  <c r="BL94" i="3"/>
  <c r="BQ94" i="3" s="1"/>
  <c r="BK266" i="3"/>
  <c r="BP266" i="3" s="1"/>
  <c r="BJ1329" i="3"/>
  <c r="BO1329" i="3" s="1"/>
  <c r="BM713" i="3"/>
  <c r="BR713" i="3" s="1"/>
  <c r="BM240" i="3"/>
  <c r="BR240" i="3" s="1"/>
  <c r="BK1040" i="3"/>
  <c r="BP1040" i="3" s="1"/>
  <c r="BL819" i="3"/>
  <c r="BQ819" i="3" s="1"/>
  <c r="BJ1667" i="3"/>
  <c r="BO1667" i="3" s="1"/>
  <c r="BL229" i="3"/>
  <c r="BQ229" i="3" s="1"/>
  <c r="BM1208" i="3"/>
  <c r="BR1208" i="3" s="1"/>
  <c r="BJ1365" i="3"/>
  <c r="BO1365" i="3" s="1"/>
  <c r="BM353" i="3"/>
  <c r="BR353" i="3" s="1"/>
  <c r="BK784" i="3"/>
  <c r="BP784" i="3" s="1"/>
  <c r="BL747" i="3"/>
  <c r="BQ747" i="3" s="1"/>
  <c r="BJ172" i="3"/>
  <c r="BO172" i="3" s="1"/>
  <c r="BM57" i="3"/>
  <c r="BR57" i="3" s="1"/>
  <c r="BK1466" i="3"/>
  <c r="BP1466" i="3" s="1"/>
  <c r="BK257" i="3"/>
  <c r="BP257" i="3" s="1"/>
  <c r="BJ977" i="3"/>
  <c r="BO977" i="3" s="1"/>
  <c r="BK672" i="3"/>
  <c r="BP672" i="3" s="1"/>
  <c r="BM523" i="3"/>
  <c r="BR523" i="3" s="1"/>
  <c r="BJ1763" i="3"/>
  <c r="BO1763" i="3" s="1"/>
  <c r="BM1304" i="3"/>
  <c r="BR1304" i="3" s="1"/>
  <c r="BM1701" i="3"/>
  <c r="BR1701" i="3" s="1"/>
  <c r="BM497" i="3"/>
  <c r="BR497" i="3" s="1"/>
  <c r="BJ970" i="3"/>
  <c r="BO970" i="3" s="1"/>
  <c r="BL1019" i="3"/>
  <c r="BQ1019" i="3" s="1"/>
  <c r="BJ546" i="3"/>
  <c r="BO546" i="3" s="1"/>
  <c r="BJ450" i="3"/>
  <c r="BO450" i="3" s="1"/>
  <c r="BL1326" i="3"/>
  <c r="BQ1326" i="3" s="1"/>
  <c r="BM697" i="3"/>
  <c r="BR697" i="3" s="1"/>
  <c r="BM208" i="3"/>
  <c r="BR208" i="3" s="1"/>
  <c r="BK322" i="3"/>
  <c r="BP322" i="3" s="1"/>
  <c r="BL1566" i="3"/>
  <c r="BQ1566" i="3" s="1"/>
  <c r="BM216" i="3"/>
  <c r="BR216" i="3" s="1"/>
  <c r="BJ1318" i="3"/>
  <c r="BO1318" i="3" s="1"/>
  <c r="BM41" i="3"/>
  <c r="BR41" i="3" s="1"/>
  <c r="BJ833" i="3"/>
  <c r="BO833" i="3" s="1"/>
  <c r="BJ432" i="3"/>
  <c r="BO432" i="3" s="1"/>
  <c r="BM1042" i="3"/>
  <c r="BR1042" i="3" s="1"/>
  <c r="BK259" i="3"/>
  <c r="BP259" i="3" s="1"/>
  <c r="BK411" i="3"/>
  <c r="BP411" i="3" s="1"/>
  <c r="BJ445" i="3"/>
  <c r="BO445" i="3" s="1"/>
  <c r="BL78" i="3"/>
  <c r="BQ78" i="3" s="1"/>
  <c r="BJ231" i="3"/>
  <c r="BO231" i="3" s="1"/>
  <c r="BM1031" i="3"/>
  <c r="BR1031" i="3" s="1"/>
  <c r="BJ275" i="3"/>
  <c r="BO275" i="3" s="1"/>
  <c r="BJ653" i="3"/>
  <c r="BO653" i="3" s="1"/>
  <c r="BJ318" i="3"/>
  <c r="BO318" i="3" s="1"/>
  <c r="BJ287" i="3"/>
  <c r="BO287" i="3" s="1"/>
  <c r="BJ812" i="3"/>
  <c r="BO812" i="3" s="1"/>
  <c r="BJ786" i="3"/>
  <c r="BO786" i="3" s="1"/>
  <c r="BL135" i="3"/>
  <c r="BQ135" i="3" s="1"/>
  <c r="BM967" i="3"/>
  <c r="BR967" i="3" s="1"/>
  <c r="BK1056" i="3"/>
  <c r="BP1056" i="3" s="1"/>
  <c r="BJ661" i="3"/>
  <c r="BO661" i="3" s="1"/>
  <c r="BL390" i="3"/>
  <c r="BQ390" i="3" s="1"/>
  <c r="BK143" i="3"/>
  <c r="BP143" i="3" s="1"/>
  <c r="BL764" i="3"/>
  <c r="BQ764" i="3" s="1"/>
  <c r="BK475" i="3"/>
  <c r="BP475" i="3" s="1"/>
  <c r="BM646" i="3"/>
  <c r="BR646" i="3" s="1"/>
  <c r="BJ591" i="3"/>
  <c r="BO591" i="3" s="1"/>
  <c r="BJ708" i="3"/>
  <c r="BO708" i="3" s="1"/>
  <c r="BJ308" i="3"/>
  <c r="BO308" i="3" s="1"/>
  <c r="BJ965" i="3"/>
  <c r="BO965" i="3" s="1"/>
  <c r="BM998" i="3"/>
  <c r="BR998" i="3" s="1"/>
  <c r="BJ652" i="3"/>
  <c r="BO652" i="3" s="1"/>
  <c r="BJ476" i="3"/>
  <c r="BO476" i="3" s="1"/>
  <c r="BM662" i="3"/>
  <c r="BR662" i="3" s="1"/>
  <c r="BL607" i="3"/>
  <c r="BQ607" i="3" s="1"/>
  <c r="BK724" i="3"/>
  <c r="BP724" i="3" s="1"/>
  <c r="BJ100" i="3"/>
  <c r="BO100" i="3" s="1"/>
  <c r="BJ973" i="3"/>
  <c r="BO973" i="3" s="1"/>
  <c r="BM934" i="3"/>
  <c r="BR934" i="3" s="1"/>
  <c r="BK2019" i="3"/>
  <c r="BP2019" i="3" s="1"/>
  <c r="BJ1139" i="3"/>
  <c r="BO1139" i="3" s="1"/>
  <c r="BJ1519" i="3"/>
  <c r="BO1519" i="3" s="1"/>
  <c r="BJ1437" i="3"/>
  <c r="BO1437" i="3" s="1"/>
  <c r="BJ1864" i="3"/>
  <c r="BO1864" i="3" s="1"/>
  <c r="BM1569" i="3"/>
  <c r="BR1569" i="3" s="1"/>
  <c r="BM1473" i="3"/>
  <c r="BR1473" i="3" s="1"/>
  <c r="BJ1132" i="3"/>
  <c r="BO1132" i="3" s="1"/>
  <c r="BM2177" i="3"/>
  <c r="BR2177" i="3" s="1"/>
  <c r="BJ1546" i="3"/>
  <c r="BO1546" i="3" s="1"/>
  <c r="BJ1570" i="3"/>
  <c r="BO1570" i="3" s="1"/>
  <c r="BJ1581" i="3"/>
  <c r="BO1581" i="3" s="1"/>
  <c r="BM1232" i="3"/>
  <c r="BR1232" i="3" s="1"/>
  <c r="BJ1673" i="3"/>
  <c r="BO1673" i="3" s="1"/>
  <c r="BK1743" i="3"/>
  <c r="BP1743" i="3" s="1"/>
  <c r="BJ2096" i="3"/>
  <c r="BO2096" i="3" s="1"/>
  <c r="BJ1604" i="3"/>
  <c r="BO1604" i="3" s="1"/>
  <c r="BJ1559" i="3"/>
  <c r="BO1559" i="3" s="1"/>
  <c r="BJ2005" i="3"/>
  <c r="BO2005" i="3" s="1"/>
  <c r="BJ2508" i="3"/>
  <c r="BO2508" i="3" s="1"/>
  <c r="BJ2346" i="3"/>
  <c r="BO2346" i="3" s="1"/>
  <c r="BM1184" i="3"/>
  <c r="BR1184" i="3" s="1"/>
  <c r="BM1185" i="3"/>
  <c r="BR1185" i="3" s="1"/>
  <c r="BJ1124" i="3"/>
  <c r="BO1124" i="3" s="1"/>
  <c r="BJ1628" i="3"/>
  <c r="BO1628" i="3" s="1"/>
  <c r="BL1998" i="3"/>
  <c r="BQ1998" i="3" s="1"/>
  <c r="BJ2356" i="3"/>
  <c r="BO2356" i="3" s="1"/>
  <c r="BL1714" i="3"/>
  <c r="BQ1714" i="3" s="1"/>
  <c r="BM2068" i="3"/>
  <c r="BR2068" i="3" s="1"/>
  <c r="BL1658" i="3"/>
  <c r="BQ1658" i="3" s="1"/>
  <c r="BJ2016" i="3"/>
  <c r="BO2016" i="3" s="1"/>
  <c r="BJ1785" i="3"/>
  <c r="BO1785" i="3" s="1"/>
  <c r="BM1725" i="3"/>
  <c r="BR1725" i="3" s="1"/>
  <c r="BJ1458" i="3"/>
  <c r="BO1458" i="3" s="1"/>
  <c r="BJ1151" i="3"/>
  <c r="BO1151" i="3" s="1"/>
  <c r="BJ2157" i="3"/>
  <c r="BO2157" i="3" s="1"/>
  <c r="BJ2047" i="3"/>
  <c r="BO2047" i="3" s="1"/>
  <c r="BJ1932" i="3"/>
  <c r="BO1932" i="3" s="1"/>
  <c r="BM1313" i="3"/>
  <c r="BR1313" i="3" s="1"/>
  <c r="BM1749" i="3"/>
  <c r="BR1749" i="3" s="1"/>
  <c r="BL1261" i="3"/>
  <c r="BQ1261" i="3" s="1"/>
  <c r="BJ1092" i="3"/>
  <c r="BO1092" i="3" s="1"/>
  <c r="BL1770" i="3"/>
  <c r="BQ1770" i="3" s="1"/>
  <c r="BM2209" i="3"/>
  <c r="BR2209" i="3" s="1"/>
  <c r="BL1918" i="3"/>
  <c r="BQ1918" i="3" s="1"/>
  <c r="BL2061" i="3"/>
  <c r="BQ2061" i="3" s="1"/>
  <c r="BK1275" i="3"/>
  <c r="BP1275" i="3" s="1"/>
  <c r="BL2270" i="3"/>
  <c r="BQ2270" i="3" s="1"/>
  <c r="BJ1728" i="3"/>
  <c r="BO1728" i="3" s="1"/>
  <c r="BJ2037" i="3"/>
  <c r="BO2037" i="3" s="1"/>
  <c r="BJ1094" i="3"/>
  <c r="BO1094" i="3" s="1"/>
  <c r="BM1577" i="3"/>
  <c r="BR1577" i="3" s="1"/>
  <c r="BJ1896" i="3"/>
  <c r="BO1896" i="3" s="1"/>
  <c r="BJ1696" i="3"/>
  <c r="BO1696" i="3" s="1"/>
  <c r="BJ1460" i="3"/>
  <c r="BO1460" i="3" s="1"/>
  <c r="BM1881" i="3"/>
  <c r="BR1881" i="3" s="1"/>
  <c r="BL1315" i="3"/>
  <c r="BQ1315" i="3" s="1"/>
  <c r="BL1337" i="3"/>
  <c r="BQ1337" i="3" s="1"/>
  <c r="BJ2511" i="3"/>
  <c r="BO2511" i="3" s="1"/>
  <c r="BJ2144" i="3"/>
  <c r="BO2144" i="3" s="1"/>
  <c r="BK2467" i="3"/>
  <c r="BP2467" i="3" s="1"/>
  <c r="BJ2424" i="3"/>
  <c r="BO2424" i="3" s="1"/>
  <c r="BJ2512" i="3"/>
  <c r="BO2512" i="3" s="1"/>
  <c r="BL2398" i="3"/>
  <c r="BQ2398" i="3" s="1"/>
  <c r="BM2289" i="3"/>
  <c r="BR2289" i="3" s="1"/>
  <c r="BK2443" i="3"/>
  <c r="BP2443" i="3" s="1"/>
  <c r="BM2497" i="3"/>
  <c r="BR2497" i="3" s="1"/>
  <c r="BK2379" i="3"/>
  <c r="BP2379" i="3" s="1"/>
  <c r="BJ2319" i="3"/>
  <c r="BO2319" i="3" s="1"/>
  <c r="BK2179" i="3"/>
  <c r="BP2179" i="3" s="1"/>
  <c r="BK2191" i="3"/>
  <c r="BP2191" i="3" s="1"/>
  <c r="BJ2436" i="3"/>
  <c r="BO2436" i="3" s="1"/>
  <c r="BJ2183" i="3"/>
  <c r="BO2183" i="3" s="1"/>
  <c r="BJ2439" i="3"/>
  <c r="BO2439" i="3" s="1"/>
  <c r="BL2454" i="3"/>
  <c r="BQ2454" i="3" s="1"/>
  <c r="BL2189" i="3"/>
  <c r="BQ2189" i="3" s="1"/>
  <c r="BM499" i="3"/>
  <c r="BR499" i="3" s="1"/>
  <c r="BJ745" i="3"/>
  <c r="BO745" i="3" s="1"/>
  <c r="BM288" i="3"/>
  <c r="BR288" i="3" s="1"/>
  <c r="BJ315" i="3"/>
  <c r="BO315" i="3" s="1"/>
  <c r="BK1803" i="3"/>
  <c r="BP1803" i="3" s="1"/>
  <c r="BL261" i="3"/>
  <c r="BQ261" i="3" s="1"/>
  <c r="BM1993" i="3"/>
  <c r="BR1993" i="3" s="1"/>
  <c r="BM385" i="3"/>
  <c r="BR385" i="3" s="1"/>
  <c r="BK936" i="3"/>
  <c r="BP936" i="3" s="1"/>
  <c r="BK866" i="3"/>
  <c r="BP866" i="3" s="1"/>
  <c r="BJ42" i="3"/>
  <c r="BO42" i="3" s="1"/>
  <c r="BJ1102" i="3"/>
  <c r="BO1102" i="3" s="1"/>
  <c r="BL753" i="3"/>
  <c r="BQ753" i="3" s="1"/>
  <c r="BK712" i="3"/>
  <c r="BP712" i="3" s="1"/>
  <c r="BJ188" i="3"/>
  <c r="BO188" i="3" s="1"/>
  <c r="BK36" i="3"/>
  <c r="BP36" i="3" s="1"/>
  <c r="BL723" i="3"/>
  <c r="BQ723" i="3" s="1"/>
  <c r="BL722" i="3"/>
  <c r="BQ722" i="3" s="1"/>
  <c r="BJ1267" i="3"/>
  <c r="BO1267" i="3" s="1"/>
  <c r="BM433" i="3"/>
  <c r="BR433" i="3" s="1"/>
  <c r="BM256" i="3"/>
  <c r="BR256" i="3" s="1"/>
  <c r="BM81" i="3"/>
  <c r="BR81" i="3" s="1"/>
  <c r="BL134" i="3"/>
  <c r="BQ134" i="3" s="1"/>
  <c r="BJ1061" i="3"/>
  <c r="BO1061" i="3" s="1"/>
  <c r="BJ989" i="3"/>
  <c r="BO989" i="3" s="1"/>
  <c r="BJ772" i="3"/>
  <c r="BO772" i="3" s="1"/>
  <c r="BL118" i="3"/>
  <c r="BQ118" i="3" s="1"/>
  <c r="BJ988" i="3"/>
  <c r="BO988" i="3" s="1"/>
  <c r="BJ1199" i="3"/>
  <c r="BO1199" i="3" s="1"/>
  <c r="BJ1840" i="3"/>
  <c r="BO1840" i="3" s="1"/>
  <c r="BK2027" i="3"/>
  <c r="BP2027" i="3" s="1"/>
  <c r="BJ1968" i="3"/>
  <c r="BO1968" i="3" s="1"/>
  <c r="BK1663" i="3"/>
  <c r="BP1663" i="3" s="1"/>
  <c r="BJ1311" i="3"/>
  <c r="BO1311" i="3" s="1"/>
  <c r="BK1742" i="3"/>
  <c r="BP1742" i="3" s="1"/>
  <c r="BJ2461" i="3"/>
  <c r="BO2461" i="3" s="1"/>
  <c r="BL2510" i="3"/>
  <c r="BQ2510" i="3" s="1"/>
  <c r="BK2283" i="3"/>
  <c r="BP2283" i="3" s="1"/>
  <c r="BJ2280" i="3"/>
  <c r="BO2280" i="3" s="1"/>
  <c r="BL1666" i="3"/>
  <c r="BQ1666" i="3" s="1"/>
  <c r="BJ177" i="3"/>
  <c r="BO177" i="3" s="1"/>
  <c r="BL536" i="3"/>
  <c r="BQ536" i="3" s="1"/>
  <c r="BL971" i="3"/>
  <c r="BQ971" i="3" s="1"/>
  <c r="BK492" i="3"/>
  <c r="BP492" i="3" s="1"/>
  <c r="BL142" i="3"/>
  <c r="BQ142" i="3" s="1"/>
  <c r="BJ370" i="3"/>
  <c r="BO370" i="3" s="1"/>
  <c r="BJ249" i="3"/>
  <c r="BO249" i="3" s="1"/>
  <c r="BJ236" i="3"/>
  <c r="BO236" i="3" s="1"/>
  <c r="BJ1766" i="3"/>
  <c r="BO1766" i="3" s="1"/>
  <c r="BJ1246" i="3"/>
  <c r="BO1246" i="3" s="1"/>
  <c r="BM304" i="3"/>
  <c r="BR304" i="3" s="1"/>
  <c r="BM1821" i="3"/>
  <c r="BR1821" i="3" s="1"/>
  <c r="BL1730" i="3"/>
  <c r="BQ1730" i="3" s="1"/>
  <c r="BJ1219" i="3"/>
  <c r="BO1219" i="3" s="1"/>
  <c r="BJ179" i="3"/>
  <c r="BO179" i="3" s="1"/>
  <c r="BJ1105" i="3"/>
  <c r="BO1105" i="3" s="1"/>
  <c r="BM1096" i="3"/>
  <c r="BR1096" i="3" s="1"/>
  <c r="BK1591" i="3"/>
  <c r="BP1591" i="3" s="1"/>
  <c r="BJ1875" i="3"/>
  <c r="BO1875" i="3" s="1"/>
  <c r="BM839" i="3"/>
  <c r="BR839" i="3" s="1"/>
  <c r="BJ980" i="3"/>
  <c r="BO980" i="3" s="1"/>
  <c r="BM405" i="3"/>
  <c r="BR405" i="3" s="1"/>
  <c r="BK126" i="3"/>
  <c r="BP126" i="3" s="1"/>
  <c r="BM63" i="3"/>
  <c r="BR63" i="3" s="1"/>
  <c r="BM668" i="3"/>
  <c r="BR668" i="3" s="1"/>
  <c r="BL1603" i="3"/>
  <c r="BQ1603" i="3" s="1"/>
  <c r="BM1814" i="3"/>
  <c r="BR1814" i="3" s="1"/>
  <c r="BK1884" i="3"/>
  <c r="BP1884" i="3" s="1"/>
  <c r="BL1289" i="3"/>
  <c r="BQ1289" i="3" s="1"/>
  <c r="BJ1328" i="3"/>
  <c r="BO1328" i="3" s="1"/>
  <c r="BM1970" i="3"/>
  <c r="BR1970" i="3" s="1"/>
  <c r="BM1872" i="3"/>
  <c r="BR1872" i="3" s="1"/>
  <c r="BL1900" i="3"/>
  <c r="BQ1900" i="3" s="1"/>
  <c r="BL2009" i="3"/>
  <c r="BQ2009" i="3" s="1"/>
  <c r="BM2084" i="3"/>
  <c r="BR2084" i="3" s="1"/>
  <c r="BM2034" i="3"/>
  <c r="BR2034" i="3" s="1"/>
  <c r="BM1148" i="3"/>
  <c r="BR1148" i="3" s="1"/>
  <c r="BL2404" i="3"/>
  <c r="BQ2404" i="3" s="1"/>
  <c r="BM2261" i="3"/>
  <c r="BR2261" i="3" s="1"/>
  <c r="BM1484" i="3"/>
  <c r="BR1484" i="3" s="1"/>
  <c r="BM1750" i="3"/>
  <c r="BR1750" i="3" s="1"/>
  <c r="BM2052" i="3"/>
  <c r="BR2052" i="3" s="1"/>
  <c r="BM2031" i="3"/>
  <c r="BR2031" i="3" s="1"/>
  <c r="BM2343" i="3"/>
  <c r="BR2343" i="3" s="1"/>
  <c r="BL1224" i="3"/>
  <c r="BQ1224" i="3" s="1"/>
  <c r="BJ1815" i="3"/>
  <c r="BO1815" i="3" s="1"/>
  <c r="BM2405" i="3"/>
  <c r="BR2405" i="3" s="1"/>
  <c r="BL1853" i="3"/>
  <c r="BQ1853" i="3" s="1"/>
  <c r="BM1334" i="3"/>
  <c r="BR1334" i="3" s="1"/>
  <c r="BM1119" i="3"/>
  <c r="BR1119" i="3" s="1"/>
  <c r="BM1768" i="3"/>
  <c r="BR1768" i="3" s="1"/>
  <c r="BJ1824" i="3"/>
  <c r="BO1824" i="3" s="1"/>
  <c r="BM1268" i="3"/>
  <c r="BR1268" i="3" s="1"/>
  <c r="BM1767" i="3"/>
  <c r="BR1767" i="3" s="1"/>
  <c r="BM1946" i="3"/>
  <c r="BR1946" i="3" s="1"/>
  <c r="BJ1990" i="3"/>
  <c r="BO1990" i="3" s="1"/>
  <c r="BM1660" i="3"/>
  <c r="BR1660" i="3" s="1"/>
  <c r="BM1933" i="3"/>
  <c r="BR1933" i="3" s="1"/>
  <c r="BL1393" i="3"/>
  <c r="BQ1393" i="3" s="1"/>
  <c r="BM1978" i="3"/>
  <c r="BR1978" i="3" s="1"/>
  <c r="BM2205" i="3"/>
  <c r="BR2205" i="3" s="1"/>
  <c r="BL1196" i="3"/>
  <c r="BQ1196" i="3" s="1"/>
  <c r="BM1236" i="3"/>
  <c r="BR1236" i="3" s="1"/>
  <c r="BM1476" i="3"/>
  <c r="BR1476" i="3" s="1"/>
  <c r="BK1229" i="3"/>
  <c r="BP1229" i="3" s="1"/>
  <c r="BL1724" i="3"/>
  <c r="BQ1724" i="3" s="1"/>
  <c r="BM2322" i="3"/>
  <c r="BR2322" i="3" s="1"/>
  <c r="BM1906" i="3"/>
  <c r="BR1906" i="3" s="1"/>
  <c r="BJ2105" i="3"/>
  <c r="BO2105" i="3" s="1"/>
  <c r="BK1335" i="3"/>
  <c r="BP1335" i="3" s="1"/>
  <c r="BM1793" i="3"/>
  <c r="BR1793" i="3" s="1"/>
  <c r="BM1672" i="3"/>
  <c r="BR1672" i="3" s="1"/>
  <c r="BM1866" i="3"/>
  <c r="BR1866" i="3" s="1"/>
  <c r="BM1911" i="3"/>
  <c r="BR1911" i="3" s="1"/>
  <c r="BK1746" i="3"/>
  <c r="BP1746" i="3" s="1"/>
  <c r="BL1741" i="3"/>
  <c r="BQ1741" i="3" s="1"/>
  <c r="BJ2526" i="3"/>
  <c r="BO2526" i="3" s="1"/>
  <c r="BM2285" i="3"/>
  <c r="BR2285" i="3" s="1"/>
  <c r="BL1529" i="3"/>
  <c r="BQ1529" i="3" s="1"/>
  <c r="BK2092" i="3"/>
  <c r="BP2092" i="3" s="1"/>
  <c r="BJ1379" i="3"/>
  <c r="BO1379" i="3" s="1"/>
  <c r="BM2418" i="3"/>
  <c r="BR2418" i="3" s="1"/>
  <c r="BM2119" i="3"/>
  <c r="BR2119" i="3" s="1"/>
  <c r="BM2448" i="3"/>
  <c r="BR2448" i="3" s="1"/>
  <c r="BL2372" i="3"/>
  <c r="BQ2372" i="3" s="1"/>
  <c r="BM2354" i="3"/>
  <c r="BR2354" i="3" s="1"/>
  <c r="BJ2483" i="3"/>
  <c r="BO2483" i="3" s="1"/>
  <c r="BM2206" i="3"/>
  <c r="BR2206" i="3" s="1"/>
  <c r="BJ2534" i="3"/>
  <c r="BO2534" i="3" s="1"/>
  <c r="BM2142" i="3"/>
  <c r="BR2142" i="3" s="1"/>
  <c r="BM2214" i="3"/>
  <c r="BR2214" i="3" s="1"/>
  <c r="BK2524" i="3"/>
  <c r="BP2524" i="3" s="1"/>
  <c r="BM2535" i="3"/>
  <c r="BR2535" i="3" s="1"/>
  <c r="BM2195" i="3"/>
  <c r="BR2195" i="3" s="1"/>
  <c r="BM2298" i="3"/>
  <c r="BR2298" i="3" s="1"/>
  <c r="BJ1419" i="3"/>
  <c r="BO1419" i="3" s="1"/>
  <c r="BL830" i="3"/>
  <c r="BQ830" i="3" s="1"/>
  <c r="BM935" i="3"/>
  <c r="BR935" i="3" s="1"/>
  <c r="BK751" i="3"/>
  <c r="BP751" i="3" s="1"/>
  <c r="BM834" i="3"/>
  <c r="BR834" i="3" s="1"/>
  <c r="BK167" i="3"/>
  <c r="BP167" i="3" s="1"/>
  <c r="BM2067" i="3"/>
  <c r="BR2067" i="3" s="1"/>
  <c r="BM2002" i="3"/>
  <c r="BR2002" i="3" s="1"/>
  <c r="BM1299" i="3"/>
  <c r="BR1299" i="3" s="1"/>
  <c r="BM1898" i="3"/>
  <c r="BR1898" i="3" s="1"/>
  <c r="BJ1211" i="3"/>
  <c r="BO1211" i="3" s="1"/>
  <c r="BM1769" i="3"/>
  <c r="BR1769" i="3" s="1"/>
  <c r="BM1579" i="3"/>
  <c r="BR1579" i="3" s="1"/>
  <c r="BM1392" i="3"/>
  <c r="BR1392" i="3" s="1"/>
  <c r="BL2101" i="3"/>
  <c r="BQ2101" i="3" s="1"/>
  <c r="BM1670" i="3"/>
  <c r="BR1670" i="3" s="1"/>
  <c r="BK1841" i="3"/>
  <c r="BP1841" i="3" s="1"/>
  <c r="BM1684" i="3"/>
  <c r="BR1684" i="3" s="1"/>
  <c r="BM2171" i="3"/>
  <c r="BR2171" i="3" s="1"/>
  <c r="BM2509" i="3"/>
  <c r="BR2509" i="3" s="1"/>
  <c r="BL2225" i="3"/>
  <c r="BQ2225" i="3" s="1"/>
  <c r="BK2481" i="3"/>
  <c r="BP2481" i="3" s="1"/>
  <c r="BJ1958" i="3"/>
  <c r="BO1958" i="3" s="1"/>
  <c r="BK221" i="3"/>
  <c r="BP221" i="3" s="1"/>
  <c r="BL902" i="3"/>
  <c r="BQ902" i="3" s="1"/>
  <c r="BM820" i="3"/>
  <c r="BR820" i="3" s="1"/>
  <c r="BL679" i="3"/>
  <c r="BQ679" i="3" s="1"/>
  <c r="BJ742" i="3"/>
  <c r="BO742" i="3" s="1"/>
  <c r="BM1506" i="3"/>
  <c r="BR1506" i="3" s="1"/>
  <c r="BK1492" i="3"/>
  <c r="BP1492" i="3" s="1"/>
  <c r="BM1880" i="3"/>
  <c r="BR1880" i="3" s="1"/>
  <c r="BJ1233" i="3"/>
  <c r="BO1233" i="3" s="1"/>
  <c r="BM1695" i="3"/>
  <c r="BR1695" i="3" s="1"/>
  <c r="BL2185" i="3"/>
  <c r="BQ2185" i="3" s="1"/>
  <c r="BJ1122" i="3"/>
  <c r="BO1122" i="3" s="1"/>
  <c r="BL1296" i="3"/>
  <c r="BQ1296" i="3" s="1"/>
  <c r="BM1520" i="3"/>
  <c r="BR1520" i="3" s="1"/>
  <c r="BM2168" i="3"/>
  <c r="BR2168" i="3" s="1"/>
  <c r="BM2375" i="3"/>
  <c r="BR2375" i="3" s="1"/>
  <c r="BM2232" i="3"/>
  <c r="BR2232" i="3" s="1"/>
  <c r="BL1418" i="3"/>
  <c r="BQ1418" i="3" s="1"/>
  <c r="BM1475" i="3"/>
  <c r="BR1475" i="3" s="1"/>
  <c r="BL232" i="3"/>
  <c r="BQ232" i="3" s="1"/>
  <c r="BJ107" i="3"/>
  <c r="BO107" i="3" s="1"/>
  <c r="BM674" i="3"/>
  <c r="BR674" i="3" s="1"/>
  <c r="BM602" i="3"/>
  <c r="BR602" i="3" s="1"/>
  <c r="BJ350" i="3"/>
  <c r="BO350" i="3" s="1"/>
  <c r="BK1921" i="3"/>
  <c r="BP1921" i="3" s="1"/>
  <c r="BM1491" i="3"/>
  <c r="BR1491" i="3" s="1"/>
  <c r="BL873" i="3"/>
  <c r="BQ873" i="3" s="1"/>
  <c r="BM496" i="3"/>
  <c r="BR496" i="3" s="1"/>
  <c r="BM1058" i="3"/>
  <c r="BR1058" i="3" s="1"/>
  <c r="BM115" i="3"/>
  <c r="BR115" i="3" s="1"/>
  <c r="BM43" i="3"/>
  <c r="BR43" i="3" s="1"/>
  <c r="BM389" i="3"/>
  <c r="BR389" i="3" s="1"/>
  <c r="BM234" i="3"/>
  <c r="BR234" i="3" s="1"/>
  <c r="BM1560" i="3"/>
  <c r="BR1560" i="3" s="1"/>
  <c r="BJ1427" i="3"/>
  <c r="BO1427" i="3" s="1"/>
  <c r="BM706" i="3"/>
  <c r="BR706" i="3" s="1"/>
  <c r="BM979" i="3"/>
  <c r="BR979" i="3" s="1"/>
  <c r="BM1699" i="3"/>
  <c r="BR1699" i="3" s="1"/>
  <c r="BJ378" i="3"/>
  <c r="BO378" i="3" s="1"/>
  <c r="BM1243" i="3"/>
  <c r="BR1243" i="3" s="1"/>
  <c r="BJ625" i="3"/>
  <c r="BO625" i="3" s="1"/>
  <c r="BM96" i="3"/>
  <c r="BR96" i="3" s="1"/>
  <c r="BM944" i="3"/>
  <c r="BR944" i="3" s="1"/>
  <c r="BK835" i="3"/>
  <c r="BP835" i="3" s="1"/>
  <c r="BM1074" i="3"/>
  <c r="BR1074" i="3" s="1"/>
  <c r="BM210" i="3"/>
  <c r="BR210" i="3" s="1"/>
  <c r="BM1518" i="3"/>
  <c r="BR1518" i="3" s="1"/>
  <c r="BM360" i="3"/>
  <c r="BR360" i="3" s="1"/>
  <c r="BM347" i="3"/>
  <c r="BR347" i="3" s="1"/>
  <c r="BK938" i="3"/>
  <c r="BP938" i="3" s="1"/>
  <c r="BM123" i="3"/>
  <c r="BR123" i="3" s="1"/>
  <c r="BK1117" i="3"/>
  <c r="BP1117" i="3" s="1"/>
  <c r="BL121" i="3"/>
  <c r="BQ121" i="3" s="1"/>
  <c r="BL857" i="3"/>
  <c r="BQ857" i="3" s="1"/>
  <c r="BK464" i="3"/>
  <c r="BP464" i="3" s="1"/>
  <c r="BM1283" i="3"/>
  <c r="BR1283" i="3" s="1"/>
  <c r="BL1619" i="3"/>
  <c r="BQ1619" i="3" s="1"/>
  <c r="BM608" i="3"/>
  <c r="BR608" i="3" s="1"/>
  <c r="BM1162" i="3"/>
  <c r="BR1162" i="3" s="1"/>
  <c r="BL441" i="3"/>
  <c r="BQ441" i="3" s="1"/>
  <c r="BJ993" i="3"/>
  <c r="BO993" i="3" s="1"/>
  <c r="BL696" i="3"/>
  <c r="BQ696" i="3" s="1"/>
  <c r="BL579" i="3"/>
  <c r="BQ579" i="3" s="1"/>
  <c r="BK388" i="3"/>
  <c r="BP388" i="3" s="1"/>
  <c r="BM93" i="3"/>
  <c r="BR93" i="3" s="1"/>
  <c r="BL571" i="3"/>
  <c r="BQ571" i="3" s="1"/>
  <c r="BK366" i="3"/>
  <c r="BP366" i="3" s="1"/>
  <c r="BM487" i="3"/>
  <c r="BR487" i="3" s="1"/>
  <c r="BM2099" i="3"/>
  <c r="BR2099" i="3" s="1"/>
  <c r="BL738" i="3"/>
  <c r="BQ738" i="3" s="1"/>
  <c r="BK853" i="3"/>
  <c r="BP853" i="3" s="1"/>
  <c r="BK710" i="3"/>
  <c r="BP710" i="3" s="1"/>
  <c r="BM655" i="3"/>
  <c r="BR655" i="3" s="1"/>
  <c r="BM984" i="3"/>
  <c r="BR984" i="3" s="1"/>
  <c r="BJ382" i="3"/>
  <c r="BO382" i="3" s="1"/>
  <c r="BJ391" i="3"/>
  <c r="BO391" i="3" s="1"/>
  <c r="BM1715" i="3"/>
  <c r="BR1715" i="3" s="1"/>
  <c r="BJ420" i="3"/>
  <c r="BO420" i="3" s="1"/>
  <c r="BK861" i="3"/>
  <c r="BP861" i="3" s="1"/>
  <c r="BL806" i="3"/>
  <c r="BQ806" i="3" s="1"/>
  <c r="BJ631" i="3"/>
  <c r="BO631" i="3" s="1"/>
  <c r="BM1851" i="3"/>
  <c r="BR1851" i="3" s="1"/>
  <c r="BM557" i="3"/>
  <c r="BR557" i="3" s="1"/>
  <c r="BL47" i="3"/>
  <c r="BQ47" i="3" s="1"/>
  <c r="BM871" i="3"/>
  <c r="BR871" i="3" s="1"/>
  <c r="BM1036" i="3"/>
  <c r="BR1036" i="3" s="1"/>
  <c r="BM437" i="3"/>
  <c r="BR437" i="3" s="1"/>
  <c r="BM230" i="3"/>
  <c r="BR230" i="3" s="1"/>
  <c r="BL159" i="3"/>
  <c r="BQ159" i="3" s="1"/>
  <c r="BM972" i="3"/>
  <c r="BR972" i="3" s="1"/>
  <c r="BM85" i="3"/>
  <c r="BR85" i="3" s="1"/>
  <c r="BM55" i="3"/>
  <c r="BR55" i="3" s="1"/>
  <c r="BM879" i="3"/>
  <c r="BR879" i="3" s="1"/>
  <c r="BM1052" i="3"/>
  <c r="BR1052" i="3" s="1"/>
  <c r="BM493" i="3"/>
  <c r="BR493" i="3" s="1"/>
  <c r="BK182" i="3"/>
  <c r="BP182" i="3" s="1"/>
  <c r="BM223" i="3"/>
  <c r="BR223" i="3" s="1"/>
  <c r="BM732" i="3"/>
  <c r="BR732" i="3" s="1"/>
  <c r="BK1729" i="3"/>
  <c r="BP1729" i="3" s="1"/>
  <c r="BM1869" i="3"/>
  <c r="BR1869" i="3" s="1"/>
  <c r="BM2333" i="3"/>
  <c r="BR2333" i="3" s="1"/>
  <c r="BK1536" i="3"/>
  <c r="BP1536" i="3" s="1"/>
  <c r="BJ2441" i="3"/>
  <c r="BO2441" i="3" s="1"/>
  <c r="BL1207" i="3"/>
  <c r="BQ1207" i="3" s="1"/>
  <c r="BM1616" i="3"/>
  <c r="BR1616" i="3" s="1"/>
  <c r="BM1726" i="3"/>
  <c r="BR1726" i="3" s="1"/>
  <c r="BM1254" i="3"/>
  <c r="BR1254" i="3" s="1"/>
  <c r="BL1828" i="3"/>
  <c r="BQ1828" i="3" s="1"/>
  <c r="BM1314" i="3"/>
  <c r="BR1314" i="3" s="1"/>
  <c r="BM1370" i="3"/>
  <c r="BR1370" i="3" s="1"/>
  <c r="BJ1273" i="3"/>
  <c r="BO1273" i="3" s="1"/>
  <c r="BL1553" i="3"/>
  <c r="BQ1553" i="3" s="1"/>
  <c r="BM1999" i="3"/>
  <c r="BR1999" i="3" s="1"/>
  <c r="BJ1805" i="3"/>
  <c r="BO1805" i="3" s="1"/>
  <c r="BM1796" i="3"/>
  <c r="BR1796" i="3" s="1"/>
  <c r="BJ1865" i="3"/>
  <c r="BO1865" i="3" s="1"/>
  <c r="BM1507" i="3"/>
  <c r="BR1507" i="3" s="1"/>
  <c r="BL2324" i="3"/>
  <c r="BQ2324" i="3" s="1"/>
  <c r="BM1416" i="3"/>
  <c r="BR1416" i="3" s="1"/>
  <c r="BM1887" i="3"/>
  <c r="BR1887" i="3" s="1"/>
  <c r="BM1636" i="3"/>
  <c r="BR1636" i="3" s="1"/>
  <c r="BM1349" i="3"/>
  <c r="BR1349" i="3" s="1"/>
  <c r="BK1447" i="3"/>
  <c r="BP1447" i="3" s="1"/>
  <c r="BK1472" i="3"/>
  <c r="BP1472" i="3" s="1"/>
  <c r="BM1568" i="3"/>
  <c r="BR1568" i="3" s="1"/>
  <c r="BM1140" i="3"/>
  <c r="BR1140" i="3" s="1"/>
  <c r="BL1964" i="3"/>
  <c r="BQ1964" i="3" s="1"/>
  <c r="BM2004" i="3"/>
  <c r="BR2004" i="3" s="1"/>
  <c r="BM1874" i="3"/>
  <c r="BR1874" i="3" s="1"/>
  <c r="BM1442" i="3"/>
  <c r="BR1442" i="3" s="1"/>
  <c r="BL1903" i="3"/>
  <c r="BQ1903" i="3" s="1"/>
  <c r="BK1128" i="3"/>
  <c r="BP1128" i="3" s="1"/>
  <c r="BM1186" i="3"/>
  <c r="BR1186" i="3" s="1"/>
  <c r="BL1409" i="3"/>
  <c r="BQ1409" i="3" s="1"/>
  <c r="BL2468" i="3"/>
  <c r="BQ2468" i="3" s="1"/>
  <c r="BM2007" i="3"/>
  <c r="BR2007" i="3" s="1"/>
  <c r="BK1220" i="3"/>
  <c r="BP1220" i="3" s="1"/>
  <c r="BJ1934" i="3"/>
  <c r="BO1934" i="3" s="1"/>
  <c r="BK1809" i="3"/>
  <c r="BP1809" i="3" s="1"/>
  <c r="BM1225" i="3"/>
  <c r="BR1225" i="3" s="1"/>
  <c r="BL1972" i="3"/>
  <c r="BQ1972" i="3" s="1"/>
  <c r="BJ1558" i="3"/>
  <c r="BO1558" i="3" s="1"/>
  <c r="BM2493" i="3"/>
  <c r="BR2493" i="3" s="1"/>
  <c r="BM1806" i="3"/>
  <c r="BR1806" i="3" s="1"/>
  <c r="BM2365" i="3"/>
  <c r="BR2365" i="3" s="1"/>
  <c r="BK1745" i="3"/>
  <c r="BP1745" i="3" s="1"/>
  <c r="BJ1942" i="3"/>
  <c r="BO1942" i="3" s="1"/>
  <c r="BM1681" i="3"/>
  <c r="BR1681" i="3" s="1"/>
  <c r="BK1916" i="3"/>
  <c r="BP1916" i="3" s="1"/>
  <c r="BL1336" i="3"/>
  <c r="BQ1336" i="3" s="1"/>
  <c r="BM1178" i="3"/>
  <c r="BR1178" i="3" s="1"/>
  <c r="BL2073" i="3"/>
  <c r="BQ2073" i="3" s="1"/>
  <c r="BM1836" i="3"/>
  <c r="BR1836" i="3" s="1"/>
  <c r="BK1752" i="3"/>
  <c r="BP1752" i="3" s="1"/>
  <c r="BJ2331" i="3"/>
  <c r="BO2331" i="3" s="1"/>
  <c r="BM2455" i="3"/>
  <c r="BR2455" i="3" s="1"/>
  <c r="BJ2499" i="3"/>
  <c r="BO2499" i="3" s="1"/>
  <c r="BJ2275" i="3"/>
  <c r="BO2275" i="3" s="1"/>
  <c r="BM2519" i="3"/>
  <c r="BR2519" i="3" s="1"/>
  <c r="BM2245" i="3"/>
  <c r="BR2245" i="3" s="1"/>
  <c r="BJ2491" i="3"/>
  <c r="BO2491" i="3" s="1"/>
  <c r="BL2308" i="3"/>
  <c r="BQ2308" i="3" s="1"/>
  <c r="BM2130" i="3"/>
  <c r="BR2130" i="3" s="1"/>
  <c r="BL2388" i="3"/>
  <c r="BQ2388" i="3" s="1"/>
  <c r="BJ2446" i="3"/>
  <c r="BO2446" i="3" s="1"/>
  <c r="BM2152" i="3"/>
  <c r="BR2152" i="3" s="1"/>
  <c r="BJ2518" i="3"/>
  <c r="BO2518" i="3" s="1"/>
  <c r="BM2352" i="3"/>
  <c r="BR2352" i="3" s="1"/>
  <c r="BM2150" i="3"/>
  <c r="BR2150" i="3" s="1"/>
  <c r="BM2423" i="3"/>
  <c r="BR2423" i="3" s="1"/>
  <c r="BM999" i="3"/>
  <c r="BR999" i="3" s="1"/>
  <c r="BL531" i="3"/>
  <c r="BQ531" i="3" s="1"/>
  <c r="BM589" i="3"/>
  <c r="BR589" i="3" s="1"/>
  <c r="BM943" i="3"/>
  <c r="BR943" i="3" s="1"/>
  <c r="BJ1907" i="3"/>
  <c r="BO1907" i="3" s="1"/>
  <c r="BL610" i="3"/>
  <c r="BQ610" i="3" s="1"/>
  <c r="BM1202" i="3"/>
  <c r="BR1202" i="3" s="1"/>
  <c r="BK1260" i="3"/>
  <c r="BP1260" i="3" s="1"/>
  <c r="BK2332" i="3"/>
  <c r="BP2332" i="3" s="1"/>
  <c r="BM1606" i="3"/>
  <c r="BR1606" i="3" s="1"/>
  <c r="BM2421" i="3"/>
  <c r="BR2421" i="3" s="1"/>
  <c r="BK2156" i="3"/>
  <c r="BP2156" i="3" s="1"/>
  <c r="BM2108" i="3"/>
  <c r="BR2108" i="3" s="1"/>
  <c r="BM1530" i="3"/>
  <c r="BR1530" i="3" s="1"/>
  <c r="BM1540" i="3"/>
  <c r="BR1540" i="3" s="1"/>
  <c r="BM1214" i="3"/>
  <c r="BR1214" i="3" s="1"/>
  <c r="BJ1929" i="3"/>
  <c r="BO1929" i="3" s="1"/>
  <c r="BM1368" i="3"/>
  <c r="BR1368" i="3" s="1"/>
  <c r="BJ2127" i="3"/>
  <c r="BO2127" i="3" s="1"/>
  <c r="BM2400" i="3"/>
  <c r="BR2400" i="3" s="1"/>
  <c r="BL2383" i="3"/>
  <c r="BQ2383" i="3" s="1"/>
  <c r="BM1487" i="3"/>
  <c r="BR1487" i="3" s="1"/>
  <c r="BL888" i="3"/>
  <c r="BQ888" i="3" s="1"/>
  <c r="BJ735" i="3"/>
  <c r="BO735" i="3" s="1"/>
  <c r="BM606" i="3"/>
  <c r="BR606" i="3" s="1"/>
  <c r="BL950" i="3"/>
  <c r="BQ950" i="3" s="1"/>
  <c r="BK181" i="3"/>
  <c r="BP181" i="3" s="1"/>
  <c r="BM788" i="3"/>
  <c r="BR788" i="3" s="1"/>
  <c r="BM2110" i="3"/>
  <c r="BR2110" i="3" s="1"/>
  <c r="BJ1870" i="3"/>
  <c r="BO1870" i="3" s="1"/>
  <c r="BJ2430" i="3"/>
  <c r="BO2430" i="3" s="1"/>
  <c r="BM1467" i="3"/>
  <c r="BR1467" i="3" s="1"/>
  <c r="BM1535" i="3"/>
  <c r="BR1535" i="3" s="1"/>
  <c r="BM1594" i="3"/>
  <c r="BR1594" i="3" s="1"/>
  <c r="BM1511" i="3"/>
  <c r="BR1511" i="3" s="1"/>
  <c r="BM2503" i="3"/>
  <c r="BR2503" i="3" s="1"/>
  <c r="BM1332" i="3"/>
  <c r="BR1332" i="3" s="1"/>
  <c r="BJ2438" i="3"/>
  <c r="BO2438" i="3" s="1"/>
  <c r="BM2384" i="3"/>
  <c r="BR2384" i="3" s="1"/>
  <c r="BL2500" i="3"/>
  <c r="BQ2500" i="3" s="1"/>
  <c r="BM1938" i="3"/>
  <c r="BR1938" i="3" s="1"/>
  <c r="BL1627" i="3"/>
  <c r="BQ1627" i="3" s="1"/>
  <c r="BK280" i="3"/>
  <c r="BP280" i="3" s="1"/>
  <c r="BL211" i="3"/>
  <c r="BQ211" i="3" s="1"/>
  <c r="BJ850" i="3"/>
  <c r="BO850" i="3" s="1"/>
  <c r="BJ762" i="3"/>
  <c r="BO762" i="3" s="1"/>
  <c r="BK398" i="3"/>
  <c r="BP398" i="3" s="1"/>
  <c r="BJ2406" i="3"/>
  <c r="BO2406" i="3" s="1"/>
  <c r="BL49" i="3"/>
  <c r="BQ49" i="3" s="1"/>
  <c r="BK905" i="3"/>
  <c r="BP905" i="3" s="1"/>
  <c r="BM544" i="3"/>
  <c r="BR544" i="3" s="1"/>
  <c r="BK1355" i="3"/>
  <c r="BP1355" i="3" s="1"/>
  <c r="BM323" i="3"/>
  <c r="BR323" i="3" s="1"/>
  <c r="BM283" i="3"/>
  <c r="BR283" i="3" s="1"/>
  <c r="BM421" i="3"/>
  <c r="BR421" i="3" s="1"/>
  <c r="BM306" i="3"/>
  <c r="BR306" i="3" s="1"/>
  <c r="BM1310" i="3"/>
  <c r="BR1310" i="3" s="1"/>
  <c r="BM40" i="3"/>
  <c r="BR40" i="3" s="1"/>
  <c r="BM890" i="3"/>
  <c r="BR890" i="3" s="1"/>
  <c r="BJ1011" i="3"/>
  <c r="BO1011" i="3" s="1"/>
  <c r="BK530" i="3"/>
  <c r="BP530" i="3" s="1"/>
  <c r="BJ410" i="3"/>
  <c r="BO410" i="3" s="1"/>
  <c r="BM1118" i="3"/>
  <c r="BR1118" i="3" s="1"/>
  <c r="BL657" i="3"/>
  <c r="BQ657" i="3" s="1"/>
  <c r="BM144" i="3"/>
  <c r="BR144" i="3" s="1"/>
  <c r="BL976" i="3"/>
  <c r="BQ976" i="3" s="1"/>
  <c r="BK618" i="3"/>
  <c r="BP618" i="3" s="1"/>
  <c r="BL1621" i="3"/>
  <c r="BQ1621" i="3" s="1"/>
  <c r="BM242" i="3"/>
  <c r="BR242" i="3" s="1"/>
  <c r="BM1838" i="3"/>
  <c r="BR1838" i="3" s="1"/>
  <c r="BM408" i="3"/>
  <c r="BR408" i="3" s="1"/>
  <c r="BM467" i="3"/>
  <c r="BR467" i="3" s="1"/>
  <c r="BJ1403" i="3"/>
  <c r="BO1403" i="3" s="1"/>
  <c r="BJ52" i="3"/>
  <c r="BO52" i="3" s="1"/>
  <c r="BM1469" i="3"/>
  <c r="BR1469" i="3" s="1"/>
  <c r="BL161" i="3"/>
  <c r="BQ161" i="3" s="1"/>
  <c r="BM889" i="3"/>
  <c r="BR889" i="3" s="1"/>
  <c r="BJ512" i="3"/>
  <c r="BO512" i="3" s="1"/>
  <c r="BM1213" i="3"/>
  <c r="BR1213" i="3" s="1"/>
  <c r="BM2204" i="3"/>
  <c r="BR2204" i="3" s="1"/>
  <c r="BM648" i="3"/>
  <c r="BR648" i="3" s="1"/>
  <c r="BM1134" i="3"/>
  <c r="BR1134" i="3" s="1"/>
  <c r="BJ473" i="3"/>
  <c r="BO473" i="3" s="1"/>
  <c r="BM1025" i="3"/>
  <c r="BR1025" i="3" s="1"/>
  <c r="BM728" i="3"/>
  <c r="BR728" i="3" s="1"/>
  <c r="BM659" i="3"/>
  <c r="BR659" i="3" s="1"/>
  <c r="BL436" i="3"/>
  <c r="BQ436" i="3" s="1"/>
  <c r="BM125" i="3"/>
  <c r="BR125" i="3" s="1"/>
  <c r="BJ731" i="3"/>
  <c r="BO731" i="3" s="1"/>
  <c r="BM486" i="3"/>
  <c r="BR486" i="3" s="1"/>
  <c r="BM535" i="3"/>
  <c r="BR535" i="3" s="1"/>
  <c r="BM676" i="3"/>
  <c r="BR676" i="3" s="1"/>
  <c r="BM994" i="3"/>
  <c r="BR994" i="3" s="1"/>
  <c r="BK885" i="3"/>
  <c r="BP885" i="3" s="1"/>
  <c r="BK798" i="3"/>
  <c r="BP798" i="3" s="1"/>
  <c r="BM743" i="3"/>
  <c r="BR743" i="3" s="1"/>
  <c r="BM1294" i="3"/>
  <c r="BR1294" i="3" s="1"/>
  <c r="BJ438" i="3"/>
  <c r="BO438" i="3" s="1"/>
  <c r="BM439" i="3"/>
  <c r="BR439" i="3" s="1"/>
  <c r="BM628" i="3"/>
  <c r="BR628" i="3" s="1"/>
  <c r="BM1367" i="3"/>
  <c r="BR1367" i="3" s="1"/>
  <c r="BM893" i="3"/>
  <c r="BR893" i="3" s="1"/>
  <c r="BL838" i="3"/>
  <c r="BQ838" i="3" s="1"/>
  <c r="BJ671" i="3"/>
  <c r="BO671" i="3" s="1"/>
  <c r="BJ808" i="3"/>
  <c r="BO808" i="3" s="1"/>
  <c r="BJ629" i="3"/>
  <c r="BO629" i="3" s="1"/>
  <c r="BK103" i="3"/>
  <c r="BP103" i="3" s="1"/>
  <c r="BL903" i="3"/>
  <c r="BQ903" i="3" s="1"/>
  <c r="BJ1891" i="3"/>
  <c r="BO1891" i="3" s="1"/>
  <c r="BM525" i="3"/>
  <c r="BR525" i="3" s="1"/>
  <c r="BJ414" i="3"/>
  <c r="BO414" i="3" s="1"/>
  <c r="BL207" i="3"/>
  <c r="BQ207" i="3" s="1"/>
  <c r="BJ1044" i="3"/>
  <c r="BO1044" i="3" s="1"/>
  <c r="BJ565" i="3"/>
  <c r="BO565" i="3" s="1"/>
  <c r="BM111" i="3"/>
  <c r="BR111" i="3" s="1"/>
  <c r="BM911" i="3"/>
  <c r="BR911" i="3" s="1"/>
  <c r="BM768" i="3"/>
  <c r="BR768" i="3" s="1"/>
  <c r="BM533" i="3"/>
  <c r="BR533" i="3" s="1"/>
  <c r="BK246" i="3"/>
  <c r="BP246" i="3" s="1"/>
  <c r="BM271" i="3"/>
  <c r="BR271" i="3" s="1"/>
  <c r="BM796" i="3"/>
  <c r="BR796" i="3" s="1"/>
  <c r="BJ1910" i="3"/>
  <c r="BO1910" i="3" s="1"/>
  <c r="BL1860" i="3"/>
  <c r="BQ1860" i="3" s="1"/>
  <c r="BJ1114" i="3"/>
  <c r="BO1114" i="3" s="1"/>
  <c r="BJ2149" i="3"/>
  <c r="BO2149" i="3" s="1"/>
  <c r="BL1908" i="3"/>
  <c r="BQ1908" i="3" s="1"/>
  <c r="BM1448" i="3"/>
  <c r="BR1448" i="3" s="1"/>
  <c r="BL1120" i="3"/>
  <c r="BQ1120" i="3" s="1"/>
  <c r="BJ1150" i="3"/>
  <c r="BO1150" i="3" s="1"/>
  <c r="BM1362" i="3"/>
  <c r="BR1362" i="3" s="1"/>
  <c r="BL1372" i="3"/>
  <c r="BQ1372" i="3" s="1"/>
  <c r="BM1649" i="3"/>
  <c r="BR1649" i="3" s="1"/>
  <c r="BM1595" i="3"/>
  <c r="BR1595" i="3" s="1"/>
  <c r="BM1145" i="3"/>
  <c r="BR1145" i="3" s="1"/>
  <c r="BK1713" i="3"/>
  <c r="BP1713" i="3" s="1"/>
  <c r="BM1808" i="3"/>
  <c r="BR1808" i="3" s="1"/>
  <c r="BM1205" i="3"/>
  <c r="BR1205" i="3" s="1"/>
  <c r="BK1842" i="3"/>
  <c r="BP1842" i="3" s="1"/>
  <c r="BL1651" i="3"/>
  <c r="BQ1651" i="3" s="1"/>
  <c r="BK1834" i="3"/>
  <c r="BP1834" i="3" s="1"/>
  <c r="BM1844" i="3"/>
  <c r="BR1844" i="3" s="1"/>
  <c r="BL1248" i="3"/>
  <c r="BQ1248" i="3" s="1"/>
  <c r="BL1497" i="3"/>
  <c r="BQ1497" i="3" s="1"/>
  <c r="BJ1308" i="3"/>
  <c r="BO1308" i="3" s="1"/>
  <c r="BM1197" i="3"/>
  <c r="BR1197" i="3" s="1"/>
  <c r="BM1973" i="3"/>
  <c r="BR1973" i="3" s="1"/>
  <c r="BL1112" i="3"/>
  <c r="BQ1112" i="3" s="1"/>
  <c r="BM2269" i="3"/>
  <c r="BR2269" i="3" s="1"/>
  <c r="BM1498" i="3"/>
  <c r="BR1498" i="3" s="1"/>
  <c r="BL1708" i="3"/>
  <c r="BQ1708" i="3" s="1"/>
  <c r="BM1108" i="3"/>
  <c r="BR1108" i="3" s="1"/>
  <c r="BJ1966" i="3"/>
  <c r="BO1966" i="3" s="1"/>
  <c r="BJ1771" i="3"/>
  <c r="BO1771" i="3" s="1"/>
  <c r="BM2012" i="3"/>
  <c r="BR2012" i="3" s="1"/>
  <c r="BL2257" i="3"/>
  <c r="BQ2257" i="3" s="1"/>
  <c r="BM1791" i="3"/>
  <c r="BR1791" i="3" s="1"/>
  <c r="BK2489" i="3"/>
  <c r="BP2489" i="3" s="1"/>
  <c r="BM1259" i="3"/>
  <c r="BR1259" i="3" s="1"/>
  <c r="BL1288" i="3"/>
  <c r="BQ1288" i="3" s="1"/>
  <c r="BM1799" i="3"/>
  <c r="BR1799" i="3" s="1"/>
  <c r="BL1278" i="3"/>
  <c r="BQ1278" i="3" s="1"/>
  <c r="BM2095" i="3"/>
  <c r="BR2095" i="3" s="1"/>
  <c r="BM2122" i="3"/>
  <c r="BR2122" i="3" s="1"/>
  <c r="BL1716" i="3"/>
  <c r="BQ1716" i="3" s="1"/>
  <c r="BM1678" i="3"/>
  <c r="BR1678" i="3" s="1"/>
  <c r="BJ1839" i="3"/>
  <c r="BO1839" i="3" s="1"/>
  <c r="BM1861" i="3"/>
  <c r="BR1861" i="3" s="1"/>
  <c r="BL1489" i="3"/>
  <c r="BQ1489" i="3" s="1"/>
  <c r="BL1360" i="3"/>
  <c r="BQ1360" i="3" s="1"/>
  <c r="BL1342" i="3"/>
  <c r="BQ1342" i="3" s="1"/>
  <c r="BM1638" i="3"/>
  <c r="BR1638" i="3" s="1"/>
  <c r="BJ1444" i="3"/>
  <c r="BO1444" i="3" s="1"/>
  <c r="BM2397" i="3"/>
  <c r="BR2397" i="3" s="1"/>
  <c r="BM1455" i="3"/>
  <c r="BR1455" i="3" s="1"/>
  <c r="BM2394" i="3"/>
  <c r="BR2394" i="3" s="1"/>
  <c r="BJ1580" i="3"/>
  <c r="BO1580" i="3" s="1"/>
  <c r="BL2380" i="3"/>
  <c r="BQ2380" i="3" s="1"/>
  <c r="BL2143" i="3"/>
  <c r="BQ2143" i="3" s="1"/>
  <c r="BM2250" i="3"/>
  <c r="BR2250" i="3" s="1"/>
  <c r="BK2337" i="3"/>
  <c r="BP2337" i="3" s="1"/>
  <c r="BJ2459" i="3"/>
  <c r="BO2459" i="3" s="1"/>
  <c r="BM2506" i="3"/>
  <c r="BR2506" i="3" s="1"/>
  <c r="BJ2414" i="3"/>
  <c r="BO2414" i="3" s="1"/>
  <c r="BM2527" i="3"/>
  <c r="BR2527" i="3" s="1"/>
  <c r="BM2248" i="3"/>
  <c r="BR2248" i="3" s="1"/>
  <c r="BM2303" i="3"/>
  <c r="BR2303" i="3" s="1"/>
  <c r="BM2266" i="3"/>
  <c r="BR2266" i="3" s="1"/>
  <c r="BJ2116" i="3"/>
  <c r="BO2116" i="3" s="1"/>
  <c r="BK2136" i="3"/>
  <c r="BP2136" i="3" s="1"/>
  <c r="BJ2395" i="3"/>
  <c r="BO2395" i="3" s="1"/>
  <c r="BM2215" i="3"/>
  <c r="BR2215" i="3" s="1"/>
  <c r="BM2117" i="3"/>
  <c r="BR2117" i="3" s="1"/>
  <c r="BK2167" i="3"/>
  <c r="BP2167" i="3" s="1"/>
  <c r="BM376" i="3"/>
  <c r="BR376" i="3" s="1"/>
  <c r="BM917" i="3"/>
  <c r="BR917" i="3" s="1"/>
  <c r="BJ692" i="3"/>
  <c r="BO692" i="3" s="1"/>
  <c r="BL880" i="3"/>
  <c r="BQ880" i="3" s="1"/>
  <c r="BM597" i="3"/>
  <c r="BR597" i="3" s="1"/>
  <c r="BJ567" i="3"/>
  <c r="BO567" i="3" s="1"/>
  <c r="BM319" i="3"/>
  <c r="BR319" i="3" s="1"/>
  <c r="BJ2505" i="3"/>
  <c r="BO2505" i="3" s="1"/>
  <c r="BM1986" i="3"/>
  <c r="BR1986" i="3" s="1"/>
  <c r="BM1471" i="3"/>
  <c r="BR1471" i="3" s="1"/>
  <c r="BM2087" i="3"/>
  <c r="BR2087" i="3" s="1"/>
  <c r="BL1732" i="3"/>
  <c r="BQ1732" i="3" s="1"/>
  <c r="BM1983" i="3"/>
  <c r="BR1983" i="3" s="1"/>
  <c r="BK1144" i="3"/>
  <c r="BP1144" i="3" s="1"/>
  <c r="BK2014" i="3"/>
  <c r="BP2014" i="3" s="1"/>
  <c r="BK1302" i="3"/>
  <c r="BP1302" i="3" s="1"/>
  <c r="BL1322" i="3"/>
  <c r="BQ1322" i="3" s="1"/>
  <c r="BM1895" i="3"/>
  <c r="BR1895" i="3" s="1"/>
  <c r="BJ2473" i="3"/>
  <c r="BO2473" i="3" s="1"/>
  <c r="BM2431" i="3"/>
  <c r="BR2431" i="3" s="1"/>
  <c r="BK2329" i="3"/>
  <c r="BP2329" i="3" s="1"/>
  <c r="BL2287" i="3"/>
  <c r="BQ2287" i="3" s="1"/>
  <c r="BL264" i="3"/>
  <c r="BQ264" i="3" s="1"/>
  <c r="BL477" i="3"/>
  <c r="BQ477" i="3" s="1"/>
  <c r="BL725" i="3"/>
  <c r="BQ725" i="3" s="1"/>
  <c r="BL1007" i="3"/>
  <c r="BQ1007" i="3" s="1"/>
  <c r="BL734" i="3"/>
  <c r="BQ734" i="3" s="1"/>
  <c r="BM716" i="3"/>
  <c r="BR716" i="3" s="1"/>
  <c r="BL966" i="3"/>
  <c r="BQ966" i="3" s="1"/>
  <c r="BM1751" i="3"/>
  <c r="BR1751" i="3" s="1"/>
  <c r="BL2412" i="3"/>
  <c r="BQ2412" i="3" s="1"/>
  <c r="BL1425" i="3"/>
  <c r="BQ1425" i="3" s="1"/>
  <c r="BM2066" i="3"/>
  <c r="BR2066" i="3" s="1"/>
  <c r="BM1936" i="3"/>
  <c r="BR1936" i="3" s="1"/>
  <c r="BM1676" i="3"/>
  <c r="BR1676" i="3" s="1"/>
  <c r="BJ1982" i="3"/>
  <c r="BO1982" i="3" s="1"/>
  <c r="BL1434" i="3"/>
  <c r="BQ1434" i="3" s="1"/>
  <c r="BM2224" i="3"/>
  <c r="BR2224" i="3" s="1"/>
  <c r="BM2236" i="3"/>
  <c r="BR2236" i="3" s="1"/>
  <c r="BM2304" i="3"/>
  <c r="BR2304" i="3" s="1"/>
  <c r="BM162" i="3"/>
  <c r="BR162" i="3" s="1"/>
  <c r="BL1331" i="3"/>
  <c r="BQ1331" i="3" s="1"/>
  <c r="BL409" i="3"/>
  <c r="BQ409" i="3" s="1"/>
  <c r="BM1691" i="3"/>
  <c r="BR1691" i="3" s="1"/>
  <c r="BM891" i="3"/>
  <c r="BR891" i="3" s="1"/>
  <c r="BL396" i="3"/>
  <c r="BQ396" i="3" s="1"/>
  <c r="BJ1125" i="3"/>
  <c r="BO1125" i="3" s="1"/>
  <c r="BM66" i="3"/>
  <c r="BR66" i="3" s="1"/>
  <c r="BM1439" i="3"/>
  <c r="BR1439" i="3" s="1"/>
  <c r="BL681" i="3"/>
  <c r="BQ681" i="3" s="1"/>
  <c r="BK184" i="3"/>
  <c r="BP184" i="3" s="1"/>
  <c r="BM1008" i="3"/>
  <c r="BR1008" i="3" s="1"/>
  <c r="BJ787" i="3"/>
  <c r="BO787" i="3" s="1"/>
  <c r="BM588" i="3"/>
  <c r="BR588" i="3" s="1"/>
  <c r="BJ197" i="3"/>
  <c r="BO197" i="3" s="1"/>
  <c r="BK709" i="3"/>
  <c r="BP709" i="3" s="1"/>
  <c r="BM1285" i="3"/>
  <c r="BR1285" i="3" s="1"/>
  <c r="BM321" i="3"/>
  <c r="BR321" i="3" s="1"/>
  <c r="BM752" i="3"/>
  <c r="BR752" i="3" s="1"/>
  <c r="BM715" i="3"/>
  <c r="BR715" i="3" s="1"/>
  <c r="BJ84" i="3"/>
  <c r="BO84" i="3" s="1"/>
  <c r="BM1522" i="3"/>
  <c r="BR1522" i="3" s="1"/>
  <c r="BJ2085" i="3"/>
  <c r="BO2085" i="3" s="1"/>
  <c r="BJ225" i="3"/>
  <c r="BO225" i="3" s="1"/>
  <c r="BL945" i="3"/>
  <c r="BQ945" i="3" s="1"/>
  <c r="BK592" i="3"/>
  <c r="BP592" i="3" s="1"/>
  <c r="BL451" i="3"/>
  <c r="BQ451" i="3" s="1"/>
  <c r="BJ556" i="3"/>
  <c r="BO556" i="3" s="1"/>
  <c r="BJ173" i="3"/>
  <c r="BO173" i="3" s="1"/>
  <c r="BM1373" i="3"/>
  <c r="BR1373" i="3" s="1"/>
  <c r="BL425" i="3"/>
  <c r="BQ425" i="3" s="1"/>
  <c r="BM730" i="3"/>
  <c r="BR730" i="3" s="1"/>
  <c r="BK987" i="3"/>
  <c r="BP987" i="3" s="1"/>
  <c r="BM1827" i="3"/>
  <c r="BR1827" i="3" s="1"/>
  <c r="BJ418" i="3"/>
  <c r="BO418" i="3" s="1"/>
  <c r="BM1174" i="3"/>
  <c r="BR1174" i="3" s="1"/>
  <c r="BL665" i="3"/>
  <c r="BQ665" i="3" s="1"/>
  <c r="BM160" i="3"/>
  <c r="BR160" i="3" s="1"/>
  <c r="BM218" i="3"/>
  <c r="BR218" i="3" s="1"/>
  <c r="BK1438" i="3"/>
  <c r="BP1438" i="3" s="1"/>
  <c r="BM168" i="3"/>
  <c r="BR168" i="3" s="1"/>
  <c r="BK1721" i="3"/>
  <c r="BP1721" i="3" s="1"/>
  <c r="BJ816" i="3"/>
  <c r="BO816" i="3" s="1"/>
  <c r="BM691" i="3"/>
  <c r="BR691" i="3" s="1"/>
  <c r="BM484" i="3"/>
  <c r="BR484" i="3" s="1"/>
  <c r="BJ541" i="3"/>
  <c r="BO541" i="3" s="1"/>
  <c r="BL1320" i="3"/>
  <c r="BQ1320" i="3" s="1"/>
  <c r="BL2479" i="3"/>
  <c r="BQ2479" i="3" s="1"/>
  <c r="BJ1527" i="3"/>
  <c r="BO1527" i="3" s="1"/>
  <c r="BM1461" i="3"/>
  <c r="BR1461" i="3" s="1"/>
  <c r="BK1753" i="3"/>
  <c r="BP1753" i="3" s="1"/>
  <c r="BM2311" i="3"/>
  <c r="BR2311" i="3" s="1"/>
  <c r="BM1391" i="3"/>
  <c r="BR1391" i="3" s="1"/>
  <c r="BM1994" i="3"/>
  <c r="BR1994" i="3" s="1"/>
  <c r="BM488" i="3"/>
  <c r="BR488" i="3" s="1"/>
  <c r="BM419" i="3"/>
  <c r="BR419" i="3" s="1"/>
  <c r="BM1010" i="3"/>
  <c r="BR1010" i="3" s="1"/>
  <c r="BM1234" i="3"/>
  <c r="BR1234" i="3" s="1"/>
  <c r="BM494" i="3"/>
  <c r="BR494" i="3" s="1"/>
  <c r="BK1101" i="3"/>
  <c r="BP1101" i="3" s="1"/>
  <c r="BJ137" i="3"/>
  <c r="BO137" i="3" s="1"/>
  <c r="BJ969" i="3"/>
  <c r="BO969" i="3" s="1"/>
  <c r="BM704" i="3"/>
  <c r="BR704" i="3" s="1"/>
  <c r="BM131" i="3"/>
  <c r="BR131" i="3" s="1"/>
  <c r="BM164" i="3"/>
  <c r="BR164" i="3" s="1"/>
  <c r="BM148" i="3"/>
  <c r="BR148" i="3" s="1"/>
  <c r="BM485" i="3"/>
  <c r="BR485" i="3" s="1"/>
  <c r="BM474" i="3"/>
  <c r="BR474" i="3" s="1"/>
  <c r="BM1486" i="3"/>
  <c r="BR1486" i="3" s="1"/>
  <c r="BM136" i="3"/>
  <c r="BR136" i="3" s="1"/>
  <c r="BM147" i="3"/>
  <c r="BR147" i="3" s="1"/>
  <c r="BM714" i="3"/>
  <c r="BR714" i="3" s="1"/>
  <c r="BM954" i="3"/>
  <c r="BR954" i="3" s="1"/>
  <c r="BJ1146" i="3"/>
  <c r="BO1146" i="3" s="1"/>
  <c r="BJ1494" i="3"/>
  <c r="BO1494" i="3" s="1"/>
  <c r="BL721" i="3"/>
  <c r="BQ721" i="3" s="1"/>
  <c r="BK248" i="3"/>
  <c r="BP248" i="3" s="1"/>
  <c r="BM1048" i="3"/>
  <c r="BR1048" i="3" s="1"/>
  <c r="BM379" i="3"/>
  <c r="BR379" i="3" s="1"/>
  <c r="BL331" i="3"/>
  <c r="BQ331" i="3" s="1"/>
  <c r="BL482" i="3"/>
  <c r="BQ482" i="3" s="1"/>
  <c r="BL1218" i="3"/>
  <c r="BQ1218" i="3" s="1"/>
  <c r="BM640" i="3"/>
  <c r="BR640" i="3" s="1"/>
  <c r="BM643" i="3"/>
  <c r="BR643" i="3" s="1"/>
  <c r="BJ171" i="3"/>
  <c r="BO171" i="3" s="1"/>
  <c r="BL89" i="3"/>
  <c r="BQ89" i="3" s="1"/>
  <c r="BM1575" i="3"/>
  <c r="BR1575" i="3" s="1"/>
  <c r="BL265" i="3"/>
  <c r="BQ265" i="3" s="1"/>
  <c r="BM953" i="3"/>
  <c r="BR953" i="3" s="1"/>
  <c r="BM600" i="3"/>
  <c r="BR600" i="3" s="1"/>
  <c r="BM1405" i="3"/>
  <c r="BR1405" i="3" s="1"/>
  <c r="BM273" i="3"/>
  <c r="BR273" i="3" s="1"/>
  <c r="BL58" i="3"/>
  <c r="BQ58" i="3" s="1"/>
  <c r="BM2086" i="3"/>
  <c r="BR2086" i="3" s="1"/>
  <c r="BM577" i="3"/>
  <c r="BR577" i="3" s="1"/>
  <c r="BJ1939" i="3"/>
  <c r="BO1939" i="3" s="1"/>
  <c r="BL848" i="3"/>
  <c r="BQ848" i="3" s="1"/>
  <c r="BM779" i="3"/>
  <c r="BR779" i="3" s="1"/>
  <c r="BM540" i="3"/>
  <c r="BR540" i="3" s="1"/>
  <c r="BK189" i="3"/>
  <c r="BP189" i="3" s="1"/>
  <c r="BK212" i="3"/>
  <c r="BP212" i="3" s="1"/>
  <c r="BK630" i="3"/>
  <c r="BP630" i="3" s="1"/>
  <c r="BM695" i="3"/>
  <c r="BR695" i="3" s="1"/>
  <c r="BM804" i="3"/>
  <c r="BR804" i="3" s="1"/>
  <c r="BM53" i="3"/>
  <c r="BR53" i="3" s="1"/>
  <c r="BK949" i="3"/>
  <c r="BP949" i="3" s="1"/>
  <c r="BK870" i="3"/>
  <c r="BP870" i="3" s="1"/>
  <c r="BK927" i="3"/>
  <c r="BP927" i="3" s="1"/>
  <c r="BJ883" i="3"/>
  <c r="BO883" i="3" s="1"/>
  <c r="BM558" i="3"/>
  <c r="BR558" i="3" s="1"/>
  <c r="BM551" i="3"/>
  <c r="BR551" i="3" s="1"/>
  <c r="BM756" i="3"/>
  <c r="BR756" i="3" s="1"/>
  <c r="BM196" i="3"/>
  <c r="BR196" i="3" s="1"/>
  <c r="BM957" i="3"/>
  <c r="BR957" i="3" s="1"/>
  <c r="BL910" i="3"/>
  <c r="BQ910" i="3" s="1"/>
  <c r="BM783" i="3"/>
  <c r="BR783" i="3" s="1"/>
  <c r="BJ1064" i="3"/>
  <c r="BO1064" i="3" s="1"/>
  <c r="BK166" i="3"/>
  <c r="BP166" i="3" s="1"/>
  <c r="BL199" i="3"/>
  <c r="BQ199" i="3" s="1"/>
  <c r="BM975" i="3"/>
  <c r="BR975" i="3" s="1"/>
  <c r="BL203" i="3"/>
  <c r="BQ203" i="3" s="1"/>
  <c r="BM669" i="3"/>
  <c r="BR669" i="3" s="1"/>
  <c r="BL526" i="3"/>
  <c r="BQ526" i="3" s="1"/>
  <c r="BM415" i="3"/>
  <c r="BR415" i="3" s="1"/>
  <c r="BJ1024" i="3"/>
  <c r="BO1024" i="3" s="1"/>
  <c r="BK62" i="3"/>
  <c r="BP62" i="3" s="1"/>
  <c r="BM215" i="3"/>
  <c r="BR215" i="3" s="1"/>
  <c r="BM983" i="3"/>
  <c r="BR983" i="3" s="1"/>
  <c r="BK594" i="3"/>
  <c r="BP594" i="3" s="1"/>
  <c r="BL717" i="3"/>
  <c r="BQ717" i="3" s="1"/>
  <c r="BJ422" i="3"/>
  <c r="BO422" i="3" s="1"/>
  <c r="BL479" i="3"/>
  <c r="BQ479" i="3" s="1"/>
  <c r="BM924" i="3"/>
  <c r="BR924" i="3" s="1"/>
  <c r="BM1325" i="3"/>
  <c r="BR1325" i="3" s="1"/>
  <c r="BK1813" i="3"/>
  <c r="BP1813" i="3" s="1"/>
  <c r="BJ2074" i="3"/>
  <c r="BO2074" i="3" s="1"/>
  <c r="BM1463" i="3"/>
  <c r="BR1463" i="3" s="1"/>
  <c r="BM1175" i="3"/>
  <c r="BR1175" i="3" s="1"/>
  <c r="BM2276" i="3"/>
  <c r="BR2276" i="3" s="1"/>
  <c r="BL1433" i="3"/>
  <c r="BQ1433" i="3" s="1"/>
  <c r="BM1397" i="3"/>
  <c r="BR1397" i="3" s="1"/>
  <c r="BM2164" i="3"/>
  <c r="BR2164" i="3" s="1"/>
  <c r="BJ1611" i="3"/>
  <c r="BO1611" i="3" s="1"/>
  <c r="BJ1361" i="3"/>
  <c r="BO1361" i="3" s="1"/>
  <c r="BJ1631" i="3"/>
  <c r="BO1631" i="3" s="1"/>
  <c r="BL1876" i="3"/>
  <c r="BQ1876" i="3" s="1"/>
  <c r="BM2485" i="3"/>
  <c r="BR2485" i="3" s="1"/>
  <c r="BM2284" i="3"/>
  <c r="BR2284" i="3" s="1"/>
  <c r="BM1877" i="3"/>
  <c r="BR1877" i="3" s="1"/>
  <c r="BK2038" i="3"/>
  <c r="BP2038" i="3" s="1"/>
  <c r="BJ1639" i="3"/>
  <c r="BO1639" i="3" s="1"/>
  <c r="BM1599" i="3"/>
  <c r="BR1599" i="3" s="1"/>
  <c r="BL1587" i="3"/>
  <c r="BQ1587" i="3" s="1"/>
  <c r="BM2197" i="3"/>
  <c r="BR2197" i="3" s="1"/>
  <c r="BM1680" i="3"/>
  <c r="BR1680" i="3" s="1"/>
  <c r="BM1718" i="3"/>
  <c r="BR1718" i="3" s="1"/>
  <c r="BL2023" i="3"/>
  <c r="BQ2023" i="3" s="1"/>
  <c r="BM1788" i="3"/>
  <c r="BR1788" i="3" s="1"/>
  <c r="BM1400" i="3"/>
  <c r="BR1400" i="3" s="1"/>
  <c r="BK1385" i="3"/>
  <c r="BP1385" i="3" s="1"/>
  <c r="BL2079" i="3"/>
  <c r="BQ2079" i="3" s="1"/>
  <c r="BK1818" i="3"/>
  <c r="BP1818" i="3" s="1"/>
  <c r="BM1250" i="3"/>
  <c r="BR1250" i="3" s="1"/>
  <c r="BM1564" i="3"/>
  <c r="BR1564" i="3" s="1"/>
  <c r="BM1657" i="3"/>
  <c r="BR1657" i="3" s="1"/>
  <c r="BM2098" i="3"/>
  <c r="BR2098" i="3" s="1"/>
  <c r="BM1833" i="3"/>
  <c r="BR1833" i="3" s="1"/>
  <c r="BJ2222" i="3"/>
  <c r="BO2222" i="3" s="1"/>
  <c r="BK1626" i="3"/>
  <c r="BP1626" i="3" s="1"/>
  <c r="BM1927" i="3"/>
  <c r="BR1927" i="3" s="1"/>
  <c r="BM1215" i="3"/>
  <c r="BR1215" i="3" s="1"/>
  <c r="BJ1398" i="3"/>
  <c r="BO1398" i="3" s="1"/>
  <c r="BM1825" i="3"/>
  <c r="BR1825" i="3" s="1"/>
  <c r="BM1901" i="3"/>
  <c r="BR1901" i="3" s="1"/>
  <c r="BK1704" i="3"/>
  <c r="BP1704" i="3" s="1"/>
  <c r="BM1976" i="3"/>
  <c r="BR1976" i="3" s="1"/>
  <c r="BJ1963" i="3"/>
  <c r="BO1963" i="3" s="1"/>
  <c r="BM1941" i="3"/>
  <c r="BR1941" i="3" s="1"/>
  <c r="BK1948" i="3"/>
  <c r="BP1948" i="3" s="1"/>
  <c r="BJ1679" i="3"/>
  <c r="BO1679" i="3" s="1"/>
  <c r="BL1513" i="3"/>
  <c r="BQ1513" i="3" s="1"/>
  <c r="BM1954" i="3"/>
  <c r="BR1954" i="3" s="1"/>
  <c r="BM1909" i="3"/>
  <c r="BR1909" i="3" s="1"/>
  <c r="BM2106" i="3"/>
  <c r="BR2106" i="3" s="1"/>
  <c r="BM1153" i="3"/>
  <c r="BR1153" i="3" s="1"/>
  <c r="BJ1897" i="3"/>
  <c r="BO1897" i="3" s="1"/>
  <c r="BM1944" i="3"/>
  <c r="BR1944" i="3" s="1"/>
  <c r="BK1674" i="3"/>
  <c r="BP1674" i="3" s="1"/>
  <c r="BK1578" i="3"/>
  <c r="BP1578" i="3" s="1"/>
  <c r="BK2428" i="3"/>
  <c r="BP2428" i="3" s="1"/>
  <c r="BK2425" i="3"/>
  <c r="BP2425" i="3" s="1"/>
  <c r="BJ2419" i="3"/>
  <c r="BO2419" i="3" s="1"/>
  <c r="BM2434" i="3"/>
  <c r="BR2434" i="3" s="1"/>
  <c r="BM2290" i="3"/>
  <c r="BR2290" i="3" s="1"/>
  <c r="BL2340" i="3"/>
  <c r="BQ2340" i="3" s="1"/>
  <c r="BM2296" i="3"/>
  <c r="BR2296" i="3" s="1"/>
  <c r="BK2262" i="3"/>
  <c r="BP2262" i="3" s="1"/>
  <c r="BJ2202" i="3"/>
  <c r="BO2202" i="3" s="1"/>
  <c r="BJ2267" i="3"/>
  <c r="BO2267" i="3" s="1"/>
  <c r="BM2160" i="3"/>
  <c r="BR2160" i="3" s="1"/>
  <c r="BM2528" i="3"/>
  <c r="BR2528" i="3" s="1"/>
  <c r="BJ2390" i="3"/>
  <c r="BO2390" i="3" s="1"/>
  <c r="BM2392" i="3"/>
  <c r="BR2392" i="3" s="1"/>
  <c r="BM2344" i="3"/>
  <c r="BR2344" i="3" s="1"/>
  <c r="BL2121" i="3"/>
  <c r="BQ2121" i="3" s="1"/>
  <c r="BM2399" i="3"/>
  <c r="BR2399" i="3" s="1"/>
  <c r="BK2417" i="3"/>
  <c r="BP2417" i="3" s="1"/>
  <c r="BM2488" i="3"/>
  <c r="BR2488" i="3" s="1"/>
  <c r="BJ1222" i="3"/>
  <c r="BO1222" i="3" s="1"/>
  <c r="BM1001" i="3"/>
  <c r="BR1001" i="3" s="1"/>
  <c r="BL1755" i="3"/>
  <c r="BQ1755" i="3" s="1"/>
  <c r="BM899" i="3"/>
  <c r="BR899" i="3" s="1"/>
  <c r="BM260" i="3"/>
  <c r="BR260" i="3" s="1"/>
  <c r="BM106" i="3"/>
  <c r="BR106" i="3" s="1"/>
  <c r="BM1421" i="3"/>
  <c r="BR1421" i="3" s="1"/>
  <c r="BL296" i="3"/>
  <c r="BQ296" i="3" s="1"/>
  <c r="BK827" i="3"/>
  <c r="BP827" i="3" s="1"/>
  <c r="BM252" i="3"/>
  <c r="BR252" i="3" s="1"/>
  <c r="BM1646" i="3"/>
  <c r="BR1646" i="3" s="1"/>
  <c r="BL457" i="3"/>
  <c r="BQ457" i="3" s="1"/>
  <c r="BK1009" i="3"/>
  <c r="BP1009" i="3" s="1"/>
  <c r="BM522" i="3"/>
  <c r="BR522" i="3" s="1"/>
  <c r="BJ2003" i="3"/>
  <c r="BO2003" i="3" s="1"/>
  <c r="BK1173" i="3"/>
  <c r="BP1173" i="3" s="1"/>
  <c r="BM1059" i="3"/>
  <c r="BR1059" i="3" s="1"/>
  <c r="BJ50" i="3"/>
  <c r="BO50" i="3" s="1"/>
  <c r="BM1574" i="3"/>
  <c r="BR1574" i="3" s="1"/>
  <c r="BK729" i="3"/>
  <c r="BP729" i="3" s="1"/>
  <c r="BL1829" i="3"/>
  <c r="BQ1829" i="3" s="1"/>
  <c r="BM44" i="3"/>
  <c r="BR44" i="3" s="1"/>
  <c r="BJ205" i="3"/>
  <c r="BO205" i="3" s="1"/>
  <c r="BK583" i="3"/>
  <c r="BP583" i="3" s="1"/>
  <c r="BM300" i="3"/>
  <c r="BR300" i="3" s="1"/>
  <c r="BL1030" i="3"/>
  <c r="BQ1030" i="3" s="1"/>
  <c r="BL749" i="3"/>
  <c r="BQ749" i="3" s="1"/>
  <c r="BL2025" i="3"/>
  <c r="BQ2025" i="3" s="1"/>
  <c r="BM1852" i="3"/>
  <c r="BR1852" i="3" s="1"/>
  <c r="BL2112" i="3"/>
  <c r="BQ2112" i="3" s="1"/>
  <c r="BL2137" i="3"/>
  <c r="BQ2137" i="3" s="1"/>
  <c r="BL1777" i="3"/>
  <c r="BQ1777" i="3" s="1"/>
  <c r="BJ1655" i="3"/>
  <c r="BO1655" i="3" s="1"/>
  <c r="BL1532" i="3"/>
  <c r="BQ1532" i="3" s="1"/>
  <c r="BM1528" i="3"/>
  <c r="BR1528" i="3" s="1"/>
  <c r="BM2474" i="3"/>
  <c r="BR2474" i="3" s="1"/>
  <c r="BM2255" i="3"/>
  <c r="BR2255" i="3" s="1"/>
  <c r="BK2134" i="3"/>
  <c r="BP2134" i="3" s="1"/>
  <c r="BM226" i="3"/>
  <c r="BR226" i="3" s="1"/>
  <c r="BK1382" i="3"/>
  <c r="BP1382" i="3" s="1"/>
  <c r="BM513" i="3"/>
  <c r="BR513" i="3" s="1"/>
  <c r="BM1330" i="3"/>
  <c r="BR1330" i="3" s="1"/>
  <c r="BJ1282" i="3"/>
  <c r="BO1282" i="3" s="1"/>
  <c r="BK2030" i="3"/>
  <c r="BP2030" i="3" s="1"/>
  <c r="BK550" i="3"/>
  <c r="BP550" i="3" s="1"/>
  <c r="BK1157" i="3"/>
  <c r="BP1157" i="3" s="1"/>
  <c r="BJ744" i="3"/>
  <c r="BO744" i="3" s="1"/>
  <c r="BL517" i="3"/>
  <c r="BQ517" i="3" s="1"/>
  <c r="BL235" i="3"/>
  <c r="BQ235" i="3" s="1"/>
  <c r="BK1414" i="3"/>
  <c r="BP1414" i="3" s="1"/>
  <c r="BL555" i="3"/>
  <c r="BQ555" i="3" s="1"/>
  <c r="BM403" i="3"/>
  <c r="BR403" i="3" s="1"/>
  <c r="BL985" i="3"/>
  <c r="BQ985" i="3" s="1"/>
  <c r="BM868" i="3"/>
  <c r="BR868" i="3" s="1"/>
  <c r="BL263" i="3"/>
  <c r="BQ263" i="3" s="1"/>
  <c r="BJ1350" i="3"/>
  <c r="BO1350" i="3" s="1"/>
  <c r="BM1798" i="3"/>
  <c r="BR1798" i="3" s="1"/>
  <c r="BM2480" i="3"/>
  <c r="BR2480" i="3" s="1"/>
  <c r="BM1875" i="3"/>
  <c r="BR1875" i="3" s="1"/>
  <c r="BL839" i="3"/>
  <c r="BQ839" i="3" s="1"/>
  <c r="BK980" i="3"/>
  <c r="BP980" i="3" s="1"/>
  <c r="BL405" i="3"/>
  <c r="BQ405" i="3" s="1"/>
  <c r="BJ126" i="3"/>
  <c r="BO126" i="3" s="1"/>
  <c r="BL63" i="3"/>
  <c r="BQ63" i="3" s="1"/>
  <c r="BL668" i="3"/>
  <c r="BQ668" i="3" s="1"/>
  <c r="BM1603" i="3"/>
  <c r="BR1603" i="3" s="1"/>
  <c r="BL1814" i="3"/>
  <c r="BQ1814" i="3" s="1"/>
  <c r="BL1884" i="3"/>
  <c r="BQ1884" i="3" s="1"/>
  <c r="BK1289" i="3"/>
  <c r="BP1289" i="3" s="1"/>
  <c r="BL1328" i="3"/>
  <c r="BQ1328" i="3" s="1"/>
  <c r="BL1970" i="3"/>
  <c r="BQ1970" i="3" s="1"/>
  <c r="BL1872" i="3"/>
  <c r="BQ1872" i="3" s="1"/>
  <c r="BK1900" i="3"/>
  <c r="BP1900" i="3" s="1"/>
  <c r="BK2009" i="3"/>
  <c r="BP2009" i="3" s="1"/>
  <c r="BL2084" i="3"/>
  <c r="BQ2084" i="3" s="1"/>
  <c r="BL2034" i="3"/>
  <c r="BQ2034" i="3" s="1"/>
  <c r="BL1148" i="3"/>
  <c r="BQ1148" i="3" s="1"/>
  <c r="BK2404" i="3"/>
  <c r="BP2404" i="3" s="1"/>
  <c r="BL2261" i="3"/>
  <c r="BQ2261" i="3" s="1"/>
  <c r="BL1484" i="3"/>
  <c r="BQ1484" i="3" s="1"/>
  <c r="BJ1750" i="3"/>
  <c r="BO1750" i="3" s="1"/>
  <c r="BL2052" i="3"/>
  <c r="BQ2052" i="3" s="1"/>
  <c r="BL2031" i="3"/>
  <c r="BQ2031" i="3" s="1"/>
  <c r="BL2343" i="3"/>
  <c r="BQ2343" i="3" s="1"/>
  <c r="BK1224" i="3"/>
  <c r="BP1224" i="3" s="1"/>
  <c r="BM1815" i="3"/>
  <c r="BR1815" i="3" s="1"/>
  <c r="BL2405" i="3"/>
  <c r="BQ2405" i="3" s="1"/>
  <c r="BK1853" i="3"/>
  <c r="BP1853" i="3" s="1"/>
  <c r="BL1334" i="3"/>
  <c r="BQ1334" i="3" s="1"/>
  <c r="BL1119" i="3"/>
  <c r="BQ1119" i="3" s="1"/>
  <c r="BL1768" i="3"/>
  <c r="BQ1768" i="3" s="1"/>
  <c r="BK1824" i="3"/>
  <c r="BP1824" i="3" s="1"/>
  <c r="BL1268" i="3"/>
  <c r="BQ1268" i="3" s="1"/>
  <c r="BJ1767" i="3"/>
  <c r="BO1767" i="3" s="1"/>
  <c r="BL1946" i="3"/>
  <c r="BQ1946" i="3" s="1"/>
  <c r="BK1990" i="3"/>
  <c r="BP1990" i="3" s="1"/>
  <c r="BL1660" i="3"/>
  <c r="BQ1660" i="3" s="1"/>
  <c r="BL1933" i="3"/>
  <c r="BQ1933" i="3" s="1"/>
  <c r="BK1393" i="3"/>
  <c r="BP1393" i="3" s="1"/>
  <c r="BL1978" i="3"/>
  <c r="BQ1978" i="3" s="1"/>
  <c r="BL2205" i="3"/>
  <c r="BQ2205" i="3" s="1"/>
  <c r="BK1196" i="3"/>
  <c r="BP1196" i="3" s="1"/>
  <c r="BL1236" i="3"/>
  <c r="BQ1236" i="3" s="1"/>
  <c r="BL1476" i="3"/>
  <c r="BQ1476" i="3" s="1"/>
  <c r="BJ1229" i="3"/>
  <c r="BO1229" i="3" s="1"/>
  <c r="BM1724" i="3"/>
  <c r="BR1724" i="3" s="1"/>
  <c r="BL2322" i="3"/>
  <c r="BQ2322" i="3" s="1"/>
  <c r="BL1906" i="3"/>
  <c r="BQ1906" i="3" s="1"/>
  <c r="BL2105" i="3"/>
  <c r="BQ2105" i="3" s="1"/>
  <c r="BL1335" i="3"/>
  <c r="BQ1335" i="3" s="1"/>
  <c r="BL1793" i="3"/>
  <c r="BQ1793" i="3" s="1"/>
  <c r="BK1672" i="3"/>
  <c r="BP1672" i="3" s="1"/>
  <c r="BL1866" i="3"/>
  <c r="BQ1866" i="3" s="1"/>
  <c r="BL1911" i="3"/>
  <c r="BQ1911" i="3" s="1"/>
  <c r="BJ1746" i="3"/>
  <c r="BO1746" i="3" s="1"/>
  <c r="BK1741" i="3"/>
  <c r="BP1741" i="3" s="1"/>
  <c r="BK2526" i="3"/>
  <c r="BP2526" i="3" s="1"/>
  <c r="BL2285" i="3"/>
  <c r="BQ2285" i="3" s="1"/>
  <c r="BK1529" i="3"/>
  <c r="BP1529" i="3" s="1"/>
  <c r="BJ2092" i="3"/>
  <c r="BO2092" i="3" s="1"/>
  <c r="BM1379" i="3"/>
  <c r="BR1379" i="3" s="1"/>
  <c r="BL2418" i="3"/>
  <c r="BQ2418" i="3" s="1"/>
  <c r="BL2119" i="3"/>
  <c r="BQ2119" i="3" s="1"/>
  <c r="BL2448" i="3"/>
  <c r="BQ2448" i="3" s="1"/>
  <c r="BK2372" i="3"/>
  <c r="BP2372" i="3" s="1"/>
  <c r="BL2354" i="3"/>
  <c r="BQ2354" i="3" s="1"/>
  <c r="BM2483" i="3"/>
  <c r="BR2483" i="3" s="1"/>
  <c r="BK2206" i="3"/>
  <c r="BP2206" i="3" s="1"/>
  <c r="BK2534" i="3"/>
  <c r="BP2534" i="3" s="1"/>
  <c r="BK2142" i="3"/>
  <c r="BP2142" i="3" s="1"/>
  <c r="BK2214" i="3"/>
  <c r="BP2214" i="3" s="1"/>
  <c r="BL2524" i="3"/>
  <c r="BQ2524" i="3" s="1"/>
  <c r="BL2535" i="3"/>
  <c r="BQ2535" i="3" s="1"/>
  <c r="BL2195" i="3"/>
  <c r="BQ2195" i="3" s="1"/>
  <c r="BL2298" i="3"/>
  <c r="BQ2298" i="3" s="1"/>
  <c r="BM1419" i="3"/>
  <c r="BR1419" i="3" s="1"/>
  <c r="BK830" i="3"/>
  <c r="BP830" i="3" s="1"/>
  <c r="BL935" i="3"/>
  <c r="BQ935" i="3" s="1"/>
  <c r="BJ751" i="3"/>
  <c r="BO751" i="3" s="1"/>
  <c r="BL834" i="3"/>
  <c r="BQ834" i="3" s="1"/>
  <c r="BJ167" i="3"/>
  <c r="BO167" i="3" s="1"/>
  <c r="BL2067" i="3"/>
  <c r="BQ2067" i="3" s="1"/>
  <c r="BL2002" i="3"/>
  <c r="BQ2002" i="3" s="1"/>
  <c r="BL1299" i="3"/>
  <c r="BQ1299" i="3" s="1"/>
  <c r="BL1898" i="3"/>
  <c r="BQ1898" i="3" s="1"/>
  <c r="BM1211" i="3"/>
  <c r="BR1211" i="3" s="1"/>
  <c r="BL1769" i="3"/>
  <c r="BQ1769" i="3" s="1"/>
  <c r="BL1579" i="3"/>
  <c r="BQ1579" i="3" s="1"/>
  <c r="BL1392" i="3"/>
  <c r="BQ1392" i="3" s="1"/>
  <c r="BK2101" i="3"/>
  <c r="BP2101" i="3" s="1"/>
  <c r="BL1670" i="3"/>
  <c r="BQ1670" i="3" s="1"/>
  <c r="BL1841" i="3"/>
  <c r="BQ1841" i="3" s="1"/>
  <c r="BL1684" i="3"/>
  <c r="BQ1684" i="3" s="1"/>
  <c r="BL2171" i="3"/>
  <c r="BQ2171" i="3" s="1"/>
  <c r="BL2509" i="3"/>
  <c r="BQ2509" i="3" s="1"/>
  <c r="BK2225" i="3"/>
  <c r="BP2225" i="3" s="1"/>
  <c r="BJ2481" i="3"/>
  <c r="BO2481" i="3" s="1"/>
  <c r="BK1958" i="3"/>
  <c r="BP1958" i="3" s="1"/>
  <c r="BJ221" i="3"/>
  <c r="BO221" i="3" s="1"/>
  <c r="BK902" i="3"/>
  <c r="BP902" i="3" s="1"/>
  <c r="BL820" i="3"/>
  <c r="BQ820" i="3" s="1"/>
  <c r="BK679" i="3"/>
  <c r="BP679" i="3" s="1"/>
  <c r="BK742" i="3"/>
  <c r="BP742" i="3" s="1"/>
  <c r="BL1506" i="3"/>
  <c r="BQ1506" i="3" s="1"/>
  <c r="BJ1492" i="3"/>
  <c r="BO1492" i="3" s="1"/>
  <c r="BL1880" i="3"/>
  <c r="BQ1880" i="3" s="1"/>
  <c r="BM1233" i="3"/>
  <c r="BR1233" i="3" s="1"/>
  <c r="BJ1695" i="3"/>
  <c r="BO1695" i="3" s="1"/>
  <c r="BK2185" i="3"/>
  <c r="BP2185" i="3" s="1"/>
  <c r="BM1122" i="3"/>
  <c r="BR1122" i="3" s="1"/>
  <c r="BK1296" i="3"/>
  <c r="BP1296" i="3" s="1"/>
  <c r="BL1520" i="3"/>
  <c r="BQ1520" i="3" s="1"/>
  <c r="BL2168" i="3"/>
  <c r="BQ2168" i="3" s="1"/>
  <c r="BL2375" i="3"/>
  <c r="BQ2375" i="3" s="1"/>
  <c r="BL2232" i="3"/>
  <c r="BQ2232" i="3" s="1"/>
  <c r="BM1418" i="3"/>
  <c r="BR1418" i="3" s="1"/>
  <c r="BL1475" i="3"/>
  <c r="BQ1475" i="3" s="1"/>
  <c r="BK232" i="3"/>
  <c r="BP232" i="3" s="1"/>
  <c r="BM107" i="3"/>
  <c r="BR107" i="3" s="1"/>
  <c r="BL674" i="3"/>
  <c r="BQ674" i="3" s="1"/>
  <c r="BL602" i="3"/>
  <c r="BQ602" i="3" s="1"/>
  <c r="BK350" i="3"/>
  <c r="BP350" i="3" s="1"/>
  <c r="BJ1921" i="3"/>
  <c r="BO1921" i="3" s="1"/>
  <c r="BL1491" i="3"/>
  <c r="BQ1491" i="3" s="1"/>
  <c r="BK873" i="3"/>
  <c r="BP873" i="3" s="1"/>
  <c r="BK496" i="3"/>
  <c r="BP496" i="3" s="1"/>
  <c r="BL1058" i="3"/>
  <c r="BQ1058" i="3" s="1"/>
  <c r="BJ115" i="3"/>
  <c r="BO115" i="3" s="1"/>
  <c r="BJ43" i="3"/>
  <c r="BO43" i="3" s="1"/>
  <c r="BL389" i="3"/>
  <c r="BQ389" i="3" s="1"/>
  <c r="BJ234" i="3"/>
  <c r="BO234" i="3" s="1"/>
  <c r="BL1560" i="3"/>
  <c r="BQ1560" i="3" s="1"/>
  <c r="BM1427" i="3"/>
  <c r="BR1427" i="3" s="1"/>
  <c r="BL706" i="3"/>
  <c r="BQ706" i="3" s="1"/>
  <c r="BK979" i="3"/>
  <c r="BP979" i="3" s="1"/>
  <c r="BL1699" i="3"/>
  <c r="BQ1699" i="3" s="1"/>
  <c r="BK378" i="3"/>
  <c r="BP378" i="3" s="1"/>
  <c r="BL1243" i="3"/>
  <c r="BQ1243" i="3" s="1"/>
  <c r="BK625" i="3"/>
  <c r="BP625" i="3" s="1"/>
  <c r="BL96" i="3"/>
  <c r="BQ96" i="3" s="1"/>
  <c r="BL944" i="3"/>
  <c r="BQ944" i="3" s="1"/>
  <c r="BJ835" i="3"/>
  <c r="BO835" i="3" s="1"/>
  <c r="BL1074" i="3"/>
  <c r="BQ1074" i="3" s="1"/>
  <c r="BJ210" i="3"/>
  <c r="BO210" i="3" s="1"/>
  <c r="BK1518" i="3"/>
  <c r="BP1518" i="3" s="1"/>
  <c r="BL360" i="3"/>
  <c r="BQ360" i="3" s="1"/>
  <c r="BJ347" i="3"/>
  <c r="BO347" i="3" s="1"/>
  <c r="BJ938" i="3"/>
  <c r="BO938" i="3" s="1"/>
  <c r="BJ123" i="3"/>
  <c r="BO123" i="3" s="1"/>
  <c r="BJ1117" i="3"/>
  <c r="BO1117" i="3" s="1"/>
  <c r="BK121" i="3"/>
  <c r="BP121" i="3" s="1"/>
  <c r="BK857" i="3"/>
  <c r="BP857" i="3" s="1"/>
  <c r="BM464" i="3"/>
  <c r="BR464" i="3" s="1"/>
  <c r="BL1283" i="3"/>
  <c r="BQ1283" i="3" s="1"/>
  <c r="BM1619" i="3"/>
  <c r="BR1619" i="3" s="1"/>
  <c r="BK608" i="3"/>
  <c r="BP608" i="3" s="1"/>
  <c r="BJ1162" i="3"/>
  <c r="BO1162" i="3" s="1"/>
  <c r="BK441" i="3"/>
  <c r="BP441" i="3" s="1"/>
  <c r="BM993" i="3"/>
  <c r="BR993" i="3" s="1"/>
  <c r="BM696" i="3"/>
  <c r="BR696" i="3" s="1"/>
  <c r="BK579" i="3"/>
  <c r="BP579" i="3" s="1"/>
  <c r="BL388" i="3"/>
  <c r="BQ388" i="3" s="1"/>
  <c r="BL93" i="3"/>
  <c r="BQ93" i="3" s="1"/>
  <c r="BK571" i="3"/>
  <c r="BP571" i="3" s="1"/>
  <c r="BJ366" i="3"/>
  <c r="BO366" i="3" s="1"/>
  <c r="BL487" i="3"/>
  <c r="BQ487" i="3" s="1"/>
  <c r="BL2099" i="3"/>
  <c r="BQ2099" i="3" s="1"/>
  <c r="BK738" i="3"/>
  <c r="BP738" i="3" s="1"/>
  <c r="BM853" i="3"/>
  <c r="BR853" i="3" s="1"/>
  <c r="BJ710" i="3"/>
  <c r="BO710" i="3" s="1"/>
  <c r="BL655" i="3"/>
  <c r="BQ655" i="3" s="1"/>
  <c r="BL984" i="3"/>
  <c r="BQ984" i="3" s="1"/>
  <c r="BK382" i="3"/>
  <c r="BP382" i="3" s="1"/>
  <c r="BM391" i="3"/>
  <c r="BR391" i="3" s="1"/>
  <c r="BL1715" i="3"/>
  <c r="BQ1715" i="3" s="1"/>
  <c r="BK420" i="3"/>
  <c r="BP420" i="3" s="1"/>
  <c r="BM861" i="3"/>
  <c r="BR861" i="3" s="1"/>
  <c r="BK806" i="3"/>
  <c r="BP806" i="3" s="1"/>
  <c r="BM631" i="3"/>
  <c r="BR631" i="3" s="1"/>
  <c r="BL1851" i="3"/>
  <c r="BQ1851" i="3" s="1"/>
  <c r="BL557" i="3"/>
  <c r="BQ557" i="3" s="1"/>
  <c r="BM47" i="3"/>
  <c r="BR47" i="3" s="1"/>
  <c r="BL871" i="3"/>
  <c r="BQ871" i="3" s="1"/>
  <c r="BL1036" i="3"/>
  <c r="BQ1036" i="3" s="1"/>
  <c r="BL437" i="3"/>
  <c r="BQ437" i="3" s="1"/>
  <c r="BL230" i="3"/>
  <c r="BQ230" i="3" s="1"/>
  <c r="BM159" i="3"/>
  <c r="BR159" i="3" s="1"/>
  <c r="BL972" i="3"/>
  <c r="BQ972" i="3" s="1"/>
  <c r="BL85" i="3"/>
  <c r="BQ85" i="3" s="1"/>
  <c r="BL55" i="3"/>
  <c r="BQ55" i="3" s="1"/>
  <c r="BL879" i="3"/>
  <c r="BQ879" i="3" s="1"/>
  <c r="BL1052" i="3"/>
  <c r="BQ1052" i="3" s="1"/>
  <c r="BL493" i="3"/>
  <c r="BQ493" i="3" s="1"/>
  <c r="BJ182" i="3"/>
  <c r="BO182" i="3" s="1"/>
  <c r="BL223" i="3"/>
  <c r="BQ223" i="3" s="1"/>
  <c r="BL732" i="3"/>
  <c r="BQ732" i="3" s="1"/>
  <c r="BM1729" i="3"/>
  <c r="BR1729" i="3" s="1"/>
  <c r="BL1869" i="3"/>
  <c r="BQ1869" i="3" s="1"/>
  <c r="BL2333" i="3"/>
  <c r="BQ2333" i="3" s="1"/>
  <c r="BM1536" i="3"/>
  <c r="BR1536" i="3" s="1"/>
  <c r="BK2441" i="3"/>
  <c r="BP2441" i="3" s="1"/>
  <c r="BK1207" i="3"/>
  <c r="BP1207" i="3" s="1"/>
  <c r="BK1616" i="3"/>
  <c r="BP1616" i="3" s="1"/>
  <c r="BJ1726" i="3"/>
  <c r="BO1726" i="3" s="1"/>
  <c r="BL1254" i="3"/>
  <c r="BQ1254" i="3" s="1"/>
  <c r="BM1828" i="3"/>
  <c r="BR1828" i="3" s="1"/>
  <c r="BL1314" i="3"/>
  <c r="BQ1314" i="3" s="1"/>
  <c r="BL1370" i="3"/>
  <c r="BQ1370" i="3" s="1"/>
  <c r="BK1273" i="3"/>
  <c r="BP1273" i="3" s="1"/>
  <c r="BK1553" i="3"/>
  <c r="BP1553" i="3" s="1"/>
  <c r="BL1999" i="3"/>
  <c r="BQ1999" i="3" s="1"/>
  <c r="BL1805" i="3"/>
  <c r="BQ1805" i="3" s="1"/>
  <c r="BL1796" i="3"/>
  <c r="BQ1796" i="3" s="1"/>
  <c r="BK1865" i="3"/>
  <c r="BP1865" i="3" s="1"/>
  <c r="BL1507" i="3"/>
  <c r="BQ1507" i="3" s="1"/>
  <c r="BK2324" i="3"/>
  <c r="BP2324" i="3" s="1"/>
  <c r="BL1416" i="3"/>
  <c r="BQ1416" i="3" s="1"/>
  <c r="BL1887" i="3"/>
  <c r="BQ1887" i="3" s="1"/>
  <c r="BL1636" i="3"/>
  <c r="BQ1636" i="3" s="1"/>
  <c r="BK1349" i="3"/>
  <c r="BP1349" i="3" s="1"/>
  <c r="BM1447" i="3"/>
  <c r="BR1447" i="3" s="1"/>
  <c r="BM1472" i="3"/>
  <c r="BR1472" i="3" s="1"/>
  <c r="BL1568" i="3"/>
  <c r="BQ1568" i="3" s="1"/>
  <c r="BL1140" i="3"/>
  <c r="BQ1140" i="3" s="1"/>
  <c r="BK1964" i="3"/>
  <c r="BP1964" i="3" s="1"/>
  <c r="BL2004" i="3"/>
  <c r="BQ2004" i="3" s="1"/>
  <c r="BL1874" i="3"/>
  <c r="BQ1874" i="3" s="1"/>
  <c r="BL1442" i="3"/>
  <c r="BQ1442" i="3" s="1"/>
  <c r="BM1903" i="3"/>
  <c r="BR1903" i="3" s="1"/>
  <c r="BJ1128" i="3"/>
  <c r="BO1128" i="3" s="1"/>
  <c r="BL1186" i="3"/>
  <c r="BQ1186" i="3" s="1"/>
  <c r="BK1409" i="3"/>
  <c r="BP1409" i="3" s="1"/>
  <c r="BK2468" i="3"/>
  <c r="BP2468" i="3" s="1"/>
  <c r="BL2007" i="3"/>
  <c r="BQ2007" i="3" s="1"/>
  <c r="BJ1220" i="3"/>
  <c r="BO1220" i="3" s="1"/>
  <c r="BK1934" i="3"/>
  <c r="BP1934" i="3" s="1"/>
  <c r="BL1809" i="3"/>
  <c r="BQ1809" i="3" s="1"/>
  <c r="BL1225" i="3"/>
  <c r="BQ1225" i="3" s="1"/>
  <c r="BK1972" i="3"/>
  <c r="BP1972" i="3" s="1"/>
  <c r="BM1558" i="3"/>
  <c r="BR1558" i="3" s="1"/>
  <c r="BL2493" i="3"/>
  <c r="BQ2493" i="3" s="1"/>
  <c r="BL1806" i="3"/>
  <c r="BQ1806" i="3" s="1"/>
  <c r="BL2365" i="3"/>
  <c r="BQ2365" i="3" s="1"/>
  <c r="BM1745" i="3"/>
  <c r="BR1745" i="3" s="1"/>
  <c r="BK1942" i="3"/>
  <c r="BP1942" i="3" s="1"/>
  <c r="BL1681" i="3"/>
  <c r="BQ1681" i="3" s="1"/>
  <c r="BL1916" i="3"/>
  <c r="BQ1916" i="3" s="1"/>
  <c r="BK1336" i="3"/>
  <c r="BP1336" i="3" s="1"/>
  <c r="BJ1178" i="3"/>
  <c r="BO1178" i="3" s="1"/>
  <c r="BK2073" i="3"/>
  <c r="BP2073" i="3" s="1"/>
  <c r="BL1836" i="3"/>
  <c r="BQ1836" i="3" s="1"/>
  <c r="BM1752" i="3"/>
  <c r="BR1752" i="3" s="1"/>
  <c r="BM2331" i="3"/>
  <c r="BR2331" i="3" s="1"/>
  <c r="BL2455" i="3"/>
  <c r="BQ2455" i="3" s="1"/>
  <c r="BM2499" i="3"/>
  <c r="BR2499" i="3" s="1"/>
  <c r="BM2275" i="3"/>
  <c r="BR2275" i="3" s="1"/>
  <c r="BL2519" i="3"/>
  <c r="BQ2519" i="3" s="1"/>
  <c r="BL2245" i="3"/>
  <c r="BQ2245" i="3" s="1"/>
  <c r="BM2491" i="3"/>
  <c r="BR2491" i="3" s="1"/>
  <c r="BK2308" i="3"/>
  <c r="BP2308" i="3" s="1"/>
  <c r="BL2130" i="3"/>
  <c r="BQ2130" i="3" s="1"/>
  <c r="BK2388" i="3"/>
  <c r="BP2388" i="3" s="1"/>
  <c r="BK2446" i="3"/>
  <c r="BP2446" i="3" s="1"/>
  <c r="BL2152" i="3"/>
  <c r="BQ2152" i="3" s="1"/>
  <c r="BK2518" i="3"/>
  <c r="BP2518" i="3" s="1"/>
  <c r="BL2352" i="3"/>
  <c r="BQ2352" i="3" s="1"/>
  <c r="BK2150" i="3"/>
  <c r="BP2150" i="3" s="1"/>
  <c r="BL2423" i="3"/>
  <c r="BQ2423" i="3" s="1"/>
  <c r="BL999" i="3"/>
  <c r="BQ999" i="3" s="1"/>
  <c r="BK531" i="3"/>
  <c r="BP531" i="3" s="1"/>
  <c r="BL589" i="3"/>
  <c r="BQ589" i="3" s="1"/>
  <c r="BL943" i="3"/>
  <c r="BQ943" i="3" s="1"/>
  <c r="BM1907" i="3"/>
  <c r="BR1907" i="3" s="1"/>
  <c r="BK610" i="3"/>
  <c r="BP610" i="3" s="1"/>
  <c r="BL1202" i="3"/>
  <c r="BQ1202" i="3" s="1"/>
  <c r="BJ1260" i="3"/>
  <c r="BO1260" i="3" s="1"/>
  <c r="BL2332" i="3"/>
  <c r="BQ2332" i="3" s="1"/>
  <c r="BK1606" i="3"/>
  <c r="BP1606" i="3" s="1"/>
  <c r="BL2421" i="3"/>
  <c r="BQ2421" i="3" s="1"/>
  <c r="BJ2156" i="3"/>
  <c r="BO2156" i="3" s="1"/>
  <c r="BL2108" i="3"/>
  <c r="BQ2108" i="3" s="1"/>
  <c r="BL1530" i="3"/>
  <c r="BQ1530" i="3" s="1"/>
  <c r="BL1540" i="3"/>
  <c r="BQ1540" i="3" s="1"/>
  <c r="BL1214" i="3"/>
  <c r="BQ1214" i="3" s="1"/>
  <c r="BK1929" i="3"/>
  <c r="BP1929" i="3" s="1"/>
  <c r="BL1368" i="3"/>
  <c r="BQ1368" i="3" s="1"/>
  <c r="BM2127" i="3"/>
  <c r="BR2127" i="3" s="1"/>
  <c r="BL2400" i="3"/>
  <c r="BQ2400" i="3" s="1"/>
  <c r="BM2383" i="3"/>
  <c r="BR2383" i="3" s="1"/>
  <c r="BL1487" i="3"/>
  <c r="BQ1487" i="3" s="1"/>
  <c r="BJ888" i="3"/>
  <c r="BO888" i="3" s="1"/>
  <c r="BM735" i="3"/>
  <c r="BR735" i="3" s="1"/>
  <c r="BL606" i="3"/>
  <c r="BQ606" i="3" s="1"/>
  <c r="BK950" i="3"/>
  <c r="BP950" i="3" s="1"/>
  <c r="BJ181" i="3"/>
  <c r="BO181" i="3" s="1"/>
  <c r="BL788" i="3"/>
  <c r="BQ788" i="3" s="1"/>
  <c r="BK2110" i="3"/>
  <c r="BP2110" i="3" s="1"/>
  <c r="BK1870" i="3"/>
  <c r="BP1870" i="3" s="1"/>
  <c r="BK2430" i="3"/>
  <c r="BP2430" i="3" s="1"/>
  <c r="BL1467" i="3"/>
  <c r="BQ1467" i="3" s="1"/>
  <c r="BL1535" i="3"/>
  <c r="BQ1535" i="3" s="1"/>
  <c r="BK1594" i="3"/>
  <c r="BP1594" i="3" s="1"/>
  <c r="BL1511" i="3"/>
  <c r="BQ1511" i="3" s="1"/>
  <c r="BL2503" i="3"/>
  <c r="BQ2503" i="3" s="1"/>
  <c r="BL1332" i="3"/>
  <c r="BQ1332" i="3" s="1"/>
  <c r="BK2438" i="3"/>
  <c r="BP2438" i="3" s="1"/>
  <c r="BL2384" i="3"/>
  <c r="BQ2384" i="3" s="1"/>
  <c r="BK2500" i="3"/>
  <c r="BP2500" i="3" s="1"/>
  <c r="BL1938" i="3"/>
  <c r="BQ1938" i="3" s="1"/>
  <c r="BM1627" i="3"/>
  <c r="BR1627" i="3" s="1"/>
  <c r="BJ280" i="3"/>
  <c r="BO280" i="3" s="1"/>
  <c r="BM211" i="3"/>
  <c r="BR211" i="3" s="1"/>
  <c r="BM850" i="3"/>
  <c r="BR850" i="3" s="1"/>
  <c r="BK762" i="3"/>
  <c r="BP762" i="3" s="1"/>
  <c r="BJ398" i="3"/>
  <c r="BO398" i="3" s="1"/>
  <c r="BK2406" i="3"/>
  <c r="BP2406" i="3" s="1"/>
  <c r="BK49" i="3"/>
  <c r="BP49" i="3" s="1"/>
  <c r="BJ905" i="3"/>
  <c r="BO905" i="3" s="1"/>
  <c r="BK544" i="3"/>
  <c r="BP544" i="3" s="1"/>
  <c r="BJ1355" i="3"/>
  <c r="BO1355" i="3" s="1"/>
  <c r="BJ323" i="3"/>
  <c r="BO323" i="3" s="1"/>
  <c r="BL283" i="3"/>
  <c r="BQ283" i="3" s="1"/>
  <c r="BL421" i="3"/>
  <c r="BQ421" i="3" s="1"/>
  <c r="BJ306" i="3"/>
  <c r="BO306" i="3" s="1"/>
  <c r="BL1310" i="3"/>
  <c r="BQ1310" i="3" s="1"/>
  <c r="BL40" i="3"/>
  <c r="BQ40" i="3" s="1"/>
  <c r="BL890" i="3"/>
  <c r="BQ890" i="3" s="1"/>
  <c r="BK1011" i="3"/>
  <c r="BP1011" i="3" s="1"/>
  <c r="BL530" i="3"/>
  <c r="BQ530" i="3" s="1"/>
  <c r="BK410" i="3"/>
  <c r="BP410" i="3" s="1"/>
  <c r="BL1118" i="3"/>
  <c r="BQ1118" i="3" s="1"/>
  <c r="BK657" i="3"/>
  <c r="BP657" i="3" s="1"/>
  <c r="BL144" i="3"/>
  <c r="BQ144" i="3" s="1"/>
  <c r="BJ976" i="3"/>
  <c r="BO976" i="3" s="1"/>
  <c r="BM618" i="3"/>
  <c r="BR618" i="3" s="1"/>
  <c r="BJ1621" i="3"/>
  <c r="BO1621" i="3" s="1"/>
  <c r="BJ242" i="3"/>
  <c r="BO242" i="3" s="1"/>
  <c r="BL1838" i="3"/>
  <c r="BQ1838" i="3" s="1"/>
  <c r="BL408" i="3"/>
  <c r="BQ408" i="3" s="1"/>
  <c r="BL467" i="3"/>
  <c r="BQ467" i="3" s="1"/>
  <c r="BM1403" i="3"/>
  <c r="BR1403" i="3" s="1"/>
  <c r="BM52" i="3"/>
  <c r="BR52" i="3" s="1"/>
  <c r="BK1469" i="3"/>
  <c r="BP1469" i="3" s="1"/>
  <c r="BK161" i="3"/>
  <c r="BP161" i="3" s="1"/>
  <c r="BL889" i="3"/>
  <c r="BQ889" i="3" s="1"/>
  <c r="BM512" i="3"/>
  <c r="BR512" i="3" s="1"/>
  <c r="BK1213" i="3"/>
  <c r="BP1213" i="3" s="1"/>
  <c r="BL2204" i="3"/>
  <c r="BQ2204" i="3" s="1"/>
  <c r="BL648" i="3"/>
  <c r="BQ648" i="3" s="1"/>
  <c r="BL1134" i="3"/>
  <c r="BQ1134" i="3" s="1"/>
  <c r="BK473" i="3"/>
  <c r="BP473" i="3" s="1"/>
  <c r="BL1025" i="3"/>
  <c r="BQ1025" i="3" s="1"/>
  <c r="BL728" i="3"/>
  <c r="BQ728" i="3" s="1"/>
  <c r="BJ659" i="3"/>
  <c r="BO659" i="3" s="1"/>
  <c r="BK436" i="3"/>
  <c r="BP436" i="3" s="1"/>
  <c r="BL125" i="3"/>
  <c r="BQ125" i="3" s="1"/>
  <c r="BK731" i="3"/>
  <c r="BP731" i="3" s="1"/>
  <c r="BJ486" i="3"/>
  <c r="BO486" i="3" s="1"/>
  <c r="BL535" i="3"/>
  <c r="BQ535" i="3" s="1"/>
  <c r="BL676" i="3"/>
  <c r="BQ676" i="3" s="1"/>
  <c r="BL994" i="3"/>
  <c r="BQ994" i="3" s="1"/>
  <c r="BM885" i="3"/>
  <c r="BR885" i="3" s="1"/>
  <c r="BJ798" i="3"/>
  <c r="BO798" i="3" s="1"/>
  <c r="BL743" i="3"/>
  <c r="BQ743" i="3" s="1"/>
  <c r="BL1294" i="3"/>
  <c r="BQ1294" i="3" s="1"/>
  <c r="BK438" i="3"/>
  <c r="BP438" i="3" s="1"/>
  <c r="BL439" i="3"/>
  <c r="BQ439" i="3" s="1"/>
  <c r="BL628" i="3"/>
  <c r="BQ628" i="3" s="1"/>
  <c r="BL1367" i="3"/>
  <c r="BQ1367" i="3" s="1"/>
  <c r="BL893" i="3"/>
  <c r="BQ893" i="3" s="1"/>
  <c r="BK838" i="3"/>
  <c r="BP838" i="3" s="1"/>
  <c r="BM671" i="3"/>
  <c r="BR671" i="3" s="1"/>
  <c r="BM808" i="3"/>
  <c r="BR808" i="3" s="1"/>
  <c r="BM629" i="3"/>
  <c r="BR629" i="3" s="1"/>
  <c r="BJ103" i="3"/>
  <c r="BO103" i="3" s="1"/>
  <c r="BK903" i="3"/>
  <c r="BP903" i="3" s="1"/>
  <c r="BM1891" i="3"/>
  <c r="BR1891" i="3" s="1"/>
  <c r="BL525" i="3"/>
  <c r="BQ525" i="3" s="1"/>
  <c r="BK414" i="3"/>
  <c r="BP414" i="3" s="1"/>
  <c r="BM207" i="3"/>
  <c r="BR207" i="3" s="1"/>
  <c r="BK1044" i="3"/>
  <c r="BP1044" i="3" s="1"/>
  <c r="BM565" i="3"/>
  <c r="BR565" i="3" s="1"/>
  <c r="BL111" i="3"/>
  <c r="BQ111" i="3" s="1"/>
  <c r="BL911" i="3"/>
  <c r="BQ911" i="3" s="1"/>
  <c r="BL768" i="3"/>
  <c r="BQ768" i="3" s="1"/>
  <c r="BL533" i="3"/>
  <c r="BQ533" i="3" s="1"/>
  <c r="BJ246" i="3"/>
  <c r="BO246" i="3" s="1"/>
  <c r="BL271" i="3"/>
  <c r="BQ271" i="3" s="1"/>
  <c r="BL796" i="3"/>
  <c r="BQ796" i="3" s="1"/>
  <c r="BK1910" i="3"/>
  <c r="BP1910" i="3" s="1"/>
  <c r="BM1860" i="3"/>
  <c r="BR1860" i="3" s="1"/>
  <c r="BM1114" i="3"/>
  <c r="BR1114" i="3" s="1"/>
  <c r="BM2149" i="3"/>
  <c r="BR2149" i="3" s="1"/>
  <c r="BK1908" i="3"/>
  <c r="BP1908" i="3" s="1"/>
  <c r="BL1448" i="3"/>
  <c r="BQ1448" i="3" s="1"/>
  <c r="BK1120" i="3"/>
  <c r="BP1120" i="3" s="1"/>
  <c r="BM1150" i="3"/>
  <c r="BR1150" i="3" s="1"/>
  <c r="BL1362" i="3"/>
  <c r="BQ1362" i="3" s="1"/>
  <c r="BK1372" i="3"/>
  <c r="BP1372" i="3" s="1"/>
  <c r="BL1649" i="3"/>
  <c r="BQ1649" i="3" s="1"/>
  <c r="BL1595" i="3"/>
  <c r="BQ1595" i="3" s="1"/>
  <c r="BL1145" i="3"/>
  <c r="BQ1145" i="3" s="1"/>
  <c r="BM1713" i="3"/>
  <c r="BR1713" i="3" s="1"/>
  <c r="BL1808" i="3"/>
  <c r="BQ1808" i="3" s="1"/>
  <c r="BK1205" i="3"/>
  <c r="BP1205" i="3" s="1"/>
  <c r="BJ1842" i="3"/>
  <c r="BO1842" i="3" s="1"/>
  <c r="BM1651" i="3"/>
  <c r="BR1651" i="3" s="1"/>
  <c r="BJ1834" i="3"/>
  <c r="BO1834" i="3" s="1"/>
  <c r="BL1844" i="3"/>
  <c r="BQ1844" i="3" s="1"/>
  <c r="BK1248" i="3"/>
  <c r="BP1248" i="3" s="1"/>
  <c r="BK1497" i="3"/>
  <c r="BP1497" i="3" s="1"/>
  <c r="BM1308" i="3"/>
  <c r="BR1308" i="3" s="1"/>
  <c r="BK1197" i="3"/>
  <c r="BP1197" i="3" s="1"/>
  <c r="BL1973" i="3"/>
  <c r="BQ1973" i="3" s="1"/>
  <c r="BK1112" i="3"/>
  <c r="BP1112" i="3" s="1"/>
  <c r="BL2269" i="3"/>
  <c r="BQ2269" i="3" s="1"/>
  <c r="BL1498" i="3"/>
  <c r="BQ1498" i="3" s="1"/>
  <c r="BM1708" i="3"/>
  <c r="BR1708" i="3" s="1"/>
  <c r="BL1108" i="3"/>
  <c r="BQ1108" i="3" s="1"/>
  <c r="BK1966" i="3"/>
  <c r="BP1966" i="3" s="1"/>
  <c r="BM1771" i="3"/>
  <c r="BR1771" i="3" s="1"/>
  <c r="BL2012" i="3"/>
  <c r="BQ2012" i="3" s="1"/>
  <c r="BK2257" i="3"/>
  <c r="BP2257" i="3" s="1"/>
  <c r="BJ1791" i="3"/>
  <c r="BO1791" i="3" s="1"/>
  <c r="BJ2489" i="3"/>
  <c r="BO2489" i="3" s="1"/>
  <c r="BL1259" i="3"/>
  <c r="BQ1259" i="3" s="1"/>
  <c r="BK1288" i="3"/>
  <c r="BP1288" i="3" s="1"/>
  <c r="BJ1799" i="3"/>
  <c r="BO1799" i="3" s="1"/>
  <c r="BK1278" i="3"/>
  <c r="BP1278" i="3" s="1"/>
  <c r="BL2095" i="3"/>
  <c r="BQ2095" i="3" s="1"/>
  <c r="BL2122" i="3"/>
  <c r="BQ2122" i="3" s="1"/>
  <c r="BM1716" i="3"/>
  <c r="BR1716" i="3" s="1"/>
  <c r="BL1678" i="3"/>
  <c r="BQ1678" i="3" s="1"/>
  <c r="BM1839" i="3"/>
  <c r="BR1839" i="3" s="1"/>
  <c r="BL1861" i="3"/>
  <c r="BQ1861" i="3" s="1"/>
  <c r="BK1489" i="3"/>
  <c r="BP1489" i="3" s="1"/>
  <c r="BK1360" i="3"/>
  <c r="BP1360" i="3" s="1"/>
  <c r="BK1342" i="3"/>
  <c r="BP1342" i="3" s="1"/>
  <c r="BL1638" i="3"/>
  <c r="BQ1638" i="3" s="1"/>
  <c r="BM1444" i="3"/>
  <c r="BR1444" i="3" s="1"/>
  <c r="BL2397" i="3"/>
  <c r="BQ2397" i="3" s="1"/>
  <c r="BL1455" i="3"/>
  <c r="BQ1455" i="3" s="1"/>
  <c r="BL2394" i="3"/>
  <c r="BQ2394" i="3" s="1"/>
  <c r="BM1580" i="3"/>
  <c r="BR1580" i="3" s="1"/>
  <c r="BK2380" i="3"/>
  <c r="BP2380" i="3" s="1"/>
  <c r="BK2143" i="3"/>
  <c r="BP2143" i="3" s="1"/>
  <c r="BL2250" i="3"/>
  <c r="BQ2250" i="3" s="1"/>
  <c r="BJ2337" i="3"/>
  <c r="BO2337" i="3" s="1"/>
  <c r="BM2459" i="3"/>
  <c r="BR2459" i="3" s="1"/>
  <c r="BL2506" i="3"/>
  <c r="BQ2506" i="3" s="1"/>
  <c r="BK2414" i="3"/>
  <c r="BP2414" i="3" s="1"/>
  <c r="BL2527" i="3"/>
  <c r="BQ2527" i="3" s="1"/>
  <c r="BL2248" i="3"/>
  <c r="BQ2248" i="3" s="1"/>
  <c r="BL2303" i="3"/>
  <c r="BQ2303" i="3" s="1"/>
  <c r="BL2266" i="3"/>
  <c r="BQ2266" i="3" s="1"/>
  <c r="BM2116" i="3"/>
  <c r="BR2116" i="3" s="1"/>
  <c r="BM2136" i="3"/>
  <c r="BR2136" i="3" s="1"/>
  <c r="BM2395" i="3"/>
  <c r="BR2395" i="3" s="1"/>
  <c r="BL2215" i="3"/>
  <c r="BQ2215" i="3" s="1"/>
  <c r="BL2117" i="3"/>
  <c r="BQ2117" i="3" s="1"/>
  <c r="BJ2167" i="3"/>
  <c r="BO2167" i="3" s="1"/>
  <c r="BL376" i="3"/>
  <c r="BQ376" i="3" s="1"/>
  <c r="BL917" i="3"/>
  <c r="BQ917" i="3" s="1"/>
  <c r="BK692" i="3"/>
  <c r="BP692" i="3" s="1"/>
  <c r="BJ880" i="3"/>
  <c r="BO880" i="3" s="1"/>
  <c r="BL597" i="3"/>
  <c r="BQ597" i="3" s="1"/>
  <c r="BM567" i="3"/>
  <c r="BR567" i="3" s="1"/>
  <c r="BL319" i="3"/>
  <c r="BQ319" i="3" s="1"/>
  <c r="BK2505" i="3"/>
  <c r="BP2505" i="3" s="1"/>
  <c r="BL1986" i="3"/>
  <c r="BQ1986" i="3" s="1"/>
  <c r="BL1471" i="3"/>
  <c r="BQ1471" i="3" s="1"/>
  <c r="BL2087" i="3"/>
  <c r="BQ2087" i="3" s="1"/>
  <c r="BM1732" i="3"/>
  <c r="BR1732" i="3" s="1"/>
  <c r="BL1983" i="3"/>
  <c r="BQ1983" i="3" s="1"/>
  <c r="BJ1144" i="3"/>
  <c r="BO1144" i="3" s="1"/>
  <c r="BJ2014" i="3"/>
  <c r="BO2014" i="3" s="1"/>
  <c r="BJ1302" i="3"/>
  <c r="BO1302" i="3" s="1"/>
  <c r="BJ1322" i="3"/>
  <c r="BO1322" i="3" s="1"/>
  <c r="BL1895" i="3"/>
  <c r="BQ1895" i="3" s="1"/>
  <c r="BK2473" i="3"/>
  <c r="BP2473" i="3" s="1"/>
  <c r="BL2431" i="3"/>
  <c r="BQ2431" i="3" s="1"/>
  <c r="BJ2329" i="3"/>
  <c r="BO2329" i="3" s="1"/>
  <c r="BM2287" i="3"/>
  <c r="BR2287" i="3" s="1"/>
  <c r="BK264" i="3"/>
  <c r="BP264" i="3" s="1"/>
  <c r="BJ477" i="3"/>
  <c r="BO477" i="3" s="1"/>
  <c r="BM725" i="3"/>
  <c r="BR725" i="3" s="1"/>
  <c r="BK1007" i="3"/>
  <c r="BP1007" i="3" s="1"/>
  <c r="BK734" i="3"/>
  <c r="BP734" i="3" s="1"/>
  <c r="BL716" i="3"/>
  <c r="BQ716" i="3" s="1"/>
  <c r="BK966" i="3"/>
  <c r="BP966" i="3" s="1"/>
  <c r="BJ1751" i="3"/>
  <c r="BO1751" i="3" s="1"/>
  <c r="BK2412" i="3"/>
  <c r="BP2412" i="3" s="1"/>
  <c r="BK1425" i="3"/>
  <c r="BP1425" i="3" s="1"/>
  <c r="BL2066" i="3"/>
  <c r="BQ2066" i="3" s="1"/>
  <c r="BL1936" i="3"/>
  <c r="BQ1936" i="3" s="1"/>
  <c r="BL1676" i="3"/>
  <c r="BQ1676" i="3" s="1"/>
  <c r="BK1982" i="3"/>
  <c r="BP1982" i="3" s="1"/>
  <c r="BM1434" i="3"/>
  <c r="BR1434" i="3" s="1"/>
  <c r="BL2224" i="3"/>
  <c r="BQ2224" i="3" s="1"/>
  <c r="BL2236" i="3"/>
  <c r="BQ2236" i="3" s="1"/>
  <c r="BL2304" i="3"/>
  <c r="BQ2304" i="3" s="1"/>
  <c r="BK162" i="3"/>
  <c r="BP162" i="3" s="1"/>
  <c r="BK1331" i="3"/>
  <c r="BP1331" i="3" s="1"/>
  <c r="BK409" i="3"/>
  <c r="BP409" i="3" s="1"/>
  <c r="BL1691" i="3"/>
  <c r="BQ1691" i="3" s="1"/>
  <c r="BK891" i="3"/>
  <c r="BP891" i="3" s="1"/>
  <c r="BM396" i="3"/>
  <c r="BR396" i="3" s="1"/>
  <c r="BK1125" i="3"/>
  <c r="BP1125" i="3" s="1"/>
  <c r="BL66" i="3"/>
  <c r="BQ66" i="3" s="1"/>
  <c r="BL1439" i="3"/>
  <c r="BQ1439" i="3" s="1"/>
  <c r="BK681" i="3"/>
  <c r="BP681" i="3" s="1"/>
  <c r="BJ184" i="3"/>
  <c r="BO184" i="3" s="1"/>
  <c r="BL1008" i="3"/>
  <c r="BQ1008" i="3" s="1"/>
  <c r="BK787" i="3"/>
  <c r="BP787" i="3" s="1"/>
  <c r="BL588" i="3"/>
  <c r="BQ588" i="3" s="1"/>
  <c r="BK197" i="3"/>
  <c r="BP197" i="3" s="1"/>
  <c r="BL709" i="3"/>
  <c r="BQ709" i="3" s="1"/>
  <c r="BK1285" i="3"/>
  <c r="BP1285" i="3" s="1"/>
  <c r="BJ321" i="3"/>
  <c r="BO321" i="3" s="1"/>
  <c r="BL752" i="3"/>
  <c r="BQ752" i="3" s="1"/>
  <c r="BJ715" i="3"/>
  <c r="BO715" i="3" s="1"/>
  <c r="BM84" i="3"/>
  <c r="BR84" i="3" s="1"/>
  <c r="BL1522" i="3"/>
  <c r="BQ1522" i="3" s="1"/>
  <c r="BM2085" i="3"/>
  <c r="BR2085" i="3" s="1"/>
  <c r="BM225" i="3"/>
  <c r="BR225" i="3" s="1"/>
  <c r="BK945" i="3"/>
  <c r="BP945" i="3" s="1"/>
  <c r="BJ592" i="3"/>
  <c r="BO592" i="3" s="1"/>
  <c r="BJ451" i="3"/>
  <c r="BO451" i="3" s="1"/>
  <c r="BM556" i="3"/>
  <c r="BR556" i="3" s="1"/>
  <c r="BK173" i="3"/>
  <c r="BP173" i="3" s="1"/>
  <c r="BL1373" i="3"/>
  <c r="BQ1373" i="3" s="1"/>
  <c r="BK425" i="3"/>
  <c r="BP425" i="3" s="1"/>
  <c r="BL730" i="3"/>
  <c r="BQ730" i="3" s="1"/>
  <c r="BJ987" i="3"/>
  <c r="BO987" i="3" s="1"/>
  <c r="BL1827" i="3"/>
  <c r="BQ1827" i="3" s="1"/>
  <c r="BK418" i="3"/>
  <c r="BP418" i="3" s="1"/>
  <c r="BL1174" i="3"/>
  <c r="BQ1174" i="3" s="1"/>
  <c r="BK665" i="3"/>
  <c r="BP665" i="3" s="1"/>
  <c r="BL160" i="3"/>
  <c r="BQ160" i="3" s="1"/>
  <c r="BJ218" i="3"/>
  <c r="BO218" i="3" s="1"/>
  <c r="BJ1438" i="3"/>
  <c r="BO1438" i="3" s="1"/>
  <c r="BL168" i="3"/>
  <c r="BQ168" i="3" s="1"/>
  <c r="BM1721" i="3"/>
  <c r="BR1721" i="3" s="1"/>
  <c r="BM816" i="3"/>
  <c r="BR816" i="3" s="1"/>
  <c r="BJ691" i="3"/>
  <c r="BO691" i="3" s="1"/>
  <c r="BK484" i="3"/>
  <c r="BP484" i="3" s="1"/>
  <c r="BL541" i="3"/>
  <c r="BQ541" i="3" s="1"/>
  <c r="BK1320" i="3"/>
  <c r="BP1320" i="3" s="1"/>
  <c r="BM2479" i="3"/>
  <c r="BR2479" i="3" s="1"/>
  <c r="BM1527" i="3"/>
  <c r="BR1527" i="3" s="1"/>
  <c r="BJ1461" i="3"/>
  <c r="BO1461" i="3" s="1"/>
  <c r="BM1753" i="3"/>
  <c r="BR1753" i="3" s="1"/>
  <c r="BL2311" i="3"/>
  <c r="BQ2311" i="3" s="1"/>
  <c r="BL1391" i="3"/>
  <c r="BQ1391" i="3" s="1"/>
  <c r="BL1994" i="3"/>
  <c r="BQ1994" i="3" s="1"/>
  <c r="BL488" i="3"/>
  <c r="BQ488" i="3" s="1"/>
  <c r="BL419" i="3"/>
  <c r="BQ419" i="3" s="1"/>
  <c r="BL1010" i="3"/>
  <c r="BQ1010" i="3" s="1"/>
  <c r="BL1234" i="3"/>
  <c r="BQ1234" i="3" s="1"/>
  <c r="BL494" i="3"/>
  <c r="BQ494" i="3" s="1"/>
  <c r="BJ1101" i="3"/>
  <c r="BO1101" i="3" s="1"/>
  <c r="BK137" i="3"/>
  <c r="BP137" i="3" s="1"/>
  <c r="BK969" i="3"/>
  <c r="BP969" i="3" s="1"/>
  <c r="BL704" i="3"/>
  <c r="BQ704" i="3" s="1"/>
  <c r="BJ131" i="3"/>
  <c r="BO131" i="3" s="1"/>
  <c r="BL164" i="3"/>
  <c r="BQ164" i="3" s="1"/>
  <c r="BJ148" i="3"/>
  <c r="BO148" i="3" s="1"/>
  <c r="BL485" i="3"/>
  <c r="BQ485" i="3" s="1"/>
  <c r="BL474" i="3"/>
  <c r="BQ474" i="3" s="1"/>
  <c r="BK1486" i="3"/>
  <c r="BP1486" i="3" s="1"/>
  <c r="BL136" i="3"/>
  <c r="BQ136" i="3" s="1"/>
  <c r="BJ147" i="3"/>
  <c r="BO147" i="3" s="1"/>
  <c r="BL714" i="3"/>
  <c r="BQ714" i="3" s="1"/>
  <c r="BL954" i="3"/>
  <c r="BQ954" i="3" s="1"/>
  <c r="BM1146" i="3"/>
  <c r="BR1146" i="3" s="1"/>
  <c r="BM1494" i="3"/>
  <c r="BR1494" i="3" s="1"/>
  <c r="BK721" i="3"/>
  <c r="BP721" i="3" s="1"/>
  <c r="BJ248" i="3"/>
  <c r="BO248" i="3" s="1"/>
  <c r="BL1048" i="3"/>
  <c r="BQ1048" i="3" s="1"/>
  <c r="BJ379" i="3"/>
  <c r="BO379" i="3" s="1"/>
  <c r="BK331" i="3"/>
  <c r="BP331" i="3" s="1"/>
  <c r="BK482" i="3"/>
  <c r="BP482" i="3" s="1"/>
  <c r="BJ1218" i="3"/>
  <c r="BO1218" i="3" s="1"/>
  <c r="BL640" i="3"/>
  <c r="BQ640" i="3" s="1"/>
  <c r="BJ643" i="3"/>
  <c r="BO643" i="3" s="1"/>
  <c r="BM171" i="3"/>
  <c r="BR171" i="3" s="1"/>
  <c r="BK89" i="3"/>
  <c r="BP89" i="3" s="1"/>
  <c r="BL1575" i="3"/>
  <c r="BQ1575" i="3" s="1"/>
  <c r="BK265" i="3"/>
  <c r="BP265" i="3" s="1"/>
  <c r="BL953" i="3"/>
  <c r="BQ953" i="3" s="1"/>
  <c r="BK600" i="3"/>
  <c r="BP600" i="3" s="1"/>
  <c r="BL1405" i="3"/>
  <c r="BQ1405" i="3" s="1"/>
  <c r="BL273" i="3"/>
  <c r="BQ273" i="3" s="1"/>
  <c r="BK58" i="3"/>
  <c r="BP58" i="3" s="1"/>
  <c r="BK2086" i="3"/>
  <c r="BP2086" i="3" s="1"/>
  <c r="BL577" i="3"/>
  <c r="BQ577" i="3" s="1"/>
  <c r="BM1939" i="3"/>
  <c r="BR1939" i="3" s="1"/>
  <c r="BJ848" i="3"/>
  <c r="BO848" i="3" s="1"/>
  <c r="BK779" i="3"/>
  <c r="BP779" i="3" s="1"/>
  <c r="BL540" i="3"/>
  <c r="BQ540" i="3" s="1"/>
  <c r="BJ189" i="3"/>
  <c r="BO189" i="3" s="1"/>
  <c r="BM212" i="3"/>
  <c r="BR212" i="3" s="1"/>
  <c r="BM630" i="3"/>
  <c r="BR630" i="3" s="1"/>
  <c r="BL695" i="3"/>
  <c r="BQ695" i="3" s="1"/>
  <c r="BL804" i="3"/>
  <c r="BQ804" i="3" s="1"/>
  <c r="BL53" i="3"/>
  <c r="BQ53" i="3" s="1"/>
  <c r="BM949" i="3"/>
  <c r="BR949" i="3" s="1"/>
  <c r="BJ870" i="3"/>
  <c r="BO870" i="3" s="1"/>
  <c r="BJ927" i="3"/>
  <c r="BO927" i="3" s="1"/>
  <c r="BM883" i="3"/>
  <c r="BR883" i="3" s="1"/>
  <c r="BL558" i="3"/>
  <c r="BQ558" i="3" s="1"/>
  <c r="BL551" i="3"/>
  <c r="BQ551" i="3" s="1"/>
  <c r="BL756" i="3"/>
  <c r="BQ756" i="3" s="1"/>
  <c r="BL196" i="3"/>
  <c r="BQ196" i="3" s="1"/>
  <c r="BL957" i="3"/>
  <c r="BQ957" i="3" s="1"/>
  <c r="BK910" i="3"/>
  <c r="BP910" i="3" s="1"/>
  <c r="BL783" i="3"/>
  <c r="BQ783" i="3" s="1"/>
  <c r="BL1064" i="3"/>
  <c r="BQ1064" i="3" s="1"/>
  <c r="BJ166" i="3"/>
  <c r="BO166" i="3" s="1"/>
  <c r="BM199" i="3"/>
  <c r="BR199" i="3" s="1"/>
  <c r="BL975" i="3"/>
  <c r="BQ975" i="3" s="1"/>
  <c r="BJ203" i="3"/>
  <c r="BO203" i="3" s="1"/>
  <c r="BL669" i="3"/>
  <c r="BQ669" i="3" s="1"/>
  <c r="BK526" i="3"/>
  <c r="BP526" i="3" s="1"/>
  <c r="BL415" i="3"/>
  <c r="BQ415" i="3" s="1"/>
  <c r="BM1024" i="3"/>
  <c r="BR1024" i="3" s="1"/>
  <c r="BJ62" i="3"/>
  <c r="BO62" i="3" s="1"/>
  <c r="BL215" i="3"/>
  <c r="BQ215" i="3" s="1"/>
  <c r="BL983" i="3"/>
  <c r="BQ983" i="3" s="1"/>
  <c r="BL594" i="3"/>
  <c r="BQ594" i="3" s="1"/>
  <c r="BM717" i="3"/>
  <c r="BR717" i="3" s="1"/>
  <c r="BM422" i="3"/>
  <c r="BR422" i="3" s="1"/>
  <c r="BK479" i="3"/>
  <c r="BP479" i="3" s="1"/>
  <c r="BL924" i="3"/>
  <c r="BQ924" i="3" s="1"/>
  <c r="BK1325" i="3"/>
  <c r="BP1325" i="3" s="1"/>
  <c r="BJ1813" i="3"/>
  <c r="BO1813" i="3" s="1"/>
  <c r="BM2074" i="3"/>
  <c r="BR2074" i="3" s="1"/>
  <c r="BL1463" i="3"/>
  <c r="BQ1463" i="3" s="1"/>
  <c r="BL1175" i="3"/>
  <c r="BQ1175" i="3" s="1"/>
  <c r="BL2276" i="3"/>
  <c r="BQ2276" i="3" s="1"/>
  <c r="BK1433" i="3"/>
  <c r="BP1433" i="3" s="1"/>
  <c r="BL1397" i="3"/>
  <c r="BQ1397" i="3" s="1"/>
  <c r="BL2164" i="3"/>
  <c r="BQ2164" i="3" s="1"/>
  <c r="BM1611" i="3"/>
  <c r="BR1611" i="3" s="1"/>
  <c r="BM1361" i="3"/>
  <c r="BR1361" i="3" s="1"/>
  <c r="BM1631" i="3"/>
  <c r="BR1631" i="3" s="1"/>
  <c r="BK1876" i="3"/>
  <c r="BP1876" i="3" s="1"/>
  <c r="BL2485" i="3"/>
  <c r="BQ2485" i="3" s="1"/>
  <c r="BL2284" i="3"/>
  <c r="BQ2284" i="3" s="1"/>
  <c r="BL1877" i="3"/>
  <c r="BQ1877" i="3" s="1"/>
  <c r="BJ2038" i="3"/>
  <c r="BO2038" i="3" s="1"/>
  <c r="BM1639" i="3"/>
  <c r="BR1639" i="3" s="1"/>
  <c r="BL1599" i="3"/>
  <c r="BQ1599" i="3" s="1"/>
  <c r="BJ1587" i="3"/>
  <c r="BO1587" i="3" s="1"/>
  <c r="BL2197" i="3"/>
  <c r="BQ2197" i="3" s="1"/>
  <c r="BK1680" i="3"/>
  <c r="BP1680" i="3" s="1"/>
  <c r="BJ1718" i="3"/>
  <c r="BO1718" i="3" s="1"/>
  <c r="BM2023" i="3"/>
  <c r="BR2023" i="3" s="1"/>
  <c r="BL1788" i="3"/>
  <c r="BQ1788" i="3" s="1"/>
  <c r="BL1400" i="3"/>
  <c r="BQ1400" i="3" s="1"/>
  <c r="BJ1385" i="3"/>
  <c r="BO1385" i="3" s="1"/>
  <c r="BK2079" i="3"/>
  <c r="BP2079" i="3" s="1"/>
  <c r="BJ1818" i="3"/>
  <c r="BO1818" i="3" s="1"/>
  <c r="BL1250" i="3"/>
  <c r="BQ1250" i="3" s="1"/>
  <c r="BL1564" i="3"/>
  <c r="BQ1564" i="3" s="1"/>
  <c r="BL1657" i="3"/>
  <c r="BQ1657" i="3" s="1"/>
  <c r="BL2098" i="3"/>
  <c r="BQ2098" i="3" s="1"/>
  <c r="BL1833" i="3"/>
  <c r="BQ1833" i="3" s="1"/>
  <c r="BM2222" i="3"/>
  <c r="BR2222" i="3" s="1"/>
  <c r="BJ1626" i="3"/>
  <c r="BO1626" i="3" s="1"/>
  <c r="BL1927" i="3"/>
  <c r="BQ1927" i="3" s="1"/>
  <c r="BL1215" i="3"/>
  <c r="BQ1215" i="3" s="1"/>
  <c r="BK1398" i="3"/>
  <c r="BP1398" i="3" s="1"/>
  <c r="BL1825" i="3"/>
  <c r="BQ1825" i="3" s="1"/>
  <c r="BL1901" i="3"/>
  <c r="BQ1901" i="3" s="1"/>
  <c r="BM1704" i="3"/>
  <c r="BR1704" i="3" s="1"/>
  <c r="BL1976" i="3"/>
  <c r="BQ1976" i="3" s="1"/>
  <c r="BM1963" i="3"/>
  <c r="BR1963" i="3" s="1"/>
  <c r="BL1941" i="3"/>
  <c r="BQ1941" i="3" s="1"/>
  <c r="BL1948" i="3"/>
  <c r="BQ1948" i="3" s="1"/>
  <c r="BM1679" i="3"/>
  <c r="BR1679" i="3" s="1"/>
  <c r="BK1513" i="3"/>
  <c r="BP1513" i="3" s="1"/>
  <c r="BL1954" i="3"/>
  <c r="BQ1954" i="3" s="1"/>
  <c r="BL1909" i="3"/>
  <c r="BQ1909" i="3" s="1"/>
  <c r="BL2106" i="3"/>
  <c r="BQ2106" i="3" s="1"/>
  <c r="BL1153" i="3"/>
  <c r="BQ1153" i="3" s="1"/>
  <c r="BK1897" i="3"/>
  <c r="BP1897" i="3" s="1"/>
  <c r="BL1944" i="3"/>
  <c r="BQ1944" i="3" s="1"/>
  <c r="BJ1674" i="3"/>
  <c r="BO1674" i="3" s="1"/>
  <c r="BJ1578" i="3"/>
  <c r="BO1578" i="3" s="1"/>
  <c r="BL2428" i="3"/>
  <c r="BQ2428" i="3" s="1"/>
  <c r="BJ2425" i="3"/>
  <c r="BO2425" i="3" s="1"/>
  <c r="BM2419" i="3"/>
  <c r="BR2419" i="3" s="1"/>
  <c r="BL2434" i="3"/>
  <c r="BQ2434" i="3" s="1"/>
  <c r="BL2290" i="3"/>
  <c r="BQ2290" i="3" s="1"/>
  <c r="BK2340" i="3"/>
  <c r="BP2340" i="3" s="1"/>
  <c r="BL2296" i="3"/>
  <c r="BQ2296" i="3" s="1"/>
  <c r="BJ2262" i="3"/>
  <c r="BO2262" i="3" s="1"/>
  <c r="BM2202" i="3"/>
  <c r="BR2202" i="3" s="1"/>
  <c r="BM2267" i="3"/>
  <c r="BR2267" i="3" s="1"/>
  <c r="BL2160" i="3"/>
  <c r="BQ2160" i="3" s="1"/>
  <c r="BL2528" i="3"/>
  <c r="BQ2528" i="3" s="1"/>
  <c r="BK2390" i="3"/>
  <c r="BP2390" i="3" s="1"/>
  <c r="BL2392" i="3"/>
  <c r="BQ2392" i="3" s="1"/>
  <c r="BL2344" i="3"/>
  <c r="BQ2344" i="3" s="1"/>
  <c r="BK2121" i="3"/>
  <c r="BP2121" i="3" s="1"/>
  <c r="BL2399" i="3"/>
  <c r="BQ2399" i="3" s="1"/>
  <c r="BJ2417" i="3"/>
  <c r="BO2417" i="3" s="1"/>
  <c r="BL2488" i="3"/>
  <c r="BQ2488" i="3" s="1"/>
  <c r="BM1222" i="3"/>
  <c r="BR1222" i="3" s="1"/>
  <c r="BL1001" i="3"/>
  <c r="BQ1001" i="3" s="1"/>
  <c r="BM1755" i="3"/>
  <c r="BR1755" i="3" s="1"/>
  <c r="BK899" i="3"/>
  <c r="BP899" i="3" s="1"/>
  <c r="BL260" i="3"/>
  <c r="BQ260" i="3" s="1"/>
  <c r="BL106" i="3"/>
  <c r="BQ106" i="3" s="1"/>
  <c r="BL1421" i="3"/>
  <c r="BQ1421" i="3" s="1"/>
  <c r="BK296" i="3"/>
  <c r="BP296" i="3" s="1"/>
  <c r="BJ827" i="3"/>
  <c r="BO827" i="3" s="1"/>
  <c r="BL252" i="3"/>
  <c r="BQ252" i="3" s="1"/>
  <c r="BL1646" i="3"/>
  <c r="BQ1646" i="3" s="1"/>
  <c r="BK457" i="3"/>
  <c r="BP457" i="3" s="1"/>
  <c r="BJ1009" i="3"/>
  <c r="BO1009" i="3" s="1"/>
  <c r="BL522" i="3"/>
  <c r="BQ522" i="3" s="1"/>
  <c r="BM2003" i="3"/>
  <c r="BR2003" i="3" s="1"/>
  <c r="BJ1173" i="3"/>
  <c r="BO1173" i="3" s="1"/>
  <c r="BK1059" i="3"/>
  <c r="BP1059" i="3" s="1"/>
  <c r="BM50" i="3"/>
  <c r="BR50" i="3" s="1"/>
  <c r="BJ1574" i="3"/>
  <c r="BO1574" i="3" s="1"/>
  <c r="BJ729" i="3"/>
  <c r="BO729" i="3" s="1"/>
  <c r="BK1829" i="3"/>
  <c r="BP1829" i="3" s="1"/>
  <c r="BL44" i="3"/>
  <c r="BQ44" i="3" s="1"/>
  <c r="BK205" i="3"/>
  <c r="BP205" i="3" s="1"/>
  <c r="BJ583" i="3"/>
  <c r="BO583" i="3" s="1"/>
  <c r="BL300" i="3"/>
  <c r="BQ300" i="3" s="1"/>
  <c r="BK1030" i="3"/>
  <c r="BP1030" i="3" s="1"/>
  <c r="BK749" i="3"/>
  <c r="BP749" i="3" s="1"/>
  <c r="BK2025" i="3"/>
  <c r="BP2025" i="3" s="1"/>
  <c r="BL1852" i="3"/>
  <c r="BQ1852" i="3" s="1"/>
  <c r="BK2112" i="3"/>
  <c r="BP2112" i="3" s="1"/>
  <c r="BK2137" i="3"/>
  <c r="BP2137" i="3" s="1"/>
  <c r="BK1777" i="3"/>
  <c r="BP1777" i="3" s="1"/>
  <c r="BM1655" i="3"/>
  <c r="BR1655" i="3" s="1"/>
  <c r="BK1532" i="3"/>
  <c r="BP1532" i="3" s="1"/>
  <c r="BL1528" i="3"/>
  <c r="BQ1528" i="3" s="1"/>
  <c r="BL2474" i="3"/>
  <c r="BQ2474" i="3" s="1"/>
  <c r="BL2255" i="3"/>
  <c r="BQ2255" i="3" s="1"/>
  <c r="BJ2134" i="3"/>
  <c r="BO2134" i="3" s="1"/>
  <c r="BJ226" i="3"/>
  <c r="BO226" i="3" s="1"/>
  <c r="BJ1382" i="3"/>
  <c r="BO1382" i="3" s="1"/>
  <c r="BL513" i="3"/>
  <c r="BQ513" i="3" s="1"/>
  <c r="BL1330" i="3"/>
  <c r="BQ1330" i="3" s="1"/>
  <c r="BL1282" i="3"/>
  <c r="BQ1282" i="3" s="1"/>
  <c r="BJ2030" i="3"/>
  <c r="BO2030" i="3" s="1"/>
  <c r="BJ550" i="3"/>
  <c r="BO550" i="3" s="1"/>
  <c r="BJ1157" i="3"/>
  <c r="BO1157" i="3" s="1"/>
  <c r="BM744" i="3"/>
  <c r="BR744" i="3" s="1"/>
  <c r="BJ517" i="3"/>
  <c r="BO517" i="3" s="1"/>
  <c r="BJ235" i="3"/>
  <c r="BO235" i="3" s="1"/>
  <c r="BJ1414" i="3"/>
  <c r="BO1414" i="3" s="1"/>
  <c r="BK555" i="3"/>
  <c r="BP555" i="3" s="1"/>
  <c r="BJ403" i="3"/>
  <c r="BO403" i="3" s="1"/>
  <c r="BK985" i="3"/>
  <c r="BP985" i="3" s="1"/>
  <c r="BL868" i="3"/>
  <c r="BQ868" i="3" s="1"/>
  <c r="BM263" i="3"/>
  <c r="BR263" i="3" s="1"/>
  <c r="BM1350" i="3"/>
  <c r="BR1350" i="3" s="1"/>
  <c r="BL1798" i="3"/>
  <c r="BQ1798" i="3" s="1"/>
  <c r="BL2480" i="3"/>
  <c r="BQ2480" i="3" s="1"/>
  <c r="BL561" i="3"/>
  <c r="BQ561" i="3" s="1"/>
  <c r="BK1073" i="3"/>
  <c r="BP1073" i="3" s="1"/>
  <c r="BM864" i="3"/>
  <c r="BR864" i="3" s="1"/>
  <c r="BK675" i="3"/>
  <c r="BP675" i="3" s="1"/>
  <c r="BK794" i="3"/>
  <c r="BP794" i="3" s="1"/>
  <c r="BL146" i="3"/>
  <c r="BQ146" i="3" s="1"/>
  <c r="BK1358" i="3"/>
  <c r="BP1358" i="3" s="1"/>
  <c r="BK152" i="3"/>
  <c r="BP152" i="3" s="1"/>
  <c r="BL163" i="3"/>
  <c r="BQ163" i="3" s="1"/>
  <c r="BL746" i="3"/>
  <c r="BQ746" i="3" s="1"/>
  <c r="BM1271" i="3"/>
  <c r="BR1271" i="3" s="1"/>
  <c r="BM1258" i="3"/>
  <c r="BR1258" i="3" s="1"/>
  <c r="BM1075" i="3"/>
  <c r="BR1075" i="3" s="1"/>
  <c r="BK793" i="3"/>
  <c r="BP793" i="3" s="1"/>
  <c r="BK368" i="3"/>
  <c r="BP368" i="3" s="1"/>
  <c r="BL1371" i="3"/>
  <c r="BQ1371" i="3" s="1"/>
  <c r="BM1794" i="3"/>
  <c r="BR1794" i="3" s="1"/>
  <c r="BK472" i="3"/>
  <c r="BP472" i="3" s="1"/>
  <c r="BK1493" i="3"/>
  <c r="BP1493" i="3" s="1"/>
  <c r="BL169" i="3"/>
  <c r="BQ169" i="3" s="1"/>
  <c r="BL929" i="3"/>
  <c r="BQ929" i="3" s="1"/>
  <c r="BK576" i="3"/>
  <c r="BP576" i="3" s="1"/>
  <c r="BJ491" i="3"/>
  <c r="BO491" i="3" s="1"/>
  <c r="BL220" i="3"/>
  <c r="BQ220" i="3" s="1"/>
  <c r="BM356" i="3"/>
  <c r="BR356" i="3" s="1"/>
  <c r="BL840" i="3"/>
  <c r="BQ840" i="3" s="1"/>
  <c r="BK254" i="3"/>
  <c r="BP254" i="3" s="1"/>
  <c r="BK375" i="3"/>
  <c r="BP375" i="3" s="1"/>
  <c r="BL1923" i="3"/>
  <c r="BQ1923" i="3" s="1"/>
  <c r="BL195" i="3"/>
  <c r="BQ195" i="3" s="1"/>
  <c r="BK789" i="3"/>
  <c r="BP789" i="3" s="1"/>
  <c r="BL598" i="3"/>
  <c r="BQ598" i="3" s="1"/>
  <c r="BM543" i="3"/>
  <c r="BR543" i="3" s="1"/>
  <c r="BK1012" i="3"/>
  <c r="BP1012" i="3" s="1"/>
  <c r="BK270" i="3"/>
  <c r="BP270" i="3" s="1"/>
  <c r="BK295" i="3"/>
  <c r="BP295" i="3" s="1"/>
  <c r="BL1931" i="3"/>
  <c r="BQ1931" i="3" s="1"/>
  <c r="BJ955" i="3"/>
  <c r="BO955" i="3" s="1"/>
  <c r="BK797" i="3"/>
  <c r="BP797" i="3" s="1"/>
  <c r="BL686" i="3"/>
  <c r="BQ686" i="3" s="1"/>
  <c r="BL399" i="3"/>
  <c r="BQ399" i="3" s="1"/>
  <c r="BJ956" i="3"/>
  <c r="BO956" i="3" s="1"/>
  <c r="BK1675" i="3"/>
  <c r="BP1675" i="3" s="1"/>
  <c r="BK918" i="3"/>
  <c r="BP918" i="3" s="1"/>
  <c r="BK791" i="3"/>
  <c r="BP791" i="3" s="1"/>
  <c r="BK900" i="3"/>
  <c r="BP900" i="3" s="1"/>
  <c r="BM309" i="3"/>
  <c r="BR309" i="3" s="1"/>
  <c r="BM54" i="3"/>
  <c r="BR54" i="3" s="1"/>
  <c r="BL1811" i="3"/>
  <c r="BQ1811" i="3" s="1"/>
  <c r="BK844" i="3"/>
  <c r="BP844" i="3" s="1"/>
  <c r="BK68" i="3"/>
  <c r="BP68" i="3" s="1"/>
  <c r="BL854" i="3"/>
  <c r="BQ854" i="3" s="1"/>
  <c r="BK807" i="3"/>
  <c r="BP807" i="3" s="1"/>
  <c r="BM916" i="3"/>
  <c r="BR916" i="3" s="1"/>
  <c r="BM365" i="3"/>
  <c r="BR365" i="3" s="1"/>
  <c r="BM70" i="3"/>
  <c r="BR70" i="3" s="1"/>
  <c r="BJ1038" i="3"/>
  <c r="BO1038" i="3" s="1"/>
  <c r="BL2035" i="3"/>
  <c r="BQ2035" i="3" s="1"/>
  <c r="BK1997" i="3"/>
  <c r="BP1997" i="3" s="1"/>
  <c r="BL1485" i="3"/>
  <c r="BQ1485" i="3" s="1"/>
  <c r="BJ1226" i="3"/>
  <c r="BO1226" i="3" s="1"/>
  <c r="BJ1457" i="3"/>
  <c r="BO1457" i="3" s="1"/>
  <c r="BL1456" i="3"/>
  <c r="BQ1456" i="3" s="1"/>
  <c r="BL1889" i="3"/>
  <c r="BQ1889" i="3" s="1"/>
  <c r="BK1615" i="3"/>
  <c r="BP1615" i="3" s="1"/>
  <c r="BK2008" i="3"/>
  <c r="BP2008" i="3" s="1"/>
  <c r="BK1091" i="3"/>
  <c r="BP1091" i="3" s="1"/>
  <c r="BK1837" i="3"/>
  <c r="BP1837" i="3" s="1"/>
  <c r="BK1643" i="3"/>
  <c r="BP1643" i="3" s="1"/>
  <c r="BK2124" i="3"/>
  <c r="BP2124" i="3" s="1"/>
  <c r="BK1303" i="3"/>
  <c r="BP1303" i="3" s="1"/>
  <c r="BJ1136" i="3"/>
  <c r="BO1136" i="3" s="1"/>
  <c r="BJ2201" i="3"/>
  <c r="BO2201" i="3" s="1"/>
  <c r="BK1386" i="3"/>
  <c r="BP1386" i="3" s="1"/>
  <c r="BK1717" i="3"/>
  <c r="BP1717" i="3" s="1"/>
  <c r="BK1820" i="3"/>
  <c r="BP1820" i="3" s="1"/>
  <c r="BM2348" i="3"/>
  <c r="BR2348" i="3" s="1"/>
  <c r="BK1424" i="3"/>
  <c r="BP1424" i="3" s="1"/>
  <c r="BM1778" i="3"/>
  <c r="BR1778" i="3" s="1"/>
  <c r="BK2530" i="3"/>
  <c r="BP2530" i="3" s="1"/>
  <c r="BJ1227" i="3"/>
  <c r="BO1227" i="3" s="1"/>
  <c r="BM2006" i="3"/>
  <c r="BR2006" i="3" s="1"/>
  <c r="BK1263" i="3"/>
  <c r="BP1263" i="3" s="1"/>
  <c r="BK2024" i="3"/>
  <c r="BP2024" i="3" s="1"/>
  <c r="BK2080" i="3"/>
  <c r="BP2080" i="3" s="1"/>
  <c r="BK1396" i="3"/>
  <c r="BP1396" i="3" s="1"/>
  <c r="BL2457" i="3"/>
  <c r="BQ2457" i="3" s="1"/>
  <c r="BK1123" i="3"/>
  <c r="BP1123" i="3" s="1"/>
  <c r="BK1423" i="3"/>
  <c r="BP1423" i="3" s="1"/>
  <c r="BM1974" i="3"/>
  <c r="BR1974" i="3" s="1"/>
  <c r="BK1167" i="3"/>
  <c r="BP1167" i="3" s="1"/>
  <c r="BL2297" i="3"/>
  <c r="BQ2297" i="3" s="1"/>
  <c r="BL1905" i="3"/>
  <c r="BQ1905" i="3" s="1"/>
  <c r="BK1784" i="3"/>
  <c r="BP1784" i="3" s="1"/>
  <c r="BL1324" i="3"/>
  <c r="BQ1324" i="3" s="1"/>
  <c r="BL1831" i="3"/>
  <c r="BQ1831" i="3" s="1"/>
  <c r="BK1453" i="3"/>
  <c r="BP1453" i="3" s="1"/>
  <c r="BK1882" i="3"/>
  <c r="BP1882" i="3" s="1"/>
  <c r="BM1525" i="3"/>
  <c r="BR1525" i="3" s="1"/>
  <c r="BK2477" i="3"/>
  <c r="BP2477" i="3" s="1"/>
  <c r="BK1712" i="3"/>
  <c r="BP1712" i="3" s="1"/>
  <c r="BL1359" i="3"/>
  <c r="BQ1359" i="3" s="1"/>
  <c r="BK2039" i="3"/>
  <c r="BP2039" i="3" s="1"/>
  <c r="BJ2057" i="3"/>
  <c r="BO2057" i="3" s="1"/>
  <c r="BK1928" i="3"/>
  <c r="BP1928" i="3" s="1"/>
  <c r="BK2221" i="3"/>
  <c r="BP2221" i="3" s="1"/>
  <c r="BL1873" i="3"/>
  <c r="BQ1873" i="3" s="1"/>
  <c r="BJ1797" i="3"/>
  <c r="BO1797" i="3" s="1"/>
  <c r="BL1106" i="3"/>
  <c r="BQ1106" i="3" s="1"/>
  <c r="BL2213" i="3"/>
  <c r="BQ2213" i="3" s="1"/>
  <c r="BK1113" i="3"/>
  <c r="BP1113" i="3" s="1"/>
  <c r="BK1076" i="3"/>
  <c r="BP1076" i="3" s="1"/>
  <c r="BM2396" i="3"/>
  <c r="BR2396" i="3" s="1"/>
  <c r="BM1364" i="3"/>
  <c r="BR1364" i="3" s="1"/>
  <c r="BJ1168" i="3"/>
  <c r="BO1168" i="3" s="1"/>
  <c r="BK2501" i="3"/>
  <c r="BP2501" i="3" s="1"/>
  <c r="BJ2241" i="3"/>
  <c r="BO2241" i="3" s="1"/>
  <c r="BM2422" i="3"/>
  <c r="BR2422" i="3" s="1"/>
  <c r="BM2125" i="3"/>
  <c r="BR2125" i="3" s="1"/>
  <c r="BK2386" i="3"/>
  <c r="BP2386" i="3" s="1"/>
  <c r="BL2515" i="3"/>
  <c r="BQ2515" i="3" s="1"/>
  <c r="BL2200" i="3"/>
  <c r="BQ2200" i="3" s="1"/>
  <c r="BJ2217" i="3"/>
  <c r="BO2217" i="3" s="1"/>
  <c r="BJ2155" i="3"/>
  <c r="BO2155" i="3" s="1"/>
  <c r="BM2176" i="3"/>
  <c r="BR2176" i="3" s="1"/>
  <c r="BL2521" i="3"/>
  <c r="BQ2521" i="3" s="1"/>
  <c r="BK2373" i="3"/>
  <c r="BP2373" i="3" s="1"/>
  <c r="BK2351" i="3"/>
  <c r="BP2351" i="3" s="1"/>
  <c r="BL2475" i="3"/>
  <c r="BQ2475" i="3" s="1"/>
  <c r="BM2486" i="3"/>
  <c r="BR2486" i="3" s="1"/>
  <c r="BJ2132" i="3"/>
  <c r="BO2132" i="3" s="1"/>
  <c r="BJ2166" i="3"/>
  <c r="BO2166" i="3" s="1"/>
  <c r="BK2162" i="3"/>
  <c r="BP2162" i="3" s="1"/>
  <c r="BK2169" i="3"/>
  <c r="BP2169" i="3" s="1"/>
  <c r="BJ2163" i="3"/>
  <c r="BO2163" i="3" s="1"/>
  <c r="BK2184" i="3"/>
  <c r="BP2184" i="3" s="1"/>
  <c r="BM2242" i="3"/>
  <c r="BR2242" i="3" s="1"/>
  <c r="BM2382" i="3"/>
  <c r="BR2382" i="3" s="1"/>
  <c r="BK157" i="3"/>
  <c r="BP157" i="3" s="1"/>
  <c r="BK175" i="3"/>
  <c r="BP175" i="3" s="1"/>
  <c r="BK127" i="3"/>
  <c r="BP127" i="3" s="1"/>
  <c r="BL363" i="3"/>
  <c r="BQ363" i="3" s="1"/>
  <c r="BK701" i="3"/>
  <c r="BP701" i="3" s="1"/>
  <c r="BL958" i="3"/>
  <c r="BQ958" i="3" s="1"/>
  <c r="BM660" i="3"/>
  <c r="BR660" i="3" s="1"/>
  <c r="BK860" i="3"/>
  <c r="BP860" i="3" s="1"/>
  <c r="BK1652" i="3"/>
  <c r="BP1652" i="3" s="1"/>
  <c r="BM1503" i="3"/>
  <c r="BR1503" i="3" s="1"/>
  <c r="BK1610" i="3"/>
  <c r="BP1610" i="3" s="1"/>
  <c r="BK2186" i="3"/>
  <c r="BP2186" i="3" s="1"/>
  <c r="BK2247" i="3"/>
  <c r="BP2247" i="3" s="1"/>
  <c r="BK1756" i="3"/>
  <c r="BP1756" i="3" s="1"/>
  <c r="BK1179" i="3"/>
  <c r="BP1179" i="3" s="1"/>
  <c r="BM1082" i="3"/>
  <c r="BR1082" i="3" s="1"/>
  <c r="BJ1301" i="3"/>
  <c r="BO1301" i="3" s="1"/>
  <c r="BL1431" i="3"/>
  <c r="BQ1431" i="3" s="1"/>
  <c r="BL2145" i="3"/>
  <c r="BQ2145" i="3" s="1"/>
  <c r="BM2492" i="3"/>
  <c r="BR2492" i="3" s="1"/>
  <c r="BM2494" i="3"/>
  <c r="BR2494" i="3" s="1"/>
  <c r="BK1085" i="3"/>
  <c r="BP1085" i="3" s="1"/>
  <c r="BM1514" i="3"/>
  <c r="BR1514" i="3" s="1"/>
  <c r="BL572" i="3"/>
  <c r="BQ572" i="3" s="1"/>
  <c r="BK981" i="3"/>
  <c r="BP981" i="3" s="1"/>
  <c r="BK986" i="3"/>
  <c r="BP986" i="3" s="1"/>
  <c r="BK247" i="3"/>
  <c r="BP247" i="3" s="1"/>
  <c r="BK463" i="3"/>
  <c r="BP463" i="3" s="1"/>
  <c r="BK542" i="3"/>
  <c r="BP542" i="3" s="1"/>
  <c r="BM1754" i="3"/>
  <c r="BR1754" i="3" s="1"/>
  <c r="BM2070" i="3"/>
  <c r="BR2070" i="3" s="1"/>
  <c r="BK1700" i="3"/>
  <c r="BP1700" i="3" s="1"/>
  <c r="BL1086" i="3"/>
  <c r="BQ1086" i="3" s="1"/>
  <c r="BK2282" i="3"/>
  <c r="BP2282" i="3" s="1"/>
  <c r="BK2274" i="3"/>
  <c r="BP2274" i="3" s="1"/>
  <c r="BK1305" i="3"/>
  <c r="BP1305" i="3" s="1"/>
  <c r="BK1375" i="3"/>
  <c r="BP1375" i="3" s="1"/>
  <c r="BL1671" i="3"/>
  <c r="BQ1671" i="3" s="1"/>
  <c r="BK2328" i="3"/>
  <c r="BP2328" i="3" s="1"/>
  <c r="BK2389" i="3"/>
  <c r="BP2389" i="3" s="1"/>
  <c r="BJ2238" i="3"/>
  <c r="BO2238" i="3" s="1"/>
  <c r="BK1801" i="3"/>
  <c r="BP1801" i="3" s="1"/>
  <c r="BK2094" i="3"/>
  <c r="BP2094" i="3" s="1"/>
  <c r="BK72" i="3"/>
  <c r="BP72" i="3" s="1"/>
  <c r="BK1694" i="3"/>
  <c r="BP1694" i="3" s="1"/>
  <c r="BL554" i="3"/>
  <c r="BQ554" i="3" s="1"/>
  <c r="BK514" i="3"/>
  <c r="BP514" i="3" s="1"/>
  <c r="BK294" i="3"/>
  <c r="BP294" i="3" s="1"/>
  <c r="BL466" i="3"/>
  <c r="BQ466" i="3" s="1"/>
  <c r="BM1346" i="3"/>
  <c r="BR1346" i="3" s="1"/>
  <c r="BL841" i="3"/>
  <c r="BQ841" i="3" s="1"/>
  <c r="BM440" i="3"/>
  <c r="BR440" i="3" s="1"/>
  <c r="BM690" i="3"/>
  <c r="BR690" i="3" s="1"/>
  <c r="BJ1550" i="3"/>
  <c r="BO1550" i="3" s="1"/>
  <c r="BJ1502" i="3"/>
  <c r="BO1502" i="3" s="1"/>
  <c r="BK357" i="3"/>
  <c r="BP357" i="3" s="1"/>
  <c r="BL202" i="3"/>
  <c r="BQ202" i="3" s="1"/>
  <c r="BK1402" i="3"/>
  <c r="BP1402" i="3" s="1"/>
  <c r="BM521" i="3"/>
  <c r="BR521" i="3" s="1"/>
  <c r="BL490" i="3"/>
  <c r="BQ490" i="3" s="1"/>
  <c r="BJ939" i="3"/>
  <c r="BO939" i="3" s="1"/>
  <c r="BM596" i="3"/>
  <c r="BR596" i="3" s="1"/>
  <c r="BM346" i="3"/>
  <c r="BR346" i="3" s="1"/>
  <c r="BM2516" i="3"/>
  <c r="BR2516" i="3" s="1"/>
  <c r="BK593" i="3"/>
  <c r="BP593" i="3" s="1"/>
  <c r="BK48" i="3"/>
  <c r="BP48" i="3" s="1"/>
  <c r="BJ904" i="3"/>
  <c r="BO904" i="3" s="1"/>
  <c r="BM795" i="3"/>
  <c r="BR795" i="3" s="1"/>
  <c r="BL978" i="3"/>
  <c r="BQ978" i="3" s="1"/>
  <c r="BL178" i="3"/>
  <c r="BQ178" i="3" s="1"/>
  <c r="BM1430" i="3"/>
  <c r="BR1430" i="3" s="1"/>
  <c r="BJ200" i="3"/>
  <c r="BO200" i="3" s="1"/>
  <c r="BJ267" i="3"/>
  <c r="BO267" i="3" s="1"/>
  <c r="BL874" i="3"/>
  <c r="BQ874" i="3" s="1"/>
  <c r="BL1719" i="3"/>
  <c r="BQ1719" i="3" s="1"/>
  <c r="BM1618" i="3"/>
  <c r="BR1618" i="3" s="1"/>
  <c r="BL73" i="3"/>
  <c r="BQ73" i="3" s="1"/>
  <c r="BK825" i="3"/>
  <c r="BP825" i="3" s="1"/>
  <c r="BK416" i="3"/>
  <c r="BP416" i="3" s="1"/>
  <c r="BL1231" i="3"/>
  <c r="BQ1231" i="3" s="1"/>
  <c r="BL1710" i="3"/>
  <c r="BQ1710" i="3" s="1"/>
  <c r="BJ520" i="3"/>
  <c r="BO520" i="3" s="1"/>
  <c r="BK1885" i="3"/>
  <c r="BP1885" i="3" s="1"/>
  <c r="BK241" i="3"/>
  <c r="BP241" i="3" s="1"/>
  <c r="BK961" i="3"/>
  <c r="BP961" i="3" s="1"/>
  <c r="BM616" i="3"/>
  <c r="BR616" i="3" s="1"/>
  <c r="BL539" i="3"/>
  <c r="BQ539" i="3" s="1"/>
  <c r="BL316" i="3"/>
  <c r="BQ316" i="3" s="1"/>
  <c r="BK61" i="3"/>
  <c r="BP61" i="3" s="1"/>
  <c r="BJ483" i="3"/>
  <c r="BO483" i="3" s="1"/>
  <c r="BM310" i="3"/>
  <c r="BR310" i="3" s="1"/>
  <c r="BM431" i="3"/>
  <c r="BR431" i="3" s="1"/>
  <c r="BL2043" i="3"/>
  <c r="BQ2043" i="3" s="1"/>
  <c r="BJ612" i="3"/>
  <c r="BO612" i="3" s="1"/>
  <c r="BK821" i="3"/>
  <c r="BP821" i="3" s="1"/>
  <c r="BL678" i="3"/>
  <c r="BQ678" i="3" s="1"/>
  <c r="BJ623" i="3"/>
  <c r="BO623" i="3" s="1"/>
  <c r="BM1055" i="3"/>
  <c r="BR1055" i="3" s="1"/>
  <c r="BK326" i="3"/>
  <c r="BP326" i="3" s="1"/>
  <c r="BK343" i="3"/>
  <c r="BP343" i="3" s="1"/>
  <c r="BL2051" i="3"/>
  <c r="BQ2051" i="3" s="1"/>
  <c r="BJ1027" i="3"/>
  <c r="BO1027" i="3" s="1"/>
  <c r="BK829" i="3"/>
  <c r="BP829" i="3" s="1"/>
  <c r="BJ726" i="3"/>
  <c r="BO726" i="3" s="1"/>
  <c r="BK447" i="3"/>
  <c r="BP447" i="3" s="1"/>
  <c r="BK1028" i="3"/>
  <c r="BP1028" i="3" s="1"/>
  <c r="BL387" i="3"/>
  <c r="BQ387" i="3" s="1"/>
  <c r="BK1747" i="3"/>
  <c r="BP1747" i="3" s="1"/>
  <c r="BK831" i="3"/>
  <c r="BP831" i="3" s="1"/>
  <c r="BK964" i="3"/>
  <c r="BP964" i="3" s="1"/>
  <c r="BM397" i="3"/>
  <c r="BR397" i="3" s="1"/>
  <c r="BM110" i="3"/>
  <c r="BR110" i="3" s="1"/>
  <c r="BK802" i="3"/>
  <c r="BP802" i="3" s="1"/>
  <c r="BK908" i="3"/>
  <c r="BP908" i="3" s="1"/>
  <c r="BK332" i="3"/>
  <c r="BP332" i="3" s="1"/>
  <c r="BL1875" i="3"/>
  <c r="BQ1875" i="3" s="1"/>
  <c r="BK839" i="3"/>
  <c r="BP839" i="3" s="1"/>
  <c r="BM980" i="3"/>
  <c r="BR980" i="3" s="1"/>
  <c r="BK405" i="3"/>
  <c r="BP405" i="3" s="1"/>
  <c r="BM126" i="3"/>
  <c r="BR126" i="3" s="1"/>
  <c r="BK63" i="3"/>
  <c r="BP63" i="3" s="1"/>
  <c r="BK668" i="3"/>
  <c r="BP668" i="3" s="1"/>
  <c r="BJ1603" i="3"/>
  <c r="BO1603" i="3" s="1"/>
  <c r="BK1814" i="3"/>
  <c r="BP1814" i="3" s="1"/>
  <c r="BM1884" i="3"/>
  <c r="BR1884" i="3" s="1"/>
  <c r="BM1289" i="3"/>
  <c r="BR1289" i="3" s="1"/>
  <c r="BK1328" i="3"/>
  <c r="BP1328" i="3" s="1"/>
  <c r="BK1970" i="3"/>
  <c r="BP1970" i="3" s="1"/>
  <c r="BK1872" i="3"/>
  <c r="BP1872" i="3" s="1"/>
  <c r="BM1900" i="3"/>
  <c r="BR1900" i="3" s="1"/>
  <c r="BJ2009" i="3"/>
  <c r="BO2009" i="3" s="1"/>
  <c r="BK2084" i="3"/>
  <c r="BP2084" i="3" s="1"/>
  <c r="BK2034" i="3"/>
  <c r="BP2034" i="3" s="1"/>
  <c r="BK1148" i="3"/>
  <c r="BP1148" i="3" s="1"/>
  <c r="BM2404" i="3"/>
  <c r="BR2404" i="3" s="1"/>
  <c r="BK2261" i="3"/>
  <c r="BP2261" i="3" s="1"/>
  <c r="BK1484" i="3"/>
  <c r="BP1484" i="3" s="1"/>
  <c r="BL1750" i="3"/>
  <c r="BQ1750" i="3" s="1"/>
  <c r="BK2052" i="3"/>
  <c r="BP2052" i="3" s="1"/>
  <c r="BK2031" i="3"/>
  <c r="BP2031" i="3" s="1"/>
  <c r="BK2343" i="3"/>
  <c r="BP2343" i="3" s="1"/>
  <c r="BJ1224" i="3"/>
  <c r="BO1224" i="3" s="1"/>
  <c r="BL1815" i="3"/>
  <c r="BQ1815" i="3" s="1"/>
  <c r="BK2405" i="3"/>
  <c r="BP2405" i="3" s="1"/>
  <c r="BJ1853" i="3"/>
  <c r="BO1853" i="3" s="1"/>
  <c r="BK1334" i="3"/>
  <c r="BP1334" i="3" s="1"/>
  <c r="BK1119" i="3"/>
  <c r="BP1119" i="3" s="1"/>
  <c r="BK1768" i="3"/>
  <c r="BP1768" i="3" s="1"/>
  <c r="BM1824" i="3"/>
  <c r="BR1824" i="3" s="1"/>
  <c r="BK1268" i="3"/>
  <c r="BP1268" i="3" s="1"/>
  <c r="BL1767" i="3"/>
  <c r="BQ1767" i="3" s="1"/>
  <c r="BK1946" i="3"/>
  <c r="BP1946" i="3" s="1"/>
  <c r="BM1990" i="3"/>
  <c r="BR1990" i="3" s="1"/>
  <c r="BK1660" i="3"/>
  <c r="BP1660" i="3" s="1"/>
  <c r="BK1933" i="3"/>
  <c r="BP1933" i="3" s="1"/>
  <c r="BJ1393" i="3"/>
  <c r="BO1393" i="3" s="1"/>
  <c r="BK1978" i="3"/>
  <c r="BP1978" i="3" s="1"/>
  <c r="BK2205" i="3"/>
  <c r="BP2205" i="3" s="1"/>
  <c r="BJ1196" i="3"/>
  <c r="BO1196" i="3" s="1"/>
  <c r="BK1236" i="3"/>
  <c r="BP1236" i="3" s="1"/>
  <c r="BK1476" i="3"/>
  <c r="BP1476" i="3" s="1"/>
  <c r="BM1229" i="3"/>
  <c r="BR1229" i="3" s="1"/>
  <c r="BK1724" i="3"/>
  <c r="BP1724" i="3" s="1"/>
  <c r="BK2322" i="3"/>
  <c r="BP2322" i="3" s="1"/>
  <c r="BK1906" i="3"/>
  <c r="BP1906" i="3" s="1"/>
  <c r="BK2105" i="3"/>
  <c r="BP2105" i="3" s="1"/>
  <c r="BM1335" i="3"/>
  <c r="BR1335" i="3" s="1"/>
  <c r="BK1793" i="3"/>
  <c r="BP1793" i="3" s="1"/>
  <c r="BL1672" i="3"/>
  <c r="BQ1672" i="3" s="1"/>
  <c r="BK1866" i="3"/>
  <c r="BP1866" i="3" s="1"/>
  <c r="BK1911" i="3"/>
  <c r="BP1911" i="3" s="1"/>
  <c r="BM1746" i="3"/>
  <c r="BR1746" i="3" s="1"/>
  <c r="BJ1741" i="3"/>
  <c r="BO1741" i="3" s="1"/>
  <c r="BM2526" i="3"/>
  <c r="BR2526" i="3" s="1"/>
  <c r="BK2285" i="3"/>
  <c r="BP2285" i="3" s="1"/>
  <c r="BJ1529" i="3"/>
  <c r="BO1529" i="3" s="1"/>
  <c r="BM2092" i="3"/>
  <c r="BR2092" i="3" s="1"/>
  <c r="BL1379" i="3"/>
  <c r="BQ1379" i="3" s="1"/>
  <c r="BK2418" i="3"/>
  <c r="BP2418" i="3" s="1"/>
  <c r="BK2119" i="3"/>
  <c r="BP2119" i="3" s="1"/>
  <c r="BK2448" i="3"/>
  <c r="BP2448" i="3" s="1"/>
  <c r="BM2372" i="3"/>
  <c r="BR2372" i="3" s="1"/>
  <c r="BK2354" i="3"/>
  <c r="BP2354" i="3" s="1"/>
  <c r="BL2483" i="3"/>
  <c r="BQ2483" i="3" s="1"/>
  <c r="BJ2206" i="3"/>
  <c r="BO2206" i="3" s="1"/>
  <c r="BM2534" i="3"/>
  <c r="BR2534" i="3" s="1"/>
  <c r="BJ2142" i="3"/>
  <c r="BO2142" i="3" s="1"/>
  <c r="BJ2214" i="3"/>
  <c r="BO2214" i="3" s="1"/>
  <c r="BM2524" i="3"/>
  <c r="BR2524" i="3" s="1"/>
  <c r="BK2535" i="3"/>
  <c r="BP2535" i="3" s="1"/>
  <c r="BJ2195" i="3"/>
  <c r="BO2195" i="3" s="1"/>
  <c r="BK2298" i="3"/>
  <c r="BP2298" i="3" s="1"/>
  <c r="BL1419" i="3"/>
  <c r="BQ1419" i="3" s="1"/>
  <c r="BJ830" i="3"/>
  <c r="BO830" i="3" s="1"/>
  <c r="BK935" i="3"/>
  <c r="BP935" i="3" s="1"/>
  <c r="BL751" i="3"/>
  <c r="BQ751" i="3" s="1"/>
  <c r="BK834" i="3"/>
  <c r="BP834" i="3" s="1"/>
  <c r="BM167" i="3"/>
  <c r="BR167" i="3" s="1"/>
  <c r="BJ2067" i="3"/>
  <c r="BO2067" i="3" s="1"/>
  <c r="BK2002" i="3"/>
  <c r="BP2002" i="3" s="1"/>
  <c r="BK1299" i="3"/>
  <c r="BP1299" i="3" s="1"/>
  <c r="BK1898" i="3"/>
  <c r="BP1898" i="3" s="1"/>
  <c r="BL1211" i="3"/>
  <c r="BQ1211" i="3" s="1"/>
  <c r="BK1769" i="3"/>
  <c r="BP1769" i="3" s="1"/>
  <c r="BJ1579" i="3"/>
  <c r="BO1579" i="3" s="1"/>
  <c r="BK1392" i="3"/>
  <c r="BP1392" i="3" s="1"/>
  <c r="BJ2101" i="3"/>
  <c r="BO2101" i="3" s="1"/>
  <c r="BK1670" i="3"/>
  <c r="BP1670" i="3" s="1"/>
  <c r="BM1841" i="3"/>
  <c r="BR1841" i="3" s="1"/>
  <c r="BK1684" i="3"/>
  <c r="BP1684" i="3" s="1"/>
  <c r="BJ2171" i="3"/>
  <c r="BO2171" i="3" s="1"/>
  <c r="BK2509" i="3"/>
  <c r="BP2509" i="3" s="1"/>
  <c r="BJ2225" i="3"/>
  <c r="BO2225" i="3" s="1"/>
  <c r="BL2481" i="3"/>
  <c r="BQ2481" i="3" s="1"/>
  <c r="BM1958" i="3"/>
  <c r="BR1958" i="3" s="1"/>
  <c r="BM221" i="3"/>
  <c r="BR221" i="3" s="1"/>
  <c r="BJ902" i="3"/>
  <c r="BO902" i="3" s="1"/>
  <c r="BK820" i="3"/>
  <c r="BP820" i="3" s="1"/>
  <c r="BJ679" i="3"/>
  <c r="BO679" i="3" s="1"/>
  <c r="BL742" i="3"/>
  <c r="BQ742" i="3" s="1"/>
  <c r="BK1506" i="3"/>
  <c r="BP1506" i="3" s="1"/>
  <c r="BM1492" i="3"/>
  <c r="BR1492" i="3" s="1"/>
  <c r="BK1880" i="3"/>
  <c r="BP1880" i="3" s="1"/>
  <c r="BL1233" i="3"/>
  <c r="BQ1233" i="3" s="1"/>
  <c r="BL1695" i="3"/>
  <c r="BQ1695" i="3" s="1"/>
  <c r="BJ2185" i="3"/>
  <c r="BO2185" i="3" s="1"/>
  <c r="BL1122" i="3"/>
  <c r="BQ1122" i="3" s="1"/>
  <c r="BJ1296" i="3"/>
  <c r="BO1296" i="3" s="1"/>
  <c r="BK1520" i="3"/>
  <c r="BP1520" i="3" s="1"/>
  <c r="BK2168" i="3"/>
  <c r="BP2168" i="3" s="1"/>
  <c r="BK2375" i="3"/>
  <c r="BP2375" i="3" s="1"/>
  <c r="BK2232" i="3"/>
  <c r="BP2232" i="3" s="1"/>
  <c r="BK1418" i="3"/>
  <c r="BP1418" i="3" s="1"/>
  <c r="BJ1475" i="3"/>
  <c r="BO1475" i="3" s="1"/>
  <c r="BJ232" i="3"/>
  <c r="BO232" i="3" s="1"/>
  <c r="BL107" i="3"/>
  <c r="BQ107" i="3" s="1"/>
  <c r="BK674" i="3"/>
  <c r="BP674" i="3" s="1"/>
  <c r="BK602" i="3"/>
  <c r="BP602" i="3" s="1"/>
  <c r="BM350" i="3"/>
  <c r="BR350" i="3" s="1"/>
  <c r="BL1921" i="3"/>
  <c r="BQ1921" i="3" s="1"/>
  <c r="BJ1491" i="3"/>
  <c r="BO1491" i="3" s="1"/>
  <c r="BM873" i="3"/>
  <c r="BR873" i="3" s="1"/>
  <c r="BJ496" i="3"/>
  <c r="BO496" i="3" s="1"/>
  <c r="BK1058" i="3"/>
  <c r="BP1058" i="3" s="1"/>
  <c r="BL115" i="3"/>
  <c r="BQ115" i="3" s="1"/>
  <c r="BL43" i="3"/>
  <c r="BQ43" i="3" s="1"/>
  <c r="BK389" i="3"/>
  <c r="BP389" i="3" s="1"/>
  <c r="BL234" i="3"/>
  <c r="BQ234" i="3" s="1"/>
  <c r="BK1560" i="3"/>
  <c r="BP1560" i="3" s="1"/>
  <c r="BL1427" i="3"/>
  <c r="BQ1427" i="3" s="1"/>
  <c r="BK706" i="3"/>
  <c r="BP706" i="3" s="1"/>
  <c r="BJ979" i="3"/>
  <c r="BO979" i="3" s="1"/>
  <c r="BK1699" i="3"/>
  <c r="BP1699" i="3" s="1"/>
  <c r="BM378" i="3"/>
  <c r="BR378" i="3" s="1"/>
  <c r="BK1243" i="3"/>
  <c r="BP1243" i="3" s="1"/>
  <c r="BL625" i="3"/>
  <c r="BQ625" i="3" s="1"/>
  <c r="BK96" i="3"/>
  <c r="BP96" i="3" s="1"/>
  <c r="BJ944" i="3"/>
  <c r="BO944" i="3" s="1"/>
  <c r="BM835" i="3"/>
  <c r="BR835" i="3" s="1"/>
  <c r="BK1074" i="3"/>
  <c r="BP1074" i="3" s="1"/>
  <c r="BL210" i="3"/>
  <c r="BQ210" i="3" s="1"/>
  <c r="BJ1518" i="3"/>
  <c r="BO1518" i="3" s="1"/>
  <c r="BK360" i="3"/>
  <c r="BP360" i="3" s="1"/>
  <c r="BL347" i="3"/>
  <c r="BQ347" i="3" s="1"/>
  <c r="BM938" i="3"/>
  <c r="BR938" i="3" s="1"/>
  <c r="BL123" i="3"/>
  <c r="BQ123" i="3" s="1"/>
  <c r="BM1117" i="3"/>
  <c r="BR1117" i="3" s="1"/>
  <c r="BJ121" i="3"/>
  <c r="BO121" i="3" s="1"/>
  <c r="BM857" i="3"/>
  <c r="BR857" i="3" s="1"/>
  <c r="BL464" i="3"/>
  <c r="BQ464" i="3" s="1"/>
  <c r="BK1283" i="3"/>
  <c r="BP1283" i="3" s="1"/>
  <c r="BK1619" i="3"/>
  <c r="BP1619" i="3" s="1"/>
  <c r="BJ608" i="3"/>
  <c r="BO608" i="3" s="1"/>
  <c r="BL1162" i="3"/>
  <c r="BQ1162" i="3" s="1"/>
  <c r="BJ441" i="3"/>
  <c r="BO441" i="3" s="1"/>
  <c r="BL993" i="3"/>
  <c r="BQ993" i="3" s="1"/>
  <c r="BJ696" i="3"/>
  <c r="BO696" i="3" s="1"/>
  <c r="BJ579" i="3"/>
  <c r="BO579" i="3" s="1"/>
  <c r="BM388" i="3"/>
  <c r="BR388" i="3" s="1"/>
  <c r="BK93" i="3"/>
  <c r="BP93" i="3" s="1"/>
  <c r="BJ571" i="3"/>
  <c r="BO571" i="3" s="1"/>
  <c r="BM366" i="3"/>
  <c r="BR366" i="3" s="1"/>
  <c r="BK487" i="3"/>
  <c r="BP487" i="3" s="1"/>
  <c r="BJ2099" i="3"/>
  <c r="BO2099" i="3" s="1"/>
  <c r="BM738" i="3"/>
  <c r="BR738" i="3" s="1"/>
  <c r="BL853" i="3"/>
  <c r="BQ853" i="3" s="1"/>
  <c r="BL710" i="3"/>
  <c r="BQ710" i="3" s="1"/>
  <c r="BK655" i="3"/>
  <c r="BP655" i="3" s="1"/>
  <c r="BJ984" i="3"/>
  <c r="BO984" i="3" s="1"/>
  <c r="BM382" i="3"/>
  <c r="BR382" i="3" s="1"/>
  <c r="BL391" i="3"/>
  <c r="BQ391" i="3" s="1"/>
  <c r="BK1715" i="3"/>
  <c r="BP1715" i="3" s="1"/>
  <c r="BM420" i="3"/>
  <c r="BR420" i="3" s="1"/>
  <c r="BL861" i="3"/>
  <c r="BQ861" i="3" s="1"/>
  <c r="BJ806" i="3"/>
  <c r="BO806" i="3" s="1"/>
  <c r="BL631" i="3"/>
  <c r="BQ631" i="3" s="1"/>
  <c r="BK1851" i="3"/>
  <c r="BP1851" i="3" s="1"/>
  <c r="BJ557" i="3"/>
  <c r="BO557" i="3" s="1"/>
  <c r="BK47" i="3"/>
  <c r="BP47" i="3" s="1"/>
  <c r="BK871" i="3"/>
  <c r="BP871" i="3" s="1"/>
  <c r="BK1036" i="3"/>
  <c r="BP1036" i="3" s="1"/>
  <c r="BK437" i="3"/>
  <c r="BP437" i="3" s="1"/>
  <c r="BK230" i="3"/>
  <c r="BP230" i="3" s="1"/>
  <c r="BK159" i="3"/>
  <c r="BP159" i="3" s="1"/>
  <c r="BK972" i="3"/>
  <c r="BP972" i="3" s="1"/>
  <c r="BK85" i="3"/>
  <c r="BP85" i="3" s="1"/>
  <c r="BK55" i="3"/>
  <c r="BP55" i="3" s="1"/>
  <c r="BK879" i="3"/>
  <c r="BP879" i="3" s="1"/>
  <c r="BK1052" i="3"/>
  <c r="BP1052" i="3" s="1"/>
  <c r="BJ493" i="3"/>
  <c r="BO493" i="3" s="1"/>
  <c r="BM182" i="3"/>
  <c r="BR182" i="3" s="1"/>
  <c r="BK223" i="3"/>
  <c r="BP223" i="3" s="1"/>
  <c r="BK732" i="3"/>
  <c r="BP732" i="3" s="1"/>
  <c r="BL1729" i="3"/>
  <c r="BQ1729" i="3" s="1"/>
  <c r="BK1869" i="3"/>
  <c r="BP1869" i="3" s="1"/>
  <c r="BK2333" i="3"/>
  <c r="BP2333" i="3" s="1"/>
  <c r="BL1536" i="3"/>
  <c r="BQ1536" i="3" s="1"/>
  <c r="BL2441" i="3"/>
  <c r="BQ2441" i="3" s="1"/>
  <c r="BM1207" i="3"/>
  <c r="BR1207" i="3" s="1"/>
  <c r="BL1616" i="3"/>
  <c r="BQ1616" i="3" s="1"/>
  <c r="BL1726" i="3"/>
  <c r="BQ1726" i="3" s="1"/>
  <c r="BK1254" i="3"/>
  <c r="BP1254" i="3" s="1"/>
  <c r="BK1828" i="3"/>
  <c r="BP1828" i="3" s="1"/>
  <c r="BJ1314" i="3"/>
  <c r="BO1314" i="3" s="1"/>
  <c r="BK1370" i="3"/>
  <c r="BP1370" i="3" s="1"/>
  <c r="BM1273" i="3"/>
  <c r="BR1273" i="3" s="1"/>
  <c r="BJ1553" i="3"/>
  <c r="BO1553" i="3" s="1"/>
  <c r="BK1999" i="3"/>
  <c r="BP1999" i="3" s="1"/>
  <c r="BK1805" i="3"/>
  <c r="BP1805" i="3" s="1"/>
  <c r="BK1796" i="3"/>
  <c r="BP1796" i="3" s="1"/>
  <c r="BL1865" i="3"/>
  <c r="BQ1865" i="3" s="1"/>
  <c r="BJ1507" i="3"/>
  <c r="BO1507" i="3" s="1"/>
  <c r="BM2324" i="3"/>
  <c r="BR2324" i="3" s="1"/>
  <c r="BK1416" i="3"/>
  <c r="BP1416" i="3" s="1"/>
  <c r="BK1887" i="3"/>
  <c r="BP1887" i="3" s="1"/>
  <c r="BK1636" i="3"/>
  <c r="BP1636" i="3" s="1"/>
  <c r="BJ1349" i="3"/>
  <c r="BO1349" i="3" s="1"/>
  <c r="BL1447" i="3"/>
  <c r="BQ1447" i="3" s="1"/>
  <c r="BL1472" i="3"/>
  <c r="BQ1472" i="3" s="1"/>
  <c r="BK1568" i="3"/>
  <c r="BP1568" i="3" s="1"/>
  <c r="BK1140" i="3"/>
  <c r="BP1140" i="3" s="1"/>
  <c r="BM1964" i="3"/>
  <c r="BR1964" i="3" s="1"/>
  <c r="BK2004" i="3"/>
  <c r="BP2004" i="3" s="1"/>
  <c r="BK1874" i="3"/>
  <c r="BP1874" i="3" s="1"/>
  <c r="BK1442" i="3"/>
  <c r="BP1442" i="3" s="1"/>
  <c r="BK1903" i="3"/>
  <c r="BP1903" i="3" s="1"/>
  <c r="BL1128" i="3"/>
  <c r="BQ1128" i="3" s="1"/>
  <c r="BJ1186" i="3"/>
  <c r="BO1186" i="3" s="1"/>
  <c r="BJ1409" i="3"/>
  <c r="BO1409" i="3" s="1"/>
  <c r="BM2468" i="3"/>
  <c r="BR2468" i="3" s="1"/>
  <c r="BK2007" i="3"/>
  <c r="BP2007" i="3" s="1"/>
  <c r="BM1220" i="3"/>
  <c r="BR1220" i="3" s="1"/>
  <c r="BM1934" i="3"/>
  <c r="BR1934" i="3" s="1"/>
  <c r="BM1809" i="3"/>
  <c r="BR1809" i="3" s="1"/>
  <c r="BK1225" i="3"/>
  <c r="BP1225" i="3" s="1"/>
  <c r="BM1972" i="3"/>
  <c r="BR1972" i="3" s="1"/>
  <c r="BK1558" i="3"/>
  <c r="BP1558" i="3" s="1"/>
  <c r="BK2493" i="3"/>
  <c r="BP2493" i="3" s="1"/>
  <c r="BK1806" i="3"/>
  <c r="BP1806" i="3" s="1"/>
  <c r="BK2365" i="3"/>
  <c r="BP2365" i="3" s="1"/>
  <c r="BL1745" i="3"/>
  <c r="BQ1745" i="3" s="1"/>
  <c r="BM1942" i="3"/>
  <c r="BR1942" i="3" s="1"/>
  <c r="BK1681" i="3"/>
  <c r="BP1681" i="3" s="1"/>
  <c r="BM1916" i="3"/>
  <c r="BR1916" i="3" s="1"/>
  <c r="BJ1336" i="3"/>
  <c r="BO1336" i="3" s="1"/>
  <c r="BL1178" i="3"/>
  <c r="BQ1178" i="3" s="1"/>
  <c r="BJ2073" i="3"/>
  <c r="BO2073" i="3" s="1"/>
  <c r="BK1836" i="3"/>
  <c r="BP1836" i="3" s="1"/>
  <c r="BL1752" i="3"/>
  <c r="BQ1752" i="3" s="1"/>
  <c r="BL2331" i="3"/>
  <c r="BQ2331" i="3" s="1"/>
  <c r="BK2455" i="3"/>
  <c r="BP2455" i="3" s="1"/>
  <c r="BL2499" i="3"/>
  <c r="BQ2499" i="3" s="1"/>
  <c r="BL2275" i="3"/>
  <c r="BQ2275" i="3" s="1"/>
  <c r="BK2519" i="3"/>
  <c r="BP2519" i="3" s="1"/>
  <c r="BK2245" i="3"/>
  <c r="BP2245" i="3" s="1"/>
  <c r="BL2491" i="3"/>
  <c r="BQ2491" i="3" s="1"/>
  <c r="BM2308" i="3"/>
  <c r="BR2308" i="3" s="1"/>
  <c r="BK2130" i="3"/>
  <c r="BP2130" i="3" s="1"/>
  <c r="BM2388" i="3"/>
  <c r="BR2388" i="3" s="1"/>
  <c r="BM2446" i="3"/>
  <c r="BR2446" i="3" s="1"/>
  <c r="BK2152" i="3"/>
  <c r="BP2152" i="3" s="1"/>
  <c r="BM2518" i="3"/>
  <c r="BR2518" i="3" s="1"/>
  <c r="BK2352" i="3"/>
  <c r="BP2352" i="3" s="1"/>
  <c r="BJ2150" i="3"/>
  <c r="BO2150" i="3" s="1"/>
  <c r="BK2423" i="3"/>
  <c r="BP2423" i="3" s="1"/>
  <c r="BK999" i="3"/>
  <c r="BP999" i="3" s="1"/>
  <c r="BJ531" i="3"/>
  <c r="BO531" i="3" s="1"/>
  <c r="BJ589" i="3"/>
  <c r="BO589" i="3" s="1"/>
  <c r="BK943" i="3"/>
  <c r="BP943" i="3" s="1"/>
  <c r="BL1907" i="3"/>
  <c r="BQ1907" i="3" s="1"/>
  <c r="BM610" i="3"/>
  <c r="BR610" i="3" s="1"/>
  <c r="BJ1202" i="3"/>
  <c r="BO1202" i="3" s="1"/>
  <c r="BL1260" i="3"/>
  <c r="BQ1260" i="3" s="1"/>
  <c r="BM2332" i="3"/>
  <c r="BR2332" i="3" s="1"/>
  <c r="BJ1606" i="3"/>
  <c r="BO1606" i="3" s="1"/>
  <c r="BK2421" i="3"/>
  <c r="BP2421" i="3" s="1"/>
  <c r="BM2156" i="3"/>
  <c r="BR2156" i="3" s="1"/>
  <c r="BK2108" i="3"/>
  <c r="BP2108" i="3" s="1"/>
  <c r="BK1530" i="3"/>
  <c r="BP1530" i="3" s="1"/>
  <c r="BK1540" i="3"/>
  <c r="BP1540" i="3" s="1"/>
  <c r="BK1214" i="3"/>
  <c r="BP1214" i="3" s="1"/>
  <c r="BL1929" i="3"/>
  <c r="BQ1929" i="3" s="1"/>
  <c r="BK1368" i="3"/>
  <c r="BP1368" i="3" s="1"/>
  <c r="BL2127" i="3"/>
  <c r="BQ2127" i="3" s="1"/>
  <c r="BK2400" i="3"/>
  <c r="BP2400" i="3" s="1"/>
  <c r="BK2383" i="3"/>
  <c r="BP2383" i="3" s="1"/>
  <c r="BK1487" i="3"/>
  <c r="BP1487" i="3" s="1"/>
  <c r="BM888" i="3"/>
  <c r="BR888" i="3" s="1"/>
  <c r="BL735" i="3"/>
  <c r="BQ735" i="3" s="1"/>
  <c r="BK606" i="3"/>
  <c r="BP606" i="3" s="1"/>
  <c r="BJ950" i="3"/>
  <c r="BO950" i="3" s="1"/>
  <c r="BM181" i="3"/>
  <c r="BR181" i="3" s="1"/>
  <c r="BK788" i="3"/>
  <c r="BP788" i="3" s="1"/>
  <c r="BJ2110" i="3"/>
  <c r="BO2110" i="3" s="1"/>
  <c r="BM1870" i="3"/>
  <c r="BR1870" i="3" s="1"/>
  <c r="BM2430" i="3"/>
  <c r="BR2430" i="3" s="1"/>
  <c r="BJ1467" i="3"/>
  <c r="BO1467" i="3" s="1"/>
  <c r="BK1535" i="3"/>
  <c r="BP1535" i="3" s="1"/>
  <c r="BL1594" i="3"/>
  <c r="BQ1594" i="3" s="1"/>
  <c r="BK1511" i="3"/>
  <c r="BP1511" i="3" s="1"/>
  <c r="BK2503" i="3"/>
  <c r="BP2503" i="3" s="1"/>
  <c r="BK1332" i="3"/>
  <c r="BP1332" i="3" s="1"/>
  <c r="BM2438" i="3"/>
  <c r="BR2438" i="3" s="1"/>
  <c r="BK2384" i="3"/>
  <c r="BP2384" i="3" s="1"/>
  <c r="BM2500" i="3"/>
  <c r="BR2500" i="3" s="1"/>
  <c r="BK1938" i="3"/>
  <c r="BP1938" i="3" s="1"/>
  <c r="BK1627" i="3"/>
  <c r="BP1627" i="3" s="1"/>
  <c r="BL280" i="3"/>
  <c r="BQ280" i="3" s="1"/>
  <c r="BK211" i="3"/>
  <c r="BP211" i="3" s="1"/>
  <c r="BL850" i="3"/>
  <c r="BQ850" i="3" s="1"/>
  <c r="BL762" i="3"/>
  <c r="BQ762" i="3" s="1"/>
  <c r="BM398" i="3"/>
  <c r="BR398" i="3" s="1"/>
  <c r="BM2406" i="3"/>
  <c r="BR2406" i="3" s="1"/>
  <c r="BJ49" i="3"/>
  <c r="BO49" i="3" s="1"/>
  <c r="BM905" i="3"/>
  <c r="BR905" i="3" s="1"/>
  <c r="BJ544" i="3"/>
  <c r="BO544" i="3" s="1"/>
  <c r="BL1355" i="3"/>
  <c r="BQ1355" i="3" s="1"/>
  <c r="BL323" i="3"/>
  <c r="BQ323" i="3" s="1"/>
  <c r="BK283" i="3"/>
  <c r="BP283" i="3" s="1"/>
  <c r="BK421" i="3"/>
  <c r="BP421" i="3" s="1"/>
  <c r="BL306" i="3"/>
  <c r="BQ306" i="3" s="1"/>
  <c r="BK1310" i="3"/>
  <c r="BP1310" i="3" s="1"/>
  <c r="BK40" i="3"/>
  <c r="BP40" i="3" s="1"/>
  <c r="BK890" i="3"/>
  <c r="BP890" i="3" s="1"/>
  <c r="BM1011" i="3"/>
  <c r="BR1011" i="3" s="1"/>
  <c r="BM530" i="3"/>
  <c r="BR530" i="3" s="1"/>
  <c r="BM410" i="3"/>
  <c r="BR410" i="3" s="1"/>
  <c r="BK1118" i="3"/>
  <c r="BP1118" i="3" s="1"/>
  <c r="BJ657" i="3"/>
  <c r="BO657" i="3" s="1"/>
  <c r="BK144" i="3"/>
  <c r="BP144" i="3" s="1"/>
  <c r="BM976" i="3"/>
  <c r="BR976" i="3" s="1"/>
  <c r="BL618" i="3"/>
  <c r="BQ618" i="3" s="1"/>
  <c r="BK1621" i="3"/>
  <c r="BP1621" i="3" s="1"/>
  <c r="BL242" i="3"/>
  <c r="BQ242" i="3" s="1"/>
  <c r="BK1838" i="3"/>
  <c r="BP1838" i="3" s="1"/>
  <c r="BK408" i="3"/>
  <c r="BP408" i="3" s="1"/>
  <c r="BJ467" i="3"/>
  <c r="BO467" i="3" s="1"/>
  <c r="BL1403" i="3"/>
  <c r="BQ1403" i="3" s="1"/>
  <c r="BL52" i="3"/>
  <c r="BQ52" i="3" s="1"/>
  <c r="BJ1469" i="3"/>
  <c r="BO1469" i="3" s="1"/>
  <c r="BJ161" i="3"/>
  <c r="BO161" i="3" s="1"/>
  <c r="BK889" i="3"/>
  <c r="BP889" i="3" s="1"/>
  <c r="BK512" i="3"/>
  <c r="BP512" i="3" s="1"/>
  <c r="BJ1213" i="3"/>
  <c r="BO1213" i="3" s="1"/>
  <c r="BK2204" i="3"/>
  <c r="BP2204" i="3" s="1"/>
  <c r="BJ648" i="3"/>
  <c r="BO648" i="3" s="1"/>
  <c r="BK1134" i="3"/>
  <c r="BP1134" i="3" s="1"/>
  <c r="BL473" i="3"/>
  <c r="BQ473" i="3" s="1"/>
  <c r="BK1025" i="3"/>
  <c r="BP1025" i="3" s="1"/>
  <c r="BJ728" i="3"/>
  <c r="BO728" i="3" s="1"/>
  <c r="BK659" i="3"/>
  <c r="BP659" i="3" s="1"/>
  <c r="BJ436" i="3"/>
  <c r="BO436" i="3" s="1"/>
  <c r="BK125" i="3"/>
  <c r="BP125" i="3" s="1"/>
  <c r="BM731" i="3"/>
  <c r="BR731" i="3" s="1"/>
  <c r="BK486" i="3"/>
  <c r="BP486" i="3" s="1"/>
  <c r="BK535" i="3"/>
  <c r="BP535" i="3" s="1"/>
  <c r="BK676" i="3"/>
  <c r="BP676" i="3" s="1"/>
  <c r="BK994" i="3"/>
  <c r="BP994" i="3" s="1"/>
  <c r="BL885" i="3"/>
  <c r="BQ885" i="3" s="1"/>
  <c r="BL798" i="3"/>
  <c r="BQ798" i="3" s="1"/>
  <c r="BK743" i="3"/>
  <c r="BP743" i="3" s="1"/>
  <c r="BK1294" i="3"/>
  <c r="BP1294" i="3" s="1"/>
  <c r="BM438" i="3"/>
  <c r="BR438" i="3" s="1"/>
  <c r="BK439" i="3"/>
  <c r="BP439" i="3" s="1"/>
  <c r="BK628" i="3"/>
  <c r="BP628" i="3" s="1"/>
  <c r="BK1367" i="3"/>
  <c r="BP1367" i="3" s="1"/>
  <c r="BK893" i="3"/>
  <c r="BP893" i="3" s="1"/>
  <c r="BJ838" i="3"/>
  <c r="BO838" i="3" s="1"/>
  <c r="BL671" i="3"/>
  <c r="BQ671" i="3" s="1"/>
  <c r="BL808" i="3"/>
  <c r="BQ808" i="3" s="1"/>
  <c r="BL629" i="3"/>
  <c r="BQ629" i="3" s="1"/>
  <c r="BM103" i="3"/>
  <c r="BR103" i="3" s="1"/>
  <c r="BJ903" i="3"/>
  <c r="BO903" i="3" s="1"/>
  <c r="BL1891" i="3"/>
  <c r="BQ1891" i="3" s="1"/>
  <c r="BJ525" i="3"/>
  <c r="BO525" i="3" s="1"/>
  <c r="BM414" i="3"/>
  <c r="BR414" i="3" s="1"/>
  <c r="BK207" i="3"/>
  <c r="BP207" i="3" s="1"/>
  <c r="BM1044" i="3"/>
  <c r="BR1044" i="3" s="1"/>
  <c r="BL565" i="3"/>
  <c r="BQ565" i="3" s="1"/>
  <c r="BK111" i="3"/>
  <c r="BP111" i="3" s="1"/>
  <c r="BK911" i="3"/>
  <c r="BP911" i="3" s="1"/>
  <c r="BJ768" i="3"/>
  <c r="BO768" i="3" s="1"/>
  <c r="BJ533" i="3"/>
  <c r="BO533" i="3" s="1"/>
  <c r="BM246" i="3"/>
  <c r="BR246" i="3" s="1"/>
  <c r="BK271" i="3"/>
  <c r="BP271" i="3" s="1"/>
  <c r="BK796" i="3"/>
  <c r="BP796" i="3" s="1"/>
  <c r="BM1910" i="3"/>
  <c r="BR1910" i="3" s="1"/>
  <c r="BK1860" i="3"/>
  <c r="BP1860" i="3" s="1"/>
  <c r="BL1114" i="3"/>
  <c r="BQ1114" i="3" s="1"/>
  <c r="BL2149" i="3"/>
  <c r="BQ2149" i="3" s="1"/>
  <c r="BM1908" i="3"/>
  <c r="BR1908" i="3" s="1"/>
  <c r="BK1448" i="3"/>
  <c r="BP1448" i="3" s="1"/>
  <c r="BJ1120" i="3"/>
  <c r="BO1120" i="3" s="1"/>
  <c r="BL1150" i="3"/>
  <c r="BQ1150" i="3" s="1"/>
  <c r="BJ1362" i="3"/>
  <c r="BO1362" i="3" s="1"/>
  <c r="BM1372" i="3"/>
  <c r="BR1372" i="3" s="1"/>
  <c r="BK1649" i="3"/>
  <c r="BP1649" i="3" s="1"/>
  <c r="BJ1595" i="3"/>
  <c r="BO1595" i="3" s="1"/>
  <c r="BK1145" i="3"/>
  <c r="BP1145" i="3" s="1"/>
  <c r="BL1713" i="3"/>
  <c r="BQ1713" i="3" s="1"/>
  <c r="BK1808" i="3"/>
  <c r="BP1808" i="3" s="1"/>
  <c r="BJ1205" i="3"/>
  <c r="BO1205" i="3" s="1"/>
  <c r="BM1842" i="3"/>
  <c r="BR1842" i="3" s="1"/>
  <c r="BK1651" i="3"/>
  <c r="BP1651" i="3" s="1"/>
  <c r="BM1834" i="3"/>
  <c r="BR1834" i="3" s="1"/>
  <c r="BK1844" i="3"/>
  <c r="BP1844" i="3" s="1"/>
  <c r="BJ1248" i="3"/>
  <c r="BO1248" i="3" s="1"/>
  <c r="BJ1497" i="3"/>
  <c r="BO1497" i="3" s="1"/>
  <c r="BL1308" i="3"/>
  <c r="BQ1308" i="3" s="1"/>
  <c r="BJ1197" i="3"/>
  <c r="BO1197" i="3" s="1"/>
  <c r="BK1973" i="3"/>
  <c r="BP1973" i="3" s="1"/>
  <c r="BJ1112" i="3"/>
  <c r="BO1112" i="3" s="1"/>
  <c r="BK2269" i="3"/>
  <c r="BP2269" i="3" s="1"/>
  <c r="BK1498" i="3"/>
  <c r="BP1498" i="3" s="1"/>
  <c r="BK1708" i="3"/>
  <c r="BP1708" i="3" s="1"/>
  <c r="BK1108" i="3"/>
  <c r="BP1108" i="3" s="1"/>
  <c r="BM1966" i="3"/>
  <c r="BR1966" i="3" s="1"/>
  <c r="BL1771" i="3"/>
  <c r="BQ1771" i="3" s="1"/>
  <c r="BK2012" i="3"/>
  <c r="BP2012" i="3" s="1"/>
  <c r="BJ2257" i="3"/>
  <c r="BO2257" i="3" s="1"/>
  <c r="BL1791" i="3"/>
  <c r="BQ1791" i="3" s="1"/>
  <c r="BL2489" i="3"/>
  <c r="BQ2489" i="3" s="1"/>
  <c r="BK1259" i="3"/>
  <c r="BP1259" i="3" s="1"/>
  <c r="BJ1288" i="3"/>
  <c r="BO1288" i="3" s="1"/>
  <c r="BL1799" i="3"/>
  <c r="BQ1799" i="3" s="1"/>
  <c r="BM1278" i="3"/>
  <c r="BR1278" i="3" s="1"/>
  <c r="BK2095" i="3"/>
  <c r="BP2095" i="3" s="1"/>
  <c r="BK2122" i="3"/>
  <c r="BP2122" i="3" s="1"/>
  <c r="BK1716" i="3"/>
  <c r="BP1716" i="3" s="1"/>
  <c r="BK1678" i="3"/>
  <c r="BP1678" i="3" s="1"/>
  <c r="BL1839" i="3"/>
  <c r="BQ1839" i="3" s="1"/>
  <c r="BK1861" i="3"/>
  <c r="BP1861" i="3" s="1"/>
  <c r="BJ1489" i="3"/>
  <c r="BO1489" i="3" s="1"/>
  <c r="BJ1360" i="3"/>
  <c r="BO1360" i="3" s="1"/>
  <c r="BM1342" i="3"/>
  <c r="BR1342" i="3" s="1"/>
  <c r="BK1638" i="3"/>
  <c r="BP1638" i="3" s="1"/>
  <c r="BL1444" i="3"/>
  <c r="BQ1444" i="3" s="1"/>
  <c r="BK2397" i="3"/>
  <c r="BP2397" i="3" s="1"/>
  <c r="BK1455" i="3"/>
  <c r="BP1455" i="3" s="1"/>
  <c r="BK2394" i="3"/>
  <c r="BP2394" i="3" s="1"/>
  <c r="BL1580" i="3"/>
  <c r="BQ1580" i="3" s="1"/>
  <c r="BM2380" i="3"/>
  <c r="BR2380" i="3" s="1"/>
  <c r="BJ2143" i="3"/>
  <c r="BO2143" i="3" s="1"/>
  <c r="BK2250" i="3"/>
  <c r="BP2250" i="3" s="1"/>
  <c r="BL2337" i="3"/>
  <c r="BQ2337" i="3" s="1"/>
  <c r="BL2459" i="3"/>
  <c r="BQ2459" i="3" s="1"/>
  <c r="BK2506" i="3"/>
  <c r="BP2506" i="3" s="1"/>
  <c r="BM2414" i="3"/>
  <c r="BR2414" i="3" s="1"/>
  <c r="BK2527" i="3"/>
  <c r="BP2527" i="3" s="1"/>
  <c r="BK2248" i="3"/>
  <c r="BP2248" i="3" s="1"/>
  <c r="BK2303" i="3"/>
  <c r="BP2303" i="3" s="1"/>
  <c r="BK2266" i="3"/>
  <c r="BP2266" i="3" s="1"/>
  <c r="BL2116" i="3"/>
  <c r="BQ2116" i="3" s="1"/>
  <c r="BL2136" i="3"/>
  <c r="BQ2136" i="3" s="1"/>
  <c r="BL2395" i="3"/>
  <c r="BQ2395" i="3" s="1"/>
  <c r="BK2215" i="3"/>
  <c r="BP2215" i="3" s="1"/>
  <c r="BK2117" i="3"/>
  <c r="BP2117" i="3" s="1"/>
  <c r="BM2167" i="3"/>
  <c r="BR2167" i="3" s="1"/>
  <c r="BK376" i="3"/>
  <c r="BP376" i="3" s="1"/>
  <c r="BK917" i="3"/>
  <c r="BP917" i="3" s="1"/>
  <c r="BM692" i="3"/>
  <c r="BR692" i="3" s="1"/>
  <c r="BM880" i="3"/>
  <c r="BR880" i="3" s="1"/>
  <c r="BJ597" i="3"/>
  <c r="BO597" i="3" s="1"/>
  <c r="BL567" i="3"/>
  <c r="BQ567" i="3" s="1"/>
  <c r="BK319" i="3"/>
  <c r="BP319" i="3" s="1"/>
  <c r="BL2505" i="3"/>
  <c r="BQ2505" i="3" s="1"/>
  <c r="BK1986" i="3"/>
  <c r="BP1986" i="3" s="1"/>
  <c r="BK1471" i="3"/>
  <c r="BP1471" i="3" s="1"/>
  <c r="BK2087" i="3"/>
  <c r="BP2087" i="3" s="1"/>
  <c r="BK1732" i="3"/>
  <c r="BP1732" i="3" s="1"/>
  <c r="BK1983" i="3"/>
  <c r="BP1983" i="3" s="1"/>
  <c r="BL1144" i="3"/>
  <c r="BQ1144" i="3" s="1"/>
  <c r="BM2014" i="3"/>
  <c r="BR2014" i="3" s="1"/>
  <c r="BL1302" i="3"/>
  <c r="BQ1302" i="3" s="1"/>
  <c r="BM1322" i="3"/>
  <c r="BR1322" i="3" s="1"/>
  <c r="BK1895" i="3"/>
  <c r="BP1895" i="3" s="1"/>
  <c r="BL2473" i="3"/>
  <c r="BQ2473" i="3" s="1"/>
  <c r="BK2431" i="3"/>
  <c r="BP2431" i="3" s="1"/>
  <c r="BL2329" i="3"/>
  <c r="BQ2329" i="3" s="1"/>
  <c r="BK2287" i="3"/>
  <c r="BP2287" i="3" s="1"/>
  <c r="BJ264" i="3"/>
  <c r="BO264" i="3" s="1"/>
  <c r="BM477" i="3"/>
  <c r="BR477" i="3" s="1"/>
  <c r="BK725" i="3"/>
  <c r="BP725" i="3" s="1"/>
  <c r="BM1007" i="3"/>
  <c r="BR1007" i="3" s="1"/>
  <c r="BJ734" i="3"/>
  <c r="BO734" i="3" s="1"/>
  <c r="BK716" i="3"/>
  <c r="BP716" i="3" s="1"/>
  <c r="BJ966" i="3"/>
  <c r="BO966" i="3" s="1"/>
  <c r="BL1751" i="3"/>
  <c r="BQ1751" i="3" s="1"/>
  <c r="BM2412" i="3"/>
  <c r="BR2412" i="3" s="1"/>
  <c r="BJ1425" i="3"/>
  <c r="BO1425" i="3" s="1"/>
  <c r="BK2066" i="3"/>
  <c r="BP2066" i="3" s="1"/>
  <c r="BK1936" i="3"/>
  <c r="BP1936" i="3" s="1"/>
  <c r="BK1676" i="3"/>
  <c r="BP1676" i="3" s="1"/>
  <c r="BM1982" i="3"/>
  <c r="BR1982" i="3" s="1"/>
  <c r="BK1434" i="3"/>
  <c r="BP1434" i="3" s="1"/>
  <c r="BK2224" i="3"/>
  <c r="BP2224" i="3" s="1"/>
  <c r="BK2236" i="3"/>
  <c r="BP2236" i="3" s="1"/>
  <c r="BK2304" i="3"/>
  <c r="BP2304" i="3" s="1"/>
  <c r="BL162" i="3"/>
  <c r="BQ162" i="3" s="1"/>
  <c r="BM1331" i="3"/>
  <c r="BR1331" i="3" s="1"/>
  <c r="BJ409" i="3"/>
  <c r="BO409" i="3" s="1"/>
  <c r="BK1691" i="3"/>
  <c r="BP1691" i="3" s="1"/>
  <c r="BJ891" i="3"/>
  <c r="BO891" i="3" s="1"/>
  <c r="BK396" i="3"/>
  <c r="BP396" i="3" s="1"/>
  <c r="BM1125" i="3"/>
  <c r="BR1125" i="3" s="1"/>
  <c r="BK66" i="3"/>
  <c r="BP66" i="3" s="1"/>
  <c r="BK1439" i="3"/>
  <c r="BP1439" i="3" s="1"/>
  <c r="BJ681" i="3"/>
  <c r="BO681" i="3" s="1"/>
  <c r="BL184" i="3"/>
  <c r="BQ184" i="3" s="1"/>
  <c r="BJ1008" i="3"/>
  <c r="BO1008" i="3" s="1"/>
  <c r="BM787" i="3"/>
  <c r="BR787" i="3" s="1"/>
  <c r="BK588" i="3"/>
  <c r="BP588" i="3" s="1"/>
  <c r="BM197" i="3"/>
  <c r="BR197" i="3" s="1"/>
  <c r="BM709" i="3"/>
  <c r="BR709" i="3" s="1"/>
  <c r="BJ1285" i="3"/>
  <c r="BO1285" i="3" s="1"/>
  <c r="BL321" i="3"/>
  <c r="BQ321" i="3" s="1"/>
  <c r="BJ752" i="3"/>
  <c r="BO752" i="3" s="1"/>
  <c r="BK715" i="3"/>
  <c r="BP715" i="3" s="1"/>
  <c r="BL84" i="3"/>
  <c r="BQ84" i="3" s="1"/>
  <c r="BK1522" i="3"/>
  <c r="BP1522" i="3" s="1"/>
  <c r="BL2085" i="3"/>
  <c r="BQ2085" i="3" s="1"/>
  <c r="BL225" i="3"/>
  <c r="BQ225" i="3" s="1"/>
  <c r="BJ945" i="3"/>
  <c r="BO945" i="3" s="1"/>
  <c r="BM592" i="3"/>
  <c r="BR592" i="3" s="1"/>
  <c r="BM451" i="3"/>
  <c r="BR451" i="3" s="1"/>
  <c r="BL556" i="3"/>
  <c r="BQ556" i="3" s="1"/>
  <c r="BM173" i="3"/>
  <c r="BR173" i="3" s="1"/>
  <c r="BK1373" i="3"/>
  <c r="BP1373" i="3" s="1"/>
  <c r="BJ425" i="3"/>
  <c r="BO425" i="3" s="1"/>
  <c r="BK730" i="3"/>
  <c r="BP730" i="3" s="1"/>
  <c r="BM987" i="3"/>
  <c r="BR987" i="3" s="1"/>
  <c r="BK1827" i="3"/>
  <c r="BP1827" i="3" s="1"/>
  <c r="BL418" i="3"/>
  <c r="BQ418" i="3" s="1"/>
  <c r="BK1174" i="3"/>
  <c r="BP1174" i="3" s="1"/>
  <c r="BJ665" i="3"/>
  <c r="BO665" i="3" s="1"/>
  <c r="BK160" i="3"/>
  <c r="BP160" i="3" s="1"/>
  <c r="BL218" i="3"/>
  <c r="BQ218" i="3" s="1"/>
  <c r="BM1438" i="3"/>
  <c r="BR1438" i="3" s="1"/>
  <c r="BK168" i="3"/>
  <c r="BP168" i="3" s="1"/>
  <c r="BL1721" i="3"/>
  <c r="BQ1721" i="3" s="1"/>
  <c r="BL816" i="3"/>
  <c r="BQ816" i="3" s="1"/>
  <c r="BK691" i="3"/>
  <c r="BP691" i="3" s="1"/>
  <c r="BJ484" i="3"/>
  <c r="BO484" i="3" s="1"/>
  <c r="BM541" i="3"/>
  <c r="BR541" i="3" s="1"/>
  <c r="BJ1320" i="3"/>
  <c r="BO1320" i="3" s="1"/>
  <c r="BK2479" i="3"/>
  <c r="BP2479" i="3" s="1"/>
  <c r="BL1527" i="3"/>
  <c r="BQ1527" i="3" s="1"/>
  <c r="BL1461" i="3"/>
  <c r="BQ1461" i="3" s="1"/>
  <c r="BL1753" i="3"/>
  <c r="BQ1753" i="3" s="1"/>
  <c r="BK2311" i="3"/>
  <c r="BP2311" i="3" s="1"/>
  <c r="BK1391" i="3"/>
  <c r="BP1391" i="3" s="1"/>
  <c r="BK1994" i="3"/>
  <c r="BP1994" i="3" s="1"/>
  <c r="BK488" i="3"/>
  <c r="BP488" i="3" s="1"/>
  <c r="BJ419" i="3"/>
  <c r="BO419" i="3" s="1"/>
  <c r="BK1010" i="3"/>
  <c r="BP1010" i="3" s="1"/>
  <c r="BJ1234" i="3"/>
  <c r="BO1234" i="3" s="1"/>
  <c r="BK494" i="3"/>
  <c r="BP494" i="3" s="1"/>
  <c r="BM1101" i="3"/>
  <c r="BR1101" i="3" s="1"/>
  <c r="BL137" i="3"/>
  <c r="BQ137" i="3" s="1"/>
  <c r="BM969" i="3"/>
  <c r="BR969" i="3" s="1"/>
  <c r="BJ704" i="3"/>
  <c r="BO704" i="3" s="1"/>
  <c r="BL131" i="3"/>
  <c r="BQ131" i="3" s="1"/>
  <c r="BK164" i="3"/>
  <c r="BP164" i="3" s="1"/>
  <c r="BL148" i="3"/>
  <c r="BQ148" i="3" s="1"/>
  <c r="BK485" i="3"/>
  <c r="BP485" i="3" s="1"/>
  <c r="BK474" i="3"/>
  <c r="BP474" i="3" s="1"/>
  <c r="BJ1486" i="3"/>
  <c r="BO1486" i="3" s="1"/>
  <c r="BK136" i="3"/>
  <c r="BP136" i="3" s="1"/>
  <c r="BL147" i="3"/>
  <c r="BQ147" i="3" s="1"/>
  <c r="BK714" i="3"/>
  <c r="BP714" i="3" s="1"/>
  <c r="BK954" i="3"/>
  <c r="BP954" i="3" s="1"/>
  <c r="BL1146" i="3"/>
  <c r="BQ1146" i="3" s="1"/>
  <c r="BK1494" i="3"/>
  <c r="BP1494" i="3" s="1"/>
  <c r="BJ721" i="3"/>
  <c r="BO721" i="3" s="1"/>
  <c r="BL248" i="3"/>
  <c r="BQ248" i="3" s="1"/>
  <c r="BJ1048" i="3"/>
  <c r="BO1048" i="3" s="1"/>
  <c r="BL379" i="3"/>
  <c r="BQ379" i="3" s="1"/>
  <c r="BJ331" i="3"/>
  <c r="BO331" i="3" s="1"/>
  <c r="BJ482" i="3"/>
  <c r="BO482" i="3" s="1"/>
  <c r="BM1218" i="3"/>
  <c r="BR1218" i="3" s="1"/>
  <c r="BJ640" i="3"/>
  <c r="BO640" i="3" s="1"/>
  <c r="BK643" i="3"/>
  <c r="BP643" i="3" s="1"/>
  <c r="BL171" i="3"/>
  <c r="BQ171" i="3" s="1"/>
  <c r="BJ89" i="3"/>
  <c r="BO89" i="3" s="1"/>
  <c r="BK1575" i="3"/>
  <c r="BP1575" i="3" s="1"/>
  <c r="BJ265" i="3"/>
  <c r="BO265" i="3" s="1"/>
  <c r="BK953" i="3"/>
  <c r="BP953" i="3" s="1"/>
  <c r="BJ600" i="3"/>
  <c r="BO600" i="3" s="1"/>
  <c r="BK1405" i="3"/>
  <c r="BP1405" i="3" s="1"/>
  <c r="BK273" i="3"/>
  <c r="BP273" i="3" s="1"/>
  <c r="BJ58" i="3"/>
  <c r="BO58" i="3" s="1"/>
  <c r="BJ2086" i="3"/>
  <c r="BO2086" i="3" s="1"/>
  <c r="BK577" i="3"/>
  <c r="BP577" i="3" s="1"/>
  <c r="BL1939" i="3"/>
  <c r="BQ1939" i="3" s="1"/>
  <c r="BM848" i="3"/>
  <c r="BR848" i="3" s="1"/>
  <c r="BJ779" i="3"/>
  <c r="BO779" i="3" s="1"/>
  <c r="BK540" i="3"/>
  <c r="BP540" i="3" s="1"/>
  <c r="BM189" i="3"/>
  <c r="BR189" i="3" s="1"/>
  <c r="BL212" i="3"/>
  <c r="BQ212" i="3" s="1"/>
  <c r="BL630" i="3"/>
  <c r="BQ630" i="3" s="1"/>
  <c r="BK695" i="3"/>
  <c r="BP695" i="3" s="1"/>
  <c r="BK804" i="3"/>
  <c r="BP804" i="3" s="1"/>
  <c r="BK53" i="3"/>
  <c r="BP53" i="3" s="1"/>
  <c r="BL949" i="3"/>
  <c r="BQ949" i="3" s="1"/>
  <c r="BL870" i="3"/>
  <c r="BQ870" i="3" s="1"/>
  <c r="BM927" i="3"/>
  <c r="BR927" i="3" s="1"/>
  <c r="BK883" i="3"/>
  <c r="BP883" i="3" s="1"/>
  <c r="BK558" i="3"/>
  <c r="BP558" i="3" s="1"/>
  <c r="BK551" i="3"/>
  <c r="BP551" i="3" s="1"/>
  <c r="BK756" i="3"/>
  <c r="BP756" i="3" s="1"/>
  <c r="BK196" i="3"/>
  <c r="BP196" i="3" s="1"/>
  <c r="BK957" i="3"/>
  <c r="BP957" i="3" s="1"/>
  <c r="BJ910" i="3"/>
  <c r="BO910" i="3" s="1"/>
  <c r="BK783" i="3"/>
  <c r="BP783" i="3" s="1"/>
  <c r="BM1064" i="3"/>
  <c r="BR1064" i="3" s="1"/>
  <c r="BM166" i="3"/>
  <c r="BR166" i="3" s="1"/>
  <c r="BK199" i="3"/>
  <c r="BP199" i="3" s="1"/>
  <c r="BK975" i="3"/>
  <c r="BP975" i="3" s="1"/>
  <c r="BK203" i="3"/>
  <c r="BP203" i="3" s="1"/>
  <c r="BK669" i="3"/>
  <c r="BP669" i="3" s="1"/>
  <c r="BM526" i="3"/>
  <c r="BR526" i="3" s="1"/>
  <c r="BK415" i="3"/>
  <c r="BP415" i="3" s="1"/>
  <c r="BL1024" i="3"/>
  <c r="BQ1024" i="3" s="1"/>
  <c r="BM62" i="3"/>
  <c r="BR62" i="3" s="1"/>
  <c r="BK215" i="3"/>
  <c r="BP215" i="3" s="1"/>
  <c r="BK983" i="3"/>
  <c r="BP983" i="3" s="1"/>
  <c r="BM594" i="3"/>
  <c r="BR594" i="3" s="1"/>
  <c r="BK717" i="3"/>
  <c r="BP717" i="3" s="1"/>
  <c r="BK422" i="3"/>
  <c r="BP422" i="3" s="1"/>
  <c r="BM479" i="3"/>
  <c r="BR479" i="3" s="1"/>
  <c r="BK924" i="3"/>
  <c r="BP924" i="3" s="1"/>
  <c r="BJ1325" i="3"/>
  <c r="BO1325" i="3" s="1"/>
  <c r="BL1813" i="3"/>
  <c r="BQ1813" i="3" s="1"/>
  <c r="BL2074" i="3"/>
  <c r="BQ2074" i="3" s="1"/>
  <c r="BK1463" i="3"/>
  <c r="BP1463" i="3" s="1"/>
  <c r="BK1175" i="3"/>
  <c r="BP1175" i="3" s="1"/>
  <c r="BK2276" i="3"/>
  <c r="BP2276" i="3" s="1"/>
  <c r="BJ1433" i="3"/>
  <c r="BO1433" i="3" s="1"/>
  <c r="BK1397" i="3"/>
  <c r="BP1397" i="3" s="1"/>
  <c r="BK2164" i="3"/>
  <c r="BP2164" i="3" s="1"/>
  <c r="BL1611" i="3"/>
  <c r="BQ1611" i="3" s="1"/>
  <c r="BL1361" i="3"/>
  <c r="BQ1361" i="3" s="1"/>
  <c r="BL1631" i="3"/>
  <c r="BQ1631" i="3" s="1"/>
  <c r="BM1876" i="3"/>
  <c r="BR1876" i="3" s="1"/>
  <c r="BK2485" i="3"/>
  <c r="BP2485" i="3" s="1"/>
  <c r="BK2284" i="3"/>
  <c r="BP2284" i="3" s="1"/>
  <c r="BK1877" i="3"/>
  <c r="BP1877" i="3" s="1"/>
  <c r="BM2038" i="3"/>
  <c r="BR2038" i="3" s="1"/>
  <c r="BL1639" i="3"/>
  <c r="BQ1639" i="3" s="1"/>
  <c r="BK1599" i="3"/>
  <c r="BP1599" i="3" s="1"/>
  <c r="BM1587" i="3"/>
  <c r="BR1587" i="3" s="1"/>
  <c r="BK2197" i="3"/>
  <c r="BP2197" i="3" s="1"/>
  <c r="BL1680" i="3"/>
  <c r="BQ1680" i="3" s="1"/>
  <c r="BL1718" i="3"/>
  <c r="BQ1718" i="3" s="1"/>
  <c r="BK2023" i="3"/>
  <c r="BP2023" i="3" s="1"/>
  <c r="BK1788" i="3"/>
  <c r="BP1788" i="3" s="1"/>
  <c r="BK1400" i="3"/>
  <c r="BP1400" i="3" s="1"/>
  <c r="BL1385" i="3"/>
  <c r="BQ1385" i="3" s="1"/>
  <c r="BJ2079" i="3"/>
  <c r="BO2079" i="3" s="1"/>
  <c r="BM1818" i="3"/>
  <c r="BR1818" i="3" s="1"/>
  <c r="BJ1250" i="3"/>
  <c r="BO1250" i="3" s="1"/>
  <c r="BK1564" i="3"/>
  <c r="BP1564" i="3" s="1"/>
  <c r="BK1657" i="3"/>
  <c r="BP1657" i="3" s="1"/>
  <c r="BK2098" i="3"/>
  <c r="BP2098" i="3" s="1"/>
  <c r="BK1833" i="3"/>
  <c r="BP1833" i="3" s="1"/>
  <c r="BK2222" i="3"/>
  <c r="BP2222" i="3" s="1"/>
  <c r="BM1626" i="3"/>
  <c r="BR1626" i="3" s="1"/>
  <c r="BK1927" i="3"/>
  <c r="BP1927" i="3" s="1"/>
  <c r="BK1215" i="3"/>
  <c r="BP1215" i="3" s="1"/>
  <c r="BM1398" i="3"/>
  <c r="BR1398" i="3" s="1"/>
  <c r="BK1825" i="3"/>
  <c r="BP1825" i="3" s="1"/>
  <c r="BK1901" i="3"/>
  <c r="BP1901" i="3" s="1"/>
  <c r="BL1704" i="3"/>
  <c r="BQ1704" i="3" s="1"/>
  <c r="BK1976" i="3"/>
  <c r="BP1976" i="3" s="1"/>
  <c r="BL1963" i="3"/>
  <c r="BQ1963" i="3" s="1"/>
  <c r="BK1941" i="3"/>
  <c r="BP1941" i="3" s="1"/>
  <c r="BM1948" i="3"/>
  <c r="BR1948" i="3" s="1"/>
  <c r="BL1679" i="3"/>
  <c r="BQ1679" i="3" s="1"/>
  <c r="BJ1513" i="3"/>
  <c r="BO1513" i="3" s="1"/>
  <c r="BK1954" i="3"/>
  <c r="BP1954" i="3" s="1"/>
  <c r="BK1909" i="3"/>
  <c r="BP1909" i="3" s="1"/>
  <c r="BK2106" i="3"/>
  <c r="BP2106" i="3" s="1"/>
  <c r="BK1153" i="3"/>
  <c r="BP1153" i="3" s="1"/>
  <c r="BL1897" i="3"/>
  <c r="BQ1897" i="3" s="1"/>
  <c r="BK1944" i="3"/>
  <c r="BP1944" i="3" s="1"/>
  <c r="BM1674" i="3"/>
  <c r="BR1674" i="3" s="1"/>
  <c r="BM1578" i="3"/>
  <c r="BR1578" i="3" s="1"/>
  <c r="BM2428" i="3"/>
  <c r="BR2428" i="3" s="1"/>
  <c r="BL2425" i="3"/>
  <c r="BQ2425" i="3" s="1"/>
  <c r="BL2419" i="3"/>
  <c r="BQ2419" i="3" s="1"/>
  <c r="BK2434" i="3"/>
  <c r="BP2434" i="3" s="1"/>
  <c r="BK2290" i="3"/>
  <c r="BP2290" i="3" s="1"/>
  <c r="BM2340" i="3"/>
  <c r="BR2340" i="3" s="1"/>
  <c r="BK2296" i="3"/>
  <c r="BP2296" i="3" s="1"/>
  <c r="BM2262" i="3"/>
  <c r="BR2262" i="3" s="1"/>
  <c r="BL2202" i="3"/>
  <c r="BQ2202" i="3" s="1"/>
  <c r="BL2267" i="3"/>
  <c r="BQ2267" i="3" s="1"/>
  <c r="BK2160" i="3"/>
  <c r="BP2160" i="3" s="1"/>
  <c r="BK2528" i="3"/>
  <c r="BP2528" i="3" s="1"/>
  <c r="BM2390" i="3"/>
  <c r="BR2390" i="3" s="1"/>
  <c r="BK2392" i="3"/>
  <c r="BP2392" i="3" s="1"/>
  <c r="BK2344" i="3"/>
  <c r="BP2344" i="3" s="1"/>
  <c r="BJ2121" i="3"/>
  <c r="BO2121" i="3" s="1"/>
  <c r="BK2399" i="3"/>
  <c r="BP2399" i="3" s="1"/>
  <c r="BL2417" i="3"/>
  <c r="BQ2417" i="3" s="1"/>
  <c r="BK2488" i="3"/>
  <c r="BP2488" i="3" s="1"/>
  <c r="BL1222" i="3"/>
  <c r="BQ1222" i="3" s="1"/>
  <c r="BK1001" i="3"/>
  <c r="BP1001" i="3" s="1"/>
  <c r="BK1755" i="3"/>
  <c r="BP1755" i="3" s="1"/>
  <c r="BJ899" i="3"/>
  <c r="BO899" i="3" s="1"/>
  <c r="BK260" i="3"/>
  <c r="BP260" i="3" s="1"/>
  <c r="BK106" i="3"/>
  <c r="BP106" i="3" s="1"/>
  <c r="BK1421" i="3"/>
  <c r="BP1421" i="3" s="1"/>
  <c r="BJ296" i="3"/>
  <c r="BO296" i="3" s="1"/>
  <c r="BM827" i="3"/>
  <c r="BR827" i="3" s="1"/>
  <c r="BK252" i="3"/>
  <c r="BP252" i="3" s="1"/>
  <c r="BK1646" i="3"/>
  <c r="BP1646" i="3" s="1"/>
  <c r="BJ457" i="3"/>
  <c r="BO457" i="3" s="1"/>
  <c r="BL1009" i="3"/>
  <c r="BQ1009" i="3" s="1"/>
  <c r="BK522" i="3"/>
  <c r="BP522" i="3" s="1"/>
  <c r="BL2003" i="3"/>
  <c r="BQ2003" i="3" s="1"/>
  <c r="BM1173" i="3"/>
  <c r="BR1173" i="3" s="1"/>
  <c r="BJ1059" i="3"/>
  <c r="BO1059" i="3" s="1"/>
  <c r="BL50" i="3"/>
  <c r="BQ50" i="3" s="1"/>
  <c r="BK1574" i="3"/>
  <c r="BP1574" i="3" s="1"/>
  <c r="BL729" i="3"/>
  <c r="BQ729" i="3" s="1"/>
  <c r="BJ1829" i="3"/>
  <c r="BO1829" i="3" s="1"/>
  <c r="BK44" i="3"/>
  <c r="BP44" i="3" s="1"/>
  <c r="BM205" i="3"/>
  <c r="BR205" i="3" s="1"/>
  <c r="BL583" i="3"/>
  <c r="BQ583" i="3" s="1"/>
  <c r="BK300" i="3"/>
  <c r="BP300" i="3" s="1"/>
  <c r="BJ1030" i="3"/>
  <c r="BO1030" i="3" s="1"/>
  <c r="BM749" i="3"/>
  <c r="BR749" i="3" s="1"/>
  <c r="BJ2025" i="3"/>
  <c r="BO2025" i="3" s="1"/>
  <c r="BK1852" i="3"/>
  <c r="BP1852" i="3" s="1"/>
  <c r="BM2112" i="3"/>
  <c r="BR2112" i="3" s="1"/>
  <c r="BJ2137" i="3"/>
  <c r="BO2137" i="3" s="1"/>
  <c r="BM1777" i="3"/>
  <c r="BR1777" i="3" s="1"/>
  <c r="BL1655" i="3"/>
  <c r="BQ1655" i="3" s="1"/>
  <c r="BJ1532" i="3"/>
  <c r="BO1532" i="3" s="1"/>
  <c r="BK1528" i="3"/>
  <c r="BP1528" i="3" s="1"/>
  <c r="BK2474" i="3"/>
  <c r="BP2474" i="3" s="1"/>
  <c r="BK2255" i="3"/>
  <c r="BP2255" i="3" s="1"/>
  <c r="BM2134" i="3"/>
  <c r="BR2134" i="3" s="1"/>
  <c r="BL226" i="3"/>
  <c r="BQ226" i="3" s="1"/>
  <c r="BM1382" i="3"/>
  <c r="BR1382" i="3" s="1"/>
  <c r="BK513" i="3"/>
  <c r="BP513" i="3" s="1"/>
  <c r="BJ1330" i="3"/>
  <c r="BO1330" i="3" s="1"/>
  <c r="BM1282" i="3"/>
  <c r="BR1282" i="3" s="1"/>
  <c r="BM2030" i="3"/>
  <c r="BR2030" i="3" s="1"/>
  <c r="BL550" i="3"/>
  <c r="BQ550" i="3" s="1"/>
  <c r="BM1157" i="3"/>
  <c r="BR1157" i="3" s="1"/>
  <c r="BL744" i="3"/>
  <c r="BQ744" i="3" s="1"/>
  <c r="BM517" i="3"/>
  <c r="BR517" i="3" s="1"/>
  <c r="BK235" i="3"/>
  <c r="BP235" i="3" s="1"/>
  <c r="BM1414" i="3"/>
  <c r="BR1414" i="3" s="1"/>
  <c r="BJ555" i="3"/>
  <c r="BO555" i="3" s="1"/>
  <c r="BL403" i="3"/>
  <c r="BQ403" i="3" s="1"/>
  <c r="BM985" i="3"/>
  <c r="BR985" i="3" s="1"/>
  <c r="BK868" i="3"/>
  <c r="BP868" i="3" s="1"/>
  <c r="BK263" i="3"/>
  <c r="BP263" i="3" s="1"/>
  <c r="BL1350" i="3"/>
  <c r="BQ1350" i="3" s="1"/>
  <c r="BK1798" i="3"/>
  <c r="BP1798" i="3" s="1"/>
  <c r="BK2480" i="3"/>
  <c r="BP2480" i="3" s="1"/>
  <c r="BM561" i="3"/>
  <c r="BR561" i="3" s="1"/>
  <c r="BM1073" i="3"/>
  <c r="BR1073" i="3" s="1"/>
  <c r="BK864" i="3"/>
  <c r="BP864" i="3" s="1"/>
  <c r="BL675" i="3"/>
  <c r="BQ675" i="3" s="1"/>
  <c r="BJ794" i="3"/>
  <c r="BO794" i="3" s="1"/>
  <c r="BK146" i="3"/>
  <c r="BP146" i="3" s="1"/>
  <c r="BJ1358" i="3"/>
  <c r="BO1358" i="3" s="1"/>
  <c r="BJ152" i="3"/>
  <c r="BO152" i="3" s="1"/>
  <c r="BK163" i="3"/>
  <c r="BP163" i="3" s="1"/>
  <c r="BK746" i="3"/>
  <c r="BP746" i="3" s="1"/>
  <c r="BJ1271" i="3"/>
  <c r="BO1271" i="3" s="1"/>
  <c r="BK1258" i="3"/>
  <c r="BP1258" i="3" s="1"/>
  <c r="BL1075" i="3"/>
  <c r="BQ1075" i="3" s="1"/>
  <c r="BJ793" i="3"/>
  <c r="BO793" i="3" s="1"/>
  <c r="BJ368" i="3"/>
  <c r="BO368" i="3" s="1"/>
  <c r="BK1371" i="3"/>
  <c r="BP1371" i="3" s="1"/>
  <c r="BL1794" i="3"/>
  <c r="BQ1794" i="3" s="1"/>
  <c r="BJ472" i="3"/>
  <c r="BO472" i="3" s="1"/>
  <c r="BJ1493" i="3"/>
  <c r="BO1493" i="3" s="1"/>
  <c r="BM169" i="3"/>
  <c r="BR169" i="3" s="1"/>
  <c r="BK929" i="3"/>
  <c r="BP929" i="3" s="1"/>
  <c r="BL576" i="3"/>
  <c r="BQ576" i="3" s="1"/>
  <c r="BM491" i="3"/>
  <c r="BR491" i="3" s="1"/>
  <c r="BJ220" i="3"/>
  <c r="BO220" i="3" s="1"/>
  <c r="BJ356" i="3"/>
  <c r="BO356" i="3" s="1"/>
  <c r="BK840" i="3"/>
  <c r="BP840" i="3" s="1"/>
  <c r="BJ254" i="3"/>
  <c r="BO254" i="3" s="1"/>
  <c r="BJ375" i="3"/>
  <c r="BO375" i="3" s="1"/>
  <c r="BK1923" i="3"/>
  <c r="BP1923" i="3" s="1"/>
  <c r="BK195" i="3"/>
  <c r="BP195" i="3" s="1"/>
  <c r="BJ789" i="3"/>
  <c r="BO789" i="3" s="1"/>
  <c r="BK598" i="3"/>
  <c r="BP598" i="3" s="1"/>
  <c r="BL543" i="3"/>
  <c r="BQ543" i="3" s="1"/>
  <c r="BJ1012" i="3"/>
  <c r="BO1012" i="3" s="1"/>
  <c r="BJ270" i="3"/>
  <c r="BO270" i="3" s="1"/>
  <c r="BJ295" i="3"/>
  <c r="BO295" i="3" s="1"/>
  <c r="BK1931" i="3"/>
  <c r="BP1931" i="3" s="1"/>
  <c r="BL955" i="3"/>
  <c r="BQ955" i="3" s="1"/>
  <c r="BJ797" i="3"/>
  <c r="BO797" i="3" s="1"/>
  <c r="BM686" i="3"/>
  <c r="BR686" i="3" s="1"/>
  <c r="BM399" i="3"/>
  <c r="BR399" i="3" s="1"/>
  <c r="BM956" i="3"/>
  <c r="BR956" i="3" s="1"/>
  <c r="BJ1675" i="3"/>
  <c r="BO1675" i="3" s="1"/>
  <c r="BM918" i="3"/>
  <c r="BR918" i="3" s="1"/>
  <c r="BJ791" i="3"/>
  <c r="BO791" i="3" s="1"/>
  <c r="BJ900" i="3"/>
  <c r="BO900" i="3" s="1"/>
  <c r="BL309" i="3"/>
  <c r="BQ309" i="3" s="1"/>
  <c r="BL54" i="3"/>
  <c r="BQ54" i="3" s="1"/>
  <c r="BM1811" i="3"/>
  <c r="BR1811" i="3" s="1"/>
  <c r="BJ844" i="3"/>
  <c r="BO844" i="3" s="1"/>
  <c r="BJ68" i="3"/>
  <c r="BO68" i="3" s="1"/>
  <c r="BM854" i="3"/>
  <c r="BR854" i="3" s="1"/>
  <c r="BJ807" i="3"/>
  <c r="BO807" i="3" s="1"/>
  <c r="BL916" i="3"/>
  <c r="BQ916" i="3" s="1"/>
  <c r="BJ365" i="3"/>
  <c r="BO365" i="3" s="1"/>
  <c r="BL70" i="3"/>
  <c r="BQ70" i="3" s="1"/>
  <c r="BM1038" i="3"/>
  <c r="BR1038" i="3" s="1"/>
  <c r="BK2035" i="3"/>
  <c r="BP2035" i="3" s="1"/>
  <c r="BJ1997" i="3"/>
  <c r="BO1997" i="3" s="1"/>
  <c r="BK1485" i="3"/>
  <c r="BP1485" i="3" s="1"/>
  <c r="BK1226" i="3"/>
  <c r="BP1226" i="3" s="1"/>
  <c r="BM1457" i="3"/>
  <c r="BR1457" i="3" s="1"/>
  <c r="BJ1456" i="3"/>
  <c r="BO1456" i="3" s="1"/>
  <c r="BM1889" i="3"/>
  <c r="BR1889" i="3" s="1"/>
  <c r="BJ1615" i="3"/>
  <c r="BO1615" i="3" s="1"/>
  <c r="BJ2008" i="3"/>
  <c r="BO2008" i="3" s="1"/>
  <c r="BJ1091" i="3"/>
  <c r="BO1091" i="3" s="1"/>
  <c r="BM1837" i="3"/>
  <c r="BR1837" i="3" s="1"/>
  <c r="BJ1643" i="3"/>
  <c r="BO1643" i="3" s="1"/>
  <c r="BJ2124" i="3"/>
  <c r="BO2124" i="3" s="1"/>
  <c r="BJ1303" i="3"/>
  <c r="BO1303" i="3" s="1"/>
  <c r="BM1136" i="3"/>
  <c r="BR1136" i="3" s="1"/>
  <c r="BM2201" i="3"/>
  <c r="BR2201" i="3" s="1"/>
  <c r="BJ1386" i="3"/>
  <c r="BO1386" i="3" s="1"/>
  <c r="BM1717" i="3"/>
  <c r="BR1717" i="3" s="1"/>
  <c r="BJ1820" i="3"/>
  <c r="BO1820" i="3" s="1"/>
  <c r="BJ2348" i="3"/>
  <c r="BO2348" i="3" s="1"/>
  <c r="BJ1424" i="3"/>
  <c r="BO1424" i="3" s="1"/>
  <c r="BL1778" i="3"/>
  <c r="BQ1778" i="3" s="1"/>
  <c r="BJ2530" i="3"/>
  <c r="BO2530" i="3" s="1"/>
  <c r="BM1227" i="3"/>
  <c r="BR1227" i="3" s="1"/>
  <c r="BL2006" i="3"/>
  <c r="BQ2006" i="3" s="1"/>
  <c r="BJ1263" i="3"/>
  <c r="BO1263" i="3" s="1"/>
  <c r="BJ2024" i="3"/>
  <c r="BO2024" i="3" s="1"/>
  <c r="BJ2080" i="3"/>
  <c r="BO2080" i="3" s="1"/>
  <c r="BJ1396" i="3"/>
  <c r="BO1396" i="3" s="1"/>
  <c r="BM2457" i="3"/>
  <c r="BR2457" i="3" s="1"/>
  <c r="BJ1123" i="3"/>
  <c r="BO1123" i="3" s="1"/>
  <c r="BJ1423" i="3"/>
  <c r="BO1423" i="3" s="1"/>
  <c r="BL1974" i="3"/>
  <c r="BQ1974" i="3" s="1"/>
  <c r="BJ1167" i="3"/>
  <c r="BO1167" i="3" s="1"/>
  <c r="BM2297" i="3"/>
  <c r="BR2297" i="3" s="1"/>
  <c r="BM1905" i="3"/>
  <c r="BR1905" i="3" s="1"/>
  <c r="BJ1784" i="3"/>
  <c r="BO1784" i="3" s="1"/>
  <c r="BM1324" i="3"/>
  <c r="BR1324" i="3" s="1"/>
  <c r="BK1831" i="3"/>
  <c r="BP1831" i="3" s="1"/>
  <c r="BJ1453" i="3"/>
  <c r="BO1453" i="3" s="1"/>
  <c r="BJ1882" i="3"/>
  <c r="BO1882" i="3" s="1"/>
  <c r="BL1525" i="3"/>
  <c r="BQ1525" i="3" s="1"/>
  <c r="BJ2477" i="3"/>
  <c r="BO2477" i="3" s="1"/>
  <c r="BJ1712" i="3"/>
  <c r="BO1712" i="3" s="1"/>
  <c r="BJ1359" i="3"/>
  <c r="BO1359" i="3" s="1"/>
  <c r="BJ2039" i="3"/>
  <c r="BO2039" i="3" s="1"/>
  <c r="BM2057" i="3"/>
  <c r="BR2057" i="3" s="1"/>
  <c r="BJ1928" i="3"/>
  <c r="BO1928" i="3" s="1"/>
  <c r="BJ2221" i="3"/>
  <c r="BO2221" i="3" s="1"/>
  <c r="BM1873" i="3"/>
  <c r="BR1873" i="3" s="1"/>
  <c r="BM1797" i="3"/>
  <c r="BR1797" i="3" s="1"/>
  <c r="BK1106" i="3"/>
  <c r="BP1106" i="3" s="1"/>
  <c r="BK2213" i="3"/>
  <c r="BP2213" i="3" s="1"/>
  <c r="BJ1113" i="3"/>
  <c r="BO1113" i="3" s="1"/>
  <c r="BJ1076" i="3"/>
  <c r="BO1076" i="3" s="1"/>
  <c r="BJ2396" i="3"/>
  <c r="BO2396" i="3" s="1"/>
  <c r="BJ1364" i="3"/>
  <c r="BO1364" i="3" s="1"/>
  <c r="BM1168" i="3"/>
  <c r="BR1168" i="3" s="1"/>
  <c r="BJ2501" i="3"/>
  <c r="BO2501" i="3" s="1"/>
  <c r="BM2241" i="3"/>
  <c r="BR2241" i="3" s="1"/>
  <c r="BL2422" i="3"/>
  <c r="BQ2422" i="3" s="1"/>
  <c r="BL2125" i="3"/>
  <c r="BQ2125" i="3" s="1"/>
  <c r="BJ2386" i="3"/>
  <c r="BO2386" i="3" s="1"/>
  <c r="BK2515" i="3"/>
  <c r="BP2515" i="3" s="1"/>
  <c r="BJ2200" i="3"/>
  <c r="BO2200" i="3" s="1"/>
  <c r="BM2217" i="3"/>
  <c r="BR2217" i="3" s="1"/>
  <c r="BK2155" i="3"/>
  <c r="BP2155" i="3" s="1"/>
  <c r="BJ2176" i="3"/>
  <c r="BO2176" i="3" s="1"/>
  <c r="BM2521" i="3"/>
  <c r="BR2521" i="3" s="1"/>
  <c r="BJ2373" i="3"/>
  <c r="BO2373" i="3" s="1"/>
  <c r="BJ2351" i="3"/>
  <c r="BO2351" i="3" s="1"/>
  <c r="BK2475" i="3"/>
  <c r="BP2475" i="3" s="1"/>
  <c r="BL2486" i="3"/>
  <c r="BQ2486" i="3" s="1"/>
  <c r="BM2132" i="3"/>
  <c r="BR2132" i="3" s="1"/>
  <c r="BL2166" i="3"/>
  <c r="BQ2166" i="3" s="1"/>
  <c r="BJ2162" i="3"/>
  <c r="BO2162" i="3" s="1"/>
  <c r="BM2169" i="3"/>
  <c r="BR2169" i="3" s="1"/>
  <c r="BK2163" i="3"/>
  <c r="BP2163" i="3" s="1"/>
  <c r="BJ2184" i="3"/>
  <c r="BO2184" i="3" s="1"/>
  <c r="BL2242" i="3"/>
  <c r="BQ2242" i="3" s="1"/>
  <c r="BL2382" i="3"/>
  <c r="BQ2382" i="3" s="1"/>
  <c r="BJ157" i="3"/>
  <c r="BO157" i="3" s="1"/>
  <c r="BJ175" i="3"/>
  <c r="BO175" i="3" s="1"/>
  <c r="BJ127" i="3"/>
  <c r="BO127" i="3" s="1"/>
  <c r="BK363" i="3"/>
  <c r="BP363" i="3" s="1"/>
  <c r="BJ701" i="3"/>
  <c r="BO701" i="3" s="1"/>
  <c r="BM958" i="3"/>
  <c r="BR958" i="3" s="1"/>
  <c r="BL660" i="3"/>
  <c r="BQ660" i="3" s="1"/>
  <c r="BJ860" i="3"/>
  <c r="BO860" i="3" s="1"/>
  <c r="BJ1652" i="3"/>
  <c r="BO1652" i="3" s="1"/>
  <c r="BL1503" i="3"/>
  <c r="BQ1503" i="3" s="1"/>
  <c r="BJ1610" i="3"/>
  <c r="BO1610" i="3" s="1"/>
  <c r="BJ2186" i="3"/>
  <c r="BO2186" i="3" s="1"/>
  <c r="BJ2247" i="3"/>
  <c r="BO2247" i="3" s="1"/>
  <c r="BJ1756" i="3"/>
  <c r="BO1756" i="3" s="1"/>
  <c r="BJ1179" i="3"/>
  <c r="BO1179" i="3" s="1"/>
  <c r="BJ1082" i="3"/>
  <c r="BO1082" i="3" s="1"/>
  <c r="BL1301" i="3"/>
  <c r="BQ1301" i="3" s="1"/>
  <c r="BJ1431" i="3"/>
  <c r="BO1431" i="3" s="1"/>
  <c r="BM2145" i="3"/>
  <c r="BR2145" i="3" s="1"/>
  <c r="BJ2492" i="3"/>
  <c r="BO2492" i="3" s="1"/>
  <c r="BL2494" i="3"/>
  <c r="BQ2494" i="3" s="1"/>
  <c r="BJ1085" i="3"/>
  <c r="BO1085" i="3" s="1"/>
  <c r="BL1514" i="3"/>
  <c r="BQ1514" i="3" s="1"/>
  <c r="BM572" i="3"/>
  <c r="BR572" i="3" s="1"/>
  <c r="BJ981" i="3"/>
  <c r="BO981" i="3" s="1"/>
  <c r="BJ986" i="3"/>
  <c r="BO986" i="3" s="1"/>
  <c r="BJ247" i="3"/>
  <c r="BO247" i="3" s="1"/>
  <c r="BJ463" i="3"/>
  <c r="BO463" i="3" s="1"/>
  <c r="BJ542" i="3"/>
  <c r="BO542" i="3" s="1"/>
  <c r="BL1754" i="3"/>
  <c r="BQ1754" i="3" s="1"/>
  <c r="BL2070" i="3"/>
  <c r="BQ2070" i="3" s="1"/>
  <c r="BJ1700" i="3"/>
  <c r="BO1700" i="3" s="1"/>
  <c r="BM1086" i="3"/>
  <c r="BR1086" i="3" s="1"/>
  <c r="BJ2282" i="3"/>
  <c r="BO2282" i="3" s="1"/>
  <c r="BJ2274" i="3"/>
  <c r="BO2274" i="3" s="1"/>
  <c r="BJ1305" i="3"/>
  <c r="BO1305" i="3" s="1"/>
  <c r="BJ1375" i="3"/>
  <c r="BO1375" i="3" s="1"/>
  <c r="BK1671" i="3"/>
  <c r="BP1671" i="3" s="1"/>
  <c r="BJ2328" i="3"/>
  <c r="BO2328" i="3" s="1"/>
  <c r="BJ2389" i="3"/>
  <c r="BO2389" i="3" s="1"/>
  <c r="BL2238" i="3"/>
  <c r="BQ2238" i="3" s="1"/>
  <c r="BJ1801" i="3"/>
  <c r="BO1801" i="3" s="1"/>
  <c r="BL2094" i="3"/>
  <c r="BQ2094" i="3" s="1"/>
  <c r="BJ72" i="3"/>
  <c r="BO72" i="3" s="1"/>
  <c r="BJ1694" i="3"/>
  <c r="BO1694" i="3" s="1"/>
  <c r="BJ554" i="3"/>
  <c r="BO554" i="3" s="1"/>
  <c r="BJ514" i="3"/>
  <c r="BO514" i="3" s="1"/>
  <c r="BJ294" i="3"/>
  <c r="BO294" i="3" s="1"/>
  <c r="BK466" i="3"/>
  <c r="BP466" i="3" s="1"/>
  <c r="BK1346" i="3"/>
  <c r="BP1346" i="3" s="1"/>
  <c r="BJ841" i="3"/>
  <c r="BO841" i="3" s="1"/>
  <c r="BJ440" i="3"/>
  <c r="BO440" i="3" s="1"/>
  <c r="BL690" i="3"/>
  <c r="BQ690" i="3" s="1"/>
  <c r="BL1550" i="3"/>
  <c r="BQ1550" i="3" s="1"/>
  <c r="BL1502" i="3"/>
  <c r="BQ1502" i="3" s="1"/>
  <c r="BJ357" i="3"/>
  <c r="BO357" i="3" s="1"/>
  <c r="BK202" i="3"/>
  <c r="BP202" i="3" s="1"/>
  <c r="BJ1402" i="3"/>
  <c r="BO1402" i="3" s="1"/>
  <c r="BL521" i="3"/>
  <c r="BQ521" i="3" s="1"/>
  <c r="BJ490" i="3"/>
  <c r="BO490" i="3" s="1"/>
  <c r="BL939" i="3"/>
  <c r="BQ939" i="3" s="1"/>
  <c r="BL596" i="3"/>
  <c r="BQ596" i="3" s="1"/>
  <c r="BL346" i="3"/>
  <c r="BQ346" i="3" s="1"/>
  <c r="BJ2516" i="3"/>
  <c r="BO2516" i="3" s="1"/>
  <c r="BJ593" i="3"/>
  <c r="BO593" i="3" s="1"/>
  <c r="BJ48" i="3"/>
  <c r="BO48" i="3" s="1"/>
  <c r="BK904" i="3"/>
  <c r="BP904" i="3" s="1"/>
  <c r="BL795" i="3"/>
  <c r="BQ795" i="3" s="1"/>
  <c r="BM978" i="3"/>
  <c r="BR978" i="3" s="1"/>
  <c r="BK178" i="3"/>
  <c r="BP178" i="3" s="1"/>
  <c r="BL1430" i="3"/>
  <c r="BQ1430" i="3" s="1"/>
  <c r="BM200" i="3"/>
  <c r="BR200" i="3" s="1"/>
  <c r="BM267" i="3"/>
  <c r="BR267" i="3" s="1"/>
  <c r="BK874" i="3"/>
  <c r="BP874" i="3" s="1"/>
  <c r="BK1719" i="3"/>
  <c r="BP1719" i="3" s="1"/>
  <c r="BL1618" i="3"/>
  <c r="BQ1618" i="3" s="1"/>
  <c r="BM73" i="3"/>
  <c r="BR73" i="3" s="1"/>
  <c r="BJ825" i="3"/>
  <c r="BO825" i="3" s="1"/>
  <c r="BJ416" i="3"/>
  <c r="BO416" i="3" s="1"/>
  <c r="BJ1231" i="3"/>
  <c r="BO1231" i="3" s="1"/>
  <c r="BK1710" i="3"/>
  <c r="BP1710" i="3" s="1"/>
  <c r="BL520" i="3"/>
  <c r="BQ520" i="3" s="1"/>
  <c r="BJ1885" i="3"/>
  <c r="BO1885" i="3" s="1"/>
  <c r="BJ241" i="3"/>
  <c r="BO241" i="3" s="1"/>
  <c r="BJ961" i="3"/>
  <c r="BO961" i="3" s="1"/>
  <c r="BL616" i="3"/>
  <c r="BQ616" i="3" s="1"/>
  <c r="BM539" i="3"/>
  <c r="BR539" i="3" s="1"/>
  <c r="BJ316" i="3"/>
  <c r="BO316" i="3" s="1"/>
  <c r="BJ61" i="3"/>
  <c r="BO61" i="3" s="1"/>
  <c r="BK483" i="3"/>
  <c r="BP483" i="3" s="1"/>
  <c r="BL310" i="3"/>
  <c r="BQ310" i="3" s="1"/>
  <c r="BL431" i="3"/>
  <c r="BQ431" i="3" s="1"/>
  <c r="BK2043" i="3"/>
  <c r="BP2043" i="3" s="1"/>
  <c r="BM612" i="3"/>
  <c r="BR612" i="3" s="1"/>
  <c r="BJ821" i="3"/>
  <c r="BO821" i="3" s="1"/>
  <c r="BM678" i="3"/>
  <c r="BR678" i="3" s="1"/>
  <c r="BM623" i="3"/>
  <c r="BR623" i="3" s="1"/>
  <c r="BL1055" i="3"/>
  <c r="BQ1055" i="3" s="1"/>
  <c r="BJ326" i="3"/>
  <c r="BO326" i="3" s="1"/>
  <c r="BJ343" i="3"/>
  <c r="BO343" i="3" s="1"/>
  <c r="BK2051" i="3"/>
  <c r="BP2051" i="3" s="1"/>
  <c r="BL1027" i="3"/>
  <c r="BQ1027" i="3" s="1"/>
  <c r="BJ829" i="3"/>
  <c r="BO829" i="3" s="1"/>
  <c r="BM726" i="3"/>
  <c r="BR726" i="3" s="1"/>
  <c r="BJ447" i="3"/>
  <c r="BO447" i="3" s="1"/>
  <c r="BJ1028" i="3"/>
  <c r="BO1028" i="3" s="1"/>
  <c r="BK387" i="3"/>
  <c r="BP387" i="3" s="1"/>
  <c r="BJ1747" i="3"/>
  <c r="BO1747" i="3" s="1"/>
  <c r="BJ831" i="3"/>
  <c r="BO831" i="3" s="1"/>
  <c r="BJ964" i="3"/>
  <c r="BO964" i="3" s="1"/>
  <c r="BJ397" i="3"/>
  <c r="BO397" i="3" s="1"/>
  <c r="BL110" i="3"/>
  <c r="BQ110" i="3" s="1"/>
  <c r="BJ802" i="3"/>
  <c r="BO802" i="3" s="1"/>
  <c r="BJ908" i="3"/>
  <c r="BO908" i="3" s="1"/>
  <c r="BJ332" i="3"/>
  <c r="BO332" i="3" s="1"/>
  <c r="BK1875" i="3"/>
  <c r="BP1875" i="3" s="1"/>
  <c r="BJ839" i="3"/>
  <c r="BO839" i="3" s="1"/>
  <c r="BL980" i="3"/>
  <c r="BQ980" i="3" s="1"/>
  <c r="BJ405" i="3"/>
  <c r="BO405" i="3" s="1"/>
  <c r="BL126" i="3"/>
  <c r="BQ126" i="3" s="1"/>
  <c r="BJ63" i="3"/>
  <c r="BO63" i="3" s="1"/>
  <c r="BJ668" i="3"/>
  <c r="BO668" i="3" s="1"/>
  <c r="BK1603" i="3"/>
  <c r="BP1603" i="3" s="1"/>
  <c r="BJ1814" i="3"/>
  <c r="BO1814" i="3" s="1"/>
  <c r="BJ1884" i="3"/>
  <c r="BO1884" i="3" s="1"/>
  <c r="BJ1289" i="3"/>
  <c r="BO1289" i="3" s="1"/>
  <c r="BM1328" i="3"/>
  <c r="BR1328" i="3" s="1"/>
  <c r="BJ1970" i="3"/>
  <c r="BO1970" i="3" s="1"/>
  <c r="BJ1872" i="3"/>
  <c r="BO1872" i="3" s="1"/>
  <c r="BJ1900" i="3"/>
  <c r="BO1900" i="3" s="1"/>
  <c r="BM2009" i="3"/>
  <c r="BR2009" i="3" s="1"/>
  <c r="BJ2084" i="3"/>
  <c r="BO2084" i="3" s="1"/>
  <c r="BJ2034" i="3"/>
  <c r="BO2034" i="3" s="1"/>
  <c r="BJ1148" i="3"/>
  <c r="BO1148" i="3" s="1"/>
  <c r="BJ2404" i="3"/>
  <c r="BO2404" i="3" s="1"/>
  <c r="BJ2261" i="3"/>
  <c r="BO2261" i="3" s="1"/>
  <c r="BJ1484" i="3"/>
  <c r="BO1484" i="3" s="1"/>
  <c r="BK1750" i="3"/>
  <c r="BP1750" i="3" s="1"/>
  <c r="BJ2052" i="3"/>
  <c r="BO2052" i="3" s="1"/>
  <c r="BJ2031" i="3"/>
  <c r="BO2031" i="3" s="1"/>
  <c r="BJ2343" i="3"/>
  <c r="BO2343" i="3" s="1"/>
  <c r="BM1224" i="3"/>
  <c r="BR1224" i="3" s="1"/>
  <c r="BK1815" i="3"/>
  <c r="BP1815" i="3" s="1"/>
  <c r="BJ2405" i="3"/>
  <c r="BO2405" i="3" s="1"/>
  <c r="BM1853" i="3"/>
  <c r="BR1853" i="3" s="1"/>
  <c r="BJ1334" i="3"/>
  <c r="BO1334" i="3" s="1"/>
  <c r="BJ1119" i="3"/>
  <c r="BO1119" i="3" s="1"/>
  <c r="BJ1768" i="3"/>
  <c r="BO1768" i="3" s="1"/>
  <c r="BL1824" i="3"/>
  <c r="BQ1824" i="3" s="1"/>
  <c r="BJ1268" i="3"/>
  <c r="BO1268" i="3" s="1"/>
  <c r="BK1767" i="3"/>
  <c r="BP1767" i="3" s="1"/>
  <c r="BJ1946" i="3"/>
  <c r="BO1946" i="3" s="1"/>
  <c r="BL1990" i="3"/>
  <c r="BQ1990" i="3" s="1"/>
  <c r="BJ1660" i="3"/>
  <c r="BO1660" i="3" s="1"/>
  <c r="BJ1933" i="3"/>
  <c r="BO1933" i="3" s="1"/>
  <c r="BM1393" i="3"/>
  <c r="BR1393" i="3" s="1"/>
  <c r="BJ1978" i="3"/>
  <c r="BO1978" i="3" s="1"/>
  <c r="BJ2205" i="3"/>
  <c r="BO2205" i="3" s="1"/>
  <c r="BM1196" i="3"/>
  <c r="BR1196" i="3" s="1"/>
  <c r="BJ1236" i="3"/>
  <c r="BO1236" i="3" s="1"/>
  <c r="BJ1476" i="3"/>
  <c r="BO1476" i="3" s="1"/>
  <c r="BL1229" i="3"/>
  <c r="BQ1229" i="3" s="1"/>
  <c r="BJ1724" i="3"/>
  <c r="BO1724" i="3" s="1"/>
  <c r="BJ2322" i="3"/>
  <c r="BO2322" i="3" s="1"/>
  <c r="BJ1906" i="3"/>
  <c r="BO1906" i="3" s="1"/>
  <c r="BM2105" i="3"/>
  <c r="BR2105" i="3" s="1"/>
  <c r="BJ1335" i="3"/>
  <c r="BO1335" i="3" s="1"/>
  <c r="BJ1793" i="3"/>
  <c r="BO1793" i="3" s="1"/>
  <c r="BJ1672" i="3"/>
  <c r="BO1672" i="3" s="1"/>
  <c r="BJ1866" i="3"/>
  <c r="BO1866" i="3" s="1"/>
  <c r="BJ1911" i="3"/>
  <c r="BO1911" i="3" s="1"/>
  <c r="BL1746" i="3"/>
  <c r="BQ1746" i="3" s="1"/>
  <c r="BM1741" i="3"/>
  <c r="BR1741" i="3" s="1"/>
  <c r="BL2526" i="3"/>
  <c r="BQ2526" i="3" s="1"/>
  <c r="BJ2285" i="3"/>
  <c r="BO2285" i="3" s="1"/>
  <c r="BM1529" i="3"/>
  <c r="BR1529" i="3" s="1"/>
  <c r="BL2092" i="3"/>
  <c r="BQ2092" i="3" s="1"/>
  <c r="BK1379" i="3"/>
  <c r="BP1379" i="3" s="1"/>
  <c r="BJ2418" i="3"/>
  <c r="BO2418" i="3" s="1"/>
  <c r="BJ2119" i="3"/>
  <c r="BO2119" i="3" s="1"/>
  <c r="BJ2448" i="3"/>
  <c r="BO2448" i="3" s="1"/>
  <c r="BJ2372" i="3"/>
  <c r="BO2372" i="3" s="1"/>
  <c r="BJ2354" i="3"/>
  <c r="BO2354" i="3" s="1"/>
  <c r="BK2483" i="3"/>
  <c r="BP2483" i="3" s="1"/>
  <c r="BL2206" i="3"/>
  <c r="BQ2206" i="3" s="1"/>
  <c r="BL2534" i="3"/>
  <c r="BQ2534" i="3" s="1"/>
  <c r="BL2142" i="3"/>
  <c r="BQ2142" i="3" s="1"/>
  <c r="BL2214" i="3"/>
  <c r="BQ2214" i="3" s="1"/>
  <c r="BJ2524" i="3"/>
  <c r="BO2524" i="3" s="1"/>
  <c r="BJ2535" i="3"/>
  <c r="BO2535" i="3" s="1"/>
  <c r="BK2195" i="3"/>
  <c r="BP2195" i="3" s="1"/>
  <c r="BJ2298" i="3"/>
  <c r="BO2298" i="3" s="1"/>
  <c r="BK1419" i="3"/>
  <c r="BP1419" i="3" s="1"/>
  <c r="BM830" i="3"/>
  <c r="BR830" i="3" s="1"/>
  <c r="BJ935" i="3"/>
  <c r="BO935" i="3" s="1"/>
  <c r="BM751" i="3"/>
  <c r="BR751" i="3" s="1"/>
  <c r="BJ834" i="3"/>
  <c r="BO834" i="3" s="1"/>
  <c r="BL167" i="3"/>
  <c r="BQ167" i="3" s="1"/>
  <c r="BK2067" i="3"/>
  <c r="BP2067" i="3" s="1"/>
  <c r="BJ2002" i="3"/>
  <c r="BO2002" i="3" s="1"/>
  <c r="BJ1299" i="3"/>
  <c r="BO1299" i="3" s="1"/>
  <c r="BJ1898" i="3"/>
  <c r="BO1898" i="3" s="1"/>
  <c r="BK1211" i="3"/>
  <c r="BP1211" i="3" s="1"/>
  <c r="BJ1769" i="3"/>
  <c r="BO1769" i="3" s="1"/>
  <c r="BK1579" i="3"/>
  <c r="BP1579" i="3" s="1"/>
  <c r="BJ1392" i="3"/>
  <c r="BO1392" i="3" s="1"/>
  <c r="BM2101" i="3"/>
  <c r="BR2101" i="3" s="1"/>
  <c r="BJ1670" i="3"/>
  <c r="BO1670" i="3" s="1"/>
  <c r="BJ1841" i="3"/>
  <c r="BO1841" i="3" s="1"/>
  <c r="BJ1684" i="3"/>
  <c r="BO1684" i="3" s="1"/>
  <c r="BK2171" i="3"/>
  <c r="BP2171" i="3" s="1"/>
  <c r="BJ2509" i="3"/>
  <c r="BO2509" i="3" s="1"/>
  <c r="BM2225" i="3"/>
  <c r="BR2225" i="3" s="1"/>
  <c r="BM2481" i="3"/>
  <c r="BR2481" i="3" s="1"/>
  <c r="BL1958" i="3"/>
  <c r="BQ1958" i="3" s="1"/>
  <c r="BL221" i="3"/>
  <c r="BQ221" i="3" s="1"/>
  <c r="BM902" i="3"/>
  <c r="BR902" i="3" s="1"/>
  <c r="BJ820" i="3"/>
  <c r="BO820" i="3" s="1"/>
  <c r="BM679" i="3"/>
  <c r="BR679" i="3" s="1"/>
  <c r="BM742" i="3"/>
  <c r="BR742" i="3" s="1"/>
  <c r="BJ1506" i="3"/>
  <c r="BO1506" i="3" s="1"/>
  <c r="BL1492" i="3"/>
  <c r="BQ1492" i="3" s="1"/>
  <c r="BJ1880" i="3"/>
  <c r="BO1880" i="3" s="1"/>
  <c r="BK1233" i="3"/>
  <c r="BP1233" i="3" s="1"/>
  <c r="BK1695" i="3"/>
  <c r="BP1695" i="3" s="1"/>
  <c r="BM2185" i="3"/>
  <c r="BR2185" i="3" s="1"/>
  <c r="BK1122" i="3"/>
  <c r="BP1122" i="3" s="1"/>
  <c r="BM1296" i="3"/>
  <c r="BR1296" i="3" s="1"/>
  <c r="BJ1520" i="3"/>
  <c r="BO1520" i="3" s="1"/>
  <c r="BJ2168" i="3"/>
  <c r="BO2168" i="3" s="1"/>
  <c r="BJ2375" i="3"/>
  <c r="BO2375" i="3" s="1"/>
  <c r="BJ2232" i="3"/>
  <c r="BO2232" i="3" s="1"/>
  <c r="BJ1418" i="3"/>
  <c r="BO1418" i="3" s="1"/>
  <c r="BK1475" i="3"/>
  <c r="BP1475" i="3" s="1"/>
  <c r="BM232" i="3"/>
  <c r="BR232" i="3" s="1"/>
  <c r="BK107" i="3"/>
  <c r="BP107" i="3" s="1"/>
  <c r="BJ674" i="3"/>
  <c r="BO674" i="3" s="1"/>
  <c r="BJ602" i="3"/>
  <c r="BO602" i="3" s="1"/>
  <c r="BL350" i="3"/>
  <c r="BQ350" i="3" s="1"/>
  <c r="BM1921" i="3"/>
  <c r="BR1921" i="3" s="1"/>
  <c r="BK1491" i="3"/>
  <c r="BP1491" i="3" s="1"/>
  <c r="BJ873" i="3"/>
  <c r="BO873" i="3" s="1"/>
  <c r="BL496" i="3"/>
  <c r="BQ496" i="3" s="1"/>
  <c r="BJ1058" i="3"/>
  <c r="BO1058" i="3" s="1"/>
  <c r="BK115" i="3"/>
  <c r="BP115" i="3" s="1"/>
  <c r="BK43" i="3"/>
  <c r="BP43" i="3" s="1"/>
  <c r="BJ389" i="3"/>
  <c r="BO389" i="3" s="1"/>
  <c r="BK234" i="3"/>
  <c r="BP234" i="3" s="1"/>
  <c r="BJ1560" i="3"/>
  <c r="BO1560" i="3" s="1"/>
  <c r="BK1427" i="3"/>
  <c r="BP1427" i="3" s="1"/>
  <c r="BJ706" i="3"/>
  <c r="BO706" i="3" s="1"/>
  <c r="BL979" i="3"/>
  <c r="BQ979" i="3" s="1"/>
  <c r="BJ1699" i="3"/>
  <c r="BO1699" i="3" s="1"/>
  <c r="BL378" i="3"/>
  <c r="BQ378" i="3" s="1"/>
  <c r="BJ1243" i="3"/>
  <c r="BO1243" i="3" s="1"/>
  <c r="BM625" i="3"/>
  <c r="BR625" i="3" s="1"/>
  <c r="BJ96" i="3"/>
  <c r="BO96" i="3" s="1"/>
  <c r="BK944" i="3"/>
  <c r="BP944" i="3" s="1"/>
  <c r="BL835" i="3"/>
  <c r="BQ835" i="3" s="1"/>
  <c r="BJ1074" i="3"/>
  <c r="BO1074" i="3" s="1"/>
  <c r="BK210" i="3"/>
  <c r="BP210" i="3" s="1"/>
  <c r="BL1518" i="3"/>
  <c r="BQ1518" i="3" s="1"/>
  <c r="BJ360" i="3"/>
  <c r="BO360" i="3" s="1"/>
  <c r="BK347" i="3"/>
  <c r="BP347" i="3" s="1"/>
  <c r="BL938" i="3"/>
  <c r="BQ938" i="3" s="1"/>
  <c r="BK123" i="3"/>
  <c r="BP123" i="3" s="1"/>
  <c r="BL1117" i="3"/>
  <c r="BQ1117" i="3" s="1"/>
  <c r="BM121" i="3"/>
  <c r="BR121" i="3" s="1"/>
  <c r="BJ857" i="3"/>
  <c r="BO857" i="3" s="1"/>
  <c r="BJ464" i="3"/>
  <c r="BO464" i="3" s="1"/>
  <c r="BJ1283" i="3"/>
  <c r="BO1283" i="3" s="1"/>
  <c r="BJ1619" i="3"/>
  <c r="BO1619" i="3" s="1"/>
  <c r="BL608" i="3"/>
  <c r="BQ608" i="3" s="1"/>
  <c r="BK1162" i="3"/>
  <c r="BP1162" i="3" s="1"/>
  <c r="BM441" i="3"/>
  <c r="BR441" i="3" s="1"/>
  <c r="BK993" i="3"/>
  <c r="BP993" i="3" s="1"/>
  <c r="BK696" i="3"/>
  <c r="BP696" i="3" s="1"/>
  <c r="BM579" i="3"/>
  <c r="BR579" i="3" s="1"/>
  <c r="BJ388" i="3"/>
  <c r="BO388" i="3" s="1"/>
  <c r="BJ93" i="3"/>
  <c r="BO93" i="3" s="1"/>
  <c r="BM571" i="3"/>
  <c r="BR571" i="3" s="1"/>
  <c r="BL366" i="3"/>
  <c r="BQ366" i="3" s="1"/>
  <c r="BJ487" i="3"/>
  <c r="BO487" i="3" s="1"/>
  <c r="BK2099" i="3"/>
  <c r="BP2099" i="3" s="1"/>
  <c r="BJ738" i="3"/>
  <c r="BO738" i="3" s="1"/>
  <c r="BJ853" i="3"/>
  <c r="BO853" i="3" s="1"/>
  <c r="BM710" i="3"/>
  <c r="BR710" i="3" s="1"/>
  <c r="BJ655" i="3"/>
  <c r="BO655" i="3" s="1"/>
  <c r="BK984" i="3"/>
  <c r="BP984" i="3" s="1"/>
  <c r="BL382" i="3"/>
  <c r="BQ382" i="3" s="1"/>
  <c r="BK391" i="3"/>
  <c r="BP391" i="3" s="1"/>
  <c r="BJ1715" i="3"/>
  <c r="BO1715" i="3" s="1"/>
  <c r="BL420" i="3"/>
  <c r="BQ420" i="3" s="1"/>
  <c r="BJ861" i="3"/>
  <c r="BO861" i="3" s="1"/>
  <c r="BM806" i="3"/>
  <c r="BR806" i="3" s="1"/>
  <c r="BK631" i="3"/>
  <c r="BP631" i="3" s="1"/>
  <c r="BJ1851" i="3"/>
  <c r="BO1851" i="3" s="1"/>
  <c r="BK557" i="3"/>
  <c r="BP557" i="3" s="1"/>
  <c r="BJ47" i="3"/>
  <c r="BO47" i="3" s="1"/>
  <c r="BJ871" i="3"/>
  <c r="BO871" i="3" s="1"/>
  <c r="BJ1036" i="3"/>
  <c r="BO1036" i="3" s="1"/>
  <c r="BJ437" i="3"/>
  <c r="BO437" i="3" s="1"/>
  <c r="BJ230" i="3"/>
  <c r="BO230" i="3" s="1"/>
  <c r="BJ159" i="3"/>
  <c r="BO159" i="3" s="1"/>
  <c r="BJ972" i="3"/>
  <c r="BO972" i="3" s="1"/>
  <c r="BJ85" i="3"/>
  <c r="BO85" i="3" s="1"/>
  <c r="BJ55" i="3"/>
  <c r="BO55" i="3" s="1"/>
  <c r="BJ879" i="3"/>
  <c r="BO879" i="3" s="1"/>
  <c r="BJ1052" i="3"/>
  <c r="BO1052" i="3" s="1"/>
  <c r="BK493" i="3"/>
  <c r="BP493" i="3" s="1"/>
  <c r="BL182" i="3"/>
  <c r="BQ182" i="3" s="1"/>
  <c r="BJ223" i="3"/>
  <c r="BO223" i="3" s="1"/>
  <c r="BJ732" i="3"/>
  <c r="BO732" i="3" s="1"/>
  <c r="BJ1729" i="3"/>
  <c r="BO1729" i="3" s="1"/>
  <c r="BJ1869" i="3"/>
  <c r="BO1869" i="3" s="1"/>
  <c r="BJ2333" i="3"/>
  <c r="BO2333" i="3" s="1"/>
  <c r="BJ1536" i="3"/>
  <c r="BO1536" i="3" s="1"/>
  <c r="BM2441" i="3"/>
  <c r="BR2441" i="3" s="1"/>
  <c r="BJ1207" i="3"/>
  <c r="BO1207" i="3" s="1"/>
  <c r="BJ1616" i="3"/>
  <c r="BO1616" i="3" s="1"/>
  <c r="BK1726" i="3"/>
  <c r="BP1726" i="3" s="1"/>
  <c r="BJ1254" i="3"/>
  <c r="BO1254" i="3" s="1"/>
  <c r="BJ1828" i="3"/>
  <c r="BO1828" i="3" s="1"/>
  <c r="BK1314" i="3"/>
  <c r="BP1314" i="3" s="1"/>
  <c r="BJ1370" i="3"/>
  <c r="BO1370" i="3" s="1"/>
  <c r="BL1273" i="3"/>
  <c r="BQ1273" i="3" s="1"/>
  <c r="BM1553" i="3"/>
  <c r="BR1553" i="3" s="1"/>
  <c r="BJ1999" i="3"/>
  <c r="BO1999" i="3" s="1"/>
  <c r="BM1805" i="3"/>
  <c r="BR1805" i="3" s="1"/>
  <c r="BJ1796" i="3"/>
  <c r="BO1796" i="3" s="1"/>
  <c r="BM1865" i="3"/>
  <c r="BR1865" i="3" s="1"/>
  <c r="BK1507" i="3"/>
  <c r="BP1507" i="3" s="1"/>
  <c r="BJ2324" i="3"/>
  <c r="BO2324" i="3" s="1"/>
  <c r="BJ1416" i="3"/>
  <c r="BO1416" i="3" s="1"/>
  <c r="BJ1887" i="3"/>
  <c r="BO1887" i="3" s="1"/>
  <c r="BJ1636" i="3"/>
  <c r="BO1636" i="3" s="1"/>
  <c r="BL1349" i="3"/>
  <c r="BQ1349" i="3" s="1"/>
  <c r="BJ1447" i="3"/>
  <c r="BO1447" i="3" s="1"/>
  <c r="BJ1472" i="3"/>
  <c r="BO1472" i="3" s="1"/>
  <c r="BJ1568" i="3"/>
  <c r="BO1568" i="3" s="1"/>
  <c r="BJ1140" i="3"/>
  <c r="BO1140" i="3" s="1"/>
  <c r="BJ1964" i="3"/>
  <c r="BO1964" i="3" s="1"/>
  <c r="BJ2004" i="3"/>
  <c r="BO2004" i="3" s="1"/>
  <c r="BJ1874" i="3"/>
  <c r="BO1874" i="3" s="1"/>
  <c r="BJ1442" i="3"/>
  <c r="BO1442" i="3" s="1"/>
  <c r="BJ1903" i="3"/>
  <c r="BO1903" i="3" s="1"/>
  <c r="BM1128" i="3"/>
  <c r="BR1128" i="3" s="1"/>
  <c r="BK1186" i="3"/>
  <c r="BP1186" i="3" s="1"/>
  <c r="BM1409" i="3"/>
  <c r="BR1409" i="3" s="1"/>
  <c r="BJ2468" i="3"/>
  <c r="BO2468" i="3" s="1"/>
  <c r="BJ2007" i="3"/>
  <c r="BO2007" i="3" s="1"/>
  <c r="BL1220" i="3"/>
  <c r="BQ1220" i="3" s="1"/>
  <c r="BL1934" i="3"/>
  <c r="BQ1934" i="3" s="1"/>
  <c r="BJ1809" i="3"/>
  <c r="BO1809" i="3" s="1"/>
  <c r="BJ1225" i="3"/>
  <c r="BO1225" i="3" s="1"/>
  <c r="BJ1972" i="3"/>
  <c r="BO1972" i="3" s="1"/>
  <c r="BL1558" i="3"/>
  <c r="BQ1558" i="3" s="1"/>
  <c r="BJ2493" i="3"/>
  <c r="BO2493" i="3" s="1"/>
  <c r="BJ1806" i="3"/>
  <c r="BO1806" i="3" s="1"/>
  <c r="BJ2365" i="3"/>
  <c r="BO2365" i="3" s="1"/>
  <c r="BJ1745" i="3"/>
  <c r="BO1745" i="3" s="1"/>
  <c r="BL1942" i="3"/>
  <c r="BQ1942" i="3" s="1"/>
  <c r="BJ1681" i="3"/>
  <c r="BO1681" i="3" s="1"/>
  <c r="BJ1916" i="3"/>
  <c r="BO1916" i="3" s="1"/>
  <c r="BM1336" i="3"/>
  <c r="BR1336" i="3" s="1"/>
  <c r="BK1178" i="3"/>
  <c r="BP1178" i="3" s="1"/>
  <c r="BM2073" i="3"/>
  <c r="BR2073" i="3" s="1"/>
  <c r="BJ1836" i="3"/>
  <c r="BO1836" i="3" s="1"/>
  <c r="BJ1752" i="3"/>
  <c r="BO1752" i="3" s="1"/>
  <c r="BK2331" i="3"/>
  <c r="BP2331" i="3" s="1"/>
  <c r="BJ2455" i="3"/>
  <c r="BO2455" i="3" s="1"/>
  <c r="BK2499" i="3"/>
  <c r="BP2499" i="3" s="1"/>
  <c r="BK2275" i="3"/>
  <c r="BP2275" i="3" s="1"/>
  <c r="BJ2519" i="3"/>
  <c r="BO2519" i="3" s="1"/>
  <c r="BJ2245" i="3"/>
  <c r="BO2245" i="3" s="1"/>
  <c r="BK2491" i="3"/>
  <c r="BP2491" i="3" s="1"/>
  <c r="BJ2308" i="3"/>
  <c r="BO2308" i="3" s="1"/>
  <c r="BJ2130" i="3"/>
  <c r="BO2130" i="3" s="1"/>
  <c r="BJ2388" i="3"/>
  <c r="BO2388" i="3" s="1"/>
  <c r="BL2446" i="3"/>
  <c r="BQ2446" i="3" s="1"/>
  <c r="BJ2152" i="3"/>
  <c r="BO2152" i="3" s="1"/>
  <c r="BL2518" i="3"/>
  <c r="BQ2518" i="3" s="1"/>
  <c r="BJ2352" i="3"/>
  <c r="BO2352" i="3" s="1"/>
  <c r="BL2150" i="3"/>
  <c r="BQ2150" i="3" s="1"/>
  <c r="BJ2423" i="3"/>
  <c r="BO2423" i="3" s="1"/>
  <c r="BJ999" i="3"/>
  <c r="BO999" i="3" s="1"/>
  <c r="BM531" i="3"/>
  <c r="BR531" i="3" s="1"/>
  <c r="BK589" i="3"/>
  <c r="BP589" i="3" s="1"/>
  <c r="BJ943" i="3"/>
  <c r="BO943" i="3" s="1"/>
  <c r="BK1907" i="3"/>
  <c r="BP1907" i="3" s="1"/>
  <c r="BJ610" i="3"/>
  <c r="BO610" i="3" s="1"/>
  <c r="BK1202" i="3"/>
  <c r="BP1202" i="3" s="1"/>
  <c r="BM1260" i="3"/>
  <c r="BR1260" i="3" s="1"/>
  <c r="BJ2332" i="3"/>
  <c r="BO2332" i="3" s="1"/>
  <c r="BL1606" i="3"/>
  <c r="BQ1606" i="3" s="1"/>
  <c r="BJ2421" i="3"/>
  <c r="BO2421" i="3" s="1"/>
  <c r="BL2156" i="3"/>
  <c r="BQ2156" i="3" s="1"/>
  <c r="BJ2108" i="3"/>
  <c r="BO2108" i="3" s="1"/>
  <c r="BJ1530" i="3"/>
  <c r="BO1530" i="3" s="1"/>
  <c r="BJ1540" i="3"/>
  <c r="BO1540" i="3" s="1"/>
  <c r="BJ1214" i="3"/>
  <c r="BO1214" i="3" s="1"/>
  <c r="BM1929" i="3"/>
  <c r="BR1929" i="3" s="1"/>
  <c r="BJ1368" i="3"/>
  <c r="BO1368" i="3" s="1"/>
  <c r="BK2127" i="3"/>
  <c r="BP2127" i="3" s="1"/>
  <c r="BJ2400" i="3"/>
  <c r="BO2400" i="3" s="1"/>
  <c r="BJ2383" i="3"/>
  <c r="BO2383" i="3" s="1"/>
  <c r="BJ1487" i="3"/>
  <c r="BO1487" i="3" s="1"/>
  <c r="BK888" i="3"/>
  <c r="BP888" i="3" s="1"/>
  <c r="BK735" i="3"/>
  <c r="BP735" i="3" s="1"/>
  <c r="BJ606" i="3"/>
  <c r="BO606" i="3" s="1"/>
  <c r="BM950" i="3"/>
  <c r="BR950" i="3" s="1"/>
  <c r="BL181" i="3"/>
  <c r="BQ181" i="3" s="1"/>
  <c r="BJ788" i="3"/>
  <c r="BO788" i="3" s="1"/>
  <c r="BL2110" i="3"/>
  <c r="BQ2110" i="3" s="1"/>
  <c r="BL1870" i="3"/>
  <c r="BQ1870" i="3" s="1"/>
  <c r="BL2430" i="3"/>
  <c r="BQ2430" i="3" s="1"/>
  <c r="BK1467" i="3"/>
  <c r="BP1467" i="3" s="1"/>
  <c r="BJ1535" i="3"/>
  <c r="BO1535" i="3" s="1"/>
  <c r="BJ1594" i="3"/>
  <c r="BO1594" i="3" s="1"/>
  <c r="BJ1511" i="3"/>
  <c r="BO1511" i="3" s="1"/>
  <c r="BJ2503" i="3"/>
  <c r="BO2503" i="3" s="1"/>
  <c r="BJ1332" i="3"/>
  <c r="BO1332" i="3" s="1"/>
  <c r="BL2438" i="3"/>
  <c r="BQ2438" i="3" s="1"/>
  <c r="BJ2384" i="3"/>
  <c r="BO2384" i="3" s="1"/>
  <c r="BJ2500" i="3"/>
  <c r="BO2500" i="3" s="1"/>
  <c r="BJ1938" i="3"/>
  <c r="BO1938" i="3" s="1"/>
  <c r="BJ1627" i="3"/>
  <c r="BO1627" i="3" s="1"/>
  <c r="BM280" i="3"/>
  <c r="BR280" i="3" s="1"/>
  <c r="BJ211" i="3"/>
  <c r="BO211" i="3" s="1"/>
  <c r="BK850" i="3"/>
  <c r="BP850" i="3" s="1"/>
  <c r="BM762" i="3"/>
  <c r="BR762" i="3" s="1"/>
  <c r="BL398" i="3"/>
  <c r="BQ398" i="3" s="1"/>
  <c r="BL2406" i="3"/>
  <c r="BQ2406" i="3" s="1"/>
  <c r="BM49" i="3"/>
  <c r="BR49" i="3" s="1"/>
  <c r="BL905" i="3"/>
  <c r="BQ905" i="3" s="1"/>
  <c r="BL544" i="3"/>
  <c r="BQ544" i="3" s="1"/>
  <c r="BM1355" i="3"/>
  <c r="BR1355" i="3" s="1"/>
  <c r="BK323" i="3"/>
  <c r="BP323" i="3" s="1"/>
  <c r="BJ283" i="3"/>
  <c r="BO283" i="3" s="1"/>
  <c r="BJ421" i="3"/>
  <c r="BO421" i="3" s="1"/>
  <c r="BK306" i="3"/>
  <c r="BP306" i="3" s="1"/>
  <c r="BJ1310" i="3"/>
  <c r="BO1310" i="3" s="1"/>
  <c r="BJ40" i="3"/>
  <c r="BO40" i="3" s="1"/>
  <c r="BJ890" i="3"/>
  <c r="BO890" i="3" s="1"/>
  <c r="BL1011" i="3"/>
  <c r="BQ1011" i="3" s="1"/>
  <c r="BJ530" i="3"/>
  <c r="BO530" i="3" s="1"/>
  <c r="BL410" i="3"/>
  <c r="BQ410" i="3" s="1"/>
  <c r="BJ1118" i="3"/>
  <c r="BO1118" i="3" s="1"/>
  <c r="BM657" i="3"/>
  <c r="BR657" i="3" s="1"/>
  <c r="BJ144" i="3"/>
  <c r="BO144" i="3" s="1"/>
  <c r="BK976" i="3"/>
  <c r="BP976" i="3" s="1"/>
  <c r="BJ618" i="3"/>
  <c r="BO618" i="3" s="1"/>
  <c r="BM1621" i="3"/>
  <c r="BR1621" i="3" s="1"/>
  <c r="BK242" i="3"/>
  <c r="BP242" i="3" s="1"/>
  <c r="BJ1838" i="3"/>
  <c r="BO1838" i="3" s="1"/>
  <c r="BJ408" i="3"/>
  <c r="BO408" i="3" s="1"/>
  <c r="BK467" i="3"/>
  <c r="BP467" i="3" s="1"/>
  <c r="BK1403" i="3"/>
  <c r="BP1403" i="3" s="1"/>
  <c r="BK52" i="3"/>
  <c r="BP52" i="3" s="1"/>
  <c r="BL1469" i="3"/>
  <c r="BQ1469" i="3" s="1"/>
  <c r="BM161" i="3"/>
  <c r="BR161" i="3" s="1"/>
  <c r="BJ889" i="3"/>
  <c r="BO889" i="3" s="1"/>
  <c r="BL512" i="3"/>
  <c r="BQ512" i="3" s="1"/>
  <c r="BL1213" i="3"/>
  <c r="BQ1213" i="3" s="1"/>
  <c r="BJ2204" i="3"/>
  <c r="BO2204" i="3" s="1"/>
  <c r="BK648" i="3"/>
  <c r="BP648" i="3" s="1"/>
  <c r="BJ1134" i="3"/>
  <c r="BO1134" i="3" s="1"/>
  <c r="BM473" i="3"/>
  <c r="BR473" i="3" s="1"/>
  <c r="BJ1025" i="3"/>
  <c r="BO1025" i="3" s="1"/>
  <c r="BK728" i="3"/>
  <c r="BP728" i="3" s="1"/>
  <c r="BL659" i="3"/>
  <c r="BQ659" i="3" s="1"/>
  <c r="BM436" i="3"/>
  <c r="BR436" i="3" s="1"/>
  <c r="BJ125" i="3"/>
  <c r="BO125" i="3" s="1"/>
  <c r="BL731" i="3"/>
  <c r="BQ731" i="3" s="1"/>
  <c r="BL486" i="3"/>
  <c r="BQ486" i="3" s="1"/>
  <c r="BJ535" i="3"/>
  <c r="BO535" i="3" s="1"/>
  <c r="BJ676" i="3"/>
  <c r="BO676" i="3" s="1"/>
  <c r="BJ994" i="3"/>
  <c r="BO994" i="3" s="1"/>
  <c r="BJ885" i="3"/>
  <c r="BO885" i="3" s="1"/>
  <c r="BM798" i="3"/>
  <c r="BR798" i="3" s="1"/>
  <c r="BJ743" i="3"/>
  <c r="BO743" i="3" s="1"/>
  <c r="BJ1294" i="3"/>
  <c r="BO1294" i="3" s="1"/>
  <c r="BL438" i="3"/>
  <c r="BQ438" i="3" s="1"/>
  <c r="BJ439" i="3"/>
  <c r="BO439" i="3" s="1"/>
  <c r="BJ628" i="3"/>
  <c r="BO628" i="3" s="1"/>
  <c r="BJ1367" i="3"/>
  <c r="BO1367" i="3" s="1"/>
  <c r="BJ893" i="3"/>
  <c r="BO893" i="3" s="1"/>
  <c r="BM838" i="3"/>
  <c r="BR838" i="3" s="1"/>
  <c r="BK671" i="3"/>
  <c r="BP671" i="3" s="1"/>
  <c r="BK808" i="3"/>
  <c r="BP808" i="3" s="1"/>
  <c r="BK629" i="3"/>
  <c r="BP629" i="3" s="1"/>
  <c r="BL103" i="3"/>
  <c r="BQ103" i="3" s="1"/>
  <c r="BM903" i="3"/>
  <c r="BR903" i="3" s="1"/>
  <c r="BK1891" i="3"/>
  <c r="BP1891" i="3" s="1"/>
  <c r="BK525" i="3"/>
  <c r="BP525" i="3" s="1"/>
  <c r="BL414" i="3"/>
  <c r="BQ414" i="3" s="1"/>
  <c r="BJ207" i="3"/>
  <c r="BO207" i="3" s="1"/>
  <c r="BL1044" i="3"/>
  <c r="BQ1044" i="3" s="1"/>
  <c r="BK565" i="3"/>
  <c r="BP565" i="3" s="1"/>
  <c r="BJ111" i="3"/>
  <c r="BO111" i="3" s="1"/>
  <c r="BJ911" i="3"/>
  <c r="BO911" i="3" s="1"/>
  <c r="BK768" i="3"/>
  <c r="BP768" i="3" s="1"/>
  <c r="BK533" i="3"/>
  <c r="BP533" i="3" s="1"/>
  <c r="BL246" i="3"/>
  <c r="BQ246" i="3" s="1"/>
  <c r="BJ271" i="3"/>
  <c r="BO271" i="3" s="1"/>
  <c r="BJ796" i="3"/>
  <c r="BO796" i="3" s="1"/>
  <c r="BL1910" i="3"/>
  <c r="BQ1910" i="3" s="1"/>
  <c r="BJ1860" i="3"/>
  <c r="BO1860" i="3" s="1"/>
  <c r="BK1114" i="3"/>
  <c r="BP1114" i="3" s="1"/>
  <c r="BK2149" i="3"/>
  <c r="BP2149" i="3" s="1"/>
  <c r="BJ1908" i="3"/>
  <c r="BO1908" i="3" s="1"/>
  <c r="BJ1448" i="3"/>
  <c r="BO1448" i="3" s="1"/>
  <c r="BM1120" i="3"/>
  <c r="BR1120" i="3" s="1"/>
  <c r="BK1150" i="3"/>
  <c r="BP1150" i="3" s="1"/>
  <c r="BK1362" i="3"/>
  <c r="BP1362" i="3" s="1"/>
  <c r="BJ1372" i="3"/>
  <c r="BO1372" i="3" s="1"/>
  <c r="BJ1649" i="3"/>
  <c r="BO1649" i="3" s="1"/>
  <c r="BK1595" i="3"/>
  <c r="BP1595" i="3" s="1"/>
  <c r="BJ1145" i="3"/>
  <c r="BO1145" i="3" s="1"/>
  <c r="BJ1713" i="3"/>
  <c r="BO1713" i="3" s="1"/>
  <c r="BJ1808" i="3"/>
  <c r="BO1808" i="3" s="1"/>
  <c r="BL1205" i="3"/>
  <c r="BQ1205" i="3" s="1"/>
  <c r="BL1842" i="3"/>
  <c r="BQ1842" i="3" s="1"/>
  <c r="BJ1651" i="3"/>
  <c r="BO1651" i="3" s="1"/>
  <c r="BL1834" i="3"/>
  <c r="BQ1834" i="3" s="1"/>
  <c r="BJ1844" i="3"/>
  <c r="BO1844" i="3" s="1"/>
  <c r="BM1248" i="3"/>
  <c r="BR1248" i="3" s="1"/>
  <c r="BM1497" i="3"/>
  <c r="BR1497" i="3" s="1"/>
  <c r="BK1308" i="3"/>
  <c r="BP1308" i="3" s="1"/>
  <c r="BL1197" i="3"/>
  <c r="BQ1197" i="3" s="1"/>
  <c r="BJ1973" i="3"/>
  <c r="BO1973" i="3" s="1"/>
  <c r="BM1112" i="3"/>
  <c r="BR1112" i="3" s="1"/>
  <c r="BJ2269" i="3"/>
  <c r="BO2269" i="3" s="1"/>
  <c r="BJ1498" i="3"/>
  <c r="BO1498" i="3" s="1"/>
  <c r="BJ1708" i="3"/>
  <c r="BO1708" i="3" s="1"/>
  <c r="BJ1108" i="3"/>
  <c r="BO1108" i="3" s="1"/>
  <c r="BL1966" i="3"/>
  <c r="BQ1966" i="3" s="1"/>
  <c r="BK1771" i="3"/>
  <c r="BP1771" i="3" s="1"/>
  <c r="BJ2012" i="3"/>
  <c r="BO2012" i="3" s="1"/>
  <c r="BM2257" i="3"/>
  <c r="BR2257" i="3" s="1"/>
  <c r="BK1791" i="3"/>
  <c r="BP1791" i="3" s="1"/>
  <c r="BM2489" i="3"/>
  <c r="BR2489" i="3" s="1"/>
  <c r="BJ1259" i="3"/>
  <c r="BO1259" i="3" s="1"/>
  <c r="BM1288" i="3"/>
  <c r="BR1288" i="3" s="1"/>
  <c r="BK1799" i="3"/>
  <c r="BP1799" i="3" s="1"/>
  <c r="BJ1278" i="3"/>
  <c r="BO1278" i="3" s="1"/>
  <c r="BJ2095" i="3"/>
  <c r="BO2095" i="3" s="1"/>
  <c r="BJ2122" i="3"/>
  <c r="BO2122" i="3" s="1"/>
  <c r="BJ1716" i="3"/>
  <c r="BO1716" i="3" s="1"/>
  <c r="BJ1678" i="3"/>
  <c r="BO1678" i="3" s="1"/>
  <c r="BK1839" i="3"/>
  <c r="BP1839" i="3" s="1"/>
  <c r="BJ1861" i="3"/>
  <c r="BO1861" i="3" s="1"/>
  <c r="BM1489" i="3"/>
  <c r="BR1489" i="3" s="1"/>
  <c r="BM1360" i="3"/>
  <c r="BR1360" i="3" s="1"/>
  <c r="BJ1342" i="3"/>
  <c r="BO1342" i="3" s="1"/>
  <c r="BJ1638" i="3"/>
  <c r="BO1638" i="3" s="1"/>
  <c r="BK1444" i="3"/>
  <c r="BP1444" i="3" s="1"/>
  <c r="BJ2397" i="3"/>
  <c r="BO2397" i="3" s="1"/>
  <c r="BJ1455" i="3"/>
  <c r="BO1455" i="3" s="1"/>
  <c r="BJ2394" i="3"/>
  <c r="BO2394" i="3" s="1"/>
  <c r="BK1580" i="3"/>
  <c r="BP1580" i="3" s="1"/>
  <c r="BJ2380" i="3"/>
  <c r="BO2380" i="3" s="1"/>
  <c r="BM2143" i="3"/>
  <c r="BR2143" i="3" s="1"/>
  <c r="BJ2250" i="3"/>
  <c r="BO2250" i="3" s="1"/>
  <c r="BM2337" i="3"/>
  <c r="BR2337" i="3" s="1"/>
  <c r="BK2459" i="3"/>
  <c r="BP2459" i="3" s="1"/>
  <c r="BJ2506" i="3"/>
  <c r="BO2506" i="3" s="1"/>
  <c r="BL2414" i="3"/>
  <c r="BQ2414" i="3" s="1"/>
  <c r="BJ2527" i="3"/>
  <c r="BO2527" i="3" s="1"/>
  <c r="BJ2248" i="3"/>
  <c r="BO2248" i="3" s="1"/>
  <c r="BJ2303" i="3"/>
  <c r="BO2303" i="3" s="1"/>
  <c r="BJ2266" i="3"/>
  <c r="BO2266" i="3" s="1"/>
  <c r="BK2116" i="3"/>
  <c r="BP2116" i="3" s="1"/>
  <c r="BJ2136" i="3"/>
  <c r="BO2136" i="3" s="1"/>
  <c r="BK2395" i="3"/>
  <c r="BP2395" i="3" s="1"/>
  <c r="BJ2215" i="3"/>
  <c r="BO2215" i="3" s="1"/>
  <c r="BJ2117" i="3"/>
  <c r="BO2117" i="3" s="1"/>
  <c r="BL2167" i="3"/>
  <c r="BQ2167" i="3" s="1"/>
  <c r="BJ376" i="3"/>
  <c r="BO376" i="3" s="1"/>
  <c r="BJ917" i="3"/>
  <c r="BO917" i="3" s="1"/>
  <c r="BL692" i="3"/>
  <c r="BQ692" i="3" s="1"/>
  <c r="BK880" i="3"/>
  <c r="BP880" i="3" s="1"/>
  <c r="BK597" i="3"/>
  <c r="BP597" i="3" s="1"/>
  <c r="BK567" i="3"/>
  <c r="BP567" i="3" s="1"/>
  <c r="BJ319" i="3"/>
  <c r="BO319" i="3" s="1"/>
  <c r="BM2505" i="3"/>
  <c r="BR2505" i="3" s="1"/>
  <c r="BJ1986" i="3"/>
  <c r="BO1986" i="3" s="1"/>
  <c r="BJ1471" i="3"/>
  <c r="BO1471" i="3" s="1"/>
  <c r="BJ2087" i="3"/>
  <c r="BO2087" i="3" s="1"/>
  <c r="BJ1732" i="3"/>
  <c r="BO1732" i="3" s="1"/>
  <c r="BJ1983" i="3"/>
  <c r="BO1983" i="3" s="1"/>
  <c r="BM1144" i="3"/>
  <c r="BR1144" i="3" s="1"/>
  <c r="BL2014" i="3"/>
  <c r="BQ2014" i="3" s="1"/>
  <c r="BM1302" i="3"/>
  <c r="BR1302" i="3" s="1"/>
  <c r="BK1322" i="3"/>
  <c r="BP1322" i="3" s="1"/>
  <c r="BJ1895" i="3"/>
  <c r="BO1895" i="3" s="1"/>
  <c r="BM2473" i="3"/>
  <c r="BR2473" i="3" s="1"/>
  <c r="BJ2431" i="3"/>
  <c r="BO2431" i="3" s="1"/>
  <c r="BM2329" i="3"/>
  <c r="BR2329" i="3" s="1"/>
  <c r="BJ2287" i="3"/>
  <c r="BO2287" i="3" s="1"/>
  <c r="BM264" i="3"/>
  <c r="BR264" i="3" s="1"/>
  <c r="BK477" i="3"/>
  <c r="BP477" i="3" s="1"/>
  <c r="BJ725" i="3"/>
  <c r="BO725" i="3" s="1"/>
  <c r="BJ1007" i="3"/>
  <c r="BO1007" i="3" s="1"/>
  <c r="BM734" i="3"/>
  <c r="BR734" i="3" s="1"/>
  <c r="BJ716" i="3"/>
  <c r="BO716" i="3" s="1"/>
  <c r="BM966" i="3"/>
  <c r="BR966" i="3" s="1"/>
  <c r="BK1751" i="3"/>
  <c r="BP1751" i="3" s="1"/>
  <c r="BJ2412" i="3"/>
  <c r="BO2412" i="3" s="1"/>
  <c r="BM1425" i="3"/>
  <c r="BR1425" i="3" s="1"/>
  <c r="BJ2066" i="3"/>
  <c r="BO2066" i="3" s="1"/>
  <c r="BJ1936" i="3"/>
  <c r="BO1936" i="3" s="1"/>
  <c r="BJ1676" i="3"/>
  <c r="BO1676" i="3" s="1"/>
  <c r="BL1982" i="3"/>
  <c r="BQ1982" i="3" s="1"/>
  <c r="BJ1434" i="3"/>
  <c r="BO1434" i="3" s="1"/>
  <c r="BJ2224" i="3"/>
  <c r="BO2224" i="3" s="1"/>
  <c r="BJ2236" i="3"/>
  <c r="BO2236" i="3" s="1"/>
  <c r="BJ2304" i="3"/>
  <c r="BO2304" i="3" s="1"/>
  <c r="BJ162" i="3"/>
  <c r="BO162" i="3" s="1"/>
  <c r="BJ1331" i="3"/>
  <c r="BO1331" i="3" s="1"/>
  <c r="BM409" i="3"/>
  <c r="BR409" i="3" s="1"/>
  <c r="BJ1691" i="3"/>
  <c r="BO1691" i="3" s="1"/>
  <c r="BL891" i="3"/>
  <c r="BQ891" i="3" s="1"/>
  <c r="BJ396" i="3"/>
  <c r="BO396" i="3" s="1"/>
  <c r="BL1125" i="3"/>
  <c r="BQ1125" i="3" s="1"/>
  <c r="BJ66" i="3"/>
  <c r="BO66" i="3" s="1"/>
  <c r="BJ1439" i="3"/>
  <c r="BO1439" i="3" s="1"/>
  <c r="BM681" i="3"/>
  <c r="BR681" i="3" s="1"/>
  <c r="BM184" i="3"/>
  <c r="BR184" i="3" s="1"/>
  <c r="BK1008" i="3"/>
  <c r="BP1008" i="3" s="1"/>
  <c r="BL787" i="3"/>
  <c r="BQ787" i="3" s="1"/>
  <c r="BJ588" i="3"/>
  <c r="BO588" i="3" s="1"/>
  <c r="BL197" i="3"/>
  <c r="BQ197" i="3" s="1"/>
  <c r="BJ709" i="3"/>
  <c r="BO709" i="3" s="1"/>
  <c r="BL1285" i="3"/>
  <c r="BQ1285" i="3" s="1"/>
  <c r="BK321" i="3"/>
  <c r="BP321" i="3" s="1"/>
  <c r="BK752" i="3"/>
  <c r="BP752" i="3" s="1"/>
  <c r="BL715" i="3"/>
  <c r="BQ715" i="3" s="1"/>
  <c r="BK84" i="3"/>
  <c r="BP84" i="3" s="1"/>
  <c r="BJ1522" i="3"/>
  <c r="BO1522" i="3" s="1"/>
  <c r="BK2085" i="3"/>
  <c r="BP2085" i="3" s="1"/>
  <c r="BK225" i="3"/>
  <c r="BP225" i="3" s="1"/>
  <c r="BM945" i="3"/>
  <c r="BR945" i="3" s="1"/>
  <c r="BL592" i="3"/>
  <c r="BQ592" i="3" s="1"/>
  <c r="BK451" i="3"/>
  <c r="BP451" i="3" s="1"/>
  <c r="BK556" i="3"/>
  <c r="BP556" i="3" s="1"/>
  <c r="BL173" i="3"/>
  <c r="BQ173" i="3" s="1"/>
  <c r="BJ1373" i="3"/>
  <c r="BO1373" i="3" s="1"/>
  <c r="BM425" i="3"/>
  <c r="BR425" i="3" s="1"/>
  <c r="BJ730" i="3"/>
  <c r="BO730" i="3" s="1"/>
  <c r="BL987" i="3"/>
  <c r="BQ987" i="3" s="1"/>
  <c r="BJ1827" i="3"/>
  <c r="BO1827" i="3" s="1"/>
  <c r="BM418" i="3"/>
  <c r="BR418" i="3" s="1"/>
  <c r="BJ1174" i="3"/>
  <c r="BO1174" i="3" s="1"/>
  <c r="BM665" i="3"/>
  <c r="BR665" i="3" s="1"/>
  <c r="BJ160" i="3"/>
  <c r="BO160" i="3" s="1"/>
  <c r="BK218" i="3"/>
  <c r="BP218" i="3" s="1"/>
  <c r="BL1438" i="3"/>
  <c r="BQ1438" i="3" s="1"/>
  <c r="BJ168" i="3"/>
  <c r="BO168" i="3" s="1"/>
  <c r="BJ1721" i="3"/>
  <c r="BO1721" i="3" s="1"/>
  <c r="BK816" i="3"/>
  <c r="BP816" i="3" s="1"/>
  <c r="BL691" i="3"/>
  <c r="BQ691" i="3" s="1"/>
  <c r="BL484" i="3"/>
  <c r="BQ484" i="3" s="1"/>
  <c r="BK541" i="3"/>
  <c r="BP541" i="3" s="1"/>
  <c r="BM1320" i="3"/>
  <c r="BR1320" i="3" s="1"/>
  <c r="BJ2479" i="3"/>
  <c r="BO2479" i="3" s="1"/>
  <c r="BK1527" i="3"/>
  <c r="BP1527" i="3" s="1"/>
  <c r="BK1461" i="3"/>
  <c r="BP1461" i="3" s="1"/>
  <c r="BJ1753" i="3"/>
  <c r="BO1753" i="3" s="1"/>
  <c r="BJ2311" i="3"/>
  <c r="BO2311" i="3" s="1"/>
  <c r="BJ1391" i="3"/>
  <c r="BO1391" i="3" s="1"/>
  <c r="BJ1994" i="3"/>
  <c r="BO1994" i="3" s="1"/>
  <c r="BJ488" i="3"/>
  <c r="BO488" i="3" s="1"/>
  <c r="BK419" i="3"/>
  <c r="BP419" i="3" s="1"/>
  <c r="BJ1010" i="3"/>
  <c r="BO1010" i="3" s="1"/>
  <c r="BK1234" i="3"/>
  <c r="BP1234" i="3" s="1"/>
  <c r="BJ494" i="3"/>
  <c r="BO494" i="3" s="1"/>
  <c r="BL1101" i="3"/>
  <c r="BQ1101" i="3" s="1"/>
  <c r="BM137" i="3"/>
  <c r="BR137" i="3" s="1"/>
  <c r="BL969" i="3"/>
  <c r="BQ969" i="3" s="1"/>
  <c r="BK704" i="3"/>
  <c r="BP704" i="3" s="1"/>
  <c r="BK131" i="3"/>
  <c r="BP131" i="3" s="1"/>
  <c r="BJ164" i="3"/>
  <c r="BO164" i="3" s="1"/>
  <c r="BK148" i="3"/>
  <c r="BP148" i="3" s="1"/>
  <c r="BJ485" i="3"/>
  <c r="BO485" i="3" s="1"/>
  <c r="BJ474" i="3"/>
  <c r="BO474" i="3" s="1"/>
  <c r="BL1486" i="3"/>
  <c r="BQ1486" i="3" s="1"/>
  <c r="BJ136" i="3"/>
  <c r="BO136" i="3" s="1"/>
  <c r="BK147" i="3"/>
  <c r="BP147" i="3" s="1"/>
  <c r="BJ714" i="3"/>
  <c r="BO714" i="3" s="1"/>
  <c r="BJ954" i="3"/>
  <c r="BO954" i="3" s="1"/>
  <c r="BK1146" i="3"/>
  <c r="BP1146" i="3" s="1"/>
  <c r="BL1494" i="3"/>
  <c r="BQ1494" i="3" s="1"/>
  <c r="BM721" i="3"/>
  <c r="BR721" i="3" s="1"/>
  <c r="BM248" i="3"/>
  <c r="BR248" i="3" s="1"/>
  <c r="BK1048" i="3"/>
  <c r="BP1048" i="3" s="1"/>
  <c r="BK379" i="3"/>
  <c r="BP379" i="3" s="1"/>
  <c r="BM331" i="3"/>
  <c r="BR331" i="3" s="1"/>
  <c r="BM482" i="3"/>
  <c r="BR482" i="3" s="1"/>
  <c r="BK1218" i="3"/>
  <c r="BP1218" i="3" s="1"/>
  <c r="BK640" i="3"/>
  <c r="BP640" i="3" s="1"/>
  <c r="BL643" i="3"/>
  <c r="BQ643" i="3" s="1"/>
  <c r="BK171" i="3"/>
  <c r="BP171" i="3" s="1"/>
  <c r="BM89" i="3"/>
  <c r="BR89" i="3" s="1"/>
  <c r="BJ1575" i="3"/>
  <c r="BO1575" i="3" s="1"/>
  <c r="BM265" i="3"/>
  <c r="BR265" i="3" s="1"/>
  <c r="BJ953" i="3"/>
  <c r="BO953" i="3" s="1"/>
  <c r="BL600" i="3"/>
  <c r="BQ600" i="3" s="1"/>
  <c r="BJ1405" i="3"/>
  <c r="BO1405" i="3" s="1"/>
  <c r="BJ273" i="3"/>
  <c r="BO273" i="3" s="1"/>
  <c r="BM58" i="3"/>
  <c r="BR58" i="3" s="1"/>
  <c r="BL2086" i="3"/>
  <c r="BQ2086" i="3" s="1"/>
  <c r="BJ577" i="3"/>
  <c r="BO577" i="3" s="1"/>
  <c r="BK1939" i="3"/>
  <c r="BP1939" i="3" s="1"/>
  <c r="BK848" i="3"/>
  <c r="BP848" i="3" s="1"/>
  <c r="BL779" i="3"/>
  <c r="BQ779" i="3" s="1"/>
  <c r="BJ540" i="3"/>
  <c r="BO540" i="3" s="1"/>
  <c r="BL189" i="3"/>
  <c r="BQ189" i="3" s="1"/>
  <c r="BJ212" i="3"/>
  <c r="BO212" i="3" s="1"/>
  <c r="BJ630" i="3"/>
  <c r="BO630" i="3" s="1"/>
  <c r="BJ695" i="3"/>
  <c r="BO695" i="3" s="1"/>
  <c r="BJ804" i="3"/>
  <c r="BO804" i="3" s="1"/>
  <c r="BJ53" i="3"/>
  <c r="BO53" i="3" s="1"/>
  <c r="BJ949" i="3"/>
  <c r="BO949" i="3" s="1"/>
  <c r="BM870" i="3"/>
  <c r="BR870" i="3" s="1"/>
  <c r="BL927" i="3"/>
  <c r="BQ927" i="3" s="1"/>
  <c r="BL883" i="3"/>
  <c r="BQ883" i="3" s="1"/>
  <c r="BJ558" i="3"/>
  <c r="BO558" i="3" s="1"/>
  <c r="BJ551" i="3"/>
  <c r="BO551" i="3" s="1"/>
  <c r="BJ756" i="3"/>
  <c r="BO756" i="3" s="1"/>
  <c r="BJ196" i="3"/>
  <c r="BO196" i="3" s="1"/>
  <c r="BJ957" i="3"/>
  <c r="BO957" i="3" s="1"/>
  <c r="BM910" i="3"/>
  <c r="BR910" i="3" s="1"/>
  <c r="BJ783" i="3"/>
  <c r="BO783" i="3" s="1"/>
  <c r="BK1064" i="3"/>
  <c r="BP1064" i="3" s="1"/>
  <c r="BL166" i="3"/>
  <c r="BQ166" i="3" s="1"/>
  <c r="BJ199" i="3"/>
  <c r="BO199" i="3" s="1"/>
  <c r="BJ975" i="3"/>
  <c r="BO975" i="3" s="1"/>
  <c r="BM203" i="3"/>
  <c r="BR203" i="3" s="1"/>
  <c r="BJ669" i="3"/>
  <c r="BO669" i="3" s="1"/>
  <c r="BJ526" i="3"/>
  <c r="BO526" i="3" s="1"/>
  <c r="BJ415" i="3"/>
  <c r="BO415" i="3" s="1"/>
  <c r="BK1024" i="3"/>
  <c r="BP1024" i="3" s="1"/>
  <c r="BL62" i="3"/>
  <c r="BQ62" i="3" s="1"/>
  <c r="BJ215" i="3"/>
  <c r="BO215" i="3" s="1"/>
  <c r="BJ983" i="3"/>
  <c r="BO983" i="3" s="1"/>
  <c r="BJ594" i="3"/>
  <c r="BO594" i="3" s="1"/>
  <c r="BJ717" i="3"/>
  <c r="BO717" i="3" s="1"/>
  <c r="BL422" i="3"/>
  <c r="BQ422" i="3" s="1"/>
  <c r="BJ479" i="3"/>
  <c r="BO479" i="3" s="1"/>
  <c r="BJ924" i="3"/>
  <c r="BO924" i="3" s="1"/>
  <c r="BL1325" i="3"/>
  <c r="BQ1325" i="3" s="1"/>
  <c r="BM1813" i="3"/>
  <c r="BR1813" i="3" s="1"/>
  <c r="BK2074" i="3"/>
  <c r="BP2074" i="3" s="1"/>
  <c r="BJ1463" i="3"/>
  <c r="BO1463" i="3" s="1"/>
  <c r="BJ1175" i="3"/>
  <c r="BO1175" i="3" s="1"/>
  <c r="BJ2276" i="3"/>
  <c r="BO2276" i="3" s="1"/>
  <c r="BM1433" i="3"/>
  <c r="BR1433" i="3" s="1"/>
  <c r="BJ1397" i="3"/>
  <c r="BO1397" i="3" s="1"/>
  <c r="BJ2164" i="3"/>
  <c r="BO2164" i="3" s="1"/>
  <c r="BK1611" i="3"/>
  <c r="BP1611" i="3" s="1"/>
  <c r="BK1361" i="3"/>
  <c r="BP1361" i="3" s="1"/>
  <c r="BK1631" i="3"/>
  <c r="BP1631" i="3" s="1"/>
  <c r="BJ1876" i="3"/>
  <c r="BO1876" i="3" s="1"/>
  <c r="BJ2485" i="3"/>
  <c r="BO2485" i="3" s="1"/>
  <c r="BJ2284" i="3"/>
  <c r="BO2284" i="3" s="1"/>
  <c r="BJ1877" i="3"/>
  <c r="BO1877" i="3" s="1"/>
  <c r="BL2038" i="3"/>
  <c r="BQ2038" i="3" s="1"/>
  <c r="BK1639" i="3"/>
  <c r="BP1639" i="3" s="1"/>
  <c r="BJ1599" i="3"/>
  <c r="BO1599" i="3" s="1"/>
  <c r="BK1587" i="3"/>
  <c r="BP1587" i="3" s="1"/>
  <c r="BJ2197" i="3"/>
  <c r="BO2197" i="3" s="1"/>
  <c r="BJ1680" i="3"/>
  <c r="BO1680" i="3" s="1"/>
  <c r="BK1718" i="3"/>
  <c r="BP1718" i="3" s="1"/>
  <c r="BJ2023" i="3"/>
  <c r="BO2023" i="3" s="1"/>
  <c r="BJ1788" i="3"/>
  <c r="BO1788" i="3" s="1"/>
  <c r="BJ1400" i="3"/>
  <c r="BO1400" i="3" s="1"/>
  <c r="BM1385" i="3"/>
  <c r="BR1385" i="3" s="1"/>
  <c r="BM2079" i="3"/>
  <c r="BR2079" i="3" s="1"/>
  <c r="BL1818" i="3"/>
  <c r="BQ1818" i="3" s="1"/>
  <c r="BK1250" i="3"/>
  <c r="BP1250" i="3" s="1"/>
  <c r="BJ1564" i="3"/>
  <c r="BO1564" i="3" s="1"/>
  <c r="BJ1657" i="3"/>
  <c r="BO1657" i="3" s="1"/>
  <c r="BJ2098" i="3"/>
  <c r="BO2098" i="3" s="1"/>
  <c r="BJ1833" i="3"/>
  <c r="BO1833" i="3" s="1"/>
  <c r="BL2222" i="3"/>
  <c r="BQ2222" i="3" s="1"/>
  <c r="BL1626" i="3"/>
  <c r="BQ1626" i="3" s="1"/>
  <c r="BJ1927" i="3"/>
  <c r="BO1927" i="3" s="1"/>
  <c r="BJ1215" i="3"/>
  <c r="BO1215" i="3" s="1"/>
  <c r="BL1398" i="3"/>
  <c r="BQ1398" i="3" s="1"/>
  <c r="BJ1825" i="3"/>
  <c r="BO1825" i="3" s="1"/>
  <c r="BJ1901" i="3"/>
  <c r="BO1901" i="3" s="1"/>
  <c r="BJ1704" i="3"/>
  <c r="BO1704" i="3" s="1"/>
  <c r="BJ1976" i="3"/>
  <c r="BO1976" i="3" s="1"/>
  <c r="BK1963" i="3"/>
  <c r="BP1963" i="3" s="1"/>
  <c r="BJ1941" i="3"/>
  <c r="BO1941" i="3" s="1"/>
  <c r="BJ1948" i="3"/>
  <c r="BO1948" i="3" s="1"/>
  <c r="BK1679" i="3"/>
  <c r="BP1679" i="3" s="1"/>
  <c r="BM1513" i="3"/>
  <c r="BR1513" i="3" s="1"/>
  <c r="BJ1954" i="3"/>
  <c r="BO1954" i="3" s="1"/>
  <c r="BJ1909" i="3"/>
  <c r="BO1909" i="3" s="1"/>
  <c r="BJ2106" i="3"/>
  <c r="BO2106" i="3" s="1"/>
  <c r="BJ1153" i="3"/>
  <c r="BO1153" i="3" s="1"/>
  <c r="BM1897" i="3"/>
  <c r="BR1897" i="3" s="1"/>
  <c r="BJ1944" i="3"/>
  <c r="BO1944" i="3" s="1"/>
  <c r="BL1674" i="3"/>
  <c r="BQ1674" i="3" s="1"/>
  <c r="BL1578" i="3"/>
  <c r="BQ1578" i="3" s="1"/>
  <c r="BJ2428" i="3"/>
  <c r="BO2428" i="3" s="1"/>
  <c r="BM2425" i="3"/>
  <c r="BR2425" i="3" s="1"/>
  <c r="BK2419" i="3"/>
  <c r="BP2419" i="3" s="1"/>
  <c r="BJ2434" i="3"/>
  <c r="BO2434" i="3" s="1"/>
  <c r="BJ2290" i="3"/>
  <c r="BO2290" i="3" s="1"/>
  <c r="BJ2340" i="3"/>
  <c r="BO2340" i="3" s="1"/>
  <c r="BJ2296" i="3"/>
  <c r="BO2296" i="3" s="1"/>
  <c r="BL2262" i="3"/>
  <c r="BQ2262" i="3" s="1"/>
  <c r="BK2202" i="3"/>
  <c r="BP2202" i="3" s="1"/>
  <c r="BK2267" i="3"/>
  <c r="BP2267" i="3" s="1"/>
  <c r="BJ2160" i="3"/>
  <c r="BO2160" i="3" s="1"/>
  <c r="BJ2528" i="3"/>
  <c r="BO2528" i="3" s="1"/>
  <c r="BL2390" i="3"/>
  <c r="BQ2390" i="3" s="1"/>
  <c r="BJ2392" i="3"/>
  <c r="BO2392" i="3" s="1"/>
  <c r="BJ2344" i="3"/>
  <c r="BO2344" i="3" s="1"/>
  <c r="BM2121" i="3"/>
  <c r="BR2121" i="3" s="1"/>
  <c r="BJ2399" i="3"/>
  <c r="BO2399" i="3" s="1"/>
  <c r="BM2417" i="3"/>
  <c r="BR2417" i="3" s="1"/>
  <c r="BJ2488" i="3"/>
  <c r="BO2488" i="3" s="1"/>
  <c r="BK1222" i="3"/>
  <c r="BP1222" i="3" s="1"/>
  <c r="BJ1001" i="3"/>
  <c r="BO1001" i="3" s="1"/>
  <c r="BJ1755" i="3"/>
  <c r="BO1755" i="3" s="1"/>
  <c r="BL899" i="3"/>
  <c r="BQ899" i="3" s="1"/>
  <c r="BJ260" i="3"/>
  <c r="BO260" i="3" s="1"/>
  <c r="BJ106" i="3"/>
  <c r="BO106" i="3" s="1"/>
  <c r="BJ1421" i="3"/>
  <c r="BO1421" i="3" s="1"/>
  <c r="BM296" i="3"/>
  <c r="BR296" i="3" s="1"/>
  <c r="BL827" i="3"/>
  <c r="BQ827" i="3" s="1"/>
  <c r="BJ252" i="3"/>
  <c r="BO252" i="3" s="1"/>
  <c r="BJ1646" i="3"/>
  <c r="BO1646" i="3" s="1"/>
  <c r="BM457" i="3"/>
  <c r="BR457" i="3" s="1"/>
  <c r="BM1009" i="3"/>
  <c r="BR1009" i="3" s="1"/>
  <c r="BJ522" i="3"/>
  <c r="BO522" i="3" s="1"/>
  <c r="BK2003" i="3"/>
  <c r="BP2003" i="3" s="1"/>
  <c r="BL1173" i="3"/>
  <c r="BQ1173" i="3" s="1"/>
  <c r="BL1059" i="3"/>
  <c r="BQ1059" i="3" s="1"/>
  <c r="BK50" i="3"/>
  <c r="BP50" i="3" s="1"/>
  <c r="BL1574" i="3"/>
  <c r="BQ1574" i="3" s="1"/>
  <c r="BM729" i="3"/>
  <c r="BR729" i="3" s="1"/>
  <c r="BM1829" i="3"/>
  <c r="BR1829" i="3" s="1"/>
  <c r="BJ44" i="3"/>
  <c r="BO44" i="3" s="1"/>
  <c r="BL205" i="3"/>
  <c r="BQ205" i="3" s="1"/>
  <c r="BM583" i="3"/>
  <c r="BR583" i="3" s="1"/>
  <c r="BJ300" i="3"/>
  <c r="BO300" i="3" s="1"/>
  <c r="BM1030" i="3"/>
  <c r="BR1030" i="3" s="1"/>
  <c r="BJ749" i="3"/>
  <c r="BO749" i="3" s="1"/>
  <c r="BM2025" i="3"/>
  <c r="BR2025" i="3" s="1"/>
  <c r="BJ1852" i="3"/>
  <c r="BO1852" i="3" s="1"/>
  <c r="BJ2112" i="3"/>
  <c r="BO2112" i="3" s="1"/>
  <c r="BM2137" i="3"/>
  <c r="BR2137" i="3" s="1"/>
  <c r="BJ1777" i="3"/>
  <c r="BO1777" i="3" s="1"/>
  <c r="BK1655" i="3"/>
  <c r="BP1655" i="3" s="1"/>
  <c r="BM1532" i="3"/>
  <c r="BR1532" i="3" s="1"/>
  <c r="BJ1528" i="3"/>
  <c r="BO1528" i="3" s="1"/>
  <c r="BJ2474" i="3"/>
  <c r="BO2474" i="3" s="1"/>
  <c r="BJ2255" i="3"/>
  <c r="BO2255" i="3" s="1"/>
  <c r="BL2134" i="3"/>
  <c r="BQ2134" i="3" s="1"/>
  <c r="BK226" i="3"/>
  <c r="BP226" i="3" s="1"/>
  <c r="BL1382" i="3"/>
  <c r="BQ1382" i="3" s="1"/>
  <c r="BJ513" i="3"/>
  <c r="BO513" i="3" s="1"/>
  <c r="BK1330" i="3"/>
  <c r="BP1330" i="3" s="1"/>
  <c r="BK1282" i="3"/>
  <c r="BP1282" i="3" s="1"/>
  <c r="BL2030" i="3"/>
  <c r="BQ2030" i="3" s="1"/>
  <c r="BM550" i="3"/>
  <c r="BR550" i="3" s="1"/>
  <c r="BL1157" i="3"/>
  <c r="BQ1157" i="3" s="1"/>
  <c r="BK744" i="3"/>
  <c r="BP744" i="3" s="1"/>
  <c r="BK517" i="3"/>
  <c r="BP517" i="3" s="1"/>
  <c r="BM235" i="3"/>
  <c r="BR235" i="3" s="1"/>
  <c r="BL1414" i="3"/>
  <c r="BQ1414" i="3" s="1"/>
  <c r="BM555" i="3"/>
  <c r="BR555" i="3" s="1"/>
  <c r="BK403" i="3"/>
  <c r="BP403" i="3" s="1"/>
  <c r="BJ985" i="3"/>
  <c r="BO985" i="3" s="1"/>
  <c r="BJ868" i="3"/>
  <c r="BO868" i="3" s="1"/>
  <c r="BJ263" i="3"/>
  <c r="BO263" i="3" s="1"/>
  <c r="BK1350" i="3"/>
  <c r="BP1350" i="3" s="1"/>
  <c r="BJ1798" i="3"/>
  <c r="BO1798" i="3" s="1"/>
  <c r="BJ2480" i="3"/>
  <c r="BO2480" i="3" s="1"/>
  <c r="AP563" i="3"/>
  <c r="AU563" i="3" s="1"/>
  <c r="AP582" i="3"/>
  <c r="AU582" i="3" s="1"/>
  <c r="AP1474" i="3"/>
  <c r="AU1474" i="3" s="1"/>
  <c r="AP641" i="3"/>
  <c r="AU641" i="3" s="1"/>
  <c r="AP815" i="3"/>
  <c r="AU815" i="3" s="1"/>
  <c r="AP942" i="3"/>
  <c r="AU942" i="3" s="1"/>
  <c r="AP694" i="3"/>
  <c r="AU694" i="3" s="1"/>
  <c r="AP670" i="3"/>
  <c r="AU670" i="3" s="1"/>
  <c r="AP1137" i="3"/>
  <c r="AU1137" i="3" s="1"/>
  <c r="AP1240" i="3"/>
  <c r="AU1240" i="3" s="1"/>
  <c r="AP1849" i="3"/>
  <c r="AU1849" i="3" s="1"/>
  <c r="AP2114" i="3"/>
  <c r="AU2114" i="3" s="1"/>
  <c r="AP1892" i="3"/>
  <c r="AU1892" i="3" s="1"/>
  <c r="AP2159" i="3"/>
  <c r="AU2159" i="3" s="1"/>
  <c r="AP2244" i="3"/>
  <c r="AU2244" i="3" s="1"/>
  <c r="AP1383" i="3"/>
  <c r="AU1383" i="3" s="1"/>
  <c r="AP2385" i="3"/>
  <c r="AU2385" i="3" s="1"/>
  <c r="AP1177" i="3"/>
  <c r="AU1177" i="3" s="1"/>
  <c r="AP1064" i="3"/>
  <c r="AU1064" i="3" s="1"/>
  <c r="AP2443" i="3"/>
  <c r="AU2443" i="3" s="1"/>
  <c r="AP427" i="3"/>
  <c r="AU427" i="3" s="1"/>
  <c r="AP1147" i="3"/>
  <c r="AU1147" i="3" s="1"/>
  <c r="AP297" i="3"/>
  <c r="AU297" i="3" s="1"/>
  <c r="AP506" i="3"/>
  <c r="AU506" i="3" s="1"/>
  <c r="AP1053" i="3"/>
  <c r="AU1053" i="3" s="1"/>
  <c r="AP406" i="3"/>
  <c r="AU406" i="3" s="1"/>
  <c r="AP805" i="3"/>
  <c r="AU805" i="3" s="1"/>
  <c r="AP1863" i="3"/>
  <c r="AU1863" i="3" s="1"/>
  <c r="AP1740" i="3"/>
  <c r="AU1740" i="3" s="1"/>
  <c r="AP2032" i="3"/>
  <c r="AU2032" i="3" s="1"/>
  <c r="AP1572" i="3"/>
  <c r="AU1572" i="3" s="1"/>
  <c r="AP2029" i="3"/>
  <c r="AU2029" i="3" s="1"/>
  <c r="AP2342" i="3"/>
  <c r="AU2342" i="3" s="1"/>
  <c r="AP2251" i="3"/>
  <c r="AU2251" i="3" s="1"/>
  <c r="AP462" i="3"/>
  <c r="AU462" i="3" s="1"/>
  <c r="AP1815" i="3"/>
  <c r="AU1815" i="3" s="1"/>
  <c r="AP2169" i="3"/>
  <c r="AU2169" i="3" s="1"/>
  <c r="AP2195" i="3"/>
  <c r="AU2195" i="3" s="1"/>
  <c r="AP924" i="3"/>
  <c r="AU924" i="3" s="1"/>
  <c r="AP2179" i="3"/>
  <c r="AU2179" i="3" s="1"/>
  <c r="AP294" i="3"/>
  <c r="AU294" i="3" s="1"/>
  <c r="AP1618" i="3"/>
  <c r="AU1618" i="3" s="1"/>
  <c r="AP882" i="3"/>
  <c r="AU882" i="3" s="1"/>
  <c r="AP706" i="3"/>
  <c r="AU706" i="3" s="1"/>
  <c r="AP1243" i="3"/>
  <c r="AU1243" i="3" s="1"/>
  <c r="AP1117" i="3"/>
  <c r="AU1117" i="3" s="1"/>
  <c r="AP441" i="3"/>
  <c r="AU441" i="3" s="1"/>
  <c r="AP710" i="3"/>
  <c r="AU710" i="3" s="1"/>
  <c r="AP806" i="3"/>
  <c r="AU806" i="3" s="1"/>
  <c r="AP230" i="3"/>
  <c r="AU230" i="3" s="1"/>
  <c r="AP182" i="3"/>
  <c r="AU182" i="3" s="1"/>
  <c r="AP1553" i="3"/>
  <c r="AU1553" i="3" s="1"/>
  <c r="AP1472" i="3"/>
  <c r="AU1472" i="3" s="1"/>
  <c r="AP1341" i="3"/>
  <c r="AU1341" i="3" s="1"/>
  <c r="AP2432" i="3"/>
  <c r="AU2432" i="3" s="1"/>
  <c r="AP2460" i="3"/>
  <c r="AU2460" i="3" s="1"/>
  <c r="AP587" i="3"/>
  <c r="AU587" i="3" s="1"/>
  <c r="AP1541" i="3"/>
  <c r="AU1541" i="3" s="1"/>
  <c r="AP435" i="3"/>
  <c r="AU435" i="3" s="1"/>
  <c r="AP1549" i="3"/>
  <c r="AU1549" i="3" s="1"/>
  <c r="AP930" i="3"/>
  <c r="AU930" i="3" s="1"/>
  <c r="AP785" i="3"/>
  <c r="AU785" i="3" s="1"/>
  <c r="AP156" i="3"/>
  <c r="AU156" i="3" s="1"/>
  <c r="AP755" i="3"/>
  <c r="AU755" i="3" s="1"/>
  <c r="AP465" i="3"/>
  <c r="AU465" i="3" s="1"/>
  <c r="AP337" i="3"/>
  <c r="AU337" i="3" s="1"/>
  <c r="AP120" i="3"/>
  <c r="AU120" i="3" s="1"/>
  <c r="AP253" i="3"/>
  <c r="AU253" i="3" s="1"/>
  <c r="AP932" i="3"/>
  <c r="AU932" i="3" s="1"/>
  <c r="AP1867" i="3"/>
  <c r="AU1867" i="3" s="1"/>
  <c r="AP884" i="3"/>
  <c r="AU884" i="3" s="1"/>
  <c r="AP1069" i="3"/>
  <c r="AU1069" i="3" s="1"/>
  <c r="AP1047" i="3"/>
  <c r="AU1047" i="3" s="1"/>
  <c r="AP511" i="3"/>
  <c r="AU511" i="3" s="1"/>
  <c r="AP1063" i="3"/>
  <c r="AU1063" i="3" s="1"/>
  <c r="AP615" i="3"/>
  <c r="AU615" i="3" s="1"/>
  <c r="AP1440" i="3"/>
  <c r="AU1440" i="3" s="1"/>
  <c r="AP1996" i="3"/>
  <c r="AU1996" i="3" s="1"/>
  <c r="AP2088" i="3"/>
  <c r="AU2088" i="3" s="1"/>
  <c r="AP2514" i="3"/>
  <c r="AU2514" i="3" s="1"/>
  <c r="AP1856" i="3"/>
  <c r="AU1856" i="3" s="1"/>
  <c r="AP1773" i="3"/>
  <c r="AU1773" i="3" s="1"/>
  <c r="AP1969" i="3"/>
  <c r="AU1969" i="3" s="1"/>
  <c r="AP2054" i="3"/>
  <c r="AU2054" i="3" s="1"/>
  <c r="AP2369" i="3"/>
  <c r="AU2369" i="3" s="1"/>
  <c r="AP1605" i="3"/>
  <c r="AU1605" i="3" s="1"/>
  <c r="AP1352" i="3"/>
  <c r="AU1352" i="3" s="1"/>
  <c r="AP1521" i="3"/>
  <c r="AU1521" i="3" s="1"/>
  <c r="AP1633" i="3"/>
  <c r="AU1633" i="3" s="1"/>
  <c r="AP1735" i="3"/>
  <c r="AU1735" i="3" s="1"/>
  <c r="AP2299" i="3"/>
  <c r="AU2299" i="3" s="1"/>
  <c r="AP2347" i="3"/>
  <c r="AU2347" i="3" s="1"/>
  <c r="AP2192" i="3"/>
  <c r="AU2192" i="3" s="1"/>
  <c r="AP2220" i="3"/>
  <c r="AU2220" i="3" s="1"/>
  <c r="AP2133" i="3"/>
  <c r="AU2133" i="3" s="1"/>
  <c r="AP823" i="3"/>
  <c r="AU823" i="3" s="1"/>
  <c r="AP831" i="3"/>
  <c r="AU831" i="3" s="1"/>
  <c r="AP1795" i="3"/>
  <c r="AU1795" i="3" s="1"/>
  <c r="AP2416" i="3"/>
  <c r="AU2416" i="3" s="1"/>
  <c r="AP1148" i="3"/>
  <c r="AU1148" i="3" s="1"/>
  <c r="AP1356" i="3"/>
  <c r="AU1356" i="3" s="1"/>
  <c r="AP1687" i="3"/>
  <c r="AU1687" i="3" s="1"/>
  <c r="AP1335" i="3"/>
  <c r="AU1335" i="3" s="1"/>
  <c r="AP1935" i="3"/>
  <c r="AU1935" i="3" s="1"/>
  <c r="AP2268" i="3"/>
  <c r="AU2268" i="3" s="1"/>
  <c r="AP2242" i="3"/>
  <c r="AU2242" i="3" s="1"/>
  <c r="AP708" i="3"/>
  <c r="AU708" i="3" s="1"/>
  <c r="AP2074" i="3"/>
  <c r="AU2074" i="3" s="1"/>
  <c r="AP1714" i="3"/>
  <c r="AU1714" i="3" s="1"/>
  <c r="AP1094" i="3"/>
  <c r="AU1094" i="3" s="1"/>
  <c r="AP2183" i="3"/>
  <c r="AU2183" i="3" s="1"/>
  <c r="AP656" i="3"/>
  <c r="AU656" i="3" s="1"/>
  <c r="AP2277" i="3"/>
  <c r="AU2277" i="3" s="1"/>
  <c r="AP856" i="3"/>
  <c r="AU856" i="3" s="1"/>
  <c r="AP581" i="3"/>
  <c r="AU581" i="3" s="1"/>
  <c r="AP443" i="3"/>
  <c r="AU443" i="3" s="1"/>
  <c r="AP1547" i="3"/>
  <c r="AU1547" i="3" s="1"/>
  <c r="AP348" i="3"/>
  <c r="AU348" i="3" s="1"/>
  <c r="AP792" i="3"/>
  <c r="AU792" i="3" s="1"/>
  <c r="AP1238" i="3"/>
  <c r="AU1238" i="3" s="1"/>
  <c r="AP2077" i="3"/>
  <c r="AU2077" i="3" s="1"/>
  <c r="AP673" i="3"/>
  <c r="AU673" i="3" s="1"/>
  <c r="AP498" i="3"/>
  <c r="AU498" i="3" s="1"/>
  <c r="AP847" i="3"/>
  <c r="AU847" i="3" s="1"/>
  <c r="AP974" i="3"/>
  <c r="AU974" i="3" s="1"/>
  <c r="AP703" i="3"/>
  <c r="AU703" i="3" s="1"/>
  <c r="AP1022" i="3"/>
  <c r="AU1022" i="3" s="1"/>
  <c r="AP359" i="3"/>
  <c r="AU359" i="3" s="1"/>
  <c r="AP814" i="3"/>
  <c r="AU814" i="3" s="1"/>
  <c r="AP367" i="3"/>
  <c r="AU367" i="3" s="1"/>
  <c r="AP702" i="3"/>
  <c r="AU702" i="3" s="1"/>
  <c r="AP1077" i="3"/>
  <c r="AU1077" i="3" s="1"/>
  <c r="AP2060" i="3"/>
  <c r="AU2060" i="3" s="1"/>
  <c r="AP1482" i="3"/>
  <c r="AU1482" i="3" s="1"/>
  <c r="AP1772" i="3"/>
  <c r="AU1772" i="3" s="1"/>
  <c r="AP2444" i="3"/>
  <c r="AU2444" i="3" s="1"/>
  <c r="AP2062" i="3"/>
  <c r="AU2062" i="3" s="1"/>
  <c r="AP1217" i="3"/>
  <c r="AU1217" i="3" s="1"/>
  <c r="AP1279" i="3"/>
  <c r="AU1279" i="3" s="1"/>
  <c r="AP1343" i="3"/>
  <c r="AU1343" i="3" s="1"/>
  <c r="AP1406" i="3"/>
  <c r="AU1406" i="3" s="1"/>
  <c r="AP2306" i="3"/>
  <c r="AU2306" i="3" s="1"/>
  <c r="AP1394" i="3"/>
  <c r="AU1394" i="3" s="1"/>
  <c r="AP1412" i="3"/>
  <c r="AU1412" i="3" s="1"/>
  <c r="AP2233" i="3"/>
  <c r="AU2233" i="3" s="1"/>
  <c r="AP2471" i="3"/>
  <c r="AU2471" i="3" s="1"/>
  <c r="AP2243" i="3"/>
  <c r="AU2243" i="3" s="1"/>
  <c r="AP2498" i="3"/>
  <c r="AU2498" i="3" s="1"/>
  <c r="AP2402" i="3"/>
  <c r="AU2402" i="3" s="1"/>
  <c r="AP2166" i="3"/>
  <c r="AU2166" i="3" s="1"/>
  <c r="AP887" i="3"/>
  <c r="AU887" i="3" s="1"/>
  <c r="AP2051" i="3"/>
  <c r="AU2051" i="3" s="1"/>
  <c r="AP2059" i="3"/>
  <c r="AU2059" i="3" s="1"/>
  <c r="AP980" i="3"/>
  <c r="AU980" i="3" s="1"/>
  <c r="AP1289" i="3"/>
  <c r="AU1289" i="3" s="1"/>
  <c r="AP1172" i="3"/>
  <c r="AU1172" i="3" s="1"/>
  <c r="AP1334" i="3"/>
  <c r="AU1334" i="3" s="1"/>
  <c r="AP1780" i="3"/>
  <c r="AU1780" i="3" s="1"/>
  <c r="AP1866" i="3"/>
  <c r="AU1866" i="3" s="1"/>
  <c r="AP2259" i="3"/>
  <c r="AU2259" i="3" s="1"/>
  <c r="AP2403" i="3"/>
  <c r="AU2403" i="3" s="1"/>
  <c r="AP2364" i="3"/>
  <c r="AU2364" i="3" s="1"/>
  <c r="AP975" i="3"/>
  <c r="AU975" i="3" s="1"/>
  <c r="AP1569" i="3"/>
  <c r="AU1569" i="3" s="1"/>
  <c r="AP1400" i="3"/>
  <c r="AU1400" i="3" s="1"/>
  <c r="AP1896" i="3"/>
  <c r="AU1896" i="3" s="1"/>
  <c r="AP2488" i="3"/>
  <c r="AU2488" i="3" s="1"/>
  <c r="AP1694" i="3"/>
  <c r="AU1694" i="3" s="1"/>
  <c r="AP466" i="3"/>
  <c r="AU466" i="3" s="1"/>
  <c r="AP690" i="3"/>
  <c r="AU690" i="3" s="1"/>
  <c r="AP202" i="3"/>
  <c r="AU202" i="3" s="1"/>
  <c r="AP939" i="3"/>
  <c r="AU939" i="3" s="1"/>
  <c r="AP593" i="3"/>
  <c r="AU593" i="3" s="1"/>
  <c r="AP978" i="3"/>
  <c r="AU978" i="3" s="1"/>
  <c r="AP267" i="3"/>
  <c r="AU267" i="3" s="1"/>
  <c r="AP73" i="3"/>
  <c r="AU73" i="3" s="1"/>
  <c r="AP1710" i="3"/>
  <c r="AU1710" i="3" s="1"/>
  <c r="AP961" i="3"/>
  <c r="AU961" i="3" s="1"/>
  <c r="AP310" i="3"/>
  <c r="AU310" i="3" s="1"/>
  <c r="AP2301" i="3"/>
  <c r="AU2301" i="3" s="1"/>
  <c r="AP2267" i="3"/>
  <c r="AU2267" i="3" s="1"/>
  <c r="AP107" i="3"/>
  <c r="AU107" i="3" s="1"/>
  <c r="AP1921" i="3"/>
  <c r="AU1921" i="3" s="1"/>
  <c r="AP1058" i="3"/>
  <c r="AU1058" i="3" s="1"/>
  <c r="AP234" i="3"/>
  <c r="AU234" i="3" s="1"/>
  <c r="AP979" i="3"/>
  <c r="AU979" i="3" s="1"/>
  <c r="AP625" i="3"/>
  <c r="AU625" i="3" s="1"/>
  <c r="AP1074" i="3"/>
  <c r="AU1074" i="3" s="1"/>
  <c r="AP347" i="3"/>
  <c r="AU347" i="3" s="1"/>
  <c r="AP121" i="3"/>
  <c r="AU121" i="3" s="1"/>
  <c r="AP1619" i="3"/>
  <c r="AU1619" i="3" s="1"/>
  <c r="AP993" i="3"/>
  <c r="AU993" i="3" s="1"/>
  <c r="AP93" i="3"/>
  <c r="AU93" i="3" s="1"/>
  <c r="AP2099" i="3"/>
  <c r="AU2099" i="3" s="1"/>
  <c r="AP655" i="3"/>
  <c r="AU655" i="3" s="1"/>
  <c r="AP1715" i="3"/>
  <c r="AU1715" i="3" s="1"/>
  <c r="AP631" i="3"/>
  <c r="AU631" i="3" s="1"/>
  <c r="AP871" i="3"/>
  <c r="AU871" i="3" s="1"/>
  <c r="AP159" i="3"/>
  <c r="AU159" i="3" s="1"/>
  <c r="AP879" i="3"/>
  <c r="AU879" i="3" s="1"/>
  <c r="AP223" i="3"/>
  <c r="AU223" i="3" s="1"/>
  <c r="AP2333" i="3"/>
  <c r="AU2333" i="3" s="1"/>
  <c r="AP1616" i="3"/>
  <c r="AU1616" i="3" s="1"/>
  <c r="AP1314" i="3"/>
  <c r="AU1314" i="3" s="1"/>
  <c r="AP1999" i="3"/>
  <c r="AU1999" i="3" s="1"/>
  <c r="AP1507" i="3"/>
  <c r="AU1507" i="3" s="1"/>
  <c r="AP1636" i="3"/>
  <c r="AU1636" i="3" s="1"/>
  <c r="AP1568" i="3"/>
  <c r="AU1568" i="3" s="1"/>
  <c r="AP1874" i="3"/>
  <c r="AU1874" i="3" s="1"/>
  <c r="AP1186" i="3"/>
  <c r="AU1186" i="3" s="1"/>
  <c r="AP1220" i="3"/>
  <c r="AU1220" i="3" s="1"/>
  <c r="AP1972" i="3"/>
  <c r="AU1972" i="3" s="1"/>
  <c r="AP2365" i="3"/>
  <c r="AU2365" i="3" s="1"/>
  <c r="AP1916" i="3"/>
  <c r="AU1916" i="3" s="1"/>
  <c r="AP1836" i="3"/>
  <c r="AU1836" i="3" s="1"/>
  <c r="AP2499" i="3"/>
  <c r="AU2499" i="3" s="1"/>
  <c r="AP2491" i="3"/>
  <c r="AU2491" i="3" s="1"/>
  <c r="AP2272" i="3"/>
  <c r="AU2272" i="3" s="1"/>
  <c r="AP1437" i="3"/>
  <c r="AU1437" i="3" s="1"/>
  <c r="AP1833" i="3"/>
  <c r="AU1833" i="3" s="1"/>
  <c r="AP2296" i="3"/>
  <c r="AU2296" i="3" s="1"/>
  <c r="AP377" i="3"/>
  <c r="AU377" i="3" s="1"/>
  <c r="AP380" i="3"/>
  <c r="AU380" i="3" s="1"/>
  <c r="AP128" i="3"/>
  <c r="AU128" i="3" s="1"/>
  <c r="AP165" i="3"/>
  <c r="AU165" i="3" s="1"/>
  <c r="AP664" i="3"/>
  <c r="AU664" i="3" s="1"/>
  <c r="AP1629" i="3"/>
  <c r="AU1629" i="3" s="1"/>
  <c r="AP243" i="3"/>
  <c r="AU243" i="3" s="1"/>
  <c r="AP393" i="3"/>
  <c r="AU393" i="3" s="1"/>
  <c r="AP386" i="3"/>
  <c r="AU386" i="3" s="1"/>
  <c r="AP186" i="3"/>
  <c r="AU186" i="3" s="1"/>
  <c r="AP1693" i="3"/>
  <c r="AU1693" i="3" s="1"/>
  <c r="AP1490" i="3"/>
  <c r="AU1490" i="3" s="1"/>
  <c r="AP119" i="3"/>
  <c r="AU119" i="3" s="1"/>
  <c r="AP206" i="3"/>
  <c r="AU206" i="3" s="1"/>
  <c r="AP39" i="3"/>
  <c r="AU39" i="3" s="1"/>
  <c r="AP278" i="3"/>
  <c r="AU278" i="3" s="1"/>
  <c r="AP566" i="3"/>
  <c r="AU566" i="3" s="1"/>
  <c r="AP901" i="3"/>
  <c r="AU901" i="3" s="1"/>
  <c r="AP574" i="3"/>
  <c r="AU574" i="3" s="1"/>
  <c r="AP909" i="3"/>
  <c r="AU909" i="3" s="1"/>
  <c r="AP1622" i="3"/>
  <c r="AU1622" i="3" s="1"/>
  <c r="AP1656" i="3"/>
  <c r="AU1656" i="3" s="1"/>
  <c r="AP1645" i="3"/>
  <c r="AU1645" i="3" s="1"/>
  <c r="AP1802" i="3"/>
  <c r="AU1802" i="3" s="1"/>
  <c r="AP1327" i="3"/>
  <c r="AU1327" i="3" s="1"/>
  <c r="AP1100" i="3"/>
  <c r="AU1100" i="3" s="1"/>
  <c r="AP1242" i="3"/>
  <c r="AU1242" i="3" s="1"/>
  <c r="AP2330" i="3"/>
  <c r="AU2330" i="3" s="1"/>
  <c r="AP2393" i="3"/>
  <c r="AU2393" i="3" s="1"/>
  <c r="AP1297" i="3"/>
  <c r="AU1297" i="3" s="1"/>
  <c r="AP1625" i="3"/>
  <c r="AU1625" i="3" s="1"/>
  <c r="AP1854" i="3"/>
  <c r="AU1854" i="3" s="1"/>
  <c r="AP1585" i="3"/>
  <c r="AU1585" i="3" s="1"/>
  <c r="AP1940" i="3"/>
  <c r="AU1940" i="3" s="1"/>
  <c r="AP2286" i="3"/>
  <c r="AU2286" i="3" s="1"/>
  <c r="AP2387" i="3"/>
  <c r="AU2387" i="3" s="1"/>
  <c r="AP2317" i="3"/>
  <c r="AU2317" i="3" s="1"/>
  <c r="AP2401" i="3"/>
  <c r="AU2401" i="3" s="1"/>
  <c r="AP2423" i="3"/>
  <c r="AU2423" i="3" s="1"/>
  <c r="AP1581" i="3"/>
  <c r="AU1581" i="3" s="1"/>
  <c r="AP1261" i="3"/>
  <c r="AU1261" i="3" s="1"/>
  <c r="AP2436" i="3"/>
  <c r="AU2436" i="3" s="1"/>
  <c r="AP1691" i="3"/>
  <c r="AU1691" i="3" s="1"/>
  <c r="AP66" i="3"/>
  <c r="AU66" i="3" s="1"/>
  <c r="AP1008" i="3"/>
  <c r="AU1008" i="3" s="1"/>
  <c r="AP709" i="3"/>
  <c r="AU709" i="3" s="1"/>
  <c r="AP715" i="3"/>
  <c r="AU715" i="3" s="1"/>
  <c r="AP225" i="3"/>
  <c r="AU225" i="3" s="1"/>
  <c r="AP556" i="3"/>
  <c r="AU556" i="3" s="1"/>
  <c r="AP730" i="3"/>
  <c r="AU730" i="3" s="1"/>
  <c r="AP1174" i="3"/>
  <c r="AU1174" i="3" s="1"/>
  <c r="AP1438" i="3"/>
  <c r="AU1438" i="3" s="1"/>
  <c r="AP801" i="3"/>
  <c r="AU801" i="3" s="1"/>
  <c r="AP219" i="3"/>
  <c r="AU219" i="3" s="1"/>
  <c r="AP999" i="3"/>
  <c r="AU999" i="3" s="1"/>
  <c r="AP127" i="3"/>
  <c r="AP935" i="3"/>
  <c r="AU935" i="3" s="1"/>
  <c r="AP95" i="3"/>
  <c r="AU95" i="3" s="1"/>
  <c r="AP559" i="3"/>
  <c r="AU559" i="3" s="1"/>
  <c r="AP958" i="3"/>
  <c r="AU958" i="3" s="1"/>
  <c r="AP567" i="3"/>
  <c r="AU567" i="3" s="1"/>
  <c r="AP894" i="3"/>
  <c r="AU894" i="3" s="1"/>
  <c r="AP1914" i="3"/>
  <c r="AU1914" i="3" s="1"/>
  <c r="AP1260" i="3"/>
  <c r="AU1260" i="3" s="1"/>
  <c r="AP2045" i="3"/>
  <c r="AU2045" i="3" s="1"/>
  <c r="AP1471" i="3"/>
  <c r="AU1471" i="3" s="1"/>
  <c r="AP1504" i="3"/>
  <c r="AU1504" i="3" s="1"/>
  <c r="AP2186" i="3"/>
  <c r="AU2186" i="3" s="1"/>
  <c r="AP1451" i="3"/>
  <c r="AU1451" i="3" s="1"/>
  <c r="AP1612" i="3"/>
  <c r="AU1612" i="3" s="1"/>
  <c r="AP1144" i="3"/>
  <c r="AU1144" i="3" s="1"/>
  <c r="AP1515" i="3"/>
  <c r="AU1515" i="3" s="1"/>
  <c r="AP1562" i="3"/>
  <c r="AU1562" i="3" s="1"/>
  <c r="AP2413" i="3"/>
  <c r="AU2413" i="3" s="1"/>
  <c r="AP1929" i="3"/>
  <c r="AU1929" i="3" s="1"/>
  <c r="AP2010" i="3"/>
  <c r="AU2010" i="3" s="1"/>
  <c r="AP2171" i="3"/>
  <c r="AU2171" i="3" s="1"/>
  <c r="AP2227" i="3"/>
  <c r="AU2227" i="3" s="1"/>
  <c r="AP2400" i="3"/>
  <c r="AU2400" i="3" s="1"/>
  <c r="AP756" i="3"/>
  <c r="AU756" i="3" s="1"/>
  <c r="AP2023" i="3"/>
  <c r="AU2023" i="3" s="1"/>
  <c r="AP1153" i="3"/>
  <c r="AU1153" i="3" s="1"/>
  <c r="AP1391" i="3"/>
  <c r="AU1391" i="3" s="1"/>
  <c r="AP1010" i="3"/>
  <c r="AU1010" i="3" s="1"/>
  <c r="AP137" i="3"/>
  <c r="AU137" i="3" s="1"/>
  <c r="AP164" i="3"/>
  <c r="AU164" i="3" s="1"/>
  <c r="AP1486" i="3"/>
  <c r="AU1486" i="3" s="1"/>
  <c r="AP954" i="3"/>
  <c r="AU954" i="3" s="1"/>
  <c r="AP248" i="3"/>
  <c r="AU248" i="3" s="1"/>
  <c r="AP482" i="3"/>
  <c r="AU482" i="3" s="1"/>
  <c r="AP171" i="3"/>
  <c r="AU171" i="3" s="1"/>
  <c r="AP953" i="3"/>
  <c r="AU953" i="3" s="1"/>
  <c r="AP58" i="3"/>
  <c r="AU58" i="3" s="1"/>
  <c r="AP848" i="3"/>
  <c r="AU848" i="3" s="1"/>
  <c r="AP212" i="3"/>
  <c r="AU212" i="3" s="1"/>
  <c r="AP53" i="3"/>
  <c r="AU53" i="3" s="1"/>
  <c r="AP883" i="3"/>
  <c r="AU883" i="3" s="1"/>
  <c r="AP2038" i="3"/>
  <c r="AU2038" i="3" s="1"/>
  <c r="AP177" i="3"/>
  <c r="AU177" i="3" s="1"/>
  <c r="AP2030" i="3"/>
  <c r="AU2030" i="3" s="1"/>
  <c r="AP1001" i="3"/>
  <c r="AU1001" i="3" s="1"/>
  <c r="AP260" i="3"/>
  <c r="AU260" i="3" s="1"/>
  <c r="AP296" i="3"/>
  <c r="AU296" i="3" s="1"/>
  <c r="AP1646" i="3"/>
  <c r="AU1646" i="3" s="1"/>
  <c r="AP522" i="3"/>
  <c r="AU522" i="3" s="1"/>
  <c r="AP1098" i="3"/>
  <c r="AU1098" i="3" s="1"/>
  <c r="AP50" i="3"/>
  <c r="AU50" i="3" s="1"/>
  <c r="AP1464" i="3"/>
  <c r="AU1464" i="3" s="1"/>
  <c r="AP1219" i="3"/>
  <c r="AU1219" i="3" s="1"/>
  <c r="AP811" i="3"/>
  <c r="AU811" i="3" s="1"/>
  <c r="AP750" i="3"/>
  <c r="AU750" i="3" s="1"/>
  <c r="AP981" i="3"/>
  <c r="AU981" i="3" s="1"/>
  <c r="AP606" i="3"/>
  <c r="AU606" i="3" s="1"/>
  <c r="AP989" i="3"/>
  <c r="AU989" i="3" s="1"/>
  <c r="AP286" i="3"/>
  <c r="AU286" i="3" s="1"/>
  <c r="AP741" i="3"/>
  <c r="AU741" i="3" s="1"/>
  <c r="AP118" i="3"/>
  <c r="AU118" i="3" s="1"/>
  <c r="AP749" i="3"/>
  <c r="AU749" i="3" s="1"/>
  <c r="AP1722" i="3"/>
  <c r="AU1722" i="3" s="1"/>
  <c r="AP1617" i="3"/>
  <c r="AU1617" i="3" s="1"/>
  <c r="AP1340" i="3"/>
  <c r="AU1340" i="3" s="1"/>
  <c r="AP1620" i="3"/>
  <c r="AU1620" i="3" s="1"/>
  <c r="AP1470" i="3"/>
  <c r="AU1470" i="3" s="1"/>
  <c r="AP1233" i="3"/>
  <c r="AU1233" i="3" s="1"/>
  <c r="AP1316" i="3"/>
  <c r="AU1316" i="3" s="1"/>
  <c r="AP1959" i="3"/>
  <c r="AU1959" i="3" s="1"/>
  <c r="AP1777" i="3"/>
  <c r="AU1777" i="3" s="1"/>
  <c r="AP2000" i="3"/>
  <c r="AU2000" i="3" s="1"/>
  <c r="AP1609" i="3"/>
  <c r="AU1609" i="3" s="1"/>
  <c r="AP1505" i="3"/>
  <c r="AU1505" i="3" s="1"/>
  <c r="AP1375" i="3"/>
  <c r="AU1375" i="3" s="1"/>
  <c r="AP1528" i="3"/>
  <c r="AU1528" i="3" s="1"/>
  <c r="AP2224" i="3"/>
  <c r="AU2224" i="3" s="1"/>
  <c r="AP2350" i="3"/>
  <c r="AU2350" i="3" s="1"/>
  <c r="AP2376" i="3"/>
  <c r="AU2376" i="3" s="1"/>
  <c r="AP2389" i="3"/>
  <c r="AU2389" i="3" s="1"/>
  <c r="AP2433" i="3"/>
  <c r="AU2433" i="3" s="1"/>
  <c r="AP2405" i="3"/>
  <c r="AU2405" i="3" s="1"/>
  <c r="AP2370" i="3"/>
  <c r="AU2370" i="3" s="1"/>
  <c r="AP1613" i="3"/>
  <c r="AU1613" i="3" s="1"/>
  <c r="AP2199" i="3"/>
  <c r="AU2199" i="3" s="1"/>
  <c r="AP2263" i="3"/>
  <c r="AU2263" i="3" s="1"/>
  <c r="AP2481" i="3"/>
  <c r="AU2481" i="3" s="1"/>
  <c r="AP476" i="3"/>
  <c r="AU476" i="3" s="1"/>
  <c r="AP1604" i="3"/>
  <c r="AU1604" i="3" s="1"/>
  <c r="AP1749" i="3"/>
  <c r="AU1749" i="3" s="1"/>
  <c r="AP2398" i="3"/>
  <c r="AU2398" i="3" s="1"/>
  <c r="AP1741" i="3"/>
  <c r="AU1741" i="3" s="1"/>
  <c r="AP2508" i="3"/>
  <c r="AU2508" i="3" s="1"/>
  <c r="AP624" i="3"/>
  <c r="AU624" i="3" s="1"/>
  <c r="AP339" i="3"/>
  <c r="AU339" i="3" s="1"/>
  <c r="AP268" i="3"/>
  <c r="AU268" i="3" s="1"/>
  <c r="AP1126" i="3"/>
  <c r="AU1126" i="3" s="1"/>
  <c r="AP1739" i="3"/>
  <c r="AU1739" i="3" s="1"/>
  <c r="AP663" i="3"/>
  <c r="AU663" i="3" s="1"/>
  <c r="AP303" i="3"/>
  <c r="AU303" i="3" s="1"/>
  <c r="AP1526" i="3"/>
  <c r="AU1526" i="3" s="1"/>
  <c r="AP2028" i="3"/>
  <c r="AU2028" i="3" s="1"/>
  <c r="AP1573" i="3"/>
  <c r="AU1573" i="3" s="1"/>
  <c r="AP2015" i="3"/>
  <c r="AU2015" i="3" s="1"/>
  <c r="AP1950" i="3"/>
  <c r="AU1950" i="3" s="1"/>
  <c r="AP1306" i="3"/>
  <c r="AU1306" i="3" s="1"/>
  <c r="AP2312" i="3"/>
  <c r="AU2312" i="3" s="1"/>
  <c r="AP2381" i="3"/>
  <c r="AU2381" i="3" s="1"/>
  <c r="AP1055" i="3"/>
  <c r="AU1055" i="3" s="1"/>
  <c r="AP332" i="3"/>
  <c r="AU332" i="3" s="1"/>
  <c r="AP2343" i="3"/>
  <c r="AU2343" i="3" s="1"/>
  <c r="AP2322" i="3"/>
  <c r="AU2322" i="3" s="1"/>
  <c r="AP2019" i="3"/>
  <c r="AU2019" i="3" s="1"/>
  <c r="AP1184" i="3"/>
  <c r="AU1184" i="3" s="1"/>
  <c r="AP281" i="3"/>
  <c r="AU281" i="3" s="1"/>
  <c r="AP392" i="3"/>
  <c r="AU392" i="3" s="1"/>
  <c r="AP250" i="3"/>
  <c r="AU250" i="3" s="1"/>
  <c r="AP90" i="3"/>
  <c r="AU90" i="3" s="1"/>
  <c r="AP1046" i="3"/>
  <c r="AU1046" i="3" s="1"/>
  <c r="AP1045" i="3"/>
  <c r="AU1045" i="3" s="1"/>
  <c r="AP718" i="3"/>
  <c r="AU718" i="3" s="1"/>
  <c r="AP358" i="3"/>
  <c r="AU358" i="3" s="1"/>
  <c r="AP813" i="3"/>
  <c r="AU813" i="3" s="1"/>
  <c r="AP1300" i="3"/>
  <c r="AU1300" i="3" s="1"/>
  <c r="AP2237" i="3"/>
  <c r="AU2237" i="3" s="1"/>
  <c r="AP1280" i="3"/>
  <c r="AU1280" i="3" s="1"/>
  <c r="AP1500" i="3"/>
  <c r="AU1500" i="3" s="1"/>
  <c r="AP326" i="3"/>
  <c r="AU326" i="3" s="1"/>
  <c r="AP478" i="3"/>
  <c r="AU478" i="3" s="1"/>
  <c r="AP1555" i="3"/>
  <c r="AU1555" i="3" s="1"/>
  <c r="AP764" i="3"/>
  <c r="AU764" i="3" s="1"/>
  <c r="AP2197" i="3"/>
  <c r="AU2197" i="3" s="1"/>
  <c r="AP72" i="3"/>
  <c r="AU72" i="3" s="1"/>
  <c r="AP357" i="3"/>
  <c r="AU357" i="3" s="1"/>
  <c r="AP490" i="3"/>
  <c r="AU490" i="3" s="1"/>
  <c r="AP2516" i="3"/>
  <c r="AU2516" i="3" s="1"/>
  <c r="AP241" i="3"/>
  <c r="AU241" i="3" s="1"/>
  <c r="AP1825" i="3"/>
  <c r="AU1825" i="3" s="1"/>
  <c r="AP350" i="3"/>
  <c r="AU350" i="3" s="1"/>
  <c r="AP496" i="3"/>
  <c r="AU496" i="3" s="1"/>
  <c r="AP835" i="3"/>
  <c r="AU835" i="3" s="1"/>
  <c r="AP1283" i="3"/>
  <c r="AU1283" i="3" s="1"/>
  <c r="AP388" i="3"/>
  <c r="AU388" i="3" s="1"/>
  <c r="AP55" i="3"/>
  <c r="AU55" i="3" s="1"/>
  <c r="AP1828" i="3"/>
  <c r="AU1828" i="3" s="1"/>
  <c r="AP1865" i="3"/>
  <c r="AU1865" i="3" s="1"/>
  <c r="AP1887" i="3"/>
  <c r="AU1887" i="3" s="1"/>
  <c r="AP2004" i="3"/>
  <c r="AU2004" i="3" s="1"/>
  <c r="AP1128" i="3"/>
  <c r="AU1128" i="3" s="1"/>
  <c r="AP2518" i="3"/>
  <c r="AU2518" i="3" s="1"/>
  <c r="AP2356" i="3"/>
  <c r="AU2356" i="3" s="1"/>
  <c r="AP649" i="3"/>
  <c r="AU649" i="3" s="1"/>
  <c r="AP289" i="3"/>
  <c r="AU289" i="3" s="1"/>
  <c r="AP560" i="3"/>
  <c r="AU560" i="3" s="1"/>
  <c r="AP501" i="3"/>
  <c r="AU501" i="3" s="1"/>
  <c r="AP2368" i="3"/>
  <c r="AU2368" i="3" s="1"/>
  <c r="AP451" i="3"/>
  <c r="AU451" i="3" s="1"/>
  <c r="AP1366" i="3"/>
  <c r="AU1366" i="3" s="1"/>
  <c r="AP190" i="3"/>
  <c r="AU190" i="3" s="1"/>
  <c r="AP336" i="3"/>
  <c r="AU336" i="3" s="1"/>
  <c r="AP293" i="3"/>
  <c r="AU293" i="3" s="1"/>
  <c r="AP1819" i="3"/>
  <c r="AU1819" i="3" s="1"/>
  <c r="AP1182" i="3"/>
  <c r="AU1182" i="3" s="1"/>
  <c r="AP635" i="3"/>
  <c r="AU635" i="3" s="1"/>
  <c r="AP104" i="3"/>
  <c r="AU104" i="3" s="1"/>
  <c r="AP2103" i="3"/>
  <c r="AU2103" i="3" s="1"/>
  <c r="AP1210" i="3"/>
  <c r="AU1210" i="3" s="1"/>
  <c r="AP129" i="3"/>
  <c r="AU129" i="3" s="1"/>
  <c r="AP124" i="3"/>
  <c r="AU124" i="3" s="1"/>
  <c r="AP327" i="3"/>
  <c r="AU327" i="3" s="1"/>
  <c r="AP430" i="3"/>
  <c r="AU430" i="3" s="1"/>
  <c r="AP239" i="3"/>
  <c r="AU239" i="3" s="1"/>
  <c r="AP510" i="3"/>
  <c r="AU510" i="3" s="1"/>
  <c r="AP766" i="3"/>
  <c r="AU766" i="3" s="1"/>
  <c r="AP1029" i="3"/>
  <c r="AU1029" i="3" s="1"/>
  <c r="AP774" i="3"/>
  <c r="AU774" i="3" s="1"/>
  <c r="AP1037" i="3"/>
  <c r="AU1037" i="3" s="1"/>
  <c r="AP1642" i="3"/>
  <c r="AU1642" i="3" s="1"/>
  <c r="AP1641" i="3"/>
  <c r="AU1641" i="3" s="1"/>
  <c r="AP1154" i="3"/>
  <c r="AU1154" i="3" s="1"/>
  <c r="AP1624" i="3"/>
  <c r="AU1624" i="3" s="1"/>
  <c r="AP2076" i="3"/>
  <c r="AU2076" i="3" s="1"/>
  <c r="AP1706" i="3"/>
  <c r="AU1706" i="3" s="1"/>
  <c r="AP1129" i="3"/>
  <c r="AU1129" i="3" s="1"/>
  <c r="AP1481" i="3"/>
  <c r="AU1481" i="3" s="1"/>
  <c r="AP1736" i="3"/>
  <c r="AU1736" i="3" s="1"/>
  <c r="AP2525" i="3"/>
  <c r="AU2525" i="3" s="1"/>
  <c r="AP1256" i="3"/>
  <c r="AU1256" i="3" s="1"/>
  <c r="AP1188" i="3"/>
  <c r="AU1188" i="3" s="1"/>
  <c r="AP1078" i="3"/>
  <c r="AU1078" i="3" s="1"/>
  <c r="AP1204" i="3"/>
  <c r="AU1204" i="3" s="1"/>
  <c r="AP2146" i="3"/>
  <c r="AU2146" i="3" s="1"/>
  <c r="AP2178" i="3"/>
  <c r="AU2178" i="3" s="1"/>
  <c r="AP2482" i="3"/>
  <c r="AU2482" i="3" s="1"/>
  <c r="AP2367" i="3"/>
  <c r="AU2367" i="3" s="1"/>
  <c r="AP2151" i="3"/>
  <c r="AU2151" i="3" s="1"/>
  <c r="AP623" i="3"/>
  <c r="AU623" i="3" s="1"/>
  <c r="AP1723" i="3"/>
  <c r="AU1723" i="3" s="1"/>
  <c r="AP908" i="3"/>
  <c r="AU908" i="3" s="1"/>
  <c r="AP1277" i="3"/>
  <c r="AU1277" i="3" s="1"/>
  <c r="AP2009" i="3"/>
  <c r="AU2009" i="3" s="1"/>
  <c r="AP2031" i="3"/>
  <c r="AU2031" i="3" s="1"/>
  <c r="AP1767" i="3"/>
  <c r="AU1767" i="3" s="1"/>
  <c r="AP1981" i="3"/>
  <c r="AU1981" i="3" s="1"/>
  <c r="AP2089" i="3"/>
  <c r="AU2089" i="3" s="1"/>
  <c r="AP2534" i="3"/>
  <c r="AU2534" i="3" s="1"/>
  <c r="AP2130" i="3"/>
  <c r="AU2130" i="3" s="1"/>
  <c r="AP910" i="3"/>
  <c r="AU910" i="3" s="1"/>
  <c r="AP100" i="3"/>
  <c r="AU100" i="3" s="1"/>
  <c r="AP2005" i="3"/>
  <c r="AU2005" i="3" s="1"/>
  <c r="AP2209" i="3"/>
  <c r="AU2209" i="3" s="1"/>
  <c r="AP2512" i="3"/>
  <c r="AU2512" i="3" s="1"/>
  <c r="AP1630" i="3"/>
  <c r="AU1630" i="3" s="1"/>
  <c r="AP1659" i="3"/>
  <c r="AU1659" i="3" s="1"/>
  <c r="AP809" i="3"/>
  <c r="AU809" i="3" s="1"/>
  <c r="AP1026" i="3"/>
  <c r="AU1026" i="3" s="1"/>
  <c r="AP489" i="3"/>
  <c r="AU489" i="3" s="1"/>
  <c r="AP274" i="3"/>
  <c r="AU274" i="3" s="1"/>
  <c r="AP864" i="3"/>
  <c r="AU864" i="3" s="1"/>
  <c r="AP1358" i="3"/>
  <c r="AU1358" i="3" s="1"/>
  <c r="AP1271" i="3"/>
  <c r="AU1271" i="3" s="1"/>
  <c r="AP368" i="3"/>
  <c r="AU368" i="3" s="1"/>
  <c r="AP1493" i="3"/>
  <c r="AU1493" i="3" s="1"/>
  <c r="AP491" i="3"/>
  <c r="AU491" i="3" s="1"/>
  <c r="AP254" i="3"/>
  <c r="AU254" i="3" s="1"/>
  <c r="AP789" i="3"/>
  <c r="AU789" i="3" s="1"/>
  <c r="AP270" i="3"/>
  <c r="AU270" i="3" s="1"/>
  <c r="AP797" i="3"/>
  <c r="AU797" i="3" s="1"/>
  <c r="AP1675" i="3"/>
  <c r="AU1675" i="3" s="1"/>
  <c r="AP309" i="3"/>
  <c r="AU309" i="3" s="1"/>
  <c r="AP68" i="3"/>
  <c r="AU68" i="3" s="1"/>
  <c r="AP365" i="3"/>
  <c r="AU365" i="3" s="1"/>
  <c r="AP1997" i="3"/>
  <c r="AU1997" i="3" s="1"/>
  <c r="AP1456" i="3"/>
  <c r="AU1456" i="3" s="1"/>
  <c r="AP1091" i="3"/>
  <c r="AU1091" i="3" s="1"/>
  <c r="AP1303" i="3"/>
  <c r="AU1303" i="3" s="1"/>
  <c r="AP1717" i="3"/>
  <c r="AU1717" i="3" s="1"/>
  <c r="AP1778" i="3"/>
  <c r="AU1778" i="3" s="1"/>
  <c r="AP1263" i="3"/>
  <c r="AU1263" i="3" s="1"/>
  <c r="AP2457" i="3"/>
  <c r="AU2457" i="3" s="1"/>
  <c r="AP1167" i="3"/>
  <c r="AU1167" i="3" s="1"/>
  <c r="AP1324" i="3"/>
  <c r="AU1324" i="3" s="1"/>
  <c r="AP1525" i="3"/>
  <c r="AU1525" i="3" s="1"/>
  <c r="AP2039" i="3"/>
  <c r="AU2039" i="3" s="1"/>
  <c r="AP1873" i="3"/>
  <c r="AU1873" i="3" s="1"/>
  <c r="AP1113" i="3"/>
  <c r="AU1113" i="3" s="1"/>
  <c r="AP1168" i="3"/>
  <c r="AU1168" i="3" s="1"/>
  <c r="AP2125" i="3"/>
  <c r="AU2125" i="3" s="1"/>
  <c r="AP2217" i="3"/>
  <c r="AU2217" i="3" s="1"/>
  <c r="AP2373" i="3"/>
  <c r="AU2373" i="3" s="1"/>
  <c r="AP2132" i="3"/>
  <c r="AU2132" i="3" s="1"/>
  <c r="AP149" i="3"/>
  <c r="AU149" i="3" s="1"/>
  <c r="AP2107" i="3"/>
  <c r="AU2107" i="3" s="1"/>
  <c r="AP1028" i="3"/>
  <c r="AU1028" i="3" s="1"/>
  <c r="AP1477" i="3"/>
  <c r="AU1477" i="3" s="1"/>
  <c r="AP1603" i="3"/>
  <c r="AU1603" i="3" s="1"/>
  <c r="AP1571" i="3"/>
  <c r="AU1571" i="3" s="1"/>
  <c r="AP1192" i="3"/>
  <c r="AU1192" i="3" s="1"/>
  <c r="AP1653" i="3"/>
  <c r="AU1653" i="3" s="1"/>
  <c r="AP1906" i="3"/>
  <c r="AU1906" i="3" s="1"/>
  <c r="AP1379" i="3"/>
  <c r="AU1379" i="3" s="1"/>
  <c r="AP2361" i="3"/>
  <c r="AU2361" i="3" s="1"/>
  <c r="AP2353" i="3"/>
  <c r="AU2353" i="3" s="1"/>
  <c r="AP143" i="3"/>
  <c r="AU143" i="3" s="1"/>
  <c r="AP717" i="3"/>
  <c r="AU717" i="3" s="1"/>
  <c r="AP1639" i="3"/>
  <c r="AU1639" i="3" s="1"/>
  <c r="AP1770" i="3"/>
  <c r="AU1770" i="3" s="1"/>
  <c r="AP2202" i="3"/>
  <c r="AU2202" i="3" s="1"/>
  <c r="AP313" i="3"/>
  <c r="AU313" i="3" s="1"/>
  <c r="AP140" i="3"/>
  <c r="AU140" i="3" s="1"/>
  <c r="AP538" i="3"/>
  <c r="AU538" i="3" s="1"/>
  <c r="AP101" i="3"/>
  <c r="AU101" i="3" s="1"/>
  <c r="AP552" i="3"/>
  <c r="AU552" i="3" s="1"/>
  <c r="AP1165" i="3"/>
  <c r="AU1165" i="3" s="1"/>
  <c r="AP1381" i="3"/>
  <c r="AU1381" i="3" s="1"/>
  <c r="AP329" i="3"/>
  <c r="AU329" i="3" s="1"/>
  <c r="AP282" i="3"/>
  <c r="AU282" i="3" s="1"/>
  <c r="AP122" i="3"/>
  <c r="AU122" i="3" s="1"/>
  <c r="AP1422" i="3"/>
  <c r="AU1422" i="3" s="1"/>
  <c r="AP316" i="3"/>
  <c r="AU316" i="3" s="1"/>
  <c r="AP1664" i="3"/>
  <c r="AU1664" i="3" s="1"/>
  <c r="AP2079" i="3"/>
  <c r="AU2079" i="3" s="1"/>
  <c r="AP345" i="3"/>
  <c r="AU345" i="3" s="1"/>
  <c r="AP244" i="3"/>
  <c r="AU244" i="3" s="1"/>
  <c r="AP80" i="3"/>
  <c r="AU80" i="3" s="1"/>
  <c r="AP133" i="3"/>
  <c r="AU133" i="3" s="1"/>
  <c r="AP632" i="3"/>
  <c r="AU632" i="3" s="1"/>
  <c r="AP1445" i="3"/>
  <c r="AU1445" i="3" s="1"/>
  <c r="AP51" i="3"/>
  <c r="AU51" i="3" s="1"/>
  <c r="AP361" i="3"/>
  <c r="AU361" i="3" s="1"/>
  <c r="AP354" i="3"/>
  <c r="AU354" i="3" s="1"/>
  <c r="AP154" i="3"/>
  <c r="AU154" i="3" s="1"/>
  <c r="AP1774" i="3"/>
  <c r="AU1774" i="3" s="1"/>
  <c r="AP1221" i="3"/>
  <c r="AU1221" i="3" s="1"/>
  <c r="AP71" i="3"/>
  <c r="AU71" i="3" s="1"/>
  <c r="AP150" i="3"/>
  <c r="AU150" i="3" s="1"/>
  <c r="AP982" i="3"/>
  <c r="AU982" i="3" s="1"/>
  <c r="AP222" i="3"/>
  <c r="AU222" i="3" s="1"/>
  <c r="AP518" i="3"/>
  <c r="AU518" i="3" s="1"/>
  <c r="AP869" i="3"/>
  <c r="AU869" i="3" s="1"/>
  <c r="AP534" i="3"/>
  <c r="AU534" i="3" s="1"/>
  <c r="AP877" i="3"/>
  <c r="AU877" i="3" s="1"/>
  <c r="AP1857" i="3"/>
  <c r="AU1857" i="3" s="1"/>
  <c r="AP1912" i="3"/>
  <c r="AU1912" i="3" s="1"/>
  <c r="AP1495" i="3"/>
  <c r="AU1495" i="3" s="1"/>
  <c r="AP1187" i="3"/>
  <c r="AU1187" i="3" s="1"/>
  <c r="AP1879" i="3"/>
  <c r="AU1879" i="3" s="1"/>
  <c r="AP1228" i="3"/>
  <c r="AU1228" i="3" s="1"/>
  <c r="AP1922" i="3"/>
  <c r="AU1922" i="3" s="1"/>
  <c r="AP2188" i="3"/>
  <c r="AU2188" i="3" s="1"/>
  <c r="AP1376" i="3"/>
  <c r="AU1376" i="3" s="1"/>
  <c r="AP2357" i="3"/>
  <c r="AU2357" i="3" s="1"/>
  <c r="AP1690" i="3"/>
  <c r="AU1690" i="3" s="1"/>
  <c r="AP1181" i="3"/>
  <c r="AU1181" i="3" s="1"/>
  <c r="AP1380" i="3"/>
  <c r="AU1380" i="3" s="1"/>
  <c r="AP1347" i="3"/>
  <c r="AU1347" i="3" s="1"/>
  <c r="AP2462" i="3"/>
  <c r="AU2462" i="3" s="1"/>
  <c r="AP2338" i="3"/>
  <c r="AU2338" i="3" s="1"/>
  <c r="AP2446" i="3"/>
  <c r="AU2446" i="3" s="1"/>
  <c r="AP967" i="3"/>
  <c r="AU967" i="3" s="1"/>
  <c r="AP1124" i="3"/>
  <c r="AU1124" i="3" s="1"/>
  <c r="AP2106" i="3"/>
  <c r="AU2106" i="3" s="1"/>
  <c r="AP1938" i="3"/>
  <c r="AU1938" i="3" s="1"/>
  <c r="AP850" i="3"/>
  <c r="AU850" i="3" s="1"/>
  <c r="AP49" i="3"/>
  <c r="AU49" i="3" s="1"/>
  <c r="AP323" i="3"/>
  <c r="AU323" i="3" s="1"/>
  <c r="AP1310" i="3"/>
  <c r="AU1310" i="3" s="1"/>
  <c r="AP530" i="3"/>
  <c r="AU530" i="3" s="1"/>
  <c r="AP144" i="3"/>
  <c r="AU144" i="3" s="1"/>
  <c r="AP242" i="3"/>
  <c r="AU242" i="3" s="1"/>
  <c r="AP1403" i="3"/>
  <c r="AU1403" i="3" s="1"/>
  <c r="AP889" i="3"/>
  <c r="AU889" i="3" s="1"/>
  <c r="AP648" i="3"/>
  <c r="AU648" i="3" s="1"/>
  <c r="AP728" i="3"/>
  <c r="AU728" i="3" s="1"/>
  <c r="AP731" i="3"/>
  <c r="AU731" i="3" s="1"/>
  <c r="AP994" i="3"/>
  <c r="AU994" i="3" s="1"/>
  <c r="AP1294" i="3"/>
  <c r="AU1294" i="3" s="1"/>
  <c r="AP1367" i="3"/>
  <c r="AU1367" i="3" s="1"/>
  <c r="AP808" i="3"/>
  <c r="AU808" i="3" s="1"/>
  <c r="AP1891" i="3"/>
  <c r="AU1891" i="3" s="1"/>
  <c r="AP1044" i="3"/>
  <c r="AU1044" i="3" s="1"/>
  <c r="AP768" i="3"/>
  <c r="AU768" i="3" s="1"/>
  <c r="AP796" i="3"/>
  <c r="AU796" i="3" s="1"/>
  <c r="AP2149" i="3"/>
  <c r="AU2149" i="3" s="1"/>
  <c r="AP1150" i="3"/>
  <c r="AU1150" i="3" s="1"/>
  <c r="AP1595" i="3"/>
  <c r="AU1595" i="3" s="1"/>
  <c r="AP1205" i="3"/>
  <c r="AU1205" i="3" s="1"/>
  <c r="AP1844" i="3"/>
  <c r="AU1844" i="3" s="1"/>
  <c r="AP1197" i="3"/>
  <c r="AU1197" i="3" s="1"/>
  <c r="AP1498" i="3"/>
  <c r="AU1498" i="3" s="1"/>
  <c r="AP1771" i="3"/>
  <c r="AU1771" i="3" s="1"/>
  <c r="AP2489" i="3"/>
  <c r="AU2489" i="3" s="1"/>
  <c r="AP1278" i="3"/>
  <c r="AU1278" i="3" s="1"/>
  <c r="AP1678" i="3"/>
  <c r="AU1678" i="3" s="1"/>
  <c r="AP1360" i="3"/>
  <c r="AU1360" i="3" s="1"/>
  <c r="AP2397" i="3"/>
  <c r="AU2397" i="3" s="1"/>
  <c r="AP2380" i="3"/>
  <c r="AU2380" i="3" s="1"/>
  <c r="AP2459" i="3"/>
  <c r="AU2459" i="3" s="1"/>
  <c r="AP2248" i="3"/>
  <c r="AU2248" i="3" s="1"/>
  <c r="AP2136" i="3"/>
  <c r="AU2136" i="3" s="1"/>
  <c r="AP2318" i="3"/>
  <c r="AU2318" i="3" s="1"/>
  <c r="AP934" i="3"/>
  <c r="AU934" i="3" s="1"/>
  <c r="AP1818" i="3"/>
  <c r="AU1818" i="3" s="1"/>
  <c r="AP2419" i="3"/>
  <c r="AU2419" i="3" s="1"/>
  <c r="AP1894" i="3"/>
  <c r="AU1894" i="3" s="1"/>
  <c r="AP914" i="3"/>
  <c r="AU914" i="3" s="1"/>
  <c r="AP937" i="3"/>
  <c r="AU937" i="3" s="1"/>
  <c r="AP459" i="3"/>
  <c r="AU459" i="3" s="1"/>
  <c r="AP88" i="3"/>
  <c r="AU88" i="3" s="1"/>
  <c r="AP442" i="3"/>
  <c r="AU442" i="3" s="1"/>
  <c r="AP1016" i="3"/>
  <c r="AU1016" i="3" s="1"/>
  <c r="AP1245" i="3"/>
  <c r="AU1245" i="3" s="1"/>
  <c r="AP292" i="3"/>
  <c r="AU292" i="3" s="1"/>
  <c r="AP568" i="3"/>
  <c r="AU568" i="3" s="1"/>
  <c r="AP1582" i="3"/>
  <c r="AU1582" i="3" s="1"/>
  <c r="AP691" i="3"/>
  <c r="AU691" i="3" s="1"/>
  <c r="AP590" i="3"/>
  <c r="AU590" i="3" s="1"/>
  <c r="AP917" i="3"/>
  <c r="AU917" i="3" s="1"/>
  <c r="AP502" i="3"/>
  <c r="AU502" i="3" s="1"/>
  <c r="AP925" i="3"/>
  <c r="AU925" i="3" s="1"/>
  <c r="AP701" i="3"/>
  <c r="AU701" i="3" s="1"/>
  <c r="AP597" i="3"/>
  <c r="AU597" i="3" s="1"/>
  <c r="AP637" i="3"/>
  <c r="AU637" i="3" s="1"/>
  <c r="AP605" i="3"/>
  <c r="AU605" i="3" s="1"/>
  <c r="AP1202" i="3"/>
  <c r="AU1202" i="3" s="1"/>
  <c r="AP1652" i="3"/>
  <c r="AU1652" i="3" s="1"/>
  <c r="AP1917" i="3"/>
  <c r="AU1917" i="3" s="1"/>
  <c r="AP1103" i="3"/>
  <c r="AU1103" i="3" s="1"/>
  <c r="AP1459" i="3"/>
  <c r="AU1459" i="3" s="1"/>
  <c r="AP2421" i="3"/>
  <c r="AU2421" i="3" s="1"/>
  <c r="AP2044" i="3"/>
  <c r="AU2044" i="3" s="1"/>
  <c r="AP1579" i="3"/>
  <c r="AU1579" i="3" s="1"/>
  <c r="AP1756" i="3"/>
  <c r="AU1756" i="3" s="1"/>
  <c r="AP1698" i="3"/>
  <c r="AU1698" i="3" s="1"/>
  <c r="AP1253" i="3"/>
  <c r="AU1253" i="3" s="1"/>
  <c r="AP1082" i="3"/>
  <c r="AU1082" i="3" s="1"/>
  <c r="AP1322" i="3"/>
  <c r="AU1322" i="3" s="1"/>
  <c r="AP1786" i="3"/>
  <c r="AU1786" i="3" s="1"/>
  <c r="AP2345" i="3"/>
  <c r="AU2345" i="3" s="1"/>
  <c r="AP2231" i="3"/>
  <c r="AU2231" i="3" s="1"/>
  <c r="AP2239" i="3"/>
  <c r="AU2239" i="3" s="1"/>
  <c r="AP2187" i="3"/>
  <c r="AU2187" i="3" s="1"/>
  <c r="AP1232" i="3"/>
  <c r="AU1232" i="3" s="1"/>
  <c r="AP1901" i="3"/>
  <c r="AU1901" i="3" s="1"/>
  <c r="AP2344" i="3"/>
  <c r="AU2344" i="3" s="1"/>
  <c r="AP698" i="3"/>
  <c r="AU698" i="3" s="1"/>
  <c r="AP266" i="3"/>
  <c r="AU266" i="3" s="1"/>
  <c r="AP1040" i="3"/>
  <c r="AU1040" i="3" s="1"/>
  <c r="AP1208" i="3"/>
  <c r="AU1208" i="3" s="1"/>
  <c r="AP747" i="3"/>
  <c r="AU747" i="3" s="1"/>
  <c r="AP257" i="3"/>
  <c r="AU257" i="3" s="1"/>
  <c r="AP1763" i="3"/>
  <c r="AU1763" i="3" s="1"/>
  <c r="AP970" i="3"/>
  <c r="AU970" i="3" s="1"/>
  <c r="AP1326" i="3"/>
  <c r="AU1326" i="3" s="1"/>
  <c r="AP1566" i="3"/>
  <c r="AU1566" i="3" s="1"/>
  <c r="AP833" i="3"/>
  <c r="AU833" i="3" s="1"/>
  <c r="AP411" i="3"/>
  <c r="AU411" i="3" s="1"/>
  <c r="AP1031" i="3"/>
  <c r="AU1031" i="3" s="1"/>
  <c r="AP287" i="3"/>
  <c r="AU287" i="3" s="1"/>
  <c r="AP591" i="3"/>
  <c r="AU591" i="3" s="1"/>
  <c r="AP226" i="3"/>
  <c r="AU226" i="3" s="1"/>
  <c r="AP971" i="3"/>
  <c r="AU971" i="3" s="1"/>
  <c r="AP1222" i="3"/>
  <c r="AU1222" i="3" s="1"/>
  <c r="AP899" i="3"/>
  <c r="AU899" i="3" s="1"/>
  <c r="AP1421" i="3"/>
  <c r="AU1421" i="3" s="1"/>
  <c r="AP252" i="3"/>
  <c r="AU252" i="3" s="1"/>
  <c r="AP1009" i="3"/>
  <c r="AU1009" i="3" s="1"/>
  <c r="AP1085" i="3"/>
  <c r="AU1085" i="3" s="1"/>
  <c r="AP1059" i="3"/>
  <c r="AU1059" i="3" s="1"/>
  <c r="AP729" i="3"/>
  <c r="AU729" i="3" s="1"/>
  <c r="AP264" i="3"/>
  <c r="AU264" i="3" s="1"/>
  <c r="AP480" i="3"/>
  <c r="AU480" i="3" s="1"/>
  <c r="AP477" i="3"/>
  <c r="AU477" i="3" s="1"/>
  <c r="AP803" i="3"/>
  <c r="AU803" i="3" s="1"/>
  <c r="AP876" i="3"/>
  <c r="AU876" i="3" s="1"/>
  <c r="AP986" i="3"/>
  <c r="AU986" i="3" s="1"/>
  <c r="AP828" i="3"/>
  <c r="AU828" i="3" s="1"/>
  <c r="AP772" i="3"/>
  <c r="AU772" i="3" s="1"/>
  <c r="AP716" i="3"/>
  <c r="AU716" i="3" s="1"/>
  <c r="AP788" i="3"/>
  <c r="AU788" i="3" s="1"/>
  <c r="AP1859" i="3"/>
  <c r="AU1859" i="3" s="1"/>
  <c r="AP1608" i="3"/>
  <c r="AU1608" i="3" s="1"/>
  <c r="AP1492" i="3"/>
  <c r="AU1492" i="3" s="1"/>
  <c r="AP2412" i="3"/>
  <c r="AU2412" i="3" s="1"/>
  <c r="AP1727" i="3"/>
  <c r="AU1727" i="3" s="1"/>
  <c r="AP2050" i="3"/>
  <c r="AU2050" i="3" s="1"/>
  <c r="AP1252" i="3"/>
  <c r="AU1252" i="3" s="1"/>
  <c r="AP1812" i="3"/>
  <c r="AU1812" i="3" s="1"/>
  <c r="AP1508" i="3"/>
  <c r="AU1508" i="3" s="1"/>
  <c r="AP1479" i="3"/>
  <c r="AU1479" i="3" s="1"/>
  <c r="AP1468" i="3"/>
  <c r="AU1468" i="3" s="1"/>
  <c r="AP1557" i="3"/>
  <c r="AU1557" i="3" s="1"/>
  <c r="AP1296" i="3"/>
  <c r="AU1296" i="3" s="1"/>
  <c r="AP1640" i="3"/>
  <c r="AU1640" i="3" s="1"/>
  <c r="AP1671" i="3"/>
  <c r="AU1671" i="3" s="1"/>
  <c r="AP2288" i="3"/>
  <c r="AU2288" i="3" s="1"/>
  <c r="AP2226" i="3"/>
  <c r="AU2226" i="3" s="1"/>
  <c r="AP2375" i="3"/>
  <c r="AU2375" i="3" s="1"/>
  <c r="AP2307" i="3"/>
  <c r="AU2307" i="3" s="1"/>
  <c r="AP1965" i="3"/>
  <c r="AU1965" i="3" s="1"/>
  <c r="AP1990" i="3"/>
  <c r="AU1990" i="3" s="1"/>
  <c r="AP2105" i="3"/>
  <c r="AU2105" i="3" s="1"/>
  <c r="AP2418" i="3"/>
  <c r="AU2418" i="3" s="1"/>
  <c r="AP2524" i="3"/>
  <c r="AU2524" i="3" s="1"/>
  <c r="AP2271" i="3"/>
  <c r="AU2271" i="3" s="1"/>
  <c r="AP203" i="3"/>
  <c r="AU203" i="3" s="1"/>
  <c r="AP1397" i="3"/>
  <c r="AU1397" i="3" s="1"/>
  <c r="AP2016" i="3"/>
  <c r="AU2016" i="3" s="1"/>
  <c r="AP1460" i="3"/>
  <c r="AU1460" i="3" s="1"/>
  <c r="AP608" i="3"/>
  <c r="AU608" i="3" s="1"/>
  <c r="AP1429" i="3"/>
  <c r="AU1429" i="3" s="1"/>
  <c r="AP1800" i="3"/>
  <c r="AU1800" i="3" s="1"/>
  <c r="AP2067" i="3"/>
  <c r="AU2067" i="3" s="1"/>
  <c r="AP1984" i="3"/>
  <c r="AU1984" i="3" s="1"/>
  <c r="AP235" i="3"/>
  <c r="AU235" i="3" s="1"/>
  <c r="AP735" i="3"/>
  <c r="AU735" i="3" s="1"/>
  <c r="AP1265" i="3"/>
  <c r="AU1265" i="3" s="1"/>
  <c r="AP2070" i="3"/>
  <c r="AU2070" i="3" s="1"/>
  <c r="AP1408" i="3"/>
  <c r="AU1408" i="3" s="1"/>
  <c r="AP1097" i="3"/>
  <c r="AU1097" i="3" s="1"/>
  <c r="AP2137" i="3"/>
  <c r="AU2137" i="3" s="1"/>
  <c r="AP1594" i="3"/>
  <c r="AU1594" i="3" s="1"/>
  <c r="AP2273" i="3"/>
  <c r="AU2273" i="3" s="1"/>
  <c r="AP1272" i="3"/>
  <c r="AU1272" i="3" s="1"/>
  <c r="AP1532" i="3"/>
  <c r="AU1532" i="3" s="1"/>
  <c r="AP1274" i="3"/>
  <c r="AU1274" i="3" s="1"/>
  <c r="AP1688" i="3"/>
  <c r="AU1688" i="3" s="1"/>
  <c r="AP2175" i="3"/>
  <c r="AU2175" i="3" s="1"/>
  <c r="AP2510" i="3"/>
  <c r="AU2510" i="3" s="1"/>
  <c r="AP2480" i="3"/>
  <c r="AU2480" i="3" s="1"/>
  <c r="AP2313" i="3"/>
  <c r="AU2313" i="3" s="1"/>
  <c r="AP2500" i="3"/>
  <c r="AU2500" i="3" s="1"/>
  <c r="AP1119" i="3"/>
  <c r="AU1119" i="3" s="1"/>
  <c r="AP2526" i="3"/>
  <c r="AU2526" i="3" s="1"/>
  <c r="AP2470" i="3"/>
  <c r="AU2470" i="3" s="1"/>
  <c r="AP2152" i="3"/>
  <c r="AU2152" i="3" s="1"/>
  <c r="AP783" i="3"/>
  <c r="AU783" i="3" s="1"/>
  <c r="AP973" i="3"/>
  <c r="AU973" i="3" s="1"/>
  <c r="AP1185" i="3"/>
  <c r="AU1185" i="3" s="1"/>
  <c r="AP1948" i="3"/>
  <c r="AU1948" i="3" s="1"/>
  <c r="AP2390" i="3"/>
  <c r="AU2390" i="3" s="1"/>
  <c r="AP340" i="3"/>
  <c r="AU340" i="3" s="1"/>
  <c r="AP1538" i="3"/>
  <c r="AU1538" i="3" s="1"/>
  <c r="AP92" i="3"/>
  <c r="AU92" i="3" s="1"/>
  <c r="AP920" i="3"/>
  <c r="AU920" i="3" s="1"/>
  <c r="AP532" i="3"/>
  <c r="AU532" i="3" s="1"/>
  <c r="AP771" i="3"/>
  <c r="AU771" i="3" s="1"/>
  <c r="AP1290" i="3"/>
  <c r="AU1290" i="3" s="1"/>
  <c r="AP1623" i="3"/>
  <c r="AU1623" i="3" s="1"/>
  <c r="AP1988" i="3"/>
  <c r="AU1988" i="3" s="1"/>
  <c r="AP2407" i="3"/>
  <c r="AU2407" i="3" s="1"/>
  <c r="AP2182" i="3"/>
  <c r="AU2182" i="3" s="1"/>
  <c r="AP397" i="3"/>
  <c r="AU397" i="3" s="1"/>
  <c r="AP2261" i="3"/>
  <c r="AU2261" i="3" s="1"/>
  <c r="AP2420" i="3"/>
  <c r="AU2420" i="3" s="1"/>
  <c r="AP2164" i="3"/>
  <c r="AU2164" i="3" s="1"/>
  <c r="AP1512" i="3"/>
  <c r="AU1512" i="3" s="1"/>
  <c r="AP45" i="3"/>
  <c r="AU45" i="3" s="1"/>
  <c r="AP843" i="3"/>
  <c r="AU843" i="3" s="1"/>
  <c r="AP1883" i="3"/>
  <c r="AU1883" i="3" s="1"/>
  <c r="AP1312" i="3"/>
  <c r="AU1312" i="3" s="1"/>
  <c r="AP1832" i="3"/>
  <c r="AU1832" i="3" s="1"/>
  <c r="AP1600" i="3"/>
  <c r="AU1600" i="3" s="1"/>
  <c r="AP1598" i="3"/>
  <c r="AU1598" i="3" s="1"/>
  <c r="AP1169" i="3"/>
  <c r="AU1169" i="3" s="1"/>
  <c r="AP1544" i="3"/>
  <c r="AU1544" i="3" s="1"/>
  <c r="AP2363" i="3"/>
  <c r="AU2363" i="3" s="1"/>
  <c r="AP2450" i="3"/>
  <c r="AU2450" i="3" s="1"/>
  <c r="AP837" i="3"/>
  <c r="AU837" i="3" s="1"/>
  <c r="AP126" i="3"/>
  <c r="AU126" i="3" s="1"/>
  <c r="AP1872" i="3"/>
  <c r="AU1872" i="3" s="1"/>
  <c r="AP1750" i="3"/>
  <c r="AU1750" i="3" s="1"/>
  <c r="AP1824" i="3"/>
  <c r="AU1824" i="3" s="1"/>
  <c r="AP2329" i="3"/>
  <c r="AU2329" i="3" s="1"/>
  <c r="AP2428" i="3"/>
  <c r="AU2428" i="3" s="1"/>
  <c r="AP1346" i="3"/>
  <c r="AU1346" i="3" s="1"/>
  <c r="AP596" i="3"/>
  <c r="AU596" i="3" s="1"/>
  <c r="AP825" i="3"/>
  <c r="AU825" i="3" s="1"/>
  <c r="AP180" i="3"/>
  <c r="AU180" i="3" s="1"/>
  <c r="AP1418" i="3"/>
  <c r="AU1418" i="3" s="1"/>
  <c r="AP115" i="3"/>
  <c r="AU115" i="3" s="1"/>
  <c r="AP1560" i="3"/>
  <c r="AU1560" i="3" s="1"/>
  <c r="AP96" i="3"/>
  <c r="AU96" i="3" s="1"/>
  <c r="AP571" i="3"/>
  <c r="AU571" i="3" s="1"/>
  <c r="AP420" i="3"/>
  <c r="AU420" i="3" s="1"/>
  <c r="AP1140" i="3"/>
  <c r="AU1140" i="3" s="1"/>
  <c r="AP1752" i="3"/>
  <c r="AU1752" i="3" s="1"/>
  <c r="AP2308" i="3"/>
  <c r="AU2308" i="3" s="1"/>
  <c r="AP2392" i="3"/>
  <c r="AU2392" i="3" s="1"/>
  <c r="AP145" i="3"/>
  <c r="AU145" i="3" s="1"/>
  <c r="AP153" i="3"/>
  <c r="AU153" i="3" s="1"/>
  <c r="AP516" i="3"/>
  <c r="AU516" i="3" s="1"/>
  <c r="AP1339" i="3"/>
  <c r="AU1339" i="3" s="1"/>
  <c r="AP79" i="3"/>
  <c r="AU79" i="3" s="1"/>
  <c r="AP666" i="3"/>
  <c r="AU666" i="3" s="1"/>
  <c r="AP926" i="3"/>
  <c r="AU926" i="3" s="1"/>
  <c r="AP862" i="3"/>
  <c r="AU862" i="3" s="1"/>
  <c r="AP2071" i="3"/>
  <c r="AU2071" i="3" s="1"/>
  <c r="AP1496" i="3"/>
  <c r="AU1496" i="3" s="1"/>
  <c r="AP1583" i="3"/>
  <c r="AU1583" i="3" s="1"/>
  <c r="AP1344" i="3"/>
  <c r="AU1344" i="3" s="1"/>
  <c r="AP2326" i="3"/>
  <c r="AU2326" i="3" s="1"/>
  <c r="AP2270" i="3"/>
  <c r="AU2270" i="3" s="1"/>
  <c r="AP162" i="3"/>
  <c r="AU162" i="3" s="1"/>
  <c r="AP1439" i="3"/>
  <c r="AU1439" i="3" s="1"/>
  <c r="AP987" i="3"/>
  <c r="AU987" i="3" s="1"/>
  <c r="AP83" i="3"/>
  <c r="AU83" i="3" s="1"/>
  <c r="AP800" i="3"/>
  <c r="AU800" i="3" s="1"/>
  <c r="AP644" i="3"/>
  <c r="AU644" i="3" s="1"/>
  <c r="AP1084" i="3"/>
  <c r="AU1084" i="3" s="1"/>
  <c r="AP1606" i="3"/>
  <c r="AU1606" i="3" s="1"/>
  <c r="AP2247" i="3"/>
  <c r="AU2247" i="3" s="1"/>
  <c r="AP2108" i="3"/>
  <c r="AU2108" i="3" s="1"/>
  <c r="AP2101" i="3"/>
  <c r="AU2101" i="3" s="1"/>
  <c r="AP1302" i="3"/>
  <c r="AU1302" i="3" s="1"/>
  <c r="AP1607" i="3"/>
  <c r="AU1607" i="3" s="1"/>
  <c r="AP2145" i="3"/>
  <c r="AU2145" i="3" s="1"/>
  <c r="AP479" i="3"/>
  <c r="AU479" i="3" s="1"/>
  <c r="AP2467" i="3"/>
  <c r="AU2467" i="3" s="1"/>
  <c r="AP1234" i="3"/>
  <c r="AU1234" i="3" s="1"/>
  <c r="AP1048" i="3"/>
  <c r="AU1048" i="3" s="1"/>
  <c r="AP89" i="3"/>
  <c r="AU89" i="3" s="1"/>
  <c r="AP2086" i="3"/>
  <c r="AU2086" i="3" s="1"/>
  <c r="AP949" i="3"/>
  <c r="AU949" i="3" s="1"/>
  <c r="AP517" i="3"/>
  <c r="AU517" i="3" s="1"/>
  <c r="AP1414" i="3"/>
  <c r="AU1414" i="3" s="1"/>
  <c r="AP680" i="3"/>
  <c r="AU680" i="3" s="1"/>
  <c r="AP572" i="3"/>
  <c r="AU572" i="3" s="1"/>
  <c r="AP950" i="3"/>
  <c r="AU950" i="3" s="1"/>
  <c r="AP263" i="3"/>
  <c r="AU263" i="3" s="1"/>
  <c r="AP2110" i="3"/>
  <c r="AU2110" i="3" s="1"/>
  <c r="AP2430" i="3"/>
  <c r="AU2430" i="3" s="1"/>
  <c r="AP1737" i="3"/>
  <c r="AU1737" i="3" s="1"/>
  <c r="AP634" i="3"/>
  <c r="AU634" i="3" s="1"/>
  <c r="AP402" i="3"/>
  <c r="AU402" i="3" s="1"/>
  <c r="AP818" i="3"/>
  <c r="AU818" i="3" s="1"/>
  <c r="AP138" i="3"/>
  <c r="AU138" i="3" s="1"/>
  <c r="AP867" i="3"/>
  <c r="AU867" i="3" s="1"/>
  <c r="AP529" i="3"/>
  <c r="AU529" i="3" s="1"/>
  <c r="AP682" i="3"/>
  <c r="AU682" i="3" s="1"/>
  <c r="AP75" i="3"/>
  <c r="AU75" i="3" s="1"/>
  <c r="AP1537" i="3"/>
  <c r="AU1537" i="3" s="1"/>
  <c r="AP1354" i="3"/>
  <c r="AU1354" i="3" s="1"/>
  <c r="AP897" i="3"/>
  <c r="AU897" i="3" s="1"/>
  <c r="AP228" i="3"/>
  <c r="AU228" i="3" s="1"/>
  <c r="AP2083" i="3"/>
  <c r="AU2083" i="3" s="1"/>
  <c r="AP383" i="3"/>
  <c r="AU383" i="3" s="1"/>
  <c r="AP1039" i="3"/>
  <c r="AU1039" i="3" s="1"/>
  <c r="AP351" i="3"/>
  <c r="AU351" i="3" s="1"/>
  <c r="AP711" i="3"/>
  <c r="AU711" i="3" s="1"/>
  <c r="AP1070" i="3"/>
  <c r="AU1070" i="3" s="1"/>
  <c r="AP719" i="3"/>
  <c r="AU719" i="3" s="1"/>
  <c r="AP1006" i="3"/>
  <c r="AU1006" i="3" s="1"/>
  <c r="AP1709" i="3"/>
  <c r="AU1709" i="3" s="1"/>
  <c r="AP2111" i="3"/>
  <c r="AU2111" i="3" s="1"/>
  <c r="AP1404" i="3"/>
  <c r="AU1404" i="3" s="1"/>
  <c r="AP1584" i="3"/>
  <c r="AU1584" i="3" s="1"/>
  <c r="AP1089" i="3"/>
  <c r="AU1089" i="3" s="1"/>
  <c r="AP1130" i="3"/>
  <c r="AU1130" i="3" s="1"/>
  <c r="AP1543" i="3"/>
  <c r="AU1543" i="3" s="1"/>
  <c r="AP1465" i="3"/>
  <c r="AU1465" i="3" s="1"/>
  <c r="AP1635" i="3"/>
  <c r="AU1635" i="3" s="1"/>
  <c r="AP2109" i="3"/>
  <c r="AU2109" i="3" s="1"/>
  <c r="AP2041" i="3"/>
  <c r="AU2041" i="3" s="1"/>
  <c r="AP1095" i="3"/>
  <c r="AU1095" i="3" s="1"/>
  <c r="AP1686" i="3"/>
  <c r="AU1686" i="3" s="1"/>
  <c r="AP1121" i="3"/>
  <c r="AU1121" i="3" s="1"/>
  <c r="AP2265" i="3"/>
  <c r="AU2265" i="3" s="1"/>
  <c r="AP2218" i="3"/>
  <c r="AU2218" i="3" s="1"/>
  <c r="AP2440" i="3"/>
  <c r="AU2440" i="3" s="1"/>
  <c r="AP2115" i="3"/>
  <c r="AU2115" i="3" s="1"/>
  <c r="AP2246" i="3"/>
  <c r="AU2246" i="3" s="1"/>
  <c r="AP758" i="3"/>
  <c r="AU758" i="3" s="1"/>
  <c r="AP1747" i="3"/>
  <c r="AU1747" i="3" s="1"/>
  <c r="AP1875" i="3"/>
  <c r="AU1875" i="3" s="1"/>
  <c r="AP1143" i="3"/>
  <c r="AU1143" i="3" s="1"/>
  <c r="AP2034" i="3"/>
  <c r="AU2034" i="3" s="1"/>
  <c r="AP1224" i="3"/>
  <c r="AU1224" i="3" s="1"/>
  <c r="AP1660" i="3"/>
  <c r="AU1660" i="3" s="1"/>
  <c r="AP1292" i="3"/>
  <c r="AU1292" i="3" s="1"/>
  <c r="AP2092" i="3"/>
  <c r="AU2092" i="3" s="1"/>
  <c r="AP2214" i="3"/>
  <c r="AU2214" i="3" s="1"/>
  <c r="AP2279" i="3"/>
  <c r="AU2279" i="3" s="1"/>
  <c r="AP646" i="3"/>
  <c r="AU646" i="3" s="1"/>
  <c r="AP1325" i="3"/>
  <c r="AU1325" i="3" s="1"/>
  <c r="AP1628" i="3"/>
  <c r="AU1628" i="3" s="1"/>
  <c r="AP1513" i="3"/>
  <c r="AU1513" i="3" s="1"/>
  <c r="AP2528" i="3"/>
  <c r="AU2528" i="3" s="1"/>
  <c r="AP2049" i="3"/>
  <c r="AU2049" i="3" s="1"/>
  <c r="AP238" i="3"/>
  <c r="AU238" i="3" s="1"/>
  <c r="AP384" i="3"/>
  <c r="AU384" i="3" s="1"/>
  <c r="AP325" i="3"/>
  <c r="AU325" i="3" s="1"/>
  <c r="AP858" i="3"/>
  <c r="AU858" i="3" s="1"/>
  <c r="AP1830" i="3"/>
  <c r="AU1830" i="3" s="1"/>
  <c r="AP675" i="3"/>
  <c r="AU675" i="3" s="1"/>
  <c r="AP152" i="3"/>
  <c r="AU152" i="3" s="1"/>
  <c r="AP1258" i="3"/>
  <c r="AU1258" i="3" s="1"/>
  <c r="AP1371" i="3"/>
  <c r="AU1371" i="3" s="1"/>
  <c r="AP169" i="3"/>
  <c r="AU169" i="3" s="1"/>
  <c r="AP220" i="3"/>
  <c r="AU220" i="3" s="1"/>
  <c r="AP375" i="3"/>
  <c r="AU375" i="3" s="1"/>
  <c r="AP598" i="3"/>
  <c r="AU598" i="3" s="1"/>
  <c r="AP295" i="3"/>
  <c r="AU295" i="3" s="1"/>
  <c r="AP686" i="3"/>
  <c r="AU686" i="3" s="1"/>
  <c r="AP918" i="3"/>
  <c r="AU918" i="3" s="1"/>
  <c r="AP54" i="3"/>
  <c r="AU54" i="3" s="1"/>
  <c r="AP854" i="3"/>
  <c r="AU854" i="3" s="1"/>
  <c r="AP70" i="3"/>
  <c r="AU70" i="3" s="1"/>
  <c r="AP1485" i="3"/>
  <c r="AU1485" i="3" s="1"/>
  <c r="AP1889" i="3"/>
  <c r="AU1889" i="3" s="1"/>
  <c r="AP1837" i="3"/>
  <c r="AU1837" i="3" s="1"/>
  <c r="AP1136" i="3"/>
  <c r="AU1136" i="3" s="1"/>
  <c r="AP1820" i="3"/>
  <c r="AU1820" i="3" s="1"/>
  <c r="AP2530" i="3"/>
  <c r="AU2530" i="3" s="1"/>
  <c r="AP2024" i="3"/>
  <c r="AU2024" i="3" s="1"/>
  <c r="AP1123" i="3"/>
  <c r="AU1123" i="3" s="1"/>
  <c r="AP2297" i="3"/>
  <c r="AU2297" i="3" s="1"/>
  <c r="AP1831" i="3"/>
  <c r="AU1831" i="3" s="1"/>
  <c r="AP2477" i="3"/>
  <c r="AU2477" i="3" s="1"/>
  <c r="AP2057" i="3"/>
  <c r="AU2057" i="3" s="1"/>
  <c r="AP1797" i="3"/>
  <c r="AU1797" i="3" s="1"/>
  <c r="AP1076" i="3"/>
  <c r="AU1076" i="3" s="1"/>
  <c r="AP2501" i="3"/>
  <c r="AU2501" i="3" s="1"/>
  <c r="AP2386" i="3"/>
  <c r="AU2386" i="3" s="1"/>
  <c r="AP2155" i="3"/>
  <c r="AU2155" i="3" s="1"/>
  <c r="AP2351" i="3"/>
  <c r="AU2351" i="3" s="1"/>
  <c r="AP2302" i="3"/>
  <c r="AU2302" i="3" s="1"/>
  <c r="AP431" i="3"/>
  <c r="AU431" i="3" s="1"/>
  <c r="AP343" i="3"/>
  <c r="AU343" i="3" s="1"/>
  <c r="AP407" i="3"/>
  <c r="AU407" i="3" s="1"/>
  <c r="AP839" i="3"/>
  <c r="AU839" i="3" s="1"/>
  <c r="AP1884" i="3"/>
  <c r="AU1884" i="3" s="1"/>
  <c r="AP2484" i="3"/>
  <c r="AU2484" i="3" s="1"/>
  <c r="AP1462" i="3"/>
  <c r="AU1462" i="3" s="1"/>
  <c r="AP2048" i="3"/>
  <c r="AU2048" i="3" s="1"/>
  <c r="AP1793" i="3"/>
  <c r="AU1793" i="3" s="1"/>
  <c r="AP2448" i="3"/>
  <c r="AU2448" i="3" s="1"/>
  <c r="AP2523" i="3"/>
  <c r="AU2523" i="3" s="1"/>
  <c r="AP2300" i="3"/>
  <c r="AU2300" i="3" s="1"/>
  <c r="AP166" i="3"/>
  <c r="AU166" i="3" s="1"/>
  <c r="AP1519" i="3"/>
  <c r="AU1519" i="3" s="1"/>
  <c r="AP1718" i="3"/>
  <c r="AU1718" i="3" s="1"/>
  <c r="AP1954" i="3"/>
  <c r="AU1954" i="3" s="1"/>
  <c r="AP2121" i="3"/>
  <c r="AU2121" i="3" s="1"/>
  <c r="AP736" i="3"/>
  <c r="AU736" i="3" s="1"/>
  <c r="AP1170" i="3"/>
  <c r="AU1170" i="3" s="1"/>
  <c r="AP896" i="3"/>
  <c r="AU896" i="3" s="1"/>
  <c r="AP613" i="3"/>
  <c r="AU613" i="3" s="1"/>
  <c r="AP515" i="3"/>
  <c r="AU515" i="3" s="1"/>
  <c r="AP65" i="3"/>
  <c r="AU65" i="3" s="1"/>
  <c r="AP412" i="3"/>
  <c r="AU412" i="3" s="1"/>
  <c r="AP872" i="3"/>
  <c r="AU872" i="3" s="1"/>
  <c r="AP1542" i="3"/>
  <c r="AU1542" i="3" s="1"/>
  <c r="AP1377" i="3"/>
  <c r="AU1377" i="3" s="1"/>
  <c r="AP705" i="3"/>
  <c r="AU705" i="3" s="1"/>
  <c r="AP317" i="3"/>
  <c r="AU317" i="3" s="1"/>
  <c r="AP1946" i="3"/>
  <c r="AU1946" i="3" s="1"/>
  <c r="AP1696" i="3"/>
  <c r="AU1696" i="3" s="1"/>
  <c r="AP776" i="3"/>
  <c r="AU776" i="3" s="1"/>
  <c r="AP1450" i="3"/>
  <c r="AU1450" i="3" s="1"/>
  <c r="AP928" i="3"/>
  <c r="AU928" i="3" s="1"/>
  <c r="AP645" i="3"/>
  <c r="AU645" i="3" s="1"/>
  <c r="AP595" i="3"/>
  <c r="AU595" i="3" s="1"/>
  <c r="AP105" i="3"/>
  <c r="AU105" i="3" s="1"/>
  <c r="AP468" i="3"/>
  <c r="AU468" i="3" s="1"/>
  <c r="AP2075" i="3"/>
  <c r="AU2075" i="3" s="1"/>
  <c r="AP1902" i="3"/>
  <c r="AU1902" i="3" s="1"/>
  <c r="AP1262" i="3"/>
  <c r="AU1262" i="3" s="1"/>
  <c r="AP737" i="3"/>
  <c r="AU737" i="3" s="1"/>
  <c r="AP1002" i="3"/>
  <c r="AU1002" i="3" s="1"/>
  <c r="AP919" i="3"/>
  <c r="AU919" i="3" s="1"/>
  <c r="AP1054" i="3"/>
  <c r="AU1054" i="3" s="1"/>
  <c r="AP855" i="3"/>
  <c r="AU855" i="3" s="1"/>
  <c r="AP1683" i="3"/>
  <c r="AU1683" i="3" s="1"/>
  <c r="AP455" i="3"/>
  <c r="AU455" i="3" s="1"/>
  <c r="AP886" i="3"/>
  <c r="AU886" i="3" s="1"/>
  <c r="AP471" i="3"/>
  <c r="AU471" i="3" s="1"/>
  <c r="AP822" i="3"/>
  <c r="AU822" i="3" s="1"/>
  <c r="AP1682" i="3"/>
  <c r="AU1682" i="3" s="1"/>
  <c r="AP1548" i="3"/>
  <c r="AU1548" i="3" s="1"/>
  <c r="AP2212" i="3"/>
  <c r="AU2212" i="3" s="1"/>
  <c r="AP1127" i="3"/>
  <c r="AU1127" i="3" s="1"/>
  <c r="AP2056" i="3"/>
  <c r="AU2056" i="3" s="1"/>
  <c r="AP1111" i="3"/>
  <c r="AU1111" i="3" s="1"/>
  <c r="AP1116" i="3"/>
  <c r="AU1116" i="3" s="1"/>
  <c r="AP2042" i="3"/>
  <c r="AU2042" i="3" s="1"/>
  <c r="AP1792" i="3"/>
  <c r="AU1792" i="3" s="1"/>
  <c r="AP1781" i="3"/>
  <c r="AU1781" i="3" s="1"/>
  <c r="AP2058" i="3"/>
  <c r="AU2058" i="3" s="1"/>
  <c r="AP1650" i="3"/>
  <c r="AU1650" i="3" s="1"/>
  <c r="AP1707" i="3"/>
  <c r="AU1707" i="3" s="1"/>
  <c r="AP1953" i="3"/>
  <c r="AU1953" i="3" s="1"/>
  <c r="AP2170" i="3"/>
  <c r="AU2170" i="3" s="1"/>
  <c r="AP2208" i="3"/>
  <c r="AU2208" i="3" s="1"/>
  <c r="AP2154" i="3"/>
  <c r="AU2154" i="3" s="1"/>
  <c r="AP422" i="3"/>
  <c r="AU422" i="3" s="1"/>
  <c r="AP1785" i="3"/>
  <c r="AU1785" i="3" s="1"/>
  <c r="AP2144" i="3"/>
  <c r="AU2144" i="3" s="1"/>
  <c r="AP1627" i="3"/>
  <c r="AU1627" i="3" s="1"/>
  <c r="AP762" i="3"/>
  <c r="AU762" i="3" s="1"/>
  <c r="AP905" i="3"/>
  <c r="AU905" i="3" s="1"/>
  <c r="AP283" i="3"/>
  <c r="AU283" i="3" s="1"/>
  <c r="AP40" i="3"/>
  <c r="AU40" i="3" s="1"/>
  <c r="AP410" i="3"/>
  <c r="AU410" i="3" s="1"/>
  <c r="AP976" i="3"/>
  <c r="AU976" i="3" s="1"/>
  <c r="AP1838" i="3"/>
  <c r="AU1838" i="3" s="1"/>
  <c r="AP52" i="3"/>
  <c r="AU52" i="3" s="1"/>
  <c r="AP512" i="3"/>
  <c r="AU512" i="3" s="1"/>
  <c r="AP1134" i="3"/>
  <c r="AU1134" i="3" s="1"/>
  <c r="AP659" i="3"/>
  <c r="AU659" i="3" s="1"/>
  <c r="AP486" i="3"/>
  <c r="AU486" i="3" s="1"/>
  <c r="AP885" i="3"/>
  <c r="AU885" i="3" s="1"/>
  <c r="AP438" i="3"/>
  <c r="AU438" i="3" s="1"/>
  <c r="AP893" i="3"/>
  <c r="AU893" i="3" s="1"/>
  <c r="AP629" i="3"/>
  <c r="AU629" i="3" s="1"/>
  <c r="AP525" i="3"/>
  <c r="AU525" i="3" s="1"/>
  <c r="AP565" i="3"/>
  <c r="AU565" i="3" s="1"/>
  <c r="AP533" i="3"/>
  <c r="AU533" i="3" s="1"/>
  <c r="AP1910" i="3"/>
  <c r="AU1910" i="3" s="1"/>
  <c r="AP1908" i="3"/>
  <c r="AU1908" i="3" s="1"/>
  <c r="AP1362" i="3"/>
  <c r="AU1362" i="3" s="1"/>
  <c r="AP1145" i="3"/>
  <c r="AU1145" i="3" s="1"/>
  <c r="AP1842" i="3"/>
  <c r="AU1842" i="3" s="1"/>
  <c r="AP1248" i="3"/>
  <c r="AU1248" i="3" s="1"/>
  <c r="AP1973" i="3"/>
  <c r="AU1973" i="3" s="1"/>
  <c r="AP1708" i="3"/>
  <c r="AU1708" i="3" s="1"/>
  <c r="AP2012" i="3"/>
  <c r="AU2012" i="3" s="1"/>
  <c r="AP1259" i="3"/>
  <c r="AU1259" i="3" s="1"/>
  <c r="AP2095" i="3"/>
  <c r="AU2095" i="3" s="1"/>
  <c r="AP1839" i="3"/>
  <c r="AU1839" i="3" s="1"/>
  <c r="AP1342" i="3"/>
  <c r="AU1342" i="3" s="1"/>
  <c r="AP1455" i="3"/>
  <c r="AU1455" i="3" s="1"/>
  <c r="AP2143" i="3"/>
  <c r="AU2143" i="3" s="1"/>
  <c r="AP2506" i="3"/>
  <c r="AU2506" i="3" s="1"/>
  <c r="AP2303" i="3"/>
  <c r="AU2303" i="3" s="1"/>
  <c r="AP2395" i="3"/>
  <c r="AU2395" i="3" s="1"/>
  <c r="AP2463" i="3"/>
  <c r="AU2463" i="3" s="1"/>
  <c r="AP1433" i="3"/>
  <c r="AU1433" i="3" s="1"/>
  <c r="AP1932" i="3"/>
  <c r="AU1932" i="3" s="1"/>
  <c r="AP2160" i="3"/>
  <c r="AU2160" i="3" s="1"/>
  <c r="AP328" i="3"/>
  <c r="AU328" i="3" s="1"/>
  <c r="AP446" i="3"/>
  <c r="AU446" i="3" s="1"/>
  <c r="AP584" i="3"/>
  <c r="AU584" i="3" s="1"/>
  <c r="AP453" i="3"/>
  <c r="AU453" i="3" s="1"/>
  <c r="AP1947" i="3"/>
  <c r="AU1947" i="3" s="1"/>
  <c r="AP1230" i="3"/>
  <c r="AU1230" i="3" s="1"/>
  <c r="AP1050" i="3"/>
  <c r="AU1050" i="3" s="1"/>
  <c r="AP456" i="3"/>
  <c r="AU456" i="3" s="1"/>
  <c r="AP1765" i="3"/>
  <c r="AU1765" i="3" s="1"/>
  <c r="AP1317" i="3"/>
  <c r="AU1317" i="3" s="1"/>
  <c r="AP545" i="3"/>
  <c r="AU545" i="3" s="1"/>
  <c r="AP484" i="3"/>
  <c r="AU484" i="3" s="1"/>
  <c r="AP575" i="3"/>
  <c r="AU575" i="3" s="1"/>
  <c r="AP830" i="3"/>
  <c r="AU830" i="3" s="1"/>
  <c r="AP495" i="3"/>
  <c r="AU495" i="3" s="1"/>
  <c r="AP878" i="3"/>
  <c r="AU878" i="3" s="1"/>
  <c r="AP151" i="3"/>
  <c r="AU151" i="3" s="1"/>
  <c r="AP470" i="3"/>
  <c r="AU470" i="3" s="1"/>
  <c r="AP167" i="3"/>
  <c r="AU167" i="3" s="1"/>
  <c r="AP302" i="3"/>
  <c r="AU302" i="3" s="1"/>
  <c r="AP2033" i="3"/>
  <c r="AU2033" i="3" s="1"/>
  <c r="AP1320" i="3"/>
  <c r="AU1320" i="3" s="1"/>
  <c r="AP1986" i="3"/>
  <c r="AU1986" i="3" s="1"/>
  <c r="AP1898" i="3"/>
  <c r="AU1898" i="3" s="1"/>
  <c r="AP1962" i="3"/>
  <c r="AU1962" i="3" s="1"/>
  <c r="AP2529" i="3"/>
  <c r="AU2529" i="3" s="1"/>
  <c r="AP2156" i="3"/>
  <c r="AU2156" i="3" s="1"/>
  <c r="AP2465" i="3"/>
  <c r="AU2465" i="3" s="1"/>
  <c r="AP2210" i="3"/>
  <c r="AU2210" i="3" s="1"/>
  <c r="AP2082" i="3"/>
  <c r="AU2082" i="3" s="1"/>
  <c r="AP1960" i="3"/>
  <c r="AU1960" i="3" s="1"/>
  <c r="AP1395" i="3"/>
  <c r="AU1395" i="3" s="1"/>
  <c r="AP1301" i="3"/>
  <c r="AU1301" i="3" s="1"/>
  <c r="AP1895" i="3"/>
  <c r="AU1895" i="3" s="1"/>
  <c r="AP2366" i="3"/>
  <c r="AU2366" i="3" s="1"/>
  <c r="AP2479" i="3"/>
  <c r="AU2479" i="3" s="1"/>
  <c r="AP2408" i="3"/>
  <c r="AU2408" i="3" s="1"/>
  <c r="AP2371" i="3"/>
  <c r="AU2371" i="3" s="1"/>
  <c r="AP1587" i="3"/>
  <c r="AU1587" i="3" s="1"/>
  <c r="AP1728" i="3"/>
  <c r="AU1728" i="3" s="1"/>
  <c r="AP194" i="3"/>
  <c r="AU194" i="3" s="1"/>
  <c r="AP931" i="3"/>
  <c r="AU931" i="3" s="1"/>
  <c r="AP1329" i="3"/>
  <c r="AU1329" i="3" s="1"/>
  <c r="AP819" i="3"/>
  <c r="AU819" i="3" s="1"/>
  <c r="AP1365" i="3"/>
  <c r="AU1365" i="3" s="1"/>
  <c r="AP172" i="3"/>
  <c r="AU172" i="3" s="1"/>
  <c r="AP977" i="3"/>
  <c r="AU977" i="3" s="1"/>
  <c r="AP1304" i="3"/>
  <c r="AU1304" i="3" s="1"/>
  <c r="AP1019" i="3"/>
  <c r="AU1019" i="3" s="1"/>
  <c r="AP697" i="3"/>
  <c r="AU697" i="3" s="1"/>
  <c r="AP216" i="3"/>
  <c r="AU216" i="3" s="1"/>
  <c r="AP432" i="3"/>
  <c r="AU432" i="3" s="1"/>
  <c r="AP445" i="3"/>
  <c r="AU445" i="3" s="1"/>
  <c r="AP275" i="3"/>
  <c r="AU275" i="3" s="1"/>
  <c r="AP812" i="3"/>
  <c r="AU812" i="3" s="1"/>
  <c r="AP1175" i="3"/>
  <c r="AU1175" i="3" s="1"/>
  <c r="AP1382" i="3"/>
  <c r="AU1382" i="3" s="1"/>
  <c r="AP492" i="3"/>
  <c r="AU492" i="3" s="1"/>
  <c r="AP745" i="3"/>
  <c r="AU745" i="3" s="1"/>
  <c r="AP1803" i="3"/>
  <c r="AU1803" i="3" s="1"/>
  <c r="AP385" i="3"/>
  <c r="AU385" i="3" s="1"/>
  <c r="AP42" i="3"/>
  <c r="AU42" i="3" s="1"/>
  <c r="AP712" i="3"/>
  <c r="AU712" i="3" s="1"/>
  <c r="AP1110" i="3"/>
  <c r="AU1110" i="3" s="1"/>
  <c r="AP722" i="3"/>
  <c r="AU722" i="3" s="1"/>
  <c r="AP256" i="3"/>
  <c r="AU256" i="3" s="1"/>
  <c r="AP1514" i="3"/>
  <c r="AU1514" i="3" s="1"/>
  <c r="AP1319" i="3"/>
  <c r="AU1319" i="3" s="1"/>
  <c r="AP134" i="3"/>
  <c r="AU134" i="3" s="1"/>
  <c r="AP725" i="3"/>
  <c r="AU725" i="3" s="1"/>
  <c r="AP158" i="3"/>
  <c r="AU158" i="3" s="1"/>
  <c r="AP733" i="3"/>
  <c r="AU733" i="3" s="1"/>
  <c r="AP300" i="3"/>
  <c r="AU300" i="3" s="1"/>
  <c r="AP181" i="3"/>
  <c r="AU181" i="3" s="1"/>
  <c r="AP1198" i="3"/>
  <c r="AU1198" i="3" s="1"/>
  <c r="AP237" i="3"/>
  <c r="AU237" i="3" s="1"/>
  <c r="AP1506" i="3"/>
  <c r="AU1506" i="3" s="1"/>
  <c r="AP1754" i="3"/>
  <c r="AU1754" i="3" s="1"/>
  <c r="AP1870" i="3"/>
  <c r="AU1870" i="3" s="1"/>
  <c r="AP2090" i="3"/>
  <c r="AU2090" i="3" s="1"/>
  <c r="AP1350" i="3"/>
  <c r="AU1350" i="3" s="1"/>
  <c r="AP1467" i="3"/>
  <c r="AU1467" i="3" s="1"/>
  <c r="AP1637" i="3"/>
  <c r="AU1637" i="3" s="1"/>
  <c r="AP1695" i="3"/>
  <c r="AU1695" i="3" s="1"/>
  <c r="AP1589" i="3"/>
  <c r="AU1589" i="3" s="1"/>
  <c r="AP1676" i="3"/>
  <c r="AU1676" i="3" s="1"/>
  <c r="AP1511" i="3"/>
  <c r="AU1511" i="3" s="1"/>
  <c r="AP1759" i="3"/>
  <c r="AU1759" i="3" s="1"/>
  <c r="AP1333" i="3"/>
  <c r="AU1333" i="3" s="1"/>
  <c r="AP2141" i="3"/>
  <c r="AU2141" i="3" s="1"/>
  <c r="AP1420" i="3"/>
  <c r="AU1420" i="3" s="1"/>
  <c r="AP2168" i="3"/>
  <c r="AU2168" i="3" s="1"/>
  <c r="AP2472" i="3"/>
  <c r="AU2472" i="3" s="1"/>
  <c r="AP2283" i="3"/>
  <c r="AU2283" i="3" s="1"/>
  <c r="AP2158" i="3"/>
  <c r="AU2158" i="3" s="1"/>
  <c r="AP1848" i="3"/>
  <c r="AU1848" i="3" s="1"/>
  <c r="AP1393" i="3"/>
  <c r="AU1393" i="3" s="1"/>
  <c r="AP1672" i="3"/>
  <c r="AU1672" i="3" s="1"/>
  <c r="AP2372" i="3"/>
  <c r="AU2372" i="3" s="1"/>
  <c r="AP2292" i="3"/>
  <c r="AU2292" i="3" s="1"/>
  <c r="AP2504" i="3"/>
  <c r="AU2504" i="3" s="1"/>
  <c r="AP415" i="3"/>
  <c r="AU415" i="3" s="1"/>
  <c r="AP1876" i="3"/>
  <c r="AU1876" i="3" s="1"/>
  <c r="AP2047" i="3"/>
  <c r="AU2047" i="3" s="1"/>
  <c r="AP2290" i="3"/>
  <c r="AU2290" i="3" s="1"/>
  <c r="AP1237" i="3"/>
  <c r="AU1237" i="3" s="1"/>
  <c r="AP449" i="3"/>
  <c r="AU449" i="3" s="1"/>
  <c r="AP1183" i="3"/>
  <c r="AU1183" i="3" s="1"/>
  <c r="AP352" i="3"/>
  <c r="AU352" i="3" s="1"/>
  <c r="AP1017" i="3"/>
  <c r="AU1017" i="3" s="1"/>
  <c r="AP1454" i="3"/>
  <c r="AU1454" i="3" s="1"/>
  <c r="AP213" i="3"/>
  <c r="AU213" i="3" s="1"/>
  <c r="AP570" i="3"/>
  <c r="AU570" i="3" s="1"/>
  <c r="AP1632" i="3"/>
  <c r="AU1632" i="3" s="1"/>
  <c r="AP2093" i="3"/>
  <c r="AU2093" i="3" s="1"/>
  <c r="AP1384" i="3"/>
  <c r="AU1384" i="3" s="1"/>
  <c r="AP2315" i="3"/>
  <c r="AU2315" i="3" s="1"/>
  <c r="AP341" i="3"/>
  <c r="AU341" i="3" s="1"/>
  <c r="AP2020" i="3"/>
  <c r="AU2020" i="3" s="1"/>
  <c r="AP2205" i="3"/>
  <c r="AU2205" i="3" s="1"/>
  <c r="AP2447" i="3"/>
  <c r="AU2447" i="3" s="1"/>
  <c r="AP998" i="3"/>
  <c r="AU998" i="3" s="1"/>
  <c r="AP1881" i="3"/>
  <c r="AU1881" i="3" s="1"/>
  <c r="AP619" i="3"/>
  <c r="AU619" i="3" s="1"/>
  <c r="AP1957" i="3"/>
  <c r="AU1957" i="3" s="1"/>
  <c r="AP507" i="3"/>
  <c r="AU507" i="3" s="1"/>
  <c r="AP1138" i="3"/>
  <c r="AU1138" i="3" s="1"/>
  <c r="AP1307" i="3"/>
  <c r="AU1307" i="3" s="1"/>
  <c r="AP369" i="3"/>
  <c r="AU369" i="3" s="1"/>
  <c r="AP176" i="3"/>
  <c r="AU176" i="3" s="1"/>
  <c r="AP996" i="3"/>
  <c r="AU996" i="3" s="1"/>
  <c r="AP948" i="3"/>
  <c r="AU948" i="3" s="1"/>
  <c r="AP1995" i="3"/>
  <c r="AU1995" i="3" s="1"/>
  <c r="AP1850" i="3"/>
  <c r="AU1850" i="3" s="1"/>
  <c r="AP1668" i="3"/>
  <c r="AU1668" i="3" s="1"/>
  <c r="AP1810" i="3"/>
  <c r="AU1810" i="3" s="1"/>
  <c r="AP1602" i="3"/>
  <c r="AU1602" i="3" s="1"/>
  <c r="AP1159" i="3"/>
  <c r="AU1159" i="3" s="1"/>
  <c r="AP2451" i="3"/>
  <c r="AU2451" i="3" s="1"/>
  <c r="AP373" i="3"/>
  <c r="AU373" i="3" s="1"/>
  <c r="AP1930" i="3"/>
  <c r="AU1930" i="3" s="1"/>
  <c r="AP1657" i="3"/>
  <c r="AU1657" i="3" s="1"/>
  <c r="AP554" i="3"/>
  <c r="AU554" i="3" s="1"/>
  <c r="AP1402" i="3"/>
  <c r="AU1402" i="3" s="1"/>
  <c r="AP48" i="3"/>
  <c r="AU48" i="3" s="1"/>
  <c r="AP874" i="3"/>
  <c r="AU874" i="3" s="1"/>
  <c r="AP992" i="3"/>
  <c r="AU992" i="3" s="1"/>
  <c r="AP196" i="3"/>
  <c r="AU196" i="3" s="1"/>
  <c r="AP1491" i="3"/>
  <c r="AU1491" i="3" s="1"/>
  <c r="AP1699" i="3"/>
  <c r="AU1699" i="3" s="1"/>
  <c r="AP857" i="3"/>
  <c r="AU857" i="3" s="1"/>
  <c r="AP696" i="3"/>
  <c r="AU696" i="3" s="1"/>
  <c r="AP984" i="3"/>
  <c r="AU984" i="3" s="1"/>
  <c r="AP1036" i="3"/>
  <c r="AU1036" i="3" s="1"/>
  <c r="AP972" i="3"/>
  <c r="AU972" i="3" s="1"/>
  <c r="AP732" i="3"/>
  <c r="AU732" i="3" s="1"/>
  <c r="AP1536" i="3"/>
  <c r="AU1536" i="3" s="1"/>
  <c r="AP1726" i="3"/>
  <c r="AU1726" i="3" s="1"/>
  <c r="AP1370" i="3"/>
  <c r="AU1370" i="3" s="1"/>
  <c r="AP1805" i="3"/>
  <c r="AU1805" i="3" s="1"/>
  <c r="AP2324" i="3"/>
  <c r="AU2324" i="3" s="1"/>
  <c r="AP1442" i="3"/>
  <c r="AU1442" i="3" s="1"/>
  <c r="AP1934" i="3"/>
  <c r="AU1934" i="3" s="1"/>
  <c r="AP1558" i="3"/>
  <c r="AU1558" i="3" s="1"/>
  <c r="AP1336" i="3"/>
  <c r="AU1336" i="3" s="1"/>
  <c r="AP968" i="3"/>
  <c r="AU968" i="3" s="1"/>
  <c r="AP1374" i="3"/>
  <c r="AU1374" i="3" s="1"/>
  <c r="AP503" i="3"/>
  <c r="AU503" i="3" s="1"/>
  <c r="AP2260" i="3"/>
  <c r="AU2260" i="3" s="1"/>
  <c r="AP1985" i="3"/>
  <c r="AU1985" i="3" s="1"/>
  <c r="AP2017" i="3"/>
  <c r="AU2017" i="3" s="1"/>
  <c r="AP1734" i="3"/>
  <c r="AU1734" i="3" s="1"/>
  <c r="AP2254" i="3"/>
  <c r="AU2254" i="3" s="1"/>
  <c r="AP1285" i="3"/>
  <c r="AU1285" i="3" s="1"/>
  <c r="AP168" i="3"/>
  <c r="AU168" i="3" s="1"/>
  <c r="AP700" i="3"/>
  <c r="AU700" i="3" s="1"/>
  <c r="AP1907" i="3"/>
  <c r="AU1907" i="3" s="1"/>
  <c r="AP1432" i="3"/>
  <c r="AU1432" i="3" s="1"/>
  <c r="AP1211" i="3"/>
  <c r="AU1211" i="3" s="1"/>
  <c r="AP1826" i="3"/>
  <c r="AU1826" i="3" s="1"/>
  <c r="AP2359" i="3"/>
  <c r="AU2359" i="3" s="1"/>
  <c r="AP1725" i="3"/>
  <c r="AU1725" i="3" s="1"/>
  <c r="AP148" i="3"/>
  <c r="AU148" i="3" s="1"/>
  <c r="AP1146" i="3"/>
  <c r="AU1146" i="3" s="1"/>
  <c r="AP1218" i="3"/>
  <c r="AU1218" i="3" s="1"/>
  <c r="AP630" i="3"/>
  <c r="AU630" i="3" s="1"/>
  <c r="AP661" i="3"/>
  <c r="AU661" i="3" s="1"/>
  <c r="AP536" i="3"/>
  <c r="AU536" i="3" s="1"/>
  <c r="AP744" i="3"/>
  <c r="AU744" i="3" s="1"/>
  <c r="AP1730" i="3"/>
  <c r="AU1730" i="3" s="1"/>
  <c r="AP209" i="3"/>
  <c r="AU209" i="3" s="1"/>
  <c r="AP251" i="3"/>
  <c r="AU251" i="3" s="1"/>
  <c r="AP1033" i="3"/>
  <c r="AU1033" i="3" s="1"/>
  <c r="AP37" i="3"/>
  <c r="AU37" i="3" s="1"/>
  <c r="AP344" i="3"/>
  <c r="AU344" i="3" s="1"/>
  <c r="AP1266" i="3"/>
  <c r="AU1266" i="3" s="1"/>
  <c r="AP946" i="3"/>
  <c r="AU946" i="3" s="1"/>
  <c r="AP193" i="3"/>
  <c r="AU193" i="3" s="1"/>
  <c r="AP82" i="3"/>
  <c r="AU82" i="3" s="1"/>
  <c r="AP1083" i="3"/>
  <c r="AU1083" i="3" s="1"/>
  <c r="AP1499" i="3"/>
  <c r="AU1499" i="3" s="1"/>
  <c r="AP963" i="3"/>
  <c r="AU963" i="3" s="1"/>
  <c r="AP790" i="3"/>
  <c r="AU790" i="3" s="1"/>
  <c r="AP1013" i="3"/>
  <c r="AU1013" i="3" s="1"/>
  <c r="AP638" i="3"/>
  <c r="AU638" i="3" s="1"/>
  <c r="AP1021" i="3"/>
  <c r="AU1021" i="3" s="1"/>
  <c r="AP342" i="3"/>
  <c r="AU342" i="3" s="1"/>
  <c r="AP773" i="3"/>
  <c r="AU773" i="3" s="1"/>
  <c r="AP174" i="3"/>
  <c r="AU174" i="3" s="1"/>
  <c r="AP781" i="3"/>
  <c r="AU781" i="3" s="1"/>
  <c r="AP1509" i="3"/>
  <c r="AU1509" i="3" s="1"/>
  <c r="AP2097" i="3"/>
  <c r="AU2097" i="3" s="1"/>
  <c r="AP1685" i="3"/>
  <c r="AU1685" i="3" s="1"/>
  <c r="AP1428" i="3"/>
  <c r="AU1428" i="3" s="1"/>
  <c r="AP2013" i="3"/>
  <c r="AU2013" i="3" s="1"/>
  <c r="AP2113" i="3"/>
  <c r="AU2113" i="3" s="1"/>
  <c r="AP1551" i="3"/>
  <c r="AU1551" i="3" s="1"/>
  <c r="AP1415" i="3"/>
  <c r="AU1415" i="3" s="1"/>
  <c r="AP1937" i="3"/>
  <c r="AU1937" i="3" s="1"/>
  <c r="AP1744" i="3"/>
  <c r="AU1744" i="3" s="1"/>
  <c r="AP1980" i="3"/>
  <c r="AU1980" i="3" s="1"/>
  <c r="AP1924" i="3"/>
  <c r="AU1924" i="3" s="1"/>
  <c r="AP1705" i="3"/>
  <c r="AU1705" i="3" s="1"/>
  <c r="AP2349" i="3"/>
  <c r="AU2349" i="3" s="1"/>
  <c r="AP2131" i="3"/>
  <c r="AU2131" i="3" s="1"/>
  <c r="AP2294" i="3"/>
  <c r="AU2294" i="3" s="1"/>
  <c r="AP2360" i="3"/>
  <c r="AU2360" i="3" s="1"/>
  <c r="AP2235" i="3"/>
  <c r="AU2235" i="3" s="1"/>
  <c r="AP2374" i="3"/>
  <c r="AU2374" i="3" s="1"/>
  <c r="AP678" i="3"/>
  <c r="AU678" i="3" s="1"/>
  <c r="AP1062" i="3"/>
  <c r="AU1062" i="3" s="1"/>
  <c r="AP802" i="3"/>
  <c r="AU802" i="3" s="1"/>
  <c r="AP727" i="3"/>
  <c r="AU727" i="3" s="1"/>
  <c r="AP2064" i="3"/>
  <c r="AU2064" i="3" s="1"/>
  <c r="AP2046" i="3"/>
  <c r="AU2046" i="3" s="1"/>
  <c r="AP1823" i="3"/>
  <c r="AU1823" i="3" s="1"/>
  <c r="AP1476" i="3"/>
  <c r="AU1476" i="3" s="1"/>
  <c r="AP2310" i="3"/>
  <c r="AU2310" i="3" s="1"/>
  <c r="AP2531" i="3"/>
  <c r="AU2531" i="3" s="1"/>
  <c r="AP2184" i="3"/>
  <c r="AU2184" i="3" s="1"/>
  <c r="AP551" i="3"/>
  <c r="AU551" i="3" s="1"/>
  <c r="AP983" i="3"/>
  <c r="AU983" i="3" s="1"/>
  <c r="AP2485" i="3"/>
  <c r="AU2485" i="3" s="1"/>
  <c r="AP1398" i="3"/>
  <c r="AU1398" i="3" s="1"/>
  <c r="AP2424" i="3"/>
  <c r="AU2424" i="3" s="1"/>
  <c r="AP1357" i="3"/>
  <c r="AU1357" i="3" s="1"/>
  <c r="AP291" i="3"/>
  <c r="AU291" i="3" s="1"/>
  <c r="AP553" i="3"/>
  <c r="AU553" i="3" s="1"/>
  <c r="AP404" i="3"/>
  <c r="AU404" i="3" s="1"/>
  <c r="AP1593" i="3"/>
  <c r="AU1593" i="3" s="1"/>
  <c r="AP67" i="3"/>
  <c r="AU67" i="3" s="1"/>
  <c r="AP400" i="3"/>
  <c r="AU400" i="3" s="1"/>
  <c r="AP1291" i="3"/>
  <c r="AU1291" i="3" s="1"/>
  <c r="AP204" i="3"/>
  <c r="AU204" i="3" s="1"/>
  <c r="AP1049" i="3"/>
  <c r="AU1049" i="3" s="1"/>
  <c r="AP362" i="3"/>
  <c r="AU362" i="3" s="1"/>
  <c r="AP960" i="3"/>
  <c r="AU960" i="3" s="1"/>
  <c r="AP155" i="3"/>
  <c r="AU155" i="3" s="1"/>
  <c r="AP333" i="3"/>
  <c r="AU333" i="3" s="1"/>
  <c r="AP227" i="3"/>
  <c r="AU227" i="3" s="1"/>
  <c r="AP301" i="3"/>
  <c r="AU301" i="3" s="1"/>
  <c r="AP611" i="3"/>
  <c r="AU611" i="3" s="1"/>
  <c r="AP851" i="3"/>
  <c r="AU851" i="3" s="1"/>
  <c r="AP1018" i="3"/>
  <c r="AU1018" i="3" s="1"/>
  <c r="AP651" i="3"/>
  <c r="AU651" i="3" s="1"/>
  <c r="AP1060" i="3"/>
  <c r="AU1060" i="3" s="1"/>
  <c r="AP1920" i="3"/>
  <c r="AU1920" i="3" s="1"/>
  <c r="AP1410" i="3"/>
  <c r="AU1410" i="3" s="1"/>
  <c r="AP2453" i="3"/>
  <c r="AU2453" i="3" s="1"/>
  <c r="AP1510" i="3"/>
  <c r="AU1510" i="3" s="1"/>
  <c r="AP2104" i="3"/>
  <c r="AU2104" i="3" s="1"/>
  <c r="AP1133" i="3"/>
  <c r="AU1133" i="3" s="1"/>
  <c r="AP1816" i="3"/>
  <c r="AU1816" i="3" s="1"/>
  <c r="AP1692" i="3"/>
  <c r="AU1692" i="3" s="1"/>
  <c r="AP1216" i="3"/>
  <c r="AU1216" i="3" s="1"/>
  <c r="AP1483" i="3"/>
  <c r="AU1483" i="3" s="1"/>
  <c r="AP1389" i="3"/>
  <c r="AU1389" i="3" s="1"/>
  <c r="AP1435" i="3"/>
  <c r="AU1435" i="3" s="1"/>
  <c r="AP1298" i="3"/>
  <c r="AU1298" i="3" s="1"/>
  <c r="AP1567" i="3"/>
  <c r="AU1567" i="3" s="1"/>
  <c r="AP2522" i="3"/>
  <c r="AU2522" i="3" s="1"/>
  <c r="AP2194" i="3"/>
  <c r="AU2194" i="3" s="1"/>
  <c r="AP2295" i="3"/>
  <c r="AU2295" i="3" s="1"/>
  <c r="AP2507" i="3"/>
  <c r="AU2507" i="3" s="1"/>
  <c r="AP483" i="3"/>
  <c r="AU483" i="3" s="1"/>
  <c r="AP1014" i="3"/>
  <c r="AU1014" i="3" s="1"/>
  <c r="AP447" i="3"/>
  <c r="AU447" i="3" s="1"/>
  <c r="AP639" i="3"/>
  <c r="AU639" i="3" s="1"/>
  <c r="AP668" i="3"/>
  <c r="AU668" i="3" s="1"/>
  <c r="AP1590" i="3"/>
  <c r="AU1590" i="3" s="1"/>
  <c r="AP1251" i="3"/>
  <c r="AU1251" i="3" s="1"/>
  <c r="AP1776" i="3"/>
  <c r="AU1776" i="3" s="1"/>
  <c r="AP1276" i="3"/>
  <c r="AU1276" i="3" s="1"/>
  <c r="AP2140" i="3"/>
  <c r="AU2140" i="3" s="1"/>
  <c r="AP2162" i="3"/>
  <c r="AU2162" i="3" s="1"/>
  <c r="AP2362" i="3"/>
  <c r="AU2362" i="3" s="1"/>
  <c r="AP558" i="3"/>
  <c r="AU558" i="3" s="1"/>
  <c r="AP724" i="3"/>
  <c r="AU724" i="3" s="1"/>
  <c r="AP2284" i="3"/>
  <c r="AU2284" i="3" s="1"/>
  <c r="AP1215" i="3"/>
  <c r="AU1215" i="3" s="1"/>
  <c r="AP2340" i="3"/>
  <c r="AU2340" i="3" s="1"/>
  <c r="AP2094" i="3"/>
  <c r="AU2094" i="3" s="1"/>
  <c r="AP514" i="3"/>
  <c r="AU514" i="3" s="1"/>
  <c r="AP841" i="3"/>
  <c r="AU841" i="3" s="1"/>
  <c r="AP1502" i="3"/>
  <c r="AU1502" i="3" s="1"/>
  <c r="AP521" i="3"/>
  <c r="AU521" i="3" s="1"/>
  <c r="AP346" i="3"/>
  <c r="AU346" i="3" s="1"/>
  <c r="AP904" i="3"/>
  <c r="AU904" i="3" s="1"/>
  <c r="AP1430" i="3"/>
  <c r="AU1430" i="3" s="1"/>
  <c r="AP1719" i="3"/>
  <c r="AU1719" i="3" s="1"/>
  <c r="AP416" i="3"/>
  <c r="AU416" i="3" s="1"/>
  <c r="AP1885" i="3"/>
  <c r="AU1885" i="3" s="1"/>
  <c r="AP826" i="3"/>
  <c r="AU826" i="3" s="1"/>
  <c r="AP423" i="3"/>
  <c r="AU423" i="3" s="1"/>
  <c r="AP1559" i="3"/>
  <c r="AU1559" i="3" s="1"/>
  <c r="AP1475" i="3"/>
  <c r="AU1475" i="3" s="1"/>
  <c r="AP602" i="3"/>
  <c r="AU602" i="3" s="1"/>
  <c r="AP873" i="3"/>
  <c r="AU873" i="3" s="1"/>
  <c r="AP43" i="3"/>
  <c r="AU43" i="3" s="1"/>
  <c r="AP1427" i="3"/>
  <c r="AU1427" i="3" s="1"/>
  <c r="AP378" i="3"/>
  <c r="AU378" i="3" s="1"/>
  <c r="AP944" i="3"/>
  <c r="AU944" i="3" s="1"/>
  <c r="AP1518" i="3"/>
  <c r="AU1518" i="3" s="1"/>
  <c r="AP123" i="3"/>
  <c r="AU123" i="3" s="1"/>
  <c r="AP464" i="3"/>
  <c r="AU464" i="3" s="1"/>
  <c r="AP1162" i="3"/>
  <c r="AU1162" i="3" s="1"/>
  <c r="AP579" i="3"/>
  <c r="AU579" i="3" s="1"/>
  <c r="AP366" i="3"/>
  <c r="AU366" i="3" s="1"/>
  <c r="AP853" i="3"/>
  <c r="AU853" i="3" s="1"/>
  <c r="AP382" i="3"/>
  <c r="AU382" i="3" s="1"/>
  <c r="AP861" i="3"/>
  <c r="AU861" i="3" s="1"/>
  <c r="AP557" i="3"/>
  <c r="AU557" i="3" s="1"/>
  <c r="AP437" i="3"/>
  <c r="AU437" i="3" s="1"/>
  <c r="AP85" i="3"/>
  <c r="AU85" i="3" s="1"/>
  <c r="AP493" i="3"/>
  <c r="AU493" i="3" s="1"/>
  <c r="AP1729" i="3"/>
  <c r="AU1729" i="3" s="1"/>
  <c r="AP2441" i="3"/>
  <c r="AU2441" i="3" s="1"/>
  <c r="AP1254" i="3"/>
  <c r="AU1254" i="3" s="1"/>
  <c r="AP1273" i="3"/>
  <c r="AU1273" i="3" s="1"/>
  <c r="AP1796" i="3"/>
  <c r="AU1796" i="3" s="1"/>
  <c r="AP1416" i="3"/>
  <c r="AU1416" i="3" s="1"/>
  <c r="AP1447" i="3"/>
  <c r="AU1447" i="3" s="1"/>
  <c r="AP1964" i="3"/>
  <c r="AU1964" i="3" s="1"/>
  <c r="AP1903" i="3"/>
  <c r="AU1903" i="3" s="1"/>
  <c r="AP2468" i="3"/>
  <c r="AU2468" i="3" s="1"/>
  <c r="AP1809" i="3"/>
  <c r="AU1809" i="3" s="1"/>
  <c r="AP2493" i="3"/>
  <c r="AU2493" i="3" s="1"/>
  <c r="AP1942" i="3"/>
  <c r="AU1942" i="3" s="1"/>
  <c r="AP1178" i="3"/>
  <c r="AU1178" i="3" s="1"/>
  <c r="AP2331" i="3"/>
  <c r="AU2331" i="3" s="1"/>
  <c r="AP2519" i="3"/>
  <c r="AU2519" i="3" s="1"/>
  <c r="AP2211" i="3"/>
  <c r="AU2211" i="3" s="1"/>
  <c r="AP2181" i="3"/>
  <c r="AU2181" i="3" s="1"/>
  <c r="AP2346" i="3"/>
  <c r="AU2346" i="3" s="1"/>
  <c r="AP1679" i="3"/>
  <c r="AU1679" i="3" s="1"/>
  <c r="AP130" i="3"/>
  <c r="AU130" i="3" s="1"/>
  <c r="AP859" i="3"/>
  <c r="AU859" i="3" s="1"/>
  <c r="AP1702" i="3"/>
  <c r="AU1702" i="3" s="1"/>
  <c r="AP707" i="3"/>
  <c r="AU707" i="3" s="1"/>
  <c r="AP2022" i="3"/>
  <c r="AU2022" i="3" s="1"/>
  <c r="AP355" i="3"/>
  <c r="AU355" i="3" s="1"/>
  <c r="AP913" i="3"/>
  <c r="AU913" i="3" s="1"/>
  <c r="AP141" i="3"/>
  <c r="AU141" i="3" s="1"/>
  <c r="AP947" i="3"/>
  <c r="AU947" i="3" s="1"/>
  <c r="AP633" i="3"/>
  <c r="AU633" i="3" s="1"/>
  <c r="AP1757" i="3"/>
  <c r="AU1757" i="3" s="1"/>
  <c r="AP320" i="3"/>
  <c r="AU320" i="3" s="1"/>
  <c r="AP381" i="3"/>
  <c r="AU381" i="3" s="1"/>
  <c r="AP912" i="3"/>
  <c r="AU912" i="3" s="1"/>
  <c r="AP684" i="3"/>
  <c r="AU684" i="3" s="1"/>
  <c r="AP720" i="3"/>
  <c r="AU720" i="3" s="1"/>
  <c r="AP636" i="3"/>
  <c r="AU636" i="3" s="1"/>
  <c r="AP1843" i="3"/>
  <c r="AU1843" i="3" s="1"/>
  <c r="AP799" i="3"/>
  <c r="AU799" i="3" s="1"/>
  <c r="AP1971" i="3"/>
  <c r="AU1971" i="3" s="1"/>
  <c r="AP991" i="3"/>
  <c r="AU991" i="3" s="1"/>
  <c r="AP1407" i="3"/>
  <c r="AU1407" i="3" s="1"/>
  <c r="AP2532" i="3"/>
  <c r="AU2532" i="3" s="1"/>
  <c r="AP2165" i="3"/>
  <c r="AU2165" i="3" s="1"/>
  <c r="AP2102" i="3"/>
  <c r="AU2102" i="3" s="1"/>
  <c r="AP2148" i="3"/>
  <c r="AU2148" i="3" s="1"/>
  <c r="AP1191" i="3"/>
  <c r="AU1191" i="3" s="1"/>
  <c r="AP1241" i="3"/>
  <c r="AU1241" i="3" s="1"/>
  <c r="AP1596" i="3"/>
  <c r="AU1596" i="3" s="1"/>
  <c r="AP2065" i="3"/>
  <c r="AU2065" i="3" s="1"/>
  <c r="AP1790" i="3"/>
  <c r="AU1790" i="3" s="1"/>
  <c r="AP2229" i="3"/>
  <c r="AU2229" i="3" s="1"/>
  <c r="AP1287" i="3"/>
  <c r="AU1287" i="3" s="1"/>
  <c r="AP1193" i="3"/>
  <c r="AU1193" i="3" s="1"/>
  <c r="AP2258" i="3"/>
  <c r="AU2258" i="3" s="1"/>
  <c r="AP2180" i="3"/>
  <c r="AU2180" i="3" s="1"/>
  <c r="AP2128" i="3"/>
  <c r="AU2128" i="3" s="1"/>
  <c r="AP2293" i="3"/>
  <c r="AU2293" i="3" s="1"/>
  <c r="AP2147" i="3"/>
  <c r="AU2147" i="3" s="1"/>
  <c r="AP215" i="3"/>
  <c r="AU215" i="3" s="1"/>
  <c r="AP1788" i="3"/>
  <c r="AU1788" i="3" s="1"/>
  <c r="AP1578" i="3"/>
  <c r="AU1578" i="3" s="1"/>
  <c r="AP1331" i="3"/>
  <c r="AU1331" i="3" s="1"/>
  <c r="AP396" i="3"/>
  <c r="AU396" i="3" s="1"/>
  <c r="AP681" i="3"/>
  <c r="AU681" i="3" s="1"/>
  <c r="AP588" i="3"/>
  <c r="AU588" i="3" s="1"/>
  <c r="AP321" i="3"/>
  <c r="AU321" i="3" s="1"/>
  <c r="AP1522" i="3"/>
  <c r="AU1522" i="3" s="1"/>
  <c r="AP592" i="3"/>
  <c r="AU592" i="3" s="1"/>
  <c r="AP1373" i="3"/>
  <c r="AU1373" i="3" s="1"/>
  <c r="AP1827" i="3"/>
  <c r="AU1827" i="3" s="1"/>
  <c r="AP160" i="3"/>
  <c r="AU160" i="3" s="1"/>
  <c r="AP1721" i="3"/>
  <c r="AU1721" i="3" s="1"/>
  <c r="AP810" i="3"/>
  <c r="AU810" i="3" s="1"/>
  <c r="AP658" i="3"/>
  <c r="AU658" i="3" s="1"/>
  <c r="AP541" i="3"/>
  <c r="AU541" i="3" s="1"/>
  <c r="AP2011" i="3"/>
  <c r="AU2011" i="3" s="1"/>
  <c r="AP589" i="3"/>
  <c r="AU589" i="3" s="1"/>
  <c r="AP650" i="3"/>
  <c r="AU650" i="3" s="1"/>
  <c r="AP834" i="3"/>
  <c r="AU834" i="3" s="1"/>
  <c r="AP1847" i="3"/>
  <c r="AU1847" i="3" s="1"/>
  <c r="AP364" i="3"/>
  <c r="AU364" i="3" s="1"/>
  <c r="AP1517" i="3"/>
  <c r="AU1517" i="3" s="1"/>
  <c r="AP2505" i="3"/>
  <c r="AU2505" i="3" s="1"/>
  <c r="AP1131" i="3"/>
  <c r="AU1131" i="3" s="1"/>
  <c r="AP1554" i="3"/>
  <c r="AU1554" i="3" s="1"/>
  <c r="AP1323" i="3"/>
  <c r="AU1323" i="3" s="1"/>
  <c r="AP1441" i="3"/>
  <c r="AU1441" i="3" s="1"/>
  <c r="AP1769" i="3"/>
  <c r="AU1769" i="3" s="1"/>
  <c r="AP1247" i="3"/>
  <c r="AU1247" i="3" s="1"/>
  <c r="AP1270" i="3"/>
  <c r="AU1270" i="3" s="1"/>
  <c r="AP1530" i="3"/>
  <c r="AU1530" i="3" s="1"/>
  <c r="AP1540" i="3"/>
  <c r="AU1540" i="3" s="1"/>
  <c r="AP1670" i="3"/>
  <c r="AU1670" i="3" s="1"/>
  <c r="AP1841" i="3"/>
  <c r="AU1841" i="3" s="1"/>
  <c r="AP1952" i="3"/>
  <c r="AU1952" i="3" s="1"/>
  <c r="AP1552" i="3"/>
  <c r="AU1552" i="3" s="1"/>
  <c r="AP2127" i="3"/>
  <c r="AU2127" i="3" s="1"/>
  <c r="AP2431" i="3"/>
  <c r="AU2431" i="3" s="1"/>
  <c r="AP2225" i="3"/>
  <c r="AU2225" i="3" s="1"/>
  <c r="AP1546" i="3"/>
  <c r="AU1546" i="3" s="1"/>
  <c r="AP1927" i="3"/>
  <c r="AU1927" i="3" s="1"/>
  <c r="AP2319" i="3"/>
  <c r="AU2319" i="3" s="1"/>
  <c r="AP488" i="3"/>
  <c r="AU488" i="3" s="1"/>
  <c r="AP494" i="3"/>
  <c r="AU494" i="3" s="1"/>
  <c r="AP704" i="3"/>
  <c r="AU704" i="3" s="1"/>
  <c r="AP485" i="3"/>
  <c r="AU485" i="3" s="1"/>
  <c r="AP147" i="3"/>
  <c r="AU147" i="3" s="1"/>
  <c r="AP1494" i="3"/>
  <c r="AU1494" i="3" s="1"/>
  <c r="AP379" i="3"/>
  <c r="AU379" i="3" s="1"/>
  <c r="AP640" i="3"/>
  <c r="AU640" i="3" s="1"/>
  <c r="AP1575" i="3"/>
  <c r="AU1575" i="3" s="1"/>
  <c r="AP1405" i="3"/>
  <c r="AU1405" i="3" s="1"/>
  <c r="AP577" i="3"/>
  <c r="AU577" i="3" s="1"/>
  <c r="AP540" i="3"/>
  <c r="AU540" i="3" s="1"/>
  <c r="AP695" i="3"/>
  <c r="AU695" i="3" s="1"/>
  <c r="AP870" i="3"/>
  <c r="AU870" i="3" s="1"/>
  <c r="AP390" i="3"/>
  <c r="AU390" i="3" s="1"/>
  <c r="AP2191" i="3"/>
  <c r="AU2191" i="3" s="1"/>
  <c r="AP499" i="3"/>
  <c r="AU499" i="3" s="1"/>
  <c r="AP1157" i="3"/>
  <c r="AU1157" i="3" s="1"/>
  <c r="AP315" i="3"/>
  <c r="AU315" i="3" s="1"/>
  <c r="AP1993" i="3"/>
  <c r="AU1993" i="3" s="1"/>
  <c r="AP866" i="3"/>
  <c r="AU866" i="3" s="1"/>
  <c r="AP753" i="3"/>
  <c r="AU753" i="3" s="1"/>
  <c r="AP36" i="3"/>
  <c r="AU36" i="3" s="1"/>
  <c r="AP723" i="3"/>
  <c r="AU723" i="3" s="1"/>
  <c r="AP433" i="3"/>
  <c r="AU433" i="3" s="1"/>
  <c r="AP305" i="3"/>
  <c r="AU305" i="3" s="1"/>
  <c r="AP64" i="3"/>
  <c r="AU64" i="3" s="1"/>
  <c r="AP221" i="3"/>
  <c r="AU221" i="3" s="1"/>
  <c r="AP868" i="3"/>
  <c r="AU868" i="3" s="1"/>
  <c r="AP1061" i="3"/>
  <c r="AU1061" i="3" s="1"/>
  <c r="AP820" i="3"/>
  <c r="AU820" i="3" s="1"/>
  <c r="AP863" i="3"/>
  <c r="AU863" i="3" s="1"/>
  <c r="AP1015" i="3"/>
  <c r="AU1015" i="3" s="1"/>
  <c r="AP463" i="3"/>
  <c r="AU463" i="3" s="1"/>
  <c r="AP1023" i="3"/>
  <c r="AU1023" i="3" s="1"/>
  <c r="AP527" i="3"/>
  <c r="AU527" i="3" s="1"/>
  <c r="AP2025" i="3"/>
  <c r="AU2025" i="3" s="1"/>
  <c r="AP1152" i="3"/>
  <c r="AU1152" i="3" s="1"/>
  <c r="AP1161" i="3"/>
  <c r="AU1161" i="3" s="1"/>
  <c r="AP2321" i="3"/>
  <c r="AU2321" i="3" s="1"/>
  <c r="AP2112" i="3"/>
  <c r="AU2112" i="3" s="1"/>
  <c r="AP1086" i="3"/>
  <c r="AU1086" i="3" s="1"/>
  <c r="AP1096" i="3"/>
  <c r="AU1096" i="3" s="1"/>
  <c r="AP1991" i="3"/>
  <c r="AU1991" i="3" s="1"/>
  <c r="AP2274" i="3"/>
  <c r="AU2274" i="3" s="1"/>
  <c r="AP1531" i="3"/>
  <c r="AU1531" i="3" s="1"/>
  <c r="AP1305" i="3"/>
  <c r="AU1305" i="3" s="1"/>
  <c r="AP2469" i="3"/>
  <c r="AU2469" i="3" s="1"/>
  <c r="AP1434" i="3"/>
  <c r="AU1434" i="3" s="1"/>
  <c r="AP2081" i="3"/>
  <c r="AU2081" i="3" s="1"/>
  <c r="AP2474" i="3"/>
  <c r="AU2474" i="3" s="1"/>
  <c r="AP2236" i="3"/>
  <c r="AU2236" i="3" s="1"/>
  <c r="AP2384" i="3"/>
  <c r="AU2384" i="3" s="1"/>
  <c r="AP2134" i="3"/>
  <c r="AU2134" i="3" s="1"/>
  <c r="AP2232" i="3"/>
  <c r="AU2232" i="3" s="1"/>
  <c r="AP1488" i="3"/>
  <c r="AU1488" i="3" s="1"/>
  <c r="AP1212" i="3"/>
  <c r="AU1212" i="3" s="1"/>
  <c r="AP1904" i="3"/>
  <c r="AU1904" i="3" s="1"/>
  <c r="AP2487" i="3"/>
  <c r="AU2487" i="3" s="1"/>
  <c r="AP2207" i="3"/>
  <c r="AU2207" i="3" s="1"/>
  <c r="AP199" i="3"/>
  <c r="AU199" i="3" s="1"/>
  <c r="AP1864" i="3"/>
  <c r="AU1864" i="3" s="1"/>
  <c r="AP1385" i="3"/>
  <c r="AU1385" i="3" s="1"/>
  <c r="AP1909" i="3"/>
  <c r="AU1909" i="3" s="1"/>
  <c r="AP91" i="3"/>
  <c r="AU91" i="3" s="1"/>
  <c r="AP1858" i="3"/>
  <c r="AU1858" i="3" s="1"/>
  <c r="AP290" i="3"/>
  <c r="AU290" i="3" s="1"/>
  <c r="AP245" i="3"/>
  <c r="AU245" i="3" s="1"/>
  <c r="AP371" i="3"/>
  <c r="AU371" i="3" s="1"/>
  <c r="AP2091" i="3"/>
  <c r="AU2091" i="3" s="1"/>
  <c r="AP1087" i="3"/>
  <c r="AU1087" i="3" s="1"/>
  <c r="AP1090" i="3"/>
  <c r="AU1090" i="3" s="1"/>
  <c r="AP2072" i="3"/>
  <c r="AU2072" i="3" s="1"/>
  <c r="AP2100" i="3"/>
  <c r="AU2100" i="3" s="1"/>
  <c r="AP1399" i="3"/>
  <c r="AU1399" i="3" s="1"/>
  <c r="AP1206" i="3"/>
  <c r="AU1206" i="3" s="1"/>
  <c r="AP1195" i="3"/>
  <c r="AU1195" i="3" s="1"/>
  <c r="AP2466" i="3"/>
  <c r="AU2466" i="3" s="1"/>
  <c r="AP2520" i="3"/>
  <c r="AU2520" i="3" s="1"/>
  <c r="AP612" i="3"/>
  <c r="AU612" i="3" s="1"/>
  <c r="AP845" i="3"/>
  <c r="AU845" i="3" s="1"/>
  <c r="AP1970" i="3"/>
  <c r="AU1970" i="3" s="1"/>
  <c r="AP2198" i="3"/>
  <c r="AU2198" i="3" s="1"/>
  <c r="AP2382" i="3"/>
  <c r="AU2382" i="3" s="1"/>
  <c r="AP1151" i="3"/>
  <c r="AU1151" i="3" s="1"/>
  <c r="AP817" i="3"/>
  <c r="AU817" i="3" s="1"/>
  <c r="AP537" i="3"/>
  <c r="AU537" i="3" s="1"/>
  <c r="AP285" i="3"/>
  <c r="AU285" i="3" s="1"/>
  <c r="AP1987" i="3"/>
  <c r="AU1987" i="3" s="1"/>
  <c r="AP599" i="3"/>
  <c r="AU599" i="3" s="1"/>
  <c r="AP1955" i="3"/>
  <c r="AU1955" i="3" s="1"/>
  <c r="AP647" i="3"/>
  <c r="AU647" i="3" s="1"/>
  <c r="AP1868" i="3"/>
  <c r="AU1868" i="3" s="1"/>
  <c r="AP2018" i="3"/>
  <c r="AU2018" i="3" s="1"/>
  <c r="AP2036" i="3"/>
  <c r="AU2036" i="3" s="1"/>
  <c r="AP2476" i="3"/>
  <c r="AU2476" i="3" s="1"/>
  <c r="AP2426" i="3"/>
  <c r="AU2426" i="3" s="1"/>
  <c r="AP829" i="3"/>
  <c r="AU829" i="3" s="1"/>
  <c r="AP2139" i="3"/>
  <c r="AU2139" i="3" s="1"/>
  <c r="AP2153" i="3"/>
  <c r="AU2153" i="3" s="1"/>
  <c r="AP526" i="3"/>
  <c r="AU526" i="3" s="1"/>
  <c r="AP1570" i="3"/>
  <c r="AU1570" i="3" s="1"/>
  <c r="AP1801" i="3"/>
  <c r="AU1801" i="3" s="1"/>
  <c r="AP1550" i="3"/>
  <c r="AU1550" i="3" s="1"/>
  <c r="AP178" i="3"/>
  <c r="AU178" i="3" s="1"/>
  <c r="AP520" i="3"/>
  <c r="AU520" i="3" s="1"/>
  <c r="AP674" i="3"/>
  <c r="AU674" i="3" s="1"/>
  <c r="AP210" i="3"/>
  <c r="AU210" i="3" s="1"/>
  <c r="AP938" i="3"/>
  <c r="AU938" i="3" s="1"/>
  <c r="AP738" i="3"/>
  <c r="AU738" i="3" s="1"/>
  <c r="AP1851" i="3"/>
  <c r="AU1851" i="3" s="1"/>
  <c r="AP1052" i="3"/>
  <c r="AU1052" i="3" s="1"/>
  <c r="AP1349" i="3"/>
  <c r="AU1349" i="3" s="1"/>
  <c r="AP1409" i="3"/>
  <c r="AU1409" i="3" s="1"/>
  <c r="AP1745" i="3"/>
  <c r="AU1745" i="3" s="1"/>
  <c r="AP2275" i="3"/>
  <c r="AU2275" i="3" s="1"/>
  <c r="AP2334" i="3"/>
  <c r="AU2334" i="3" s="1"/>
  <c r="AP1361" i="3"/>
  <c r="AU1361" i="3" s="1"/>
  <c r="AP1092" i="3"/>
  <c r="AU1092" i="3" s="1"/>
  <c r="AP1000" i="3"/>
  <c r="AU1000" i="3" s="1"/>
  <c r="AP677" i="3"/>
  <c r="AU677" i="3" s="1"/>
  <c r="AP627" i="3"/>
  <c r="AU627" i="3" s="1"/>
  <c r="AP906" i="3"/>
  <c r="AU906" i="3" s="1"/>
  <c r="AP769" i="3"/>
  <c r="AU769" i="3" s="1"/>
  <c r="AP959" i="3"/>
  <c r="AU959" i="3" s="1"/>
  <c r="AP895" i="3"/>
  <c r="AU895" i="3" s="1"/>
  <c r="AP519" i="3"/>
  <c r="AU519" i="3" s="1"/>
  <c r="AP1388" i="3"/>
  <c r="AU1388" i="3" s="1"/>
  <c r="AP1093" i="3"/>
  <c r="AU1093" i="3" s="1"/>
  <c r="AP2452" i="3"/>
  <c r="AU2452" i="3" s="1"/>
  <c r="AP1387" i="3"/>
  <c r="AU1387" i="3" s="1"/>
  <c r="AP1961" i="3"/>
  <c r="AU1961" i="3" s="1"/>
  <c r="AP2456" i="3"/>
  <c r="AU2456" i="3" s="1"/>
  <c r="AP2240" i="3"/>
  <c r="AU2240" i="3" s="1"/>
  <c r="AP2287" i="3"/>
  <c r="AU2287" i="3" s="1"/>
  <c r="AP891" i="3"/>
  <c r="AU891" i="3" s="1"/>
  <c r="AP787" i="3"/>
  <c r="AU787" i="3" s="1"/>
  <c r="AP84" i="3"/>
  <c r="AU84" i="3" s="1"/>
  <c r="AP945" i="3"/>
  <c r="AU945" i="3" s="1"/>
  <c r="AP173" i="3"/>
  <c r="AU173" i="3" s="1"/>
  <c r="AP665" i="3"/>
  <c r="AU665" i="3" s="1"/>
  <c r="AP376" i="3"/>
  <c r="AU376" i="3" s="1"/>
  <c r="AP413" i="3"/>
  <c r="AU413" i="3" s="1"/>
  <c r="AP748" i="3"/>
  <c r="AU748" i="3" s="1"/>
  <c r="AP660" i="3"/>
  <c r="AU660" i="3" s="1"/>
  <c r="AP2174" i="3"/>
  <c r="AU2174" i="3" s="1"/>
  <c r="AP1845" i="3"/>
  <c r="AU1845" i="3" s="1"/>
  <c r="AP1368" i="3"/>
  <c r="AU1368" i="3" s="1"/>
  <c r="AP2509" i="3"/>
  <c r="AU2509" i="3" s="1"/>
  <c r="AP1994" i="3"/>
  <c r="AU1994" i="3" s="1"/>
  <c r="AP969" i="3"/>
  <c r="AU969" i="3" s="1"/>
  <c r="AP136" i="3"/>
  <c r="AU136" i="3" s="1"/>
  <c r="AP600" i="3"/>
  <c r="AU600" i="3" s="1"/>
  <c r="AP779" i="3"/>
  <c r="AU779" i="3" s="1"/>
  <c r="AP1976" i="3"/>
  <c r="AU1976" i="3" s="1"/>
  <c r="AP550" i="3"/>
  <c r="AU550" i="3" s="1"/>
  <c r="AP188" i="3"/>
  <c r="AU188" i="3" s="1"/>
  <c r="AP1829" i="3"/>
  <c r="AU1829" i="3" s="1"/>
  <c r="AP609" i="3"/>
  <c r="AU609" i="3" s="1"/>
  <c r="AP902" i="3"/>
  <c r="AU902" i="3" s="1"/>
  <c r="AP583" i="3"/>
  <c r="AU583" i="3" s="1"/>
  <c r="AP247" i="3"/>
  <c r="AU247" i="3" s="1"/>
  <c r="AP654" i="3"/>
  <c r="AU654" i="3" s="1"/>
  <c r="AP542" i="3"/>
  <c r="AU542" i="3" s="1"/>
  <c r="AP1968" i="3"/>
  <c r="AU1968" i="3" s="1"/>
  <c r="AP298" i="3"/>
  <c r="AU298" i="3" s="1"/>
  <c r="AP1003" i="3"/>
  <c r="AU1003" i="3" s="1"/>
  <c r="AP1478" i="3"/>
  <c r="AU1478" i="3" s="1"/>
  <c r="AP578" i="3"/>
  <c r="AU578" i="3" s="1"/>
  <c r="AP1565" i="3"/>
  <c r="AU1565" i="3" s="1"/>
  <c r="AP460" i="3"/>
  <c r="AU460" i="3" s="1"/>
  <c r="AP1041" i="3"/>
  <c r="AU1041" i="3" s="1"/>
  <c r="AP114" i="3"/>
  <c r="AU114" i="3" s="1"/>
  <c r="AP642" i="3"/>
  <c r="AU642" i="3" s="1"/>
  <c r="AP761" i="3"/>
  <c r="AU761" i="3" s="1"/>
  <c r="AP424" i="3"/>
  <c r="AU424" i="3" s="1"/>
  <c r="AP528" i="3"/>
  <c r="AU528" i="3" s="1"/>
  <c r="AP509" i="3"/>
  <c r="AU509" i="3" s="1"/>
  <c r="AP1067" i="3"/>
  <c r="AU1067" i="3" s="1"/>
  <c r="AP940" i="3"/>
  <c r="AU940" i="3" s="1"/>
  <c r="AP754" i="3"/>
  <c r="AU754" i="3" s="1"/>
  <c r="AP892" i="3"/>
  <c r="AU892" i="3" s="1"/>
  <c r="AP836" i="3"/>
  <c r="AU836" i="3" s="1"/>
  <c r="AP780" i="3"/>
  <c r="AU780" i="3" s="1"/>
  <c r="AP852" i="3"/>
  <c r="AU852" i="3" s="1"/>
  <c r="AP1979" i="3"/>
  <c r="AU1979" i="3" s="1"/>
  <c r="AP2378" i="3"/>
  <c r="AU2378" i="3" s="1"/>
  <c r="AP1817" i="3"/>
  <c r="AU1817" i="3" s="1"/>
  <c r="AP1249" i="3"/>
  <c r="AU1249" i="3" s="1"/>
  <c r="AP1925" i="3"/>
  <c r="AU1925" i="3" s="1"/>
  <c r="AP1378" i="3"/>
  <c r="AU1378" i="3" s="1"/>
  <c r="AP1363" i="3"/>
  <c r="AU1363" i="3" s="1"/>
  <c r="AP1556" i="3"/>
  <c r="AU1556" i="3" s="1"/>
  <c r="AP1913" i="3"/>
  <c r="AU1913" i="3" s="1"/>
  <c r="AP2040" i="3"/>
  <c r="AU2040" i="3" s="1"/>
  <c r="AP1156" i="3"/>
  <c r="AU1156" i="3" s="1"/>
  <c r="AP1661" i="3"/>
  <c r="AU1661" i="3" s="1"/>
  <c r="AP1104" i="3"/>
  <c r="AU1104" i="3" s="1"/>
  <c r="AP1200" i="3"/>
  <c r="AU1200" i="3" s="1"/>
  <c r="AP1209" i="3"/>
  <c r="AU1209" i="3" s="1"/>
  <c r="AP2278" i="3"/>
  <c r="AU2278" i="3" s="1"/>
  <c r="AP2120" i="3"/>
  <c r="AU2120" i="3" s="1"/>
  <c r="AP2129" i="3"/>
  <c r="AU2129" i="3" s="1"/>
  <c r="AP2256" i="3"/>
  <c r="AU2256" i="3" s="1"/>
  <c r="AP61" i="3"/>
  <c r="AU61" i="3" s="1"/>
  <c r="AP1020" i="3"/>
  <c r="AU1020" i="3" s="1"/>
  <c r="AP964" i="3"/>
  <c r="AU964" i="3" s="1"/>
  <c r="AP995" i="3"/>
  <c r="AU995" i="3" s="1"/>
  <c r="AP1328" i="3"/>
  <c r="AU1328" i="3" s="1"/>
  <c r="AP2404" i="3"/>
  <c r="AU2404" i="3" s="1"/>
  <c r="AP1853" i="3"/>
  <c r="AU1853" i="3" s="1"/>
  <c r="AP1978" i="3"/>
  <c r="AU1978" i="3" s="1"/>
  <c r="AP1601" i="3"/>
  <c r="AU1601" i="3" s="1"/>
  <c r="AP2119" i="3"/>
  <c r="AU2119" i="3" s="1"/>
  <c r="AP2409" i="3"/>
  <c r="AU2409" i="3" s="1"/>
  <c r="AP2150" i="3"/>
  <c r="AU2150" i="3" s="1"/>
  <c r="AP308" i="3"/>
  <c r="AU308" i="3" s="1"/>
  <c r="AP2276" i="3"/>
  <c r="AU2276" i="3" s="1"/>
  <c r="AP1250" i="3"/>
  <c r="AU1250" i="3" s="1"/>
  <c r="AP1897" i="3"/>
  <c r="AU1897" i="3" s="1"/>
  <c r="AP2454" i="3"/>
  <c r="AU2454" i="3" s="1"/>
  <c r="AP842" i="3"/>
  <c r="AU842" i="3" s="1"/>
  <c r="AP434" i="3"/>
  <c r="AU434" i="3" s="1"/>
  <c r="AP1893" i="3"/>
  <c r="AU1893" i="3" s="1"/>
  <c r="AP170" i="3"/>
  <c r="AU170" i="3" s="1"/>
  <c r="AP907" i="3"/>
  <c r="AU907" i="3" s="1"/>
  <c r="AP561" i="3"/>
  <c r="AU561" i="3" s="1"/>
  <c r="AP794" i="3"/>
  <c r="AU794" i="3" s="1"/>
  <c r="AP163" i="3"/>
  <c r="AU163" i="3" s="1"/>
  <c r="AP1075" i="3"/>
  <c r="AU1075" i="3" s="1"/>
  <c r="AP1794" i="3"/>
  <c r="AU1794" i="3" s="1"/>
  <c r="AP929" i="3"/>
  <c r="AU929" i="3" s="1"/>
  <c r="AP356" i="3"/>
  <c r="AU356" i="3" s="1"/>
  <c r="AP1923" i="3"/>
  <c r="AU1923" i="3" s="1"/>
  <c r="AP543" i="3"/>
  <c r="AU543" i="3" s="1"/>
  <c r="AP1931" i="3"/>
  <c r="AU1931" i="3" s="1"/>
  <c r="AP399" i="3"/>
  <c r="AU399" i="3" s="1"/>
  <c r="AP791" i="3"/>
  <c r="AU791" i="3" s="1"/>
  <c r="AP1811" i="3"/>
  <c r="AU1811" i="3" s="1"/>
  <c r="AP807" i="3"/>
  <c r="AU807" i="3" s="1"/>
  <c r="AP1038" i="3"/>
  <c r="AU1038" i="3" s="1"/>
  <c r="AP1226" i="3"/>
  <c r="AU1226" i="3" s="1"/>
  <c r="AP1615" i="3"/>
  <c r="AU1615" i="3" s="1"/>
  <c r="AP1643" i="3"/>
  <c r="AU1643" i="3" s="1"/>
  <c r="AP2201" i="3"/>
  <c r="AU2201" i="3" s="1"/>
  <c r="AP2348" i="3"/>
  <c r="AU2348" i="3" s="1"/>
  <c r="AP1227" i="3"/>
  <c r="AU1227" i="3" s="1"/>
  <c r="AP2080" i="3"/>
  <c r="AU2080" i="3" s="1"/>
  <c r="AP1423" i="3"/>
  <c r="AU1423" i="3" s="1"/>
  <c r="AP1905" i="3"/>
  <c r="AU1905" i="3" s="1"/>
  <c r="AP1453" i="3"/>
  <c r="AU1453" i="3" s="1"/>
  <c r="AP1712" i="3"/>
  <c r="AU1712" i="3" s="1"/>
  <c r="AP1928" i="3"/>
  <c r="AU1928" i="3" s="1"/>
  <c r="AP1106" i="3"/>
  <c r="AU1106" i="3" s="1"/>
  <c r="AP2396" i="3"/>
  <c r="AU2396" i="3" s="1"/>
  <c r="AP2241" i="3"/>
  <c r="AU2241" i="3" s="1"/>
  <c r="AP2515" i="3"/>
  <c r="AU2515" i="3" s="1"/>
  <c r="AP2176" i="3"/>
  <c r="AU2176" i="3" s="1"/>
  <c r="AP2475" i="3"/>
  <c r="AU2475" i="3" s="1"/>
  <c r="AP2126" i="3"/>
  <c r="AU2126" i="3" s="1"/>
  <c r="AP1004" i="3"/>
  <c r="AU1004" i="3" s="1"/>
  <c r="AP1027" i="3"/>
  <c r="AU1027" i="3" s="1"/>
  <c r="AP898" i="3"/>
  <c r="AU898" i="3" s="1"/>
  <c r="AP405" i="3"/>
  <c r="AU405" i="3" s="1"/>
  <c r="AP1223" i="3"/>
  <c r="AU1223" i="3" s="1"/>
  <c r="AP1484" i="3"/>
  <c r="AU1484" i="3" s="1"/>
  <c r="AP2001" i="3"/>
  <c r="AU2001" i="3" s="1"/>
  <c r="AP1196" i="3"/>
  <c r="AU1196" i="3" s="1"/>
  <c r="AP1141" i="3"/>
  <c r="AU1141" i="3" s="1"/>
  <c r="AP2483" i="3"/>
  <c r="AU2483" i="3" s="1"/>
  <c r="AP2230" i="3"/>
  <c r="AU2230" i="3" s="1"/>
  <c r="AP2411" i="3"/>
  <c r="AU2411" i="3" s="1"/>
  <c r="AP669" i="3"/>
  <c r="AU669" i="3" s="1"/>
  <c r="AP1132" i="3"/>
  <c r="AU1132" i="3" s="1"/>
  <c r="AP1658" i="3"/>
  <c r="AU1658" i="3" s="1"/>
  <c r="AP1944" i="3"/>
  <c r="AU1944" i="3" s="1"/>
  <c r="AP1539" i="3"/>
  <c r="AU1539" i="3" s="1"/>
  <c r="AP699" i="3"/>
  <c r="AU699" i="3" s="1"/>
  <c r="AP1426" i="3"/>
  <c r="AU1426" i="3" s="1"/>
  <c r="AP547" i="3"/>
  <c r="AU547" i="3" s="1"/>
  <c r="AP1235" i="3"/>
  <c r="AU1235" i="3" s="1"/>
  <c r="AP1647" i="3"/>
  <c r="AU1647" i="3" s="1"/>
  <c r="AP849" i="3"/>
  <c r="AU849" i="3" s="1"/>
  <c r="AP77" i="3"/>
  <c r="AU77" i="3" s="1"/>
  <c r="AP875" i="3"/>
  <c r="AU875" i="3" s="1"/>
  <c r="AP569" i="3"/>
  <c r="AU569" i="3" s="1"/>
  <c r="AP401" i="3"/>
  <c r="AU401" i="3" s="1"/>
  <c r="AP224" i="3"/>
  <c r="AU224" i="3" s="1"/>
  <c r="AP2043" i="3"/>
  <c r="AU2043" i="3" s="1"/>
  <c r="AP2161" i="3"/>
  <c r="AU2161" i="3" s="1"/>
  <c r="AP98" i="3"/>
  <c r="AU98" i="3" s="1"/>
  <c r="AP739" i="3"/>
  <c r="AU739" i="3" s="1"/>
  <c r="AP1166" i="3"/>
  <c r="AU1166" i="3" s="1"/>
  <c r="AP667" i="3"/>
  <c r="AU667" i="3" s="1"/>
  <c r="AP1281" i="3"/>
  <c r="AU1281" i="3" s="1"/>
  <c r="AP139" i="3"/>
  <c r="AU139" i="3" s="1"/>
  <c r="AP881" i="3"/>
  <c r="AU881" i="3" s="1"/>
  <c r="AP109" i="3"/>
  <c r="AU109" i="3" s="1"/>
  <c r="AP915" i="3"/>
  <c r="AU915" i="3" s="1"/>
  <c r="AP601" i="3"/>
  <c r="AU601" i="3" s="1"/>
  <c r="AP505" i="3"/>
  <c r="AU505" i="3" s="1"/>
  <c r="AP272" i="3"/>
  <c r="AU272" i="3" s="1"/>
  <c r="AP349" i="3"/>
  <c r="AU349" i="3" s="1"/>
  <c r="AP1068" i="3"/>
  <c r="AU1068" i="3" s="1"/>
  <c r="AP620" i="3"/>
  <c r="AU620" i="3" s="1"/>
  <c r="AP1731" i="3"/>
  <c r="AU1731" i="3" s="1"/>
  <c r="AP1779" i="3"/>
  <c r="AU1779" i="3" s="1"/>
  <c r="AP1787" i="3"/>
  <c r="AU1787" i="3" s="1"/>
  <c r="AP759" i="3"/>
  <c r="AU759" i="3" s="1"/>
  <c r="AP1915" i="3"/>
  <c r="AU1915" i="3" s="1"/>
  <c r="AP767" i="3"/>
  <c r="AU767" i="3" s="1"/>
  <c r="AP2249" i="3"/>
  <c r="AU2249" i="3" s="1"/>
  <c r="AP1480" i="3"/>
  <c r="AU1480" i="3" s="1"/>
  <c r="AP1160" i="3"/>
  <c r="AU1160" i="3" s="1"/>
  <c r="AP1775" i="3"/>
  <c r="AU1775" i="3" s="1"/>
  <c r="AP2533" i="3"/>
  <c r="AU2533" i="3" s="1"/>
  <c r="AP1107" i="3"/>
  <c r="AU1107" i="3" s="1"/>
  <c r="AP2320" i="3"/>
  <c r="AU2320" i="3" s="1"/>
  <c r="AP2442" i="3"/>
  <c r="AU2442" i="3" s="1"/>
  <c r="AP1524" i="3"/>
  <c r="AU1524" i="3" s="1"/>
  <c r="AP1711" i="3"/>
  <c r="AU1711" i="3" s="1"/>
  <c r="AP1855" i="3"/>
  <c r="AU1855" i="3" s="1"/>
  <c r="AP1943" i="3"/>
  <c r="AU1943" i="3" s="1"/>
  <c r="AP2410" i="3"/>
  <c r="AU2410" i="3" s="1"/>
  <c r="AP1648" i="3"/>
  <c r="AU1648" i="3" s="1"/>
  <c r="AP2234" i="3"/>
  <c r="AU2234" i="3" s="1"/>
  <c r="AP2223" i="3"/>
  <c r="AU2223" i="3" s="1"/>
  <c r="AP2298" i="3"/>
  <c r="AU2298" i="3" s="1"/>
  <c r="AP2177" i="3"/>
  <c r="AU2177" i="3" s="1"/>
  <c r="AP1313" i="3"/>
  <c r="AU1313" i="3" s="1"/>
  <c r="AP2379" i="3"/>
  <c r="AU2379" i="3" s="1"/>
  <c r="AP280" i="3"/>
  <c r="AU280" i="3" s="1"/>
  <c r="AP398" i="3"/>
  <c r="AU398" i="3" s="1"/>
  <c r="AP544" i="3"/>
  <c r="AU544" i="3" s="1"/>
  <c r="AP421" i="3"/>
  <c r="AU421" i="3" s="1"/>
  <c r="AP890" i="3"/>
  <c r="AU890" i="3" s="1"/>
  <c r="AP1118" i="3"/>
  <c r="AU1118" i="3" s="1"/>
  <c r="AP618" i="3"/>
  <c r="AU618" i="3" s="1"/>
  <c r="AP408" i="3"/>
  <c r="AU408" i="3" s="1"/>
  <c r="AP1469" i="3"/>
  <c r="AU1469" i="3" s="1"/>
  <c r="AP1213" i="3"/>
  <c r="AU1213" i="3" s="1"/>
  <c r="AP473" i="3"/>
  <c r="AU473" i="3" s="1"/>
  <c r="AP436" i="3"/>
  <c r="AU436" i="3" s="1"/>
  <c r="AP535" i="3"/>
  <c r="AU535" i="3" s="1"/>
  <c r="AP798" i="3"/>
  <c r="AU798" i="3" s="1"/>
  <c r="AP439" i="3"/>
  <c r="AU439" i="3" s="1"/>
  <c r="AP838" i="3"/>
  <c r="AU838" i="3" s="1"/>
  <c r="AP103" i="3"/>
  <c r="AU103" i="3" s="1"/>
  <c r="AP414" i="3"/>
  <c r="AU414" i="3" s="1"/>
  <c r="AP111" i="3"/>
  <c r="AU111" i="3" s="1"/>
  <c r="AP246" i="3"/>
  <c r="AU246" i="3" s="1"/>
  <c r="AP1860" i="3"/>
  <c r="AU1860" i="3" s="1"/>
  <c r="AP1448" i="3"/>
  <c r="AU1448" i="3" s="1"/>
  <c r="AP1372" i="3"/>
  <c r="AU1372" i="3" s="1"/>
  <c r="AP1713" i="3"/>
  <c r="AU1713" i="3" s="1"/>
  <c r="AP1651" i="3"/>
  <c r="AU1651" i="3" s="1"/>
  <c r="AP1497" i="3"/>
  <c r="AU1497" i="3" s="1"/>
  <c r="AP1112" i="3"/>
  <c r="AU1112" i="3" s="1"/>
  <c r="AP1108" i="3"/>
  <c r="AU1108" i="3" s="1"/>
  <c r="AP2257" i="3"/>
  <c r="AU2257" i="3" s="1"/>
  <c r="AP1288" i="3"/>
  <c r="AU1288" i="3" s="1"/>
  <c r="AP2122" i="3"/>
  <c r="AU2122" i="3" s="1"/>
  <c r="AP1861" i="3"/>
  <c r="AU1861" i="3" s="1"/>
  <c r="AP1638" i="3"/>
  <c r="AU1638" i="3" s="1"/>
  <c r="AP2394" i="3"/>
  <c r="AU2394" i="3" s="1"/>
  <c r="AP2250" i="3"/>
  <c r="AU2250" i="3" s="1"/>
  <c r="AP2414" i="3"/>
  <c r="AU2414" i="3" s="1"/>
  <c r="AP2266" i="3"/>
  <c r="AU2266" i="3" s="1"/>
  <c r="AP2215" i="3"/>
  <c r="AU2215" i="3" s="1"/>
  <c r="AP2377" i="3"/>
  <c r="AU2377" i="3" s="1"/>
  <c r="AP1743" i="3"/>
  <c r="AU1743" i="3" s="1"/>
  <c r="AP1918" i="3"/>
  <c r="AU1918" i="3" s="1"/>
  <c r="AP2189" i="3"/>
  <c r="AU2189" i="3" s="1"/>
  <c r="AP299" i="3"/>
  <c r="AU299" i="3" s="1"/>
  <c r="AP1501" i="3"/>
  <c r="AU1501" i="3" s="1"/>
  <c r="AP1783" i="3"/>
  <c r="AU1783" i="3" s="1"/>
  <c r="AP338" i="3"/>
  <c r="AU338" i="3" s="1"/>
  <c r="AP1051" i="3"/>
  <c r="AU1051" i="3" s="1"/>
  <c r="AP689" i="3"/>
  <c r="AU689" i="3" s="1"/>
  <c r="AP99" i="3"/>
  <c r="AU99" i="3" s="1"/>
  <c r="AP603" i="3"/>
  <c r="AU603" i="3" s="1"/>
  <c r="AP233" i="3"/>
  <c r="AU233" i="3" s="1"/>
  <c r="AP201" i="3"/>
  <c r="AU201" i="3" s="1"/>
  <c r="AP1057" i="3"/>
  <c r="AU1057" i="3" s="1"/>
  <c r="AP157" i="3"/>
  <c r="AU157" i="3" s="1"/>
  <c r="AP740" i="3"/>
  <c r="AU740" i="3" s="1"/>
  <c r="AP775" i="3"/>
  <c r="AU775" i="3" s="1"/>
  <c r="AP692" i="3"/>
  <c r="AU692" i="3" s="1"/>
  <c r="AP751" i="3"/>
  <c r="AU751" i="3" s="1"/>
  <c r="AP943" i="3"/>
  <c r="AU943" i="3" s="1"/>
  <c r="AP255" i="3"/>
  <c r="AU255" i="3" s="1"/>
  <c r="AP951" i="3"/>
  <c r="AU951" i="3" s="1"/>
  <c r="AP319" i="3"/>
  <c r="AU319" i="3" s="1"/>
  <c r="AP1115" i="3"/>
  <c r="AU1115" i="3" s="1"/>
  <c r="AP2173" i="3"/>
  <c r="AU2173" i="3" s="1"/>
  <c r="AP2332" i="3"/>
  <c r="AU2332" i="3" s="1"/>
  <c r="AP1080" i="3"/>
  <c r="AU1080" i="3" s="1"/>
  <c r="AP2087" i="3"/>
  <c r="AU2087" i="3" s="1"/>
  <c r="AP2026" i="3"/>
  <c r="AU2026" i="3" s="1"/>
  <c r="AP2305" i="3"/>
  <c r="AU2305" i="3" s="1"/>
  <c r="AP1733" i="3"/>
  <c r="AU1733" i="3" s="1"/>
  <c r="AP1392" i="3"/>
  <c r="AU1392" i="3" s="1"/>
  <c r="AP2014" i="3"/>
  <c r="AU2014" i="3" s="1"/>
  <c r="AP1586" i="3"/>
  <c r="AU1586" i="3" s="1"/>
  <c r="AP1321" i="3"/>
  <c r="AU1321" i="3" s="1"/>
  <c r="AP1761" i="3"/>
  <c r="AU1761" i="3" s="1"/>
  <c r="AP1431" i="3"/>
  <c r="AU1431" i="3" s="1"/>
  <c r="AP2473" i="3"/>
  <c r="AU2473" i="3" s="1"/>
  <c r="AP2490" i="3"/>
  <c r="AU2490" i="3" s="1"/>
  <c r="AP2316" i="3"/>
  <c r="AU2316" i="3" s="1"/>
  <c r="AP62" i="3"/>
  <c r="AU62" i="3" s="1"/>
  <c r="AP2068" i="3"/>
  <c r="AU2068" i="3" s="1"/>
  <c r="AP1337" i="3"/>
  <c r="AU1337" i="3" s="1"/>
  <c r="AP1286" i="3"/>
  <c r="AU1286" i="3" s="1"/>
  <c r="AP444" i="3"/>
  <c r="AU444" i="3" s="1"/>
  <c r="AP713" i="3"/>
  <c r="AU713" i="3" s="1"/>
  <c r="AP1667" i="3"/>
  <c r="AU1667" i="3" s="1"/>
  <c r="AP353" i="3"/>
  <c r="AU353" i="3" s="1"/>
  <c r="AP57" i="3"/>
  <c r="AU57" i="3" s="1"/>
  <c r="AP672" i="3"/>
  <c r="AU672" i="3" s="1"/>
  <c r="AP1701" i="3"/>
  <c r="AU1701" i="3" s="1"/>
  <c r="AP546" i="3"/>
  <c r="AU546" i="3" s="1"/>
  <c r="AP208" i="3"/>
  <c r="AU208" i="3" s="1"/>
  <c r="AP1318" i="3"/>
  <c r="AU1318" i="3" s="1"/>
  <c r="AP1042" i="3"/>
  <c r="AU1042" i="3" s="1"/>
  <c r="AP78" i="3"/>
  <c r="AU78" i="3" s="1"/>
  <c r="AP653" i="3"/>
  <c r="AU653" i="3" s="1"/>
  <c r="AP1056" i="3"/>
  <c r="AU1056" i="3" s="1"/>
  <c r="AP1564" i="3"/>
  <c r="AU1564" i="3" s="1"/>
  <c r="AP513" i="3"/>
  <c r="AU513" i="3" s="1"/>
  <c r="AP142" i="3"/>
  <c r="AU142" i="3" s="1"/>
  <c r="AP288" i="3"/>
  <c r="AU288" i="3" s="1"/>
  <c r="AP261" i="3"/>
  <c r="AU261" i="3" s="1"/>
  <c r="AP936" i="3"/>
  <c r="AU936" i="3" s="1"/>
  <c r="AP1102" i="3"/>
  <c r="AU1102" i="3" s="1"/>
  <c r="AP555" i="3"/>
  <c r="AU555" i="3" s="1"/>
  <c r="AP1487" i="3"/>
  <c r="AU1487" i="3" s="1"/>
  <c r="AP1267" i="3"/>
  <c r="AU1267" i="3" s="1"/>
  <c r="AP1665" i="3"/>
  <c r="AU1665" i="3" s="1"/>
  <c r="AP81" i="3"/>
  <c r="AU81" i="3" s="1"/>
  <c r="AP44" i="3"/>
  <c r="AU44" i="3" s="1"/>
  <c r="AP279" i="3"/>
  <c r="AU279" i="3" s="1"/>
  <c r="AP374" i="3"/>
  <c r="AU374" i="3" s="1"/>
  <c r="AP183" i="3"/>
  <c r="AU183" i="3" s="1"/>
  <c r="AP454" i="3"/>
  <c r="AU454" i="3" s="1"/>
  <c r="AP734" i="3"/>
  <c r="AU734" i="3" s="1"/>
  <c r="AP997" i="3"/>
  <c r="AU997" i="3" s="1"/>
  <c r="AP742" i="3"/>
  <c r="AU742" i="3" s="1"/>
  <c r="AP1005" i="3"/>
  <c r="AU1005" i="3" s="1"/>
  <c r="AP1079" i="3"/>
  <c r="AU1079" i="3" s="1"/>
  <c r="AP1105" i="3"/>
  <c r="AU1105" i="3" s="1"/>
  <c r="AP1782" i="3"/>
  <c r="AU1782" i="3" s="1"/>
  <c r="AP1880" i="3"/>
  <c r="AU1880" i="3" s="1"/>
  <c r="AP1461" i="3"/>
  <c r="AU1461" i="3" s="1"/>
  <c r="AP1748" i="3"/>
  <c r="AU1748" i="3" s="1"/>
  <c r="AP1257" i="3"/>
  <c r="AU1257" i="3" s="1"/>
  <c r="AP2282" i="3"/>
  <c r="AU2282" i="3" s="1"/>
  <c r="AP1992" i="3"/>
  <c r="AU1992" i="3" s="1"/>
  <c r="AP1753" i="3"/>
  <c r="AU1753" i="3" s="1"/>
  <c r="AP1122" i="3"/>
  <c r="AU1122" i="3" s="1"/>
  <c r="AP1697" i="3"/>
  <c r="AU1697" i="3" s="1"/>
  <c r="AP1742" i="3"/>
  <c r="AU1742" i="3" s="1"/>
  <c r="AP1332" i="3"/>
  <c r="AU1332" i="3" s="1"/>
  <c r="AP2323" i="3"/>
  <c r="AU2323" i="3" s="1"/>
  <c r="AP2328" i="3"/>
  <c r="AU2328" i="3" s="1"/>
  <c r="AP2255" i="3"/>
  <c r="AU2255" i="3" s="1"/>
  <c r="AP2304" i="3"/>
  <c r="AU2304" i="3" s="1"/>
  <c r="AP2280" i="3"/>
  <c r="AU2280" i="3" s="1"/>
  <c r="AP1899" i="3"/>
  <c r="AU1899" i="3" s="1"/>
  <c r="AP1236" i="3"/>
  <c r="AU1236" i="3" s="1"/>
  <c r="AP1746" i="3"/>
  <c r="AU1746" i="3" s="1"/>
  <c r="AP2206" i="3"/>
  <c r="AU2206" i="3" s="1"/>
  <c r="AP2388" i="3"/>
  <c r="AU2388" i="3" s="1"/>
  <c r="AP135" i="3"/>
  <c r="AU135" i="3" s="1"/>
  <c r="AP594" i="3"/>
  <c r="AU594" i="3" s="1"/>
  <c r="AP1599" i="3"/>
  <c r="AU1599" i="3" s="1"/>
  <c r="AP1704" i="3"/>
  <c r="AU1704" i="3" s="1"/>
  <c r="AP2497" i="3"/>
  <c r="AU2497" i="3" s="1"/>
  <c r="AP824" i="3"/>
  <c r="AU824" i="3" s="1"/>
  <c r="AP549" i="3"/>
  <c r="AU549" i="3" s="1"/>
  <c r="AP760" i="3"/>
  <c r="AU760" i="3" s="1"/>
  <c r="AP1293" i="3"/>
  <c r="AU1293" i="3" s="1"/>
  <c r="AP990" i="3"/>
  <c r="AU990" i="3" s="1"/>
  <c r="AP311" i="3"/>
  <c r="AU311" i="3" s="1"/>
  <c r="AP1614" i="3"/>
  <c r="AU1614" i="3" s="1"/>
  <c r="AP2228" i="3"/>
  <c r="AU2228" i="3" s="1"/>
  <c r="AP1176" i="3"/>
  <c r="AU1176" i="3" s="1"/>
  <c r="AP2464" i="3"/>
  <c r="AU2464" i="3" s="1"/>
  <c r="AP387" i="3"/>
  <c r="AU387" i="3" s="1"/>
  <c r="AP2084" i="3"/>
  <c r="AU2084" i="3" s="1"/>
  <c r="AP2341" i="3"/>
  <c r="AU2341" i="3" s="1"/>
  <c r="AP2445" i="3"/>
  <c r="AU2445" i="3" s="1"/>
  <c r="AP1275" i="3"/>
  <c r="AU1275" i="3" s="1"/>
  <c r="AP1065" i="3"/>
  <c r="AU1065" i="3" s="1"/>
  <c r="AP69" i="3"/>
  <c r="AU69" i="3" s="1"/>
  <c r="AP1109" i="3"/>
  <c r="AU1109" i="3" s="1"/>
  <c r="AP1190" i="3"/>
  <c r="AU1190" i="3" s="1"/>
  <c r="AP1989" i="3"/>
  <c r="AU1989" i="3" s="1"/>
  <c r="AP2078" i="3"/>
  <c r="AU2078" i="3" s="1"/>
  <c r="AP1789" i="3"/>
  <c r="AU1789" i="3" s="1"/>
  <c r="AP1890" i="3"/>
  <c r="AU1890" i="3" s="1"/>
  <c r="AP1345" i="3"/>
  <c r="AU1345" i="3" s="1"/>
  <c r="AP2437" i="3"/>
  <c r="AU2437" i="3" s="1"/>
  <c r="AP2314" i="3"/>
  <c r="AU2314" i="3" s="1"/>
  <c r="AP2339" i="3"/>
  <c r="AU2339" i="3" s="1"/>
  <c r="AP38" i="3"/>
  <c r="AU38" i="3" s="1"/>
  <c r="AP1814" i="3"/>
  <c r="AU1814" i="3" s="1"/>
  <c r="AP1576" i="3"/>
  <c r="AU1576" i="3" s="1"/>
  <c r="AP1933" i="3"/>
  <c r="AU1933" i="3" s="1"/>
  <c r="AP2190" i="3"/>
  <c r="AU2190" i="3" s="1"/>
  <c r="AP1941" i="3"/>
  <c r="AU1941" i="3" s="1"/>
  <c r="AP440" i="3"/>
  <c r="AU440" i="3" s="1"/>
  <c r="AP795" i="3"/>
  <c r="AU795" i="3" s="1"/>
  <c r="AP200" i="3"/>
  <c r="AU200" i="3" s="1"/>
  <c r="AP1231" i="3"/>
  <c r="AU1231" i="3" s="1"/>
  <c r="AP1516" i="3"/>
  <c r="AU1516" i="3" s="1"/>
  <c r="AP232" i="3"/>
  <c r="AU232" i="3" s="1"/>
  <c r="AP389" i="3"/>
  <c r="AU389" i="3" s="1"/>
  <c r="AP360" i="3"/>
  <c r="AU360" i="3" s="1"/>
  <c r="AP487" i="3"/>
  <c r="AU487" i="3" s="1"/>
  <c r="AP391" i="3"/>
  <c r="AU391" i="3" s="1"/>
  <c r="AP47" i="3"/>
  <c r="AU47" i="3" s="1"/>
  <c r="AP1869" i="3"/>
  <c r="AU1869" i="3" s="1"/>
  <c r="AP1207" i="3"/>
  <c r="AU1207" i="3" s="1"/>
  <c r="AP2007" i="3"/>
  <c r="AU2007" i="3" s="1"/>
  <c r="AP1225" i="3"/>
  <c r="AU1225" i="3" s="1"/>
  <c r="AP1806" i="3"/>
  <c r="AU1806" i="3" s="1"/>
  <c r="AP1681" i="3"/>
  <c r="AU1681" i="3" s="1"/>
  <c r="AP2073" i="3"/>
  <c r="AU2073" i="3" s="1"/>
  <c r="AP2455" i="3"/>
  <c r="AU2455" i="3" s="1"/>
  <c r="AP2245" i="3"/>
  <c r="AU2245" i="3" s="1"/>
  <c r="AP662" i="3"/>
  <c r="AU662" i="3" s="1"/>
  <c r="AP1315" i="3"/>
  <c r="AU1315" i="3" s="1"/>
  <c r="AP324" i="3"/>
  <c r="AU324" i="3" s="1"/>
  <c r="AP548" i="3"/>
  <c r="AU548" i="3" s="1"/>
  <c r="AP46" i="3"/>
  <c r="AU46" i="3" s="1"/>
  <c r="AP1309" i="3"/>
  <c r="AU1309" i="3" s="1"/>
  <c r="AP604" i="3"/>
  <c r="AU604" i="3" s="1"/>
  <c r="AP112" i="3"/>
  <c r="AU112" i="3" s="1"/>
  <c r="AP458" i="3"/>
  <c r="AU458" i="3" s="1"/>
  <c r="AP1072" i="3"/>
  <c r="AU1072" i="3" s="1"/>
  <c r="AP685" i="3"/>
  <c r="AU685" i="3" s="1"/>
  <c r="AP693" i="3"/>
  <c r="AU693" i="3" s="1"/>
  <c r="AP469" i="3"/>
  <c r="AU469" i="3" s="1"/>
  <c r="AP1035" i="3"/>
  <c r="AU1035" i="3" s="1"/>
  <c r="AP586" i="3"/>
  <c r="AU586" i="3" s="1"/>
  <c r="AP1066" i="3"/>
  <c r="AU1066" i="3" s="1"/>
  <c r="AP108" i="3"/>
  <c r="AU108" i="3" s="1"/>
  <c r="AP1846" i="3"/>
  <c r="AU1846" i="3" s="1"/>
  <c r="AP2513" i="3"/>
  <c r="AU2513" i="3" s="1"/>
  <c r="AP1348" i="3"/>
  <c r="AU1348" i="3" s="1"/>
  <c r="AP1081" i="3"/>
  <c r="AU1081" i="3" s="1"/>
  <c r="AP1597" i="3"/>
  <c r="AU1597" i="3" s="1"/>
  <c r="AP1284" i="3"/>
  <c r="AU1284" i="3" s="1"/>
  <c r="AP2478" i="3"/>
  <c r="AU2478" i="3" s="1"/>
  <c r="AP1926" i="3"/>
  <c r="AU1926" i="3" s="1"/>
  <c r="AP1201" i="3"/>
  <c r="AU1201" i="3" s="1"/>
  <c r="AP1956" i="3"/>
  <c r="AU1956" i="3" s="1"/>
  <c r="AP1533" i="3"/>
  <c r="AU1533" i="3" s="1"/>
  <c r="AP1411" i="3"/>
  <c r="AU1411" i="3" s="1"/>
  <c r="AP1871" i="3"/>
  <c r="AU1871" i="3" s="1"/>
  <c r="AP2196" i="3"/>
  <c r="AU2196" i="3" s="1"/>
  <c r="AP2336" i="3"/>
  <c r="AU2336" i="3" s="1"/>
  <c r="AP2219" i="3"/>
  <c r="AU2219" i="3" s="1"/>
  <c r="AP2309" i="3"/>
  <c r="AU2309" i="3" s="1"/>
  <c r="AP2167" i="3"/>
  <c r="AU2167" i="3" s="1"/>
  <c r="AP1813" i="3"/>
  <c r="AU1813" i="3" s="1"/>
  <c r="AP2098" i="3"/>
  <c r="AU2098" i="3" s="1"/>
  <c r="AP2289" i="3"/>
  <c r="AU2289" i="3" s="1"/>
  <c r="AP409" i="3"/>
  <c r="AU409" i="3" s="1"/>
  <c r="AP1125" i="3"/>
  <c r="AU1125" i="3" s="1"/>
  <c r="AP184" i="3"/>
  <c r="AU184" i="3" s="1"/>
  <c r="AP197" i="3"/>
  <c r="AU197" i="3" s="1"/>
  <c r="AP752" i="3"/>
  <c r="AU752" i="3" s="1"/>
  <c r="AP2085" i="3"/>
  <c r="AU2085" i="3" s="1"/>
  <c r="AP425" i="3"/>
  <c r="AU425" i="3" s="1"/>
  <c r="AP418" i="3"/>
  <c r="AU418" i="3" s="1"/>
  <c r="AP218" i="3"/>
  <c r="AU218" i="3" s="1"/>
  <c r="AP1419" i="3"/>
  <c r="AU1419" i="3" s="1"/>
  <c r="AP59" i="3"/>
  <c r="AU59" i="3" s="1"/>
  <c r="AP175" i="3"/>
  <c r="AU175" i="3" s="1"/>
  <c r="AP262" i="3"/>
  <c r="AU262" i="3" s="1"/>
  <c r="AP87" i="3"/>
  <c r="AU87" i="3" s="1"/>
  <c r="AP334" i="3"/>
  <c r="AU334" i="3" s="1"/>
  <c r="AP614" i="3"/>
  <c r="AU614" i="3" s="1"/>
  <c r="AP933" i="3"/>
  <c r="AU933" i="3" s="1"/>
  <c r="AP622" i="3"/>
  <c r="AU622" i="3" s="1"/>
  <c r="AP941" i="3"/>
  <c r="AU941" i="3" s="1"/>
  <c r="AP1677" i="3"/>
  <c r="AU1677" i="3" s="1"/>
  <c r="AP2517" i="3"/>
  <c r="AU2517" i="3" s="1"/>
  <c r="AP1299" i="3"/>
  <c r="AU1299" i="3" s="1"/>
  <c r="AP1255" i="3"/>
  <c r="AU1255" i="3" s="1"/>
  <c r="AP1610" i="3"/>
  <c r="AU1610" i="3" s="1"/>
  <c r="AP1401" i="3"/>
  <c r="AU1401" i="3" s="1"/>
  <c r="AP1807" i="3"/>
  <c r="AU1807" i="3" s="1"/>
  <c r="AP1983" i="3"/>
  <c r="AU1983" i="3" s="1"/>
  <c r="AP2252" i="3"/>
  <c r="AU2252" i="3" s="1"/>
  <c r="AP1760" i="3"/>
  <c r="AU1760" i="3" s="1"/>
  <c r="AP1689" i="3"/>
  <c r="AU1689" i="3" s="1"/>
  <c r="AP1214" i="3"/>
  <c r="AU1214" i="3" s="1"/>
  <c r="AP1835" i="3"/>
  <c r="AU1835" i="3" s="1"/>
  <c r="AP1684" i="3"/>
  <c r="AU1684" i="3" s="1"/>
  <c r="AP2135" i="3"/>
  <c r="AU2135" i="3" s="1"/>
  <c r="AP2327" i="3"/>
  <c r="AU2327" i="3" s="1"/>
  <c r="AP2492" i="3"/>
  <c r="AU2492" i="3" s="1"/>
  <c r="AP2203" i="3"/>
  <c r="AU2203" i="3" s="1"/>
  <c r="AP1877" i="3"/>
  <c r="AU1877" i="3" s="1"/>
  <c r="AP2061" i="3"/>
  <c r="AU2061" i="3" s="1"/>
  <c r="AP2417" i="3"/>
  <c r="AU2417" i="3" s="1"/>
  <c r="AP419" i="3"/>
  <c r="AU419" i="3" s="1"/>
  <c r="AP1101" i="3"/>
  <c r="AU1101" i="3" s="1"/>
  <c r="AP131" i="3"/>
  <c r="AU131" i="3" s="1"/>
  <c r="AP474" i="3"/>
  <c r="AU474" i="3" s="1"/>
  <c r="AP714" i="3"/>
  <c r="AU714" i="3" s="1"/>
  <c r="AP721" i="3"/>
  <c r="AU721" i="3" s="1"/>
  <c r="AP331" i="3"/>
  <c r="AU331" i="3" s="1"/>
  <c r="AP643" i="3"/>
  <c r="AU643" i="3" s="1"/>
  <c r="AP265" i="3"/>
  <c r="AU265" i="3" s="1"/>
  <c r="AP273" i="3"/>
  <c r="AU273" i="3" s="1"/>
  <c r="AP1939" i="3"/>
  <c r="AU1939" i="3" s="1"/>
  <c r="AP189" i="3"/>
  <c r="AU189" i="3" s="1"/>
  <c r="AP804" i="3"/>
  <c r="AU804" i="3" s="1"/>
  <c r="AP927" i="3"/>
  <c r="AU927" i="3" s="1"/>
  <c r="AP607" i="3"/>
  <c r="AU607" i="3" s="1"/>
  <c r="AP1666" i="3"/>
  <c r="AU1666" i="3" s="1"/>
  <c r="AP1282" i="3"/>
  <c r="AU1282" i="3" s="1"/>
  <c r="AP249" i="3"/>
  <c r="AU249" i="3" s="1"/>
  <c r="AP236" i="3"/>
  <c r="AU236" i="3" s="1"/>
  <c r="AP1766" i="3"/>
  <c r="AU1766" i="3" s="1"/>
  <c r="AP1246" i="3"/>
  <c r="AU1246" i="3" s="1"/>
  <c r="AP304" i="3"/>
  <c r="AU304" i="3" s="1"/>
  <c r="AP1821" i="3"/>
  <c r="AU1821" i="3" s="1"/>
  <c r="AP403" i="3"/>
  <c r="AU403" i="3" s="1"/>
  <c r="AP985" i="3"/>
  <c r="AU985" i="3" s="1"/>
  <c r="AP258" i="3"/>
  <c r="AU258" i="3" s="1"/>
  <c r="AP888" i="3"/>
  <c r="AU888" i="3" s="1"/>
  <c r="AP372" i="3"/>
  <c r="AU372" i="3" s="1"/>
  <c r="AP205" i="3"/>
  <c r="AU205" i="3" s="1"/>
  <c r="AP962" i="3"/>
  <c r="AU962" i="3" s="1"/>
  <c r="AP117" i="3"/>
  <c r="AU117" i="3" s="1"/>
  <c r="AP179" i="3"/>
  <c r="AU179" i="3" s="1"/>
  <c r="AP395" i="3"/>
  <c r="AU395" i="3" s="1"/>
  <c r="AP562" i="3"/>
  <c r="AU562" i="3" s="1"/>
  <c r="AP1527" i="3"/>
  <c r="AU1527" i="3" s="1"/>
  <c r="AP988" i="3"/>
  <c r="AU988" i="3" s="1"/>
  <c r="AP1751" i="3"/>
  <c r="AU1751" i="3" s="1"/>
  <c r="AP2063" i="3"/>
  <c r="AU2063" i="3" s="1"/>
  <c r="AP1888" i="3"/>
  <c r="AU1888" i="3" s="1"/>
  <c r="AP1700" i="3"/>
  <c r="AU1700" i="3" s="1"/>
  <c r="AP1295" i="3"/>
  <c r="AU1295" i="3" s="1"/>
  <c r="AP2066" i="3"/>
  <c r="AU2066" i="3" s="1"/>
  <c r="AP1535" i="3"/>
  <c r="AU1535" i="3" s="1"/>
  <c r="AP2053" i="3"/>
  <c r="AU2053" i="3" s="1"/>
  <c r="AP1663" i="3"/>
  <c r="AU1663" i="3" s="1"/>
  <c r="AP1655" i="3"/>
  <c r="AU1655" i="3" s="1"/>
  <c r="AP1982" i="3"/>
  <c r="AU1982" i="3" s="1"/>
  <c r="AP1878" i="3"/>
  <c r="AU1878" i="3" s="1"/>
  <c r="AP1180" i="3"/>
  <c r="AU1180" i="3" s="1"/>
  <c r="AP2461" i="3"/>
  <c r="AU2461" i="3" s="1"/>
  <c r="AP2438" i="3"/>
  <c r="AU2438" i="3" s="1"/>
  <c r="AP2496" i="3"/>
  <c r="AU2496" i="3" s="1"/>
  <c r="AP2253" i="3"/>
  <c r="AU2253" i="3" s="1"/>
  <c r="AP2123" i="3"/>
  <c r="AU2123" i="3" s="1"/>
  <c r="AP1351" i="3"/>
  <c r="AU1351" i="3" s="1"/>
  <c r="AP1945" i="3"/>
  <c r="AU1945" i="3" s="1"/>
  <c r="AP1951" i="3"/>
  <c r="AU1951" i="3" s="1"/>
  <c r="AP2193" i="3"/>
  <c r="AU2193" i="3" s="1"/>
  <c r="AP2163" i="3"/>
  <c r="AU2163" i="3" s="1"/>
  <c r="AP965" i="3"/>
  <c r="AU965" i="3" s="1"/>
  <c r="AP1611" i="3"/>
  <c r="AU1611" i="3" s="1"/>
  <c r="AP1458" i="3"/>
  <c r="AU1458" i="3" s="1"/>
  <c r="AP2511" i="3"/>
  <c r="AU2511" i="3" s="1"/>
  <c r="AP1446" i="3"/>
  <c r="AU1446" i="3" s="1"/>
  <c r="AP580" i="3"/>
  <c r="AU580" i="3" s="1"/>
  <c r="AP777" i="3"/>
  <c r="AU777" i="3" s="1"/>
  <c r="AP778" i="3"/>
  <c r="AU778" i="3" s="1"/>
  <c r="AP417" i="3"/>
  <c r="AU417" i="3" s="1"/>
  <c r="AP74" i="3"/>
  <c r="AU74" i="3" s="1"/>
  <c r="AP832" i="3"/>
  <c r="AU832" i="3" s="1"/>
  <c r="AP1523" i="3"/>
  <c r="AU1523" i="3" s="1"/>
  <c r="AP1099" i="3"/>
  <c r="AU1099" i="3" s="1"/>
  <c r="AP312" i="3"/>
  <c r="AU312" i="3" s="1"/>
  <c r="AP1149" i="3"/>
  <c r="AU1149" i="3" s="1"/>
  <c r="AP1563" i="3"/>
  <c r="AU1563" i="3" s="1"/>
  <c r="AP198" i="3"/>
  <c r="AU198" i="3" s="1"/>
  <c r="AP757" i="3"/>
  <c r="AU757" i="3" s="1"/>
  <c r="AP214" i="3"/>
  <c r="AU214" i="3" s="1"/>
  <c r="AP765" i="3"/>
  <c r="AU765" i="3" s="1"/>
  <c r="AP428" i="3"/>
  <c r="AU428" i="3" s="1"/>
  <c r="AP269" i="3"/>
  <c r="AU269" i="3" s="1"/>
  <c r="AP1822" i="3"/>
  <c r="AU1822" i="3" s="1"/>
  <c r="AP277" i="3"/>
  <c r="AU277" i="3" s="1"/>
  <c r="AP1545" i="3"/>
  <c r="AU1545" i="3" s="1"/>
  <c r="AP1967" i="3"/>
  <c r="AU1967" i="3" s="1"/>
  <c r="AP1142" i="3"/>
  <c r="AU1142" i="3" s="1"/>
  <c r="AP1634" i="3"/>
  <c r="AU1634" i="3" s="1"/>
  <c r="AP1662" i="3"/>
  <c r="AU1662" i="3" s="1"/>
  <c r="AP1738" i="3"/>
  <c r="AU1738" i="3" s="1"/>
  <c r="AP1669" i="3"/>
  <c r="AU1669" i="3" s="1"/>
  <c r="AP2325" i="3"/>
  <c r="AU2325" i="3" s="1"/>
  <c r="AP1977" i="3"/>
  <c r="AU1977" i="3" s="1"/>
  <c r="AP1452" i="3"/>
  <c r="AU1452" i="3" s="1"/>
  <c r="AP1886" i="3"/>
  <c r="AU1886" i="3" s="1"/>
  <c r="AP1862" i="3"/>
  <c r="AU1862" i="3" s="1"/>
  <c r="AP1436" i="3"/>
  <c r="AU1436" i="3" s="1"/>
  <c r="AP1449" i="3"/>
  <c r="AU1449" i="3" s="1"/>
  <c r="AP2358" i="3"/>
  <c r="AU2358" i="3" s="1"/>
  <c r="AP2172" i="3"/>
  <c r="AU2172" i="3" s="1"/>
  <c r="AP2118" i="3"/>
  <c r="AU2118" i="3" s="1"/>
  <c r="AP2355" i="3"/>
  <c r="AU2355" i="3" s="1"/>
  <c r="AP2291" i="3"/>
  <c r="AU2291" i="3" s="1"/>
  <c r="AP821" i="3"/>
  <c r="AU821" i="3" s="1"/>
  <c r="AP102" i="3"/>
  <c r="AU102" i="3" s="1"/>
  <c r="AP110" i="3"/>
  <c r="AU110" i="3" s="1"/>
  <c r="AP782" i="3"/>
  <c r="AU782" i="3" s="1"/>
  <c r="AP1804" i="3"/>
  <c r="AU1804" i="3" s="1"/>
  <c r="AP1164" i="3"/>
  <c r="AU1164" i="3" s="1"/>
  <c r="AP1768" i="3"/>
  <c r="AU1768" i="3" s="1"/>
  <c r="AP2458" i="3"/>
  <c r="AU2458" i="3" s="1"/>
  <c r="AP1911" i="3"/>
  <c r="AU1911" i="3" s="1"/>
  <c r="AP2354" i="3"/>
  <c r="AU2354" i="3" s="1"/>
  <c r="AP2535" i="3"/>
  <c r="AU2535" i="3" s="1"/>
  <c r="AP2494" i="3"/>
  <c r="AU2494" i="3" s="1"/>
  <c r="AP652" i="3"/>
  <c r="AU652" i="3" s="1"/>
  <c r="AP1673" i="3"/>
  <c r="AU1673" i="3" s="1"/>
  <c r="AP1626" i="3"/>
  <c r="AU1626" i="3" s="1"/>
  <c r="AP2425" i="3"/>
  <c r="AU2425" i="3" s="1"/>
  <c r="AP330" i="3"/>
  <c r="AU330" i="3" s="1"/>
  <c r="AP1043" i="3"/>
  <c r="AU1043" i="3" s="1"/>
  <c r="AP1194" i="3"/>
  <c r="AU1194" i="3" s="1"/>
  <c r="AP1034" i="3"/>
  <c r="AU1034" i="3" s="1"/>
  <c r="AP2021" i="3"/>
  <c r="AU2021" i="3" s="1"/>
  <c r="AP508" i="3"/>
  <c r="AU508" i="3" s="1"/>
  <c r="AP1073" i="3"/>
  <c r="AU1073" i="3" s="1"/>
  <c r="AP146" i="3"/>
  <c r="AU146" i="3" s="1"/>
  <c r="AP746" i="3"/>
  <c r="AU746" i="3" s="1"/>
  <c r="AP793" i="3"/>
  <c r="AU793" i="3" s="1"/>
  <c r="AP472" i="3"/>
  <c r="AU472" i="3" s="1"/>
  <c r="AP576" i="3"/>
  <c r="AU576" i="3" s="1"/>
  <c r="AP840" i="3"/>
  <c r="AU840" i="3" s="1"/>
  <c r="AP195" i="3"/>
  <c r="AU195" i="3" s="1"/>
  <c r="AP1012" i="3"/>
  <c r="AU1012" i="3" s="1"/>
  <c r="AP955" i="3"/>
  <c r="AU955" i="3" s="1"/>
  <c r="AP956" i="3"/>
  <c r="AU956" i="3" s="1"/>
  <c r="AP900" i="3"/>
  <c r="AU900" i="3" s="1"/>
  <c r="AP844" i="3"/>
  <c r="AU844" i="3" s="1"/>
  <c r="AP916" i="3"/>
  <c r="AU916" i="3" s="1"/>
  <c r="AP2035" i="3"/>
  <c r="AU2035" i="3" s="1"/>
  <c r="AP1457" i="3"/>
  <c r="AU1457" i="3" s="1"/>
  <c r="AP2008" i="3"/>
  <c r="AU2008" i="3" s="1"/>
  <c r="AP2124" i="3"/>
  <c r="AU2124" i="3" s="1"/>
  <c r="AP1386" i="3"/>
  <c r="AU1386" i="3" s="1"/>
  <c r="AP1424" i="3"/>
  <c r="AU1424" i="3" s="1"/>
  <c r="AP2006" i="3"/>
  <c r="AU2006" i="3" s="1"/>
  <c r="AP1396" i="3"/>
  <c r="AU1396" i="3" s="1"/>
  <c r="AP1974" i="3"/>
  <c r="AU1974" i="3" s="1"/>
  <c r="AP1784" i="3"/>
  <c r="AU1784" i="3" s="1"/>
  <c r="AP1882" i="3"/>
  <c r="AU1882" i="3" s="1"/>
  <c r="AP1359" i="3"/>
  <c r="AU1359" i="3" s="1"/>
  <c r="AP2221" i="3"/>
  <c r="AU2221" i="3" s="1"/>
  <c r="AP2213" i="3"/>
  <c r="AU2213" i="3" s="1"/>
  <c r="AP1364" i="3"/>
  <c r="AU1364" i="3" s="1"/>
  <c r="AP2422" i="3"/>
  <c r="AU2422" i="3" s="1"/>
  <c r="AP2200" i="3"/>
  <c r="AU2200" i="3" s="1"/>
  <c r="AP2521" i="3"/>
  <c r="AU2521" i="3" s="1"/>
  <c r="AP2486" i="3"/>
  <c r="AU2486" i="3" s="1"/>
  <c r="AP616" i="3"/>
  <c r="AU616" i="3" s="1"/>
  <c r="AP86" i="3"/>
  <c r="AU86" i="3" s="1"/>
  <c r="AP726" i="3"/>
  <c r="AU726" i="3" s="1"/>
  <c r="AP846" i="3"/>
  <c r="AU846" i="3" s="1"/>
  <c r="AP63" i="3"/>
  <c r="AU63" i="3" s="1"/>
  <c r="AP1900" i="3"/>
  <c r="AU1900" i="3" s="1"/>
  <c r="AP2052" i="3"/>
  <c r="AU2052" i="3" s="1"/>
  <c r="AP1268" i="3"/>
  <c r="AU1268" i="3" s="1"/>
  <c r="AP1229" i="3"/>
  <c r="AU1229" i="3" s="1"/>
  <c r="AP2285" i="3"/>
  <c r="AU2285" i="3" s="1"/>
  <c r="AP2142" i="3"/>
  <c r="AU2142" i="3" s="1"/>
  <c r="AP2264" i="3"/>
  <c r="AU2264" i="3" s="1"/>
  <c r="AP2435" i="3"/>
  <c r="AU2435" i="3" s="1"/>
  <c r="AP1024" i="3"/>
  <c r="AU1024" i="3" s="1"/>
  <c r="AP1631" i="3"/>
  <c r="AU1631" i="3" s="1"/>
  <c r="AP2222" i="3"/>
  <c r="AU2222" i="3" s="1"/>
  <c r="AP2434" i="3"/>
  <c r="AU2434" i="3" s="1"/>
  <c r="AP1413" i="3"/>
  <c r="AU1413" i="3" s="1"/>
  <c r="AP60" i="3"/>
  <c r="AU60" i="3" s="1"/>
  <c r="AP585" i="3"/>
  <c r="AU585" i="3" s="1"/>
  <c r="AP452" i="3"/>
  <c r="AU452" i="3" s="1"/>
  <c r="AP185" i="3"/>
  <c r="AU185" i="3" s="1"/>
  <c r="AP307" i="3"/>
  <c r="AU307" i="3" s="1"/>
  <c r="AP448" i="3"/>
  <c r="AU448" i="3" s="1"/>
  <c r="AP1171" i="3"/>
  <c r="AU1171" i="3" s="1"/>
  <c r="AP284" i="3"/>
  <c r="AU284" i="3" s="1"/>
  <c r="AP1135" i="3"/>
  <c r="AU1135" i="3" s="1"/>
  <c r="AP394" i="3"/>
  <c r="AU394" i="3" s="1"/>
  <c r="AP539" i="3"/>
  <c r="AU539" i="3" s="1"/>
  <c r="AP683" i="3"/>
  <c r="AU683" i="3" s="1"/>
  <c r="AP1473" i="3"/>
  <c r="AU1473" i="3" s="1"/>
  <c r="AP1949" i="3"/>
  <c r="AU1949" i="3" s="1"/>
  <c r="AP132" i="3"/>
  <c r="AU132" i="3" s="1"/>
  <c r="AP617" i="3"/>
  <c r="AU617" i="3" s="1"/>
  <c r="AP500" i="3"/>
  <c r="AU500" i="3" s="1"/>
  <c r="AP217" i="3"/>
  <c r="AU217" i="3" s="1"/>
  <c r="AP276" i="3"/>
  <c r="AU276" i="3" s="1"/>
  <c r="AP504" i="3"/>
  <c r="AU504" i="3" s="1"/>
  <c r="AP1189" i="3"/>
  <c r="AU1189" i="3" s="1"/>
  <c r="AP524" i="3"/>
  <c r="AU524" i="3" s="1"/>
  <c r="AP56" i="3"/>
  <c r="AU56" i="3" s="1"/>
  <c r="AP426" i="3"/>
  <c r="AU426" i="3" s="1"/>
  <c r="AP1032" i="3"/>
  <c r="AU1032" i="3" s="1"/>
  <c r="AP573" i="3"/>
  <c r="AU573" i="3" s="1"/>
  <c r="AP461" i="3"/>
  <c r="AU461" i="3" s="1"/>
  <c r="AP621" i="3"/>
  <c r="AU621" i="3" s="1"/>
  <c r="AP429" i="3"/>
  <c r="AU429" i="3" s="1"/>
  <c r="AP763" i="3"/>
  <c r="AU763" i="3" s="1"/>
  <c r="AP564" i="3"/>
  <c r="AU564" i="3" s="1"/>
  <c r="AP923" i="3"/>
  <c r="AU923" i="3" s="1"/>
  <c r="AP1975" i="3"/>
  <c r="AU1975" i="3" s="1"/>
  <c r="AP1155" i="3"/>
  <c r="AU1155" i="3" s="1"/>
  <c r="AP1264" i="3"/>
  <c r="AU1264" i="3" s="1"/>
  <c r="AP1269" i="3"/>
  <c r="AU1269" i="3" s="1"/>
  <c r="AP1417" i="3"/>
  <c r="AU1417" i="3" s="1"/>
  <c r="AP1534" i="3"/>
  <c r="AU1534" i="3" s="1"/>
  <c r="AP1592" i="3"/>
  <c r="AU1592" i="3" s="1"/>
  <c r="AP1764" i="3"/>
  <c r="AU1764" i="3" s="1"/>
  <c r="AP1088" i="3"/>
  <c r="AU1088" i="3" s="1"/>
  <c r="AP1338" i="3"/>
  <c r="AU1338" i="3" s="1"/>
  <c r="AP1369" i="3"/>
  <c r="AU1369" i="3" s="1"/>
  <c r="AP1703" i="3"/>
  <c r="AU1703" i="3" s="1"/>
  <c r="AP2138" i="3"/>
  <c r="AU2138" i="3" s="1"/>
  <c r="AP1762" i="3"/>
  <c r="AU1762" i="3" s="1"/>
  <c r="AP1561" i="3"/>
  <c r="AU1561" i="3" s="1"/>
  <c r="AP1720" i="3"/>
  <c r="AU1720" i="3" s="1"/>
  <c r="AP2415" i="3"/>
  <c r="AU2415" i="3" s="1"/>
  <c r="AP2216" i="3"/>
  <c r="AU2216" i="3" s="1"/>
  <c r="AP2383" i="3"/>
  <c r="AU2383" i="3" s="1"/>
  <c r="AP2096" i="3"/>
  <c r="AU2096" i="3" s="1"/>
  <c r="AP1963" i="3"/>
  <c r="AU1963" i="3" s="1"/>
  <c r="AP2399" i="3"/>
  <c r="AU2399" i="3" s="1"/>
  <c r="AP211" i="3"/>
  <c r="AU211" i="3" s="1"/>
  <c r="AP2406" i="3"/>
  <c r="AU2406" i="3" s="1"/>
  <c r="AP1355" i="3"/>
  <c r="AU1355" i="3" s="1"/>
  <c r="AP306" i="3"/>
  <c r="AU306" i="3" s="1"/>
  <c r="AP1011" i="3"/>
  <c r="AU1011" i="3" s="1"/>
  <c r="AP657" i="3"/>
  <c r="AU657" i="3" s="1"/>
  <c r="AP1621" i="3"/>
  <c r="AU1621" i="3" s="1"/>
  <c r="AP467" i="3"/>
  <c r="AU467" i="3" s="1"/>
  <c r="AP161" i="3"/>
  <c r="AU161" i="3" s="1"/>
  <c r="AP2204" i="3"/>
  <c r="AU2204" i="3" s="1"/>
  <c r="AP1025" i="3"/>
  <c r="AU1025" i="3" s="1"/>
  <c r="AP125" i="3"/>
  <c r="AU125" i="3" s="1"/>
  <c r="AP676" i="3"/>
  <c r="AU676" i="3" s="1"/>
  <c r="AP743" i="3"/>
  <c r="AU743" i="3" s="1"/>
  <c r="AP628" i="3"/>
  <c r="AU628" i="3" s="1"/>
  <c r="AP671" i="3"/>
  <c r="AU671" i="3" s="1"/>
  <c r="AP903" i="3"/>
  <c r="AU903" i="3" s="1"/>
  <c r="AP207" i="3"/>
  <c r="AU207" i="3" s="1"/>
  <c r="AP911" i="3"/>
  <c r="AU911" i="3" s="1"/>
  <c r="AP271" i="3"/>
  <c r="AU271" i="3" s="1"/>
  <c r="AP1114" i="3"/>
  <c r="AU1114" i="3" s="1"/>
  <c r="AP1120" i="3"/>
  <c r="AU1120" i="3" s="1"/>
  <c r="AP1649" i="3"/>
  <c r="AU1649" i="3" s="1"/>
  <c r="AP1808" i="3"/>
  <c r="AU1808" i="3" s="1"/>
  <c r="AP1834" i="3"/>
  <c r="AU1834" i="3" s="1"/>
  <c r="AP1308" i="3"/>
  <c r="AU1308" i="3" s="1"/>
  <c r="AP2269" i="3"/>
  <c r="AU2269" i="3" s="1"/>
  <c r="AP1966" i="3"/>
  <c r="AU1966" i="3" s="1"/>
  <c r="AP1791" i="3"/>
  <c r="AU1791" i="3" s="1"/>
  <c r="AP1799" i="3"/>
  <c r="AU1799" i="3" s="1"/>
  <c r="AP1716" i="3"/>
  <c r="AU1716" i="3" s="1"/>
  <c r="AP1489" i="3"/>
  <c r="AU1489" i="3" s="1"/>
  <c r="AP1444" i="3"/>
  <c r="AU1444" i="3" s="1"/>
  <c r="AP1580" i="3"/>
  <c r="AU1580" i="3" s="1"/>
  <c r="AP2337" i="3"/>
  <c r="AU2337" i="3" s="1"/>
  <c r="AP2527" i="3"/>
  <c r="AU2527" i="3" s="1"/>
  <c r="AP2116" i="3"/>
  <c r="AU2116" i="3" s="1"/>
  <c r="AP2117" i="3"/>
  <c r="AU2117" i="3" s="1"/>
  <c r="AP786" i="3"/>
  <c r="AU786" i="3" s="1"/>
  <c r="AP1680" i="3"/>
  <c r="AU1680" i="3" s="1"/>
  <c r="AP1577" i="3"/>
  <c r="AU1577" i="3" s="1"/>
  <c r="AP1158" i="3"/>
  <c r="AU1158" i="3" s="1"/>
  <c r="AP922" i="3"/>
  <c r="AU922" i="3" s="1"/>
  <c r="AP97" i="3"/>
  <c r="AU97" i="3" s="1"/>
  <c r="AP76" i="3"/>
  <c r="AU76" i="3" s="1"/>
  <c r="AP1390" i="3"/>
  <c r="AU1390" i="3" s="1"/>
  <c r="AP626" i="3"/>
  <c r="AU626" i="3" s="1"/>
  <c r="AP192" i="3"/>
  <c r="AU192" i="3" s="1"/>
  <c r="AP314" i="3"/>
  <c r="AU314" i="3" s="1"/>
  <c r="AP1758" i="3"/>
  <c r="AU1758" i="3" s="1"/>
  <c r="AP921" i="3"/>
  <c r="AU921" i="3" s="1"/>
  <c r="AP113" i="3"/>
  <c r="AU113" i="3" s="1"/>
  <c r="AP816" i="3"/>
  <c r="AU816" i="3" s="1"/>
  <c r="AP770" i="3"/>
  <c r="AU770" i="3" s="1"/>
  <c r="AP187" i="3"/>
  <c r="AU187" i="3" s="1"/>
  <c r="AP531" i="3"/>
  <c r="AU531" i="3" s="1"/>
  <c r="AP363" i="3"/>
  <c r="AU363" i="3" s="1"/>
  <c r="AP880" i="3"/>
  <c r="AU880" i="3" s="1"/>
  <c r="AP952" i="3"/>
  <c r="AU952" i="3" s="1"/>
  <c r="AP688" i="3"/>
  <c r="AU688" i="3" s="1"/>
  <c r="AP610" i="3"/>
  <c r="AU610" i="3" s="1"/>
  <c r="AP860" i="3"/>
  <c r="AU860" i="3" s="1"/>
  <c r="AP2002" i="3"/>
  <c r="AU2002" i="3" s="1"/>
  <c r="AP1239" i="3"/>
  <c r="AU1239" i="3" s="1"/>
  <c r="AP1503" i="3"/>
  <c r="AU1503" i="3" s="1"/>
  <c r="AP1919" i="3"/>
  <c r="AU1919" i="3" s="1"/>
  <c r="AP1588" i="3"/>
  <c r="AU1588" i="3" s="1"/>
  <c r="AP1732" i="3"/>
  <c r="AU1732" i="3" s="1"/>
  <c r="AP1443" i="3"/>
  <c r="AU1443" i="3" s="1"/>
  <c r="AP1203" i="3"/>
  <c r="AU1203" i="3" s="1"/>
  <c r="AP1163" i="3"/>
  <c r="AU1163" i="3" s="1"/>
  <c r="AP1179" i="3"/>
  <c r="AU1179" i="3" s="1"/>
  <c r="AP2069" i="3"/>
  <c r="AU2069" i="3" s="1"/>
  <c r="AP2429" i="3"/>
  <c r="AU2429" i="3" s="1"/>
  <c r="AP1353" i="3"/>
  <c r="AU1353" i="3" s="1"/>
  <c r="AP1644" i="3"/>
  <c r="AU1644" i="3" s="1"/>
  <c r="AP2335" i="3"/>
  <c r="AU2335" i="3" s="1"/>
  <c r="AP2427" i="3"/>
  <c r="AU2427" i="3" s="1"/>
  <c r="AP2391" i="3"/>
  <c r="AU2391" i="3" s="1"/>
  <c r="AP1463" i="3"/>
  <c r="AU1463" i="3" s="1"/>
  <c r="AP2157" i="3"/>
  <c r="AU2157" i="3" s="1"/>
  <c r="AP2262" i="3"/>
  <c r="AU2262" i="3" s="1"/>
  <c r="AP481" i="3"/>
  <c r="AU481" i="3" s="1"/>
  <c r="AP94" i="3"/>
  <c r="AU94" i="3" s="1"/>
  <c r="AP240" i="3"/>
  <c r="AU240" i="3" s="1"/>
  <c r="AP229" i="3"/>
  <c r="AU229" i="3" s="1"/>
  <c r="AP784" i="3"/>
  <c r="AU784" i="3" s="1"/>
  <c r="AP1466" i="3"/>
  <c r="AU1466" i="3" s="1"/>
  <c r="AP523" i="3"/>
  <c r="AU523" i="3" s="1"/>
  <c r="AP497" i="3"/>
  <c r="AU497" i="3" s="1"/>
  <c r="AP450" i="3"/>
  <c r="AU450" i="3" s="1"/>
  <c r="AP322" i="3"/>
  <c r="AU322" i="3" s="1"/>
  <c r="AP41" i="3"/>
  <c r="AU41" i="3" s="1"/>
  <c r="AP259" i="3"/>
  <c r="AU259" i="3" s="1"/>
  <c r="AP231" i="3"/>
  <c r="AU231" i="3" s="1"/>
  <c r="AP318" i="3"/>
  <c r="AU318" i="3" s="1"/>
  <c r="AP957" i="3"/>
  <c r="AU957" i="3" s="1"/>
  <c r="AP1674" i="3"/>
  <c r="AU1674" i="3" s="1"/>
  <c r="AP1330" i="3"/>
  <c r="AU1330" i="3" s="1"/>
  <c r="AP370" i="3"/>
  <c r="AU370" i="3" s="1"/>
  <c r="AP1755" i="3"/>
  <c r="AU1755" i="3" s="1"/>
  <c r="AP106" i="3"/>
  <c r="AU106" i="3" s="1"/>
  <c r="AP827" i="3"/>
  <c r="AU827" i="3" s="1"/>
  <c r="AP457" i="3"/>
  <c r="AU457" i="3" s="1"/>
  <c r="AP2003" i="3"/>
  <c r="AU2003" i="3" s="1"/>
  <c r="AP1173" i="3"/>
  <c r="AU1173" i="3" s="1"/>
  <c r="AP1574" i="3"/>
  <c r="AU1574" i="3" s="1"/>
  <c r="AP1958" i="3"/>
  <c r="AU1958" i="3" s="1"/>
  <c r="AP865" i="3"/>
  <c r="AU865" i="3" s="1"/>
  <c r="AP116" i="3"/>
  <c r="AU116" i="3" s="1"/>
  <c r="AP1071" i="3"/>
  <c r="AU1071" i="3" s="1"/>
  <c r="AP335" i="3"/>
  <c r="AU335" i="3" s="1"/>
  <c r="AP1007" i="3"/>
  <c r="AU1007" i="3" s="1"/>
  <c r="AP191" i="3"/>
  <c r="AU191" i="3" s="1"/>
  <c r="AP679" i="3"/>
  <c r="AU679" i="3" s="1"/>
  <c r="AP1030" i="3"/>
  <c r="AU1030" i="3" s="1"/>
  <c r="AP687" i="3"/>
  <c r="AU687" i="3" s="1"/>
  <c r="AP966" i="3"/>
  <c r="AU966" i="3" s="1"/>
  <c r="AP1654" i="3"/>
  <c r="AU1654" i="3" s="1"/>
  <c r="AP1199" i="3"/>
  <c r="AU1199" i="3" s="1"/>
  <c r="AP1852" i="3"/>
  <c r="AU1852" i="3" s="1"/>
  <c r="AP1840" i="3"/>
  <c r="AU1840" i="3" s="1"/>
  <c r="AP1425" i="3"/>
  <c r="AU1425" i="3" s="1"/>
  <c r="AP2027" i="3"/>
  <c r="AU2027" i="3" s="1"/>
  <c r="AP2055" i="3"/>
  <c r="AU2055" i="3" s="1"/>
  <c r="AP1936" i="3"/>
  <c r="AU1936" i="3" s="1"/>
  <c r="AP2185" i="3"/>
  <c r="AU2185" i="3" s="1"/>
  <c r="AP1798" i="3"/>
  <c r="AU1798" i="3" s="1"/>
  <c r="AP1311" i="3"/>
  <c r="AU1311" i="3" s="1"/>
  <c r="AP2503" i="3"/>
  <c r="AU2503" i="3" s="1"/>
  <c r="AP1591" i="3"/>
  <c r="AU1591" i="3" s="1"/>
  <c r="AP1520" i="3"/>
  <c r="AU1520" i="3" s="1"/>
  <c r="AP2502" i="3"/>
  <c r="AU2502" i="3" s="1"/>
  <c r="AP2311" i="3"/>
  <c r="AU2311" i="3" s="1"/>
  <c r="AP2449" i="3"/>
  <c r="AU2449" i="3" s="1"/>
  <c r="AP2495" i="3"/>
  <c r="AU2495" i="3" s="1"/>
  <c r="AP2238" i="3"/>
  <c r="AU2238" i="3" s="1"/>
  <c r="AP1244" i="3"/>
  <c r="AU1244" i="3" s="1"/>
  <c r="AP1724" i="3"/>
  <c r="AU1724" i="3" s="1"/>
  <c r="AP1529" i="3"/>
  <c r="AU1529" i="3" s="1"/>
  <c r="AP2281" i="3"/>
  <c r="AU2281" i="3" s="1"/>
  <c r="AP2352" i="3"/>
  <c r="AU2352" i="3" s="1"/>
  <c r="AP475" i="3"/>
  <c r="AU475" i="3" s="1"/>
  <c r="AP1139" i="3"/>
  <c r="AU1139" i="3" s="1"/>
  <c r="AP1998" i="3"/>
  <c r="AU1998" i="3" s="1"/>
  <c r="AP2037" i="3"/>
  <c r="AU2037" i="3" s="1"/>
  <c r="AP2439" i="3"/>
  <c r="AU2439" i="3" s="1"/>
  <c r="AU127" i="3"/>
  <c r="AK21" i="2"/>
  <c r="BI2439" i="3" l="1"/>
  <c r="BN2439" i="3" s="1"/>
  <c r="BS2439" i="3" s="1"/>
  <c r="BI1591" i="3"/>
  <c r="BN1591" i="3" s="1"/>
  <c r="BS1591" i="3" s="1"/>
  <c r="BI1654" i="3"/>
  <c r="BN1654" i="3" s="1"/>
  <c r="BS1654" i="3" s="1"/>
  <c r="BI1330" i="3"/>
  <c r="BN1330" i="3" s="1"/>
  <c r="BS1330" i="3" s="1"/>
  <c r="BI481" i="3"/>
  <c r="BN481" i="3" s="1"/>
  <c r="BS481" i="3" s="1"/>
  <c r="BI1163" i="3"/>
  <c r="BN1163" i="3" s="1"/>
  <c r="BS1163" i="3" s="1"/>
  <c r="BI626" i="3"/>
  <c r="BN626" i="3" s="1"/>
  <c r="BS626" i="3" s="1"/>
  <c r="BI1716" i="3"/>
  <c r="BN1716" i="3" s="1"/>
  <c r="BS1716" i="3" s="1"/>
  <c r="BI1025" i="3"/>
  <c r="BN1025" i="3" s="1"/>
  <c r="BS1025" i="3" s="1"/>
  <c r="BI1963" i="3"/>
  <c r="BN1963" i="3" s="1"/>
  <c r="BS1963" i="3" s="1"/>
  <c r="BI1975" i="3"/>
  <c r="BN1975" i="3" s="1"/>
  <c r="BS1975" i="3" s="1"/>
  <c r="BI1189" i="3"/>
  <c r="BN1189" i="3" s="1"/>
  <c r="BS1189" i="3" s="1"/>
  <c r="BI307" i="3"/>
  <c r="BN307" i="3" s="1"/>
  <c r="BS307" i="3" s="1"/>
  <c r="BI726" i="3"/>
  <c r="BN726" i="3" s="1"/>
  <c r="BS726" i="3" s="1"/>
  <c r="BI1424" i="3"/>
  <c r="BN1424" i="3" s="1"/>
  <c r="BS1424" i="3" s="1"/>
  <c r="BI195" i="3"/>
  <c r="BN195" i="3" s="1"/>
  <c r="BS195" i="3" s="1"/>
  <c r="BI2354" i="3"/>
  <c r="BN2354" i="3" s="1"/>
  <c r="BS2354" i="3" s="1"/>
  <c r="BI1436" i="3"/>
  <c r="BN1436" i="3" s="1"/>
  <c r="BS1436" i="3" s="1"/>
  <c r="BI1545" i="3"/>
  <c r="BN1545" i="3" s="1"/>
  <c r="BS1545" i="3" s="1"/>
  <c r="BI1446" i="3"/>
  <c r="BN1446" i="3" s="1"/>
  <c r="BS1446" i="3" s="1"/>
  <c r="BI1878" i="3"/>
  <c r="BN1878" i="3" s="1"/>
  <c r="BS1878" i="3" s="1"/>
  <c r="BI1700" i="3"/>
  <c r="BN1700" i="3" s="1"/>
  <c r="BS1700" i="3" s="1"/>
  <c r="BI1766" i="3"/>
  <c r="BN1766" i="3" s="1"/>
  <c r="BS1766" i="3" s="1"/>
  <c r="BI643" i="3"/>
  <c r="BN643" i="3" s="1"/>
  <c r="BS643" i="3" s="1"/>
  <c r="BI2492" i="3"/>
  <c r="BN2492" i="3" s="1"/>
  <c r="BS2492" i="3" s="1"/>
  <c r="BI1610" i="3"/>
  <c r="BN1610" i="3" s="1"/>
  <c r="BS1610" i="3" s="1"/>
  <c r="BI197" i="3"/>
  <c r="BN197" i="3" s="1"/>
  <c r="BS197" i="3" s="1"/>
  <c r="BI1597" i="3"/>
  <c r="BN1597" i="3" s="1"/>
  <c r="BS1597" i="3" s="1"/>
  <c r="BI1072" i="3"/>
  <c r="BN1072" i="3" s="1"/>
  <c r="BS1072" i="3" s="1"/>
  <c r="BI391" i="3"/>
  <c r="BN391" i="3" s="1"/>
  <c r="BS391" i="3" s="1"/>
  <c r="BI2339" i="3"/>
  <c r="BN2339" i="3" s="1"/>
  <c r="BS2339" i="3" s="1"/>
  <c r="BI1275" i="3"/>
  <c r="BN1275" i="3" s="1"/>
  <c r="BS1275" i="3" s="1"/>
  <c r="BI1704" i="3"/>
  <c r="BN1704" i="3" s="1"/>
  <c r="BS1704" i="3" s="1"/>
  <c r="BI1697" i="3"/>
  <c r="BN1697" i="3" s="1"/>
  <c r="BS1697" i="3" s="1"/>
  <c r="BI1005" i="3"/>
  <c r="BN1005" i="3" s="1"/>
  <c r="BS1005" i="3" s="1"/>
  <c r="BI1564" i="3"/>
  <c r="BN1564" i="3" s="1"/>
  <c r="BS1564" i="3" s="1"/>
  <c r="BI1337" i="3"/>
  <c r="BN1337" i="3" s="1"/>
  <c r="BS1337" i="3" s="1"/>
  <c r="BI1080" i="3"/>
  <c r="BN1080" i="3" s="1"/>
  <c r="BS1080" i="3" s="1"/>
  <c r="BI603" i="3"/>
  <c r="BN603" i="3" s="1"/>
  <c r="BS603" i="3" s="1"/>
  <c r="BI2394" i="3"/>
  <c r="BN2394" i="3" s="1"/>
  <c r="BS2394" i="3" s="1"/>
  <c r="BI414" i="3"/>
  <c r="BN414" i="3" s="1"/>
  <c r="BS414" i="3" s="1"/>
  <c r="BI1648" i="3"/>
  <c r="BN1648" i="3" s="1"/>
  <c r="BS1648" i="3" s="1"/>
  <c r="BI759" i="3"/>
  <c r="BN759" i="3" s="1"/>
  <c r="BS759" i="3" s="1"/>
  <c r="BI2043" i="3"/>
  <c r="BN2043" i="3" s="1"/>
  <c r="BS2043" i="3" s="1"/>
  <c r="BI669" i="3"/>
  <c r="BN669" i="3" s="1"/>
  <c r="BS669" i="3" s="1"/>
  <c r="BI2515" i="3"/>
  <c r="BN2515" i="3" s="1"/>
  <c r="BS2515" i="3" s="1"/>
  <c r="BI399" i="3"/>
  <c r="BN399" i="3" s="1"/>
  <c r="BS399" i="3" s="1"/>
  <c r="BI170" i="3"/>
  <c r="BN170" i="3" s="1"/>
  <c r="BS170" i="3" s="1"/>
  <c r="BI61" i="3"/>
  <c r="BN61" i="3" s="1"/>
  <c r="BS61" i="3" s="1"/>
  <c r="BI1556" i="3"/>
  <c r="BN1556" i="3" s="1"/>
  <c r="BS1556" i="3" s="1"/>
  <c r="BI754" i="3"/>
  <c r="BN754" i="3" s="1"/>
  <c r="BS754" i="3" s="1"/>
  <c r="BI1968" i="3"/>
  <c r="BN1968" i="3" s="1"/>
  <c r="BS1968" i="3" s="1"/>
  <c r="BI2509" i="3"/>
  <c r="BN2509" i="3" s="1"/>
  <c r="BS2509" i="3" s="1"/>
  <c r="BI787" i="3"/>
  <c r="BN787" i="3" s="1"/>
  <c r="BS787" i="3" s="1"/>
  <c r="BI2334" i="3"/>
  <c r="BN2334" i="3" s="1"/>
  <c r="BS2334" i="3" s="1"/>
  <c r="BI526" i="3"/>
  <c r="BN526" i="3" s="1"/>
  <c r="BS526" i="3" s="1"/>
  <c r="BI845" i="3"/>
  <c r="BN845" i="3" s="1"/>
  <c r="BS845" i="3" s="1"/>
  <c r="BI371" i="3"/>
  <c r="BN371" i="3" s="1"/>
  <c r="BS371" i="3" s="1"/>
  <c r="BI2384" i="3"/>
  <c r="BN2384" i="3" s="1"/>
  <c r="BS2384" i="3" s="1"/>
  <c r="BI1015" i="3"/>
  <c r="BN1015" i="3" s="1"/>
  <c r="BS1015" i="3" s="1"/>
  <c r="BI695" i="3"/>
  <c r="BN695" i="3" s="1"/>
  <c r="BS695" i="3" s="1"/>
  <c r="BI1952" i="3"/>
  <c r="BN1952" i="3" s="1"/>
  <c r="BS1952" i="3" s="1"/>
  <c r="BI834" i="3"/>
  <c r="BN834" i="3" s="1"/>
  <c r="BS834" i="3" s="1"/>
  <c r="BI215" i="3"/>
  <c r="BN215" i="3" s="1"/>
  <c r="BS215" i="3" s="1"/>
  <c r="BI2165" i="3"/>
  <c r="BN2165" i="3" s="1"/>
  <c r="BS2165" i="3" s="1"/>
  <c r="BI707" i="3"/>
  <c r="BN707" i="3" s="1"/>
  <c r="BS707" i="3" s="1"/>
  <c r="BI1964" i="3"/>
  <c r="BN1964" i="3" s="1"/>
  <c r="BS1964" i="3" s="1"/>
  <c r="BI861" i="3"/>
  <c r="BN861" i="3" s="1"/>
  <c r="BS861" i="3" s="1"/>
  <c r="BI1559" i="3"/>
  <c r="BN1559" i="3" s="1"/>
  <c r="BS1559" i="3" s="1"/>
  <c r="BI2284" i="3"/>
  <c r="BN2284" i="3" s="1"/>
  <c r="BS2284" i="3" s="1"/>
  <c r="BI1216" i="3"/>
  <c r="BN1216" i="3" s="1"/>
  <c r="BS1216" i="3" s="1"/>
  <c r="BI333" i="3"/>
  <c r="BN333" i="3" s="1"/>
  <c r="BS333" i="3" s="1"/>
  <c r="BI2531" i="3"/>
  <c r="BN2531" i="3" s="1"/>
  <c r="BS2531" i="3" s="1"/>
  <c r="BI1937" i="3"/>
  <c r="BN1937" i="3" s="1"/>
  <c r="BS1937" i="3" s="1"/>
  <c r="BI82" i="3"/>
  <c r="BN82" i="3" s="1"/>
  <c r="BS82" i="3" s="1"/>
  <c r="BI148" i="3"/>
  <c r="BN148" i="3" s="1"/>
  <c r="BS148" i="3" s="1"/>
  <c r="BI1934" i="3"/>
  <c r="BN1934" i="3" s="1"/>
  <c r="BS1934" i="3" s="1"/>
  <c r="BI992" i="3"/>
  <c r="BN992" i="3" s="1"/>
  <c r="BS992" i="3" s="1"/>
  <c r="BI996" i="3"/>
  <c r="BN996" i="3" s="1"/>
  <c r="BS996" i="3" s="1"/>
  <c r="BI2093" i="3"/>
  <c r="BN2093" i="3" s="1"/>
  <c r="BS2093" i="3" s="1"/>
  <c r="BI2372" i="3"/>
  <c r="BN2372" i="3" s="1"/>
  <c r="BS2372" i="3" s="1"/>
  <c r="BI1870" i="3"/>
  <c r="BN1870" i="3" s="1"/>
  <c r="BS1870" i="3" s="1"/>
  <c r="BI745" i="3"/>
  <c r="BN745" i="3" s="1"/>
  <c r="BS745" i="3" s="1"/>
  <c r="BI1587" i="3"/>
  <c r="BN1587" i="3" s="1"/>
  <c r="BS1587" i="3" s="1"/>
  <c r="BI1986" i="3"/>
  <c r="BN1986" i="3" s="1"/>
  <c r="BS1986" i="3" s="1"/>
  <c r="BI584" i="3"/>
  <c r="BN584" i="3" s="1"/>
  <c r="BS584" i="3" s="1"/>
  <c r="BI2012" i="3"/>
  <c r="BN2012" i="3" s="1"/>
  <c r="BS2012" i="3" s="1"/>
  <c r="BI52" i="3"/>
  <c r="BN52" i="3" s="1"/>
  <c r="BS52" i="3" s="1"/>
  <c r="BI1707" i="3"/>
  <c r="BN1707" i="3" s="1"/>
  <c r="BS1707" i="3" s="1"/>
  <c r="BI919" i="3"/>
  <c r="BN919" i="3" s="1"/>
  <c r="BS919" i="3" s="1"/>
  <c r="BI705" i="3"/>
  <c r="BN705" i="3" s="1"/>
  <c r="BS705" i="3" s="1"/>
  <c r="BI2048" i="3"/>
  <c r="BN2048" i="3" s="1"/>
  <c r="BS2048" i="3" s="1"/>
  <c r="BI2477" i="3"/>
  <c r="BN2477" i="3" s="1"/>
  <c r="BS2477" i="3" s="1"/>
  <c r="BI169" i="3"/>
  <c r="BN169" i="3" s="1"/>
  <c r="BS169" i="3" s="1"/>
  <c r="BI2279" i="3"/>
  <c r="BN2279" i="3" s="1"/>
  <c r="BS2279" i="3" s="1"/>
  <c r="BI2109" i="3"/>
  <c r="BN2109" i="3" s="1"/>
  <c r="BS2109" i="3" s="1"/>
  <c r="BI383" i="3"/>
  <c r="BN383" i="3" s="1"/>
  <c r="BS383" i="3" s="1"/>
  <c r="BI680" i="3"/>
  <c r="BN680" i="3" s="1"/>
  <c r="BS680" i="3" s="1"/>
  <c r="BI1606" i="3"/>
  <c r="BN1606" i="3" s="1"/>
  <c r="BS1606" i="3" s="1"/>
  <c r="BI153" i="3"/>
  <c r="BN153" i="3" s="1"/>
  <c r="BS153" i="3" s="1"/>
  <c r="BI2428" i="3"/>
  <c r="BN2428" i="3" s="1"/>
  <c r="BS2428" i="3" s="1"/>
  <c r="BI2420" i="3"/>
  <c r="BN2420" i="3" s="1"/>
  <c r="BS2420" i="3" s="1"/>
  <c r="BI1185" i="3"/>
  <c r="BN1185" i="3" s="1"/>
  <c r="BS1185" i="3" s="1"/>
  <c r="BI1408" i="3"/>
  <c r="BN1408" i="3" s="1"/>
  <c r="BS1408" i="3" s="1"/>
  <c r="BI2418" i="3"/>
  <c r="BN2418" i="3" s="1"/>
  <c r="BS2418" i="3" s="1"/>
  <c r="BI1492" i="3"/>
  <c r="BN1492" i="3" s="1"/>
  <c r="BS1492" i="3" s="1"/>
  <c r="BI257" i="3"/>
  <c r="BN257" i="3" s="1"/>
  <c r="BS257" i="3" s="1"/>
  <c r="BI2044" i="3"/>
  <c r="BN2044" i="3" s="1"/>
  <c r="BS2044" i="3" s="1"/>
  <c r="BI1016" i="3"/>
  <c r="BN1016" i="3" s="1"/>
  <c r="BS1016" i="3" s="1"/>
  <c r="BI1360" i="3"/>
  <c r="BN1360" i="3" s="1"/>
  <c r="BS1360" i="3" s="1"/>
  <c r="BI731" i="3"/>
  <c r="BN731" i="3" s="1"/>
  <c r="BS731" i="3" s="1"/>
  <c r="BI1380" i="3"/>
  <c r="BN1380" i="3" s="1"/>
  <c r="BS1380" i="3" s="1"/>
  <c r="BI1857" i="3"/>
  <c r="BN1857" i="3" s="1"/>
  <c r="BS1857" i="3" s="1"/>
  <c r="BI345" i="3"/>
  <c r="BN345" i="3" s="1"/>
  <c r="BS345" i="3" s="1"/>
  <c r="BI2353" i="3"/>
  <c r="BN2353" i="3" s="1"/>
  <c r="BS2353" i="3" s="1"/>
  <c r="BI1168" i="3"/>
  <c r="BN1168" i="3" s="1"/>
  <c r="BS1168" i="3" s="1"/>
  <c r="BI270" i="3"/>
  <c r="BN270" i="3" s="1"/>
  <c r="BS270" i="3" s="1"/>
  <c r="BI2209" i="3"/>
  <c r="BN2209" i="3" s="1"/>
  <c r="BS2209" i="3" s="1"/>
  <c r="BI2525" i="3"/>
  <c r="BN2525" i="3" s="1"/>
  <c r="BS2525" i="3" s="1"/>
  <c r="BI501" i="3"/>
  <c r="BN501" i="3" s="1"/>
  <c r="BS501" i="3" s="1"/>
  <c r="BI1500" i="3"/>
  <c r="BN1500" i="3" s="1"/>
  <c r="BS1500" i="3" s="1"/>
  <c r="BI2343" i="3"/>
  <c r="BN2343" i="3" s="1"/>
  <c r="BS2343" i="3" s="1"/>
  <c r="BI2398" i="3"/>
  <c r="BN2398" i="3" s="1"/>
  <c r="BS2398" i="3" s="1"/>
  <c r="BI1777" i="3"/>
  <c r="BN1777" i="3" s="1"/>
  <c r="BS1777" i="3" s="1"/>
  <c r="BI750" i="3"/>
  <c r="BN750" i="3" s="1"/>
  <c r="BS750" i="3" s="1"/>
  <c r="BI1391" i="3"/>
  <c r="BN1391" i="3" s="1"/>
  <c r="BS1391" i="3" s="1"/>
  <c r="BI1914" i="3"/>
  <c r="BN1914" i="3" s="1"/>
  <c r="BS1914" i="3" s="1"/>
  <c r="BI715" i="3"/>
  <c r="BN715" i="3" s="1"/>
  <c r="BS715" i="3" s="1"/>
  <c r="BI1625" i="3"/>
  <c r="BN1625" i="3" s="1"/>
  <c r="BS1625" i="3" s="1"/>
  <c r="BI243" i="3"/>
  <c r="BN243" i="3" s="1"/>
  <c r="BS243" i="3" s="1"/>
  <c r="BI1314" i="3"/>
  <c r="BN1314" i="3" s="1"/>
  <c r="BS1314" i="3" s="1"/>
  <c r="BI993" i="3"/>
  <c r="BN993" i="3" s="1"/>
  <c r="BS993" i="3" s="1"/>
  <c r="BI1694" i="3"/>
  <c r="BN1694" i="3" s="1"/>
  <c r="BS1694" i="3" s="1"/>
  <c r="BI2051" i="3"/>
  <c r="BN2051" i="3" s="1"/>
  <c r="BS2051" i="3" s="1"/>
  <c r="BI1343" i="3"/>
  <c r="BN1343" i="3" s="1"/>
  <c r="BS1343" i="3" s="1"/>
  <c r="BI847" i="3"/>
  <c r="BN847" i="3" s="1"/>
  <c r="BS847" i="3" s="1"/>
  <c r="BI1238" i="3"/>
  <c r="BN1238" i="3" s="1"/>
  <c r="BS1238" i="3" s="1"/>
  <c r="BI2074" i="3"/>
  <c r="BN2074" i="3" s="1"/>
  <c r="BS2074" i="3" s="1"/>
  <c r="BI1148" i="3"/>
  <c r="BN1148" i="3" s="1"/>
  <c r="BS1148" i="3" s="1"/>
  <c r="BI2054" i="3"/>
  <c r="BN2054" i="3" s="1"/>
  <c r="BS2054" i="3" s="1"/>
  <c r="BI615" i="3"/>
  <c r="BN615" i="3" s="1"/>
  <c r="BS615" i="3" s="1"/>
  <c r="BI755" i="3"/>
  <c r="BN755" i="3" s="1"/>
  <c r="BS755" i="3" s="1"/>
  <c r="BI1553" i="3"/>
  <c r="BN1553" i="3" s="1"/>
  <c r="BS1553" i="3" s="1"/>
  <c r="BI710" i="3"/>
  <c r="BN710" i="3" s="1"/>
  <c r="BS710" i="3" s="1"/>
  <c r="BI2179" i="3"/>
  <c r="BN2179" i="3" s="1"/>
  <c r="BS2179" i="3" s="1"/>
  <c r="BI1863" i="3"/>
  <c r="BN1863" i="3" s="1"/>
  <c r="BS1863" i="3" s="1"/>
  <c r="BI506" i="3"/>
  <c r="BN506" i="3" s="1"/>
  <c r="BS506" i="3" s="1"/>
  <c r="BI1383" i="3"/>
  <c r="BN1383" i="3" s="1"/>
  <c r="BS1383" i="3" s="1"/>
  <c r="BI670" i="3"/>
  <c r="BN670" i="3" s="1"/>
  <c r="BS670" i="3" s="1"/>
  <c r="BI641" i="3"/>
  <c r="BN641" i="3" s="1"/>
  <c r="BS641" i="3" s="1"/>
  <c r="BI1244" i="3"/>
  <c r="BN1244" i="3" s="1"/>
  <c r="BS1244" i="3" s="1"/>
  <c r="BI1936" i="3"/>
  <c r="BN1936" i="3" s="1"/>
  <c r="BS1936" i="3" s="1"/>
  <c r="BI191" i="3"/>
  <c r="BN191" i="3" s="1"/>
  <c r="BS191" i="3" s="1"/>
  <c r="BI106" i="3"/>
  <c r="BN106" i="3" s="1"/>
  <c r="BS106" i="3" s="1"/>
  <c r="BI229" i="3"/>
  <c r="BN229" i="3" s="1"/>
  <c r="BS229" i="3" s="1"/>
  <c r="BI2427" i="3"/>
  <c r="BN2427" i="3" s="1"/>
  <c r="BS2427" i="3" s="1"/>
  <c r="BI1203" i="3"/>
  <c r="BN1203" i="3" s="1"/>
  <c r="BS1203" i="3" s="1"/>
  <c r="BI880" i="3"/>
  <c r="BN880" i="3" s="1"/>
  <c r="BS880" i="3" s="1"/>
  <c r="BI1390" i="3"/>
  <c r="BN1390" i="3" s="1"/>
  <c r="BS1390" i="3" s="1"/>
  <c r="BI1799" i="3"/>
  <c r="BN1799" i="3" s="1"/>
  <c r="BS1799" i="3" s="1"/>
  <c r="BI743" i="3"/>
  <c r="BN743" i="3" s="1"/>
  <c r="BS743" i="3" s="1"/>
  <c r="BI2406" i="3"/>
  <c r="BN2406" i="3" s="1"/>
  <c r="BS2406" i="3" s="1"/>
  <c r="BI1703" i="3"/>
  <c r="BN1703" i="3" s="1"/>
  <c r="BS1703" i="3" s="1"/>
  <c r="BI923" i="3"/>
  <c r="BN923" i="3" s="1"/>
  <c r="BS923" i="3" s="1"/>
  <c r="BI504" i="3"/>
  <c r="BN504" i="3" s="1"/>
  <c r="BS504" i="3" s="1"/>
  <c r="BI185" i="3"/>
  <c r="BN185" i="3" s="1"/>
  <c r="BS185" i="3" s="1"/>
  <c r="BI2285" i="3"/>
  <c r="BN2285" i="3" s="1"/>
  <c r="BS2285" i="3" s="1"/>
  <c r="BI2200" i="3"/>
  <c r="BN2200" i="3" s="1"/>
  <c r="BS2200" i="3" s="1"/>
  <c r="BI1386" i="3"/>
  <c r="BN1386" i="3" s="1"/>
  <c r="BS1386" i="3" s="1"/>
  <c r="BI840" i="3"/>
  <c r="BN840" i="3" s="1"/>
  <c r="BS840" i="3" s="1"/>
  <c r="BI652" i="3"/>
  <c r="BN652" i="3" s="1"/>
  <c r="BS652" i="3" s="1"/>
  <c r="BI821" i="3"/>
  <c r="BN821" i="3" s="1"/>
  <c r="BS821" i="3" s="1"/>
  <c r="BI2325" i="3"/>
  <c r="BN2325" i="3" s="1"/>
  <c r="BS2325" i="3" s="1"/>
  <c r="BI765" i="3"/>
  <c r="BN765" i="3" s="1"/>
  <c r="BS765" i="3" s="1"/>
  <c r="BI1523" i="3"/>
  <c r="BN1523" i="3" s="1"/>
  <c r="BS1523" i="3" s="1"/>
  <c r="BI1351" i="3"/>
  <c r="BN1351" i="3" s="1"/>
  <c r="BS1351" i="3" s="1"/>
  <c r="BI1535" i="3"/>
  <c r="BN1535" i="3" s="1"/>
  <c r="BS1535" i="3" s="1"/>
  <c r="BI117" i="3"/>
  <c r="BN117" i="3" s="1"/>
  <c r="BS117" i="3" s="1"/>
  <c r="BI1939" i="3"/>
  <c r="BN1939" i="3" s="1"/>
  <c r="BS1939" i="3" s="1"/>
  <c r="BI2327" i="3"/>
  <c r="BN2327" i="3" s="1"/>
  <c r="BS2327" i="3" s="1"/>
  <c r="BI1255" i="3"/>
  <c r="BN1255" i="3" s="1"/>
  <c r="BS1255" i="3" s="1"/>
  <c r="BI425" i="3"/>
  <c r="BN425" i="3" s="1"/>
  <c r="BS425" i="3" s="1"/>
  <c r="BI1411" i="3"/>
  <c r="BN1411" i="3" s="1"/>
  <c r="BS1411" i="3" s="1"/>
  <c r="BI108" i="3"/>
  <c r="BN108" i="3" s="1"/>
  <c r="BS108" i="3" s="1"/>
  <c r="BI458" i="3"/>
  <c r="BN458" i="3" s="1"/>
  <c r="BS458" i="3" s="1"/>
  <c r="BI662" i="3"/>
  <c r="BN662" i="3" s="1"/>
  <c r="BS662" i="3" s="1"/>
  <c r="BI1516" i="3"/>
  <c r="BN1516" i="3" s="1"/>
  <c r="BS1516" i="3" s="1"/>
  <c r="BI2314" i="3"/>
  <c r="BN2314" i="3" s="1"/>
  <c r="BS2314" i="3" s="1"/>
  <c r="BI2445" i="3"/>
  <c r="BN2445" i="3" s="1"/>
  <c r="BS2445" i="3" s="1"/>
  <c r="BI2206" i="3"/>
  <c r="BN2206" i="3" s="1"/>
  <c r="BS2206" i="3" s="1"/>
  <c r="BI1122" i="3"/>
  <c r="BN1122" i="3" s="1"/>
  <c r="BS1122" i="3" s="1"/>
  <c r="BI183" i="3"/>
  <c r="BN183" i="3" s="1"/>
  <c r="BS183" i="3" s="1"/>
  <c r="BI288" i="3"/>
  <c r="BN288" i="3" s="1"/>
  <c r="BS288" i="3" s="1"/>
  <c r="BI713" i="3"/>
  <c r="BN713" i="3" s="1"/>
  <c r="BS713" i="3" s="1"/>
  <c r="BI2332" i="3"/>
  <c r="BN2332" i="3" s="1"/>
  <c r="BS2332" i="3" s="1"/>
  <c r="BI1638" i="3"/>
  <c r="BN1638" i="3" s="1"/>
  <c r="BS1638" i="3" s="1"/>
  <c r="BI2256" i="3"/>
  <c r="BN2256" i="3" s="1"/>
  <c r="BS2256" i="3" s="1"/>
  <c r="BI1139" i="3"/>
  <c r="BN1139" i="3" s="1"/>
  <c r="BS1139" i="3" s="1"/>
  <c r="BI2495" i="3"/>
  <c r="BN2495" i="3" s="1"/>
  <c r="BS2495" i="3" s="1"/>
  <c r="BI1798" i="3"/>
  <c r="BN1798" i="3" s="1"/>
  <c r="BS1798" i="3" s="1"/>
  <c r="BI1199" i="3"/>
  <c r="BN1199" i="3" s="1"/>
  <c r="BS1199" i="3" s="1"/>
  <c r="BI335" i="3"/>
  <c r="BN335" i="3" s="1"/>
  <c r="BS335" i="3" s="1"/>
  <c r="BI457" i="3"/>
  <c r="BN457" i="3" s="1"/>
  <c r="BS457" i="3" s="1"/>
  <c r="BI318" i="3"/>
  <c r="BN318" i="3" s="1"/>
  <c r="BS318" i="3" s="1"/>
  <c r="BI1466" i="3"/>
  <c r="BN1466" i="3" s="1"/>
  <c r="BS1466" i="3" s="1"/>
  <c r="BI1463" i="3"/>
  <c r="BN1463" i="3" s="1"/>
  <c r="BS1463" i="3" s="1"/>
  <c r="BI1179" i="3"/>
  <c r="BN1179" i="3" s="1"/>
  <c r="BS1179" i="3" s="1"/>
  <c r="BI1239" i="3"/>
  <c r="BN1239" i="3" s="1"/>
  <c r="BS1239" i="3" s="1"/>
  <c r="BI531" i="3"/>
  <c r="BN531" i="3" s="1"/>
  <c r="BS531" i="3" s="1"/>
  <c r="BI192" i="3"/>
  <c r="BN192" i="3" s="1"/>
  <c r="BS192" i="3" s="1"/>
  <c r="BI1680" i="3"/>
  <c r="BN1680" i="3" s="1"/>
  <c r="BS1680" i="3" s="1"/>
  <c r="BI1489" i="3"/>
  <c r="BN1489" i="3" s="1"/>
  <c r="BS1489" i="3" s="1"/>
  <c r="BI1808" i="3"/>
  <c r="BN1808" i="3" s="1"/>
  <c r="BS1808" i="3" s="1"/>
  <c r="BI671" i="3"/>
  <c r="BN671" i="3" s="1"/>
  <c r="BS671" i="3" s="1"/>
  <c r="BI467" i="3"/>
  <c r="BN467" i="3" s="1"/>
  <c r="BS467" i="3" s="1"/>
  <c r="BI2399" i="3"/>
  <c r="BN2399" i="3" s="1"/>
  <c r="BS2399" i="3" s="1"/>
  <c r="BI1762" i="3"/>
  <c r="BN1762" i="3" s="1"/>
  <c r="BS1762" i="3" s="1"/>
  <c r="BI1534" i="3"/>
  <c r="BN1534" i="3" s="1"/>
  <c r="BS1534" i="3" s="1"/>
  <c r="BI763" i="3"/>
  <c r="BN763" i="3" s="1"/>
  <c r="BS763" i="3" s="1"/>
  <c r="BI524" i="3"/>
  <c r="BN524" i="3" s="1"/>
  <c r="BS524" i="3" s="1"/>
  <c r="BI1949" i="3"/>
  <c r="BN1949" i="3" s="1"/>
  <c r="BS1949" i="3" s="1"/>
  <c r="BI448" i="3"/>
  <c r="BN448" i="3" s="1"/>
  <c r="BS448" i="3" s="1"/>
  <c r="BI2222" i="3"/>
  <c r="BN2222" i="3" s="1"/>
  <c r="BS2222" i="3" s="1"/>
  <c r="BI1268" i="3"/>
  <c r="BN1268" i="3" s="1"/>
  <c r="BS1268" i="3" s="1"/>
  <c r="BI2486" i="3"/>
  <c r="BN2486" i="3" s="1"/>
  <c r="BS2486" i="3" s="1"/>
  <c r="BI1882" i="3"/>
  <c r="BN1882" i="3" s="1"/>
  <c r="BS1882" i="3" s="1"/>
  <c r="BI2008" i="3"/>
  <c r="BN2008" i="3" s="1"/>
  <c r="BS2008" i="3" s="1"/>
  <c r="BI472" i="3"/>
  <c r="BN472" i="3" s="1"/>
  <c r="BS472" i="3" s="1"/>
  <c r="BI1194" i="3"/>
  <c r="BN1194" i="3" s="1"/>
  <c r="BS1194" i="3" s="1"/>
  <c r="BI2535" i="3"/>
  <c r="BN2535" i="3" s="1"/>
  <c r="BS2535" i="3" s="1"/>
  <c r="BI2355" i="3"/>
  <c r="BN2355" i="3" s="1"/>
  <c r="BS2355" i="3" s="1"/>
  <c r="BI1738" i="3"/>
  <c r="BN1738" i="3" s="1"/>
  <c r="BS1738" i="3" s="1"/>
  <c r="BI269" i="3"/>
  <c r="BN269" i="3" s="1"/>
  <c r="BS269" i="3" s="1"/>
  <c r="BI312" i="3"/>
  <c r="BN312" i="3" s="1"/>
  <c r="BS312" i="3" s="1"/>
  <c r="BI580" i="3"/>
  <c r="BN580" i="3" s="1"/>
  <c r="BS580" i="3" s="1"/>
  <c r="BI2253" i="3"/>
  <c r="BN2253" i="3" s="1"/>
  <c r="BS2253" i="3" s="1"/>
  <c r="BI1295" i="3"/>
  <c r="BN1295" i="3" s="1"/>
  <c r="BS1295" i="3" s="1"/>
  <c r="BI395" i="3"/>
  <c r="BN395" i="3" s="1"/>
  <c r="BS395" i="3" s="1"/>
  <c r="BI985" i="3"/>
  <c r="BN985" i="3" s="1"/>
  <c r="BS985" i="3" s="1"/>
  <c r="BI1282" i="3"/>
  <c r="BN1282" i="3" s="1"/>
  <c r="BS1282" i="3" s="1"/>
  <c r="BI265" i="3"/>
  <c r="BN265" i="3" s="1"/>
  <c r="BS265" i="3" s="1"/>
  <c r="BI419" i="3"/>
  <c r="BN419" i="3" s="1"/>
  <c r="BS419" i="3" s="1"/>
  <c r="BI1684" i="3"/>
  <c r="BN1684" i="3" s="1"/>
  <c r="BS1684" i="3" s="1"/>
  <c r="BI1401" i="3"/>
  <c r="BN1401" i="3" s="1"/>
  <c r="BS1401" i="3" s="1"/>
  <c r="BI262" i="3"/>
  <c r="BN262" i="3" s="1"/>
  <c r="BS262" i="3" s="1"/>
  <c r="BI752" i="3"/>
  <c r="BN752" i="3" s="1"/>
  <c r="BS752" i="3" s="1"/>
  <c r="BI2167" i="3"/>
  <c r="BN2167" i="3" s="1"/>
  <c r="BS2167" i="3" s="1"/>
  <c r="BI1956" i="3"/>
  <c r="BN1956" i="3" s="1"/>
  <c r="BS1956" i="3" s="1"/>
  <c r="BI2513" i="3"/>
  <c r="BN2513" i="3" s="1"/>
  <c r="BS2513" i="3" s="1"/>
  <c r="BI685" i="3"/>
  <c r="BN685" i="3" s="1"/>
  <c r="BS685" i="3" s="1"/>
  <c r="BI324" i="3"/>
  <c r="BN324" i="3" s="1"/>
  <c r="BS324" i="3" s="1"/>
  <c r="BI1225" i="3"/>
  <c r="BN1225" i="3" s="1"/>
  <c r="BS1225" i="3" s="1"/>
  <c r="BI389" i="3"/>
  <c r="BN389" i="3" s="1"/>
  <c r="BS389" i="3" s="1"/>
  <c r="BI2190" i="3"/>
  <c r="BN2190" i="3" s="1"/>
  <c r="BS2190" i="3" s="1"/>
  <c r="BI1345" i="3"/>
  <c r="BN1345" i="3" s="1"/>
  <c r="BS1345" i="3" s="1"/>
  <c r="BI1065" i="3"/>
  <c r="BN1065" i="3" s="1"/>
  <c r="BS1065" i="3" s="1"/>
  <c r="BI2228" i="3"/>
  <c r="BN2228" i="3" s="1"/>
  <c r="BS2228" i="3" s="1"/>
  <c r="BI2497" i="3"/>
  <c r="BN2497" i="3" s="1"/>
  <c r="BS2497" i="3" s="1"/>
  <c r="BI1236" i="3"/>
  <c r="BN1236" i="3" s="1"/>
  <c r="BS1236" i="3" s="1"/>
  <c r="BI1742" i="3"/>
  <c r="BN1742" i="3" s="1"/>
  <c r="BS1742" i="3" s="1"/>
  <c r="BI1461" i="3"/>
  <c r="BN1461" i="3" s="1"/>
  <c r="BS1461" i="3" s="1"/>
  <c r="BI734" i="3"/>
  <c r="BN734" i="3" s="1"/>
  <c r="BS734" i="3" s="1"/>
  <c r="BI1267" i="3"/>
  <c r="BN1267" i="3" s="1"/>
  <c r="BS1267" i="3" s="1"/>
  <c r="BI513" i="3"/>
  <c r="BN513" i="3" s="1"/>
  <c r="BS513" i="3" s="1"/>
  <c r="BI546" i="3"/>
  <c r="BN546" i="3" s="1"/>
  <c r="BS546" i="3" s="1"/>
  <c r="BI1286" i="3"/>
  <c r="BN1286" i="3" s="1"/>
  <c r="BS1286" i="3" s="1"/>
  <c r="BI1761" i="3"/>
  <c r="BN1761" i="3" s="1"/>
  <c r="BS1761" i="3" s="1"/>
  <c r="BI2087" i="3"/>
  <c r="BN2087" i="3" s="1"/>
  <c r="BS2087" i="3" s="1"/>
  <c r="BI943" i="3"/>
  <c r="BN943" i="3" s="1"/>
  <c r="BS943" i="3" s="1"/>
  <c r="BI233" i="3"/>
  <c r="BN233" i="3" s="1"/>
  <c r="BS233" i="3" s="1"/>
  <c r="BI2377" i="3"/>
  <c r="BN2377" i="3" s="1"/>
  <c r="BS2377" i="3" s="1"/>
  <c r="BI2122" i="3"/>
  <c r="BN2122" i="3" s="1"/>
  <c r="BS2122" i="3" s="1"/>
  <c r="BI1372" i="3"/>
  <c r="BN1372" i="3" s="1"/>
  <c r="BS1372" i="3" s="1"/>
  <c r="BI439" i="3"/>
  <c r="BN439" i="3" s="1"/>
  <c r="BS439" i="3" s="1"/>
  <c r="BI618" i="3"/>
  <c r="BN618" i="3" s="1"/>
  <c r="BS618" i="3" s="1"/>
  <c r="BI1313" i="3"/>
  <c r="BN1313" i="3" s="1"/>
  <c r="BS1313" i="3" s="1"/>
  <c r="BI1855" i="3"/>
  <c r="BN1855" i="3" s="1"/>
  <c r="BS1855" i="3" s="1"/>
  <c r="BI1160" i="3"/>
  <c r="BN1160" i="3" s="1"/>
  <c r="BS1160" i="3" s="1"/>
  <c r="BI1731" i="3"/>
  <c r="BN1731" i="3" s="1"/>
  <c r="BS1731" i="3" s="1"/>
  <c r="BI109" i="3"/>
  <c r="BN109" i="3" s="1"/>
  <c r="BS109" i="3" s="1"/>
  <c r="BI2161" i="3"/>
  <c r="BN2161" i="3" s="1"/>
  <c r="BS2161" i="3" s="1"/>
  <c r="BI699" i="3"/>
  <c r="BN699" i="3" s="1"/>
  <c r="BS699" i="3" s="1"/>
  <c r="BI2483" i="3"/>
  <c r="BN2483" i="3" s="1"/>
  <c r="BS2483" i="3" s="1"/>
  <c r="BI2176" i="3"/>
  <c r="BN2176" i="3" s="1"/>
  <c r="BS2176" i="3" s="1"/>
  <c r="BI1905" i="3"/>
  <c r="BN1905" i="3" s="1"/>
  <c r="BS1905" i="3" s="1"/>
  <c r="BI1226" i="3"/>
  <c r="BN1226" i="3" s="1"/>
  <c r="BS1226" i="3" s="1"/>
  <c r="BI1923" i="3"/>
  <c r="BN1923" i="3" s="1"/>
  <c r="BS1923" i="3" s="1"/>
  <c r="BI842" i="3"/>
  <c r="BN842" i="3" s="1"/>
  <c r="BS842" i="3" s="1"/>
  <c r="BI2119" i="3"/>
  <c r="BN2119" i="3" s="1"/>
  <c r="BS2119" i="3" s="1"/>
  <c r="BI1020" i="3"/>
  <c r="BN1020" i="3" s="1"/>
  <c r="BS1020" i="3" s="1"/>
  <c r="BI1104" i="3"/>
  <c r="BN1104" i="3" s="1"/>
  <c r="BS1104" i="3" s="1"/>
  <c r="BI1925" i="3"/>
  <c r="BN1925" i="3" s="1"/>
  <c r="BS1925" i="3" s="1"/>
  <c r="BI892" i="3"/>
  <c r="BN892" i="3" s="1"/>
  <c r="BS892" i="3" s="1"/>
  <c r="BI642" i="3"/>
  <c r="BN642" i="3" s="1"/>
  <c r="BS642" i="3" s="1"/>
  <c r="BI298" i="3"/>
  <c r="BN298" i="3" s="1"/>
  <c r="BS298" i="3" s="1"/>
  <c r="BI1829" i="3"/>
  <c r="BN1829" i="3" s="1"/>
  <c r="BS1829" i="3" s="1"/>
  <c r="BI1994" i="3"/>
  <c r="BN1994" i="3" s="1"/>
  <c r="BS1994" i="3" s="1"/>
  <c r="BI376" i="3"/>
  <c r="BN376" i="3" s="1"/>
  <c r="BS376" i="3" s="1"/>
  <c r="BI2240" i="3"/>
  <c r="BN2240" i="3" s="1"/>
  <c r="BS2240" i="3" s="1"/>
  <c r="BI895" i="3"/>
  <c r="BN895" i="3" s="1"/>
  <c r="BS895" i="3" s="1"/>
  <c r="BI1361" i="3"/>
  <c r="BN1361" i="3" s="1"/>
  <c r="BS1361" i="3" s="1"/>
  <c r="BI738" i="3"/>
  <c r="BN738" i="3" s="1"/>
  <c r="BS738" i="3" s="1"/>
  <c r="BI1570" i="3"/>
  <c r="BN1570" i="3" s="1"/>
  <c r="BS1570" i="3" s="1"/>
  <c r="BI2018" i="3"/>
  <c r="BN2018" i="3" s="1"/>
  <c r="BS2018" i="3" s="1"/>
  <c r="BI817" i="3"/>
  <c r="BN817" i="3" s="1"/>
  <c r="BS817" i="3" s="1"/>
  <c r="BI2466" i="3"/>
  <c r="BN2466" i="3" s="1"/>
  <c r="BS2466" i="3" s="1"/>
  <c r="BI2091" i="3"/>
  <c r="BN2091" i="3" s="1"/>
  <c r="BS2091" i="3" s="1"/>
  <c r="BI1864" i="3"/>
  <c r="BN1864" i="3" s="1"/>
  <c r="BS1864" i="3" s="1"/>
  <c r="BI2134" i="3"/>
  <c r="BN2134" i="3" s="1"/>
  <c r="BS2134" i="3" s="1"/>
  <c r="BI1531" i="3"/>
  <c r="BN1531" i="3" s="1"/>
  <c r="BS1531" i="3" s="1"/>
  <c r="BI1152" i="3"/>
  <c r="BN1152" i="3" s="1"/>
  <c r="BS1152" i="3" s="1"/>
  <c r="BI1061" i="3"/>
  <c r="BN1061" i="3" s="1"/>
  <c r="BS1061" i="3" s="1"/>
  <c r="BI753" i="3"/>
  <c r="BN753" i="3" s="1"/>
  <c r="BS753" i="3" s="1"/>
  <c r="BI870" i="3"/>
  <c r="BN870" i="3" s="1"/>
  <c r="BS870" i="3" s="1"/>
  <c r="BI1494" i="3"/>
  <c r="BN1494" i="3" s="1"/>
  <c r="BS1494" i="3" s="1"/>
  <c r="BI1552" i="3"/>
  <c r="BN1552" i="3" s="1"/>
  <c r="BS1552" i="3" s="1"/>
  <c r="BI1769" i="3"/>
  <c r="BN1769" i="3" s="1"/>
  <c r="BS1769" i="3" s="1"/>
  <c r="BI1847" i="3"/>
  <c r="BN1847" i="3" s="1"/>
  <c r="BS1847" i="3" s="1"/>
  <c r="BI1721" i="3"/>
  <c r="BN1721" i="3" s="1"/>
  <c r="BS1721" i="3" s="1"/>
  <c r="BI681" i="3"/>
  <c r="BN681" i="3" s="1"/>
  <c r="BS681" i="3" s="1"/>
  <c r="BI2128" i="3"/>
  <c r="BN2128" i="3" s="1"/>
  <c r="BS2128" i="3" s="1"/>
  <c r="BI1596" i="3"/>
  <c r="BN1596" i="3" s="1"/>
  <c r="BS1596" i="3" s="1"/>
  <c r="BI991" i="3"/>
  <c r="BN991" i="3" s="1"/>
  <c r="BS991" i="3" s="1"/>
  <c r="BI381" i="3"/>
  <c r="BN381" i="3" s="1"/>
  <c r="BS381" i="3" s="1"/>
  <c r="BI2022" i="3"/>
  <c r="BN2022" i="3" s="1"/>
  <c r="BS2022" i="3" s="1"/>
  <c r="BI2211" i="3"/>
  <c r="BN2211" i="3" s="1"/>
  <c r="BS2211" i="3" s="1"/>
  <c r="BI1903" i="3"/>
  <c r="BN1903" i="3" s="1"/>
  <c r="BS1903" i="3" s="1"/>
  <c r="BI1729" i="3"/>
  <c r="BN1729" i="3" s="1"/>
  <c r="BS1729" i="3" s="1"/>
  <c r="BI123" i="3"/>
  <c r="BN123" i="3" s="1"/>
  <c r="BS123" i="3" s="1"/>
  <c r="BI1475" i="3"/>
  <c r="BN1475" i="3" s="1"/>
  <c r="BS1475" i="3" s="1"/>
  <c r="BI904" i="3"/>
  <c r="BN904" i="3" s="1"/>
  <c r="BS904" i="3" s="1"/>
  <c r="BI1215" i="3"/>
  <c r="BN1215" i="3" s="1"/>
  <c r="BS1215" i="3" s="1"/>
  <c r="BI1776" i="3"/>
  <c r="BN1776" i="3" s="1"/>
  <c r="BS1776" i="3" s="1"/>
  <c r="BI2507" i="3"/>
  <c r="BN2507" i="3" s="1"/>
  <c r="BS2507" i="3" s="1"/>
  <c r="BI1133" i="3"/>
  <c r="BN1133" i="3" s="1"/>
  <c r="BS1133" i="3" s="1"/>
  <c r="BI227" i="3"/>
  <c r="BN227" i="3" s="1"/>
  <c r="BS227" i="3" s="1"/>
  <c r="BI2349" i="3"/>
  <c r="BN2349" i="3" s="1"/>
  <c r="BS2349" i="3" s="1"/>
  <c r="BI646" i="3"/>
  <c r="BN646" i="3" s="1"/>
  <c r="BS646" i="3" s="1"/>
  <c r="BI1135" i="3"/>
  <c r="BN1135" i="3" s="1"/>
  <c r="BS1135" i="3" s="1"/>
  <c r="BI1251" i="3"/>
  <c r="BN1251" i="3" s="1"/>
  <c r="BS1251" i="3" s="1"/>
  <c r="BI1902" i="3"/>
  <c r="BN1902" i="3" s="1"/>
  <c r="BS1902" i="3" s="1"/>
  <c r="BI1566" i="3"/>
  <c r="BN1566" i="3" s="1"/>
  <c r="BS1566" i="3" s="1"/>
  <c r="BI2356" i="3"/>
  <c r="BN2356" i="3" s="1"/>
  <c r="BS2356" i="3" s="1"/>
  <c r="BI1833" i="3"/>
  <c r="BN1833" i="3" s="1"/>
  <c r="BS1833" i="3" s="1"/>
  <c r="BI823" i="3"/>
  <c r="BN823" i="3" s="1"/>
  <c r="BS823" i="3" s="1"/>
  <c r="BI2443" i="3"/>
  <c r="BN2443" i="3" s="1"/>
  <c r="BS2443" i="3" s="1"/>
  <c r="BI2449" i="3"/>
  <c r="BN2449" i="3" s="1"/>
  <c r="BS2449" i="3" s="1"/>
  <c r="BI784" i="3"/>
  <c r="BN784" i="3" s="1"/>
  <c r="BS784" i="3" s="1"/>
  <c r="BI786" i="3"/>
  <c r="BN786" i="3" s="1"/>
  <c r="BS786" i="3" s="1"/>
  <c r="BI2415" i="3"/>
  <c r="BN2415" i="3" s="1"/>
  <c r="BS2415" i="3" s="1"/>
  <c r="BI1631" i="3"/>
  <c r="BN1631" i="3" s="1"/>
  <c r="BS1631" i="3" s="1"/>
  <c r="BI1043" i="3"/>
  <c r="BN1043" i="3" s="1"/>
  <c r="BS1043" i="3" s="1"/>
  <c r="BI1099" i="3"/>
  <c r="BN1099" i="3" s="1"/>
  <c r="BS1099" i="3" s="1"/>
  <c r="BI403" i="3"/>
  <c r="BN403" i="3" s="1"/>
  <c r="BS403" i="3" s="1"/>
  <c r="BI175" i="3"/>
  <c r="BN175" i="3" s="1"/>
  <c r="BS175" i="3" s="1"/>
  <c r="BI1315" i="3"/>
  <c r="BN1315" i="3" s="1"/>
  <c r="BS1315" i="3" s="1"/>
  <c r="BI1614" i="3"/>
  <c r="BN1614" i="3" s="1"/>
  <c r="BS1614" i="3" s="1"/>
  <c r="BI1487" i="3"/>
  <c r="BN1487" i="3" s="1"/>
  <c r="BS1487" i="3" s="1"/>
  <c r="BI751" i="3"/>
  <c r="BN751" i="3" s="1"/>
  <c r="BS751" i="3" s="1"/>
  <c r="BI1213" i="3"/>
  <c r="BN1213" i="3" s="1"/>
  <c r="BS1213" i="3" s="1"/>
  <c r="BI1166" i="3"/>
  <c r="BN1166" i="3" s="1"/>
  <c r="BS1166" i="3" s="1"/>
  <c r="BI1928" i="3"/>
  <c r="BN1928" i="3" s="1"/>
  <c r="BS1928" i="3" s="1"/>
  <c r="BI1601" i="3"/>
  <c r="BN1601" i="3" s="1"/>
  <c r="BS1601" i="3" s="1"/>
  <c r="BI578" i="3"/>
  <c r="BN578" i="3" s="1"/>
  <c r="BS578" i="3" s="1"/>
  <c r="BI1093" i="3"/>
  <c r="BN1093" i="3" s="1"/>
  <c r="BS1093" i="3" s="1"/>
  <c r="BI1151" i="3"/>
  <c r="BN1151" i="3" s="1"/>
  <c r="BS1151" i="3" s="1"/>
  <c r="BI2112" i="3"/>
  <c r="BN2112" i="3" s="1"/>
  <c r="BS2112" i="3" s="1"/>
  <c r="BI488" i="3"/>
  <c r="BN488" i="3" s="1"/>
  <c r="BS488" i="3" s="1"/>
  <c r="BI396" i="3"/>
  <c r="BN396" i="3" s="1"/>
  <c r="BS396" i="3" s="1"/>
  <c r="BI141" i="3"/>
  <c r="BN141" i="3" s="1"/>
  <c r="BS141" i="3" s="1"/>
  <c r="BI1518" i="3"/>
  <c r="BN1518" i="3" s="1"/>
  <c r="BS1518" i="3" s="1"/>
  <c r="BI2295" i="3"/>
  <c r="BN2295" i="3" s="1"/>
  <c r="BS2295" i="3" s="1"/>
  <c r="BI2485" i="3"/>
  <c r="BN2485" i="3" s="1"/>
  <c r="BS2485" i="3" s="1"/>
  <c r="BI790" i="3"/>
  <c r="BN790" i="3" s="1"/>
  <c r="BS790" i="3" s="1"/>
  <c r="BI1374" i="3"/>
  <c r="BN1374" i="3" s="1"/>
  <c r="BS1374" i="3" s="1"/>
  <c r="BI1138" i="3"/>
  <c r="BN1138" i="3" s="1"/>
  <c r="BS1138" i="3" s="1"/>
  <c r="BI1511" i="3"/>
  <c r="BN1511" i="3" s="1"/>
  <c r="BS1511" i="3" s="1"/>
  <c r="BI216" i="3"/>
  <c r="BN216" i="3" s="1"/>
  <c r="BS216" i="3" s="1"/>
  <c r="BI495" i="3"/>
  <c r="BN495" i="3" s="1"/>
  <c r="BS495" i="3" s="1"/>
  <c r="BI1910" i="3"/>
  <c r="BN1910" i="3" s="1"/>
  <c r="BS1910" i="3" s="1"/>
  <c r="BI2056" i="3"/>
  <c r="BN2056" i="3" s="1"/>
  <c r="BS2056" i="3" s="1"/>
  <c r="BI2300" i="3"/>
  <c r="BN2300" i="3" s="1"/>
  <c r="BS2300" i="3" s="1"/>
  <c r="BI295" i="3"/>
  <c r="BN295" i="3" s="1"/>
  <c r="BS295" i="3" s="1"/>
  <c r="BI1121" i="3"/>
  <c r="BN1121" i="3" s="1"/>
  <c r="BS1121" i="3" s="1"/>
  <c r="BI2110" i="3"/>
  <c r="BN2110" i="3" s="1"/>
  <c r="BS2110" i="3" s="1"/>
  <c r="BI666" i="3"/>
  <c r="BN666" i="3" s="1"/>
  <c r="BS666" i="3" s="1"/>
  <c r="BI843" i="3"/>
  <c r="BN843" i="3" s="1"/>
  <c r="BS843" i="3" s="1"/>
  <c r="BI1688" i="3"/>
  <c r="BN1688" i="3" s="1"/>
  <c r="BS1688" i="3" s="1"/>
  <c r="BI1671" i="3"/>
  <c r="BN1671" i="3" s="1"/>
  <c r="BS1671" i="3" s="1"/>
  <c r="BI1222" i="3"/>
  <c r="BN1222" i="3" s="1"/>
  <c r="BS1222" i="3" s="1"/>
  <c r="BI1917" i="3"/>
  <c r="BN1917" i="3" s="1"/>
  <c r="BS1917" i="3" s="1"/>
  <c r="BI1771" i="3"/>
  <c r="BN1771" i="3" s="1"/>
  <c r="BS1771" i="3" s="1"/>
  <c r="BI1938" i="3"/>
  <c r="BN1938" i="3" s="1"/>
  <c r="BS1938" i="3" s="1"/>
  <c r="BI354" i="3"/>
  <c r="BN354" i="3" s="1"/>
  <c r="BS354" i="3" s="1"/>
  <c r="BI1653" i="3"/>
  <c r="BN1653" i="3" s="1"/>
  <c r="BS1653" i="3" s="1"/>
  <c r="BI1493" i="3"/>
  <c r="BN1493" i="3" s="1"/>
  <c r="BS1493" i="3" s="1"/>
  <c r="BI1204" i="3"/>
  <c r="BN1204" i="3" s="1"/>
  <c r="BS1204" i="3" s="1"/>
  <c r="BI190" i="3"/>
  <c r="BN190" i="3" s="1"/>
  <c r="BS190" i="3" s="1"/>
  <c r="BI281" i="3"/>
  <c r="BN281" i="3" s="1"/>
  <c r="BS281" i="3" s="1"/>
  <c r="BI2376" i="3"/>
  <c r="BN2376" i="3" s="1"/>
  <c r="BS2376" i="3" s="1"/>
  <c r="BI50" i="3"/>
  <c r="BN50" i="3" s="1"/>
  <c r="BS50" i="3" s="1"/>
  <c r="BI1504" i="3"/>
  <c r="BN1504" i="3" s="1"/>
  <c r="BS1504" i="3" s="1"/>
  <c r="BI2423" i="3"/>
  <c r="BN2423" i="3" s="1"/>
  <c r="BS2423" i="3" s="1"/>
  <c r="BI1693" i="3"/>
  <c r="BN1693" i="3" s="1"/>
  <c r="BS1693" i="3" s="1"/>
  <c r="BI1972" i="3"/>
  <c r="BN1972" i="3" s="1"/>
  <c r="BS1972" i="3" s="1"/>
  <c r="BI1715" i="3"/>
  <c r="BN1715" i="3" s="1"/>
  <c r="BS1715" i="3" s="1"/>
  <c r="BI73" i="3"/>
  <c r="BN73" i="3" s="1"/>
  <c r="BS73" i="3" s="1"/>
  <c r="BI1172" i="3"/>
  <c r="BN1172" i="3" s="1"/>
  <c r="BS1172" i="3" s="1"/>
  <c r="BI2444" i="3"/>
  <c r="BN2444" i="3" s="1"/>
  <c r="BS2444" i="3" s="1"/>
  <c r="BI656" i="3"/>
  <c r="BN656" i="3" s="1"/>
  <c r="BS656" i="3" s="1"/>
  <c r="BI1521" i="3"/>
  <c r="BN1521" i="3" s="1"/>
  <c r="BS1521" i="3" s="1"/>
  <c r="BI1549" i="3"/>
  <c r="BN1549" i="3" s="1"/>
  <c r="BS1549" i="3" s="1"/>
  <c r="BI2029" i="3"/>
  <c r="BN2029" i="3" s="1"/>
  <c r="BS2029" i="3" s="1"/>
  <c r="BI2037" i="3"/>
  <c r="BN2037" i="3" s="1"/>
  <c r="BS2037" i="3" s="1"/>
  <c r="BI259" i="3"/>
  <c r="BN259" i="3" s="1"/>
  <c r="BS259" i="3" s="1"/>
  <c r="BI1308" i="3"/>
  <c r="BN1308" i="3" s="1"/>
  <c r="BS1308" i="3" s="1"/>
  <c r="BI617" i="3"/>
  <c r="BN617" i="3" s="1"/>
  <c r="BS617" i="3" s="1"/>
  <c r="BI746" i="3"/>
  <c r="BN746" i="3" s="1"/>
  <c r="BS746" i="3" s="1"/>
  <c r="BI2511" i="3"/>
  <c r="BN2511" i="3" s="1"/>
  <c r="BS2511" i="3" s="1"/>
  <c r="BI331" i="3"/>
  <c r="BN331" i="3" s="1"/>
  <c r="BS331" i="3" s="1"/>
  <c r="BI2098" i="3"/>
  <c r="BN2098" i="3" s="1"/>
  <c r="BS2098" i="3" s="1"/>
  <c r="BI487" i="3"/>
  <c r="BN487" i="3" s="1"/>
  <c r="BS487" i="3" s="1"/>
  <c r="BI549" i="3"/>
  <c r="BN549" i="3" s="1"/>
  <c r="BS549" i="3" s="1"/>
  <c r="BI1782" i="3"/>
  <c r="BN1782" i="3" s="1"/>
  <c r="BS1782" i="3" s="1"/>
  <c r="BI1318" i="3"/>
  <c r="BN1318" i="3" s="1"/>
  <c r="BS1318" i="3" s="1"/>
  <c r="BI2068" i="3"/>
  <c r="BN2068" i="3" s="1"/>
  <c r="BS2068" i="3" s="1"/>
  <c r="BI2305" i="3"/>
  <c r="BN2305" i="3" s="1"/>
  <c r="BS2305" i="3" s="1"/>
  <c r="BI951" i="3"/>
  <c r="BN951" i="3" s="1"/>
  <c r="BS951" i="3" s="1"/>
  <c r="BI692" i="3"/>
  <c r="BN692" i="3" s="1"/>
  <c r="BS692" i="3" s="1"/>
  <c r="BI1057" i="3"/>
  <c r="BN1057" i="3" s="1"/>
  <c r="BS1057" i="3" s="1"/>
  <c r="BI99" i="3"/>
  <c r="BN99" i="3" s="1"/>
  <c r="BS99" i="3" s="1"/>
  <c r="BI2266" i="3"/>
  <c r="BN2266" i="3" s="1"/>
  <c r="BS2266" i="3" s="1"/>
  <c r="BI2257" i="3"/>
  <c r="BN2257" i="3" s="1"/>
  <c r="BS2257" i="3" s="1"/>
  <c r="BI1651" i="3"/>
  <c r="BN1651" i="3" s="1"/>
  <c r="BS1651" i="3" s="1"/>
  <c r="BI1860" i="3"/>
  <c r="BN1860" i="3" s="1"/>
  <c r="BS1860" i="3" s="1"/>
  <c r="BI103" i="3"/>
  <c r="BN103" i="3" s="1"/>
  <c r="BS103" i="3" s="1"/>
  <c r="BI535" i="3"/>
  <c r="BN535" i="3" s="1"/>
  <c r="BS535" i="3" s="1"/>
  <c r="BI1469" i="3"/>
  <c r="BN1469" i="3" s="1"/>
  <c r="BS1469" i="3" s="1"/>
  <c r="BI890" i="3"/>
  <c r="BN890" i="3" s="1"/>
  <c r="BS890" i="3" s="1"/>
  <c r="BI280" i="3"/>
  <c r="BN280" i="3" s="1"/>
  <c r="BS280" i="3" s="1"/>
  <c r="BI2298" i="3"/>
  <c r="BN2298" i="3" s="1"/>
  <c r="BS2298" i="3" s="1"/>
  <c r="BI2410" i="3"/>
  <c r="BN2410" i="3" s="1"/>
  <c r="BS2410" i="3" s="1"/>
  <c r="BI1524" i="3"/>
  <c r="BN1524" i="3" s="1"/>
  <c r="BS1524" i="3" s="1"/>
  <c r="BI2533" i="3"/>
  <c r="BN2533" i="3" s="1"/>
  <c r="BS2533" i="3" s="1"/>
  <c r="BI2249" i="3"/>
  <c r="BN2249" i="3" s="1"/>
  <c r="BS2249" i="3" s="1"/>
  <c r="BI1787" i="3"/>
  <c r="BN1787" i="3" s="1"/>
  <c r="BS1787" i="3" s="1"/>
  <c r="BI1068" i="3"/>
  <c r="BN1068" i="3" s="1"/>
  <c r="BS1068" i="3" s="1"/>
  <c r="BI601" i="3"/>
  <c r="BN601" i="3" s="1"/>
  <c r="BS601" i="3" s="1"/>
  <c r="BI139" i="3"/>
  <c r="BN139" i="3" s="1"/>
  <c r="BS139" i="3" s="1"/>
  <c r="BI739" i="3"/>
  <c r="BN739" i="3" s="1"/>
  <c r="BS739" i="3" s="1"/>
  <c r="BI224" i="3"/>
  <c r="BN224" i="3" s="1"/>
  <c r="BS224" i="3" s="1"/>
  <c r="BI77" i="3"/>
  <c r="BN77" i="3" s="1"/>
  <c r="BS77" i="3" s="1"/>
  <c r="BI547" i="3"/>
  <c r="BN547" i="3" s="1"/>
  <c r="BS547" i="3" s="1"/>
  <c r="BI1944" i="3"/>
  <c r="BN1944" i="3" s="1"/>
  <c r="BS1944" i="3" s="1"/>
  <c r="BI2411" i="3"/>
  <c r="BN2411" i="3" s="1"/>
  <c r="BS2411" i="3" s="1"/>
  <c r="BI1196" i="3"/>
  <c r="BN1196" i="3" s="1"/>
  <c r="BS1196" i="3" s="1"/>
  <c r="BI405" i="3"/>
  <c r="BN405" i="3" s="1"/>
  <c r="BS405" i="3" s="1"/>
  <c r="BI2126" i="3"/>
  <c r="BN2126" i="3" s="1"/>
  <c r="BS2126" i="3" s="1"/>
  <c r="BI2241" i="3"/>
  <c r="BN2241" i="3" s="1"/>
  <c r="BS2241" i="3" s="1"/>
  <c r="BI1712" i="3"/>
  <c r="BN1712" i="3" s="1"/>
  <c r="BS1712" i="3" s="1"/>
  <c r="BI2080" i="3"/>
  <c r="BN2080" i="3" s="1"/>
  <c r="BS2080" i="3" s="1"/>
  <c r="BI1643" i="3"/>
  <c r="BN1643" i="3" s="1"/>
  <c r="BS1643" i="3" s="1"/>
  <c r="BI807" i="3"/>
  <c r="BN807" i="3" s="1"/>
  <c r="BS807" i="3" s="1"/>
  <c r="BI1931" i="3"/>
  <c r="BN1931" i="3" s="1"/>
  <c r="BS1931" i="3" s="1"/>
  <c r="BI929" i="3"/>
  <c r="BN929" i="3" s="1"/>
  <c r="BS929" i="3" s="1"/>
  <c r="BI794" i="3"/>
  <c r="BN794" i="3" s="1"/>
  <c r="BS794" i="3" s="1"/>
  <c r="BI1893" i="3"/>
  <c r="BN1893" i="3" s="1"/>
  <c r="BS1893" i="3" s="1"/>
  <c r="BI1897" i="3"/>
  <c r="BN1897" i="3" s="1"/>
  <c r="BS1897" i="3" s="1"/>
  <c r="BI2150" i="3"/>
  <c r="BN2150" i="3" s="1"/>
  <c r="BS2150" i="3" s="1"/>
  <c r="BI1978" i="3"/>
  <c r="BN1978" i="3" s="1"/>
  <c r="BS1978" i="3" s="1"/>
  <c r="BI995" i="3"/>
  <c r="BN995" i="3" s="1"/>
  <c r="BS995" i="3" s="1"/>
  <c r="BI1209" i="3"/>
  <c r="BN1209" i="3" s="1"/>
  <c r="BS1209" i="3" s="1"/>
  <c r="BI1817" i="3"/>
  <c r="BN1817" i="3" s="1"/>
  <c r="BS1817" i="3" s="1"/>
  <c r="BI780" i="3"/>
  <c r="BN780" i="3" s="1"/>
  <c r="BS780" i="3" s="1"/>
  <c r="BI940" i="3"/>
  <c r="BN940" i="3" s="1"/>
  <c r="BS940" i="3" s="1"/>
  <c r="BI424" i="3"/>
  <c r="BN424" i="3" s="1"/>
  <c r="BS424" i="3" s="1"/>
  <c r="BI1041" i="3"/>
  <c r="BN1041" i="3" s="1"/>
  <c r="BS1041" i="3" s="1"/>
  <c r="BI1478" i="3"/>
  <c r="BN1478" i="3" s="1"/>
  <c r="BS1478" i="3" s="1"/>
  <c r="BI542" i="3"/>
  <c r="BN542" i="3" s="1"/>
  <c r="BS542" i="3" s="1"/>
  <c r="BI902" i="3"/>
  <c r="BN902" i="3" s="1"/>
  <c r="BS902" i="3" s="1"/>
  <c r="BI550" i="3"/>
  <c r="BN550" i="3" s="1"/>
  <c r="BS550" i="3" s="1"/>
  <c r="BI136" i="3"/>
  <c r="BN136" i="3" s="1"/>
  <c r="BS136" i="3" s="1"/>
  <c r="BI1368" i="3"/>
  <c r="BN1368" i="3" s="1"/>
  <c r="BS1368" i="3" s="1"/>
  <c r="BI748" i="3"/>
  <c r="BN748" i="3" s="1"/>
  <c r="BS748" i="3" s="1"/>
  <c r="BI173" i="3"/>
  <c r="BN173" i="3" s="1"/>
  <c r="BS173" i="3" s="1"/>
  <c r="BI891" i="3"/>
  <c r="BN891" i="3" s="1"/>
  <c r="BS891" i="3" s="1"/>
  <c r="BI1961" i="3"/>
  <c r="BN1961" i="3" s="1"/>
  <c r="BS1961" i="3" s="1"/>
  <c r="BI1388" i="3"/>
  <c r="BN1388" i="3" s="1"/>
  <c r="BS1388" i="3" s="1"/>
  <c r="BI769" i="3"/>
  <c r="BN769" i="3" s="1"/>
  <c r="BS769" i="3" s="1"/>
  <c r="BI1000" i="3"/>
  <c r="BN1000" i="3" s="1"/>
  <c r="BS1000" i="3" s="1"/>
  <c r="BI2275" i="3"/>
  <c r="BN2275" i="3" s="1"/>
  <c r="BS2275" i="3" s="1"/>
  <c r="BI1052" i="3"/>
  <c r="BN1052" i="3" s="1"/>
  <c r="BS1052" i="3" s="1"/>
  <c r="BI210" i="3"/>
  <c r="BN210" i="3" s="1"/>
  <c r="BS210" i="3" s="1"/>
  <c r="BI1550" i="3"/>
  <c r="BN1550" i="3" s="1"/>
  <c r="BS1550" i="3" s="1"/>
  <c r="BI2153" i="3"/>
  <c r="BN2153" i="3" s="1"/>
  <c r="BS2153" i="3" s="1"/>
  <c r="BI2476" i="3"/>
  <c r="BN2476" i="3" s="1"/>
  <c r="BS2476" i="3" s="1"/>
  <c r="BI647" i="3"/>
  <c r="BN647" i="3" s="1"/>
  <c r="BS647" i="3" s="1"/>
  <c r="BI285" i="3"/>
  <c r="BN285" i="3" s="1"/>
  <c r="BS285" i="3" s="1"/>
  <c r="BI2382" i="3"/>
  <c r="BN2382" i="3" s="1"/>
  <c r="BS2382" i="3" s="1"/>
  <c r="BI612" i="3"/>
  <c r="BN612" i="3" s="1"/>
  <c r="BS612" i="3" s="1"/>
  <c r="BI1206" i="3"/>
  <c r="BN1206" i="3" s="1"/>
  <c r="BS1206" i="3" s="1"/>
  <c r="BI1090" i="3"/>
  <c r="BN1090" i="3" s="1"/>
  <c r="BS1090" i="3" s="1"/>
  <c r="BI245" i="3"/>
  <c r="BN245" i="3" s="1"/>
  <c r="BS245" i="3" s="1"/>
  <c r="BI1909" i="3"/>
  <c r="BN1909" i="3" s="1"/>
  <c r="BS1909" i="3" s="1"/>
  <c r="BI2207" i="3"/>
  <c r="BN2207" i="3" s="1"/>
  <c r="BS2207" i="3" s="1"/>
  <c r="BI1488" i="3"/>
  <c r="BN1488" i="3" s="1"/>
  <c r="BS1488" i="3" s="1"/>
  <c r="BI2236" i="3"/>
  <c r="BN2236" i="3" s="1"/>
  <c r="BS2236" i="3" s="1"/>
  <c r="BI2469" i="3"/>
  <c r="BN2469" i="3" s="1"/>
  <c r="BS2469" i="3" s="1"/>
  <c r="BI1991" i="3"/>
  <c r="BN1991" i="3" s="1"/>
  <c r="BS1991" i="3" s="1"/>
  <c r="BI2321" i="3"/>
  <c r="BN2321" i="3" s="1"/>
  <c r="BS2321" i="3" s="1"/>
  <c r="BI527" i="3"/>
  <c r="BN527" i="3" s="1"/>
  <c r="BS527" i="3" s="1"/>
  <c r="BI863" i="3"/>
  <c r="BN863" i="3" s="1"/>
  <c r="BS863" i="3" s="1"/>
  <c r="BI221" i="3"/>
  <c r="BN221" i="3" s="1"/>
  <c r="BS221" i="3" s="1"/>
  <c r="BI723" i="3"/>
  <c r="BN723" i="3" s="1"/>
  <c r="BS723" i="3" s="1"/>
  <c r="BI1993" i="3"/>
  <c r="BN1993" i="3" s="1"/>
  <c r="BS1993" i="3" s="1"/>
  <c r="BI2191" i="3"/>
  <c r="BN2191" i="3" s="1"/>
  <c r="BS2191" i="3" s="1"/>
  <c r="BI540" i="3"/>
  <c r="BN540" i="3" s="1"/>
  <c r="BS540" i="3" s="1"/>
  <c r="BI640" i="3"/>
  <c r="BN640" i="3" s="1"/>
  <c r="BS640" i="3" s="1"/>
  <c r="BI2431" i="3"/>
  <c r="BN2431" i="3" s="1"/>
  <c r="BS2431" i="3" s="1"/>
  <c r="BI2346" i="3"/>
  <c r="BN2346" i="3" s="1"/>
  <c r="BS2346" i="3" s="1"/>
  <c r="BI827" i="3"/>
  <c r="BN827" i="3" s="1"/>
  <c r="BS827" i="3" s="1"/>
  <c r="BI952" i="3"/>
  <c r="BN952" i="3" s="1"/>
  <c r="BS952" i="3" s="1"/>
  <c r="BI628" i="3"/>
  <c r="BN628" i="3" s="1"/>
  <c r="BS628" i="3" s="1"/>
  <c r="BI1032" i="3"/>
  <c r="BN1032" i="3" s="1"/>
  <c r="BS1032" i="3" s="1"/>
  <c r="BI1784" i="3"/>
  <c r="BN1784" i="3" s="1"/>
  <c r="BS1784" i="3" s="1"/>
  <c r="BI2118" i="3"/>
  <c r="BN2118" i="3" s="1"/>
  <c r="BS2118" i="3" s="1"/>
  <c r="BI2496" i="3"/>
  <c r="BN2496" i="3" s="1"/>
  <c r="BS2496" i="3" s="1"/>
  <c r="BI474" i="3"/>
  <c r="BN474" i="3" s="1"/>
  <c r="BS474" i="3" s="1"/>
  <c r="BI2309" i="3"/>
  <c r="BN2309" i="3" s="1"/>
  <c r="BS2309" i="3" s="1"/>
  <c r="BI232" i="3"/>
  <c r="BN232" i="3" s="1"/>
  <c r="BS232" i="3" s="1"/>
  <c r="BI1899" i="3"/>
  <c r="BN1899" i="3" s="1"/>
  <c r="BS1899" i="3" s="1"/>
  <c r="BI1701" i="3"/>
  <c r="BN1701" i="3" s="1"/>
  <c r="BS1701" i="3" s="1"/>
  <c r="BI338" i="3"/>
  <c r="BN338" i="3" s="1"/>
  <c r="BS338" i="3" s="1"/>
  <c r="BI2177" i="3"/>
  <c r="BN2177" i="3" s="1"/>
  <c r="BS2177" i="3" s="1"/>
  <c r="BI875" i="3"/>
  <c r="BN875" i="3" s="1"/>
  <c r="BS875" i="3" s="1"/>
  <c r="BI1038" i="3"/>
  <c r="BN1038" i="3" s="1"/>
  <c r="BS1038" i="3" s="1"/>
  <c r="BI1661" i="3"/>
  <c r="BN1661" i="3" s="1"/>
  <c r="BS1661" i="3" s="1"/>
  <c r="BI600" i="3"/>
  <c r="BN600" i="3" s="1"/>
  <c r="BS600" i="3" s="1"/>
  <c r="BI178" i="3"/>
  <c r="BN178" i="3" s="1"/>
  <c r="BS178" i="3" s="1"/>
  <c r="BI91" i="3"/>
  <c r="BN91" i="3" s="1"/>
  <c r="BS91" i="3" s="1"/>
  <c r="BI866" i="3"/>
  <c r="BN866" i="3" s="1"/>
  <c r="BS866" i="3" s="1"/>
  <c r="BI2505" i="3"/>
  <c r="BN2505" i="3" s="1"/>
  <c r="BS2505" i="3" s="1"/>
  <c r="BI1241" i="3"/>
  <c r="BN1241" i="3" s="1"/>
  <c r="BS1241" i="3" s="1"/>
  <c r="BI2493" i="3"/>
  <c r="BN2493" i="3" s="1"/>
  <c r="BS2493" i="3" s="1"/>
  <c r="BI346" i="3"/>
  <c r="BN346" i="3" s="1"/>
  <c r="BS346" i="3" s="1"/>
  <c r="BI1920" i="3"/>
  <c r="BN1920" i="3" s="1"/>
  <c r="BS1920" i="3" s="1"/>
  <c r="BI2360" i="3"/>
  <c r="BN2360" i="3" s="1"/>
  <c r="BS2360" i="3" s="1"/>
  <c r="BI661" i="3"/>
  <c r="BN661" i="3" s="1"/>
  <c r="BS661" i="3" s="1"/>
  <c r="BI857" i="3"/>
  <c r="BN857" i="3" s="1"/>
  <c r="BS857" i="3" s="1"/>
  <c r="BI1454" i="3"/>
  <c r="BN1454" i="3" s="1"/>
  <c r="BS1454" i="3" s="1"/>
  <c r="BI158" i="3"/>
  <c r="BN158" i="3" s="1"/>
  <c r="BS158" i="3" s="1"/>
  <c r="BI2366" i="3"/>
  <c r="BN2366" i="3" s="1"/>
  <c r="BS2366" i="3" s="1"/>
  <c r="BI2303" i="3"/>
  <c r="BN2303" i="3" s="1"/>
  <c r="BS2303" i="3" s="1"/>
  <c r="BI2154" i="3"/>
  <c r="BN2154" i="3" s="1"/>
  <c r="BS2154" i="3" s="1"/>
  <c r="BI776" i="3"/>
  <c r="BN776" i="3" s="1"/>
  <c r="BS776" i="3" s="1"/>
  <c r="BI2501" i="3"/>
  <c r="BN2501" i="3" s="1"/>
  <c r="BS2501" i="3" s="1"/>
  <c r="BI1513" i="3"/>
  <c r="BN1513" i="3" s="1"/>
  <c r="BS1513" i="3" s="1"/>
  <c r="BI1070" i="3"/>
  <c r="BN1070" i="3" s="1"/>
  <c r="BS1070" i="3" s="1"/>
  <c r="BI1302" i="3"/>
  <c r="BN1302" i="3" s="1"/>
  <c r="BS1302" i="3" s="1"/>
  <c r="BI180" i="3"/>
  <c r="BN180" i="3" s="1"/>
  <c r="BS180" i="3" s="1"/>
  <c r="BI1538" i="3"/>
  <c r="BN1538" i="3" s="1"/>
  <c r="BS1538" i="3" s="1"/>
  <c r="BI1429" i="3"/>
  <c r="BN1429" i="3" s="1"/>
  <c r="BS1429" i="3" s="1"/>
  <c r="BI876" i="3"/>
  <c r="BN876" i="3" s="1"/>
  <c r="BS876" i="3" s="1"/>
  <c r="BI1232" i="3"/>
  <c r="BN1232" i="3" s="1"/>
  <c r="BS1232" i="3" s="1"/>
  <c r="BI1582" i="3"/>
  <c r="BN1582" i="3" s="1"/>
  <c r="BS1582" i="3" s="1"/>
  <c r="BI1205" i="3"/>
  <c r="BN1205" i="3" s="1"/>
  <c r="BS1205" i="3" s="1"/>
  <c r="BI1376" i="3"/>
  <c r="BN1376" i="3" s="1"/>
  <c r="BS1376" i="3" s="1"/>
  <c r="BI1422" i="3"/>
  <c r="BN1422" i="3" s="1"/>
  <c r="BS1422" i="3" s="1"/>
  <c r="BI1525" i="3"/>
  <c r="BN1525" i="3" s="1"/>
  <c r="BS1525" i="3" s="1"/>
  <c r="BI2130" i="3"/>
  <c r="BN2130" i="3" s="1"/>
  <c r="BS2130" i="3" s="1"/>
  <c r="BI1029" i="3"/>
  <c r="BN1029" i="3" s="1"/>
  <c r="BS1029" i="3" s="1"/>
  <c r="BI350" i="3"/>
  <c r="BN350" i="3" s="1"/>
  <c r="BS350" i="3" s="1"/>
  <c r="BI1573" i="3"/>
  <c r="BN1573" i="3" s="1"/>
  <c r="BS1573" i="3" s="1"/>
  <c r="BI1375" i="3"/>
  <c r="BN1375" i="3" s="1"/>
  <c r="BS1375" i="3" s="1"/>
  <c r="BI177" i="3"/>
  <c r="BN177" i="3" s="1"/>
  <c r="BS177" i="3" s="1"/>
  <c r="BI1144" i="3"/>
  <c r="BN1144" i="3" s="1"/>
  <c r="BS1144" i="3" s="1"/>
  <c r="BI1691" i="3"/>
  <c r="BN1691" i="3" s="1"/>
  <c r="BS1691" i="3" s="1"/>
  <c r="BI39" i="3"/>
  <c r="BN39" i="3" s="1"/>
  <c r="BS39" i="3" s="1"/>
  <c r="BI2301" i="3"/>
  <c r="BN2301" i="3" s="1"/>
  <c r="BS2301" i="3" s="1"/>
  <c r="BI1574" i="3"/>
  <c r="BN1574" i="3" s="1"/>
  <c r="BS1574" i="3" s="1"/>
  <c r="BI2002" i="3"/>
  <c r="BN2002" i="3" s="1"/>
  <c r="BS2002" i="3" s="1"/>
  <c r="BI1649" i="3"/>
  <c r="BN1649" i="3" s="1"/>
  <c r="BS1649" i="3" s="1"/>
  <c r="BI1417" i="3"/>
  <c r="BN1417" i="3" s="1"/>
  <c r="BS1417" i="3" s="1"/>
  <c r="BI2052" i="3"/>
  <c r="BN2052" i="3" s="1"/>
  <c r="BS2052" i="3" s="1"/>
  <c r="BI508" i="3"/>
  <c r="BN508" i="3" s="1"/>
  <c r="BS508" i="3" s="1"/>
  <c r="BI198" i="3"/>
  <c r="BN198" i="3" s="1"/>
  <c r="BS198" i="3" s="1"/>
  <c r="BI372" i="3"/>
  <c r="BN372" i="3" s="1"/>
  <c r="BS372" i="3" s="1"/>
  <c r="BI614" i="3"/>
  <c r="BN614" i="3" s="1"/>
  <c r="BS614" i="3" s="1"/>
  <c r="BI1309" i="3"/>
  <c r="BN1309" i="3" s="1"/>
  <c r="BS1309" i="3" s="1"/>
  <c r="BI387" i="3"/>
  <c r="BN387" i="3" s="1"/>
  <c r="BS387" i="3" s="1"/>
  <c r="BI44" i="3"/>
  <c r="BN44" i="3" s="1"/>
  <c r="BS44" i="3" s="1"/>
  <c r="BI1733" i="3"/>
  <c r="BN1733" i="3" s="1"/>
  <c r="BS1733" i="3" s="1"/>
  <c r="BI1448" i="3"/>
  <c r="BN1448" i="3" s="1"/>
  <c r="BS1448" i="3" s="1"/>
  <c r="BI620" i="3"/>
  <c r="BN620" i="3" s="1"/>
  <c r="BS620" i="3" s="1"/>
  <c r="BI1004" i="3"/>
  <c r="BN1004" i="3" s="1"/>
  <c r="BS1004" i="3" s="1"/>
  <c r="BI308" i="3"/>
  <c r="BN308" i="3" s="1"/>
  <c r="BS308" i="3" s="1"/>
  <c r="BI528" i="3"/>
  <c r="BN528" i="3" s="1"/>
  <c r="BS528" i="3" s="1"/>
  <c r="BI2456" i="3"/>
  <c r="BN2456" i="3" s="1"/>
  <c r="BS2456" i="3" s="1"/>
  <c r="BI1987" i="3"/>
  <c r="BN1987" i="3" s="1"/>
  <c r="BS1987" i="3" s="1"/>
  <c r="BI1434" i="3"/>
  <c r="BN1434" i="3" s="1"/>
  <c r="BS1434" i="3" s="1"/>
  <c r="BI147" i="3"/>
  <c r="BN147" i="3" s="1"/>
  <c r="BS147" i="3" s="1"/>
  <c r="BI1522" i="3"/>
  <c r="BN1522" i="3" s="1"/>
  <c r="BS1522" i="3" s="1"/>
  <c r="BI320" i="3"/>
  <c r="BN320" i="3" s="1"/>
  <c r="BS320" i="3" s="1"/>
  <c r="BI579" i="3"/>
  <c r="BN579" i="3" s="1"/>
  <c r="BS579" i="3" s="1"/>
  <c r="BI447" i="3"/>
  <c r="BN447" i="3" s="1"/>
  <c r="BS447" i="3" s="1"/>
  <c r="BI291" i="3"/>
  <c r="BN291" i="3" s="1"/>
  <c r="BS291" i="3" s="1"/>
  <c r="BI342" i="3"/>
  <c r="BN342" i="3" s="1"/>
  <c r="BS342" i="3" s="1"/>
  <c r="BI2017" i="3"/>
  <c r="BN2017" i="3" s="1"/>
  <c r="BS2017" i="3" s="1"/>
  <c r="BI2451" i="3"/>
  <c r="BN2451" i="3" s="1"/>
  <c r="BS2451" i="3" s="1"/>
  <c r="BI2158" i="3"/>
  <c r="BN2158" i="3" s="1"/>
  <c r="BS2158" i="3" s="1"/>
  <c r="BI812" i="3"/>
  <c r="BN812" i="3" s="1"/>
  <c r="BS812" i="3" s="1"/>
  <c r="BI167" i="3"/>
  <c r="BN167" i="3" s="1"/>
  <c r="BS167" i="3" s="1"/>
  <c r="BI1842" i="3"/>
  <c r="BN1842" i="3" s="1"/>
  <c r="BS1842" i="3" s="1"/>
  <c r="BI1792" i="3"/>
  <c r="BN1792" i="3" s="1"/>
  <c r="BS1792" i="3" s="1"/>
  <c r="BI1954" i="3"/>
  <c r="BN1954" i="3" s="1"/>
  <c r="BS1954" i="3" s="1"/>
  <c r="BI854" i="3"/>
  <c r="BN854" i="3" s="1"/>
  <c r="BS854" i="3" s="1"/>
  <c r="BI2115" i="3"/>
  <c r="BN2115" i="3" s="1"/>
  <c r="BS2115" i="3" s="1"/>
  <c r="BI402" i="3"/>
  <c r="BN402" i="3" s="1"/>
  <c r="BS402" i="3" s="1"/>
  <c r="BI1496" i="3"/>
  <c r="BN1496" i="3" s="1"/>
  <c r="BS1496" i="3" s="1"/>
  <c r="BI2363" i="3"/>
  <c r="BN2363" i="3" s="1"/>
  <c r="BS2363" i="3" s="1"/>
  <c r="BI2313" i="3"/>
  <c r="BN2313" i="3" s="1"/>
  <c r="BS2313" i="3" s="1"/>
  <c r="BI2307" i="3"/>
  <c r="BN2307" i="3" s="1"/>
  <c r="BS2307" i="3" s="1"/>
  <c r="BI1009" i="3"/>
  <c r="BN1009" i="3" s="1"/>
  <c r="BS1009" i="3" s="1"/>
  <c r="BI1253" i="3"/>
  <c r="BN1253" i="3" s="1"/>
  <c r="BS1253" i="3" s="1"/>
  <c r="BI937" i="3"/>
  <c r="BN937" i="3" s="1"/>
  <c r="BS937" i="3" s="1"/>
  <c r="BI1403" i="3"/>
  <c r="BN1403" i="3" s="1"/>
  <c r="BS1403" i="3" s="1"/>
  <c r="BI518" i="3"/>
  <c r="BN518" i="3" s="1"/>
  <c r="BS518" i="3" s="1"/>
  <c r="BI538" i="3"/>
  <c r="BN538" i="3" s="1"/>
  <c r="BS538" i="3" s="1"/>
  <c r="BI1263" i="3"/>
  <c r="BN1263" i="3" s="1"/>
  <c r="BS1263" i="3" s="1"/>
  <c r="BI1767" i="3"/>
  <c r="BN1767" i="3" s="1"/>
  <c r="BS1767" i="3" s="1"/>
  <c r="BI430" i="3"/>
  <c r="BN430" i="3" s="1"/>
  <c r="BS430" i="3" s="1"/>
  <c r="BI490" i="3"/>
  <c r="BN490" i="3" s="1"/>
  <c r="BS490" i="3" s="1"/>
  <c r="BI663" i="3"/>
  <c r="BN663" i="3" s="1"/>
  <c r="BS663" i="3" s="1"/>
  <c r="BI1470" i="3"/>
  <c r="BN1470" i="3" s="1"/>
  <c r="BS1470" i="3" s="1"/>
  <c r="BI171" i="3"/>
  <c r="BN171" i="3" s="1"/>
  <c r="BS171" i="3" s="1"/>
  <c r="BI559" i="3"/>
  <c r="BN559" i="3" s="1"/>
  <c r="BS559" i="3" s="1"/>
  <c r="BI1645" i="3"/>
  <c r="BN1645" i="3" s="1"/>
  <c r="BS1645" i="3" s="1"/>
  <c r="BI1568" i="3"/>
  <c r="BN1568" i="3" s="1"/>
  <c r="BS1568" i="3" s="1"/>
  <c r="BI1569" i="3"/>
  <c r="BN1569" i="3" s="1"/>
  <c r="BS1569" i="3" s="1"/>
  <c r="BI475" i="3"/>
  <c r="BN475" i="3" s="1"/>
  <c r="BS475" i="3" s="1"/>
  <c r="BI2185" i="3"/>
  <c r="BN2185" i="3" s="1"/>
  <c r="BS2185" i="3" s="1"/>
  <c r="BI679" i="3"/>
  <c r="BN679" i="3" s="1"/>
  <c r="BS679" i="3" s="1"/>
  <c r="BI231" i="3"/>
  <c r="BN231" i="3" s="1"/>
  <c r="BS231" i="3" s="1"/>
  <c r="BI2391" i="3"/>
  <c r="BN2391" i="3" s="1"/>
  <c r="BS2391" i="3" s="1"/>
  <c r="BI1588" i="3"/>
  <c r="BN1588" i="3" s="1"/>
  <c r="BS1588" i="3" s="1"/>
  <c r="BI921" i="3"/>
  <c r="BN921" i="3" s="1"/>
  <c r="BS921" i="3" s="1"/>
  <c r="BI2337" i="3"/>
  <c r="BN2337" i="3" s="1"/>
  <c r="BS2337" i="3" s="1"/>
  <c r="BI911" i="3"/>
  <c r="BN911" i="3" s="1"/>
  <c r="BS911" i="3" s="1"/>
  <c r="BI1355" i="3"/>
  <c r="BN1355" i="3" s="1"/>
  <c r="BS1355" i="3" s="1"/>
  <c r="BI1088" i="3"/>
  <c r="BN1088" i="3" s="1"/>
  <c r="BS1088" i="3" s="1"/>
  <c r="BI500" i="3"/>
  <c r="BN500" i="3" s="1"/>
  <c r="BS500" i="3" s="1"/>
  <c r="BI60" i="3"/>
  <c r="BN60" i="3" s="1"/>
  <c r="BS60" i="3" s="1"/>
  <c r="BI2521" i="3"/>
  <c r="BN2521" i="3" s="1"/>
  <c r="BS2521" i="3" s="1"/>
  <c r="BI1457" i="3"/>
  <c r="BN1457" i="3" s="1"/>
  <c r="BS1457" i="3" s="1"/>
  <c r="BI793" i="3"/>
  <c r="BN793" i="3" s="1"/>
  <c r="BS793" i="3" s="1"/>
  <c r="BI1164" i="3"/>
  <c r="BN1164" i="3" s="1"/>
  <c r="BS1164" i="3" s="1"/>
  <c r="BI1977" i="3"/>
  <c r="BN1977" i="3" s="1"/>
  <c r="BS1977" i="3" s="1"/>
  <c r="BI428" i="3"/>
  <c r="BN428" i="3" s="1"/>
  <c r="BS428" i="3" s="1"/>
  <c r="BI1945" i="3"/>
  <c r="BN1945" i="3" s="1"/>
  <c r="BS1945" i="3" s="1"/>
  <c r="BI988" i="3"/>
  <c r="BN988" i="3" s="1"/>
  <c r="BS988" i="3" s="1"/>
  <c r="BI1666" i="3"/>
  <c r="BN1666" i="3" s="1"/>
  <c r="BS1666" i="3" s="1"/>
  <c r="BI2417" i="3"/>
  <c r="BN2417" i="3" s="1"/>
  <c r="BS2417" i="3" s="1"/>
  <c r="BI2252" i="3"/>
  <c r="BN2252" i="3" s="1"/>
  <c r="BS2252" i="3" s="1"/>
  <c r="BI418" i="3"/>
  <c r="BN418" i="3" s="1"/>
  <c r="BS418" i="3" s="1"/>
  <c r="BI1871" i="3"/>
  <c r="BN1871" i="3" s="1"/>
  <c r="BS1871" i="3" s="1"/>
  <c r="BI1035" i="3"/>
  <c r="BN1035" i="3" s="1"/>
  <c r="BS1035" i="3" s="1"/>
  <c r="BI2007" i="3"/>
  <c r="BN2007" i="3" s="1"/>
  <c r="BS2007" i="3" s="1"/>
  <c r="BI1933" i="3"/>
  <c r="BN1933" i="3" s="1"/>
  <c r="BS1933" i="3" s="1"/>
  <c r="BI1190" i="3"/>
  <c r="BN1190" i="3" s="1"/>
  <c r="BS1190" i="3" s="1"/>
  <c r="BI2388" i="3"/>
  <c r="BN2388" i="3" s="1"/>
  <c r="BS2388" i="3" s="1"/>
  <c r="BI2282" i="3"/>
  <c r="BN2282" i="3" s="1"/>
  <c r="BS2282" i="3" s="1"/>
  <c r="BI454" i="3"/>
  <c r="BN454" i="3" s="1"/>
  <c r="BS454" i="3" s="1"/>
  <c r="BI1042" i="3"/>
  <c r="BN1042" i="3" s="1"/>
  <c r="BS1042" i="3" s="1"/>
  <c r="BI2490" i="3"/>
  <c r="BN2490" i="3" s="1"/>
  <c r="BS2490" i="3" s="1"/>
  <c r="BI319" i="3"/>
  <c r="BN319" i="3" s="1"/>
  <c r="BS319" i="3" s="1"/>
  <c r="BI2189" i="3"/>
  <c r="BN2189" i="3" s="1"/>
  <c r="BS2189" i="3" s="1"/>
  <c r="BI1497" i="3"/>
  <c r="BN1497" i="3" s="1"/>
  <c r="BS1497" i="3" s="1"/>
  <c r="BI1118" i="3"/>
  <c r="BN1118" i="3" s="1"/>
  <c r="BS1118" i="3" s="1"/>
  <c r="BI1107" i="3"/>
  <c r="BN1107" i="3" s="1"/>
  <c r="BS1107" i="3" s="1"/>
  <c r="BI505" i="3"/>
  <c r="BN505" i="3" s="1"/>
  <c r="BS505" i="3" s="1"/>
  <c r="BI1539" i="3"/>
  <c r="BN1539" i="3" s="1"/>
  <c r="BS1539" i="3" s="1"/>
  <c r="BI1223" i="3"/>
  <c r="BN1223" i="3" s="1"/>
  <c r="BS1223" i="3" s="1"/>
  <c r="BI2201" i="3"/>
  <c r="BN2201" i="3" s="1"/>
  <c r="BS2201" i="3" s="1"/>
  <c r="BI163" i="3"/>
  <c r="BN163" i="3" s="1"/>
  <c r="BS163" i="3" s="1"/>
  <c r="BI1328" i="3"/>
  <c r="BN1328" i="3" s="1"/>
  <c r="BS1328" i="3" s="1"/>
  <c r="BI1249" i="3"/>
  <c r="BN1249" i="3" s="1"/>
  <c r="BS1249" i="3" s="1"/>
  <c r="BI114" i="3"/>
  <c r="BN114" i="3" s="1"/>
  <c r="BS114" i="3" s="1"/>
  <c r="BI188" i="3"/>
  <c r="BN188" i="3" s="1"/>
  <c r="BS188" i="3" s="1"/>
  <c r="BI665" i="3"/>
  <c r="BN665" i="3" s="1"/>
  <c r="BS665" i="3" s="1"/>
  <c r="BI677" i="3"/>
  <c r="BN677" i="3" s="1"/>
  <c r="BS677" i="3" s="1"/>
  <c r="BI1349" i="3"/>
  <c r="BN1349" i="3" s="1"/>
  <c r="BS1349" i="3" s="1"/>
  <c r="BI2426" i="3"/>
  <c r="BN2426" i="3" s="1"/>
  <c r="BS2426" i="3" s="1"/>
  <c r="BI1195" i="3"/>
  <c r="BN1195" i="3" s="1"/>
  <c r="BS1195" i="3" s="1"/>
  <c r="BI199" i="3"/>
  <c r="BN199" i="3" s="1"/>
  <c r="BS199" i="3" s="1"/>
  <c r="BI2274" i="3"/>
  <c r="BN2274" i="3" s="1"/>
  <c r="BS2274" i="3" s="1"/>
  <c r="BI868" i="3"/>
  <c r="BN868" i="3" s="1"/>
  <c r="BS868" i="3" s="1"/>
  <c r="BI499" i="3"/>
  <c r="BN499" i="3" s="1"/>
  <c r="BS499" i="3" s="1"/>
  <c r="BI2225" i="3"/>
  <c r="BN2225" i="3" s="1"/>
  <c r="BS2225" i="3" s="1"/>
  <c r="BI1441" i="3"/>
  <c r="BN1441" i="3" s="1"/>
  <c r="BS1441" i="3" s="1"/>
  <c r="BI160" i="3"/>
  <c r="BN160" i="3" s="1"/>
  <c r="BS160" i="3" s="1"/>
  <c r="BI2229" i="3"/>
  <c r="BN2229" i="3" s="1"/>
  <c r="BS2229" i="3" s="1"/>
  <c r="BI720" i="3"/>
  <c r="BN720" i="3" s="1"/>
  <c r="BS720" i="3" s="1"/>
  <c r="BI2519" i="3"/>
  <c r="BN2519" i="3" s="1"/>
  <c r="BS2519" i="3" s="1"/>
  <c r="BI493" i="3"/>
  <c r="BN493" i="3" s="1"/>
  <c r="BS493" i="3" s="1"/>
  <c r="BI416" i="3"/>
  <c r="BN416" i="3" s="1"/>
  <c r="BS416" i="3" s="1"/>
  <c r="BI2162" i="3"/>
  <c r="BN2162" i="3" s="1"/>
  <c r="BS2162" i="3" s="1"/>
  <c r="BI2104" i="3"/>
  <c r="BN2104" i="3" s="1"/>
  <c r="BS2104" i="3" s="1"/>
  <c r="BI1049" i="3"/>
  <c r="BN1049" i="3" s="1"/>
  <c r="BS1049" i="3" s="1"/>
  <c r="BI1062" i="3"/>
  <c r="BN1062" i="3" s="1"/>
  <c r="BS1062" i="3" s="1"/>
  <c r="BI2013" i="3"/>
  <c r="BN2013" i="3" s="1"/>
  <c r="BS2013" i="3" s="1"/>
  <c r="BI344" i="3"/>
  <c r="BN344" i="3" s="1"/>
  <c r="BS344" i="3" s="1"/>
  <c r="BI1211" i="3"/>
  <c r="BN1211" i="3" s="1"/>
  <c r="BS1211" i="3" s="1"/>
  <c r="BI1370" i="3"/>
  <c r="BN1370" i="3" s="1"/>
  <c r="BS1370" i="3" s="1"/>
  <c r="BI554" i="3"/>
  <c r="BN554" i="3" s="1"/>
  <c r="BS554" i="3" s="1"/>
  <c r="BI1881" i="3"/>
  <c r="BN1881" i="3" s="1"/>
  <c r="BS1881" i="3" s="1"/>
  <c r="BI449" i="3"/>
  <c r="BN449" i="3" s="1"/>
  <c r="BS449" i="3" s="1"/>
  <c r="BI1420" i="3"/>
  <c r="BN1420" i="3" s="1"/>
  <c r="BS1420" i="3" s="1"/>
  <c r="BI1198" i="3"/>
  <c r="BN1198" i="3" s="1"/>
  <c r="BS1198" i="3" s="1"/>
  <c r="BI712" i="3"/>
  <c r="BN712" i="3" s="1"/>
  <c r="BS712" i="3" s="1"/>
  <c r="BI1329" i="3"/>
  <c r="BN1329" i="3" s="1"/>
  <c r="BS1329" i="3" s="1"/>
  <c r="BI2156" i="3"/>
  <c r="BN2156" i="3" s="1"/>
  <c r="BS2156" i="3" s="1"/>
  <c r="BI1050" i="3"/>
  <c r="BN1050" i="3" s="1"/>
  <c r="BS1050" i="3" s="1"/>
  <c r="BI1342" i="3"/>
  <c r="BN1342" i="3" s="1"/>
  <c r="BS1342" i="3" s="1"/>
  <c r="BI486" i="3"/>
  <c r="BN486" i="3" s="1"/>
  <c r="BS486" i="3" s="1"/>
  <c r="BI40" i="3"/>
  <c r="BN40" i="3" s="1"/>
  <c r="BS40" i="3" s="1"/>
  <c r="BI1682" i="3"/>
  <c r="BN1682" i="3" s="1"/>
  <c r="BS1682" i="3" s="1"/>
  <c r="BI595" i="3"/>
  <c r="BN595" i="3" s="1"/>
  <c r="BS595" i="3" s="1"/>
  <c r="BI896" i="3"/>
  <c r="BN896" i="3" s="1"/>
  <c r="BS896" i="3" s="1"/>
  <c r="BI2302" i="3"/>
  <c r="BN2302" i="3" s="1"/>
  <c r="BS2302" i="3" s="1"/>
  <c r="BI1837" i="3"/>
  <c r="BN1837" i="3" s="1"/>
  <c r="BS1837" i="3" s="1"/>
  <c r="BI384" i="3"/>
  <c r="BN384" i="3" s="1"/>
  <c r="BS384" i="3" s="1"/>
  <c r="BI1875" i="3"/>
  <c r="BN1875" i="3" s="1"/>
  <c r="BS1875" i="3" s="1"/>
  <c r="BI2111" i="3"/>
  <c r="BN2111" i="3" s="1"/>
  <c r="BS2111" i="3" s="1"/>
  <c r="BI529" i="3"/>
  <c r="BN529" i="3" s="1"/>
  <c r="BS529" i="3" s="1"/>
  <c r="BI2467" i="3"/>
  <c r="BN2467" i="3" s="1"/>
  <c r="BS2467" i="3" s="1"/>
  <c r="BI2270" i="3"/>
  <c r="BN2270" i="3" s="1"/>
  <c r="BS2270" i="3" s="1"/>
  <c r="BI96" i="3"/>
  <c r="BN96" i="3" s="1"/>
  <c r="BS96" i="3" s="1"/>
  <c r="BI1600" i="3"/>
  <c r="BN1600" i="3" s="1"/>
  <c r="BS1600" i="3" s="1"/>
  <c r="BI771" i="3"/>
  <c r="BN771" i="3" s="1"/>
  <c r="BS771" i="3" s="1"/>
  <c r="BI2273" i="3"/>
  <c r="BN2273" i="3" s="1"/>
  <c r="BS2273" i="3" s="1"/>
  <c r="BI1397" i="3"/>
  <c r="BN1397" i="3" s="1"/>
  <c r="BS1397" i="3" s="1"/>
  <c r="BI1252" i="3"/>
  <c r="BN1252" i="3" s="1"/>
  <c r="BS1252" i="3" s="1"/>
  <c r="BI264" i="3"/>
  <c r="BN264" i="3" s="1"/>
  <c r="BS264" i="3" s="1"/>
  <c r="BI266" i="3"/>
  <c r="BN266" i="3" s="1"/>
  <c r="BS266" i="3" s="1"/>
  <c r="BI637" i="3"/>
  <c r="BN637" i="3" s="1"/>
  <c r="BS637" i="3" s="1"/>
  <c r="BI1818" i="3"/>
  <c r="BN1818" i="3" s="1"/>
  <c r="BS1818" i="3" s="1"/>
  <c r="BI796" i="3"/>
  <c r="BN796" i="3" s="1"/>
  <c r="BS796" i="3" s="1"/>
  <c r="BI1310" i="3"/>
  <c r="BN1310" i="3" s="1"/>
  <c r="BS1310" i="3" s="1"/>
  <c r="BI1879" i="3"/>
  <c r="BN1879" i="3" s="1"/>
  <c r="BS1879" i="3" s="1"/>
  <c r="BI632" i="3"/>
  <c r="BN632" i="3" s="1"/>
  <c r="BS632" i="3" s="1"/>
  <c r="BI1770" i="3"/>
  <c r="BN1770" i="3" s="1"/>
  <c r="BS1770" i="3" s="1"/>
  <c r="BI2132" i="3"/>
  <c r="BN2132" i="3" s="1"/>
  <c r="BS2132" i="3" s="1"/>
  <c r="BI68" i="3"/>
  <c r="BN68" i="3" s="1"/>
  <c r="BS68" i="3" s="1"/>
  <c r="BI809" i="3"/>
  <c r="BN809" i="3" s="1"/>
  <c r="BS809" i="3" s="1"/>
  <c r="BI2367" i="3"/>
  <c r="BN2367" i="3" s="1"/>
  <c r="BS2367" i="3" s="1"/>
  <c r="BI1641" i="3"/>
  <c r="BN1641" i="3" s="1"/>
  <c r="BS1641" i="3" s="1"/>
  <c r="BI1182" i="3"/>
  <c r="BN1182" i="3" s="1"/>
  <c r="BS1182" i="3" s="1"/>
  <c r="BI388" i="3"/>
  <c r="BN388" i="3" s="1"/>
  <c r="BS388" i="3" s="1"/>
  <c r="BI813" i="3"/>
  <c r="BN813" i="3" s="1"/>
  <c r="BS813" i="3" s="1"/>
  <c r="BI2312" i="3"/>
  <c r="BN2312" i="3" s="1"/>
  <c r="BS2312" i="3" s="1"/>
  <c r="BI2370" i="3"/>
  <c r="BN2370" i="3" s="1"/>
  <c r="BS2370" i="3" s="1"/>
  <c r="BI286" i="3"/>
  <c r="BN286" i="3" s="1"/>
  <c r="BS286" i="3" s="1"/>
  <c r="BI212" i="3"/>
  <c r="BN212" i="3" s="1"/>
  <c r="BS212" i="3" s="1"/>
  <c r="BI1929" i="3"/>
  <c r="BN1929" i="3" s="1"/>
  <c r="BS1929" i="3" s="1"/>
  <c r="BI1174" i="3"/>
  <c r="BN1174" i="3" s="1"/>
  <c r="BS1174" i="3" s="1"/>
  <c r="BI1242" i="3"/>
  <c r="BN1242" i="3" s="1"/>
  <c r="BS1242" i="3" s="1"/>
  <c r="BI128" i="3"/>
  <c r="BN128" i="3" s="1"/>
  <c r="BS128" i="3" s="1"/>
  <c r="BI879" i="3"/>
  <c r="BN879" i="3" s="1"/>
  <c r="BS879" i="3" s="1"/>
  <c r="BI1058" i="3"/>
  <c r="BN1058" i="3" s="1"/>
  <c r="BS1058" i="3" s="1"/>
  <c r="BI939" i="3"/>
  <c r="BN939" i="3" s="1"/>
  <c r="BS939" i="3" s="1"/>
  <c r="BI2259" i="3"/>
  <c r="BN2259" i="3" s="1"/>
  <c r="BS2259" i="3" s="1"/>
  <c r="BI2498" i="3"/>
  <c r="BN2498" i="3" s="1"/>
  <c r="BS2498" i="3" s="1"/>
  <c r="BI1412" i="3"/>
  <c r="BN1412" i="3" s="1"/>
  <c r="BS1412" i="3" s="1"/>
  <c r="BI359" i="3"/>
  <c r="BN359" i="3" s="1"/>
  <c r="BS359" i="3" s="1"/>
  <c r="BI443" i="3"/>
  <c r="BN443" i="3" s="1"/>
  <c r="BS443" i="3" s="1"/>
  <c r="BI1935" i="3"/>
  <c r="BN1935" i="3" s="1"/>
  <c r="BS1935" i="3" s="1"/>
  <c r="BI2347" i="3"/>
  <c r="BN2347" i="3" s="1"/>
  <c r="BS2347" i="3" s="1"/>
  <c r="BI2514" i="3"/>
  <c r="BN2514" i="3" s="1"/>
  <c r="BS2514" i="3" s="1"/>
  <c r="BI1069" i="3"/>
  <c r="BN1069" i="3" s="1"/>
  <c r="BS1069" i="3" s="1"/>
  <c r="BI253" i="3"/>
  <c r="BN253" i="3" s="1"/>
  <c r="BS253" i="3" s="1"/>
  <c r="BI2460" i="3"/>
  <c r="BN2460" i="3" s="1"/>
  <c r="BS2460" i="3" s="1"/>
  <c r="BI706" i="3"/>
  <c r="BN706" i="3" s="1"/>
  <c r="BS706" i="3" s="1"/>
  <c r="BI1815" i="3"/>
  <c r="BN1815" i="3" s="1"/>
  <c r="BS1815" i="3" s="1"/>
  <c r="BI2114" i="3"/>
  <c r="BN2114" i="3" s="1"/>
  <c r="BS2114" i="3" s="1"/>
  <c r="BI2311" i="3"/>
  <c r="BN2311" i="3" s="1"/>
  <c r="BS2311" i="3" s="1"/>
  <c r="BI1840" i="3"/>
  <c r="BN1840" i="3" s="1"/>
  <c r="BS1840" i="3" s="1"/>
  <c r="BI116" i="3"/>
  <c r="BN116" i="3" s="1"/>
  <c r="BS116" i="3" s="1"/>
  <c r="BI1674" i="3"/>
  <c r="BN1674" i="3" s="1"/>
  <c r="BS1674" i="3" s="1"/>
  <c r="BI2262" i="3"/>
  <c r="BN2262" i="3" s="1"/>
  <c r="BS2262" i="3" s="1"/>
  <c r="BI1919" i="3"/>
  <c r="BN1919" i="3" s="1"/>
  <c r="BS1919" i="3" s="1"/>
  <c r="BI770" i="3"/>
  <c r="BN770" i="3" s="1"/>
  <c r="BS770" i="3" s="1"/>
  <c r="BI1158" i="3"/>
  <c r="BN1158" i="3" s="1"/>
  <c r="BS1158" i="3" s="1"/>
  <c r="BI1580" i="3"/>
  <c r="BN1580" i="3" s="1"/>
  <c r="BS1580" i="3" s="1"/>
  <c r="BI1120" i="3"/>
  <c r="BN1120" i="3" s="1"/>
  <c r="BS1120" i="3" s="1"/>
  <c r="BI2204" i="3"/>
  <c r="BN2204" i="3" s="1"/>
  <c r="BS2204" i="3" s="1"/>
  <c r="BI2096" i="3"/>
  <c r="BN2096" i="3" s="1"/>
  <c r="BS2096" i="3" s="1"/>
  <c r="BI1764" i="3"/>
  <c r="BN1764" i="3" s="1"/>
  <c r="BS1764" i="3" s="1"/>
  <c r="BI621" i="3"/>
  <c r="BN621" i="3" s="1"/>
  <c r="BS621" i="3" s="1"/>
  <c r="BI284" i="3"/>
  <c r="BN284" i="3" s="1"/>
  <c r="BS284" i="3" s="1"/>
  <c r="BI1024" i="3"/>
  <c r="BN1024" i="3" s="1"/>
  <c r="BS1024" i="3" s="1"/>
  <c r="BI86" i="3"/>
  <c r="BN86" i="3" s="1"/>
  <c r="BS86" i="3" s="1"/>
  <c r="BI1974" i="3"/>
  <c r="BN1974" i="3" s="1"/>
  <c r="BS1974" i="3" s="1"/>
  <c r="BI956" i="3"/>
  <c r="BN956" i="3" s="1"/>
  <c r="BS956" i="3" s="1"/>
  <c r="BI330" i="3"/>
  <c r="BN330" i="3" s="1"/>
  <c r="BS330" i="3" s="1"/>
  <c r="BI1804" i="3"/>
  <c r="BN1804" i="3" s="1"/>
  <c r="BS1804" i="3" s="1"/>
  <c r="BI1862" i="3"/>
  <c r="BN1862" i="3" s="1"/>
  <c r="BS1862" i="3" s="1"/>
  <c r="BI1634" i="3"/>
  <c r="BN1634" i="3" s="1"/>
  <c r="BS1634" i="3" s="1"/>
  <c r="BI1563" i="3"/>
  <c r="BN1563" i="3" s="1"/>
  <c r="BS1563" i="3" s="1"/>
  <c r="BI2163" i="3"/>
  <c r="BN2163" i="3" s="1"/>
  <c r="BS2163" i="3" s="1"/>
  <c r="BI1982" i="3"/>
  <c r="BN1982" i="3" s="1"/>
  <c r="BS1982" i="3" s="1"/>
  <c r="BI1888" i="3"/>
  <c r="BN1888" i="3" s="1"/>
  <c r="BS1888" i="3" s="1"/>
  <c r="BI888" i="3"/>
  <c r="BN888" i="3" s="1"/>
  <c r="BS888" i="3" s="1"/>
  <c r="BI236" i="3"/>
  <c r="BN236" i="3" s="1"/>
  <c r="BS236" i="3" s="1"/>
  <c r="BI131" i="3"/>
  <c r="BN131" i="3" s="1"/>
  <c r="BS131" i="3" s="1"/>
  <c r="BI1214" i="3"/>
  <c r="BN1214" i="3" s="1"/>
  <c r="BS1214" i="3" s="1"/>
  <c r="BI941" i="3"/>
  <c r="BN941" i="3" s="1"/>
  <c r="BS941" i="3" s="1"/>
  <c r="BI59" i="3"/>
  <c r="BN59" i="3" s="1"/>
  <c r="BS59" i="3" s="1"/>
  <c r="BI2219" i="3"/>
  <c r="BN2219" i="3" s="1"/>
  <c r="BS2219" i="3" s="1"/>
  <c r="BI1081" i="3"/>
  <c r="BN1081" i="3" s="1"/>
  <c r="BS1081" i="3" s="1"/>
  <c r="BI46" i="3"/>
  <c r="BN46" i="3" s="1"/>
  <c r="BS46" i="3" s="1"/>
  <c r="BI1207" i="3"/>
  <c r="BN1207" i="3" s="1"/>
  <c r="BS1207" i="3" s="1"/>
  <c r="BI440" i="3"/>
  <c r="BN440" i="3" s="1"/>
  <c r="BS440" i="3" s="1"/>
  <c r="BI1789" i="3"/>
  <c r="BN1789" i="3" s="1"/>
  <c r="BS1789" i="3" s="1"/>
  <c r="BI2464" i="3"/>
  <c r="BN2464" i="3" s="1"/>
  <c r="BS2464" i="3" s="1"/>
  <c r="BI2280" i="3"/>
  <c r="BN2280" i="3" s="1"/>
  <c r="BS2280" i="3" s="1"/>
  <c r="BI1257" i="3"/>
  <c r="BN1257" i="3" s="1"/>
  <c r="BS1257" i="3" s="1"/>
  <c r="BI81" i="3"/>
  <c r="BN81" i="3" s="1"/>
  <c r="BS81" i="3" s="1"/>
  <c r="BI1056" i="3"/>
  <c r="BN1056" i="3" s="1"/>
  <c r="BS1056" i="3" s="1"/>
  <c r="BI2473" i="3"/>
  <c r="BN2473" i="3" s="1"/>
  <c r="BS2473" i="3" s="1"/>
  <c r="BI1783" i="3"/>
  <c r="BN1783" i="3" s="1"/>
  <c r="BS1783" i="3" s="1"/>
  <c r="BI1156" i="3"/>
  <c r="BN1156" i="3" s="1"/>
  <c r="BS1156" i="3" s="1"/>
  <c r="BI1724" i="3"/>
  <c r="BN1724" i="3" s="1"/>
  <c r="BS1724" i="3" s="1"/>
  <c r="BI1425" i="3"/>
  <c r="BN1425" i="3" s="1"/>
  <c r="BS1425" i="3" s="1"/>
  <c r="BI1071" i="3"/>
  <c r="BN1071" i="3" s="1"/>
  <c r="BS1071" i="3" s="1"/>
  <c r="BI450" i="3"/>
  <c r="BN450" i="3" s="1"/>
  <c r="BS450" i="3" s="1"/>
  <c r="BI1353" i="3"/>
  <c r="BN1353" i="3" s="1"/>
  <c r="BS1353" i="3" s="1"/>
  <c r="BI187" i="3"/>
  <c r="BN187" i="3" s="1"/>
  <c r="BS187" i="3" s="1"/>
  <c r="BI922" i="3"/>
  <c r="BN922" i="3" s="1"/>
  <c r="BS922" i="3" s="1"/>
  <c r="BI2269" i="3"/>
  <c r="BN2269" i="3" s="1"/>
  <c r="BS2269" i="3" s="1"/>
  <c r="BI1621" i="3"/>
  <c r="BN1621" i="3" s="1"/>
  <c r="BS1621" i="3" s="1"/>
  <c r="BI2138" i="3"/>
  <c r="BN2138" i="3" s="1"/>
  <c r="BS2138" i="3" s="1"/>
  <c r="BI429" i="3"/>
  <c r="BN429" i="3" s="1"/>
  <c r="BS429" i="3" s="1"/>
  <c r="BI1473" i="3"/>
  <c r="BN1473" i="3" s="1"/>
  <c r="BS1473" i="3" s="1"/>
  <c r="BI2142" i="3"/>
  <c r="BN2142" i="3" s="1"/>
  <c r="BS2142" i="3" s="1"/>
  <c r="BI2213" i="3"/>
  <c r="BN2213" i="3" s="1"/>
  <c r="BS2213" i="3" s="1"/>
  <c r="BI900" i="3"/>
  <c r="BN900" i="3" s="1"/>
  <c r="BS900" i="3" s="1"/>
  <c r="BI1673" i="3"/>
  <c r="BN1673" i="3" s="1"/>
  <c r="BS1673" i="3" s="1"/>
  <c r="BI102" i="3"/>
  <c r="BN102" i="3" s="1"/>
  <c r="BS102" i="3" s="1"/>
  <c r="BI1662" i="3"/>
  <c r="BN1662" i="3" s="1"/>
  <c r="BS1662" i="3" s="1"/>
  <c r="BI417" i="3"/>
  <c r="BN417" i="3" s="1"/>
  <c r="BS417" i="3" s="1"/>
  <c r="BI965" i="3"/>
  <c r="BN965" i="3" s="1"/>
  <c r="BS965" i="3" s="1"/>
  <c r="BI2053" i="3"/>
  <c r="BN2053" i="3" s="1"/>
  <c r="BS2053" i="3" s="1"/>
  <c r="BI179" i="3"/>
  <c r="BN179" i="3" s="1"/>
  <c r="BS179" i="3" s="1"/>
  <c r="BI189" i="3"/>
  <c r="BN189" i="3" s="1"/>
  <c r="BS189" i="3" s="1"/>
  <c r="BI1835" i="3"/>
  <c r="BN1835" i="3" s="1"/>
  <c r="BS1835" i="3" s="1"/>
  <c r="BI1677" i="3"/>
  <c r="BN1677" i="3" s="1"/>
  <c r="BS1677" i="3" s="1"/>
  <c r="BI2289" i="3"/>
  <c r="BN2289" i="3" s="1"/>
  <c r="BS2289" i="3" s="1"/>
  <c r="BI1201" i="3"/>
  <c r="BN1201" i="3" s="1"/>
  <c r="BS1201" i="3" s="1"/>
  <c r="BI1846" i="3"/>
  <c r="BN1846" i="3" s="1"/>
  <c r="BS1846" i="3" s="1"/>
  <c r="BI2073" i="3"/>
  <c r="BN2073" i="3" s="1"/>
  <c r="BS2073" i="3" s="1"/>
  <c r="BI795" i="3"/>
  <c r="BN795" i="3" s="1"/>
  <c r="BS795" i="3" s="1"/>
  <c r="BI1890" i="3"/>
  <c r="BN1890" i="3" s="1"/>
  <c r="BS1890" i="3" s="1"/>
  <c r="BI760" i="3"/>
  <c r="BN760" i="3" s="1"/>
  <c r="BS760" i="3" s="1"/>
  <c r="BI2328" i="3"/>
  <c r="BN2328" i="3" s="1"/>
  <c r="BS2328" i="3" s="1"/>
  <c r="BI1880" i="3"/>
  <c r="BN1880" i="3" s="1"/>
  <c r="BS1880" i="3" s="1"/>
  <c r="BI261" i="3"/>
  <c r="BN261" i="3" s="1"/>
  <c r="BS261" i="3" s="1"/>
  <c r="BI1667" i="3"/>
  <c r="BN1667" i="3" s="1"/>
  <c r="BS1667" i="3" s="1"/>
  <c r="BI1321" i="3"/>
  <c r="BN1321" i="3" s="1"/>
  <c r="BS1321" i="3" s="1"/>
  <c r="BI157" i="3"/>
  <c r="BN157" i="3" s="1"/>
  <c r="BS157" i="3" s="1"/>
  <c r="BI2215" i="3"/>
  <c r="BN2215" i="3" s="1"/>
  <c r="BS2215" i="3" s="1"/>
  <c r="BI1288" i="3"/>
  <c r="BN1288" i="3" s="1"/>
  <c r="BS1288" i="3" s="1"/>
  <c r="BI798" i="3"/>
  <c r="BN798" i="3" s="1"/>
  <c r="BS798" i="3" s="1"/>
  <c r="BI398" i="3"/>
  <c r="BN398" i="3" s="1"/>
  <c r="BS398" i="3" s="1"/>
  <c r="BI1711" i="3"/>
  <c r="BN1711" i="3" s="1"/>
  <c r="BS1711" i="3" s="1"/>
  <c r="BI1480" i="3"/>
  <c r="BN1480" i="3" s="1"/>
  <c r="BS1480" i="3" s="1"/>
  <c r="BI881" i="3"/>
  <c r="BN881" i="3" s="1"/>
  <c r="BS881" i="3" s="1"/>
  <c r="BI1235" i="3"/>
  <c r="BN1235" i="3" s="1"/>
  <c r="BS1235" i="3" s="1"/>
  <c r="BI1141" i="3"/>
  <c r="BN1141" i="3" s="1"/>
  <c r="BS1141" i="3" s="1"/>
  <c r="BI1423" i="3"/>
  <c r="BN1423" i="3" s="1"/>
  <c r="BS1423" i="3" s="1"/>
  <c r="BI356" i="3"/>
  <c r="BN356" i="3" s="1"/>
  <c r="BS356" i="3" s="1"/>
  <c r="BI2454" i="3"/>
  <c r="BN2454" i="3" s="1"/>
  <c r="BS2454" i="3" s="1"/>
  <c r="BI2278" i="3"/>
  <c r="BN2278" i="3" s="1"/>
  <c r="BS2278" i="3" s="1"/>
  <c r="BI852" i="3"/>
  <c r="BN852" i="3" s="1"/>
  <c r="BS852" i="3" s="1"/>
  <c r="BI583" i="3"/>
  <c r="BN583" i="3" s="1"/>
  <c r="BS583" i="3" s="1"/>
  <c r="BI660" i="3"/>
  <c r="BN660" i="3" s="1"/>
  <c r="BS660" i="3" s="1"/>
  <c r="BI959" i="3"/>
  <c r="BN959" i="3" s="1"/>
  <c r="BS959" i="3" s="1"/>
  <c r="BI938" i="3"/>
  <c r="BN938" i="3" s="1"/>
  <c r="BS938" i="3" s="1"/>
  <c r="BI1868" i="3"/>
  <c r="BN1868" i="3" s="1"/>
  <c r="BS1868" i="3" s="1"/>
  <c r="BI2072" i="3"/>
  <c r="BN2072" i="3" s="1"/>
  <c r="BS2072" i="3" s="1"/>
  <c r="BI1212" i="3"/>
  <c r="BN1212" i="3" s="1"/>
  <c r="BS1212" i="3" s="1"/>
  <c r="BI2025" i="3"/>
  <c r="BN2025" i="3" s="1"/>
  <c r="BS2025" i="3" s="1"/>
  <c r="BI433" i="3"/>
  <c r="BN433" i="3" s="1"/>
  <c r="BS433" i="3" s="1"/>
  <c r="BI1575" i="3"/>
  <c r="BN1575" i="3" s="1"/>
  <c r="BS1575" i="3" s="1"/>
  <c r="BI1530" i="3"/>
  <c r="BN1530" i="3" s="1"/>
  <c r="BS1530" i="3" s="1"/>
  <c r="BI541" i="3"/>
  <c r="BN541" i="3" s="1"/>
  <c r="BS541" i="3" s="1"/>
  <c r="BI2180" i="3"/>
  <c r="BN2180" i="3" s="1"/>
  <c r="BS2180" i="3" s="1"/>
  <c r="BI1971" i="3"/>
  <c r="BN1971" i="3" s="1"/>
  <c r="BS1971" i="3" s="1"/>
  <c r="BI1679" i="3"/>
  <c r="BN1679" i="3" s="1"/>
  <c r="BS1679" i="3" s="1"/>
  <c r="BI1273" i="3"/>
  <c r="BN1273" i="3" s="1"/>
  <c r="BS1273" i="3" s="1"/>
  <c r="BI43" i="3"/>
  <c r="BN43" i="3" s="1"/>
  <c r="BS43" i="3" s="1"/>
  <c r="BI514" i="3"/>
  <c r="BN514" i="3" s="1"/>
  <c r="BS514" i="3" s="1"/>
  <c r="BI1298" i="3"/>
  <c r="BN1298" i="3" s="1"/>
  <c r="BS1298" i="3" s="1"/>
  <c r="BI851" i="3"/>
  <c r="BN851" i="3" s="1"/>
  <c r="BS851" i="3" s="1"/>
  <c r="BI67" i="3"/>
  <c r="BN67" i="3" s="1"/>
  <c r="BS67" i="3" s="1"/>
  <c r="BI2046" i="3"/>
  <c r="BN2046" i="3" s="1"/>
  <c r="BS2046" i="3" s="1"/>
  <c r="BI1705" i="3"/>
  <c r="BN1705" i="3" s="1"/>
  <c r="BS1705" i="3" s="1"/>
  <c r="BI1509" i="3"/>
  <c r="BN1509" i="3" s="1"/>
  <c r="BS1509" i="3" s="1"/>
  <c r="BI209" i="3"/>
  <c r="BN209" i="3" s="1"/>
  <c r="BS209" i="3" s="1"/>
  <c r="BI168" i="3"/>
  <c r="BN168" i="3" s="1"/>
  <c r="BS168" i="3" s="1"/>
  <c r="BI972" i="3"/>
  <c r="BN972" i="3" s="1"/>
  <c r="BS972" i="3" s="1"/>
  <c r="BI1668" i="3"/>
  <c r="BN1668" i="3" s="1"/>
  <c r="BS1668" i="3" s="1"/>
  <c r="BI2020" i="3"/>
  <c r="BN2020" i="3" s="1"/>
  <c r="BS2020" i="3" s="1"/>
  <c r="BI1876" i="3"/>
  <c r="BN1876" i="3" s="1"/>
  <c r="BS1876" i="3" s="1"/>
  <c r="BI1637" i="3"/>
  <c r="BN1637" i="3" s="1"/>
  <c r="BS1637" i="3" s="1"/>
  <c r="BI1514" i="3"/>
  <c r="BN1514" i="3" s="1"/>
  <c r="BS1514" i="3" s="1"/>
  <c r="BI977" i="3"/>
  <c r="BN977" i="3" s="1"/>
  <c r="BS977" i="3" s="1"/>
  <c r="BI1960" i="3"/>
  <c r="BN1960" i="3" s="1"/>
  <c r="BS1960" i="3" s="1"/>
  <c r="BI545" i="3"/>
  <c r="BN545" i="3" s="1"/>
  <c r="BS545" i="3" s="1"/>
  <c r="BI1932" i="3"/>
  <c r="BN1932" i="3" s="1"/>
  <c r="BS1932" i="3" s="1"/>
  <c r="BI629" i="3"/>
  <c r="BN629" i="3" s="1"/>
  <c r="BS629" i="3" s="1"/>
  <c r="BI1627" i="3"/>
  <c r="BN1627" i="3" s="1"/>
  <c r="BS1627" i="3" s="1"/>
  <c r="BI455" i="3"/>
  <c r="BN455" i="3" s="1"/>
  <c r="BS455" i="3" s="1"/>
  <c r="BI412" i="3"/>
  <c r="BN412" i="3" s="1"/>
  <c r="BS412" i="3" s="1"/>
  <c r="BI839" i="3"/>
  <c r="BN839" i="3" s="1"/>
  <c r="BS839" i="3" s="1"/>
  <c r="BI2024" i="3"/>
  <c r="BN2024" i="3" s="1"/>
  <c r="BS2024" i="3" s="1"/>
  <c r="BI675" i="3"/>
  <c r="BN675" i="3" s="1"/>
  <c r="BS675" i="3" s="1"/>
  <c r="BI1660" i="3"/>
  <c r="BN1660" i="3" s="1"/>
  <c r="BS1660" i="3" s="1"/>
  <c r="BI1130" i="3"/>
  <c r="BN1130" i="3" s="1"/>
  <c r="BS1130" i="3" s="1"/>
  <c r="BI1354" i="3"/>
  <c r="BN1354" i="3" s="1"/>
  <c r="BS1354" i="3" s="1"/>
  <c r="BI2086" i="3"/>
  <c r="BN2086" i="3" s="1"/>
  <c r="BS2086" i="3" s="1"/>
  <c r="BI83" i="3"/>
  <c r="BN83" i="3" s="1"/>
  <c r="BS83" i="3" s="1"/>
  <c r="BI1752" i="3"/>
  <c r="BN1752" i="3" s="1"/>
  <c r="BS1752" i="3" s="1"/>
  <c r="BI1872" i="3"/>
  <c r="BN1872" i="3" s="1"/>
  <c r="BS1872" i="3" s="1"/>
  <c r="BI2407" i="3"/>
  <c r="BN2407" i="3" s="1"/>
  <c r="BS2407" i="3" s="1"/>
  <c r="BI2470" i="3"/>
  <c r="BN2470" i="3" s="1"/>
  <c r="BS2470" i="3" s="1"/>
  <c r="BI235" i="3"/>
  <c r="BN235" i="3" s="1"/>
  <c r="BS235" i="3" s="1"/>
  <c r="BI1468" i="3"/>
  <c r="BN1468" i="3" s="1"/>
  <c r="BS1468" i="3" s="1"/>
  <c r="BI716" i="3"/>
  <c r="BN716" i="3" s="1"/>
  <c r="BS716" i="3" s="1"/>
  <c r="BI287" i="3"/>
  <c r="BN287" i="3" s="1"/>
  <c r="BS287" i="3" s="1"/>
  <c r="BI2345" i="3"/>
  <c r="BN2345" i="3" s="1"/>
  <c r="BS2345" i="3" s="1"/>
  <c r="BI502" i="3"/>
  <c r="BN502" i="3" s="1"/>
  <c r="BS502" i="3" s="1"/>
  <c r="BI2248" i="3"/>
  <c r="BN2248" i="3" s="1"/>
  <c r="BS2248" i="3" s="1"/>
  <c r="BI808" i="3"/>
  <c r="BN808" i="3" s="1"/>
  <c r="BS808" i="3" s="1"/>
  <c r="BI2446" i="3"/>
  <c r="BN2446" i="3" s="1"/>
  <c r="BS2446" i="3" s="1"/>
  <c r="BI71" i="3"/>
  <c r="BN71" i="3" s="1"/>
  <c r="BS71" i="3" s="1"/>
  <c r="BI1381" i="3"/>
  <c r="BN1381" i="3" s="1"/>
  <c r="BS1381" i="3" s="1"/>
  <c r="BI1477" i="3"/>
  <c r="BN1477" i="3" s="1"/>
  <c r="BS1477" i="3" s="1"/>
  <c r="BI1091" i="3"/>
  <c r="BN1091" i="3" s="1"/>
  <c r="BS1091" i="3" s="1"/>
  <c r="BI864" i="3"/>
  <c r="BN864" i="3" s="1"/>
  <c r="BS864" i="3" s="1"/>
  <c r="BI908" i="3"/>
  <c r="BN908" i="3" s="1"/>
  <c r="BS908" i="3" s="1"/>
  <c r="BI1706" i="3"/>
  <c r="BN1706" i="3" s="1"/>
  <c r="BS1706" i="3" s="1"/>
  <c r="BI1210" i="3"/>
  <c r="BN1210" i="3" s="1"/>
  <c r="BS1210" i="3" s="1"/>
  <c r="BI1887" i="3"/>
  <c r="BN1887" i="3" s="1"/>
  <c r="BS1887" i="3" s="1"/>
  <c r="BI764" i="3"/>
  <c r="BN764" i="3" s="1"/>
  <c r="BS764" i="3" s="1"/>
  <c r="BI1046" i="3"/>
  <c r="BN1046" i="3" s="1"/>
  <c r="BS1046" i="3" s="1"/>
  <c r="BI339" i="3"/>
  <c r="BN339" i="3" s="1"/>
  <c r="BS339" i="3" s="1"/>
  <c r="BI2481" i="3"/>
  <c r="BN2481" i="3" s="1"/>
  <c r="BS2481" i="3" s="1"/>
  <c r="BI1722" i="3"/>
  <c r="BN1722" i="3" s="1"/>
  <c r="BS1722" i="3" s="1"/>
  <c r="BI296" i="3"/>
  <c r="BN296" i="3" s="1"/>
  <c r="BS296" i="3" s="1"/>
  <c r="BI1486" i="3"/>
  <c r="BN1486" i="3" s="1"/>
  <c r="BS1486" i="3" s="1"/>
  <c r="BI2400" i="3"/>
  <c r="BN2400" i="3" s="1"/>
  <c r="BS2400" i="3" s="1"/>
  <c r="BI999" i="3"/>
  <c r="BN999" i="3" s="1"/>
  <c r="BS999" i="3" s="1"/>
  <c r="BI2286" i="3"/>
  <c r="BN2286" i="3" s="1"/>
  <c r="BS2286" i="3" s="1"/>
  <c r="BI574" i="3"/>
  <c r="BN574" i="3" s="1"/>
  <c r="BS574" i="3" s="1"/>
  <c r="BI2499" i="3"/>
  <c r="BN2499" i="3" s="1"/>
  <c r="BS2499" i="3" s="1"/>
  <c r="BI1074" i="3"/>
  <c r="BN1074" i="3" s="1"/>
  <c r="BS1074" i="3" s="1"/>
  <c r="BI1077" i="3"/>
  <c r="BN1077" i="3" s="1"/>
  <c r="BS1077" i="3" s="1"/>
  <c r="BI2352" i="3"/>
  <c r="BN2352" i="3" s="1"/>
  <c r="BS2352" i="3" s="1"/>
  <c r="BI2503" i="3"/>
  <c r="BN2503" i="3" s="1"/>
  <c r="BS2503" i="3" s="1"/>
  <c r="BI966" i="3"/>
  <c r="BN966" i="3" s="1"/>
  <c r="BS966" i="3" s="1"/>
  <c r="BI1173" i="3"/>
  <c r="BN1173" i="3" s="1"/>
  <c r="BS1173" i="3" s="1"/>
  <c r="BI497" i="3"/>
  <c r="BN497" i="3" s="1"/>
  <c r="BS497" i="3" s="1"/>
  <c r="BI2429" i="3"/>
  <c r="BN2429" i="3" s="1"/>
  <c r="BS2429" i="3" s="1"/>
  <c r="BI860" i="3"/>
  <c r="BN860" i="3" s="1"/>
  <c r="BS860" i="3" s="1"/>
  <c r="BI1758" i="3"/>
  <c r="BN1758" i="3" s="1"/>
  <c r="BS1758" i="3" s="1"/>
  <c r="BI2117" i="3"/>
  <c r="BN2117" i="3" s="1"/>
  <c r="BS2117" i="3" s="1"/>
  <c r="BI207" i="3"/>
  <c r="BN207" i="3" s="1"/>
  <c r="BS207" i="3" s="1"/>
  <c r="BI657" i="3"/>
  <c r="BN657" i="3" s="1"/>
  <c r="BS657" i="3" s="1"/>
  <c r="BI1720" i="3"/>
  <c r="BN1720" i="3" s="1"/>
  <c r="BS1720" i="3" s="1"/>
  <c r="BI1269" i="3"/>
  <c r="BN1269" i="3" s="1"/>
  <c r="BS1269" i="3" s="1"/>
  <c r="BI426" i="3"/>
  <c r="BN426" i="3" s="1"/>
  <c r="BS426" i="3" s="1"/>
  <c r="BI683" i="3"/>
  <c r="BN683" i="3" s="1"/>
  <c r="BS683" i="3" s="1"/>
  <c r="BI1413" i="3"/>
  <c r="BN1413" i="3" s="1"/>
  <c r="BS1413" i="3" s="1"/>
  <c r="BI1900" i="3"/>
  <c r="BN1900" i="3" s="1"/>
  <c r="BS1900" i="3" s="1"/>
  <c r="BI2221" i="3"/>
  <c r="BN2221" i="3" s="1"/>
  <c r="BS2221" i="3" s="1"/>
  <c r="BI2035" i="3"/>
  <c r="BN2035" i="3" s="1"/>
  <c r="BS2035" i="3" s="1"/>
  <c r="BI2021" i="3"/>
  <c r="BN2021" i="3" s="1"/>
  <c r="BS2021" i="3" s="1"/>
  <c r="BI1911" i="3"/>
  <c r="BN1911" i="3" s="1"/>
  <c r="BS1911" i="3" s="1"/>
  <c r="BI2172" i="3"/>
  <c r="BN2172" i="3" s="1"/>
  <c r="BS2172" i="3" s="1"/>
  <c r="BI277" i="3"/>
  <c r="BN277" i="3" s="1"/>
  <c r="BS277" i="3" s="1"/>
  <c r="BI778" i="3"/>
  <c r="BN778" i="3" s="1"/>
  <c r="BS778" i="3" s="1"/>
  <c r="BI2438" i="3"/>
  <c r="BN2438" i="3" s="1"/>
  <c r="BS2438" i="3" s="1"/>
  <c r="BI1527" i="3"/>
  <c r="BN1527" i="3" s="1"/>
  <c r="BS1527" i="3" s="1"/>
  <c r="BI1821" i="3"/>
  <c r="BN1821" i="3" s="1"/>
  <c r="BS1821" i="3" s="1"/>
  <c r="BI607" i="3"/>
  <c r="BN607" i="3" s="1"/>
  <c r="BS607" i="3" s="1"/>
  <c r="BI2061" i="3"/>
  <c r="BN2061" i="3" s="1"/>
  <c r="BS2061" i="3" s="1"/>
  <c r="BI1983" i="3"/>
  <c r="BN1983" i="3" s="1"/>
  <c r="BS1983" i="3" s="1"/>
  <c r="BI334" i="3"/>
  <c r="BN334" i="3" s="1"/>
  <c r="BS334" i="3" s="1"/>
  <c r="BI184" i="3"/>
  <c r="BN184" i="3" s="1"/>
  <c r="BS184" i="3" s="1"/>
  <c r="BI1926" i="3"/>
  <c r="BN1926" i="3" s="1"/>
  <c r="BS1926" i="3" s="1"/>
  <c r="BI469" i="3"/>
  <c r="BN469" i="3" s="1"/>
  <c r="BS469" i="3" s="1"/>
  <c r="BI1681" i="3"/>
  <c r="BN1681" i="3" s="1"/>
  <c r="BS1681" i="3" s="1"/>
  <c r="BI1576" i="3"/>
  <c r="BN1576" i="3" s="1"/>
  <c r="BS1576" i="3" s="1"/>
  <c r="BI1109" i="3"/>
  <c r="BN1109" i="3" s="1"/>
  <c r="BS1109" i="3" s="1"/>
  <c r="BI311" i="3"/>
  <c r="BN311" i="3" s="1"/>
  <c r="BS311" i="3" s="1"/>
  <c r="BI1599" i="3"/>
  <c r="BN1599" i="3" s="1"/>
  <c r="BS1599" i="3" s="1"/>
  <c r="BI2323" i="3"/>
  <c r="BN2323" i="3" s="1"/>
  <c r="BS2323" i="3" s="1"/>
  <c r="BI742" i="3"/>
  <c r="BN742" i="3" s="1"/>
  <c r="BS742" i="3" s="1"/>
  <c r="BI555" i="3"/>
  <c r="BN555" i="3" s="1"/>
  <c r="BS555" i="3" s="1"/>
  <c r="BI672" i="3"/>
  <c r="BN672" i="3" s="1"/>
  <c r="BS672" i="3" s="1"/>
  <c r="BI1586" i="3"/>
  <c r="BN1586" i="3" s="1"/>
  <c r="BS1586" i="3" s="1"/>
  <c r="BI1918" i="3"/>
  <c r="BN1918" i="3" s="1"/>
  <c r="BS1918" i="3" s="1"/>
  <c r="BI1363" i="3"/>
  <c r="BN1363" i="3" s="1"/>
  <c r="BS1363" i="3" s="1"/>
  <c r="BI1529" i="3"/>
  <c r="BN1529" i="3" s="1"/>
  <c r="BS1529" i="3" s="1"/>
  <c r="BI1520" i="3"/>
  <c r="BN1520" i="3" s="1"/>
  <c r="BS1520" i="3" s="1"/>
  <c r="BI2027" i="3"/>
  <c r="BN2027" i="3" s="1"/>
  <c r="BS2027" i="3" s="1"/>
  <c r="BI1030" i="3"/>
  <c r="BN1030" i="3" s="1"/>
  <c r="BS1030" i="3" s="1"/>
  <c r="BI1958" i="3"/>
  <c r="BN1958" i="3" s="1"/>
  <c r="BS1958" i="3" s="1"/>
  <c r="BI370" i="3"/>
  <c r="BN370" i="3" s="1"/>
  <c r="BS370" i="3" s="1"/>
  <c r="BI322" i="3"/>
  <c r="BN322" i="3" s="1"/>
  <c r="BS322" i="3" s="1"/>
  <c r="BI94" i="3"/>
  <c r="BN94" i="3" s="1"/>
  <c r="BS94" i="3" s="1"/>
  <c r="BI1644" i="3"/>
  <c r="BN1644" i="3" s="1"/>
  <c r="BS1644" i="3" s="1"/>
  <c r="BI1732" i="3"/>
  <c r="BN1732" i="3" s="1"/>
  <c r="BS1732" i="3" s="1"/>
  <c r="BI688" i="3"/>
  <c r="BN688" i="3" s="1"/>
  <c r="BS688" i="3" s="1"/>
  <c r="BI113" i="3"/>
  <c r="BN113" i="3" s="1"/>
  <c r="BS113" i="3" s="1"/>
  <c r="BI97" i="3"/>
  <c r="BN97" i="3" s="1"/>
  <c r="BS97" i="3" s="1"/>
  <c r="BI2527" i="3"/>
  <c r="BN2527" i="3" s="1"/>
  <c r="BS2527" i="3" s="1"/>
  <c r="BI1966" i="3"/>
  <c r="BN1966" i="3" s="1"/>
  <c r="BS1966" i="3" s="1"/>
  <c r="BI271" i="3"/>
  <c r="BN271" i="3" s="1"/>
  <c r="BS271" i="3" s="1"/>
  <c r="BI125" i="3"/>
  <c r="BN125" i="3" s="1"/>
  <c r="BS125" i="3" s="1"/>
  <c r="BI306" i="3"/>
  <c r="BN306" i="3" s="1"/>
  <c r="BS306" i="3" s="1"/>
  <c r="BI2216" i="3"/>
  <c r="BN2216" i="3" s="1"/>
  <c r="BS2216" i="3" s="1"/>
  <c r="BI1338" i="3"/>
  <c r="BN1338" i="3" s="1"/>
  <c r="BS1338" i="3" s="1"/>
  <c r="BI1155" i="3"/>
  <c r="BN1155" i="3" s="1"/>
  <c r="BS1155" i="3" s="1"/>
  <c r="BI573" i="3"/>
  <c r="BN573" i="3" s="1"/>
  <c r="BS573" i="3" s="1"/>
  <c r="BI217" i="3"/>
  <c r="BN217" i="3" s="1"/>
  <c r="BS217" i="3" s="1"/>
  <c r="BI394" i="3"/>
  <c r="BN394" i="3" s="1"/>
  <c r="BS394" i="3" s="1"/>
  <c r="BI585" i="3"/>
  <c r="BN585" i="3" s="1"/>
  <c r="BS585" i="3" s="1"/>
  <c r="BI2264" i="3"/>
  <c r="BN2264" i="3" s="1"/>
  <c r="BS2264" i="3" s="1"/>
  <c r="BI846" i="3"/>
  <c r="BN846" i="3" s="1"/>
  <c r="BS846" i="3" s="1"/>
  <c r="BI1364" i="3"/>
  <c r="BN1364" i="3" s="1"/>
  <c r="BS1364" i="3" s="1"/>
  <c r="BI2006" i="3"/>
  <c r="BN2006" i="3" s="1"/>
  <c r="BS2006" i="3" s="1"/>
  <c r="BI844" i="3"/>
  <c r="BN844" i="3" s="1"/>
  <c r="BS844" i="3" s="1"/>
  <c r="BI1012" i="3"/>
  <c r="BN1012" i="3" s="1"/>
  <c r="BS1012" i="3" s="1"/>
  <c r="BI1073" i="3"/>
  <c r="BN1073" i="3" s="1"/>
  <c r="BS1073" i="3" s="1"/>
  <c r="BI1626" i="3"/>
  <c r="BN1626" i="3" s="1"/>
  <c r="BS1626" i="3" s="1"/>
  <c r="BI1768" i="3"/>
  <c r="BN1768" i="3" s="1"/>
  <c r="BS1768" i="3" s="1"/>
  <c r="BI110" i="3"/>
  <c r="BN110" i="3" s="1"/>
  <c r="BS110" i="3" s="1"/>
  <c r="BI1449" i="3"/>
  <c r="BN1449" i="3" s="1"/>
  <c r="BS1449" i="3" s="1"/>
  <c r="BI1452" i="3"/>
  <c r="BN1452" i="3" s="1"/>
  <c r="BS1452" i="3" s="1"/>
  <c r="BI1967" i="3"/>
  <c r="BN1967" i="3" s="1"/>
  <c r="BS1967" i="3" s="1"/>
  <c r="BI757" i="3"/>
  <c r="BN757" i="3" s="1"/>
  <c r="BS757" i="3" s="1"/>
  <c r="BI74" i="3"/>
  <c r="BN74" i="3" s="1"/>
  <c r="BS74" i="3" s="1"/>
  <c r="BI1611" i="3"/>
  <c r="BN1611" i="3" s="1"/>
  <c r="BS1611" i="3" s="1"/>
  <c r="BI1951" i="3"/>
  <c r="BN1951" i="3" s="1"/>
  <c r="BS1951" i="3" s="1"/>
  <c r="BI1180" i="3"/>
  <c r="BN1180" i="3" s="1"/>
  <c r="BS1180" i="3" s="1"/>
  <c r="BI1663" i="3"/>
  <c r="BN1663" i="3" s="1"/>
  <c r="BS1663" i="3" s="1"/>
  <c r="BI1751" i="3"/>
  <c r="BN1751" i="3" s="1"/>
  <c r="BS1751" i="3" s="1"/>
  <c r="BI205" i="3"/>
  <c r="BN205" i="3" s="1"/>
  <c r="BS205" i="3" s="1"/>
  <c r="BI1246" i="3"/>
  <c r="BN1246" i="3" s="1"/>
  <c r="BS1246" i="3" s="1"/>
  <c r="BI804" i="3"/>
  <c r="BN804" i="3" s="1"/>
  <c r="BS804" i="3" s="1"/>
  <c r="BI714" i="3"/>
  <c r="BN714" i="3" s="1"/>
  <c r="BS714" i="3" s="1"/>
  <c r="BI2203" i="3"/>
  <c r="BN2203" i="3" s="1"/>
  <c r="BS2203" i="3" s="1"/>
  <c r="BI1760" i="3"/>
  <c r="BN1760" i="3" s="1"/>
  <c r="BS1760" i="3" s="1"/>
  <c r="BI2517" i="3"/>
  <c r="BN2517" i="3" s="1"/>
  <c r="BS2517" i="3" s="1"/>
  <c r="BI933" i="3"/>
  <c r="BN933" i="3" s="1"/>
  <c r="BS933" i="3" s="1"/>
  <c r="BI218" i="3"/>
  <c r="BN218" i="3" s="1"/>
  <c r="BS218" i="3" s="1"/>
  <c r="BI409" i="3"/>
  <c r="BN409" i="3" s="1"/>
  <c r="BS409" i="3" s="1"/>
  <c r="BI2196" i="3"/>
  <c r="BN2196" i="3" s="1"/>
  <c r="BS2196" i="3" s="1"/>
  <c r="BI1284" i="3"/>
  <c r="BN1284" i="3" s="1"/>
  <c r="BS1284" i="3" s="1"/>
  <c r="BI586" i="3"/>
  <c r="BN586" i="3" s="1"/>
  <c r="BS586" i="3" s="1"/>
  <c r="BI604" i="3"/>
  <c r="BN604" i="3" s="1"/>
  <c r="BS604" i="3" s="1"/>
  <c r="BI2455" i="3"/>
  <c r="BN2455" i="3" s="1"/>
  <c r="BS2455" i="3" s="1"/>
  <c r="BI47" i="3"/>
  <c r="BN47" i="3" s="1"/>
  <c r="BS47" i="3" s="1"/>
  <c r="BI200" i="3"/>
  <c r="BN200" i="3" s="1"/>
  <c r="BS200" i="3" s="1"/>
  <c r="BI38" i="3"/>
  <c r="BN38" i="3" s="1"/>
  <c r="BS38" i="3" s="1"/>
  <c r="BI1989" i="3"/>
  <c r="BN1989" i="3" s="1"/>
  <c r="BS1989" i="3" s="1"/>
  <c r="BI2084" i="3"/>
  <c r="BN2084" i="3" s="1"/>
  <c r="BS2084" i="3" s="1"/>
  <c r="BI1293" i="3"/>
  <c r="BN1293" i="3" s="1"/>
  <c r="BS1293" i="3" s="1"/>
  <c r="BI135" i="3"/>
  <c r="BN135" i="3" s="1"/>
  <c r="BS135" i="3" s="1"/>
  <c r="BI2255" i="3"/>
  <c r="BN2255" i="3" s="1"/>
  <c r="BS2255" i="3" s="1"/>
  <c r="BI1992" i="3"/>
  <c r="BN1992" i="3" s="1"/>
  <c r="BS1992" i="3" s="1"/>
  <c r="BI1079" i="3"/>
  <c r="BN1079" i="3" s="1"/>
  <c r="BS1079" i="3" s="1"/>
  <c r="BI279" i="3"/>
  <c r="BN279" i="3" s="1"/>
  <c r="BS279" i="3" s="1"/>
  <c r="BI936" i="3"/>
  <c r="BN936" i="3" s="1"/>
  <c r="BS936" i="3" s="1"/>
  <c r="BI78" i="3"/>
  <c r="BN78" i="3" s="1"/>
  <c r="BS78" i="3" s="1"/>
  <c r="BI353" i="3"/>
  <c r="BN353" i="3" s="1"/>
  <c r="BS353" i="3" s="1"/>
  <c r="BI2316" i="3"/>
  <c r="BN2316" i="3" s="1"/>
  <c r="BS2316" i="3" s="1"/>
  <c r="BI1392" i="3"/>
  <c r="BN1392" i="3" s="1"/>
  <c r="BS1392" i="3" s="1"/>
  <c r="BI1115" i="3"/>
  <c r="BN1115" i="3" s="1"/>
  <c r="BS1115" i="3" s="1"/>
  <c r="BI740" i="3"/>
  <c r="BN740" i="3" s="1"/>
  <c r="BS740" i="3" s="1"/>
  <c r="BI1051" i="3"/>
  <c r="BN1051" i="3" s="1"/>
  <c r="BS1051" i="3" s="1"/>
  <c r="BI299" i="3"/>
  <c r="BN299" i="3" s="1"/>
  <c r="BS299" i="3" s="1"/>
  <c r="BI2250" i="3"/>
  <c r="BN2250" i="3" s="1"/>
  <c r="BS2250" i="3" s="1"/>
  <c r="BI1112" i="3"/>
  <c r="BN1112" i="3" s="1"/>
  <c r="BS1112" i="3" s="1"/>
  <c r="BI111" i="3"/>
  <c r="BN111" i="3" s="1"/>
  <c r="BS111" i="3" s="1"/>
  <c r="BI473" i="3"/>
  <c r="BN473" i="3" s="1"/>
  <c r="BS473" i="3" s="1"/>
  <c r="BI544" i="3"/>
  <c r="BN544" i="3" s="1"/>
  <c r="BS544" i="3" s="1"/>
  <c r="BI2234" i="3"/>
  <c r="BN2234" i="3" s="1"/>
  <c r="BS2234" i="3" s="1"/>
  <c r="BI2320" i="3"/>
  <c r="BN2320" i="3" s="1"/>
  <c r="BS2320" i="3" s="1"/>
  <c r="BI1915" i="3"/>
  <c r="BN1915" i="3" s="1"/>
  <c r="BS1915" i="3" s="1"/>
  <c r="BI272" i="3"/>
  <c r="BN272" i="3" s="1"/>
  <c r="BS272" i="3" s="1"/>
  <c r="BI667" i="3"/>
  <c r="BN667" i="3" s="1"/>
  <c r="BS667" i="3" s="1"/>
  <c r="BI569" i="3"/>
  <c r="BN569" i="3" s="1"/>
  <c r="BS569" i="3" s="1"/>
  <c r="BI1647" i="3"/>
  <c r="BN1647" i="3" s="1"/>
  <c r="BS1647" i="3" s="1"/>
  <c r="BI1132" i="3"/>
  <c r="BN1132" i="3" s="1"/>
  <c r="BS1132" i="3" s="1"/>
  <c r="BI1484" i="3"/>
  <c r="BN1484" i="3" s="1"/>
  <c r="BS1484" i="3" s="1"/>
  <c r="BI1027" i="3"/>
  <c r="BN1027" i="3" s="1"/>
  <c r="BS1027" i="3" s="1"/>
  <c r="BI1106" i="3"/>
  <c r="BN1106" i="3" s="1"/>
  <c r="BS1106" i="3" s="1"/>
  <c r="BI2348" i="3"/>
  <c r="BN2348" i="3" s="1"/>
  <c r="BS2348" i="3" s="1"/>
  <c r="BI791" i="3"/>
  <c r="BN791" i="3" s="1"/>
  <c r="BS791" i="3" s="1"/>
  <c r="BI1075" i="3"/>
  <c r="BN1075" i="3" s="1"/>
  <c r="BS1075" i="3" s="1"/>
  <c r="BI907" i="3"/>
  <c r="BN907" i="3" s="1"/>
  <c r="BS907" i="3" s="1"/>
  <c r="BI2276" i="3"/>
  <c r="BN2276" i="3" s="1"/>
  <c r="BS2276" i="3" s="1"/>
  <c r="BI2404" i="3"/>
  <c r="BN2404" i="3" s="1"/>
  <c r="BS2404" i="3" s="1"/>
  <c r="BI2120" i="3"/>
  <c r="BN2120" i="3" s="1"/>
  <c r="BS2120" i="3" s="1"/>
  <c r="BI1913" i="3"/>
  <c r="BN1913" i="3" s="1"/>
  <c r="BS1913" i="3" s="1"/>
  <c r="BI1979" i="3"/>
  <c r="BN1979" i="3" s="1"/>
  <c r="BS1979" i="3" s="1"/>
  <c r="BI509" i="3"/>
  <c r="BN509" i="3" s="1"/>
  <c r="BS509" i="3" s="1"/>
  <c r="BI1565" i="3"/>
  <c r="BN1565" i="3" s="1"/>
  <c r="BS1565" i="3" s="1"/>
  <c r="BI247" i="3"/>
  <c r="BN247" i="3" s="1"/>
  <c r="BS247" i="3" s="1"/>
  <c r="BI779" i="3"/>
  <c r="BN779" i="3" s="1"/>
  <c r="BS779" i="3" s="1"/>
  <c r="BI2174" i="3"/>
  <c r="BN2174" i="3" s="1"/>
  <c r="BS2174" i="3" s="1"/>
  <c r="BI84" i="3"/>
  <c r="BN84" i="3" s="1"/>
  <c r="BS84" i="3" s="1"/>
  <c r="BI2452" i="3"/>
  <c r="BN2452" i="3" s="1"/>
  <c r="BS2452" i="3" s="1"/>
  <c r="BI627" i="3"/>
  <c r="BN627" i="3" s="1"/>
  <c r="BS627" i="3" s="1"/>
  <c r="BI1409" i="3"/>
  <c r="BN1409" i="3" s="1"/>
  <c r="BS1409" i="3" s="1"/>
  <c r="BI520" i="3"/>
  <c r="BN520" i="3" s="1"/>
  <c r="BS520" i="3" s="1"/>
  <c r="BI829" i="3"/>
  <c r="BN829" i="3" s="1"/>
  <c r="BS829" i="3" s="1"/>
  <c r="BI599" i="3"/>
  <c r="BN599" i="3" s="1"/>
  <c r="BS599" i="3" s="1"/>
  <c r="BI1970" i="3"/>
  <c r="BN1970" i="3" s="1"/>
  <c r="BS1970" i="3" s="1"/>
  <c r="BI2100" i="3"/>
  <c r="BN2100" i="3" s="1"/>
  <c r="BS2100" i="3" s="1"/>
  <c r="BI1858" i="3"/>
  <c r="BN1858" i="3" s="1"/>
  <c r="BS1858" i="3" s="1"/>
  <c r="BI1904" i="3"/>
  <c r="BN1904" i="3" s="1"/>
  <c r="BS1904" i="3" s="1"/>
  <c r="BI2081" i="3"/>
  <c r="BN2081" i="3" s="1"/>
  <c r="BS2081" i="3" s="1"/>
  <c r="BI1086" i="3"/>
  <c r="BN1086" i="3" s="1"/>
  <c r="BS1086" i="3" s="1"/>
  <c r="BI463" i="3"/>
  <c r="BN463" i="3" s="1"/>
  <c r="BS463" i="3" s="1"/>
  <c r="BI305" i="3"/>
  <c r="BN305" i="3" s="1"/>
  <c r="BS305" i="3" s="1"/>
  <c r="BI1157" i="3"/>
  <c r="BN1157" i="3" s="1"/>
  <c r="BS1157" i="3" s="1"/>
  <c r="BI1405" i="3"/>
  <c r="BN1405" i="3" s="1"/>
  <c r="BS1405" i="3" s="1"/>
  <c r="BI494" i="3"/>
  <c r="BN494" i="3" s="1"/>
  <c r="BS494" i="3" s="1"/>
  <c r="BI1546" i="3"/>
  <c r="BN1546" i="3" s="1"/>
  <c r="BS1546" i="3" s="1"/>
  <c r="BI1540" i="3"/>
  <c r="BN1540" i="3" s="1"/>
  <c r="BS1540" i="3" s="1"/>
  <c r="BI1131" i="3"/>
  <c r="BN1131" i="3" s="1"/>
  <c r="BS1131" i="3" s="1"/>
  <c r="BI2011" i="3"/>
  <c r="BN2011" i="3" s="1"/>
  <c r="BS2011" i="3" s="1"/>
  <c r="BI592" i="3"/>
  <c r="BN592" i="3" s="1"/>
  <c r="BS592" i="3" s="1"/>
  <c r="BI1788" i="3"/>
  <c r="BN1788" i="3" s="1"/>
  <c r="BS1788" i="3" s="1"/>
  <c r="BI1287" i="3"/>
  <c r="BN1287" i="3" s="1"/>
  <c r="BS1287" i="3" s="1"/>
  <c r="BI2102" i="3"/>
  <c r="BN2102" i="3" s="1"/>
  <c r="BS2102" i="3" s="1"/>
  <c r="BI636" i="3"/>
  <c r="BN636" i="3" s="1"/>
  <c r="BS636" i="3" s="1"/>
  <c r="BI947" i="3"/>
  <c r="BN947" i="3" s="1"/>
  <c r="BS947" i="3" s="1"/>
  <c r="BI130" i="3"/>
  <c r="BN130" i="3" s="1"/>
  <c r="BS130" i="3" s="1"/>
  <c r="BI1942" i="3"/>
  <c r="BN1942" i="3" s="1"/>
  <c r="BS1942" i="3" s="1"/>
  <c r="BI1796" i="3"/>
  <c r="BN1796" i="3" s="1"/>
  <c r="BS1796" i="3" s="1"/>
  <c r="BI557" i="3"/>
  <c r="BN557" i="3" s="1"/>
  <c r="BS557" i="3" s="1"/>
  <c r="BI366" i="3"/>
  <c r="BN366" i="3" s="1"/>
  <c r="BS366" i="3" s="1"/>
  <c r="BI1427" i="3"/>
  <c r="BN1427" i="3" s="1"/>
  <c r="BS1427" i="3" s="1"/>
  <c r="BI1885" i="3"/>
  <c r="BN1885" i="3" s="1"/>
  <c r="BS1885" i="3" s="1"/>
  <c r="BI841" i="3"/>
  <c r="BN841" i="3" s="1"/>
  <c r="BS841" i="3" s="1"/>
  <c r="BI2362" i="3"/>
  <c r="BN2362" i="3" s="1"/>
  <c r="BS2362" i="3" s="1"/>
  <c r="BI639" i="3"/>
  <c r="BN639" i="3" s="1"/>
  <c r="BS639" i="3" s="1"/>
  <c r="BI1567" i="3"/>
  <c r="BN1567" i="3" s="1"/>
  <c r="BS1567" i="3" s="1"/>
  <c r="BI1483" i="3"/>
  <c r="BN1483" i="3" s="1"/>
  <c r="BS1483" i="3" s="1"/>
  <c r="BI1410" i="3"/>
  <c r="BN1410" i="3" s="1"/>
  <c r="BS1410" i="3" s="1"/>
  <c r="BI1018" i="3"/>
  <c r="BN1018" i="3" s="1"/>
  <c r="BS1018" i="3" s="1"/>
  <c r="BI362" i="3"/>
  <c r="BN362" i="3" s="1"/>
  <c r="BS362" i="3" s="1"/>
  <c r="BI400" i="3"/>
  <c r="BN400" i="3" s="1"/>
  <c r="BS400" i="3" s="1"/>
  <c r="BI553" i="3"/>
  <c r="BN553" i="3" s="1"/>
  <c r="BS553" i="3" s="1"/>
  <c r="BI1398" i="3"/>
  <c r="BN1398" i="3" s="1"/>
  <c r="BS1398" i="3" s="1"/>
  <c r="BI2184" i="3"/>
  <c r="BN2184" i="3" s="1"/>
  <c r="BS2184" i="3" s="1"/>
  <c r="BI1823" i="3"/>
  <c r="BN1823" i="3" s="1"/>
  <c r="BS1823" i="3" s="1"/>
  <c r="BI802" i="3"/>
  <c r="BN802" i="3" s="1"/>
  <c r="BS802" i="3" s="1"/>
  <c r="BI2235" i="3"/>
  <c r="BN2235" i="3" s="1"/>
  <c r="BS2235" i="3" s="1"/>
  <c r="BI1744" i="3"/>
  <c r="BN1744" i="3" s="1"/>
  <c r="BS1744" i="3" s="1"/>
  <c r="BI2113" i="3"/>
  <c r="BN2113" i="3" s="1"/>
  <c r="BS2113" i="3" s="1"/>
  <c r="BI2097" i="3"/>
  <c r="BN2097" i="3" s="1"/>
  <c r="BS2097" i="3" s="1"/>
  <c r="BI773" i="3"/>
  <c r="BN773" i="3" s="1"/>
  <c r="BS773" i="3" s="1"/>
  <c r="BI1013" i="3"/>
  <c r="BN1013" i="3" s="1"/>
  <c r="BS1013" i="3" s="1"/>
  <c r="BI1083" i="3"/>
  <c r="BN1083" i="3" s="1"/>
  <c r="BS1083" i="3" s="1"/>
  <c r="BI1266" i="3"/>
  <c r="BN1266" i="3" s="1"/>
  <c r="BS1266" i="3" s="1"/>
  <c r="BI251" i="3"/>
  <c r="BN251" i="3" s="1"/>
  <c r="BS251" i="3" s="1"/>
  <c r="BI536" i="3"/>
  <c r="BN536" i="3" s="1"/>
  <c r="BS536" i="3" s="1"/>
  <c r="BI1146" i="3"/>
  <c r="BN1146" i="3" s="1"/>
  <c r="BS1146" i="3" s="1"/>
  <c r="BI1826" i="3"/>
  <c r="BN1826" i="3" s="1"/>
  <c r="BS1826" i="3" s="1"/>
  <c r="BI700" i="3"/>
  <c r="BN700" i="3" s="1"/>
  <c r="BS700" i="3" s="1"/>
  <c r="BI1734" i="3"/>
  <c r="BN1734" i="3" s="1"/>
  <c r="BS1734" i="3" s="1"/>
  <c r="BI503" i="3"/>
  <c r="BN503" i="3" s="1"/>
  <c r="BS503" i="3" s="1"/>
  <c r="BI1558" i="3"/>
  <c r="BN1558" i="3" s="1"/>
  <c r="BS1558" i="3" s="1"/>
  <c r="BI1805" i="3"/>
  <c r="BN1805" i="3" s="1"/>
  <c r="BS1805" i="3" s="1"/>
  <c r="BI732" i="3"/>
  <c r="BN732" i="3" s="1"/>
  <c r="BS732" i="3" s="1"/>
  <c r="BI696" i="3"/>
  <c r="BN696" i="3" s="1"/>
  <c r="BS696" i="3" s="1"/>
  <c r="BI196" i="3"/>
  <c r="BN196" i="3" s="1"/>
  <c r="BS196" i="3" s="1"/>
  <c r="BI1402" i="3"/>
  <c r="BN1402" i="3" s="1"/>
  <c r="BS1402" i="3" s="1"/>
  <c r="BI373" i="3"/>
  <c r="BN373" i="3" s="1"/>
  <c r="BS373" i="3" s="1"/>
  <c r="BI1810" i="3"/>
  <c r="BN1810" i="3" s="1"/>
  <c r="BS1810" i="3" s="1"/>
  <c r="BI948" i="3"/>
  <c r="BN948" i="3" s="1"/>
  <c r="BS948" i="3" s="1"/>
  <c r="BI1307" i="3"/>
  <c r="BN1307" i="3" s="1"/>
  <c r="BS1307" i="3" s="1"/>
  <c r="BI619" i="3"/>
  <c r="BN619" i="3" s="1"/>
  <c r="BS619" i="3" s="1"/>
  <c r="BI2205" i="3"/>
  <c r="BN2205" i="3" s="1"/>
  <c r="BS2205" i="3" s="1"/>
  <c r="BI1384" i="3"/>
  <c r="BN1384" i="3" s="1"/>
  <c r="BS1384" i="3" s="1"/>
  <c r="BI213" i="3"/>
  <c r="BN213" i="3" s="1"/>
  <c r="BS213" i="3" s="1"/>
  <c r="BI1183" i="3"/>
  <c r="BN1183" i="3" s="1"/>
  <c r="BS1183" i="3" s="1"/>
  <c r="BI2047" i="3"/>
  <c r="BN2047" i="3" s="1"/>
  <c r="BS2047" i="3" s="1"/>
  <c r="BI2292" i="3"/>
  <c r="BN2292" i="3" s="1"/>
  <c r="BS2292" i="3" s="1"/>
  <c r="BI1848" i="3"/>
  <c r="BN1848" i="3" s="1"/>
  <c r="BS1848" i="3" s="1"/>
  <c r="BI2168" i="3"/>
  <c r="BN2168" i="3" s="1"/>
  <c r="BS2168" i="3" s="1"/>
  <c r="BI1759" i="3"/>
  <c r="BN1759" i="3" s="1"/>
  <c r="BS1759" i="3" s="1"/>
  <c r="BI1695" i="3"/>
  <c r="BN1695" i="3" s="1"/>
  <c r="BS1695" i="3" s="1"/>
  <c r="BI2090" i="3"/>
  <c r="BN2090" i="3" s="1"/>
  <c r="BS2090" i="3" s="1"/>
  <c r="BI237" i="3"/>
  <c r="BN237" i="3" s="1"/>
  <c r="BS237" i="3" s="1"/>
  <c r="BI733" i="3"/>
  <c r="BN733" i="3" s="1"/>
  <c r="BS733" i="3" s="1"/>
  <c r="BI1319" i="3"/>
  <c r="BN1319" i="3" s="1"/>
  <c r="BS1319" i="3" s="1"/>
  <c r="BI1110" i="3"/>
  <c r="BN1110" i="3" s="1"/>
  <c r="BS1110" i="3" s="1"/>
  <c r="BI1803" i="3"/>
  <c r="BN1803" i="3" s="1"/>
  <c r="BS1803" i="3" s="1"/>
  <c r="BI1175" i="3"/>
  <c r="BN1175" i="3" s="1"/>
  <c r="BS1175" i="3" s="1"/>
  <c r="BI432" i="3"/>
  <c r="BN432" i="3" s="1"/>
  <c r="BS432" i="3" s="1"/>
  <c r="BI1304" i="3"/>
  <c r="BN1304" i="3" s="1"/>
  <c r="BS1304" i="3" s="1"/>
  <c r="BI819" i="3"/>
  <c r="BN819" i="3" s="1"/>
  <c r="BS819" i="3" s="1"/>
  <c r="BI1728" i="3"/>
  <c r="BN1728" i="3" s="1"/>
  <c r="BS1728" i="3" s="1"/>
  <c r="BI2479" i="3"/>
  <c r="BN2479" i="3" s="1"/>
  <c r="BS2479" i="3" s="1"/>
  <c r="BI1395" i="3"/>
  <c r="BN1395" i="3" s="1"/>
  <c r="BS1395" i="3" s="1"/>
  <c r="BI2465" i="3"/>
  <c r="BN2465" i="3" s="1"/>
  <c r="BS2465" i="3" s="1"/>
  <c r="BI1898" i="3"/>
  <c r="BN1898" i="3" s="1"/>
  <c r="BS1898" i="3" s="1"/>
  <c r="BI302" i="3"/>
  <c r="BN302" i="3" s="1"/>
  <c r="BS302" i="3" s="1"/>
  <c r="BI878" i="3"/>
  <c r="BN878" i="3" s="1"/>
  <c r="BS878" i="3" s="1"/>
  <c r="BI484" i="3"/>
  <c r="BN484" i="3" s="1"/>
  <c r="BS484" i="3" s="1"/>
  <c r="BI456" i="3"/>
  <c r="BN456" i="3" s="1"/>
  <c r="BS456" i="3" s="1"/>
  <c r="BI453" i="3"/>
  <c r="BN453" i="3" s="1"/>
  <c r="BS453" i="3" s="1"/>
  <c r="BI2160" i="3"/>
  <c r="BN2160" i="3" s="1"/>
  <c r="BS2160" i="3" s="1"/>
  <c r="BI2395" i="3"/>
  <c r="BN2395" i="3" s="1"/>
  <c r="BS2395" i="3" s="1"/>
  <c r="BI1455" i="3"/>
  <c r="BN1455" i="3" s="1"/>
  <c r="BS1455" i="3" s="1"/>
  <c r="BI1259" i="3"/>
  <c r="BN1259" i="3" s="1"/>
  <c r="BS1259" i="3" s="1"/>
  <c r="BI1248" i="3"/>
  <c r="BN1248" i="3" s="1"/>
  <c r="BS1248" i="3" s="1"/>
  <c r="BI1908" i="3"/>
  <c r="BN1908" i="3" s="1"/>
  <c r="BS1908" i="3" s="1"/>
  <c r="BI525" i="3"/>
  <c r="BN525" i="3" s="1"/>
  <c r="BS525" i="3" s="1"/>
  <c r="BI885" i="3"/>
  <c r="BN885" i="3" s="1"/>
  <c r="BS885" i="3" s="1"/>
  <c r="BI512" i="3"/>
  <c r="BN512" i="3" s="1"/>
  <c r="BS512" i="3" s="1"/>
  <c r="BI410" i="3"/>
  <c r="BN410" i="3" s="1"/>
  <c r="BS410" i="3" s="1"/>
  <c r="BI762" i="3"/>
  <c r="BN762" i="3" s="1"/>
  <c r="BS762" i="3" s="1"/>
  <c r="BI422" i="3"/>
  <c r="BN422" i="3" s="1"/>
  <c r="BS422" i="3" s="1"/>
  <c r="BI1953" i="3"/>
  <c r="BN1953" i="3" s="1"/>
  <c r="BS1953" i="3" s="1"/>
  <c r="BI1781" i="3"/>
  <c r="BN1781" i="3" s="1"/>
  <c r="BS1781" i="3" s="1"/>
  <c r="BI1111" i="3"/>
  <c r="BN1111" i="3" s="1"/>
  <c r="BS1111" i="3" s="1"/>
  <c r="BI1548" i="3"/>
  <c r="BN1548" i="3" s="1"/>
  <c r="BS1548" i="3" s="1"/>
  <c r="BI886" i="3"/>
  <c r="BN886" i="3" s="1"/>
  <c r="BS886" i="3" s="1"/>
  <c r="BI1054" i="3"/>
  <c r="BN1054" i="3" s="1"/>
  <c r="BS1054" i="3" s="1"/>
  <c r="BI1262" i="3"/>
  <c r="BN1262" i="3" s="1"/>
  <c r="BS1262" i="3" s="1"/>
  <c r="BI105" i="3"/>
  <c r="BN105" i="3" s="1"/>
  <c r="BS105" i="3" s="1"/>
  <c r="BI1450" i="3"/>
  <c r="BN1450" i="3" s="1"/>
  <c r="BS1450" i="3" s="1"/>
  <c r="BI317" i="3"/>
  <c r="BN317" i="3" s="1"/>
  <c r="BS317" i="3" s="1"/>
  <c r="BI872" i="3"/>
  <c r="BN872" i="3" s="1"/>
  <c r="BS872" i="3" s="1"/>
  <c r="BI613" i="3"/>
  <c r="BN613" i="3" s="1"/>
  <c r="BS613" i="3" s="1"/>
  <c r="BI2121" i="3"/>
  <c r="BN2121" i="3" s="1"/>
  <c r="BS2121" i="3" s="1"/>
  <c r="BI166" i="3"/>
  <c r="BN166" i="3" s="1"/>
  <c r="BS166" i="3" s="1"/>
  <c r="BI1793" i="3"/>
  <c r="BN1793" i="3" s="1"/>
  <c r="BS1793" i="3" s="1"/>
  <c r="BI1884" i="3"/>
  <c r="BN1884" i="3" s="1"/>
  <c r="BS1884" i="3" s="1"/>
  <c r="BI431" i="3"/>
  <c r="BN431" i="3" s="1"/>
  <c r="BS431" i="3" s="1"/>
  <c r="BI2386" i="3"/>
  <c r="BN2386" i="3" s="1"/>
  <c r="BS2386" i="3" s="1"/>
  <c r="BI2057" i="3"/>
  <c r="BN2057" i="3" s="1"/>
  <c r="BS2057" i="3" s="1"/>
  <c r="BI1123" i="3"/>
  <c r="BN1123" i="3" s="1"/>
  <c r="BS1123" i="3" s="1"/>
  <c r="BI1136" i="3"/>
  <c r="BN1136" i="3" s="1"/>
  <c r="BS1136" i="3" s="1"/>
  <c r="BI70" i="3"/>
  <c r="BN70" i="3" s="1"/>
  <c r="BS70" i="3" s="1"/>
  <c r="BI686" i="3"/>
  <c r="BN686" i="3" s="1"/>
  <c r="BS686" i="3" s="1"/>
  <c r="BI220" i="3"/>
  <c r="BN220" i="3" s="1"/>
  <c r="BS220" i="3" s="1"/>
  <c r="BI152" i="3"/>
  <c r="BN152" i="3" s="1"/>
  <c r="BS152" i="3" s="1"/>
  <c r="BI325" i="3"/>
  <c r="BN325" i="3" s="1"/>
  <c r="BS325" i="3" s="1"/>
  <c r="BI2528" i="3"/>
  <c r="BN2528" i="3" s="1"/>
  <c r="BS2528" i="3" s="1"/>
  <c r="BI1292" i="3"/>
  <c r="BN1292" i="3" s="1"/>
  <c r="BS1292" i="3" s="1"/>
  <c r="BI1143" i="3"/>
  <c r="BN1143" i="3" s="1"/>
  <c r="BS1143" i="3" s="1"/>
  <c r="BI2246" i="3"/>
  <c r="BN2246" i="3" s="1"/>
  <c r="BS2246" i="3" s="1"/>
  <c r="BI2265" i="3"/>
  <c r="BN2265" i="3" s="1"/>
  <c r="BS2265" i="3" s="1"/>
  <c r="BI2041" i="3"/>
  <c r="BN2041" i="3" s="1"/>
  <c r="BS2041" i="3" s="1"/>
  <c r="BI1543" i="3"/>
  <c r="BN1543" i="3" s="1"/>
  <c r="BS1543" i="3" s="1"/>
  <c r="BI1404" i="3"/>
  <c r="BN1404" i="3" s="1"/>
  <c r="BS1404" i="3" s="1"/>
  <c r="BI719" i="3"/>
  <c r="BN719" i="3" s="1"/>
  <c r="BS719" i="3" s="1"/>
  <c r="BI1039" i="3"/>
  <c r="BN1039" i="3" s="1"/>
  <c r="BS1039" i="3" s="1"/>
  <c r="BI897" i="3"/>
  <c r="BN897" i="3" s="1"/>
  <c r="BS897" i="3" s="1"/>
  <c r="BI682" i="3"/>
  <c r="BN682" i="3" s="1"/>
  <c r="BS682" i="3" s="1"/>
  <c r="BI818" i="3"/>
  <c r="BN818" i="3" s="1"/>
  <c r="BS818" i="3" s="1"/>
  <c r="BI2430" i="3"/>
  <c r="BN2430" i="3" s="1"/>
  <c r="BS2430" i="3" s="1"/>
  <c r="BI572" i="3"/>
  <c r="BN572" i="3" s="1"/>
  <c r="BS572" i="3" s="1"/>
  <c r="BI949" i="3"/>
  <c r="BN949" i="3" s="1"/>
  <c r="BS949" i="3" s="1"/>
  <c r="BI1234" i="3"/>
  <c r="BN1234" i="3" s="1"/>
  <c r="BS1234" i="3" s="1"/>
  <c r="BI1607" i="3"/>
  <c r="BN1607" i="3" s="1"/>
  <c r="BS1607" i="3" s="1"/>
  <c r="BI2247" i="3"/>
  <c r="BN2247" i="3" s="1"/>
  <c r="BS2247" i="3" s="1"/>
  <c r="BI800" i="3"/>
  <c r="BN800" i="3" s="1"/>
  <c r="BS800" i="3" s="1"/>
  <c r="BI162" i="3"/>
  <c r="BN162" i="3" s="1"/>
  <c r="BS162" i="3" s="1"/>
  <c r="BI1583" i="3"/>
  <c r="BN1583" i="3" s="1"/>
  <c r="BS1583" i="3" s="1"/>
  <c r="BI926" i="3"/>
  <c r="BN926" i="3" s="1"/>
  <c r="BS926" i="3" s="1"/>
  <c r="BI516" i="3"/>
  <c r="BN516" i="3" s="1"/>
  <c r="BS516" i="3" s="1"/>
  <c r="BI2308" i="3"/>
  <c r="BN2308" i="3" s="1"/>
  <c r="BS2308" i="3" s="1"/>
  <c r="BI571" i="3"/>
  <c r="BN571" i="3" s="1"/>
  <c r="BS571" i="3" s="1"/>
  <c r="BI1418" i="3"/>
  <c r="BN1418" i="3" s="1"/>
  <c r="BS1418" i="3" s="1"/>
  <c r="BI1346" i="3"/>
  <c r="BN1346" i="3" s="1"/>
  <c r="BS1346" i="3" s="1"/>
  <c r="BI1750" i="3"/>
  <c r="BN1750" i="3" s="1"/>
  <c r="BS1750" i="3" s="1"/>
  <c r="BI2450" i="3"/>
  <c r="BN2450" i="3" s="1"/>
  <c r="BS2450" i="3" s="1"/>
  <c r="BI1598" i="3"/>
  <c r="BN1598" i="3" s="1"/>
  <c r="BS1598" i="3" s="1"/>
  <c r="BI1883" i="3"/>
  <c r="BN1883" i="3" s="1"/>
  <c r="BS1883" i="3" s="1"/>
  <c r="BI2164" i="3"/>
  <c r="BN2164" i="3" s="1"/>
  <c r="BS2164" i="3" s="1"/>
  <c r="BI2182" i="3"/>
  <c r="BN2182" i="3" s="1"/>
  <c r="BS2182" i="3" s="1"/>
  <c r="BI1290" i="3"/>
  <c r="BN1290" i="3" s="1"/>
  <c r="BS1290" i="3" s="1"/>
  <c r="BI92" i="3"/>
  <c r="BN92" i="3" s="1"/>
  <c r="BS92" i="3" s="1"/>
  <c r="BI1948" i="3"/>
  <c r="BN1948" i="3" s="1"/>
  <c r="BS1948" i="3" s="1"/>
  <c r="BI2152" i="3"/>
  <c r="BN2152" i="3" s="1"/>
  <c r="BS2152" i="3" s="1"/>
  <c r="BI2500" i="3"/>
  <c r="BN2500" i="3" s="1"/>
  <c r="BS2500" i="3" s="1"/>
  <c r="BI2175" i="3"/>
  <c r="BN2175" i="3" s="1"/>
  <c r="BS2175" i="3" s="1"/>
  <c r="BI1272" i="3"/>
  <c r="BN1272" i="3" s="1"/>
  <c r="BS1272" i="3" s="1"/>
  <c r="BI1097" i="3"/>
  <c r="BN1097" i="3" s="1"/>
  <c r="BS1097" i="3" s="1"/>
  <c r="BI735" i="3"/>
  <c r="BN735" i="3" s="1"/>
  <c r="BS735" i="3" s="1"/>
  <c r="BI1800" i="3"/>
  <c r="BN1800" i="3" s="1"/>
  <c r="BS1800" i="3" s="1"/>
  <c r="BI2016" i="3"/>
  <c r="BN2016" i="3" s="1"/>
  <c r="BS2016" i="3" s="1"/>
  <c r="BI2524" i="3"/>
  <c r="BN2524" i="3" s="1"/>
  <c r="BS2524" i="3" s="1"/>
  <c r="BI1965" i="3"/>
  <c r="BN1965" i="3" s="1"/>
  <c r="BS1965" i="3" s="1"/>
  <c r="BI2288" i="3"/>
  <c r="BN2288" i="3" s="1"/>
  <c r="BS2288" i="3" s="1"/>
  <c r="BI1557" i="3"/>
  <c r="BN1557" i="3" s="1"/>
  <c r="BS1557" i="3" s="1"/>
  <c r="BI1812" i="3"/>
  <c r="BN1812" i="3" s="1"/>
  <c r="BS1812" i="3" s="1"/>
  <c r="BI2412" i="3"/>
  <c r="BN2412" i="3" s="1"/>
  <c r="BS2412" i="3" s="1"/>
  <c r="BI788" i="3"/>
  <c r="BN788" i="3" s="1"/>
  <c r="BS788" i="3" s="1"/>
  <c r="BI986" i="3"/>
  <c r="BN986" i="3" s="1"/>
  <c r="BS986" i="3" s="1"/>
  <c r="BI480" i="3"/>
  <c r="BN480" i="3" s="1"/>
  <c r="BS480" i="3" s="1"/>
  <c r="BI1085" i="3"/>
  <c r="BN1085" i="3" s="1"/>
  <c r="BS1085" i="3" s="1"/>
  <c r="BI899" i="3"/>
  <c r="BN899" i="3" s="1"/>
  <c r="BS899" i="3" s="1"/>
  <c r="BI591" i="3"/>
  <c r="BN591" i="3" s="1"/>
  <c r="BS591" i="3" s="1"/>
  <c r="BI833" i="3"/>
  <c r="BN833" i="3" s="1"/>
  <c r="BS833" i="3" s="1"/>
  <c r="BI1763" i="3"/>
  <c r="BN1763" i="3" s="1"/>
  <c r="BS1763" i="3" s="1"/>
  <c r="BI1040" i="3"/>
  <c r="BN1040" i="3" s="1"/>
  <c r="BS1040" i="3" s="1"/>
  <c r="BI1901" i="3"/>
  <c r="BN1901" i="3" s="1"/>
  <c r="BS1901" i="3" s="1"/>
  <c r="BI2231" i="3"/>
  <c r="BN2231" i="3" s="1"/>
  <c r="BS2231" i="3" s="1"/>
  <c r="BI1082" i="3"/>
  <c r="BN1082" i="3" s="1"/>
  <c r="BS1082" i="3" s="1"/>
  <c r="BI1579" i="3"/>
  <c r="BN1579" i="3" s="1"/>
  <c r="BS1579" i="3" s="1"/>
  <c r="BI1103" i="3"/>
  <c r="BN1103" i="3" s="1"/>
  <c r="BS1103" i="3" s="1"/>
  <c r="BI605" i="3"/>
  <c r="BN605" i="3" s="1"/>
  <c r="BS605" i="3" s="1"/>
  <c r="BI925" i="3"/>
  <c r="BN925" i="3" s="1"/>
  <c r="BS925" i="3" s="1"/>
  <c r="BI691" i="3"/>
  <c r="BN691" i="3" s="1"/>
  <c r="BS691" i="3" s="1"/>
  <c r="BI1245" i="3"/>
  <c r="BN1245" i="3" s="1"/>
  <c r="BS1245" i="3" s="1"/>
  <c r="BI459" i="3"/>
  <c r="BN459" i="3" s="1"/>
  <c r="BS459" i="3" s="1"/>
  <c r="BI2419" i="3"/>
  <c r="BN2419" i="3" s="1"/>
  <c r="BS2419" i="3" s="1"/>
  <c r="BI2136" i="3"/>
  <c r="BN2136" i="3" s="1"/>
  <c r="BS2136" i="3" s="1"/>
  <c r="BI2397" i="3"/>
  <c r="BN2397" i="3" s="1"/>
  <c r="BS2397" i="3" s="1"/>
  <c r="BI2489" i="3"/>
  <c r="BN2489" i="3" s="1"/>
  <c r="BS2489" i="3" s="1"/>
  <c r="BI1844" i="3"/>
  <c r="BN1844" i="3" s="1"/>
  <c r="BS1844" i="3" s="1"/>
  <c r="BI2149" i="3"/>
  <c r="BN2149" i="3" s="1"/>
  <c r="BS2149" i="3" s="1"/>
  <c r="BI1891" i="3"/>
  <c r="BN1891" i="3" s="1"/>
  <c r="BS1891" i="3" s="1"/>
  <c r="BI994" i="3"/>
  <c r="BN994" i="3" s="1"/>
  <c r="BS994" i="3" s="1"/>
  <c r="BI889" i="3"/>
  <c r="BN889" i="3" s="1"/>
  <c r="BS889" i="3" s="1"/>
  <c r="BI530" i="3"/>
  <c r="BN530" i="3" s="1"/>
  <c r="BS530" i="3" s="1"/>
  <c r="BI850" i="3"/>
  <c r="BN850" i="3" s="1"/>
  <c r="BS850" i="3" s="1"/>
  <c r="BI967" i="3"/>
  <c r="BN967" i="3" s="1"/>
  <c r="BS967" i="3" s="1"/>
  <c r="BI1347" i="3"/>
  <c r="BN1347" i="3" s="1"/>
  <c r="BS1347" i="3" s="1"/>
  <c r="BI2357" i="3"/>
  <c r="BN2357" i="3" s="1"/>
  <c r="BS2357" i="3" s="1"/>
  <c r="BI1228" i="3"/>
  <c r="BN1228" i="3" s="1"/>
  <c r="BS1228" i="3" s="1"/>
  <c r="BI1912" i="3"/>
  <c r="BN1912" i="3" s="1"/>
  <c r="BS1912" i="3" s="1"/>
  <c r="BI869" i="3"/>
  <c r="BN869" i="3" s="1"/>
  <c r="BS869" i="3" s="1"/>
  <c r="BI150" i="3"/>
  <c r="BN150" i="3" s="1"/>
  <c r="BS150" i="3" s="1"/>
  <c r="BI154" i="3"/>
  <c r="BN154" i="3" s="1"/>
  <c r="BS154" i="3" s="1"/>
  <c r="BI1445" i="3"/>
  <c r="BN1445" i="3" s="1"/>
  <c r="BS1445" i="3" s="1"/>
  <c r="BI244" i="3"/>
  <c r="BN244" i="3" s="1"/>
  <c r="BS244" i="3" s="1"/>
  <c r="BI316" i="3"/>
  <c r="BN316" i="3" s="1"/>
  <c r="BS316" i="3" s="1"/>
  <c r="BI329" i="3"/>
  <c r="BN329" i="3" s="1"/>
  <c r="BS329" i="3" s="1"/>
  <c r="BI101" i="3"/>
  <c r="BN101" i="3" s="1"/>
  <c r="BS101" i="3" s="1"/>
  <c r="BI2202" i="3"/>
  <c r="BN2202" i="3" s="1"/>
  <c r="BS2202" i="3" s="1"/>
  <c r="BI143" i="3"/>
  <c r="BN143" i="3" s="1"/>
  <c r="BS143" i="3" s="1"/>
  <c r="BI1906" i="3"/>
  <c r="BN1906" i="3" s="1"/>
  <c r="BS1906" i="3" s="1"/>
  <c r="BI1603" i="3"/>
  <c r="BN1603" i="3" s="1"/>
  <c r="BS1603" i="3" s="1"/>
  <c r="BI149" i="3"/>
  <c r="BN149" i="3" s="1"/>
  <c r="BS149" i="3" s="1"/>
  <c r="BI2125" i="3"/>
  <c r="BN2125" i="3" s="1"/>
  <c r="BS2125" i="3" s="1"/>
  <c r="BI2039" i="3"/>
  <c r="BN2039" i="3" s="1"/>
  <c r="BS2039" i="3" s="1"/>
  <c r="BI2457" i="3"/>
  <c r="BN2457" i="3" s="1"/>
  <c r="BS2457" i="3" s="1"/>
  <c r="BI1303" i="3"/>
  <c r="BN1303" i="3" s="1"/>
  <c r="BS1303" i="3" s="1"/>
  <c r="BI365" i="3"/>
  <c r="BN365" i="3" s="1"/>
  <c r="BS365" i="3" s="1"/>
  <c r="BI797" i="3"/>
  <c r="BN797" i="3" s="1"/>
  <c r="BS797" i="3" s="1"/>
  <c r="BI491" i="3"/>
  <c r="BN491" i="3" s="1"/>
  <c r="BS491" i="3" s="1"/>
  <c r="BI1358" i="3"/>
  <c r="BN1358" i="3" s="1"/>
  <c r="BS1358" i="3" s="1"/>
  <c r="BI1026" i="3"/>
  <c r="BN1026" i="3" s="1"/>
  <c r="BS1026" i="3" s="1"/>
  <c r="BI2512" i="3"/>
  <c r="BN2512" i="3" s="1"/>
  <c r="BS2512" i="3" s="1"/>
  <c r="BI910" i="3"/>
  <c r="BN910" i="3" s="1"/>
  <c r="BS910" i="3" s="1"/>
  <c r="BI1981" i="3"/>
  <c r="BN1981" i="3" s="1"/>
  <c r="BS1981" i="3" s="1"/>
  <c r="BI1277" i="3"/>
  <c r="BN1277" i="3" s="1"/>
  <c r="BS1277" i="3" s="1"/>
  <c r="BI2151" i="3"/>
  <c r="BN2151" i="3" s="1"/>
  <c r="BS2151" i="3" s="1"/>
  <c r="BI2146" i="3"/>
  <c r="BN2146" i="3" s="1"/>
  <c r="BS2146" i="3" s="1"/>
  <c r="BI1256" i="3"/>
  <c r="BN1256" i="3" s="1"/>
  <c r="BS1256" i="3" s="1"/>
  <c r="BI1129" i="3"/>
  <c r="BN1129" i="3" s="1"/>
  <c r="BS1129" i="3" s="1"/>
  <c r="BI1154" i="3"/>
  <c r="BN1154" i="3" s="1"/>
  <c r="BS1154" i="3" s="1"/>
  <c r="BI774" i="3"/>
  <c r="BN774" i="3" s="1"/>
  <c r="BS774" i="3" s="1"/>
  <c r="BI239" i="3"/>
  <c r="BN239" i="3" s="1"/>
  <c r="BS239" i="3" s="1"/>
  <c r="BI129" i="3"/>
  <c r="BN129" i="3" s="1"/>
  <c r="BS129" i="3" s="1"/>
  <c r="BI635" i="3"/>
  <c r="BN635" i="3" s="1"/>
  <c r="BS635" i="3" s="1"/>
  <c r="BI336" i="3"/>
  <c r="BN336" i="3" s="1"/>
  <c r="BS336" i="3" s="1"/>
  <c r="BI2368" i="3"/>
  <c r="BN2368" i="3" s="1"/>
  <c r="BS2368" i="3" s="1"/>
  <c r="BI649" i="3"/>
  <c r="BN649" i="3" s="1"/>
  <c r="BS649" i="3" s="1"/>
  <c r="BI2004" i="3"/>
  <c r="BN2004" i="3" s="1"/>
  <c r="BS2004" i="3" s="1"/>
  <c r="BI55" i="3"/>
  <c r="BN55" i="3" s="1"/>
  <c r="BS55" i="3" s="1"/>
  <c r="BI496" i="3"/>
  <c r="BN496" i="3" s="1"/>
  <c r="BS496" i="3" s="1"/>
  <c r="BI2516" i="3"/>
  <c r="BN2516" i="3" s="1"/>
  <c r="BS2516" i="3" s="1"/>
  <c r="BI2197" i="3"/>
  <c r="BN2197" i="3" s="1"/>
  <c r="BS2197" i="3" s="1"/>
  <c r="BI326" i="3"/>
  <c r="BN326" i="3" s="1"/>
  <c r="BS326" i="3" s="1"/>
  <c r="BI1300" i="3"/>
  <c r="BN1300" i="3" s="1"/>
  <c r="BS1300" i="3" s="1"/>
  <c r="BI1045" i="3"/>
  <c r="BN1045" i="3" s="1"/>
  <c r="BS1045" i="3" s="1"/>
  <c r="BI392" i="3"/>
  <c r="BN392" i="3" s="1"/>
  <c r="BS392" i="3" s="1"/>
  <c r="BI2322" i="3"/>
  <c r="BN2322" i="3" s="1"/>
  <c r="BS2322" i="3" s="1"/>
  <c r="BI2381" i="3"/>
  <c r="BN2381" i="3" s="1"/>
  <c r="BS2381" i="3" s="1"/>
  <c r="BI2015" i="3"/>
  <c r="BN2015" i="3" s="1"/>
  <c r="BS2015" i="3" s="1"/>
  <c r="BI303" i="3"/>
  <c r="BN303" i="3" s="1"/>
  <c r="BS303" i="3" s="1"/>
  <c r="BI268" i="3"/>
  <c r="BN268" i="3" s="1"/>
  <c r="BS268" i="3" s="1"/>
  <c r="BI1741" i="3"/>
  <c r="BN1741" i="3" s="1"/>
  <c r="BS1741" i="3" s="1"/>
  <c r="BI476" i="3"/>
  <c r="BN476" i="3" s="1"/>
  <c r="BS476" i="3" s="1"/>
  <c r="BI1613" i="3"/>
  <c r="BN1613" i="3" s="1"/>
  <c r="BS1613" i="3" s="1"/>
  <c r="BI2389" i="3"/>
  <c r="BN2389" i="3" s="1"/>
  <c r="BS2389" i="3" s="1"/>
  <c r="BI1528" i="3"/>
  <c r="BN1528" i="3" s="1"/>
  <c r="BS1528" i="3" s="1"/>
  <c r="BI2000" i="3"/>
  <c r="BN2000" i="3" s="1"/>
  <c r="BS2000" i="3" s="1"/>
  <c r="BI1233" i="3"/>
  <c r="BN1233" i="3" s="1"/>
  <c r="BS1233" i="3" s="1"/>
  <c r="BI1617" i="3"/>
  <c r="BN1617" i="3" s="1"/>
  <c r="BS1617" i="3" s="1"/>
  <c r="BI741" i="3"/>
  <c r="BN741" i="3" s="1"/>
  <c r="BS741" i="3" s="1"/>
  <c r="BI981" i="3"/>
  <c r="BN981" i="3" s="1"/>
  <c r="BS981" i="3" s="1"/>
  <c r="BI1464" i="3"/>
  <c r="BN1464" i="3" s="1"/>
  <c r="BS1464" i="3" s="1"/>
  <c r="BI1646" i="3"/>
  <c r="BN1646" i="3" s="1"/>
  <c r="BS1646" i="3" s="1"/>
  <c r="BI2030" i="3"/>
  <c r="BN2030" i="3" s="1"/>
  <c r="BS2030" i="3" s="1"/>
  <c r="BI53" i="3"/>
  <c r="BN53" i="3" s="1"/>
  <c r="BS53" i="3" s="1"/>
  <c r="BI953" i="3"/>
  <c r="BN953" i="3" s="1"/>
  <c r="BS953" i="3" s="1"/>
  <c r="BI954" i="3"/>
  <c r="BN954" i="3" s="1"/>
  <c r="BS954" i="3" s="1"/>
  <c r="BI1010" i="3"/>
  <c r="BN1010" i="3" s="1"/>
  <c r="BS1010" i="3" s="1"/>
  <c r="BI756" i="3"/>
  <c r="BN756" i="3" s="1"/>
  <c r="BS756" i="3" s="1"/>
  <c r="BI2010" i="3"/>
  <c r="BN2010" i="3" s="1"/>
  <c r="BS2010" i="3" s="1"/>
  <c r="BI1515" i="3"/>
  <c r="BN1515" i="3" s="1"/>
  <c r="BS1515" i="3" s="1"/>
  <c r="BI2186" i="3"/>
  <c r="BN2186" i="3" s="1"/>
  <c r="BS2186" i="3" s="1"/>
  <c r="BI1260" i="3"/>
  <c r="BN1260" i="3" s="1"/>
  <c r="BS1260" i="3" s="1"/>
  <c r="BI958" i="3"/>
  <c r="BN958" i="3" s="1"/>
  <c r="BS958" i="3" s="1"/>
  <c r="BI127" i="3"/>
  <c r="BN127" i="3" s="1"/>
  <c r="BS127" i="3" s="1"/>
  <c r="BI1438" i="3"/>
  <c r="BN1438" i="3" s="1"/>
  <c r="BS1438" i="3" s="1"/>
  <c r="BI225" i="3"/>
  <c r="BN225" i="3" s="1"/>
  <c r="BS225" i="3" s="1"/>
  <c r="BI66" i="3"/>
  <c r="BN66" i="3" s="1"/>
  <c r="BS66" i="3" s="1"/>
  <c r="BI1581" i="3"/>
  <c r="BN1581" i="3" s="1"/>
  <c r="BS1581" i="3" s="1"/>
  <c r="BI2387" i="3"/>
  <c r="BN2387" i="3" s="1"/>
  <c r="BS2387" i="3" s="1"/>
  <c r="BI1854" i="3"/>
  <c r="BN1854" i="3" s="1"/>
  <c r="BS1854" i="3" s="1"/>
  <c r="BI2330" i="3"/>
  <c r="BN2330" i="3" s="1"/>
  <c r="BS2330" i="3" s="1"/>
  <c r="BI1802" i="3"/>
  <c r="BN1802" i="3" s="1"/>
  <c r="BS1802" i="3" s="1"/>
  <c r="BI909" i="3"/>
  <c r="BN909" i="3" s="1"/>
  <c r="BS909" i="3" s="1"/>
  <c r="BI278" i="3"/>
  <c r="BN278" i="3" s="1"/>
  <c r="BS278" i="3" s="1"/>
  <c r="BI1490" i="3"/>
  <c r="BN1490" i="3" s="1"/>
  <c r="BS1490" i="3" s="1"/>
  <c r="BI393" i="3"/>
  <c r="BN393" i="3" s="1"/>
  <c r="BS393" i="3" s="1"/>
  <c r="BI165" i="3"/>
  <c r="BN165" i="3" s="1"/>
  <c r="BS165" i="3" s="1"/>
  <c r="BI2296" i="3"/>
  <c r="BN2296" i="3" s="1"/>
  <c r="BS2296" i="3" s="1"/>
  <c r="BI2491" i="3"/>
  <c r="BN2491" i="3" s="1"/>
  <c r="BS2491" i="3" s="1"/>
  <c r="BI2365" i="3"/>
  <c r="BN2365" i="3" s="1"/>
  <c r="BS2365" i="3" s="1"/>
  <c r="BI1874" i="3"/>
  <c r="BN1874" i="3" s="1"/>
  <c r="BS1874" i="3" s="1"/>
  <c r="BI1999" i="3"/>
  <c r="BN1999" i="3" s="1"/>
  <c r="BS1999" i="3" s="1"/>
  <c r="BI223" i="3"/>
  <c r="BN223" i="3" s="1"/>
  <c r="BS223" i="3" s="1"/>
  <c r="BI631" i="3"/>
  <c r="BN631" i="3" s="1"/>
  <c r="BS631" i="3" s="1"/>
  <c r="BI93" i="3"/>
  <c r="BN93" i="3" s="1"/>
  <c r="BS93" i="3" s="1"/>
  <c r="BI347" i="3"/>
  <c r="BN347" i="3" s="1"/>
  <c r="BS347" i="3" s="1"/>
  <c r="BI234" i="3"/>
  <c r="BN234" i="3" s="1"/>
  <c r="BS234" i="3" s="1"/>
  <c r="BI2267" i="3"/>
  <c r="BN2267" i="3" s="1"/>
  <c r="BS2267" i="3" s="1"/>
  <c r="BI1710" i="3"/>
  <c r="BN1710" i="3" s="1"/>
  <c r="BS1710" i="3" s="1"/>
  <c r="BI593" i="3"/>
  <c r="BN593" i="3" s="1"/>
  <c r="BS593" i="3" s="1"/>
  <c r="BI466" i="3"/>
  <c r="BN466" i="3" s="1"/>
  <c r="BS466" i="3" s="1"/>
  <c r="BI1400" i="3"/>
  <c r="BN1400" i="3" s="1"/>
  <c r="BS1400" i="3" s="1"/>
  <c r="BI2403" i="3"/>
  <c r="BN2403" i="3" s="1"/>
  <c r="BS2403" i="3" s="1"/>
  <c r="BI1334" i="3"/>
  <c r="BN1334" i="3" s="1"/>
  <c r="BS1334" i="3" s="1"/>
  <c r="BI2059" i="3"/>
  <c r="BN2059" i="3" s="1"/>
  <c r="BS2059" i="3" s="1"/>
  <c r="BI2402" i="3"/>
  <c r="BN2402" i="3" s="1"/>
  <c r="BS2402" i="3" s="1"/>
  <c r="BI2233" i="3"/>
  <c r="BN2233" i="3" s="1"/>
  <c r="BS2233" i="3" s="1"/>
  <c r="BI1406" i="3"/>
  <c r="BN1406" i="3" s="1"/>
  <c r="BS1406" i="3" s="1"/>
  <c r="BI2062" i="3"/>
  <c r="BN2062" i="3" s="1"/>
  <c r="BS2062" i="3" s="1"/>
  <c r="BI2060" i="3"/>
  <c r="BN2060" i="3" s="1"/>
  <c r="BS2060" i="3" s="1"/>
  <c r="BI814" i="3"/>
  <c r="BN814" i="3" s="1"/>
  <c r="BS814" i="3" s="1"/>
  <c r="BI974" i="3"/>
  <c r="BN974" i="3" s="1"/>
  <c r="BS974" i="3" s="1"/>
  <c r="BI2077" i="3"/>
  <c r="BN2077" i="3" s="1"/>
  <c r="BS2077" i="3" s="1"/>
  <c r="BI1547" i="3"/>
  <c r="BN1547" i="3" s="1"/>
  <c r="BS1547" i="3" s="1"/>
  <c r="BI2277" i="3"/>
  <c r="BN2277" i="3" s="1"/>
  <c r="BS2277" i="3" s="1"/>
  <c r="BI1714" i="3"/>
  <c r="BN1714" i="3" s="1"/>
  <c r="BS1714" i="3" s="1"/>
  <c r="BI2268" i="3"/>
  <c r="BN2268" i="3" s="1"/>
  <c r="BS2268" i="3" s="1"/>
  <c r="BI1356" i="3"/>
  <c r="BN1356" i="3" s="1"/>
  <c r="BS1356" i="3" s="1"/>
  <c r="BI831" i="3"/>
  <c r="BN831" i="3" s="1"/>
  <c r="BS831" i="3" s="1"/>
  <c r="BI2192" i="3"/>
  <c r="BN2192" i="3" s="1"/>
  <c r="BS2192" i="3" s="1"/>
  <c r="BI1633" i="3"/>
  <c r="BN1633" i="3" s="1"/>
  <c r="BS1633" i="3" s="1"/>
  <c r="BI2369" i="3"/>
  <c r="BN2369" i="3" s="1"/>
  <c r="BS2369" i="3" s="1"/>
  <c r="BI1856" i="3"/>
  <c r="BN1856" i="3" s="1"/>
  <c r="BS1856" i="3" s="1"/>
  <c r="BI1440" i="3"/>
  <c r="BN1440" i="3" s="1"/>
  <c r="BS1440" i="3" s="1"/>
  <c r="BI1047" i="3"/>
  <c r="BN1047" i="3" s="1"/>
  <c r="BS1047" i="3" s="1"/>
  <c r="BI932" i="3"/>
  <c r="BN932" i="3" s="1"/>
  <c r="BS932" i="3" s="1"/>
  <c r="BI465" i="3"/>
  <c r="BN465" i="3" s="1"/>
  <c r="BS465" i="3" s="1"/>
  <c r="BI930" i="3"/>
  <c r="BN930" i="3" s="1"/>
  <c r="BS930" i="3" s="1"/>
  <c r="BI587" i="3"/>
  <c r="BN587" i="3" s="1"/>
  <c r="BS587" i="3" s="1"/>
  <c r="BI1472" i="3"/>
  <c r="BN1472" i="3" s="1"/>
  <c r="BS1472" i="3" s="1"/>
  <c r="BI806" i="3"/>
  <c r="BN806" i="3" s="1"/>
  <c r="BS806" i="3" s="1"/>
  <c r="BI1243" i="3"/>
  <c r="BN1243" i="3" s="1"/>
  <c r="BS1243" i="3" s="1"/>
  <c r="BI294" i="3"/>
  <c r="BN294" i="3" s="1"/>
  <c r="BS294" i="3" s="1"/>
  <c r="BI2169" i="3"/>
  <c r="BN2169" i="3" s="1"/>
  <c r="BS2169" i="3" s="1"/>
  <c r="BI2342" i="3"/>
  <c r="BN2342" i="3" s="1"/>
  <c r="BS2342" i="3" s="1"/>
  <c r="BI1740" i="3"/>
  <c r="BN1740" i="3" s="1"/>
  <c r="BS1740" i="3" s="1"/>
  <c r="BI1053" i="3"/>
  <c r="BN1053" i="3" s="1"/>
  <c r="BS1053" i="3" s="1"/>
  <c r="BI427" i="3"/>
  <c r="BN427" i="3" s="1"/>
  <c r="BS427" i="3" s="1"/>
  <c r="BI2385" i="3"/>
  <c r="BN2385" i="3" s="1"/>
  <c r="BS2385" i="3" s="1"/>
  <c r="BI1892" i="3"/>
  <c r="BN1892" i="3" s="1"/>
  <c r="BS1892" i="3" s="1"/>
  <c r="BI1137" i="3"/>
  <c r="BN1137" i="3" s="1"/>
  <c r="BS1137" i="3" s="1"/>
  <c r="BI815" i="3"/>
  <c r="BN815" i="3" s="1"/>
  <c r="BS815" i="3" s="1"/>
  <c r="BI563" i="3"/>
  <c r="BN563" i="3" s="1"/>
  <c r="BS563" i="3" s="1"/>
  <c r="BI407" i="3"/>
  <c r="BN407" i="3" s="1"/>
  <c r="BS407" i="3" s="1"/>
  <c r="BI1498" i="3"/>
  <c r="BN1498" i="3" s="1"/>
  <c r="BS1498" i="3" s="1"/>
  <c r="BI1184" i="3"/>
  <c r="BN1184" i="3" s="1"/>
  <c r="BS1184" i="3" s="1"/>
  <c r="BI186" i="3"/>
  <c r="BN186" i="3" s="1"/>
  <c r="BS186" i="3" s="1"/>
  <c r="BI702" i="3"/>
  <c r="BN702" i="3" s="1"/>
  <c r="BS702" i="3" s="1"/>
  <c r="BI120" i="3"/>
  <c r="BN120" i="3" s="1"/>
  <c r="BS120" i="3" s="1"/>
  <c r="BI1572" i="3"/>
  <c r="BN1572" i="3" s="1"/>
  <c r="BS1572" i="3" s="1"/>
  <c r="BI1474" i="3"/>
  <c r="BN1474" i="3" s="1"/>
  <c r="BS1474" i="3" s="1"/>
  <c r="BI2319" i="3"/>
  <c r="BN2319" i="3" s="1"/>
  <c r="BS2319" i="3" s="1"/>
  <c r="BI1270" i="3"/>
  <c r="BN1270" i="3" s="1"/>
  <c r="BS1270" i="3" s="1"/>
  <c r="BI650" i="3"/>
  <c r="BN650" i="3" s="1"/>
  <c r="BS650" i="3" s="1"/>
  <c r="BI321" i="3"/>
  <c r="BN321" i="3" s="1"/>
  <c r="BS321" i="3" s="1"/>
  <c r="BI2258" i="3"/>
  <c r="BN2258" i="3" s="1"/>
  <c r="BS2258" i="3" s="1"/>
  <c r="BI2532" i="3"/>
  <c r="BN2532" i="3" s="1"/>
  <c r="BS2532" i="3" s="1"/>
  <c r="BI1757" i="3"/>
  <c r="BN1757" i="3" s="1"/>
  <c r="BS1757" i="3" s="1"/>
  <c r="BI2331" i="3"/>
  <c r="BN2331" i="3" s="1"/>
  <c r="BS2331" i="3" s="1"/>
  <c r="BI1254" i="3"/>
  <c r="BN1254" i="3" s="1"/>
  <c r="BS1254" i="3" s="1"/>
  <c r="BI944" i="3"/>
  <c r="BN944" i="3" s="1"/>
  <c r="BS944" i="3" s="1"/>
  <c r="BI521" i="3"/>
  <c r="BN521" i="3" s="1"/>
  <c r="BS521" i="3" s="1"/>
  <c r="BI2140" i="3"/>
  <c r="BN2140" i="3" s="1"/>
  <c r="BS2140" i="3" s="1"/>
  <c r="BI2194" i="3"/>
  <c r="BN2194" i="3" s="1"/>
  <c r="BS2194" i="3" s="1"/>
  <c r="BI1510" i="3"/>
  <c r="BN1510" i="3" s="1"/>
  <c r="BS1510" i="3" s="1"/>
  <c r="BI155" i="3"/>
  <c r="BN155" i="3" s="1"/>
  <c r="BS155" i="3" s="1"/>
  <c r="BI1357" i="3"/>
  <c r="BN1357" i="3" s="1"/>
  <c r="BS1357" i="3" s="1"/>
  <c r="BI2064" i="3"/>
  <c r="BN2064" i="3" s="1"/>
  <c r="BS2064" i="3" s="1"/>
  <c r="BI1924" i="3"/>
  <c r="BN1924" i="3" s="1"/>
  <c r="BS1924" i="3" s="1"/>
  <c r="BI781" i="3"/>
  <c r="BN781" i="3" s="1"/>
  <c r="BS781" i="3" s="1"/>
  <c r="BI37" i="3"/>
  <c r="BN37" i="3" s="1"/>
  <c r="BS37" i="3" s="1"/>
  <c r="BI1725" i="3"/>
  <c r="BN1725" i="3" s="1"/>
  <c r="BS1725" i="3" s="1"/>
  <c r="BI1985" i="3"/>
  <c r="BN1985" i="3" s="1"/>
  <c r="BS1985" i="3" s="1"/>
  <c r="BI1726" i="3"/>
  <c r="BN1726" i="3" s="1"/>
  <c r="BS1726" i="3" s="1"/>
  <c r="BI874" i="3"/>
  <c r="BN874" i="3" s="1"/>
  <c r="BS874" i="3" s="1"/>
  <c r="BI1850" i="3"/>
  <c r="BN1850" i="3" s="1"/>
  <c r="BS1850" i="3" s="1"/>
  <c r="BI998" i="3"/>
  <c r="BN998" i="3" s="1"/>
  <c r="BS998" i="3" s="1"/>
  <c r="BI1017" i="3"/>
  <c r="BN1017" i="3" s="1"/>
  <c r="BS1017" i="3" s="1"/>
  <c r="BI1672" i="3"/>
  <c r="BN1672" i="3" s="1"/>
  <c r="BS1672" i="3" s="1"/>
  <c r="BI1676" i="3"/>
  <c r="BN1676" i="3" s="1"/>
  <c r="BS1676" i="3" s="1"/>
  <c r="BI181" i="3"/>
  <c r="BN181" i="3" s="1"/>
  <c r="BS181" i="3" s="1"/>
  <c r="BI42" i="3"/>
  <c r="BN42" i="3" s="1"/>
  <c r="BS42" i="3" s="1"/>
  <c r="BI697" i="3"/>
  <c r="BN697" i="3" s="1"/>
  <c r="BS697" i="3" s="1"/>
  <c r="BI2371" i="3"/>
  <c r="BN2371" i="3" s="1"/>
  <c r="BS2371" i="3" s="1"/>
  <c r="BI2529" i="3"/>
  <c r="BN2529" i="3" s="1"/>
  <c r="BS2529" i="3" s="1"/>
  <c r="BI830" i="3"/>
  <c r="BN830" i="3" s="1"/>
  <c r="BS830" i="3" s="1"/>
  <c r="BI446" i="3"/>
  <c r="BN446" i="3" s="1"/>
  <c r="BS446" i="3" s="1"/>
  <c r="BI1839" i="3"/>
  <c r="BN1839" i="3" s="1"/>
  <c r="BS1839" i="3" s="1"/>
  <c r="BI533" i="3"/>
  <c r="BN533" i="3" s="1"/>
  <c r="BS533" i="3" s="1"/>
  <c r="BI1838" i="3"/>
  <c r="BN1838" i="3" s="1"/>
  <c r="BS1838" i="3" s="1"/>
  <c r="BI2208" i="3"/>
  <c r="BN2208" i="3" s="1"/>
  <c r="BS2208" i="3" s="1"/>
  <c r="BI1127" i="3"/>
  <c r="BN1127" i="3" s="1"/>
  <c r="BS1127" i="3" s="1"/>
  <c r="BI1002" i="3"/>
  <c r="BN1002" i="3" s="1"/>
  <c r="BS1002" i="3" s="1"/>
  <c r="BI1696" i="3"/>
  <c r="BN1696" i="3" s="1"/>
  <c r="BS1696" i="3" s="1"/>
  <c r="BI1170" i="3"/>
  <c r="BN1170" i="3" s="1"/>
  <c r="BS1170" i="3" s="1"/>
  <c r="BI1462" i="3"/>
  <c r="BN1462" i="3" s="1"/>
  <c r="BS1462" i="3" s="1"/>
  <c r="BI1831" i="3"/>
  <c r="BN1831" i="3" s="1"/>
  <c r="BS1831" i="3" s="1"/>
  <c r="BI54" i="3"/>
  <c r="BN54" i="3" s="1"/>
  <c r="BS54" i="3" s="1"/>
  <c r="BI1830" i="3"/>
  <c r="BN1830" i="3" s="1"/>
  <c r="BS1830" i="3" s="1"/>
  <c r="BI2214" i="3"/>
  <c r="BN2214" i="3" s="1"/>
  <c r="BS2214" i="3" s="1"/>
  <c r="BI2440" i="3"/>
  <c r="BN2440" i="3" s="1"/>
  <c r="BS2440" i="3" s="1"/>
  <c r="BI1089" i="3"/>
  <c r="BN1089" i="3" s="1"/>
  <c r="BS1089" i="3" s="1"/>
  <c r="BI2083" i="3"/>
  <c r="BN2083" i="3" s="1"/>
  <c r="BS2083" i="3" s="1"/>
  <c r="BI263" i="3"/>
  <c r="BN263" i="3" s="1"/>
  <c r="BS263" i="3" s="1"/>
  <c r="BI479" i="3"/>
  <c r="BN479" i="3" s="1"/>
  <c r="BS479" i="3" s="1"/>
  <c r="BI987" i="3"/>
  <c r="BN987" i="3" s="1"/>
  <c r="BS987" i="3" s="1"/>
  <c r="BI145" i="3"/>
  <c r="BN145" i="3" s="1"/>
  <c r="BS145" i="3" s="1"/>
  <c r="BI825" i="3"/>
  <c r="BN825" i="3" s="1"/>
  <c r="BS825" i="3" s="1"/>
  <c r="BI1832" i="3"/>
  <c r="BN1832" i="3" s="1"/>
  <c r="BS1832" i="3" s="1"/>
  <c r="BI1988" i="3"/>
  <c r="BN1988" i="3" s="1"/>
  <c r="BS1988" i="3" s="1"/>
  <c r="BI2526" i="3"/>
  <c r="BN2526" i="3" s="1"/>
  <c r="BS2526" i="3" s="1"/>
  <c r="BI1594" i="3"/>
  <c r="BN1594" i="3" s="1"/>
  <c r="BS1594" i="3" s="1"/>
  <c r="BI203" i="3"/>
  <c r="BN203" i="3" s="1"/>
  <c r="BS203" i="3" s="1"/>
  <c r="BI1640" i="3"/>
  <c r="BN1640" i="3" s="1"/>
  <c r="BS1640" i="3" s="1"/>
  <c r="BI1608" i="3"/>
  <c r="BN1608" i="3" s="1"/>
  <c r="BS1608" i="3" s="1"/>
  <c r="BI729" i="3"/>
  <c r="BN729" i="3" s="1"/>
  <c r="BS729" i="3" s="1"/>
  <c r="BI1031" i="3"/>
  <c r="BN1031" i="3" s="1"/>
  <c r="BS1031" i="3" s="1"/>
  <c r="BI698" i="3"/>
  <c r="BN698" i="3" s="1"/>
  <c r="BS698" i="3" s="1"/>
  <c r="BI1698" i="3"/>
  <c r="BN1698" i="3" s="1"/>
  <c r="BS1698" i="3" s="1"/>
  <c r="BI597" i="3"/>
  <c r="BN597" i="3" s="1"/>
  <c r="BS597" i="3" s="1"/>
  <c r="BI442" i="3"/>
  <c r="BN442" i="3" s="1"/>
  <c r="BS442" i="3" s="1"/>
  <c r="BI2459" i="3"/>
  <c r="BN2459" i="3" s="1"/>
  <c r="BS2459" i="3" s="1"/>
  <c r="BI768" i="3"/>
  <c r="BN768" i="3" s="1"/>
  <c r="BS768" i="3" s="1"/>
  <c r="BI242" i="3"/>
  <c r="BN242" i="3" s="1"/>
  <c r="BS242" i="3" s="1"/>
  <c r="BI1181" i="3"/>
  <c r="BN1181" i="3" s="1"/>
  <c r="BS1181" i="3" s="1"/>
  <c r="BI222" i="3"/>
  <c r="BN222" i="3" s="1"/>
  <c r="BS222" i="3" s="1"/>
  <c r="BI133" i="3"/>
  <c r="BN133" i="3" s="1"/>
  <c r="BS133" i="3" s="1"/>
  <c r="BI1165" i="3"/>
  <c r="BN1165" i="3" s="1"/>
  <c r="BS1165" i="3" s="1"/>
  <c r="BI2361" i="3"/>
  <c r="BN2361" i="3" s="1"/>
  <c r="BS2361" i="3" s="1"/>
  <c r="BI2373" i="3"/>
  <c r="BN2373" i="3" s="1"/>
  <c r="BS2373" i="3" s="1"/>
  <c r="BI1778" i="3"/>
  <c r="BN1778" i="3" s="1"/>
  <c r="BS1778" i="3" s="1"/>
  <c r="BI368" i="3"/>
  <c r="BN368" i="3" s="1"/>
  <c r="BS368" i="3" s="1"/>
  <c r="BI2005" i="3"/>
  <c r="BN2005" i="3" s="1"/>
  <c r="BS2005" i="3" s="1"/>
  <c r="BI1723" i="3"/>
  <c r="BN1723" i="3" s="1"/>
  <c r="BS1723" i="3" s="1"/>
  <c r="BI1736" i="3"/>
  <c r="BN1736" i="3" s="1"/>
  <c r="BS1736" i="3" s="1"/>
  <c r="BI766" i="3"/>
  <c r="BN766" i="3" s="1"/>
  <c r="BS766" i="3" s="1"/>
  <c r="BI1366" i="3"/>
  <c r="BN1366" i="3" s="1"/>
  <c r="BS1366" i="3" s="1"/>
  <c r="BI1865" i="3"/>
  <c r="BN1865" i="3" s="1"/>
  <c r="BS1865" i="3" s="1"/>
  <c r="BI1555" i="3"/>
  <c r="BN1555" i="3" s="1"/>
  <c r="BS1555" i="3" s="1"/>
  <c r="BI90" i="3"/>
  <c r="BN90" i="3" s="1"/>
  <c r="BS90" i="3" s="1"/>
  <c r="BI2028" i="3"/>
  <c r="BN2028" i="3" s="1"/>
  <c r="BS2028" i="3" s="1"/>
  <c r="BI1749" i="3"/>
  <c r="BN1749" i="3" s="1"/>
  <c r="BS1749" i="3" s="1"/>
  <c r="BI2350" i="3"/>
  <c r="BN2350" i="3" s="1"/>
  <c r="BS2350" i="3" s="1"/>
  <c r="BI1620" i="3"/>
  <c r="BN1620" i="3" s="1"/>
  <c r="BS1620" i="3" s="1"/>
  <c r="BI811" i="3"/>
  <c r="BN811" i="3" s="1"/>
  <c r="BS811" i="3" s="1"/>
  <c r="BI2038" i="3"/>
  <c r="BN2038" i="3" s="1"/>
  <c r="BS2038" i="3" s="1"/>
  <c r="BI164" i="3"/>
  <c r="BN164" i="3" s="1"/>
  <c r="BS164" i="3" s="1"/>
  <c r="BI1612" i="3"/>
  <c r="BN1612" i="3" s="1"/>
  <c r="BS1612" i="3" s="1"/>
  <c r="BI219" i="3"/>
  <c r="BN219" i="3" s="1"/>
  <c r="BS219" i="3" s="1"/>
  <c r="BI2401" i="3"/>
  <c r="BN2401" i="3" s="1"/>
  <c r="BS2401" i="3" s="1"/>
  <c r="BI1100" i="3"/>
  <c r="BN1100" i="3" s="1"/>
  <c r="BS1100" i="3" s="1"/>
  <c r="BI206" i="3"/>
  <c r="BN206" i="3" s="1"/>
  <c r="BS206" i="3" s="1"/>
  <c r="BI1437" i="3"/>
  <c r="BN1437" i="3" s="1"/>
  <c r="BS1437" i="3" s="1"/>
  <c r="BI159" i="3"/>
  <c r="BN159" i="3" s="1"/>
  <c r="BS159" i="3" s="1"/>
  <c r="BI1921" i="3"/>
  <c r="BN1921" i="3" s="1"/>
  <c r="BS1921" i="3" s="1"/>
  <c r="BI202" i="3"/>
  <c r="BN202" i="3" s="1"/>
  <c r="BS202" i="3" s="1"/>
  <c r="BI1289" i="3"/>
  <c r="BN1289" i="3" s="1"/>
  <c r="BS1289" i="3" s="1"/>
  <c r="BI1394" i="3"/>
  <c r="BN1394" i="3" s="1"/>
  <c r="BS1394" i="3" s="1"/>
  <c r="BI1772" i="3"/>
  <c r="BN1772" i="3" s="1"/>
  <c r="BS1772" i="3" s="1"/>
  <c r="BI498" i="3"/>
  <c r="BN498" i="3" s="1"/>
  <c r="BS498" i="3" s="1"/>
  <c r="BI2183" i="3"/>
  <c r="BN2183" i="3" s="1"/>
  <c r="BS2183" i="3" s="1"/>
  <c r="BI2416" i="3"/>
  <c r="BN2416" i="3" s="1"/>
  <c r="BS2416" i="3" s="1"/>
  <c r="BI2299" i="3"/>
  <c r="BN2299" i="3" s="1"/>
  <c r="BS2299" i="3" s="1"/>
  <c r="BI2088" i="3"/>
  <c r="BN2088" i="3" s="1"/>
  <c r="BS2088" i="3" s="1"/>
  <c r="BI884" i="3"/>
  <c r="BN884" i="3" s="1"/>
  <c r="BS884" i="3" s="1"/>
  <c r="BI435" i="3"/>
  <c r="BN435" i="3" s="1"/>
  <c r="BS435" i="3" s="1"/>
  <c r="BI182" i="3"/>
  <c r="BN182" i="3" s="1"/>
  <c r="BS182" i="3" s="1"/>
  <c r="BI441" i="3"/>
  <c r="BN441" i="3" s="1"/>
  <c r="BS441" i="3" s="1"/>
  <c r="BI924" i="3"/>
  <c r="BN924" i="3" s="1"/>
  <c r="BS924" i="3" s="1"/>
  <c r="BI462" i="3"/>
  <c r="BN462" i="3" s="1"/>
  <c r="BS462" i="3" s="1"/>
  <c r="BI805" i="3"/>
  <c r="BN805" i="3" s="1"/>
  <c r="BS805" i="3" s="1"/>
  <c r="BI297" i="3"/>
  <c r="BN297" i="3" s="1"/>
  <c r="BS297" i="3" s="1"/>
  <c r="BI1064" i="3"/>
  <c r="BN1064" i="3" s="1"/>
  <c r="BS1064" i="3" s="1"/>
  <c r="BI2244" i="3"/>
  <c r="BN2244" i="3" s="1"/>
  <c r="BS2244" i="3" s="1"/>
  <c r="BI1849" i="3"/>
  <c r="BN1849" i="3" s="1"/>
  <c r="BS1849" i="3" s="1"/>
  <c r="BI694" i="3"/>
  <c r="BN694" i="3" s="1"/>
  <c r="BS694" i="3" s="1"/>
  <c r="BI485" i="3"/>
  <c r="BN485" i="3" s="1"/>
  <c r="BS485" i="3" s="1"/>
  <c r="BI1841" i="3"/>
  <c r="BN1841" i="3" s="1"/>
  <c r="BS1841" i="3" s="1"/>
  <c r="BI1517" i="3"/>
  <c r="BN1517" i="3" s="1"/>
  <c r="BS1517" i="3" s="1"/>
  <c r="BI1827" i="3"/>
  <c r="BN1827" i="3" s="1"/>
  <c r="BS1827" i="3" s="1"/>
  <c r="BI2147" i="3"/>
  <c r="BN2147" i="3" s="1"/>
  <c r="BS2147" i="3" s="1"/>
  <c r="BI1191" i="3"/>
  <c r="BN1191" i="3" s="1"/>
  <c r="BS1191" i="3" s="1"/>
  <c r="BI684" i="3"/>
  <c r="BN684" i="3" s="1"/>
  <c r="BS684" i="3" s="1"/>
  <c r="BI1702" i="3"/>
  <c r="BN1702" i="3" s="1"/>
  <c r="BS1702" i="3" s="1"/>
  <c r="BI1447" i="3"/>
  <c r="BN1447" i="3" s="1"/>
  <c r="BS1447" i="3" s="1"/>
  <c r="BI382" i="3"/>
  <c r="BN382" i="3" s="1"/>
  <c r="BS382" i="3" s="1"/>
  <c r="BI873" i="3"/>
  <c r="BN873" i="3" s="1"/>
  <c r="BS873" i="3" s="1"/>
  <c r="BI1719" i="3"/>
  <c r="BN1719" i="3" s="1"/>
  <c r="BS1719" i="3" s="1"/>
  <c r="BI724" i="3"/>
  <c r="BN724" i="3" s="1"/>
  <c r="BS724" i="3" s="1"/>
  <c r="BI1014" i="3"/>
  <c r="BN1014" i="3" s="1"/>
  <c r="BS1014" i="3" s="1"/>
  <c r="BI1692" i="3"/>
  <c r="BN1692" i="3" s="1"/>
  <c r="BS1692" i="3" s="1"/>
  <c r="BI611" i="3"/>
  <c r="BN611" i="3" s="1"/>
  <c r="BS611" i="3" s="1"/>
  <c r="BI1593" i="3"/>
  <c r="BN1593" i="3" s="1"/>
  <c r="BS1593" i="3" s="1"/>
  <c r="BI2310" i="3"/>
  <c r="BN2310" i="3" s="1"/>
  <c r="BS2310" i="3" s="1"/>
  <c r="BI2294" i="3"/>
  <c r="BN2294" i="3" s="1"/>
  <c r="BS2294" i="3" s="1"/>
  <c r="BI1428" i="3"/>
  <c r="BN1428" i="3" s="1"/>
  <c r="BS1428" i="3" s="1"/>
  <c r="BI963" i="3"/>
  <c r="BN963" i="3" s="1"/>
  <c r="BS963" i="3" s="1"/>
  <c r="BI1730" i="3"/>
  <c r="BN1730" i="3" s="1"/>
  <c r="BS1730" i="3" s="1"/>
  <c r="BI1432" i="3"/>
  <c r="BN1432" i="3" s="1"/>
  <c r="BS1432" i="3" s="1"/>
  <c r="BI968" i="3"/>
  <c r="BN968" i="3" s="1"/>
  <c r="BS968" i="3" s="1"/>
  <c r="BI1036" i="3"/>
  <c r="BN1036" i="3" s="1"/>
  <c r="BS1036" i="3" s="1"/>
  <c r="BI1657" i="3"/>
  <c r="BN1657" i="3" s="1"/>
  <c r="BS1657" i="3" s="1"/>
  <c r="BI176" i="3"/>
  <c r="BN176" i="3" s="1"/>
  <c r="BS176" i="3" s="1"/>
  <c r="BI341" i="3"/>
  <c r="BN341" i="3" s="1"/>
  <c r="BS341" i="3" s="1"/>
  <c r="BI1237" i="3"/>
  <c r="BN1237" i="3" s="1"/>
  <c r="BS1237" i="3" s="1"/>
  <c r="BI2283" i="3"/>
  <c r="BN2283" i="3" s="1"/>
  <c r="BS2283" i="3" s="1"/>
  <c r="BI1467" i="3"/>
  <c r="BN1467" i="3" s="1"/>
  <c r="BS1467" i="3" s="1"/>
  <c r="BI725" i="3"/>
  <c r="BN725" i="3" s="1"/>
  <c r="BS725" i="3" s="1"/>
  <c r="BI492" i="3"/>
  <c r="BN492" i="3" s="1"/>
  <c r="BS492" i="3" s="1"/>
  <c r="BI172" i="3"/>
  <c r="BN172" i="3" s="1"/>
  <c r="BS172" i="3" s="1"/>
  <c r="BI1895" i="3"/>
  <c r="BN1895" i="3" s="1"/>
  <c r="BS1895" i="3" s="1"/>
  <c r="BI1320" i="3"/>
  <c r="BN1320" i="3" s="1"/>
  <c r="BS1320" i="3" s="1"/>
  <c r="BI1317" i="3"/>
  <c r="BN1317" i="3" s="1"/>
  <c r="BS1317" i="3" s="1"/>
  <c r="BI2506" i="3"/>
  <c r="BN2506" i="3" s="1"/>
  <c r="BS2506" i="3" s="1"/>
  <c r="BI1145" i="3"/>
  <c r="BN1145" i="3" s="1"/>
  <c r="BS1145" i="3" s="1"/>
  <c r="BI659" i="3"/>
  <c r="BN659" i="3" s="1"/>
  <c r="BS659" i="3" s="1"/>
  <c r="BI2144" i="3"/>
  <c r="BN2144" i="3" s="1"/>
  <c r="BS2144" i="3" s="1"/>
  <c r="BI2042" i="3"/>
  <c r="BN2042" i="3" s="1"/>
  <c r="BS2042" i="3" s="1"/>
  <c r="BI1683" i="3"/>
  <c r="BN1683" i="3" s="1"/>
  <c r="BS1683" i="3" s="1"/>
  <c r="BI2075" i="3"/>
  <c r="BN2075" i="3" s="1"/>
  <c r="BS2075" i="3" s="1"/>
  <c r="BI1377" i="3"/>
  <c r="BN1377" i="3" s="1"/>
  <c r="BS1377" i="3" s="1"/>
  <c r="BI1718" i="3"/>
  <c r="BN1718" i="3" s="1"/>
  <c r="BS1718" i="3" s="1"/>
  <c r="BI2351" i="3"/>
  <c r="BN2351" i="3" s="1"/>
  <c r="BS2351" i="3" s="1"/>
  <c r="BI2530" i="3"/>
  <c r="BN2530" i="3" s="1"/>
  <c r="BS2530" i="3" s="1"/>
  <c r="BI1371" i="3"/>
  <c r="BN1371" i="3" s="1"/>
  <c r="BS1371" i="3" s="1"/>
  <c r="BI238" i="3"/>
  <c r="BN238" i="3" s="1"/>
  <c r="BS238" i="3" s="1"/>
  <c r="BI1224" i="3"/>
  <c r="BN1224" i="3" s="1"/>
  <c r="BS1224" i="3" s="1"/>
  <c r="BI1686" i="3"/>
  <c r="BN1686" i="3" s="1"/>
  <c r="BS1686" i="3" s="1"/>
  <c r="BI1709" i="3"/>
  <c r="BN1709" i="3" s="1"/>
  <c r="BS1709" i="3" s="1"/>
  <c r="BI1537" i="3"/>
  <c r="BN1537" i="3" s="1"/>
  <c r="BS1537" i="3" s="1"/>
  <c r="BI634" i="3"/>
  <c r="BN634" i="3" s="1"/>
  <c r="BS634" i="3" s="1"/>
  <c r="BI89" i="3"/>
  <c r="BN89" i="3" s="1"/>
  <c r="BS89" i="3" s="1"/>
  <c r="BI1084" i="3"/>
  <c r="BN1084" i="3" s="1"/>
  <c r="BS1084" i="3" s="1"/>
  <c r="BI2071" i="3"/>
  <c r="BN2071" i="3" s="1"/>
  <c r="BS2071" i="3" s="1"/>
  <c r="BI1140" i="3"/>
  <c r="BN1140" i="3" s="1"/>
  <c r="BS1140" i="3" s="1"/>
  <c r="BI2329" i="3"/>
  <c r="BN2329" i="3" s="1"/>
  <c r="BS2329" i="3" s="1"/>
  <c r="BI1544" i="3"/>
  <c r="BN1544" i="3" s="1"/>
  <c r="BS1544" i="3" s="1"/>
  <c r="BI45" i="3"/>
  <c r="BN45" i="3" s="1"/>
  <c r="BS45" i="3" s="1"/>
  <c r="BI532" i="3"/>
  <c r="BN532" i="3" s="1"/>
  <c r="BS532" i="3" s="1"/>
  <c r="BI973" i="3"/>
  <c r="BN973" i="3" s="1"/>
  <c r="BS973" i="3" s="1"/>
  <c r="BI1274" i="3"/>
  <c r="BN1274" i="3" s="1"/>
  <c r="BS1274" i="3" s="1"/>
  <c r="BI2070" i="3"/>
  <c r="BN2070" i="3" s="1"/>
  <c r="BS2070" i="3" s="1"/>
  <c r="BI608" i="3"/>
  <c r="BN608" i="3" s="1"/>
  <c r="BS608" i="3" s="1"/>
  <c r="BI2375" i="3"/>
  <c r="BN2375" i="3" s="1"/>
  <c r="BS2375" i="3" s="1"/>
  <c r="BI2050" i="3"/>
  <c r="BN2050" i="3" s="1"/>
  <c r="BS2050" i="3" s="1"/>
  <c r="BI803" i="3"/>
  <c r="BN803" i="3" s="1"/>
  <c r="BS803" i="3" s="1"/>
  <c r="BI971" i="3"/>
  <c r="BN971" i="3" s="1"/>
  <c r="BS971" i="3" s="1"/>
  <c r="BI747" i="3"/>
  <c r="BN747" i="3" s="1"/>
  <c r="BS747" i="3" s="1"/>
  <c r="BI1786" i="3"/>
  <c r="BN1786" i="3" s="1"/>
  <c r="BS1786" i="3" s="1"/>
  <c r="BI1652" i="3"/>
  <c r="BN1652" i="3" s="1"/>
  <c r="BS1652" i="3" s="1"/>
  <c r="BI568" i="3"/>
  <c r="BN568" i="3" s="1"/>
  <c r="BS568" i="3" s="1"/>
  <c r="BI934" i="3"/>
  <c r="BN934" i="3" s="1"/>
  <c r="BS934" i="3" s="1"/>
  <c r="BI1595" i="3"/>
  <c r="BN1595" i="3" s="1"/>
  <c r="BS1595" i="3" s="1"/>
  <c r="BI728" i="3"/>
  <c r="BN728" i="3" s="1"/>
  <c r="BS728" i="3" s="1"/>
  <c r="BI2106" i="3"/>
  <c r="BN2106" i="3" s="1"/>
  <c r="BS2106" i="3" s="1"/>
  <c r="BI1187" i="3"/>
  <c r="BN1187" i="3" s="1"/>
  <c r="BS1187" i="3" s="1"/>
  <c r="BI361" i="3"/>
  <c r="BN361" i="3" s="1"/>
  <c r="BS361" i="3" s="1"/>
  <c r="BI122" i="3"/>
  <c r="BN122" i="3" s="1"/>
  <c r="BS122" i="3" s="1"/>
  <c r="BI1639" i="3"/>
  <c r="BN1639" i="3" s="1"/>
  <c r="BS1639" i="3" s="1"/>
  <c r="BI1028" i="3"/>
  <c r="BN1028" i="3" s="1"/>
  <c r="BS1028" i="3" s="1"/>
  <c r="BI1324" i="3"/>
  <c r="BN1324" i="3" s="1"/>
  <c r="BS1324" i="3" s="1"/>
  <c r="BI1456" i="3"/>
  <c r="BN1456" i="3" s="1"/>
  <c r="BS1456" i="3" s="1"/>
  <c r="BI789" i="3"/>
  <c r="BN789" i="3" s="1"/>
  <c r="BS789" i="3" s="1"/>
  <c r="BI1659" i="3"/>
  <c r="BN1659" i="3" s="1"/>
  <c r="BS1659" i="3" s="1"/>
  <c r="BI2031" i="3"/>
  <c r="BN2031" i="3" s="1"/>
  <c r="BS2031" i="3" s="1"/>
  <c r="BI1078" i="3"/>
  <c r="BN1078" i="3" s="1"/>
  <c r="BS1078" i="3" s="1"/>
  <c r="BI1642" i="3"/>
  <c r="BN1642" i="3" s="1"/>
  <c r="BS1642" i="3" s="1"/>
  <c r="BI2103" i="3"/>
  <c r="BN2103" i="3" s="1"/>
  <c r="BS2103" i="3" s="1"/>
  <c r="BI2518" i="3"/>
  <c r="BN2518" i="3" s="1"/>
  <c r="BS2518" i="3" s="1"/>
  <c r="BI1825" i="3"/>
  <c r="BN1825" i="3" s="1"/>
  <c r="BS1825" i="3" s="1"/>
  <c r="BI1280" i="3"/>
  <c r="BN1280" i="3" s="1"/>
  <c r="BS1280" i="3" s="1"/>
  <c r="BI332" i="3"/>
  <c r="BN332" i="3" s="1"/>
  <c r="BS332" i="3" s="1"/>
  <c r="BI624" i="3"/>
  <c r="BN624" i="3" s="1"/>
  <c r="BS624" i="3" s="1"/>
  <c r="BI2405" i="3"/>
  <c r="BN2405" i="3" s="1"/>
  <c r="BS2405" i="3" s="1"/>
  <c r="BI1959" i="3"/>
  <c r="BN1959" i="3" s="1"/>
  <c r="BS1959" i="3" s="1"/>
  <c r="BI989" i="3"/>
  <c r="BN989" i="3" s="1"/>
  <c r="BS989" i="3" s="1"/>
  <c r="BI260" i="3"/>
  <c r="BN260" i="3" s="1"/>
  <c r="BS260" i="3" s="1"/>
  <c r="BI482" i="3"/>
  <c r="BN482" i="3" s="1"/>
  <c r="BS482" i="3" s="1"/>
  <c r="BI2227" i="3"/>
  <c r="BN2227" i="3" s="1"/>
  <c r="BS2227" i="3" s="1"/>
  <c r="BI894" i="3"/>
  <c r="BN894" i="3" s="1"/>
  <c r="BS894" i="3" s="1"/>
  <c r="BI730" i="3"/>
  <c r="BN730" i="3" s="1"/>
  <c r="BS730" i="3" s="1"/>
  <c r="BI2436" i="3"/>
  <c r="BN2436" i="3" s="1"/>
  <c r="BS2436" i="3" s="1"/>
  <c r="BI1297" i="3"/>
  <c r="BN1297" i="3" s="1"/>
  <c r="BS1297" i="3" s="1"/>
  <c r="BI901" i="3"/>
  <c r="BN901" i="3" s="1"/>
  <c r="BS901" i="3" s="1"/>
  <c r="BI380" i="3"/>
  <c r="BN380" i="3" s="1"/>
  <c r="BS380" i="3" s="1"/>
  <c r="BI1220" i="3"/>
  <c r="BN1220" i="3" s="1"/>
  <c r="BS1220" i="3" s="1"/>
  <c r="BI1616" i="3"/>
  <c r="BN1616" i="3" s="1"/>
  <c r="BS1616" i="3" s="1"/>
  <c r="BI1619" i="3"/>
  <c r="BN1619" i="3" s="1"/>
  <c r="BS1619" i="3" s="1"/>
  <c r="BI310" i="3"/>
  <c r="BN310" i="3" s="1"/>
  <c r="BS310" i="3" s="1"/>
  <c r="BI2488" i="3"/>
  <c r="BN2488" i="3" s="1"/>
  <c r="BS2488" i="3" s="1"/>
  <c r="BI1866" i="3"/>
  <c r="BN1866" i="3" s="1"/>
  <c r="BS1866" i="3" s="1"/>
  <c r="BI887" i="3"/>
  <c r="BN887" i="3" s="1"/>
  <c r="BS887" i="3" s="1"/>
  <c r="BI1279" i="3"/>
  <c r="BN1279" i="3" s="1"/>
  <c r="BS1279" i="3" s="1"/>
  <c r="BI1022" i="3"/>
  <c r="BN1022" i="3" s="1"/>
  <c r="BS1022" i="3" s="1"/>
  <c r="BI792" i="3"/>
  <c r="BN792" i="3" s="1"/>
  <c r="BS792" i="3" s="1"/>
  <c r="BI708" i="3"/>
  <c r="BN708" i="3" s="1"/>
  <c r="BS708" i="3" s="1"/>
  <c r="BI1335" i="3"/>
  <c r="BN1335" i="3" s="1"/>
  <c r="BS1335" i="3" s="1"/>
  <c r="BI2133" i="3"/>
  <c r="BN2133" i="3" s="1"/>
  <c r="BS2133" i="3" s="1"/>
  <c r="BI1352" i="3"/>
  <c r="BN1352" i="3" s="1"/>
  <c r="BS1352" i="3" s="1"/>
  <c r="BI1969" i="3"/>
  <c r="BN1969" i="3" s="1"/>
  <c r="BS1969" i="3" s="1"/>
  <c r="BI1063" i="3"/>
  <c r="BN1063" i="3" s="1"/>
  <c r="BS1063" i="3" s="1"/>
  <c r="BI156" i="3"/>
  <c r="BN156" i="3" s="1"/>
  <c r="BS156" i="3" s="1"/>
  <c r="BI2432" i="3"/>
  <c r="BN2432" i="3" s="1"/>
  <c r="BS2432" i="3" s="1"/>
  <c r="BI882" i="3"/>
  <c r="BN882" i="3" s="1"/>
  <c r="BS882" i="3" s="1"/>
  <c r="BI1998" i="3"/>
  <c r="BN1998" i="3" s="1"/>
  <c r="BS1998" i="3" s="1"/>
  <c r="BI2238" i="3"/>
  <c r="BN2238" i="3" s="1"/>
  <c r="BS2238" i="3" s="1"/>
  <c r="BI1311" i="3"/>
  <c r="BN1311" i="3" s="1"/>
  <c r="BS1311" i="3" s="1"/>
  <c r="BI1852" i="3"/>
  <c r="BN1852" i="3" s="1"/>
  <c r="BS1852" i="3" s="1"/>
  <c r="BI1007" i="3"/>
  <c r="BN1007" i="3" s="1"/>
  <c r="BS1007" i="3" s="1"/>
  <c r="BI2003" i="3"/>
  <c r="BN2003" i="3" s="1"/>
  <c r="BS2003" i="3" s="1"/>
  <c r="BI957" i="3"/>
  <c r="BN957" i="3" s="1"/>
  <c r="BS957" i="3" s="1"/>
  <c r="BI523" i="3"/>
  <c r="BN523" i="3" s="1"/>
  <c r="BS523" i="3" s="1"/>
  <c r="BI2157" i="3"/>
  <c r="BN2157" i="3" s="1"/>
  <c r="BS2157" i="3" s="1"/>
  <c r="BI2069" i="3"/>
  <c r="BN2069" i="3" s="1"/>
  <c r="BS2069" i="3" s="1"/>
  <c r="BI1503" i="3"/>
  <c r="BN1503" i="3" s="1"/>
  <c r="BS1503" i="3" s="1"/>
  <c r="BI363" i="3"/>
  <c r="BN363" i="3" s="1"/>
  <c r="BS363" i="3" s="1"/>
  <c r="BI314" i="3"/>
  <c r="BN314" i="3" s="1"/>
  <c r="BS314" i="3" s="1"/>
  <c r="BI1577" i="3"/>
  <c r="BN1577" i="3" s="1"/>
  <c r="BS1577" i="3" s="1"/>
  <c r="BI1444" i="3"/>
  <c r="BN1444" i="3" s="1"/>
  <c r="BS1444" i="3" s="1"/>
  <c r="BI1834" i="3"/>
  <c r="BN1834" i="3" s="1"/>
  <c r="BS1834" i="3" s="1"/>
  <c r="BI903" i="3"/>
  <c r="BN903" i="3" s="1"/>
  <c r="BS903" i="3" s="1"/>
  <c r="BI161" i="3"/>
  <c r="BN161" i="3" s="1"/>
  <c r="BS161" i="3" s="1"/>
  <c r="BI211" i="3"/>
  <c r="BN211" i="3" s="1"/>
  <c r="BS211" i="3" s="1"/>
  <c r="BI1561" i="3"/>
  <c r="BN1561" i="3" s="1"/>
  <c r="BS1561" i="3" s="1"/>
  <c r="BI1592" i="3"/>
  <c r="BN1592" i="3" s="1"/>
  <c r="BS1592" i="3" s="1"/>
  <c r="BI564" i="3"/>
  <c r="BN564" i="3" s="1"/>
  <c r="BS564" i="3" s="1"/>
  <c r="BI56" i="3"/>
  <c r="BN56" i="3" s="1"/>
  <c r="BS56" i="3" s="1"/>
  <c r="BI132" i="3"/>
  <c r="BN132" i="3" s="1"/>
  <c r="BS132" i="3" s="1"/>
  <c r="BI1171" i="3"/>
  <c r="BN1171" i="3" s="1"/>
  <c r="BS1171" i="3" s="1"/>
  <c r="BI2434" i="3"/>
  <c r="BN2434" i="3" s="1"/>
  <c r="BS2434" i="3" s="1"/>
  <c r="BI1229" i="3"/>
  <c r="BN1229" i="3" s="1"/>
  <c r="BS1229" i="3" s="1"/>
  <c r="BI616" i="3"/>
  <c r="BN616" i="3" s="1"/>
  <c r="BS616" i="3" s="1"/>
  <c r="BI1359" i="3"/>
  <c r="BN1359" i="3" s="1"/>
  <c r="BS1359" i="3" s="1"/>
  <c r="BI2124" i="3"/>
  <c r="BN2124" i="3" s="1"/>
  <c r="BS2124" i="3" s="1"/>
  <c r="BI955" i="3"/>
  <c r="BN955" i="3" s="1"/>
  <c r="BS955" i="3" s="1"/>
  <c r="BI146" i="3"/>
  <c r="BN146" i="3" s="1"/>
  <c r="BS146" i="3" s="1"/>
  <c r="BI2425" i="3"/>
  <c r="BN2425" i="3" s="1"/>
  <c r="BS2425" i="3" s="1"/>
  <c r="BI2458" i="3"/>
  <c r="BN2458" i="3" s="1"/>
  <c r="BS2458" i="3" s="1"/>
  <c r="BI2291" i="3"/>
  <c r="BN2291" i="3" s="1"/>
  <c r="BS2291" i="3" s="1"/>
  <c r="BI1886" i="3"/>
  <c r="BN1886" i="3" s="1"/>
  <c r="BS1886" i="3" s="1"/>
  <c r="BI1142" i="3"/>
  <c r="BN1142" i="3" s="1"/>
  <c r="BS1142" i="3" s="1"/>
  <c r="BI214" i="3"/>
  <c r="BN214" i="3" s="1"/>
  <c r="BS214" i="3" s="1"/>
  <c r="BI832" i="3"/>
  <c r="BN832" i="3" s="1"/>
  <c r="BS832" i="3" s="1"/>
  <c r="BI1458" i="3"/>
  <c r="BN1458" i="3" s="1"/>
  <c r="BS1458" i="3" s="1"/>
  <c r="BI2123" i="3"/>
  <c r="BN2123" i="3" s="1"/>
  <c r="BS2123" i="3" s="1"/>
  <c r="BI1655" i="3"/>
  <c r="BN1655" i="3" s="1"/>
  <c r="BS1655" i="3" s="1"/>
  <c r="BI2063" i="3"/>
  <c r="BN2063" i="3" s="1"/>
  <c r="BS2063" i="3" s="1"/>
  <c r="BI962" i="3"/>
  <c r="BN962" i="3" s="1"/>
  <c r="BS962" i="3" s="1"/>
  <c r="BI304" i="3"/>
  <c r="BN304" i="3" s="1"/>
  <c r="BS304" i="3" s="1"/>
  <c r="BI927" i="3"/>
  <c r="BN927" i="3" s="1"/>
  <c r="BS927" i="3" s="1"/>
  <c r="BI721" i="3"/>
  <c r="BN721" i="3" s="1"/>
  <c r="BS721" i="3" s="1"/>
  <c r="BI1877" i="3"/>
  <c r="BN1877" i="3" s="1"/>
  <c r="BS1877" i="3" s="1"/>
  <c r="BI1689" i="3"/>
  <c r="BN1689" i="3" s="1"/>
  <c r="BS1689" i="3" s="1"/>
  <c r="BI1299" i="3"/>
  <c r="BN1299" i="3" s="1"/>
  <c r="BS1299" i="3" s="1"/>
  <c r="BI87" i="3"/>
  <c r="BN87" i="3" s="1"/>
  <c r="BS87" i="3" s="1"/>
  <c r="BI2085" i="3"/>
  <c r="BN2085" i="3" s="1"/>
  <c r="BS2085" i="3" s="1"/>
  <c r="BI1813" i="3"/>
  <c r="BN1813" i="3" s="1"/>
  <c r="BS1813" i="3" s="1"/>
  <c r="BI1533" i="3"/>
  <c r="BN1533" i="3" s="1"/>
  <c r="BS1533" i="3" s="1"/>
  <c r="BI1348" i="3"/>
  <c r="BN1348" i="3" s="1"/>
  <c r="BS1348" i="3" s="1"/>
  <c r="BI693" i="3"/>
  <c r="BN693" i="3" s="1"/>
  <c r="BS693" i="3" s="1"/>
  <c r="BI548" i="3"/>
  <c r="BN548" i="3" s="1"/>
  <c r="BS548" i="3" s="1"/>
  <c r="BI1806" i="3"/>
  <c r="BN1806" i="3" s="1"/>
  <c r="BS1806" i="3" s="1"/>
  <c r="BI360" i="3"/>
  <c r="BN360" i="3" s="1"/>
  <c r="BS360" i="3" s="1"/>
  <c r="BI1941" i="3"/>
  <c r="BN1941" i="3" s="1"/>
  <c r="BS1941" i="3" s="1"/>
  <c r="BI2437" i="3"/>
  <c r="BN2437" i="3" s="1"/>
  <c r="BS2437" i="3" s="1"/>
  <c r="BI69" i="3"/>
  <c r="BN69" i="3" s="1"/>
  <c r="BS69" i="3" s="1"/>
  <c r="BI1176" i="3"/>
  <c r="BN1176" i="3" s="1"/>
  <c r="BS1176" i="3" s="1"/>
  <c r="BI824" i="3"/>
  <c r="BN824" i="3" s="1"/>
  <c r="BS824" i="3" s="1"/>
  <c r="BI1746" i="3"/>
  <c r="BN1746" i="3" s="1"/>
  <c r="BS1746" i="3" s="1"/>
  <c r="BI1332" i="3"/>
  <c r="BN1332" i="3" s="1"/>
  <c r="BS1332" i="3" s="1"/>
  <c r="BI1748" i="3"/>
  <c r="BN1748" i="3" s="1"/>
  <c r="BS1748" i="3" s="1"/>
  <c r="BI997" i="3"/>
  <c r="BN997" i="3" s="1"/>
  <c r="BS997" i="3" s="1"/>
  <c r="BI1665" i="3"/>
  <c r="BN1665" i="3" s="1"/>
  <c r="BS1665" i="3" s="1"/>
  <c r="BI142" i="3"/>
  <c r="BN142" i="3" s="1"/>
  <c r="BS142" i="3" s="1"/>
  <c r="BI208" i="3"/>
  <c r="BN208" i="3" s="1"/>
  <c r="BS208" i="3" s="1"/>
  <c r="BI444" i="3"/>
  <c r="BN444" i="3" s="1"/>
  <c r="BS444" i="3" s="1"/>
  <c r="BI1431" i="3"/>
  <c r="BN1431" i="3" s="1"/>
  <c r="BS1431" i="3" s="1"/>
  <c r="BI2026" i="3"/>
  <c r="BN2026" i="3" s="1"/>
  <c r="BS2026" i="3" s="1"/>
  <c r="BI255" i="3"/>
  <c r="BN255" i="3" s="1"/>
  <c r="BS255" i="3" s="1"/>
  <c r="BI201" i="3"/>
  <c r="BN201" i="3" s="1"/>
  <c r="BS201" i="3" s="1"/>
  <c r="BI1501" i="3"/>
  <c r="BN1501" i="3" s="1"/>
  <c r="BS1501" i="3" s="1"/>
  <c r="BI2414" i="3"/>
  <c r="BN2414" i="3" s="1"/>
  <c r="BS2414" i="3" s="1"/>
  <c r="BI1108" i="3"/>
  <c r="BN1108" i="3" s="1"/>
  <c r="BS1108" i="3" s="1"/>
  <c r="BI246" i="3"/>
  <c r="BN246" i="3" s="1"/>
  <c r="BS246" i="3" s="1"/>
  <c r="BI436" i="3"/>
  <c r="BN436" i="3" s="1"/>
  <c r="BS436" i="3" s="1"/>
  <c r="BI421" i="3"/>
  <c r="BN421" i="3" s="1"/>
  <c r="BS421" i="3" s="1"/>
  <c r="BI2223" i="3"/>
  <c r="BN2223" i="3" s="1"/>
  <c r="BS2223" i="3" s="1"/>
  <c r="BI2442" i="3"/>
  <c r="BN2442" i="3" s="1"/>
  <c r="BS2442" i="3" s="1"/>
  <c r="BI767" i="3"/>
  <c r="BN767" i="3" s="1"/>
  <c r="BS767" i="3" s="1"/>
  <c r="BI349" i="3"/>
  <c r="BN349" i="3" s="1"/>
  <c r="BS349" i="3" s="1"/>
  <c r="BI1281" i="3"/>
  <c r="BN1281" i="3" s="1"/>
  <c r="BS1281" i="3" s="1"/>
  <c r="BI401" i="3"/>
  <c r="BN401" i="3" s="1"/>
  <c r="BS401" i="3" s="1"/>
  <c r="BI1426" i="3"/>
  <c r="BN1426" i="3" s="1"/>
  <c r="BS1426" i="3" s="1"/>
  <c r="BI2230" i="3"/>
  <c r="BN2230" i="3" s="1"/>
  <c r="BS2230" i="3" s="1"/>
  <c r="BI898" i="3"/>
  <c r="BN898" i="3" s="1"/>
  <c r="BS898" i="3" s="1"/>
  <c r="BI2396" i="3"/>
  <c r="BN2396" i="3" s="1"/>
  <c r="BS2396" i="3" s="1"/>
  <c r="BI1227" i="3"/>
  <c r="BN1227" i="3" s="1"/>
  <c r="BS1227" i="3" s="1"/>
  <c r="BI1811" i="3"/>
  <c r="BN1811" i="3" s="1"/>
  <c r="BS1811" i="3" s="1"/>
  <c r="BI1794" i="3"/>
  <c r="BN1794" i="3" s="1"/>
  <c r="BS1794" i="3" s="1"/>
  <c r="BI434" i="3"/>
  <c r="BN434" i="3" s="1"/>
  <c r="BS434" i="3" s="1"/>
  <c r="BI2409" i="3"/>
  <c r="BN2409" i="3" s="1"/>
  <c r="BS2409" i="3" s="1"/>
  <c r="BI964" i="3"/>
  <c r="BN964" i="3" s="1"/>
  <c r="BS964" i="3" s="1"/>
  <c r="BI1200" i="3"/>
  <c r="BN1200" i="3" s="1"/>
  <c r="BS1200" i="3" s="1"/>
  <c r="BI1378" i="3"/>
  <c r="BN1378" i="3" s="1"/>
  <c r="BS1378" i="3" s="1"/>
  <c r="BI836" i="3"/>
  <c r="BN836" i="3" s="1"/>
  <c r="BS836" i="3" s="1"/>
  <c r="BI761" i="3"/>
  <c r="BN761" i="3" s="1"/>
  <c r="BS761" i="3" s="1"/>
  <c r="BI1003" i="3"/>
  <c r="BN1003" i="3" s="1"/>
  <c r="BS1003" i="3" s="1"/>
  <c r="BI609" i="3"/>
  <c r="BN609" i="3" s="1"/>
  <c r="BS609" i="3" s="1"/>
  <c r="BI969" i="3"/>
  <c r="BN969" i="3" s="1"/>
  <c r="BS969" i="3" s="1"/>
  <c r="BI413" i="3"/>
  <c r="BN413" i="3" s="1"/>
  <c r="BS413" i="3" s="1"/>
  <c r="BI2287" i="3"/>
  <c r="BN2287" i="3" s="1"/>
  <c r="BS2287" i="3" s="1"/>
  <c r="BI519" i="3"/>
  <c r="BN519" i="3" s="1"/>
  <c r="BS519" i="3" s="1"/>
  <c r="BI1092" i="3"/>
  <c r="BN1092" i="3" s="1"/>
  <c r="BS1092" i="3" s="1"/>
  <c r="BI1851" i="3"/>
  <c r="BN1851" i="3" s="1"/>
  <c r="BS1851" i="3" s="1"/>
  <c r="BI1801" i="3"/>
  <c r="BN1801" i="3" s="1"/>
  <c r="BS1801" i="3" s="1"/>
  <c r="BI2036" i="3"/>
  <c r="BN2036" i="3" s="1"/>
  <c r="BS2036" i="3" s="1"/>
  <c r="BI537" i="3"/>
  <c r="BN537" i="3" s="1"/>
  <c r="BS537" i="3" s="1"/>
  <c r="BI2520" i="3"/>
  <c r="BN2520" i="3" s="1"/>
  <c r="BS2520" i="3" s="1"/>
  <c r="BI1087" i="3"/>
  <c r="BN1087" i="3" s="1"/>
  <c r="BS1087" i="3" s="1"/>
  <c r="BI1385" i="3"/>
  <c r="BN1385" i="3" s="1"/>
  <c r="BS1385" i="3" s="1"/>
  <c r="BI2232" i="3"/>
  <c r="BN2232" i="3" s="1"/>
  <c r="BS2232" i="3" s="1"/>
  <c r="BI1305" i="3"/>
  <c r="BN1305" i="3" s="1"/>
  <c r="BS1305" i="3" s="1"/>
  <c r="BI1161" i="3"/>
  <c r="BN1161" i="3" s="1"/>
  <c r="BS1161" i="3" s="1"/>
  <c r="BI820" i="3"/>
  <c r="BN820" i="3" s="1"/>
  <c r="BS820" i="3" s="1"/>
  <c r="BI36" i="3"/>
  <c r="BN36" i="3" s="1"/>
  <c r="BS36" i="3" s="1"/>
  <c r="BI390" i="3"/>
  <c r="BN390" i="3" s="1"/>
  <c r="BS390" i="3" s="1"/>
  <c r="BI379" i="3"/>
  <c r="BN379" i="3" s="1"/>
  <c r="BS379" i="3" s="1"/>
  <c r="BI1927" i="3"/>
  <c r="BN1927" i="3" s="1"/>
  <c r="BS1927" i="3" s="1"/>
  <c r="BI1670" i="3"/>
  <c r="BN1670" i="3" s="1"/>
  <c r="BS1670" i="3" s="1"/>
  <c r="BI1554" i="3"/>
  <c r="BN1554" i="3" s="1"/>
  <c r="BS1554" i="3" s="1"/>
  <c r="BI589" i="3"/>
  <c r="BN589" i="3" s="1"/>
  <c r="BS589" i="3" s="1"/>
  <c r="BI1373" i="3"/>
  <c r="BN1373" i="3" s="1"/>
  <c r="BS1373" i="3" s="1"/>
  <c r="BI1578" i="3"/>
  <c r="BN1578" i="3" s="1"/>
  <c r="BS1578" i="3" s="1"/>
  <c r="BI1193" i="3"/>
  <c r="BN1193" i="3" s="1"/>
  <c r="BS1193" i="3" s="1"/>
  <c r="BI2148" i="3"/>
  <c r="BN2148" i="3" s="1"/>
  <c r="BS2148" i="3" s="1"/>
  <c r="BI1843" i="3"/>
  <c r="BN1843" i="3" s="1"/>
  <c r="BS1843" i="3" s="1"/>
  <c r="BI633" i="3"/>
  <c r="BN633" i="3" s="1"/>
  <c r="BS633" i="3" s="1"/>
  <c r="BI859" i="3"/>
  <c r="BN859" i="3" s="1"/>
  <c r="BS859" i="3" s="1"/>
  <c r="BI1178" i="3"/>
  <c r="BN1178" i="3" s="1"/>
  <c r="BS1178" i="3" s="1"/>
  <c r="BI1416" i="3"/>
  <c r="BN1416" i="3" s="1"/>
  <c r="BS1416" i="3" s="1"/>
  <c r="BI437" i="3"/>
  <c r="BN437" i="3" s="1"/>
  <c r="BS437" i="3" s="1"/>
  <c r="BI464" i="3"/>
  <c r="BN464" i="3" s="1"/>
  <c r="BS464" i="3" s="1"/>
  <c r="BI602" i="3"/>
  <c r="BN602" i="3" s="1"/>
  <c r="BS602" i="3" s="1"/>
  <c r="BI1430" i="3"/>
  <c r="BN1430" i="3" s="1"/>
  <c r="BS1430" i="3" s="1"/>
  <c r="BI2340" i="3"/>
  <c r="BN2340" i="3" s="1"/>
  <c r="BS2340" i="3" s="1"/>
  <c r="BI1276" i="3"/>
  <c r="BN1276" i="3" s="1"/>
  <c r="BS1276" i="3" s="1"/>
  <c r="BI483" i="3"/>
  <c r="BN483" i="3" s="1"/>
  <c r="BS483" i="3" s="1"/>
  <c r="BI1389" i="3"/>
  <c r="BN1389" i="3" s="1"/>
  <c r="BS1389" i="3" s="1"/>
  <c r="BI2453" i="3"/>
  <c r="BN2453" i="3" s="1"/>
  <c r="BS2453" i="3" s="1"/>
  <c r="BI301" i="3"/>
  <c r="BN301" i="3" s="1"/>
  <c r="BS301" i="3" s="1"/>
  <c r="BI1291" i="3"/>
  <c r="BN1291" i="3" s="1"/>
  <c r="BS1291" i="3" s="1"/>
  <c r="BI2424" i="3"/>
  <c r="BN2424" i="3" s="1"/>
  <c r="BS2424" i="3" s="1"/>
  <c r="BI1476" i="3"/>
  <c r="BN1476" i="3" s="1"/>
  <c r="BS1476" i="3" s="1"/>
  <c r="BI2374" i="3"/>
  <c r="BN2374" i="3" s="1"/>
  <c r="BS2374" i="3" s="1"/>
  <c r="BI1980" i="3"/>
  <c r="BN1980" i="3" s="1"/>
  <c r="BS1980" i="3" s="1"/>
  <c r="BI1685" i="3"/>
  <c r="BN1685" i="3" s="1"/>
  <c r="BS1685" i="3" s="1"/>
  <c r="BI174" i="3"/>
  <c r="BN174" i="3" s="1"/>
  <c r="BS174" i="3" s="1"/>
  <c r="BI1499" i="3"/>
  <c r="BN1499" i="3" s="1"/>
  <c r="BS1499" i="3" s="1"/>
  <c r="BI1033" i="3"/>
  <c r="BN1033" i="3" s="1"/>
  <c r="BS1033" i="3" s="1"/>
  <c r="BI1218" i="3"/>
  <c r="BN1218" i="3" s="1"/>
  <c r="BS1218" i="3" s="1"/>
  <c r="BI1907" i="3"/>
  <c r="BN1907" i="3" s="1"/>
  <c r="BS1907" i="3" s="1"/>
  <c r="BI2260" i="3"/>
  <c r="BN2260" i="3" s="1"/>
  <c r="BS2260" i="3" s="1"/>
  <c r="BI2324" i="3"/>
  <c r="BN2324" i="3" s="1"/>
  <c r="BS2324" i="3" s="1"/>
  <c r="BI984" i="3"/>
  <c r="BN984" i="3" s="1"/>
  <c r="BS984" i="3" s="1"/>
  <c r="BI48" i="3"/>
  <c r="BN48" i="3" s="1"/>
  <c r="BS48" i="3" s="1"/>
  <c r="BI1602" i="3"/>
  <c r="BN1602" i="3" s="1"/>
  <c r="BS1602" i="3" s="1"/>
  <c r="BI369" i="3"/>
  <c r="BN369" i="3" s="1"/>
  <c r="BS369" i="3" s="1"/>
  <c r="BI2447" i="3"/>
  <c r="BN2447" i="3" s="1"/>
  <c r="BS2447" i="3" s="1"/>
  <c r="BI570" i="3"/>
  <c r="BN570" i="3" s="1"/>
  <c r="BS570" i="3" s="1"/>
  <c r="BI2290" i="3"/>
  <c r="BN2290" i="3" s="1"/>
  <c r="BS2290" i="3" s="1"/>
  <c r="BI1393" i="3"/>
  <c r="BN1393" i="3" s="1"/>
  <c r="BS1393" i="3" s="1"/>
  <c r="BI1333" i="3"/>
  <c r="BN1333" i="3" s="1"/>
  <c r="BS1333" i="3" s="1"/>
  <c r="BI1350" i="3"/>
  <c r="BN1350" i="3" s="1"/>
  <c r="BS1350" i="3" s="1"/>
  <c r="BI300" i="3"/>
  <c r="BN300" i="3" s="1"/>
  <c r="BS300" i="3" s="1"/>
  <c r="BI722" i="3"/>
  <c r="BN722" i="3" s="1"/>
  <c r="BS722" i="3" s="1"/>
  <c r="BI1382" i="3"/>
  <c r="BN1382" i="3" s="1"/>
  <c r="BS1382" i="3" s="1"/>
  <c r="BI1019" i="3"/>
  <c r="BN1019" i="3" s="1"/>
  <c r="BS1019" i="3" s="1"/>
  <c r="BI194" i="3"/>
  <c r="BN194" i="3" s="1"/>
  <c r="BS194" i="3" s="1"/>
  <c r="BI1301" i="3"/>
  <c r="BN1301" i="3" s="1"/>
  <c r="BS1301" i="3" s="1"/>
  <c r="BI1962" i="3"/>
  <c r="BN1962" i="3" s="1"/>
  <c r="BS1962" i="3" s="1"/>
  <c r="BI151" i="3"/>
  <c r="BN151" i="3" s="1"/>
  <c r="BS151" i="3" s="1"/>
  <c r="BI1765" i="3"/>
  <c r="BN1765" i="3" s="1"/>
  <c r="BS1765" i="3" s="1"/>
  <c r="BI328" i="3"/>
  <c r="BN328" i="3" s="1"/>
  <c r="BS328" i="3" s="1"/>
  <c r="BI2143" i="3"/>
  <c r="BN2143" i="3" s="1"/>
  <c r="BS2143" i="3" s="1"/>
  <c r="BI1973" i="3"/>
  <c r="BN1973" i="3" s="1"/>
  <c r="BS1973" i="3" s="1"/>
  <c r="BI565" i="3"/>
  <c r="BN565" i="3" s="1"/>
  <c r="BS565" i="3" s="1"/>
  <c r="BI1134" i="3"/>
  <c r="BN1134" i="3" s="1"/>
  <c r="BS1134" i="3" s="1"/>
  <c r="BI905" i="3"/>
  <c r="BN905" i="3" s="1"/>
  <c r="BS905" i="3" s="1"/>
  <c r="BI2170" i="3"/>
  <c r="BN2170" i="3" s="1"/>
  <c r="BS2170" i="3" s="1"/>
  <c r="BI1116" i="3"/>
  <c r="BN1116" i="3" s="1"/>
  <c r="BS1116" i="3" s="1"/>
  <c r="BI471" i="3"/>
  <c r="BN471" i="3" s="1"/>
  <c r="BS471" i="3" s="1"/>
  <c r="BI737" i="3"/>
  <c r="BN737" i="3" s="1"/>
  <c r="BS737" i="3" s="1"/>
  <c r="BI928" i="3"/>
  <c r="BN928" i="3" s="1"/>
  <c r="BS928" i="3" s="1"/>
  <c r="BI1542" i="3"/>
  <c r="BN1542" i="3" s="1"/>
  <c r="BS1542" i="3" s="1"/>
  <c r="BI736" i="3"/>
  <c r="BN736" i="3" s="1"/>
  <c r="BS736" i="3" s="1"/>
  <c r="BI2448" i="3"/>
  <c r="BN2448" i="3" s="1"/>
  <c r="BS2448" i="3" s="1"/>
  <c r="BI343" i="3"/>
  <c r="BN343" i="3" s="1"/>
  <c r="BS343" i="3" s="1"/>
  <c r="BI1797" i="3"/>
  <c r="BN1797" i="3" s="1"/>
  <c r="BS1797" i="3" s="1"/>
  <c r="BI1820" i="3"/>
  <c r="BN1820" i="3" s="1"/>
  <c r="BS1820" i="3" s="1"/>
  <c r="BI918" i="3"/>
  <c r="BN918" i="3" s="1"/>
  <c r="BS918" i="3" s="1"/>
  <c r="BI1258" i="3"/>
  <c r="BN1258" i="3" s="1"/>
  <c r="BS1258" i="3" s="1"/>
  <c r="BI2049" i="3"/>
  <c r="BN2049" i="3" s="1"/>
  <c r="BS2049" i="3" s="1"/>
  <c r="BI2092" i="3"/>
  <c r="BN2092" i="3" s="1"/>
  <c r="BS2092" i="3" s="1"/>
  <c r="BI758" i="3"/>
  <c r="BN758" i="3" s="1"/>
  <c r="BS758" i="3" s="1"/>
  <c r="BI1095" i="3"/>
  <c r="BN1095" i="3" s="1"/>
  <c r="BS1095" i="3" s="1"/>
  <c r="BI1584" i="3"/>
  <c r="BN1584" i="3" s="1"/>
  <c r="BS1584" i="3" s="1"/>
  <c r="BI351" i="3"/>
  <c r="BN351" i="3" s="1"/>
  <c r="BS351" i="3" s="1"/>
  <c r="BI75" i="3"/>
  <c r="BN75" i="3" s="1"/>
  <c r="BS75" i="3" s="1"/>
  <c r="BI1737" i="3"/>
  <c r="BN1737" i="3" s="1"/>
  <c r="BS1737" i="3" s="1"/>
  <c r="BI517" i="3"/>
  <c r="BN517" i="3" s="1"/>
  <c r="BS517" i="3" s="1"/>
  <c r="BI2145" i="3"/>
  <c r="BN2145" i="3" s="1"/>
  <c r="BS2145" i="3" s="1"/>
  <c r="BI644" i="3"/>
  <c r="BN644" i="3" s="1"/>
  <c r="BS644" i="3" s="1"/>
  <c r="BI1344" i="3"/>
  <c r="BN1344" i="3" s="1"/>
  <c r="BS1344" i="3" s="1"/>
  <c r="BI1339" i="3"/>
  <c r="BN1339" i="3" s="1"/>
  <c r="BS1339" i="3" s="1"/>
  <c r="BI420" i="3"/>
  <c r="BN420" i="3" s="1"/>
  <c r="BS420" i="3" s="1"/>
  <c r="BI596" i="3"/>
  <c r="BN596" i="3" s="1"/>
  <c r="BS596" i="3" s="1"/>
  <c r="BI837" i="3"/>
  <c r="BN837" i="3" s="1"/>
  <c r="BS837" i="3" s="1"/>
  <c r="BI1312" i="3"/>
  <c r="BN1312" i="3" s="1"/>
  <c r="BS1312" i="3" s="1"/>
  <c r="BI397" i="3"/>
  <c r="BN397" i="3" s="1"/>
  <c r="BS397" i="3" s="1"/>
  <c r="BI1623" i="3"/>
  <c r="BN1623" i="3" s="1"/>
  <c r="BS1623" i="3" s="1"/>
  <c r="BI2390" i="3"/>
  <c r="BN2390" i="3" s="1"/>
  <c r="BS2390" i="3" s="1"/>
  <c r="BI1119" i="3"/>
  <c r="BN1119" i="3" s="1"/>
  <c r="BS1119" i="3" s="1"/>
  <c r="BI1532" i="3"/>
  <c r="BN1532" i="3" s="1"/>
  <c r="BS1532" i="3" s="1"/>
  <c r="BI1265" i="3"/>
  <c r="BN1265" i="3" s="1"/>
  <c r="BS1265" i="3" s="1"/>
  <c r="BI1460" i="3"/>
  <c r="BN1460" i="3" s="1"/>
  <c r="BS1460" i="3" s="1"/>
  <c r="BI1990" i="3"/>
  <c r="BN1990" i="3" s="1"/>
  <c r="BS1990" i="3" s="1"/>
  <c r="BI2226" i="3"/>
  <c r="BN2226" i="3" s="1"/>
  <c r="BS2226" i="3" s="1"/>
  <c r="BI1508" i="3"/>
  <c r="BN1508" i="3" s="1"/>
  <c r="BS1508" i="3" s="1"/>
  <c r="BI1859" i="3"/>
  <c r="BN1859" i="3" s="1"/>
  <c r="BS1859" i="3" s="1"/>
  <c r="BI477" i="3"/>
  <c r="BN477" i="3" s="1"/>
  <c r="BS477" i="3" s="1"/>
  <c r="BI1421" i="3"/>
  <c r="BN1421" i="3" s="1"/>
  <c r="BS1421" i="3" s="1"/>
  <c r="BI411" i="3"/>
  <c r="BN411" i="3" s="1"/>
  <c r="BS411" i="3" s="1"/>
  <c r="BI1208" i="3"/>
  <c r="BN1208" i="3" s="1"/>
  <c r="BS1208" i="3" s="1"/>
  <c r="BI2239" i="3"/>
  <c r="BN2239" i="3" s="1"/>
  <c r="BS2239" i="3" s="1"/>
  <c r="BI1756" i="3"/>
  <c r="BN1756" i="3" s="1"/>
  <c r="BS1756" i="3" s="1"/>
  <c r="BI1202" i="3"/>
  <c r="BN1202" i="3" s="1"/>
  <c r="BS1202" i="3" s="1"/>
  <c r="BI590" i="3"/>
  <c r="BN590" i="3" s="1"/>
  <c r="BS590" i="3" s="1"/>
  <c r="BI88" i="3"/>
  <c r="BN88" i="3" s="1"/>
  <c r="BS88" i="3" s="1"/>
  <c r="BI2318" i="3"/>
  <c r="BN2318" i="3" s="1"/>
  <c r="BS2318" i="3" s="1"/>
  <c r="BI1278" i="3"/>
  <c r="BN1278" i="3" s="1"/>
  <c r="BS1278" i="3" s="1"/>
  <c r="BI1150" i="3"/>
  <c r="BN1150" i="3" s="1"/>
  <c r="BS1150" i="3" s="1"/>
  <c r="BI1294" i="3"/>
  <c r="BN1294" i="3" s="1"/>
  <c r="BS1294" i="3" s="1"/>
  <c r="BI144" i="3"/>
  <c r="BN144" i="3" s="1"/>
  <c r="BS144" i="3" s="1"/>
  <c r="BI1124" i="3"/>
  <c r="BN1124" i="3" s="1"/>
  <c r="BS1124" i="3" s="1"/>
  <c r="BI1690" i="3"/>
  <c r="BN1690" i="3" s="1"/>
  <c r="BS1690" i="3" s="1"/>
  <c r="BI1495" i="3"/>
  <c r="BN1495" i="3" s="1"/>
  <c r="BS1495" i="3" s="1"/>
  <c r="BI982" i="3"/>
  <c r="BN982" i="3" s="1"/>
  <c r="BS982" i="3" s="1"/>
  <c r="BI51" i="3"/>
  <c r="BN51" i="3" s="1"/>
  <c r="BS51" i="3" s="1"/>
  <c r="BI1664" i="3"/>
  <c r="BN1664" i="3" s="1"/>
  <c r="BS1664" i="3" s="1"/>
  <c r="BI552" i="3"/>
  <c r="BN552" i="3" s="1"/>
  <c r="BS552" i="3" s="1"/>
  <c r="BI313" i="3"/>
  <c r="BN313" i="3" s="1"/>
  <c r="BS313" i="3" s="1"/>
  <c r="BI1379" i="3"/>
  <c r="BN1379" i="3" s="1"/>
  <c r="BS1379" i="3" s="1"/>
  <c r="BI2107" i="3"/>
  <c r="BN2107" i="3" s="1"/>
  <c r="BS2107" i="3" s="1"/>
  <c r="BI1873" i="3"/>
  <c r="BN1873" i="3" s="1"/>
  <c r="BS1873" i="3" s="1"/>
  <c r="BI1717" i="3"/>
  <c r="BN1717" i="3" s="1"/>
  <c r="BS1717" i="3" s="1"/>
  <c r="BI1675" i="3"/>
  <c r="BN1675" i="3" s="1"/>
  <c r="BS1675" i="3" s="1"/>
  <c r="BI1271" i="3"/>
  <c r="BN1271" i="3" s="1"/>
  <c r="BS1271" i="3" s="1"/>
  <c r="BI1630" i="3"/>
  <c r="BN1630" i="3" s="1"/>
  <c r="BS1630" i="3" s="1"/>
  <c r="BI2089" i="3"/>
  <c r="BN2089" i="3" s="1"/>
  <c r="BS2089" i="3" s="1"/>
  <c r="BI623" i="3"/>
  <c r="BN623" i="3" s="1"/>
  <c r="BS623" i="3" s="1"/>
  <c r="BI1188" i="3"/>
  <c r="BN1188" i="3" s="1"/>
  <c r="BS1188" i="3" s="1"/>
  <c r="BI1624" i="3"/>
  <c r="BN1624" i="3" s="1"/>
  <c r="BS1624" i="3" s="1"/>
  <c r="BI510" i="3"/>
  <c r="BN510" i="3" s="1"/>
  <c r="BS510" i="3" s="1"/>
  <c r="BI104" i="3"/>
  <c r="BN104" i="3" s="1"/>
  <c r="BS104" i="3" s="1"/>
  <c r="BI451" i="3"/>
  <c r="BN451" i="3" s="1"/>
  <c r="BS451" i="3" s="1"/>
  <c r="BI1128" i="3"/>
  <c r="BN1128" i="3" s="1"/>
  <c r="BS1128" i="3" s="1"/>
  <c r="BI835" i="3"/>
  <c r="BN835" i="3" s="1"/>
  <c r="BS835" i="3" s="1"/>
  <c r="BI72" i="3"/>
  <c r="BN72" i="3" s="1"/>
  <c r="BS72" i="3" s="1"/>
  <c r="BI2237" i="3"/>
  <c r="BN2237" i="3" s="1"/>
  <c r="BS2237" i="3" s="1"/>
  <c r="BI250" i="3"/>
  <c r="BN250" i="3" s="1"/>
  <c r="BS250" i="3" s="1"/>
  <c r="BI1055" i="3"/>
  <c r="BN1055" i="3" s="1"/>
  <c r="BS1055" i="3" s="1"/>
  <c r="BI1526" i="3"/>
  <c r="BN1526" i="3" s="1"/>
  <c r="BS1526" i="3" s="1"/>
  <c r="BI2508" i="3"/>
  <c r="BN2508" i="3" s="1"/>
  <c r="BS2508" i="3" s="1"/>
  <c r="BI2199" i="3"/>
  <c r="BN2199" i="3" s="1"/>
  <c r="BS2199" i="3" s="1"/>
  <c r="BI2224" i="3"/>
  <c r="BN2224" i="3" s="1"/>
  <c r="BS2224" i="3" s="1"/>
  <c r="BI1316" i="3"/>
  <c r="BN1316" i="3" s="1"/>
  <c r="BS1316" i="3" s="1"/>
  <c r="BI118" i="3"/>
  <c r="BN118" i="3" s="1"/>
  <c r="BS118" i="3" s="1"/>
  <c r="BI1219" i="3"/>
  <c r="BN1219" i="3" s="1"/>
  <c r="BS1219" i="3" s="1"/>
  <c r="BI1001" i="3"/>
  <c r="BN1001" i="3" s="1"/>
  <c r="BS1001" i="3" s="1"/>
  <c r="BI58" i="3"/>
  <c r="BN58" i="3" s="1"/>
  <c r="BS58" i="3" s="1"/>
  <c r="BI137" i="3"/>
  <c r="BN137" i="3" s="1"/>
  <c r="BS137" i="3" s="1"/>
  <c r="BI2171" i="3"/>
  <c r="BN2171" i="3" s="1"/>
  <c r="BS2171" i="3" s="1"/>
  <c r="BI1451" i="3"/>
  <c r="BN1451" i="3" s="1"/>
  <c r="BS1451" i="3" s="1"/>
  <c r="BI567" i="3"/>
  <c r="BN567" i="3" s="1"/>
  <c r="BS567" i="3" s="1"/>
  <c r="BI935" i="3"/>
  <c r="BN935" i="3" s="1"/>
  <c r="BS935" i="3" s="1"/>
  <c r="BI556" i="3"/>
  <c r="BN556" i="3" s="1"/>
  <c r="BS556" i="3" s="1"/>
  <c r="BI1261" i="3"/>
  <c r="BN1261" i="3" s="1"/>
  <c r="BS1261" i="3" s="1"/>
  <c r="BI1585" i="3"/>
  <c r="BN1585" i="3" s="1"/>
  <c r="BS1585" i="3" s="1"/>
  <c r="BI1327" i="3"/>
  <c r="BN1327" i="3" s="1"/>
  <c r="BS1327" i="3" s="1"/>
  <c r="BI566" i="3"/>
  <c r="BN566" i="3" s="1"/>
  <c r="BS566" i="3" s="1"/>
  <c r="BI386" i="3"/>
  <c r="BN386" i="3" s="1"/>
  <c r="BS386" i="3" s="1"/>
  <c r="BI377" i="3"/>
  <c r="BN377" i="3" s="1"/>
  <c r="BS377" i="3" s="1"/>
  <c r="BI1916" i="3"/>
  <c r="BN1916" i="3" s="1"/>
  <c r="BS1916" i="3" s="1"/>
  <c r="BI1507" i="3"/>
  <c r="BN1507" i="3" s="1"/>
  <c r="BS1507" i="3" s="1"/>
  <c r="BI871" i="3"/>
  <c r="BN871" i="3" s="1"/>
  <c r="BS871" i="3" s="1"/>
  <c r="BI979" i="3"/>
  <c r="BN979" i="3" s="1"/>
  <c r="BS979" i="3" s="1"/>
  <c r="BI978" i="3"/>
  <c r="BN978" i="3" s="1"/>
  <c r="BS978" i="3" s="1"/>
  <c r="BI980" i="3"/>
  <c r="BN980" i="3" s="1"/>
  <c r="BS980" i="3" s="1"/>
  <c r="BI2242" i="3"/>
  <c r="BN2242" i="3" s="1"/>
  <c r="BS2242" i="3" s="1"/>
  <c r="BI1323" i="3"/>
  <c r="BN1323" i="3" s="1"/>
  <c r="BS1323" i="3" s="1"/>
  <c r="BI658" i="3"/>
  <c r="BN658" i="3" s="1"/>
  <c r="BS658" i="3" s="1"/>
  <c r="BI1331" i="3"/>
  <c r="BN1331" i="3" s="1"/>
  <c r="BS1331" i="3" s="1"/>
  <c r="BI1790" i="3"/>
  <c r="BN1790" i="3" s="1"/>
  <c r="BS1790" i="3" s="1"/>
  <c r="BI799" i="3"/>
  <c r="BN799" i="3" s="1"/>
  <c r="BS799" i="3" s="1"/>
  <c r="BI913" i="3"/>
  <c r="BN913" i="3" s="1"/>
  <c r="BS913" i="3" s="1"/>
  <c r="BI1809" i="3"/>
  <c r="BN1809" i="3" s="1"/>
  <c r="BS1809" i="3" s="1"/>
  <c r="BI85" i="3"/>
  <c r="BN85" i="3" s="1"/>
  <c r="BS85" i="3" s="1"/>
  <c r="BI1162" i="3"/>
  <c r="BN1162" i="3" s="1"/>
  <c r="BS1162" i="3" s="1"/>
  <c r="BI423" i="3"/>
  <c r="BN423" i="3" s="1"/>
  <c r="BS423" i="3" s="1"/>
  <c r="BI2094" i="3"/>
  <c r="BN2094" i="3" s="1"/>
  <c r="BS2094" i="3" s="1"/>
  <c r="BI1590" i="3"/>
  <c r="BN1590" i="3" s="1"/>
  <c r="BS1590" i="3" s="1"/>
  <c r="BI1435" i="3"/>
  <c r="BN1435" i="3" s="1"/>
  <c r="BS1435" i="3" s="1"/>
  <c r="BI1060" i="3"/>
  <c r="BN1060" i="3" s="1"/>
  <c r="BS1060" i="3" s="1"/>
  <c r="BI204" i="3"/>
  <c r="BN204" i="3" s="1"/>
  <c r="BS204" i="3" s="1"/>
  <c r="BI983" i="3"/>
  <c r="BN983" i="3" s="1"/>
  <c r="BS983" i="3" s="1"/>
  <c r="BI678" i="3"/>
  <c r="BN678" i="3" s="1"/>
  <c r="BS678" i="3" s="1"/>
  <c r="BI1415" i="3"/>
  <c r="BN1415" i="3" s="1"/>
  <c r="BS1415" i="3" s="1"/>
  <c r="BI1021" i="3"/>
  <c r="BN1021" i="3" s="1"/>
  <c r="BS1021" i="3" s="1"/>
  <c r="BI193" i="3"/>
  <c r="BN193" i="3" s="1"/>
  <c r="BS193" i="3" s="1"/>
  <c r="BI630" i="3"/>
  <c r="BN630" i="3" s="1"/>
  <c r="BS630" i="3" s="1"/>
  <c r="BI1285" i="3"/>
  <c r="BN1285" i="3" s="1"/>
  <c r="BS1285" i="3" s="1"/>
  <c r="BI1442" i="3"/>
  <c r="BN1442" i="3" s="1"/>
  <c r="BS1442" i="3" s="1"/>
  <c r="BI1699" i="3"/>
  <c r="BN1699" i="3" s="1"/>
  <c r="BS1699" i="3" s="1"/>
  <c r="BI1159" i="3"/>
  <c r="BN1159" i="3" s="1"/>
  <c r="BS1159" i="3" s="1"/>
  <c r="BI507" i="3"/>
  <c r="BN507" i="3" s="1"/>
  <c r="BS507" i="3" s="1"/>
  <c r="BI1632" i="3"/>
  <c r="BN1632" i="3" s="1"/>
  <c r="BS1632" i="3" s="1"/>
  <c r="BI415" i="3"/>
  <c r="BN415" i="3" s="1"/>
  <c r="BS415" i="3" s="1"/>
  <c r="BI2141" i="3"/>
  <c r="BN2141" i="3" s="1"/>
  <c r="BS2141" i="3" s="1"/>
  <c r="BI1754" i="3"/>
  <c r="BN1754" i="3" s="1"/>
  <c r="BS1754" i="3" s="1"/>
  <c r="BI256" i="3"/>
  <c r="BN256" i="3" s="1"/>
  <c r="BS256" i="3" s="1"/>
  <c r="BI275" i="3"/>
  <c r="BN275" i="3" s="1"/>
  <c r="BS275" i="3" s="1"/>
  <c r="BI931" i="3"/>
  <c r="BN931" i="3" s="1"/>
  <c r="BS931" i="3" s="1"/>
  <c r="BI2082" i="3"/>
  <c r="BN2082" i="3" s="1"/>
  <c r="BS2082" i="3" s="1"/>
  <c r="BI470" i="3"/>
  <c r="BN470" i="3" s="1"/>
  <c r="BS470" i="3" s="1"/>
  <c r="BI1230" i="3"/>
  <c r="BN1230" i="3" s="1"/>
  <c r="BS1230" i="3" s="1"/>
  <c r="BI1433" i="3"/>
  <c r="BN1433" i="3" s="1"/>
  <c r="BS1433" i="3" s="1"/>
  <c r="BI1708" i="3"/>
  <c r="BN1708" i="3" s="1"/>
  <c r="BS1708" i="3" s="1"/>
  <c r="BI893" i="3"/>
  <c r="BN893" i="3" s="1"/>
  <c r="BS893" i="3" s="1"/>
  <c r="BI283" i="3"/>
  <c r="BN283" i="3" s="1"/>
  <c r="BS283" i="3" s="1"/>
  <c r="BI1650" i="3"/>
  <c r="BN1650" i="3" s="1"/>
  <c r="BS1650" i="3" s="1"/>
  <c r="BI822" i="3"/>
  <c r="BN822" i="3" s="1"/>
  <c r="BS822" i="3" s="1"/>
  <c r="BI645" i="3"/>
  <c r="BN645" i="3" s="1"/>
  <c r="BS645" i="3" s="1"/>
  <c r="BI65" i="3"/>
  <c r="BN65" i="3" s="1"/>
  <c r="BS65" i="3" s="1"/>
  <c r="BI2523" i="3"/>
  <c r="BN2523" i="3" s="1"/>
  <c r="BS2523" i="3" s="1"/>
  <c r="BI1076" i="3"/>
  <c r="BN1076" i="3" s="1"/>
  <c r="BS1076" i="3" s="1"/>
  <c r="BI1889" i="3"/>
  <c r="BN1889" i="3" s="1"/>
  <c r="BS1889" i="3" s="1"/>
  <c r="BI598" i="3"/>
  <c r="BN598" i="3" s="1"/>
  <c r="BS598" i="3" s="1"/>
  <c r="BI1628" i="3"/>
  <c r="BN1628" i="3" s="1"/>
  <c r="BS1628" i="3" s="1"/>
  <c r="BI1747" i="3"/>
  <c r="BN1747" i="3" s="1"/>
  <c r="BS1747" i="3" s="1"/>
  <c r="BI1635" i="3"/>
  <c r="BN1635" i="3" s="1"/>
  <c r="BS1635" i="3" s="1"/>
  <c r="BI711" i="3"/>
  <c r="BN711" i="3" s="1"/>
  <c r="BS711" i="3" s="1"/>
  <c r="BI867" i="3"/>
  <c r="BN867" i="3" s="1"/>
  <c r="BS867" i="3" s="1"/>
  <c r="BI1414" i="3"/>
  <c r="BN1414" i="3" s="1"/>
  <c r="BS1414" i="3" s="1"/>
  <c r="BI2101" i="3"/>
  <c r="BN2101" i="3" s="1"/>
  <c r="BS2101" i="3" s="1"/>
  <c r="BI2326" i="3"/>
  <c r="BN2326" i="3" s="1"/>
  <c r="BS2326" i="3" s="1"/>
  <c r="BI79" i="3"/>
  <c r="BN79" i="3" s="1"/>
  <c r="BS79" i="3" s="1"/>
  <c r="BI1560" i="3"/>
  <c r="BN1560" i="3" s="1"/>
  <c r="BS1560" i="3" s="1"/>
  <c r="BI126" i="3"/>
  <c r="BN126" i="3" s="1"/>
  <c r="BS126" i="3" s="1"/>
  <c r="BI2261" i="3"/>
  <c r="BN2261" i="3" s="1"/>
  <c r="BS2261" i="3" s="1"/>
  <c r="BI340" i="3"/>
  <c r="BN340" i="3" s="1"/>
  <c r="BS340" i="3" s="1"/>
  <c r="BI2480" i="3"/>
  <c r="BN2480" i="3" s="1"/>
  <c r="BS2480" i="3" s="1"/>
  <c r="BI1984" i="3"/>
  <c r="BN1984" i="3" s="1"/>
  <c r="BS1984" i="3" s="1"/>
  <c r="BI2105" i="3"/>
  <c r="BN2105" i="3" s="1"/>
  <c r="BS2105" i="3" s="1"/>
  <c r="BI1479" i="3"/>
  <c r="BN1479" i="3" s="1"/>
  <c r="BS1479" i="3" s="1"/>
  <c r="BI772" i="3"/>
  <c r="BN772" i="3" s="1"/>
  <c r="BS772" i="3" s="1"/>
  <c r="BI252" i="3"/>
  <c r="BN252" i="3" s="1"/>
  <c r="BS252" i="3" s="1"/>
  <c r="BI1326" i="3"/>
  <c r="BN1326" i="3" s="1"/>
  <c r="BS1326" i="3" s="1"/>
  <c r="BI2187" i="3"/>
  <c r="BN2187" i="3" s="1"/>
  <c r="BS2187" i="3" s="1"/>
  <c r="BI2421" i="3"/>
  <c r="BN2421" i="3" s="1"/>
  <c r="BS2421" i="3" s="1"/>
  <c r="BI917" i="3"/>
  <c r="BN917" i="3" s="1"/>
  <c r="BS917" i="3" s="1"/>
  <c r="BI914" i="3"/>
  <c r="BN914" i="3" s="1"/>
  <c r="BS914" i="3" s="1"/>
  <c r="BI1678" i="3"/>
  <c r="BN1678" i="3" s="1"/>
  <c r="BS1678" i="3" s="1"/>
  <c r="BI1367" i="3"/>
  <c r="BN1367" i="3" s="1"/>
  <c r="BS1367" i="3" s="1"/>
  <c r="BI323" i="3"/>
  <c r="BN323" i="3" s="1"/>
  <c r="BS323" i="3" s="1"/>
  <c r="BI2338" i="3"/>
  <c r="BN2338" i="3" s="1"/>
  <c r="BS2338" i="3" s="1"/>
  <c r="BI2188" i="3"/>
  <c r="BN2188" i="3" s="1"/>
  <c r="BS2188" i="3" s="1"/>
  <c r="BI877" i="3"/>
  <c r="BN877" i="3" s="1"/>
  <c r="BS877" i="3" s="1"/>
  <c r="BI1221" i="3"/>
  <c r="BN1221" i="3" s="1"/>
  <c r="BS1221" i="3" s="1"/>
  <c r="BI2079" i="3"/>
  <c r="BN2079" i="3" s="1"/>
  <c r="BS2079" i="3" s="1"/>
  <c r="BI140" i="3"/>
  <c r="BN140" i="3" s="1"/>
  <c r="BS140" i="3" s="1"/>
  <c r="BI1192" i="3"/>
  <c r="BN1192" i="3" s="1"/>
  <c r="BS1192" i="3" s="1"/>
  <c r="BI1113" i="3"/>
  <c r="BN1113" i="3" s="1"/>
  <c r="BS1113" i="3" s="1"/>
  <c r="BI309" i="3"/>
  <c r="BN309" i="3" s="1"/>
  <c r="BS309" i="3" s="1"/>
  <c r="BI274" i="3"/>
  <c r="BN274" i="3" s="1"/>
  <c r="BS274" i="3" s="1"/>
  <c r="BI2534" i="3"/>
  <c r="BN2534" i="3" s="1"/>
  <c r="BS2534" i="3" s="1"/>
  <c r="BI2482" i="3"/>
  <c r="BN2482" i="3" s="1"/>
  <c r="BS2482" i="3" s="1"/>
  <c r="BI2076" i="3"/>
  <c r="BN2076" i="3" s="1"/>
  <c r="BS2076" i="3" s="1"/>
  <c r="BI327" i="3"/>
  <c r="BN327" i="3" s="1"/>
  <c r="BS327" i="3" s="1"/>
  <c r="BI1819" i="3"/>
  <c r="BN1819" i="3" s="1"/>
  <c r="BS1819" i="3" s="1"/>
  <c r="BI560" i="3"/>
  <c r="BN560" i="3" s="1"/>
  <c r="BS560" i="3" s="1"/>
  <c r="BI1283" i="3"/>
  <c r="BN1283" i="3" s="1"/>
  <c r="BS1283" i="3" s="1"/>
  <c r="BI357" i="3"/>
  <c r="BN357" i="3" s="1"/>
  <c r="BS357" i="3" s="1"/>
  <c r="BI358" i="3"/>
  <c r="BN358" i="3" s="1"/>
  <c r="BS358" i="3" s="1"/>
  <c r="BI1306" i="3"/>
  <c r="BN1306" i="3" s="1"/>
  <c r="BS1306" i="3" s="1"/>
  <c r="BI1739" i="3"/>
  <c r="BN1739" i="3" s="1"/>
  <c r="BS1739" i="3" s="1"/>
  <c r="BI2263" i="3"/>
  <c r="BN2263" i="3" s="1"/>
  <c r="BS2263" i="3" s="1"/>
  <c r="BI1505" i="3"/>
  <c r="BN1505" i="3" s="1"/>
  <c r="BS1505" i="3" s="1"/>
  <c r="BI749" i="3"/>
  <c r="BN749" i="3" s="1"/>
  <c r="BS749" i="3" s="1"/>
  <c r="BI1098" i="3"/>
  <c r="BN1098" i="3" s="1"/>
  <c r="BS1098" i="3" s="1"/>
  <c r="BI848" i="3"/>
  <c r="BN848" i="3" s="1"/>
  <c r="BS848" i="3" s="1"/>
  <c r="BI1153" i="3"/>
  <c r="BN1153" i="3" s="1"/>
  <c r="BS1153" i="3" s="1"/>
  <c r="BI2413" i="3"/>
  <c r="BN2413" i="3" s="1"/>
  <c r="BS2413" i="3" s="1"/>
  <c r="BI1471" i="3"/>
  <c r="BN1471" i="3" s="1"/>
  <c r="BS1471" i="3" s="1"/>
  <c r="BI95" i="3"/>
  <c r="BN95" i="3" s="1"/>
  <c r="BS95" i="3" s="1"/>
  <c r="BI709" i="3"/>
  <c r="BN709" i="3" s="1"/>
  <c r="BS709" i="3" s="1"/>
  <c r="BI1940" i="3"/>
  <c r="BN1940" i="3" s="1"/>
  <c r="BS1940" i="3" s="1"/>
  <c r="BI1656" i="3"/>
  <c r="BN1656" i="3" s="1"/>
  <c r="BS1656" i="3" s="1"/>
  <c r="BI1629" i="3"/>
  <c r="BN1629" i="3" s="1"/>
  <c r="BS1629" i="3" s="1"/>
  <c r="BI1836" i="3"/>
  <c r="BN1836" i="3" s="1"/>
  <c r="BS1836" i="3" s="1"/>
  <c r="BI1636" i="3"/>
  <c r="BN1636" i="3" s="1"/>
  <c r="BS1636" i="3" s="1"/>
  <c r="BI655" i="3"/>
  <c r="BN655" i="3" s="1"/>
  <c r="BS655" i="3" s="1"/>
  <c r="BI625" i="3"/>
  <c r="BN625" i="3" s="1"/>
  <c r="BS625" i="3" s="1"/>
  <c r="BI267" i="3"/>
  <c r="BN267" i="3" s="1"/>
  <c r="BS267" i="3" s="1"/>
  <c r="BI975" i="3"/>
  <c r="BN975" i="3" s="1"/>
  <c r="BS975" i="3" s="1"/>
  <c r="BI2243" i="3"/>
  <c r="BN2243" i="3" s="1"/>
  <c r="BS2243" i="3" s="1"/>
  <c r="BI581" i="3"/>
  <c r="BN581" i="3" s="1"/>
  <c r="BS581" i="3" s="1"/>
  <c r="BI2281" i="3"/>
  <c r="BN2281" i="3" s="1"/>
  <c r="BS2281" i="3" s="1"/>
  <c r="BI2502" i="3"/>
  <c r="BN2502" i="3" s="1"/>
  <c r="BS2502" i="3" s="1"/>
  <c r="BI2055" i="3"/>
  <c r="BN2055" i="3" s="1"/>
  <c r="BS2055" i="3" s="1"/>
  <c r="BI687" i="3"/>
  <c r="BN687" i="3" s="1"/>
  <c r="BS687" i="3" s="1"/>
  <c r="BI865" i="3"/>
  <c r="BN865" i="3" s="1"/>
  <c r="BS865" i="3" s="1"/>
  <c r="BI1755" i="3"/>
  <c r="BN1755" i="3" s="1"/>
  <c r="BS1755" i="3" s="1"/>
  <c r="BI41" i="3"/>
  <c r="BN41" i="3" s="1"/>
  <c r="BS41" i="3" s="1"/>
  <c r="BI240" i="3"/>
  <c r="BN240" i="3" s="1"/>
  <c r="BS240" i="3" s="1"/>
  <c r="BI2335" i="3"/>
  <c r="BN2335" i="3" s="1"/>
  <c r="BS2335" i="3" s="1"/>
  <c r="BI1443" i="3"/>
  <c r="BN1443" i="3" s="1"/>
  <c r="BS1443" i="3" s="1"/>
  <c r="BI610" i="3"/>
  <c r="BN610" i="3" s="1"/>
  <c r="BS610" i="3" s="1"/>
  <c r="BI816" i="3"/>
  <c r="BN816" i="3" s="1"/>
  <c r="BS816" i="3" s="1"/>
  <c r="BI76" i="3"/>
  <c r="BN76" i="3" s="1"/>
  <c r="BS76" i="3" s="1"/>
  <c r="BI2116" i="3"/>
  <c r="BN2116" i="3" s="1"/>
  <c r="BS2116" i="3" s="1"/>
  <c r="BI1791" i="3"/>
  <c r="BN1791" i="3" s="1"/>
  <c r="BS1791" i="3" s="1"/>
  <c r="BI1114" i="3"/>
  <c r="BN1114" i="3" s="1"/>
  <c r="BS1114" i="3" s="1"/>
  <c r="BI676" i="3"/>
  <c r="BN676" i="3" s="1"/>
  <c r="BS676" i="3" s="1"/>
  <c r="BI1011" i="3"/>
  <c r="BN1011" i="3" s="1"/>
  <c r="BS1011" i="3" s="1"/>
  <c r="BI2383" i="3"/>
  <c r="BN2383" i="3" s="1"/>
  <c r="BS2383" i="3" s="1"/>
  <c r="BI1369" i="3"/>
  <c r="BN1369" i="3" s="1"/>
  <c r="BS1369" i="3" s="1"/>
  <c r="BI1264" i="3"/>
  <c r="BN1264" i="3" s="1"/>
  <c r="BS1264" i="3" s="1"/>
  <c r="BI461" i="3"/>
  <c r="BN461" i="3" s="1"/>
  <c r="BS461" i="3" s="1"/>
  <c r="BI276" i="3"/>
  <c r="BN276" i="3" s="1"/>
  <c r="BS276" i="3" s="1"/>
  <c r="BI539" i="3"/>
  <c r="BN539" i="3" s="1"/>
  <c r="BS539" i="3" s="1"/>
  <c r="BI452" i="3"/>
  <c r="BN452" i="3" s="1"/>
  <c r="BS452" i="3" s="1"/>
  <c r="BI2435" i="3"/>
  <c r="BN2435" i="3" s="1"/>
  <c r="BS2435" i="3" s="1"/>
  <c r="BI63" i="3"/>
  <c r="BN63" i="3" s="1"/>
  <c r="BS63" i="3" s="1"/>
  <c r="BI2422" i="3"/>
  <c r="BN2422" i="3" s="1"/>
  <c r="BS2422" i="3" s="1"/>
  <c r="BI1396" i="3"/>
  <c r="BN1396" i="3" s="1"/>
  <c r="BS1396" i="3" s="1"/>
  <c r="BI916" i="3"/>
  <c r="BN916" i="3" s="1"/>
  <c r="BS916" i="3" s="1"/>
  <c r="BI576" i="3"/>
  <c r="BN576" i="3" s="1"/>
  <c r="BS576" i="3" s="1"/>
  <c r="BI1034" i="3"/>
  <c r="BN1034" i="3" s="1"/>
  <c r="BS1034" i="3" s="1"/>
  <c r="BI2494" i="3"/>
  <c r="BN2494" i="3" s="1"/>
  <c r="BS2494" i="3" s="1"/>
  <c r="BI782" i="3"/>
  <c r="BN782" i="3" s="1"/>
  <c r="BS782" i="3" s="1"/>
  <c r="BI2358" i="3"/>
  <c r="BN2358" i="3" s="1"/>
  <c r="BS2358" i="3" s="1"/>
  <c r="BI1669" i="3"/>
  <c r="BN1669" i="3" s="1"/>
  <c r="BS1669" i="3" s="1"/>
  <c r="BI1822" i="3"/>
  <c r="BN1822" i="3" s="1"/>
  <c r="BS1822" i="3" s="1"/>
  <c r="BI1149" i="3"/>
  <c r="BN1149" i="3" s="1"/>
  <c r="BS1149" i="3" s="1"/>
  <c r="BI777" i="3"/>
  <c r="BN777" i="3" s="1"/>
  <c r="BS777" i="3" s="1"/>
  <c r="BI2193" i="3"/>
  <c r="BN2193" i="3" s="1"/>
  <c r="BS2193" i="3" s="1"/>
  <c r="BI2461" i="3"/>
  <c r="BN2461" i="3" s="1"/>
  <c r="BS2461" i="3" s="1"/>
  <c r="BI2066" i="3"/>
  <c r="BN2066" i="3" s="1"/>
  <c r="BS2066" i="3" s="1"/>
  <c r="BI562" i="3"/>
  <c r="BN562" i="3" s="1"/>
  <c r="BS562" i="3" s="1"/>
  <c r="BI258" i="3"/>
  <c r="BN258" i="3" s="1"/>
  <c r="BS258" i="3" s="1"/>
  <c r="BI249" i="3"/>
  <c r="BN249" i="3" s="1"/>
  <c r="BS249" i="3" s="1"/>
  <c r="BI273" i="3"/>
  <c r="BN273" i="3" s="1"/>
  <c r="BS273" i="3" s="1"/>
  <c r="BI1101" i="3"/>
  <c r="BN1101" i="3" s="1"/>
  <c r="BS1101" i="3" s="1"/>
  <c r="BI2135" i="3"/>
  <c r="BN2135" i="3" s="1"/>
  <c r="BS2135" i="3" s="1"/>
  <c r="BI1807" i="3"/>
  <c r="BN1807" i="3" s="1"/>
  <c r="BS1807" i="3" s="1"/>
  <c r="BI622" i="3"/>
  <c r="BN622" i="3" s="1"/>
  <c r="BS622" i="3" s="1"/>
  <c r="BI1419" i="3"/>
  <c r="BN1419" i="3" s="1"/>
  <c r="BS1419" i="3" s="1"/>
  <c r="BI1125" i="3"/>
  <c r="BN1125" i="3" s="1"/>
  <c r="BS1125" i="3" s="1"/>
  <c r="BI2336" i="3"/>
  <c r="BN2336" i="3" s="1"/>
  <c r="BS2336" i="3" s="1"/>
  <c r="BI2478" i="3"/>
  <c r="BN2478" i="3" s="1"/>
  <c r="BS2478" i="3" s="1"/>
  <c r="BI1066" i="3"/>
  <c r="BN1066" i="3" s="1"/>
  <c r="BS1066" i="3" s="1"/>
  <c r="BI112" i="3"/>
  <c r="BN112" i="3" s="1"/>
  <c r="BS112" i="3" s="1"/>
  <c r="BI2245" i="3"/>
  <c r="BN2245" i="3" s="1"/>
  <c r="BS2245" i="3" s="1"/>
  <c r="BI1869" i="3"/>
  <c r="BN1869" i="3" s="1"/>
  <c r="BS1869" i="3" s="1"/>
  <c r="BI1231" i="3"/>
  <c r="BN1231" i="3" s="1"/>
  <c r="BS1231" i="3" s="1"/>
  <c r="BI1814" i="3"/>
  <c r="BN1814" i="3" s="1"/>
  <c r="BS1814" i="3" s="1"/>
  <c r="BI2078" i="3"/>
  <c r="BN2078" i="3" s="1"/>
  <c r="BS2078" i="3" s="1"/>
  <c r="BI2341" i="3"/>
  <c r="BN2341" i="3" s="1"/>
  <c r="BS2341" i="3" s="1"/>
  <c r="BI990" i="3"/>
  <c r="BN990" i="3" s="1"/>
  <c r="BS990" i="3" s="1"/>
  <c r="BI594" i="3"/>
  <c r="BN594" i="3" s="1"/>
  <c r="BS594" i="3" s="1"/>
  <c r="BI2304" i="3"/>
  <c r="BN2304" i="3" s="1"/>
  <c r="BS2304" i="3" s="1"/>
  <c r="BI1753" i="3"/>
  <c r="BN1753" i="3" s="1"/>
  <c r="BS1753" i="3" s="1"/>
  <c r="BI1105" i="3"/>
  <c r="BN1105" i="3" s="1"/>
  <c r="BS1105" i="3" s="1"/>
  <c r="BI374" i="3"/>
  <c r="BN374" i="3" s="1"/>
  <c r="BS374" i="3" s="1"/>
  <c r="BI1102" i="3"/>
  <c r="BN1102" i="3" s="1"/>
  <c r="BS1102" i="3" s="1"/>
  <c r="BI653" i="3"/>
  <c r="BN653" i="3" s="1"/>
  <c r="BS653" i="3" s="1"/>
  <c r="BI57" i="3"/>
  <c r="BN57" i="3" s="1"/>
  <c r="BS57" i="3" s="1"/>
  <c r="BI62" i="3"/>
  <c r="BN62" i="3" s="1"/>
  <c r="BS62" i="3" s="1"/>
  <c r="BI2014" i="3"/>
  <c r="BN2014" i="3" s="1"/>
  <c r="BS2014" i="3" s="1"/>
  <c r="BI2173" i="3"/>
  <c r="BN2173" i="3" s="1"/>
  <c r="BS2173" i="3" s="1"/>
  <c r="BI775" i="3"/>
  <c r="BN775" i="3" s="1"/>
  <c r="BS775" i="3" s="1"/>
  <c r="BI689" i="3"/>
  <c r="BN689" i="3" s="1"/>
  <c r="BS689" i="3" s="1"/>
  <c r="BI1743" i="3"/>
  <c r="BN1743" i="3" s="1"/>
  <c r="BS1743" i="3" s="1"/>
  <c r="BI1861" i="3"/>
  <c r="BN1861" i="3" s="1"/>
  <c r="BS1861" i="3" s="1"/>
  <c r="BI1713" i="3"/>
  <c r="BN1713" i="3" s="1"/>
  <c r="BS1713" i="3" s="1"/>
  <c r="BI838" i="3"/>
  <c r="BN838" i="3" s="1"/>
  <c r="BS838" i="3" s="1"/>
  <c r="BI408" i="3"/>
  <c r="BN408" i="3" s="1"/>
  <c r="BS408" i="3" s="1"/>
  <c r="BI2379" i="3"/>
  <c r="BN2379" i="3" s="1"/>
  <c r="BS2379" i="3" s="1"/>
  <c r="BI1943" i="3"/>
  <c r="BN1943" i="3" s="1"/>
  <c r="BS1943" i="3" s="1"/>
  <c r="BI1775" i="3"/>
  <c r="BN1775" i="3" s="1"/>
  <c r="BS1775" i="3" s="1"/>
  <c r="BI1779" i="3"/>
  <c r="BN1779" i="3" s="1"/>
  <c r="BS1779" i="3" s="1"/>
  <c r="BI915" i="3"/>
  <c r="BN915" i="3" s="1"/>
  <c r="BS915" i="3" s="1"/>
  <c r="BI98" i="3"/>
  <c r="BN98" i="3" s="1"/>
  <c r="BS98" i="3" s="1"/>
  <c r="BI849" i="3"/>
  <c r="BN849" i="3" s="1"/>
  <c r="BS849" i="3" s="1"/>
  <c r="BI1658" i="3"/>
  <c r="BN1658" i="3" s="1"/>
  <c r="BS1658" i="3" s="1"/>
  <c r="BI2001" i="3"/>
  <c r="BN2001" i="3" s="1"/>
  <c r="BS2001" i="3" s="1"/>
  <c r="BI2475" i="3"/>
  <c r="BN2475" i="3" s="1"/>
  <c r="BS2475" i="3" s="1"/>
  <c r="BI1453" i="3"/>
  <c r="BN1453" i="3" s="1"/>
  <c r="BS1453" i="3" s="1"/>
  <c r="BI1615" i="3"/>
  <c r="BN1615" i="3" s="1"/>
  <c r="BS1615" i="3" s="1"/>
  <c r="BI543" i="3"/>
  <c r="BN543" i="3" s="1"/>
  <c r="BS543" i="3" s="1"/>
  <c r="BI561" i="3"/>
  <c r="BN561" i="3" s="1"/>
  <c r="BS561" i="3" s="1"/>
  <c r="BI1250" i="3"/>
  <c r="BN1250" i="3" s="1"/>
  <c r="BS1250" i="3" s="1"/>
  <c r="BI1853" i="3"/>
  <c r="BN1853" i="3" s="1"/>
  <c r="BS1853" i="3" s="1"/>
  <c r="BI2129" i="3"/>
  <c r="BN2129" i="3" s="1"/>
  <c r="BS2129" i="3" s="1"/>
  <c r="BI2040" i="3"/>
  <c r="BN2040" i="3" s="1"/>
  <c r="BS2040" i="3" s="1"/>
  <c r="BI2378" i="3"/>
  <c r="BN2378" i="3" s="1"/>
  <c r="BS2378" i="3" s="1"/>
  <c r="BI1067" i="3"/>
  <c r="BN1067" i="3" s="1"/>
  <c r="BS1067" i="3" s="1"/>
  <c r="BI460" i="3"/>
  <c r="BN460" i="3" s="1"/>
  <c r="BS460" i="3" s="1"/>
  <c r="BI654" i="3"/>
  <c r="BN654" i="3" s="1"/>
  <c r="BS654" i="3" s="1"/>
  <c r="BI1976" i="3"/>
  <c r="BN1976" i="3" s="1"/>
  <c r="BS1976" i="3" s="1"/>
  <c r="BI1845" i="3"/>
  <c r="BN1845" i="3" s="1"/>
  <c r="BS1845" i="3" s="1"/>
  <c r="BI945" i="3"/>
  <c r="BN945" i="3" s="1"/>
  <c r="BS945" i="3" s="1"/>
  <c r="BI1387" i="3"/>
  <c r="BN1387" i="3" s="1"/>
  <c r="BS1387" i="3" s="1"/>
  <c r="BI906" i="3"/>
  <c r="BN906" i="3" s="1"/>
  <c r="BS906" i="3" s="1"/>
  <c r="BI1745" i="3"/>
  <c r="BN1745" i="3" s="1"/>
  <c r="BS1745" i="3" s="1"/>
  <c r="BI674" i="3"/>
  <c r="BN674" i="3" s="1"/>
  <c r="BS674" i="3" s="1"/>
  <c r="BI2139" i="3"/>
  <c r="BN2139" i="3" s="1"/>
  <c r="BS2139" i="3" s="1"/>
  <c r="BI1955" i="3"/>
  <c r="BN1955" i="3" s="1"/>
  <c r="BS1955" i="3" s="1"/>
  <c r="BI2198" i="3"/>
  <c r="BN2198" i="3" s="1"/>
  <c r="BS2198" i="3" s="1"/>
  <c r="BI1399" i="3"/>
  <c r="BN1399" i="3" s="1"/>
  <c r="BS1399" i="3" s="1"/>
  <c r="BI290" i="3"/>
  <c r="BN290" i="3" s="1"/>
  <c r="BS290" i="3" s="1"/>
  <c r="BI2487" i="3"/>
  <c r="BN2487" i="3" s="1"/>
  <c r="BS2487" i="3" s="1"/>
  <c r="BI2474" i="3"/>
  <c r="BN2474" i="3" s="1"/>
  <c r="BS2474" i="3" s="1"/>
  <c r="BI1096" i="3"/>
  <c r="BN1096" i="3" s="1"/>
  <c r="BS1096" i="3" s="1"/>
  <c r="BI1023" i="3"/>
  <c r="BN1023" i="3" s="1"/>
  <c r="BS1023" i="3" s="1"/>
  <c r="BI64" i="3"/>
  <c r="BN64" i="3" s="1"/>
  <c r="BS64" i="3" s="1"/>
  <c r="BI315" i="3"/>
  <c r="BN315" i="3" s="1"/>
  <c r="BS315" i="3" s="1"/>
  <c r="BI577" i="3"/>
  <c r="BN577" i="3" s="1"/>
  <c r="BS577" i="3" s="1"/>
  <c r="BI704" i="3"/>
  <c r="BN704" i="3" s="1"/>
  <c r="BS704" i="3" s="1"/>
  <c r="BI2127" i="3"/>
  <c r="BN2127" i="3" s="1"/>
  <c r="BS2127" i="3" s="1"/>
  <c r="BI1247" i="3"/>
  <c r="BN1247" i="3" s="1"/>
  <c r="BS1247" i="3" s="1"/>
  <c r="BI364" i="3"/>
  <c r="BN364" i="3" s="1"/>
  <c r="BS364" i="3" s="1"/>
  <c r="BI810" i="3"/>
  <c r="BN810" i="3" s="1"/>
  <c r="BS810" i="3" s="1"/>
  <c r="BI588" i="3"/>
  <c r="BN588" i="3" s="1"/>
  <c r="BS588" i="3" s="1"/>
  <c r="BI2293" i="3"/>
  <c r="BN2293" i="3" s="1"/>
  <c r="BS2293" i="3" s="1"/>
  <c r="BI2065" i="3"/>
  <c r="BN2065" i="3" s="1"/>
  <c r="BS2065" i="3" s="1"/>
  <c r="BI1407" i="3"/>
  <c r="BN1407" i="3" s="1"/>
  <c r="BS1407" i="3" s="1"/>
  <c r="BI912" i="3"/>
  <c r="BN912" i="3" s="1"/>
  <c r="BS912" i="3" s="1"/>
  <c r="BI355" i="3"/>
  <c r="BN355" i="3" s="1"/>
  <c r="BS355" i="3" s="1"/>
  <c r="BI2181" i="3"/>
  <c r="BN2181" i="3" s="1"/>
  <c r="BS2181" i="3" s="1"/>
  <c r="BI2468" i="3"/>
  <c r="BN2468" i="3" s="1"/>
  <c r="BS2468" i="3" s="1"/>
  <c r="BI2441" i="3"/>
  <c r="BN2441" i="3" s="1"/>
  <c r="BS2441" i="3" s="1"/>
  <c r="BI853" i="3"/>
  <c r="BN853" i="3" s="1"/>
  <c r="BS853" i="3" s="1"/>
  <c r="BI378" i="3"/>
  <c r="BN378" i="3" s="1"/>
  <c r="BS378" i="3" s="1"/>
  <c r="BI826" i="3"/>
  <c r="BN826" i="3" s="1"/>
  <c r="BS826" i="3" s="1"/>
  <c r="BI1502" i="3"/>
  <c r="BN1502" i="3" s="1"/>
  <c r="BS1502" i="3" s="1"/>
  <c r="BI558" i="3"/>
  <c r="BN558" i="3" s="1"/>
  <c r="BS558" i="3" s="1"/>
  <c r="BI668" i="3"/>
  <c r="BN668" i="3" s="1"/>
  <c r="BS668" i="3" s="1"/>
  <c r="BI2522" i="3"/>
  <c r="BN2522" i="3" s="1"/>
  <c r="BS2522" i="3" s="1"/>
  <c r="BI1816" i="3"/>
  <c r="BN1816" i="3" s="1"/>
  <c r="BS1816" i="3" s="1"/>
  <c r="BI651" i="3"/>
  <c r="BN651" i="3" s="1"/>
  <c r="BS651" i="3" s="1"/>
  <c r="BI960" i="3"/>
  <c r="BN960" i="3" s="1"/>
  <c r="BS960" i="3" s="1"/>
  <c r="BI404" i="3"/>
  <c r="BN404" i="3" s="1"/>
  <c r="BS404" i="3" s="1"/>
  <c r="BI551" i="3"/>
  <c r="BN551" i="3" s="1"/>
  <c r="BS551" i="3" s="1"/>
  <c r="BI727" i="3"/>
  <c r="BN727" i="3" s="1"/>
  <c r="BS727" i="3" s="1"/>
  <c r="BI2131" i="3"/>
  <c r="BN2131" i="3" s="1"/>
  <c r="BS2131" i="3" s="1"/>
  <c r="BI1551" i="3"/>
  <c r="BN1551" i="3" s="1"/>
  <c r="BS1551" i="3" s="1"/>
  <c r="BI638" i="3"/>
  <c r="BN638" i="3" s="1"/>
  <c r="BS638" i="3" s="1"/>
  <c r="BI946" i="3"/>
  <c r="BN946" i="3" s="1"/>
  <c r="BS946" i="3" s="1"/>
  <c r="BI744" i="3"/>
  <c r="BN744" i="3" s="1"/>
  <c r="BS744" i="3" s="1"/>
  <c r="BI2359" i="3"/>
  <c r="BN2359" i="3" s="1"/>
  <c r="BS2359" i="3" s="1"/>
  <c r="BI2254" i="3"/>
  <c r="BN2254" i="3" s="1"/>
  <c r="BS2254" i="3" s="1"/>
  <c r="BI1336" i="3"/>
  <c r="BN1336" i="3" s="1"/>
  <c r="BS1336" i="3" s="1"/>
  <c r="BI1536" i="3"/>
  <c r="BN1536" i="3" s="1"/>
  <c r="BS1536" i="3" s="1"/>
  <c r="BI1491" i="3"/>
  <c r="BN1491" i="3" s="1"/>
  <c r="BS1491" i="3" s="1"/>
  <c r="BI1930" i="3"/>
  <c r="BN1930" i="3" s="1"/>
  <c r="BS1930" i="3" s="1"/>
  <c r="BI1995" i="3"/>
  <c r="BN1995" i="3" s="1"/>
  <c r="BS1995" i="3" s="1"/>
  <c r="BI1957" i="3"/>
  <c r="BN1957" i="3" s="1"/>
  <c r="BS1957" i="3" s="1"/>
  <c r="BI2315" i="3"/>
  <c r="BN2315" i="3" s="1"/>
  <c r="BS2315" i="3" s="1"/>
  <c r="BI352" i="3"/>
  <c r="BN352" i="3" s="1"/>
  <c r="BS352" i="3" s="1"/>
  <c r="BI2504" i="3"/>
  <c r="BN2504" i="3" s="1"/>
  <c r="BS2504" i="3" s="1"/>
  <c r="BI2472" i="3"/>
  <c r="BN2472" i="3" s="1"/>
  <c r="BS2472" i="3" s="1"/>
  <c r="BI1589" i="3"/>
  <c r="BN1589" i="3" s="1"/>
  <c r="BS1589" i="3" s="1"/>
  <c r="BI1506" i="3"/>
  <c r="BN1506" i="3" s="1"/>
  <c r="BS1506" i="3" s="1"/>
  <c r="BI134" i="3"/>
  <c r="BN134" i="3" s="1"/>
  <c r="BS134" i="3" s="1"/>
  <c r="BI385" i="3"/>
  <c r="BN385" i="3" s="1"/>
  <c r="BS385" i="3" s="1"/>
  <c r="BI445" i="3"/>
  <c r="BN445" i="3" s="1"/>
  <c r="BS445" i="3" s="1"/>
  <c r="BI1365" i="3"/>
  <c r="BN1365" i="3" s="1"/>
  <c r="BS1365" i="3" s="1"/>
  <c r="BI2408" i="3"/>
  <c r="BN2408" i="3" s="1"/>
  <c r="BS2408" i="3" s="1"/>
  <c r="BI2210" i="3"/>
  <c r="BN2210" i="3" s="1"/>
  <c r="BS2210" i="3" s="1"/>
  <c r="BI2033" i="3"/>
  <c r="BN2033" i="3" s="1"/>
  <c r="BS2033" i="3" s="1"/>
  <c r="BI575" i="3"/>
  <c r="BN575" i="3" s="1"/>
  <c r="BS575" i="3" s="1"/>
  <c r="BI1947" i="3"/>
  <c r="BN1947" i="3" s="1"/>
  <c r="BS1947" i="3" s="1"/>
  <c r="BI2463" i="3"/>
  <c r="BN2463" i="3" s="1"/>
  <c r="BS2463" i="3" s="1"/>
  <c r="BI2095" i="3"/>
  <c r="BN2095" i="3" s="1"/>
  <c r="BS2095" i="3" s="1"/>
  <c r="BI1362" i="3"/>
  <c r="BN1362" i="3" s="1"/>
  <c r="BS1362" i="3" s="1"/>
  <c r="BI438" i="3"/>
  <c r="BN438" i="3" s="1"/>
  <c r="BS438" i="3" s="1"/>
  <c r="BI976" i="3"/>
  <c r="BN976" i="3" s="1"/>
  <c r="BS976" i="3" s="1"/>
  <c r="BI1785" i="3"/>
  <c r="BN1785" i="3" s="1"/>
  <c r="BS1785" i="3" s="1"/>
  <c r="BI2058" i="3"/>
  <c r="BN2058" i="3" s="1"/>
  <c r="BS2058" i="3" s="1"/>
  <c r="BI2212" i="3"/>
  <c r="BN2212" i="3" s="1"/>
  <c r="BS2212" i="3" s="1"/>
  <c r="BI855" i="3"/>
  <c r="BN855" i="3" s="1"/>
  <c r="BS855" i="3" s="1"/>
  <c r="BI468" i="3"/>
  <c r="BN468" i="3" s="1"/>
  <c r="BS468" i="3" s="1"/>
  <c r="BI1946" i="3"/>
  <c r="BN1946" i="3" s="1"/>
  <c r="BS1946" i="3" s="1"/>
  <c r="BI515" i="3"/>
  <c r="BN515" i="3" s="1"/>
  <c r="BS515" i="3" s="1"/>
  <c r="BI1519" i="3"/>
  <c r="BN1519" i="3" s="1"/>
  <c r="BS1519" i="3" s="1"/>
  <c r="BI2484" i="3"/>
  <c r="BN2484" i="3" s="1"/>
  <c r="BS2484" i="3" s="1"/>
  <c r="BI2155" i="3"/>
  <c r="BN2155" i="3" s="1"/>
  <c r="BS2155" i="3" s="1"/>
  <c r="BI2297" i="3"/>
  <c r="BN2297" i="3" s="1"/>
  <c r="BS2297" i="3" s="1"/>
  <c r="BI1485" i="3"/>
  <c r="BN1485" i="3" s="1"/>
  <c r="BS1485" i="3" s="1"/>
  <c r="BI375" i="3"/>
  <c r="BN375" i="3" s="1"/>
  <c r="BS375" i="3" s="1"/>
  <c r="BI858" i="3"/>
  <c r="BN858" i="3" s="1"/>
  <c r="BS858" i="3" s="1"/>
  <c r="BI1325" i="3"/>
  <c r="BN1325" i="3" s="1"/>
  <c r="BS1325" i="3" s="1"/>
  <c r="BI2034" i="3"/>
  <c r="BN2034" i="3" s="1"/>
  <c r="BS2034" i="3" s="1"/>
  <c r="BI2218" i="3"/>
  <c r="BN2218" i="3" s="1"/>
  <c r="BS2218" i="3" s="1"/>
  <c r="BI1465" i="3"/>
  <c r="BN1465" i="3" s="1"/>
  <c r="BS1465" i="3" s="1"/>
  <c r="BI1006" i="3"/>
  <c r="BN1006" i="3" s="1"/>
  <c r="BS1006" i="3" s="1"/>
  <c r="BI228" i="3"/>
  <c r="BN228" i="3" s="1"/>
  <c r="BS228" i="3" s="1"/>
  <c r="BI138" i="3"/>
  <c r="BN138" i="3" s="1"/>
  <c r="BS138" i="3" s="1"/>
  <c r="BI950" i="3"/>
  <c r="BN950" i="3" s="1"/>
  <c r="BS950" i="3" s="1"/>
  <c r="BI1048" i="3"/>
  <c r="BN1048" i="3" s="1"/>
  <c r="BS1048" i="3" s="1"/>
  <c r="BI2108" i="3"/>
  <c r="BN2108" i="3" s="1"/>
  <c r="BS2108" i="3" s="1"/>
  <c r="BI1439" i="3"/>
  <c r="BN1439" i="3" s="1"/>
  <c r="BS1439" i="3" s="1"/>
  <c r="BI862" i="3"/>
  <c r="BN862" i="3" s="1"/>
  <c r="BS862" i="3" s="1"/>
  <c r="BI2392" i="3"/>
  <c r="BN2392" i="3" s="1"/>
  <c r="BS2392" i="3" s="1"/>
  <c r="BI115" i="3"/>
  <c r="BN115" i="3" s="1"/>
  <c r="BS115" i="3" s="1"/>
  <c r="BI1824" i="3"/>
  <c r="BN1824" i="3" s="1"/>
  <c r="BS1824" i="3" s="1"/>
  <c r="BI1169" i="3"/>
  <c r="BN1169" i="3" s="1"/>
  <c r="BS1169" i="3" s="1"/>
  <c r="BI1512" i="3"/>
  <c r="BN1512" i="3" s="1"/>
  <c r="BS1512" i="3" s="1"/>
  <c r="BI920" i="3"/>
  <c r="BN920" i="3" s="1"/>
  <c r="BS920" i="3" s="1"/>
  <c r="BI783" i="3"/>
  <c r="BN783" i="3" s="1"/>
  <c r="BS783" i="3" s="1"/>
  <c r="BI2510" i="3"/>
  <c r="BN2510" i="3" s="1"/>
  <c r="BS2510" i="3" s="1"/>
  <c r="BI2137" i="3"/>
  <c r="BN2137" i="3" s="1"/>
  <c r="BS2137" i="3" s="1"/>
  <c r="BI2067" i="3"/>
  <c r="BN2067" i="3" s="1"/>
  <c r="BS2067" i="3" s="1"/>
  <c r="BI2271" i="3"/>
  <c r="BN2271" i="3" s="1"/>
  <c r="BS2271" i="3" s="1"/>
  <c r="BI1296" i="3"/>
  <c r="BN1296" i="3" s="1"/>
  <c r="BS1296" i="3" s="1"/>
  <c r="BI1727" i="3"/>
  <c r="BN1727" i="3" s="1"/>
  <c r="BS1727" i="3" s="1"/>
  <c r="BI828" i="3"/>
  <c r="BN828" i="3" s="1"/>
  <c r="BS828" i="3" s="1"/>
  <c r="BI1059" i="3"/>
  <c r="BN1059" i="3" s="1"/>
  <c r="BS1059" i="3" s="1"/>
  <c r="BI226" i="3"/>
  <c r="BN226" i="3" s="1"/>
  <c r="BS226" i="3" s="1"/>
  <c r="BI970" i="3"/>
  <c r="BN970" i="3" s="1"/>
  <c r="BS970" i="3" s="1"/>
  <c r="BI2344" i="3"/>
  <c r="BN2344" i="3" s="1"/>
  <c r="BS2344" i="3" s="1"/>
  <c r="BI1322" i="3"/>
  <c r="BN1322" i="3" s="1"/>
  <c r="BS1322" i="3" s="1"/>
  <c r="BI1459" i="3"/>
  <c r="BN1459" i="3" s="1"/>
  <c r="BS1459" i="3" s="1"/>
  <c r="BI701" i="3"/>
  <c r="BN701" i="3" s="1"/>
  <c r="BS701" i="3" s="1"/>
  <c r="BI292" i="3"/>
  <c r="BN292" i="3" s="1"/>
  <c r="BS292" i="3" s="1"/>
  <c r="BI1894" i="3"/>
  <c r="BN1894" i="3" s="1"/>
  <c r="BS1894" i="3" s="1"/>
  <c r="BI2380" i="3"/>
  <c r="BN2380" i="3" s="1"/>
  <c r="BS2380" i="3" s="1"/>
  <c r="BI1197" i="3"/>
  <c r="BN1197" i="3" s="1"/>
  <c r="BS1197" i="3" s="1"/>
  <c r="BI1044" i="3"/>
  <c r="BN1044" i="3" s="1"/>
  <c r="BS1044" i="3" s="1"/>
  <c r="BI648" i="3"/>
  <c r="BN648" i="3" s="1"/>
  <c r="BS648" i="3" s="1"/>
  <c r="BI49" i="3"/>
  <c r="BN49" i="3" s="1"/>
  <c r="BS49" i="3" s="1"/>
  <c r="BI2462" i="3"/>
  <c r="BN2462" i="3" s="1"/>
  <c r="BS2462" i="3" s="1"/>
  <c r="BI1922" i="3"/>
  <c r="BN1922" i="3" s="1"/>
  <c r="BS1922" i="3" s="1"/>
  <c r="BI534" i="3"/>
  <c r="BN534" i="3" s="1"/>
  <c r="BS534" i="3" s="1"/>
  <c r="BI1774" i="3"/>
  <c r="BN1774" i="3" s="1"/>
  <c r="BS1774" i="3" s="1"/>
  <c r="BI80" i="3"/>
  <c r="BN80" i="3" s="1"/>
  <c r="BS80" i="3" s="1"/>
  <c r="BI282" i="3"/>
  <c r="BN282" i="3" s="1"/>
  <c r="BS282" i="3" s="1"/>
  <c r="BI717" i="3"/>
  <c r="BN717" i="3" s="1"/>
  <c r="BS717" i="3" s="1"/>
  <c r="BI1571" i="3"/>
  <c r="BN1571" i="3" s="1"/>
  <c r="BS1571" i="3" s="1"/>
  <c r="BI2217" i="3"/>
  <c r="BN2217" i="3" s="1"/>
  <c r="BS2217" i="3" s="1"/>
  <c r="BI1167" i="3"/>
  <c r="BN1167" i="3" s="1"/>
  <c r="BS1167" i="3" s="1"/>
  <c r="BI1997" i="3"/>
  <c r="BN1997" i="3" s="1"/>
  <c r="BS1997" i="3" s="1"/>
  <c r="BI254" i="3"/>
  <c r="BN254" i="3" s="1"/>
  <c r="BS254" i="3" s="1"/>
  <c r="BI489" i="3"/>
  <c r="BN489" i="3" s="1"/>
  <c r="BS489" i="3" s="1"/>
  <c r="BI100" i="3"/>
  <c r="BN100" i="3" s="1"/>
  <c r="BS100" i="3" s="1"/>
  <c r="BI2009" i="3"/>
  <c r="BN2009" i="3" s="1"/>
  <c r="BS2009" i="3" s="1"/>
  <c r="BI2178" i="3"/>
  <c r="BN2178" i="3" s="1"/>
  <c r="BS2178" i="3" s="1"/>
  <c r="BI1481" i="3"/>
  <c r="BN1481" i="3" s="1"/>
  <c r="BS1481" i="3" s="1"/>
  <c r="BI1037" i="3"/>
  <c r="BN1037" i="3" s="1"/>
  <c r="BS1037" i="3" s="1"/>
  <c r="BI124" i="3"/>
  <c r="BN124" i="3" s="1"/>
  <c r="BS124" i="3" s="1"/>
  <c r="BI293" i="3"/>
  <c r="BN293" i="3" s="1"/>
  <c r="BS293" i="3" s="1"/>
  <c r="BI289" i="3"/>
  <c r="BN289" i="3" s="1"/>
  <c r="BS289" i="3" s="1"/>
  <c r="BI1828" i="3"/>
  <c r="BN1828" i="3" s="1"/>
  <c r="BS1828" i="3" s="1"/>
  <c r="BI241" i="3"/>
  <c r="BN241" i="3" s="1"/>
  <c r="BS241" i="3" s="1"/>
  <c r="BI478" i="3"/>
  <c r="BN478" i="3" s="1"/>
  <c r="BS478" i="3" s="1"/>
  <c r="BI718" i="3"/>
  <c r="BN718" i="3" s="1"/>
  <c r="BS718" i="3" s="1"/>
  <c r="BI2019" i="3"/>
  <c r="BN2019" i="3" s="1"/>
  <c r="BS2019" i="3" s="1"/>
  <c r="BI1950" i="3"/>
  <c r="BN1950" i="3" s="1"/>
  <c r="BS1950" i="3" s="1"/>
  <c r="BI1126" i="3"/>
  <c r="BN1126" i="3" s="1"/>
  <c r="BS1126" i="3" s="1"/>
  <c r="BI1604" i="3"/>
  <c r="BN1604" i="3" s="1"/>
  <c r="BS1604" i="3" s="1"/>
  <c r="BI2433" i="3"/>
  <c r="BN2433" i="3" s="1"/>
  <c r="BS2433" i="3" s="1"/>
  <c r="BI1609" i="3"/>
  <c r="BN1609" i="3" s="1"/>
  <c r="BS1609" i="3" s="1"/>
  <c r="BI1340" i="3"/>
  <c r="BN1340" i="3" s="1"/>
  <c r="BS1340" i="3" s="1"/>
  <c r="BI606" i="3"/>
  <c r="BN606" i="3" s="1"/>
  <c r="BS606" i="3" s="1"/>
  <c r="BI522" i="3"/>
  <c r="BN522" i="3" s="1"/>
  <c r="BS522" i="3" s="1"/>
  <c r="BI883" i="3"/>
  <c r="BN883" i="3" s="1"/>
  <c r="BS883" i="3" s="1"/>
  <c r="BI248" i="3"/>
  <c r="BN248" i="3" s="1"/>
  <c r="BS248" i="3" s="1"/>
  <c r="BI2023" i="3"/>
  <c r="BN2023" i="3" s="1"/>
  <c r="BS2023" i="3" s="1"/>
  <c r="BI1562" i="3"/>
  <c r="BN1562" i="3" s="1"/>
  <c r="BS1562" i="3" s="1"/>
  <c r="BI2045" i="3"/>
  <c r="BN2045" i="3" s="1"/>
  <c r="BS2045" i="3" s="1"/>
  <c r="BI801" i="3"/>
  <c r="BN801" i="3" s="1"/>
  <c r="BS801" i="3" s="1"/>
  <c r="BI1008" i="3"/>
  <c r="BN1008" i="3" s="1"/>
  <c r="BS1008" i="3" s="1"/>
  <c r="BI2317" i="3"/>
  <c r="BN2317" i="3" s="1"/>
  <c r="BS2317" i="3" s="1"/>
  <c r="BI2393" i="3"/>
  <c r="BN2393" i="3" s="1"/>
  <c r="BS2393" i="3" s="1"/>
  <c r="BI1622" i="3"/>
  <c r="BN1622" i="3" s="1"/>
  <c r="BS1622" i="3" s="1"/>
  <c r="BI119" i="3"/>
  <c r="BN119" i="3" s="1"/>
  <c r="BS119" i="3" s="1"/>
  <c r="BI664" i="3"/>
  <c r="BN664" i="3" s="1"/>
  <c r="BS664" i="3" s="1"/>
  <c r="BI2272" i="3"/>
  <c r="BN2272" i="3" s="1"/>
  <c r="BS2272" i="3" s="1"/>
  <c r="BI1186" i="3"/>
  <c r="BN1186" i="3" s="1"/>
  <c r="BS1186" i="3" s="1"/>
  <c r="BI2333" i="3"/>
  <c r="BN2333" i="3" s="1"/>
  <c r="BS2333" i="3" s="1"/>
  <c r="BI2099" i="3"/>
  <c r="BN2099" i="3" s="1"/>
  <c r="BS2099" i="3" s="1"/>
  <c r="BI121" i="3"/>
  <c r="BN121" i="3" s="1"/>
  <c r="BS121" i="3" s="1"/>
  <c r="BI107" i="3"/>
  <c r="BN107" i="3" s="1"/>
  <c r="BS107" i="3" s="1"/>
  <c r="BI961" i="3"/>
  <c r="BN961" i="3" s="1"/>
  <c r="BS961" i="3" s="1"/>
  <c r="BI690" i="3"/>
  <c r="BN690" i="3" s="1"/>
  <c r="BS690" i="3" s="1"/>
  <c r="BI1896" i="3"/>
  <c r="BN1896" i="3" s="1"/>
  <c r="BS1896" i="3" s="1"/>
  <c r="BI2364" i="3"/>
  <c r="BN2364" i="3" s="1"/>
  <c r="BS2364" i="3" s="1"/>
  <c r="BI1780" i="3"/>
  <c r="BN1780" i="3" s="1"/>
  <c r="BS1780" i="3" s="1"/>
  <c r="BI2166" i="3"/>
  <c r="BN2166" i="3" s="1"/>
  <c r="BS2166" i="3" s="1"/>
  <c r="BI2471" i="3"/>
  <c r="BN2471" i="3" s="1"/>
  <c r="BS2471" i="3" s="1"/>
  <c r="BI2306" i="3"/>
  <c r="BN2306" i="3" s="1"/>
  <c r="BS2306" i="3" s="1"/>
  <c r="BI1217" i="3"/>
  <c r="BN1217" i="3" s="1"/>
  <c r="BS1217" i="3" s="1"/>
  <c r="BI1482" i="3"/>
  <c r="BN1482" i="3" s="1"/>
  <c r="BS1482" i="3" s="1"/>
  <c r="BI367" i="3"/>
  <c r="BN367" i="3" s="1"/>
  <c r="BS367" i="3" s="1"/>
  <c r="BI703" i="3"/>
  <c r="BN703" i="3" s="1"/>
  <c r="BS703" i="3" s="1"/>
  <c r="BI673" i="3"/>
  <c r="BN673" i="3" s="1"/>
  <c r="BS673" i="3" s="1"/>
  <c r="BI348" i="3"/>
  <c r="BN348" i="3" s="1"/>
  <c r="BS348" i="3" s="1"/>
  <c r="BI856" i="3"/>
  <c r="BN856" i="3" s="1"/>
  <c r="BS856" i="3" s="1"/>
  <c r="BI1094" i="3"/>
  <c r="BN1094" i="3" s="1"/>
  <c r="BS1094" i="3" s="1"/>
  <c r="BI1687" i="3"/>
  <c r="BN1687" i="3" s="1"/>
  <c r="BS1687" i="3" s="1"/>
  <c r="BI1795" i="3"/>
  <c r="BN1795" i="3" s="1"/>
  <c r="BS1795" i="3" s="1"/>
  <c r="BI2220" i="3"/>
  <c r="BN2220" i="3" s="1"/>
  <c r="BS2220" i="3" s="1"/>
  <c r="BI1735" i="3"/>
  <c r="BN1735" i="3" s="1"/>
  <c r="BS1735" i="3" s="1"/>
  <c r="BI1605" i="3"/>
  <c r="BN1605" i="3" s="1"/>
  <c r="BS1605" i="3" s="1"/>
  <c r="BI1773" i="3"/>
  <c r="BN1773" i="3" s="1"/>
  <c r="BS1773" i="3" s="1"/>
  <c r="BI1996" i="3"/>
  <c r="BN1996" i="3" s="1"/>
  <c r="BS1996" i="3" s="1"/>
  <c r="BI511" i="3"/>
  <c r="BN511" i="3" s="1"/>
  <c r="BS511" i="3" s="1"/>
  <c r="BI1867" i="3"/>
  <c r="BN1867" i="3" s="1"/>
  <c r="BS1867" i="3" s="1"/>
  <c r="BI337" i="3"/>
  <c r="BN337" i="3" s="1"/>
  <c r="BS337" i="3" s="1"/>
  <c r="BI785" i="3"/>
  <c r="BN785" i="3" s="1"/>
  <c r="BS785" i="3" s="1"/>
  <c r="BI1541" i="3"/>
  <c r="BN1541" i="3" s="1"/>
  <c r="BS1541" i="3" s="1"/>
  <c r="BI1341" i="3"/>
  <c r="BN1341" i="3" s="1"/>
  <c r="BS1341" i="3" s="1"/>
  <c r="BI230" i="3"/>
  <c r="BN230" i="3" s="1"/>
  <c r="BS230" i="3" s="1"/>
  <c r="BI1117" i="3"/>
  <c r="BN1117" i="3" s="1"/>
  <c r="BS1117" i="3" s="1"/>
  <c r="BI1618" i="3"/>
  <c r="BN1618" i="3" s="1"/>
  <c r="BS1618" i="3" s="1"/>
  <c r="BI2195" i="3"/>
  <c r="BN2195" i="3" s="1"/>
  <c r="BS2195" i="3" s="1"/>
  <c r="BI2251" i="3"/>
  <c r="BN2251" i="3" s="1"/>
  <c r="BS2251" i="3" s="1"/>
  <c r="BI2032" i="3"/>
  <c r="BN2032" i="3" s="1"/>
  <c r="BS2032" i="3" s="1"/>
  <c r="BI406" i="3"/>
  <c r="BN406" i="3" s="1"/>
  <c r="BS406" i="3" s="1"/>
  <c r="BI1147" i="3"/>
  <c r="BN1147" i="3" s="1"/>
  <c r="BS1147" i="3" s="1"/>
  <c r="BI1177" i="3"/>
  <c r="BN1177" i="3" s="1"/>
  <c r="BS1177" i="3" s="1"/>
  <c r="BI2159" i="3"/>
  <c r="BN2159" i="3" s="1"/>
  <c r="BS2159" i="3" s="1"/>
  <c r="BI1240" i="3"/>
  <c r="BN1240" i="3" s="1"/>
  <c r="BS1240" i="3" s="1"/>
  <c r="BI942" i="3"/>
  <c r="BN942" i="3" s="1"/>
  <c r="BS942" i="3" s="1"/>
  <c r="BI582" i="3"/>
  <c r="BN582" i="3" s="1"/>
  <c r="BS582" i="3" s="1"/>
  <c r="AW26" i="3"/>
  <c r="AW25" i="3"/>
  <c r="AX36" i="3" s="1"/>
  <c r="AW33" i="3"/>
  <c r="C15" i="3" s="1"/>
  <c r="AK22" i="2"/>
  <c r="BU26" i="3" l="1"/>
  <c r="BU25" i="3"/>
  <c r="BV36" i="3" s="1"/>
  <c r="BU32" i="3"/>
  <c r="C16" i="3" s="1"/>
  <c r="AW28" i="3"/>
  <c r="AX37" i="3" s="1"/>
  <c r="AK23" i="2"/>
  <c r="BU28" i="3" l="1"/>
  <c r="BV37" i="3" s="1"/>
  <c r="AX38" i="3"/>
  <c r="AY37" i="3"/>
  <c r="AZ37" i="3" s="1"/>
  <c r="AK24" i="2"/>
  <c r="BV38" i="3" l="1"/>
  <c r="BW37" i="3"/>
  <c r="BX37" i="3" s="1"/>
  <c r="BW38" i="3"/>
  <c r="BX38" i="3" s="1"/>
  <c r="BV39" i="3"/>
  <c r="AX39" i="3"/>
  <c r="AY38" i="3"/>
  <c r="AZ38" i="3" s="1"/>
  <c r="AK25" i="2"/>
  <c r="BW39" i="3" l="1"/>
  <c r="BX39" i="3" s="1"/>
  <c r="BV40" i="3"/>
  <c r="AX40" i="3"/>
  <c r="AY39" i="3"/>
  <c r="AZ39" i="3" s="1"/>
  <c r="AK26" i="2"/>
  <c r="BW40" i="3" l="1"/>
  <c r="BX40" i="3" s="1"/>
  <c r="BV41" i="3"/>
  <c r="AX41" i="3"/>
  <c r="AY40" i="3"/>
  <c r="AZ40" i="3" s="1"/>
  <c r="AK27" i="2"/>
  <c r="BW41" i="3" l="1"/>
  <c r="BX41" i="3" s="1"/>
  <c r="BV42" i="3"/>
  <c r="AX42" i="3"/>
  <c r="AY41" i="3"/>
  <c r="AZ41" i="3" s="1"/>
  <c r="AK28" i="2"/>
  <c r="BW42" i="3" l="1"/>
  <c r="BX42" i="3" s="1"/>
  <c r="BV43" i="3"/>
  <c r="AX43" i="3"/>
  <c r="AY42" i="3"/>
  <c r="AZ42" i="3" s="1"/>
  <c r="AK29" i="2"/>
  <c r="BW43" i="3" l="1"/>
  <c r="BX43" i="3" s="1"/>
  <c r="BV44" i="3"/>
  <c r="AX44" i="3"/>
  <c r="AY43" i="3"/>
  <c r="AZ43" i="3" s="1"/>
  <c r="AK30" i="2"/>
  <c r="BW44" i="3" l="1"/>
  <c r="BX44" i="3" s="1"/>
  <c r="BV45" i="3"/>
  <c r="AX45" i="3"/>
  <c r="AY44" i="3"/>
  <c r="AZ44" i="3" s="1"/>
  <c r="AK31" i="2"/>
  <c r="BV46" i="3" l="1"/>
  <c r="BW45" i="3"/>
  <c r="BX45" i="3" s="1"/>
  <c r="AX46" i="3"/>
  <c r="AY45" i="3"/>
  <c r="AZ45" i="3" s="1"/>
  <c r="AK32" i="2"/>
  <c r="BW46" i="3" l="1"/>
  <c r="BX46" i="3" s="1"/>
  <c r="BV47" i="3"/>
  <c r="AX47" i="3"/>
  <c r="AY46" i="3"/>
  <c r="AZ46" i="3" s="1"/>
  <c r="AK33" i="2"/>
  <c r="BW47" i="3" l="1"/>
  <c r="BX47" i="3" s="1"/>
  <c r="BV48" i="3"/>
  <c r="AX48" i="3"/>
  <c r="AY47" i="3"/>
  <c r="AZ47" i="3" s="1"/>
  <c r="AK34" i="2"/>
  <c r="BW48" i="3" l="1"/>
  <c r="BX48" i="3" s="1"/>
  <c r="BV49" i="3"/>
  <c r="AX49" i="3"/>
  <c r="AY48" i="3"/>
  <c r="AZ48" i="3" s="1"/>
  <c r="AK35" i="2"/>
  <c r="BW49" i="3" l="1"/>
  <c r="BX49" i="3" s="1"/>
  <c r="BV50" i="3"/>
  <c r="AX50" i="3"/>
  <c r="AY49" i="3"/>
  <c r="AZ49" i="3" s="1"/>
  <c r="AK36" i="2"/>
  <c r="BW50" i="3" l="1"/>
  <c r="BX50" i="3" s="1"/>
  <c r="BV51" i="3"/>
  <c r="AX51" i="3"/>
  <c r="AY50" i="3"/>
  <c r="AZ50" i="3" s="1"/>
  <c r="AK37" i="2"/>
  <c r="BW51" i="3" l="1"/>
  <c r="BX51" i="3" s="1"/>
  <c r="BV52" i="3"/>
  <c r="AX52" i="3"/>
  <c r="AY51" i="3"/>
  <c r="AZ51" i="3" s="1"/>
  <c r="AK38" i="2"/>
  <c r="BW52" i="3" l="1"/>
  <c r="BX52" i="3" s="1"/>
  <c r="BV53" i="3"/>
  <c r="AX53" i="3"/>
  <c r="AY52" i="3"/>
  <c r="AZ52" i="3" s="1"/>
  <c r="AK39" i="2"/>
  <c r="BV54" i="3" l="1"/>
  <c r="BW53" i="3"/>
  <c r="BX53" i="3" s="1"/>
  <c r="AX54" i="3"/>
  <c r="AY53" i="3"/>
  <c r="AZ53" i="3" s="1"/>
  <c r="AK40" i="2"/>
  <c r="BW54" i="3" l="1"/>
  <c r="BX54" i="3" s="1"/>
  <c r="BV55" i="3"/>
  <c r="AX55" i="3"/>
  <c r="AY54" i="3"/>
  <c r="AZ54" i="3" s="1"/>
  <c r="AK41" i="2"/>
  <c r="BW55" i="3" l="1"/>
  <c r="BX55" i="3" s="1"/>
  <c r="BV56" i="3"/>
  <c r="AX56" i="3"/>
  <c r="AY55" i="3"/>
  <c r="AZ55" i="3" s="1"/>
  <c r="AK42" i="2"/>
  <c r="BW56" i="3" l="1"/>
  <c r="BX56" i="3" s="1"/>
  <c r="BV57" i="3"/>
  <c r="AX57" i="3"/>
  <c r="AY56" i="3"/>
  <c r="AZ56" i="3" s="1"/>
  <c r="AK43" i="2"/>
  <c r="BW57" i="3" l="1"/>
  <c r="BX57" i="3" s="1"/>
  <c r="BV58" i="3"/>
  <c r="AX58" i="3"/>
  <c r="AY57" i="3"/>
  <c r="AZ57" i="3" s="1"/>
  <c r="AK44" i="2"/>
  <c r="BW58" i="3" l="1"/>
  <c r="BX58" i="3" s="1"/>
  <c r="BV59" i="3"/>
  <c r="AX59" i="3"/>
  <c r="AY58" i="3"/>
  <c r="AZ58" i="3" s="1"/>
  <c r="AK45" i="2"/>
  <c r="BW59" i="3" l="1"/>
  <c r="BX59" i="3" s="1"/>
  <c r="BV60" i="3"/>
  <c r="AX60" i="3"/>
  <c r="AY59" i="3"/>
  <c r="AZ59" i="3" s="1"/>
  <c r="AK46" i="2"/>
  <c r="BW60" i="3" l="1"/>
  <c r="BX60" i="3" s="1"/>
  <c r="BV61" i="3"/>
  <c r="AX61" i="3"/>
  <c r="AY60" i="3"/>
  <c r="AZ60" i="3" s="1"/>
  <c r="AK47" i="2"/>
  <c r="BV62" i="3" l="1"/>
  <c r="BW61" i="3"/>
  <c r="BX61" i="3" s="1"/>
  <c r="AX62" i="3"/>
  <c r="AY61" i="3"/>
  <c r="AZ61" i="3" s="1"/>
  <c r="AK48" i="2"/>
  <c r="BW62" i="3" l="1"/>
  <c r="BX62" i="3" s="1"/>
  <c r="BV63" i="3"/>
  <c r="AX63" i="3"/>
  <c r="AY62" i="3"/>
  <c r="AZ62" i="3" s="1"/>
  <c r="AK49" i="2"/>
  <c r="BW63" i="3" l="1"/>
  <c r="BX63" i="3" s="1"/>
  <c r="BV64" i="3"/>
  <c r="AX64" i="3"/>
  <c r="AY63" i="3"/>
  <c r="AZ63" i="3" s="1"/>
  <c r="AK50" i="2"/>
  <c r="BW64" i="3" l="1"/>
  <c r="BX64" i="3" s="1"/>
  <c r="BV65" i="3"/>
  <c r="AX65" i="3"/>
  <c r="AY64" i="3"/>
  <c r="AZ64" i="3" s="1"/>
  <c r="AK51" i="2"/>
  <c r="BW65" i="3" l="1"/>
  <c r="BX65" i="3" s="1"/>
  <c r="BV66" i="3"/>
  <c r="AX66" i="3"/>
  <c r="AY65" i="3"/>
  <c r="AZ65" i="3" s="1"/>
  <c r="AF2510" i="2"/>
  <c r="AG2510" i="2" s="1"/>
  <c r="AH2510" i="2" s="1"/>
  <c r="AF2509" i="2"/>
  <c r="AG2509" i="2" s="1"/>
  <c r="AH2509" i="2" s="1"/>
  <c r="AF2508" i="2"/>
  <c r="AG2508" i="2" s="1"/>
  <c r="AH2508" i="2" s="1"/>
  <c r="AF2507" i="2"/>
  <c r="AG2507" i="2" s="1"/>
  <c r="AH2507" i="2" s="1"/>
  <c r="AF2506" i="2"/>
  <c r="AG2506" i="2" s="1"/>
  <c r="AH2506" i="2" s="1"/>
  <c r="AF2505" i="2"/>
  <c r="AG2505" i="2" s="1"/>
  <c r="AH2505" i="2" s="1"/>
  <c r="AF2504" i="2"/>
  <c r="AG2504" i="2" s="1"/>
  <c r="AH2504" i="2" s="1"/>
  <c r="AF2503" i="2"/>
  <c r="AG2503" i="2" s="1"/>
  <c r="AH2503" i="2" s="1"/>
  <c r="AF2502" i="2"/>
  <c r="AG2502" i="2" s="1"/>
  <c r="AH2502" i="2" s="1"/>
  <c r="AF2501" i="2"/>
  <c r="AG2501" i="2" s="1"/>
  <c r="AH2501" i="2" s="1"/>
  <c r="AF2500" i="2"/>
  <c r="AG2500" i="2" s="1"/>
  <c r="AH2500" i="2" s="1"/>
  <c r="AF2499" i="2"/>
  <c r="AG2499" i="2" s="1"/>
  <c r="AH2499" i="2" s="1"/>
  <c r="AF2498" i="2"/>
  <c r="AG2498" i="2" s="1"/>
  <c r="AH2498" i="2" s="1"/>
  <c r="AF2497" i="2"/>
  <c r="AG2497" i="2" s="1"/>
  <c r="AH2497" i="2" s="1"/>
  <c r="AF2496" i="2"/>
  <c r="AG2496" i="2" s="1"/>
  <c r="AH2496" i="2" s="1"/>
  <c r="AF2495" i="2"/>
  <c r="AG2495" i="2" s="1"/>
  <c r="AH2495" i="2" s="1"/>
  <c r="AF2494" i="2"/>
  <c r="AG2494" i="2" s="1"/>
  <c r="AH2494" i="2" s="1"/>
  <c r="AF2493" i="2"/>
  <c r="AG2493" i="2" s="1"/>
  <c r="AH2493" i="2" s="1"/>
  <c r="AF2492" i="2"/>
  <c r="AG2492" i="2" s="1"/>
  <c r="AH2492" i="2" s="1"/>
  <c r="AF2491" i="2"/>
  <c r="AG2491" i="2" s="1"/>
  <c r="AH2491" i="2" s="1"/>
  <c r="AF2490" i="2"/>
  <c r="AG2490" i="2" s="1"/>
  <c r="AH2490" i="2" s="1"/>
  <c r="AF2489" i="2"/>
  <c r="AG2489" i="2" s="1"/>
  <c r="AH2489" i="2" s="1"/>
  <c r="AF2488" i="2"/>
  <c r="AG2488" i="2" s="1"/>
  <c r="AH2488" i="2" s="1"/>
  <c r="AF2487" i="2"/>
  <c r="AG2487" i="2" s="1"/>
  <c r="AH2487" i="2" s="1"/>
  <c r="AF2486" i="2"/>
  <c r="AG2486" i="2" s="1"/>
  <c r="AH2486" i="2" s="1"/>
  <c r="AF2485" i="2"/>
  <c r="AG2485" i="2" s="1"/>
  <c r="AH2485" i="2" s="1"/>
  <c r="AF2484" i="2"/>
  <c r="AG2484" i="2" s="1"/>
  <c r="AH2484" i="2" s="1"/>
  <c r="AF2483" i="2"/>
  <c r="AG2483" i="2" s="1"/>
  <c r="AH2483" i="2" s="1"/>
  <c r="AF2482" i="2"/>
  <c r="AG2482" i="2" s="1"/>
  <c r="AH2482" i="2" s="1"/>
  <c r="AF2481" i="2"/>
  <c r="AG2481" i="2" s="1"/>
  <c r="AH2481" i="2" s="1"/>
  <c r="AF2480" i="2"/>
  <c r="AG2480" i="2" s="1"/>
  <c r="AH2480" i="2" s="1"/>
  <c r="AF2479" i="2"/>
  <c r="AG2479" i="2" s="1"/>
  <c r="AH2479" i="2" s="1"/>
  <c r="AF2478" i="2"/>
  <c r="AG2478" i="2" s="1"/>
  <c r="AH2478" i="2" s="1"/>
  <c r="AF2477" i="2"/>
  <c r="AG2477" i="2" s="1"/>
  <c r="AH2477" i="2" s="1"/>
  <c r="AF2476" i="2"/>
  <c r="AG2476" i="2" s="1"/>
  <c r="AH2476" i="2" s="1"/>
  <c r="AF2475" i="2"/>
  <c r="AG2475" i="2" s="1"/>
  <c r="AH2475" i="2" s="1"/>
  <c r="AF2474" i="2"/>
  <c r="AG2474" i="2" s="1"/>
  <c r="AH2474" i="2" s="1"/>
  <c r="AF2473" i="2"/>
  <c r="AG2473" i="2" s="1"/>
  <c r="AH2473" i="2" s="1"/>
  <c r="AF2472" i="2"/>
  <c r="AG2472" i="2" s="1"/>
  <c r="AH2472" i="2" s="1"/>
  <c r="AF2471" i="2"/>
  <c r="AG2471" i="2" s="1"/>
  <c r="AH2471" i="2" s="1"/>
  <c r="AF2470" i="2"/>
  <c r="AG2470" i="2" s="1"/>
  <c r="AH2470" i="2" s="1"/>
  <c r="AF2469" i="2"/>
  <c r="AG2469" i="2" s="1"/>
  <c r="AH2469" i="2" s="1"/>
  <c r="AF2468" i="2"/>
  <c r="AG2468" i="2" s="1"/>
  <c r="AH2468" i="2" s="1"/>
  <c r="AF2467" i="2"/>
  <c r="AG2467" i="2" s="1"/>
  <c r="AH2467" i="2" s="1"/>
  <c r="AF2466" i="2"/>
  <c r="AG2466" i="2" s="1"/>
  <c r="AH2466" i="2" s="1"/>
  <c r="AF2465" i="2"/>
  <c r="AG2465" i="2" s="1"/>
  <c r="AH2465" i="2" s="1"/>
  <c r="AF2464" i="2"/>
  <c r="AG2464" i="2" s="1"/>
  <c r="AH2464" i="2" s="1"/>
  <c r="AF2463" i="2"/>
  <c r="AG2463" i="2" s="1"/>
  <c r="AH2463" i="2" s="1"/>
  <c r="AF2462" i="2"/>
  <c r="AG2462" i="2" s="1"/>
  <c r="AH2462" i="2" s="1"/>
  <c r="AF2461" i="2"/>
  <c r="AG2461" i="2" s="1"/>
  <c r="AH2461" i="2" s="1"/>
  <c r="AF2460" i="2"/>
  <c r="AG2460" i="2" s="1"/>
  <c r="AH2460" i="2" s="1"/>
  <c r="AF2459" i="2"/>
  <c r="AG2459" i="2" s="1"/>
  <c r="AH2459" i="2" s="1"/>
  <c r="AF2458" i="2"/>
  <c r="AG2458" i="2" s="1"/>
  <c r="AH2458" i="2" s="1"/>
  <c r="AF2457" i="2"/>
  <c r="AG2457" i="2" s="1"/>
  <c r="AH2457" i="2" s="1"/>
  <c r="AF2456" i="2"/>
  <c r="AG2456" i="2" s="1"/>
  <c r="AH2456" i="2" s="1"/>
  <c r="AF2455" i="2"/>
  <c r="AG2455" i="2" s="1"/>
  <c r="AH2455" i="2" s="1"/>
  <c r="AF2454" i="2"/>
  <c r="AG2454" i="2" s="1"/>
  <c r="AH2454" i="2" s="1"/>
  <c r="AF2453" i="2"/>
  <c r="AG2453" i="2" s="1"/>
  <c r="AH2453" i="2" s="1"/>
  <c r="AF2452" i="2"/>
  <c r="AG2452" i="2" s="1"/>
  <c r="AH2452" i="2" s="1"/>
  <c r="AF2451" i="2"/>
  <c r="AG2451" i="2" s="1"/>
  <c r="AH2451" i="2" s="1"/>
  <c r="AF2450" i="2"/>
  <c r="AG2450" i="2" s="1"/>
  <c r="AH2450" i="2" s="1"/>
  <c r="AF2449" i="2"/>
  <c r="AG2449" i="2" s="1"/>
  <c r="AH2449" i="2" s="1"/>
  <c r="AF2448" i="2"/>
  <c r="AG2448" i="2" s="1"/>
  <c r="AH2448" i="2" s="1"/>
  <c r="AF2447" i="2"/>
  <c r="AG2447" i="2" s="1"/>
  <c r="AH2447" i="2" s="1"/>
  <c r="AF2446" i="2"/>
  <c r="AG2446" i="2" s="1"/>
  <c r="AH2446" i="2" s="1"/>
  <c r="AF2445" i="2"/>
  <c r="AG2445" i="2" s="1"/>
  <c r="AH2445" i="2" s="1"/>
  <c r="AF2444" i="2"/>
  <c r="AG2444" i="2" s="1"/>
  <c r="AH2444" i="2" s="1"/>
  <c r="AF2443" i="2"/>
  <c r="AG2443" i="2" s="1"/>
  <c r="AH2443" i="2" s="1"/>
  <c r="AF2442" i="2"/>
  <c r="AG2442" i="2" s="1"/>
  <c r="AH2442" i="2" s="1"/>
  <c r="AF2441" i="2"/>
  <c r="AG2441" i="2" s="1"/>
  <c r="AH2441" i="2" s="1"/>
  <c r="AF2440" i="2"/>
  <c r="AG2440" i="2" s="1"/>
  <c r="AH2440" i="2" s="1"/>
  <c r="AF2439" i="2"/>
  <c r="AG2439" i="2" s="1"/>
  <c r="AH2439" i="2" s="1"/>
  <c r="AF2438" i="2"/>
  <c r="AG2438" i="2" s="1"/>
  <c r="AH2438" i="2" s="1"/>
  <c r="AF2437" i="2"/>
  <c r="AG2437" i="2" s="1"/>
  <c r="AH2437" i="2" s="1"/>
  <c r="AF2436" i="2"/>
  <c r="AG2436" i="2" s="1"/>
  <c r="AH2436" i="2" s="1"/>
  <c r="AF2435" i="2"/>
  <c r="AG2435" i="2" s="1"/>
  <c r="AH2435" i="2" s="1"/>
  <c r="AF2434" i="2"/>
  <c r="AG2434" i="2" s="1"/>
  <c r="AH2434" i="2" s="1"/>
  <c r="AF2433" i="2"/>
  <c r="AG2433" i="2" s="1"/>
  <c r="AH2433" i="2" s="1"/>
  <c r="AF2432" i="2"/>
  <c r="AG2432" i="2" s="1"/>
  <c r="AH2432" i="2" s="1"/>
  <c r="AF2431" i="2"/>
  <c r="AG2431" i="2" s="1"/>
  <c r="AH2431" i="2" s="1"/>
  <c r="AF2430" i="2"/>
  <c r="AG2430" i="2" s="1"/>
  <c r="AH2430" i="2" s="1"/>
  <c r="AF2429" i="2"/>
  <c r="AG2429" i="2" s="1"/>
  <c r="AH2429" i="2" s="1"/>
  <c r="AF2428" i="2"/>
  <c r="AG2428" i="2" s="1"/>
  <c r="AH2428" i="2" s="1"/>
  <c r="AF2427" i="2"/>
  <c r="AG2427" i="2" s="1"/>
  <c r="AH2427" i="2" s="1"/>
  <c r="AF2426" i="2"/>
  <c r="AG2426" i="2" s="1"/>
  <c r="AH2426" i="2" s="1"/>
  <c r="AF2425" i="2"/>
  <c r="AG2425" i="2" s="1"/>
  <c r="AH2425" i="2" s="1"/>
  <c r="AF2424" i="2"/>
  <c r="AG2424" i="2" s="1"/>
  <c r="AH2424" i="2" s="1"/>
  <c r="AF2423" i="2"/>
  <c r="AG2423" i="2" s="1"/>
  <c r="AH2423" i="2" s="1"/>
  <c r="AF2422" i="2"/>
  <c r="AG2422" i="2" s="1"/>
  <c r="AH2422" i="2" s="1"/>
  <c r="AF2421" i="2"/>
  <c r="AG2421" i="2" s="1"/>
  <c r="AH2421" i="2" s="1"/>
  <c r="AF2420" i="2"/>
  <c r="AG2420" i="2" s="1"/>
  <c r="AH2420" i="2" s="1"/>
  <c r="AF2419" i="2"/>
  <c r="AG2419" i="2" s="1"/>
  <c r="AH2419" i="2" s="1"/>
  <c r="AF2418" i="2"/>
  <c r="AG2418" i="2" s="1"/>
  <c r="AH2418" i="2" s="1"/>
  <c r="AF2417" i="2"/>
  <c r="AG2417" i="2" s="1"/>
  <c r="AH2417" i="2" s="1"/>
  <c r="AF2416" i="2"/>
  <c r="AG2416" i="2" s="1"/>
  <c r="AH2416" i="2" s="1"/>
  <c r="AF2415" i="2"/>
  <c r="AG2415" i="2" s="1"/>
  <c r="AH2415" i="2" s="1"/>
  <c r="AF2414" i="2"/>
  <c r="AG2414" i="2" s="1"/>
  <c r="AH2414" i="2" s="1"/>
  <c r="AF2413" i="2"/>
  <c r="AG2413" i="2" s="1"/>
  <c r="AH2413" i="2" s="1"/>
  <c r="AF2412" i="2"/>
  <c r="AG2412" i="2" s="1"/>
  <c r="AH2412" i="2" s="1"/>
  <c r="AF2411" i="2"/>
  <c r="AG2411" i="2" s="1"/>
  <c r="AH2411" i="2" s="1"/>
  <c r="AF2410" i="2"/>
  <c r="AG2410" i="2" s="1"/>
  <c r="AH2410" i="2" s="1"/>
  <c r="AF2409" i="2"/>
  <c r="AG2409" i="2" s="1"/>
  <c r="AH2409" i="2" s="1"/>
  <c r="AF2408" i="2"/>
  <c r="AG2408" i="2" s="1"/>
  <c r="AH2408" i="2" s="1"/>
  <c r="AF2407" i="2"/>
  <c r="AG2407" i="2" s="1"/>
  <c r="AH2407" i="2" s="1"/>
  <c r="AF2406" i="2"/>
  <c r="AG2406" i="2" s="1"/>
  <c r="AH2406" i="2" s="1"/>
  <c r="AF2405" i="2"/>
  <c r="AG2405" i="2" s="1"/>
  <c r="AH2405" i="2" s="1"/>
  <c r="AF2404" i="2"/>
  <c r="AG2404" i="2" s="1"/>
  <c r="AH2404" i="2" s="1"/>
  <c r="AF2403" i="2"/>
  <c r="AG2403" i="2" s="1"/>
  <c r="AH2403" i="2" s="1"/>
  <c r="AF2402" i="2"/>
  <c r="AG2402" i="2" s="1"/>
  <c r="AH2402" i="2" s="1"/>
  <c r="AF2401" i="2"/>
  <c r="AG2401" i="2" s="1"/>
  <c r="AH2401" i="2" s="1"/>
  <c r="AF2400" i="2"/>
  <c r="AG2400" i="2" s="1"/>
  <c r="AH2400" i="2" s="1"/>
  <c r="AF2399" i="2"/>
  <c r="AG2399" i="2" s="1"/>
  <c r="AH2399" i="2" s="1"/>
  <c r="AF2398" i="2"/>
  <c r="AG2398" i="2" s="1"/>
  <c r="AH2398" i="2" s="1"/>
  <c r="AF2397" i="2"/>
  <c r="AG2397" i="2" s="1"/>
  <c r="AH2397" i="2" s="1"/>
  <c r="AF2396" i="2"/>
  <c r="AG2396" i="2" s="1"/>
  <c r="AH2396" i="2" s="1"/>
  <c r="AF2395" i="2"/>
  <c r="AG2395" i="2" s="1"/>
  <c r="AH2395" i="2" s="1"/>
  <c r="AF2394" i="2"/>
  <c r="AG2394" i="2" s="1"/>
  <c r="AH2394" i="2" s="1"/>
  <c r="AF2393" i="2"/>
  <c r="AG2393" i="2" s="1"/>
  <c r="AH2393" i="2" s="1"/>
  <c r="AF2392" i="2"/>
  <c r="AG2392" i="2" s="1"/>
  <c r="AH2392" i="2" s="1"/>
  <c r="AF2391" i="2"/>
  <c r="AG2391" i="2" s="1"/>
  <c r="AH2391" i="2" s="1"/>
  <c r="AF2390" i="2"/>
  <c r="AG2390" i="2" s="1"/>
  <c r="AH2390" i="2" s="1"/>
  <c r="AF2389" i="2"/>
  <c r="AG2389" i="2" s="1"/>
  <c r="AH2389" i="2" s="1"/>
  <c r="AF2388" i="2"/>
  <c r="AG2388" i="2" s="1"/>
  <c r="AH2388" i="2" s="1"/>
  <c r="AF2387" i="2"/>
  <c r="AG2387" i="2" s="1"/>
  <c r="AH2387" i="2" s="1"/>
  <c r="AF2386" i="2"/>
  <c r="AG2386" i="2" s="1"/>
  <c r="AH2386" i="2" s="1"/>
  <c r="AF2385" i="2"/>
  <c r="AG2385" i="2" s="1"/>
  <c r="AH2385" i="2" s="1"/>
  <c r="AF2384" i="2"/>
  <c r="AG2384" i="2" s="1"/>
  <c r="AH2384" i="2" s="1"/>
  <c r="AF2383" i="2"/>
  <c r="AG2383" i="2" s="1"/>
  <c r="AH2383" i="2" s="1"/>
  <c r="AF2382" i="2"/>
  <c r="AG2382" i="2" s="1"/>
  <c r="AH2382" i="2" s="1"/>
  <c r="AF2381" i="2"/>
  <c r="AG2381" i="2" s="1"/>
  <c r="AH2381" i="2" s="1"/>
  <c r="AF2380" i="2"/>
  <c r="AG2380" i="2" s="1"/>
  <c r="AH2380" i="2" s="1"/>
  <c r="AF2379" i="2"/>
  <c r="AG2379" i="2" s="1"/>
  <c r="AH2379" i="2" s="1"/>
  <c r="AF2378" i="2"/>
  <c r="AG2378" i="2" s="1"/>
  <c r="AH2378" i="2" s="1"/>
  <c r="AF2377" i="2"/>
  <c r="AG2377" i="2" s="1"/>
  <c r="AH2377" i="2" s="1"/>
  <c r="AF2376" i="2"/>
  <c r="AG2376" i="2" s="1"/>
  <c r="AH2376" i="2" s="1"/>
  <c r="AF2375" i="2"/>
  <c r="AG2375" i="2" s="1"/>
  <c r="AH2375" i="2" s="1"/>
  <c r="AF2374" i="2"/>
  <c r="AG2374" i="2" s="1"/>
  <c r="AH2374" i="2" s="1"/>
  <c r="AF2373" i="2"/>
  <c r="AG2373" i="2" s="1"/>
  <c r="AH2373" i="2" s="1"/>
  <c r="AF2372" i="2"/>
  <c r="AG2372" i="2" s="1"/>
  <c r="AH2372" i="2" s="1"/>
  <c r="AF2371" i="2"/>
  <c r="AG2371" i="2" s="1"/>
  <c r="AH2371" i="2" s="1"/>
  <c r="AF2370" i="2"/>
  <c r="AG2370" i="2" s="1"/>
  <c r="AH2370" i="2" s="1"/>
  <c r="AF2369" i="2"/>
  <c r="AG2369" i="2" s="1"/>
  <c r="AH2369" i="2" s="1"/>
  <c r="AF2368" i="2"/>
  <c r="AG2368" i="2" s="1"/>
  <c r="AH2368" i="2" s="1"/>
  <c r="AF2367" i="2"/>
  <c r="AG2367" i="2" s="1"/>
  <c r="AH2367" i="2" s="1"/>
  <c r="AF2366" i="2"/>
  <c r="AG2366" i="2" s="1"/>
  <c r="AH2366" i="2" s="1"/>
  <c r="AF2365" i="2"/>
  <c r="AG2365" i="2" s="1"/>
  <c r="AH2365" i="2" s="1"/>
  <c r="AF2364" i="2"/>
  <c r="AG2364" i="2" s="1"/>
  <c r="AH2364" i="2" s="1"/>
  <c r="AF2363" i="2"/>
  <c r="AG2363" i="2" s="1"/>
  <c r="AH2363" i="2" s="1"/>
  <c r="AF2362" i="2"/>
  <c r="AG2362" i="2" s="1"/>
  <c r="AH2362" i="2" s="1"/>
  <c r="AF2361" i="2"/>
  <c r="AG2361" i="2" s="1"/>
  <c r="AH2361" i="2" s="1"/>
  <c r="AF2360" i="2"/>
  <c r="AG2360" i="2" s="1"/>
  <c r="AH2360" i="2" s="1"/>
  <c r="AF2359" i="2"/>
  <c r="AG2359" i="2" s="1"/>
  <c r="AH2359" i="2" s="1"/>
  <c r="AF2358" i="2"/>
  <c r="AG2358" i="2" s="1"/>
  <c r="AH2358" i="2" s="1"/>
  <c r="AF2357" i="2"/>
  <c r="AG2357" i="2" s="1"/>
  <c r="AH2357" i="2" s="1"/>
  <c r="AF2356" i="2"/>
  <c r="AG2356" i="2" s="1"/>
  <c r="AH2356" i="2" s="1"/>
  <c r="AF2355" i="2"/>
  <c r="AG2355" i="2" s="1"/>
  <c r="AH2355" i="2" s="1"/>
  <c r="AF2354" i="2"/>
  <c r="AG2354" i="2" s="1"/>
  <c r="AH2354" i="2" s="1"/>
  <c r="AF2353" i="2"/>
  <c r="AG2353" i="2" s="1"/>
  <c r="AH2353" i="2" s="1"/>
  <c r="AF2352" i="2"/>
  <c r="AG2352" i="2" s="1"/>
  <c r="AH2352" i="2" s="1"/>
  <c r="AF2351" i="2"/>
  <c r="AG2351" i="2" s="1"/>
  <c r="AH2351" i="2" s="1"/>
  <c r="AF2350" i="2"/>
  <c r="AG2350" i="2" s="1"/>
  <c r="AH2350" i="2" s="1"/>
  <c r="AF2349" i="2"/>
  <c r="AG2349" i="2" s="1"/>
  <c r="AH2349" i="2" s="1"/>
  <c r="AF2348" i="2"/>
  <c r="AG2348" i="2" s="1"/>
  <c r="AH2348" i="2" s="1"/>
  <c r="AF2347" i="2"/>
  <c r="AG2347" i="2" s="1"/>
  <c r="AH2347" i="2" s="1"/>
  <c r="AF2346" i="2"/>
  <c r="AG2346" i="2" s="1"/>
  <c r="AH2346" i="2" s="1"/>
  <c r="AF2345" i="2"/>
  <c r="AG2345" i="2" s="1"/>
  <c r="AH2345" i="2" s="1"/>
  <c r="AF2344" i="2"/>
  <c r="AG2344" i="2" s="1"/>
  <c r="AH2344" i="2" s="1"/>
  <c r="AF2343" i="2"/>
  <c r="AG2343" i="2" s="1"/>
  <c r="AH2343" i="2" s="1"/>
  <c r="AF2342" i="2"/>
  <c r="AG2342" i="2" s="1"/>
  <c r="AH2342" i="2" s="1"/>
  <c r="AF2341" i="2"/>
  <c r="AG2341" i="2" s="1"/>
  <c r="AH2341" i="2" s="1"/>
  <c r="AF2340" i="2"/>
  <c r="AG2340" i="2" s="1"/>
  <c r="AH2340" i="2" s="1"/>
  <c r="AF2339" i="2"/>
  <c r="AG2339" i="2" s="1"/>
  <c r="AH2339" i="2" s="1"/>
  <c r="AF2338" i="2"/>
  <c r="AG2338" i="2" s="1"/>
  <c r="AH2338" i="2" s="1"/>
  <c r="AF2337" i="2"/>
  <c r="AG2337" i="2" s="1"/>
  <c r="AH2337" i="2" s="1"/>
  <c r="AF2336" i="2"/>
  <c r="AG2336" i="2" s="1"/>
  <c r="AH2336" i="2" s="1"/>
  <c r="AF2335" i="2"/>
  <c r="AG2335" i="2" s="1"/>
  <c r="AH2335" i="2" s="1"/>
  <c r="AF2334" i="2"/>
  <c r="AG2334" i="2" s="1"/>
  <c r="AH2334" i="2" s="1"/>
  <c r="AF2333" i="2"/>
  <c r="AG2333" i="2" s="1"/>
  <c r="AH2333" i="2" s="1"/>
  <c r="AF2332" i="2"/>
  <c r="AG2332" i="2" s="1"/>
  <c r="AH2332" i="2" s="1"/>
  <c r="AF2331" i="2"/>
  <c r="AG2331" i="2" s="1"/>
  <c r="AH2331" i="2" s="1"/>
  <c r="AF2330" i="2"/>
  <c r="AG2330" i="2" s="1"/>
  <c r="AH2330" i="2" s="1"/>
  <c r="AF2329" i="2"/>
  <c r="AG2329" i="2" s="1"/>
  <c r="AH2329" i="2" s="1"/>
  <c r="AF2328" i="2"/>
  <c r="AG2328" i="2" s="1"/>
  <c r="AH2328" i="2" s="1"/>
  <c r="AF2327" i="2"/>
  <c r="AG2327" i="2" s="1"/>
  <c r="AH2327" i="2" s="1"/>
  <c r="AF2326" i="2"/>
  <c r="AG2326" i="2" s="1"/>
  <c r="AH2326" i="2" s="1"/>
  <c r="AF2325" i="2"/>
  <c r="AG2325" i="2" s="1"/>
  <c r="AH2325" i="2" s="1"/>
  <c r="AF2324" i="2"/>
  <c r="AG2324" i="2" s="1"/>
  <c r="AH2324" i="2" s="1"/>
  <c r="AF2323" i="2"/>
  <c r="AG2323" i="2" s="1"/>
  <c r="AH2323" i="2" s="1"/>
  <c r="AF2322" i="2"/>
  <c r="AG2322" i="2" s="1"/>
  <c r="AH2322" i="2" s="1"/>
  <c r="AF2321" i="2"/>
  <c r="AG2321" i="2" s="1"/>
  <c r="AH2321" i="2" s="1"/>
  <c r="AF2320" i="2"/>
  <c r="AG2320" i="2" s="1"/>
  <c r="AH2320" i="2" s="1"/>
  <c r="AF2319" i="2"/>
  <c r="AG2319" i="2" s="1"/>
  <c r="AH2319" i="2" s="1"/>
  <c r="AF2318" i="2"/>
  <c r="AG2318" i="2" s="1"/>
  <c r="AH2318" i="2" s="1"/>
  <c r="AF2317" i="2"/>
  <c r="AG2317" i="2" s="1"/>
  <c r="AH2317" i="2" s="1"/>
  <c r="AF2316" i="2"/>
  <c r="AG2316" i="2" s="1"/>
  <c r="AH2316" i="2" s="1"/>
  <c r="AF2315" i="2"/>
  <c r="AG2315" i="2" s="1"/>
  <c r="AH2315" i="2" s="1"/>
  <c r="AF2314" i="2"/>
  <c r="AG2314" i="2" s="1"/>
  <c r="AH2314" i="2" s="1"/>
  <c r="AF2313" i="2"/>
  <c r="AG2313" i="2" s="1"/>
  <c r="AH2313" i="2" s="1"/>
  <c r="AF2312" i="2"/>
  <c r="AG2312" i="2" s="1"/>
  <c r="AH2312" i="2" s="1"/>
  <c r="AF2311" i="2"/>
  <c r="AG2311" i="2" s="1"/>
  <c r="AH2311" i="2" s="1"/>
  <c r="AF2310" i="2"/>
  <c r="AG2310" i="2" s="1"/>
  <c r="AH2310" i="2" s="1"/>
  <c r="AF2309" i="2"/>
  <c r="AG2309" i="2" s="1"/>
  <c r="AH2309" i="2" s="1"/>
  <c r="AF2308" i="2"/>
  <c r="AG2308" i="2" s="1"/>
  <c r="AH2308" i="2" s="1"/>
  <c r="AF2307" i="2"/>
  <c r="AG2307" i="2" s="1"/>
  <c r="AH2307" i="2" s="1"/>
  <c r="AF2306" i="2"/>
  <c r="AG2306" i="2" s="1"/>
  <c r="AH2306" i="2" s="1"/>
  <c r="AF2305" i="2"/>
  <c r="AG2305" i="2" s="1"/>
  <c r="AH2305" i="2" s="1"/>
  <c r="AF2304" i="2"/>
  <c r="AG2304" i="2" s="1"/>
  <c r="AH2304" i="2" s="1"/>
  <c r="AF2303" i="2"/>
  <c r="AG2303" i="2" s="1"/>
  <c r="AH2303" i="2" s="1"/>
  <c r="AF2302" i="2"/>
  <c r="AG2302" i="2" s="1"/>
  <c r="AH2302" i="2" s="1"/>
  <c r="AF2301" i="2"/>
  <c r="AG2301" i="2" s="1"/>
  <c r="AH2301" i="2" s="1"/>
  <c r="AF2300" i="2"/>
  <c r="AG2300" i="2" s="1"/>
  <c r="AH2300" i="2" s="1"/>
  <c r="AF2299" i="2"/>
  <c r="AG2299" i="2" s="1"/>
  <c r="AH2299" i="2" s="1"/>
  <c r="AF2298" i="2"/>
  <c r="AG2298" i="2" s="1"/>
  <c r="AH2298" i="2" s="1"/>
  <c r="AF2297" i="2"/>
  <c r="AG2297" i="2" s="1"/>
  <c r="AH2297" i="2" s="1"/>
  <c r="AF2296" i="2"/>
  <c r="AG2296" i="2" s="1"/>
  <c r="AH2296" i="2" s="1"/>
  <c r="AF2295" i="2"/>
  <c r="AG2295" i="2" s="1"/>
  <c r="AH2295" i="2" s="1"/>
  <c r="AF2294" i="2"/>
  <c r="AG2294" i="2" s="1"/>
  <c r="AH2294" i="2" s="1"/>
  <c r="AF2293" i="2"/>
  <c r="AG2293" i="2" s="1"/>
  <c r="AH2293" i="2" s="1"/>
  <c r="AF2292" i="2"/>
  <c r="AG2292" i="2" s="1"/>
  <c r="AH2292" i="2" s="1"/>
  <c r="AF2291" i="2"/>
  <c r="AG2291" i="2" s="1"/>
  <c r="AH2291" i="2" s="1"/>
  <c r="AF2290" i="2"/>
  <c r="AG2290" i="2" s="1"/>
  <c r="AH2290" i="2" s="1"/>
  <c r="AF2289" i="2"/>
  <c r="AG2289" i="2" s="1"/>
  <c r="AH2289" i="2" s="1"/>
  <c r="AF2288" i="2"/>
  <c r="AG2288" i="2" s="1"/>
  <c r="AH2288" i="2" s="1"/>
  <c r="AF2287" i="2"/>
  <c r="AG2287" i="2" s="1"/>
  <c r="AH2287" i="2" s="1"/>
  <c r="AF2286" i="2"/>
  <c r="AG2286" i="2" s="1"/>
  <c r="AH2286" i="2" s="1"/>
  <c r="AF2285" i="2"/>
  <c r="AG2285" i="2" s="1"/>
  <c r="AH2285" i="2" s="1"/>
  <c r="AF2284" i="2"/>
  <c r="AG2284" i="2" s="1"/>
  <c r="AH2284" i="2" s="1"/>
  <c r="AF2283" i="2"/>
  <c r="AG2283" i="2" s="1"/>
  <c r="AH2283" i="2" s="1"/>
  <c r="AF2282" i="2"/>
  <c r="AG2282" i="2" s="1"/>
  <c r="AH2282" i="2" s="1"/>
  <c r="AF2281" i="2"/>
  <c r="AG2281" i="2" s="1"/>
  <c r="AH2281" i="2" s="1"/>
  <c r="AF2280" i="2"/>
  <c r="AG2280" i="2" s="1"/>
  <c r="AH2280" i="2" s="1"/>
  <c r="AF2279" i="2"/>
  <c r="AG2279" i="2" s="1"/>
  <c r="AH2279" i="2" s="1"/>
  <c r="AF2278" i="2"/>
  <c r="AG2278" i="2" s="1"/>
  <c r="AH2278" i="2" s="1"/>
  <c r="AF2277" i="2"/>
  <c r="AG2277" i="2" s="1"/>
  <c r="AH2277" i="2" s="1"/>
  <c r="AF2276" i="2"/>
  <c r="AG2276" i="2" s="1"/>
  <c r="AH2276" i="2" s="1"/>
  <c r="AF2275" i="2"/>
  <c r="AG2275" i="2" s="1"/>
  <c r="AH2275" i="2" s="1"/>
  <c r="AF2274" i="2"/>
  <c r="AG2274" i="2" s="1"/>
  <c r="AH2274" i="2" s="1"/>
  <c r="AF2273" i="2"/>
  <c r="AG2273" i="2" s="1"/>
  <c r="AH2273" i="2" s="1"/>
  <c r="AF2272" i="2"/>
  <c r="AG2272" i="2" s="1"/>
  <c r="AH2272" i="2" s="1"/>
  <c r="AF2271" i="2"/>
  <c r="AG2271" i="2" s="1"/>
  <c r="AH2271" i="2" s="1"/>
  <c r="AF2270" i="2"/>
  <c r="AG2270" i="2" s="1"/>
  <c r="AH2270" i="2" s="1"/>
  <c r="AF2269" i="2"/>
  <c r="AG2269" i="2" s="1"/>
  <c r="AH2269" i="2" s="1"/>
  <c r="AF2268" i="2"/>
  <c r="AG2268" i="2" s="1"/>
  <c r="AH2268" i="2" s="1"/>
  <c r="AF2267" i="2"/>
  <c r="AG2267" i="2" s="1"/>
  <c r="AH2267" i="2" s="1"/>
  <c r="AF2266" i="2"/>
  <c r="AG2266" i="2" s="1"/>
  <c r="AH2266" i="2" s="1"/>
  <c r="AF2265" i="2"/>
  <c r="AG2265" i="2" s="1"/>
  <c r="AH2265" i="2" s="1"/>
  <c r="AF2264" i="2"/>
  <c r="AG2264" i="2" s="1"/>
  <c r="AH2264" i="2" s="1"/>
  <c r="AF2263" i="2"/>
  <c r="AG2263" i="2" s="1"/>
  <c r="AH2263" i="2" s="1"/>
  <c r="AF2262" i="2"/>
  <c r="AG2262" i="2" s="1"/>
  <c r="AH2262" i="2" s="1"/>
  <c r="AF2261" i="2"/>
  <c r="AG2261" i="2" s="1"/>
  <c r="AH2261" i="2" s="1"/>
  <c r="AF2260" i="2"/>
  <c r="AG2260" i="2" s="1"/>
  <c r="AH2260" i="2" s="1"/>
  <c r="AF2259" i="2"/>
  <c r="AG2259" i="2" s="1"/>
  <c r="AH2259" i="2" s="1"/>
  <c r="AF2258" i="2"/>
  <c r="AG2258" i="2" s="1"/>
  <c r="AH2258" i="2" s="1"/>
  <c r="AF2257" i="2"/>
  <c r="AG2257" i="2" s="1"/>
  <c r="AH2257" i="2" s="1"/>
  <c r="AF2256" i="2"/>
  <c r="AG2256" i="2" s="1"/>
  <c r="AH2256" i="2" s="1"/>
  <c r="AF2255" i="2"/>
  <c r="AG2255" i="2" s="1"/>
  <c r="AH2255" i="2" s="1"/>
  <c r="AF2254" i="2"/>
  <c r="AG2254" i="2" s="1"/>
  <c r="AH2254" i="2" s="1"/>
  <c r="AF2253" i="2"/>
  <c r="AG2253" i="2" s="1"/>
  <c r="AH2253" i="2" s="1"/>
  <c r="AF2252" i="2"/>
  <c r="AG2252" i="2" s="1"/>
  <c r="AH2252" i="2" s="1"/>
  <c r="AF2251" i="2"/>
  <c r="AG2251" i="2" s="1"/>
  <c r="AH2251" i="2" s="1"/>
  <c r="AF2250" i="2"/>
  <c r="AG2250" i="2" s="1"/>
  <c r="AH2250" i="2" s="1"/>
  <c r="AF2249" i="2"/>
  <c r="AG2249" i="2" s="1"/>
  <c r="AH2249" i="2" s="1"/>
  <c r="AF2248" i="2"/>
  <c r="AG2248" i="2" s="1"/>
  <c r="AH2248" i="2" s="1"/>
  <c r="AF2247" i="2"/>
  <c r="AG2247" i="2" s="1"/>
  <c r="AH2247" i="2" s="1"/>
  <c r="AF2246" i="2"/>
  <c r="AG2246" i="2" s="1"/>
  <c r="AH2246" i="2" s="1"/>
  <c r="AF2245" i="2"/>
  <c r="AG2245" i="2" s="1"/>
  <c r="AH2245" i="2" s="1"/>
  <c r="AF2244" i="2"/>
  <c r="AG2244" i="2" s="1"/>
  <c r="AH2244" i="2" s="1"/>
  <c r="AF2243" i="2"/>
  <c r="AG2243" i="2" s="1"/>
  <c r="AH2243" i="2" s="1"/>
  <c r="AF2242" i="2"/>
  <c r="AG2242" i="2" s="1"/>
  <c r="AH2242" i="2" s="1"/>
  <c r="AF2241" i="2"/>
  <c r="AG2241" i="2" s="1"/>
  <c r="AH2241" i="2" s="1"/>
  <c r="AF2240" i="2"/>
  <c r="AG2240" i="2" s="1"/>
  <c r="AH2240" i="2" s="1"/>
  <c r="AF2239" i="2"/>
  <c r="AG2239" i="2" s="1"/>
  <c r="AH2239" i="2" s="1"/>
  <c r="AF2238" i="2"/>
  <c r="AG2238" i="2" s="1"/>
  <c r="AH2238" i="2" s="1"/>
  <c r="AF2237" i="2"/>
  <c r="AG2237" i="2" s="1"/>
  <c r="AH2237" i="2" s="1"/>
  <c r="AF2236" i="2"/>
  <c r="AG2236" i="2" s="1"/>
  <c r="AH2236" i="2" s="1"/>
  <c r="AF2235" i="2"/>
  <c r="AG2235" i="2" s="1"/>
  <c r="AH2235" i="2" s="1"/>
  <c r="AF2234" i="2"/>
  <c r="AG2234" i="2" s="1"/>
  <c r="AH2234" i="2" s="1"/>
  <c r="AF2233" i="2"/>
  <c r="AG2233" i="2" s="1"/>
  <c r="AH2233" i="2" s="1"/>
  <c r="AF2232" i="2"/>
  <c r="AG2232" i="2" s="1"/>
  <c r="AH2232" i="2" s="1"/>
  <c r="AF2231" i="2"/>
  <c r="AG2231" i="2" s="1"/>
  <c r="AH2231" i="2" s="1"/>
  <c r="AF2230" i="2"/>
  <c r="AG2230" i="2" s="1"/>
  <c r="AH2230" i="2" s="1"/>
  <c r="AF2229" i="2"/>
  <c r="AG2229" i="2" s="1"/>
  <c r="AH2229" i="2" s="1"/>
  <c r="AF2228" i="2"/>
  <c r="AG2228" i="2" s="1"/>
  <c r="AH2228" i="2" s="1"/>
  <c r="AF2227" i="2"/>
  <c r="AG2227" i="2" s="1"/>
  <c r="AH2227" i="2" s="1"/>
  <c r="AF2226" i="2"/>
  <c r="AG2226" i="2" s="1"/>
  <c r="AH2226" i="2" s="1"/>
  <c r="AF2225" i="2"/>
  <c r="AG2225" i="2" s="1"/>
  <c r="AH2225" i="2" s="1"/>
  <c r="AF2224" i="2"/>
  <c r="AG2224" i="2" s="1"/>
  <c r="AH2224" i="2" s="1"/>
  <c r="AF2223" i="2"/>
  <c r="AG2223" i="2" s="1"/>
  <c r="AH2223" i="2" s="1"/>
  <c r="AF2222" i="2"/>
  <c r="AG2222" i="2" s="1"/>
  <c r="AH2222" i="2" s="1"/>
  <c r="AF2221" i="2"/>
  <c r="AG2221" i="2" s="1"/>
  <c r="AH2221" i="2" s="1"/>
  <c r="AF2220" i="2"/>
  <c r="AG2220" i="2" s="1"/>
  <c r="AH2220" i="2" s="1"/>
  <c r="AF2219" i="2"/>
  <c r="AG2219" i="2" s="1"/>
  <c r="AH2219" i="2" s="1"/>
  <c r="AF2218" i="2"/>
  <c r="AG2218" i="2" s="1"/>
  <c r="AH2218" i="2" s="1"/>
  <c r="AF2217" i="2"/>
  <c r="AG2217" i="2" s="1"/>
  <c r="AH2217" i="2" s="1"/>
  <c r="AF2216" i="2"/>
  <c r="AG2216" i="2" s="1"/>
  <c r="AH2216" i="2" s="1"/>
  <c r="AF2215" i="2"/>
  <c r="AG2215" i="2" s="1"/>
  <c r="AH2215" i="2" s="1"/>
  <c r="AF2214" i="2"/>
  <c r="AG2214" i="2" s="1"/>
  <c r="AH2214" i="2" s="1"/>
  <c r="AF2213" i="2"/>
  <c r="AG2213" i="2" s="1"/>
  <c r="AH2213" i="2" s="1"/>
  <c r="AF2212" i="2"/>
  <c r="AG2212" i="2" s="1"/>
  <c r="AH2212" i="2" s="1"/>
  <c r="AF2211" i="2"/>
  <c r="AG2211" i="2" s="1"/>
  <c r="AH2211" i="2" s="1"/>
  <c r="AF2210" i="2"/>
  <c r="AG2210" i="2" s="1"/>
  <c r="AH2210" i="2" s="1"/>
  <c r="AF2209" i="2"/>
  <c r="AG2209" i="2" s="1"/>
  <c r="AH2209" i="2" s="1"/>
  <c r="AF2208" i="2"/>
  <c r="AG2208" i="2" s="1"/>
  <c r="AH2208" i="2" s="1"/>
  <c r="AF2207" i="2"/>
  <c r="AG2207" i="2" s="1"/>
  <c r="AH2207" i="2" s="1"/>
  <c r="AF2206" i="2"/>
  <c r="AG2206" i="2" s="1"/>
  <c r="AH2206" i="2" s="1"/>
  <c r="AF2205" i="2"/>
  <c r="AG2205" i="2" s="1"/>
  <c r="AH2205" i="2" s="1"/>
  <c r="AF2204" i="2"/>
  <c r="AG2204" i="2" s="1"/>
  <c r="AH2204" i="2" s="1"/>
  <c r="AF2203" i="2"/>
  <c r="AG2203" i="2" s="1"/>
  <c r="AH2203" i="2" s="1"/>
  <c r="AF2202" i="2"/>
  <c r="AG2202" i="2" s="1"/>
  <c r="AH2202" i="2" s="1"/>
  <c r="AF2201" i="2"/>
  <c r="AG2201" i="2" s="1"/>
  <c r="AH2201" i="2" s="1"/>
  <c r="AF2200" i="2"/>
  <c r="AG2200" i="2" s="1"/>
  <c r="AH2200" i="2" s="1"/>
  <c r="AF2199" i="2"/>
  <c r="AG2199" i="2" s="1"/>
  <c r="AH2199" i="2" s="1"/>
  <c r="AF2198" i="2"/>
  <c r="AG2198" i="2" s="1"/>
  <c r="AH2198" i="2" s="1"/>
  <c r="AF2197" i="2"/>
  <c r="AG2197" i="2" s="1"/>
  <c r="AH2197" i="2" s="1"/>
  <c r="AF2196" i="2"/>
  <c r="AG2196" i="2" s="1"/>
  <c r="AH2196" i="2" s="1"/>
  <c r="AF2195" i="2"/>
  <c r="AG2195" i="2" s="1"/>
  <c r="AH2195" i="2" s="1"/>
  <c r="AF2194" i="2"/>
  <c r="AG2194" i="2" s="1"/>
  <c r="AH2194" i="2" s="1"/>
  <c r="AF2193" i="2"/>
  <c r="AG2193" i="2" s="1"/>
  <c r="AH2193" i="2" s="1"/>
  <c r="AF2192" i="2"/>
  <c r="AG2192" i="2" s="1"/>
  <c r="AH2192" i="2" s="1"/>
  <c r="AF2191" i="2"/>
  <c r="AG2191" i="2" s="1"/>
  <c r="AH2191" i="2" s="1"/>
  <c r="AF2190" i="2"/>
  <c r="AG2190" i="2" s="1"/>
  <c r="AH2190" i="2" s="1"/>
  <c r="AF2189" i="2"/>
  <c r="AG2189" i="2" s="1"/>
  <c r="AH2189" i="2" s="1"/>
  <c r="AF2188" i="2"/>
  <c r="AG2188" i="2" s="1"/>
  <c r="AH2188" i="2" s="1"/>
  <c r="AF2187" i="2"/>
  <c r="AG2187" i="2" s="1"/>
  <c r="AH2187" i="2" s="1"/>
  <c r="AF2186" i="2"/>
  <c r="AG2186" i="2" s="1"/>
  <c r="AH2186" i="2" s="1"/>
  <c r="AF2185" i="2"/>
  <c r="AG2185" i="2" s="1"/>
  <c r="AH2185" i="2" s="1"/>
  <c r="AF2184" i="2"/>
  <c r="AG2184" i="2" s="1"/>
  <c r="AH2184" i="2" s="1"/>
  <c r="AF2183" i="2"/>
  <c r="AG2183" i="2" s="1"/>
  <c r="AH2183" i="2" s="1"/>
  <c r="AF2182" i="2"/>
  <c r="AG2182" i="2" s="1"/>
  <c r="AH2182" i="2" s="1"/>
  <c r="AF2181" i="2"/>
  <c r="AG2181" i="2" s="1"/>
  <c r="AH2181" i="2" s="1"/>
  <c r="AF2180" i="2"/>
  <c r="AG2180" i="2" s="1"/>
  <c r="AH2180" i="2" s="1"/>
  <c r="AF2179" i="2"/>
  <c r="AG2179" i="2" s="1"/>
  <c r="AH2179" i="2" s="1"/>
  <c r="AF2178" i="2"/>
  <c r="AG2178" i="2" s="1"/>
  <c r="AH2178" i="2" s="1"/>
  <c r="AF2177" i="2"/>
  <c r="AG2177" i="2" s="1"/>
  <c r="AH2177" i="2" s="1"/>
  <c r="AF2176" i="2"/>
  <c r="AG2176" i="2" s="1"/>
  <c r="AH2176" i="2" s="1"/>
  <c r="AF2175" i="2"/>
  <c r="AG2175" i="2" s="1"/>
  <c r="AH2175" i="2" s="1"/>
  <c r="AF2174" i="2"/>
  <c r="AG2174" i="2" s="1"/>
  <c r="AH2174" i="2" s="1"/>
  <c r="AF2173" i="2"/>
  <c r="AG2173" i="2" s="1"/>
  <c r="AH2173" i="2" s="1"/>
  <c r="AF2172" i="2"/>
  <c r="AG2172" i="2" s="1"/>
  <c r="AH2172" i="2" s="1"/>
  <c r="AF2171" i="2"/>
  <c r="AG2171" i="2" s="1"/>
  <c r="AH2171" i="2" s="1"/>
  <c r="AF2170" i="2"/>
  <c r="AG2170" i="2" s="1"/>
  <c r="AH2170" i="2" s="1"/>
  <c r="AF2169" i="2"/>
  <c r="AG2169" i="2" s="1"/>
  <c r="AH2169" i="2" s="1"/>
  <c r="AF2168" i="2"/>
  <c r="AG2168" i="2" s="1"/>
  <c r="AH2168" i="2" s="1"/>
  <c r="AF2167" i="2"/>
  <c r="AG2167" i="2" s="1"/>
  <c r="AH2167" i="2" s="1"/>
  <c r="AF2166" i="2"/>
  <c r="AG2166" i="2" s="1"/>
  <c r="AH2166" i="2" s="1"/>
  <c r="AF2165" i="2"/>
  <c r="AG2165" i="2" s="1"/>
  <c r="AH2165" i="2" s="1"/>
  <c r="AF2164" i="2"/>
  <c r="AG2164" i="2" s="1"/>
  <c r="AH2164" i="2" s="1"/>
  <c r="AF2163" i="2"/>
  <c r="AG2163" i="2" s="1"/>
  <c r="AH2163" i="2" s="1"/>
  <c r="AF2162" i="2"/>
  <c r="AG2162" i="2" s="1"/>
  <c r="AH2162" i="2" s="1"/>
  <c r="AF2161" i="2"/>
  <c r="AG2161" i="2" s="1"/>
  <c r="AH2161" i="2" s="1"/>
  <c r="AF2160" i="2"/>
  <c r="AG2160" i="2" s="1"/>
  <c r="AH2160" i="2" s="1"/>
  <c r="AF2159" i="2"/>
  <c r="AG2159" i="2" s="1"/>
  <c r="AH2159" i="2" s="1"/>
  <c r="AF2158" i="2"/>
  <c r="AG2158" i="2" s="1"/>
  <c r="AH2158" i="2" s="1"/>
  <c r="AF2157" i="2"/>
  <c r="AG2157" i="2" s="1"/>
  <c r="AH2157" i="2" s="1"/>
  <c r="AF2156" i="2"/>
  <c r="AG2156" i="2" s="1"/>
  <c r="AH2156" i="2" s="1"/>
  <c r="AF2155" i="2"/>
  <c r="AG2155" i="2" s="1"/>
  <c r="AH2155" i="2" s="1"/>
  <c r="AF2154" i="2"/>
  <c r="AG2154" i="2" s="1"/>
  <c r="AH2154" i="2" s="1"/>
  <c r="AF2153" i="2"/>
  <c r="AG2153" i="2" s="1"/>
  <c r="AH2153" i="2" s="1"/>
  <c r="AF2152" i="2"/>
  <c r="AG2152" i="2" s="1"/>
  <c r="AH2152" i="2" s="1"/>
  <c r="AF2151" i="2"/>
  <c r="AG2151" i="2" s="1"/>
  <c r="AH2151" i="2" s="1"/>
  <c r="AF2150" i="2"/>
  <c r="AG2150" i="2" s="1"/>
  <c r="AH2150" i="2" s="1"/>
  <c r="AF2149" i="2"/>
  <c r="AG2149" i="2" s="1"/>
  <c r="AH2149" i="2" s="1"/>
  <c r="AF2148" i="2"/>
  <c r="AG2148" i="2" s="1"/>
  <c r="AH2148" i="2" s="1"/>
  <c r="AF2147" i="2"/>
  <c r="AG2147" i="2" s="1"/>
  <c r="AH2147" i="2" s="1"/>
  <c r="AF2146" i="2"/>
  <c r="AG2146" i="2" s="1"/>
  <c r="AH2146" i="2" s="1"/>
  <c r="AF2145" i="2"/>
  <c r="AG2145" i="2" s="1"/>
  <c r="AH2145" i="2" s="1"/>
  <c r="AF2144" i="2"/>
  <c r="AG2144" i="2" s="1"/>
  <c r="AH2144" i="2" s="1"/>
  <c r="AF2143" i="2"/>
  <c r="AG2143" i="2" s="1"/>
  <c r="AH2143" i="2" s="1"/>
  <c r="AF2142" i="2"/>
  <c r="AG2142" i="2" s="1"/>
  <c r="AH2142" i="2" s="1"/>
  <c r="AF2141" i="2"/>
  <c r="AG2141" i="2" s="1"/>
  <c r="AH2141" i="2" s="1"/>
  <c r="AF2140" i="2"/>
  <c r="AG2140" i="2" s="1"/>
  <c r="AH2140" i="2" s="1"/>
  <c r="AF2139" i="2"/>
  <c r="AG2139" i="2" s="1"/>
  <c r="AH2139" i="2" s="1"/>
  <c r="AF2138" i="2"/>
  <c r="AG2138" i="2" s="1"/>
  <c r="AH2138" i="2" s="1"/>
  <c r="AF2137" i="2"/>
  <c r="AG2137" i="2" s="1"/>
  <c r="AH2137" i="2" s="1"/>
  <c r="AF2136" i="2"/>
  <c r="AG2136" i="2" s="1"/>
  <c r="AH2136" i="2" s="1"/>
  <c r="AF2135" i="2"/>
  <c r="AG2135" i="2" s="1"/>
  <c r="AH2135" i="2" s="1"/>
  <c r="AF2134" i="2"/>
  <c r="AG2134" i="2" s="1"/>
  <c r="AH2134" i="2" s="1"/>
  <c r="AF2133" i="2"/>
  <c r="AG2133" i="2" s="1"/>
  <c r="AH2133" i="2" s="1"/>
  <c r="AF2132" i="2"/>
  <c r="AG2132" i="2" s="1"/>
  <c r="AH2132" i="2" s="1"/>
  <c r="AF2131" i="2"/>
  <c r="AG2131" i="2" s="1"/>
  <c r="AH2131" i="2" s="1"/>
  <c r="AF2130" i="2"/>
  <c r="AG2130" i="2" s="1"/>
  <c r="AH2130" i="2" s="1"/>
  <c r="AF2129" i="2"/>
  <c r="AG2129" i="2" s="1"/>
  <c r="AH2129" i="2" s="1"/>
  <c r="AF2128" i="2"/>
  <c r="AG2128" i="2" s="1"/>
  <c r="AH2128" i="2" s="1"/>
  <c r="AF2127" i="2"/>
  <c r="AG2127" i="2" s="1"/>
  <c r="AH2127" i="2" s="1"/>
  <c r="AF2126" i="2"/>
  <c r="AG2126" i="2" s="1"/>
  <c r="AH2126" i="2" s="1"/>
  <c r="AF2125" i="2"/>
  <c r="AG2125" i="2" s="1"/>
  <c r="AH2125" i="2" s="1"/>
  <c r="AF2124" i="2"/>
  <c r="AG2124" i="2" s="1"/>
  <c r="AH2124" i="2" s="1"/>
  <c r="AF2123" i="2"/>
  <c r="AG2123" i="2" s="1"/>
  <c r="AH2123" i="2" s="1"/>
  <c r="AF2122" i="2"/>
  <c r="AG2122" i="2" s="1"/>
  <c r="AH2122" i="2" s="1"/>
  <c r="AF2121" i="2"/>
  <c r="AG2121" i="2" s="1"/>
  <c r="AH2121" i="2" s="1"/>
  <c r="AF2120" i="2"/>
  <c r="AG2120" i="2" s="1"/>
  <c r="AH2120" i="2" s="1"/>
  <c r="AF2119" i="2"/>
  <c r="AG2119" i="2" s="1"/>
  <c r="AH2119" i="2" s="1"/>
  <c r="AF2118" i="2"/>
  <c r="AG2118" i="2" s="1"/>
  <c r="AH2118" i="2" s="1"/>
  <c r="AF2117" i="2"/>
  <c r="AG2117" i="2" s="1"/>
  <c r="AH2117" i="2" s="1"/>
  <c r="AF2116" i="2"/>
  <c r="AG2116" i="2" s="1"/>
  <c r="AH2116" i="2" s="1"/>
  <c r="AF2115" i="2"/>
  <c r="AG2115" i="2" s="1"/>
  <c r="AH2115" i="2" s="1"/>
  <c r="AF2114" i="2"/>
  <c r="AG2114" i="2" s="1"/>
  <c r="AH2114" i="2" s="1"/>
  <c r="AF2113" i="2"/>
  <c r="AG2113" i="2" s="1"/>
  <c r="AH2113" i="2" s="1"/>
  <c r="AF2112" i="2"/>
  <c r="AG2112" i="2" s="1"/>
  <c r="AH2112" i="2" s="1"/>
  <c r="AF2111" i="2"/>
  <c r="AG2111" i="2" s="1"/>
  <c r="AH2111" i="2" s="1"/>
  <c r="AF2110" i="2"/>
  <c r="AG2110" i="2" s="1"/>
  <c r="AH2110" i="2" s="1"/>
  <c r="AF2109" i="2"/>
  <c r="AG2109" i="2" s="1"/>
  <c r="AH2109" i="2" s="1"/>
  <c r="AF2108" i="2"/>
  <c r="AG2108" i="2" s="1"/>
  <c r="AH2108" i="2" s="1"/>
  <c r="AF2107" i="2"/>
  <c r="AG2107" i="2" s="1"/>
  <c r="AH2107" i="2" s="1"/>
  <c r="AF2106" i="2"/>
  <c r="AG2106" i="2" s="1"/>
  <c r="AH2106" i="2" s="1"/>
  <c r="AF2105" i="2"/>
  <c r="AG2105" i="2" s="1"/>
  <c r="AH2105" i="2" s="1"/>
  <c r="AF2104" i="2"/>
  <c r="AG2104" i="2" s="1"/>
  <c r="AH2104" i="2" s="1"/>
  <c r="AF2103" i="2"/>
  <c r="AG2103" i="2" s="1"/>
  <c r="AH2103" i="2" s="1"/>
  <c r="AF2102" i="2"/>
  <c r="AG2102" i="2" s="1"/>
  <c r="AH2102" i="2" s="1"/>
  <c r="AF2101" i="2"/>
  <c r="AG2101" i="2" s="1"/>
  <c r="AH2101" i="2" s="1"/>
  <c r="AF2100" i="2"/>
  <c r="AG2100" i="2" s="1"/>
  <c r="AH2100" i="2" s="1"/>
  <c r="AF2099" i="2"/>
  <c r="AG2099" i="2" s="1"/>
  <c r="AH2099" i="2" s="1"/>
  <c r="AF2098" i="2"/>
  <c r="AG2098" i="2" s="1"/>
  <c r="AH2098" i="2" s="1"/>
  <c r="AF2097" i="2"/>
  <c r="AG2097" i="2" s="1"/>
  <c r="AH2097" i="2" s="1"/>
  <c r="AF2096" i="2"/>
  <c r="AG2096" i="2" s="1"/>
  <c r="AH2096" i="2" s="1"/>
  <c r="AF2095" i="2"/>
  <c r="AG2095" i="2" s="1"/>
  <c r="AH2095" i="2" s="1"/>
  <c r="AF2094" i="2"/>
  <c r="AG2094" i="2" s="1"/>
  <c r="AH2094" i="2" s="1"/>
  <c r="AF2093" i="2"/>
  <c r="AG2093" i="2" s="1"/>
  <c r="AH2093" i="2" s="1"/>
  <c r="AF2092" i="2"/>
  <c r="AG2092" i="2" s="1"/>
  <c r="AH2092" i="2" s="1"/>
  <c r="AF2091" i="2"/>
  <c r="AG2091" i="2" s="1"/>
  <c r="AH2091" i="2" s="1"/>
  <c r="AF2090" i="2"/>
  <c r="AG2090" i="2" s="1"/>
  <c r="AH2090" i="2" s="1"/>
  <c r="AF2089" i="2"/>
  <c r="AG2089" i="2" s="1"/>
  <c r="AH2089" i="2" s="1"/>
  <c r="AF2088" i="2"/>
  <c r="AG2088" i="2" s="1"/>
  <c r="AH2088" i="2" s="1"/>
  <c r="AF2087" i="2"/>
  <c r="AG2087" i="2" s="1"/>
  <c r="AH2087" i="2" s="1"/>
  <c r="AF2086" i="2"/>
  <c r="AG2086" i="2" s="1"/>
  <c r="AH2086" i="2" s="1"/>
  <c r="AF2085" i="2"/>
  <c r="AG2085" i="2" s="1"/>
  <c r="AH2085" i="2" s="1"/>
  <c r="AF2084" i="2"/>
  <c r="AG2084" i="2" s="1"/>
  <c r="AH2084" i="2" s="1"/>
  <c r="AF2083" i="2"/>
  <c r="AG2083" i="2" s="1"/>
  <c r="AH2083" i="2" s="1"/>
  <c r="AF2082" i="2"/>
  <c r="AG2082" i="2" s="1"/>
  <c r="AH2082" i="2" s="1"/>
  <c r="AF2081" i="2"/>
  <c r="AG2081" i="2" s="1"/>
  <c r="AH2081" i="2" s="1"/>
  <c r="AF2080" i="2"/>
  <c r="AG2080" i="2" s="1"/>
  <c r="AH2080" i="2" s="1"/>
  <c r="AF2079" i="2"/>
  <c r="AG2079" i="2" s="1"/>
  <c r="AH2079" i="2" s="1"/>
  <c r="AF2078" i="2"/>
  <c r="AG2078" i="2" s="1"/>
  <c r="AH2078" i="2" s="1"/>
  <c r="AF2077" i="2"/>
  <c r="AG2077" i="2" s="1"/>
  <c r="AH2077" i="2" s="1"/>
  <c r="AF2076" i="2"/>
  <c r="AG2076" i="2" s="1"/>
  <c r="AH2076" i="2" s="1"/>
  <c r="AF2075" i="2"/>
  <c r="AG2075" i="2" s="1"/>
  <c r="AH2075" i="2" s="1"/>
  <c r="AF2074" i="2"/>
  <c r="AG2074" i="2" s="1"/>
  <c r="AH2074" i="2" s="1"/>
  <c r="AF2073" i="2"/>
  <c r="AG2073" i="2" s="1"/>
  <c r="AH2073" i="2" s="1"/>
  <c r="AF2072" i="2"/>
  <c r="AG2072" i="2" s="1"/>
  <c r="AH2072" i="2" s="1"/>
  <c r="AF2071" i="2"/>
  <c r="AG2071" i="2" s="1"/>
  <c r="AH2071" i="2" s="1"/>
  <c r="AF2070" i="2"/>
  <c r="AG2070" i="2" s="1"/>
  <c r="AH2070" i="2" s="1"/>
  <c r="AF2069" i="2"/>
  <c r="AG2069" i="2" s="1"/>
  <c r="AH2069" i="2" s="1"/>
  <c r="AF2068" i="2"/>
  <c r="AG2068" i="2" s="1"/>
  <c r="AH2068" i="2" s="1"/>
  <c r="AF2067" i="2"/>
  <c r="AG2067" i="2" s="1"/>
  <c r="AH2067" i="2" s="1"/>
  <c r="AF2066" i="2"/>
  <c r="AG2066" i="2" s="1"/>
  <c r="AH2066" i="2" s="1"/>
  <c r="AF2065" i="2"/>
  <c r="AG2065" i="2" s="1"/>
  <c r="AH2065" i="2" s="1"/>
  <c r="AF2064" i="2"/>
  <c r="AG2064" i="2" s="1"/>
  <c r="AH2064" i="2" s="1"/>
  <c r="AF2063" i="2"/>
  <c r="AG2063" i="2" s="1"/>
  <c r="AH2063" i="2" s="1"/>
  <c r="AF2062" i="2"/>
  <c r="AG2062" i="2" s="1"/>
  <c r="AH2062" i="2" s="1"/>
  <c r="AF2061" i="2"/>
  <c r="AG2061" i="2" s="1"/>
  <c r="AH2061" i="2" s="1"/>
  <c r="AF2060" i="2"/>
  <c r="AG2060" i="2" s="1"/>
  <c r="AH2060" i="2" s="1"/>
  <c r="AF2059" i="2"/>
  <c r="AG2059" i="2" s="1"/>
  <c r="AH2059" i="2" s="1"/>
  <c r="AF2058" i="2"/>
  <c r="AG2058" i="2" s="1"/>
  <c r="AH2058" i="2" s="1"/>
  <c r="AF2057" i="2"/>
  <c r="AG2057" i="2" s="1"/>
  <c r="AH2057" i="2" s="1"/>
  <c r="AF2056" i="2"/>
  <c r="AG2056" i="2" s="1"/>
  <c r="AH2056" i="2" s="1"/>
  <c r="AF2055" i="2"/>
  <c r="AG2055" i="2" s="1"/>
  <c r="AH2055" i="2" s="1"/>
  <c r="AF2054" i="2"/>
  <c r="AG2054" i="2" s="1"/>
  <c r="AH2054" i="2" s="1"/>
  <c r="AF2053" i="2"/>
  <c r="AG2053" i="2" s="1"/>
  <c r="AH2053" i="2" s="1"/>
  <c r="AF2052" i="2"/>
  <c r="AG2052" i="2" s="1"/>
  <c r="AH2052" i="2" s="1"/>
  <c r="AF2051" i="2"/>
  <c r="AG2051" i="2" s="1"/>
  <c r="AH2051" i="2" s="1"/>
  <c r="AF2050" i="2"/>
  <c r="AG2050" i="2" s="1"/>
  <c r="AH2050" i="2" s="1"/>
  <c r="AF2049" i="2"/>
  <c r="AG2049" i="2" s="1"/>
  <c r="AH2049" i="2" s="1"/>
  <c r="AF2048" i="2"/>
  <c r="AG2048" i="2" s="1"/>
  <c r="AH2048" i="2" s="1"/>
  <c r="AF2047" i="2"/>
  <c r="AG2047" i="2" s="1"/>
  <c r="AH2047" i="2" s="1"/>
  <c r="AF2046" i="2"/>
  <c r="AG2046" i="2" s="1"/>
  <c r="AH2046" i="2" s="1"/>
  <c r="AF2045" i="2"/>
  <c r="AG2045" i="2" s="1"/>
  <c r="AH2045" i="2" s="1"/>
  <c r="AF2044" i="2"/>
  <c r="AG2044" i="2" s="1"/>
  <c r="AH2044" i="2" s="1"/>
  <c r="AF2043" i="2"/>
  <c r="AG2043" i="2" s="1"/>
  <c r="AH2043" i="2" s="1"/>
  <c r="AF2042" i="2"/>
  <c r="AG2042" i="2" s="1"/>
  <c r="AH2042" i="2" s="1"/>
  <c r="AF2041" i="2"/>
  <c r="AG2041" i="2" s="1"/>
  <c r="AH2041" i="2" s="1"/>
  <c r="AF2040" i="2"/>
  <c r="AG2040" i="2" s="1"/>
  <c r="AH2040" i="2" s="1"/>
  <c r="AF2039" i="2"/>
  <c r="AG2039" i="2" s="1"/>
  <c r="AH2039" i="2" s="1"/>
  <c r="AF2038" i="2"/>
  <c r="AG2038" i="2" s="1"/>
  <c r="AH2038" i="2" s="1"/>
  <c r="AF2037" i="2"/>
  <c r="AG2037" i="2" s="1"/>
  <c r="AH2037" i="2" s="1"/>
  <c r="AF2036" i="2"/>
  <c r="AG2036" i="2" s="1"/>
  <c r="AH2036" i="2" s="1"/>
  <c r="AF2035" i="2"/>
  <c r="AG2035" i="2" s="1"/>
  <c r="AH2035" i="2" s="1"/>
  <c r="AF2034" i="2"/>
  <c r="AG2034" i="2" s="1"/>
  <c r="AH2034" i="2" s="1"/>
  <c r="AF2033" i="2"/>
  <c r="AG2033" i="2" s="1"/>
  <c r="AH2033" i="2" s="1"/>
  <c r="AF2032" i="2"/>
  <c r="AG2032" i="2" s="1"/>
  <c r="AH2032" i="2" s="1"/>
  <c r="AF2031" i="2"/>
  <c r="AG2031" i="2" s="1"/>
  <c r="AH2031" i="2" s="1"/>
  <c r="AF2030" i="2"/>
  <c r="AG2030" i="2" s="1"/>
  <c r="AH2030" i="2" s="1"/>
  <c r="AF2029" i="2"/>
  <c r="AG2029" i="2" s="1"/>
  <c r="AH2029" i="2" s="1"/>
  <c r="AF2028" i="2"/>
  <c r="AG2028" i="2" s="1"/>
  <c r="AH2028" i="2" s="1"/>
  <c r="AF2027" i="2"/>
  <c r="AG2027" i="2" s="1"/>
  <c r="AH2027" i="2" s="1"/>
  <c r="AF2026" i="2"/>
  <c r="AG2026" i="2" s="1"/>
  <c r="AH2026" i="2" s="1"/>
  <c r="AF2025" i="2"/>
  <c r="AG2025" i="2" s="1"/>
  <c r="AH2025" i="2" s="1"/>
  <c r="AF2024" i="2"/>
  <c r="AG2024" i="2" s="1"/>
  <c r="AH2024" i="2" s="1"/>
  <c r="AF2023" i="2"/>
  <c r="AG2023" i="2" s="1"/>
  <c r="AH2023" i="2" s="1"/>
  <c r="AF2022" i="2"/>
  <c r="AG2022" i="2" s="1"/>
  <c r="AH2022" i="2" s="1"/>
  <c r="AF2021" i="2"/>
  <c r="AG2021" i="2" s="1"/>
  <c r="AH2021" i="2" s="1"/>
  <c r="AF2020" i="2"/>
  <c r="AG2020" i="2" s="1"/>
  <c r="AH2020" i="2" s="1"/>
  <c r="AF2019" i="2"/>
  <c r="AG2019" i="2" s="1"/>
  <c r="AH2019" i="2" s="1"/>
  <c r="AF2018" i="2"/>
  <c r="AG2018" i="2" s="1"/>
  <c r="AH2018" i="2" s="1"/>
  <c r="AF2017" i="2"/>
  <c r="AG2017" i="2" s="1"/>
  <c r="AH2017" i="2" s="1"/>
  <c r="AF2016" i="2"/>
  <c r="AG2016" i="2" s="1"/>
  <c r="AH2016" i="2" s="1"/>
  <c r="AF2015" i="2"/>
  <c r="AG2015" i="2" s="1"/>
  <c r="AH2015" i="2" s="1"/>
  <c r="AF2014" i="2"/>
  <c r="AG2014" i="2" s="1"/>
  <c r="AH2014" i="2" s="1"/>
  <c r="AF2013" i="2"/>
  <c r="AG2013" i="2" s="1"/>
  <c r="AH2013" i="2" s="1"/>
  <c r="AF2012" i="2"/>
  <c r="AG2012" i="2" s="1"/>
  <c r="AH2012" i="2" s="1"/>
  <c r="AF2011" i="2"/>
  <c r="AG2011" i="2" s="1"/>
  <c r="AH2011" i="2" s="1"/>
  <c r="AF2010" i="2"/>
  <c r="AG2010" i="2" s="1"/>
  <c r="AH2010" i="2" s="1"/>
  <c r="AF2009" i="2"/>
  <c r="AG2009" i="2" s="1"/>
  <c r="AH2009" i="2" s="1"/>
  <c r="AF2008" i="2"/>
  <c r="AG2008" i="2" s="1"/>
  <c r="AH2008" i="2" s="1"/>
  <c r="AF2007" i="2"/>
  <c r="AG2007" i="2" s="1"/>
  <c r="AH2007" i="2" s="1"/>
  <c r="AF2006" i="2"/>
  <c r="AG2006" i="2" s="1"/>
  <c r="AH2006" i="2" s="1"/>
  <c r="AF2005" i="2"/>
  <c r="AG2005" i="2" s="1"/>
  <c r="AH2005" i="2" s="1"/>
  <c r="AF2004" i="2"/>
  <c r="AG2004" i="2" s="1"/>
  <c r="AH2004" i="2" s="1"/>
  <c r="AF2003" i="2"/>
  <c r="AG2003" i="2" s="1"/>
  <c r="AH2003" i="2" s="1"/>
  <c r="AF2002" i="2"/>
  <c r="AG2002" i="2" s="1"/>
  <c r="AH2002" i="2" s="1"/>
  <c r="AF2001" i="2"/>
  <c r="AG2001" i="2" s="1"/>
  <c r="AH2001" i="2" s="1"/>
  <c r="AF2000" i="2"/>
  <c r="AG2000" i="2" s="1"/>
  <c r="AH2000" i="2" s="1"/>
  <c r="AF1999" i="2"/>
  <c r="AG1999" i="2" s="1"/>
  <c r="AH1999" i="2" s="1"/>
  <c r="AF1998" i="2"/>
  <c r="AG1998" i="2" s="1"/>
  <c r="AH1998" i="2" s="1"/>
  <c r="AF1997" i="2"/>
  <c r="AG1997" i="2" s="1"/>
  <c r="AH1997" i="2" s="1"/>
  <c r="AF1996" i="2"/>
  <c r="AG1996" i="2" s="1"/>
  <c r="AH1996" i="2" s="1"/>
  <c r="AF1995" i="2"/>
  <c r="AG1995" i="2" s="1"/>
  <c r="AH1995" i="2" s="1"/>
  <c r="AF1994" i="2"/>
  <c r="AG1994" i="2" s="1"/>
  <c r="AH1994" i="2" s="1"/>
  <c r="AF1993" i="2"/>
  <c r="AG1993" i="2" s="1"/>
  <c r="AH1993" i="2" s="1"/>
  <c r="AF1992" i="2"/>
  <c r="AG1992" i="2" s="1"/>
  <c r="AH1992" i="2" s="1"/>
  <c r="AF1991" i="2"/>
  <c r="AG1991" i="2" s="1"/>
  <c r="AH1991" i="2" s="1"/>
  <c r="AF1990" i="2"/>
  <c r="AG1990" i="2" s="1"/>
  <c r="AH1990" i="2" s="1"/>
  <c r="AF1989" i="2"/>
  <c r="AG1989" i="2" s="1"/>
  <c r="AH1989" i="2" s="1"/>
  <c r="AF1988" i="2"/>
  <c r="AG1988" i="2" s="1"/>
  <c r="AH1988" i="2" s="1"/>
  <c r="AF1987" i="2"/>
  <c r="AG1987" i="2" s="1"/>
  <c r="AH1987" i="2" s="1"/>
  <c r="AF1986" i="2"/>
  <c r="AG1986" i="2" s="1"/>
  <c r="AH1986" i="2" s="1"/>
  <c r="AF1985" i="2"/>
  <c r="AG1985" i="2" s="1"/>
  <c r="AH1985" i="2" s="1"/>
  <c r="AF1984" i="2"/>
  <c r="AG1984" i="2" s="1"/>
  <c r="AH1984" i="2" s="1"/>
  <c r="AF1983" i="2"/>
  <c r="AG1983" i="2" s="1"/>
  <c r="AH1983" i="2" s="1"/>
  <c r="AF1982" i="2"/>
  <c r="AG1982" i="2" s="1"/>
  <c r="AH1982" i="2" s="1"/>
  <c r="AF1981" i="2"/>
  <c r="AG1981" i="2" s="1"/>
  <c r="AH1981" i="2" s="1"/>
  <c r="AF1980" i="2"/>
  <c r="AG1980" i="2" s="1"/>
  <c r="AH1980" i="2" s="1"/>
  <c r="AF1979" i="2"/>
  <c r="AG1979" i="2" s="1"/>
  <c r="AH1979" i="2" s="1"/>
  <c r="AF1978" i="2"/>
  <c r="AG1978" i="2" s="1"/>
  <c r="AH1978" i="2" s="1"/>
  <c r="AF1977" i="2"/>
  <c r="AG1977" i="2" s="1"/>
  <c r="AH1977" i="2" s="1"/>
  <c r="AF1976" i="2"/>
  <c r="AG1976" i="2" s="1"/>
  <c r="AH1976" i="2" s="1"/>
  <c r="AF1975" i="2"/>
  <c r="AG1975" i="2" s="1"/>
  <c r="AH1975" i="2" s="1"/>
  <c r="AF1974" i="2"/>
  <c r="AG1974" i="2" s="1"/>
  <c r="AH1974" i="2" s="1"/>
  <c r="AF1973" i="2"/>
  <c r="AG1973" i="2" s="1"/>
  <c r="AH1973" i="2" s="1"/>
  <c r="AF1972" i="2"/>
  <c r="AG1972" i="2" s="1"/>
  <c r="AH1972" i="2" s="1"/>
  <c r="AF1971" i="2"/>
  <c r="AG1971" i="2" s="1"/>
  <c r="AH1971" i="2" s="1"/>
  <c r="AF1970" i="2"/>
  <c r="AG1970" i="2" s="1"/>
  <c r="AH1970" i="2" s="1"/>
  <c r="AF1969" i="2"/>
  <c r="AG1969" i="2" s="1"/>
  <c r="AH1969" i="2" s="1"/>
  <c r="AF1968" i="2"/>
  <c r="AG1968" i="2" s="1"/>
  <c r="AH1968" i="2" s="1"/>
  <c r="AF1967" i="2"/>
  <c r="AG1967" i="2" s="1"/>
  <c r="AH1967" i="2" s="1"/>
  <c r="AF1966" i="2"/>
  <c r="AG1966" i="2" s="1"/>
  <c r="AH1966" i="2" s="1"/>
  <c r="AF1965" i="2"/>
  <c r="AG1965" i="2" s="1"/>
  <c r="AH1965" i="2" s="1"/>
  <c r="AF1964" i="2"/>
  <c r="AG1964" i="2" s="1"/>
  <c r="AH1964" i="2" s="1"/>
  <c r="AF1963" i="2"/>
  <c r="AG1963" i="2" s="1"/>
  <c r="AH1963" i="2" s="1"/>
  <c r="AF1962" i="2"/>
  <c r="AG1962" i="2" s="1"/>
  <c r="AH1962" i="2" s="1"/>
  <c r="AF1961" i="2"/>
  <c r="AG1961" i="2" s="1"/>
  <c r="AH1961" i="2" s="1"/>
  <c r="AF1960" i="2"/>
  <c r="AG1960" i="2" s="1"/>
  <c r="AH1960" i="2" s="1"/>
  <c r="AF1959" i="2"/>
  <c r="AG1959" i="2" s="1"/>
  <c r="AH1959" i="2" s="1"/>
  <c r="AF1958" i="2"/>
  <c r="AG1958" i="2" s="1"/>
  <c r="AH1958" i="2" s="1"/>
  <c r="AF1957" i="2"/>
  <c r="AG1957" i="2" s="1"/>
  <c r="AH1957" i="2" s="1"/>
  <c r="AF1956" i="2"/>
  <c r="AG1956" i="2" s="1"/>
  <c r="AH1956" i="2" s="1"/>
  <c r="AF1955" i="2"/>
  <c r="AG1955" i="2" s="1"/>
  <c r="AH1955" i="2" s="1"/>
  <c r="AF1954" i="2"/>
  <c r="AG1954" i="2" s="1"/>
  <c r="AH1954" i="2" s="1"/>
  <c r="AF1953" i="2"/>
  <c r="AG1953" i="2" s="1"/>
  <c r="AH1953" i="2" s="1"/>
  <c r="AF1952" i="2"/>
  <c r="AG1952" i="2" s="1"/>
  <c r="AH1952" i="2" s="1"/>
  <c r="AF1951" i="2"/>
  <c r="AG1951" i="2" s="1"/>
  <c r="AH1951" i="2" s="1"/>
  <c r="AF1950" i="2"/>
  <c r="AG1950" i="2" s="1"/>
  <c r="AH1950" i="2" s="1"/>
  <c r="AF1949" i="2"/>
  <c r="AG1949" i="2" s="1"/>
  <c r="AH1949" i="2" s="1"/>
  <c r="AF1948" i="2"/>
  <c r="AG1948" i="2" s="1"/>
  <c r="AH1948" i="2" s="1"/>
  <c r="AF1947" i="2"/>
  <c r="AG1947" i="2" s="1"/>
  <c r="AH1947" i="2" s="1"/>
  <c r="AF1946" i="2"/>
  <c r="AG1946" i="2" s="1"/>
  <c r="AH1946" i="2" s="1"/>
  <c r="AF1945" i="2"/>
  <c r="AG1945" i="2" s="1"/>
  <c r="AH1945" i="2" s="1"/>
  <c r="AF1944" i="2"/>
  <c r="AG1944" i="2" s="1"/>
  <c r="AH1944" i="2" s="1"/>
  <c r="AF1943" i="2"/>
  <c r="AG1943" i="2" s="1"/>
  <c r="AH1943" i="2" s="1"/>
  <c r="AF1942" i="2"/>
  <c r="AG1942" i="2" s="1"/>
  <c r="AH1942" i="2" s="1"/>
  <c r="AF1941" i="2"/>
  <c r="AG1941" i="2" s="1"/>
  <c r="AH1941" i="2" s="1"/>
  <c r="AF1940" i="2"/>
  <c r="AG1940" i="2" s="1"/>
  <c r="AH1940" i="2" s="1"/>
  <c r="AF1939" i="2"/>
  <c r="AG1939" i="2" s="1"/>
  <c r="AH1939" i="2" s="1"/>
  <c r="AF1938" i="2"/>
  <c r="AG1938" i="2" s="1"/>
  <c r="AH1938" i="2" s="1"/>
  <c r="AF1937" i="2"/>
  <c r="AG1937" i="2" s="1"/>
  <c r="AH1937" i="2" s="1"/>
  <c r="AF1936" i="2"/>
  <c r="AG1936" i="2" s="1"/>
  <c r="AH1936" i="2" s="1"/>
  <c r="AF1935" i="2"/>
  <c r="AG1935" i="2" s="1"/>
  <c r="AH1935" i="2" s="1"/>
  <c r="AF1934" i="2"/>
  <c r="AG1934" i="2" s="1"/>
  <c r="AH1934" i="2" s="1"/>
  <c r="AF1933" i="2"/>
  <c r="AG1933" i="2" s="1"/>
  <c r="AH1933" i="2" s="1"/>
  <c r="AF1932" i="2"/>
  <c r="AG1932" i="2" s="1"/>
  <c r="AH1932" i="2" s="1"/>
  <c r="AF1931" i="2"/>
  <c r="AG1931" i="2" s="1"/>
  <c r="AH1931" i="2" s="1"/>
  <c r="AF1930" i="2"/>
  <c r="AG1930" i="2" s="1"/>
  <c r="AH1930" i="2" s="1"/>
  <c r="AF1929" i="2"/>
  <c r="AG1929" i="2" s="1"/>
  <c r="AH1929" i="2" s="1"/>
  <c r="AF1928" i="2"/>
  <c r="AG1928" i="2" s="1"/>
  <c r="AH1928" i="2" s="1"/>
  <c r="AF1927" i="2"/>
  <c r="AG1927" i="2" s="1"/>
  <c r="AH1927" i="2" s="1"/>
  <c r="AF1926" i="2"/>
  <c r="AG1926" i="2" s="1"/>
  <c r="AH1926" i="2" s="1"/>
  <c r="AF1925" i="2"/>
  <c r="AG1925" i="2" s="1"/>
  <c r="AH1925" i="2" s="1"/>
  <c r="AF1924" i="2"/>
  <c r="AG1924" i="2" s="1"/>
  <c r="AH1924" i="2" s="1"/>
  <c r="AF1923" i="2"/>
  <c r="AG1923" i="2" s="1"/>
  <c r="AH1923" i="2" s="1"/>
  <c r="AF1922" i="2"/>
  <c r="AG1922" i="2" s="1"/>
  <c r="AH1922" i="2" s="1"/>
  <c r="AF1921" i="2"/>
  <c r="AG1921" i="2" s="1"/>
  <c r="AH1921" i="2" s="1"/>
  <c r="AF1920" i="2"/>
  <c r="AG1920" i="2" s="1"/>
  <c r="AH1920" i="2" s="1"/>
  <c r="AF1919" i="2"/>
  <c r="AG1919" i="2" s="1"/>
  <c r="AH1919" i="2" s="1"/>
  <c r="AF1918" i="2"/>
  <c r="AG1918" i="2" s="1"/>
  <c r="AH1918" i="2" s="1"/>
  <c r="AF1917" i="2"/>
  <c r="AG1917" i="2" s="1"/>
  <c r="AH1917" i="2" s="1"/>
  <c r="AF1916" i="2"/>
  <c r="AG1916" i="2" s="1"/>
  <c r="AH1916" i="2" s="1"/>
  <c r="AF1915" i="2"/>
  <c r="AG1915" i="2" s="1"/>
  <c r="AH1915" i="2" s="1"/>
  <c r="AF1914" i="2"/>
  <c r="AG1914" i="2" s="1"/>
  <c r="AH1914" i="2" s="1"/>
  <c r="AF1913" i="2"/>
  <c r="AG1913" i="2" s="1"/>
  <c r="AH1913" i="2" s="1"/>
  <c r="AF1912" i="2"/>
  <c r="AG1912" i="2" s="1"/>
  <c r="AH1912" i="2" s="1"/>
  <c r="AF1911" i="2"/>
  <c r="AG1911" i="2" s="1"/>
  <c r="AH1911" i="2" s="1"/>
  <c r="AF1910" i="2"/>
  <c r="AG1910" i="2" s="1"/>
  <c r="AH1910" i="2" s="1"/>
  <c r="AF1909" i="2"/>
  <c r="AG1909" i="2" s="1"/>
  <c r="AH1909" i="2" s="1"/>
  <c r="AF1908" i="2"/>
  <c r="AG1908" i="2" s="1"/>
  <c r="AH1908" i="2" s="1"/>
  <c r="AF1907" i="2"/>
  <c r="AG1907" i="2" s="1"/>
  <c r="AH1907" i="2" s="1"/>
  <c r="AF1906" i="2"/>
  <c r="AG1906" i="2" s="1"/>
  <c r="AH1906" i="2" s="1"/>
  <c r="AF1905" i="2"/>
  <c r="AG1905" i="2" s="1"/>
  <c r="AH1905" i="2" s="1"/>
  <c r="AF1904" i="2"/>
  <c r="AG1904" i="2" s="1"/>
  <c r="AH1904" i="2" s="1"/>
  <c r="AF1903" i="2"/>
  <c r="AG1903" i="2" s="1"/>
  <c r="AH1903" i="2" s="1"/>
  <c r="AF1902" i="2"/>
  <c r="AG1902" i="2" s="1"/>
  <c r="AH1902" i="2" s="1"/>
  <c r="AF1901" i="2"/>
  <c r="AG1901" i="2" s="1"/>
  <c r="AH1901" i="2" s="1"/>
  <c r="AF1900" i="2"/>
  <c r="AG1900" i="2" s="1"/>
  <c r="AH1900" i="2" s="1"/>
  <c r="AF1899" i="2"/>
  <c r="AG1899" i="2" s="1"/>
  <c r="AH1899" i="2" s="1"/>
  <c r="AF1898" i="2"/>
  <c r="AG1898" i="2" s="1"/>
  <c r="AH1898" i="2" s="1"/>
  <c r="AF1897" i="2"/>
  <c r="AG1897" i="2" s="1"/>
  <c r="AH1897" i="2" s="1"/>
  <c r="AF1896" i="2"/>
  <c r="AG1896" i="2" s="1"/>
  <c r="AH1896" i="2" s="1"/>
  <c r="AF1895" i="2"/>
  <c r="AG1895" i="2" s="1"/>
  <c r="AH1895" i="2" s="1"/>
  <c r="AF1894" i="2"/>
  <c r="AG1894" i="2" s="1"/>
  <c r="AH1894" i="2" s="1"/>
  <c r="AF1893" i="2"/>
  <c r="AG1893" i="2" s="1"/>
  <c r="AH1893" i="2" s="1"/>
  <c r="AF1892" i="2"/>
  <c r="AG1892" i="2" s="1"/>
  <c r="AH1892" i="2" s="1"/>
  <c r="AF1891" i="2"/>
  <c r="AG1891" i="2" s="1"/>
  <c r="AH1891" i="2" s="1"/>
  <c r="AF1890" i="2"/>
  <c r="AG1890" i="2" s="1"/>
  <c r="AH1890" i="2" s="1"/>
  <c r="AF1889" i="2"/>
  <c r="AG1889" i="2" s="1"/>
  <c r="AH1889" i="2" s="1"/>
  <c r="AF1888" i="2"/>
  <c r="AG1888" i="2" s="1"/>
  <c r="AH1888" i="2" s="1"/>
  <c r="AF1887" i="2"/>
  <c r="AG1887" i="2" s="1"/>
  <c r="AH1887" i="2" s="1"/>
  <c r="AF1886" i="2"/>
  <c r="AG1886" i="2" s="1"/>
  <c r="AH1886" i="2" s="1"/>
  <c r="AF1885" i="2"/>
  <c r="AG1885" i="2" s="1"/>
  <c r="AH1885" i="2" s="1"/>
  <c r="AF1884" i="2"/>
  <c r="AG1884" i="2" s="1"/>
  <c r="AH1884" i="2" s="1"/>
  <c r="AF1883" i="2"/>
  <c r="AG1883" i="2" s="1"/>
  <c r="AH1883" i="2" s="1"/>
  <c r="AF1882" i="2"/>
  <c r="AG1882" i="2" s="1"/>
  <c r="AH1882" i="2" s="1"/>
  <c r="AF1881" i="2"/>
  <c r="AG1881" i="2" s="1"/>
  <c r="AH1881" i="2" s="1"/>
  <c r="AF1880" i="2"/>
  <c r="AG1880" i="2" s="1"/>
  <c r="AH1880" i="2" s="1"/>
  <c r="AF1879" i="2"/>
  <c r="AG1879" i="2" s="1"/>
  <c r="AH1879" i="2" s="1"/>
  <c r="AF1878" i="2"/>
  <c r="AG1878" i="2" s="1"/>
  <c r="AH1878" i="2" s="1"/>
  <c r="AF1877" i="2"/>
  <c r="AG1877" i="2" s="1"/>
  <c r="AH1877" i="2" s="1"/>
  <c r="AF1876" i="2"/>
  <c r="AG1876" i="2" s="1"/>
  <c r="AH1876" i="2" s="1"/>
  <c r="AF1875" i="2"/>
  <c r="AG1875" i="2" s="1"/>
  <c r="AH1875" i="2" s="1"/>
  <c r="AF1874" i="2"/>
  <c r="AG1874" i="2" s="1"/>
  <c r="AH1874" i="2" s="1"/>
  <c r="AF1873" i="2"/>
  <c r="AG1873" i="2" s="1"/>
  <c r="AH1873" i="2" s="1"/>
  <c r="AF1872" i="2"/>
  <c r="AG1872" i="2" s="1"/>
  <c r="AH1872" i="2" s="1"/>
  <c r="AF1871" i="2"/>
  <c r="AG1871" i="2" s="1"/>
  <c r="AH1871" i="2" s="1"/>
  <c r="AF1870" i="2"/>
  <c r="AG1870" i="2" s="1"/>
  <c r="AH1870" i="2" s="1"/>
  <c r="AF1869" i="2"/>
  <c r="AG1869" i="2" s="1"/>
  <c r="AH1869" i="2" s="1"/>
  <c r="AF1868" i="2"/>
  <c r="AG1868" i="2" s="1"/>
  <c r="AH1868" i="2" s="1"/>
  <c r="AF1867" i="2"/>
  <c r="AG1867" i="2" s="1"/>
  <c r="AH1867" i="2" s="1"/>
  <c r="AF1866" i="2"/>
  <c r="AG1866" i="2" s="1"/>
  <c r="AH1866" i="2" s="1"/>
  <c r="AF1865" i="2"/>
  <c r="AG1865" i="2" s="1"/>
  <c r="AH1865" i="2" s="1"/>
  <c r="AF1864" i="2"/>
  <c r="AG1864" i="2" s="1"/>
  <c r="AH1864" i="2" s="1"/>
  <c r="AF1863" i="2"/>
  <c r="AG1863" i="2" s="1"/>
  <c r="AH1863" i="2" s="1"/>
  <c r="AF1862" i="2"/>
  <c r="AG1862" i="2" s="1"/>
  <c r="AH1862" i="2" s="1"/>
  <c r="AF1861" i="2"/>
  <c r="AG1861" i="2" s="1"/>
  <c r="AH1861" i="2" s="1"/>
  <c r="AF1860" i="2"/>
  <c r="AG1860" i="2" s="1"/>
  <c r="AH1860" i="2" s="1"/>
  <c r="AF1859" i="2"/>
  <c r="AG1859" i="2" s="1"/>
  <c r="AH1859" i="2" s="1"/>
  <c r="AF1858" i="2"/>
  <c r="AG1858" i="2" s="1"/>
  <c r="AH1858" i="2" s="1"/>
  <c r="AF1857" i="2"/>
  <c r="AG1857" i="2" s="1"/>
  <c r="AH1857" i="2" s="1"/>
  <c r="AF1856" i="2"/>
  <c r="AG1856" i="2" s="1"/>
  <c r="AH1856" i="2" s="1"/>
  <c r="AF1855" i="2"/>
  <c r="AG1855" i="2" s="1"/>
  <c r="AH1855" i="2" s="1"/>
  <c r="AF1854" i="2"/>
  <c r="AG1854" i="2" s="1"/>
  <c r="AH1854" i="2" s="1"/>
  <c r="AF1853" i="2"/>
  <c r="AG1853" i="2" s="1"/>
  <c r="AH1853" i="2" s="1"/>
  <c r="AF1852" i="2"/>
  <c r="AG1852" i="2" s="1"/>
  <c r="AH1852" i="2" s="1"/>
  <c r="AF1851" i="2"/>
  <c r="AG1851" i="2" s="1"/>
  <c r="AH1851" i="2" s="1"/>
  <c r="AF1850" i="2"/>
  <c r="AG1850" i="2" s="1"/>
  <c r="AH1850" i="2" s="1"/>
  <c r="AF1849" i="2"/>
  <c r="AG1849" i="2" s="1"/>
  <c r="AH1849" i="2" s="1"/>
  <c r="AF1848" i="2"/>
  <c r="AG1848" i="2" s="1"/>
  <c r="AH1848" i="2" s="1"/>
  <c r="AF1847" i="2"/>
  <c r="AG1847" i="2" s="1"/>
  <c r="AH1847" i="2" s="1"/>
  <c r="AF1846" i="2"/>
  <c r="AG1846" i="2" s="1"/>
  <c r="AH1846" i="2" s="1"/>
  <c r="AF1845" i="2"/>
  <c r="AG1845" i="2" s="1"/>
  <c r="AH1845" i="2" s="1"/>
  <c r="AF1844" i="2"/>
  <c r="AG1844" i="2" s="1"/>
  <c r="AH1844" i="2" s="1"/>
  <c r="AF1843" i="2"/>
  <c r="AG1843" i="2" s="1"/>
  <c r="AH1843" i="2" s="1"/>
  <c r="AF1842" i="2"/>
  <c r="AG1842" i="2" s="1"/>
  <c r="AH1842" i="2" s="1"/>
  <c r="AF1841" i="2"/>
  <c r="AG1841" i="2" s="1"/>
  <c r="AH1841" i="2" s="1"/>
  <c r="AF1840" i="2"/>
  <c r="AG1840" i="2" s="1"/>
  <c r="AH1840" i="2" s="1"/>
  <c r="AF1839" i="2"/>
  <c r="AG1839" i="2" s="1"/>
  <c r="AH1839" i="2" s="1"/>
  <c r="AF1838" i="2"/>
  <c r="AG1838" i="2" s="1"/>
  <c r="AH1838" i="2" s="1"/>
  <c r="AF1837" i="2"/>
  <c r="AG1837" i="2" s="1"/>
  <c r="AH1837" i="2" s="1"/>
  <c r="AF1836" i="2"/>
  <c r="AG1836" i="2" s="1"/>
  <c r="AH1836" i="2" s="1"/>
  <c r="AF1835" i="2"/>
  <c r="AG1835" i="2" s="1"/>
  <c r="AH1835" i="2" s="1"/>
  <c r="AF1834" i="2"/>
  <c r="AG1834" i="2" s="1"/>
  <c r="AH1834" i="2" s="1"/>
  <c r="AF1833" i="2"/>
  <c r="AG1833" i="2" s="1"/>
  <c r="AH1833" i="2" s="1"/>
  <c r="AF1832" i="2"/>
  <c r="AG1832" i="2" s="1"/>
  <c r="AH1832" i="2" s="1"/>
  <c r="AF1831" i="2"/>
  <c r="AG1831" i="2" s="1"/>
  <c r="AH1831" i="2" s="1"/>
  <c r="AF1830" i="2"/>
  <c r="AG1830" i="2" s="1"/>
  <c r="AH1830" i="2" s="1"/>
  <c r="AF1829" i="2"/>
  <c r="AG1829" i="2" s="1"/>
  <c r="AH1829" i="2" s="1"/>
  <c r="AF1828" i="2"/>
  <c r="AG1828" i="2" s="1"/>
  <c r="AH1828" i="2" s="1"/>
  <c r="AF1827" i="2"/>
  <c r="AG1827" i="2" s="1"/>
  <c r="AH1827" i="2" s="1"/>
  <c r="AF1826" i="2"/>
  <c r="AG1826" i="2" s="1"/>
  <c r="AH1826" i="2" s="1"/>
  <c r="AF1825" i="2"/>
  <c r="AG1825" i="2" s="1"/>
  <c r="AH1825" i="2" s="1"/>
  <c r="AF1824" i="2"/>
  <c r="AG1824" i="2" s="1"/>
  <c r="AH1824" i="2" s="1"/>
  <c r="AF1823" i="2"/>
  <c r="AG1823" i="2" s="1"/>
  <c r="AH1823" i="2" s="1"/>
  <c r="AF1822" i="2"/>
  <c r="AG1822" i="2" s="1"/>
  <c r="AH1822" i="2" s="1"/>
  <c r="AF1821" i="2"/>
  <c r="AG1821" i="2" s="1"/>
  <c r="AH1821" i="2" s="1"/>
  <c r="AF1820" i="2"/>
  <c r="AG1820" i="2" s="1"/>
  <c r="AH1820" i="2" s="1"/>
  <c r="AF1819" i="2"/>
  <c r="AG1819" i="2" s="1"/>
  <c r="AH1819" i="2" s="1"/>
  <c r="AF1818" i="2"/>
  <c r="AG1818" i="2" s="1"/>
  <c r="AH1818" i="2" s="1"/>
  <c r="AF1817" i="2"/>
  <c r="AG1817" i="2" s="1"/>
  <c r="AH1817" i="2" s="1"/>
  <c r="AF1816" i="2"/>
  <c r="AG1816" i="2" s="1"/>
  <c r="AH1816" i="2" s="1"/>
  <c r="AF1815" i="2"/>
  <c r="AG1815" i="2" s="1"/>
  <c r="AH1815" i="2" s="1"/>
  <c r="AF1814" i="2"/>
  <c r="AG1814" i="2" s="1"/>
  <c r="AH1814" i="2" s="1"/>
  <c r="AF1813" i="2"/>
  <c r="AG1813" i="2" s="1"/>
  <c r="AH1813" i="2" s="1"/>
  <c r="AF1812" i="2"/>
  <c r="AG1812" i="2" s="1"/>
  <c r="AH1812" i="2" s="1"/>
  <c r="AF1811" i="2"/>
  <c r="AG1811" i="2" s="1"/>
  <c r="AH1811" i="2" s="1"/>
  <c r="AF1810" i="2"/>
  <c r="AG1810" i="2" s="1"/>
  <c r="AH1810" i="2" s="1"/>
  <c r="AF1809" i="2"/>
  <c r="AG1809" i="2" s="1"/>
  <c r="AH1809" i="2" s="1"/>
  <c r="AF1808" i="2"/>
  <c r="AG1808" i="2" s="1"/>
  <c r="AH1808" i="2" s="1"/>
  <c r="AF1807" i="2"/>
  <c r="AG1807" i="2" s="1"/>
  <c r="AH1807" i="2" s="1"/>
  <c r="AF1806" i="2"/>
  <c r="AG1806" i="2" s="1"/>
  <c r="AH1806" i="2" s="1"/>
  <c r="AF1805" i="2"/>
  <c r="AG1805" i="2" s="1"/>
  <c r="AH1805" i="2" s="1"/>
  <c r="AF1804" i="2"/>
  <c r="AG1804" i="2" s="1"/>
  <c r="AH1804" i="2" s="1"/>
  <c r="AF1803" i="2"/>
  <c r="AG1803" i="2" s="1"/>
  <c r="AH1803" i="2" s="1"/>
  <c r="AF1802" i="2"/>
  <c r="AG1802" i="2" s="1"/>
  <c r="AH1802" i="2" s="1"/>
  <c r="AF1801" i="2"/>
  <c r="AG1801" i="2" s="1"/>
  <c r="AH1801" i="2" s="1"/>
  <c r="AF1800" i="2"/>
  <c r="AG1800" i="2" s="1"/>
  <c r="AH1800" i="2" s="1"/>
  <c r="AF1799" i="2"/>
  <c r="AG1799" i="2" s="1"/>
  <c r="AH1799" i="2" s="1"/>
  <c r="AF1798" i="2"/>
  <c r="AG1798" i="2" s="1"/>
  <c r="AH1798" i="2" s="1"/>
  <c r="AF1797" i="2"/>
  <c r="AG1797" i="2" s="1"/>
  <c r="AH1797" i="2" s="1"/>
  <c r="AF1796" i="2"/>
  <c r="AG1796" i="2" s="1"/>
  <c r="AH1796" i="2" s="1"/>
  <c r="AF1795" i="2"/>
  <c r="AG1795" i="2" s="1"/>
  <c r="AH1795" i="2" s="1"/>
  <c r="AF1794" i="2"/>
  <c r="AG1794" i="2" s="1"/>
  <c r="AH1794" i="2" s="1"/>
  <c r="AF1793" i="2"/>
  <c r="AG1793" i="2" s="1"/>
  <c r="AH1793" i="2" s="1"/>
  <c r="AF1792" i="2"/>
  <c r="AG1792" i="2" s="1"/>
  <c r="AH1792" i="2" s="1"/>
  <c r="AF1791" i="2"/>
  <c r="AG1791" i="2" s="1"/>
  <c r="AH1791" i="2" s="1"/>
  <c r="AF1790" i="2"/>
  <c r="AG1790" i="2" s="1"/>
  <c r="AH1790" i="2" s="1"/>
  <c r="AF1789" i="2"/>
  <c r="AG1789" i="2" s="1"/>
  <c r="AH1789" i="2" s="1"/>
  <c r="AF1788" i="2"/>
  <c r="AG1788" i="2" s="1"/>
  <c r="AH1788" i="2" s="1"/>
  <c r="AF1787" i="2"/>
  <c r="AG1787" i="2" s="1"/>
  <c r="AH1787" i="2" s="1"/>
  <c r="AF1786" i="2"/>
  <c r="AG1786" i="2" s="1"/>
  <c r="AH1786" i="2" s="1"/>
  <c r="AF1785" i="2"/>
  <c r="AG1785" i="2" s="1"/>
  <c r="AH1785" i="2" s="1"/>
  <c r="AF1784" i="2"/>
  <c r="AG1784" i="2" s="1"/>
  <c r="AH1784" i="2" s="1"/>
  <c r="AF1783" i="2"/>
  <c r="AG1783" i="2" s="1"/>
  <c r="AH1783" i="2" s="1"/>
  <c r="AF1782" i="2"/>
  <c r="AG1782" i="2" s="1"/>
  <c r="AH1782" i="2" s="1"/>
  <c r="AF1781" i="2"/>
  <c r="AG1781" i="2" s="1"/>
  <c r="AH1781" i="2" s="1"/>
  <c r="AF1780" i="2"/>
  <c r="AG1780" i="2" s="1"/>
  <c r="AH1780" i="2" s="1"/>
  <c r="AF1779" i="2"/>
  <c r="AG1779" i="2" s="1"/>
  <c r="AH1779" i="2" s="1"/>
  <c r="AF1778" i="2"/>
  <c r="AG1778" i="2" s="1"/>
  <c r="AH1778" i="2" s="1"/>
  <c r="AF1777" i="2"/>
  <c r="AG1777" i="2" s="1"/>
  <c r="AH1777" i="2" s="1"/>
  <c r="AF1776" i="2"/>
  <c r="AG1776" i="2" s="1"/>
  <c r="AH1776" i="2" s="1"/>
  <c r="AF1775" i="2"/>
  <c r="AG1775" i="2" s="1"/>
  <c r="AH1775" i="2" s="1"/>
  <c r="AF1774" i="2"/>
  <c r="AG1774" i="2" s="1"/>
  <c r="AH1774" i="2" s="1"/>
  <c r="AF1773" i="2"/>
  <c r="AG1773" i="2" s="1"/>
  <c r="AH1773" i="2" s="1"/>
  <c r="AF1772" i="2"/>
  <c r="AG1772" i="2" s="1"/>
  <c r="AH1772" i="2" s="1"/>
  <c r="AF1771" i="2"/>
  <c r="AG1771" i="2" s="1"/>
  <c r="AH1771" i="2" s="1"/>
  <c r="AF1770" i="2"/>
  <c r="AG1770" i="2" s="1"/>
  <c r="AH1770" i="2" s="1"/>
  <c r="AF1769" i="2"/>
  <c r="AG1769" i="2" s="1"/>
  <c r="AH1769" i="2" s="1"/>
  <c r="AF1768" i="2"/>
  <c r="AG1768" i="2" s="1"/>
  <c r="AH1768" i="2" s="1"/>
  <c r="AF1767" i="2"/>
  <c r="AG1767" i="2" s="1"/>
  <c r="AH1767" i="2" s="1"/>
  <c r="AF1766" i="2"/>
  <c r="AG1766" i="2" s="1"/>
  <c r="AH1766" i="2" s="1"/>
  <c r="AF1765" i="2"/>
  <c r="AG1765" i="2" s="1"/>
  <c r="AH1765" i="2" s="1"/>
  <c r="AF1764" i="2"/>
  <c r="AG1764" i="2" s="1"/>
  <c r="AH1764" i="2" s="1"/>
  <c r="AF1763" i="2"/>
  <c r="AG1763" i="2" s="1"/>
  <c r="AH1763" i="2" s="1"/>
  <c r="AF1762" i="2"/>
  <c r="AG1762" i="2" s="1"/>
  <c r="AH1762" i="2" s="1"/>
  <c r="AF1761" i="2"/>
  <c r="AG1761" i="2" s="1"/>
  <c r="AH1761" i="2" s="1"/>
  <c r="AF1760" i="2"/>
  <c r="AG1760" i="2" s="1"/>
  <c r="AH1760" i="2" s="1"/>
  <c r="AF1759" i="2"/>
  <c r="AG1759" i="2" s="1"/>
  <c r="AH1759" i="2" s="1"/>
  <c r="AF1758" i="2"/>
  <c r="AG1758" i="2" s="1"/>
  <c r="AH1758" i="2" s="1"/>
  <c r="AF1757" i="2"/>
  <c r="AG1757" i="2" s="1"/>
  <c r="AH1757" i="2" s="1"/>
  <c r="AF1756" i="2"/>
  <c r="AG1756" i="2" s="1"/>
  <c r="AH1756" i="2" s="1"/>
  <c r="AF1755" i="2"/>
  <c r="AG1755" i="2" s="1"/>
  <c r="AH1755" i="2" s="1"/>
  <c r="AF1754" i="2"/>
  <c r="AG1754" i="2" s="1"/>
  <c r="AH1754" i="2" s="1"/>
  <c r="AF1753" i="2"/>
  <c r="AG1753" i="2" s="1"/>
  <c r="AH1753" i="2" s="1"/>
  <c r="AF1752" i="2"/>
  <c r="AG1752" i="2" s="1"/>
  <c r="AH1752" i="2" s="1"/>
  <c r="AF1751" i="2"/>
  <c r="AG1751" i="2" s="1"/>
  <c r="AH1751" i="2" s="1"/>
  <c r="AF1750" i="2"/>
  <c r="AG1750" i="2" s="1"/>
  <c r="AH1750" i="2" s="1"/>
  <c r="AF1749" i="2"/>
  <c r="AG1749" i="2" s="1"/>
  <c r="AH1749" i="2" s="1"/>
  <c r="AF1748" i="2"/>
  <c r="AG1748" i="2" s="1"/>
  <c r="AH1748" i="2" s="1"/>
  <c r="AF1747" i="2"/>
  <c r="AG1747" i="2" s="1"/>
  <c r="AH1747" i="2" s="1"/>
  <c r="AF1746" i="2"/>
  <c r="AG1746" i="2" s="1"/>
  <c r="AH1746" i="2" s="1"/>
  <c r="AF1745" i="2"/>
  <c r="AG1745" i="2" s="1"/>
  <c r="AH1745" i="2" s="1"/>
  <c r="AF1744" i="2"/>
  <c r="AG1744" i="2" s="1"/>
  <c r="AH1744" i="2" s="1"/>
  <c r="AF1743" i="2"/>
  <c r="AG1743" i="2" s="1"/>
  <c r="AH1743" i="2" s="1"/>
  <c r="AF1742" i="2"/>
  <c r="AG1742" i="2" s="1"/>
  <c r="AH1742" i="2" s="1"/>
  <c r="AF1741" i="2"/>
  <c r="AG1741" i="2" s="1"/>
  <c r="AH1741" i="2" s="1"/>
  <c r="AF1740" i="2"/>
  <c r="AG1740" i="2" s="1"/>
  <c r="AH1740" i="2" s="1"/>
  <c r="AF1739" i="2"/>
  <c r="AG1739" i="2" s="1"/>
  <c r="AH1739" i="2" s="1"/>
  <c r="AF1738" i="2"/>
  <c r="AG1738" i="2" s="1"/>
  <c r="AH1738" i="2" s="1"/>
  <c r="AF1737" i="2"/>
  <c r="AG1737" i="2" s="1"/>
  <c r="AH1737" i="2" s="1"/>
  <c r="AF1736" i="2"/>
  <c r="AG1736" i="2" s="1"/>
  <c r="AH1736" i="2" s="1"/>
  <c r="AF1735" i="2"/>
  <c r="AG1735" i="2" s="1"/>
  <c r="AH1735" i="2" s="1"/>
  <c r="AF1734" i="2"/>
  <c r="AG1734" i="2" s="1"/>
  <c r="AH1734" i="2" s="1"/>
  <c r="AF1733" i="2"/>
  <c r="AG1733" i="2" s="1"/>
  <c r="AH1733" i="2" s="1"/>
  <c r="AF1732" i="2"/>
  <c r="AG1732" i="2" s="1"/>
  <c r="AH1732" i="2" s="1"/>
  <c r="AF1731" i="2"/>
  <c r="AG1731" i="2" s="1"/>
  <c r="AH1731" i="2" s="1"/>
  <c r="AF1730" i="2"/>
  <c r="AG1730" i="2" s="1"/>
  <c r="AH1730" i="2" s="1"/>
  <c r="AF1729" i="2"/>
  <c r="AG1729" i="2" s="1"/>
  <c r="AH1729" i="2" s="1"/>
  <c r="AF1728" i="2"/>
  <c r="AG1728" i="2" s="1"/>
  <c r="AH1728" i="2" s="1"/>
  <c r="AF1727" i="2"/>
  <c r="AG1727" i="2" s="1"/>
  <c r="AH1727" i="2" s="1"/>
  <c r="AF1726" i="2"/>
  <c r="AG1726" i="2" s="1"/>
  <c r="AH1726" i="2" s="1"/>
  <c r="AF1725" i="2"/>
  <c r="AG1725" i="2" s="1"/>
  <c r="AH1725" i="2" s="1"/>
  <c r="AF1724" i="2"/>
  <c r="AG1724" i="2" s="1"/>
  <c r="AH1724" i="2" s="1"/>
  <c r="AF1723" i="2"/>
  <c r="AG1723" i="2" s="1"/>
  <c r="AH1723" i="2" s="1"/>
  <c r="AF1722" i="2"/>
  <c r="AG1722" i="2" s="1"/>
  <c r="AH1722" i="2" s="1"/>
  <c r="AF1721" i="2"/>
  <c r="AG1721" i="2" s="1"/>
  <c r="AH1721" i="2" s="1"/>
  <c r="AF1720" i="2"/>
  <c r="AG1720" i="2" s="1"/>
  <c r="AH1720" i="2" s="1"/>
  <c r="AF1719" i="2"/>
  <c r="AG1719" i="2" s="1"/>
  <c r="AH1719" i="2" s="1"/>
  <c r="AF1718" i="2"/>
  <c r="AG1718" i="2" s="1"/>
  <c r="AH1718" i="2" s="1"/>
  <c r="AF1717" i="2"/>
  <c r="AG1717" i="2" s="1"/>
  <c r="AH1717" i="2" s="1"/>
  <c r="AF1716" i="2"/>
  <c r="AG1716" i="2" s="1"/>
  <c r="AH1716" i="2" s="1"/>
  <c r="AF1715" i="2"/>
  <c r="AG1715" i="2" s="1"/>
  <c r="AH1715" i="2" s="1"/>
  <c r="AF1714" i="2"/>
  <c r="AG1714" i="2" s="1"/>
  <c r="AH1714" i="2" s="1"/>
  <c r="AF1713" i="2"/>
  <c r="AG1713" i="2" s="1"/>
  <c r="AH1713" i="2" s="1"/>
  <c r="AF1712" i="2"/>
  <c r="AG1712" i="2" s="1"/>
  <c r="AH1712" i="2" s="1"/>
  <c r="AF1711" i="2"/>
  <c r="AG1711" i="2" s="1"/>
  <c r="AH1711" i="2" s="1"/>
  <c r="AF1710" i="2"/>
  <c r="AG1710" i="2" s="1"/>
  <c r="AH1710" i="2" s="1"/>
  <c r="AF1709" i="2"/>
  <c r="AG1709" i="2" s="1"/>
  <c r="AH1709" i="2" s="1"/>
  <c r="AF1708" i="2"/>
  <c r="AG1708" i="2" s="1"/>
  <c r="AH1708" i="2" s="1"/>
  <c r="AF1707" i="2"/>
  <c r="AG1707" i="2" s="1"/>
  <c r="AH1707" i="2" s="1"/>
  <c r="AF1706" i="2"/>
  <c r="AG1706" i="2" s="1"/>
  <c r="AH1706" i="2" s="1"/>
  <c r="AF1705" i="2"/>
  <c r="AG1705" i="2" s="1"/>
  <c r="AH1705" i="2" s="1"/>
  <c r="AF1704" i="2"/>
  <c r="AG1704" i="2" s="1"/>
  <c r="AH1704" i="2" s="1"/>
  <c r="AF1703" i="2"/>
  <c r="AG1703" i="2" s="1"/>
  <c r="AH1703" i="2" s="1"/>
  <c r="AF1702" i="2"/>
  <c r="AG1702" i="2" s="1"/>
  <c r="AH1702" i="2" s="1"/>
  <c r="AF1701" i="2"/>
  <c r="AG1701" i="2" s="1"/>
  <c r="AH1701" i="2" s="1"/>
  <c r="AF1700" i="2"/>
  <c r="AG1700" i="2" s="1"/>
  <c r="AH1700" i="2" s="1"/>
  <c r="AF1699" i="2"/>
  <c r="AG1699" i="2" s="1"/>
  <c r="AH1699" i="2" s="1"/>
  <c r="AF1698" i="2"/>
  <c r="AG1698" i="2" s="1"/>
  <c r="AH1698" i="2" s="1"/>
  <c r="AF1697" i="2"/>
  <c r="AG1697" i="2" s="1"/>
  <c r="AH1697" i="2" s="1"/>
  <c r="AF1696" i="2"/>
  <c r="AG1696" i="2" s="1"/>
  <c r="AH1696" i="2" s="1"/>
  <c r="AF1695" i="2"/>
  <c r="AG1695" i="2" s="1"/>
  <c r="AH1695" i="2" s="1"/>
  <c r="AF1694" i="2"/>
  <c r="AG1694" i="2" s="1"/>
  <c r="AH1694" i="2" s="1"/>
  <c r="AF1693" i="2"/>
  <c r="AG1693" i="2" s="1"/>
  <c r="AH1693" i="2" s="1"/>
  <c r="AF1692" i="2"/>
  <c r="AG1692" i="2" s="1"/>
  <c r="AH1692" i="2" s="1"/>
  <c r="AF1691" i="2"/>
  <c r="AG1691" i="2" s="1"/>
  <c r="AH1691" i="2" s="1"/>
  <c r="AF1690" i="2"/>
  <c r="AG1690" i="2" s="1"/>
  <c r="AH1690" i="2" s="1"/>
  <c r="AF1689" i="2"/>
  <c r="AG1689" i="2" s="1"/>
  <c r="AH1689" i="2" s="1"/>
  <c r="AF1688" i="2"/>
  <c r="AG1688" i="2" s="1"/>
  <c r="AH1688" i="2" s="1"/>
  <c r="AF1687" i="2"/>
  <c r="AG1687" i="2" s="1"/>
  <c r="AH1687" i="2" s="1"/>
  <c r="AF1686" i="2"/>
  <c r="AG1686" i="2" s="1"/>
  <c r="AH1686" i="2" s="1"/>
  <c r="AF1685" i="2"/>
  <c r="AG1685" i="2" s="1"/>
  <c r="AH1685" i="2" s="1"/>
  <c r="AF1684" i="2"/>
  <c r="AG1684" i="2" s="1"/>
  <c r="AH1684" i="2" s="1"/>
  <c r="AF1683" i="2"/>
  <c r="AG1683" i="2" s="1"/>
  <c r="AH1683" i="2" s="1"/>
  <c r="AF1682" i="2"/>
  <c r="AG1682" i="2" s="1"/>
  <c r="AH1682" i="2" s="1"/>
  <c r="AF1681" i="2"/>
  <c r="AG1681" i="2" s="1"/>
  <c r="AH1681" i="2" s="1"/>
  <c r="AF1680" i="2"/>
  <c r="AG1680" i="2" s="1"/>
  <c r="AH1680" i="2" s="1"/>
  <c r="AF1679" i="2"/>
  <c r="AG1679" i="2" s="1"/>
  <c r="AH1679" i="2" s="1"/>
  <c r="AF1678" i="2"/>
  <c r="AG1678" i="2" s="1"/>
  <c r="AH1678" i="2" s="1"/>
  <c r="AF1677" i="2"/>
  <c r="AG1677" i="2" s="1"/>
  <c r="AH1677" i="2" s="1"/>
  <c r="AF1676" i="2"/>
  <c r="AG1676" i="2" s="1"/>
  <c r="AH1676" i="2" s="1"/>
  <c r="AF1675" i="2"/>
  <c r="AG1675" i="2" s="1"/>
  <c r="AH1675" i="2" s="1"/>
  <c r="AF1674" i="2"/>
  <c r="AG1674" i="2" s="1"/>
  <c r="AH1674" i="2" s="1"/>
  <c r="AF1673" i="2"/>
  <c r="AG1673" i="2" s="1"/>
  <c r="AH1673" i="2" s="1"/>
  <c r="AF1672" i="2"/>
  <c r="AG1672" i="2" s="1"/>
  <c r="AH1672" i="2" s="1"/>
  <c r="AF1671" i="2"/>
  <c r="AG1671" i="2" s="1"/>
  <c r="AH1671" i="2" s="1"/>
  <c r="AF1670" i="2"/>
  <c r="AG1670" i="2" s="1"/>
  <c r="AH1670" i="2" s="1"/>
  <c r="AF1669" i="2"/>
  <c r="AG1669" i="2" s="1"/>
  <c r="AH1669" i="2" s="1"/>
  <c r="AF1668" i="2"/>
  <c r="AG1668" i="2" s="1"/>
  <c r="AH1668" i="2" s="1"/>
  <c r="AF1667" i="2"/>
  <c r="AG1667" i="2" s="1"/>
  <c r="AH1667" i="2" s="1"/>
  <c r="AF1666" i="2"/>
  <c r="AG1666" i="2" s="1"/>
  <c r="AH1666" i="2" s="1"/>
  <c r="AF1665" i="2"/>
  <c r="AG1665" i="2" s="1"/>
  <c r="AH1665" i="2" s="1"/>
  <c r="AF1664" i="2"/>
  <c r="AG1664" i="2" s="1"/>
  <c r="AH1664" i="2" s="1"/>
  <c r="AF1663" i="2"/>
  <c r="AG1663" i="2" s="1"/>
  <c r="AH1663" i="2" s="1"/>
  <c r="AF1662" i="2"/>
  <c r="AG1662" i="2" s="1"/>
  <c r="AH1662" i="2" s="1"/>
  <c r="AF1661" i="2"/>
  <c r="AG1661" i="2" s="1"/>
  <c r="AH1661" i="2" s="1"/>
  <c r="AF1660" i="2"/>
  <c r="AG1660" i="2" s="1"/>
  <c r="AH1660" i="2" s="1"/>
  <c r="AF1659" i="2"/>
  <c r="AG1659" i="2" s="1"/>
  <c r="AH1659" i="2" s="1"/>
  <c r="AF1658" i="2"/>
  <c r="AG1658" i="2" s="1"/>
  <c r="AH1658" i="2" s="1"/>
  <c r="AF1657" i="2"/>
  <c r="AG1657" i="2" s="1"/>
  <c r="AH1657" i="2" s="1"/>
  <c r="AF1656" i="2"/>
  <c r="AG1656" i="2" s="1"/>
  <c r="AH1656" i="2" s="1"/>
  <c r="AF1655" i="2"/>
  <c r="AG1655" i="2" s="1"/>
  <c r="AH1655" i="2" s="1"/>
  <c r="AF1654" i="2"/>
  <c r="AG1654" i="2" s="1"/>
  <c r="AH1654" i="2" s="1"/>
  <c r="AF1653" i="2"/>
  <c r="AG1653" i="2" s="1"/>
  <c r="AH1653" i="2" s="1"/>
  <c r="AF1652" i="2"/>
  <c r="AG1652" i="2" s="1"/>
  <c r="AH1652" i="2" s="1"/>
  <c r="AF1651" i="2"/>
  <c r="AG1651" i="2" s="1"/>
  <c r="AH1651" i="2" s="1"/>
  <c r="AF1650" i="2"/>
  <c r="AG1650" i="2" s="1"/>
  <c r="AH1650" i="2" s="1"/>
  <c r="AF1649" i="2"/>
  <c r="AG1649" i="2" s="1"/>
  <c r="AH1649" i="2" s="1"/>
  <c r="AF1648" i="2"/>
  <c r="AG1648" i="2" s="1"/>
  <c r="AH1648" i="2" s="1"/>
  <c r="AF1647" i="2"/>
  <c r="AG1647" i="2" s="1"/>
  <c r="AH1647" i="2" s="1"/>
  <c r="AF1646" i="2"/>
  <c r="AG1646" i="2" s="1"/>
  <c r="AH1646" i="2" s="1"/>
  <c r="AF1645" i="2"/>
  <c r="AG1645" i="2" s="1"/>
  <c r="AH1645" i="2" s="1"/>
  <c r="AF1644" i="2"/>
  <c r="AG1644" i="2" s="1"/>
  <c r="AH1644" i="2" s="1"/>
  <c r="AF1643" i="2"/>
  <c r="AG1643" i="2" s="1"/>
  <c r="AH1643" i="2" s="1"/>
  <c r="AF1642" i="2"/>
  <c r="AG1642" i="2" s="1"/>
  <c r="AH1642" i="2" s="1"/>
  <c r="AF1641" i="2"/>
  <c r="AG1641" i="2" s="1"/>
  <c r="AH1641" i="2" s="1"/>
  <c r="AF1640" i="2"/>
  <c r="AG1640" i="2" s="1"/>
  <c r="AH1640" i="2" s="1"/>
  <c r="AF1639" i="2"/>
  <c r="AG1639" i="2" s="1"/>
  <c r="AH1639" i="2" s="1"/>
  <c r="AF1638" i="2"/>
  <c r="AG1638" i="2" s="1"/>
  <c r="AH1638" i="2" s="1"/>
  <c r="AF1637" i="2"/>
  <c r="AG1637" i="2" s="1"/>
  <c r="AH1637" i="2" s="1"/>
  <c r="AF1636" i="2"/>
  <c r="AG1636" i="2" s="1"/>
  <c r="AH1636" i="2" s="1"/>
  <c r="AF1635" i="2"/>
  <c r="AG1635" i="2" s="1"/>
  <c r="AH1635" i="2" s="1"/>
  <c r="AF1634" i="2"/>
  <c r="AG1634" i="2" s="1"/>
  <c r="AH1634" i="2" s="1"/>
  <c r="AF1633" i="2"/>
  <c r="AG1633" i="2" s="1"/>
  <c r="AH1633" i="2" s="1"/>
  <c r="AF1632" i="2"/>
  <c r="AG1632" i="2" s="1"/>
  <c r="AH1632" i="2" s="1"/>
  <c r="AF1631" i="2"/>
  <c r="AG1631" i="2" s="1"/>
  <c r="AH1631" i="2" s="1"/>
  <c r="AF1630" i="2"/>
  <c r="AG1630" i="2" s="1"/>
  <c r="AH1630" i="2" s="1"/>
  <c r="AF1629" i="2"/>
  <c r="AG1629" i="2" s="1"/>
  <c r="AH1629" i="2" s="1"/>
  <c r="AF1628" i="2"/>
  <c r="AG1628" i="2" s="1"/>
  <c r="AH1628" i="2" s="1"/>
  <c r="AF1627" i="2"/>
  <c r="AG1627" i="2" s="1"/>
  <c r="AH1627" i="2" s="1"/>
  <c r="AF1626" i="2"/>
  <c r="AG1626" i="2" s="1"/>
  <c r="AH1626" i="2" s="1"/>
  <c r="AF1625" i="2"/>
  <c r="AG1625" i="2" s="1"/>
  <c r="AH1625" i="2" s="1"/>
  <c r="AF1624" i="2"/>
  <c r="AG1624" i="2" s="1"/>
  <c r="AH1624" i="2" s="1"/>
  <c r="AF1623" i="2"/>
  <c r="AG1623" i="2" s="1"/>
  <c r="AH1623" i="2" s="1"/>
  <c r="AF1622" i="2"/>
  <c r="AG1622" i="2" s="1"/>
  <c r="AH1622" i="2" s="1"/>
  <c r="AF1621" i="2"/>
  <c r="AG1621" i="2" s="1"/>
  <c r="AH1621" i="2" s="1"/>
  <c r="AF1620" i="2"/>
  <c r="AG1620" i="2" s="1"/>
  <c r="AH1620" i="2" s="1"/>
  <c r="AF1619" i="2"/>
  <c r="AG1619" i="2" s="1"/>
  <c r="AH1619" i="2" s="1"/>
  <c r="AF1618" i="2"/>
  <c r="AG1618" i="2" s="1"/>
  <c r="AH1618" i="2" s="1"/>
  <c r="AF1617" i="2"/>
  <c r="AG1617" i="2" s="1"/>
  <c r="AH1617" i="2" s="1"/>
  <c r="AF1616" i="2"/>
  <c r="AG1616" i="2" s="1"/>
  <c r="AH1616" i="2" s="1"/>
  <c r="AF1615" i="2"/>
  <c r="AG1615" i="2" s="1"/>
  <c r="AH1615" i="2" s="1"/>
  <c r="AF1614" i="2"/>
  <c r="AG1614" i="2" s="1"/>
  <c r="AH1614" i="2" s="1"/>
  <c r="AF1613" i="2"/>
  <c r="AG1613" i="2" s="1"/>
  <c r="AH1613" i="2" s="1"/>
  <c r="AF1612" i="2"/>
  <c r="AG1612" i="2" s="1"/>
  <c r="AH1612" i="2" s="1"/>
  <c r="AF1611" i="2"/>
  <c r="AG1611" i="2" s="1"/>
  <c r="AH1611" i="2" s="1"/>
  <c r="AF1610" i="2"/>
  <c r="AG1610" i="2" s="1"/>
  <c r="AH1610" i="2" s="1"/>
  <c r="AF1609" i="2"/>
  <c r="AG1609" i="2" s="1"/>
  <c r="AH1609" i="2" s="1"/>
  <c r="AF1608" i="2"/>
  <c r="AG1608" i="2" s="1"/>
  <c r="AH1608" i="2" s="1"/>
  <c r="AF1607" i="2"/>
  <c r="AG1607" i="2" s="1"/>
  <c r="AH1607" i="2" s="1"/>
  <c r="AF1606" i="2"/>
  <c r="AG1606" i="2" s="1"/>
  <c r="AH1606" i="2" s="1"/>
  <c r="AF1605" i="2"/>
  <c r="AG1605" i="2" s="1"/>
  <c r="AH1605" i="2" s="1"/>
  <c r="AF1604" i="2"/>
  <c r="AG1604" i="2" s="1"/>
  <c r="AH1604" i="2" s="1"/>
  <c r="AF1603" i="2"/>
  <c r="AG1603" i="2" s="1"/>
  <c r="AH1603" i="2" s="1"/>
  <c r="AF1602" i="2"/>
  <c r="AG1602" i="2" s="1"/>
  <c r="AH1602" i="2" s="1"/>
  <c r="AF1601" i="2"/>
  <c r="AG1601" i="2" s="1"/>
  <c r="AH1601" i="2" s="1"/>
  <c r="AF1600" i="2"/>
  <c r="AG1600" i="2" s="1"/>
  <c r="AH1600" i="2" s="1"/>
  <c r="AF1599" i="2"/>
  <c r="AG1599" i="2" s="1"/>
  <c r="AH1599" i="2" s="1"/>
  <c r="AF1598" i="2"/>
  <c r="AG1598" i="2" s="1"/>
  <c r="AH1598" i="2" s="1"/>
  <c r="AF1597" i="2"/>
  <c r="AG1597" i="2" s="1"/>
  <c r="AH1597" i="2" s="1"/>
  <c r="AF1596" i="2"/>
  <c r="AG1596" i="2" s="1"/>
  <c r="AH1596" i="2" s="1"/>
  <c r="AF1595" i="2"/>
  <c r="AG1595" i="2" s="1"/>
  <c r="AH1595" i="2" s="1"/>
  <c r="AF1594" i="2"/>
  <c r="AG1594" i="2" s="1"/>
  <c r="AH1594" i="2" s="1"/>
  <c r="AF1593" i="2"/>
  <c r="AG1593" i="2" s="1"/>
  <c r="AH1593" i="2" s="1"/>
  <c r="AF1592" i="2"/>
  <c r="AG1592" i="2" s="1"/>
  <c r="AH1592" i="2" s="1"/>
  <c r="AF1591" i="2"/>
  <c r="AG1591" i="2" s="1"/>
  <c r="AH1591" i="2" s="1"/>
  <c r="AF1590" i="2"/>
  <c r="AG1590" i="2" s="1"/>
  <c r="AH1590" i="2" s="1"/>
  <c r="AF1589" i="2"/>
  <c r="AG1589" i="2" s="1"/>
  <c r="AH1589" i="2" s="1"/>
  <c r="AF1588" i="2"/>
  <c r="AG1588" i="2" s="1"/>
  <c r="AH1588" i="2" s="1"/>
  <c r="AF1587" i="2"/>
  <c r="AG1587" i="2" s="1"/>
  <c r="AH1587" i="2" s="1"/>
  <c r="AF1586" i="2"/>
  <c r="AG1586" i="2" s="1"/>
  <c r="AH1586" i="2" s="1"/>
  <c r="AF1585" i="2"/>
  <c r="AG1585" i="2" s="1"/>
  <c r="AH1585" i="2" s="1"/>
  <c r="AF1584" i="2"/>
  <c r="AG1584" i="2" s="1"/>
  <c r="AH1584" i="2" s="1"/>
  <c r="AF1583" i="2"/>
  <c r="AG1583" i="2" s="1"/>
  <c r="AH1583" i="2" s="1"/>
  <c r="AF1582" i="2"/>
  <c r="AG1582" i="2" s="1"/>
  <c r="AH1582" i="2" s="1"/>
  <c r="AF1581" i="2"/>
  <c r="AG1581" i="2" s="1"/>
  <c r="AH1581" i="2" s="1"/>
  <c r="AF1580" i="2"/>
  <c r="AG1580" i="2" s="1"/>
  <c r="AH1580" i="2" s="1"/>
  <c r="AF1579" i="2"/>
  <c r="AG1579" i="2" s="1"/>
  <c r="AH1579" i="2" s="1"/>
  <c r="AF1578" i="2"/>
  <c r="AG1578" i="2" s="1"/>
  <c r="AH1578" i="2" s="1"/>
  <c r="AF1577" i="2"/>
  <c r="AG1577" i="2" s="1"/>
  <c r="AH1577" i="2" s="1"/>
  <c r="AF1576" i="2"/>
  <c r="AG1576" i="2" s="1"/>
  <c r="AH1576" i="2" s="1"/>
  <c r="AF1575" i="2"/>
  <c r="AG1575" i="2" s="1"/>
  <c r="AH1575" i="2" s="1"/>
  <c r="AF1574" i="2"/>
  <c r="AG1574" i="2" s="1"/>
  <c r="AH1574" i="2" s="1"/>
  <c r="AF1573" i="2"/>
  <c r="AG1573" i="2" s="1"/>
  <c r="AH1573" i="2" s="1"/>
  <c r="AF1572" i="2"/>
  <c r="AG1572" i="2" s="1"/>
  <c r="AH1572" i="2" s="1"/>
  <c r="AF1571" i="2"/>
  <c r="AG1571" i="2" s="1"/>
  <c r="AH1571" i="2" s="1"/>
  <c r="AF1570" i="2"/>
  <c r="AG1570" i="2" s="1"/>
  <c r="AH1570" i="2" s="1"/>
  <c r="AF1569" i="2"/>
  <c r="AG1569" i="2" s="1"/>
  <c r="AH1569" i="2" s="1"/>
  <c r="AF1568" i="2"/>
  <c r="AG1568" i="2" s="1"/>
  <c r="AH1568" i="2" s="1"/>
  <c r="AF1567" i="2"/>
  <c r="AG1567" i="2" s="1"/>
  <c r="AH1567" i="2" s="1"/>
  <c r="AF1566" i="2"/>
  <c r="AG1566" i="2" s="1"/>
  <c r="AH1566" i="2" s="1"/>
  <c r="AF1565" i="2"/>
  <c r="AG1565" i="2" s="1"/>
  <c r="AH1565" i="2" s="1"/>
  <c r="AF1564" i="2"/>
  <c r="AG1564" i="2" s="1"/>
  <c r="AH1564" i="2" s="1"/>
  <c r="AF1563" i="2"/>
  <c r="AG1563" i="2" s="1"/>
  <c r="AH1563" i="2" s="1"/>
  <c r="AF1562" i="2"/>
  <c r="AG1562" i="2" s="1"/>
  <c r="AH1562" i="2" s="1"/>
  <c r="AF1561" i="2"/>
  <c r="AG1561" i="2" s="1"/>
  <c r="AH1561" i="2" s="1"/>
  <c r="AF1560" i="2"/>
  <c r="AG1560" i="2" s="1"/>
  <c r="AH1560" i="2" s="1"/>
  <c r="AF1559" i="2"/>
  <c r="AG1559" i="2" s="1"/>
  <c r="AH1559" i="2" s="1"/>
  <c r="AF1558" i="2"/>
  <c r="AG1558" i="2" s="1"/>
  <c r="AH1558" i="2" s="1"/>
  <c r="AF1557" i="2"/>
  <c r="AG1557" i="2" s="1"/>
  <c r="AH1557" i="2" s="1"/>
  <c r="AF1556" i="2"/>
  <c r="AG1556" i="2" s="1"/>
  <c r="AH1556" i="2" s="1"/>
  <c r="AF1555" i="2"/>
  <c r="AG1555" i="2" s="1"/>
  <c r="AH1555" i="2" s="1"/>
  <c r="AF1554" i="2"/>
  <c r="AG1554" i="2" s="1"/>
  <c r="AH1554" i="2" s="1"/>
  <c r="AF1553" i="2"/>
  <c r="AG1553" i="2" s="1"/>
  <c r="AH1553" i="2" s="1"/>
  <c r="AF1552" i="2"/>
  <c r="AG1552" i="2" s="1"/>
  <c r="AH1552" i="2" s="1"/>
  <c r="AF1551" i="2"/>
  <c r="AG1551" i="2" s="1"/>
  <c r="AH1551" i="2" s="1"/>
  <c r="AF1550" i="2"/>
  <c r="AG1550" i="2" s="1"/>
  <c r="AH1550" i="2" s="1"/>
  <c r="AF1549" i="2"/>
  <c r="AG1549" i="2" s="1"/>
  <c r="AH1549" i="2" s="1"/>
  <c r="AF1548" i="2"/>
  <c r="AG1548" i="2" s="1"/>
  <c r="AH1548" i="2" s="1"/>
  <c r="AF1547" i="2"/>
  <c r="AG1547" i="2" s="1"/>
  <c r="AH1547" i="2" s="1"/>
  <c r="AF1546" i="2"/>
  <c r="AG1546" i="2" s="1"/>
  <c r="AH1546" i="2" s="1"/>
  <c r="AF1545" i="2"/>
  <c r="AG1545" i="2" s="1"/>
  <c r="AH1545" i="2" s="1"/>
  <c r="AF1544" i="2"/>
  <c r="AG1544" i="2" s="1"/>
  <c r="AH1544" i="2" s="1"/>
  <c r="AF1543" i="2"/>
  <c r="AG1543" i="2" s="1"/>
  <c r="AH1543" i="2" s="1"/>
  <c r="AF1542" i="2"/>
  <c r="AG1542" i="2" s="1"/>
  <c r="AH1542" i="2" s="1"/>
  <c r="AF1541" i="2"/>
  <c r="AG1541" i="2" s="1"/>
  <c r="AH1541" i="2" s="1"/>
  <c r="AF1540" i="2"/>
  <c r="AG1540" i="2" s="1"/>
  <c r="AH1540" i="2" s="1"/>
  <c r="AF1539" i="2"/>
  <c r="AG1539" i="2" s="1"/>
  <c r="AH1539" i="2" s="1"/>
  <c r="AF1538" i="2"/>
  <c r="AG1538" i="2" s="1"/>
  <c r="AH1538" i="2" s="1"/>
  <c r="AF1537" i="2"/>
  <c r="AG1537" i="2" s="1"/>
  <c r="AH1537" i="2" s="1"/>
  <c r="AF1536" i="2"/>
  <c r="AG1536" i="2" s="1"/>
  <c r="AH1536" i="2" s="1"/>
  <c r="AF1535" i="2"/>
  <c r="AG1535" i="2" s="1"/>
  <c r="AH1535" i="2" s="1"/>
  <c r="AF1534" i="2"/>
  <c r="AG1534" i="2" s="1"/>
  <c r="AH1534" i="2" s="1"/>
  <c r="AF1533" i="2"/>
  <c r="AG1533" i="2" s="1"/>
  <c r="AH1533" i="2" s="1"/>
  <c r="AF1532" i="2"/>
  <c r="AG1532" i="2" s="1"/>
  <c r="AH1532" i="2" s="1"/>
  <c r="AF1531" i="2"/>
  <c r="AG1531" i="2" s="1"/>
  <c r="AH1531" i="2" s="1"/>
  <c r="AF1530" i="2"/>
  <c r="AG1530" i="2" s="1"/>
  <c r="AH1530" i="2" s="1"/>
  <c r="AF1529" i="2"/>
  <c r="AG1529" i="2" s="1"/>
  <c r="AH1529" i="2" s="1"/>
  <c r="AF1528" i="2"/>
  <c r="AG1528" i="2" s="1"/>
  <c r="AH1528" i="2" s="1"/>
  <c r="AF1527" i="2"/>
  <c r="AG1527" i="2" s="1"/>
  <c r="AH1527" i="2" s="1"/>
  <c r="AF1526" i="2"/>
  <c r="AG1526" i="2" s="1"/>
  <c r="AH1526" i="2" s="1"/>
  <c r="AF1525" i="2"/>
  <c r="AG1525" i="2" s="1"/>
  <c r="AH1525" i="2" s="1"/>
  <c r="AF1524" i="2"/>
  <c r="AG1524" i="2" s="1"/>
  <c r="AH1524" i="2" s="1"/>
  <c r="AF1523" i="2"/>
  <c r="AG1523" i="2" s="1"/>
  <c r="AH1523" i="2" s="1"/>
  <c r="AF1522" i="2"/>
  <c r="AG1522" i="2" s="1"/>
  <c r="AH1522" i="2" s="1"/>
  <c r="AF1521" i="2"/>
  <c r="AG1521" i="2" s="1"/>
  <c r="AH1521" i="2" s="1"/>
  <c r="AF1520" i="2"/>
  <c r="AG1520" i="2" s="1"/>
  <c r="AH1520" i="2" s="1"/>
  <c r="AF1519" i="2"/>
  <c r="AG1519" i="2" s="1"/>
  <c r="AH1519" i="2" s="1"/>
  <c r="AF1518" i="2"/>
  <c r="AG1518" i="2" s="1"/>
  <c r="AH1518" i="2" s="1"/>
  <c r="AF1517" i="2"/>
  <c r="AG1517" i="2" s="1"/>
  <c r="AH1517" i="2" s="1"/>
  <c r="AF1516" i="2"/>
  <c r="AG1516" i="2" s="1"/>
  <c r="AH1516" i="2" s="1"/>
  <c r="AF1515" i="2"/>
  <c r="AG1515" i="2" s="1"/>
  <c r="AH1515" i="2" s="1"/>
  <c r="AF1514" i="2"/>
  <c r="AG1514" i="2" s="1"/>
  <c r="AH1514" i="2" s="1"/>
  <c r="AF1513" i="2"/>
  <c r="AG1513" i="2" s="1"/>
  <c r="AH1513" i="2" s="1"/>
  <c r="AF1512" i="2"/>
  <c r="AG1512" i="2" s="1"/>
  <c r="AH1512" i="2" s="1"/>
  <c r="AF1511" i="2"/>
  <c r="AG1511" i="2" s="1"/>
  <c r="AH1511" i="2" s="1"/>
  <c r="AF1510" i="2"/>
  <c r="AG1510" i="2" s="1"/>
  <c r="AH1510" i="2" s="1"/>
  <c r="AF1509" i="2"/>
  <c r="AG1509" i="2" s="1"/>
  <c r="AH1509" i="2" s="1"/>
  <c r="AF1508" i="2"/>
  <c r="AG1508" i="2" s="1"/>
  <c r="AH1508" i="2" s="1"/>
  <c r="AF1507" i="2"/>
  <c r="AG1507" i="2" s="1"/>
  <c r="AH1507" i="2" s="1"/>
  <c r="AF1506" i="2"/>
  <c r="AG1506" i="2" s="1"/>
  <c r="AH1506" i="2" s="1"/>
  <c r="AF1505" i="2"/>
  <c r="AG1505" i="2" s="1"/>
  <c r="AH1505" i="2" s="1"/>
  <c r="AF1504" i="2"/>
  <c r="AG1504" i="2" s="1"/>
  <c r="AH1504" i="2" s="1"/>
  <c r="AF1503" i="2"/>
  <c r="AG1503" i="2" s="1"/>
  <c r="AH1503" i="2" s="1"/>
  <c r="AF1502" i="2"/>
  <c r="AG1502" i="2" s="1"/>
  <c r="AH1502" i="2" s="1"/>
  <c r="AF1501" i="2"/>
  <c r="AG1501" i="2" s="1"/>
  <c r="AH1501" i="2" s="1"/>
  <c r="AF1500" i="2"/>
  <c r="AG1500" i="2" s="1"/>
  <c r="AH1500" i="2" s="1"/>
  <c r="AF1499" i="2"/>
  <c r="AG1499" i="2" s="1"/>
  <c r="AH1499" i="2" s="1"/>
  <c r="AF1498" i="2"/>
  <c r="AG1498" i="2" s="1"/>
  <c r="AH1498" i="2" s="1"/>
  <c r="AF1497" i="2"/>
  <c r="AG1497" i="2" s="1"/>
  <c r="AH1497" i="2" s="1"/>
  <c r="AF1496" i="2"/>
  <c r="AG1496" i="2" s="1"/>
  <c r="AH1496" i="2" s="1"/>
  <c r="AF1495" i="2"/>
  <c r="AG1495" i="2" s="1"/>
  <c r="AH1495" i="2" s="1"/>
  <c r="AF1494" i="2"/>
  <c r="AG1494" i="2" s="1"/>
  <c r="AH1494" i="2" s="1"/>
  <c r="AF1493" i="2"/>
  <c r="AG1493" i="2" s="1"/>
  <c r="AH1493" i="2" s="1"/>
  <c r="AF1492" i="2"/>
  <c r="AG1492" i="2" s="1"/>
  <c r="AH1492" i="2" s="1"/>
  <c r="AF1491" i="2"/>
  <c r="AG1491" i="2" s="1"/>
  <c r="AH1491" i="2" s="1"/>
  <c r="AF1490" i="2"/>
  <c r="AG1490" i="2" s="1"/>
  <c r="AH1490" i="2" s="1"/>
  <c r="AF1489" i="2"/>
  <c r="AG1489" i="2" s="1"/>
  <c r="AH1489" i="2" s="1"/>
  <c r="AF1488" i="2"/>
  <c r="AG1488" i="2" s="1"/>
  <c r="AH1488" i="2" s="1"/>
  <c r="AF1487" i="2"/>
  <c r="AG1487" i="2" s="1"/>
  <c r="AH1487" i="2" s="1"/>
  <c r="AF1486" i="2"/>
  <c r="AG1486" i="2" s="1"/>
  <c r="AH1486" i="2" s="1"/>
  <c r="AF1485" i="2"/>
  <c r="AG1485" i="2" s="1"/>
  <c r="AH1485" i="2" s="1"/>
  <c r="AF1484" i="2"/>
  <c r="AG1484" i="2" s="1"/>
  <c r="AH1484" i="2" s="1"/>
  <c r="AF1483" i="2"/>
  <c r="AG1483" i="2" s="1"/>
  <c r="AH1483" i="2" s="1"/>
  <c r="AF1482" i="2"/>
  <c r="AG1482" i="2" s="1"/>
  <c r="AH1482" i="2" s="1"/>
  <c r="AF1481" i="2"/>
  <c r="AG1481" i="2" s="1"/>
  <c r="AH1481" i="2" s="1"/>
  <c r="AF1480" i="2"/>
  <c r="AG1480" i="2" s="1"/>
  <c r="AH1480" i="2" s="1"/>
  <c r="AF1479" i="2"/>
  <c r="AG1479" i="2" s="1"/>
  <c r="AH1479" i="2" s="1"/>
  <c r="AF1478" i="2"/>
  <c r="AG1478" i="2" s="1"/>
  <c r="AH1478" i="2" s="1"/>
  <c r="AF1477" i="2"/>
  <c r="AG1477" i="2" s="1"/>
  <c r="AH1477" i="2" s="1"/>
  <c r="AF1476" i="2"/>
  <c r="AG1476" i="2" s="1"/>
  <c r="AH1476" i="2" s="1"/>
  <c r="AF1475" i="2"/>
  <c r="AG1475" i="2" s="1"/>
  <c r="AH1475" i="2" s="1"/>
  <c r="AF1474" i="2"/>
  <c r="AG1474" i="2" s="1"/>
  <c r="AH1474" i="2" s="1"/>
  <c r="AF1473" i="2"/>
  <c r="AG1473" i="2" s="1"/>
  <c r="AH1473" i="2" s="1"/>
  <c r="AF1472" i="2"/>
  <c r="AG1472" i="2" s="1"/>
  <c r="AH1472" i="2" s="1"/>
  <c r="AF1471" i="2"/>
  <c r="AG1471" i="2" s="1"/>
  <c r="AH1471" i="2" s="1"/>
  <c r="AF1470" i="2"/>
  <c r="AG1470" i="2" s="1"/>
  <c r="AH1470" i="2" s="1"/>
  <c r="AF1469" i="2"/>
  <c r="AG1469" i="2" s="1"/>
  <c r="AH1469" i="2" s="1"/>
  <c r="AF1468" i="2"/>
  <c r="AG1468" i="2" s="1"/>
  <c r="AH1468" i="2" s="1"/>
  <c r="AF1467" i="2"/>
  <c r="AG1467" i="2" s="1"/>
  <c r="AH1467" i="2" s="1"/>
  <c r="AF1466" i="2"/>
  <c r="AG1466" i="2" s="1"/>
  <c r="AH1466" i="2" s="1"/>
  <c r="AF1465" i="2"/>
  <c r="AG1465" i="2" s="1"/>
  <c r="AH1465" i="2" s="1"/>
  <c r="AF1464" i="2"/>
  <c r="AG1464" i="2" s="1"/>
  <c r="AH1464" i="2" s="1"/>
  <c r="AF1463" i="2"/>
  <c r="AG1463" i="2" s="1"/>
  <c r="AH1463" i="2" s="1"/>
  <c r="AF1462" i="2"/>
  <c r="AG1462" i="2" s="1"/>
  <c r="AH1462" i="2" s="1"/>
  <c r="AF1461" i="2"/>
  <c r="AG1461" i="2" s="1"/>
  <c r="AH1461" i="2" s="1"/>
  <c r="AF1460" i="2"/>
  <c r="AG1460" i="2" s="1"/>
  <c r="AH1460" i="2" s="1"/>
  <c r="AF1459" i="2"/>
  <c r="AG1459" i="2" s="1"/>
  <c r="AH1459" i="2" s="1"/>
  <c r="AF1458" i="2"/>
  <c r="AG1458" i="2" s="1"/>
  <c r="AH1458" i="2" s="1"/>
  <c r="AF1457" i="2"/>
  <c r="AG1457" i="2" s="1"/>
  <c r="AH1457" i="2" s="1"/>
  <c r="AF1456" i="2"/>
  <c r="AG1456" i="2" s="1"/>
  <c r="AH1456" i="2" s="1"/>
  <c r="AF1455" i="2"/>
  <c r="AG1455" i="2" s="1"/>
  <c r="AH1455" i="2" s="1"/>
  <c r="AF1454" i="2"/>
  <c r="AG1454" i="2" s="1"/>
  <c r="AH1454" i="2" s="1"/>
  <c r="AF1453" i="2"/>
  <c r="AG1453" i="2" s="1"/>
  <c r="AH1453" i="2" s="1"/>
  <c r="AF1452" i="2"/>
  <c r="AG1452" i="2" s="1"/>
  <c r="AH1452" i="2" s="1"/>
  <c r="AF1451" i="2"/>
  <c r="AG1451" i="2" s="1"/>
  <c r="AH1451" i="2" s="1"/>
  <c r="AF1450" i="2"/>
  <c r="AG1450" i="2" s="1"/>
  <c r="AH1450" i="2" s="1"/>
  <c r="AF1449" i="2"/>
  <c r="AG1449" i="2" s="1"/>
  <c r="AH1449" i="2" s="1"/>
  <c r="AF1448" i="2"/>
  <c r="AG1448" i="2" s="1"/>
  <c r="AH1448" i="2" s="1"/>
  <c r="AF1447" i="2"/>
  <c r="AG1447" i="2" s="1"/>
  <c r="AH1447" i="2" s="1"/>
  <c r="AF1446" i="2"/>
  <c r="AG1446" i="2" s="1"/>
  <c r="AH1446" i="2" s="1"/>
  <c r="AF1445" i="2"/>
  <c r="AG1445" i="2" s="1"/>
  <c r="AH1445" i="2" s="1"/>
  <c r="AF1444" i="2"/>
  <c r="AG1444" i="2" s="1"/>
  <c r="AH1444" i="2" s="1"/>
  <c r="AF1443" i="2"/>
  <c r="AG1443" i="2" s="1"/>
  <c r="AH1443" i="2" s="1"/>
  <c r="AF1442" i="2"/>
  <c r="AG1442" i="2" s="1"/>
  <c r="AH1442" i="2" s="1"/>
  <c r="AF1441" i="2"/>
  <c r="AG1441" i="2" s="1"/>
  <c r="AH1441" i="2" s="1"/>
  <c r="AF1440" i="2"/>
  <c r="AG1440" i="2" s="1"/>
  <c r="AH1440" i="2" s="1"/>
  <c r="AF1439" i="2"/>
  <c r="AG1439" i="2" s="1"/>
  <c r="AH1439" i="2" s="1"/>
  <c r="AF1438" i="2"/>
  <c r="AG1438" i="2" s="1"/>
  <c r="AH1438" i="2" s="1"/>
  <c r="AF1437" i="2"/>
  <c r="AG1437" i="2" s="1"/>
  <c r="AH1437" i="2" s="1"/>
  <c r="AF1436" i="2"/>
  <c r="AG1436" i="2" s="1"/>
  <c r="AH1436" i="2" s="1"/>
  <c r="AF1435" i="2"/>
  <c r="AG1435" i="2" s="1"/>
  <c r="AH1435" i="2" s="1"/>
  <c r="AF1434" i="2"/>
  <c r="AG1434" i="2" s="1"/>
  <c r="AH1434" i="2" s="1"/>
  <c r="AF1433" i="2"/>
  <c r="AG1433" i="2" s="1"/>
  <c r="AH1433" i="2" s="1"/>
  <c r="AF1432" i="2"/>
  <c r="AG1432" i="2" s="1"/>
  <c r="AH1432" i="2" s="1"/>
  <c r="AF1431" i="2"/>
  <c r="AG1431" i="2" s="1"/>
  <c r="AH1431" i="2" s="1"/>
  <c r="AF1430" i="2"/>
  <c r="AG1430" i="2" s="1"/>
  <c r="AH1430" i="2" s="1"/>
  <c r="AF1429" i="2"/>
  <c r="AG1429" i="2" s="1"/>
  <c r="AH1429" i="2" s="1"/>
  <c r="AF1428" i="2"/>
  <c r="AG1428" i="2" s="1"/>
  <c r="AH1428" i="2" s="1"/>
  <c r="AF1427" i="2"/>
  <c r="AG1427" i="2" s="1"/>
  <c r="AH1427" i="2" s="1"/>
  <c r="AF1426" i="2"/>
  <c r="AG1426" i="2" s="1"/>
  <c r="AH1426" i="2" s="1"/>
  <c r="AF1425" i="2"/>
  <c r="AG1425" i="2" s="1"/>
  <c r="AH1425" i="2" s="1"/>
  <c r="AF1424" i="2"/>
  <c r="AG1424" i="2" s="1"/>
  <c r="AH1424" i="2" s="1"/>
  <c r="AF1423" i="2"/>
  <c r="AG1423" i="2" s="1"/>
  <c r="AH1423" i="2" s="1"/>
  <c r="AF1422" i="2"/>
  <c r="AG1422" i="2" s="1"/>
  <c r="AH1422" i="2" s="1"/>
  <c r="AF1421" i="2"/>
  <c r="AG1421" i="2" s="1"/>
  <c r="AH1421" i="2" s="1"/>
  <c r="AF1420" i="2"/>
  <c r="AG1420" i="2" s="1"/>
  <c r="AH1420" i="2" s="1"/>
  <c r="AF1419" i="2"/>
  <c r="AG1419" i="2" s="1"/>
  <c r="AH1419" i="2" s="1"/>
  <c r="AF1418" i="2"/>
  <c r="AG1418" i="2" s="1"/>
  <c r="AH1418" i="2" s="1"/>
  <c r="AF1417" i="2"/>
  <c r="AG1417" i="2" s="1"/>
  <c r="AH1417" i="2" s="1"/>
  <c r="AF1416" i="2"/>
  <c r="AG1416" i="2" s="1"/>
  <c r="AH1416" i="2" s="1"/>
  <c r="AF1415" i="2"/>
  <c r="AG1415" i="2" s="1"/>
  <c r="AH1415" i="2" s="1"/>
  <c r="AF1414" i="2"/>
  <c r="AG1414" i="2" s="1"/>
  <c r="AH1414" i="2" s="1"/>
  <c r="AF1413" i="2"/>
  <c r="AG1413" i="2" s="1"/>
  <c r="AH1413" i="2" s="1"/>
  <c r="AF1412" i="2"/>
  <c r="AG1412" i="2" s="1"/>
  <c r="AH1412" i="2" s="1"/>
  <c r="AF1411" i="2"/>
  <c r="AG1411" i="2" s="1"/>
  <c r="AH1411" i="2" s="1"/>
  <c r="AF1410" i="2"/>
  <c r="AG1410" i="2" s="1"/>
  <c r="AH1410" i="2" s="1"/>
  <c r="AF1409" i="2"/>
  <c r="AG1409" i="2" s="1"/>
  <c r="AH1409" i="2" s="1"/>
  <c r="AF1408" i="2"/>
  <c r="AG1408" i="2" s="1"/>
  <c r="AH1408" i="2" s="1"/>
  <c r="AF1407" i="2"/>
  <c r="AG1407" i="2" s="1"/>
  <c r="AH1407" i="2" s="1"/>
  <c r="AF1406" i="2"/>
  <c r="AG1406" i="2" s="1"/>
  <c r="AH1406" i="2" s="1"/>
  <c r="AF1405" i="2"/>
  <c r="AG1405" i="2" s="1"/>
  <c r="AH1405" i="2" s="1"/>
  <c r="AF1404" i="2"/>
  <c r="AG1404" i="2" s="1"/>
  <c r="AH1404" i="2" s="1"/>
  <c r="AF1403" i="2"/>
  <c r="AG1403" i="2" s="1"/>
  <c r="AH1403" i="2" s="1"/>
  <c r="AF1402" i="2"/>
  <c r="AG1402" i="2" s="1"/>
  <c r="AH1402" i="2" s="1"/>
  <c r="AF1401" i="2"/>
  <c r="AG1401" i="2" s="1"/>
  <c r="AH1401" i="2" s="1"/>
  <c r="AF1400" i="2"/>
  <c r="AG1400" i="2" s="1"/>
  <c r="AH1400" i="2" s="1"/>
  <c r="AF1399" i="2"/>
  <c r="AG1399" i="2" s="1"/>
  <c r="AH1399" i="2" s="1"/>
  <c r="AF1398" i="2"/>
  <c r="AG1398" i="2" s="1"/>
  <c r="AH1398" i="2" s="1"/>
  <c r="AF1397" i="2"/>
  <c r="AG1397" i="2" s="1"/>
  <c r="AH1397" i="2" s="1"/>
  <c r="AF1396" i="2"/>
  <c r="AG1396" i="2" s="1"/>
  <c r="AH1396" i="2" s="1"/>
  <c r="AF1395" i="2"/>
  <c r="AG1395" i="2" s="1"/>
  <c r="AH1395" i="2" s="1"/>
  <c r="AF1394" i="2"/>
  <c r="AG1394" i="2" s="1"/>
  <c r="AH1394" i="2" s="1"/>
  <c r="AF1393" i="2"/>
  <c r="AG1393" i="2" s="1"/>
  <c r="AH1393" i="2" s="1"/>
  <c r="AF1392" i="2"/>
  <c r="AG1392" i="2" s="1"/>
  <c r="AH1392" i="2" s="1"/>
  <c r="AF1391" i="2"/>
  <c r="AG1391" i="2" s="1"/>
  <c r="AH1391" i="2" s="1"/>
  <c r="AF1390" i="2"/>
  <c r="AG1390" i="2" s="1"/>
  <c r="AH1390" i="2" s="1"/>
  <c r="AF1389" i="2"/>
  <c r="AG1389" i="2" s="1"/>
  <c r="AH1389" i="2" s="1"/>
  <c r="AF1388" i="2"/>
  <c r="AG1388" i="2" s="1"/>
  <c r="AH1388" i="2" s="1"/>
  <c r="AF1387" i="2"/>
  <c r="AG1387" i="2" s="1"/>
  <c r="AH1387" i="2" s="1"/>
  <c r="AF1386" i="2"/>
  <c r="AG1386" i="2" s="1"/>
  <c r="AH1386" i="2" s="1"/>
  <c r="AF1385" i="2"/>
  <c r="AG1385" i="2" s="1"/>
  <c r="AH1385" i="2" s="1"/>
  <c r="AF1384" i="2"/>
  <c r="AG1384" i="2" s="1"/>
  <c r="AH1384" i="2" s="1"/>
  <c r="AF1383" i="2"/>
  <c r="AG1383" i="2" s="1"/>
  <c r="AH1383" i="2" s="1"/>
  <c r="AF1382" i="2"/>
  <c r="AG1382" i="2" s="1"/>
  <c r="AH1382" i="2" s="1"/>
  <c r="AF1381" i="2"/>
  <c r="AG1381" i="2" s="1"/>
  <c r="AH1381" i="2" s="1"/>
  <c r="AF1380" i="2"/>
  <c r="AG1380" i="2" s="1"/>
  <c r="AH1380" i="2" s="1"/>
  <c r="AF1379" i="2"/>
  <c r="AG1379" i="2" s="1"/>
  <c r="AH1379" i="2" s="1"/>
  <c r="AF1378" i="2"/>
  <c r="AG1378" i="2" s="1"/>
  <c r="AH1378" i="2" s="1"/>
  <c r="AF1377" i="2"/>
  <c r="AG1377" i="2" s="1"/>
  <c r="AH1377" i="2" s="1"/>
  <c r="AF1376" i="2"/>
  <c r="AG1376" i="2" s="1"/>
  <c r="AH1376" i="2" s="1"/>
  <c r="AF1375" i="2"/>
  <c r="AG1375" i="2" s="1"/>
  <c r="AH1375" i="2" s="1"/>
  <c r="AF1374" i="2"/>
  <c r="AG1374" i="2" s="1"/>
  <c r="AH1374" i="2" s="1"/>
  <c r="AF1373" i="2"/>
  <c r="AG1373" i="2" s="1"/>
  <c r="AH1373" i="2" s="1"/>
  <c r="AF1372" i="2"/>
  <c r="AG1372" i="2" s="1"/>
  <c r="AH1372" i="2" s="1"/>
  <c r="AF1371" i="2"/>
  <c r="AG1371" i="2" s="1"/>
  <c r="AH1371" i="2" s="1"/>
  <c r="AF1370" i="2"/>
  <c r="AG1370" i="2" s="1"/>
  <c r="AH1370" i="2" s="1"/>
  <c r="AF1369" i="2"/>
  <c r="AG1369" i="2" s="1"/>
  <c r="AH1369" i="2" s="1"/>
  <c r="AF1368" i="2"/>
  <c r="AG1368" i="2" s="1"/>
  <c r="AH1368" i="2" s="1"/>
  <c r="AF1367" i="2"/>
  <c r="AG1367" i="2" s="1"/>
  <c r="AH1367" i="2" s="1"/>
  <c r="AF1366" i="2"/>
  <c r="AG1366" i="2" s="1"/>
  <c r="AH1366" i="2" s="1"/>
  <c r="AF1365" i="2"/>
  <c r="AG1365" i="2" s="1"/>
  <c r="AH1365" i="2" s="1"/>
  <c r="AF1364" i="2"/>
  <c r="AG1364" i="2" s="1"/>
  <c r="AH1364" i="2" s="1"/>
  <c r="AF1363" i="2"/>
  <c r="AG1363" i="2" s="1"/>
  <c r="AH1363" i="2" s="1"/>
  <c r="AF1362" i="2"/>
  <c r="AG1362" i="2" s="1"/>
  <c r="AH1362" i="2" s="1"/>
  <c r="AF1361" i="2"/>
  <c r="AG1361" i="2" s="1"/>
  <c r="AH1361" i="2" s="1"/>
  <c r="AF1360" i="2"/>
  <c r="AG1360" i="2" s="1"/>
  <c r="AH1360" i="2" s="1"/>
  <c r="AF1359" i="2"/>
  <c r="AG1359" i="2" s="1"/>
  <c r="AH1359" i="2" s="1"/>
  <c r="AF1358" i="2"/>
  <c r="AG1358" i="2" s="1"/>
  <c r="AH1358" i="2" s="1"/>
  <c r="AF1357" i="2"/>
  <c r="AG1357" i="2" s="1"/>
  <c r="AH1357" i="2" s="1"/>
  <c r="AF1356" i="2"/>
  <c r="AG1356" i="2" s="1"/>
  <c r="AH1356" i="2" s="1"/>
  <c r="AF1355" i="2"/>
  <c r="AG1355" i="2" s="1"/>
  <c r="AH1355" i="2" s="1"/>
  <c r="AF1354" i="2"/>
  <c r="AG1354" i="2" s="1"/>
  <c r="AH1354" i="2" s="1"/>
  <c r="AF1353" i="2"/>
  <c r="AG1353" i="2" s="1"/>
  <c r="AH1353" i="2" s="1"/>
  <c r="AF1352" i="2"/>
  <c r="AG1352" i="2" s="1"/>
  <c r="AH1352" i="2" s="1"/>
  <c r="AF1351" i="2"/>
  <c r="AG1351" i="2" s="1"/>
  <c r="AH1351" i="2" s="1"/>
  <c r="AF1350" i="2"/>
  <c r="AG1350" i="2" s="1"/>
  <c r="AH1350" i="2" s="1"/>
  <c r="AF1349" i="2"/>
  <c r="AG1349" i="2" s="1"/>
  <c r="AH1349" i="2" s="1"/>
  <c r="AF1348" i="2"/>
  <c r="AG1348" i="2" s="1"/>
  <c r="AH1348" i="2" s="1"/>
  <c r="AF1347" i="2"/>
  <c r="AG1347" i="2" s="1"/>
  <c r="AH1347" i="2" s="1"/>
  <c r="AF1346" i="2"/>
  <c r="AG1346" i="2" s="1"/>
  <c r="AH1346" i="2" s="1"/>
  <c r="AF1345" i="2"/>
  <c r="AG1345" i="2" s="1"/>
  <c r="AH1345" i="2" s="1"/>
  <c r="AF1344" i="2"/>
  <c r="AG1344" i="2" s="1"/>
  <c r="AH1344" i="2" s="1"/>
  <c r="AF1343" i="2"/>
  <c r="AG1343" i="2" s="1"/>
  <c r="AH1343" i="2" s="1"/>
  <c r="AF1342" i="2"/>
  <c r="AG1342" i="2" s="1"/>
  <c r="AH1342" i="2" s="1"/>
  <c r="AF1341" i="2"/>
  <c r="AG1341" i="2" s="1"/>
  <c r="AH1341" i="2" s="1"/>
  <c r="AF1340" i="2"/>
  <c r="AG1340" i="2" s="1"/>
  <c r="AH1340" i="2" s="1"/>
  <c r="AF1339" i="2"/>
  <c r="AG1339" i="2" s="1"/>
  <c r="AH1339" i="2" s="1"/>
  <c r="AF1338" i="2"/>
  <c r="AG1338" i="2" s="1"/>
  <c r="AH1338" i="2" s="1"/>
  <c r="AF1337" i="2"/>
  <c r="AG1337" i="2" s="1"/>
  <c r="AH1337" i="2" s="1"/>
  <c r="AF1336" i="2"/>
  <c r="AG1336" i="2" s="1"/>
  <c r="AH1336" i="2" s="1"/>
  <c r="AF1335" i="2"/>
  <c r="AG1335" i="2" s="1"/>
  <c r="AH1335" i="2" s="1"/>
  <c r="AF1334" i="2"/>
  <c r="AG1334" i="2" s="1"/>
  <c r="AH1334" i="2" s="1"/>
  <c r="AF1333" i="2"/>
  <c r="AG1333" i="2" s="1"/>
  <c r="AH1333" i="2" s="1"/>
  <c r="AF1332" i="2"/>
  <c r="AG1332" i="2" s="1"/>
  <c r="AH1332" i="2" s="1"/>
  <c r="AF1331" i="2"/>
  <c r="AG1331" i="2" s="1"/>
  <c r="AH1331" i="2" s="1"/>
  <c r="AF1330" i="2"/>
  <c r="AG1330" i="2" s="1"/>
  <c r="AH1330" i="2" s="1"/>
  <c r="AF1329" i="2"/>
  <c r="AG1329" i="2" s="1"/>
  <c r="AH1329" i="2" s="1"/>
  <c r="AF1328" i="2"/>
  <c r="AG1328" i="2" s="1"/>
  <c r="AH1328" i="2" s="1"/>
  <c r="AF1327" i="2"/>
  <c r="AG1327" i="2" s="1"/>
  <c r="AH1327" i="2" s="1"/>
  <c r="AF1326" i="2"/>
  <c r="AG1326" i="2" s="1"/>
  <c r="AH1326" i="2" s="1"/>
  <c r="AF1325" i="2"/>
  <c r="AG1325" i="2" s="1"/>
  <c r="AH1325" i="2" s="1"/>
  <c r="AF1324" i="2"/>
  <c r="AG1324" i="2" s="1"/>
  <c r="AH1324" i="2" s="1"/>
  <c r="AF1323" i="2"/>
  <c r="AG1323" i="2" s="1"/>
  <c r="AH1323" i="2" s="1"/>
  <c r="AF1322" i="2"/>
  <c r="AG1322" i="2" s="1"/>
  <c r="AH1322" i="2" s="1"/>
  <c r="AF1321" i="2"/>
  <c r="AG1321" i="2" s="1"/>
  <c r="AH1321" i="2" s="1"/>
  <c r="AF1320" i="2"/>
  <c r="AG1320" i="2" s="1"/>
  <c r="AH1320" i="2" s="1"/>
  <c r="AF1319" i="2"/>
  <c r="AG1319" i="2" s="1"/>
  <c r="AH1319" i="2" s="1"/>
  <c r="AF1318" i="2"/>
  <c r="AG1318" i="2" s="1"/>
  <c r="AH1318" i="2" s="1"/>
  <c r="AF1317" i="2"/>
  <c r="AG1317" i="2" s="1"/>
  <c r="AH1317" i="2" s="1"/>
  <c r="AF1316" i="2"/>
  <c r="AG1316" i="2" s="1"/>
  <c r="AH1316" i="2" s="1"/>
  <c r="AF1315" i="2"/>
  <c r="AG1315" i="2" s="1"/>
  <c r="AH1315" i="2" s="1"/>
  <c r="AF1314" i="2"/>
  <c r="AG1314" i="2" s="1"/>
  <c r="AH1314" i="2" s="1"/>
  <c r="AF1313" i="2"/>
  <c r="AG1313" i="2" s="1"/>
  <c r="AH1313" i="2" s="1"/>
  <c r="AF1312" i="2"/>
  <c r="AG1312" i="2" s="1"/>
  <c r="AH1312" i="2" s="1"/>
  <c r="AF1311" i="2"/>
  <c r="AG1311" i="2" s="1"/>
  <c r="AH1311" i="2" s="1"/>
  <c r="AF1310" i="2"/>
  <c r="AG1310" i="2" s="1"/>
  <c r="AH1310" i="2" s="1"/>
  <c r="AF1309" i="2"/>
  <c r="AG1309" i="2" s="1"/>
  <c r="AH1309" i="2" s="1"/>
  <c r="AF1308" i="2"/>
  <c r="AG1308" i="2" s="1"/>
  <c r="AH1308" i="2" s="1"/>
  <c r="AF1307" i="2"/>
  <c r="AG1307" i="2" s="1"/>
  <c r="AH1307" i="2" s="1"/>
  <c r="AF1306" i="2"/>
  <c r="AG1306" i="2" s="1"/>
  <c r="AH1306" i="2" s="1"/>
  <c r="AF1305" i="2"/>
  <c r="AG1305" i="2" s="1"/>
  <c r="AH1305" i="2" s="1"/>
  <c r="AF1304" i="2"/>
  <c r="AG1304" i="2" s="1"/>
  <c r="AH1304" i="2" s="1"/>
  <c r="AF1303" i="2"/>
  <c r="AG1303" i="2" s="1"/>
  <c r="AH1303" i="2" s="1"/>
  <c r="AF1302" i="2"/>
  <c r="AG1302" i="2" s="1"/>
  <c r="AH1302" i="2" s="1"/>
  <c r="AF1301" i="2"/>
  <c r="AG1301" i="2" s="1"/>
  <c r="AH1301" i="2" s="1"/>
  <c r="AF1300" i="2"/>
  <c r="AG1300" i="2" s="1"/>
  <c r="AH1300" i="2" s="1"/>
  <c r="AF1299" i="2"/>
  <c r="AG1299" i="2" s="1"/>
  <c r="AH1299" i="2" s="1"/>
  <c r="AF1298" i="2"/>
  <c r="AG1298" i="2" s="1"/>
  <c r="AH1298" i="2" s="1"/>
  <c r="AF1297" i="2"/>
  <c r="AG1297" i="2" s="1"/>
  <c r="AH1297" i="2" s="1"/>
  <c r="AF1296" i="2"/>
  <c r="AG1296" i="2" s="1"/>
  <c r="AH1296" i="2" s="1"/>
  <c r="AF1295" i="2"/>
  <c r="AG1295" i="2" s="1"/>
  <c r="AH1295" i="2" s="1"/>
  <c r="AF1294" i="2"/>
  <c r="AG1294" i="2" s="1"/>
  <c r="AH1294" i="2" s="1"/>
  <c r="AF1293" i="2"/>
  <c r="AG1293" i="2" s="1"/>
  <c r="AH1293" i="2" s="1"/>
  <c r="AF1292" i="2"/>
  <c r="AG1292" i="2" s="1"/>
  <c r="AH1292" i="2" s="1"/>
  <c r="AF1291" i="2"/>
  <c r="AG1291" i="2" s="1"/>
  <c r="AH1291" i="2" s="1"/>
  <c r="AF1290" i="2"/>
  <c r="AG1290" i="2" s="1"/>
  <c r="AH1290" i="2" s="1"/>
  <c r="AF1289" i="2"/>
  <c r="AG1289" i="2" s="1"/>
  <c r="AH1289" i="2" s="1"/>
  <c r="AF1288" i="2"/>
  <c r="AG1288" i="2" s="1"/>
  <c r="AH1288" i="2" s="1"/>
  <c r="AF1287" i="2"/>
  <c r="AG1287" i="2" s="1"/>
  <c r="AH1287" i="2" s="1"/>
  <c r="AF1286" i="2"/>
  <c r="AG1286" i="2" s="1"/>
  <c r="AH1286" i="2" s="1"/>
  <c r="AF1285" i="2"/>
  <c r="AG1285" i="2" s="1"/>
  <c r="AH1285" i="2" s="1"/>
  <c r="AF1284" i="2"/>
  <c r="AG1284" i="2" s="1"/>
  <c r="AH1284" i="2" s="1"/>
  <c r="AF1283" i="2"/>
  <c r="AG1283" i="2" s="1"/>
  <c r="AH1283" i="2" s="1"/>
  <c r="AF1282" i="2"/>
  <c r="AG1282" i="2" s="1"/>
  <c r="AH1282" i="2" s="1"/>
  <c r="AF1281" i="2"/>
  <c r="AG1281" i="2" s="1"/>
  <c r="AH1281" i="2" s="1"/>
  <c r="AF1280" i="2"/>
  <c r="AG1280" i="2" s="1"/>
  <c r="AH1280" i="2" s="1"/>
  <c r="AF1279" i="2"/>
  <c r="AG1279" i="2" s="1"/>
  <c r="AH1279" i="2" s="1"/>
  <c r="AF1278" i="2"/>
  <c r="AG1278" i="2" s="1"/>
  <c r="AH1278" i="2" s="1"/>
  <c r="AF1277" i="2"/>
  <c r="AG1277" i="2" s="1"/>
  <c r="AH1277" i="2" s="1"/>
  <c r="AF1276" i="2"/>
  <c r="AG1276" i="2" s="1"/>
  <c r="AH1276" i="2" s="1"/>
  <c r="AF1275" i="2"/>
  <c r="AG1275" i="2" s="1"/>
  <c r="AH1275" i="2" s="1"/>
  <c r="AF1274" i="2"/>
  <c r="AG1274" i="2" s="1"/>
  <c r="AH1274" i="2" s="1"/>
  <c r="AF1273" i="2"/>
  <c r="AG1273" i="2" s="1"/>
  <c r="AH1273" i="2" s="1"/>
  <c r="AF1272" i="2"/>
  <c r="AG1272" i="2" s="1"/>
  <c r="AH1272" i="2" s="1"/>
  <c r="AF1271" i="2"/>
  <c r="AG1271" i="2" s="1"/>
  <c r="AH1271" i="2" s="1"/>
  <c r="AF1270" i="2"/>
  <c r="AG1270" i="2" s="1"/>
  <c r="AH1270" i="2" s="1"/>
  <c r="AF1269" i="2"/>
  <c r="AG1269" i="2" s="1"/>
  <c r="AH1269" i="2" s="1"/>
  <c r="AF1268" i="2"/>
  <c r="AG1268" i="2" s="1"/>
  <c r="AH1268" i="2" s="1"/>
  <c r="AF1267" i="2"/>
  <c r="AG1267" i="2" s="1"/>
  <c r="AH1267" i="2" s="1"/>
  <c r="AF1266" i="2"/>
  <c r="AG1266" i="2" s="1"/>
  <c r="AH1266" i="2" s="1"/>
  <c r="AF1265" i="2"/>
  <c r="AG1265" i="2" s="1"/>
  <c r="AH1265" i="2" s="1"/>
  <c r="AF1264" i="2"/>
  <c r="AG1264" i="2" s="1"/>
  <c r="AH1264" i="2" s="1"/>
  <c r="AF1263" i="2"/>
  <c r="AG1263" i="2" s="1"/>
  <c r="AH1263" i="2" s="1"/>
  <c r="AF1262" i="2"/>
  <c r="AG1262" i="2" s="1"/>
  <c r="AH1262" i="2" s="1"/>
  <c r="AF1261" i="2"/>
  <c r="AG1261" i="2" s="1"/>
  <c r="AH1261" i="2" s="1"/>
  <c r="AF1260" i="2"/>
  <c r="AG1260" i="2" s="1"/>
  <c r="AH1260" i="2" s="1"/>
  <c r="AF1259" i="2"/>
  <c r="AG1259" i="2" s="1"/>
  <c r="AH1259" i="2" s="1"/>
  <c r="AF1258" i="2"/>
  <c r="AG1258" i="2" s="1"/>
  <c r="AH1258" i="2" s="1"/>
  <c r="AF1257" i="2"/>
  <c r="AG1257" i="2" s="1"/>
  <c r="AH1257" i="2" s="1"/>
  <c r="AF1256" i="2"/>
  <c r="AG1256" i="2" s="1"/>
  <c r="AH1256" i="2" s="1"/>
  <c r="AF1255" i="2"/>
  <c r="AG1255" i="2" s="1"/>
  <c r="AH1255" i="2" s="1"/>
  <c r="AF1254" i="2"/>
  <c r="AG1254" i="2" s="1"/>
  <c r="AH1254" i="2" s="1"/>
  <c r="AF1253" i="2"/>
  <c r="AG1253" i="2" s="1"/>
  <c r="AH1253" i="2" s="1"/>
  <c r="AF1252" i="2"/>
  <c r="AG1252" i="2" s="1"/>
  <c r="AH1252" i="2" s="1"/>
  <c r="AF1251" i="2"/>
  <c r="AG1251" i="2" s="1"/>
  <c r="AH1251" i="2" s="1"/>
  <c r="AF1250" i="2"/>
  <c r="AG1250" i="2" s="1"/>
  <c r="AH1250" i="2" s="1"/>
  <c r="AF1249" i="2"/>
  <c r="AG1249" i="2" s="1"/>
  <c r="AH1249" i="2" s="1"/>
  <c r="AF1248" i="2"/>
  <c r="AG1248" i="2" s="1"/>
  <c r="AH1248" i="2" s="1"/>
  <c r="AF1247" i="2"/>
  <c r="AG1247" i="2" s="1"/>
  <c r="AH1247" i="2" s="1"/>
  <c r="AF1246" i="2"/>
  <c r="AG1246" i="2" s="1"/>
  <c r="AH1246" i="2" s="1"/>
  <c r="AF1245" i="2"/>
  <c r="AG1245" i="2" s="1"/>
  <c r="AH1245" i="2" s="1"/>
  <c r="AF1244" i="2"/>
  <c r="AG1244" i="2" s="1"/>
  <c r="AH1244" i="2" s="1"/>
  <c r="AF1243" i="2"/>
  <c r="AG1243" i="2" s="1"/>
  <c r="AH1243" i="2" s="1"/>
  <c r="AF1242" i="2"/>
  <c r="AG1242" i="2" s="1"/>
  <c r="AH1242" i="2" s="1"/>
  <c r="AF1241" i="2"/>
  <c r="AG1241" i="2" s="1"/>
  <c r="AH1241" i="2" s="1"/>
  <c r="AF1240" i="2"/>
  <c r="AG1240" i="2" s="1"/>
  <c r="AH1240" i="2" s="1"/>
  <c r="AF1239" i="2"/>
  <c r="AG1239" i="2" s="1"/>
  <c r="AH1239" i="2" s="1"/>
  <c r="AF1238" i="2"/>
  <c r="AG1238" i="2" s="1"/>
  <c r="AH1238" i="2" s="1"/>
  <c r="AF1237" i="2"/>
  <c r="AG1237" i="2" s="1"/>
  <c r="AH1237" i="2" s="1"/>
  <c r="AF1236" i="2"/>
  <c r="AG1236" i="2" s="1"/>
  <c r="AH1236" i="2" s="1"/>
  <c r="AF1235" i="2"/>
  <c r="AG1235" i="2" s="1"/>
  <c r="AH1235" i="2" s="1"/>
  <c r="AF1234" i="2"/>
  <c r="AG1234" i="2" s="1"/>
  <c r="AH1234" i="2" s="1"/>
  <c r="AF1233" i="2"/>
  <c r="AG1233" i="2" s="1"/>
  <c r="AH1233" i="2" s="1"/>
  <c r="AF1232" i="2"/>
  <c r="AG1232" i="2" s="1"/>
  <c r="AH1232" i="2" s="1"/>
  <c r="AF1231" i="2"/>
  <c r="AG1231" i="2" s="1"/>
  <c r="AH1231" i="2" s="1"/>
  <c r="AF1230" i="2"/>
  <c r="AG1230" i="2" s="1"/>
  <c r="AH1230" i="2" s="1"/>
  <c r="AF1229" i="2"/>
  <c r="AG1229" i="2" s="1"/>
  <c r="AH1229" i="2" s="1"/>
  <c r="AF1228" i="2"/>
  <c r="AG1228" i="2" s="1"/>
  <c r="AH1228" i="2" s="1"/>
  <c r="AF1227" i="2"/>
  <c r="AG1227" i="2" s="1"/>
  <c r="AH1227" i="2" s="1"/>
  <c r="AF1226" i="2"/>
  <c r="AG1226" i="2" s="1"/>
  <c r="AH1226" i="2" s="1"/>
  <c r="AF1225" i="2"/>
  <c r="AG1225" i="2" s="1"/>
  <c r="AH1225" i="2" s="1"/>
  <c r="AF1224" i="2"/>
  <c r="AG1224" i="2" s="1"/>
  <c r="AH1224" i="2" s="1"/>
  <c r="AF1223" i="2"/>
  <c r="AG1223" i="2" s="1"/>
  <c r="AH1223" i="2" s="1"/>
  <c r="AF1222" i="2"/>
  <c r="AG1222" i="2" s="1"/>
  <c r="AH1222" i="2" s="1"/>
  <c r="AF1221" i="2"/>
  <c r="AG1221" i="2" s="1"/>
  <c r="AH1221" i="2" s="1"/>
  <c r="AF1220" i="2"/>
  <c r="AG1220" i="2" s="1"/>
  <c r="AH1220" i="2" s="1"/>
  <c r="AF1219" i="2"/>
  <c r="AG1219" i="2" s="1"/>
  <c r="AH1219" i="2" s="1"/>
  <c r="AF1218" i="2"/>
  <c r="AG1218" i="2" s="1"/>
  <c r="AH1218" i="2" s="1"/>
  <c r="AF1217" i="2"/>
  <c r="AG1217" i="2" s="1"/>
  <c r="AH1217" i="2" s="1"/>
  <c r="AF1216" i="2"/>
  <c r="AG1216" i="2" s="1"/>
  <c r="AH1216" i="2" s="1"/>
  <c r="AF1215" i="2"/>
  <c r="AG1215" i="2" s="1"/>
  <c r="AH1215" i="2" s="1"/>
  <c r="AF1214" i="2"/>
  <c r="AG1214" i="2" s="1"/>
  <c r="AH1214" i="2" s="1"/>
  <c r="AF1213" i="2"/>
  <c r="AG1213" i="2" s="1"/>
  <c r="AH1213" i="2" s="1"/>
  <c r="AF1212" i="2"/>
  <c r="AG1212" i="2" s="1"/>
  <c r="AH1212" i="2" s="1"/>
  <c r="AF1211" i="2"/>
  <c r="AG1211" i="2" s="1"/>
  <c r="AH1211" i="2" s="1"/>
  <c r="AF1210" i="2"/>
  <c r="AG1210" i="2" s="1"/>
  <c r="AH1210" i="2" s="1"/>
  <c r="AF1209" i="2"/>
  <c r="AG1209" i="2" s="1"/>
  <c r="AH1209" i="2" s="1"/>
  <c r="AF1208" i="2"/>
  <c r="AG1208" i="2" s="1"/>
  <c r="AH1208" i="2" s="1"/>
  <c r="AF1207" i="2"/>
  <c r="AG1207" i="2" s="1"/>
  <c r="AH1207" i="2" s="1"/>
  <c r="AF1206" i="2"/>
  <c r="AG1206" i="2" s="1"/>
  <c r="AH1206" i="2" s="1"/>
  <c r="AF1205" i="2"/>
  <c r="AG1205" i="2" s="1"/>
  <c r="AH1205" i="2" s="1"/>
  <c r="AF1204" i="2"/>
  <c r="AG1204" i="2" s="1"/>
  <c r="AH1204" i="2" s="1"/>
  <c r="AF1203" i="2"/>
  <c r="AG1203" i="2" s="1"/>
  <c r="AH1203" i="2" s="1"/>
  <c r="AF1202" i="2"/>
  <c r="AG1202" i="2" s="1"/>
  <c r="AH1202" i="2" s="1"/>
  <c r="AF1201" i="2"/>
  <c r="AG1201" i="2" s="1"/>
  <c r="AH1201" i="2" s="1"/>
  <c r="AF1200" i="2"/>
  <c r="AG1200" i="2" s="1"/>
  <c r="AH1200" i="2" s="1"/>
  <c r="AF1199" i="2"/>
  <c r="AG1199" i="2" s="1"/>
  <c r="AH1199" i="2" s="1"/>
  <c r="AF1198" i="2"/>
  <c r="AG1198" i="2" s="1"/>
  <c r="AH1198" i="2" s="1"/>
  <c r="AF1197" i="2"/>
  <c r="AG1197" i="2" s="1"/>
  <c r="AH1197" i="2" s="1"/>
  <c r="AF1196" i="2"/>
  <c r="AG1196" i="2" s="1"/>
  <c r="AH1196" i="2" s="1"/>
  <c r="AF1195" i="2"/>
  <c r="AG1195" i="2" s="1"/>
  <c r="AH1195" i="2" s="1"/>
  <c r="AF1194" i="2"/>
  <c r="AG1194" i="2" s="1"/>
  <c r="AH1194" i="2" s="1"/>
  <c r="AF1193" i="2"/>
  <c r="AG1193" i="2" s="1"/>
  <c r="AH1193" i="2" s="1"/>
  <c r="AF1192" i="2"/>
  <c r="AG1192" i="2" s="1"/>
  <c r="AH1192" i="2" s="1"/>
  <c r="AF1191" i="2"/>
  <c r="AG1191" i="2" s="1"/>
  <c r="AH1191" i="2" s="1"/>
  <c r="AF1190" i="2"/>
  <c r="AG1190" i="2" s="1"/>
  <c r="AH1190" i="2" s="1"/>
  <c r="AF1189" i="2"/>
  <c r="AG1189" i="2" s="1"/>
  <c r="AH1189" i="2" s="1"/>
  <c r="AF1188" i="2"/>
  <c r="AG1188" i="2" s="1"/>
  <c r="AH1188" i="2" s="1"/>
  <c r="AF1187" i="2"/>
  <c r="AG1187" i="2" s="1"/>
  <c r="AH1187" i="2" s="1"/>
  <c r="AF1186" i="2"/>
  <c r="AG1186" i="2" s="1"/>
  <c r="AH1186" i="2" s="1"/>
  <c r="AF1185" i="2"/>
  <c r="AG1185" i="2" s="1"/>
  <c r="AH1185" i="2" s="1"/>
  <c r="AF1184" i="2"/>
  <c r="AG1184" i="2" s="1"/>
  <c r="AH1184" i="2" s="1"/>
  <c r="AF1183" i="2"/>
  <c r="AG1183" i="2" s="1"/>
  <c r="AH1183" i="2" s="1"/>
  <c r="AF1182" i="2"/>
  <c r="AG1182" i="2" s="1"/>
  <c r="AH1182" i="2" s="1"/>
  <c r="AF1181" i="2"/>
  <c r="AG1181" i="2" s="1"/>
  <c r="AH1181" i="2" s="1"/>
  <c r="AF1180" i="2"/>
  <c r="AG1180" i="2" s="1"/>
  <c r="AH1180" i="2" s="1"/>
  <c r="AF1179" i="2"/>
  <c r="AG1179" i="2" s="1"/>
  <c r="AH1179" i="2" s="1"/>
  <c r="AF1178" i="2"/>
  <c r="AG1178" i="2" s="1"/>
  <c r="AH1178" i="2" s="1"/>
  <c r="AF1177" i="2"/>
  <c r="AG1177" i="2" s="1"/>
  <c r="AH1177" i="2" s="1"/>
  <c r="AF1176" i="2"/>
  <c r="AG1176" i="2" s="1"/>
  <c r="AH1176" i="2" s="1"/>
  <c r="AF1175" i="2"/>
  <c r="AG1175" i="2" s="1"/>
  <c r="AH1175" i="2" s="1"/>
  <c r="AF1174" i="2"/>
  <c r="AG1174" i="2" s="1"/>
  <c r="AH1174" i="2" s="1"/>
  <c r="AF1173" i="2"/>
  <c r="AG1173" i="2" s="1"/>
  <c r="AH1173" i="2" s="1"/>
  <c r="AF1172" i="2"/>
  <c r="AG1172" i="2" s="1"/>
  <c r="AH1172" i="2" s="1"/>
  <c r="AF1171" i="2"/>
  <c r="AG1171" i="2" s="1"/>
  <c r="AH1171" i="2" s="1"/>
  <c r="AF1170" i="2"/>
  <c r="AG1170" i="2" s="1"/>
  <c r="AH1170" i="2" s="1"/>
  <c r="AF1169" i="2"/>
  <c r="AG1169" i="2" s="1"/>
  <c r="AH1169" i="2" s="1"/>
  <c r="AF1168" i="2"/>
  <c r="AG1168" i="2" s="1"/>
  <c r="AH1168" i="2" s="1"/>
  <c r="AF1167" i="2"/>
  <c r="AG1167" i="2" s="1"/>
  <c r="AH1167" i="2" s="1"/>
  <c r="AF1166" i="2"/>
  <c r="AG1166" i="2" s="1"/>
  <c r="AH1166" i="2" s="1"/>
  <c r="AF1165" i="2"/>
  <c r="AG1165" i="2" s="1"/>
  <c r="AH1165" i="2" s="1"/>
  <c r="AF1164" i="2"/>
  <c r="AG1164" i="2" s="1"/>
  <c r="AH1164" i="2" s="1"/>
  <c r="AF1163" i="2"/>
  <c r="AG1163" i="2" s="1"/>
  <c r="AH1163" i="2" s="1"/>
  <c r="AF1162" i="2"/>
  <c r="AG1162" i="2" s="1"/>
  <c r="AH1162" i="2" s="1"/>
  <c r="AF1161" i="2"/>
  <c r="AG1161" i="2" s="1"/>
  <c r="AH1161" i="2" s="1"/>
  <c r="AF1160" i="2"/>
  <c r="AG1160" i="2" s="1"/>
  <c r="AH1160" i="2" s="1"/>
  <c r="AF1159" i="2"/>
  <c r="AG1159" i="2" s="1"/>
  <c r="AH1159" i="2" s="1"/>
  <c r="AF1158" i="2"/>
  <c r="AG1158" i="2" s="1"/>
  <c r="AH1158" i="2" s="1"/>
  <c r="AF1157" i="2"/>
  <c r="AG1157" i="2" s="1"/>
  <c r="AH1157" i="2" s="1"/>
  <c r="AF1156" i="2"/>
  <c r="AG1156" i="2" s="1"/>
  <c r="AH1156" i="2" s="1"/>
  <c r="AF1155" i="2"/>
  <c r="AG1155" i="2" s="1"/>
  <c r="AH1155" i="2" s="1"/>
  <c r="AF1154" i="2"/>
  <c r="AG1154" i="2" s="1"/>
  <c r="AH1154" i="2" s="1"/>
  <c r="AF1153" i="2"/>
  <c r="AG1153" i="2" s="1"/>
  <c r="AH1153" i="2" s="1"/>
  <c r="AF1152" i="2"/>
  <c r="AG1152" i="2" s="1"/>
  <c r="AH1152" i="2" s="1"/>
  <c r="AF1151" i="2"/>
  <c r="AG1151" i="2" s="1"/>
  <c r="AH1151" i="2" s="1"/>
  <c r="AF1150" i="2"/>
  <c r="AG1150" i="2" s="1"/>
  <c r="AH1150" i="2" s="1"/>
  <c r="AF1149" i="2"/>
  <c r="AG1149" i="2" s="1"/>
  <c r="AH1149" i="2" s="1"/>
  <c r="AF1148" i="2"/>
  <c r="AG1148" i="2" s="1"/>
  <c r="AH1148" i="2" s="1"/>
  <c r="AF1147" i="2"/>
  <c r="AG1147" i="2" s="1"/>
  <c r="AH1147" i="2" s="1"/>
  <c r="AF1146" i="2"/>
  <c r="AG1146" i="2" s="1"/>
  <c r="AH1146" i="2" s="1"/>
  <c r="AF1145" i="2"/>
  <c r="AG1145" i="2" s="1"/>
  <c r="AH1145" i="2" s="1"/>
  <c r="AF1144" i="2"/>
  <c r="AG1144" i="2" s="1"/>
  <c r="AH1144" i="2" s="1"/>
  <c r="AF1143" i="2"/>
  <c r="AG1143" i="2" s="1"/>
  <c r="AH1143" i="2" s="1"/>
  <c r="AF1142" i="2"/>
  <c r="AG1142" i="2" s="1"/>
  <c r="AH1142" i="2" s="1"/>
  <c r="AF1141" i="2"/>
  <c r="AG1141" i="2" s="1"/>
  <c r="AH1141" i="2" s="1"/>
  <c r="AF1140" i="2"/>
  <c r="AG1140" i="2" s="1"/>
  <c r="AH1140" i="2" s="1"/>
  <c r="AF1139" i="2"/>
  <c r="AG1139" i="2" s="1"/>
  <c r="AH1139" i="2" s="1"/>
  <c r="AF1138" i="2"/>
  <c r="AG1138" i="2" s="1"/>
  <c r="AH1138" i="2" s="1"/>
  <c r="AF1137" i="2"/>
  <c r="AG1137" i="2" s="1"/>
  <c r="AH1137" i="2" s="1"/>
  <c r="AF1136" i="2"/>
  <c r="AG1136" i="2" s="1"/>
  <c r="AH1136" i="2" s="1"/>
  <c r="AF1135" i="2"/>
  <c r="AG1135" i="2" s="1"/>
  <c r="AH1135" i="2" s="1"/>
  <c r="AF1134" i="2"/>
  <c r="AG1134" i="2" s="1"/>
  <c r="AH1134" i="2" s="1"/>
  <c r="AF1133" i="2"/>
  <c r="AG1133" i="2" s="1"/>
  <c r="AH1133" i="2" s="1"/>
  <c r="AF1132" i="2"/>
  <c r="AG1132" i="2" s="1"/>
  <c r="AH1132" i="2" s="1"/>
  <c r="AF1131" i="2"/>
  <c r="AG1131" i="2" s="1"/>
  <c r="AH1131" i="2" s="1"/>
  <c r="AF1130" i="2"/>
  <c r="AG1130" i="2" s="1"/>
  <c r="AH1130" i="2" s="1"/>
  <c r="AF1129" i="2"/>
  <c r="AG1129" i="2" s="1"/>
  <c r="AH1129" i="2" s="1"/>
  <c r="AF1128" i="2"/>
  <c r="AG1128" i="2" s="1"/>
  <c r="AH1128" i="2" s="1"/>
  <c r="AF1127" i="2"/>
  <c r="AG1127" i="2" s="1"/>
  <c r="AH1127" i="2" s="1"/>
  <c r="AF1126" i="2"/>
  <c r="AG1126" i="2" s="1"/>
  <c r="AH1126" i="2" s="1"/>
  <c r="AF1125" i="2"/>
  <c r="AG1125" i="2" s="1"/>
  <c r="AH1125" i="2" s="1"/>
  <c r="AF1124" i="2"/>
  <c r="AG1124" i="2" s="1"/>
  <c r="AH1124" i="2" s="1"/>
  <c r="AF1123" i="2"/>
  <c r="AG1123" i="2" s="1"/>
  <c r="AH1123" i="2" s="1"/>
  <c r="AF1122" i="2"/>
  <c r="AG1122" i="2" s="1"/>
  <c r="AH1122" i="2" s="1"/>
  <c r="AF1121" i="2"/>
  <c r="AG1121" i="2" s="1"/>
  <c r="AH1121" i="2" s="1"/>
  <c r="AF1120" i="2"/>
  <c r="AG1120" i="2" s="1"/>
  <c r="AH1120" i="2" s="1"/>
  <c r="AF1119" i="2"/>
  <c r="AG1119" i="2" s="1"/>
  <c r="AH1119" i="2" s="1"/>
  <c r="AF1118" i="2"/>
  <c r="AG1118" i="2" s="1"/>
  <c r="AH1118" i="2" s="1"/>
  <c r="AF1117" i="2"/>
  <c r="AG1117" i="2" s="1"/>
  <c r="AH1117" i="2" s="1"/>
  <c r="AF1116" i="2"/>
  <c r="AG1116" i="2" s="1"/>
  <c r="AH1116" i="2" s="1"/>
  <c r="AF1115" i="2"/>
  <c r="AG1115" i="2" s="1"/>
  <c r="AH1115" i="2" s="1"/>
  <c r="AF1114" i="2"/>
  <c r="AG1114" i="2" s="1"/>
  <c r="AH1114" i="2" s="1"/>
  <c r="AF1113" i="2"/>
  <c r="AG1113" i="2" s="1"/>
  <c r="AH1113" i="2" s="1"/>
  <c r="AF1112" i="2"/>
  <c r="AG1112" i="2" s="1"/>
  <c r="AH1112" i="2" s="1"/>
  <c r="AF1111" i="2"/>
  <c r="AG1111" i="2" s="1"/>
  <c r="AH1111" i="2" s="1"/>
  <c r="AF1110" i="2"/>
  <c r="AG1110" i="2" s="1"/>
  <c r="AH1110" i="2" s="1"/>
  <c r="AF1109" i="2"/>
  <c r="AG1109" i="2" s="1"/>
  <c r="AH1109" i="2" s="1"/>
  <c r="AF1108" i="2"/>
  <c r="AG1108" i="2" s="1"/>
  <c r="AH1108" i="2" s="1"/>
  <c r="AF1107" i="2"/>
  <c r="AG1107" i="2" s="1"/>
  <c r="AH1107" i="2" s="1"/>
  <c r="AF1106" i="2"/>
  <c r="AG1106" i="2" s="1"/>
  <c r="AH1106" i="2" s="1"/>
  <c r="AF1105" i="2"/>
  <c r="AG1105" i="2" s="1"/>
  <c r="AH1105" i="2" s="1"/>
  <c r="AF1104" i="2"/>
  <c r="AG1104" i="2" s="1"/>
  <c r="AH1104" i="2" s="1"/>
  <c r="AF1103" i="2"/>
  <c r="AG1103" i="2" s="1"/>
  <c r="AH1103" i="2" s="1"/>
  <c r="AF1102" i="2"/>
  <c r="AG1102" i="2" s="1"/>
  <c r="AH1102" i="2" s="1"/>
  <c r="AF1101" i="2"/>
  <c r="AG1101" i="2" s="1"/>
  <c r="AH1101" i="2" s="1"/>
  <c r="AF1100" i="2"/>
  <c r="AG1100" i="2" s="1"/>
  <c r="AH1100" i="2" s="1"/>
  <c r="AF1099" i="2"/>
  <c r="AG1099" i="2" s="1"/>
  <c r="AH1099" i="2" s="1"/>
  <c r="AF1098" i="2"/>
  <c r="AG1098" i="2" s="1"/>
  <c r="AH1098" i="2" s="1"/>
  <c r="AF1097" i="2"/>
  <c r="AG1097" i="2" s="1"/>
  <c r="AH1097" i="2" s="1"/>
  <c r="AF1096" i="2"/>
  <c r="AG1096" i="2" s="1"/>
  <c r="AH1096" i="2" s="1"/>
  <c r="AF1095" i="2"/>
  <c r="AG1095" i="2" s="1"/>
  <c r="AH1095" i="2" s="1"/>
  <c r="AF1094" i="2"/>
  <c r="AG1094" i="2" s="1"/>
  <c r="AH1094" i="2" s="1"/>
  <c r="AF1093" i="2"/>
  <c r="AG1093" i="2" s="1"/>
  <c r="AH1093" i="2" s="1"/>
  <c r="AF1092" i="2"/>
  <c r="AG1092" i="2" s="1"/>
  <c r="AH1092" i="2" s="1"/>
  <c r="AF1091" i="2"/>
  <c r="AG1091" i="2" s="1"/>
  <c r="AH1091" i="2" s="1"/>
  <c r="AF1090" i="2"/>
  <c r="AG1090" i="2" s="1"/>
  <c r="AH1090" i="2" s="1"/>
  <c r="AF1089" i="2"/>
  <c r="AG1089" i="2" s="1"/>
  <c r="AH1089" i="2" s="1"/>
  <c r="AF1088" i="2"/>
  <c r="AG1088" i="2" s="1"/>
  <c r="AH1088" i="2" s="1"/>
  <c r="AF1087" i="2"/>
  <c r="AG1087" i="2" s="1"/>
  <c r="AH1087" i="2" s="1"/>
  <c r="AF1086" i="2"/>
  <c r="AG1086" i="2" s="1"/>
  <c r="AH1086" i="2" s="1"/>
  <c r="AF1085" i="2"/>
  <c r="AG1085" i="2" s="1"/>
  <c r="AH1085" i="2" s="1"/>
  <c r="AF1084" i="2"/>
  <c r="AG1084" i="2" s="1"/>
  <c r="AH1084" i="2" s="1"/>
  <c r="AF1083" i="2"/>
  <c r="AG1083" i="2" s="1"/>
  <c r="AH1083" i="2" s="1"/>
  <c r="AF1082" i="2"/>
  <c r="AG1082" i="2" s="1"/>
  <c r="AH1082" i="2" s="1"/>
  <c r="AF1081" i="2"/>
  <c r="AG1081" i="2" s="1"/>
  <c r="AH1081" i="2" s="1"/>
  <c r="AF1080" i="2"/>
  <c r="AG1080" i="2" s="1"/>
  <c r="AH1080" i="2" s="1"/>
  <c r="AF1079" i="2"/>
  <c r="AG1079" i="2" s="1"/>
  <c r="AH1079" i="2" s="1"/>
  <c r="AF1078" i="2"/>
  <c r="AG1078" i="2" s="1"/>
  <c r="AH1078" i="2" s="1"/>
  <c r="AF1077" i="2"/>
  <c r="AG1077" i="2" s="1"/>
  <c r="AH1077" i="2" s="1"/>
  <c r="AF1076" i="2"/>
  <c r="AG1076" i="2" s="1"/>
  <c r="AH1076" i="2" s="1"/>
  <c r="AF1075" i="2"/>
  <c r="AG1075" i="2" s="1"/>
  <c r="AH1075" i="2" s="1"/>
  <c r="AF1074" i="2"/>
  <c r="AG1074" i="2" s="1"/>
  <c r="AH1074" i="2" s="1"/>
  <c r="AF1073" i="2"/>
  <c r="AG1073" i="2" s="1"/>
  <c r="AH1073" i="2" s="1"/>
  <c r="AF1072" i="2"/>
  <c r="AG1072" i="2" s="1"/>
  <c r="AH1072" i="2" s="1"/>
  <c r="AF1071" i="2"/>
  <c r="AG1071" i="2" s="1"/>
  <c r="AH1071" i="2" s="1"/>
  <c r="AF1070" i="2"/>
  <c r="AG1070" i="2" s="1"/>
  <c r="AH1070" i="2" s="1"/>
  <c r="AF1069" i="2"/>
  <c r="AG1069" i="2" s="1"/>
  <c r="AH1069" i="2" s="1"/>
  <c r="AF1068" i="2"/>
  <c r="AG1068" i="2" s="1"/>
  <c r="AH1068" i="2" s="1"/>
  <c r="AF1067" i="2"/>
  <c r="AG1067" i="2" s="1"/>
  <c r="AH1067" i="2" s="1"/>
  <c r="AF1066" i="2"/>
  <c r="AG1066" i="2" s="1"/>
  <c r="AH1066" i="2" s="1"/>
  <c r="AF1065" i="2"/>
  <c r="AG1065" i="2" s="1"/>
  <c r="AH1065" i="2" s="1"/>
  <c r="AF1064" i="2"/>
  <c r="AG1064" i="2" s="1"/>
  <c r="AH1064" i="2" s="1"/>
  <c r="AF1063" i="2"/>
  <c r="AG1063" i="2" s="1"/>
  <c r="AH1063" i="2" s="1"/>
  <c r="AF1062" i="2"/>
  <c r="AG1062" i="2" s="1"/>
  <c r="AH1062" i="2" s="1"/>
  <c r="AF1061" i="2"/>
  <c r="AG1061" i="2" s="1"/>
  <c r="AH1061" i="2" s="1"/>
  <c r="AF1060" i="2"/>
  <c r="AG1060" i="2" s="1"/>
  <c r="AH1060" i="2" s="1"/>
  <c r="AF1059" i="2"/>
  <c r="AG1059" i="2" s="1"/>
  <c r="AH1059" i="2" s="1"/>
  <c r="AF1058" i="2"/>
  <c r="AG1058" i="2" s="1"/>
  <c r="AH1058" i="2" s="1"/>
  <c r="AF1057" i="2"/>
  <c r="AG1057" i="2" s="1"/>
  <c r="AH1057" i="2" s="1"/>
  <c r="AF1056" i="2"/>
  <c r="AG1056" i="2" s="1"/>
  <c r="AH1056" i="2" s="1"/>
  <c r="AF1055" i="2"/>
  <c r="AG1055" i="2" s="1"/>
  <c r="AH1055" i="2" s="1"/>
  <c r="AF1054" i="2"/>
  <c r="AG1054" i="2" s="1"/>
  <c r="AH1054" i="2" s="1"/>
  <c r="AF1053" i="2"/>
  <c r="AG1053" i="2" s="1"/>
  <c r="AH1053" i="2" s="1"/>
  <c r="AF1052" i="2"/>
  <c r="AG1052" i="2" s="1"/>
  <c r="AH1052" i="2" s="1"/>
  <c r="AF1051" i="2"/>
  <c r="AG1051" i="2" s="1"/>
  <c r="AH1051" i="2" s="1"/>
  <c r="AF1050" i="2"/>
  <c r="AG1050" i="2" s="1"/>
  <c r="AH1050" i="2" s="1"/>
  <c r="AF1049" i="2"/>
  <c r="AG1049" i="2" s="1"/>
  <c r="AH1049" i="2" s="1"/>
  <c r="AF1048" i="2"/>
  <c r="AG1048" i="2" s="1"/>
  <c r="AH1048" i="2" s="1"/>
  <c r="AF1047" i="2"/>
  <c r="AG1047" i="2" s="1"/>
  <c r="AH1047" i="2" s="1"/>
  <c r="AF1046" i="2"/>
  <c r="AG1046" i="2" s="1"/>
  <c r="AH1046" i="2" s="1"/>
  <c r="AF1045" i="2"/>
  <c r="AG1045" i="2" s="1"/>
  <c r="AH1045" i="2" s="1"/>
  <c r="AF1044" i="2"/>
  <c r="AG1044" i="2" s="1"/>
  <c r="AH1044" i="2" s="1"/>
  <c r="AF1043" i="2"/>
  <c r="AG1043" i="2" s="1"/>
  <c r="AH1043" i="2" s="1"/>
  <c r="AF1042" i="2"/>
  <c r="AG1042" i="2" s="1"/>
  <c r="AH1042" i="2" s="1"/>
  <c r="AF1041" i="2"/>
  <c r="AG1041" i="2" s="1"/>
  <c r="AH1041" i="2" s="1"/>
  <c r="AF1040" i="2"/>
  <c r="AG1040" i="2" s="1"/>
  <c r="AH1040" i="2" s="1"/>
  <c r="AF1039" i="2"/>
  <c r="AG1039" i="2" s="1"/>
  <c r="AH1039" i="2" s="1"/>
  <c r="AF1038" i="2"/>
  <c r="AG1038" i="2" s="1"/>
  <c r="AH1038" i="2" s="1"/>
  <c r="AF1037" i="2"/>
  <c r="AG1037" i="2" s="1"/>
  <c r="AH1037" i="2" s="1"/>
  <c r="AF1036" i="2"/>
  <c r="AG1036" i="2" s="1"/>
  <c r="AH1036" i="2" s="1"/>
  <c r="AF1035" i="2"/>
  <c r="AG1035" i="2" s="1"/>
  <c r="AH1035" i="2" s="1"/>
  <c r="AF1034" i="2"/>
  <c r="AG1034" i="2" s="1"/>
  <c r="AH1034" i="2" s="1"/>
  <c r="AF1033" i="2"/>
  <c r="AG1033" i="2" s="1"/>
  <c r="AH1033" i="2" s="1"/>
  <c r="AF1032" i="2"/>
  <c r="AG1032" i="2" s="1"/>
  <c r="AH1032" i="2" s="1"/>
  <c r="AF1031" i="2"/>
  <c r="AG1031" i="2" s="1"/>
  <c r="AH1031" i="2" s="1"/>
  <c r="AF1030" i="2"/>
  <c r="AG1030" i="2" s="1"/>
  <c r="AH1030" i="2" s="1"/>
  <c r="AF1029" i="2"/>
  <c r="AG1029" i="2" s="1"/>
  <c r="AH1029" i="2" s="1"/>
  <c r="AF1028" i="2"/>
  <c r="AG1028" i="2" s="1"/>
  <c r="AH1028" i="2" s="1"/>
  <c r="AF1027" i="2"/>
  <c r="AG1027" i="2" s="1"/>
  <c r="AH1027" i="2" s="1"/>
  <c r="AF1026" i="2"/>
  <c r="AG1026" i="2" s="1"/>
  <c r="AH1026" i="2" s="1"/>
  <c r="AF1025" i="2"/>
  <c r="AG1025" i="2" s="1"/>
  <c r="AH1025" i="2" s="1"/>
  <c r="AF1024" i="2"/>
  <c r="AG1024" i="2" s="1"/>
  <c r="AH1024" i="2" s="1"/>
  <c r="AF1023" i="2"/>
  <c r="AG1023" i="2" s="1"/>
  <c r="AH1023" i="2" s="1"/>
  <c r="AF1022" i="2"/>
  <c r="AG1022" i="2" s="1"/>
  <c r="AH1022" i="2" s="1"/>
  <c r="AF1021" i="2"/>
  <c r="AG1021" i="2" s="1"/>
  <c r="AH1021" i="2" s="1"/>
  <c r="AF1020" i="2"/>
  <c r="AG1020" i="2" s="1"/>
  <c r="AH1020" i="2" s="1"/>
  <c r="AF1019" i="2"/>
  <c r="AG1019" i="2" s="1"/>
  <c r="AH1019" i="2" s="1"/>
  <c r="AF1018" i="2"/>
  <c r="AG1018" i="2" s="1"/>
  <c r="AH1018" i="2" s="1"/>
  <c r="AF1017" i="2"/>
  <c r="AG1017" i="2" s="1"/>
  <c r="AH1017" i="2" s="1"/>
  <c r="AF1016" i="2"/>
  <c r="AG1016" i="2" s="1"/>
  <c r="AH1016" i="2" s="1"/>
  <c r="AF1015" i="2"/>
  <c r="AG1015" i="2" s="1"/>
  <c r="AH1015" i="2" s="1"/>
  <c r="AF1014" i="2"/>
  <c r="AG1014" i="2" s="1"/>
  <c r="AH1014" i="2" s="1"/>
  <c r="AF1013" i="2"/>
  <c r="AG1013" i="2" s="1"/>
  <c r="AH1013" i="2" s="1"/>
  <c r="AF1012" i="2"/>
  <c r="AG1012" i="2" s="1"/>
  <c r="AH1012" i="2" s="1"/>
  <c r="AF1011" i="2"/>
  <c r="AG1011" i="2" s="1"/>
  <c r="AH1011" i="2" s="1"/>
  <c r="AF1010" i="2"/>
  <c r="AG1010" i="2" s="1"/>
  <c r="AH1010" i="2" s="1"/>
  <c r="AF1009" i="2"/>
  <c r="AG1009" i="2" s="1"/>
  <c r="AH1009" i="2" s="1"/>
  <c r="AF1008" i="2"/>
  <c r="AG1008" i="2" s="1"/>
  <c r="AH1008" i="2" s="1"/>
  <c r="AF1007" i="2"/>
  <c r="AG1007" i="2" s="1"/>
  <c r="AH1007" i="2" s="1"/>
  <c r="AF1006" i="2"/>
  <c r="AG1006" i="2" s="1"/>
  <c r="AH1006" i="2" s="1"/>
  <c r="AF1005" i="2"/>
  <c r="AG1005" i="2" s="1"/>
  <c r="AH1005" i="2" s="1"/>
  <c r="AF1004" i="2"/>
  <c r="AG1004" i="2" s="1"/>
  <c r="AH1004" i="2" s="1"/>
  <c r="AF1003" i="2"/>
  <c r="AG1003" i="2" s="1"/>
  <c r="AH1003" i="2" s="1"/>
  <c r="AF1002" i="2"/>
  <c r="AG1002" i="2" s="1"/>
  <c r="AH1002" i="2" s="1"/>
  <c r="AF1001" i="2"/>
  <c r="AG1001" i="2" s="1"/>
  <c r="AH1001" i="2" s="1"/>
  <c r="AF1000" i="2"/>
  <c r="AG1000" i="2" s="1"/>
  <c r="AH1000" i="2" s="1"/>
  <c r="AF999" i="2"/>
  <c r="AG999" i="2" s="1"/>
  <c r="AH999" i="2" s="1"/>
  <c r="AF998" i="2"/>
  <c r="AG998" i="2" s="1"/>
  <c r="AH998" i="2" s="1"/>
  <c r="AF997" i="2"/>
  <c r="AG997" i="2" s="1"/>
  <c r="AH997" i="2" s="1"/>
  <c r="AF996" i="2"/>
  <c r="AG996" i="2" s="1"/>
  <c r="AH996" i="2" s="1"/>
  <c r="AF995" i="2"/>
  <c r="AG995" i="2" s="1"/>
  <c r="AH995" i="2" s="1"/>
  <c r="AF994" i="2"/>
  <c r="AG994" i="2" s="1"/>
  <c r="AH994" i="2" s="1"/>
  <c r="AF993" i="2"/>
  <c r="AG993" i="2" s="1"/>
  <c r="AH993" i="2" s="1"/>
  <c r="AF992" i="2"/>
  <c r="AG992" i="2" s="1"/>
  <c r="AH992" i="2" s="1"/>
  <c r="AF991" i="2"/>
  <c r="AG991" i="2" s="1"/>
  <c r="AH991" i="2" s="1"/>
  <c r="AF990" i="2"/>
  <c r="AG990" i="2" s="1"/>
  <c r="AH990" i="2" s="1"/>
  <c r="AF989" i="2"/>
  <c r="AG989" i="2" s="1"/>
  <c r="AH989" i="2" s="1"/>
  <c r="AF988" i="2"/>
  <c r="AG988" i="2" s="1"/>
  <c r="AH988" i="2" s="1"/>
  <c r="AF987" i="2"/>
  <c r="AG987" i="2" s="1"/>
  <c r="AH987" i="2" s="1"/>
  <c r="AF986" i="2"/>
  <c r="AG986" i="2" s="1"/>
  <c r="AH986" i="2" s="1"/>
  <c r="AF985" i="2"/>
  <c r="AG985" i="2" s="1"/>
  <c r="AH985" i="2" s="1"/>
  <c r="AF984" i="2"/>
  <c r="AG984" i="2" s="1"/>
  <c r="AH984" i="2" s="1"/>
  <c r="AF983" i="2"/>
  <c r="AG983" i="2" s="1"/>
  <c r="AH983" i="2" s="1"/>
  <c r="AF982" i="2"/>
  <c r="AG982" i="2" s="1"/>
  <c r="AH982" i="2" s="1"/>
  <c r="AF981" i="2"/>
  <c r="AG981" i="2" s="1"/>
  <c r="AH981" i="2" s="1"/>
  <c r="AF980" i="2"/>
  <c r="AG980" i="2" s="1"/>
  <c r="AH980" i="2" s="1"/>
  <c r="AF979" i="2"/>
  <c r="AG979" i="2" s="1"/>
  <c r="AH979" i="2" s="1"/>
  <c r="AF978" i="2"/>
  <c r="AG978" i="2" s="1"/>
  <c r="AH978" i="2" s="1"/>
  <c r="AF977" i="2"/>
  <c r="AG977" i="2" s="1"/>
  <c r="AH977" i="2" s="1"/>
  <c r="AF976" i="2"/>
  <c r="AG976" i="2" s="1"/>
  <c r="AH976" i="2" s="1"/>
  <c r="AF975" i="2"/>
  <c r="AG975" i="2" s="1"/>
  <c r="AH975" i="2" s="1"/>
  <c r="AF974" i="2"/>
  <c r="AG974" i="2" s="1"/>
  <c r="AH974" i="2" s="1"/>
  <c r="AF973" i="2"/>
  <c r="AG973" i="2" s="1"/>
  <c r="AH973" i="2" s="1"/>
  <c r="AF972" i="2"/>
  <c r="AG972" i="2" s="1"/>
  <c r="AH972" i="2" s="1"/>
  <c r="AF971" i="2"/>
  <c r="AG971" i="2" s="1"/>
  <c r="AH971" i="2" s="1"/>
  <c r="AF970" i="2"/>
  <c r="AG970" i="2" s="1"/>
  <c r="AH970" i="2" s="1"/>
  <c r="AF969" i="2"/>
  <c r="AG969" i="2" s="1"/>
  <c r="AH969" i="2" s="1"/>
  <c r="AF968" i="2"/>
  <c r="AG968" i="2" s="1"/>
  <c r="AH968" i="2" s="1"/>
  <c r="AF967" i="2"/>
  <c r="AG967" i="2" s="1"/>
  <c r="AH967" i="2" s="1"/>
  <c r="AF966" i="2"/>
  <c r="AG966" i="2" s="1"/>
  <c r="AH966" i="2" s="1"/>
  <c r="AF965" i="2"/>
  <c r="AG965" i="2" s="1"/>
  <c r="AH965" i="2" s="1"/>
  <c r="AF964" i="2"/>
  <c r="AG964" i="2" s="1"/>
  <c r="AH964" i="2" s="1"/>
  <c r="AF963" i="2"/>
  <c r="AG963" i="2" s="1"/>
  <c r="AH963" i="2" s="1"/>
  <c r="AF962" i="2"/>
  <c r="AG962" i="2" s="1"/>
  <c r="AH962" i="2" s="1"/>
  <c r="AF961" i="2"/>
  <c r="AG961" i="2" s="1"/>
  <c r="AH961" i="2" s="1"/>
  <c r="AF960" i="2"/>
  <c r="AG960" i="2" s="1"/>
  <c r="AH960" i="2" s="1"/>
  <c r="AF959" i="2"/>
  <c r="AG959" i="2" s="1"/>
  <c r="AH959" i="2" s="1"/>
  <c r="AF958" i="2"/>
  <c r="AG958" i="2" s="1"/>
  <c r="AH958" i="2" s="1"/>
  <c r="AF957" i="2"/>
  <c r="AG957" i="2" s="1"/>
  <c r="AH957" i="2" s="1"/>
  <c r="AF956" i="2"/>
  <c r="AG956" i="2" s="1"/>
  <c r="AH956" i="2" s="1"/>
  <c r="AF955" i="2"/>
  <c r="AG955" i="2" s="1"/>
  <c r="AH955" i="2" s="1"/>
  <c r="AF954" i="2"/>
  <c r="AG954" i="2" s="1"/>
  <c r="AH954" i="2" s="1"/>
  <c r="AF953" i="2"/>
  <c r="AG953" i="2" s="1"/>
  <c r="AH953" i="2" s="1"/>
  <c r="AF952" i="2"/>
  <c r="AG952" i="2" s="1"/>
  <c r="AH952" i="2" s="1"/>
  <c r="AF951" i="2"/>
  <c r="AG951" i="2" s="1"/>
  <c r="AH951" i="2" s="1"/>
  <c r="AF950" i="2"/>
  <c r="AG950" i="2" s="1"/>
  <c r="AH950" i="2" s="1"/>
  <c r="AF949" i="2"/>
  <c r="AG949" i="2" s="1"/>
  <c r="AH949" i="2" s="1"/>
  <c r="AF948" i="2"/>
  <c r="AG948" i="2" s="1"/>
  <c r="AH948" i="2" s="1"/>
  <c r="AF947" i="2"/>
  <c r="AG947" i="2" s="1"/>
  <c r="AH947" i="2" s="1"/>
  <c r="AF946" i="2"/>
  <c r="AG946" i="2" s="1"/>
  <c r="AH946" i="2" s="1"/>
  <c r="AF945" i="2"/>
  <c r="AG945" i="2" s="1"/>
  <c r="AH945" i="2" s="1"/>
  <c r="AF944" i="2"/>
  <c r="AG944" i="2" s="1"/>
  <c r="AH944" i="2" s="1"/>
  <c r="AF943" i="2"/>
  <c r="AG943" i="2" s="1"/>
  <c r="AH943" i="2" s="1"/>
  <c r="AF942" i="2"/>
  <c r="AG942" i="2" s="1"/>
  <c r="AH942" i="2" s="1"/>
  <c r="AF941" i="2"/>
  <c r="AG941" i="2" s="1"/>
  <c r="AH941" i="2" s="1"/>
  <c r="AF940" i="2"/>
  <c r="AG940" i="2" s="1"/>
  <c r="AH940" i="2" s="1"/>
  <c r="AF939" i="2"/>
  <c r="AG939" i="2" s="1"/>
  <c r="AH939" i="2" s="1"/>
  <c r="AF938" i="2"/>
  <c r="AG938" i="2" s="1"/>
  <c r="AH938" i="2" s="1"/>
  <c r="AF937" i="2"/>
  <c r="AG937" i="2" s="1"/>
  <c r="AH937" i="2" s="1"/>
  <c r="AF936" i="2"/>
  <c r="AG936" i="2" s="1"/>
  <c r="AH936" i="2" s="1"/>
  <c r="AF935" i="2"/>
  <c r="AG935" i="2" s="1"/>
  <c r="AH935" i="2" s="1"/>
  <c r="AF934" i="2"/>
  <c r="AG934" i="2" s="1"/>
  <c r="AH934" i="2" s="1"/>
  <c r="AF933" i="2"/>
  <c r="AG933" i="2" s="1"/>
  <c r="AH933" i="2" s="1"/>
  <c r="AF932" i="2"/>
  <c r="AG932" i="2" s="1"/>
  <c r="AH932" i="2" s="1"/>
  <c r="AF931" i="2"/>
  <c r="AG931" i="2" s="1"/>
  <c r="AH931" i="2" s="1"/>
  <c r="AF930" i="2"/>
  <c r="AG930" i="2" s="1"/>
  <c r="AH930" i="2" s="1"/>
  <c r="AF929" i="2"/>
  <c r="AG929" i="2" s="1"/>
  <c r="AH929" i="2" s="1"/>
  <c r="AF928" i="2"/>
  <c r="AG928" i="2" s="1"/>
  <c r="AH928" i="2" s="1"/>
  <c r="AF927" i="2"/>
  <c r="AG927" i="2" s="1"/>
  <c r="AH927" i="2" s="1"/>
  <c r="AF926" i="2"/>
  <c r="AG926" i="2" s="1"/>
  <c r="AH926" i="2" s="1"/>
  <c r="AF925" i="2"/>
  <c r="AG925" i="2" s="1"/>
  <c r="AH925" i="2" s="1"/>
  <c r="AF924" i="2"/>
  <c r="AG924" i="2" s="1"/>
  <c r="AH924" i="2" s="1"/>
  <c r="AF923" i="2"/>
  <c r="AG923" i="2" s="1"/>
  <c r="AH923" i="2" s="1"/>
  <c r="AF922" i="2"/>
  <c r="AG922" i="2" s="1"/>
  <c r="AH922" i="2" s="1"/>
  <c r="AF921" i="2"/>
  <c r="AG921" i="2" s="1"/>
  <c r="AH921" i="2" s="1"/>
  <c r="AF920" i="2"/>
  <c r="AG920" i="2" s="1"/>
  <c r="AH920" i="2" s="1"/>
  <c r="AF919" i="2"/>
  <c r="AG919" i="2" s="1"/>
  <c r="AH919" i="2" s="1"/>
  <c r="AF918" i="2"/>
  <c r="AG918" i="2" s="1"/>
  <c r="AH918" i="2" s="1"/>
  <c r="AF917" i="2"/>
  <c r="AG917" i="2" s="1"/>
  <c r="AH917" i="2" s="1"/>
  <c r="AF916" i="2"/>
  <c r="AG916" i="2" s="1"/>
  <c r="AH916" i="2" s="1"/>
  <c r="AF915" i="2"/>
  <c r="AG915" i="2" s="1"/>
  <c r="AH915" i="2" s="1"/>
  <c r="AF914" i="2"/>
  <c r="AG914" i="2" s="1"/>
  <c r="AH914" i="2" s="1"/>
  <c r="AF913" i="2"/>
  <c r="AG913" i="2" s="1"/>
  <c r="AH913" i="2" s="1"/>
  <c r="AF912" i="2"/>
  <c r="AG912" i="2" s="1"/>
  <c r="AH912" i="2" s="1"/>
  <c r="AF911" i="2"/>
  <c r="AG911" i="2" s="1"/>
  <c r="AH911" i="2" s="1"/>
  <c r="AF910" i="2"/>
  <c r="AG910" i="2" s="1"/>
  <c r="AH910" i="2" s="1"/>
  <c r="AF909" i="2"/>
  <c r="AG909" i="2" s="1"/>
  <c r="AH909" i="2" s="1"/>
  <c r="AF908" i="2"/>
  <c r="AG908" i="2" s="1"/>
  <c r="AH908" i="2" s="1"/>
  <c r="AF907" i="2"/>
  <c r="AG907" i="2" s="1"/>
  <c r="AH907" i="2" s="1"/>
  <c r="AF906" i="2"/>
  <c r="AG906" i="2" s="1"/>
  <c r="AH906" i="2" s="1"/>
  <c r="AF905" i="2"/>
  <c r="AG905" i="2" s="1"/>
  <c r="AH905" i="2" s="1"/>
  <c r="AF904" i="2"/>
  <c r="AG904" i="2" s="1"/>
  <c r="AH904" i="2" s="1"/>
  <c r="AF903" i="2"/>
  <c r="AG903" i="2" s="1"/>
  <c r="AH903" i="2" s="1"/>
  <c r="AF902" i="2"/>
  <c r="AG902" i="2" s="1"/>
  <c r="AH902" i="2" s="1"/>
  <c r="AF901" i="2"/>
  <c r="AG901" i="2" s="1"/>
  <c r="AH901" i="2" s="1"/>
  <c r="AF900" i="2"/>
  <c r="AG900" i="2" s="1"/>
  <c r="AH900" i="2" s="1"/>
  <c r="AF899" i="2"/>
  <c r="AG899" i="2" s="1"/>
  <c r="AH899" i="2" s="1"/>
  <c r="AF898" i="2"/>
  <c r="AG898" i="2" s="1"/>
  <c r="AH898" i="2" s="1"/>
  <c r="AF897" i="2"/>
  <c r="AG897" i="2" s="1"/>
  <c r="AH897" i="2" s="1"/>
  <c r="AF896" i="2"/>
  <c r="AG896" i="2" s="1"/>
  <c r="AH896" i="2" s="1"/>
  <c r="AF895" i="2"/>
  <c r="AG895" i="2" s="1"/>
  <c r="AH895" i="2" s="1"/>
  <c r="AF894" i="2"/>
  <c r="AG894" i="2" s="1"/>
  <c r="AH894" i="2" s="1"/>
  <c r="AF893" i="2"/>
  <c r="AG893" i="2" s="1"/>
  <c r="AH893" i="2" s="1"/>
  <c r="AF892" i="2"/>
  <c r="AG892" i="2" s="1"/>
  <c r="AH892" i="2" s="1"/>
  <c r="AF891" i="2"/>
  <c r="AG891" i="2" s="1"/>
  <c r="AH891" i="2" s="1"/>
  <c r="AF890" i="2"/>
  <c r="AG890" i="2" s="1"/>
  <c r="AH890" i="2" s="1"/>
  <c r="AF889" i="2"/>
  <c r="AG889" i="2" s="1"/>
  <c r="AH889" i="2" s="1"/>
  <c r="AF888" i="2"/>
  <c r="AG888" i="2" s="1"/>
  <c r="AH888" i="2" s="1"/>
  <c r="AF887" i="2"/>
  <c r="AG887" i="2" s="1"/>
  <c r="AH887" i="2" s="1"/>
  <c r="AF886" i="2"/>
  <c r="AG886" i="2" s="1"/>
  <c r="AH886" i="2" s="1"/>
  <c r="AF885" i="2"/>
  <c r="AG885" i="2" s="1"/>
  <c r="AH885" i="2" s="1"/>
  <c r="AF884" i="2"/>
  <c r="AG884" i="2" s="1"/>
  <c r="AH884" i="2" s="1"/>
  <c r="AF883" i="2"/>
  <c r="AG883" i="2" s="1"/>
  <c r="AH883" i="2" s="1"/>
  <c r="AF882" i="2"/>
  <c r="AG882" i="2" s="1"/>
  <c r="AH882" i="2" s="1"/>
  <c r="AF881" i="2"/>
  <c r="AG881" i="2" s="1"/>
  <c r="AH881" i="2" s="1"/>
  <c r="AF880" i="2"/>
  <c r="AG880" i="2" s="1"/>
  <c r="AH880" i="2" s="1"/>
  <c r="AF879" i="2"/>
  <c r="AG879" i="2" s="1"/>
  <c r="AH879" i="2" s="1"/>
  <c r="AF878" i="2"/>
  <c r="AG878" i="2" s="1"/>
  <c r="AH878" i="2" s="1"/>
  <c r="AF877" i="2"/>
  <c r="AG877" i="2" s="1"/>
  <c r="AH877" i="2" s="1"/>
  <c r="AF876" i="2"/>
  <c r="AG876" i="2" s="1"/>
  <c r="AH876" i="2" s="1"/>
  <c r="AF875" i="2"/>
  <c r="AG875" i="2" s="1"/>
  <c r="AH875" i="2" s="1"/>
  <c r="AF874" i="2"/>
  <c r="AG874" i="2" s="1"/>
  <c r="AH874" i="2" s="1"/>
  <c r="AF873" i="2"/>
  <c r="AG873" i="2" s="1"/>
  <c r="AH873" i="2" s="1"/>
  <c r="AF872" i="2"/>
  <c r="AG872" i="2" s="1"/>
  <c r="AH872" i="2" s="1"/>
  <c r="AF871" i="2"/>
  <c r="AG871" i="2" s="1"/>
  <c r="AH871" i="2" s="1"/>
  <c r="AF870" i="2"/>
  <c r="AG870" i="2" s="1"/>
  <c r="AH870" i="2" s="1"/>
  <c r="AF869" i="2"/>
  <c r="AG869" i="2" s="1"/>
  <c r="AH869" i="2" s="1"/>
  <c r="AF868" i="2"/>
  <c r="AG868" i="2" s="1"/>
  <c r="AH868" i="2" s="1"/>
  <c r="AF867" i="2"/>
  <c r="AG867" i="2" s="1"/>
  <c r="AH867" i="2" s="1"/>
  <c r="AF866" i="2"/>
  <c r="AG866" i="2" s="1"/>
  <c r="AH866" i="2" s="1"/>
  <c r="AF865" i="2"/>
  <c r="AG865" i="2" s="1"/>
  <c r="AH865" i="2" s="1"/>
  <c r="AF864" i="2"/>
  <c r="AG864" i="2" s="1"/>
  <c r="AH864" i="2" s="1"/>
  <c r="AF863" i="2"/>
  <c r="AG863" i="2" s="1"/>
  <c r="AH863" i="2" s="1"/>
  <c r="AF862" i="2"/>
  <c r="AG862" i="2" s="1"/>
  <c r="AH862" i="2" s="1"/>
  <c r="AF861" i="2"/>
  <c r="AG861" i="2" s="1"/>
  <c r="AH861" i="2" s="1"/>
  <c r="AF860" i="2"/>
  <c r="AG860" i="2" s="1"/>
  <c r="AH860" i="2" s="1"/>
  <c r="AF859" i="2"/>
  <c r="AG859" i="2" s="1"/>
  <c r="AH859" i="2" s="1"/>
  <c r="AF858" i="2"/>
  <c r="AG858" i="2" s="1"/>
  <c r="AH858" i="2" s="1"/>
  <c r="AF857" i="2"/>
  <c r="AG857" i="2" s="1"/>
  <c r="AH857" i="2" s="1"/>
  <c r="AF856" i="2"/>
  <c r="AG856" i="2" s="1"/>
  <c r="AH856" i="2" s="1"/>
  <c r="AF855" i="2"/>
  <c r="AG855" i="2" s="1"/>
  <c r="AH855" i="2" s="1"/>
  <c r="AF854" i="2"/>
  <c r="AG854" i="2" s="1"/>
  <c r="AH854" i="2" s="1"/>
  <c r="AF853" i="2"/>
  <c r="AG853" i="2" s="1"/>
  <c r="AH853" i="2" s="1"/>
  <c r="AF852" i="2"/>
  <c r="AG852" i="2" s="1"/>
  <c r="AH852" i="2" s="1"/>
  <c r="AF851" i="2"/>
  <c r="AG851" i="2" s="1"/>
  <c r="AH851" i="2" s="1"/>
  <c r="AF850" i="2"/>
  <c r="AG850" i="2" s="1"/>
  <c r="AH850" i="2" s="1"/>
  <c r="AF849" i="2"/>
  <c r="AG849" i="2" s="1"/>
  <c r="AH849" i="2" s="1"/>
  <c r="AF848" i="2"/>
  <c r="AG848" i="2" s="1"/>
  <c r="AH848" i="2" s="1"/>
  <c r="AF847" i="2"/>
  <c r="AG847" i="2" s="1"/>
  <c r="AH847" i="2" s="1"/>
  <c r="AF846" i="2"/>
  <c r="AG846" i="2" s="1"/>
  <c r="AH846" i="2" s="1"/>
  <c r="AF845" i="2"/>
  <c r="AG845" i="2" s="1"/>
  <c r="AH845" i="2" s="1"/>
  <c r="AF844" i="2"/>
  <c r="AG844" i="2" s="1"/>
  <c r="AH844" i="2" s="1"/>
  <c r="AF843" i="2"/>
  <c r="AG843" i="2" s="1"/>
  <c r="AH843" i="2" s="1"/>
  <c r="AF842" i="2"/>
  <c r="AG842" i="2" s="1"/>
  <c r="AH842" i="2" s="1"/>
  <c r="AF841" i="2"/>
  <c r="AG841" i="2" s="1"/>
  <c r="AH841" i="2" s="1"/>
  <c r="AF840" i="2"/>
  <c r="AG840" i="2" s="1"/>
  <c r="AH840" i="2" s="1"/>
  <c r="AF839" i="2"/>
  <c r="AG839" i="2" s="1"/>
  <c r="AH839" i="2" s="1"/>
  <c r="AF838" i="2"/>
  <c r="AG838" i="2" s="1"/>
  <c r="AH838" i="2" s="1"/>
  <c r="AF837" i="2"/>
  <c r="AG837" i="2" s="1"/>
  <c r="AH837" i="2" s="1"/>
  <c r="AF836" i="2"/>
  <c r="AG836" i="2" s="1"/>
  <c r="AH836" i="2" s="1"/>
  <c r="AF835" i="2"/>
  <c r="AG835" i="2" s="1"/>
  <c r="AH835" i="2" s="1"/>
  <c r="AF834" i="2"/>
  <c r="AG834" i="2" s="1"/>
  <c r="AH834" i="2" s="1"/>
  <c r="AF833" i="2"/>
  <c r="AG833" i="2" s="1"/>
  <c r="AH833" i="2" s="1"/>
  <c r="AF832" i="2"/>
  <c r="AG832" i="2" s="1"/>
  <c r="AH832" i="2" s="1"/>
  <c r="AF831" i="2"/>
  <c r="AG831" i="2" s="1"/>
  <c r="AH831" i="2" s="1"/>
  <c r="AF830" i="2"/>
  <c r="AG830" i="2" s="1"/>
  <c r="AH830" i="2" s="1"/>
  <c r="AF829" i="2"/>
  <c r="AG829" i="2" s="1"/>
  <c r="AH829" i="2" s="1"/>
  <c r="AF828" i="2"/>
  <c r="AG828" i="2" s="1"/>
  <c r="AH828" i="2" s="1"/>
  <c r="AF827" i="2"/>
  <c r="AG827" i="2" s="1"/>
  <c r="AH827" i="2" s="1"/>
  <c r="AF826" i="2"/>
  <c r="AG826" i="2" s="1"/>
  <c r="AH826" i="2" s="1"/>
  <c r="AF825" i="2"/>
  <c r="AG825" i="2" s="1"/>
  <c r="AH825" i="2" s="1"/>
  <c r="AF824" i="2"/>
  <c r="AG824" i="2" s="1"/>
  <c r="AH824" i="2" s="1"/>
  <c r="AF823" i="2"/>
  <c r="AG823" i="2" s="1"/>
  <c r="AH823" i="2" s="1"/>
  <c r="AF822" i="2"/>
  <c r="AG822" i="2" s="1"/>
  <c r="AH822" i="2" s="1"/>
  <c r="AF821" i="2"/>
  <c r="AG821" i="2" s="1"/>
  <c r="AH821" i="2" s="1"/>
  <c r="AF820" i="2"/>
  <c r="AG820" i="2" s="1"/>
  <c r="AH820" i="2" s="1"/>
  <c r="AF819" i="2"/>
  <c r="AG819" i="2" s="1"/>
  <c r="AH819" i="2" s="1"/>
  <c r="AF818" i="2"/>
  <c r="AG818" i="2" s="1"/>
  <c r="AH818" i="2" s="1"/>
  <c r="AF817" i="2"/>
  <c r="AG817" i="2" s="1"/>
  <c r="AH817" i="2" s="1"/>
  <c r="AF816" i="2"/>
  <c r="AG816" i="2" s="1"/>
  <c r="AH816" i="2" s="1"/>
  <c r="AF815" i="2"/>
  <c r="AG815" i="2" s="1"/>
  <c r="AH815" i="2" s="1"/>
  <c r="AF814" i="2"/>
  <c r="AG814" i="2" s="1"/>
  <c r="AH814" i="2" s="1"/>
  <c r="AF813" i="2"/>
  <c r="AG813" i="2" s="1"/>
  <c r="AH813" i="2" s="1"/>
  <c r="AF812" i="2"/>
  <c r="AG812" i="2" s="1"/>
  <c r="AH812" i="2" s="1"/>
  <c r="AF811" i="2"/>
  <c r="AG811" i="2" s="1"/>
  <c r="AH811" i="2" s="1"/>
  <c r="AF810" i="2"/>
  <c r="AG810" i="2" s="1"/>
  <c r="AH810" i="2" s="1"/>
  <c r="AF809" i="2"/>
  <c r="AG809" i="2" s="1"/>
  <c r="AH809" i="2" s="1"/>
  <c r="AF808" i="2"/>
  <c r="AG808" i="2" s="1"/>
  <c r="AH808" i="2" s="1"/>
  <c r="AF807" i="2"/>
  <c r="AG807" i="2" s="1"/>
  <c r="AH807" i="2" s="1"/>
  <c r="AF806" i="2"/>
  <c r="AG806" i="2" s="1"/>
  <c r="AH806" i="2" s="1"/>
  <c r="AF805" i="2"/>
  <c r="AG805" i="2" s="1"/>
  <c r="AH805" i="2" s="1"/>
  <c r="AF804" i="2"/>
  <c r="AG804" i="2" s="1"/>
  <c r="AH804" i="2" s="1"/>
  <c r="AF803" i="2"/>
  <c r="AG803" i="2" s="1"/>
  <c r="AH803" i="2" s="1"/>
  <c r="AF802" i="2"/>
  <c r="AG802" i="2" s="1"/>
  <c r="AH802" i="2" s="1"/>
  <c r="AF801" i="2"/>
  <c r="AG801" i="2" s="1"/>
  <c r="AH801" i="2" s="1"/>
  <c r="AF800" i="2"/>
  <c r="AG800" i="2" s="1"/>
  <c r="AH800" i="2" s="1"/>
  <c r="AF799" i="2"/>
  <c r="AG799" i="2" s="1"/>
  <c r="AH799" i="2" s="1"/>
  <c r="AF798" i="2"/>
  <c r="AG798" i="2" s="1"/>
  <c r="AH798" i="2" s="1"/>
  <c r="AF797" i="2"/>
  <c r="AG797" i="2" s="1"/>
  <c r="AH797" i="2" s="1"/>
  <c r="AF796" i="2"/>
  <c r="AG796" i="2" s="1"/>
  <c r="AH796" i="2" s="1"/>
  <c r="AF795" i="2"/>
  <c r="AG795" i="2" s="1"/>
  <c r="AH795" i="2" s="1"/>
  <c r="AF794" i="2"/>
  <c r="AG794" i="2" s="1"/>
  <c r="AH794" i="2" s="1"/>
  <c r="AF793" i="2"/>
  <c r="AG793" i="2" s="1"/>
  <c r="AH793" i="2" s="1"/>
  <c r="AF792" i="2"/>
  <c r="AG792" i="2" s="1"/>
  <c r="AH792" i="2" s="1"/>
  <c r="AF791" i="2"/>
  <c r="AG791" i="2" s="1"/>
  <c r="AH791" i="2" s="1"/>
  <c r="AF790" i="2"/>
  <c r="AG790" i="2" s="1"/>
  <c r="AH790" i="2" s="1"/>
  <c r="AF789" i="2"/>
  <c r="AG789" i="2" s="1"/>
  <c r="AH789" i="2" s="1"/>
  <c r="AF788" i="2"/>
  <c r="AG788" i="2" s="1"/>
  <c r="AH788" i="2" s="1"/>
  <c r="AF787" i="2"/>
  <c r="AG787" i="2" s="1"/>
  <c r="AH787" i="2" s="1"/>
  <c r="AF786" i="2"/>
  <c r="AG786" i="2" s="1"/>
  <c r="AH786" i="2" s="1"/>
  <c r="AF785" i="2"/>
  <c r="AG785" i="2" s="1"/>
  <c r="AH785" i="2" s="1"/>
  <c r="AF784" i="2"/>
  <c r="AG784" i="2" s="1"/>
  <c r="AH784" i="2" s="1"/>
  <c r="AF783" i="2"/>
  <c r="AG783" i="2" s="1"/>
  <c r="AH783" i="2" s="1"/>
  <c r="AF782" i="2"/>
  <c r="AG782" i="2" s="1"/>
  <c r="AH782" i="2" s="1"/>
  <c r="AF781" i="2"/>
  <c r="AG781" i="2" s="1"/>
  <c r="AH781" i="2" s="1"/>
  <c r="AF780" i="2"/>
  <c r="AG780" i="2" s="1"/>
  <c r="AH780" i="2" s="1"/>
  <c r="AF779" i="2"/>
  <c r="AG779" i="2" s="1"/>
  <c r="AH779" i="2" s="1"/>
  <c r="AF778" i="2"/>
  <c r="AG778" i="2" s="1"/>
  <c r="AH778" i="2" s="1"/>
  <c r="AF777" i="2"/>
  <c r="AG777" i="2" s="1"/>
  <c r="AH777" i="2" s="1"/>
  <c r="AF776" i="2"/>
  <c r="AG776" i="2" s="1"/>
  <c r="AH776" i="2" s="1"/>
  <c r="AF775" i="2"/>
  <c r="AG775" i="2" s="1"/>
  <c r="AH775" i="2" s="1"/>
  <c r="AF774" i="2"/>
  <c r="AG774" i="2" s="1"/>
  <c r="AH774" i="2" s="1"/>
  <c r="AF773" i="2"/>
  <c r="AG773" i="2" s="1"/>
  <c r="AH773" i="2" s="1"/>
  <c r="AF772" i="2"/>
  <c r="AG772" i="2" s="1"/>
  <c r="AH772" i="2" s="1"/>
  <c r="AF771" i="2"/>
  <c r="AG771" i="2" s="1"/>
  <c r="AH771" i="2" s="1"/>
  <c r="AF770" i="2"/>
  <c r="AG770" i="2" s="1"/>
  <c r="AH770" i="2" s="1"/>
  <c r="AF769" i="2"/>
  <c r="AG769" i="2" s="1"/>
  <c r="AH769" i="2" s="1"/>
  <c r="AF768" i="2"/>
  <c r="AG768" i="2" s="1"/>
  <c r="AH768" i="2" s="1"/>
  <c r="AF767" i="2"/>
  <c r="AG767" i="2" s="1"/>
  <c r="AH767" i="2" s="1"/>
  <c r="AF766" i="2"/>
  <c r="AG766" i="2" s="1"/>
  <c r="AH766" i="2" s="1"/>
  <c r="AF765" i="2"/>
  <c r="AG765" i="2" s="1"/>
  <c r="AH765" i="2" s="1"/>
  <c r="AF764" i="2"/>
  <c r="AG764" i="2" s="1"/>
  <c r="AH764" i="2" s="1"/>
  <c r="AF763" i="2"/>
  <c r="AG763" i="2" s="1"/>
  <c r="AH763" i="2" s="1"/>
  <c r="AF762" i="2"/>
  <c r="AG762" i="2" s="1"/>
  <c r="AH762" i="2" s="1"/>
  <c r="AF761" i="2"/>
  <c r="AG761" i="2" s="1"/>
  <c r="AH761" i="2" s="1"/>
  <c r="AF760" i="2"/>
  <c r="AG760" i="2" s="1"/>
  <c r="AH760" i="2" s="1"/>
  <c r="AF759" i="2"/>
  <c r="AG759" i="2" s="1"/>
  <c r="AH759" i="2" s="1"/>
  <c r="AF758" i="2"/>
  <c r="AG758" i="2" s="1"/>
  <c r="AH758" i="2" s="1"/>
  <c r="AF757" i="2"/>
  <c r="AG757" i="2" s="1"/>
  <c r="AH757" i="2" s="1"/>
  <c r="AF756" i="2"/>
  <c r="AG756" i="2" s="1"/>
  <c r="AH756" i="2" s="1"/>
  <c r="AF755" i="2"/>
  <c r="AG755" i="2" s="1"/>
  <c r="AH755" i="2" s="1"/>
  <c r="AF754" i="2"/>
  <c r="AG754" i="2" s="1"/>
  <c r="AH754" i="2" s="1"/>
  <c r="AF753" i="2"/>
  <c r="AG753" i="2" s="1"/>
  <c r="AH753" i="2" s="1"/>
  <c r="AF752" i="2"/>
  <c r="AG752" i="2" s="1"/>
  <c r="AH752" i="2" s="1"/>
  <c r="AF751" i="2"/>
  <c r="AG751" i="2" s="1"/>
  <c r="AH751" i="2" s="1"/>
  <c r="AF750" i="2"/>
  <c r="AG750" i="2" s="1"/>
  <c r="AH750" i="2" s="1"/>
  <c r="AF749" i="2"/>
  <c r="AG749" i="2" s="1"/>
  <c r="AH749" i="2" s="1"/>
  <c r="AF748" i="2"/>
  <c r="AG748" i="2" s="1"/>
  <c r="AH748" i="2" s="1"/>
  <c r="AF747" i="2"/>
  <c r="AG747" i="2" s="1"/>
  <c r="AH747" i="2" s="1"/>
  <c r="AF746" i="2"/>
  <c r="AG746" i="2" s="1"/>
  <c r="AH746" i="2" s="1"/>
  <c r="AF745" i="2"/>
  <c r="AG745" i="2" s="1"/>
  <c r="AH745" i="2" s="1"/>
  <c r="AF744" i="2"/>
  <c r="AG744" i="2" s="1"/>
  <c r="AH744" i="2" s="1"/>
  <c r="AF743" i="2"/>
  <c r="AG743" i="2" s="1"/>
  <c r="AH743" i="2" s="1"/>
  <c r="AF742" i="2"/>
  <c r="AG742" i="2" s="1"/>
  <c r="AH742" i="2" s="1"/>
  <c r="AF741" i="2"/>
  <c r="AG741" i="2" s="1"/>
  <c r="AH741" i="2" s="1"/>
  <c r="AF740" i="2"/>
  <c r="AG740" i="2" s="1"/>
  <c r="AH740" i="2" s="1"/>
  <c r="AF739" i="2"/>
  <c r="AG739" i="2" s="1"/>
  <c r="AH739" i="2" s="1"/>
  <c r="AF738" i="2"/>
  <c r="AG738" i="2" s="1"/>
  <c r="AH738" i="2" s="1"/>
  <c r="AF737" i="2"/>
  <c r="AG737" i="2" s="1"/>
  <c r="AH737" i="2" s="1"/>
  <c r="AF736" i="2"/>
  <c r="AG736" i="2" s="1"/>
  <c r="AH736" i="2" s="1"/>
  <c r="AF735" i="2"/>
  <c r="AG735" i="2" s="1"/>
  <c r="AH735" i="2" s="1"/>
  <c r="AF734" i="2"/>
  <c r="AG734" i="2" s="1"/>
  <c r="AH734" i="2" s="1"/>
  <c r="AF733" i="2"/>
  <c r="AG733" i="2" s="1"/>
  <c r="AH733" i="2" s="1"/>
  <c r="AF732" i="2"/>
  <c r="AG732" i="2" s="1"/>
  <c r="AH732" i="2" s="1"/>
  <c r="AF731" i="2"/>
  <c r="AG731" i="2" s="1"/>
  <c r="AH731" i="2" s="1"/>
  <c r="AF730" i="2"/>
  <c r="AG730" i="2" s="1"/>
  <c r="AH730" i="2" s="1"/>
  <c r="AF729" i="2"/>
  <c r="AG729" i="2" s="1"/>
  <c r="AH729" i="2" s="1"/>
  <c r="AF728" i="2"/>
  <c r="AG728" i="2" s="1"/>
  <c r="AH728" i="2" s="1"/>
  <c r="AF727" i="2"/>
  <c r="AG727" i="2" s="1"/>
  <c r="AH727" i="2" s="1"/>
  <c r="AF726" i="2"/>
  <c r="AG726" i="2" s="1"/>
  <c r="AH726" i="2" s="1"/>
  <c r="AF725" i="2"/>
  <c r="AG725" i="2" s="1"/>
  <c r="AH725" i="2" s="1"/>
  <c r="AF724" i="2"/>
  <c r="AG724" i="2" s="1"/>
  <c r="AH724" i="2" s="1"/>
  <c r="AF723" i="2"/>
  <c r="AG723" i="2" s="1"/>
  <c r="AH723" i="2" s="1"/>
  <c r="AF722" i="2"/>
  <c r="AG722" i="2" s="1"/>
  <c r="AH722" i="2" s="1"/>
  <c r="AF721" i="2"/>
  <c r="AG721" i="2" s="1"/>
  <c r="AH721" i="2" s="1"/>
  <c r="AF720" i="2"/>
  <c r="AG720" i="2" s="1"/>
  <c r="AH720" i="2" s="1"/>
  <c r="AF719" i="2"/>
  <c r="AG719" i="2" s="1"/>
  <c r="AH719" i="2" s="1"/>
  <c r="AF718" i="2"/>
  <c r="AG718" i="2" s="1"/>
  <c r="AH718" i="2" s="1"/>
  <c r="AF717" i="2"/>
  <c r="AG717" i="2" s="1"/>
  <c r="AH717" i="2" s="1"/>
  <c r="AF716" i="2"/>
  <c r="AG716" i="2" s="1"/>
  <c r="AH716" i="2" s="1"/>
  <c r="AF715" i="2"/>
  <c r="AG715" i="2" s="1"/>
  <c r="AH715" i="2" s="1"/>
  <c r="AF714" i="2"/>
  <c r="AG714" i="2" s="1"/>
  <c r="AH714" i="2" s="1"/>
  <c r="AF713" i="2"/>
  <c r="AG713" i="2" s="1"/>
  <c r="AH713" i="2" s="1"/>
  <c r="AF712" i="2"/>
  <c r="AG712" i="2" s="1"/>
  <c r="AH712" i="2" s="1"/>
  <c r="AF711" i="2"/>
  <c r="AG711" i="2" s="1"/>
  <c r="AH711" i="2" s="1"/>
  <c r="AF710" i="2"/>
  <c r="AG710" i="2" s="1"/>
  <c r="AH710" i="2" s="1"/>
  <c r="AF709" i="2"/>
  <c r="AG709" i="2" s="1"/>
  <c r="AH709" i="2" s="1"/>
  <c r="AF708" i="2"/>
  <c r="AG708" i="2" s="1"/>
  <c r="AH708" i="2" s="1"/>
  <c r="AF707" i="2"/>
  <c r="AG707" i="2" s="1"/>
  <c r="AH707" i="2" s="1"/>
  <c r="AF706" i="2"/>
  <c r="AG706" i="2" s="1"/>
  <c r="AH706" i="2" s="1"/>
  <c r="AF705" i="2"/>
  <c r="AG705" i="2" s="1"/>
  <c r="AH705" i="2" s="1"/>
  <c r="AF704" i="2"/>
  <c r="AG704" i="2" s="1"/>
  <c r="AH704" i="2" s="1"/>
  <c r="AF703" i="2"/>
  <c r="AG703" i="2" s="1"/>
  <c r="AH703" i="2" s="1"/>
  <c r="AF702" i="2"/>
  <c r="AG702" i="2" s="1"/>
  <c r="AH702" i="2" s="1"/>
  <c r="AF701" i="2"/>
  <c r="AG701" i="2" s="1"/>
  <c r="AH701" i="2" s="1"/>
  <c r="AF700" i="2"/>
  <c r="AG700" i="2" s="1"/>
  <c r="AH700" i="2" s="1"/>
  <c r="AF699" i="2"/>
  <c r="AG699" i="2" s="1"/>
  <c r="AH699" i="2" s="1"/>
  <c r="AF698" i="2"/>
  <c r="AG698" i="2" s="1"/>
  <c r="AH698" i="2" s="1"/>
  <c r="AF697" i="2"/>
  <c r="AG697" i="2" s="1"/>
  <c r="AH697" i="2" s="1"/>
  <c r="AF696" i="2"/>
  <c r="AG696" i="2" s="1"/>
  <c r="AH696" i="2" s="1"/>
  <c r="AF695" i="2"/>
  <c r="AG695" i="2" s="1"/>
  <c r="AH695" i="2" s="1"/>
  <c r="AF694" i="2"/>
  <c r="AG694" i="2" s="1"/>
  <c r="AH694" i="2" s="1"/>
  <c r="AF693" i="2"/>
  <c r="AG693" i="2" s="1"/>
  <c r="AH693" i="2" s="1"/>
  <c r="AF692" i="2"/>
  <c r="AG692" i="2" s="1"/>
  <c r="AH692" i="2" s="1"/>
  <c r="AF691" i="2"/>
  <c r="AG691" i="2" s="1"/>
  <c r="AH691" i="2" s="1"/>
  <c r="AF690" i="2"/>
  <c r="AG690" i="2" s="1"/>
  <c r="AH690" i="2" s="1"/>
  <c r="AF689" i="2"/>
  <c r="AG689" i="2" s="1"/>
  <c r="AH689" i="2" s="1"/>
  <c r="AF688" i="2"/>
  <c r="AG688" i="2" s="1"/>
  <c r="AH688" i="2" s="1"/>
  <c r="AF687" i="2"/>
  <c r="AG687" i="2" s="1"/>
  <c r="AH687" i="2" s="1"/>
  <c r="AF686" i="2"/>
  <c r="AG686" i="2" s="1"/>
  <c r="AH686" i="2" s="1"/>
  <c r="AF685" i="2"/>
  <c r="AG685" i="2" s="1"/>
  <c r="AH685" i="2" s="1"/>
  <c r="AF684" i="2"/>
  <c r="AG684" i="2" s="1"/>
  <c r="AH684" i="2" s="1"/>
  <c r="AF683" i="2"/>
  <c r="AG683" i="2" s="1"/>
  <c r="AH683" i="2" s="1"/>
  <c r="AF682" i="2"/>
  <c r="AG682" i="2" s="1"/>
  <c r="AH682" i="2" s="1"/>
  <c r="AF681" i="2"/>
  <c r="AG681" i="2" s="1"/>
  <c r="AH681" i="2" s="1"/>
  <c r="AF680" i="2"/>
  <c r="AG680" i="2" s="1"/>
  <c r="AH680" i="2" s="1"/>
  <c r="AF679" i="2"/>
  <c r="AG679" i="2" s="1"/>
  <c r="AH679" i="2" s="1"/>
  <c r="AF678" i="2"/>
  <c r="AG678" i="2" s="1"/>
  <c r="AH678" i="2" s="1"/>
  <c r="AF677" i="2"/>
  <c r="AG677" i="2" s="1"/>
  <c r="AH677" i="2" s="1"/>
  <c r="AF676" i="2"/>
  <c r="AG676" i="2" s="1"/>
  <c r="AH676" i="2" s="1"/>
  <c r="AF675" i="2"/>
  <c r="AG675" i="2" s="1"/>
  <c r="AH675" i="2" s="1"/>
  <c r="AF674" i="2"/>
  <c r="AG674" i="2" s="1"/>
  <c r="AH674" i="2" s="1"/>
  <c r="AF673" i="2"/>
  <c r="AG673" i="2" s="1"/>
  <c r="AH673" i="2" s="1"/>
  <c r="AF672" i="2"/>
  <c r="AG672" i="2" s="1"/>
  <c r="AH672" i="2" s="1"/>
  <c r="AF671" i="2"/>
  <c r="AG671" i="2" s="1"/>
  <c r="AH671" i="2" s="1"/>
  <c r="AF670" i="2"/>
  <c r="AG670" i="2" s="1"/>
  <c r="AH670" i="2" s="1"/>
  <c r="AF669" i="2"/>
  <c r="AG669" i="2" s="1"/>
  <c r="AH669" i="2" s="1"/>
  <c r="AF668" i="2"/>
  <c r="AG668" i="2" s="1"/>
  <c r="AH668" i="2" s="1"/>
  <c r="AF667" i="2"/>
  <c r="AG667" i="2" s="1"/>
  <c r="AH667" i="2" s="1"/>
  <c r="AF666" i="2"/>
  <c r="AG666" i="2" s="1"/>
  <c r="AH666" i="2" s="1"/>
  <c r="AF665" i="2"/>
  <c r="AG665" i="2" s="1"/>
  <c r="AH665" i="2" s="1"/>
  <c r="AF664" i="2"/>
  <c r="AG664" i="2" s="1"/>
  <c r="AH664" i="2" s="1"/>
  <c r="AF663" i="2"/>
  <c r="AG663" i="2" s="1"/>
  <c r="AH663" i="2" s="1"/>
  <c r="AF662" i="2"/>
  <c r="AG662" i="2" s="1"/>
  <c r="AH662" i="2" s="1"/>
  <c r="AF661" i="2"/>
  <c r="AG661" i="2" s="1"/>
  <c r="AH661" i="2" s="1"/>
  <c r="AF660" i="2"/>
  <c r="AG660" i="2" s="1"/>
  <c r="AH660" i="2" s="1"/>
  <c r="AF659" i="2"/>
  <c r="AG659" i="2" s="1"/>
  <c r="AH659" i="2" s="1"/>
  <c r="AF658" i="2"/>
  <c r="AG658" i="2" s="1"/>
  <c r="AH658" i="2" s="1"/>
  <c r="AF657" i="2"/>
  <c r="AG657" i="2" s="1"/>
  <c r="AH657" i="2" s="1"/>
  <c r="AF656" i="2"/>
  <c r="AG656" i="2" s="1"/>
  <c r="AH656" i="2" s="1"/>
  <c r="AF655" i="2"/>
  <c r="AG655" i="2" s="1"/>
  <c r="AH655" i="2" s="1"/>
  <c r="AF654" i="2"/>
  <c r="AG654" i="2" s="1"/>
  <c r="AH654" i="2" s="1"/>
  <c r="AF653" i="2"/>
  <c r="AG653" i="2" s="1"/>
  <c r="AH653" i="2" s="1"/>
  <c r="AF652" i="2"/>
  <c r="AG652" i="2" s="1"/>
  <c r="AH652" i="2" s="1"/>
  <c r="AF651" i="2"/>
  <c r="AG651" i="2" s="1"/>
  <c r="AH651" i="2" s="1"/>
  <c r="AF650" i="2"/>
  <c r="AG650" i="2" s="1"/>
  <c r="AH650" i="2" s="1"/>
  <c r="AF649" i="2"/>
  <c r="AG649" i="2" s="1"/>
  <c r="AH649" i="2" s="1"/>
  <c r="AF648" i="2"/>
  <c r="AG648" i="2" s="1"/>
  <c r="AH648" i="2" s="1"/>
  <c r="AF647" i="2"/>
  <c r="AG647" i="2" s="1"/>
  <c r="AH647" i="2" s="1"/>
  <c r="AF646" i="2"/>
  <c r="AG646" i="2" s="1"/>
  <c r="AH646" i="2" s="1"/>
  <c r="AF645" i="2"/>
  <c r="AG645" i="2" s="1"/>
  <c r="AH645" i="2" s="1"/>
  <c r="AF644" i="2"/>
  <c r="AG644" i="2" s="1"/>
  <c r="AH644" i="2" s="1"/>
  <c r="AF643" i="2"/>
  <c r="AG643" i="2" s="1"/>
  <c r="AH643" i="2" s="1"/>
  <c r="AF642" i="2"/>
  <c r="AG642" i="2" s="1"/>
  <c r="AH642" i="2" s="1"/>
  <c r="AF641" i="2"/>
  <c r="AG641" i="2" s="1"/>
  <c r="AH641" i="2" s="1"/>
  <c r="AF640" i="2"/>
  <c r="AG640" i="2" s="1"/>
  <c r="AH640" i="2" s="1"/>
  <c r="AF639" i="2"/>
  <c r="AG639" i="2" s="1"/>
  <c r="AH639" i="2" s="1"/>
  <c r="AF638" i="2"/>
  <c r="AG638" i="2" s="1"/>
  <c r="AH638" i="2" s="1"/>
  <c r="AF637" i="2"/>
  <c r="AG637" i="2" s="1"/>
  <c r="AH637" i="2" s="1"/>
  <c r="AF636" i="2"/>
  <c r="AG636" i="2" s="1"/>
  <c r="AH636" i="2" s="1"/>
  <c r="AF635" i="2"/>
  <c r="AG635" i="2" s="1"/>
  <c r="AH635" i="2" s="1"/>
  <c r="AF634" i="2"/>
  <c r="AG634" i="2" s="1"/>
  <c r="AH634" i="2" s="1"/>
  <c r="AF633" i="2"/>
  <c r="AG633" i="2" s="1"/>
  <c r="AH633" i="2" s="1"/>
  <c r="AF632" i="2"/>
  <c r="AG632" i="2" s="1"/>
  <c r="AH632" i="2" s="1"/>
  <c r="AF631" i="2"/>
  <c r="AG631" i="2" s="1"/>
  <c r="AH631" i="2" s="1"/>
  <c r="AF630" i="2"/>
  <c r="AG630" i="2" s="1"/>
  <c r="AH630" i="2" s="1"/>
  <c r="AF629" i="2"/>
  <c r="AG629" i="2" s="1"/>
  <c r="AH629" i="2" s="1"/>
  <c r="AF628" i="2"/>
  <c r="AG628" i="2" s="1"/>
  <c r="AH628" i="2" s="1"/>
  <c r="AF627" i="2"/>
  <c r="AG627" i="2" s="1"/>
  <c r="AH627" i="2" s="1"/>
  <c r="AF626" i="2"/>
  <c r="AG626" i="2" s="1"/>
  <c r="AH626" i="2" s="1"/>
  <c r="AF625" i="2"/>
  <c r="AG625" i="2" s="1"/>
  <c r="AH625" i="2" s="1"/>
  <c r="AF624" i="2"/>
  <c r="AG624" i="2" s="1"/>
  <c r="AH624" i="2" s="1"/>
  <c r="AF623" i="2"/>
  <c r="AG623" i="2" s="1"/>
  <c r="AH623" i="2" s="1"/>
  <c r="AF622" i="2"/>
  <c r="AG622" i="2" s="1"/>
  <c r="AH622" i="2" s="1"/>
  <c r="AF621" i="2"/>
  <c r="AG621" i="2" s="1"/>
  <c r="AH621" i="2" s="1"/>
  <c r="AF620" i="2"/>
  <c r="AG620" i="2" s="1"/>
  <c r="AH620" i="2" s="1"/>
  <c r="AF619" i="2"/>
  <c r="AG619" i="2" s="1"/>
  <c r="AH619" i="2" s="1"/>
  <c r="AF618" i="2"/>
  <c r="AG618" i="2" s="1"/>
  <c r="AH618" i="2" s="1"/>
  <c r="AF617" i="2"/>
  <c r="AG617" i="2" s="1"/>
  <c r="AH617" i="2" s="1"/>
  <c r="AF616" i="2"/>
  <c r="AG616" i="2" s="1"/>
  <c r="AH616" i="2" s="1"/>
  <c r="AF615" i="2"/>
  <c r="AG615" i="2" s="1"/>
  <c r="AH615" i="2" s="1"/>
  <c r="AF614" i="2"/>
  <c r="AG614" i="2" s="1"/>
  <c r="AH614" i="2" s="1"/>
  <c r="AF613" i="2"/>
  <c r="AG613" i="2" s="1"/>
  <c r="AH613" i="2" s="1"/>
  <c r="AF612" i="2"/>
  <c r="AG612" i="2" s="1"/>
  <c r="AH612" i="2" s="1"/>
  <c r="AF611" i="2"/>
  <c r="AG611" i="2" s="1"/>
  <c r="AH611" i="2" s="1"/>
  <c r="AF610" i="2"/>
  <c r="AG610" i="2" s="1"/>
  <c r="AH610" i="2" s="1"/>
  <c r="AF609" i="2"/>
  <c r="AG609" i="2" s="1"/>
  <c r="AH609" i="2" s="1"/>
  <c r="AF608" i="2"/>
  <c r="AG608" i="2" s="1"/>
  <c r="AH608" i="2" s="1"/>
  <c r="AF607" i="2"/>
  <c r="AG607" i="2" s="1"/>
  <c r="AH607" i="2" s="1"/>
  <c r="AF606" i="2"/>
  <c r="AG606" i="2" s="1"/>
  <c r="AH606" i="2" s="1"/>
  <c r="AF605" i="2"/>
  <c r="AG605" i="2" s="1"/>
  <c r="AH605" i="2" s="1"/>
  <c r="AF604" i="2"/>
  <c r="AG604" i="2" s="1"/>
  <c r="AH604" i="2" s="1"/>
  <c r="AF603" i="2"/>
  <c r="AG603" i="2" s="1"/>
  <c r="AH603" i="2" s="1"/>
  <c r="AF602" i="2"/>
  <c r="AG602" i="2" s="1"/>
  <c r="AH602" i="2" s="1"/>
  <c r="AF601" i="2"/>
  <c r="AG601" i="2" s="1"/>
  <c r="AH601" i="2" s="1"/>
  <c r="AF600" i="2"/>
  <c r="AG600" i="2" s="1"/>
  <c r="AH600" i="2" s="1"/>
  <c r="AF599" i="2"/>
  <c r="AG599" i="2" s="1"/>
  <c r="AH599" i="2" s="1"/>
  <c r="AF598" i="2"/>
  <c r="AG598" i="2" s="1"/>
  <c r="AH598" i="2" s="1"/>
  <c r="AF597" i="2"/>
  <c r="AG597" i="2" s="1"/>
  <c r="AH597" i="2" s="1"/>
  <c r="AF596" i="2"/>
  <c r="AG596" i="2" s="1"/>
  <c r="AH596" i="2" s="1"/>
  <c r="AF595" i="2"/>
  <c r="AG595" i="2" s="1"/>
  <c r="AH595" i="2" s="1"/>
  <c r="AF594" i="2"/>
  <c r="AG594" i="2" s="1"/>
  <c r="AH594" i="2" s="1"/>
  <c r="AF593" i="2"/>
  <c r="AG593" i="2" s="1"/>
  <c r="AH593" i="2" s="1"/>
  <c r="AF592" i="2"/>
  <c r="AG592" i="2" s="1"/>
  <c r="AH592" i="2" s="1"/>
  <c r="AF591" i="2"/>
  <c r="AG591" i="2" s="1"/>
  <c r="AH591" i="2" s="1"/>
  <c r="AF590" i="2"/>
  <c r="AG590" i="2" s="1"/>
  <c r="AH590" i="2" s="1"/>
  <c r="AF589" i="2"/>
  <c r="AG589" i="2" s="1"/>
  <c r="AH589" i="2" s="1"/>
  <c r="AF588" i="2"/>
  <c r="AG588" i="2" s="1"/>
  <c r="AH588" i="2" s="1"/>
  <c r="AF587" i="2"/>
  <c r="AG587" i="2" s="1"/>
  <c r="AH587" i="2" s="1"/>
  <c r="AF586" i="2"/>
  <c r="AG586" i="2" s="1"/>
  <c r="AH586" i="2" s="1"/>
  <c r="AF585" i="2"/>
  <c r="AG585" i="2" s="1"/>
  <c r="AH585" i="2" s="1"/>
  <c r="AF584" i="2"/>
  <c r="AG584" i="2" s="1"/>
  <c r="AH584" i="2" s="1"/>
  <c r="AF583" i="2"/>
  <c r="AG583" i="2" s="1"/>
  <c r="AH583" i="2" s="1"/>
  <c r="AF582" i="2"/>
  <c r="AG582" i="2" s="1"/>
  <c r="AH582" i="2" s="1"/>
  <c r="AF581" i="2"/>
  <c r="AG581" i="2" s="1"/>
  <c r="AH581" i="2" s="1"/>
  <c r="AF580" i="2"/>
  <c r="AG580" i="2" s="1"/>
  <c r="AH580" i="2" s="1"/>
  <c r="AF579" i="2"/>
  <c r="AG579" i="2" s="1"/>
  <c r="AH579" i="2" s="1"/>
  <c r="AF578" i="2"/>
  <c r="AG578" i="2" s="1"/>
  <c r="AH578" i="2" s="1"/>
  <c r="AF577" i="2"/>
  <c r="AG577" i="2" s="1"/>
  <c r="AH577" i="2" s="1"/>
  <c r="AF576" i="2"/>
  <c r="AG576" i="2" s="1"/>
  <c r="AH576" i="2" s="1"/>
  <c r="AF575" i="2"/>
  <c r="AG575" i="2" s="1"/>
  <c r="AH575" i="2" s="1"/>
  <c r="AF574" i="2"/>
  <c r="AG574" i="2" s="1"/>
  <c r="AH574" i="2" s="1"/>
  <c r="AF573" i="2"/>
  <c r="AG573" i="2" s="1"/>
  <c r="AH573" i="2" s="1"/>
  <c r="AF572" i="2"/>
  <c r="AG572" i="2" s="1"/>
  <c r="AH572" i="2" s="1"/>
  <c r="AF571" i="2"/>
  <c r="AG571" i="2" s="1"/>
  <c r="AH571" i="2" s="1"/>
  <c r="AF570" i="2"/>
  <c r="AG570" i="2" s="1"/>
  <c r="AH570" i="2" s="1"/>
  <c r="AF569" i="2"/>
  <c r="AG569" i="2" s="1"/>
  <c r="AH569" i="2" s="1"/>
  <c r="AF568" i="2"/>
  <c r="AG568" i="2" s="1"/>
  <c r="AH568" i="2" s="1"/>
  <c r="AF567" i="2"/>
  <c r="AG567" i="2" s="1"/>
  <c r="AH567" i="2" s="1"/>
  <c r="AF566" i="2"/>
  <c r="AG566" i="2" s="1"/>
  <c r="AH566" i="2" s="1"/>
  <c r="AF565" i="2"/>
  <c r="AG565" i="2" s="1"/>
  <c r="AH565" i="2" s="1"/>
  <c r="AF564" i="2"/>
  <c r="AG564" i="2" s="1"/>
  <c r="AH564" i="2" s="1"/>
  <c r="AF563" i="2"/>
  <c r="AG563" i="2" s="1"/>
  <c r="AH563" i="2" s="1"/>
  <c r="AF562" i="2"/>
  <c r="AG562" i="2" s="1"/>
  <c r="AH562" i="2" s="1"/>
  <c r="AF561" i="2"/>
  <c r="AG561" i="2" s="1"/>
  <c r="AH561" i="2" s="1"/>
  <c r="AF560" i="2"/>
  <c r="AG560" i="2" s="1"/>
  <c r="AH560" i="2" s="1"/>
  <c r="AF559" i="2"/>
  <c r="AG559" i="2" s="1"/>
  <c r="AH559" i="2" s="1"/>
  <c r="AF558" i="2"/>
  <c r="AG558" i="2" s="1"/>
  <c r="AH558" i="2" s="1"/>
  <c r="AF557" i="2"/>
  <c r="AG557" i="2" s="1"/>
  <c r="AH557" i="2" s="1"/>
  <c r="AF556" i="2"/>
  <c r="AG556" i="2" s="1"/>
  <c r="AH556" i="2" s="1"/>
  <c r="AF555" i="2"/>
  <c r="AG555" i="2" s="1"/>
  <c r="AH555" i="2" s="1"/>
  <c r="AF554" i="2"/>
  <c r="AG554" i="2" s="1"/>
  <c r="AH554" i="2" s="1"/>
  <c r="AF553" i="2"/>
  <c r="AG553" i="2" s="1"/>
  <c r="AH553" i="2" s="1"/>
  <c r="AF552" i="2"/>
  <c r="AG552" i="2" s="1"/>
  <c r="AH552" i="2" s="1"/>
  <c r="AF551" i="2"/>
  <c r="AG551" i="2" s="1"/>
  <c r="AH551" i="2" s="1"/>
  <c r="AF550" i="2"/>
  <c r="AG550" i="2" s="1"/>
  <c r="AH550" i="2" s="1"/>
  <c r="AF549" i="2"/>
  <c r="AG549" i="2" s="1"/>
  <c r="AH549" i="2" s="1"/>
  <c r="AF548" i="2"/>
  <c r="AG548" i="2" s="1"/>
  <c r="AH548" i="2" s="1"/>
  <c r="AF547" i="2"/>
  <c r="AG547" i="2" s="1"/>
  <c r="AH547" i="2" s="1"/>
  <c r="AF546" i="2"/>
  <c r="AG546" i="2" s="1"/>
  <c r="AH546" i="2" s="1"/>
  <c r="AF545" i="2"/>
  <c r="AG545" i="2" s="1"/>
  <c r="AH545" i="2" s="1"/>
  <c r="AF544" i="2"/>
  <c r="AG544" i="2" s="1"/>
  <c r="AH544" i="2" s="1"/>
  <c r="AF543" i="2"/>
  <c r="AG543" i="2" s="1"/>
  <c r="AH543" i="2" s="1"/>
  <c r="AF542" i="2"/>
  <c r="AG542" i="2" s="1"/>
  <c r="AH542" i="2" s="1"/>
  <c r="AF541" i="2"/>
  <c r="AG541" i="2" s="1"/>
  <c r="AH541" i="2" s="1"/>
  <c r="AF540" i="2"/>
  <c r="AG540" i="2" s="1"/>
  <c r="AH540" i="2" s="1"/>
  <c r="AF539" i="2"/>
  <c r="AG539" i="2" s="1"/>
  <c r="AH539" i="2" s="1"/>
  <c r="AF538" i="2"/>
  <c r="AG538" i="2" s="1"/>
  <c r="AH538" i="2" s="1"/>
  <c r="AF537" i="2"/>
  <c r="AG537" i="2" s="1"/>
  <c r="AH537" i="2" s="1"/>
  <c r="AF536" i="2"/>
  <c r="AG536" i="2" s="1"/>
  <c r="AH536" i="2" s="1"/>
  <c r="AF535" i="2"/>
  <c r="AG535" i="2" s="1"/>
  <c r="AH535" i="2" s="1"/>
  <c r="AF534" i="2"/>
  <c r="AG534" i="2" s="1"/>
  <c r="AH534" i="2" s="1"/>
  <c r="AF533" i="2"/>
  <c r="AG533" i="2" s="1"/>
  <c r="AH533" i="2" s="1"/>
  <c r="AF532" i="2"/>
  <c r="AG532" i="2" s="1"/>
  <c r="AH532" i="2" s="1"/>
  <c r="AF531" i="2"/>
  <c r="AG531" i="2" s="1"/>
  <c r="AH531" i="2" s="1"/>
  <c r="AF530" i="2"/>
  <c r="AG530" i="2" s="1"/>
  <c r="AH530" i="2" s="1"/>
  <c r="AF529" i="2"/>
  <c r="AG529" i="2" s="1"/>
  <c r="AH529" i="2" s="1"/>
  <c r="AF528" i="2"/>
  <c r="AG528" i="2" s="1"/>
  <c r="AH528" i="2" s="1"/>
  <c r="AF527" i="2"/>
  <c r="AG527" i="2" s="1"/>
  <c r="AH527" i="2" s="1"/>
  <c r="AF526" i="2"/>
  <c r="AG526" i="2" s="1"/>
  <c r="AH526" i="2" s="1"/>
  <c r="AF525" i="2"/>
  <c r="AG525" i="2" s="1"/>
  <c r="AH525" i="2" s="1"/>
  <c r="AF524" i="2"/>
  <c r="AG524" i="2" s="1"/>
  <c r="AH524" i="2" s="1"/>
  <c r="AF523" i="2"/>
  <c r="AG523" i="2" s="1"/>
  <c r="AH523" i="2" s="1"/>
  <c r="AF522" i="2"/>
  <c r="AG522" i="2" s="1"/>
  <c r="AH522" i="2" s="1"/>
  <c r="AF521" i="2"/>
  <c r="AG521" i="2" s="1"/>
  <c r="AH521" i="2" s="1"/>
  <c r="AF520" i="2"/>
  <c r="AG520" i="2" s="1"/>
  <c r="AH520" i="2" s="1"/>
  <c r="AF519" i="2"/>
  <c r="AG519" i="2" s="1"/>
  <c r="AH519" i="2" s="1"/>
  <c r="AF518" i="2"/>
  <c r="AG518" i="2" s="1"/>
  <c r="AH518" i="2" s="1"/>
  <c r="AF517" i="2"/>
  <c r="AG517" i="2" s="1"/>
  <c r="AH517" i="2" s="1"/>
  <c r="AF516" i="2"/>
  <c r="AG516" i="2" s="1"/>
  <c r="AH516" i="2" s="1"/>
  <c r="AF515" i="2"/>
  <c r="AG515" i="2" s="1"/>
  <c r="AH515" i="2" s="1"/>
  <c r="AF514" i="2"/>
  <c r="AG514" i="2" s="1"/>
  <c r="AH514" i="2" s="1"/>
  <c r="AF513" i="2"/>
  <c r="AG513" i="2" s="1"/>
  <c r="AH513" i="2" s="1"/>
  <c r="AF512" i="2"/>
  <c r="AG512" i="2" s="1"/>
  <c r="AH512" i="2" s="1"/>
  <c r="AF511" i="2"/>
  <c r="AG511" i="2" s="1"/>
  <c r="AH511" i="2" s="1"/>
  <c r="AF510" i="2"/>
  <c r="AG510" i="2" s="1"/>
  <c r="AH510" i="2" s="1"/>
  <c r="AF509" i="2"/>
  <c r="AG509" i="2" s="1"/>
  <c r="AH509" i="2" s="1"/>
  <c r="AF508" i="2"/>
  <c r="AG508" i="2" s="1"/>
  <c r="AH508" i="2" s="1"/>
  <c r="AF507" i="2"/>
  <c r="AG507" i="2" s="1"/>
  <c r="AH507" i="2" s="1"/>
  <c r="AF506" i="2"/>
  <c r="AG506" i="2" s="1"/>
  <c r="AH506" i="2" s="1"/>
  <c r="AF505" i="2"/>
  <c r="AG505" i="2" s="1"/>
  <c r="AH505" i="2" s="1"/>
  <c r="AF504" i="2"/>
  <c r="AG504" i="2" s="1"/>
  <c r="AH504" i="2" s="1"/>
  <c r="AF503" i="2"/>
  <c r="AG503" i="2" s="1"/>
  <c r="AH503" i="2" s="1"/>
  <c r="AF502" i="2"/>
  <c r="AG502" i="2" s="1"/>
  <c r="AH502" i="2" s="1"/>
  <c r="AF501" i="2"/>
  <c r="AG501" i="2" s="1"/>
  <c r="AH501" i="2" s="1"/>
  <c r="AF500" i="2"/>
  <c r="AG500" i="2" s="1"/>
  <c r="AH500" i="2" s="1"/>
  <c r="AF499" i="2"/>
  <c r="AG499" i="2" s="1"/>
  <c r="AH499" i="2" s="1"/>
  <c r="AF498" i="2"/>
  <c r="AG498" i="2" s="1"/>
  <c r="AH498" i="2" s="1"/>
  <c r="AF497" i="2"/>
  <c r="AG497" i="2" s="1"/>
  <c r="AH497" i="2" s="1"/>
  <c r="AF496" i="2"/>
  <c r="AG496" i="2" s="1"/>
  <c r="AH496" i="2" s="1"/>
  <c r="AF495" i="2"/>
  <c r="AG495" i="2" s="1"/>
  <c r="AH495" i="2" s="1"/>
  <c r="AF494" i="2"/>
  <c r="AG494" i="2" s="1"/>
  <c r="AH494" i="2" s="1"/>
  <c r="AF493" i="2"/>
  <c r="AG493" i="2" s="1"/>
  <c r="AH493" i="2" s="1"/>
  <c r="AF492" i="2"/>
  <c r="AG492" i="2" s="1"/>
  <c r="AH492" i="2" s="1"/>
  <c r="AF491" i="2"/>
  <c r="AG491" i="2" s="1"/>
  <c r="AH491" i="2" s="1"/>
  <c r="AF490" i="2"/>
  <c r="AG490" i="2" s="1"/>
  <c r="AH490" i="2" s="1"/>
  <c r="AF489" i="2"/>
  <c r="AG489" i="2" s="1"/>
  <c r="AH489" i="2" s="1"/>
  <c r="AF488" i="2"/>
  <c r="AG488" i="2" s="1"/>
  <c r="AH488" i="2" s="1"/>
  <c r="AF487" i="2"/>
  <c r="AG487" i="2" s="1"/>
  <c r="AH487" i="2" s="1"/>
  <c r="AF486" i="2"/>
  <c r="AG486" i="2" s="1"/>
  <c r="AH486" i="2" s="1"/>
  <c r="AF485" i="2"/>
  <c r="AG485" i="2" s="1"/>
  <c r="AH485" i="2" s="1"/>
  <c r="AF484" i="2"/>
  <c r="AG484" i="2" s="1"/>
  <c r="AH484" i="2" s="1"/>
  <c r="AF483" i="2"/>
  <c r="AG483" i="2" s="1"/>
  <c r="AH483" i="2" s="1"/>
  <c r="AF482" i="2"/>
  <c r="AG482" i="2" s="1"/>
  <c r="AH482" i="2" s="1"/>
  <c r="AF481" i="2"/>
  <c r="AG481" i="2" s="1"/>
  <c r="AH481" i="2" s="1"/>
  <c r="AF480" i="2"/>
  <c r="AG480" i="2" s="1"/>
  <c r="AH480" i="2" s="1"/>
  <c r="AF479" i="2"/>
  <c r="AG479" i="2" s="1"/>
  <c r="AH479" i="2" s="1"/>
  <c r="AF478" i="2"/>
  <c r="AG478" i="2" s="1"/>
  <c r="AH478" i="2" s="1"/>
  <c r="AF477" i="2"/>
  <c r="AG477" i="2" s="1"/>
  <c r="AH477" i="2" s="1"/>
  <c r="AF476" i="2"/>
  <c r="AG476" i="2" s="1"/>
  <c r="AH476" i="2" s="1"/>
  <c r="AF475" i="2"/>
  <c r="AG475" i="2" s="1"/>
  <c r="AH475" i="2" s="1"/>
  <c r="AF474" i="2"/>
  <c r="AG474" i="2" s="1"/>
  <c r="AH474" i="2" s="1"/>
  <c r="AF473" i="2"/>
  <c r="AG473" i="2" s="1"/>
  <c r="AH473" i="2" s="1"/>
  <c r="AF472" i="2"/>
  <c r="AG472" i="2" s="1"/>
  <c r="AH472" i="2" s="1"/>
  <c r="AF471" i="2"/>
  <c r="AG471" i="2" s="1"/>
  <c r="AH471" i="2" s="1"/>
  <c r="AF470" i="2"/>
  <c r="AG470" i="2" s="1"/>
  <c r="AH470" i="2" s="1"/>
  <c r="AF469" i="2"/>
  <c r="AG469" i="2" s="1"/>
  <c r="AH469" i="2" s="1"/>
  <c r="AF468" i="2"/>
  <c r="AG468" i="2" s="1"/>
  <c r="AH468" i="2" s="1"/>
  <c r="AF467" i="2"/>
  <c r="AG467" i="2" s="1"/>
  <c r="AH467" i="2" s="1"/>
  <c r="AF466" i="2"/>
  <c r="AG466" i="2" s="1"/>
  <c r="AH466" i="2" s="1"/>
  <c r="AF465" i="2"/>
  <c r="AG465" i="2" s="1"/>
  <c r="AH465" i="2" s="1"/>
  <c r="AF464" i="2"/>
  <c r="AG464" i="2" s="1"/>
  <c r="AH464" i="2" s="1"/>
  <c r="AF463" i="2"/>
  <c r="AG463" i="2" s="1"/>
  <c r="AH463" i="2" s="1"/>
  <c r="AF462" i="2"/>
  <c r="AG462" i="2" s="1"/>
  <c r="AH462" i="2" s="1"/>
  <c r="AF461" i="2"/>
  <c r="AG461" i="2" s="1"/>
  <c r="AH461" i="2" s="1"/>
  <c r="AF460" i="2"/>
  <c r="AG460" i="2" s="1"/>
  <c r="AH460" i="2" s="1"/>
  <c r="AF459" i="2"/>
  <c r="AG459" i="2" s="1"/>
  <c r="AH459" i="2" s="1"/>
  <c r="AF458" i="2"/>
  <c r="AG458" i="2" s="1"/>
  <c r="AH458" i="2" s="1"/>
  <c r="AF457" i="2"/>
  <c r="AG457" i="2" s="1"/>
  <c r="AH457" i="2" s="1"/>
  <c r="AF456" i="2"/>
  <c r="AG456" i="2" s="1"/>
  <c r="AH456" i="2" s="1"/>
  <c r="AF455" i="2"/>
  <c r="AG455" i="2" s="1"/>
  <c r="AH455" i="2" s="1"/>
  <c r="AF454" i="2"/>
  <c r="AG454" i="2" s="1"/>
  <c r="AH454" i="2" s="1"/>
  <c r="AF453" i="2"/>
  <c r="AG453" i="2" s="1"/>
  <c r="AH453" i="2" s="1"/>
  <c r="AF452" i="2"/>
  <c r="AG452" i="2" s="1"/>
  <c r="AH452" i="2" s="1"/>
  <c r="AF451" i="2"/>
  <c r="AG451" i="2" s="1"/>
  <c r="AH451" i="2" s="1"/>
  <c r="AF450" i="2"/>
  <c r="AG450" i="2" s="1"/>
  <c r="AH450" i="2" s="1"/>
  <c r="AF449" i="2"/>
  <c r="AG449" i="2" s="1"/>
  <c r="AH449" i="2" s="1"/>
  <c r="AF448" i="2"/>
  <c r="AG448" i="2" s="1"/>
  <c r="AH448" i="2" s="1"/>
  <c r="AF447" i="2"/>
  <c r="AG447" i="2" s="1"/>
  <c r="AH447" i="2" s="1"/>
  <c r="AF446" i="2"/>
  <c r="AG446" i="2" s="1"/>
  <c r="AH446" i="2" s="1"/>
  <c r="AF445" i="2"/>
  <c r="AG445" i="2" s="1"/>
  <c r="AH445" i="2" s="1"/>
  <c r="AF444" i="2"/>
  <c r="AG444" i="2" s="1"/>
  <c r="AH444" i="2" s="1"/>
  <c r="AF443" i="2"/>
  <c r="AG443" i="2" s="1"/>
  <c r="AH443" i="2" s="1"/>
  <c r="AF442" i="2"/>
  <c r="AG442" i="2" s="1"/>
  <c r="AH442" i="2" s="1"/>
  <c r="AF441" i="2"/>
  <c r="AG441" i="2" s="1"/>
  <c r="AH441" i="2" s="1"/>
  <c r="AF440" i="2"/>
  <c r="AG440" i="2" s="1"/>
  <c r="AH440" i="2" s="1"/>
  <c r="AF439" i="2"/>
  <c r="AG439" i="2" s="1"/>
  <c r="AH439" i="2" s="1"/>
  <c r="AF438" i="2"/>
  <c r="AG438" i="2" s="1"/>
  <c r="AH438" i="2" s="1"/>
  <c r="AF437" i="2"/>
  <c r="AG437" i="2" s="1"/>
  <c r="AH437" i="2" s="1"/>
  <c r="AF436" i="2"/>
  <c r="AG436" i="2" s="1"/>
  <c r="AH436" i="2" s="1"/>
  <c r="AF435" i="2"/>
  <c r="AG435" i="2" s="1"/>
  <c r="AH435" i="2" s="1"/>
  <c r="AF434" i="2"/>
  <c r="AG434" i="2" s="1"/>
  <c r="AH434" i="2" s="1"/>
  <c r="AF433" i="2"/>
  <c r="AG433" i="2" s="1"/>
  <c r="AH433" i="2" s="1"/>
  <c r="AF432" i="2"/>
  <c r="AG432" i="2" s="1"/>
  <c r="AH432" i="2" s="1"/>
  <c r="AF431" i="2"/>
  <c r="AG431" i="2" s="1"/>
  <c r="AH431" i="2" s="1"/>
  <c r="AF430" i="2"/>
  <c r="AG430" i="2" s="1"/>
  <c r="AH430" i="2" s="1"/>
  <c r="AF429" i="2"/>
  <c r="AG429" i="2" s="1"/>
  <c r="AH429" i="2" s="1"/>
  <c r="AF428" i="2"/>
  <c r="AG428" i="2" s="1"/>
  <c r="AH428" i="2" s="1"/>
  <c r="AF427" i="2"/>
  <c r="AG427" i="2" s="1"/>
  <c r="AH427" i="2" s="1"/>
  <c r="AF426" i="2"/>
  <c r="AG426" i="2" s="1"/>
  <c r="AH426" i="2" s="1"/>
  <c r="AF425" i="2"/>
  <c r="AG425" i="2" s="1"/>
  <c r="AH425" i="2" s="1"/>
  <c r="AF424" i="2"/>
  <c r="AG424" i="2" s="1"/>
  <c r="AH424" i="2" s="1"/>
  <c r="AF423" i="2"/>
  <c r="AG423" i="2" s="1"/>
  <c r="AH423" i="2" s="1"/>
  <c r="AF422" i="2"/>
  <c r="AG422" i="2" s="1"/>
  <c r="AH422" i="2" s="1"/>
  <c r="AF421" i="2"/>
  <c r="AG421" i="2" s="1"/>
  <c r="AH421" i="2" s="1"/>
  <c r="AF420" i="2"/>
  <c r="AG420" i="2" s="1"/>
  <c r="AH420" i="2" s="1"/>
  <c r="AF419" i="2"/>
  <c r="AG419" i="2" s="1"/>
  <c r="AH419" i="2" s="1"/>
  <c r="AF418" i="2"/>
  <c r="AG418" i="2" s="1"/>
  <c r="AH418" i="2" s="1"/>
  <c r="AF417" i="2"/>
  <c r="AG417" i="2" s="1"/>
  <c r="AH417" i="2" s="1"/>
  <c r="AF416" i="2"/>
  <c r="AG416" i="2" s="1"/>
  <c r="AH416" i="2" s="1"/>
  <c r="AF415" i="2"/>
  <c r="AG415" i="2" s="1"/>
  <c r="AH415" i="2" s="1"/>
  <c r="AF414" i="2"/>
  <c r="AG414" i="2" s="1"/>
  <c r="AH414" i="2" s="1"/>
  <c r="AF413" i="2"/>
  <c r="AG413" i="2" s="1"/>
  <c r="AH413" i="2" s="1"/>
  <c r="AF412" i="2"/>
  <c r="AG412" i="2" s="1"/>
  <c r="AH412" i="2" s="1"/>
  <c r="AF411" i="2"/>
  <c r="AG411" i="2" s="1"/>
  <c r="AH411" i="2" s="1"/>
  <c r="AF410" i="2"/>
  <c r="AG410" i="2" s="1"/>
  <c r="AH410" i="2" s="1"/>
  <c r="AF409" i="2"/>
  <c r="AG409" i="2" s="1"/>
  <c r="AH409" i="2" s="1"/>
  <c r="AF408" i="2"/>
  <c r="AG408" i="2" s="1"/>
  <c r="AH408" i="2" s="1"/>
  <c r="AF407" i="2"/>
  <c r="AG407" i="2" s="1"/>
  <c r="AH407" i="2" s="1"/>
  <c r="AF406" i="2"/>
  <c r="AG406" i="2" s="1"/>
  <c r="AH406" i="2" s="1"/>
  <c r="AF405" i="2"/>
  <c r="AG405" i="2" s="1"/>
  <c r="AH405" i="2" s="1"/>
  <c r="AF404" i="2"/>
  <c r="AG404" i="2" s="1"/>
  <c r="AH404" i="2" s="1"/>
  <c r="AF403" i="2"/>
  <c r="AG403" i="2" s="1"/>
  <c r="AH403" i="2" s="1"/>
  <c r="AF402" i="2"/>
  <c r="AG402" i="2" s="1"/>
  <c r="AH402" i="2" s="1"/>
  <c r="AF401" i="2"/>
  <c r="AG401" i="2" s="1"/>
  <c r="AH401" i="2" s="1"/>
  <c r="AF400" i="2"/>
  <c r="AG400" i="2" s="1"/>
  <c r="AH400" i="2" s="1"/>
  <c r="AF399" i="2"/>
  <c r="AG399" i="2" s="1"/>
  <c r="AH399" i="2" s="1"/>
  <c r="AF398" i="2"/>
  <c r="AG398" i="2" s="1"/>
  <c r="AH398" i="2" s="1"/>
  <c r="AF397" i="2"/>
  <c r="AG397" i="2" s="1"/>
  <c r="AH397" i="2" s="1"/>
  <c r="AF396" i="2"/>
  <c r="AG396" i="2" s="1"/>
  <c r="AH396" i="2" s="1"/>
  <c r="AF395" i="2"/>
  <c r="AG395" i="2" s="1"/>
  <c r="AH395" i="2" s="1"/>
  <c r="AF394" i="2"/>
  <c r="AG394" i="2" s="1"/>
  <c r="AH394" i="2" s="1"/>
  <c r="AF393" i="2"/>
  <c r="AG393" i="2" s="1"/>
  <c r="AH393" i="2" s="1"/>
  <c r="AF392" i="2"/>
  <c r="AG392" i="2" s="1"/>
  <c r="AH392" i="2" s="1"/>
  <c r="AF391" i="2"/>
  <c r="AG391" i="2" s="1"/>
  <c r="AH391" i="2" s="1"/>
  <c r="AF390" i="2"/>
  <c r="AG390" i="2" s="1"/>
  <c r="AH390" i="2" s="1"/>
  <c r="AF389" i="2"/>
  <c r="AG389" i="2" s="1"/>
  <c r="AH389" i="2" s="1"/>
  <c r="AF388" i="2"/>
  <c r="AG388" i="2" s="1"/>
  <c r="AH388" i="2" s="1"/>
  <c r="AF387" i="2"/>
  <c r="AG387" i="2" s="1"/>
  <c r="AH387" i="2" s="1"/>
  <c r="AF386" i="2"/>
  <c r="AG386" i="2" s="1"/>
  <c r="AH386" i="2" s="1"/>
  <c r="AF385" i="2"/>
  <c r="AG385" i="2" s="1"/>
  <c r="AH385" i="2" s="1"/>
  <c r="AF384" i="2"/>
  <c r="AG384" i="2" s="1"/>
  <c r="AH384" i="2" s="1"/>
  <c r="AF383" i="2"/>
  <c r="AG383" i="2" s="1"/>
  <c r="AH383" i="2" s="1"/>
  <c r="AF382" i="2"/>
  <c r="AG382" i="2" s="1"/>
  <c r="AH382" i="2" s="1"/>
  <c r="AF381" i="2"/>
  <c r="AG381" i="2" s="1"/>
  <c r="AH381" i="2" s="1"/>
  <c r="AF380" i="2"/>
  <c r="AG380" i="2" s="1"/>
  <c r="AH380" i="2" s="1"/>
  <c r="AF379" i="2"/>
  <c r="AG379" i="2" s="1"/>
  <c r="AH379" i="2" s="1"/>
  <c r="AF378" i="2"/>
  <c r="AG378" i="2" s="1"/>
  <c r="AH378" i="2" s="1"/>
  <c r="AF377" i="2"/>
  <c r="AG377" i="2" s="1"/>
  <c r="AH377" i="2" s="1"/>
  <c r="AF376" i="2"/>
  <c r="AG376" i="2" s="1"/>
  <c r="AH376" i="2" s="1"/>
  <c r="AF375" i="2"/>
  <c r="AG375" i="2" s="1"/>
  <c r="AH375" i="2" s="1"/>
  <c r="AF374" i="2"/>
  <c r="AG374" i="2" s="1"/>
  <c r="AH374" i="2" s="1"/>
  <c r="AF373" i="2"/>
  <c r="AG373" i="2" s="1"/>
  <c r="AH373" i="2" s="1"/>
  <c r="AF372" i="2"/>
  <c r="AG372" i="2" s="1"/>
  <c r="AH372" i="2" s="1"/>
  <c r="AF371" i="2"/>
  <c r="AG371" i="2" s="1"/>
  <c r="AH371" i="2" s="1"/>
  <c r="AF370" i="2"/>
  <c r="AG370" i="2" s="1"/>
  <c r="AH370" i="2" s="1"/>
  <c r="AF369" i="2"/>
  <c r="AG369" i="2" s="1"/>
  <c r="AH369" i="2" s="1"/>
  <c r="AF368" i="2"/>
  <c r="AG368" i="2" s="1"/>
  <c r="AH368" i="2" s="1"/>
  <c r="AF367" i="2"/>
  <c r="AG367" i="2" s="1"/>
  <c r="AH367" i="2" s="1"/>
  <c r="AF366" i="2"/>
  <c r="AG366" i="2" s="1"/>
  <c r="AH366" i="2" s="1"/>
  <c r="AF365" i="2"/>
  <c r="AG365" i="2" s="1"/>
  <c r="AH365" i="2" s="1"/>
  <c r="AF364" i="2"/>
  <c r="AG364" i="2" s="1"/>
  <c r="AH364" i="2" s="1"/>
  <c r="AF363" i="2"/>
  <c r="AG363" i="2" s="1"/>
  <c r="AH363" i="2" s="1"/>
  <c r="AF362" i="2"/>
  <c r="AG362" i="2" s="1"/>
  <c r="AH362" i="2" s="1"/>
  <c r="AF361" i="2"/>
  <c r="AG361" i="2" s="1"/>
  <c r="AH361" i="2" s="1"/>
  <c r="AF360" i="2"/>
  <c r="AG360" i="2" s="1"/>
  <c r="AH360" i="2" s="1"/>
  <c r="AF359" i="2"/>
  <c r="AG359" i="2" s="1"/>
  <c r="AH359" i="2" s="1"/>
  <c r="AF358" i="2"/>
  <c r="AG358" i="2" s="1"/>
  <c r="AH358" i="2" s="1"/>
  <c r="AF357" i="2"/>
  <c r="AG357" i="2" s="1"/>
  <c r="AH357" i="2" s="1"/>
  <c r="AF356" i="2"/>
  <c r="AG356" i="2" s="1"/>
  <c r="AH356" i="2" s="1"/>
  <c r="AF355" i="2"/>
  <c r="AG355" i="2" s="1"/>
  <c r="AH355" i="2" s="1"/>
  <c r="AF354" i="2"/>
  <c r="AG354" i="2" s="1"/>
  <c r="AH354" i="2" s="1"/>
  <c r="AF353" i="2"/>
  <c r="AG353" i="2" s="1"/>
  <c r="AH353" i="2" s="1"/>
  <c r="AF352" i="2"/>
  <c r="AG352" i="2" s="1"/>
  <c r="AH352" i="2" s="1"/>
  <c r="AF351" i="2"/>
  <c r="AG351" i="2" s="1"/>
  <c r="AH351" i="2" s="1"/>
  <c r="AF350" i="2"/>
  <c r="AG350" i="2" s="1"/>
  <c r="AH350" i="2" s="1"/>
  <c r="AF349" i="2"/>
  <c r="AG349" i="2" s="1"/>
  <c r="AH349" i="2" s="1"/>
  <c r="AF348" i="2"/>
  <c r="AG348" i="2" s="1"/>
  <c r="AH348" i="2" s="1"/>
  <c r="AF347" i="2"/>
  <c r="AG347" i="2" s="1"/>
  <c r="AH347" i="2" s="1"/>
  <c r="AF346" i="2"/>
  <c r="AG346" i="2" s="1"/>
  <c r="AH346" i="2" s="1"/>
  <c r="AF345" i="2"/>
  <c r="AG345" i="2" s="1"/>
  <c r="AH345" i="2" s="1"/>
  <c r="AF344" i="2"/>
  <c r="AG344" i="2" s="1"/>
  <c r="AH344" i="2" s="1"/>
  <c r="AF343" i="2"/>
  <c r="AG343" i="2" s="1"/>
  <c r="AH343" i="2" s="1"/>
  <c r="AF342" i="2"/>
  <c r="AG342" i="2" s="1"/>
  <c r="AH342" i="2" s="1"/>
  <c r="AF341" i="2"/>
  <c r="AG341" i="2" s="1"/>
  <c r="AH341" i="2" s="1"/>
  <c r="AF340" i="2"/>
  <c r="AG340" i="2" s="1"/>
  <c r="AH340" i="2" s="1"/>
  <c r="AF339" i="2"/>
  <c r="AG339" i="2" s="1"/>
  <c r="AH339" i="2" s="1"/>
  <c r="AF338" i="2"/>
  <c r="AG338" i="2" s="1"/>
  <c r="AH338" i="2" s="1"/>
  <c r="AF337" i="2"/>
  <c r="AG337" i="2" s="1"/>
  <c r="AH337" i="2" s="1"/>
  <c r="AF336" i="2"/>
  <c r="AG336" i="2" s="1"/>
  <c r="AH336" i="2" s="1"/>
  <c r="AF335" i="2"/>
  <c r="AG335" i="2" s="1"/>
  <c r="AH335" i="2" s="1"/>
  <c r="AF334" i="2"/>
  <c r="AG334" i="2" s="1"/>
  <c r="AH334" i="2" s="1"/>
  <c r="AF333" i="2"/>
  <c r="AG333" i="2" s="1"/>
  <c r="AH333" i="2" s="1"/>
  <c r="AF332" i="2"/>
  <c r="AG332" i="2" s="1"/>
  <c r="AH332" i="2" s="1"/>
  <c r="AF331" i="2"/>
  <c r="AG331" i="2" s="1"/>
  <c r="AH331" i="2" s="1"/>
  <c r="AF330" i="2"/>
  <c r="AG330" i="2" s="1"/>
  <c r="AH330" i="2" s="1"/>
  <c r="AF329" i="2"/>
  <c r="AG329" i="2" s="1"/>
  <c r="AH329" i="2" s="1"/>
  <c r="AF328" i="2"/>
  <c r="AG328" i="2" s="1"/>
  <c r="AH328" i="2" s="1"/>
  <c r="AF327" i="2"/>
  <c r="AG327" i="2" s="1"/>
  <c r="AH327" i="2" s="1"/>
  <c r="AF326" i="2"/>
  <c r="AG326" i="2" s="1"/>
  <c r="AH326" i="2" s="1"/>
  <c r="AF325" i="2"/>
  <c r="AG325" i="2" s="1"/>
  <c r="AH325" i="2" s="1"/>
  <c r="AF324" i="2"/>
  <c r="AG324" i="2" s="1"/>
  <c r="AH324" i="2" s="1"/>
  <c r="AF323" i="2"/>
  <c r="AG323" i="2" s="1"/>
  <c r="AH323" i="2" s="1"/>
  <c r="AF322" i="2"/>
  <c r="AG322" i="2" s="1"/>
  <c r="AH322" i="2" s="1"/>
  <c r="AF321" i="2"/>
  <c r="AG321" i="2" s="1"/>
  <c r="AH321" i="2" s="1"/>
  <c r="AF320" i="2"/>
  <c r="AG320" i="2" s="1"/>
  <c r="AH320" i="2" s="1"/>
  <c r="AF319" i="2"/>
  <c r="AG319" i="2" s="1"/>
  <c r="AH319" i="2" s="1"/>
  <c r="AF318" i="2"/>
  <c r="AG318" i="2" s="1"/>
  <c r="AH318" i="2" s="1"/>
  <c r="AF317" i="2"/>
  <c r="AG317" i="2" s="1"/>
  <c r="AH317" i="2" s="1"/>
  <c r="AF316" i="2"/>
  <c r="AG316" i="2" s="1"/>
  <c r="AH316" i="2" s="1"/>
  <c r="AF315" i="2"/>
  <c r="AG315" i="2" s="1"/>
  <c r="AH315" i="2" s="1"/>
  <c r="AF314" i="2"/>
  <c r="AG314" i="2" s="1"/>
  <c r="AH314" i="2" s="1"/>
  <c r="AF313" i="2"/>
  <c r="AG313" i="2" s="1"/>
  <c r="AH313" i="2" s="1"/>
  <c r="AF312" i="2"/>
  <c r="AG312" i="2" s="1"/>
  <c r="AH312" i="2" s="1"/>
  <c r="AF311" i="2"/>
  <c r="AG311" i="2" s="1"/>
  <c r="AH311" i="2" s="1"/>
  <c r="AF310" i="2"/>
  <c r="AG310" i="2" s="1"/>
  <c r="AH310" i="2" s="1"/>
  <c r="AF309" i="2"/>
  <c r="AG309" i="2" s="1"/>
  <c r="AH309" i="2" s="1"/>
  <c r="AF308" i="2"/>
  <c r="AG308" i="2" s="1"/>
  <c r="AH308" i="2" s="1"/>
  <c r="AF307" i="2"/>
  <c r="AG307" i="2" s="1"/>
  <c r="AH307" i="2" s="1"/>
  <c r="AF306" i="2"/>
  <c r="AG306" i="2" s="1"/>
  <c r="AH306" i="2" s="1"/>
  <c r="AF305" i="2"/>
  <c r="AG305" i="2" s="1"/>
  <c r="AH305" i="2" s="1"/>
  <c r="AF304" i="2"/>
  <c r="AG304" i="2" s="1"/>
  <c r="AH304" i="2" s="1"/>
  <c r="AF303" i="2"/>
  <c r="AG303" i="2" s="1"/>
  <c r="AH303" i="2" s="1"/>
  <c r="AF302" i="2"/>
  <c r="AG302" i="2" s="1"/>
  <c r="AH302" i="2" s="1"/>
  <c r="AF301" i="2"/>
  <c r="AG301" i="2" s="1"/>
  <c r="AH301" i="2" s="1"/>
  <c r="AF300" i="2"/>
  <c r="AG300" i="2" s="1"/>
  <c r="AH300" i="2" s="1"/>
  <c r="AF299" i="2"/>
  <c r="AG299" i="2" s="1"/>
  <c r="AH299" i="2" s="1"/>
  <c r="AF298" i="2"/>
  <c r="AG298" i="2" s="1"/>
  <c r="AH298" i="2" s="1"/>
  <c r="AF297" i="2"/>
  <c r="AG297" i="2" s="1"/>
  <c r="AH297" i="2" s="1"/>
  <c r="AF296" i="2"/>
  <c r="AG296" i="2" s="1"/>
  <c r="AH296" i="2" s="1"/>
  <c r="AF295" i="2"/>
  <c r="AG295" i="2" s="1"/>
  <c r="AH295" i="2" s="1"/>
  <c r="AF294" i="2"/>
  <c r="AG294" i="2" s="1"/>
  <c r="AH294" i="2" s="1"/>
  <c r="AF293" i="2"/>
  <c r="AG293" i="2" s="1"/>
  <c r="AH293" i="2" s="1"/>
  <c r="AF292" i="2"/>
  <c r="AG292" i="2" s="1"/>
  <c r="AH292" i="2" s="1"/>
  <c r="AF291" i="2"/>
  <c r="AG291" i="2" s="1"/>
  <c r="AH291" i="2" s="1"/>
  <c r="AF290" i="2"/>
  <c r="AG290" i="2" s="1"/>
  <c r="AH290" i="2" s="1"/>
  <c r="AF289" i="2"/>
  <c r="AG289" i="2" s="1"/>
  <c r="AH289" i="2" s="1"/>
  <c r="AF288" i="2"/>
  <c r="AG288" i="2" s="1"/>
  <c r="AH288" i="2" s="1"/>
  <c r="AF287" i="2"/>
  <c r="AG287" i="2" s="1"/>
  <c r="AH287" i="2" s="1"/>
  <c r="AF286" i="2"/>
  <c r="AG286" i="2" s="1"/>
  <c r="AH286" i="2" s="1"/>
  <c r="AF285" i="2"/>
  <c r="AG285" i="2" s="1"/>
  <c r="AH285" i="2" s="1"/>
  <c r="AF284" i="2"/>
  <c r="AG284" i="2" s="1"/>
  <c r="AH284" i="2" s="1"/>
  <c r="AF283" i="2"/>
  <c r="AG283" i="2" s="1"/>
  <c r="AH283" i="2" s="1"/>
  <c r="AF282" i="2"/>
  <c r="AG282" i="2" s="1"/>
  <c r="AH282" i="2" s="1"/>
  <c r="AF281" i="2"/>
  <c r="AG281" i="2" s="1"/>
  <c r="AH281" i="2" s="1"/>
  <c r="AF280" i="2"/>
  <c r="AG280" i="2" s="1"/>
  <c r="AH280" i="2" s="1"/>
  <c r="AF279" i="2"/>
  <c r="AG279" i="2" s="1"/>
  <c r="AH279" i="2" s="1"/>
  <c r="AF278" i="2"/>
  <c r="AG278" i="2" s="1"/>
  <c r="AH278" i="2" s="1"/>
  <c r="AF277" i="2"/>
  <c r="AG277" i="2" s="1"/>
  <c r="AH277" i="2" s="1"/>
  <c r="AF276" i="2"/>
  <c r="AG276" i="2" s="1"/>
  <c r="AH276" i="2" s="1"/>
  <c r="AF275" i="2"/>
  <c r="AG275" i="2" s="1"/>
  <c r="AH275" i="2" s="1"/>
  <c r="AF274" i="2"/>
  <c r="AG274" i="2" s="1"/>
  <c r="AH274" i="2" s="1"/>
  <c r="AF273" i="2"/>
  <c r="AG273" i="2" s="1"/>
  <c r="AH273" i="2" s="1"/>
  <c r="AF272" i="2"/>
  <c r="AG272" i="2" s="1"/>
  <c r="AH272" i="2" s="1"/>
  <c r="AF271" i="2"/>
  <c r="AG271" i="2" s="1"/>
  <c r="AH271" i="2" s="1"/>
  <c r="AF270" i="2"/>
  <c r="AG270" i="2" s="1"/>
  <c r="AH270" i="2" s="1"/>
  <c r="AF269" i="2"/>
  <c r="AG269" i="2" s="1"/>
  <c r="AH269" i="2" s="1"/>
  <c r="AF268" i="2"/>
  <c r="AG268" i="2" s="1"/>
  <c r="AH268" i="2" s="1"/>
  <c r="AF267" i="2"/>
  <c r="AG267" i="2" s="1"/>
  <c r="AH267" i="2" s="1"/>
  <c r="AF266" i="2"/>
  <c r="AG266" i="2" s="1"/>
  <c r="AH266" i="2" s="1"/>
  <c r="AF265" i="2"/>
  <c r="AG265" i="2" s="1"/>
  <c r="AH265" i="2" s="1"/>
  <c r="AF264" i="2"/>
  <c r="AG264" i="2" s="1"/>
  <c r="AH264" i="2" s="1"/>
  <c r="AF263" i="2"/>
  <c r="AG263" i="2" s="1"/>
  <c r="AH263" i="2" s="1"/>
  <c r="AF262" i="2"/>
  <c r="AG262" i="2" s="1"/>
  <c r="AH262" i="2" s="1"/>
  <c r="AF261" i="2"/>
  <c r="AG261" i="2" s="1"/>
  <c r="AH261" i="2" s="1"/>
  <c r="AF260" i="2"/>
  <c r="AG260" i="2" s="1"/>
  <c r="AH260" i="2" s="1"/>
  <c r="AF259" i="2"/>
  <c r="AG259" i="2" s="1"/>
  <c r="AH259" i="2" s="1"/>
  <c r="AF258" i="2"/>
  <c r="AG258" i="2" s="1"/>
  <c r="AH258" i="2" s="1"/>
  <c r="AF257" i="2"/>
  <c r="AG257" i="2" s="1"/>
  <c r="AH257" i="2" s="1"/>
  <c r="AF256" i="2"/>
  <c r="AG256" i="2" s="1"/>
  <c r="AH256" i="2" s="1"/>
  <c r="AF255" i="2"/>
  <c r="AG255" i="2" s="1"/>
  <c r="AH255" i="2" s="1"/>
  <c r="AF254" i="2"/>
  <c r="AG254" i="2" s="1"/>
  <c r="AH254" i="2" s="1"/>
  <c r="AF253" i="2"/>
  <c r="AG253" i="2" s="1"/>
  <c r="AH253" i="2" s="1"/>
  <c r="AF252" i="2"/>
  <c r="AG252" i="2" s="1"/>
  <c r="AH252" i="2" s="1"/>
  <c r="AF251" i="2"/>
  <c r="AG251" i="2" s="1"/>
  <c r="AH251" i="2" s="1"/>
  <c r="AF250" i="2"/>
  <c r="AG250" i="2" s="1"/>
  <c r="AH250" i="2" s="1"/>
  <c r="AF249" i="2"/>
  <c r="AG249" i="2" s="1"/>
  <c r="AH249" i="2" s="1"/>
  <c r="AF248" i="2"/>
  <c r="AG248" i="2" s="1"/>
  <c r="AH248" i="2" s="1"/>
  <c r="AF247" i="2"/>
  <c r="AG247" i="2" s="1"/>
  <c r="AH247" i="2" s="1"/>
  <c r="AF246" i="2"/>
  <c r="AG246" i="2" s="1"/>
  <c r="AH246" i="2" s="1"/>
  <c r="AF245" i="2"/>
  <c r="AG245" i="2" s="1"/>
  <c r="AH245" i="2" s="1"/>
  <c r="AF244" i="2"/>
  <c r="AG244" i="2" s="1"/>
  <c r="AH244" i="2" s="1"/>
  <c r="AF243" i="2"/>
  <c r="AG243" i="2" s="1"/>
  <c r="AH243" i="2" s="1"/>
  <c r="AF242" i="2"/>
  <c r="AG242" i="2" s="1"/>
  <c r="AH242" i="2" s="1"/>
  <c r="AF241" i="2"/>
  <c r="AG241" i="2" s="1"/>
  <c r="AH241" i="2" s="1"/>
  <c r="AF240" i="2"/>
  <c r="AG240" i="2" s="1"/>
  <c r="AH240" i="2" s="1"/>
  <c r="AF239" i="2"/>
  <c r="AG239" i="2" s="1"/>
  <c r="AH239" i="2" s="1"/>
  <c r="AF238" i="2"/>
  <c r="AG238" i="2" s="1"/>
  <c r="AH238" i="2" s="1"/>
  <c r="AF237" i="2"/>
  <c r="AG237" i="2" s="1"/>
  <c r="AH237" i="2" s="1"/>
  <c r="AF236" i="2"/>
  <c r="AG236" i="2" s="1"/>
  <c r="AH236" i="2" s="1"/>
  <c r="AF235" i="2"/>
  <c r="AG235" i="2" s="1"/>
  <c r="AH235" i="2" s="1"/>
  <c r="AF234" i="2"/>
  <c r="AG234" i="2" s="1"/>
  <c r="AH234" i="2" s="1"/>
  <c r="AF233" i="2"/>
  <c r="AG233" i="2" s="1"/>
  <c r="AH233" i="2" s="1"/>
  <c r="AF232" i="2"/>
  <c r="AG232" i="2" s="1"/>
  <c r="AH232" i="2" s="1"/>
  <c r="AF231" i="2"/>
  <c r="AG231" i="2" s="1"/>
  <c r="AH231" i="2" s="1"/>
  <c r="AF230" i="2"/>
  <c r="AG230" i="2" s="1"/>
  <c r="AH230" i="2" s="1"/>
  <c r="AF229" i="2"/>
  <c r="AG229" i="2" s="1"/>
  <c r="AH229" i="2" s="1"/>
  <c r="AF228" i="2"/>
  <c r="AG228" i="2" s="1"/>
  <c r="AH228" i="2" s="1"/>
  <c r="AF227" i="2"/>
  <c r="AG227" i="2" s="1"/>
  <c r="AH227" i="2" s="1"/>
  <c r="AF226" i="2"/>
  <c r="AG226" i="2" s="1"/>
  <c r="AH226" i="2" s="1"/>
  <c r="AF225" i="2"/>
  <c r="AG225" i="2" s="1"/>
  <c r="AH225" i="2" s="1"/>
  <c r="AF224" i="2"/>
  <c r="AG224" i="2" s="1"/>
  <c r="AH224" i="2" s="1"/>
  <c r="AF223" i="2"/>
  <c r="AG223" i="2" s="1"/>
  <c r="AH223" i="2" s="1"/>
  <c r="AF222" i="2"/>
  <c r="AG222" i="2" s="1"/>
  <c r="AH222" i="2" s="1"/>
  <c r="AF221" i="2"/>
  <c r="AG221" i="2" s="1"/>
  <c r="AH221" i="2" s="1"/>
  <c r="AF220" i="2"/>
  <c r="AG220" i="2" s="1"/>
  <c r="AH220" i="2" s="1"/>
  <c r="AF219" i="2"/>
  <c r="AG219" i="2" s="1"/>
  <c r="AH219" i="2" s="1"/>
  <c r="AF218" i="2"/>
  <c r="AG218" i="2" s="1"/>
  <c r="AH218" i="2" s="1"/>
  <c r="AF217" i="2"/>
  <c r="AG217" i="2" s="1"/>
  <c r="AH217" i="2" s="1"/>
  <c r="AF216" i="2"/>
  <c r="AG216" i="2" s="1"/>
  <c r="AH216" i="2" s="1"/>
  <c r="AF215" i="2"/>
  <c r="AG215" i="2" s="1"/>
  <c r="AH215" i="2" s="1"/>
  <c r="AF214" i="2"/>
  <c r="AG214" i="2" s="1"/>
  <c r="AH214" i="2" s="1"/>
  <c r="AF213" i="2"/>
  <c r="AG213" i="2" s="1"/>
  <c r="AH213" i="2" s="1"/>
  <c r="AF212" i="2"/>
  <c r="AG212" i="2" s="1"/>
  <c r="AH212" i="2" s="1"/>
  <c r="AF211" i="2"/>
  <c r="AG211" i="2" s="1"/>
  <c r="AH211" i="2" s="1"/>
  <c r="AF210" i="2"/>
  <c r="AG210" i="2" s="1"/>
  <c r="AH210" i="2" s="1"/>
  <c r="AF209" i="2"/>
  <c r="AG209" i="2" s="1"/>
  <c r="AH209" i="2" s="1"/>
  <c r="AF208" i="2"/>
  <c r="AG208" i="2" s="1"/>
  <c r="AH208" i="2" s="1"/>
  <c r="AF207" i="2"/>
  <c r="AG207" i="2" s="1"/>
  <c r="AH207" i="2" s="1"/>
  <c r="AF206" i="2"/>
  <c r="AG206" i="2" s="1"/>
  <c r="AH206" i="2" s="1"/>
  <c r="AF205" i="2"/>
  <c r="AG205" i="2" s="1"/>
  <c r="AH205" i="2" s="1"/>
  <c r="AF204" i="2"/>
  <c r="AG204" i="2" s="1"/>
  <c r="AH204" i="2" s="1"/>
  <c r="AF203" i="2"/>
  <c r="AG203" i="2" s="1"/>
  <c r="AH203" i="2" s="1"/>
  <c r="AF202" i="2"/>
  <c r="AG202" i="2" s="1"/>
  <c r="AH202" i="2" s="1"/>
  <c r="AF201" i="2"/>
  <c r="AG201" i="2" s="1"/>
  <c r="AH201" i="2" s="1"/>
  <c r="AF200" i="2"/>
  <c r="AG200" i="2" s="1"/>
  <c r="AH200" i="2" s="1"/>
  <c r="AF199" i="2"/>
  <c r="AG199" i="2" s="1"/>
  <c r="AH199" i="2" s="1"/>
  <c r="AF198" i="2"/>
  <c r="AG198" i="2" s="1"/>
  <c r="AH198" i="2" s="1"/>
  <c r="AF197" i="2"/>
  <c r="AG197" i="2" s="1"/>
  <c r="AH197" i="2" s="1"/>
  <c r="AF196" i="2"/>
  <c r="AG196" i="2" s="1"/>
  <c r="AH196" i="2" s="1"/>
  <c r="AF195" i="2"/>
  <c r="AG195" i="2" s="1"/>
  <c r="AH195" i="2" s="1"/>
  <c r="AF194" i="2"/>
  <c r="AG194" i="2" s="1"/>
  <c r="AH194" i="2" s="1"/>
  <c r="AF193" i="2"/>
  <c r="AG193" i="2" s="1"/>
  <c r="AH193" i="2" s="1"/>
  <c r="AF192" i="2"/>
  <c r="AG192" i="2" s="1"/>
  <c r="AH192" i="2" s="1"/>
  <c r="AF191" i="2"/>
  <c r="AG191" i="2" s="1"/>
  <c r="AH191" i="2" s="1"/>
  <c r="AF190" i="2"/>
  <c r="AG190" i="2" s="1"/>
  <c r="AH190" i="2" s="1"/>
  <c r="AF189" i="2"/>
  <c r="AG189" i="2" s="1"/>
  <c r="AH189" i="2" s="1"/>
  <c r="AF188" i="2"/>
  <c r="AG188" i="2" s="1"/>
  <c r="AH188" i="2" s="1"/>
  <c r="AF187" i="2"/>
  <c r="AG187" i="2" s="1"/>
  <c r="AH187" i="2" s="1"/>
  <c r="AF186" i="2"/>
  <c r="AG186" i="2" s="1"/>
  <c r="AH186" i="2" s="1"/>
  <c r="AF185" i="2"/>
  <c r="AG185" i="2" s="1"/>
  <c r="AH185" i="2" s="1"/>
  <c r="AF184" i="2"/>
  <c r="AG184" i="2" s="1"/>
  <c r="AH184" i="2" s="1"/>
  <c r="AF183" i="2"/>
  <c r="AG183" i="2" s="1"/>
  <c r="AH183" i="2" s="1"/>
  <c r="AF182" i="2"/>
  <c r="AG182" i="2" s="1"/>
  <c r="AH182" i="2" s="1"/>
  <c r="AF181" i="2"/>
  <c r="AG181" i="2" s="1"/>
  <c r="AH181" i="2" s="1"/>
  <c r="AF180" i="2"/>
  <c r="AG180" i="2" s="1"/>
  <c r="AH180" i="2" s="1"/>
  <c r="AF179" i="2"/>
  <c r="AG179" i="2" s="1"/>
  <c r="AH179" i="2" s="1"/>
  <c r="AF178" i="2"/>
  <c r="AG178" i="2" s="1"/>
  <c r="AH178" i="2" s="1"/>
  <c r="AF177" i="2"/>
  <c r="AG177" i="2" s="1"/>
  <c r="AH177" i="2" s="1"/>
  <c r="AF176" i="2"/>
  <c r="AG176" i="2" s="1"/>
  <c r="AH176" i="2" s="1"/>
  <c r="AF175" i="2"/>
  <c r="AG175" i="2" s="1"/>
  <c r="AH175" i="2" s="1"/>
  <c r="AF174" i="2"/>
  <c r="AG174" i="2" s="1"/>
  <c r="AH174" i="2" s="1"/>
  <c r="AF173" i="2"/>
  <c r="AG173" i="2" s="1"/>
  <c r="AH173" i="2" s="1"/>
  <c r="AF172" i="2"/>
  <c r="AG172" i="2" s="1"/>
  <c r="AH172" i="2" s="1"/>
  <c r="AF171" i="2"/>
  <c r="AG171" i="2" s="1"/>
  <c r="AH171" i="2" s="1"/>
  <c r="AF170" i="2"/>
  <c r="AG170" i="2" s="1"/>
  <c r="AH170" i="2" s="1"/>
  <c r="AF169" i="2"/>
  <c r="AG169" i="2" s="1"/>
  <c r="AH169" i="2" s="1"/>
  <c r="AF168" i="2"/>
  <c r="AG168" i="2" s="1"/>
  <c r="AH168" i="2" s="1"/>
  <c r="AF167" i="2"/>
  <c r="AG167" i="2" s="1"/>
  <c r="AH167" i="2" s="1"/>
  <c r="AF166" i="2"/>
  <c r="AG166" i="2" s="1"/>
  <c r="AH166" i="2" s="1"/>
  <c r="AF165" i="2"/>
  <c r="AG165" i="2" s="1"/>
  <c r="AH165" i="2" s="1"/>
  <c r="AF164" i="2"/>
  <c r="AG164" i="2" s="1"/>
  <c r="AH164" i="2" s="1"/>
  <c r="AF163" i="2"/>
  <c r="AG163" i="2" s="1"/>
  <c r="AH163" i="2" s="1"/>
  <c r="AF162" i="2"/>
  <c r="AG162" i="2" s="1"/>
  <c r="AH162" i="2" s="1"/>
  <c r="AF161" i="2"/>
  <c r="AG161" i="2" s="1"/>
  <c r="AH161" i="2" s="1"/>
  <c r="AF160" i="2"/>
  <c r="AG160" i="2" s="1"/>
  <c r="AH160" i="2" s="1"/>
  <c r="AF159" i="2"/>
  <c r="AG159" i="2" s="1"/>
  <c r="AH159" i="2" s="1"/>
  <c r="AF158" i="2"/>
  <c r="AG158" i="2" s="1"/>
  <c r="AH158" i="2" s="1"/>
  <c r="AF157" i="2"/>
  <c r="AG157" i="2" s="1"/>
  <c r="AH157" i="2" s="1"/>
  <c r="AF156" i="2"/>
  <c r="AG156" i="2" s="1"/>
  <c r="AH156" i="2" s="1"/>
  <c r="AF155" i="2"/>
  <c r="AG155" i="2" s="1"/>
  <c r="AH155" i="2" s="1"/>
  <c r="AF154" i="2"/>
  <c r="AG154" i="2" s="1"/>
  <c r="AH154" i="2" s="1"/>
  <c r="AF153" i="2"/>
  <c r="AG153" i="2" s="1"/>
  <c r="AH153" i="2" s="1"/>
  <c r="AF152" i="2"/>
  <c r="AG152" i="2" s="1"/>
  <c r="AH152" i="2" s="1"/>
  <c r="AF151" i="2"/>
  <c r="AG151" i="2" s="1"/>
  <c r="AH151" i="2" s="1"/>
  <c r="AF150" i="2"/>
  <c r="AG150" i="2" s="1"/>
  <c r="AH150" i="2" s="1"/>
  <c r="AF149" i="2"/>
  <c r="AG149" i="2" s="1"/>
  <c r="AH149" i="2" s="1"/>
  <c r="AF148" i="2"/>
  <c r="AG148" i="2" s="1"/>
  <c r="AH148" i="2" s="1"/>
  <c r="AF147" i="2"/>
  <c r="AG147" i="2" s="1"/>
  <c r="AH147" i="2" s="1"/>
  <c r="AF146" i="2"/>
  <c r="AG146" i="2" s="1"/>
  <c r="AH146" i="2" s="1"/>
  <c r="AF145" i="2"/>
  <c r="AG145" i="2" s="1"/>
  <c r="AH145" i="2" s="1"/>
  <c r="AF144" i="2"/>
  <c r="AG144" i="2" s="1"/>
  <c r="AH144" i="2" s="1"/>
  <c r="AF143" i="2"/>
  <c r="AG143" i="2" s="1"/>
  <c r="AH143" i="2" s="1"/>
  <c r="AF142" i="2"/>
  <c r="AG142" i="2" s="1"/>
  <c r="AH142" i="2" s="1"/>
  <c r="AF141" i="2"/>
  <c r="AG141" i="2" s="1"/>
  <c r="AH141" i="2" s="1"/>
  <c r="AF140" i="2"/>
  <c r="AG140" i="2" s="1"/>
  <c r="AH140" i="2" s="1"/>
  <c r="AF139" i="2"/>
  <c r="AG139" i="2" s="1"/>
  <c r="AH139" i="2" s="1"/>
  <c r="AF138" i="2"/>
  <c r="AG138" i="2" s="1"/>
  <c r="AH138" i="2" s="1"/>
  <c r="AF137" i="2"/>
  <c r="AG137" i="2" s="1"/>
  <c r="AH137" i="2" s="1"/>
  <c r="AF136" i="2"/>
  <c r="AG136" i="2" s="1"/>
  <c r="AH136" i="2" s="1"/>
  <c r="AF135" i="2"/>
  <c r="AG135" i="2" s="1"/>
  <c r="AH135" i="2" s="1"/>
  <c r="AF134" i="2"/>
  <c r="AG134" i="2" s="1"/>
  <c r="AH134" i="2" s="1"/>
  <c r="AF133" i="2"/>
  <c r="AG133" i="2" s="1"/>
  <c r="AH133" i="2" s="1"/>
  <c r="AF132" i="2"/>
  <c r="AG132" i="2" s="1"/>
  <c r="AH132" i="2" s="1"/>
  <c r="AF131" i="2"/>
  <c r="AG131" i="2" s="1"/>
  <c r="AH131" i="2" s="1"/>
  <c r="AF130" i="2"/>
  <c r="AG130" i="2" s="1"/>
  <c r="AH130" i="2" s="1"/>
  <c r="AF129" i="2"/>
  <c r="AG129" i="2" s="1"/>
  <c r="AH129" i="2" s="1"/>
  <c r="AF128" i="2"/>
  <c r="AG128" i="2" s="1"/>
  <c r="AH128" i="2" s="1"/>
  <c r="AF127" i="2"/>
  <c r="AG127" i="2" s="1"/>
  <c r="AH127" i="2" s="1"/>
  <c r="AF126" i="2"/>
  <c r="AG126" i="2" s="1"/>
  <c r="AH126" i="2" s="1"/>
  <c r="AF125" i="2"/>
  <c r="AG125" i="2" s="1"/>
  <c r="AH125" i="2" s="1"/>
  <c r="AF124" i="2"/>
  <c r="AG124" i="2" s="1"/>
  <c r="AH124" i="2" s="1"/>
  <c r="AF123" i="2"/>
  <c r="AG123" i="2" s="1"/>
  <c r="AH123" i="2" s="1"/>
  <c r="AF122" i="2"/>
  <c r="AG122" i="2" s="1"/>
  <c r="AH122" i="2" s="1"/>
  <c r="AF121" i="2"/>
  <c r="AG121" i="2" s="1"/>
  <c r="AH121" i="2" s="1"/>
  <c r="AF120" i="2"/>
  <c r="AG120" i="2" s="1"/>
  <c r="AH120" i="2" s="1"/>
  <c r="AF119" i="2"/>
  <c r="AG119" i="2" s="1"/>
  <c r="AH119" i="2" s="1"/>
  <c r="AF118" i="2"/>
  <c r="AG118" i="2" s="1"/>
  <c r="AH118" i="2" s="1"/>
  <c r="AF117" i="2"/>
  <c r="AG117" i="2" s="1"/>
  <c r="AH117" i="2" s="1"/>
  <c r="AF116" i="2"/>
  <c r="AG116" i="2" s="1"/>
  <c r="AH116" i="2" s="1"/>
  <c r="AF115" i="2"/>
  <c r="AG115" i="2" s="1"/>
  <c r="AH115" i="2" s="1"/>
  <c r="AF114" i="2"/>
  <c r="AG114" i="2" s="1"/>
  <c r="AH114" i="2" s="1"/>
  <c r="AF113" i="2"/>
  <c r="AG113" i="2" s="1"/>
  <c r="AH113" i="2" s="1"/>
  <c r="AF112" i="2"/>
  <c r="AG112" i="2" s="1"/>
  <c r="AH112" i="2" s="1"/>
  <c r="AF111" i="2"/>
  <c r="AG111" i="2" s="1"/>
  <c r="AH111" i="2" s="1"/>
  <c r="AF110" i="2"/>
  <c r="AG110" i="2" s="1"/>
  <c r="AH110" i="2" s="1"/>
  <c r="AF109" i="2"/>
  <c r="AG109" i="2" s="1"/>
  <c r="AH109" i="2" s="1"/>
  <c r="AF108" i="2"/>
  <c r="AG108" i="2" s="1"/>
  <c r="AH108" i="2" s="1"/>
  <c r="AF107" i="2"/>
  <c r="AG107" i="2" s="1"/>
  <c r="AH107" i="2" s="1"/>
  <c r="AF106" i="2"/>
  <c r="AG106" i="2" s="1"/>
  <c r="AH106" i="2" s="1"/>
  <c r="AF105" i="2"/>
  <c r="AG105" i="2" s="1"/>
  <c r="AH105" i="2" s="1"/>
  <c r="AF104" i="2"/>
  <c r="AG104" i="2" s="1"/>
  <c r="AH104" i="2" s="1"/>
  <c r="AF103" i="2"/>
  <c r="AG103" i="2" s="1"/>
  <c r="AH103" i="2" s="1"/>
  <c r="AF102" i="2"/>
  <c r="AG102" i="2" s="1"/>
  <c r="AH102" i="2" s="1"/>
  <c r="AF101" i="2"/>
  <c r="AG101" i="2" s="1"/>
  <c r="AH101" i="2" s="1"/>
  <c r="AF100" i="2"/>
  <c r="AG100" i="2" s="1"/>
  <c r="AH100" i="2" s="1"/>
  <c r="AF99" i="2"/>
  <c r="AG99" i="2" s="1"/>
  <c r="AH99" i="2" s="1"/>
  <c r="AF98" i="2"/>
  <c r="AG98" i="2" s="1"/>
  <c r="AH98" i="2" s="1"/>
  <c r="AF97" i="2"/>
  <c r="AG97" i="2" s="1"/>
  <c r="AH97" i="2" s="1"/>
  <c r="AF96" i="2"/>
  <c r="AG96" i="2" s="1"/>
  <c r="AH96" i="2" s="1"/>
  <c r="AF95" i="2"/>
  <c r="AG95" i="2" s="1"/>
  <c r="AH95" i="2" s="1"/>
  <c r="AF94" i="2"/>
  <c r="AG94" i="2" s="1"/>
  <c r="AH94" i="2" s="1"/>
  <c r="AF93" i="2"/>
  <c r="AG93" i="2" s="1"/>
  <c r="AH93" i="2" s="1"/>
  <c r="AF92" i="2"/>
  <c r="AG92" i="2" s="1"/>
  <c r="AH92" i="2" s="1"/>
  <c r="AF91" i="2"/>
  <c r="AG91" i="2" s="1"/>
  <c r="AH91" i="2" s="1"/>
  <c r="AF90" i="2"/>
  <c r="AG90" i="2" s="1"/>
  <c r="AH90" i="2" s="1"/>
  <c r="AF89" i="2"/>
  <c r="AG89" i="2" s="1"/>
  <c r="AH89" i="2" s="1"/>
  <c r="AF88" i="2"/>
  <c r="AG88" i="2" s="1"/>
  <c r="AH88" i="2" s="1"/>
  <c r="AF87" i="2"/>
  <c r="AG87" i="2" s="1"/>
  <c r="AH87" i="2" s="1"/>
  <c r="AF86" i="2"/>
  <c r="AG86" i="2" s="1"/>
  <c r="AH86" i="2" s="1"/>
  <c r="AF85" i="2"/>
  <c r="AG85" i="2" s="1"/>
  <c r="AH85" i="2" s="1"/>
  <c r="AF84" i="2"/>
  <c r="AG84" i="2" s="1"/>
  <c r="AH84" i="2" s="1"/>
  <c r="AF83" i="2"/>
  <c r="AG83" i="2" s="1"/>
  <c r="AH83" i="2" s="1"/>
  <c r="AF82" i="2"/>
  <c r="AG82" i="2" s="1"/>
  <c r="AH82" i="2" s="1"/>
  <c r="AF81" i="2"/>
  <c r="AG81" i="2" s="1"/>
  <c r="AH81" i="2" s="1"/>
  <c r="AF80" i="2"/>
  <c r="AG80" i="2" s="1"/>
  <c r="AH80" i="2" s="1"/>
  <c r="AF79" i="2"/>
  <c r="AG79" i="2" s="1"/>
  <c r="AH79" i="2" s="1"/>
  <c r="AF78" i="2"/>
  <c r="AG78" i="2" s="1"/>
  <c r="AH78" i="2" s="1"/>
  <c r="AF77" i="2"/>
  <c r="AG77" i="2" s="1"/>
  <c r="AH77" i="2" s="1"/>
  <c r="AF76" i="2"/>
  <c r="AG76" i="2" s="1"/>
  <c r="AH76" i="2" s="1"/>
  <c r="AF75" i="2"/>
  <c r="AG75" i="2" s="1"/>
  <c r="AH75" i="2" s="1"/>
  <c r="AF74" i="2"/>
  <c r="AG74" i="2" s="1"/>
  <c r="AH74" i="2" s="1"/>
  <c r="AF73" i="2"/>
  <c r="AG73" i="2" s="1"/>
  <c r="AH73" i="2" s="1"/>
  <c r="AF72" i="2"/>
  <c r="AG72" i="2" s="1"/>
  <c r="AH72" i="2" s="1"/>
  <c r="AF71" i="2"/>
  <c r="AG71" i="2" s="1"/>
  <c r="AH71" i="2" s="1"/>
  <c r="AF70" i="2"/>
  <c r="AG70" i="2" s="1"/>
  <c r="AH70" i="2" s="1"/>
  <c r="AF69" i="2"/>
  <c r="AG69" i="2" s="1"/>
  <c r="AH69" i="2" s="1"/>
  <c r="AF68" i="2"/>
  <c r="AG68" i="2" s="1"/>
  <c r="AH68" i="2" s="1"/>
  <c r="AF67" i="2"/>
  <c r="AG67" i="2" s="1"/>
  <c r="AH67" i="2" s="1"/>
  <c r="AF66" i="2"/>
  <c r="AG66" i="2" s="1"/>
  <c r="AH66" i="2" s="1"/>
  <c r="AF65" i="2"/>
  <c r="AG65" i="2" s="1"/>
  <c r="AH65" i="2" s="1"/>
  <c r="AF64" i="2"/>
  <c r="AG64" i="2" s="1"/>
  <c r="AH64" i="2" s="1"/>
  <c r="AF63" i="2"/>
  <c r="AG63" i="2" s="1"/>
  <c r="AH63" i="2" s="1"/>
  <c r="AF62" i="2"/>
  <c r="AG62" i="2" s="1"/>
  <c r="AH62" i="2" s="1"/>
  <c r="AF61" i="2"/>
  <c r="AG61" i="2" s="1"/>
  <c r="AH61" i="2" s="1"/>
  <c r="AF60" i="2"/>
  <c r="AG60" i="2" s="1"/>
  <c r="AH60" i="2" s="1"/>
  <c r="AF59" i="2"/>
  <c r="AG59" i="2" s="1"/>
  <c r="AH59" i="2" s="1"/>
  <c r="AF58" i="2"/>
  <c r="AG58" i="2" s="1"/>
  <c r="AH58" i="2" s="1"/>
  <c r="AF57" i="2"/>
  <c r="AG57" i="2" s="1"/>
  <c r="AH57" i="2" s="1"/>
  <c r="AF56" i="2"/>
  <c r="AG56" i="2" s="1"/>
  <c r="AH56" i="2" s="1"/>
  <c r="AF55" i="2"/>
  <c r="AG55" i="2" s="1"/>
  <c r="AH55" i="2" s="1"/>
  <c r="AF54" i="2"/>
  <c r="AG54" i="2" s="1"/>
  <c r="AH54" i="2" s="1"/>
  <c r="AF53" i="2"/>
  <c r="AG53" i="2" s="1"/>
  <c r="AH53" i="2" s="1"/>
  <c r="AF52" i="2"/>
  <c r="AG52" i="2" s="1"/>
  <c r="AH52" i="2" s="1"/>
  <c r="AF51" i="2"/>
  <c r="AG51" i="2" s="1"/>
  <c r="AH51" i="2" s="1"/>
  <c r="AF50" i="2"/>
  <c r="AG50" i="2" s="1"/>
  <c r="AH50" i="2" s="1"/>
  <c r="AF49" i="2"/>
  <c r="AG49" i="2" s="1"/>
  <c r="AH49" i="2" s="1"/>
  <c r="AF48" i="2"/>
  <c r="AG48" i="2" s="1"/>
  <c r="AH48" i="2" s="1"/>
  <c r="AF47" i="2"/>
  <c r="AG47" i="2" s="1"/>
  <c r="AH47" i="2" s="1"/>
  <c r="AF46" i="2"/>
  <c r="AG46" i="2" s="1"/>
  <c r="AH46" i="2" s="1"/>
  <c r="AF45" i="2"/>
  <c r="AG45" i="2" s="1"/>
  <c r="AH45" i="2" s="1"/>
  <c r="AF44" i="2"/>
  <c r="AG44" i="2" s="1"/>
  <c r="AH44" i="2" s="1"/>
  <c r="AF43" i="2"/>
  <c r="AG43" i="2" s="1"/>
  <c r="AH43" i="2" s="1"/>
  <c r="AF42" i="2"/>
  <c r="AG42" i="2" s="1"/>
  <c r="AH42" i="2" s="1"/>
  <c r="AF41" i="2"/>
  <c r="AG41" i="2" s="1"/>
  <c r="AH41" i="2" s="1"/>
  <c r="AF40" i="2"/>
  <c r="AG40" i="2" s="1"/>
  <c r="AH40" i="2" s="1"/>
  <c r="AF39" i="2"/>
  <c r="AG39" i="2" s="1"/>
  <c r="AH39" i="2" s="1"/>
  <c r="AF38" i="2"/>
  <c r="AG38" i="2" s="1"/>
  <c r="AH38" i="2" s="1"/>
  <c r="AF37" i="2"/>
  <c r="AG37" i="2" s="1"/>
  <c r="AH37" i="2" s="1"/>
  <c r="AF36" i="2"/>
  <c r="AG36" i="2" s="1"/>
  <c r="AH36" i="2" s="1"/>
  <c r="AF35" i="2"/>
  <c r="AG35" i="2" s="1"/>
  <c r="AH35" i="2" s="1"/>
  <c r="AF34" i="2"/>
  <c r="AG34" i="2" s="1"/>
  <c r="AH34" i="2" s="1"/>
  <c r="AF33" i="2"/>
  <c r="AG33" i="2" s="1"/>
  <c r="AH33" i="2" s="1"/>
  <c r="AF32" i="2"/>
  <c r="AG32" i="2" s="1"/>
  <c r="AH32" i="2" s="1"/>
  <c r="AF31" i="2"/>
  <c r="AG31" i="2" s="1"/>
  <c r="AH31" i="2" s="1"/>
  <c r="AF30" i="2"/>
  <c r="AG30" i="2" s="1"/>
  <c r="AH30" i="2" s="1"/>
  <c r="AF29" i="2"/>
  <c r="AG29" i="2" s="1"/>
  <c r="AH29" i="2" s="1"/>
  <c r="AF28" i="2"/>
  <c r="AG28" i="2" s="1"/>
  <c r="AH28" i="2" s="1"/>
  <c r="AF27" i="2"/>
  <c r="AG27" i="2" s="1"/>
  <c r="AH27" i="2" s="1"/>
  <c r="AF26" i="2"/>
  <c r="AG26" i="2" s="1"/>
  <c r="AH26" i="2" s="1"/>
  <c r="AF25" i="2"/>
  <c r="AG25" i="2" s="1"/>
  <c r="AH25" i="2" s="1"/>
  <c r="AF24" i="2"/>
  <c r="AG24" i="2" s="1"/>
  <c r="AH24" i="2" s="1"/>
  <c r="AF23" i="2"/>
  <c r="AG23" i="2" s="1"/>
  <c r="AH23" i="2" s="1"/>
  <c r="AF22" i="2"/>
  <c r="AG22" i="2" s="1"/>
  <c r="AH22" i="2" s="1"/>
  <c r="AF21" i="2"/>
  <c r="AG21" i="2" s="1"/>
  <c r="AH21" i="2" s="1"/>
  <c r="AF20" i="2"/>
  <c r="AG20" i="2" s="1"/>
  <c r="AH20" i="2" s="1"/>
  <c r="AF19" i="2"/>
  <c r="AG19" i="2" s="1"/>
  <c r="AH19" i="2" s="1"/>
  <c r="AF18" i="2"/>
  <c r="AG18" i="2" s="1"/>
  <c r="AH18" i="2" s="1"/>
  <c r="AF17" i="2"/>
  <c r="AG17" i="2" s="1"/>
  <c r="AH17" i="2" s="1"/>
  <c r="AF16" i="2"/>
  <c r="AG16" i="2" s="1"/>
  <c r="AH16" i="2" s="1"/>
  <c r="AF15" i="2"/>
  <c r="AG15" i="2" s="1"/>
  <c r="AH15" i="2" s="1"/>
  <c r="AF14" i="2"/>
  <c r="AG14" i="2" s="1"/>
  <c r="AH14" i="2" s="1"/>
  <c r="AF13" i="2"/>
  <c r="AG13" i="2" s="1"/>
  <c r="AH13" i="2" s="1"/>
  <c r="AF12" i="2"/>
  <c r="AG12" i="2" s="1"/>
  <c r="AH12" i="2" s="1"/>
  <c r="AF11" i="2"/>
  <c r="AG11" i="2" s="1"/>
  <c r="C2501" i="2"/>
  <c r="F2501" i="2" s="1"/>
  <c r="C2502" i="2"/>
  <c r="D2502" i="2" s="1"/>
  <c r="C2503" i="2"/>
  <c r="D2503" i="2" s="1"/>
  <c r="C2504" i="2"/>
  <c r="E2504" i="2" s="1"/>
  <c r="C2505" i="2"/>
  <c r="G2505" i="2" s="1"/>
  <c r="C2506" i="2"/>
  <c r="H2506" i="2" s="1"/>
  <c r="C2507" i="2"/>
  <c r="E2507" i="2" s="1"/>
  <c r="C2508" i="2"/>
  <c r="F2508" i="2" s="1"/>
  <c r="C2509" i="2"/>
  <c r="C2510" i="2"/>
  <c r="D2510" i="2" s="1"/>
  <c r="C311" i="2"/>
  <c r="E311" i="2" s="1"/>
  <c r="C312" i="2"/>
  <c r="C313" i="2"/>
  <c r="D313" i="2" s="1"/>
  <c r="C314" i="2"/>
  <c r="C315" i="2"/>
  <c r="D315" i="2" s="1"/>
  <c r="C316" i="2"/>
  <c r="G316" i="2" s="1"/>
  <c r="C317" i="2"/>
  <c r="H317" i="2" s="1"/>
  <c r="C318" i="2"/>
  <c r="H318" i="2" s="1"/>
  <c r="C319" i="2"/>
  <c r="E319" i="2" s="1"/>
  <c r="C320" i="2"/>
  <c r="H320" i="2" s="1"/>
  <c r="C321" i="2"/>
  <c r="D321" i="2" s="1"/>
  <c r="C322" i="2"/>
  <c r="G322" i="2" s="1"/>
  <c r="C323" i="2"/>
  <c r="D323" i="2" s="1"/>
  <c r="C324" i="2"/>
  <c r="D324" i="2" s="1"/>
  <c r="C325" i="2"/>
  <c r="D325" i="2" s="1"/>
  <c r="C326" i="2"/>
  <c r="H326" i="2" s="1"/>
  <c r="C327" i="2"/>
  <c r="G327" i="2" s="1"/>
  <c r="C328" i="2"/>
  <c r="E328" i="2" s="1"/>
  <c r="C329" i="2"/>
  <c r="C330" i="2"/>
  <c r="G330" i="2" s="1"/>
  <c r="C331" i="2"/>
  <c r="D331" i="2" s="1"/>
  <c r="C332" i="2"/>
  <c r="D332" i="2" s="1"/>
  <c r="C333" i="2"/>
  <c r="C334" i="2"/>
  <c r="H334" i="2" s="1"/>
  <c r="C335" i="2"/>
  <c r="H335" i="2" s="1"/>
  <c r="C336" i="2"/>
  <c r="D336" i="2" s="1"/>
  <c r="C337" i="2"/>
  <c r="D337" i="2" s="1"/>
  <c r="C338" i="2"/>
  <c r="F338" i="2" s="1"/>
  <c r="C339" i="2"/>
  <c r="H339" i="2" s="1"/>
  <c r="C340" i="2"/>
  <c r="C341" i="2"/>
  <c r="F341" i="2" s="1"/>
  <c r="C342" i="2"/>
  <c r="C343" i="2"/>
  <c r="E343" i="2" s="1"/>
  <c r="C344" i="2"/>
  <c r="D344" i="2" s="1"/>
  <c r="C345" i="2"/>
  <c r="D345" i="2" s="1"/>
  <c r="C346" i="2"/>
  <c r="F346" i="2" s="1"/>
  <c r="C347" i="2"/>
  <c r="D347" i="2" s="1"/>
  <c r="C348" i="2"/>
  <c r="D348" i="2" s="1"/>
  <c r="C349" i="2"/>
  <c r="D349" i="2" s="1"/>
  <c r="C350" i="2"/>
  <c r="H350" i="2" s="1"/>
  <c r="C351" i="2"/>
  <c r="E351" i="2" s="1"/>
  <c r="C352" i="2"/>
  <c r="E352" i="2" s="1"/>
  <c r="C353" i="2"/>
  <c r="D353" i="2" s="1"/>
  <c r="C354" i="2"/>
  <c r="F354" i="2" s="1"/>
  <c r="C355" i="2"/>
  <c r="D355" i="2" s="1"/>
  <c r="C356" i="2"/>
  <c r="C357" i="2"/>
  <c r="F357" i="2" s="1"/>
  <c r="C358" i="2"/>
  <c r="H358" i="2" s="1"/>
  <c r="C359" i="2"/>
  <c r="E359" i="2" s="1"/>
  <c r="C360" i="2"/>
  <c r="E360" i="2" s="1"/>
  <c r="C361" i="2"/>
  <c r="D361" i="2" s="1"/>
  <c r="C362" i="2"/>
  <c r="F362" i="2" s="1"/>
  <c r="C363" i="2"/>
  <c r="D363" i="2" s="1"/>
  <c r="C364" i="2"/>
  <c r="H364" i="2" s="1"/>
  <c r="C365" i="2"/>
  <c r="D365" i="2" s="1"/>
  <c r="C366" i="2"/>
  <c r="H366" i="2" s="1"/>
  <c r="C367" i="2"/>
  <c r="D367" i="2" s="1"/>
  <c r="C368" i="2"/>
  <c r="D368" i="2" s="1"/>
  <c r="C369" i="2"/>
  <c r="C370" i="2"/>
  <c r="F370" i="2" s="1"/>
  <c r="C371" i="2"/>
  <c r="D371" i="2" s="1"/>
  <c r="C372" i="2"/>
  <c r="C373" i="2"/>
  <c r="D373" i="2" s="1"/>
  <c r="C374" i="2"/>
  <c r="H374" i="2" s="1"/>
  <c r="C375" i="2"/>
  <c r="E375" i="2" s="1"/>
  <c r="C376" i="2"/>
  <c r="D376" i="2" s="1"/>
  <c r="C377" i="2"/>
  <c r="D377" i="2" s="1"/>
  <c r="C378" i="2"/>
  <c r="F378" i="2" s="1"/>
  <c r="C379" i="2"/>
  <c r="D379" i="2" s="1"/>
  <c r="C380" i="2"/>
  <c r="E380" i="2" s="1"/>
  <c r="C381" i="2"/>
  <c r="D381" i="2" s="1"/>
  <c r="C382" i="2"/>
  <c r="H382" i="2" s="1"/>
  <c r="C383" i="2"/>
  <c r="D383" i="2" s="1"/>
  <c r="C384" i="2"/>
  <c r="G384" i="2" s="1"/>
  <c r="C385" i="2"/>
  <c r="D385" i="2" s="1"/>
  <c r="C386" i="2"/>
  <c r="F386" i="2" s="1"/>
  <c r="C387" i="2"/>
  <c r="D387" i="2" s="1"/>
  <c r="C388" i="2"/>
  <c r="E388" i="2" s="1"/>
  <c r="C389" i="2"/>
  <c r="E389" i="2" s="1"/>
  <c r="C390" i="2"/>
  <c r="H390" i="2" s="1"/>
  <c r="C391" i="2"/>
  <c r="E391" i="2" s="1"/>
  <c r="C392" i="2"/>
  <c r="G392" i="2" s="1"/>
  <c r="C393" i="2"/>
  <c r="D393" i="2" s="1"/>
  <c r="C394" i="2"/>
  <c r="F394" i="2" s="1"/>
  <c r="C395" i="2"/>
  <c r="D395" i="2" s="1"/>
  <c r="C396" i="2"/>
  <c r="D396" i="2" s="1"/>
  <c r="C397" i="2"/>
  <c r="F397" i="2" s="1"/>
  <c r="C398" i="2"/>
  <c r="H398" i="2" s="1"/>
  <c r="C399" i="2"/>
  <c r="C400" i="2"/>
  <c r="D400" i="2" s="1"/>
  <c r="C401" i="2"/>
  <c r="D401" i="2" s="1"/>
  <c r="C402" i="2"/>
  <c r="E402" i="2" s="1"/>
  <c r="C403" i="2"/>
  <c r="F403" i="2" s="1"/>
  <c r="C404" i="2"/>
  <c r="G404" i="2" s="1"/>
  <c r="C405" i="2"/>
  <c r="H405" i="2" s="1"/>
  <c r="C406" i="2"/>
  <c r="F406" i="2" s="1"/>
  <c r="C407" i="2"/>
  <c r="H407" i="2" s="1"/>
  <c r="C408" i="2"/>
  <c r="H408" i="2" s="1"/>
  <c r="C409" i="2"/>
  <c r="D409" i="2" s="1"/>
  <c r="C410" i="2"/>
  <c r="E410" i="2" s="1"/>
  <c r="C411" i="2"/>
  <c r="F411" i="2" s="1"/>
  <c r="C412" i="2"/>
  <c r="G412" i="2" s="1"/>
  <c r="C413" i="2"/>
  <c r="H413" i="2" s="1"/>
  <c r="C414" i="2"/>
  <c r="D414" i="2" s="1"/>
  <c r="C415" i="2"/>
  <c r="F415" i="2" s="1"/>
  <c r="C416" i="2"/>
  <c r="F416" i="2" s="1"/>
  <c r="C417" i="2"/>
  <c r="C418" i="2"/>
  <c r="E418" i="2" s="1"/>
  <c r="C419" i="2"/>
  <c r="F419" i="2" s="1"/>
  <c r="C420" i="2"/>
  <c r="G420" i="2" s="1"/>
  <c r="C421" i="2"/>
  <c r="H421" i="2" s="1"/>
  <c r="C422" i="2"/>
  <c r="D422" i="2" s="1"/>
  <c r="C423" i="2"/>
  <c r="D423" i="2" s="1"/>
  <c r="C424" i="2"/>
  <c r="E424" i="2" s="1"/>
  <c r="C425" i="2"/>
  <c r="C426" i="2"/>
  <c r="G426" i="2" s="1"/>
  <c r="C427" i="2"/>
  <c r="H427" i="2" s="1"/>
  <c r="C428" i="2"/>
  <c r="C429" i="2"/>
  <c r="C430" i="2"/>
  <c r="E430" i="2" s="1"/>
  <c r="C431" i="2"/>
  <c r="D431" i="2" s="1"/>
  <c r="C432" i="2"/>
  <c r="E432" i="2" s="1"/>
  <c r="C433" i="2"/>
  <c r="C434" i="2"/>
  <c r="C435" i="2"/>
  <c r="C436" i="2"/>
  <c r="D436" i="2" s="1"/>
  <c r="C437" i="2"/>
  <c r="C438" i="2"/>
  <c r="E438" i="2" s="1"/>
  <c r="C439" i="2"/>
  <c r="D439" i="2" s="1"/>
  <c r="C440" i="2"/>
  <c r="E440" i="2" s="1"/>
  <c r="C441" i="2"/>
  <c r="C442" i="2"/>
  <c r="G442" i="2" s="1"/>
  <c r="C443" i="2"/>
  <c r="H443" i="2" s="1"/>
  <c r="C444" i="2"/>
  <c r="E444" i="2" s="1"/>
  <c r="C445" i="2"/>
  <c r="D445" i="2" s="1"/>
  <c r="C446" i="2"/>
  <c r="C447" i="2"/>
  <c r="C448" i="2"/>
  <c r="C449" i="2"/>
  <c r="D449" i="2" s="1"/>
  <c r="C450" i="2"/>
  <c r="G450" i="2" s="1"/>
  <c r="C451" i="2"/>
  <c r="C452" i="2"/>
  <c r="D452" i="2" s="1"/>
  <c r="C453" i="2"/>
  <c r="D453" i="2" s="1"/>
  <c r="C454" i="2"/>
  <c r="C455" i="2"/>
  <c r="D455" i="2" s="1"/>
  <c r="C456" i="2"/>
  <c r="C457" i="2"/>
  <c r="C458" i="2"/>
  <c r="C459" i="2"/>
  <c r="H459" i="2" s="1"/>
  <c r="C460" i="2"/>
  <c r="G460" i="2" s="1"/>
  <c r="C461" i="2"/>
  <c r="H461" i="2" s="1"/>
  <c r="C462" i="2"/>
  <c r="D462" i="2" s="1"/>
  <c r="C463" i="2"/>
  <c r="C464" i="2"/>
  <c r="D464" i="2" s="1"/>
  <c r="C465" i="2"/>
  <c r="D465" i="2" s="1"/>
  <c r="C466" i="2"/>
  <c r="G466" i="2" s="1"/>
  <c r="C467" i="2"/>
  <c r="H467" i="2" s="1"/>
  <c r="C468" i="2"/>
  <c r="D468" i="2" s="1"/>
  <c r="C469" i="2"/>
  <c r="H469" i="2" s="1"/>
  <c r="C470" i="2"/>
  <c r="C471" i="2"/>
  <c r="E471" i="2" s="1"/>
  <c r="C472" i="2"/>
  <c r="C473" i="2"/>
  <c r="D473" i="2" s="1"/>
  <c r="C474" i="2"/>
  <c r="G474" i="2" s="1"/>
  <c r="C475" i="2"/>
  <c r="H475" i="2" s="1"/>
  <c r="C476" i="2"/>
  <c r="C477" i="2"/>
  <c r="C478" i="2"/>
  <c r="E478" i="2" s="1"/>
  <c r="C479" i="2"/>
  <c r="E479" i="2" s="1"/>
  <c r="C480" i="2"/>
  <c r="C481" i="2"/>
  <c r="D481" i="2" s="1"/>
  <c r="C482" i="2"/>
  <c r="C483" i="2"/>
  <c r="C484" i="2"/>
  <c r="D484" i="2" s="1"/>
  <c r="C485" i="2"/>
  <c r="C486" i="2"/>
  <c r="C487" i="2"/>
  <c r="E487" i="2" s="1"/>
  <c r="C488" i="2"/>
  <c r="E488" i="2" s="1"/>
  <c r="C489" i="2"/>
  <c r="F489" i="2" s="1"/>
  <c r="C490" i="2"/>
  <c r="E490" i="2" s="1"/>
  <c r="C491" i="2"/>
  <c r="H491" i="2" s="1"/>
  <c r="C492" i="2"/>
  <c r="E492" i="2" s="1"/>
  <c r="C493" i="2"/>
  <c r="C494" i="2"/>
  <c r="G494" i="2" s="1"/>
  <c r="C495" i="2"/>
  <c r="D495" i="2" s="1"/>
  <c r="C496" i="2"/>
  <c r="D496" i="2" s="1"/>
  <c r="C497" i="2"/>
  <c r="F497" i="2" s="1"/>
  <c r="C498" i="2"/>
  <c r="G498" i="2" s="1"/>
  <c r="C499" i="2"/>
  <c r="D499" i="2" s="1"/>
  <c r="C500" i="2"/>
  <c r="F500" i="2" s="1"/>
  <c r="C501" i="2"/>
  <c r="E501" i="2" s="1"/>
  <c r="C502" i="2"/>
  <c r="E502" i="2" s="1"/>
  <c r="C503" i="2"/>
  <c r="C504" i="2"/>
  <c r="E504" i="2" s="1"/>
  <c r="C505" i="2"/>
  <c r="C506" i="2"/>
  <c r="G506" i="2" s="1"/>
  <c r="C507" i="2"/>
  <c r="H507" i="2" s="1"/>
  <c r="C508" i="2"/>
  <c r="G508" i="2" s="1"/>
  <c r="C509" i="2"/>
  <c r="G509" i="2" s="1"/>
  <c r="C510" i="2"/>
  <c r="G510" i="2" s="1"/>
  <c r="C511" i="2"/>
  <c r="D511" i="2" s="1"/>
  <c r="C512" i="2"/>
  <c r="E512" i="2" s="1"/>
  <c r="C513" i="2"/>
  <c r="H513" i="2" s="1"/>
  <c r="C514" i="2"/>
  <c r="G514" i="2" s="1"/>
  <c r="C515" i="2"/>
  <c r="H515" i="2" s="1"/>
  <c r="C516" i="2"/>
  <c r="D516" i="2" s="1"/>
  <c r="C517" i="2"/>
  <c r="C518" i="2"/>
  <c r="E518" i="2" s="1"/>
  <c r="C519" i="2"/>
  <c r="C520" i="2"/>
  <c r="E520" i="2" s="1"/>
  <c r="C521" i="2"/>
  <c r="C522" i="2"/>
  <c r="G522" i="2" s="1"/>
  <c r="C523" i="2"/>
  <c r="G523" i="2" s="1"/>
  <c r="C524" i="2"/>
  <c r="E524" i="2" s="1"/>
  <c r="C525" i="2"/>
  <c r="C526" i="2"/>
  <c r="F526" i="2" s="1"/>
  <c r="C527" i="2"/>
  <c r="F527" i="2" s="1"/>
  <c r="C528" i="2"/>
  <c r="E528" i="2" s="1"/>
  <c r="C529" i="2"/>
  <c r="C530" i="2"/>
  <c r="E530" i="2" s="1"/>
  <c r="C531" i="2"/>
  <c r="C532" i="2"/>
  <c r="C533" i="2"/>
  <c r="C534" i="2"/>
  <c r="H534" i="2" s="1"/>
  <c r="C535" i="2"/>
  <c r="E535" i="2" s="1"/>
  <c r="C536" i="2"/>
  <c r="E536" i="2" s="1"/>
  <c r="C537" i="2"/>
  <c r="D537" i="2" s="1"/>
  <c r="C538" i="2"/>
  <c r="F538" i="2" s="1"/>
  <c r="C539" i="2"/>
  <c r="D539" i="2" s="1"/>
  <c r="C540" i="2"/>
  <c r="G540" i="2" s="1"/>
  <c r="C541" i="2"/>
  <c r="F541" i="2" s="1"/>
  <c r="C542" i="2"/>
  <c r="C543" i="2"/>
  <c r="C544" i="2"/>
  <c r="F544" i="2" s="1"/>
  <c r="C545" i="2"/>
  <c r="E545" i="2" s="1"/>
  <c r="C546" i="2"/>
  <c r="F546" i="2" s="1"/>
  <c r="C547" i="2"/>
  <c r="F547" i="2" s="1"/>
  <c r="C548" i="2"/>
  <c r="C549" i="2"/>
  <c r="C550" i="2"/>
  <c r="E550" i="2" s="1"/>
  <c r="C551" i="2"/>
  <c r="E551" i="2" s="1"/>
  <c r="C552" i="2"/>
  <c r="G552" i="2" s="1"/>
  <c r="C553" i="2"/>
  <c r="D553" i="2" s="1"/>
  <c r="C554" i="2"/>
  <c r="D554" i="2" s="1"/>
  <c r="C555" i="2"/>
  <c r="H555" i="2" s="1"/>
  <c r="C556" i="2"/>
  <c r="F556" i="2" s="1"/>
  <c r="C557" i="2"/>
  <c r="D557" i="2" s="1"/>
  <c r="C558" i="2"/>
  <c r="H558" i="2" s="1"/>
  <c r="C559" i="2"/>
  <c r="F559" i="2" s="1"/>
  <c r="C560" i="2"/>
  <c r="D560" i="2" s="1"/>
  <c r="C561" i="2"/>
  <c r="G561" i="2" s="1"/>
  <c r="C562" i="2"/>
  <c r="C563" i="2"/>
  <c r="G563" i="2" s="1"/>
  <c r="C564" i="2"/>
  <c r="H564" i="2" s="1"/>
  <c r="C565" i="2"/>
  <c r="F565" i="2" s="1"/>
  <c r="C566" i="2"/>
  <c r="F566" i="2" s="1"/>
  <c r="C567" i="2"/>
  <c r="E567" i="2" s="1"/>
  <c r="C568" i="2"/>
  <c r="E568" i="2" s="1"/>
  <c r="C569" i="2"/>
  <c r="F569" i="2" s="1"/>
  <c r="C570" i="2"/>
  <c r="G570" i="2" s="1"/>
  <c r="C571" i="2"/>
  <c r="G571" i="2" s="1"/>
  <c r="C572" i="2"/>
  <c r="D572" i="2" s="1"/>
  <c r="C573" i="2"/>
  <c r="C574" i="2"/>
  <c r="H574" i="2" s="1"/>
  <c r="C575" i="2"/>
  <c r="D575" i="2" s="1"/>
  <c r="C576" i="2"/>
  <c r="F576" i="2" s="1"/>
  <c r="C577" i="2"/>
  <c r="D577" i="2" s="1"/>
  <c r="C578" i="2"/>
  <c r="C579" i="2"/>
  <c r="D579" i="2" s="1"/>
  <c r="C580" i="2"/>
  <c r="D580" i="2" s="1"/>
  <c r="C581" i="2"/>
  <c r="E581" i="2" s="1"/>
  <c r="C582" i="2"/>
  <c r="H582" i="2" s="1"/>
  <c r="C583" i="2"/>
  <c r="F583" i="2" s="1"/>
  <c r="C584" i="2"/>
  <c r="G584" i="2" s="1"/>
  <c r="C585" i="2"/>
  <c r="D585" i="2" s="1"/>
  <c r="C586" i="2"/>
  <c r="H586" i="2" s="1"/>
  <c r="C587" i="2"/>
  <c r="D587" i="2" s="1"/>
  <c r="C588" i="2"/>
  <c r="D588" i="2" s="1"/>
  <c r="C589" i="2"/>
  <c r="C590" i="2"/>
  <c r="H590" i="2" s="1"/>
  <c r="C591" i="2"/>
  <c r="D591" i="2" s="1"/>
  <c r="C592" i="2"/>
  <c r="F592" i="2" s="1"/>
  <c r="C593" i="2"/>
  <c r="C594" i="2"/>
  <c r="H594" i="2" s="1"/>
  <c r="C595" i="2"/>
  <c r="D595" i="2" s="1"/>
  <c r="C596" i="2"/>
  <c r="G596" i="2" s="1"/>
  <c r="C597" i="2"/>
  <c r="H597" i="2" s="1"/>
  <c r="C598" i="2"/>
  <c r="D598" i="2" s="1"/>
  <c r="C599" i="2"/>
  <c r="E599" i="2" s="1"/>
  <c r="C600" i="2"/>
  <c r="D600" i="2" s="1"/>
  <c r="C601" i="2"/>
  <c r="D601" i="2" s="1"/>
  <c r="C602" i="2"/>
  <c r="E602" i="2" s="1"/>
  <c r="C603" i="2"/>
  <c r="F603" i="2" s="1"/>
  <c r="C604" i="2"/>
  <c r="G604" i="2" s="1"/>
  <c r="C605" i="2"/>
  <c r="H605" i="2" s="1"/>
  <c r="C606" i="2"/>
  <c r="G606" i="2" s="1"/>
  <c r="C607" i="2"/>
  <c r="D607" i="2" s="1"/>
  <c r="C608" i="2"/>
  <c r="H608" i="2" s="1"/>
  <c r="C609" i="2"/>
  <c r="D609" i="2" s="1"/>
  <c r="C610" i="2"/>
  <c r="E610" i="2" s="1"/>
  <c r="C611" i="2"/>
  <c r="F611" i="2" s="1"/>
  <c r="C612" i="2"/>
  <c r="G612" i="2" s="1"/>
  <c r="C613" i="2"/>
  <c r="H613" i="2" s="1"/>
  <c r="C614" i="2"/>
  <c r="E614" i="2" s="1"/>
  <c r="C615" i="2"/>
  <c r="D615" i="2" s="1"/>
  <c r="C616" i="2"/>
  <c r="F616" i="2" s="1"/>
  <c r="C617" i="2"/>
  <c r="C618" i="2"/>
  <c r="E618" i="2" s="1"/>
  <c r="C619" i="2"/>
  <c r="F619" i="2" s="1"/>
  <c r="C620" i="2"/>
  <c r="G620" i="2" s="1"/>
  <c r="C621" i="2"/>
  <c r="H621" i="2" s="1"/>
  <c r="C622" i="2"/>
  <c r="C623" i="2"/>
  <c r="E623" i="2" s="1"/>
  <c r="C624" i="2"/>
  <c r="F624" i="2" s="1"/>
  <c r="C625" i="2"/>
  <c r="C626" i="2"/>
  <c r="E626" i="2" s="1"/>
  <c r="C627" i="2"/>
  <c r="C628" i="2"/>
  <c r="G628" i="2" s="1"/>
  <c r="C629" i="2"/>
  <c r="H629" i="2" s="1"/>
  <c r="C630" i="2"/>
  <c r="D630" i="2" s="1"/>
  <c r="C631" i="2"/>
  <c r="D631" i="2" s="1"/>
  <c r="C632" i="2"/>
  <c r="H632" i="2" s="1"/>
  <c r="C633" i="2"/>
  <c r="D633" i="2" s="1"/>
  <c r="C634" i="2"/>
  <c r="D634" i="2" s="1"/>
  <c r="C635" i="2"/>
  <c r="C636" i="2"/>
  <c r="E636" i="2" s="1"/>
  <c r="C637" i="2"/>
  <c r="H637" i="2" s="1"/>
  <c r="C638" i="2"/>
  <c r="G638" i="2" s="1"/>
  <c r="C639" i="2"/>
  <c r="F639" i="2" s="1"/>
  <c r="C640" i="2"/>
  <c r="E640" i="2" s="1"/>
  <c r="C641" i="2"/>
  <c r="C642" i="2"/>
  <c r="E642" i="2" s="1"/>
  <c r="C643" i="2"/>
  <c r="F643" i="2" s="1"/>
  <c r="C644" i="2"/>
  <c r="E644" i="2" s="1"/>
  <c r="C645" i="2"/>
  <c r="C646" i="2"/>
  <c r="D646" i="2" s="1"/>
  <c r="C647" i="2"/>
  <c r="C648" i="2"/>
  <c r="E648" i="2" s="1"/>
  <c r="C649" i="2"/>
  <c r="F649" i="2" s="1"/>
  <c r="C650" i="2"/>
  <c r="G650" i="2" s="1"/>
  <c r="C651" i="2"/>
  <c r="D651" i="2" s="1"/>
  <c r="C652" i="2"/>
  <c r="D652" i="2" s="1"/>
  <c r="C653" i="2"/>
  <c r="H653" i="2" s="1"/>
  <c r="C654" i="2"/>
  <c r="D654" i="2" s="1"/>
  <c r="C655" i="2"/>
  <c r="D655" i="2" s="1"/>
  <c r="C656" i="2"/>
  <c r="E656" i="2" s="1"/>
  <c r="C657" i="2"/>
  <c r="F657" i="2" s="1"/>
  <c r="C658" i="2"/>
  <c r="G658" i="2" s="1"/>
  <c r="C659" i="2"/>
  <c r="G659" i="2" s="1"/>
  <c r="C660" i="2"/>
  <c r="C661" i="2"/>
  <c r="D661" i="2" s="1"/>
  <c r="C662" i="2"/>
  <c r="H662" i="2" s="1"/>
  <c r="C663" i="2"/>
  <c r="D663" i="2" s="1"/>
  <c r="C664" i="2"/>
  <c r="C665" i="2"/>
  <c r="F665" i="2" s="1"/>
  <c r="C666" i="2"/>
  <c r="G666" i="2" s="1"/>
  <c r="C667" i="2"/>
  <c r="H667" i="2" s="1"/>
  <c r="C668" i="2"/>
  <c r="F668" i="2" s="1"/>
  <c r="C669" i="2"/>
  <c r="C670" i="2"/>
  <c r="F670" i="2" s="1"/>
  <c r="C671" i="2"/>
  <c r="C672" i="2"/>
  <c r="E672" i="2" s="1"/>
  <c r="C673" i="2"/>
  <c r="F673" i="2" s="1"/>
  <c r="C674" i="2"/>
  <c r="G674" i="2" s="1"/>
  <c r="C675" i="2"/>
  <c r="D675" i="2" s="1"/>
  <c r="C676" i="2"/>
  <c r="E676" i="2" s="1"/>
  <c r="C677" i="2"/>
  <c r="C678" i="2"/>
  <c r="F678" i="2" s="1"/>
  <c r="C679" i="2"/>
  <c r="D679" i="2" s="1"/>
  <c r="C680" i="2"/>
  <c r="E680" i="2" s="1"/>
  <c r="C681" i="2"/>
  <c r="F681" i="2" s="1"/>
  <c r="C682" i="2"/>
  <c r="D682" i="2" s="1"/>
  <c r="C683" i="2"/>
  <c r="H683" i="2" s="1"/>
  <c r="C684" i="2"/>
  <c r="G684" i="2" s="1"/>
  <c r="C685" i="2"/>
  <c r="D685" i="2" s="1"/>
  <c r="C686" i="2"/>
  <c r="G686" i="2" s="1"/>
  <c r="C687" i="2"/>
  <c r="E687" i="2" s="1"/>
  <c r="C688" i="2"/>
  <c r="E688" i="2" s="1"/>
  <c r="C689" i="2"/>
  <c r="F689" i="2" s="1"/>
  <c r="C690" i="2"/>
  <c r="G690" i="2" s="1"/>
  <c r="C691" i="2"/>
  <c r="H691" i="2" s="1"/>
  <c r="C692" i="2"/>
  <c r="E692" i="2" s="1"/>
  <c r="C693" i="2"/>
  <c r="C694" i="2"/>
  <c r="D694" i="2" s="1"/>
  <c r="C695" i="2"/>
  <c r="E695" i="2" s="1"/>
  <c r="C696" i="2"/>
  <c r="E696" i="2" s="1"/>
  <c r="C697" i="2"/>
  <c r="F697" i="2" s="1"/>
  <c r="C698" i="2"/>
  <c r="G698" i="2" s="1"/>
  <c r="C699" i="2"/>
  <c r="C700" i="2"/>
  <c r="E700" i="2" s="1"/>
  <c r="C701" i="2"/>
  <c r="C702" i="2"/>
  <c r="F702" i="2" s="1"/>
  <c r="C703" i="2"/>
  <c r="H703" i="2" s="1"/>
  <c r="C704" i="2"/>
  <c r="E704" i="2" s="1"/>
  <c r="C705" i="2"/>
  <c r="F705" i="2" s="1"/>
  <c r="C706" i="2"/>
  <c r="G706" i="2" s="1"/>
  <c r="C707" i="2"/>
  <c r="H707" i="2" s="1"/>
  <c r="C708" i="2"/>
  <c r="F708" i="2" s="1"/>
  <c r="C709" i="2"/>
  <c r="D709" i="2" s="1"/>
  <c r="C710" i="2"/>
  <c r="F710" i="2" s="1"/>
  <c r="C711" i="2"/>
  <c r="C712" i="2"/>
  <c r="E712" i="2" s="1"/>
  <c r="C713" i="2"/>
  <c r="F713" i="2" s="1"/>
  <c r="C714" i="2"/>
  <c r="G714" i="2" s="1"/>
  <c r="C715" i="2"/>
  <c r="C716" i="2"/>
  <c r="H716" i="2" s="1"/>
  <c r="C717" i="2"/>
  <c r="F717" i="2" s="1"/>
  <c r="C718" i="2"/>
  <c r="D718" i="2" s="1"/>
  <c r="C719" i="2"/>
  <c r="G719" i="2" s="1"/>
  <c r="C720" i="2"/>
  <c r="E720" i="2" s="1"/>
  <c r="C721" i="2"/>
  <c r="C722" i="2"/>
  <c r="C723" i="2"/>
  <c r="H723" i="2" s="1"/>
  <c r="C724" i="2"/>
  <c r="E724" i="2" s="1"/>
  <c r="C725" i="2"/>
  <c r="D725" i="2" s="1"/>
  <c r="C726" i="2"/>
  <c r="F726" i="2" s="1"/>
  <c r="C727" i="2"/>
  <c r="D727" i="2" s="1"/>
  <c r="C728" i="2"/>
  <c r="E728" i="2" s="1"/>
  <c r="C729" i="2"/>
  <c r="F729" i="2" s="1"/>
  <c r="C730" i="2"/>
  <c r="G730" i="2" s="1"/>
  <c r="C731" i="2"/>
  <c r="C732" i="2"/>
  <c r="G732" i="2" s="1"/>
  <c r="C733" i="2"/>
  <c r="C734" i="2"/>
  <c r="D734" i="2" s="1"/>
  <c r="C735" i="2"/>
  <c r="E735" i="2" s="1"/>
  <c r="C736" i="2"/>
  <c r="E736" i="2" s="1"/>
  <c r="C737" i="2"/>
  <c r="F737" i="2" s="1"/>
  <c r="C738" i="2"/>
  <c r="C739" i="2"/>
  <c r="H739" i="2" s="1"/>
  <c r="C740" i="2"/>
  <c r="F740" i="2" s="1"/>
  <c r="C741" i="2"/>
  <c r="D741" i="2" s="1"/>
  <c r="C742" i="2"/>
  <c r="F742" i="2" s="1"/>
  <c r="C743" i="2"/>
  <c r="D743" i="2" s="1"/>
  <c r="C744" i="2"/>
  <c r="E744" i="2" s="1"/>
  <c r="C745" i="2"/>
  <c r="D745" i="2" s="1"/>
  <c r="C746" i="2"/>
  <c r="C747" i="2"/>
  <c r="C748" i="2"/>
  <c r="G748" i="2" s="1"/>
  <c r="C749" i="2"/>
  <c r="F749" i="2" s="1"/>
  <c r="C750" i="2"/>
  <c r="C751" i="2"/>
  <c r="H751" i="2" s="1"/>
  <c r="C752" i="2"/>
  <c r="D752" i="2" s="1"/>
  <c r="C753" i="2"/>
  <c r="D753" i="2" s="1"/>
  <c r="C754" i="2"/>
  <c r="D754" i="2" s="1"/>
  <c r="C755" i="2"/>
  <c r="H755" i="2" s="1"/>
  <c r="C756" i="2"/>
  <c r="C757" i="2"/>
  <c r="D757" i="2" s="1"/>
  <c r="C758" i="2"/>
  <c r="C759" i="2"/>
  <c r="E759" i="2" s="1"/>
  <c r="C760" i="2"/>
  <c r="D760" i="2" s="1"/>
  <c r="C761" i="2"/>
  <c r="G761" i="2" s="1"/>
  <c r="C762" i="2"/>
  <c r="C763" i="2"/>
  <c r="C764" i="2"/>
  <c r="D764" i="2" s="1"/>
  <c r="C765" i="2"/>
  <c r="D765" i="2" s="1"/>
  <c r="C766" i="2"/>
  <c r="F766" i="2" s="1"/>
  <c r="C767" i="2"/>
  <c r="C768" i="2"/>
  <c r="C769" i="2"/>
  <c r="D769" i="2" s="1"/>
  <c r="C770" i="2"/>
  <c r="E770" i="2" s="1"/>
  <c r="C771" i="2"/>
  <c r="H771" i="2" s="1"/>
  <c r="C772" i="2"/>
  <c r="C773" i="2"/>
  <c r="D773" i="2" s="1"/>
  <c r="C774" i="2"/>
  <c r="C775" i="2"/>
  <c r="E775" i="2" s="1"/>
  <c r="C776" i="2"/>
  <c r="D776" i="2" s="1"/>
  <c r="C777" i="2"/>
  <c r="E777" i="2" s="1"/>
  <c r="C778" i="2"/>
  <c r="G778" i="2" s="1"/>
  <c r="C779" i="2"/>
  <c r="H779" i="2" s="1"/>
  <c r="C780" i="2"/>
  <c r="G780" i="2" s="1"/>
  <c r="C781" i="2"/>
  <c r="D781" i="2" s="1"/>
  <c r="C782" i="2"/>
  <c r="C783" i="2"/>
  <c r="E783" i="2" s="1"/>
  <c r="C784" i="2"/>
  <c r="C785" i="2"/>
  <c r="E785" i="2" s="1"/>
  <c r="C786" i="2"/>
  <c r="C787" i="2"/>
  <c r="H787" i="2" s="1"/>
  <c r="C788" i="2"/>
  <c r="H788" i="2" s="1"/>
  <c r="C789" i="2"/>
  <c r="D789" i="2" s="1"/>
  <c r="C790" i="2"/>
  <c r="E790" i="2" s="1"/>
  <c r="C791" i="2"/>
  <c r="E791" i="2" s="1"/>
  <c r="C792" i="2"/>
  <c r="D792" i="2" s="1"/>
  <c r="C793" i="2"/>
  <c r="C794" i="2"/>
  <c r="G794" i="2" s="1"/>
  <c r="C795" i="2"/>
  <c r="H795" i="2" s="1"/>
  <c r="C796" i="2"/>
  <c r="F796" i="2" s="1"/>
  <c r="C797" i="2"/>
  <c r="D797" i="2" s="1"/>
  <c r="C798" i="2"/>
  <c r="E798" i="2" s="1"/>
  <c r="C799" i="2"/>
  <c r="H799" i="2" s="1"/>
  <c r="C800" i="2"/>
  <c r="C801" i="2"/>
  <c r="D801" i="2" s="1"/>
  <c r="C802" i="2"/>
  <c r="C803" i="2"/>
  <c r="H803" i="2" s="1"/>
  <c r="C804" i="2"/>
  <c r="H804" i="2" s="1"/>
  <c r="C805" i="2"/>
  <c r="D805" i="2" s="1"/>
  <c r="C806" i="2"/>
  <c r="C807" i="2"/>
  <c r="C808" i="2"/>
  <c r="D808" i="2" s="1"/>
  <c r="C809" i="2"/>
  <c r="C810" i="2"/>
  <c r="C811" i="2"/>
  <c r="C812" i="2"/>
  <c r="E812" i="2" s="1"/>
  <c r="C813" i="2"/>
  <c r="C814" i="2"/>
  <c r="F814" i="2" s="1"/>
  <c r="C815" i="2"/>
  <c r="G815" i="2" s="1"/>
  <c r="C816" i="2"/>
  <c r="H816" i="2" s="1"/>
  <c r="C817" i="2"/>
  <c r="D817" i="2" s="1"/>
  <c r="C818" i="2"/>
  <c r="F818" i="2" s="1"/>
  <c r="C819" i="2"/>
  <c r="C820" i="2"/>
  <c r="D820" i="2" s="1"/>
  <c r="C821" i="2"/>
  <c r="C822" i="2"/>
  <c r="F822" i="2" s="1"/>
  <c r="C823" i="2"/>
  <c r="G823" i="2" s="1"/>
  <c r="C824" i="2"/>
  <c r="H824" i="2" s="1"/>
  <c r="C825" i="2"/>
  <c r="D825" i="2" s="1"/>
  <c r="C826" i="2"/>
  <c r="G826" i="2" s="1"/>
  <c r="C827" i="2"/>
  <c r="D827" i="2" s="1"/>
  <c r="C828" i="2"/>
  <c r="D828" i="2" s="1"/>
  <c r="C829" i="2"/>
  <c r="C830" i="2"/>
  <c r="E830" i="2" s="1"/>
  <c r="C831" i="2"/>
  <c r="G831" i="2" s="1"/>
  <c r="C832" i="2"/>
  <c r="H832" i="2" s="1"/>
  <c r="C833" i="2"/>
  <c r="E833" i="2" s="1"/>
  <c r="C834" i="2"/>
  <c r="G834" i="2" s="1"/>
  <c r="C835" i="2"/>
  <c r="E835" i="2" s="1"/>
  <c r="C836" i="2"/>
  <c r="D836" i="2" s="1"/>
  <c r="C837" i="2"/>
  <c r="C838" i="2"/>
  <c r="F838" i="2" s="1"/>
  <c r="C839" i="2"/>
  <c r="C840" i="2"/>
  <c r="C841" i="2"/>
  <c r="G841" i="2" s="1"/>
  <c r="C842" i="2"/>
  <c r="C843" i="2"/>
  <c r="D843" i="2" s="1"/>
  <c r="C844" i="2"/>
  <c r="D844" i="2" s="1"/>
  <c r="C845" i="2"/>
  <c r="C846" i="2"/>
  <c r="F846" i="2" s="1"/>
  <c r="C847" i="2"/>
  <c r="E847" i="2" s="1"/>
  <c r="C848" i="2"/>
  <c r="G848" i="2" s="1"/>
  <c r="C849" i="2"/>
  <c r="G849" i="2" s="1"/>
  <c r="C850" i="2"/>
  <c r="E850" i="2" s="1"/>
  <c r="C851" i="2"/>
  <c r="D851" i="2" s="1"/>
  <c r="C852" i="2"/>
  <c r="G852" i="2" s="1"/>
  <c r="C853" i="2"/>
  <c r="H853" i="2" s="1"/>
  <c r="C854" i="2"/>
  <c r="C855" i="2"/>
  <c r="G855" i="2" s="1"/>
  <c r="C856" i="2"/>
  <c r="C857" i="2"/>
  <c r="E857" i="2" s="1"/>
  <c r="C858" i="2"/>
  <c r="C859" i="2"/>
  <c r="D859" i="2" s="1"/>
  <c r="C860" i="2"/>
  <c r="G860" i="2" s="1"/>
  <c r="C861" i="2"/>
  <c r="C862" i="2"/>
  <c r="D862" i="2" s="1"/>
  <c r="C863" i="2"/>
  <c r="G863" i="2" s="1"/>
  <c r="C864" i="2"/>
  <c r="C865" i="2"/>
  <c r="F865" i="2" s="1"/>
  <c r="C866" i="2"/>
  <c r="G866" i="2" s="1"/>
  <c r="C867" i="2"/>
  <c r="D867" i="2" s="1"/>
  <c r="C868" i="2"/>
  <c r="G868" i="2" s="1"/>
  <c r="C869" i="2"/>
  <c r="C870" i="2"/>
  <c r="D870" i="2" s="1"/>
  <c r="C871" i="2"/>
  <c r="E871" i="2" s="1"/>
  <c r="C872" i="2"/>
  <c r="E872" i="2" s="1"/>
  <c r="C873" i="2"/>
  <c r="C874" i="2"/>
  <c r="D874" i="2" s="1"/>
  <c r="C875" i="2"/>
  <c r="E875" i="2" s="1"/>
  <c r="C876" i="2"/>
  <c r="G876" i="2" s="1"/>
  <c r="C877" i="2"/>
  <c r="D877" i="2" s="1"/>
  <c r="C878" i="2"/>
  <c r="E878" i="2" s="1"/>
  <c r="C879" i="2"/>
  <c r="D879" i="2" s="1"/>
  <c r="C880" i="2"/>
  <c r="C881" i="2"/>
  <c r="D881" i="2" s="1"/>
  <c r="C882" i="2"/>
  <c r="G882" i="2" s="1"/>
  <c r="C883" i="2"/>
  <c r="D883" i="2" s="1"/>
  <c r="C884" i="2"/>
  <c r="G884" i="2" s="1"/>
  <c r="C885" i="2"/>
  <c r="D885" i="2" s="1"/>
  <c r="C886" i="2"/>
  <c r="D886" i="2" s="1"/>
  <c r="C887" i="2"/>
  <c r="G887" i="2" s="1"/>
  <c r="C888" i="2"/>
  <c r="E888" i="2" s="1"/>
  <c r="C889" i="2"/>
  <c r="E889" i="2" s="1"/>
  <c r="C890" i="2"/>
  <c r="D890" i="2" s="1"/>
  <c r="C891" i="2"/>
  <c r="D891" i="2" s="1"/>
  <c r="C892" i="2"/>
  <c r="C893" i="2"/>
  <c r="H893" i="2" s="1"/>
  <c r="C894" i="2"/>
  <c r="D894" i="2" s="1"/>
  <c r="C895" i="2"/>
  <c r="G895" i="2" s="1"/>
  <c r="C896" i="2"/>
  <c r="E896" i="2" s="1"/>
  <c r="C897" i="2"/>
  <c r="D897" i="2" s="1"/>
  <c r="C898" i="2"/>
  <c r="G898" i="2" s="1"/>
  <c r="C899" i="2"/>
  <c r="D899" i="2" s="1"/>
  <c r="C900" i="2"/>
  <c r="G900" i="2" s="1"/>
  <c r="C901" i="2"/>
  <c r="D901" i="2" s="1"/>
  <c r="C902" i="2"/>
  <c r="H902" i="2" s="1"/>
  <c r="C903" i="2"/>
  <c r="E903" i="2" s="1"/>
  <c r="C904" i="2"/>
  <c r="D904" i="2" s="1"/>
  <c r="C905" i="2"/>
  <c r="D905" i="2" s="1"/>
  <c r="C906" i="2"/>
  <c r="G906" i="2" s="1"/>
  <c r="C907" i="2"/>
  <c r="C908" i="2"/>
  <c r="D908" i="2" s="1"/>
  <c r="C909" i="2"/>
  <c r="D909" i="2" s="1"/>
  <c r="C910" i="2"/>
  <c r="E910" i="2" s="1"/>
  <c r="C911" i="2"/>
  <c r="F911" i="2" s="1"/>
  <c r="C912" i="2"/>
  <c r="G912" i="2" s="1"/>
  <c r="C913" i="2"/>
  <c r="H913" i="2" s="1"/>
  <c r="C914" i="2"/>
  <c r="D914" i="2" s="1"/>
  <c r="C915" i="2"/>
  <c r="C916" i="2"/>
  <c r="G916" i="2" s="1"/>
  <c r="C917" i="2"/>
  <c r="F917" i="2" s="1"/>
  <c r="C918" i="2"/>
  <c r="H918" i="2" s="1"/>
  <c r="C919" i="2"/>
  <c r="F919" i="2" s="1"/>
  <c r="C920" i="2"/>
  <c r="G920" i="2" s="1"/>
  <c r="C921" i="2"/>
  <c r="H921" i="2" s="1"/>
  <c r="C922" i="2"/>
  <c r="D922" i="2" s="1"/>
  <c r="C923" i="2"/>
  <c r="D923" i="2" s="1"/>
  <c r="C924" i="2"/>
  <c r="E924" i="2" s="1"/>
  <c r="C925" i="2"/>
  <c r="F925" i="2" s="1"/>
  <c r="C926" i="2"/>
  <c r="G926" i="2" s="1"/>
  <c r="C927" i="2"/>
  <c r="F927" i="2" s="1"/>
  <c r="C928" i="2"/>
  <c r="G928" i="2" s="1"/>
  <c r="C929" i="2"/>
  <c r="H929" i="2" s="1"/>
  <c r="C930" i="2"/>
  <c r="D930" i="2" s="1"/>
  <c r="C931" i="2"/>
  <c r="H931" i="2" s="1"/>
  <c r="C932" i="2"/>
  <c r="H932" i="2" s="1"/>
  <c r="C933" i="2"/>
  <c r="G933" i="2" s="1"/>
  <c r="C934" i="2"/>
  <c r="E934" i="2" s="1"/>
  <c r="C935" i="2"/>
  <c r="C936" i="2"/>
  <c r="G936" i="2" s="1"/>
  <c r="C937" i="2"/>
  <c r="H937" i="2" s="1"/>
  <c r="C938" i="2"/>
  <c r="D938" i="2" s="1"/>
  <c r="C939" i="2"/>
  <c r="D939" i="2" s="1"/>
  <c r="C940" i="2"/>
  <c r="G940" i="2" s="1"/>
  <c r="C941" i="2"/>
  <c r="D941" i="2" s="1"/>
  <c r="C942" i="2"/>
  <c r="C943" i="2"/>
  <c r="C944" i="2"/>
  <c r="G944" i="2" s="1"/>
  <c r="C945" i="2"/>
  <c r="H945" i="2" s="1"/>
  <c r="C946" i="2"/>
  <c r="C947" i="2"/>
  <c r="E947" i="2" s="1"/>
  <c r="C948" i="2"/>
  <c r="D948" i="2" s="1"/>
  <c r="C949" i="2"/>
  <c r="D949" i="2" s="1"/>
  <c r="C950" i="2"/>
  <c r="E950" i="2" s="1"/>
  <c r="C951" i="2"/>
  <c r="F951" i="2" s="1"/>
  <c r="C952" i="2"/>
  <c r="G952" i="2" s="1"/>
  <c r="C953" i="2"/>
  <c r="H953" i="2" s="1"/>
  <c r="C954" i="2"/>
  <c r="D954" i="2" s="1"/>
  <c r="C955" i="2"/>
  <c r="D955" i="2" s="1"/>
  <c r="C956" i="2"/>
  <c r="E956" i="2" s="1"/>
  <c r="C957" i="2"/>
  <c r="C958" i="2"/>
  <c r="H958" i="2" s="1"/>
  <c r="C959" i="2"/>
  <c r="F959" i="2" s="1"/>
  <c r="C960" i="2"/>
  <c r="G960" i="2" s="1"/>
  <c r="C961" i="2"/>
  <c r="H961" i="2" s="1"/>
  <c r="C962" i="2"/>
  <c r="D962" i="2" s="1"/>
  <c r="C963" i="2"/>
  <c r="D963" i="2" s="1"/>
  <c r="C964" i="2"/>
  <c r="E964" i="2" s="1"/>
  <c r="C965" i="2"/>
  <c r="F965" i="2" s="1"/>
  <c r="C966" i="2"/>
  <c r="G966" i="2" s="1"/>
  <c r="C967" i="2"/>
  <c r="F967" i="2" s="1"/>
  <c r="C968" i="2"/>
  <c r="G968" i="2" s="1"/>
  <c r="C969" i="2"/>
  <c r="H969" i="2" s="1"/>
  <c r="C970" i="2"/>
  <c r="D970" i="2" s="1"/>
  <c r="C971" i="2"/>
  <c r="H971" i="2" s="1"/>
  <c r="C972" i="2"/>
  <c r="D972" i="2" s="1"/>
  <c r="C973" i="2"/>
  <c r="G973" i="2" s="1"/>
  <c r="C974" i="2"/>
  <c r="E974" i="2" s="1"/>
  <c r="C975" i="2"/>
  <c r="E975" i="2" s="1"/>
  <c r="C976" i="2"/>
  <c r="C977" i="2"/>
  <c r="H977" i="2" s="1"/>
  <c r="C978" i="2"/>
  <c r="D978" i="2" s="1"/>
  <c r="C979" i="2"/>
  <c r="G979" i="2" s="1"/>
  <c r="C980" i="2"/>
  <c r="E980" i="2" s="1"/>
  <c r="C981" i="2"/>
  <c r="D981" i="2" s="1"/>
  <c r="C982" i="2"/>
  <c r="E982" i="2" s="1"/>
  <c r="C983" i="2"/>
  <c r="H983" i="2" s="1"/>
  <c r="C984" i="2"/>
  <c r="G984" i="2" s="1"/>
  <c r="C985" i="2"/>
  <c r="H985" i="2" s="1"/>
  <c r="C986" i="2"/>
  <c r="D986" i="2" s="1"/>
  <c r="C987" i="2"/>
  <c r="D987" i="2" s="1"/>
  <c r="C988" i="2"/>
  <c r="C989" i="2"/>
  <c r="D989" i="2" s="1"/>
  <c r="C990" i="2"/>
  <c r="D990" i="2" s="1"/>
  <c r="C991" i="2"/>
  <c r="C992" i="2"/>
  <c r="G992" i="2" s="1"/>
  <c r="C993" i="2"/>
  <c r="H993" i="2" s="1"/>
  <c r="C994" i="2"/>
  <c r="D994" i="2" s="1"/>
  <c r="C995" i="2"/>
  <c r="D995" i="2" s="1"/>
  <c r="C996" i="2"/>
  <c r="E996" i="2" s="1"/>
  <c r="C997" i="2"/>
  <c r="D997" i="2" s="1"/>
  <c r="C998" i="2"/>
  <c r="G998" i="2" s="1"/>
  <c r="C999" i="2"/>
  <c r="F999" i="2" s="1"/>
  <c r="C1000" i="2"/>
  <c r="G1000" i="2" s="1"/>
  <c r="C1001" i="2"/>
  <c r="H1001" i="2" s="1"/>
  <c r="C1002" i="2"/>
  <c r="G1002" i="2" s="1"/>
  <c r="C1003" i="2"/>
  <c r="F1003" i="2" s="1"/>
  <c r="C1004" i="2"/>
  <c r="H1004" i="2" s="1"/>
  <c r="C1005" i="2"/>
  <c r="D1005" i="2" s="1"/>
  <c r="C1006" i="2"/>
  <c r="G1006" i="2" s="1"/>
  <c r="C1007" i="2"/>
  <c r="F1007" i="2" s="1"/>
  <c r="C1008" i="2"/>
  <c r="G1008" i="2" s="1"/>
  <c r="C1009" i="2"/>
  <c r="E1009" i="2" s="1"/>
  <c r="C1010" i="2"/>
  <c r="H1010" i="2" s="1"/>
  <c r="C1011" i="2"/>
  <c r="C1012" i="2"/>
  <c r="E1012" i="2" s="1"/>
  <c r="C1013" i="2"/>
  <c r="D1013" i="2" s="1"/>
  <c r="C1014" i="2"/>
  <c r="E1014" i="2" s="1"/>
  <c r="C1015" i="2"/>
  <c r="F1015" i="2" s="1"/>
  <c r="C1016" i="2"/>
  <c r="G1016" i="2" s="1"/>
  <c r="C1017" i="2"/>
  <c r="D1017" i="2" s="1"/>
  <c r="C1018" i="2"/>
  <c r="D1018" i="2" s="1"/>
  <c r="C1019" i="2"/>
  <c r="E1019" i="2" s="1"/>
  <c r="C1020" i="2"/>
  <c r="D1020" i="2" s="1"/>
  <c r="C1021" i="2"/>
  <c r="F1021" i="2" s="1"/>
  <c r="C1022" i="2"/>
  <c r="G1022" i="2" s="1"/>
  <c r="C1023" i="2"/>
  <c r="D1023" i="2" s="1"/>
  <c r="C1024" i="2"/>
  <c r="F1024" i="2" s="1"/>
  <c r="C1025" i="2"/>
  <c r="C1026" i="2"/>
  <c r="E1026" i="2" s="1"/>
  <c r="C1027" i="2"/>
  <c r="F1027" i="2" s="1"/>
  <c r="C1028" i="2"/>
  <c r="C1029" i="2"/>
  <c r="F1029" i="2" s="1"/>
  <c r="C1030" i="2"/>
  <c r="D1030" i="2" s="1"/>
  <c r="C1031" i="2"/>
  <c r="E1031" i="2" s="1"/>
  <c r="C1032" i="2"/>
  <c r="C1033" i="2"/>
  <c r="H1033" i="2" s="1"/>
  <c r="C1034" i="2"/>
  <c r="D1034" i="2" s="1"/>
  <c r="C1035" i="2"/>
  <c r="C1036" i="2"/>
  <c r="H1036" i="2" s="1"/>
  <c r="C1037" i="2"/>
  <c r="F1037" i="2" s="1"/>
  <c r="C1038" i="2"/>
  <c r="G1038" i="2" s="1"/>
  <c r="C1039" i="2"/>
  <c r="C1040" i="2"/>
  <c r="E1040" i="2" s="1"/>
  <c r="C1041" i="2"/>
  <c r="H1041" i="2" s="1"/>
  <c r="C1042" i="2"/>
  <c r="E1042" i="2" s="1"/>
  <c r="C1043" i="2"/>
  <c r="D1043" i="2" s="1"/>
  <c r="C1044" i="2"/>
  <c r="E1044" i="2" s="1"/>
  <c r="C1045" i="2"/>
  <c r="F1045" i="2" s="1"/>
  <c r="C1046" i="2"/>
  <c r="C1047" i="2"/>
  <c r="E1047" i="2" s="1"/>
  <c r="C1048" i="2"/>
  <c r="C1049" i="2"/>
  <c r="H1049" i="2" s="1"/>
  <c r="C1050" i="2"/>
  <c r="H1050" i="2" s="1"/>
  <c r="C1051" i="2"/>
  <c r="D1051" i="2" s="1"/>
  <c r="C1052" i="2"/>
  <c r="D1052" i="2" s="1"/>
  <c r="C1053" i="2"/>
  <c r="C1054" i="2"/>
  <c r="H1054" i="2" s="1"/>
  <c r="C1055" i="2"/>
  <c r="D1055" i="2" s="1"/>
  <c r="C1056" i="2"/>
  <c r="D1056" i="2" s="1"/>
  <c r="C1057" i="2"/>
  <c r="C1058" i="2"/>
  <c r="D1058" i="2" s="1"/>
  <c r="C1059" i="2"/>
  <c r="E1059" i="2" s="1"/>
  <c r="C1060" i="2"/>
  <c r="D1060" i="2" s="1"/>
  <c r="C1061" i="2"/>
  <c r="H1061" i="2" s="1"/>
  <c r="C1062" i="2"/>
  <c r="D1062" i="2" s="1"/>
  <c r="C1063" i="2"/>
  <c r="D1063" i="2" s="1"/>
  <c r="C1064" i="2"/>
  <c r="D1064" i="2" s="1"/>
  <c r="C1065" i="2"/>
  <c r="H1065" i="2" s="1"/>
  <c r="C1066" i="2"/>
  <c r="F1066" i="2" s="1"/>
  <c r="C1067" i="2"/>
  <c r="C1068" i="2"/>
  <c r="D1068" i="2" s="1"/>
  <c r="C1069" i="2"/>
  <c r="C1070" i="2"/>
  <c r="D1070" i="2" s="1"/>
  <c r="C1071" i="2"/>
  <c r="H1071" i="2" s="1"/>
  <c r="C1072" i="2"/>
  <c r="D1072" i="2" s="1"/>
  <c r="C1073" i="2"/>
  <c r="H1073" i="2" s="1"/>
  <c r="C1074" i="2"/>
  <c r="E1074" i="2" s="1"/>
  <c r="C1075" i="2"/>
  <c r="G1075" i="2" s="1"/>
  <c r="C1076" i="2"/>
  <c r="D1076" i="2" s="1"/>
  <c r="C1077" i="2"/>
  <c r="F1077" i="2" s="1"/>
  <c r="C1078" i="2"/>
  <c r="D1078" i="2" s="1"/>
  <c r="C1079" i="2"/>
  <c r="D1079" i="2" s="1"/>
  <c r="C1080" i="2"/>
  <c r="D1080" i="2" s="1"/>
  <c r="C1081" i="2"/>
  <c r="H1081" i="2" s="1"/>
  <c r="C1082" i="2"/>
  <c r="D1082" i="2" s="1"/>
  <c r="C1083" i="2"/>
  <c r="E1083" i="2" s="1"/>
  <c r="C1084" i="2"/>
  <c r="D1084" i="2" s="1"/>
  <c r="C1085" i="2"/>
  <c r="F1085" i="2" s="1"/>
  <c r="C1086" i="2"/>
  <c r="D1086" i="2" s="1"/>
  <c r="C1087" i="2"/>
  <c r="C1088" i="2"/>
  <c r="E1088" i="2" s="1"/>
  <c r="C1089" i="2"/>
  <c r="H1089" i="2" s="1"/>
  <c r="C1090" i="2"/>
  <c r="C1091" i="2"/>
  <c r="G1091" i="2" s="1"/>
  <c r="C1092" i="2"/>
  <c r="C1093" i="2"/>
  <c r="F1093" i="2" s="1"/>
  <c r="C1094" i="2"/>
  <c r="C1095" i="2"/>
  <c r="D1095" i="2" s="1"/>
  <c r="C1096" i="2"/>
  <c r="C1097" i="2"/>
  <c r="H1097" i="2" s="1"/>
  <c r="C1098" i="2"/>
  <c r="F1098" i="2" s="1"/>
  <c r="C1099" i="2"/>
  <c r="D1099" i="2" s="1"/>
  <c r="C1100" i="2"/>
  <c r="D1100" i="2" s="1"/>
  <c r="C1101" i="2"/>
  <c r="F1101" i="2" s="1"/>
  <c r="C1102" i="2"/>
  <c r="H1102" i="2" s="1"/>
  <c r="C1103" i="2"/>
  <c r="C1104" i="2"/>
  <c r="D1104" i="2" s="1"/>
  <c r="C1105" i="2"/>
  <c r="D1105" i="2" s="1"/>
  <c r="C1106" i="2"/>
  <c r="H1106" i="2" s="1"/>
  <c r="C1107" i="2"/>
  <c r="H1107" i="2" s="1"/>
  <c r="C1108" i="2"/>
  <c r="E1108" i="2" s="1"/>
  <c r="C1109" i="2"/>
  <c r="F1109" i="2" s="1"/>
  <c r="C1110" i="2"/>
  <c r="C1111" i="2"/>
  <c r="D1111" i="2" s="1"/>
  <c r="C1112" i="2"/>
  <c r="E1112" i="2" s="1"/>
  <c r="C1113" i="2"/>
  <c r="H1113" i="2" s="1"/>
  <c r="C1114" i="2"/>
  <c r="C1115" i="2"/>
  <c r="D1115" i="2" s="1"/>
  <c r="C1116" i="2"/>
  <c r="E1116" i="2" s="1"/>
  <c r="C1117" i="2"/>
  <c r="C1118" i="2"/>
  <c r="D1118" i="2" s="1"/>
  <c r="C1119" i="2"/>
  <c r="D1119" i="2" s="1"/>
  <c r="C1120" i="2"/>
  <c r="D1120" i="2" s="1"/>
  <c r="C1121" i="2"/>
  <c r="C1122" i="2"/>
  <c r="H1122" i="2" s="1"/>
  <c r="C1123" i="2"/>
  <c r="D1123" i="2" s="1"/>
  <c r="C1124" i="2"/>
  <c r="C1125" i="2"/>
  <c r="F1125" i="2" s="1"/>
  <c r="C1126" i="2"/>
  <c r="C1127" i="2"/>
  <c r="D1127" i="2" s="1"/>
  <c r="C1128" i="2"/>
  <c r="D1128" i="2" s="1"/>
  <c r="C1129" i="2"/>
  <c r="E1129" i="2" s="1"/>
  <c r="C1130" i="2"/>
  <c r="F1130" i="2" s="1"/>
  <c r="C1131" i="2"/>
  <c r="G1131" i="2" s="1"/>
  <c r="C1132" i="2"/>
  <c r="D1132" i="2" s="1"/>
  <c r="C1133" i="2"/>
  <c r="H1133" i="2" s="1"/>
  <c r="C1134" i="2"/>
  <c r="D1134" i="2" s="1"/>
  <c r="C1135" i="2"/>
  <c r="D1135" i="2" s="1"/>
  <c r="C1136" i="2"/>
  <c r="D1136" i="2" s="1"/>
  <c r="C1137" i="2"/>
  <c r="H1137" i="2" s="1"/>
  <c r="C1138" i="2"/>
  <c r="F1138" i="2" s="1"/>
  <c r="C1139" i="2"/>
  <c r="C1140" i="2"/>
  <c r="H1140" i="2" s="1"/>
  <c r="C1141" i="2"/>
  <c r="F1141" i="2" s="1"/>
  <c r="C1142" i="2"/>
  <c r="D1142" i="2" s="1"/>
  <c r="C1143" i="2"/>
  <c r="E1143" i="2" s="1"/>
  <c r="C1144" i="2"/>
  <c r="D1144" i="2" s="1"/>
  <c r="C1145" i="2"/>
  <c r="D1145" i="2" s="1"/>
  <c r="C1146" i="2"/>
  <c r="D1146" i="2" s="1"/>
  <c r="C1147" i="2"/>
  <c r="F1147" i="2" s="1"/>
  <c r="C1148" i="2"/>
  <c r="D1148" i="2" s="1"/>
  <c r="C1149" i="2"/>
  <c r="F1149" i="2" s="1"/>
  <c r="C1150" i="2"/>
  <c r="H1150" i="2" s="1"/>
  <c r="C1151" i="2"/>
  <c r="D1151" i="2" s="1"/>
  <c r="C1152" i="2"/>
  <c r="C1153" i="2"/>
  <c r="H1153" i="2" s="1"/>
  <c r="C1154" i="2"/>
  <c r="G1154" i="2" s="1"/>
  <c r="C1155" i="2"/>
  <c r="D1155" i="2" s="1"/>
  <c r="C1156" i="2"/>
  <c r="G1156" i="2" s="1"/>
  <c r="C1157" i="2"/>
  <c r="F1157" i="2" s="1"/>
  <c r="C1158" i="2"/>
  <c r="D1158" i="2" s="1"/>
  <c r="C1159" i="2"/>
  <c r="H1159" i="2" s="1"/>
  <c r="C1160" i="2"/>
  <c r="C1161" i="2"/>
  <c r="H1161" i="2" s="1"/>
  <c r="C1162" i="2"/>
  <c r="G1162" i="2" s="1"/>
  <c r="C1163" i="2"/>
  <c r="D1163" i="2" s="1"/>
  <c r="C1164" i="2"/>
  <c r="C1165" i="2"/>
  <c r="D1165" i="2" s="1"/>
  <c r="C1166" i="2"/>
  <c r="C1167" i="2"/>
  <c r="F1167" i="2" s="1"/>
  <c r="C1168" i="2"/>
  <c r="G1168" i="2" s="1"/>
  <c r="C1169" i="2"/>
  <c r="H1169" i="2" s="1"/>
  <c r="C1170" i="2"/>
  <c r="C1171" i="2"/>
  <c r="G1171" i="2" s="1"/>
  <c r="C1172" i="2"/>
  <c r="D1172" i="2" s="1"/>
  <c r="C1173" i="2"/>
  <c r="C1174" i="2"/>
  <c r="E1174" i="2" s="1"/>
  <c r="C1175" i="2"/>
  <c r="F1175" i="2" s="1"/>
  <c r="C1176" i="2"/>
  <c r="C1177" i="2"/>
  <c r="H1177" i="2" s="1"/>
  <c r="C1178" i="2"/>
  <c r="D1178" i="2" s="1"/>
  <c r="C1179" i="2"/>
  <c r="E1179" i="2" s="1"/>
  <c r="C1180" i="2"/>
  <c r="H1180" i="2" s="1"/>
  <c r="C1181" i="2"/>
  <c r="D1181" i="2" s="1"/>
  <c r="C1182" i="2"/>
  <c r="E1182" i="2" s="1"/>
  <c r="C1183" i="2"/>
  <c r="C1184" i="2"/>
  <c r="G1184" i="2" s="1"/>
  <c r="C1185" i="2"/>
  <c r="H1185" i="2" s="1"/>
  <c r="C1186" i="2"/>
  <c r="C1187" i="2"/>
  <c r="D1187" i="2" s="1"/>
  <c r="C1188" i="2"/>
  <c r="C1189" i="2"/>
  <c r="D1189" i="2" s="1"/>
  <c r="C1190" i="2"/>
  <c r="E1190" i="2" s="1"/>
  <c r="C1191" i="2"/>
  <c r="F1191" i="2" s="1"/>
  <c r="C1192" i="2"/>
  <c r="C1193" i="2"/>
  <c r="C1194" i="2"/>
  <c r="G1194" i="2" s="1"/>
  <c r="C1195" i="2"/>
  <c r="D1195" i="2" s="1"/>
  <c r="C1196" i="2"/>
  <c r="C1197" i="2"/>
  <c r="E1197" i="2" s="1"/>
  <c r="C1198" i="2"/>
  <c r="C1199" i="2"/>
  <c r="F1199" i="2" s="1"/>
  <c r="C1200" i="2"/>
  <c r="D1200" i="2" s="1"/>
  <c r="C1201" i="2"/>
  <c r="H1201" i="2" s="1"/>
  <c r="C1202" i="2"/>
  <c r="E1202" i="2" s="1"/>
  <c r="C1203" i="2"/>
  <c r="G1203" i="2" s="1"/>
  <c r="C1204" i="2"/>
  <c r="G1204" i="2" s="1"/>
  <c r="C1205" i="2"/>
  <c r="C1206" i="2"/>
  <c r="C1207" i="2"/>
  <c r="F1207" i="2" s="1"/>
  <c r="C1208" i="2"/>
  <c r="G1208" i="2" s="1"/>
  <c r="C1209" i="2"/>
  <c r="C1210" i="2"/>
  <c r="G1210" i="2" s="1"/>
  <c r="C1211" i="2"/>
  <c r="E1211" i="2" s="1"/>
  <c r="C1212" i="2"/>
  <c r="F1212" i="2" s="1"/>
  <c r="C1213" i="2"/>
  <c r="D1213" i="2" s="1"/>
  <c r="C1214" i="2"/>
  <c r="C1215" i="2"/>
  <c r="F1215" i="2" s="1"/>
  <c r="C1216" i="2"/>
  <c r="C1217" i="2"/>
  <c r="H1217" i="2" s="1"/>
  <c r="C1218" i="2"/>
  <c r="G1218" i="2" s="1"/>
  <c r="C1219" i="2"/>
  <c r="C1220" i="2"/>
  <c r="F1220" i="2" s="1"/>
  <c r="C1221" i="2"/>
  <c r="D1221" i="2" s="1"/>
  <c r="C1222" i="2"/>
  <c r="E1222" i="2" s="1"/>
  <c r="C1223" i="2"/>
  <c r="D1223" i="2" s="1"/>
  <c r="C1224" i="2"/>
  <c r="G1224" i="2" s="1"/>
  <c r="C1225" i="2"/>
  <c r="C1226" i="2"/>
  <c r="G1226" i="2" s="1"/>
  <c r="C1227" i="2"/>
  <c r="H1227" i="2" s="1"/>
  <c r="C1228" i="2"/>
  <c r="C1229" i="2"/>
  <c r="C1230" i="2"/>
  <c r="E1230" i="2" s="1"/>
  <c r="C1231" i="2"/>
  <c r="F1231" i="2" s="1"/>
  <c r="C1232" i="2"/>
  <c r="C1233" i="2"/>
  <c r="H1233" i="2" s="1"/>
  <c r="C1234" i="2"/>
  <c r="E1234" i="2" s="1"/>
  <c r="C1235" i="2"/>
  <c r="G1235" i="2" s="1"/>
  <c r="C1236" i="2"/>
  <c r="F1236" i="2" s="1"/>
  <c r="C1237" i="2"/>
  <c r="D1237" i="2" s="1"/>
  <c r="C1238" i="2"/>
  <c r="E1238" i="2" s="1"/>
  <c r="C1239" i="2"/>
  <c r="E1239" i="2" s="1"/>
  <c r="C1240" i="2"/>
  <c r="F1240" i="2" s="1"/>
  <c r="C1241" i="2"/>
  <c r="G1241" i="2" s="1"/>
  <c r="C1242" i="2"/>
  <c r="H1242" i="2" s="1"/>
  <c r="C1243" i="2"/>
  <c r="D1243" i="2" s="1"/>
  <c r="C1244" i="2"/>
  <c r="F1244" i="2" s="1"/>
  <c r="C1245" i="2"/>
  <c r="C1246" i="2"/>
  <c r="D1246" i="2" s="1"/>
  <c r="C1247" i="2"/>
  <c r="H1247" i="2" s="1"/>
  <c r="C1248" i="2"/>
  <c r="F1248" i="2" s="1"/>
  <c r="C1249" i="2"/>
  <c r="F1249" i="2" s="1"/>
  <c r="C1250" i="2"/>
  <c r="H1250" i="2" s="1"/>
  <c r="C1251" i="2"/>
  <c r="H1251" i="2" s="1"/>
  <c r="C1252" i="2"/>
  <c r="D1252" i="2" s="1"/>
  <c r="C1253" i="2"/>
  <c r="H1253" i="2" s="1"/>
  <c r="C1254" i="2"/>
  <c r="C1255" i="2"/>
  <c r="C1256" i="2"/>
  <c r="C1257" i="2"/>
  <c r="C1258" i="2"/>
  <c r="D1258" i="2" s="1"/>
  <c r="C1259" i="2"/>
  <c r="H1259" i="2" s="1"/>
  <c r="C1260" i="2"/>
  <c r="D1260" i="2" s="1"/>
  <c r="C1261" i="2"/>
  <c r="F1261" i="2" s="1"/>
  <c r="C1262" i="2"/>
  <c r="C1263" i="2"/>
  <c r="E1263" i="2" s="1"/>
  <c r="C1264" i="2"/>
  <c r="F1264" i="2" s="1"/>
  <c r="C1265" i="2"/>
  <c r="F1265" i="2" s="1"/>
  <c r="C1266" i="2"/>
  <c r="C1267" i="2"/>
  <c r="F1267" i="2" s="1"/>
  <c r="C1268" i="2"/>
  <c r="H1268" i="2" s="1"/>
  <c r="C1269" i="2"/>
  <c r="D1269" i="2" s="1"/>
  <c r="C1270" i="2"/>
  <c r="H1270" i="2" s="1"/>
  <c r="C1271" i="2"/>
  <c r="C1272" i="2"/>
  <c r="C1273" i="2"/>
  <c r="F1273" i="2" s="1"/>
  <c r="C1274" i="2"/>
  <c r="C1275" i="2"/>
  <c r="E1275" i="2" s="1"/>
  <c r="C1276" i="2"/>
  <c r="F1276" i="2" s="1"/>
  <c r="C1277" i="2"/>
  <c r="D1277" i="2" s="1"/>
  <c r="C1278" i="2"/>
  <c r="G1278" i="2" s="1"/>
  <c r="C1279" i="2"/>
  <c r="E1279" i="2" s="1"/>
  <c r="C1280" i="2"/>
  <c r="C1281" i="2"/>
  <c r="F1281" i="2" s="1"/>
  <c r="C1282" i="2"/>
  <c r="C1283" i="2"/>
  <c r="E1283" i="2" s="1"/>
  <c r="C1284" i="2"/>
  <c r="C1285" i="2"/>
  <c r="F1285" i="2" s="1"/>
  <c r="C1286" i="2"/>
  <c r="C1287" i="2"/>
  <c r="C1288" i="2"/>
  <c r="E1288" i="2" s="1"/>
  <c r="C1289" i="2"/>
  <c r="E1289" i="2" s="1"/>
  <c r="C1290" i="2"/>
  <c r="H1290" i="2" s="1"/>
  <c r="C1291" i="2"/>
  <c r="H1291" i="2" s="1"/>
  <c r="C1292" i="2"/>
  <c r="F1292" i="2" s="1"/>
  <c r="C1293" i="2"/>
  <c r="F1293" i="2" s="1"/>
  <c r="C1294" i="2"/>
  <c r="G1294" i="2" s="1"/>
  <c r="C1295" i="2"/>
  <c r="D1295" i="2" s="1"/>
  <c r="C1296" i="2"/>
  <c r="C1297" i="2"/>
  <c r="D1297" i="2" s="1"/>
  <c r="C1298" i="2"/>
  <c r="H1298" i="2" s="1"/>
  <c r="C1299" i="2"/>
  <c r="F1299" i="2" s="1"/>
  <c r="C1300" i="2"/>
  <c r="D1300" i="2" s="1"/>
  <c r="C1301" i="2"/>
  <c r="F1301" i="2" s="1"/>
  <c r="C1302" i="2"/>
  <c r="H1302" i="2" s="1"/>
  <c r="C1303" i="2"/>
  <c r="D1303" i="2" s="1"/>
  <c r="C1304" i="2"/>
  <c r="C1305" i="2"/>
  <c r="C1306" i="2"/>
  <c r="H1306" i="2" s="1"/>
  <c r="C1307" i="2"/>
  <c r="D1307" i="2" s="1"/>
  <c r="C1308" i="2"/>
  <c r="F1308" i="2" s="1"/>
  <c r="C1309" i="2"/>
  <c r="E1309" i="2" s="1"/>
  <c r="C1310" i="2"/>
  <c r="F1310" i="2" s="1"/>
  <c r="C1311" i="2"/>
  <c r="D1311" i="2" s="1"/>
  <c r="C1312" i="2"/>
  <c r="C1313" i="2"/>
  <c r="C1314" i="2"/>
  <c r="H1314" i="2" s="1"/>
  <c r="C1315" i="2"/>
  <c r="D1315" i="2" s="1"/>
  <c r="C1316" i="2"/>
  <c r="D1316" i="2" s="1"/>
  <c r="C1317" i="2"/>
  <c r="H1317" i="2" s="1"/>
  <c r="C1318" i="2"/>
  <c r="C1319" i="2"/>
  <c r="D1319" i="2" s="1"/>
  <c r="C1320" i="2"/>
  <c r="C1321" i="2"/>
  <c r="C1322" i="2"/>
  <c r="H1322" i="2" s="1"/>
  <c r="C1323" i="2"/>
  <c r="G1323" i="2" s="1"/>
  <c r="C1324" i="2"/>
  <c r="F1324" i="2" s="1"/>
  <c r="C1325" i="2"/>
  <c r="H1325" i="2" s="1"/>
  <c r="C1326" i="2"/>
  <c r="C1327" i="2"/>
  <c r="G1327" i="2" s="1"/>
  <c r="C1328" i="2"/>
  <c r="D1328" i="2" s="1"/>
  <c r="C1329" i="2"/>
  <c r="C1330" i="2"/>
  <c r="C1331" i="2"/>
  <c r="E1331" i="2" s="1"/>
  <c r="C1332" i="2"/>
  <c r="H1332" i="2" s="1"/>
  <c r="C1333" i="2"/>
  <c r="G1333" i="2" s="1"/>
  <c r="C1334" i="2"/>
  <c r="G1334" i="2" s="1"/>
  <c r="C1335" i="2"/>
  <c r="E1335" i="2" s="1"/>
  <c r="C1336" i="2"/>
  <c r="C1337" i="2"/>
  <c r="G1337" i="2" s="1"/>
  <c r="C1338" i="2"/>
  <c r="H1338" i="2" s="1"/>
  <c r="C1339" i="2"/>
  <c r="H1339" i="2" s="1"/>
  <c r="C1340" i="2"/>
  <c r="D1340" i="2" s="1"/>
  <c r="C1341" i="2"/>
  <c r="C1342" i="2"/>
  <c r="F1342" i="2" s="1"/>
  <c r="C1343" i="2"/>
  <c r="E1343" i="2" s="1"/>
  <c r="C1344" i="2"/>
  <c r="F1344" i="2" s="1"/>
  <c r="C1345" i="2"/>
  <c r="G1345" i="2" s="1"/>
  <c r="C1346" i="2"/>
  <c r="G1346" i="2" s="1"/>
  <c r="C1347" i="2"/>
  <c r="H1347" i="2" s="1"/>
  <c r="C1348" i="2"/>
  <c r="C1349" i="2"/>
  <c r="H1349" i="2" s="1"/>
  <c r="C1350" i="2"/>
  <c r="D1350" i="2" s="1"/>
  <c r="C1351" i="2"/>
  <c r="C1352" i="2"/>
  <c r="D1352" i="2" s="1"/>
  <c r="C1353" i="2"/>
  <c r="G1353" i="2" s="1"/>
  <c r="C1354" i="2"/>
  <c r="C1355" i="2"/>
  <c r="C1356" i="2"/>
  <c r="H1356" i="2" s="1"/>
  <c r="C1357" i="2"/>
  <c r="C1358" i="2"/>
  <c r="C1359" i="2"/>
  <c r="C1360" i="2"/>
  <c r="F1360" i="2" s="1"/>
  <c r="C1361" i="2"/>
  <c r="D1361" i="2" s="1"/>
  <c r="C1362" i="2"/>
  <c r="C1363" i="2"/>
  <c r="C1364" i="2"/>
  <c r="E1364" i="2" s="1"/>
  <c r="C1365" i="2"/>
  <c r="E1365" i="2" s="1"/>
  <c r="C1366" i="2"/>
  <c r="D1366" i="2" s="1"/>
  <c r="C1367" i="2"/>
  <c r="C1368" i="2"/>
  <c r="F1368" i="2" s="1"/>
  <c r="C1369" i="2"/>
  <c r="H1369" i="2" s="1"/>
  <c r="C1370" i="2"/>
  <c r="H1370" i="2" s="1"/>
  <c r="C1371" i="2"/>
  <c r="C1372" i="2"/>
  <c r="D1372" i="2" s="1"/>
  <c r="C1373" i="2"/>
  <c r="C1374" i="2"/>
  <c r="D1374" i="2" s="1"/>
  <c r="C1375" i="2"/>
  <c r="C1376" i="2"/>
  <c r="F1376" i="2" s="1"/>
  <c r="C1377" i="2"/>
  <c r="G1377" i="2" s="1"/>
  <c r="C1378" i="2"/>
  <c r="D1378" i="2" s="1"/>
  <c r="C1379" i="2"/>
  <c r="D1379" i="2" s="1"/>
  <c r="C1380" i="2"/>
  <c r="D1380" i="2" s="1"/>
  <c r="C1381" i="2"/>
  <c r="H1381" i="2" s="1"/>
  <c r="C1382" i="2"/>
  <c r="D1382" i="2" s="1"/>
  <c r="C1383" i="2"/>
  <c r="F1383" i="2" s="1"/>
  <c r="C1384" i="2"/>
  <c r="C1385" i="2"/>
  <c r="C1386" i="2"/>
  <c r="H1386" i="2" s="1"/>
  <c r="C1387" i="2"/>
  <c r="F1387" i="2" s="1"/>
  <c r="C1388" i="2"/>
  <c r="F1388" i="2" s="1"/>
  <c r="C1389" i="2"/>
  <c r="D1389" i="2" s="1"/>
  <c r="C1390" i="2"/>
  <c r="D1390" i="2" s="1"/>
  <c r="C1391" i="2"/>
  <c r="C1392" i="2"/>
  <c r="F1392" i="2" s="1"/>
  <c r="C1393" i="2"/>
  <c r="D1393" i="2" s="1"/>
  <c r="C1394" i="2"/>
  <c r="H1394" i="2" s="1"/>
  <c r="C1395" i="2"/>
  <c r="C1396" i="2"/>
  <c r="D1396" i="2" s="1"/>
  <c r="C1397" i="2"/>
  <c r="D1397" i="2" s="1"/>
  <c r="C1398" i="2"/>
  <c r="D1398" i="2" s="1"/>
  <c r="C1399" i="2"/>
  <c r="G1399" i="2" s="1"/>
  <c r="C1400" i="2"/>
  <c r="E1400" i="2" s="1"/>
  <c r="C1401" i="2"/>
  <c r="G1401" i="2" s="1"/>
  <c r="C1402" i="2"/>
  <c r="D1402" i="2" s="1"/>
  <c r="C1403" i="2"/>
  <c r="F1403" i="2" s="1"/>
  <c r="C1404" i="2"/>
  <c r="E1404" i="2" s="1"/>
  <c r="C1405" i="2"/>
  <c r="E1405" i="2" s="1"/>
  <c r="C1406" i="2"/>
  <c r="D1406" i="2" s="1"/>
  <c r="C1407" i="2"/>
  <c r="C1408" i="2"/>
  <c r="E1408" i="2" s="1"/>
  <c r="C1409" i="2"/>
  <c r="C1410" i="2"/>
  <c r="D1410" i="2" s="1"/>
  <c r="C1411" i="2"/>
  <c r="G1411" i="2" s="1"/>
  <c r="C1412" i="2"/>
  <c r="C1413" i="2"/>
  <c r="C1414" i="2"/>
  <c r="H1414" i="2" s="1"/>
  <c r="C1415" i="2"/>
  <c r="C1416" i="2"/>
  <c r="D1416" i="2" s="1"/>
  <c r="C1417" i="2"/>
  <c r="C1418" i="2"/>
  <c r="G1418" i="2" s="1"/>
  <c r="C1419" i="2"/>
  <c r="C1420" i="2"/>
  <c r="D1420" i="2" s="1"/>
  <c r="C1421" i="2"/>
  <c r="H1421" i="2" s="1"/>
  <c r="C1422" i="2"/>
  <c r="F1422" i="2" s="1"/>
  <c r="C1423" i="2"/>
  <c r="C1424" i="2"/>
  <c r="D1424" i="2" s="1"/>
  <c r="C1425" i="2"/>
  <c r="D1425" i="2" s="1"/>
  <c r="C1426" i="2"/>
  <c r="C1427" i="2"/>
  <c r="E1427" i="2" s="1"/>
  <c r="C1428" i="2"/>
  <c r="D1428" i="2" s="1"/>
  <c r="C1429" i="2"/>
  <c r="D1429" i="2" s="1"/>
  <c r="C1430" i="2"/>
  <c r="E1430" i="2" s="1"/>
  <c r="C1431" i="2"/>
  <c r="C1432" i="2"/>
  <c r="H1432" i="2" s="1"/>
  <c r="C1433" i="2"/>
  <c r="D1433" i="2" s="1"/>
  <c r="C1434" i="2"/>
  <c r="C1435" i="2"/>
  <c r="E1435" i="2" s="1"/>
  <c r="C1436" i="2"/>
  <c r="H1436" i="2" s="1"/>
  <c r="C1437" i="2"/>
  <c r="C1438" i="2"/>
  <c r="C1439" i="2"/>
  <c r="D1439" i="2" s="1"/>
  <c r="C1440" i="2"/>
  <c r="D1440" i="2" s="1"/>
  <c r="C1441" i="2"/>
  <c r="C1442" i="2"/>
  <c r="C1443" i="2"/>
  <c r="D1443" i="2" s="1"/>
  <c r="C1444" i="2"/>
  <c r="G1444" i="2" s="1"/>
  <c r="C1445" i="2"/>
  <c r="D1445" i="2" s="1"/>
  <c r="C1446" i="2"/>
  <c r="H1446" i="2" s="1"/>
  <c r="C1447" i="2"/>
  <c r="C1448" i="2"/>
  <c r="F1448" i="2" s="1"/>
  <c r="C1449" i="2"/>
  <c r="C1450" i="2"/>
  <c r="E1450" i="2" s="1"/>
  <c r="C1451" i="2"/>
  <c r="F1451" i="2" s="1"/>
  <c r="C1452" i="2"/>
  <c r="C1453" i="2"/>
  <c r="H1453" i="2" s="1"/>
  <c r="C1454" i="2"/>
  <c r="D1454" i="2" s="1"/>
  <c r="C1455" i="2"/>
  <c r="F1455" i="2" s="1"/>
  <c r="C1456" i="2"/>
  <c r="D1456" i="2" s="1"/>
  <c r="C1457" i="2"/>
  <c r="G1457" i="2" s="1"/>
  <c r="C1458" i="2"/>
  <c r="H1458" i="2" s="1"/>
  <c r="C1459" i="2"/>
  <c r="C1460" i="2"/>
  <c r="F1460" i="2" s="1"/>
  <c r="C1461" i="2"/>
  <c r="D1461" i="2" s="1"/>
  <c r="C1462" i="2"/>
  <c r="D1462" i="2" s="1"/>
  <c r="C1463" i="2"/>
  <c r="D1463" i="2" s="1"/>
  <c r="C1464" i="2"/>
  <c r="C1465" i="2"/>
  <c r="C1466" i="2"/>
  <c r="D1466" i="2" s="1"/>
  <c r="C1467" i="2"/>
  <c r="D1467" i="2" s="1"/>
  <c r="C1468" i="2"/>
  <c r="E1468" i="2" s="1"/>
  <c r="C1469" i="2"/>
  <c r="H1469" i="2" s="1"/>
  <c r="C1470" i="2"/>
  <c r="F1470" i="2" s="1"/>
  <c r="C1471" i="2"/>
  <c r="E1471" i="2" s="1"/>
  <c r="C1472" i="2"/>
  <c r="D1472" i="2" s="1"/>
  <c r="C1473" i="2"/>
  <c r="E1473" i="2" s="1"/>
  <c r="C1474" i="2"/>
  <c r="D1474" i="2" s="1"/>
  <c r="C1475" i="2"/>
  <c r="C1476" i="2"/>
  <c r="D1476" i="2" s="1"/>
  <c r="C1477" i="2"/>
  <c r="F1477" i="2" s="1"/>
  <c r="C1478" i="2"/>
  <c r="F1478" i="2" s="1"/>
  <c r="C1479" i="2"/>
  <c r="F1479" i="2" s="1"/>
  <c r="C1480" i="2"/>
  <c r="C1481" i="2"/>
  <c r="C1482" i="2"/>
  <c r="C1483" i="2"/>
  <c r="D1483" i="2" s="1"/>
  <c r="C1484" i="2"/>
  <c r="C1485" i="2"/>
  <c r="D1485" i="2" s="1"/>
  <c r="C1486" i="2"/>
  <c r="C1487" i="2"/>
  <c r="E1487" i="2" s="1"/>
  <c r="C1488" i="2"/>
  <c r="C1489" i="2"/>
  <c r="G1489" i="2" s="1"/>
  <c r="C1490" i="2"/>
  <c r="E1490" i="2" s="1"/>
  <c r="C1491" i="2"/>
  <c r="D1491" i="2" s="1"/>
  <c r="C1492" i="2"/>
  <c r="G1492" i="2" s="1"/>
  <c r="C1493" i="2"/>
  <c r="D1493" i="2" s="1"/>
  <c r="C1494" i="2"/>
  <c r="C1495" i="2"/>
  <c r="E1495" i="2" s="1"/>
  <c r="C1496" i="2"/>
  <c r="F1496" i="2" s="1"/>
  <c r="C1497" i="2"/>
  <c r="E1497" i="2" s="1"/>
  <c r="C1498" i="2"/>
  <c r="C1499" i="2"/>
  <c r="D1499" i="2" s="1"/>
  <c r="C1500" i="2"/>
  <c r="C1501" i="2"/>
  <c r="F1501" i="2" s="1"/>
  <c r="C1502" i="2"/>
  <c r="E1502" i="2" s="1"/>
  <c r="C1503" i="2"/>
  <c r="D1503" i="2" s="1"/>
  <c r="C1504" i="2"/>
  <c r="E1504" i="2" s="1"/>
  <c r="C1505" i="2"/>
  <c r="C1506" i="2"/>
  <c r="C1507" i="2"/>
  <c r="C1508" i="2"/>
  <c r="F1508" i="2" s="1"/>
  <c r="C1509" i="2"/>
  <c r="D1509" i="2" s="1"/>
  <c r="C1510" i="2"/>
  <c r="D1510" i="2" s="1"/>
  <c r="C1511" i="2"/>
  <c r="C1512" i="2"/>
  <c r="C1513" i="2"/>
  <c r="H1513" i="2" s="1"/>
  <c r="C1514" i="2"/>
  <c r="C1515" i="2"/>
  <c r="E1515" i="2" s="1"/>
  <c r="C1516" i="2"/>
  <c r="C1517" i="2"/>
  <c r="D1517" i="2" s="1"/>
  <c r="C1518" i="2"/>
  <c r="F1518" i="2" s="1"/>
  <c r="C1519" i="2"/>
  <c r="F1519" i="2" s="1"/>
  <c r="C1520" i="2"/>
  <c r="F1520" i="2" s="1"/>
  <c r="C1521" i="2"/>
  <c r="E1521" i="2" s="1"/>
  <c r="C1522" i="2"/>
  <c r="C1523" i="2"/>
  <c r="D1523" i="2" s="1"/>
  <c r="C1524" i="2"/>
  <c r="C1525" i="2"/>
  <c r="G1525" i="2" s="1"/>
  <c r="C1526" i="2"/>
  <c r="F1526" i="2" s="1"/>
  <c r="C1527" i="2"/>
  <c r="F1527" i="2" s="1"/>
  <c r="C1528" i="2"/>
  <c r="D1528" i="2" s="1"/>
  <c r="C1529" i="2"/>
  <c r="E1529" i="2" s="1"/>
  <c r="C1530" i="2"/>
  <c r="C1531" i="2"/>
  <c r="C1532" i="2"/>
  <c r="C1533" i="2"/>
  <c r="E1533" i="2" s="1"/>
  <c r="C1534" i="2"/>
  <c r="H1534" i="2" s="1"/>
  <c r="C1535" i="2"/>
  <c r="H1535" i="2" s="1"/>
  <c r="C1536" i="2"/>
  <c r="D1536" i="2" s="1"/>
  <c r="C1537" i="2"/>
  <c r="D1537" i="2" s="1"/>
  <c r="C1538" i="2"/>
  <c r="C1539" i="2"/>
  <c r="G1539" i="2" s="1"/>
  <c r="C1540" i="2"/>
  <c r="F1540" i="2" s="1"/>
  <c r="C1541" i="2"/>
  <c r="G1541" i="2" s="1"/>
  <c r="C1542" i="2"/>
  <c r="E1542" i="2" s="1"/>
  <c r="C1543" i="2"/>
  <c r="F1543" i="2" s="1"/>
  <c r="C1544" i="2"/>
  <c r="C1545" i="2"/>
  <c r="D1545" i="2" s="1"/>
  <c r="C1546" i="2"/>
  <c r="C1547" i="2"/>
  <c r="C1548" i="2"/>
  <c r="C1549" i="2"/>
  <c r="D1549" i="2" s="1"/>
  <c r="C1550" i="2"/>
  <c r="C1551" i="2"/>
  <c r="H1551" i="2" s="1"/>
  <c r="C1552" i="2"/>
  <c r="D1552" i="2" s="1"/>
  <c r="C1553" i="2"/>
  <c r="D1553" i="2" s="1"/>
  <c r="C1554" i="2"/>
  <c r="C1555" i="2"/>
  <c r="E1555" i="2" s="1"/>
  <c r="C1556" i="2"/>
  <c r="E1556" i="2" s="1"/>
  <c r="C1557" i="2"/>
  <c r="C1558" i="2"/>
  <c r="C1559" i="2"/>
  <c r="D1559" i="2" s="1"/>
  <c r="C1560" i="2"/>
  <c r="D1560" i="2" s="1"/>
  <c r="C1561" i="2"/>
  <c r="D1561" i="2" s="1"/>
  <c r="C1562" i="2"/>
  <c r="F1562" i="2" s="1"/>
  <c r="C1563" i="2"/>
  <c r="G1563" i="2" s="1"/>
  <c r="C1564" i="2"/>
  <c r="E1564" i="2" s="1"/>
  <c r="C1565" i="2"/>
  <c r="C1566" i="2"/>
  <c r="E1566" i="2" s="1"/>
  <c r="C1567" i="2"/>
  <c r="C1568" i="2"/>
  <c r="D1568" i="2" s="1"/>
  <c r="C1569" i="2"/>
  <c r="C1570" i="2"/>
  <c r="F1570" i="2" s="1"/>
  <c r="C1571" i="2"/>
  <c r="G1571" i="2" s="1"/>
  <c r="C1572" i="2"/>
  <c r="C1573" i="2"/>
  <c r="D1573" i="2" s="1"/>
  <c r="C1574" i="2"/>
  <c r="G1574" i="2" s="1"/>
  <c r="C1575" i="2"/>
  <c r="F1575" i="2" s="1"/>
  <c r="C1576" i="2"/>
  <c r="D1576" i="2" s="1"/>
  <c r="C1577" i="2"/>
  <c r="H1577" i="2" s="1"/>
  <c r="C1578" i="2"/>
  <c r="F1578" i="2" s="1"/>
  <c r="C1579" i="2"/>
  <c r="D1579" i="2" s="1"/>
  <c r="C1580" i="2"/>
  <c r="C1581" i="2"/>
  <c r="D1581" i="2" s="1"/>
  <c r="C1582" i="2"/>
  <c r="H1582" i="2" s="1"/>
  <c r="C1583" i="2"/>
  <c r="F1583" i="2" s="1"/>
  <c r="C1584" i="2"/>
  <c r="G1584" i="2" s="1"/>
  <c r="C1585" i="2"/>
  <c r="C1586" i="2"/>
  <c r="F1586" i="2" s="1"/>
  <c r="C1587" i="2"/>
  <c r="D1587" i="2" s="1"/>
  <c r="C1588" i="2"/>
  <c r="C1589" i="2"/>
  <c r="D1589" i="2" s="1"/>
  <c r="C1590" i="2"/>
  <c r="H1590" i="2" s="1"/>
  <c r="C1591" i="2"/>
  <c r="F1591" i="2" s="1"/>
  <c r="C1592" i="2"/>
  <c r="F1592" i="2" s="1"/>
  <c r="C1593" i="2"/>
  <c r="C1594" i="2"/>
  <c r="F1594" i="2" s="1"/>
  <c r="C1595" i="2"/>
  <c r="D1595" i="2" s="1"/>
  <c r="C1596" i="2"/>
  <c r="C1597" i="2"/>
  <c r="D1597" i="2" s="1"/>
  <c r="C1598" i="2"/>
  <c r="C1599" i="2"/>
  <c r="E1599" i="2" s="1"/>
  <c r="C1600" i="2"/>
  <c r="F1600" i="2" s="1"/>
  <c r="C1601" i="2"/>
  <c r="C1602" i="2"/>
  <c r="D1602" i="2" s="1"/>
  <c r="C1603" i="2"/>
  <c r="C1604" i="2"/>
  <c r="E1604" i="2" s="1"/>
  <c r="C1605" i="2"/>
  <c r="D1605" i="2" s="1"/>
  <c r="C1606" i="2"/>
  <c r="E1606" i="2" s="1"/>
  <c r="C1607" i="2"/>
  <c r="F1607" i="2" s="1"/>
  <c r="C1608" i="2"/>
  <c r="G1608" i="2" s="1"/>
  <c r="C1609" i="2"/>
  <c r="C1610" i="2"/>
  <c r="E1610" i="2" s="1"/>
  <c r="C1611" i="2"/>
  <c r="D1611" i="2" s="1"/>
  <c r="C1612" i="2"/>
  <c r="D1612" i="2" s="1"/>
  <c r="C1613" i="2"/>
  <c r="D1613" i="2" s="1"/>
  <c r="C1614" i="2"/>
  <c r="E1614" i="2" s="1"/>
  <c r="C1615" i="2"/>
  <c r="F1615" i="2" s="1"/>
  <c r="C1616" i="2"/>
  <c r="C1617" i="2"/>
  <c r="C1618" i="2"/>
  <c r="G1618" i="2" s="1"/>
  <c r="C1619" i="2"/>
  <c r="C1620" i="2"/>
  <c r="G1620" i="2" s="1"/>
  <c r="C1621" i="2"/>
  <c r="C1622" i="2"/>
  <c r="E1622" i="2" s="1"/>
  <c r="C1623" i="2"/>
  <c r="F1623" i="2" s="1"/>
  <c r="C1624" i="2"/>
  <c r="G1624" i="2" s="1"/>
  <c r="C1625" i="2"/>
  <c r="D1625" i="2" s="1"/>
  <c r="C1626" i="2"/>
  <c r="H1626" i="2" s="1"/>
  <c r="C1627" i="2"/>
  <c r="D1627" i="2" s="1"/>
  <c r="C1628" i="2"/>
  <c r="D1628" i="2" s="1"/>
  <c r="C1629" i="2"/>
  <c r="D1629" i="2" s="1"/>
  <c r="C1630" i="2"/>
  <c r="E1630" i="2" s="1"/>
  <c r="C1631" i="2"/>
  <c r="F1631" i="2" s="1"/>
  <c r="C1632" i="2"/>
  <c r="G1632" i="2" s="1"/>
  <c r="C1633" i="2"/>
  <c r="D1633" i="2" s="1"/>
  <c r="C1634" i="2"/>
  <c r="D1634" i="2" s="1"/>
  <c r="C1635" i="2"/>
  <c r="D1635" i="2" s="1"/>
  <c r="C1636" i="2"/>
  <c r="D1636" i="2" s="1"/>
  <c r="C1637" i="2"/>
  <c r="D1637" i="2" s="1"/>
  <c r="C1638" i="2"/>
  <c r="E1638" i="2" s="1"/>
  <c r="C1639" i="2"/>
  <c r="F1639" i="2" s="1"/>
  <c r="C1640" i="2"/>
  <c r="G1640" i="2" s="1"/>
  <c r="C1641" i="2"/>
  <c r="D1641" i="2" s="1"/>
  <c r="C1642" i="2"/>
  <c r="D1642" i="2" s="1"/>
  <c r="C1643" i="2"/>
  <c r="E1643" i="2" s="1"/>
  <c r="C1644" i="2"/>
  <c r="D1644" i="2" s="1"/>
  <c r="C1645" i="2"/>
  <c r="D1645" i="2" s="1"/>
  <c r="C1646" i="2"/>
  <c r="E1646" i="2" s="1"/>
  <c r="C1647" i="2"/>
  <c r="F1647" i="2" s="1"/>
  <c r="C1648" i="2"/>
  <c r="G1648" i="2" s="1"/>
  <c r="C1649" i="2"/>
  <c r="H1649" i="2" s="1"/>
  <c r="C1650" i="2"/>
  <c r="C1651" i="2"/>
  <c r="C1652" i="2"/>
  <c r="D1652" i="2" s="1"/>
  <c r="C1653" i="2"/>
  <c r="C1654" i="2"/>
  <c r="E1654" i="2" s="1"/>
  <c r="C1655" i="2"/>
  <c r="F1655" i="2" s="1"/>
  <c r="C1656" i="2"/>
  <c r="G1656" i="2" s="1"/>
  <c r="C1657" i="2"/>
  <c r="H1657" i="2" s="1"/>
  <c r="C1658" i="2"/>
  <c r="C1659" i="2"/>
  <c r="D1659" i="2" s="1"/>
  <c r="C1660" i="2"/>
  <c r="C1661" i="2"/>
  <c r="C1662" i="2"/>
  <c r="E1662" i="2" s="1"/>
  <c r="C1663" i="2"/>
  <c r="F1663" i="2" s="1"/>
  <c r="C1664" i="2"/>
  <c r="C1665" i="2"/>
  <c r="F1665" i="2" s="1"/>
  <c r="C1666" i="2"/>
  <c r="C1667" i="2"/>
  <c r="C1668" i="2"/>
  <c r="D1668" i="2" s="1"/>
  <c r="C1669" i="2"/>
  <c r="D1669" i="2" s="1"/>
  <c r="C1670" i="2"/>
  <c r="E1670" i="2" s="1"/>
  <c r="C1671" i="2"/>
  <c r="C1672" i="2"/>
  <c r="G1672" i="2" s="1"/>
  <c r="C1673" i="2"/>
  <c r="G1673" i="2" s="1"/>
  <c r="C1674" i="2"/>
  <c r="D1674" i="2" s="1"/>
  <c r="C1675" i="2"/>
  <c r="D1675" i="2" s="1"/>
  <c r="C1676" i="2"/>
  <c r="E1676" i="2" s="1"/>
  <c r="C1677" i="2"/>
  <c r="D1677" i="2" s="1"/>
  <c r="C1678" i="2"/>
  <c r="C1679" i="2"/>
  <c r="D1679" i="2" s="1"/>
  <c r="C1680" i="2"/>
  <c r="C1681" i="2"/>
  <c r="H1681" i="2" s="1"/>
  <c r="C1682" i="2"/>
  <c r="C1683" i="2"/>
  <c r="D1683" i="2" s="1"/>
  <c r="C1684" i="2"/>
  <c r="C1685" i="2"/>
  <c r="D1685" i="2" s="1"/>
  <c r="C1686" i="2"/>
  <c r="C1687" i="2"/>
  <c r="D1687" i="2" s="1"/>
  <c r="C1688" i="2"/>
  <c r="C1689" i="2"/>
  <c r="C1690" i="2"/>
  <c r="D1690" i="2" s="1"/>
  <c r="C1691" i="2"/>
  <c r="D1691" i="2" s="1"/>
  <c r="C1692" i="2"/>
  <c r="C1693" i="2"/>
  <c r="D1693" i="2" s="1"/>
  <c r="C1694" i="2"/>
  <c r="C1695" i="2"/>
  <c r="D1695" i="2" s="1"/>
  <c r="C1696" i="2"/>
  <c r="C1697" i="2"/>
  <c r="H1697" i="2" s="1"/>
  <c r="C1698" i="2"/>
  <c r="D1698" i="2" s="1"/>
  <c r="C1699" i="2"/>
  <c r="F1699" i="2" s="1"/>
  <c r="C1700" i="2"/>
  <c r="E1700" i="2" s="1"/>
  <c r="C1701" i="2"/>
  <c r="C1702" i="2"/>
  <c r="C1703" i="2"/>
  <c r="D1703" i="2" s="1"/>
  <c r="C1704" i="2"/>
  <c r="G1704" i="2" s="1"/>
  <c r="C1705" i="2"/>
  <c r="C1706" i="2"/>
  <c r="C1707" i="2"/>
  <c r="D1707" i="2" s="1"/>
  <c r="C1708" i="2"/>
  <c r="D1708" i="2" s="1"/>
  <c r="C1709" i="2"/>
  <c r="C1710" i="2"/>
  <c r="D1710" i="2" s="1"/>
  <c r="C1711" i="2"/>
  <c r="C1712" i="2"/>
  <c r="C1713" i="2"/>
  <c r="H1713" i="2" s="1"/>
  <c r="C1714" i="2"/>
  <c r="D1714" i="2" s="1"/>
  <c r="C1715" i="2"/>
  <c r="C1716" i="2"/>
  <c r="C1717" i="2"/>
  <c r="H1717" i="2" s="1"/>
  <c r="C1718" i="2"/>
  <c r="D1718" i="2" s="1"/>
  <c r="C1719" i="2"/>
  <c r="C1720" i="2"/>
  <c r="D1720" i="2" s="1"/>
  <c r="C1721" i="2"/>
  <c r="D1721" i="2" s="1"/>
  <c r="C1722" i="2"/>
  <c r="D1722" i="2" s="1"/>
  <c r="C1723" i="2"/>
  <c r="C1724" i="2"/>
  <c r="E1724" i="2" s="1"/>
  <c r="C1725" i="2"/>
  <c r="G1725" i="2" s="1"/>
  <c r="C1726" i="2"/>
  <c r="F1726" i="2" s="1"/>
  <c r="C1727" i="2"/>
  <c r="C1728" i="2"/>
  <c r="G1728" i="2" s="1"/>
  <c r="C1729" i="2"/>
  <c r="C1730" i="2"/>
  <c r="D1730" i="2" s="1"/>
  <c r="C1731" i="2"/>
  <c r="C1732" i="2"/>
  <c r="E1732" i="2" s="1"/>
  <c r="C1733" i="2"/>
  <c r="E1733" i="2" s="1"/>
  <c r="C1734" i="2"/>
  <c r="D1734" i="2" s="1"/>
  <c r="C1735" i="2"/>
  <c r="D1735" i="2" s="1"/>
  <c r="C1736" i="2"/>
  <c r="C1737" i="2"/>
  <c r="H1737" i="2" s="1"/>
  <c r="C1738" i="2"/>
  <c r="D1738" i="2" s="1"/>
  <c r="C1739" i="2"/>
  <c r="E1739" i="2" s="1"/>
  <c r="C1740" i="2"/>
  <c r="E1740" i="2" s="1"/>
  <c r="C1741" i="2"/>
  <c r="E1741" i="2" s="1"/>
  <c r="C1742" i="2"/>
  <c r="F1742" i="2" s="1"/>
  <c r="C1743" i="2"/>
  <c r="D1743" i="2" s="1"/>
  <c r="C1744" i="2"/>
  <c r="G1744" i="2" s="1"/>
  <c r="C1745" i="2"/>
  <c r="G1745" i="2" s="1"/>
  <c r="C1746" i="2"/>
  <c r="G1746" i="2" s="1"/>
  <c r="C1747" i="2"/>
  <c r="D1747" i="2" s="1"/>
  <c r="C1748" i="2"/>
  <c r="D1748" i="2" s="1"/>
  <c r="C1749" i="2"/>
  <c r="F1749" i="2" s="1"/>
  <c r="C1750" i="2"/>
  <c r="G1750" i="2" s="1"/>
  <c r="C1751" i="2"/>
  <c r="D1751" i="2" s="1"/>
  <c r="C1752" i="2"/>
  <c r="E1752" i="2" s="1"/>
  <c r="C1753" i="2"/>
  <c r="E1753" i="2" s="1"/>
  <c r="C1754" i="2"/>
  <c r="D1754" i="2" s="1"/>
  <c r="C1755" i="2"/>
  <c r="E1755" i="2" s="1"/>
  <c r="C1756" i="2"/>
  <c r="D1756" i="2" s="1"/>
  <c r="C1757" i="2"/>
  <c r="F1757" i="2" s="1"/>
  <c r="C1758" i="2"/>
  <c r="G1758" i="2" s="1"/>
  <c r="C1759" i="2"/>
  <c r="H1759" i="2" s="1"/>
  <c r="C1760" i="2"/>
  <c r="H1760" i="2" s="1"/>
  <c r="C1761" i="2"/>
  <c r="D1761" i="2" s="1"/>
  <c r="C1762" i="2"/>
  <c r="G1762" i="2" s="1"/>
  <c r="C1763" i="2"/>
  <c r="D1763" i="2" s="1"/>
  <c r="C1764" i="2"/>
  <c r="D1764" i="2" s="1"/>
  <c r="C1765" i="2"/>
  <c r="C1766" i="2"/>
  <c r="C1767" i="2"/>
  <c r="H1767" i="2" s="1"/>
  <c r="C1768" i="2"/>
  <c r="C1769" i="2"/>
  <c r="F1769" i="2" s="1"/>
  <c r="C1770" i="2"/>
  <c r="D1770" i="2" s="1"/>
  <c r="C1771" i="2"/>
  <c r="C1772" i="2"/>
  <c r="E1772" i="2" s="1"/>
  <c r="C1773" i="2"/>
  <c r="F1773" i="2" s="1"/>
  <c r="C1774" i="2"/>
  <c r="H1774" i="2" s="1"/>
  <c r="C1775" i="2"/>
  <c r="H1775" i="2" s="1"/>
  <c r="C1776" i="2"/>
  <c r="E1776" i="2" s="1"/>
  <c r="C1777" i="2"/>
  <c r="D1777" i="2" s="1"/>
  <c r="C1778" i="2"/>
  <c r="C1779" i="2"/>
  <c r="C1780" i="2"/>
  <c r="C1781" i="2"/>
  <c r="F1781" i="2" s="1"/>
  <c r="C1782" i="2"/>
  <c r="G1782" i="2" s="1"/>
  <c r="C1783" i="2"/>
  <c r="H1783" i="2" s="1"/>
  <c r="C1784" i="2"/>
  <c r="D1784" i="2" s="1"/>
  <c r="C1785" i="2"/>
  <c r="E1785" i="2" s="1"/>
  <c r="C1786" i="2"/>
  <c r="C1787" i="2"/>
  <c r="C1788" i="2"/>
  <c r="H1788" i="2" s="1"/>
  <c r="C1789" i="2"/>
  <c r="C1790" i="2"/>
  <c r="G1790" i="2" s="1"/>
  <c r="C1791" i="2"/>
  <c r="C1792" i="2"/>
  <c r="D1792" i="2" s="1"/>
  <c r="C1793" i="2"/>
  <c r="D1793" i="2" s="1"/>
  <c r="C1794" i="2"/>
  <c r="C1795" i="2"/>
  <c r="D1795" i="2" s="1"/>
  <c r="C1796" i="2"/>
  <c r="E1796" i="2" s="1"/>
  <c r="C1797" i="2"/>
  <c r="F1797" i="2" s="1"/>
  <c r="C1798" i="2"/>
  <c r="G1798" i="2" s="1"/>
  <c r="C1799" i="2"/>
  <c r="H1799" i="2" s="1"/>
  <c r="C1800" i="2"/>
  <c r="G1800" i="2" s="1"/>
  <c r="C1801" i="2"/>
  <c r="D1801" i="2" s="1"/>
  <c r="C1802" i="2"/>
  <c r="D1802" i="2" s="1"/>
  <c r="C1803" i="2"/>
  <c r="C1804" i="2"/>
  <c r="E1804" i="2" s="1"/>
  <c r="C1805" i="2"/>
  <c r="C1806" i="2"/>
  <c r="E1806" i="2" s="1"/>
  <c r="C1807" i="2"/>
  <c r="C1808" i="2"/>
  <c r="E1808" i="2" s="1"/>
  <c r="C1809" i="2"/>
  <c r="G1809" i="2" s="1"/>
  <c r="C1810" i="2"/>
  <c r="D1810" i="2" s="1"/>
  <c r="C1811" i="2"/>
  <c r="H1811" i="2" s="1"/>
  <c r="C1812" i="2"/>
  <c r="C1813" i="2"/>
  <c r="D1813" i="2" s="1"/>
  <c r="C1814" i="2"/>
  <c r="E1814" i="2" s="1"/>
  <c r="C1815" i="2"/>
  <c r="C1816" i="2"/>
  <c r="C1817" i="2"/>
  <c r="F1817" i="2" s="1"/>
  <c r="C1818" i="2"/>
  <c r="C1819" i="2"/>
  <c r="C1820" i="2"/>
  <c r="H1820" i="2" s="1"/>
  <c r="C1821" i="2"/>
  <c r="C1822" i="2"/>
  <c r="E1822" i="2" s="1"/>
  <c r="C1823" i="2"/>
  <c r="F1823" i="2" s="1"/>
  <c r="C1824" i="2"/>
  <c r="G1824" i="2" s="1"/>
  <c r="C1825" i="2"/>
  <c r="D1825" i="2" s="1"/>
  <c r="C1826" i="2"/>
  <c r="C1827" i="2"/>
  <c r="E1827" i="2" s="1"/>
  <c r="C1828" i="2"/>
  <c r="D1828" i="2" s="1"/>
  <c r="C1829" i="2"/>
  <c r="D1829" i="2" s="1"/>
  <c r="C1830" i="2"/>
  <c r="E1830" i="2" s="1"/>
  <c r="C1831" i="2"/>
  <c r="F1831" i="2" s="1"/>
  <c r="C1832" i="2"/>
  <c r="G1832" i="2" s="1"/>
  <c r="C1833" i="2"/>
  <c r="G1833" i="2" s="1"/>
  <c r="C1834" i="2"/>
  <c r="C1835" i="2"/>
  <c r="C1836" i="2"/>
  <c r="H1836" i="2" s="1"/>
  <c r="C1837" i="2"/>
  <c r="C1838" i="2"/>
  <c r="E1838" i="2" s="1"/>
  <c r="C1839" i="2"/>
  <c r="F1839" i="2" s="1"/>
  <c r="C1840" i="2"/>
  <c r="G1840" i="2" s="1"/>
  <c r="C1841" i="2"/>
  <c r="D1841" i="2" s="1"/>
  <c r="C1842" i="2"/>
  <c r="D1842" i="2" s="1"/>
  <c r="C1843" i="2"/>
  <c r="C1844" i="2"/>
  <c r="D1844" i="2" s="1"/>
  <c r="C1845" i="2"/>
  <c r="D1845" i="2" s="1"/>
  <c r="C1846" i="2"/>
  <c r="E1846" i="2" s="1"/>
  <c r="C1847" i="2"/>
  <c r="F1847" i="2" s="1"/>
  <c r="C1848" i="2"/>
  <c r="G1848" i="2" s="1"/>
  <c r="C1849" i="2"/>
  <c r="H1849" i="2" s="1"/>
  <c r="C1850" i="2"/>
  <c r="E1850" i="2" s="1"/>
  <c r="C1851" i="2"/>
  <c r="D1851" i="2" s="1"/>
  <c r="C1852" i="2"/>
  <c r="H1852" i="2" s="1"/>
  <c r="C1853" i="2"/>
  <c r="C1854" i="2"/>
  <c r="E1854" i="2" s="1"/>
  <c r="C1855" i="2"/>
  <c r="C1856" i="2"/>
  <c r="E1856" i="2" s="1"/>
  <c r="C1857" i="2"/>
  <c r="F1857" i="2" s="1"/>
  <c r="C1858" i="2"/>
  <c r="D1858" i="2" s="1"/>
  <c r="C1859" i="2"/>
  <c r="F1859" i="2" s="1"/>
  <c r="C1860" i="2"/>
  <c r="D1860" i="2" s="1"/>
  <c r="C1861" i="2"/>
  <c r="D1861" i="2" s="1"/>
  <c r="C1862" i="2"/>
  <c r="E1862" i="2" s="1"/>
  <c r="C1863" i="2"/>
  <c r="F1863" i="2" s="1"/>
  <c r="C1864" i="2"/>
  <c r="G1864" i="2" s="1"/>
  <c r="C1865" i="2"/>
  <c r="C1866" i="2"/>
  <c r="C1867" i="2"/>
  <c r="C1868" i="2"/>
  <c r="D1868" i="2" s="1"/>
  <c r="C1869" i="2"/>
  <c r="D1869" i="2" s="1"/>
  <c r="C1870" i="2"/>
  <c r="E1870" i="2" s="1"/>
  <c r="C1871" i="2"/>
  <c r="F1871" i="2" s="1"/>
  <c r="C1872" i="2"/>
  <c r="C1873" i="2"/>
  <c r="C1874" i="2"/>
  <c r="G1874" i="2" s="1"/>
  <c r="C1875" i="2"/>
  <c r="D1875" i="2" s="1"/>
  <c r="C1876" i="2"/>
  <c r="C1877" i="2"/>
  <c r="D1877" i="2" s="1"/>
  <c r="C1878" i="2"/>
  <c r="E1878" i="2" s="1"/>
  <c r="C1879" i="2"/>
  <c r="F1879" i="2" s="1"/>
  <c r="C1880" i="2"/>
  <c r="C1881" i="2"/>
  <c r="E1881" i="2" s="1"/>
  <c r="C1882" i="2"/>
  <c r="C1883" i="2"/>
  <c r="D1883" i="2" s="1"/>
  <c r="C1884" i="2"/>
  <c r="E1884" i="2" s="1"/>
  <c r="C1885" i="2"/>
  <c r="C1886" i="2"/>
  <c r="E1886" i="2" s="1"/>
  <c r="C1887" i="2"/>
  <c r="F1887" i="2" s="1"/>
  <c r="C1888" i="2"/>
  <c r="G1888" i="2" s="1"/>
  <c r="C1889" i="2"/>
  <c r="G1889" i="2" s="1"/>
  <c r="C1890" i="2"/>
  <c r="D1890" i="2" s="1"/>
  <c r="C1891" i="2"/>
  <c r="C1892" i="2"/>
  <c r="D1892" i="2" s="1"/>
  <c r="C1893" i="2"/>
  <c r="C1894" i="2"/>
  <c r="E1894" i="2" s="1"/>
  <c r="C1895" i="2"/>
  <c r="F1895" i="2" s="1"/>
  <c r="C1896" i="2"/>
  <c r="C1897" i="2"/>
  <c r="D1897" i="2" s="1"/>
  <c r="C1898" i="2"/>
  <c r="D1898" i="2" s="1"/>
  <c r="C1899" i="2"/>
  <c r="D1899" i="2" s="1"/>
  <c r="C1900" i="2"/>
  <c r="D1900" i="2" s="1"/>
  <c r="C1901" i="2"/>
  <c r="D1901" i="2" s="1"/>
  <c r="C1902" i="2"/>
  <c r="E1902" i="2" s="1"/>
  <c r="C1903" i="2"/>
  <c r="F1903" i="2" s="1"/>
  <c r="C1904" i="2"/>
  <c r="G1904" i="2" s="1"/>
  <c r="C1905" i="2"/>
  <c r="D1905" i="2" s="1"/>
  <c r="C1906" i="2"/>
  <c r="D1906" i="2" s="1"/>
  <c r="C1907" i="2"/>
  <c r="C1908" i="2"/>
  <c r="G1908" i="2" s="1"/>
  <c r="C1909" i="2"/>
  <c r="D1909" i="2" s="1"/>
  <c r="C1910" i="2"/>
  <c r="E1910" i="2" s="1"/>
  <c r="C1911" i="2"/>
  <c r="C1912" i="2"/>
  <c r="D1912" i="2" s="1"/>
  <c r="C1913" i="2"/>
  <c r="D1913" i="2" s="1"/>
  <c r="C1914" i="2"/>
  <c r="C1915" i="2"/>
  <c r="D1915" i="2" s="1"/>
  <c r="C1916" i="2"/>
  <c r="D1916" i="2" s="1"/>
  <c r="C1917" i="2"/>
  <c r="D1917" i="2" s="1"/>
  <c r="C1918" i="2"/>
  <c r="C1919" i="2"/>
  <c r="F1919" i="2" s="1"/>
  <c r="C1920" i="2"/>
  <c r="H1920" i="2" s="1"/>
  <c r="C1921" i="2"/>
  <c r="F1921" i="2" s="1"/>
  <c r="C1922" i="2"/>
  <c r="D1922" i="2" s="1"/>
  <c r="C1923" i="2"/>
  <c r="D1923" i="2" s="1"/>
  <c r="C1924" i="2"/>
  <c r="C1925" i="2"/>
  <c r="D1925" i="2" s="1"/>
  <c r="C1926" i="2"/>
  <c r="C1927" i="2"/>
  <c r="F1927" i="2" s="1"/>
  <c r="C1928" i="2"/>
  <c r="C1929" i="2"/>
  <c r="E1929" i="2" s="1"/>
  <c r="C1930" i="2"/>
  <c r="H1930" i="2" s="1"/>
  <c r="C1931" i="2"/>
  <c r="C1932" i="2"/>
  <c r="D1932" i="2" s="1"/>
  <c r="C1933" i="2"/>
  <c r="D1933" i="2" s="1"/>
  <c r="C1934" i="2"/>
  <c r="C1935" i="2"/>
  <c r="F1935" i="2" s="1"/>
  <c r="C1936" i="2"/>
  <c r="H1936" i="2" s="1"/>
  <c r="C1937" i="2"/>
  <c r="C1938" i="2"/>
  <c r="H1938" i="2" s="1"/>
  <c r="C1939" i="2"/>
  <c r="C1940" i="2"/>
  <c r="E1940" i="2" s="1"/>
  <c r="C1941" i="2"/>
  <c r="D1941" i="2" s="1"/>
  <c r="C1942" i="2"/>
  <c r="C1943" i="2"/>
  <c r="C1944" i="2"/>
  <c r="G1944" i="2" s="1"/>
  <c r="C1945" i="2"/>
  <c r="G1945" i="2" s="1"/>
  <c r="C1946" i="2"/>
  <c r="E1946" i="2" s="1"/>
  <c r="C1947" i="2"/>
  <c r="C1948" i="2"/>
  <c r="C1949" i="2"/>
  <c r="E1949" i="2" s="1"/>
  <c r="C1950" i="2"/>
  <c r="C1951" i="2"/>
  <c r="F1951" i="2" s="1"/>
  <c r="C1952" i="2"/>
  <c r="G1952" i="2" s="1"/>
  <c r="C1953" i="2"/>
  <c r="D1953" i="2" s="1"/>
  <c r="C1954" i="2"/>
  <c r="G1954" i="2" s="1"/>
  <c r="C1955" i="2"/>
  <c r="D1955" i="2" s="1"/>
  <c r="C1956" i="2"/>
  <c r="D1956" i="2" s="1"/>
  <c r="C1957" i="2"/>
  <c r="F1957" i="2" s="1"/>
  <c r="C1958" i="2"/>
  <c r="F1958" i="2" s="1"/>
  <c r="C1959" i="2"/>
  <c r="C1960" i="2"/>
  <c r="E1960" i="2" s="1"/>
  <c r="C1961" i="2"/>
  <c r="C1962" i="2"/>
  <c r="H1962" i="2" s="1"/>
  <c r="C1963" i="2"/>
  <c r="G1963" i="2" s="1"/>
  <c r="C1964" i="2"/>
  <c r="D1964" i="2" s="1"/>
  <c r="C1965" i="2"/>
  <c r="C1966" i="2"/>
  <c r="D1966" i="2" s="1"/>
  <c r="C1967" i="2"/>
  <c r="H1967" i="2" s="1"/>
  <c r="C1968" i="2"/>
  <c r="E1968" i="2" s="1"/>
  <c r="C1969" i="2"/>
  <c r="C1970" i="2"/>
  <c r="C1971" i="2"/>
  <c r="F1971" i="2" s="1"/>
  <c r="C1972" i="2"/>
  <c r="C1973" i="2"/>
  <c r="E1973" i="2" s="1"/>
  <c r="C1974" i="2"/>
  <c r="C1975" i="2"/>
  <c r="H1975" i="2" s="1"/>
  <c r="C1976" i="2"/>
  <c r="G1976" i="2" s="1"/>
  <c r="C1977" i="2"/>
  <c r="G1977" i="2" s="1"/>
  <c r="C1978" i="2"/>
  <c r="E1978" i="2" s="1"/>
  <c r="C1979" i="2"/>
  <c r="C1980" i="2"/>
  <c r="D1980" i="2" s="1"/>
  <c r="C1981" i="2"/>
  <c r="E1981" i="2" s="1"/>
  <c r="C1982" i="2"/>
  <c r="D1982" i="2" s="1"/>
  <c r="C1983" i="2"/>
  <c r="C1984" i="2"/>
  <c r="F1984" i="2" s="1"/>
  <c r="C1985" i="2"/>
  <c r="C1986" i="2"/>
  <c r="C1987" i="2"/>
  <c r="F1987" i="2" s="1"/>
  <c r="C1988" i="2"/>
  <c r="G1988" i="2" s="1"/>
  <c r="C1989" i="2"/>
  <c r="D1989" i="2" s="1"/>
  <c r="C1990" i="2"/>
  <c r="D1990" i="2" s="1"/>
  <c r="C1991" i="2"/>
  <c r="H1991" i="2" s="1"/>
  <c r="C1992" i="2"/>
  <c r="H1992" i="2" s="1"/>
  <c r="C1993" i="2"/>
  <c r="D1993" i="2" s="1"/>
  <c r="C1994" i="2"/>
  <c r="D1994" i="2" s="1"/>
  <c r="C1995" i="2"/>
  <c r="G1995" i="2" s="1"/>
  <c r="C1996" i="2"/>
  <c r="D1996" i="2" s="1"/>
  <c r="C1997" i="2"/>
  <c r="D1997" i="2" s="1"/>
  <c r="C1998" i="2"/>
  <c r="D1998" i="2" s="1"/>
  <c r="C1999" i="2"/>
  <c r="C2000" i="2"/>
  <c r="D2000" i="2" s="1"/>
  <c r="C2001" i="2"/>
  <c r="D2001" i="2" s="1"/>
  <c r="C2002" i="2"/>
  <c r="C2003" i="2"/>
  <c r="F2003" i="2" s="1"/>
  <c r="C2004" i="2"/>
  <c r="D2004" i="2" s="1"/>
  <c r="C2005" i="2"/>
  <c r="C2006" i="2"/>
  <c r="D2006" i="2" s="1"/>
  <c r="C2007" i="2"/>
  <c r="H2007" i="2" s="1"/>
  <c r="C2008" i="2"/>
  <c r="D2008" i="2" s="1"/>
  <c r="C2009" i="2"/>
  <c r="D2009" i="2" s="1"/>
  <c r="C2010" i="2"/>
  <c r="D2010" i="2" s="1"/>
  <c r="C2011" i="2"/>
  <c r="H2011" i="2" s="1"/>
  <c r="C2012" i="2"/>
  <c r="H2012" i="2" s="1"/>
  <c r="C2013" i="2"/>
  <c r="E2013" i="2" s="1"/>
  <c r="C2014" i="2"/>
  <c r="D2014" i="2" s="1"/>
  <c r="C2015" i="2"/>
  <c r="H2015" i="2" s="1"/>
  <c r="C2016" i="2"/>
  <c r="G2016" i="2" s="1"/>
  <c r="C2017" i="2"/>
  <c r="H2017" i="2" s="1"/>
  <c r="C2018" i="2"/>
  <c r="D2018" i="2" s="1"/>
  <c r="C2019" i="2"/>
  <c r="H2019" i="2" s="1"/>
  <c r="C2020" i="2"/>
  <c r="G2020" i="2" s="1"/>
  <c r="C2021" i="2"/>
  <c r="C2022" i="2"/>
  <c r="C2023" i="2"/>
  <c r="H2023" i="2" s="1"/>
  <c r="C2024" i="2"/>
  <c r="E2024" i="2" s="1"/>
  <c r="C2025" i="2"/>
  <c r="D2025" i="2" s="1"/>
  <c r="C2026" i="2"/>
  <c r="C2027" i="2"/>
  <c r="G2027" i="2" s="1"/>
  <c r="C2028" i="2"/>
  <c r="D2028" i="2" s="1"/>
  <c r="C2029" i="2"/>
  <c r="C2030" i="2"/>
  <c r="F2030" i="2" s="1"/>
  <c r="C2031" i="2"/>
  <c r="H2031" i="2" s="1"/>
  <c r="C2032" i="2"/>
  <c r="F2032" i="2" s="1"/>
  <c r="C2033" i="2"/>
  <c r="E2033" i="2" s="1"/>
  <c r="C2034" i="2"/>
  <c r="C2035" i="2"/>
  <c r="E2035" i="2" s="1"/>
  <c r="C2036" i="2"/>
  <c r="E2036" i="2" s="1"/>
  <c r="C2037" i="2"/>
  <c r="E2037" i="2" s="1"/>
  <c r="C2038" i="2"/>
  <c r="G2038" i="2" s="1"/>
  <c r="C2039" i="2"/>
  <c r="C2040" i="2"/>
  <c r="D2040" i="2" s="1"/>
  <c r="C2041" i="2"/>
  <c r="C2042" i="2"/>
  <c r="G2042" i="2" s="1"/>
  <c r="C2043" i="2"/>
  <c r="D2043" i="2" s="1"/>
  <c r="C2044" i="2"/>
  <c r="C2045" i="2"/>
  <c r="F2045" i="2" s="1"/>
  <c r="C2046" i="2"/>
  <c r="G2046" i="2" s="1"/>
  <c r="C2047" i="2"/>
  <c r="H2047" i="2" s="1"/>
  <c r="C2048" i="2"/>
  <c r="C2049" i="2"/>
  <c r="C2050" i="2"/>
  <c r="D2050" i="2" s="1"/>
  <c r="C2051" i="2"/>
  <c r="F2051" i="2" s="1"/>
  <c r="C2052" i="2"/>
  <c r="E2052" i="2" s="1"/>
  <c r="C2053" i="2"/>
  <c r="F2053" i="2" s="1"/>
  <c r="C2054" i="2"/>
  <c r="G2054" i="2" s="1"/>
  <c r="C2055" i="2"/>
  <c r="C2056" i="2"/>
  <c r="E2056" i="2" s="1"/>
  <c r="C2057" i="2"/>
  <c r="F2057" i="2" s="1"/>
  <c r="C2058" i="2"/>
  <c r="D2058" i="2" s="1"/>
  <c r="C2059" i="2"/>
  <c r="D2059" i="2" s="1"/>
  <c r="C2060" i="2"/>
  <c r="C2061" i="2"/>
  <c r="F2061" i="2" s="1"/>
  <c r="C2062" i="2"/>
  <c r="G2062" i="2" s="1"/>
  <c r="C2063" i="2"/>
  <c r="H2063" i="2" s="1"/>
  <c r="C2064" i="2"/>
  <c r="G2064" i="2" s="1"/>
  <c r="C2065" i="2"/>
  <c r="E2065" i="2" s="1"/>
  <c r="C2066" i="2"/>
  <c r="G2066" i="2" s="1"/>
  <c r="C2067" i="2"/>
  <c r="C2068" i="2"/>
  <c r="E2068" i="2" s="1"/>
  <c r="C2069" i="2"/>
  <c r="F2069" i="2" s="1"/>
  <c r="C2070" i="2"/>
  <c r="G2070" i="2" s="1"/>
  <c r="C2071" i="2"/>
  <c r="C2072" i="2"/>
  <c r="D2072" i="2" s="1"/>
  <c r="C2073" i="2"/>
  <c r="D2073" i="2" s="1"/>
  <c r="C2074" i="2"/>
  <c r="G2074" i="2" s="1"/>
  <c r="C2075" i="2"/>
  <c r="D2075" i="2" s="1"/>
  <c r="C2076" i="2"/>
  <c r="D2076" i="2" s="1"/>
  <c r="C2077" i="2"/>
  <c r="C2078" i="2"/>
  <c r="G2078" i="2" s="1"/>
  <c r="C2079" i="2"/>
  <c r="H2079" i="2" s="1"/>
  <c r="C2080" i="2"/>
  <c r="G2080" i="2" s="1"/>
  <c r="C2081" i="2"/>
  <c r="D2081" i="2" s="1"/>
  <c r="C2082" i="2"/>
  <c r="E2082" i="2" s="1"/>
  <c r="C2083" i="2"/>
  <c r="D2083" i="2" s="1"/>
  <c r="C2084" i="2"/>
  <c r="E2084" i="2" s="1"/>
  <c r="C2085" i="2"/>
  <c r="F2085" i="2" s="1"/>
  <c r="C2086" i="2"/>
  <c r="G2086" i="2" s="1"/>
  <c r="C2087" i="2"/>
  <c r="H2087" i="2" s="1"/>
  <c r="C2088" i="2"/>
  <c r="E2088" i="2" s="1"/>
  <c r="C2089" i="2"/>
  <c r="C2090" i="2"/>
  <c r="D2090" i="2" s="1"/>
  <c r="C2091" i="2"/>
  <c r="D2091" i="2" s="1"/>
  <c r="C2092" i="2"/>
  <c r="E2092" i="2" s="1"/>
  <c r="C2093" i="2"/>
  <c r="F2093" i="2" s="1"/>
  <c r="C2094" i="2"/>
  <c r="C2095" i="2"/>
  <c r="H2095" i="2" s="1"/>
  <c r="C2096" i="2"/>
  <c r="D2096" i="2" s="1"/>
  <c r="C2097" i="2"/>
  <c r="E2097" i="2" s="1"/>
  <c r="C2098" i="2"/>
  <c r="C2099" i="2"/>
  <c r="D2099" i="2" s="1"/>
  <c r="C2100" i="2"/>
  <c r="E2100" i="2" s="1"/>
  <c r="C2101" i="2"/>
  <c r="E2101" i="2" s="1"/>
  <c r="C2102" i="2"/>
  <c r="D2102" i="2" s="1"/>
  <c r="C2103" i="2"/>
  <c r="E2103" i="2" s="1"/>
  <c r="C2104" i="2"/>
  <c r="F2104" i="2" s="1"/>
  <c r="C2105" i="2"/>
  <c r="G2105" i="2" s="1"/>
  <c r="C2106" i="2"/>
  <c r="G2106" i="2" s="1"/>
  <c r="C2107" i="2"/>
  <c r="D2107" i="2" s="1"/>
  <c r="C2108" i="2"/>
  <c r="E2108" i="2" s="1"/>
  <c r="C2109" i="2"/>
  <c r="D2109" i="2" s="1"/>
  <c r="C2110" i="2"/>
  <c r="D2110" i="2" s="1"/>
  <c r="C2111" i="2"/>
  <c r="E2111" i="2" s="1"/>
  <c r="C2112" i="2"/>
  <c r="F2112" i="2" s="1"/>
  <c r="C2113" i="2"/>
  <c r="C2114" i="2"/>
  <c r="E2114" i="2" s="1"/>
  <c r="C2115" i="2"/>
  <c r="C2116" i="2"/>
  <c r="C2117" i="2"/>
  <c r="E2117" i="2" s="1"/>
  <c r="C2118" i="2"/>
  <c r="D2118" i="2" s="1"/>
  <c r="C2119" i="2"/>
  <c r="E2119" i="2" s="1"/>
  <c r="C2120" i="2"/>
  <c r="E2120" i="2" s="1"/>
  <c r="C2121" i="2"/>
  <c r="G2121" i="2" s="1"/>
  <c r="C2122" i="2"/>
  <c r="D2122" i="2" s="1"/>
  <c r="C2123" i="2"/>
  <c r="D2123" i="2" s="1"/>
  <c r="C2124" i="2"/>
  <c r="D2124" i="2" s="1"/>
  <c r="C2125" i="2"/>
  <c r="H2125" i="2" s="1"/>
  <c r="C2126" i="2"/>
  <c r="D2126" i="2" s="1"/>
  <c r="C2127" i="2"/>
  <c r="E2127" i="2" s="1"/>
  <c r="C2128" i="2"/>
  <c r="F2128" i="2" s="1"/>
  <c r="C2129" i="2"/>
  <c r="D2129" i="2" s="1"/>
  <c r="C2130" i="2"/>
  <c r="F2130" i="2" s="1"/>
  <c r="C2131" i="2"/>
  <c r="D2131" i="2" s="1"/>
  <c r="C2132" i="2"/>
  <c r="C2133" i="2"/>
  <c r="G2133" i="2" s="1"/>
  <c r="C2134" i="2"/>
  <c r="D2134" i="2" s="1"/>
  <c r="C2135" i="2"/>
  <c r="E2135" i="2" s="1"/>
  <c r="C2136" i="2"/>
  <c r="F2136" i="2" s="1"/>
  <c r="C2137" i="2"/>
  <c r="F2137" i="2" s="1"/>
  <c r="C2138" i="2"/>
  <c r="C2139" i="2"/>
  <c r="D2139" i="2" s="1"/>
  <c r="C2140" i="2"/>
  <c r="F2140" i="2" s="1"/>
  <c r="C2141" i="2"/>
  <c r="D2141" i="2" s="1"/>
  <c r="C2142" i="2"/>
  <c r="D2142" i="2" s="1"/>
  <c r="C2143" i="2"/>
  <c r="E2143" i="2" s="1"/>
  <c r="C2144" i="2"/>
  <c r="C2145" i="2"/>
  <c r="F2145" i="2" s="1"/>
  <c r="C2146" i="2"/>
  <c r="D2146" i="2" s="1"/>
  <c r="C2147" i="2"/>
  <c r="D2147" i="2" s="1"/>
  <c r="C2148" i="2"/>
  <c r="C2149" i="2"/>
  <c r="D2149" i="2" s="1"/>
  <c r="C2150" i="2"/>
  <c r="C2151" i="2"/>
  <c r="E2151" i="2" s="1"/>
  <c r="C2152" i="2"/>
  <c r="C2153" i="2"/>
  <c r="C2154" i="2"/>
  <c r="E2154" i="2" s="1"/>
  <c r="C2155" i="2"/>
  <c r="C2156" i="2"/>
  <c r="E2156" i="2" s="1"/>
  <c r="C2157" i="2"/>
  <c r="D2157" i="2" s="1"/>
  <c r="C2158" i="2"/>
  <c r="C2159" i="2"/>
  <c r="E2159" i="2" s="1"/>
  <c r="C2160" i="2"/>
  <c r="D2160" i="2" s="1"/>
  <c r="C2161" i="2"/>
  <c r="G2161" i="2" s="1"/>
  <c r="C2162" i="2"/>
  <c r="C2163" i="2"/>
  <c r="D2163" i="2" s="1"/>
  <c r="C2164" i="2"/>
  <c r="D2164" i="2" s="1"/>
  <c r="C2165" i="2"/>
  <c r="H2165" i="2" s="1"/>
  <c r="C2166" i="2"/>
  <c r="D2166" i="2" s="1"/>
  <c r="C2167" i="2"/>
  <c r="E2167" i="2" s="1"/>
  <c r="C2168" i="2"/>
  <c r="F2168" i="2" s="1"/>
  <c r="C2169" i="2"/>
  <c r="D2169" i="2" s="1"/>
  <c r="C2170" i="2"/>
  <c r="F2170" i="2" s="1"/>
  <c r="C2171" i="2"/>
  <c r="D2171" i="2" s="1"/>
  <c r="C2172" i="2"/>
  <c r="E2172" i="2" s="1"/>
  <c r="C2173" i="2"/>
  <c r="G2173" i="2" s="1"/>
  <c r="C2174" i="2"/>
  <c r="D2174" i="2" s="1"/>
  <c r="C2175" i="2"/>
  <c r="E2175" i="2" s="1"/>
  <c r="C2176" i="2"/>
  <c r="F2176" i="2" s="1"/>
  <c r="C2177" i="2"/>
  <c r="D2177" i="2" s="1"/>
  <c r="C2178" i="2"/>
  <c r="F2178" i="2" s="1"/>
  <c r="C2179" i="2"/>
  <c r="D2179" i="2" s="1"/>
  <c r="C2180" i="2"/>
  <c r="D2180" i="2" s="1"/>
  <c r="C2181" i="2"/>
  <c r="D2181" i="2" s="1"/>
  <c r="C2182" i="2"/>
  <c r="D2182" i="2" s="1"/>
  <c r="C2183" i="2"/>
  <c r="E2183" i="2" s="1"/>
  <c r="C2184" i="2"/>
  <c r="C2185" i="2"/>
  <c r="G2185" i="2" s="1"/>
  <c r="C2186" i="2"/>
  <c r="E2186" i="2" s="1"/>
  <c r="C2187" i="2"/>
  <c r="D2187" i="2" s="1"/>
  <c r="C2188" i="2"/>
  <c r="D2188" i="2" s="1"/>
  <c r="C2189" i="2"/>
  <c r="D2189" i="2" s="1"/>
  <c r="C2190" i="2"/>
  <c r="D2190" i="2" s="1"/>
  <c r="C2191" i="2"/>
  <c r="E2191" i="2" s="1"/>
  <c r="C2192" i="2"/>
  <c r="F2192" i="2" s="1"/>
  <c r="C2193" i="2"/>
  <c r="G2193" i="2" s="1"/>
  <c r="C2194" i="2"/>
  <c r="F2194" i="2" s="1"/>
  <c r="C2195" i="2"/>
  <c r="C2196" i="2"/>
  <c r="E2196" i="2" s="1"/>
  <c r="C2197" i="2"/>
  <c r="G2197" i="2" s="1"/>
  <c r="C2198" i="2"/>
  <c r="D2198" i="2" s="1"/>
  <c r="C2199" i="2"/>
  <c r="E2199" i="2" s="1"/>
  <c r="C2200" i="2"/>
  <c r="F2200" i="2" s="1"/>
  <c r="C2201" i="2"/>
  <c r="D2201" i="2" s="1"/>
  <c r="C2202" i="2"/>
  <c r="F2202" i="2" s="1"/>
  <c r="C2203" i="2"/>
  <c r="D2203" i="2" s="1"/>
  <c r="C2204" i="2"/>
  <c r="H2204" i="2" s="1"/>
  <c r="C2205" i="2"/>
  <c r="H2205" i="2" s="1"/>
  <c r="C2206" i="2"/>
  <c r="D2206" i="2" s="1"/>
  <c r="C2207" i="2"/>
  <c r="E2207" i="2" s="1"/>
  <c r="C2208" i="2"/>
  <c r="D2208" i="2" s="1"/>
  <c r="C2209" i="2"/>
  <c r="G2209" i="2" s="1"/>
  <c r="C2210" i="2"/>
  <c r="D2210" i="2" s="1"/>
  <c r="C2211" i="2"/>
  <c r="D2211" i="2" s="1"/>
  <c r="C2212" i="2"/>
  <c r="D2212" i="2" s="1"/>
  <c r="C2213" i="2"/>
  <c r="C2214" i="2"/>
  <c r="C2215" i="2"/>
  <c r="E2215" i="2" s="1"/>
  <c r="C2216" i="2"/>
  <c r="C2217" i="2"/>
  <c r="D2217" i="2" s="1"/>
  <c r="C2218" i="2"/>
  <c r="E2218" i="2" s="1"/>
  <c r="C2219" i="2"/>
  <c r="C2220" i="2"/>
  <c r="E2220" i="2" s="1"/>
  <c r="C2221" i="2"/>
  <c r="E2221" i="2" s="1"/>
  <c r="C2222" i="2"/>
  <c r="C2223" i="2"/>
  <c r="E2223" i="2" s="1"/>
  <c r="C2224" i="2"/>
  <c r="E2224" i="2" s="1"/>
  <c r="C2225" i="2"/>
  <c r="G2225" i="2" s="1"/>
  <c r="C2226" i="2"/>
  <c r="C2227" i="2"/>
  <c r="D2227" i="2" s="1"/>
  <c r="C2228" i="2"/>
  <c r="D2228" i="2" s="1"/>
  <c r="C2229" i="2"/>
  <c r="D2229" i="2" s="1"/>
  <c r="C2230" i="2"/>
  <c r="C2231" i="2"/>
  <c r="E2231" i="2" s="1"/>
  <c r="C2232" i="2"/>
  <c r="C2233" i="2"/>
  <c r="E2233" i="2" s="1"/>
  <c r="C2234" i="2"/>
  <c r="E2234" i="2" s="1"/>
  <c r="C2235" i="2"/>
  <c r="C2236" i="2"/>
  <c r="C2237" i="2"/>
  <c r="H2237" i="2" s="1"/>
  <c r="C2238" i="2"/>
  <c r="C2239" i="2"/>
  <c r="E2239" i="2" s="1"/>
  <c r="C2240" i="2"/>
  <c r="F2240" i="2" s="1"/>
  <c r="C2241" i="2"/>
  <c r="G2241" i="2" s="1"/>
  <c r="C2242" i="2"/>
  <c r="G2242" i="2" s="1"/>
  <c r="C2243" i="2"/>
  <c r="C2244" i="2"/>
  <c r="G2244" i="2" s="1"/>
  <c r="C2245" i="2"/>
  <c r="E2245" i="2" s="1"/>
  <c r="C2246" i="2"/>
  <c r="D2246" i="2" s="1"/>
  <c r="C2247" i="2"/>
  <c r="E2247" i="2" s="1"/>
  <c r="C2248" i="2"/>
  <c r="F2248" i="2" s="1"/>
  <c r="C2249" i="2"/>
  <c r="F2249" i="2" s="1"/>
  <c r="C2250" i="2"/>
  <c r="F2250" i="2" s="1"/>
  <c r="C2251" i="2"/>
  <c r="D2251" i="2" s="1"/>
  <c r="C2252" i="2"/>
  <c r="G2252" i="2" s="1"/>
  <c r="C2253" i="2"/>
  <c r="D2253" i="2" s="1"/>
  <c r="C2254" i="2"/>
  <c r="D2254" i="2" s="1"/>
  <c r="C2255" i="2"/>
  <c r="G2255" i="2" s="1"/>
  <c r="C2256" i="2"/>
  <c r="D2256" i="2" s="1"/>
  <c r="C2257" i="2"/>
  <c r="G2257" i="2" s="1"/>
  <c r="C2258" i="2"/>
  <c r="D2258" i="2" s="1"/>
  <c r="C2259" i="2"/>
  <c r="F2259" i="2" s="1"/>
  <c r="C2260" i="2"/>
  <c r="D2260" i="2" s="1"/>
  <c r="C2261" i="2"/>
  <c r="D2261" i="2" s="1"/>
  <c r="C2262" i="2"/>
  <c r="F2262" i="2" s="1"/>
  <c r="C2263" i="2"/>
  <c r="D2263" i="2" s="1"/>
  <c r="C2264" i="2"/>
  <c r="D2264" i="2" s="1"/>
  <c r="C2265" i="2"/>
  <c r="D2265" i="2" s="1"/>
  <c r="C2266" i="2"/>
  <c r="D2266" i="2" s="1"/>
  <c r="C2267" i="2"/>
  <c r="C2268" i="2"/>
  <c r="E2268" i="2" s="1"/>
  <c r="C2269" i="2"/>
  <c r="E2269" i="2" s="1"/>
  <c r="C2270" i="2"/>
  <c r="F2270" i="2" s="1"/>
  <c r="C2271" i="2"/>
  <c r="G2271" i="2" s="1"/>
  <c r="C2272" i="2"/>
  <c r="E2272" i="2" s="1"/>
  <c r="C2273" i="2"/>
  <c r="G2273" i="2" s="1"/>
  <c r="C2274" i="2"/>
  <c r="F2274" i="2" s="1"/>
  <c r="C2275" i="2"/>
  <c r="F2275" i="2" s="1"/>
  <c r="C2276" i="2"/>
  <c r="F2276" i="2" s="1"/>
  <c r="C2277" i="2"/>
  <c r="C2278" i="2"/>
  <c r="F2278" i="2" s="1"/>
  <c r="C2279" i="2"/>
  <c r="D2279" i="2" s="1"/>
  <c r="C2280" i="2"/>
  <c r="D2280" i="2" s="1"/>
  <c r="C2281" i="2"/>
  <c r="G2281" i="2" s="1"/>
  <c r="C2282" i="2"/>
  <c r="C2283" i="2"/>
  <c r="G2283" i="2" s="1"/>
  <c r="C2284" i="2"/>
  <c r="G2284" i="2" s="1"/>
  <c r="C2285" i="2"/>
  <c r="D2285" i="2" s="1"/>
  <c r="C2286" i="2"/>
  <c r="F2286" i="2" s="1"/>
  <c r="C2287" i="2"/>
  <c r="G2287" i="2" s="1"/>
  <c r="C2288" i="2"/>
  <c r="D2288" i="2" s="1"/>
  <c r="C2289" i="2"/>
  <c r="C2290" i="2"/>
  <c r="H2290" i="2" s="1"/>
  <c r="C2291" i="2"/>
  <c r="F2291" i="2" s="1"/>
  <c r="C2292" i="2"/>
  <c r="E2292" i="2" s="1"/>
  <c r="C2293" i="2"/>
  <c r="H2293" i="2" s="1"/>
  <c r="C2294" i="2"/>
  <c r="F2294" i="2" s="1"/>
  <c r="C2295" i="2"/>
  <c r="D2295" i="2" s="1"/>
  <c r="C2296" i="2"/>
  <c r="D2296" i="2" s="1"/>
  <c r="C2297" i="2"/>
  <c r="G2297" i="2" s="1"/>
  <c r="C2298" i="2"/>
  <c r="F2298" i="2" s="1"/>
  <c r="C2299" i="2"/>
  <c r="G2299" i="2" s="1"/>
  <c r="C2300" i="2"/>
  <c r="D2300" i="2" s="1"/>
  <c r="C2301" i="2"/>
  <c r="D2301" i="2" s="1"/>
  <c r="C2302" i="2"/>
  <c r="F2302" i="2" s="1"/>
  <c r="C2303" i="2"/>
  <c r="G2303" i="2" s="1"/>
  <c r="C2304" i="2"/>
  <c r="D2304" i="2" s="1"/>
  <c r="C2305" i="2"/>
  <c r="E2305" i="2" s="1"/>
  <c r="C2306" i="2"/>
  <c r="C2307" i="2"/>
  <c r="F2307" i="2" s="1"/>
  <c r="C2308" i="2"/>
  <c r="E2308" i="2" s="1"/>
  <c r="C2309" i="2"/>
  <c r="C2310" i="2"/>
  <c r="F2310" i="2" s="1"/>
  <c r="C2311" i="2"/>
  <c r="D2311" i="2" s="1"/>
  <c r="C2312" i="2"/>
  <c r="D2312" i="2" s="1"/>
  <c r="C2313" i="2"/>
  <c r="F2313" i="2" s="1"/>
  <c r="C2314" i="2"/>
  <c r="H2314" i="2" s="1"/>
  <c r="C2315" i="2"/>
  <c r="G2315" i="2" s="1"/>
  <c r="C2316" i="2"/>
  <c r="E2316" i="2" s="1"/>
  <c r="C2317" i="2"/>
  <c r="D2317" i="2" s="1"/>
  <c r="C2318" i="2"/>
  <c r="F2318" i="2" s="1"/>
  <c r="C2319" i="2"/>
  <c r="G2319" i="2" s="1"/>
  <c r="C2320" i="2"/>
  <c r="C2321" i="2"/>
  <c r="G2321" i="2" s="1"/>
  <c r="C2322" i="2"/>
  <c r="D2322" i="2" s="1"/>
  <c r="C2323" i="2"/>
  <c r="F2323" i="2" s="1"/>
  <c r="C2324" i="2"/>
  <c r="D2324" i="2" s="1"/>
  <c r="C2325" i="2"/>
  <c r="F2325" i="2" s="1"/>
  <c r="C2326" i="2"/>
  <c r="F2326" i="2" s="1"/>
  <c r="C2327" i="2"/>
  <c r="G2327" i="2" s="1"/>
  <c r="C2328" i="2"/>
  <c r="E2328" i="2" s="1"/>
  <c r="C2329" i="2"/>
  <c r="C2330" i="2"/>
  <c r="H2330" i="2" s="1"/>
  <c r="C2331" i="2"/>
  <c r="F2331" i="2" s="1"/>
  <c r="C2332" i="2"/>
  <c r="E2332" i="2" s="1"/>
  <c r="C2333" i="2"/>
  <c r="E2333" i="2" s="1"/>
  <c r="C2334" i="2"/>
  <c r="F2334" i="2" s="1"/>
  <c r="C2335" i="2"/>
  <c r="D2335" i="2" s="1"/>
  <c r="C2336" i="2"/>
  <c r="D2336" i="2" s="1"/>
  <c r="C2337" i="2"/>
  <c r="G2337" i="2" s="1"/>
  <c r="C2338" i="2"/>
  <c r="F2338" i="2" s="1"/>
  <c r="C2339" i="2"/>
  <c r="H2339" i="2" s="1"/>
  <c r="C2340" i="2"/>
  <c r="C2341" i="2"/>
  <c r="D2341" i="2" s="1"/>
  <c r="C2342" i="2"/>
  <c r="F2342" i="2" s="1"/>
  <c r="C2343" i="2"/>
  <c r="D2343" i="2" s="1"/>
  <c r="C2344" i="2"/>
  <c r="D2344" i="2" s="1"/>
  <c r="C2345" i="2"/>
  <c r="F2345" i="2" s="1"/>
  <c r="C2346" i="2"/>
  <c r="D2346" i="2" s="1"/>
  <c r="C2347" i="2"/>
  <c r="C2348" i="2"/>
  <c r="E2348" i="2" s="1"/>
  <c r="C2349" i="2"/>
  <c r="H2349" i="2" s="1"/>
  <c r="C2350" i="2"/>
  <c r="C2351" i="2"/>
  <c r="D2351" i="2" s="1"/>
  <c r="C2352" i="2"/>
  <c r="D2352" i="2" s="1"/>
  <c r="C2353" i="2"/>
  <c r="E2353" i="2" s="1"/>
  <c r="C2354" i="2"/>
  <c r="H2354" i="2" s="1"/>
  <c r="C2355" i="2"/>
  <c r="H2355" i="2" s="1"/>
  <c r="C2356" i="2"/>
  <c r="C2357" i="2"/>
  <c r="H2357" i="2" s="1"/>
  <c r="C2358" i="2"/>
  <c r="F2358" i="2" s="1"/>
  <c r="C2359" i="2"/>
  <c r="G2359" i="2" s="1"/>
  <c r="C2360" i="2"/>
  <c r="D2360" i="2" s="1"/>
  <c r="C2361" i="2"/>
  <c r="C2362" i="2"/>
  <c r="D2362" i="2" s="1"/>
  <c r="C2363" i="2"/>
  <c r="D2363" i="2" s="1"/>
  <c r="C2364" i="2"/>
  <c r="E2364" i="2" s="1"/>
  <c r="C2365" i="2"/>
  <c r="D2365" i="2" s="1"/>
  <c r="C2366" i="2"/>
  <c r="F2366" i="2" s="1"/>
  <c r="C2367" i="2"/>
  <c r="D2367" i="2" s="1"/>
  <c r="C2368" i="2"/>
  <c r="D2368" i="2" s="1"/>
  <c r="C2369" i="2"/>
  <c r="D2369" i="2" s="1"/>
  <c r="C2370" i="2"/>
  <c r="C2371" i="2"/>
  <c r="D2371" i="2" s="1"/>
  <c r="C2372" i="2"/>
  <c r="E2372" i="2" s="1"/>
  <c r="C2373" i="2"/>
  <c r="D2373" i="2" s="1"/>
  <c r="C2374" i="2"/>
  <c r="F2374" i="2" s="1"/>
  <c r="C2375" i="2"/>
  <c r="D2375" i="2" s="1"/>
  <c r="C2376" i="2"/>
  <c r="D2376" i="2" s="1"/>
  <c r="C2377" i="2"/>
  <c r="D2377" i="2" s="1"/>
  <c r="C2378" i="2"/>
  <c r="E2378" i="2" s="1"/>
  <c r="C2379" i="2"/>
  <c r="D2379" i="2" s="1"/>
  <c r="C2380" i="2"/>
  <c r="E2380" i="2" s="1"/>
  <c r="C2381" i="2"/>
  <c r="D2381" i="2" s="1"/>
  <c r="C2382" i="2"/>
  <c r="F2382" i="2" s="1"/>
  <c r="C2383" i="2"/>
  <c r="D2383" i="2" s="1"/>
  <c r="C2384" i="2"/>
  <c r="D2384" i="2" s="1"/>
  <c r="C2385" i="2"/>
  <c r="F2385" i="2" s="1"/>
  <c r="C2386" i="2"/>
  <c r="D2386" i="2" s="1"/>
  <c r="C2387" i="2"/>
  <c r="D2387" i="2" s="1"/>
  <c r="C2388" i="2"/>
  <c r="E2388" i="2" s="1"/>
  <c r="C2389" i="2"/>
  <c r="F2389" i="2" s="1"/>
  <c r="C2390" i="2"/>
  <c r="F2390" i="2" s="1"/>
  <c r="C2391" i="2"/>
  <c r="G2391" i="2" s="1"/>
  <c r="C2392" i="2"/>
  <c r="E2392" i="2" s="1"/>
  <c r="C2393" i="2"/>
  <c r="F2393" i="2" s="1"/>
  <c r="C2394" i="2"/>
  <c r="D2394" i="2" s="1"/>
  <c r="C2395" i="2"/>
  <c r="D2395" i="2" s="1"/>
  <c r="C2396" i="2"/>
  <c r="E2396" i="2" s="1"/>
  <c r="C2397" i="2"/>
  <c r="F2397" i="2" s="1"/>
  <c r="C2398" i="2"/>
  <c r="H2398" i="2" s="1"/>
  <c r="C2399" i="2"/>
  <c r="D2399" i="2" s="1"/>
  <c r="C2400" i="2"/>
  <c r="E2400" i="2" s="1"/>
  <c r="C2401" i="2"/>
  <c r="F2401" i="2" s="1"/>
  <c r="C2402" i="2"/>
  <c r="F2402" i="2" s="1"/>
  <c r="C2403" i="2"/>
  <c r="D2403" i="2" s="1"/>
  <c r="C2404" i="2"/>
  <c r="E2404" i="2" s="1"/>
  <c r="C2405" i="2"/>
  <c r="D2405" i="2" s="1"/>
  <c r="C2406" i="2"/>
  <c r="C2407" i="2"/>
  <c r="G2407" i="2" s="1"/>
  <c r="C2408" i="2"/>
  <c r="C2409" i="2"/>
  <c r="F2409" i="2" s="1"/>
  <c r="C2410" i="2"/>
  <c r="E2410" i="2" s="1"/>
  <c r="C2411" i="2"/>
  <c r="D2411" i="2" s="1"/>
  <c r="C2412" i="2"/>
  <c r="E2412" i="2" s="1"/>
  <c r="C2413" i="2"/>
  <c r="D2413" i="2" s="1"/>
  <c r="C2414" i="2"/>
  <c r="F2414" i="2" s="1"/>
  <c r="C2415" i="2"/>
  <c r="D2415" i="2" s="1"/>
  <c r="C2416" i="2"/>
  <c r="D2416" i="2" s="1"/>
  <c r="C2417" i="2"/>
  <c r="D2417" i="2" s="1"/>
  <c r="C2418" i="2"/>
  <c r="F2418" i="2" s="1"/>
  <c r="C2419" i="2"/>
  <c r="D2419" i="2" s="1"/>
  <c r="C2420" i="2"/>
  <c r="E2420" i="2" s="1"/>
  <c r="C2421" i="2"/>
  <c r="D2421" i="2" s="1"/>
  <c r="C2422" i="2"/>
  <c r="F2422" i="2" s="1"/>
  <c r="C2423" i="2"/>
  <c r="D2423" i="2" s="1"/>
  <c r="C2424" i="2"/>
  <c r="D2424" i="2" s="1"/>
  <c r="C2425" i="2"/>
  <c r="D2425" i="2" s="1"/>
  <c r="C2426" i="2"/>
  <c r="D2426" i="2" s="1"/>
  <c r="C2427" i="2"/>
  <c r="D2427" i="2" s="1"/>
  <c r="C2428" i="2"/>
  <c r="E2428" i="2" s="1"/>
  <c r="C2429" i="2"/>
  <c r="D2429" i="2" s="1"/>
  <c r="C2430" i="2"/>
  <c r="F2430" i="2" s="1"/>
  <c r="C2431" i="2"/>
  <c r="G2431" i="2" s="1"/>
  <c r="C2432" i="2"/>
  <c r="H2432" i="2" s="1"/>
  <c r="C2433" i="2"/>
  <c r="D2433" i="2" s="1"/>
  <c r="C2434" i="2"/>
  <c r="E2434" i="2" s="1"/>
  <c r="C2435" i="2"/>
  <c r="D2435" i="2" s="1"/>
  <c r="C2436" i="2"/>
  <c r="E2436" i="2" s="1"/>
  <c r="C2437" i="2"/>
  <c r="F2437" i="2" s="1"/>
  <c r="C2438" i="2"/>
  <c r="G2438" i="2" s="1"/>
  <c r="C2439" i="2"/>
  <c r="H2439" i="2" s="1"/>
  <c r="C2440" i="2"/>
  <c r="E2440" i="2" s="1"/>
  <c r="C2441" i="2"/>
  <c r="E2441" i="2" s="1"/>
  <c r="C2442" i="2"/>
  <c r="D2442" i="2" s="1"/>
  <c r="C2443" i="2"/>
  <c r="D2443" i="2" s="1"/>
  <c r="C2444" i="2"/>
  <c r="E2444" i="2" s="1"/>
  <c r="C2445" i="2"/>
  <c r="G2445" i="2" s="1"/>
  <c r="C2446" i="2"/>
  <c r="D2446" i="2" s="1"/>
  <c r="C2447" i="2"/>
  <c r="E2447" i="2" s="1"/>
  <c r="C2448" i="2"/>
  <c r="F2448" i="2" s="1"/>
  <c r="C2449" i="2"/>
  <c r="G2449" i="2" s="1"/>
  <c r="C2450" i="2"/>
  <c r="H2450" i="2" s="1"/>
  <c r="C2451" i="2"/>
  <c r="D2451" i="2" s="1"/>
  <c r="C2452" i="2"/>
  <c r="D2452" i="2" s="1"/>
  <c r="C2453" i="2"/>
  <c r="D2453" i="2" s="1"/>
  <c r="C2454" i="2"/>
  <c r="D2454" i="2" s="1"/>
  <c r="C2455" i="2"/>
  <c r="E2455" i="2" s="1"/>
  <c r="C2456" i="2"/>
  <c r="F2456" i="2" s="1"/>
  <c r="C2457" i="2"/>
  <c r="G2457" i="2" s="1"/>
  <c r="C2458" i="2"/>
  <c r="H2458" i="2" s="1"/>
  <c r="C2459" i="2"/>
  <c r="D2459" i="2" s="1"/>
  <c r="C2460" i="2"/>
  <c r="D2460" i="2" s="1"/>
  <c r="C2461" i="2"/>
  <c r="F2461" i="2" s="1"/>
  <c r="C2462" i="2"/>
  <c r="D2462" i="2" s="1"/>
  <c r="C2463" i="2"/>
  <c r="E2463" i="2" s="1"/>
  <c r="C2464" i="2"/>
  <c r="F2464" i="2" s="1"/>
  <c r="C2465" i="2"/>
  <c r="G2465" i="2" s="1"/>
  <c r="C2466" i="2"/>
  <c r="H2466" i="2" s="1"/>
  <c r="C2467" i="2"/>
  <c r="D2467" i="2" s="1"/>
  <c r="C2468" i="2"/>
  <c r="D2468" i="2" s="1"/>
  <c r="C2469" i="2"/>
  <c r="D2469" i="2" s="1"/>
  <c r="C2470" i="2"/>
  <c r="D2470" i="2" s="1"/>
  <c r="C2471" i="2"/>
  <c r="E2471" i="2" s="1"/>
  <c r="C2472" i="2"/>
  <c r="F2472" i="2" s="1"/>
  <c r="C2473" i="2"/>
  <c r="G2473" i="2" s="1"/>
  <c r="C2474" i="2"/>
  <c r="H2474" i="2" s="1"/>
  <c r="C2475" i="2"/>
  <c r="D2475" i="2" s="1"/>
  <c r="C2476" i="2"/>
  <c r="D2476" i="2" s="1"/>
  <c r="C2477" i="2"/>
  <c r="F2477" i="2" s="1"/>
  <c r="C2478" i="2"/>
  <c r="D2478" i="2" s="1"/>
  <c r="C2479" i="2"/>
  <c r="E2479" i="2" s="1"/>
  <c r="C2480" i="2"/>
  <c r="F2480" i="2" s="1"/>
  <c r="C2481" i="2"/>
  <c r="G2481" i="2" s="1"/>
  <c r="C2482" i="2"/>
  <c r="H2482" i="2" s="1"/>
  <c r="C2483" i="2"/>
  <c r="D2483" i="2" s="1"/>
  <c r="C2484" i="2"/>
  <c r="D2484" i="2" s="1"/>
  <c r="C2485" i="2"/>
  <c r="D2485" i="2" s="1"/>
  <c r="C2486" i="2"/>
  <c r="D2486" i="2" s="1"/>
  <c r="C2487" i="2"/>
  <c r="E2487" i="2" s="1"/>
  <c r="C2488" i="2"/>
  <c r="F2488" i="2" s="1"/>
  <c r="C2489" i="2"/>
  <c r="G2489" i="2" s="1"/>
  <c r="C2490" i="2"/>
  <c r="H2490" i="2" s="1"/>
  <c r="C2491" i="2"/>
  <c r="D2491" i="2" s="1"/>
  <c r="C2492" i="2"/>
  <c r="D2492" i="2" s="1"/>
  <c r="C2493" i="2"/>
  <c r="E2493" i="2" s="1"/>
  <c r="C2494" i="2"/>
  <c r="D2494" i="2" s="1"/>
  <c r="C2495" i="2"/>
  <c r="E2495" i="2" s="1"/>
  <c r="C2496" i="2"/>
  <c r="F2496" i="2" s="1"/>
  <c r="C2497" i="2"/>
  <c r="G2497" i="2" s="1"/>
  <c r="C2498" i="2"/>
  <c r="H2498" i="2" s="1"/>
  <c r="C2499" i="2"/>
  <c r="D2499" i="2" s="1"/>
  <c r="C2500" i="2"/>
  <c r="D2500" i="2" s="1"/>
  <c r="J11" i="2"/>
  <c r="J12" i="2" s="1"/>
  <c r="J13" i="2" s="1"/>
  <c r="J14" i="2" s="1"/>
  <c r="J15" i="2" s="1"/>
  <c r="J16" i="2" s="1"/>
  <c r="J17" i="2" s="1"/>
  <c r="J18" i="2" s="1"/>
  <c r="J19" i="2" s="1"/>
  <c r="J20" i="2" s="1"/>
  <c r="J21" i="2" s="1"/>
  <c r="J22" i="2" s="1"/>
  <c r="J23" i="2" s="1"/>
  <c r="J24" i="2" s="1"/>
  <c r="J25" i="2" s="1"/>
  <c r="J26" i="2" s="1"/>
  <c r="J27" i="2" s="1"/>
  <c r="J28" i="2" s="1"/>
  <c r="J29" i="2" s="1"/>
  <c r="J30" i="2" s="1"/>
  <c r="J31" i="2" s="1"/>
  <c r="J32" i="2" s="1"/>
  <c r="J33" i="2" s="1"/>
  <c r="J34" i="2" s="1"/>
  <c r="J35" i="2" s="1"/>
  <c r="J36" i="2" s="1"/>
  <c r="J37" i="2" s="1"/>
  <c r="J38" i="2" s="1"/>
  <c r="J39" i="2" s="1"/>
  <c r="J40" i="2" s="1"/>
  <c r="J41" i="2" s="1"/>
  <c r="J42" i="2" s="1"/>
  <c r="J43" i="2" s="1"/>
  <c r="J44" i="2" s="1"/>
  <c r="J45" i="2" s="1"/>
  <c r="J46" i="2" s="1"/>
  <c r="J47" i="2" s="1"/>
  <c r="J48" i="2" s="1"/>
  <c r="J49" i="2" s="1"/>
  <c r="J50" i="2" s="1"/>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D168" i="2" s="1"/>
  <c r="C169" i="2"/>
  <c r="F169" i="2" s="1"/>
  <c r="C170" i="2"/>
  <c r="C171" i="2"/>
  <c r="C172" i="2"/>
  <c r="C173" i="2"/>
  <c r="C174" i="2"/>
  <c r="C175" i="2"/>
  <c r="C176" i="2"/>
  <c r="D176" i="2" s="1"/>
  <c r="C177" i="2"/>
  <c r="F177" i="2" s="1"/>
  <c r="C178" i="2"/>
  <c r="C179" i="2"/>
  <c r="C180" i="2"/>
  <c r="C181" i="2"/>
  <c r="C182" i="2"/>
  <c r="C183" i="2"/>
  <c r="C184" i="2"/>
  <c r="D184" i="2" s="1"/>
  <c r="C185" i="2"/>
  <c r="D185" i="2" s="1"/>
  <c r="C186" i="2"/>
  <c r="C187" i="2"/>
  <c r="C188" i="2"/>
  <c r="C189" i="2"/>
  <c r="C190" i="2"/>
  <c r="C191" i="2"/>
  <c r="C192" i="2"/>
  <c r="H192" i="2" s="1"/>
  <c r="C193" i="2"/>
  <c r="D193" i="2" s="1"/>
  <c r="C194" i="2"/>
  <c r="C195" i="2"/>
  <c r="C196" i="2"/>
  <c r="C197" i="2"/>
  <c r="C198" i="2"/>
  <c r="C199" i="2"/>
  <c r="C200" i="2"/>
  <c r="H200" i="2" s="1"/>
  <c r="C201" i="2"/>
  <c r="F201" i="2" s="1"/>
  <c r="C202" i="2"/>
  <c r="C203" i="2"/>
  <c r="C204" i="2"/>
  <c r="C205" i="2"/>
  <c r="C206" i="2"/>
  <c r="C207" i="2"/>
  <c r="C208" i="2"/>
  <c r="H208" i="2" s="1"/>
  <c r="C209" i="2"/>
  <c r="D209" i="2" s="1"/>
  <c r="C210" i="2"/>
  <c r="C211" i="2"/>
  <c r="C212" i="2"/>
  <c r="C213" i="2"/>
  <c r="C214" i="2"/>
  <c r="C215" i="2"/>
  <c r="C216" i="2"/>
  <c r="H216" i="2" s="1"/>
  <c r="C217" i="2"/>
  <c r="H217" i="2" s="1"/>
  <c r="C218" i="2"/>
  <c r="C219" i="2"/>
  <c r="C220" i="2"/>
  <c r="C221" i="2"/>
  <c r="C222" i="2"/>
  <c r="C223" i="2"/>
  <c r="C224" i="2"/>
  <c r="H224" i="2" s="1"/>
  <c r="C225" i="2"/>
  <c r="E225" i="2" s="1"/>
  <c r="C226" i="2"/>
  <c r="C227" i="2"/>
  <c r="C228" i="2"/>
  <c r="C229" i="2"/>
  <c r="C230" i="2"/>
  <c r="C231" i="2"/>
  <c r="C232" i="2"/>
  <c r="H232" i="2" s="1"/>
  <c r="C233" i="2"/>
  <c r="D233" i="2" s="1"/>
  <c r="C234" i="2"/>
  <c r="C235" i="2"/>
  <c r="C236" i="2"/>
  <c r="C237" i="2"/>
  <c r="C238" i="2"/>
  <c r="C239" i="2"/>
  <c r="C240" i="2"/>
  <c r="H240" i="2" s="1"/>
  <c r="C241" i="2"/>
  <c r="G241" i="2" s="1"/>
  <c r="C242" i="2"/>
  <c r="C243" i="2"/>
  <c r="C244" i="2"/>
  <c r="C245" i="2"/>
  <c r="C246" i="2"/>
  <c r="C247" i="2"/>
  <c r="C248" i="2"/>
  <c r="H248" i="2" s="1"/>
  <c r="C249" i="2"/>
  <c r="D249" i="2" s="1"/>
  <c r="C250" i="2"/>
  <c r="C251" i="2"/>
  <c r="C252" i="2"/>
  <c r="C253" i="2"/>
  <c r="C254" i="2"/>
  <c r="C255" i="2"/>
  <c r="C256" i="2"/>
  <c r="H256" i="2" s="1"/>
  <c r="C257" i="2"/>
  <c r="D257" i="2" s="1"/>
  <c r="C258" i="2"/>
  <c r="C259" i="2"/>
  <c r="C260" i="2"/>
  <c r="C261" i="2"/>
  <c r="C262" i="2"/>
  <c r="C263" i="2"/>
  <c r="C264" i="2"/>
  <c r="H264" i="2" s="1"/>
  <c r="C265" i="2"/>
  <c r="D265" i="2" s="1"/>
  <c r="C266" i="2"/>
  <c r="C267" i="2"/>
  <c r="C268" i="2"/>
  <c r="C269" i="2"/>
  <c r="C270" i="2"/>
  <c r="C271" i="2"/>
  <c r="C272" i="2"/>
  <c r="H272" i="2" s="1"/>
  <c r="C273" i="2"/>
  <c r="D273" i="2" s="1"/>
  <c r="C274" i="2"/>
  <c r="C275" i="2"/>
  <c r="C276" i="2"/>
  <c r="C277" i="2"/>
  <c r="C278" i="2"/>
  <c r="C279" i="2"/>
  <c r="C280" i="2"/>
  <c r="H280" i="2" s="1"/>
  <c r="C281" i="2"/>
  <c r="D281" i="2" s="1"/>
  <c r="C282" i="2"/>
  <c r="C283" i="2"/>
  <c r="C284" i="2"/>
  <c r="C285" i="2"/>
  <c r="C286" i="2"/>
  <c r="C287" i="2"/>
  <c r="C288" i="2"/>
  <c r="H288" i="2" s="1"/>
  <c r="C289" i="2"/>
  <c r="D289" i="2" s="1"/>
  <c r="C290" i="2"/>
  <c r="C291" i="2"/>
  <c r="C292" i="2"/>
  <c r="C293" i="2"/>
  <c r="C294" i="2"/>
  <c r="C295" i="2"/>
  <c r="C296" i="2"/>
  <c r="H296" i="2" s="1"/>
  <c r="C297" i="2"/>
  <c r="D297" i="2" s="1"/>
  <c r="C298" i="2"/>
  <c r="C299" i="2"/>
  <c r="C300" i="2"/>
  <c r="C301" i="2"/>
  <c r="C302" i="2"/>
  <c r="C303" i="2"/>
  <c r="C304" i="2"/>
  <c r="H304" i="2" s="1"/>
  <c r="C305" i="2"/>
  <c r="D305" i="2" s="1"/>
  <c r="C306" i="2"/>
  <c r="C307" i="2"/>
  <c r="C308" i="2"/>
  <c r="C309" i="2"/>
  <c r="C310" i="2"/>
  <c r="C11" i="2"/>
  <c r="BW66" i="3" l="1"/>
  <c r="BX66" i="3" s="1"/>
  <c r="BV67" i="3"/>
  <c r="AX67" i="3"/>
  <c r="AY66" i="3"/>
  <c r="AZ66" i="3" s="1"/>
  <c r="AH11" i="2"/>
  <c r="AM13" i="2"/>
  <c r="AM21" i="2"/>
  <c r="AM29" i="2"/>
  <c r="AM37" i="2"/>
  <c r="AM45" i="2"/>
  <c r="AM22" i="2"/>
  <c r="AM30" i="2"/>
  <c r="AM38" i="2"/>
  <c r="AM46" i="2"/>
  <c r="AM23" i="2"/>
  <c r="AM31" i="2"/>
  <c r="AM39" i="2"/>
  <c r="AM47" i="2"/>
  <c r="AM14" i="2"/>
  <c r="AM15" i="2"/>
  <c r="AM16" i="2"/>
  <c r="AM24" i="2"/>
  <c r="AM32" i="2"/>
  <c r="AM40" i="2"/>
  <c r="AM48" i="2"/>
  <c r="AM17" i="2"/>
  <c r="AM25" i="2"/>
  <c r="AM33" i="2"/>
  <c r="AM41" i="2"/>
  <c r="AM49" i="2"/>
  <c r="AM18" i="2"/>
  <c r="AM26" i="2"/>
  <c r="AM34" i="2"/>
  <c r="AM42" i="2"/>
  <c r="AM50" i="2"/>
  <c r="AM27" i="2"/>
  <c r="AM35" i="2"/>
  <c r="AM43" i="2"/>
  <c r="AM51" i="2"/>
  <c r="AM36" i="2"/>
  <c r="AM12" i="2"/>
  <c r="AM19" i="2"/>
  <c r="AM20" i="2"/>
  <c r="AM28" i="2"/>
  <c r="AM44" i="2"/>
  <c r="H1360" i="2"/>
  <c r="E1122" i="2"/>
  <c r="H1909" i="2"/>
  <c r="H1810" i="2"/>
  <c r="D2020" i="2"/>
  <c r="E1346" i="2"/>
  <c r="G2399" i="2"/>
  <c r="E2017" i="2"/>
  <c r="H1732" i="2"/>
  <c r="E2133" i="2"/>
  <c r="G2492" i="2"/>
  <c r="E564" i="2"/>
  <c r="H2436" i="2"/>
  <c r="F594" i="2"/>
  <c r="D2505" i="2"/>
  <c r="G1122" i="2"/>
  <c r="E1100" i="2"/>
  <c r="F2353" i="2"/>
  <c r="F2198" i="2"/>
  <c r="E2106" i="2"/>
  <c r="D1047" i="2"/>
  <c r="D1501" i="2"/>
  <c r="E2505" i="2"/>
  <c r="G2404" i="2"/>
  <c r="G2258" i="2"/>
  <c r="F2126" i="2"/>
  <c r="F1737" i="2"/>
  <c r="F1365" i="2"/>
  <c r="F518" i="2"/>
  <c r="D2185" i="2"/>
  <c r="D2037" i="2"/>
  <c r="D2017" i="2"/>
  <c r="G2339" i="2"/>
  <c r="D2332" i="2"/>
  <c r="E2285" i="2"/>
  <c r="H1503" i="2"/>
  <c r="H1047" i="2"/>
  <c r="G2204" i="2"/>
  <c r="E1517" i="2"/>
  <c r="E473" i="2"/>
  <c r="G459" i="2"/>
  <c r="G2428" i="2"/>
  <c r="D2225" i="2"/>
  <c r="E1936" i="2"/>
  <c r="F1890" i="2"/>
  <c r="E1632" i="2"/>
  <c r="G1332" i="2"/>
  <c r="H843" i="2"/>
  <c r="E716" i="2"/>
  <c r="G371" i="2"/>
  <c r="F464" i="2"/>
  <c r="F2404" i="2"/>
  <c r="E1762" i="2"/>
  <c r="D1360" i="2"/>
  <c r="D2404" i="2"/>
  <c r="H2344" i="2"/>
  <c r="D2276" i="2"/>
  <c r="H1520" i="2"/>
  <c r="D1108" i="2"/>
  <c r="D2372" i="2"/>
  <c r="H1714" i="2"/>
  <c r="G1604" i="2"/>
  <c r="H1549" i="2"/>
  <c r="F318" i="2"/>
  <c r="D2465" i="2"/>
  <c r="E2450" i="2"/>
  <c r="F2308" i="2"/>
  <c r="H2136" i="2"/>
  <c r="E2062" i="2"/>
  <c r="E1898" i="2"/>
  <c r="E1747" i="2"/>
  <c r="F1740" i="2"/>
  <c r="E1337" i="2"/>
  <c r="G1169" i="2"/>
  <c r="E1033" i="2"/>
  <c r="G376" i="2"/>
  <c r="D2490" i="2"/>
  <c r="H2483" i="2"/>
  <c r="D2450" i="2"/>
  <c r="G2279" i="2"/>
  <c r="F1990" i="2"/>
  <c r="G2483" i="2"/>
  <c r="H2469" i="2"/>
  <c r="H2156" i="2"/>
  <c r="E1990" i="2"/>
  <c r="F1954" i="2"/>
  <c r="G1462" i="2"/>
  <c r="E1424" i="2"/>
  <c r="G1381" i="2"/>
  <c r="G1258" i="2"/>
  <c r="G977" i="2"/>
  <c r="H740" i="2"/>
  <c r="H368" i="2"/>
  <c r="D2507" i="2"/>
  <c r="F2483" i="2"/>
  <c r="F2469" i="2"/>
  <c r="D2434" i="2"/>
  <c r="D2412" i="2"/>
  <c r="G2234" i="2"/>
  <c r="H2009" i="2"/>
  <c r="F1995" i="2"/>
  <c r="D1954" i="2"/>
  <c r="G1858" i="2"/>
  <c r="E1797" i="2"/>
  <c r="F1393" i="2"/>
  <c r="G1387" i="2"/>
  <c r="E1374" i="2"/>
  <c r="D1347" i="2"/>
  <c r="G1251" i="2"/>
  <c r="H1212" i="2"/>
  <c r="E1091" i="2"/>
  <c r="E834" i="2"/>
  <c r="D740" i="2"/>
  <c r="G697" i="2"/>
  <c r="E651" i="2"/>
  <c r="G551" i="2"/>
  <c r="H536" i="2"/>
  <c r="G2499" i="2"/>
  <c r="G2324" i="2"/>
  <c r="G2295" i="2"/>
  <c r="H2253" i="2"/>
  <c r="H2109" i="2"/>
  <c r="G2087" i="2"/>
  <c r="E1832" i="2"/>
  <c r="G1714" i="2"/>
  <c r="G1691" i="2"/>
  <c r="G1568" i="2"/>
  <c r="F1503" i="2"/>
  <c r="H1473" i="2"/>
  <c r="G1421" i="2"/>
  <c r="E1378" i="2"/>
  <c r="D1365" i="2"/>
  <c r="F1269" i="2"/>
  <c r="E1210" i="2"/>
  <c r="H700" i="2"/>
  <c r="D2409" i="2"/>
  <c r="G2308" i="2"/>
  <c r="E2237" i="2"/>
  <c r="D2224" i="2"/>
  <c r="E2173" i="2"/>
  <c r="G1892" i="2"/>
  <c r="F1747" i="2"/>
  <c r="H1659" i="2"/>
  <c r="F1529" i="2"/>
  <c r="H1337" i="2"/>
  <c r="G995" i="2"/>
  <c r="D729" i="2"/>
  <c r="F700" i="2"/>
  <c r="H686" i="2"/>
  <c r="H624" i="2"/>
  <c r="E317" i="2"/>
  <c r="E2497" i="2"/>
  <c r="F2492" i="2"/>
  <c r="E2467" i="2"/>
  <c r="G2420" i="2"/>
  <c r="H2324" i="2"/>
  <c r="G2298" i="2"/>
  <c r="D2281" i="2"/>
  <c r="D2248" i="2"/>
  <c r="F2242" i="2"/>
  <c r="F2166" i="2"/>
  <c r="G2018" i="2"/>
  <c r="H1881" i="2"/>
  <c r="H1858" i="2"/>
  <c r="E1759" i="2"/>
  <c r="G1740" i="2"/>
  <c r="D1737" i="2"/>
  <c r="G1732" i="2"/>
  <c r="H1725" i="2"/>
  <c r="E1704" i="2"/>
  <c r="D1697" i="2"/>
  <c r="G1683" i="2"/>
  <c r="F1513" i="2"/>
  <c r="F1458" i="2"/>
  <c r="E1360" i="2"/>
  <c r="H1328" i="2"/>
  <c r="E1269" i="2"/>
  <c r="H1182" i="2"/>
  <c r="F1169" i="2"/>
  <c r="H1075" i="2"/>
  <c r="E1068" i="2"/>
  <c r="E1041" i="2"/>
  <c r="E938" i="2"/>
  <c r="E931" i="2"/>
  <c r="D893" i="2"/>
  <c r="D834" i="2"/>
  <c r="G827" i="2"/>
  <c r="E748" i="2"/>
  <c r="F421" i="2"/>
  <c r="H400" i="2"/>
  <c r="H2508" i="2"/>
  <c r="E2242" i="2"/>
  <c r="G1938" i="2"/>
  <c r="G1851" i="2"/>
  <c r="F1618" i="2"/>
  <c r="E1458" i="2"/>
  <c r="H640" i="2"/>
  <c r="E421" i="2"/>
  <c r="F365" i="2"/>
  <c r="H2242" i="2"/>
  <c r="G2346" i="2"/>
  <c r="F2445" i="2"/>
  <c r="H2381" i="2"/>
  <c r="H2308" i="2"/>
  <c r="H2285" i="2"/>
  <c r="D2242" i="2"/>
  <c r="E1938" i="2"/>
  <c r="H1890" i="2"/>
  <c r="F1851" i="2"/>
  <c r="E1745" i="2"/>
  <c r="E1618" i="2"/>
  <c r="E1597" i="2"/>
  <c r="G1590" i="2"/>
  <c r="H1568" i="2"/>
  <c r="D1458" i="2"/>
  <c r="D1451" i="2"/>
  <c r="H1401" i="2"/>
  <c r="D1338" i="2"/>
  <c r="F1210" i="2"/>
  <c r="D1168" i="2"/>
  <c r="F1122" i="2"/>
  <c r="D1001" i="2"/>
  <c r="E979" i="2"/>
  <c r="G740" i="2"/>
  <c r="G727" i="2"/>
  <c r="G640" i="2"/>
  <c r="F618" i="2"/>
  <c r="D421" i="2"/>
  <c r="H376" i="2"/>
  <c r="E365" i="2"/>
  <c r="G318" i="2"/>
  <c r="G2507" i="2"/>
  <c r="H2384" i="2"/>
  <c r="F2339" i="2"/>
  <c r="H2325" i="2"/>
  <c r="F2251" i="2"/>
  <c r="G2202" i="2"/>
  <c r="D2106" i="2"/>
  <c r="D2062" i="2"/>
  <c r="H2025" i="2"/>
  <c r="E1984" i="2"/>
  <c r="D1977" i="2"/>
  <c r="G1930" i="2"/>
  <c r="D1884" i="2"/>
  <c r="H1842" i="2"/>
  <c r="G1828" i="2"/>
  <c r="D1762" i="2"/>
  <c r="E1738" i="2"/>
  <c r="H1734" i="2"/>
  <c r="D1673" i="2"/>
  <c r="G1659" i="2"/>
  <c r="H1602" i="2"/>
  <c r="F1421" i="2"/>
  <c r="F1414" i="2"/>
  <c r="F1317" i="2"/>
  <c r="D1122" i="2"/>
  <c r="F1065" i="2"/>
  <c r="F948" i="2"/>
  <c r="G941" i="2"/>
  <c r="H890" i="2"/>
  <c r="G536" i="2"/>
  <c r="E475" i="2"/>
  <c r="E397" i="2"/>
  <c r="E318" i="2"/>
  <c r="E2384" i="2"/>
  <c r="G2025" i="2"/>
  <c r="E1889" i="2"/>
  <c r="H1269" i="2"/>
  <c r="H1220" i="2"/>
  <c r="H585" i="2"/>
  <c r="G2325" i="2"/>
  <c r="H2288" i="2"/>
  <c r="H2492" i="2"/>
  <c r="H2428" i="2"/>
  <c r="D2389" i="2"/>
  <c r="G2371" i="2"/>
  <c r="D2325" i="2"/>
  <c r="E2288" i="2"/>
  <c r="F2212" i="2"/>
  <c r="F2206" i="2"/>
  <c r="F2187" i="2"/>
  <c r="E2181" i="2"/>
  <c r="D2105" i="2"/>
  <c r="F2025" i="2"/>
  <c r="H1892" i="2"/>
  <c r="D1889" i="2"/>
  <c r="H1754" i="2"/>
  <c r="G1737" i="2"/>
  <c r="D1489" i="2"/>
  <c r="G1269" i="2"/>
  <c r="E1220" i="2"/>
  <c r="D1177" i="2"/>
  <c r="F1091" i="2"/>
  <c r="G889" i="2"/>
  <c r="G716" i="2"/>
  <c r="G585" i="2"/>
  <c r="G504" i="2"/>
  <c r="H2505" i="2"/>
  <c r="G421" i="2"/>
  <c r="F2505" i="2"/>
  <c r="G2490" i="2"/>
  <c r="E2475" i="2"/>
  <c r="D2466" i="2"/>
  <c r="H2460" i="2"/>
  <c r="F2434" i="2"/>
  <c r="H2373" i="2"/>
  <c r="D2320" i="2"/>
  <c r="E2320" i="2"/>
  <c r="D2120" i="2"/>
  <c r="G2012" i="2"/>
  <c r="F1967" i="2"/>
  <c r="H2390" i="2"/>
  <c r="H2306" i="2"/>
  <c r="E2306" i="2"/>
  <c r="F2306" i="2"/>
  <c r="D2306" i="2"/>
  <c r="D2277" i="2"/>
  <c r="E2277" i="2"/>
  <c r="E2244" i="2"/>
  <c r="H2244" i="2"/>
  <c r="D2195" i="2"/>
  <c r="G2195" i="2"/>
  <c r="F2195" i="2"/>
  <c r="D2021" i="2"/>
  <c r="H2021" i="2"/>
  <c r="E1914" i="2"/>
  <c r="F1914" i="2"/>
  <c r="G1914" i="2"/>
  <c r="H1914" i="2"/>
  <c r="D1914" i="2"/>
  <c r="F1855" i="2"/>
  <c r="D1855" i="2"/>
  <c r="G1849" i="2"/>
  <c r="E2329" i="2"/>
  <c r="F2329" i="2"/>
  <c r="D2282" i="2"/>
  <c r="G2282" i="2"/>
  <c r="H2282" i="2"/>
  <c r="F2282" i="2"/>
  <c r="D2498" i="2"/>
  <c r="D2489" i="2"/>
  <c r="E2473" i="2"/>
  <c r="E2469" i="2"/>
  <c r="D2458" i="2"/>
  <c r="G2451" i="2"/>
  <c r="E2446" i="2"/>
  <c r="G2436" i="2"/>
  <c r="D2428" i="2"/>
  <c r="F2417" i="2"/>
  <c r="E2153" i="2"/>
  <c r="D2153" i="2"/>
  <c r="D2098" i="2"/>
  <c r="H2098" i="2"/>
  <c r="F2098" i="2"/>
  <c r="H2039" i="2"/>
  <c r="D2039" i="2"/>
  <c r="D2477" i="2"/>
  <c r="D2473" i="2"/>
  <c r="D2440" i="2"/>
  <c r="F2436" i="2"/>
  <c r="D2393" i="2"/>
  <c r="H1944" i="2"/>
  <c r="D1887" i="2"/>
  <c r="G1866" i="2"/>
  <c r="E1866" i="2"/>
  <c r="F1866" i="2"/>
  <c r="D1866" i="2"/>
  <c r="D1826" i="2"/>
  <c r="F1826" i="2"/>
  <c r="G1766" i="2"/>
  <c r="H1766" i="2"/>
  <c r="D2357" i="2"/>
  <c r="G2357" i="2"/>
  <c r="E2346" i="2"/>
  <c r="F2346" i="2"/>
  <c r="D2158" i="2"/>
  <c r="F2158" i="2"/>
  <c r="E2002" i="2"/>
  <c r="F2002" i="2"/>
  <c r="D2002" i="2"/>
  <c r="H2476" i="2"/>
  <c r="E2445" i="2"/>
  <c r="F2439" i="2"/>
  <c r="H2430" i="2"/>
  <c r="E2426" i="2"/>
  <c r="F2420" i="2"/>
  <c r="G2397" i="2"/>
  <c r="H2392" i="2"/>
  <c r="F2370" i="2"/>
  <c r="D2370" i="2"/>
  <c r="F2362" i="2"/>
  <c r="G2349" i="2"/>
  <c r="H2210" i="2"/>
  <c r="E2210" i="2"/>
  <c r="H1786" i="2"/>
  <c r="F1786" i="2"/>
  <c r="E1786" i="2"/>
  <c r="E2486" i="2"/>
  <c r="G2434" i="2"/>
  <c r="D2420" i="2"/>
  <c r="D2397" i="2"/>
  <c r="D2349" i="2"/>
  <c r="E2236" i="2"/>
  <c r="D2236" i="2"/>
  <c r="H2071" i="2"/>
  <c r="F2071" i="2"/>
  <c r="D2051" i="2"/>
  <c r="H2051" i="2"/>
  <c r="G2007" i="2"/>
  <c r="F1746" i="2"/>
  <c r="F1730" i="2"/>
  <c r="G1700" i="2"/>
  <c r="G1675" i="2"/>
  <c r="G1652" i="2"/>
  <c r="F1635" i="2"/>
  <c r="E1624" i="2"/>
  <c r="D1584" i="2"/>
  <c r="G1560" i="2"/>
  <c r="E1541" i="2"/>
  <c r="G1529" i="2"/>
  <c r="E1525" i="2"/>
  <c r="G1513" i="2"/>
  <c r="H1496" i="2"/>
  <c r="F1485" i="2"/>
  <c r="E1470" i="2"/>
  <c r="H1439" i="2"/>
  <c r="E1418" i="2"/>
  <c r="D1405" i="2"/>
  <c r="F1356" i="2"/>
  <c r="D1333" i="2"/>
  <c r="E1325" i="2"/>
  <c r="F1314" i="2"/>
  <c r="G1300" i="2"/>
  <c r="H1279" i="2"/>
  <c r="D1275" i="2"/>
  <c r="F1180" i="2"/>
  <c r="H1076" i="2"/>
  <c r="G1043" i="2"/>
  <c r="G985" i="2"/>
  <c r="D980" i="2"/>
  <c r="E897" i="2"/>
  <c r="H891" i="2"/>
  <c r="E887" i="2"/>
  <c r="D847" i="2"/>
  <c r="F725" i="2"/>
  <c r="H719" i="2"/>
  <c r="H655" i="2"/>
  <c r="D528" i="2"/>
  <c r="E523" i="2"/>
  <c r="H518" i="2"/>
  <c r="H460" i="2"/>
  <c r="D442" i="2"/>
  <c r="E392" i="2"/>
  <c r="D1624" i="2"/>
  <c r="E1560" i="2"/>
  <c r="D1541" i="2"/>
  <c r="E1485" i="2"/>
  <c r="G1439" i="2"/>
  <c r="G1343" i="2"/>
  <c r="F1300" i="2"/>
  <c r="D1279" i="2"/>
  <c r="F1204" i="2"/>
  <c r="E1180" i="2"/>
  <c r="F1043" i="2"/>
  <c r="D1024" i="2"/>
  <c r="D1003" i="2"/>
  <c r="E967" i="2"/>
  <c r="G917" i="2"/>
  <c r="H857" i="2"/>
  <c r="G851" i="2"/>
  <c r="E814" i="2"/>
  <c r="E779" i="2"/>
  <c r="E764" i="2"/>
  <c r="H706" i="2"/>
  <c r="H676" i="2"/>
  <c r="D621" i="2"/>
  <c r="G603" i="2"/>
  <c r="G598" i="2"/>
  <c r="E534" i="2"/>
  <c r="D523" i="2"/>
  <c r="D512" i="2"/>
  <c r="H453" i="2"/>
  <c r="H436" i="2"/>
  <c r="E384" i="2"/>
  <c r="G336" i="2"/>
  <c r="H321" i="2"/>
  <c r="D2345" i="2"/>
  <c r="E2313" i="2"/>
  <c r="G2293" i="2"/>
  <c r="F2258" i="2"/>
  <c r="G2253" i="2"/>
  <c r="H2042" i="2"/>
  <c r="H1977" i="2"/>
  <c r="F1966" i="2"/>
  <c r="H1921" i="2"/>
  <c r="H1898" i="2"/>
  <c r="G1881" i="2"/>
  <c r="H1868" i="2"/>
  <c r="F1858" i="2"/>
  <c r="E1824" i="2"/>
  <c r="E1810" i="2"/>
  <c r="D1759" i="2"/>
  <c r="E1754" i="2"/>
  <c r="D1740" i="2"/>
  <c r="F1732" i="2"/>
  <c r="H1668" i="2"/>
  <c r="D1656" i="2"/>
  <c r="H1642" i="2"/>
  <c r="H1633" i="2"/>
  <c r="D1604" i="2"/>
  <c r="H1592" i="2"/>
  <c r="F1582" i="2"/>
  <c r="F1559" i="2"/>
  <c r="F1473" i="2"/>
  <c r="E1462" i="2"/>
  <c r="F1425" i="2"/>
  <c r="E1421" i="2"/>
  <c r="H1398" i="2"/>
  <c r="E1387" i="2"/>
  <c r="E1369" i="2"/>
  <c r="D1337" i="2"/>
  <c r="F1332" i="2"/>
  <c r="E1317" i="2"/>
  <c r="F1283" i="2"/>
  <c r="H1263" i="2"/>
  <c r="F1251" i="2"/>
  <c r="H1246" i="2"/>
  <c r="H1239" i="2"/>
  <c r="F1224" i="2"/>
  <c r="D1220" i="2"/>
  <c r="G1182" i="2"/>
  <c r="E1169" i="2"/>
  <c r="E1151" i="2"/>
  <c r="H1125" i="2"/>
  <c r="H1108" i="2"/>
  <c r="E1105" i="2"/>
  <c r="G1093" i="2"/>
  <c r="H1068" i="2"/>
  <c r="E1015" i="2"/>
  <c r="H995" i="2"/>
  <c r="E908" i="2"/>
  <c r="E890" i="2"/>
  <c r="H885" i="2"/>
  <c r="F792" i="2"/>
  <c r="F723" i="2"/>
  <c r="F640" i="2"/>
  <c r="F602" i="2"/>
  <c r="F585" i="2"/>
  <c r="G526" i="2"/>
  <c r="E522" i="2"/>
  <c r="D504" i="2"/>
  <c r="D489" i="2"/>
  <c r="H468" i="2"/>
  <c r="G452" i="2"/>
  <c r="E427" i="2"/>
  <c r="E416" i="2"/>
  <c r="E401" i="2"/>
  <c r="H2317" i="2"/>
  <c r="E2258" i="2"/>
  <c r="E2253" i="2"/>
  <c r="E2197" i="2"/>
  <c r="F2110" i="2"/>
  <c r="H2100" i="2"/>
  <c r="G2095" i="2"/>
  <c r="G2081" i="2"/>
  <c r="D2074" i="2"/>
  <c r="D2042" i="2"/>
  <c r="H1925" i="2"/>
  <c r="D1921" i="2"/>
  <c r="F1898" i="2"/>
  <c r="F1889" i="2"/>
  <c r="D1881" i="2"/>
  <c r="E1858" i="2"/>
  <c r="D1847" i="2"/>
  <c r="H1828" i="2"/>
  <c r="G1747" i="2"/>
  <c r="E1697" i="2"/>
  <c r="H1691" i="2"/>
  <c r="E1673" i="2"/>
  <c r="G1642" i="2"/>
  <c r="G1636" i="2"/>
  <c r="G1633" i="2"/>
  <c r="H1597" i="2"/>
  <c r="H1493" i="2"/>
  <c r="F1483" i="2"/>
  <c r="D1421" i="2"/>
  <c r="F1402" i="2"/>
  <c r="H1374" i="2"/>
  <c r="E1332" i="2"/>
  <c r="D1317" i="2"/>
  <c r="G1268" i="2"/>
  <c r="E1251" i="2"/>
  <c r="F1233" i="2"/>
  <c r="G1227" i="2"/>
  <c r="E1224" i="2"/>
  <c r="F1182" i="2"/>
  <c r="H1172" i="2"/>
  <c r="F1156" i="2"/>
  <c r="F1131" i="2"/>
  <c r="G1108" i="2"/>
  <c r="G1068" i="2"/>
  <c r="E1064" i="2"/>
  <c r="H1059" i="2"/>
  <c r="H849" i="2"/>
  <c r="G812" i="2"/>
  <c r="F734" i="2"/>
  <c r="H679" i="2"/>
  <c r="E658" i="2"/>
  <c r="D640" i="2"/>
  <c r="E613" i="2"/>
  <c r="D550" i="2"/>
  <c r="G468" i="2"/>
  <c r="E439" i="2"/>
  <c r="G2317" i="2"/>
  <c r="G2292" i="2"/>
  <c r="H2268" i="2"/>
  <c r="E1574" i="2"/>
  <c r="G1493" i="2"/>
  <c r="E1483" i="2"/>
  <c r="E1477" i="2"/>
  <c r="E1436" i="2"/>
  <c r="E1268" i="2"/>
  <c r="D1251" i="2"/>
  <c r="E1233" i="2"/>
  <c r="F1227" i="2"/>
  <c r="E1177" i="2"/>
  <c r="G1172" i="2"/>
  <c r="E1168" i="2"/>
  <c r="E1156" i="2"/>
  <c r="D1143" i="2"/>
  <c r="D1113" i="2"/>
  <c r="F1108" i="2"/>
  <c r="F1068" i="2"/>
  <c r="F1034" i="2"/>
  <c r="E995" i="2"/>
  <c r="E2317" i="2"/>
  <c r="D2292" i="2"/>
  <c r="D2268" i="2"/>
  <c r="E2261" i="2"/>
  <c r="G2218" i="2"/>
  <c r="D2136" i="2"/>
  <c r="E2009" i="2"/>
  <c r="H1987" i="2"/>
  <c r="D1981" i="2"/>
  <c r="G1940" i="2"/>
  <c r="H1730" i="2"/>
  <c r="H1635" i="2"/>
  <c r="H1584" i="2"/>
  <c r="G1325" i="2"/>
  <c r="H1275" i="2"/>
  <c r="H1237" i="2"/>
  <c r="E1227" i="2"/>
  <c r="E1218" i="2"/>
  <c r="G934" i="2"/>
  <c r="G843" i="2"/>
  <c r="G795" i="2"/>
  <c r="G702" i="2"/>
  <c r="H684" i="2"/>
  <c r="E604" i="2"/>
  <c r="H554" i="2"/>
  <c r="D536" i="2"/>
  <c r="H514" i="2"/>
  <c r="G467" i="2"/>
  <c r="G443" i="2"/>
  <c r="G438" i="2"/>
  <c r="F400" i="2"/>
  <c r="F2507" i="2"/>
  <c r="F2172" i="2"/>
  <c r="G2147" i="2"/>
  <c r="D2140" i="2"/>
  <c r="D2104" i="2"/>
  <c r="D2013" i="2"/>
  <c r="F1963" i="2"/>
  <c r="E1952" i="2"/>
  <c r="E1945" i="2"/>
  <c r="D1940" i="2"/>
  <c r="D1929" i="2"/>
  <c r="G1923" i="2"/>
  <c r="F1883" i="2"/>
  <c r="D1879" i="2"/>
  <c r="D1832" i="2"/>
  <c r="H1793" i="2"/>
  <c r="G1730" i="2"/>
  <c r="E1725" i="2"/>
  <c r="F1714" i="2"/>
  <c r="H1700" i="2"/>
  <c r="H1675" i="2"/>
  <c r="F1659" i="2"/>
  <c r="G1635" i="2"/>
  <c r="D1632" i="2"/>
  <c r="E1584" i="2"/>
  <c r="F1525" i="2"/>
  <c r="G1485" i="2"/>
  <c r="H1470" i="2"/>
  <c r="H1428" i="2"/>
  <c r="F1405" i="2"/>
  <c r="D1401" i="2"/>
  <c r="G1356" i="2"/>
  <c r="F1325" i="2"/>
  <c r="H1300" i="2"/>
  <c r="G1237" i="2"/>
  <c r="D1227" i="2"/>
  <c r="D1218" i="2"/>
  <c r="G1180" i="2"/>
  <c r="G1062" i="2"/>
  <c r="H1043" i="2"/>
  <c r="G980" i="2"/>
  <c r="G874" i="2"/>
  <c r="E843" i="2"/>
  <c r="F815" i="2"/>
  <c r="D795" i="2"/>
  <c r="F707" i="2"/>
  <c r="D702" i="2"/>
  <c r="D604" i="2"/>
  <c r="H599" i="2"/>
  <c r="F586" i="2"/>
  <c r="D540" i="2"/>
  <c r="F2076" i="2"/>
  <c r="G2011" i="2"/>
  <c r="D1835" i="2"/>
  <c r="G1835" i="2"/>
  <c r="E1716" i="2"/>
  <c r="F1716" i="2"/>
  <c r="G1716" i="2"/>
  <c r="H1716" i="2"/>
  <c r="D1716" i="2"/>
  <c r="D1712" i="2"/>
  <c r="F1712" i="2"/>
  <c r="G1688" i="2"/>
  <c r="F1688" i="2"/>
  <c r="E1688" i="2"/>
  <c r="E1557" i="2"/>
  <c r="H1557" i="2"/>
  <c r="F1480" i="2"/>
  <c r="G1480" i="2"/>
  <c r="H1480" i="2"/>
  <c r="D1480" i="2"/>
  <c r="D1419" i="2"/>
  <c r="H1419" i="2"/>
  <c r="G1373" i="2"/>
  <c r="E1373" i="2"/>
  <c r="F1373" i="2"/>
  <c r="H1373" i="2"/>
  <c r="D1373" i="2"/>
  <c r="F2499" i="2"/>
  <c r="F2490" i="2"/>
  <c r="E2481" i="2"/>
  <c r="G2476" i="2"/>
  <c r="H2473" i="2"/>
  <c r="G2469" i="2"/>
  <c r="D2461" i="2"/>
  <c r="H2451" i="2"/>
  <c r="E2443" i="2"/>
  <c r="H2434" i="2"/>
  <c r="E2417" i="2"/>
  <c r="D2401" i="2"/>
  <c r="E2397" i="2"/>
  <c r="E2381" i="2"/>
  <c r="H2366" i="2"/>
  <c r="H2320" i="2"/>
  <c r="G2306" i="2"/>
  <c r="E2298" i="2"/>
  <c r="G2285" i="2"/>
  <c r="G2277" i="2"/>
  <c r="G2268" i="2"/>
  <c r="H2258" i="2"/>
  <c r="F2254" i="2"/>
  <c r="G2251" i="2"/>
  <c r="F2246" i="2"/>
  <c r="H2234" i="2"/>
  <c r="D2218" i="2"/>
  <c r="H2202" i="2"/>
  <c r="G2187" i="2"/>
  <c r="F2182" i="2"/>
  <c r="D2172" i="2"/>
  <c r="D2168" i="2"/>
  <c r="D2156" i="2"/>
  <c r="D2128" i="2"/>
  <c r="G2107" i="2"/>
  <c r="G2098" i="2"/>
  <c r="E2087" i="2"/>
  <c r="D2053" i="2"/>
  <c r="E2042" i="2"/>
  <c r="H2032" i="2"/>
  <c r="H2018" i="2"/>
  <c r="F2011" i="2"/>
  <c r="H1995" i="2"/>
  <c r="D1984" i="2"/>
  <c r="G1967" i="2"/>
  <c r="E1954" i="2"/>
  <c r="F1945" i="2"/>
  <c r="E1941" i="2"/>
  <c r="F1938" i="2"/>
  <c r="H1923" i="2"/>
  <c r="G1898" i="2"/>
  <c r="G1890" i="2"/>
  <c r="D1863" i="2"/>
  <c r="D1812" i="2"/>
  <c r="H1812" i="2"/>
  <c r="G1812" i="2"/>
  <c r="G1793" i="2"/>
  <c r="G1657" i="2"/>
  <c r="H1589" i="2"/>
  <c r="F1589" i="2"/>
  <c r="E1589" i="2"/>
  <c r="F1532" i="2"/>
  <c r="E1532" i="2"/>
  <c r="E1452" i="2"/>
  <c r="G1452" i="2"/>
  <c r="D1452" i="2"/>
  <c r="H1389" i="2"/>
  <c r="E1389" i="2"/>
  <c r="G1331" i="2"/>
  <c r="H1331" i="2"/>
  <c r="D1867" i="2"/>
  <c r="F1867" i="2"/>
  <c r="E1826" i="2"/>
  <c r="H1826" i="2"/>
  <c r="D1661" i="2"/>
  <c r="H1661" i="2"/>
  <c r="H1542" i="2"/>
  <c r="G1542" i="2"/>
  <c r="F2315" i="2"/>
  <c r="E2301" i="2"/>
  <c r="D2234" i="2"/>
  <c r="H2227" i="2"/>
  <c r="D2192" i="2"/>
  <c r="F2142" i="2"/>
  <c r="D2121" i="2"/>
  <c r="H2091" i="2"/>
  <c r="H2086" i="2"/>
  <c r="E2069" i="2"/>
  <c r="H2046" i="2"/>
  <c r="D1967" i="2"/>
  <c r="D1945" i="2"/>
  <c r="D1938" i="2"/>
  <c r="D1927" i="2"/>
  <c r="H1905" i="2"/>
  <c r="G1872" i="2"/>
  <c r="E1872" i="2"/>
  <c r="E1818" i="2"/>
  <c r="H1818" i="2"/>
  <c r="D1818" i="2"/>
  <c r="G1774" i="2"/>
  <c r="E1774" i="2"/>
  <c r="F1774" i="2"/>
  <c r="D1774" i="2"/>
  <c r="D1650" i="2"/>
  <c r="G1650" i="2"/>
  <c r="H1650" i="2"/>
  <c r="F1650" i="2"/>
  <c r="F1548" i="2"/>
  <c r="E1548" i="2"/>
  <c r="F1431" i="2"/>
  <c r="G1431" i="2"/>
  <c r="H2386" i="2"/>
  <c r="H2364" i="2"/>
  <c r="G1905" i="2"/>
  <c r="D1871" i="2"/>
  <c r="E1756" i="2"/>
  <c r="G1756" i="2"/>
  <c r="H1756" i="2"/>
  <c r="F1756" i="2"/>
  <c r="E1719" i="2"/>
  <c r="D1719" i="2"/>
  <c r="D1667" i="2"/>
  <c r="F1667" i="2"/>
  <c r="E1667" i="2"/>
  <c r="H1610" i="2"/>
  <c r="F1610" i="2"/>
  <c r="H1575" i="2"/>
  <c r="F1536" i="2"/>
  <c r="G1536" i="2"/>
  <c r="H1536" i="2"/>
  <c r="E1536" i="2"/>
  <c r="H1409" i="2"/>
  <c r="E1409" i="2"/>
  <c r="H1375" i="2"/>
  <c r="D1375" i="2"/>
  <c r="E1342" i="2"/>
  <c r="G2474" i="2"/>
  <c r="G2386" i="2"/>
  <c r="H2378" i="2"/>
  <c r="G2364" i="2"/>
  <c r="H2360" i="2"/>
  <c r="G2266" i="2"/>
  <c r="H2114" i="2"/>
  <c r="H1946" i="2"/>
  <c r="F1905" i="2"/>
  <c r="H1875" i="2"/>
  <c r="D1585" i="2"/>
  <c r="F1585" i="2"/>
  <c r="H1585" i="2"/>
  <c r="E1585" i="2"/>
  <c r="E1461" i="2"/>
  <c r="G1461" i="2"/>
  <c r="F1461" i="2"/>
  <c r="E1442" i="2"/>
  <c r="D1442" i="2"/>
  <c r="F2474" i="2"/>
  <c r="H2467" i="2"/>
  <c r="G2458" i="2"/>
  <c r="E2413" i="2"/>
  <c r="F2386" i="2"/>
  <c r="G2378" i="2"/>
  <c r="E2373" i="2"/>
  <c r="F2364" i="2"/>
  <c r="E2360" i="2"/>
  <c r="H2341" i="2"/>
  <c r="F2266" i="2"/>
  <c r="F2169" i="2"/>
  <c r="G2114" i="2"/>
  <c r="F2024" i="2"/>
  <c r="H1993" i="2"/>
  <c r="H1984" i="2"/>
  <c r="H1954" i="2"/>
  <c r="G1946" i="2"/>
  <c r="E1905" i="2"/>
  <c r="G1875" i="2"/>
  <c r="D1771" i="2"/>
  <c r="H1771" i="2"/>
  <c r="H2499" i="2"/>
  <c r="D2474" i="2"/>
  <c r="G2467" i="2"/>
  <c r="F2458" i="2"/>
  <c r="F2452" i="2"/>
  <c r="D2449" i="2"/>
  <c r="G2439" i="2"/>
  <c r="E2432" i="2"/>
  <c r="F2428" i="2"/>
  <c r="D2402" i="2"/>
  <c r="H2397" i="2"/>
  <c r="E2393" i="2"/>
  <c r="E2386" i="2"/>
  <c r="F2378" i="2"/>
  <c r="D2364" i="2"/>
  <c r="F2355" i="2"/>
  <c r="G2341" i="2"/>
  <c r="H2298" i="2"/>
  <c r="E2266" i="2"/>
  <c r="F2252" i="2"/>
  <c r="D2240" i="2"/>
  <c r="H2218" i="2"/>
  <c r="F2124" i="2"/>
  <c r="D2114" i="2"/>
  <c r="F2083" i="2"/>
  <c r="D2066" i="2"/>
  <c r="H2054" i="2"/>
  <c r="F2027" i="2"/>
  <c r="D2024" i="2"/>
  <c r="E1993" i="2"/>
  <c r="G1984" i="2"/>
  <c r="H1980" i="2"/>
  <c r="H1960" i="2"/>
  <c r="D1946" i="2"/>
  <c r="E1921" i="2"/>
  <c r="H1916" i="2"/>
  <c r="G1883" i="2"/>
  <c r="F1875" i="2"/>
  <c r="G1865" i="2"/>
  <c r="E1865" i="2"/>
  <c r="H1865" i="2"/>
  <c r="D1865" i="2"/>
  <c r="G1826" i="2"/>
  <c r="D1794" i="2"/>
  <c r="G1794" i="2"/>
  <c r="E1783" i="2"/>
  <c r="G1777" i="2"/>
  <c r="E1777" i="2"/>
  <c r="D1723" i="2"/>
  <c r="G1723" i="2"/>
  <c r="H1723" i="2"/>
  <c r="F1723" i="2"/>
  <c r="E1712" i="2"/>
  <c r="D1688" i="2"/>
  <c r="D1653" i="2"/>
  <c r="H1653" i="2"/>
  <c r="E1620" i="2"/>
  <c r="H1620" i="2"/>
  <c r="F1557" i="2"/>
  <c r="D1490" i="2"/>
  <c r="F1447" i="2"/>
  <c r="H1447" i="2"/>
  <c r="D1447" i="2"/>
  <c r="E1419" i="2"/>
  <c r="E1367" i="2"/>
  <c r="G1367" i="2"/>
  <c r="H1747" i="2"/>
  <c r="F1697" i="2"/>
  <c r="H1604" i="2"/>
  <c r="H1485" i="2"/>
  <c r="G1483" i="2"/>
  <c r="G1317" i="2"/>
  <c r="F1302" i="2"/>
  <c r="E1264" i="2"/>
  <c r="H1224" i="2"/>
  <c r="F1218" i="2"/>
  <c r="E1215" i="2"/>
  <c r="E1201" i="2"/>
  <c r="H1195" i="2"/>
  <c r="D1184" i="2"/>
  <c r="E1178" i="2"/>
  <c r="G1174" i="2"/>
  <c r="F1168" i="2"/>
  <c r="G1164" i="2"/>
  <c r="E1164" i="2"/>
  <c r="F1159" i="2"/>
  <c r="E1159" i="2"/>
  <c r="G1148" i="2"/>
  <c r="H1143" i="2"/>
  <c r="D1140" i="2"/>
  <c r="D1107" i="2"/>
  <c r="E1081" i="2"/>
  <c r="F1041" i="2"/>
  <c r="E1017" i="2"/>
  <c r="D1011" i="2"/>
  <c r="F1011" i="2"/>
  <c r="H956" i="2"/>
  <c r="H1307" i="2"/>
  <c r="E1248" i="2"/>
  <c r="D1242" i="2"/>
  <c r="D1215" i="2"/>
  <c r="G1195" i="2"/>
  <c r="F1174" i="2"/>
  <c r="E1148" i="2"/>
  <c r="H1119" i="2"/>
  <c r="F1115" i="2"/>
  <c r="H1115" i="2"/>
  <c r="E1098" i="2"/>
  <c r="D1098" i="2"/>
  <c r="G1098" i="2"/>
  <c r="G1086" i="2"/>
  <c r="D1081" i="2"/>
  <c r="D1071" i="2"/>
  <c r="E1071" i="2"/>
  <c r="F1004" i="2"/>
  <c r="D1004" i="2"/>
  <c r="G993" i="2"/>
  <c r="G956" i="2"/>
  <c r="H865" i="2"/>
  <c r="D865" i="2"/>
  <c r="G865" i="2"/>
  <c r="D780" i="2"/>
  <c r="E780" i="2"/>
  <c r="E766" i="2"/>
  <c r="D766" i="2"/>
  <c r="G766" i="2"/>
  <c r="H766" i="2"/>
  <c r="H1129" i="2"/>
  <c r="D1129" i="2"/>
  <c r="D935" i="2"/>
  <c r="H935" i="2"/>
  <c r="G786" i="2"/>
  <c r="E786" i="2"/>
  <c r="F772" i="2"/>
  <c r="G772" i="2"/>
  <c r="E750" i="2"/>
  <c r="H750" i="2"/>
  <c r="E1750" i="2"/>
  <c r="E1656" i="2"/>
  <c r="F1652" i="2"/>
  <c r="E1642" i="2"/>
  <c r="F1435" i="2"/>
  <c r="D1224" i="2"/>
  <c r="F1133" i="2"/>
  <c r="G1133" i="2"/>
  <c r="E1106" i="2"/>
  <c r="D1106" i="2"/>
  <c r="D1091" i="2"/>
  <c r="D1075" i="2"/>
  <c r="E1075" i="2"/>
  <c r="D915" i="2"/>
  <c r="G915" i="2"/>
  <c r="H840" i="2"/>
  <c r="F840" i="2"/>
  <c r="G840" i="2"/>
  <c r="F669" i="2"/>
  <c r="H669" i="2"/>
  <c r="D1750" i="2"/>
  <c r="F1724" i="2"/>
  <c r="D1704" i="2"/>
  <c r="E1633" i="2"/>
  <c r="H1613" i="2"/>
  <c r="G1496" i="2"/>
  <c r="E1492" i="2"/>
  <c r="H1406" i="2"/>
  <c r="G1398" i="2"/>
  <c r="D1356" i="2"/>
  <c r="D1325" i="2"/>
  <c r="G1319" i="2"/>
  <c r="G1310" i="2"/>
  <c r="D1289" i="2"/>
  <c r="H1278" i="2"/>
  <c r="E1267" i="2"/>
  <c r="G1147" i="2"/>
  <c r="E1147" i="2"/>
  <c r="G1138" i="2"/>
  <c r="E1138" i="2"/>
  <c r="E1043" i="2"/>
  <c r="H1028" i="2"/>
  <c r="G1028" i="2"/>
  <c r="H907" i="2"/>
  <c r="D907" i="2"/>
  <c r="E907" i="2"/>
  <c r="F907" i="2"/>
  <c r="G907" i="2"/>
  <c r="D869" i="2"/>
  <c r="H869" i="2"/>
  <c r="G839" i="2"/>
  <c r="F839" i="2"/>
  <c r="H756" i="2"/>
  <c r="G756" i="2"/>
  <c r="G1150" i="2"/>
  <c r="D1150" i="2"/>
  <c r="G1140" i="2"/>
  <c r="F1100" i="2"/>
  <c r="H1100" i="2"/>
  <c r="G1074" i="2"/>
  <c r="F1074" i="2"/>
  <c r="F946" i="2"/>
  <c r="E946" i="2"/>
  <c r="D763" i="2"/>
  <c r="E763" i="2"/>
  <c r="D711" i="2"/>
  <c r="H711" i="2"/>
  <c r="G1868" i="2"/>
  <c r="H1861" i="2"/>
  <c r="E1849" i="2"/>
  <c r="H1770" i="2"/>
  <c r="F1760" i="2"/>
  <c r="E1746" i="2"/>
  <c r="H1738" i="2"/>
  <c r="D1732" i="2"/>
  <c r="E1659" i="2"/>
  <c r="D1618" i="2"/>
  <c r="E1553" i="2"/>
  <c r="F1549" i="2"/>
  <c r="E1540" i="2"/>
  <c r="D1525" i="2"/>
  <c r="G1520" i="2"/>
  <c r="G1495" i="2"/>
  <c r="H1491" i="2"/>
  <c r="D1477" i="2"/>
  <c r="G1443" i="2"/>
  <c r="D1387" i="2"/>
  <c r="G1347" i="2"/>
  <c r="H1343" i="2"/>
  <c r="F1338" i="2"/>
  <c r="G1335" i="2"/>
  <c r="D1332" i="2"/>
  <c r="E1300" i="2"/>
  <c r="F1294" i="2"/>
  <c r="D1239" i="2"/>
  <c r="H1234" i="2"/>
  <c r="H1218" i="2"/>
  <c r="H1215" i="2"/>
  <c r="E1212" i="2"/>
  <c r="G1201" i="2"/>
  <c r="E1191" i="2"/>
  <c r="D1182" i="2"/>
  <c r="H1178" i="2"/>
  <c r="D1175" i="2"/>
  <c r="F1172" i="2"/>
  <c r="D1169" i="2"/>
  <c r="G1159" i="2"/>
  <c r="F1140" i="2"/>
  <c r="E1131" i="2"/>
  <c r="H1116" i="2"/>
  <c r="D1116" i="2"/>
  <c r="F1107" i="2"/>
  <c r="H1105" i="2"/>
  <c r="F1105" i="2"/>
  <c r="F1083" i="2"/>
  <c r="D1083" i="2"/>
  <c r="H1083" i="2"/>
  <c r="D1033" i="2"/>
  <c r="G965" i="2"/>
  <c r="H926" i="2"/>
  <c r="H811" i="2"/>
  <c r="D811" i="2"/>
  <c r="E811" i="2"/>
  <c r="D1824" i="2"/>
  <c r="G1801" i="2"/>
  <c r="E1770" i="2"/>
  <c r="E1760" i="2"/>
  <c r="D1746" i="2"/>
  <c r="G1697" i="2"/>
  <c r="H1483" i="2"/>
  <c r="G1302" i="2"/>
  <c r="D1234" i="2"/>
  <c r="E1221" i="2"/>
  <c r="G1215" i="2"/>
  <c r="D1212" i="2"/>
  <c r="F1201" i="2"/>
  <c r="D1191" i="2"/>
  <c r="G1178" i="2"/>
  <c r="E1172" i="2"/>
  <c r="F1164" i="2"/>
  <c r="D1159" i="2"/>
  <c r="H1148" i="2"/>
  <c r="E1140" i="2"/>
  <c r="E1115" i="2"/>
  <c r="E1107" i="2"/>
  <c r="H1098" i="2"/>
  <c r="F1059" i="2"/>
  <c r="D1059" i="2"/>
  <c r="G1041" i="2"/>
  <c r="D1038" i="2"/>
  <c r="H1038" i="2"/>
  <c r="D932" i="2"/>
  <c r="E932" i="2"/>
  <c r="G932" i="2"/>
  <c r="G810" i="2"/>
  <c r="D810" i="2"/>
  <c r="H941" i="2"/>
  <c r="H924" i="2"/>
  <c r="G903" i="2"/>
  <c r="F897" i="2"/>
  <c r="H889" i="2"/>
  <c r="F867" i="2"/>
  <c r="E827" i="2"/>
  <c r="D812" i="2"/>
  <c r="E795" i="2"/>
  <c r="F779" i="2"/>
  <c r="F764" i="2"/>
  <c r="F760" i="2"/>
  <c r="F754" i="2"/>
  <c r="F748" i="2"/>
  <c r="D710" i="2"/>
  <c r="E702" i="2"/>
  <c r="D700" i="2"/>
  <c r="E665" i="2"/>
  <c r="F659" i="2"/>
  <c r="H639" i="2"/>
  <c r="D636" i="2"/>
  <c r="E630" i="2"/>
  <c r="D606" i="2"/>
  <c r="H598" i="2"/>
  <c r="H495" i="2"/>
  <c r="F460" i="2"/>
  <c r="F408" i="2"/>
  <c r="E403" i="2"/>
  <c r="F2506" i="2"/>
  <c r="G639" i="2"/>
  <c r="G582" i="2"/>
  <c r="G577" i="2"/>
  <c r="H560" i="2"/>
  <c r="F528" i="2"/>
  <c r="F495" i="2"/>
  <c r="H462" i="2"/>
  <c r="E460" i="2"/>
  <c r="D430" i="2"/>
  <c r="H426" i="2"/>
  <c r="E408" i="2"/>
  <c r="D403" i="2"/>
  <c r="G393" i="2"/>
  <c r="D384" i="2"/>
  <c r="D351" i="2"/>
  <c r="E2506" i="2"/>
  <c r="F941" i="2"/>
  <c r="F891" i="2"/>
  <c r="F889" i="2"/>
  <c r="D818" i="2"/>
  <c r="D814" i="2"/>
  <c r="D779" i="2"/>
  <c r="D748" i="2"/>
  <c r="E727" i="2"/>
  <c r="H692" i="2"/>
  <c r="E639" i="2"/>
  <c r="E629" i="2"/>
  <c r="H618" i="2"/>
  <c r="H609" i="2"/>
  <c r="D602" i="2"/>
  <c r="F582" i="2"/>
  <c r="F577" i="2"/>
  <c r="G560" i="2"/>
  <c r="F474" i="2"/>
  <c r="G462" i="2"/>
  <c r="D460" i="2"/>
  <c r="H450" i="2"/>
  <c r="H444" i="2"/>
  <c r="F426" i="2"/>
  <c r="H416" i="2"/>
  <c r="D412" i="2"/>
  <c r="F651" i="2"/>
  <c r="H646" i="2"/>
  <c r="D639" i="2"/>
  <c r="D629" i="2"/>
  <c r="G618" i="2"/>
  <c r="D582" i="2"/>
  <c r="G541" i="2"/>
  <c r="E474" i="2"/>
  <c r="G465" i="2"/>
  <c r="E462" i="2"/>
  <c r="E426" i="2"/>
  <c r="G416" i="2"/>
  <c r="H392" i="2"/>
  <c r="G361" i="2"/>
  <c r="H328" i="2"/>
  <c r="H1093" i="2"/>
  <c r="H1062" i="2"/>
  <c r="G1034" i="2"/>
  <c r="F995" i="2"/>
  <c r="H967" i="2"/>
  <c r="H934" i="2"/>
  <c r="F931" i="2"/>
  <c r="F908" i="2"/>
  <c r="G890" i="2"/>
  <c r="F887" i="2"/>
  <c r="H874" i="2"/>
  <c r="F843" i="2"/>
  <c r="H827" i="2"/>
  <c r="H812" i="2"/>
  <c r="H792" i="2"/>
  <c r="E740" i="2"/>
  <c r="G734" i="2"/>
  <c r="G729" i="2"/>
  <c r="H725" i="2"/>
  <c r="F716" i="2"/>
  <c r="H702" i="2"/>
  <c r="G700" i="2"/>
  <c r="E638" i="2"/>
  <c r="E621" i="2"/>
  <c r="D618" i="2"/>
  <c r="H568" i="2"/>
  <c r="H546" i="2"/>
  <c r="F540" i="2"/>
  <c r="F536" i="2"/>
  <c r="H526" i="2"/>
  <c r="G518" i="2"/>
  <c r="F514" i="2"/>
  <c r="H509" i="2"/>
  <c r="G473" i="2"/>
  <c r="E459" i="2"/>
  <c r="E443" i="2"/>
  <c r="G427" i="2"/>
  <c r="D416" i="2"/>
  <c r="D392" i="2"/>
  <c r="G385" i="2"/>
  <c r="F381" i="2"/>
  <c r="D360" i="2"/>
  <c r="E353" i="2"/>
  <c r="F327" i="2"/>
  <c r="D318" i="2"/>
  <c r="H2501" i="2"/>
  <c r="E364" i="2"/>
  <c r="E327" i="2"/>
  <c r="E2501" i="2"/>
  <c r="E874" i="2"/>
  <c r="F851" i="2"/>
  <c r="F832" i="2"/>
  <c r="F827" i="2"/>
  <c r="E815" i="2"/>
  <c r="F812" i="2"/>
  <c r="G801" i="2"/>
  <c r="F795" i="2"/>
  <c r="G779" i="2"/>
  <c r="H760" i="2"/>
  <c r="D716" i="2"/>
  <c r="E710" i="2"/>
  <c r="E706" i="2"/>
  <c r="F683" i="2"/>
  <c r="G630" i="2"/>
  <c r="E611" i="2"/>
  <c r="E606" i="2"/>
  <c r="E603" i="2"/>
  <c r="G586" i="2"/>
  <c r="D522" i="2"/>
  <c r="D518" i="2"/>
  <c r="H502" i="2"/>
  <c r="G475" i="2"/>
  <c r="F452" i="2"/>
  <c r="E442" i="2"/>
  <c r="F438" i="2"/>
  <c r="D427" i="2"/>
  <c r="G408" i="2"/>
  <c r="G403" i="2"/>
  <c r="G400" i="2"/>
  <c r="H384" i="2"/>
  <c r="D364" i="2"/>
  <c r="D352" i="2"/>
  <c r="H346" i="2"/>
  <c r="D327" i="2"/>
  <c r="F317" i="2"/>
  <c r="D2501" i="2"/>
  <c r="D1885" i="2"/>
  <c r="H1885" i="2"/>
  <c r="E2498" i="2"/>
  <c r="E2494" i="2"/>
  <c r="D2482" i="2"/>
  <c r="F2468" i="2"/>
  <c r="E2466" i="2"/>
  <c r="E2462" i="2"/>
  <c r="F2450" i="2"/>
  <c r="H2446" i="2"/>
  <c r="F2444" i="2"/>
  <c r="F2440" i="2"/>
  <c r="F2426" i="2"/>
  <c r="G2421" i="2"/>
  <c r="G2413" i="2"/>
  <c r="E2409" i="2"/>
  <c r="E2401" i="2"/>
  <c r="D2388" i="2"/>
  <c r="F2372" i="2"/>
  <c r="E2370" i="2"/>
  <c r="G2362" i="2"/>
  <c r="G2355" i="2"/>
  <c r="H2328" i="2"/>
  <c r="D2321" i="2"/>
  <c r="D2316" i="2"/>
  <c r="H2292" i="2"/>
  <c r="D2290" i="2"/>
  <c r="G2276" i="2"/>
  <c r="D2250" i="2"/>
  <c r="H2236" i="2"/>
  <c r="D2233" i="2"/>
  <c r="G2211" i="2"/>
  <c r="G2203" i="2"/>
  <c r="D2193" i="2"/>
  <c r="E2189" i="2"/>
  <c r="D2186" i="2"/>
  <c r="G2181" i="2"/>
  <c r="F2179" i="2"/>
  <c r="F2174" i="2"/>
  <c r="D2161" i="2"/>
  <c r="F2138" i="2"/>
  <c r="G2138" i="2"/>
  <c r="D2130" i="2"/>
  <c r="E2116" i="2"/>
  <c r="D2116" i="2"/>
  <c r="H2116" i="2"/>
  <c r="E2104" i="2"/>
  <c r="F2099" i="2"/>
  <c r="E2096" i="2"/>
  <c r="D2082" i="2"/>
  <c r="E2078" i="2"/>
  <c r="E2058" i="2"/>
  <c r="E2044" i="2"/>
  <c r="F2044" i="2"/>
  <c r="G2044" i="2"/>
  <c r="G2040" i="2"/>
  <c r="E2016" i="2"/>
  <c r="E1991" i="2"/>
  <c r="D1988" i="2"/>
  <c r="E1985" i="2"/>
  <c r="H1985" i="2"/>
  <c r="H1981" i="2"/>
  <c r="D1978" i="2"/>
  <c r="D1976" i="2"/>
  <c r="D1939" i="2"/>
  <c r="F1939" i="2"/>
  <c r="G1937" i="2"/>
  <c r="E1937" i="2"/>
  <c r="D1919" i="2"/>
  <c r="F1911" i="2"/>
  <c r="D1911" i="2"/>
  <c r="D1853" i="2"/>
  <c r="H1853" i="2"/>
  <c r="E1837" i="2"/>
  <c r="H1837" i="2"/>
  <c r="D1837" i="2"/>
  <c r="E1821" i="2"/>
  <c r="H1821" i="2"/>
  <c r="G1816" i="2"/>
  <c r="E1816" i="2"/>
  <c r="D1816" i="2"/>
  <c r="E1800" i="2"/>
  <c r="D1727" i="2"/>
  <c r="G1727" i="2"/>
  <c r="H1601" i="2"/>
  <c r="E1601" i="2"/>
  <c r="F1601" i="2"/>
  <c r="G1601" i="2"/>
  <c r="D1601" i="2"/>
  <c r="G1558" i="2"/>
  <c r="F1558" i="2"/>
  <c r="E1558" i="2"/>
  <c r="D1486" i="2"/>
  <c r="G1486" i="2"/>
  <c r="E1486" i="2"/>
  <c r="E1432" i="2"/>
  <c r="D2049" i="2"/>
  <c r="G2049" i="2"/>
  <c r="H2049" i="2"/>
  <c r="D1969" i="2"/>
  <c r="E1969" i="2"/>
  <c r="H1969" i="2"/>
  <c r="F1943" i="2"/>
  <c r="D1943" i="2"/>
  <c r="G1943" i="2"/>
  <c r="G1825" i="2"/>
  <c r="F1825" i="2"/>
  <c r="H1825" i="2"/>
  <c r="E1825" i="2"/>
  <c r="E1764" i="2"/>
  <c r="F1764" i="2"/>
  <c r="D1731" i="2"/>
  <c r="G1731" i="2"/>
  <c r="G1658" i="2"/>
  <c r="E1658" i="2"/>
  <c r="D1658" i="2"/>
  <c r="E1617" i="2"/>
  <c r="F1617" i="2"/>
  <c r="G1617" i="2"/>
  <c r="H1617" i="2"/>
  <c r="D1617" i="2"/>
  <c r="G1416" i="2"/>
  <c r="H1416" i="2"/>
  <c r="E2074" i="2"/>
  <c r="F2074" i="2"/>
  <c r="D1819" i="2"/>
  <c r="F1819" i="2"/>
  <c r="G1819" i="2"/>
  <c r="H1819" i="2"/>
  <c r="E1819" i="2"/>
  <c r="D1769" i="2"/>
  <c r="H1769" i="2"/>
  <c r="G1769" i="2"/>
  <c r="H1475" i="2"/>
  <c r="G1475" i="2"/>
  <c r="F1475" i="2"/>
  <c r="H2485" i="2"/>
  <c r="G2227" i="2"/>
  <c r="H2180" i="2"/>
  <c r="H2154" i="2"/>
  <c r="G2139" i="2"/>
  <c r="G2129" i="2"/>
  <c r="E2129" i="2"/>
  <c r="F2129" i="2"/>
  <c r="H2090" i="2"/>
  <c r="G2073" i="2"/>
  <c r="D2069" i="2"/>
  <c r="G2057" i="2"/>
  <c r="D2057" i="2"/>
  <c r="E2057" i="2"/>
  <c r="D2034" i="2"/>
  <c r="E2034" i="2"/>
  <c r="H2034" i="2"/>
  <c r="H2028" i="2"/>
  <c r="E1997" i="2"/>
  <c r="G1987" i="2"/>
  <c r="E1974" i="2"/>
  <c r="D1974" i="2"/>
  <c r="D1857" i="2"/>
  <c r="H1857" i="2"/>
  <c r="G1857" i="2"/>
  <c r="H1733" i="2"/>
  <c r="G1733" i="2"/>
  <c r="D1715" i="2"/>
  <c r="G1715" i="2"/>
  <c r="D1660" i="2"/>
  <c r="H1660" i="2"/>
  <c r="H1581" i="2"/>
  <c r="F1581" i="2"/>
  <c r="G1581" i="2"/>
  <c r="E1581" i="2"/>
  <c r="H1565" i="2"/>
  <c r="F1565" i="2"/>
  <c r="G1565" i="2"/>
  <c r="D1565" i="2"/>
  <c r="E1531" i="2"/>
  <c r="G1531" i="2"/>
  <c r="D1531" i="2"/>
  <c r="D1527" i="2"/>
  <c r="H1527" i="2"/>
  <c r="E1507" i="2"/>
  <c r="G1507" i="2"/>
  <c r="D1507" i="2"/>
  <c r="D1497" i="2"/>
  <c r="G1497" i="2"/>
  <c r="H1497" i="2"/>
  <c r="E1930" i="2"/>
  <c r="D1930" i="2"/>
  <c r="H1423" i="2"/>
  <c r="F1423" i="2"/>
  <c r="G2485" i="2"/>
  <c r="H2453" i="2"/>
  <c r="H2380" i="2"/>
  <c r="G2314" i="2"/>
  <c r="G2311" i="2"/>
  <c r="H2274" i="2"/>
  <c r="H2260" i="2"/>
  <c r="F2244" i="2"/>
  <c r="G2180" i="2"/>
  <c r="G2154" i="2"/>
  <c r="G2146" i="2"/>
  <c r="G2141" i="2"/>
  <c r="E2132" i="2"/>
  <c r="D2132" i="2"/>
  <c r="F2132" i="2"/>
  <c r="E2090" i="2"/>
  <c r="H2082" i="2"/>
  <c r="E2080" i="2"/>
  <c r="H2064" i="2"/>
  <c r="H1588" i="2"/>
  <c r="D1588" i="2"/>
  <c r="E1426" i="2"/>
  <c r="F1426" i="2"/>
  <c r="H2148" i="2"/>
  <c r="D2148" i="2"/>
  <c r="E2066" i="2"/>
  <c r="H2066" i="2"/>
  <c r="E1465" i="2"/>
  <c r="H1465" i="2"/>
  <c r="D1465" i="2"/>
  <c r="F2485" i="2"/>
  <c r="G2460" i="2"/>
  <c r="H2457" i="2"/>
  <c r="G2453" i="2"/>
  <c r="E2451" i="2"/>
  <c r="D2445" i="2"/>
  <c r="E2439" i="2"/>
  <c r="D2436" i="2"/>
  <c r="F2433" i="2"/>
  <c r="D2392" i="2"/>
  <c r="G2380" i="2"/>
  <c r="D2378" i="2"/>
  <c r="H2370" i="2"/>
  <c r="E2357" i="2"/>
  <c r="E2341" i="2"/>
  <c r="F2337" i="2"/>
  <c r="H2333" i="2"/>
  <c r="H2316" i="2"/>
  <c r="F2314" i="2"/>
  <c r="D2308" i="2"/>
  <c r="D2305" i="2"/>
  <c r="D2298" i="2"/>
  <c r="G2290" i="2"/>
  <c r="G2274" i="2"/>
  <c r="G2260" i="2"/>
  <c r="D2244" i="2"/>
  <c r="H2229" i="2"/>
  <c r="D2209" i="2"/>
  <c r="D2176" i="2"/>
  <c r="G2169" i="2"/>
  <c r="E2169" i="2"/>
  <c r="G2163" i="2"/>
  <c r="D2154" i="2"/>
  <c r="H2149" i="2"/>
  <c r="E2141" i="2"/>
  <c r="H2138" i="2"/>
  <c r="G2123" i="2"/>
  <c r="G2082" i="2"/>
  <c r="D2080" i="2"/>
  <c r="E2076" i="2"/>
  <c r="G2076" i="2"/>
  <c r="G2072" i="2"/>
  <c r="H2068" i="2"/>
  <c r="E2060" i="2"/>
  <c r="F2060" i="2"/>
  <c r="E2051" i="2"/>
  <c r="H2004" i="2"/>
  <c r="G2002" i="2"/>
  <c r="H2002" i="2"/>
  <c r="E1977" i="2"/>
  <c r="F1977" i="2"/>
  <c r="E1948" i="2"/>
  <c r="H1948" i="2"/>
  <c r="F1929" i="2"/>
  <c r="G1929" i="2"/>
  <c r="H1929" i="2"/>
  <c r="D1908" i="2"/>
  <c r="H1908" i="2"/>
  <c r="D1891" i="2"/>
  <c r="G1891" i="2"/>
  <c r="E1834" i="2"/>
  <c r="G1834" i="2"/>
  <c r="D1834" i="2"/>
  <c r="E1802" i="2"/>
  <c r="G1802" i="2"/>
  <c r="H1802" i="2"/>
  <c r="F1802" i="2"/>
  <c r="H1665" i="2"/>
  <c r="G1665" i="2"/>
  <c r="D1603" i="2"/>
  <c r="G1603" i="2"/>
  <c r="E1537" i="2"/>
  <c r="F1537" i="2"/>
  <c r="H1537" i="2"/>
  <c r="G1537" i="2"/>
  <c r="G1512" i="2"/>
  <c r="E1512" i="2"/>
  <c r="F1512" i="2"/>
  <c r="D1512" i="2"/>
  <c r="E2140" i="2"/>
  <c r="G2140" i="2"/>
  <c r="F2482" i="2"/>
  <c r="E2457" i="2"/>
  <c r="F2453" i="2"/>
  <c r="H2440" i="2"/>
  <c r="E2433" i="2"/>
  <c r="H2405" i="2"/>
  <c r="H2388" i="2"/>
  <c r="H2382" i="2"/>
  <c r="F2380" i="2"/>
  <c r="H2372" i="2"/>
  <c r="G2370" i="2"/>
  <c r="E2337" i="2"/>
  <c r="G2333" i="2"/>
  <c r="F2321" i="2"/>
  <c r="G2316" i="2"/>
  <c r="E2314" i="2"/>
  <c r="H2300" i="2"/>
  <c r="F2290" i="2"/>
  <c r="H2284" i="2"/>
  <c r="E2274" i="2"/>
  <c r="G2263" i="2"/>
  <c r="H2256" i="2"/>
  <c r="G2250" i="2"/>
  <c r="E2241" i="2"/>
  <c r="G2229" i="2"/>
  <c r="H2220" i="2"/>
  <c r="E2217" i="2"/>
  <c r="F2196" i="2"/>
  <c r="F2193" i="2"/>
  <c r="H2189" i="2"/>
  <c r="H2186" i="2"/>
  <c r="E2180" i="2"/>
  <c r="F2180" i="2"/>
  <c r="G2149" i="2"/>
  <c r="E2138" i="2"/>
  <c r="H2130" i="2"/>
  <c r="G2113" i="2"/>
  <c r="D2113" i="2"/>
  <c r="E2113" i="2"/>
  <c r="F2108" i="2"/>
  <c r="H2092" i="2"/>
  <c r="F2090" i="2"/>
  <c r="G2090" i="2"/>
  <c r="E2085" i="2"/>
  <c r="F2082" i="2"/>
  <c r="F2064" i="2"/>
  <c r="D2064" i="2"/>
  <c r="E2064" i="2"/>
  <c r="F2041" i="2"/>
  <c r="E2041" i="2"/>
  <c r="G2004" i="2"/>
  <c r="G1985" i="2"/>
  <c r="H1978" i="2"/>
  <c r="H1976" i="2"/>
  <c r="G1928" i="2"/>
  <c r="E1928" i="2"/>
  <c r="D1907" i="2"/>
  <c r="H1907" i="2"/>
  <c r="G1896" i="2"/>
  <c r="E1896" i="2"/>
  <c r="F1779" i="2"/>
  <c r="E1779" i="2"/>
  <c r="G1743" i="2"/>
  <c r="E1743" i="2"/>
  <c r="H1721" i="2"/>
  <c r="F1721" i="2"/>
  <c r="G1721" i="2"/>
  <c r="E1721" i="2"/>
  <c r="H1690" i="2"/>
  <c r="F1690" i="2"/>
  <c r="G1690" i="2"/>
  <c r="E1690" i="2"/>
  <c r="F1674" i="2"/>
  <c r="G1674" i="2"/>
  <c r="H1674" i="2"/>
  <c r="E1674" i="2"/>
  <c r="D1651" i="2"/>
  <c r="H1651" i="2"/>
  <c r="F1651" i="2"/>
  <c r="G1481" i="2"/>
  <c r="E1481" i="2"/>
  <c r="E1407" i="2"/>
  <c r="H1407" i="2"/>
  <c r="G1407" i="2"/>
  <c r="D1407" i="2"/>
  <c r="G2030" i="2"/>
  <c r="D2030" i="2"/>
  <c r="E2030" i="2"/>
  <c r="F1998" i="2"/>
  <c r="E1998" i="2"/>
  <c r="H1706" i="2"/>
  <c r="E1706" i="2"/>
  <c r="F1706" i="2"/>
  <c r="G1706" i="2"/>
  <c r="D1706" i="2"/>
  <c r="E2485" i="2"/>
  <c r="H2478" i="2"/>
  <c r="G2466" i="2"/>
  <c r="H2426" i="2"/>
  <c r="H2494" i="2"/>
  <c r="E2491" i="2"/>
  <c r="E2482" i="2"/>
  <c r="E2478" i="2"/>
  <c r="F2466" i="2"/>
  <c r="H2462" i="2"/>
  <c r="E2459" i="2"/>
  <c r="D2457" i="2"/>
  <c r="E2453" i="2"/>
  <c r="G2450" i="2"/>
  <c r="H2444" i="2"/>
  <c r="G2440" i="2"/>
  <c r="E2438" i="2"/>
  <c r="G2426" i="2"/>
  <c r="H2421" i="2"/>
  <c r="D2418" i="2"/>
  <c r="H2413" i="2"/>
  <c r="G2405" i="2"/>
  <c r="F2398" i="2"/>
  <c r="D2391" i="2"/>
  <c r="G2388" i="2"/>
  <c r="D2380" i="2"/>
  <c r="G2372" i="2"/>
  <c r="H2362" i="2"/>
  <c r="H2346" i="2"/>
  <c r="E2344" i="2"/>
  <c r="D2337" i="2"/>
  <c r="E2321" i="2"/>
  <c r="F2316" i="2"/>
  <c r="D2314" i="2"/>
  <c r="E2304" i="2"/>
  <c r="F2300" i="2"/>
  <c r="E2290" i="2"/>
  <c r="F2284" i="2"/>
  <c r="D2274" i="2"/>
  <c r="H2266" i="2"/>
  <c r="D2241" i="2"/>
  <c r="E2229" i="2"/>
  <c r="D2220" i="2"/>
  <c r="D2200" i="2"/>
  <c r="D2196" i="2"/>
  <c r="E2193" i="2"/>
  <c r="G2189" i="2"/>
  <c r="G2179" i="2"/>
  <c r="E2149" i="2"/>
  <c r="H2140" i="2"/>
  <c r="D2138" i="2"/>
  <c r="F2134" i="2"/>
  <c r="E2130" i="2"/>
  <c r="D2112" i="2"/>
  <c r="D2108" i="2"/>
  <c r="G2096" i="2"/>
  <c r="F2092" i="2"/>
  <c r="D2085" i="2"/>
  <c r="H2074" i="2"/>
  <c r="G2063" i="2"/>
  <c r="H2058" i="2"/>
  <c r="D2044" i="2"/>
  <c r="H2040" i="2"/>
  <c r="F2037" i="2"/>
  <c r="H2037" i="2"/>
  <c r="D2026" i="2"/>
  <c r="E2026" i="2"/>
  <c r="H2026" i="2"/>
  <c r="D2023" i="2"/>
  <c r="G2019" i="2"/>
  <c r="F2017" i="2"/>
  <c r="G2017" i="2"/>
  <c r="F1992" i="2"/>
  <c r="D1992" i="2"/>
  <c r="E1992" i="2"/>
  <c r="H1988" i="2"/>
  <c r="D1985" i="2"/>
  <c r="G1978" i="2"/>
  <c r="E1976" i="2"/>
  <c r="G1962" i="2"/>
  <c r="D1962" i="2"/>
  <c r="E1962" i="2"/>
  <c r="D1937" i="2"/>
  <c r="F1920" i="2"/>
  <c r="D1920" i="2"/>
  <c r="E1920" i="2"/>
  <c r="G1920" i="2"/>
  <c r="G1912" i="2"/>
  <c r="E1912" i="2"/>
  <c r="D1903" i="2"/>
  <c r="D1821" i="2"/>
  <c r="E1811" i="2"/>
  <c r="D1806" i="2"/>
  <c r="D1709" i="2"/>
  <c r="H1709" i="2"/>
  <c r="E1684" i="2"/>
  <c r="F1684" i="2"/>
  <c r="G1684" i="2"/>
  <c r="H1684" i="2"/>
  <c r="D1684" i="2"/>
  <c r="H1641" i="2"/>
  <c r="F1641" i="2"/>
  <c r="G1641" i="2"/>
  <c r="E1641" i="2"/>
  <c r="E1596" i="2"/>
  <c r="D1596" i="2"/>
  <c r="H1573" i="2"/>
  <c r="F1573" i="2"/>
  <c r="G1573" i="2"/>
  <c r="E1573" i="2"/>
  <c r="E1484" i="2"/>
  <c r="D1484" i="2"/>
  <c r="G1786" i="2"/>
  <c r="G1760" i="2"/>
  <c r="E1437" i="2"/>
  <c r="H1437" i="2"/>
  <c r="E1412" i="2"/>
  <c r="F1412" i="2"/>
  <c r="E1392" i="2"/>
  <c r="H1383" i="2"/>
  <c r="D1370" i="2"/>
  <c r="G1366" i="2"/>
  <c r="H1354" i="2"/>
  <c r="E1354" i="2"/>
  <c r="D1348" i="2"/>
  <c r="H1348" i="2"/>
  <c r="H1340" i="2"/>
  <c r="F1316" i="2"/>
  <c r="G1311" i="2"/>
  <c r="E1308" i="2"/>
  <c r="G1303" i="2"/>
  <c r="E1297" i="2"/>
  <c r="E1293" i="2"/>
  <c r="F1280" i="2"/>
  <c r="E1280" i="2"/>
  <c r="H1276" i="2"/>
  <c r="E1214" i="2"/>
  <c r="G1214" i="2"/>
  <c r="F1214" i="2"/>
  <c r="G1188" i="2"/>
  <c r="F1188" i="2"/>
  <c r="E1188" i="2"/>
  <c r="D1094" i="2"/>
  <c r="G1094" i="2"/>
  <c r="F1396" i="2"/>
  <c r="H1396" i="2"/>
  <c r="D1392" i="2"/>
  <c r="E1366" i="2"/>
  <c r="D1358" i="2"/>
  <c r="G1358" i="2"/>
  <c r="F1353" i="2"/>
  <c r="E1340" i="2"/>
  <c r="H1324" i="2"/>
  <c r="D1324" i="2"/>
  <c r="D1293" i="2"/>
  <c r="D1285" i="2"/>
  <c r="E1285" i="2"/>
  <c r="E1198" i="2"/>
  <c r="D1198" i="2"/>
  <c r="G1157" i="2"/>
  <c r="H1121" i="2"/>
  <c r="G1121" i="2"/>
  <c r="G1101" i="2"/>
  <c r="F1084" i="2"/>
  <c r="G1084" i="2"/>
  <c r="H1084" i="2"/>
  <c r="E1084" i="2"/>
  <c r="F1035" i="2"/>
  <c r="G1035" i="2"/>
  <c r="H1035" i="2"/>
  <c r="D1035" i="2"/>
  <c r="H1031" i="2"/>
  <c r="H1362" i="2"/>
  <c r="F1362" i="2"/>
  <c r="H1316" i="2"/>
  <c r="G1316" i="2"/>
  <c r="E1271" i="2"/>
  <c r="D1271" i="2"/>
  <c r="H1271" i="2"/>
  <c r="G1254" i="2"/>
  <c r="H1254" i="2"/>
  <c r="G1216" i="2"/>
  <c r="D1216" i="2"/>
  <c r="G1192" i="2"/>
  <c r="H1192" i="2"/>
  <c r="E1192" i="2"/>
  <c r="G1176" i="2"/>
  <c r="F1176" i="2"/>
  <c r="G1160" i="2"/>
  <c r="E1160" i="2"/>
  <c r="D1160" i="2"/>
  <c r="D1840" i="2"/>
  <c r="H1801" i="2"/>
  <c r="D1786" i="2"/>
  <c r="E1782" i="2"/>
  <c r="D1760" i="2"/>
  <c r="D1742" i="2"/>
  <c r="H1707" i="2"/>
  <c r="H1685" i="2"/>
  <c r="F1683" i="2"/>
  <c r="F1675" i="2"/>
  <c r="E1657" i="2"/>
  <c r="E1640" i="2"/>
  <c r="D1620" i="2"/>
  <c r="D1610" i="2"/>
  <c r="G1602" i="2"/>
  <c r="D1543" i="2"/>
  <c r="H1543" i="2"/>
  <c r="E1505" i="2"/>
  <c r="H1505" i="2"/>
  <c r="G1501" i="2"/>
  <c r="E1501" i="2"/>
  <c r="F1493" i="2"/>
  <c r="H1456" i="2"/>
  <c r="H1452" i="2"/>
  <c r="F1452" i="2"/>
  <c r="E1398" i="2"/>
  <c r="F1394" i="2"/>
  <c r="D1343" i="2"/>
  <c r="F1307" i="2"/>
  <c r="H1292" i="2"/>
  <c r="D1259" i="2"/>
  <c r="E1259" i="2"/>
  <c r="F1259" i="2"/>
  <c r="G1259" i="2"/>
  <c r="F1253" i="2"/>
  <c r="E1244" i="2"/>
  <c r="E1186" i="2"/>
  <c r="F1186" i="2"/>
  <c r="G1186" i="2"/>
  <c r="H1186" i="2"/>
  <c r="D1186" i="2"/>
  <c r="E1123" i="2"/>
  <c r="G1123" i="2"/>
  <c r="H1123" i="2"/>
  <c r="F1123" i="2"/>
  <c r="D1067" i="2"/>
  <c r="G1067" i="2"/>
  <c r="H1067" i="2"/>
  <c r="E1067" i="2"/>
  <c r="F1052" i="2"/>
  <c r="H1052" i="2"/>
  <c r="E1052" i="2"/>
  <c r="G1469" i="2"/>
  <c r="E1467" i="2"/>
  <c r="G1467" i="2"/>
  <c r="F1419" i="2"/>
  <c r="G1419" i="2"/>
  <c r="D1339" i="2"/>
  <c r="F1339" i="2"/>
  <c r="H1225" i="2"/>
  <c r="D1225" i="2"/>
  <c r="E1196" i="2"/>
  <c r="F1196" i="2"/>
  <c r="G1196" i="2"/>
  <c r="H1196" i="2"/>
  <c r="D1196" i="2"/>
  <c r="H1906" i="2"/>
  <c r="G1842" i="2"/>
  <c r="F1801" i="2"/>
  <c r="H1752" i="2"/>
  <c r="H1644" i="2"/>
  <c r="F1626" i="2"/>
  <c r="E1571" i="2"/>
  <c r="D1571" i="2"/>
  <c r="E1552" i="2"/>
  <c r="G1552" i="2"/>
  <c r="D1513" i="2"/>
  <c r="E1513" i="2"/>
  <c r="G1509" i="2"/>
  <c r="F1509" i="2"/>
  <c r="F1469" i="2"/>
  <c r="G1437" i="2"/>
  <c r="H1430" i="2"/>
  <c r="F1428" i="2"/>
  <c r="G1428" i="2"/>
  <c r="F1381" i="2"/>
  <c r="E1228" i="2"/>
  <c r="F1228" i="2"/>
  <c r="G1228" i="2"/>
  <c r="H1228" i="2"/>
  <c r="D1228" i="2"/>
  <c r="H1057" i="2"/>
  <c r="F1057" i="2"/>
  <c r="H1945" i="2"/>
  <c r="G1906" i="2"/>
  <c r="H1889" i="2"/>
  <c r="E1874" i="2"/>
  <c r="H1866" i="2"/>
  <c r="F1842" i="2"/>
  <c r="E1801" i="2"/>
  <c r="H1784" i="2"/>
  <c r="E1773" i="2"/>
  <c r="G1752" i="2"/>
  <c r="H1746" i="2"/>
  <c r="E1713" i="2"/>
  <c r="H1698" i="2"/>
  <c r="G1681" i="2"/>
  <c r="F1676" i="2"/>
  <c r="E1649" i="2"/>
  <c r="G1644" i="2"/>
  <c r="E1626" i="2"/>
  <c r="H1618" i="2"/>
  <c r="E1608" i="2"/>
  <c r="G1555" i="2"/>
  <c r="F1516" i="2"/>
  <c r="E1516" i="2"/>
  <c r="H1479" i="2"/>
  <c r="E1469" i="2"/>
  <c r="G1450" i="2"/>
  <c r="E1441" i="2"/>
  <c r="H1441" i="2"/>
  <c r="F1437" i="2"/>
  <c r="E1433" i="2"/>
  <c r="G1430" i="2"/>
  <c r="G1396" i="2"/>
  <c r="E1381" i="2"/>
  <c r="G1370" i="2"/>
  <c r="H1365" i="2"/>
  <c r="G1365" i="2"/>
  <c r="H1346" i="2"/>
  <c r="D1346" i="2"/>
  <c r="D1305" i="2"/>
  <c r="E1305" i="2"/>
  <c r="H1301" i="2"/>
  <c r="G1290" i="2"/>
  <c r="H1285" i="2"/>
  <c r="F1275" i="2"/>
  <c r="G1275" i="2"/>
  <c r="D1205" i="2"/>
  <c r="H1205" i="2"/>
  <c r="H1114" i="2"/>
  <c r="G1114" i="2"/>
  <c r="F1906" i="2"/>
  <c r="E1904" i="2"/>
  <c r="D1874" i="2"/>
  <c r="H1869" i="2"/>
  <c r="D1850" i="2"/>
  <c r="E1842" i="2"/>
  <c r="D1831" i="2"/>
  <c r="D1796" i="2"/>
  <c r="G1784" i="2"/>
  <c r="G1775" i="2"/>
  <c r="D1773" i="2"/>
  <c r="D1752" i="2"/>
  <c r="H1740" i="2"/>
  <c r="D1713" i="2"/>
  <c r="E1698" i="2"/>
  <c r="F1681" i="2"/>
  <c r="D1676" i="2"/>
  <c r="D1649" i="2"/>
  <c r="F1644" i="2"/>
  <c r="H1637" i="2"/>
  <c r="D1626" i="2"/>
  <c r="D1608" i="2"/>
  <c r="G1577" i="2"/>
  <c r="F1577" i="2"/>
  <c r="F1561" i="2"/>
  <c r="D1555" i="2"/>
  <c r="D1515" i="2"/>
  <c r="D1479" i="2"/>
  <c r="D1469" i="2"/>
  <c r="H1461" i="2"/>
  <c r="F1450" i="2"/>
  <c r="G1446" i="2"/>
  <c r="F1446" i="2"/>
  <c r="D1437" i="2"/>
  <c r="E1396" i="2"/>
  <c r="G1393" i="2"/>
  <c r="H1393" i="2"/>
  <c r="D1381" i="2"/>
  <c r="F1370" i="2"/>
  <c r="H1366" i="2"/>
  <c r="D1364" i="2"/>
  <c r="F1348" i="2"/>
  <c r="G1324" i="2"/>
  <c r="D1312" i="2"/>
  <c r="E1312" i="2"/>
  <c r="H1293" i="2"/>
  <c r="E1290" i="2"/>
  <c r="G1285" i="2"/>
  <c r="F1277" i="2"/>
  <c r="E1277" i="2"/>
  <c r="H1277" i="2"/>
  <c r="E1261" i="2"/>
  <c r="F1183" i="2"/>
  <c r="E1183" i="2"/>
  <c r="G1183" i="2"/>
  <c r="H1183" i="2"/>
  <c r="D1183" i="2"/>
  <c r="E1170" i="2"/>
  <c r="H1170" i="2"/>
  <c r="D1170" i="2"/>
  <c r="D1139" i="2"/>
  <c r="H1139" i="2"/>
  <c r="G1139" i="2"/>
  <c r="H1060" i="2"/>
  <c r="F1060" i="2"/>
  <c r="G1060" i="2"/>
  <c r="E1060" i="2"/>
  <c r="F1048" i="2"/>
  <c r="E1048" i="2"/>
  <c r="D1048" i="2"/>
  <c r="F1116" i="2"/>
  <c r="D1027" i="2"/>
  <c r="D1022" i="2"/>
  <c r="D1010" i="2"/>
  <c r="G1005" i="2"/>
  <c r="E1003" i="2"/>
  <c r="D996" i="2"/>
  <c r="H994" i="2"/>
  <c r="H978" i="2"/>
  <c r="D974" i="2"/>
  <c r="H966" i="2"/>
  <c r="E963" i="2"/>
  <c r="H951" i="2"/>
  <c r="D947" i="2"/>
  <c r="G925" i="2"/>
  <c r="H916" i="2"/>
  <c r="D912" i="2"/>
  <c r="E905" i="2"/>
  <c r="D902" i="2"/>
  <c r="G897" i="2"/>
  <c r="G871" i="2"/>
  <c r="E863" i="2"/>
  <c r="E855" i="2"/>
  <c r="H851" i="2"/>
  <c r="D850" i="2"/>
  <c r="E841" i="2"/>
  <c r="F834" i="2"/>
  <c r="D833" i="2"/>
  <c r="F826" i="2"/>
  <c r="D822" i="2"/>
  <c r="E818" i="2"/>
  <c r="F811" i="2"/>
  <c r="H808" i="2"/>
  <c r="E804" i="2"/>
  <c r="G799" i="2"/>
  <c r="E796" i="2"/>
  <c r="E794" i="2"/>
  <c r="F790" i="2"/>
  <c r="F786" i="2"/>
  <c r="G783" i="2"/>
  <c r="F776" i="2"/>
  <c r="F758" i="2"/>
  <c r="E758" i="2"/>
  <c r="H743" i="2"/>
  <c r="H732" i="2"/>
  <c r="D713" i="2"/>
  <c r="H709" i="2"/>
  <c r="H688" i="2"/>
  <c r="D677" i="2"/>
  <c r="F677" i="2"/>
  <c r="G677" i="2"/>
  <c r="E668" i="2"/>
  <c r="D645" i="2"/>
  <c r="H645" i="2"/>
  <c r="D622" i="2"/>
  <c r="H622" i="2"/>
  <c r="H578" i="2"/>
  <c r="G578" i="2"/>
  <c r="E553" i="2"/>
  <c r="E549" i="2"/>
  <c r="G549" i="2"/>
  <c r="D531" i="2"/>
  <c r="E531" i="2"/>
  <c r="G454" i="2"/>
  <c r="E454" i="2"/>
  <c r="F454" i="2"/>
  <c r="H454" i="2"/>
  <c r="D429" i="2"/>
  <c r="H429" i="2"/>
  <c r="D951" i="2"/>
  <c r="D929" i="2"/>
  <c r="E916" i="2"/>
  <c r="H883" i="2"/>
  <c r="D878" i="2"/>
  <c r="D863" i="2"/>
  <c r="D855" i="2"/>
  <c r="E826" i="2"/>
  <c r="D804" i="2"/>
  <c r="E799" i="2"/>
  <c r="D796" i="2"/>
  <c r="D794" i="2"/>
  <c r="D790" i="2"/>
  <c r="E743" i="2"/>
  <c r="H699" i="2"/>
  <c r="F699" i="2"/>
  <c r="E694" i="2"/>
  <c r="G694" i="2"/>
  <c r="H694" i="2"/>
  <c r="D668" i="2"/>
  <c r="D647" i="2"/>
  <c r="H647" i="2"/>
  <c r="E634" i="2"/>
  <c r="F634" i="2"/>
  <c r="D559" i="2"/>
  <c r="G559" i="2"/>
  <c r="D503" i="2"/>
  <c r="E503" i="2"/>
  <c r="E476" i="2"/>
  <c r="D476" i="2"/>
  <c r="H476" i="2"/>
  <c r="H435" i="2"/>
  <c r="D435" i="2"/>
  <c r="E435" i="2"/>
  <c r="F435" i="2"/>
  <c r="H342" i="2"/>
  <c r="G342" i="2"/>
  <c r="H767" i="2"/>
  <c r="G767" i="2"/>
  <c r="D732" i="2"/>
  <c r="F732" i="2"/>
  <c r="G724" i="2"/>
  <c r="H724" i="2"/>
  <c r="D701" i="2"/>
  <c r="H701" i="2"/>
  <c r="E670" i="2"/>
  <c r="G670" i="2"/>
  <c r="F662" i="2"/>
  <c r="G662" i="2"/>
  <c r="D566" i="2"/>
  <c r="G566" i="2"/>
  <c r="H566" i="2"/>
  <c r="F542" i="2"/>
  <c r="D542" i="2"/>
  <c r="E542" i="2"/>
  <c r="E513" i="2"/>
  <c r="G513" i="2"/>
  <c r="D369" i="2"/>
  <c r="E369" i="2"/>
  <c r="F369" i="2"/>
  <c r="G369" i="2"/>
  <c r="H369" i="2"/>
  <c r="H1252" i="2"/>
  <c r="E1237" i="2"/>
  <c r="E1204" i="2"/>
  <c r="H987" i="2"/>
  <c r="H950" i="2"/>
  <c r="G857" i="2"/>
  <c r="F849" i="2"/>
  <c r="E846" i="2"/>
  <c r="H817" i="2"/>
  <c r="G785" i="2"/>
  <c r="H772" i="2"/>
  <c r="E772" i="2"/>
  <c r="G750" i="2"/>
  <c r="G742" i="2"/>
  <c r="D703" i="2"/>
  <c r="E703" i="2"/>
  <c r="G703" i="2"/>
  <c r="F684" i="2"/>
  <c r="D684" i="2"/>
  <c r="E684" i="2"/>
  <c r="D676" i="2"/>
  <c r="G676" i="2"/>
  <c r="G646" i="2"/>
  <c r="H636" i="2"/>
  <c r="F632" i="2"/>
  <c r="G624" i="2"/>
  <c r="G599" i="2"/>
  <c r="F521" i="2"/>
  <c r="D521" i="2"/>
  <c r="H517" i="2"/>
  <c r="G517" i="2"/>
  <c r="E517" i="2"/>
  <c r="G458" i="2"/>
  <c r="D458" i="2"/>
  <c r="D333" i="2"/>
  <c r="F333" i="2"/>
  <c r="H312" i="2"/>
  <c r="E312" i="2"/>
  <c r="F312" i="2"/>
  <c r="G312" i="2"/>
  <c r="D1263" i="2"/>
  <c r="G1252" i="2"/>
  <c r="H1238" i="2"/>
  <c r="D1201" i="2"/>
  <c r="D1180" i="2"/>
  <c r="G1167" i="2"/>
  <c r="G1076" i="2"/>
  <c r="E1065" i="2"/>
  <c r="F1061" i="2"/>
  <c r="G1054" i="2"/>
  <c r="G1050" i="2"/>
  <c r="D1041" i="2"/>
  <c r="E1024" i="2"/>
  <c r="F1016" i="2"/>
  <c r="E1011" i="2"/>
  <c r="G1001" i="2"/>
  <c r="H996" i="2"/>
  <c r="F992" i="2"/>
  <c r="G987" i="2"/>
  <c r="F984" i="2"/>
  <c r="H972" i="2"/>
  <c r="G950" i="2"/>
  <c r="H947" i="2"/>
  <c r="G924" i="2"/>
  <c r="F915" i="2"/>
  <c r="E886" i="2"/>
  <c r="F881" i="2"/>
  <c r="D853" i="2"/>
  <c r="H850" i="2"/>
  <c r="E849" i="2"/>
  <c r="D846" i="2"/>
  <c r="G835" i="2"/>
  <c r="H833" i="2"/>
  <c r="F831" i="2"/>
  <c r="G824" i="2"/>
  <c r="G817" i="2"/>
  <c r="E810" i="2"/>
  <c r="H805" i="2"/>
  <c r="D785" i="2"/>
  <c r="D778" i="2"/>
  <c r="H773" i="2"/>
  <c r="H764" i="2"/>
  <c r="G764" i="2"/>
  <c r="D742" i="2"/>
  <c r="E730" i="2"/>
  <c r="D723" i="2"/>
  <c r="F660" i="2"/>
  <c r="H660" i="2"/>
  <c r="E632" i="2"/>
  <c r="H616" i="2"/>
  <c r="G594" i="2"/>
  <c r="D576" i="2"/>
  <c r="F570" i="2"/>
  <c r="H570" i="2"/>
  <c r="F564" i="2"/>
  <c r="E541" i="2"/>
  <c r="F534" i="2"/>
  <c r="G534" i="2"/>
  <c r="F1252" i="2"/>
  <c r="G1238" i="2"/>
  <c r="H1236" i="2"/>
  <c r="H1079" i="2"/>
  <c r="F1076" i="2"/>
  <c r="H1018" i="2"/>
  <c r="H1003" i="2"/>
  <c r="G996" i="2"/>
  <c r="F987" i="2"/>
  <c r="G972" i="2"/>
  <c r="G947" i="2"/>
  <c r="G902" i="2"/>
  <c r="H895" i="2"/>
  <c r="E881" i="2"/>
  <c r="H875" i="2"/>
  <c r="G850" i="2"/>
  <c r="G833" i="2"/>
  <c r="E831" i="2"/>
  <c r="H818" i="2"/>
  <c r="F817" i="2"/>
  <c r="H796" i="2"/>
  <c r="D788" i="2"/>
  <c r="G788" i="2"/>
  <c r="G773" i="2"/>
  <c r="H758" i="2"/>
  <c r="G746" i="2"/>
  <c r="H746" i="2"/>
  <c r="H715" i="2"/>
  <c r="D715" i="2"/>
  <c r="F715" i="2"/>
  <c r="E686" i="2"/>
  <c r="D686" i="2"/>
  <c r="F686" i="2"/>
  <c r="E646" i="2"/>
  <c r="F646" i="2"/>
  <c r="D624" i="2"/>
  <c r="E624" i="2"/>
  <c r="G616" i="2"/>
  <c r="D599" i="2"/>
  <c r="F599" i="2"/>
  <c r="G546" i="2"/>
  <c r="D546" i="2"/>
  <c r="E546" i="2"/>
  <c r="D519" i="2"/>
  <c r="F519" i="2"/>
  <c r="G519" i="2"/>
  <c r="E519" i="2"/>
  <c r="D466" i="2"/>
  <c r="E1252" i="2"/>
  <c r="G1250" i="2"/>
  <c r="F1238" i="2"/>
  <c r="E1236" i="2"/>
  <c r="H1202" i="2"/>
  <c r="H1179" i="2"/>
  <c r="H1132" i="2"/>
  <c r="G1102" i="2"/>
  <c r="H1091" i="2"/>
  <c r="F1088" i="2"/>
  <c r="E1079" i="2"/>
  <c r="E1076" i="2"/>
  <c r="H1045" i="2"/>
  <c r="G1018" i="2"/>
  <c r="G1010" i="2"/>
  <c r="G1003" i="2"/>
  <c r="F996" i="2"/>
  <c r="E987" i="2"/>
  <c r="H974" i="2"/>
  <c r="F972" i="2"/>
  <c r="H963" i="2"/>
  <c r="H949" i="2"/>
  <c r="F947" i="2"/>
  <c r="H905" i="2"/>
  <c r="F902" i="2"/>
  <c r="F895" i="2"/>
  <c r="F875" i="2"/>
  <c r="H863" i="2"/>
  <c r="H859" i="2"/>
  <c r="F850" i="2"/>
  <c r="H841" i="2"/>
  <c r="E839" i="2"/>
  <c r="H834" i="2"/>
  <c r="F833" i="2"/>
  <c r="G818" i="2"/>
  <c r="E817" i="2"/>
  <c r="G804" i="2"/>
  <c r="G796" i="2"/>
  <c r="F773" i="2"/>
  <c r="G769" i="2"/>
  <c r="G758" i="2"/>
  <c r="H748" i="2"/>
  <c r="G737" i="2"/>
  <c r="E734" i="2"/>
  <c r="H734" i="2"/>
  <c r="H685" i="2"/>
  <c r="H682" i="2"/>
  <c r="D678" i="2"/>
  <c r="G678" i="2"/>
  <c r="H668" i="2"/>
  <c r="G645" i="2"/>
  <c r="G636" i="2"/>
  <c r="F636" i="2"/>
  <c r="E616" i="2"/>
  <c r="H612" i="2"/>
  <c r="F608" i="2"/>
  <c r="D584" i="2"/>
  <c r="H584" i="2"/>
  <c r="E532" i="2"/>
  <c r="D532" i="2"/>
  <c r="F532" i="2"/>
  <c r="D417" i="2"/>
  <c r="E417" i="2"/>
  <c r="H2509" i="2"/>
  <c r="D2509" i="2"/>
  <c r="E2509" i="2"/>
  <c r="F2509" i="2"/>
  <c r="G2509" i="2"/>
  <c r="D1250" i="2"/>
  <c r="E1240" i="2"/>
  <c r="D1238" i="2"/>
  <c r="D1236" i="2"/>
  <c r="H1211" i="2"/>
  <c r="D1202" i="2"/>
  <c r="G1181" i="2"/>
  <c r="D1179" i="2"/>
  <c r="H1168" i="2"/>
  <c r="H1165" i="2"/>
  <c r="G1158" i="2"/>
  <c r="G1132" i="2"/>
  <c r="G1116" i="2"/>
  <c r="G1107" i="2"/>
  <c r="G1105" i="2"/>
  <c r="D1102" i="2"/>
  <c r="D1088" i="2"/>
  <c r="H1082" i="2"/>
  <c r="G1045" i="2"/>
  <c r="E1027" i="2"/>
  <c r="E1018" i="2"/>
  <c r="E1010" i="2"/>
  <c r="H1005" i="2"/>
  <c r="F1000" i="2"/>
  <c r="G990" i="2"/>
  <c r="G974" i="2"/>
  <c r="E972" i="2"/>
  <c r="G963" i="2"/>
  <c r="F949" i="2"/>
  <c r="G905" i="2"/>
  <c r="E902" i="2"/>
  <c r="H897" i="2"/>
  <c r="E895" i="2"/>
  <c r="D875" i="2"/>
  <c r="H871" i="2"/>
  <c r="F863" i="2"/>
  <c r="F859" i="2"/>
  <c r="F855" i="2"/>
  <c r="D839" i="2"/>
  <c r="E822" i="2"/>
  <c r="G811" i="2"/>
  <c r="F804" i="2"/>
  <c r="H786" i="2"/>
  <c r="H783" i="2"/>
  <c r="H776" i="2"/>
  <c r="E773" i="2"/>
  <c r="E769" i="2"/>
  <c r="D758" i="2"/>
  <c r="E737" i="2"/>
  <c r="F721" i="2"/>
  <c r="D721" i="2"/>
  <c r="G721" i="2"/>
  <c r="G713" i="2"/>
  <c r="F694" i="2"/>
  <c r="F685" i="2"/>
  <c r="H677" i="2"/>
  <c r="G668" i="2"/>
  <c r="E664" i="2"/>
  <c r="D664" i="2"/>
  <c r="H659" i="2"/>
  <c r="D659" i="2"/>
  <c r="E659" i="2"/>
  <c r="F645" i="2"/>
  <c r="H626" i="2"/>
  <c r="G622" i="2"/>
  <c r="D616" i="2"/>
  <c r="F612" i="2"/>
  <c r="E608" i="2"/>
  <c r="D593" i="2"/>
  <c r="F593" i="2"/>
  <c r="G593" i="2"/>
  <c r="F578" i="2"/>
  <c r="D549" i="2"/>
  <c r="D544" i="2"/>
  <c r="G531" i="2"/>
  <c r="E510" i="2"/>
  <c r="D510" i="2"/>
  <c r="F510" i="2"/>
  <c r="H510" i="2"/>
  <c r="G493" i="2"/>
  <c r="D493" i="2"/>
  <c r="E493" i="2"/>
  <c r="E486" i="2"/>
  <c r="D486" i="2"/>
  <c r="F486" i="2"/>
  <c r="G486" i="2"/>
  <c r="H486" i="2"/>
  <c r="D454" i="2"/>
  <c r="D399" i="2"/>
  <c r="F399" i="2"/>
  <c r="G399" i="2"/>
  <c r="H399" i="2"/>
  <c r="D329" i="2"/>
  <c r="E329" i="2"/>
  <c r="F329" i="2"/>
  <c r="G329" i="2"/>
  <c r="H329" i="2"/>
  <c r="D509" i="2"/>
  <c r="D502" i="2"/>
  <c r="E494" i="2"/>
  <c r="D491" i="2"/>
  <c r="E484" i="2"/>
  <c r="G461" i="2"/>
  <c r="G387" i="2"/>
  <c r="G374" i="2"/>
  <c r="H351" i="2"/>
  <c r="E349" i="2"/>
  <c r="G344" i="2"/>
  <c r="E335" i="2"/>
  <c r="D328" i="2"/>
  <c r="E320" i="2"/>
  <c r="D2508" i="2"/>
  <c r="G351" i="2"/>
  <c r="D474" i="2"/>
  <c r="E467" i="2"/>
  <c r="E452" i="2"/>
  <c r="D444" i="2"/>
  <c r="D438" i="2"/>
  <c r="F373" i="2"/>
  <c r="G353" i="2"/>
  <c r="F351" i="2"/>
  <c r="H327" i="2"/>
  <c r="D317" i="2"/>
  <c r="H2507" i="2"/>
  <c r="H393" i="2"/>
  <c r="H385" i="2"/>
  <c r="F353" i="2"/>
  <c r="H336" i="2"/>
  <c r="E526" i="2"/>
  <c r="E514" i="2"/>
  <c r="F509" i="2"/>
  <c r="G502" i="2"/>
  <c r="G491" i="2"/>
  <c r="G484" i="2"/>
  <c r="F468" i="2"/>
  <c r="F450" i="2"/>
  <c r="H445" i="2"/>
  <c r="G436" i="2"/>
  <c r="E400" i="2"/>
  <c r="G368" i="2"/>
  <c r="F361" i="2"/>
  <c r="G335" i="2"/>
  <c r="G328" i="2"/>
  <c r="G320" i="2"/>
  <c r="G2508" i="2"/>
  <c r="G2501" i="2"/>
  <c r="H630" i="2"/>
  <c r="H603" i="2"/>
  <c r="G528" i="2"/>
  <c r="D526" i="2"/>
  <c r="F522" i="2"/>
  <c r="D514" i="2"/>
  <c r="E509" i="2"/>
  <c r="H504" i="2"/>
  <c r="F502" i="2"/>
  <c r="D498" i="2"/>
  <c r="F491" i="2"/>
  <c r="F484" i="2"/>
  <c r="E468" i="2"/>
  <c r="E455" i="2"/>
  <c r="D450" i="2"/>
  <c r="G445" i="2"/>
  <c r="F442" i="2"/>
  <c r="H438" i="2"/>
  <c r="E436" i="2"/>
  <c r="F427" i="2"/>
  <c r="D407" i="2"/>
  <c r="F392" i="2"/>
  <c r="H387" i="2"/>
  <c r="F384" i="2"/>
  <c r="D380" i="2"/>
  <c r="F368" i="2"/>
  <c r="E361" i="2"/>
  <c r="H355" i="2"/>
  <c r="F349" i="2"/>
  <c r="H344" i="2"/>
  <c r="G339" i="2"/>
  <c r="F335" i="2"/>
  <c r="F328" i="2"/>
  <c r="F320" i="2"/>
  <c r="H313" i="2"/>
  <c r="E2508" i="2"/>
  <c r="G2506" i="2"/>
  <c r="D2269" i="2"/>
  <c r="G2269" i="2"/>
  <c r="F2213" i="2"/>
  <c r="D2213" i="2"/>
  <c r="E2213" i="2"/>
  <c r="F2500" i="2"/>
  <c r="F2498" i="2"/>
  <c r="D2493" i="2"/>
  <c r="F2491" i="2"/>
  <c r="E2489" i="2"/>
  <c r="F2484" i="2"/>
  <c r="E2477" i="2"/>
  <c r="F2475" i="2"/>
  <c r="G2468" i="2"/>
  <c r="E2461" i="2"/>
  <c r="F2459" i="2"/>
  <c r="G2452" i="2"/>
  <c r="D2448" i="2"/>
  <c r="F2443" i="2"/>
  <c r="E2435" i="2"/>
  <c r="D2431" i="2"/>
  <c r="E2418" i="2"/>
  <c r="F2412" i="2"/>
  <c r="D2410" i="2"/>
  <c r="D2407" i="2"/>
  <c r="E2402" i="2"/>
  <c r="D2400" i="2"/>
  <c r="D2396" i="2"/>
  <c r="E2389" i="2"/>
  <c r="D2385" i="2"/>
  <c r="E2379" i="2"/>
  <c r="E2368" i="2"/>
  <c r="F2363" i="2"/>
  <c r="E2356" i="2"/>
  <c r="H2356" i="2"/>
  <c r="E2340" i="2"/>
  <c r="D2340" i="2"/>
  <c r="D2338" i="2"/>
  <c r="F2332" i="2"/>
  <c r="D2327" i="2"/>
  <c r="E2322" i="2"/>
  <c r="D2309" i="2"/>
  <c r="H2309" i="2"/>
  <c r="H2304" i="2"/>
  <c r="G2301" i="2"/>
  <c r="D2297" i="2"/>
  <c r="G2289" i="2"/>
  <c r="D2289" i="2"/>
  <c r="F2283" i="2"/>
  <c r="E2281" i="2"/>
  <c r="H2277" i="2"/>
  <c r="D2273" i="2"/>
  <c r="H2269" i="2"/>
  <c r="G2267" i="2"/>
  <c r="F2267" i="2"/>
  <c r="G2261" i="2"/>
  <c r="D2235" i="2"/>
  <c r="G2235" i="2"/>
  <c r="F2232" i="2"/>
  <c r="D2232" i="2"/>
  <c r="H2232" i="2"/>
  <c r="G2226" i="2"/>
  <c r="F2226" i="2"/>
  <c r="H2213" i="2"/>
  <c r="F2184" i="2"/>
  <c r="D2184" i="2"/>
  <c r="G2178" i="2"/>
  <c r="G2171" i="2"/>
  <c r="F2164" i="2"/>
  <c r="G2162" i="2"/>
  <c r="F2162" i="2"/>
  <c r="H2157" i="2"/>
  <c r="D2150" i="2"/>
  <c r="F2150" i="2"/>
  <c r="E2122" i="2"/>
  <c r="H2059" i="2"/>
  <c r="H1999" i="2"/>
  <c r="E1999" i="2"/>
  <c r="D1999" i="2"/>
  <c r="E1986" i="2"/>
  <c r="F1986" i="2"/>
  <c r="G1986" i="2"/>
  <c r="H1986" i="2"/>
  <c r="D1986" i="2"/>
  <c r="F1970" i="2"/>
  <c r="G1970" i="2"/>
  <c r="H1970" i="2"/>
  <c r="E1970" i="2"/>
  <c r="D1935" i="2"/>
  <c r="G2265" i="2"/>
  <c r="F2265" i="2"/>
  <c r="D2238" i="2"/>
  <c r="F2238" i="2"/>
  <c r="E2228" i="2"/>
  <c r="G2228" i="2"/>
  <c r="F2228" i="2"/>
  <c r="D2221" i="2"/>
  <c r="H2221" i="2"/>
  <c r="G2221" i="2"/>
  <c r="G2213" i="2"/>
  <c r="F2171" i="2"/>
  <c r="G2131" i="2"/>
  <c r="D2125" i="2"/>
  <c r="E2125" i="2"/>
  <c r="G2125" i="2"/>
  <c r="G2048" i="2"/>
  <c r="E2048" i="2"/>
  <c r="F2048" i="2"/>
  <c r="D2048" i="2"/>
  <c r="F2010" i="2"/>
  <c r="G2010" i="2"/>
  <c r="H2010" i="2"/>
  <c r="E2010" i="2"/>
  <c r="H2005" i="2"/>
  <c r="E2005" i="2"/>
  <c r="D2005" i="2"/>
  <c r="D1893" i="2"/>
  <c r="H1893" i="2"/>
  <c r="G1880" i="2"/>
  <c r="E1880" i="2"/>
  <c r="E2164" i="2"/>
  <c r="H2164" i="2"/>
  <c r="G2164" i="2"/>
  <c r="F2157" i="2"/>
  <c r="G2157" i="2"/>
  <c r="E2157" i="2"/>
  <c r="G2122" i="2"/>
  <c r="F2122" i="2"/>
  <c r="G2089" i="2"/>
  <c r="E2089" i="2"/>
  <c r="F2089" i="2"/>
  <c r="D2089" i="2"/>
  <c r="H2055" i="2"/>
  <c r="E2055" i="2"/>
  <c r="G2055" i="2"/>
  <c r="D2055" i="2"/>
  <c r="H1983" i="2"/>
  <c r="E1983" i="2"/>
  <c r="F1983" i="2"/>
  <c r="G1983" i="2"/>
  <c r="D1983" i="2"/>
  <c r="D1949" i="2"/>
  <c r="H1949" i="2"/>
  <c r="G2345" i="2"/>
  <c r="E2345" i="2"/>
  <c r="D2230" i="2"/>
  <c r="F2230" i="2"/>
  <c r="D2178" i="2"/>
  <c r="E2178" i="2"/>
  <c r="H2442" i="2"/>
  <c r="H2394" i="2"/>
  <c r="G2353" i="2"/>
  <c r="D2353" i="2"/>
  <c r="F2349" i="2"/>
  <c r="E2349" i="2"/>
  <c r="G2329" i="2"/>
  <c r="D2329" i="2"/>
  <c r="E2324" i="2"/>
  <c r="F2324" i="2"/>
  <c r="D2272" i="2"/>
  <c r="H2272" i="2"/>
  <c r="D2243" i="2"/>
  <c r="G2243" i="2"/>
  <c r="G2210" i="2"/>
  <c r="F2210" i="2"/>
  <c r="D2117" i="2"/>
  <c r="H2117" i="2"/>
  <c r="G2117" i="2"/>
  <c r="F1994" i="2"/>
  <c r="G1994" i="2"/>
  <c r="H1994" i="2"/>
  <c r="E1994" i="2"/>
  <c r="E1956" i="2"/>
  <c r="H1956" i="2"/>
  <c r="G1956" i="2"/>
  <c r="E1900" i="2"/>
  <c r="H1900" i="2"/>
  <c r="G1900" i="2"/>
  <c r="D2293" i="2"/>
  <c r="E2293" i="2"/>
  <c r="H2493" i="2"/>
  <c r="G2442" i="2"/>
  <c r="H2410" i="2"/>
  <c r="G2394" i="2"/>
  <c r="G2354" i="2"/>
  <c r="H2348" i="2"/>
  <c r="G2330" i="2"/>
  <c r="H2250" i="2"/>
  <c r="E2250" i="2"/>
  <c r="D2237" i="2"/>
  <c r="G2237" i="2"/>
  <c r="G2217" i="2"/>
  <c r="F2217" i="2"/>
  <c r="D2205" i="2"/>
  <c r="G2205" i="2"/>
  <c r="E2205" i="2"/>
  <c r="H2188" i="2"/>
  <c r="G2177" i="2"/>
  <c r="F2177" i="2"/>
  <c r="E2177" i="2"/>
  <c r="D2173" i="2"/>
  <c r="H2173" i="2"/>
  <c r="E2170" i="2"/>
  <c r="G2170" i="2"/>
  <c r="H2170" i="2"/>
  <c r="D2170" i="2"/>
  <c r="F2160" i="2"/>
  <c r="H2160" i="2"/>
  <c r="F2146" i="2"/>
  <c r="H2146" i="2"/>
  <c r="E2146" i="2"/>
  <c r="G2137" i="2"/>
  <c r="E2137" i="2"/>
  <c r="D2137" i="2"/>
  <c r="E2124" i="2"/>
  <c r="H2124" i="2"/>
  <c r="G2124" i="2"/>
  <c r="D1973" i="2"/>
  <c r="H1973" i="2"/>
  <c r="E1961" i="2"/>
  <c r="F1961" i="2"/>
  <c r="G1961" i="2"/>
  <c r="H1961" i="2"/>
  <c r="D1961" i="2"/>
  <c r="F1953" i="2"/>
  <c r="G1953" i="2"/>
  <c r="H1953" i="2"/>
  <c r="E1953" i="2"/>
  <c r="F1922" i="2"/>
  <c r="G1922" i="2"/>
  <c r="H1922" i="2"/>
  <c r="E1922" i="2"/>
  <c r="F1913" i="2"/>
  <c r="G1913" i="2"/>
  <c r="H1913" i="2"/>
  <c r="E1913" i="2"/>
  <c r="F1897" i="2"/>
  <c r="G1897" i="2"/>
  <c r="H1897" i="2"/>
  <c r="E1897" i="2"/>
  <c r="E1882" i="2"/>
  <c r="F1882" i="2"/>
  <c r="G1882" i="2"/>
  <c r="H1882" i="2"/>
  <c r="D1882" i="2"/>
  <c r="E2499" i="2"/>
  <c r="D2497" i="2"/>
  <c r="G2493" i="2"/>
  <c r="E2490" i="2"/>
  <c r="H2486" i="2"/>
  <c r="E2483" i="2"/>
  <c r="D2481" i="2"/>
  <c r="H2477" i="2"/>
  <c r="E2474" i="2"/>
  <c r="F2467" i="2"/>
  <c r="E2465" i="2"/>
  <c r="H2461" i="2"/>
  <c r="E2458" i="2"/>
  <c r="F2451" i="2"/>
  <c r="E2449" i="2"/>
  <c r="G2444" i="2"/>
  <c r="F2442" i="2"/>
  <c r="D2438" i="2"/>
  <c r="H2435" i="2"/>
  <c r="D2432" i="2"/>
  <c r="H2429" i="2"/>
  <c r="E2421" i="2"/>
  <c r="H2418" i="2"/>
  <c r="G2410" i="2"/>
  <c r="E2405" i="2"/>
  <c r="H2402" i="2"/>
  <c r="H2396" i="2"/>
  <c r="F2394" i="2"/>
  <c r="F2388" i="2"/>
  <c r="G2381" i="2"/>
  <c r="H2379" i="2"/>
  <c r="G2373" i="2"/>
  <c r="H2371" i="2"/>
  <c r="H2365" i="2"/>
  <c r="E2362" i="2"/>
  <c r="G2356" i="2"/>
  <c r="F2354" i="2"/>
  <c r="G2351" i="2"/>
  <c r="G2348" i="2"/>
  <c r="H2340" i="2"/>
  <c r="H2338" i="2"/>
  <c r="F2333" i="2"/>
  <c r="D2333" i="2"/>
  <c r="F2330" i="2"/>
  <c r="E2325" i="2"/>
  <c r="H2322" i="2"/>
  <c r="F2292" i="2"/>
  <c r="E2282" i="2"/>
  <c r="F2268" i="2"/>
  <c r="F2257" i="2"/>
  <c r="E2252" i="2"/>
  <c r="H2252" i="2"/>
  <c r="D2252" i="2"/>
  <c r="D2245" i="2"/>
  <c r="G2245" i="2"/>
  <c r="H2245" i="2"/>
  <c r="H2240" i="2"/>
  <c r="H2226" i="2"/>
  <c r="F2224" i="2"/>
  <c r="H2224" i="2"/>
  <c r="D2219" i="2"/>
  <c r="G2219" i="2"/>
  <c r="F2216" i="2"/>
  <c r="D2216" i="2"/>
  <c r="H2216" i="2"/>
  <c r="E2212" i="2"/>
  <c r="H2212" i="2"/>
  <c r="G2212" i="2"/>
  <c r="D2202" i="2"/>
  <c r="E2202" i="2"/>
  <c r="G2186" i="2"/>
  <c r="F2186" i="2"/>
  <c r="H2162" i="2"/>
  <c r="G2153" i="2"/>
  <c r="F2153" i="2"/>
  <c r="D2133" i="2"/>
  <c r="H2133" i="2"/>
  <c r="G2094" i="2"/>
  <c r="E2094" i="2"/>
  <c r="F2094" i="2"/>
  <c r="D2094" i="2"/>
  <c r="F2077" i="2"/>
  <c r="H2077" i="2"/>
  <c r="D2067" i="2"/>
  <c r="F2067" i="2"/>
  <c r="G2067" i="2"/>
  <c r="E2067" i="2"/>
  <c r="F2050" i="2"/>
  <c r="G2050" i="2"/>
  <c r="H2050" i="2"/>
  <c r="E2050" i="2"/>
  <c r="D2035" i="2"/>
  <c r="G2035" i="2"/>
  <c r="F2035" i="2"/>
  <c r="D1947" i="2"/>
  <c r="H1947" i="2"/>
  <c r="G1947" i="2"/>
  <c r="D1931" i="2"/>
  <c r="H1931" i="2"/>
  <c r="G1931" i="2"/>
  <c r="D1859" i="2"/>
  <c r="H1859" i="2"/>
  <c r="G1859" i="2"/>
  <c r="H2500" i="2"/>
  <c r="F2493" i="2"/>
  <c r="H2491" i="2"/>
  <c r="H2484" i="2"/>
  <c r="G2477" i="2"/>
  <c r="H2475" i="2"/>
  <c r="H2470" i="2"/>
  <c r="G2461" i="2"/>
  <c r="H2459" i="2"/>
  <c r="H2454" i="2"/>
  <c r="H2445" i="2"/>
  <c r="E2442" i="2"/>
  <c r="G2435" i="2"/>
  <c r="G2429" i="2"/>
  <c r="F2427" i="2"/>
  <c r="G2418" i="2"/>
  <c r="H2412" i="2"/>
  <c r="F2410" i="2"/>
  <c r="G2402" i="2"/>
  <c r="H2400" i="2"/>
  <c r="G2396" i="2"/>
  <c r="E2394" i="2"/>
  <c r="H2389" i="2"/>
  <c r="G2383" i="2"/>
  <c r="G2379" i="2"/>
  <c r="G2365" i="2"/>
  <c r="H2363" i="2"/>
  <c r="H2358" i="2"/>
  <c r="F2356" i="2"/>
  <c r="E2354" i="2"/>
  <c r="F2348" i="2"/>
  <c r="G2340" i="2"/>
  <c r="G2338" i="2"/>
  <c r="H2332" i="2"/>
  <c r="E2330" i="2"/>
  <c r="G2322" i="2"/>
  <c r="G2309" i="2"/>
  <c r="E2300" i="2"/>
  <c r="G2300" i="2"/>
  <c r="F2297" i="2"/>
  <c r="F2289" i="2"/>
  <c r="F2273" i="2"/>
  <c r="E2260" i="2"/>
  <c r="F2260" i="2"/>
  <c r="E2257" i="2"/>
  <c r="G2249" i="2"/>
  <c r="D2249" i="2"/>
  <c r="E2249" i="2"/>
  <c r="E2226" i="2"/>
  <c r="E2188" i="2"/>
  <c r="G2188" i="2"/>
  <c r="F2188" i="2"/>
  <c r="E2162" i="2"/>
  <c r="D2155" i="2"/>
  <c r="G2155" i="2"/>
  <c r="F2152" i="2"/>
  <c r="D2152" i="2"/>
  <c r="H2152" i="2"/>
  <c r="G2145" i="2"/>
  <c r="D2145" i="2"/>
  <c r="E2145" i="2"/>
  <c r="D2101" i="2"/>
  <c r="H2101" i="2"/>
  <c r="G2101" i="2"/>
  <c r="F2001" i="2"/>
  <c r="G2001" i="2"/>
  <c r="H2001" i="2"/>
  <c r="E2001" i="2"/>
  <c r="D1876" i="2"/>
  <c r="H1876" i="2"/>
  <c r="G1876" i="2"/>
  <c r="E1873" i="2"/>
  <c r="F1873" i="2"/>
  <c r="G1873" i="2"/>
  <c r="H1873" i="2"/>
  <c r="D1873" i="2"/>
  <c r="G2500" i="2"/>
  <c r="G2498" i="2"/>
  <c r="G2491" i="2"/>
  <c r="G2484" i="2"/>
  <c r="G2482" i="2"/>
  <c r="D2480" i="2"/>
  <c r="G2475" i="2"/>
  <c r="E2470" i="2"/>
  <c r="H2468" i="2"/>
  <c r="G2459" i="2"/>
  <c r="E2454" i="2"/>
  <c r="H2452" i="2"/>
  <c r="F2435" i="2"/>
  <c r="E2429" i="2"/>
  <c r="E2427" i="2"/>
  <c r="H2420" i="2"/>
  <c r="G2415" i="2"/>
  <c r="G2412" i="2"/>
  <c r="H2404" i="2"/>
  <c r="F2396" i="2"/>
  <c r="G2389" i="2"/>
  <c r="E2385" i="2"/>
  <c r="F2379" i="2"/>
  <c r="H2368" i="2"/>
  <c r="E2365" i="2"/>
  <c r="G2363" i="2"/>
  <c r="D2356" i="2"/>
  <c r="D2354" i="2"/>
  <c r="D2348" i="2"/>
  <c r="F2340" i="2"/>
  <c r="E2338" i="2"/>
  <c r="H2336" i="2"/>
  <c r="E2336" i="2"/>
  <c r="G2332" i="2"/>
  <c r="D2330" i="2"/>
  <c r="F2322" i="2"/>
  <c r="G2313" i="2"/>
  <c r="D2313" i="2"/>
  <c r="E2309" i="2"/>
  <c r="G2305" i="2"/>
  <c r="F2305" i="2"/>
  <c r="H2301" i="2"/>
  <c r="F2299" i="2"/>
  <c r="E2297" i="2"/>
  <c r="E2289" i="2"/>
  <c r="E2284" i="2"/>
  <c r="D2284" i="2"/>
  <c r="F2281" i="2"/>
  <c r="E2276" i="2"/>
  <c r="H2276" i="2"/>
  <c r="E2273" i="2"/>
  <c r="E2265" i="2"/>
  <c r="H2261" i="2"/>
  <c r="D2257" i="2"/>
  <c r="G2233" i="2"/>
  <c r="F2233" i="2"/>
  <c r="H2228" i="2"/>
  <c r="D2226" i="2"/>
  <c r="D2222" i="2"/>
  <c r="F2222" i="2"/>
  <c r="D2214" i="2"/>
  <c r="F2214" i="2"/>
  <c r="F2208" i="2"/>
  <c r="H2208" i="2"/>
  <c r="E2204" i="2"/>
  <c r="D2204" i="2"/>
  <c r="F2204" i="2"/>
  <c r="G2201" i="2"/>
  <c r="F2201" i="2"/>
  <c r="E2201" i="2"/>
  <c r="D2197" i="2"/>
  <c r="H2197" i="2"/>
  <c r="E2194" i="2"/>
  <c r="G2194" i="2"/>
  <c r="H2194" i="2"/>
  <c r="D2194" i="2"/>
  <c r="H2178" i="2"/>
  <c r="D2165" i="2"/>
  <c r="E2165" i="2"/>
  <c r="G2165" i="2"/>
  <c r="D2162" i="2"/>
  <c r="E2148" i="2"/>
  <c r="G2148" i="2"/>
  <c r="F2148" i="2"/>
  <c r="F2144" i="2"/>
  <c r="H2144" i="2"/>
  <c r="D2144" i="2"/>
  <c r="H2122" i="2"/>
  <c r="F2120" i="2"/>
  <c r="H2120" i="2"/>
  <c r="D2115" i="2"/>
  <c r="G2115" i="2"/>
  <c r="D1970" i="2"/>
  <c r="F1959" i="2"/>
  <c r="D1959" i="2"/>
  <c r="E1924" i="2"/>
  <c r="G1924" i="2"/>
  <c r="H1924" i="2"/>
  <c r="D1924" i="2"/>
  <c r="H1841" i="2"/>
  <c r="F1841" i="2"/>
  <c r="G1841" i="2"/>
  <c r="E1841" i="2"/>
  <c r="F2113" i="2"/>
  <c r="G2108" i="2"/>
  <c r="F2106" i="2"/>
  <c r="H2104" i="2"/>
  <c r="H2096" i="2"/>
  <c r="G2085" i="2"/>
  <c r="F2080" i="2"/>
  <c r="H2069" i="2"/>
  <c r="F2062" i="2"/>
  <c r="F2042" i="2"/>
  <c r="G2024" i="2"/>
  <c r="F1976" i="2"/>
  <c r="F1962" i="2"/>
  <c r="H1940" i="2"/>
  <c r="F1937" i="2"/>
  <c r="H1883" i="2"/>
  <c r="F1874" i="2"/>
  <c r="F1865" i="2"/>
  <c r="G1856" i="2"/>
  <c r="D1856" i="2"/>
  <c r="H1851" i="2"/>
  <c r="D1843" i="2"/>
  <c r="F1843" i="2"/>
  <c r="H1843" i="2"/>
  <c r="D1833" i="2"/>
  <c r="F1833" i="2"/>
  <c r="E1829" i="2"/>
  <c r="H1829" i="2"/>
  <c r="E1809" i="2"/>
  <c r="F1805" i="2"/>
  <c r="D1805" i="2"/>
  <c r="E1805" i="2"/>
  <c r="E1792" i="2"/>
  <c r="E1788" i="2"/>
  <c r="D1788" i="2"/>
  <c r="F1788" i="2"/>
  <c r="G1680" i="2"/>
  <c r="E1680" i="2"/>
  <c r="D1680" i="2"/>
  <c r="H1669" i="2"/>
  <c r="H1609" i="2"/>
  <c r="E1609" i="2"/>
  <c r="F1609" i="2"/>
  <c r="G1609" i="2"/>
  <c r="D1609" i="2"/>
  <c r="G1598" i="2"/>
  <c r="F1598" i="2"/>
  <c r="D1809" i="2"/>
  <c r="H1798" i="2"/>
  <c r="D1787" i="2"/>
  <c r="F1787" i="2"/>
  <c r="E1787" i="2"/>
  <c r="E1708" i="2"/>
  <c r="G1708" i="2"/>
  <c r="H1708" i="2"/>
  <c r="F1708" i="2"/>
  <c r="H1705" i="2"/>
  <c r="E1705" i="2"/>
  <c r="F1705" i="2"/>
  <c r="G1705" i="2"/>
  <c r="D1705" i="2"/>
  <c r="E1692" i="2"/>
  <c r="F1692" i="2"/>
  <c r="G1692" i="2"/>
  <c r="H1692" i="2"/>
  <c r="D1692" i="2"/>
  <c r="F1634" i="2"/>
  <c r="G1634" i="2"/>
  <c r="H1634" i="2"/>
  <c r="E1634" i="2"/>
  <c r="D1593" i="2"/>
  <c r="F1593" i="2"/>
  <c r="H1593" i="2"/>
  <c r="E1593" i="2"/>
  <c r="E1547" i="2"/>
  <c r="D1547" i="2"/>
  <c r="G1547" i="2"/>
  <c r="D1803" i="2"/>
  <c r="H1803" i="2"/>
  <c r="G1792" i="2"/>
  <c r="F1792" i="2"/>
  <c r="E1780" i="2"/>
  <c r="H1780" i="2"/>
  <c r="D1739" i="2"/>
  <c r="F1739" i="2"/>
  <c r="G1736" i="2"/>
  <c r="E1736" i="2"/>
  <c r="F1736" i="2"/>
  <c r="H1736" i="2"/>
  <c r="D1736" i="2"/>
  <c r="H1689" i="2"/>
  <c r="E1689" i="2"/>
  <c r="F1689" i="2"/>
  <c r="G1689" i="2"/>
  <c r="D1689" i="2"/>
  <c r="D1643" i="2"/>
  <c r="G1643" i="2"/>
  <c r="H1643" i="2"/>
  <c r="F1643" i="2"/>
  <c r="D1621" i="2"/>
  <c r="H1621" i="2"/>
  <c r="E1612" i="2"/>
  <c r="G1612" i="2"/>
  <c r="H1612" i="2"/>
  <c r="F1612" i="2"/>
  <c r="E1572" i="2"/>
  <c r="H1572" i="2"/>
  <c r="D1572" i="2"/>
  <c r="D1550" i="2"/>
  <c r="H1550" i="2"/>
  <c r="F1550" i="2"/>
  <c r="G1550" i="2"/>
  <c r="E1550" i="2"/>
  <c r="G2032" i="2"/>
  <c r="F2018" i="2"/>
  <c r="H2000" i="2"/>
  <c r="G1960" i="2"/>
  <c r="H1957" i="2"/>
  <c r="H1955" i="2"/>
  <c r="H1899" i="2"/>
  <c r="D1849" i="2"/>
  <c r="F1849" i="2"/>
  <c r="E1845" i="2"/>
  <c r="H1845" i="2"/>
  <c r="F1815" i="2"/>
  <c r="D1815" i="2"/>
  <c r="F1794" i="2"/>
  <c r="H1794" i="2"/>
  <c r="E1794" i="2"/>
  <c r="H1791" i="2"/>
  <c r="D1791" i="2"/>
  <c r="E1791" i="2"/>
  <c r="F1765" i="2"/>
  <c r="E1765" i="2"/>
  <c r="G1765" i="2"/>
  <c r="H1765" i="2"/>
  <c r="D1765" i="2"/>
  <c r="G1741" i="2"/>
  <c r="H1741" i="2"/>
  <c r="F1722" i="2"/>
  <c r="G1722" i="2"/>
  <c r="H1722" i="2"/>
  <c r="E1722" i="2"/>
  <c r="E1711" i="2"/>
  <c r="D1711" i="2"/>
  <c r="G1664" i="2"/>
  <c r="E1664" i="2"/>
  <c r="D1664" i="2"/>
  <c r="G2236" i="2"/>
  <c r="F2234" i="2"/>
  <c r="F2225" i="2"/>
  <c r="G2220" i="2"/>
  <c r="F2218" i="2"/>
  <c r="F2209" i="2"/>
  <c r="H2196" i="2"/>
  <c r="F2185" i="2"/>
  <c r="H2172" i="2"/>
  <c r="F2161" i="2"/>
  <c r="G2156" i="2"/>
  <c r="F2154" i="2"/>
  <c r="H2132" i="2"/>
  <c r="G2130" i="2"/>
  <c r="F2121" i="2"/>
  <c r="G2116" i="2"/>
  <c r="F2114" i="2"/>
  <c r="H2112" i="2"/>
  <c r="G2109" i="2"/>
  <c r="F2105" i="2"/>
  <c r="E2098" i="2"/>
  <c r="E2071" i="2"/>
  <c r="F2066" i="2"/>
  <c r="G2058" i="2"/>
  <c r="G2053" i="2"/>
  <c r="E2046" i="2"/>
  <c r="H2041" i="2"/>
  <c r="F2039" i="2"/>
  <c r="G2034" i="2"/>
  <c r="E2032" i="2"/>
  <c r="G2026" i="2"/>
  <c r="E2025" i="2"/>
  <c r="F2023" i="2"/>
  <c r="E2018" i="2"/>
  <c r="G2009" i="2"/>
  <c r="E2006" i="2"/>
  <c r="G2000" i="2"/>
  <c r="G1993" i="2"/>
  <c r="F1985" i="2"/>
  <c r="F1978" i="2"/>
  <c r="G1969" i="2"/>
  <c r="F1960" i="2"/>
  <c r="E1957" i="2"/>
  <c r="G1955" i="2"/>
  <c r="G1948" i="2"/>
  <c r="F1946" i="2"/>
  <c r="H1939" i="2"/>
  <c r="G1936" i="2"/>
  <c r="F1930" i="2"/>
  <c r="G1921" i="2"/>
  <c r="H1915" i="2"/>
  <c r="E1906" i="2"/>
  <c r="H1901" i="2"/>
  <c r="G1899" i="2"/>
  <c r="E1890" i="2"/>
  <c r="H1884" i="2"/>
  <c r="F1881" i="2"/>
  <c r="H1867" i="2"/>
  <c r="E1864" i="2"/>
  <c r="H1860" i="2"/>
  <c r="E1857" i="2"/>
  <c r="G1850" i="2"/>
  <c r="E1848" i="2"/>
  <c r="H1844" i="2"/>
  <c r="D1836" i="2"/>
  <c r="G1836" i="2"/>
  <c r="F1834" i="2"/>
  <c r="H1834" i="2"/>
  <c r="G1827" i="2"/>
  <c r="D1820" i="2"/>
  <c r="G1820" i="2"/>
  <c r="D1811" i="2"/>
  <c r="G1811" i="2"/>
  <c r="F1811" i="2"/>
  <c r="H1807" i="2"/>
  <c r="G1807" i="2"/>
  <c r="H1729" i="2"/>
  <c r="E1729" i="2"/>
  <c r="D1729" i="2"/>
  <c r="D1699" i="2"/>
  <c r="H1699" i="2"/>
  <c r="G1699" i="2"/>
  <c r="E1682" i="2"/>
  <c r="F1682" i="2"/>
  <c r="G1682" i="2"/>
  <c r="H1682" i="2"/>
  <c r="D1682" i="2"/>
  <c r="F1625" i="2"/>
  <c r="G1625" i="2"/>
  <c r="H1625" i="2"/>
  <c r="E1625" i="2"/>
  <c r="G1616" i="2"/>
  <c r="E1616" i="2"/>
  <c r="F1616" i="2"/>
  <c r="D1616" i="2"/>
  <c r="F1544" i="2"/>
  <c r="D1544" i="2"/>
  <c r="G1544" i="2"/>
  <c r="H1544" i="2"/>
  <c r="E1544" i="2"/>
  <c r="F2241" i="2"/>
  <c r="F2236" i="2"/>
  <c r="E2225" i="2"/>
  <c r="F2220" i="2"/>
  <c r="E2209" i="2"/>
  <c r="G2196" i="2"/>
  <c r="E2185" i="2"/>
  <c r="H2181" i="2"/>
  <c r="G2172" i="2"/>
  <c r="E2161" i="2"/>
  <c r="F2156" i="2"/>
  <c r="H2141" i="2"/>
  <c r="G2132" i="2"/>
  <c r="H2128" i="2"/>
  <c r="E2121" i="2"/>
  <c r="F2118" i="2"/>
  <c r="F2116" i="2"/>
  <c r="E2112" i="2"/>
  <c r="E2109" i="2"/>
  <c r="E2105" i="2"/>
  <c r="F2102" i="2"/>
  <c r="G2099" i="2"/>
  <c r="H2083" i="2"/>
  <c r="H2078" i="2"/>
  <c r="H2073" i="2"/>
  <c r="D2071" i="2"/>
  <c r="H2060" i="2"/>
  <c r="F2058" i="2"/>
  <c r="E2053" i="2"/>
  <c r="D2046" i="2"/>
  <c r="G2041" i="2"/>
  <c r="E2039" i="2"/>
  <c r="H2036" i="2"/>
  <c r="F2034" i="2"/>
  <c r="D2032" i="2"/>
  <c r="F2026" i="2"/>
  <c r="E2023" i="2"/>
  <c r="F2016" i="2"/>
  <c r="F2009" i="2"/>
  <c r="F2000" i="2"/>
  <c r="H1997" i="2"/>
  <c r="F1993" i="2"/>
  <c r="G1991" i="2"/>
  <c r="F1974" i="2"/>
  <c r="F1969" i="2"/>
  <c r="D1960" i="2"/>
  <c r="D1957" i="2"/>
  <c r="F1955" i="2"/>
  <c r="D1951" i="2"/>
  <c r="D1948" i="2"/>
  <c r="H1941" i="2"/>
  <c r="G1939" i="2"/>
  <c r="F1936" i="2"/>
  <c r="H1932" i="2"/>
  <c r="G1915" i="2"/>
  <c r="H1904" i="2"/>
  <c r="E1901" i="2"/>
  <c r="F1899" i="2"/>
  <c r="D1895" i="2"/>
  <c r="H1891" i="2"/>
  <c r="E1888" i="2"/>
  <c r="G1884" i="2"/>
  <c r="H1877" i="2"/>
  <c r="G1867" i="2"/>
  <c r="D1864" i="2"/>
  <c r="G1860" i="2"/>
  <c r="D1848" i="2"/>
  <c r="G1844" i="2"/>
  <c r="D1839" i="2"/>
  <c r="H1835" i="2"/>
  <c r="H1833" i="2"/>
  <c r="D1823" i="2"/>
  <c r="G1818" i="2"/>
  <c r="F1818" i="2"/>
  <c r="F1796" i="2"/>
  <c r="F1789" i="2"/>
  <c r="H1789" i="2"/>
  <c r="D1779" i="2"/>
  <c r="H1779" i="2"/>
  <c r="G1779" i="2"/>
  <c r="H1757" i="2"/>
  <c r="D1755" i="2"/>
  <c r="F1755" i="2"/>
  <c r="E1748" i="2"/>
  <c r="H1748" i="2"/>
  <c r="G1748" i="2"/>
  <c r="G1696" i="2"/>
  <c r="E1696" i="2"/>
  <c r="F1696" i="2"/>
  <c r="D1696" i="2"/>
  <c r="E1628" i="2"/>
  <c r="H1628" i="2"/>
  <c r="G1628" i="2"/>
  <c r="H1591" i="2"/>
  <c r="G1591" i="2"/>
  <c r="E1563" i="2"/>
  <c r="D1563" i="2"/>
  <c r="H2106" i="2"/>
  <c r="H1937" i="2"/>
  <c r="H1874" i="2"/>
  <c r="D1827" i="2"/>
  <c r="F1827" i="2"/>
  <c r="H1827" i="2"/>
  <c r="E1813" i="2"/>
  <c r="H1813" i="2"/>
  <c r="E1778" i="2"/>
  <c r="F1778" i="2"/>
  <c r="G1778" i="2"/>
  <c r="H1778" i="2"/>
  <c r="D1778" i="2"/>
  <c r="H1566" i="2"/>
  <c r="G1566" i="2"/>
  <c r="F1566" i="2"/>
  <c r="H2108" i="2"/>
  <c r="E2099" i="2"/>
  <c r="E2073" i="2"/>
  <c r="D2060" i="2"/>
  <c r="H2045" i="2"/>
  <c r="D2041" i="2"/>
  <c r="G2031" i="2"/>
  <c r="H2024" i="2"/>
  <c r="F2019" i="2"/>
  <c r="D2016" i="2"/>
  <c r="D2012" i="2"/>
  <c r="D1991" i="2"/>
  <c r="G1980" i="2"/>
  <c r="E1966" i="2"/>
  <c r="E1944" i="2"/>
  <c r="D1936" i="2"/>
  <c r="D1928" i="2"/>
  <c r="G1907" i="2"/>
  <c r="D1904" i="2"/>
  <c r="F1891" i="2"/>
  <c r="D1852" i="2"/>
  <c r="G1852" i="2"/>
  <c r="F1850" i="2"/>
  <c r="H1850" i="2"/>
  <c r="G1843" i="2"/>
  <c r="F1835" i="2"/>
  <c r="E1833" i="2"/>
  <c r="E1817" i="2"/>
  <c r="G1817" i="2"/>
  <c r="H1817" i="2"/>
  <c r="D1817" i="2"/>
  <c r="G1806" i="2"/>
  <c r="H1806" i="2"/>
  <c r="F1806" i="2"/>
  <c r="H1792" i="2"/>
  <c r="G1788" i="2"/>
  <c r="D1782" i="2"/>
  <c r="G1768" i="2"/>
  <c r="E1768" i="2"/>
  <c r="D1768" i="2"/>
  <c r="H1751" i="2"/>
  <c r="F1751" i="2"/>
  <c r="G1751" i="2"/>
  <c r="E1751" i="2"/>
  <c r="D1701" i="2"/>
  <c r="H1701" i="2"/>
  <c r="E1666" i="2"/>
  <c r="F1666" i="2"/>
  <c r="G1666" i="2"/>
  <c r="H1666" i="2"/>
  <c r="D1666" i="2"/>
  <c r="D1619" i="2"/>
  <c r="G1619" i="2"/>
  <c r="H1619" i="2"/>
  <c r="F1619" i="2"/>
  <c r="E1598" i="2"/>
  <c r="F1576" i="2"/>
  <c r="H1576" i="2"/>
  <c r="G1576" i="2"/>
  <c r="E1576" i="2"/>
  <c r="D1569" i="2"/>
  <c r="F1569" i="2"/>
  <c r="H1569" i="2"/>
  <c r="E1569" i="2"/>
  <c r="F1762" i="2"/>
  <c r="F1713" i="2"/>
  <c r="H1683" i="2"/>
  <c r="G1676" i="2"/>
  <c r="F1673" i="2"/>
  <c r="G1667" i="2"/>
  <c r="F1658" i="2"/>
  <c r="H1652" i="2"/>
  <c r="F1649" i="2"/>
  <c r="G1626" i="2"/>
  <c r="G1610" i="2"/>
  <c r="G1589" i="2"/>
  <c r="F1584" i="2"/>
  <c r="H1552" i="2"/>
  <c r="F1541" i="2"/>
  <c r="E1534" i="2"/>
  <c r="G1518" i="2"/>
  <c r="H1512" i="2"/>
  <c r="D1494" i="2"/>
  <c r="E1494" i="2"/>
  <c r="H1487" i="2"/>
  <c r="D1471" i="2"/>
  <c r="F1463" i="2"/>
  <c r="H1413" i="2"/>
  <c r="E1413" i="2"/>
  <c r="F1413" i="2"/>
  <c r="G1413" i="2"/>
  <c r="D1413" i="2"/>
  <c r="E1351" i="2"/>
  <c r="H1351" i="2"/>
  <c r="F1351" i="2"/>
  <c r="E1528" i="2"/>
  <c r="G1528" i="2"/>
  <c r="D1521" i="2"/>
  <c r="F1521" i="2"/>
  <c r="G1521" i="2"/>
  <c r="H1510" i="2"/>
  <c r="G1510" i="2"/>
  <c r="D1504" i="2"/>
  <c r="F1504" i="2"/>
  <c r="G1504" i="2"/>
  <c r="G1487" i="2"/>
  <c r="H1466" i="2"/>
  <c r="E1466" i="2"/>
  <c r="F1466" i="2"/>
  <c r="G1466" i="2"/>
  <c r="D1453" i="2"/>
  <c r="E1453" i="2"/>
  <c r="F1453" i="2"/>
  <c r="G1453" i="2"/>
  <c r="E1445" i="2"/>
  <c r="F1445" i="2"/>
  <c r="G1445" i="2"/>
  <c r="H1445" i="2"/>
  <c r="F1397" i="2"/>
  <c r="G1397" i="2"/>
  <c r="H1397" i="2"/>
  <c r="E1397" i="2"/>
  <c r="D1363" i="2"/>
  <c r="H1363" i="2"/>
  <c r="D1296" i="2"/>
  <c r="E1296" i="2"/>
  <c r="H1518" i="2"/>
  <c r="D1518" i="2"/>
  <c r="E1518" i="2"/>
  <c r="E1463" i="2"/>
  <c r="H1463" i="2"/>
  <c r="F1434" i="2"/>
  <c r="G1434" i="2"/>
  <c r="D1434" i="2"/>
  <c r="H1379" i="2"/>
  <c r="G1379" i="2"/>
  <c r="F1379" i="2"/>
  <c r="F1256" i="2"/>
  <c r="E1256" i="2"/>
  <c r="E1247" i="2"/>
  <c r="D1247" i="2"/>
  <c r="H1627" i="2"/>
  <c r="H1611" i="2"/>
  <c r="F1602" i="2"/>
  <c r="G1592" i="2"/>
  <c r="D1558" i="2"/>
  <c r="H1558" i="2"/>
  <c r="H1545" i="2"/>
  <c r="G1533" i="2"/>
  <c r="D1533" i="2"/>
  <c r="F1533" i="2"/>
  <c r="F1524" i="2"/>
  <c r="E1524" i="2"/>
  <c r="F1500" i="2"/>
  <c r="E1500" i="2"/>
  <c r="E1482" i="2"/>
  <c r="F1482" i="2"/>
  <c r="G1482" i="2"/>
  <c r="G1477" i="2"/>
  <c r="H1477" i="2"/>
  <c r="G1440" i="2"/>
  <c r="E1440" i="2"/>
  <c r="D1309" i="2"/>
  <c r="F1309" i="2"/>
  <c r="H1309" i="2"/>
  <c r="G1309" i="2"/>
  <c r="E1255" i="2"/>
  <c r="D1255" i="2"/>
  <c r="H1255" i="2"/>
  <c r="G1810" i="2"/>
  <c r="H1797" i="2"/>
  <c r="G1783" i="2"/>
  <c r="G1770" i="2"/>
  <c r="E1769" i="2"/>
  <c r="H1761" i="2"/>
  <c r="G1754" i="2"/>
  <c r="G1738" i="2"/>
  <c r="E1730" i="2"/>
  <c r="E1727" i="2"/>
  <c r="H1724" i="2"/>
  <c r="E1714" i="2"/>
  <c r="G1707" i="2"/>
  <c r="F1700" i="2"/>
  <c r="G1698" i="2"/>
  <c r="F1691" i="2"/>
  <c r="E1681" i="2"/>
  <c r="E1672" i="2"/>
  <c r="G1668" i="2"/>
  <c r="E1665" i="2"/>
  <c r="E1650" i="2"/>
  <c r="E1648" i="2"/>
  <c r="G1627" i="2"/>
  <c r="G1611" i="2"/>
  <c r="E1602" i="2"/>
  <c r="G1597" i="2"/>
  <c r="E1592" i="2"/>
  <c r="F1590" i="2"/>
  <c r="E1577" i="2"/>
  <c r="F1560" i="2"/>
  <c r="H1560" i="2"/>
  <c r="F1545" i="2"/>
  <c r="F1505" i="2"/>
  <c r="H1490" i="2"/>
  <c r="F1490" i="2"/>
  <c r="D1468" i="2"/>
  <c r="F1468" i="2"/>
  <c r="G1468" i="2"/>
  <c r="F1424" i="2"/>
  <c r="H1424" i="2"/>
  <c r="E1415" i="2"/>
  <c r="F1415" i="2"/>
  <c r="H1415" i="2"/>
  <c r="D1415" i="2"/>
  <c r="D1357" i="2"/>
  <c r="E1357" i="2"/>
  <c r="G1357" i="2"/>
  <c r="H1357" i="2"/>
  <c r="F1357" i="2"/>
  <c r="H1330" i="2"/>
  <c r="F1330" i="2"/>
  <c r="G1330" i="2"/>
  <c r="D1330" i="2"/>
  <c r="F1318" i="2"/>
  <c r="G1318" i="2"/>
  <c r="E1840" i="2"/>
  <c r="F1810" i="2"/>
  <c r="G1797" i="2"/>
  <c r="F1783" i="2"/>
  <c r="F1770" i="2"/>
  <c r="G1761" i="2"/>
  <c r="F1754" i="2"/>
  <c r="F1738" i="2"/>
  <c r="H1731" i="2"/>
  <c r="G1724" i="2"/>
  <c r="H1715" i="2"/>
  <c r="F1707" i="2"/>
  <c r="D1700" i="2"/>
  <c r="F1698" i="2"/>
  <c r="E1691" i="2"/>
  <c r="D1681" i="2"/>
  <c r="H1677" i="2"/>
  <c r="D1672" i="2"/>
  <c r="F1668" i="2"/>
  <c r="D1665" i="2"/>
  <c r="F1657" i="2"/>
  <c r="G1651" i="2"/>
  <c r="D1648" i="2"/>
  <c r="F1642" i="2"/>
  <c r="H1636" i="2"/>
  <c r="F1633" i="2"/>
  <c r="F1627" i="2"/>
  <c r="F1611" i="2"/>
  <c r="H1603" i="2"/>
  <c r="F1597" i="2"/>
  <c r="D1592" i="2"/>
  <c r="E1590" i="2"/>
  <c r="E1588" i="2"/>
  <c r="G1582" i="2"/>
  <c r="D1577" i="2"/>
  <c r="F1568" i="2"/>
  <c r="E1568" i="2"/>
  <c r="E1565" i="2"/>
  <c r="H1561" i="2"/>
  <c r="H1559" i="2"/>
  <c r="G1557" i="2"/>
  <c r="D1551" i="2"/>
  <c r="F1551" i="2"/>
  <c r="E1549" i="2"/>
  <c r="G1549" i="2"/>
  <c r="E1545" i="2"/>
  <c r="D1535" i="2"/>
  <c r="F1535" i="2"/>
  <c r="D1529" i="2"/>
  <c r="H1529" i="2"/>
  <c r="E1523" i="2"/>
  <c r="G1523" i="2"/>
  <c r="D1520" i="2"/>
  <c r="E1520" i="2"/>
  <c r="G1517" i="2"/>
  <c r="F1517" i="2"/>
  <c r="D1511" i="2"/>
  <c r="F1511" i="2"/>
  <c r="H1511" i="2"/>
  <c r="E1508" i="2"/>
  <c r="E1499" i="2"/>
  <c r="G1499" i="2"/>
  <c r="E1476" i="2"/>
  <c r="F1476" i="2"/>
  <c r="G1476" i="2"/>
  <c r="H1476" i="2"/>
  <c r="D1459" i="2"/>
  <c r="G1459" i="2"/>
  <c r="G1455" i="2"/>
  <c r="G1449" i="2"/>
  <c r="D1449" i="2"/>
  <c r="E1449" i="2"/>
  <c r="F1449" i="2"/>
  <c r="H1449" i="2"/>
  <c r="G1436" i="2"/>
  <c r="H1427" i="2"/>
  <c r="G1427" i="2"/>
  <c r="H1410" i="2"/>
  <c r="G1410" i="2"/>
  <c r="E1410" i="2"/>
  <c r="F1384" i="2"/>
  <c r="G1384" i="2"/>
  <c r="H1384" i="2"/>
  <c r="D1384" i="2"/>
  <c r="D1284" i="2"/>
  <c r="F1284" i="2"/>
  <c r="G1284" i="2"/>
  <c r="H1284" i="2"/>
  <c r="E1284" i="2"/>
  <c r="G1270" i="2"/>
  <c r="H1762" i="2"/>
  <c r="H1673" i="2"/>
  <c r="H1658" i="2"/>
  <c r="G1534" i="2"/>
  <c r="H1528" i="2"/>
  <c r="H1526" i="2"/>
  <c r="E1526" i="2"/>
  <c r="G1526" i="2"/>
  <c r="F1510" i="2"/>
  <c r="D1505" i="2"/>
  <c r="G1505" i="2"/>
  <c r="H1502" i="2"/>
  <c r="D1502" i="2"/>
  <c r="F1502" i="2"/>
  <c r="G1502" i="2"/>
  <c r="H1448" i="2"/>
  <c r="D1341" i="2"/>
  <c r="E1341" i="2"/>
  <c r="G1341" i="2"/>
  <c r="H1341" i="2"/>
  <c r="F1341" i="2"/>
  <c r="D1800" i="2"/>
  <c r="D1797" i="2"/>
  <c r="D1783" i="2"/>
  <c r="D1745" i="2"/>
  <c r="E1731" i="2"/>
  <c r="D1726" i="2"/>
  <c r="D1724" i="2"/>
  <c r="F1715" i="2"/>
  <c r="G1713" i="2"/>
  <c r="H1676" i="2"/>
  <c r="H1667" i="2"/>
  <c r="G1660" i="2"/>
  <c r="D1657" i="2"/>
  <c r="E1651" i="2"/>
  <c r="G1649" i="2"/>
  <c r="D1640" i="2"/>
  <c r="F1636" i="2"/>
  <c r="H1605" i="2"/>
  <c r="F1603" i="2"/>
  <c r="E1582" i="2"/>
  <c r="G1579" i="2"/>
  <c r="H1574" i="2"/>
  <c r="F1574" i="2"/>
  <c r="E1561" i="2"/>
  <c r="D1557" i="2"/>
  <c r="E1539" i="2"/>
  <c r="D1539" i="2"/>
  <c r="F1534" i="2"/>
  <c r="F1528" i="2"/>
  <c r="H1521" i="2"/>
  <c r="D1519" i="2"/>
  <c r="H1519" i="2"/>
  <c r="E1510" i="2"/>
  <c r="H1504" i="2"/>
  <c r="D1492" i="2"/>
  <c r="H1492" i="2"/>
  <c r="F1488" i="2"/>
  <c r="E1488" i="2"/>
  <c r="G1488" i="2"/>
  <c r="H1488" i="2"/>
  <c r="F1472" i="2"/>
  <c r="E1472" i="2"/>
  <c r="G1472" i="2"/>
  <c r="H1472" i="2"/>
  <c r="G1463" i="2"/>
  <c r="D1448" i="2"/>
  <c r="H1442" i="2"/>
  <c r="G1442" i="2"/>
  <c r="D1438" i="2"/>
  <c r="F1438" i="2"/>
  <c r="H1438" i="2"/>
  <c r="E1438" i="2"/>
  <c r="E1429" i="2"/>
  <c r="G1429" i="2"/>
  <c r="H1429" i="2"/>
  <c r="F1429" i="2"/>
  <c r="E1417" i="2"/>
  <c r="F1417" i="2"/>
  <c r="E1395" i="2"/>
  <c r="H1395" i="2"/>
  <c r="D1351" i="2"/>
  <c r="G1405" i="2"/>
  <c r="H1392" i="2"/>
  <c r="F1389" i="2"/>
  <c r="D1371" i="2"/>
  <c r="F1371" i="2"/>
  <c r="F1355" i="2"/>
  <c r="E1355" i="2"/>
  <c r="G1355" i="2"/>
  <c r="D1266" i="2"/>
  <c r="G1266" i="2"/>
  <c r="D1245" i="2"/>
  <c r="F1245" i="2"/>
  <c r="D1126" i="2"/>
  <c r="G1126" i="2"/>
  <c r="H1126" i="2"/>
  <c r="E1163" i="2"/>
  <c r="F1163" i="2"/>
  <c r="G1163" i="2"/>
  <c r="H1163" i="2"/>
  <c r="E1206" i="2"/>
  <c r="D1206" i="2"/>
  <c r="F1206" i="2"/>
  <c r="G1206" i="2"/>
  <c r="H1206" i="2"/>
  <c r="G1200" i="2"/>
  <c r="E1200" i="2"/>
  <c r="F1200" i="2"/>
  <c r="H1200" i="2"/>
  <c r="H1193" i="2"/>
  <c r="D1193" i="2"/>
  <c r="E1166" i="2"/>
  <c r="D1166" i="2"/>
  <c r="G1090" i="2"/>
  <c r="F1090" i="2"/>
  <c r="H1402" i="2"/>
  <c r="G1402" i="2"/>
  <c r="E1375" i="2"/>
  <c r="G1375" i="2"/>
  <c r="E1359" i="2"/>
  <c r="F1359" i="2"/>
  <c r="H1323" i="2"/>
  <c r="D1323" i="2"/>
  <c r="F1323" i="2"/>
  <c r="G1295" i="2"/>
  <c r="H1295" i="2"/>
  <c r="D1274" i="2"/>
  <c r="G1274" i="2"/>
  <c r="G1261" i="2"/>
  <c r="H1261" i="2"/>
  <c r="D1261" i="2"/>
  <c r="G1244" i="2"/>
  <c r="H1244" i="2"/>
  <c r="D1244" i="2"/>
  <c r="G1232" i="2"/>
  <c r="D1232" i="2"/>
  <c r="E1232" i="2"/>
  <c r="F1232" i="2"/>
  <c r="H1232" i="2"/>
  <c r="F1223" i="2"/>
  <c r="E1223" i="2"/>
  <c r="G1223" i="2"/>
  <c r="H1223" i="2"/>
  <c r="D1219" i="2"/>
  <c r="E1219" i="2"/>
  <c r="F1219" i="2"/>
  <c r="G1219" i="2"/>
  <c r="H1219" i="2"/>
  <c r="D1173" i="2"/>
  <c r="E1173" i="2"/>
  <c r="F1173" i="2"/>
  <c r="G1173" i="2"/>
  <c r="H1173" i="2"/>
  <c r="D1124" i="2"/>
  <c r="E1124" i="2"/>
  <c r="F1124" i="2"/>
  <c r="G1124" i="2"/>
  <c r="H1124" i="2"/>
  <c r="D1112" i="2"/>
  <c r="F1112" i="2"/>
  <c r="E1092" i="2"/>
  <c r="F1092" i="2"/>
  <c r="G1092" i="2"/>
  <c r="H1092" i="2"/>
  <c r="D1092" i="2"/>
  <c r="F1495" i="2"/>
  <c r="E1493" i="2"/>
  <c r="G1491" i="2"/>
  <c r="E1475" i="2"/>
  <c r="F1443" i="2"/>
  <c r="F1441" i="2"/>
  <c r="G1433" i="2"/>
  <c r="H1433" i="2"/>
  <c r="F1411" i="2"/>
  <c r="F1406" i="2"/>
  <c r="H1404" i="2"/>
  <c r="G1388" i="2"/>
  <c r="E1383" i="2"/>
  <c r="D1383" i="2"/>
  <c r="H1380" i="2"/>
  <c r="F1361" i="2"/>
  <c r="G1349" i="2"/>
  <c r="D1304" i="2"/>
  <c r="E1304" i="2"/>
  <c r="D1292" i="2"/>
  <c r="E1292" i="2"/>
  <c r="G1292" i="2"/>
  <c r="G1283" i="2"/>
  <c r="H1283" i="2"/>
  <c r="D1283" i="2"/>
  <c r="D1276" i="2"/>
  <c r="E1276" i="2"/>
  <c r="G1276" i="2"/>
  <c r="D1268" i="2"/>
  <c r="F1268" i="2"/>
  <c r="G1260" i="2"/>
  <c r="G1243" i="2"/>
  <c r="E1155" i="2"/>
  <c r="F1155" i="2"/>
  <c r="G1155" i="2"/>
  <c r="H1155" i="2"/>
  <c r="H1553" i="2"/>
  <c r="F1542" i="2"/>
  <c r="G1515" i="2"/>
  <c r="E1509" i="2"/>
  <c r="F1497" i="2"/>
  <c r="D1495" i="2"/>
  <c r="F1491" i="2"/>
  <c r="F1486" i="2"/>
  <c r="E1480" i="2"/>
  <c r="D1475" i="2"/>
  <c r="F1462" i="2"/>
  <c r="E1428" i="2"/>
  <c r="H1425" i="2"/>
  <c r="D1411" i="2"/>
  <c r="G1408" i="2"/>
  <c r="E1406" i="2"/>
  <c r="E1401" i="2"/>
  <c r="G1390" i="2"/>
  <c r="G1385" i="2"/>
  <c r="F1385" i="2"/>
  <c r="F1380" i="2"/>
  <c r="H1378" i="2"/>
  <c r="G1378" i="2"/>
  <c r="F1374" i="2"/>
  <c r="H1372" i="2"/>
  <c r="F1349" i="2"/>
  <c r="F1347" i="2"/>
  <c r="G1344" i="2"/>
  <c r="D1342" i="2"/>
  <c r="H1342" i="2"/>
  <c r="E1333" i="2"/>
  <c r="F1333" i="2"/>
  <c r="H1333" i="2"/>
  <c r="D1321" i="2"/>
  <c r="F1321" i="2"/>
  <c r="G1308" i="2"/>
  <c r="H1308" i="2"/>
  <c r="D1308" i="2"/>
  <c r="D1301" i="2"/>
  <c r="E1301" i="2"/>
  <c r="G1301" i="2"/>
  <c r="D1288" i="2"/>
  <c r="H1288" i="2"/>
  <c r="F1272" i="2"/>
  <c r="E1272" i="2"/>
  <c r="H1245" i="2"/>
  <c r="E1136" i="2"/>
  <c r="F1136" i="2"/>
  <c r="G1069" i="2"/>
  <c r="H1069" i="2"/>
  <c r="F1069" i="2"/>
  <c r="H1388" i="2"/>
  <c r="D1388" i="2"/>
  <c r="G1361" i="2"/>
  <c r="H1361" i="2"/>
  <c r="H1355" i="2"/>
  <c r="F1352" i="2"/>
  <c r="G1352" i="2"/>
  <c r="H1352" i="2"/>
  <c r="E1349" i="2"/>
  <c r="D1291" i="2"/>
  <c r="E1291" i="2"/>
  <c r="G1287" i="2"/>
  <c r="D1287" i="2"/>
  <c r="H1287" i="2"/>
  <c r="E1260" i="2"/>
  <c r="F1260" i="2"/>
  <c r="H1260" i="2"/>
  <c r="G1245" i="2"/>
  <c r="E1243" i="2"/>
  <c r="F1243" i="2"/>
  <c r="H1243" i="2"/>
  <c r="D1229" i="2"/>
  <c r="E1229" i="2"/>
  <c r="F1229" i="2"/>
  <c r="G1229" i="2"/>
  <c r="H1229" i="2"/>
  <c r="G1422" i="2"/>
  <c r="G1420" i="2"/>
  <c r="H1405" i="2"/>
  <c r="H1403" i="2"/>
  <c r="G1389" i="2"/>
  <c r="H1387" i="2"/>
  <c r="G1376" i="2"/>
  <c r="H1371" i="2"/>
  <c r="G1369" i="2"/>
  <c r="D1369" i="2"/>
  <c r="F1364" i="2"/>
  <c r="G1364" i="2"/>
  <c r="H1364" i="2"/>
  <c r="D1355" i="2"/>
  <c r="D1349" i="2"/>
  <c r="F1336" i="2"/>
  <c r="E1336" i="2"/>
  <c r="D1331" i="2"/>
  <c r="F1331" i="2"/>
  <c r="F1326" i="2"/>
  <c r="G1326" i="2"/>
  <c r="G1267" i="2"/>
  <c r="H1267" i="2"/>
  <c r="D1267" i="2"/>
  <c r="D1253" i="2"/>
  <c r="E1253" i="2"/>
  <c r="G1253" i="2"/>
  <c r="E1245" i="2"/>
  <c r="H1209" i="2"/>
  <c r="D1209" i="2"/>
  <c r="E1209" i="2"/>
  <c r="F1209" i="2"/>
  <c r="G1209" i="2"/>
  <c r="D1197" i="2"/>
  <c r="F1197" i="2"/>
  <c r="G1197" i="2"/>
  <c r="H1197" i="2"/>
  <c r="E1187" i="2"/>
  <c r="F1187" i="2"/>
  <c r="G1187" i="2"/>
  <c r="H1187" i="2"/>
  <c r="D1152" i="2"/>
  <c r="E1152" i="2"/>
  <c r="F1152" i="2"/>
  <c r="H1145" i="2"/>
  <c r="E1145" i="2"/>
  <c r="F1145" i="2"/>
  <c r="G1145" i="2"/>
  <c r="E1087" i="2"/>
  <c r="D1087" i="2"/>
  <c r="D1036" i="2"/>
  <c r="G1021" i="2"/>
  <c r="D1002" i="2"/>
  <c r="E999" i="2"/>
  <c r="F991" i="2"/>
  <c r="E991" i="2"/>
  <c r="E988" i="2"/>
  <c r="G988" i="2"/>
  <c r="D982" i="2"/>
  <c r="D971" i="2"/>
  <c r="D957" i="2"/>
  <c r="H957" i="2"/>
  <c r="E955" i="2"/>
  <c r="E942" i="2"/>
  <c r="H942" i="2"/>
  <c r="D940" i="2"/>
  <c r="H927" i="2"/>
  <c r="E873" i="2"/>
  <c r="G873" i="2"/>
  <c r="E864" i="2"/>
  <c r="G864" i="2"/>
  <c r="F858" i="2"/>
  <c r="H858" i="2"/>
  <c r="F842" i="2"/>
  <c r="H842" i="2"/>
  <c r="G802" i="2"/>
  <c r="E802" i="2"/>
  <c r="F802" i="2"/>
  <c r="H802" i="2"/>
  <c r="E793" i="2"/>
  <c r="G793" i="2"/>
  <c r="D1019" i="2"/>
  <c r="F1019" i="2"/>
  <c r="H1009" i="2"/>
  <c r="D1009" i="2"/>
  <c r="G1009" i="2"/>
  <c r="F975" i="2"/>
  <c r="H975" i="2"/>
  <c r="D964" i="2"/>
  <c r="F964" i="2"/>
  <c r="D933" i="2"/>
  <c r="F933" i="2"/>
  <c r="H933" i="2"/>
  <c r="D906" i="2"/>
  <c r="F906" i="2"/>
  <c r="H906" i="2"/>
  <c r="G904" i="2"/>
  <c r="F904" i="2"/>
  <c r="D866" i="2"/>
  <c r="E866" i="2"/>
  <c r="E782" i="2"/>
  <c r="D782" i="2"/>
  <c r="F782" i="2"/>
  <c r="G782" i="2"/>
  <c r="H782" i="2"/>
  <c r="E1324" i="2"/>
  <c r="E1316" i="2"/>
  <c r="H1294" i="2"/>
  <c r="G1242" i="2"/>
  <c r="F1237" i="2"/>
  <c r="D1233" i="2"/>
  <c r="D1230" i="2"/>
  <c r="D1214" i="2"/>
  <c r="D1210" i="2"/>
  <c r="D1207" i="2"/>
  <c r="G1205" i="2"/>
  <c r="D1204" i="2"/>
  <c r="F1195" i="2"/>
  <c r="F1192" i="2"/>
  <c r="D1188" i="2"/>
  <c r="F1178" i="2"/>
  <c r="D1174" i="2"/>
  <c r="G1165" i="2"/>
  <c r="D1164" i="2"/>
  <c r="F1162" i="2"/>
  <c r="H1157" i="2"/>
  <c r="D1156" i="2"/>
  <c r="F1154" i="2"/>
  <c r="F1148" i="2"/>
  <c r="D1147" i="2"/>
  <c r="F1139" i="2"/>
  <c r="D1138" i="2"/>
  <c r="F1132" i="2"/>
  <c r="D1131" i="2"/>
  <c r="E1119" i="2"/>
  <c r="H1111" i="2"/>
  <c r="H1095" i="2"/>
  <c r="H1086" i="2"/>
  <c r="F1075" i="2"/>
  <c r="D1074" i="2"/>
  <c r="F1067" i="2"/>
  <c r="D1065" i="2"/>
  <c r="E1057" i="2"/>
  <c r="D1054" i="2"/>
  <c r="F1050" i="2"/>
  <c r="E1034" i="2"/>
  <c r="D1031" i="2"/>
  <c r="F1028" i="2"/>
  <c r="G1020" i="2"/>
  <c r="H1017" i="2"/>
  <c r="G1017" i="2"/>
  <c r="H1012" i="2"/>
  <c r="F1008" i="2"/>
  <c r="D979" i="2"/>
  <c r="F979" i="2"/>
  <c r="E966" i="2"/>
  <c r="D966" i="2"/>
  <c r="H959" i="2"/>
  <c r="E948" i="2"/>
  <c r="G948" i="2"/>
  <c r="D946" i="2"/>
  <c r="H939" i="2"/>
  <c r="D931" i="2"/>
  <c r="D917" i="2"/>
  <c r="H917" i="2"/>
  <c r="E915" i="2"/>
  <c r="H903" i="2"/>
  <c r="D898" i="2"/>
  <c r="E898" i="2"/>
  <c r="H898" i="2"/>
  <c r="D887" i="2"/>
  <c r="F883" i="2"/>
  <c r="G847" i="2"/>
  <c r="F847" i="2"/>
  <c r="D826" i="2"/>
  <c r="D809" i="2"/>
  <c r="G809" i="2"/>
  <c r="G762" i="2"/>
  <c r="D762" i="2"/>
  <c r="F1205" i="2"/>
  <c r="E1195" i="2"/>
  <c r="F1165" i="2"/>
  <c r="E1139" i="2"/>
  <c r="E1132" i="2"/>
  <c r="H1099" i="2"/>
  <c r="E1095" i="2"/>
  <c r="H1058" i="2"/>
  <c r="H1051" i="2"/>
  <c r="E1050" i="2"/>
  <c r="E1028" i="2"/>
  <c r="F1026" i="2"/>
  <c r="E1020" i="2"/>
  <c r="G1012" i="2"/>
  <c r="E998" i="2"/>
  <c r="D998" i="2"/>
  <c r="H998" i="2"/>
  <c r="E990" i="2"/>
  <c r="H990" i="2"/>
  <c r="F939" i="2"/>
  <c r="D924" i="2"/>
  <c r="F924" i="2"/>
  <c r="E880" i="2"/>
  <c r="G880" i="2"/>
  <c r="D835" i="2"/>
  <c r="F835" i="2"/>
  <c r="H835" i="2"/>
  <c r="D813" i="2"/>
  <c r="H813" i="2"/>
  <c r="E774" i="2"/>
  <c r="F774" i="2"/>
  <c r="G774" i="2"/>
  <c r="H774" i="2"/>
  <c r="D774" i="2"/>
  <c r="D1211" i="2"/>
  <c r="E1205" i="2"/>
  <c r="D1192" i="2"/>
  <c r="E1189" i="2"/>
  <c r="E1165" i="2"/>
  <c r="D1161" i="2"/>
  <c r="E1137" i="2"/>
  <c r="E1130" i="2"/>
  <c r="H1118" i="2"/>
  <c r="G1099" i="2"/>
  <c r="G1082" i="2"/>
  <c r="F1064" i="2"/>
  <c r="G1061" i="2"/>
  <c r="G1058" i="2"/>
  <c r="G1051" i="2"/>
  <c r="D1050" i="2"/>
  <c r="H1044" i="2"/>
  <c r="E1035" i="2"/>
  <c r="F1033" i="2"/>
  <c r="D1028" i="2"/>
  <c r="H1022" i="2"/>
  <c r="F1018" i="2"/>
  <c r="F1010" i="2"/>
  <c r="E1007" i="2"/>
  <c r="F963" i="2"/>
  <c r="D956" i="2"/>
  <c r="F956" i="2"/>
  <c r="G949" i="2"/>
  <c r="F935" i="2"/>
  <c r="E935" i="2"/>
  <c r="F932" i="2"/>
  <c r="E926" i="2"/>
  <c r="D926" i="2"/>
  <c r="H923" i="2"/>
  <c r="H919" i="2"/>
  <c r="F905" i="2"/>
  <c r="D895" i="2"/>
  <c r="D889" i="2"/>
  <c r="H879" i="2"/>
  <c r="H867" i="2"/>
  <c r="E865" i="2"/>
  <c r="D857" i="2"/>
  <c r="F857" i="2"/>
  <c r="D849" i="2"/>
  <c r="D841" i="2"/>
  <c r="F841" i="2"/>
  <c r="E838" i="2"/>
  <c r="D831" i="2"/>
  <c r="H825" i="2"/>
  <c r="H1109" i="2"/>
  <c r="F1099" i="2"/>
  <c r="F1072" i="2"/>
  <c r="F1058" i="2"/>
  <c r="H1055" i="2"/>
  <c r="F1051" i="2"/>
  <c r="G1044" i="2"/>
  <c r="G1036" i="2"/>
  <c r="H1029" i="2"/>
  <c r="G1026" i="2"/>
  <c r="D1026" i="2"/>
  <c r="F1020" i="2"/>
  <c r="H1020" i="2"/>
  <c r="D1012" i="2"/>
  <c r="F1012" i="2"/>
  <c r="H1002" i="2"/>
  <c r="H988" i="2"/>
  <c r="G971" i="2"/>
  <c r="D965" i="2"/>
  <c r="H965" i="2"/>
  <c r="E958" i="2"/>
  <c r="G958" i="2"/>
  <c r="H955" i="2"/>
  <c r="H940" i="2"/>
  <c r="E939" i="2"/>
  <c r="G939" i="2"/>
  <c r="G923" i="2"/>
  <c r="G913" i="2"/>
  <c r="D903" i="2"/>
  <c r="F903" i="2"/>
  <c r="H899" i="2"/>
  <c r="D882" i="2"/>
  <c r="E882" i="2"/>
  <c r="H882" i="2"/>
  <c r="G879" i="2"/>
  <c r="H873" i="2"/>
  <c r="D871" i="2"/>
  <c r="F871" i="2"/>
  <c r="G858" i="2"/>
  <c r="G842" i="2"/>
  <c r="D838" i="2"/>
  <c r="G1293" i="2"/>
  <c r="G1277" i="2"/>
  <c r="G1236" i="2"/>
  <c r="G1220" i="2"/>
  <c r="G1212" i="2"/>
  <c r="H1210" i="2"/>
  <c r="H1204" i="2"/>
  <c r="H1191" i="2"/>
  <c r="H1188" i="2"/>
  <c r="G1177" i="2"/>
  <c r="H1164" i="2"/>
  <c r="H1160" i="2"/>
  <c r="H1156" i="2"/>
  <c r="H1147" i="2"/>
  <c r="H1138" i="2"/>
  <c r="H1131" i="2"/>
  <c r="G1129" i="2"/>
  <c r="G1115" i="2"/>
  <c r="G1109" i="2"/>
  <c r="G1100" i="2"/>
  <c r="E1099" i="2"/>
  <c r="G1083" i="2"/>
  <c r="G1081" i="2"/>
  <c r="H1074" i="2"/>
  <c r="E1072" i="2"/>
  <c r="G1059" i="2"/>
  <c r="E1058" i="2"/>
  <c r="E1055" i="2"/>
  <c r="G1052" i="2"/>
  <c r="E1051" i="2"/>
  <c r="F1044" i="2"/>
  <c r="F1040" i="2"/>
  <c r="D1040" i="2"/>
  <c r="F1036" i="2"/>
  <c r="G1029" i="2"/>
  <c r="H1027" i="2"/>
  <c r="H1025" i="2"/>
  <c r="G1025" i="2"/>
  <c r="H1019" i="2"/>
  <c r="H1011" i="2"/>
  <c r="E1004" i="2"/>
  <c r="G1004" i="2"/>
  <c r="F1002" i="2"/>
  <c r="F988" i="2"/>
  <c r="F983" i="2"/>
  <c r="E983" i="2"/>
  <c r="F980" i="2"/>
  <c r="H980" i="2"/>
  <c r="F971" i="2"/>
  <c r="H964" i="2"/>
  <c r="G957" i="2"/>
  <c r="G955" i="2"/>
  <c r="F943" i="2"/>
  <c r="H943" i="2"/>
  <c r="F940" i="2"/>
  <c r="F923" i="2"/>
  <c r="D916" i="2"/>
  <c r="F916" i="2"/>
  <c r="F913" i="2"/>
  <c r="H908" i="2"/>
  <c r="G899" i="2"/>
  <c r="H881" i="2"/>
  <c r="F879" i="2"/>
  <c r="F873" i="2"/>
  <c r="E870" i="2"/>
  <c r="E858" i="2"/>
  <c r="E842" i="2"/>
  <c r="E825" i="2"/>
  <c r="F825" i="2"/>
  <c r="G825" i="2"/>
  <c r="E806" i="2"/>
  <c r="D806" i="2"/>
  <c r="F806" i="2"/>
  <c r="G806" i="2"/>
  <c r="H806" i="2"/>
  <c r="D777" i="2"/>
  <c r="G777" i="2"/>
  <c r="G1338" i="2"/>
  <c r="G1233" i="2"/>
  <c r="H1214" i="2"/>
  <c r="G1191" i="2"/>
  <c r="F1177" i="2"/>
  <c r="H1174" i="2"/>
  <c r="F1160" i="2"/>
  <c r="F1129" i="2"/>
  <c r="F1097" i="2"/>
  <c r="F1081" i="2"/>
  <c r="G1065" i="2"/>
  <c r="D1044" i="2"/>
  <c r="E1036" i="2"/>
  <c r="H1034" i="2"/>
  <c r="G1027" i="2"/>
  <c r="H1021" i="2"/>
  <c r="G1019" i="2"/>
  <c r="F1017" i="2"/>
  <c r="D1014" i="2"/>
  <c r="G1011" i="2"/>
  <c r="E1006" i="2"/>
  <c r="D1006" i="2"/>
  <c r="H1006" i="2"/>
  <c r="E1002" i="2"/>
  <c r="H999" i="2"/>
  <c r="H991" i="2"/>
  <c r="D988" i="2"/>
  <c r="H986" i="2"/>
  <c r="G982" i="2"/>
  <c r="H979" i="2"/>
  <c r="G976" i="2"/>
  <c r="F976" i="2"/>
  <c r="D973" i="2"/>
  <c r="F973" i="2"/>
  <c r="E971" i="2"/>
  <c r="G964" i="2"/>
  <c r="F957" i="2"/>
  <c r="F955" i="2"/>
  <c r="H948" i="2"/>
  <c r="G942" i="2"/>
  <c r="E940" i="2"/>
  <c r="G931" i="2"/>
  <c r="D925" i="2"/>
  <c r="H925" i="2"/>
  <c r="E923" i="2"/>
  <c r="E918" i="2"/>
  <c r="G918" i="2"/>
  <c r="H915" i="2"/>
  <c r="E913" i="2"/>
  <c r="G908" i="2"/>
  <c r="E904" i="2"/>
  <c r="F899" i="2"/>
  <c r="H887" i="2"/>
  <c r="G881" i="2"/>
  <c r="E879" i="2"/>
  <c r="D873" i="2"/>
  <c r="H866" i="2"/>
  <c r="F864" i="2"/>
  <c r="D858" i="2"/>
  <c r="H848" i="2"/>
  <c r="F848" i="2"/>
  <c r="D842" i="2"/>
  <c r="F830" i="2"/>
  <c r="D830" i="2"/>
  <c r="H826" i="2"/>
  <c r="D819" i="2"/>
  <c r="F819" i="2"/>
  <c r="G819" i="2"/>
  <c r="H819" i="2"/>
  <c r="D802" i="2"/>
  <c r="D793" i="2"/>
  <c r="H747" i="2"/>
  <c r="G747" i="2"/>
  <c r="H731" i="2"/>
  <c r="G731" i="2"/>
  <c r="D708" i="2"/>
  <c r="D705" i="2"/>
  <c r="D693" i="2"/>
  <c r="H693" i="2"/>
  <c r="D667" i="2"/>
  <c r="D644" i="2"/>
  <c r="D641" i="2"/>
  <c r="F641" i="2"/>
  <c r="F635" i="2"/>
  <c r="G635" i="2"/>
  <c r="G738" i="2"/>
  <c r="H738" i="2"/>
  <c r="D735" i="2"/>
  <c r="G735" i="2"/>
  <c r="H675" i="2"/>
  <c r="F675" i="2"/>
  <c r="F631" i="2"/>
  <c r="G631" i="2"/>
  <c r="H631" i="2"/>
  <c r="E631" i="2"/>
  <c r="F824" i="2"/>
  <c r="D815" i="2"/>
  <c r="G805" i="2"/>
  <c r="F788" i="2"/>
  <c r="H780" i="2"/>
  <c r="D772" i="2"/>
  <c r="F756" i="2"/>
  <c r="G754" i="2"/>
  <c r="H754" i="2"/>
  <c r="D719" i="2"/>
  <c r="E719" i="2"/>
  <c r="D717" i="2"/>
  <c r="H717" i="2"/>
  <c r="D697" i="2"/>
  <c r="G692" i="2"/>
  <c r="G682" i="2"/>
  <c r="E682" i="2"/>
  <c r="F676" i="2"/>
  <c r="D670" i="2"/>
  <c r="G660" i="2"/>
  <c r="D653" i="2"/>
  <c r="F653" i="2"/>
  <c r="E643" i="2"/>
  <c r="F627" i="2"/>
  <c r="E627" i="2"/>
  <c r="G627" i="2"/>
  <c r="H627" i="2"/>
  <c r="D627" i="2"/>
  <c r="D617" i="2"/>
  <c r="F617" i="2"/>
  <c r="G617" i="2"/>
  <c r="H617" i="2"/>
  <c r="E617" i="2"/>
  <c r="G615" i="2"/>
  <c r="E615" i="2"/>
  <c r="F607" i="2"/>
  <c r="G607" i="2"/>
  <c r="H607" i="2"/>
  <c r="E607" i="2"/>
  <c r="F805" i="2"/>
  <c r="E801" i="2"/>
  <c r="H798" i="2"/>
  <c r="H789" i="2"/>
  <c r="E788" i="2"/>
  <c r="E761" i="2"/>
  <c r="D761" i="2"/>
  <c r="E756" i="2"/>
  <c r="G753" i="2"/>
  <c r="F750" i="2"/>
  <c r="G745" i="2"/>
  <c r="E732" i="2"/>
  <c r="H726" i="2"/>
  <c r="G722" i="2"/>
  <c r="E722" i="2"/>
  <c r="H718" i="2"/>
  <c r="G711" i="2"/>
  <c r="F692" i="2"/>
  <c r="G687" i="2"/>
  <c r="E678" i="2"/>
  <c r="H678" i="2"/>
  <c r="E660" i="2"/>
  <c r="H654" i="2"/>
  <c r="H652" i="2"/>
  <c r="F600" i="2"/>
  <c r="G600" i="2"/>
  <c r="H600" i="2"/>
  <c r="E600" i="2"/>
  <c r="F823" i="2"/>
  <c r="E805" i="2"/>
  <c r="G798" i="2"/>
  <c r="G789" i="2"/>
  <c r="F780" i="2"/>
  <c r="F763" i="2"/>
  <c r="D756" i="2"/>
  <c r="E753" i="2"/>
  <c r="D750" i="2"/>
  <c r="D737" i="2"/>
  <c r="G726" i="2"/>
  <c r="F724" i="2"/>
  <c r="G718" i="2"/>
  <c r="E714" i="2"/>
  <c r="E711" i="2"/>
  <c r="D692" i="2"/>
  <c r="G685" i="2"/>
  <c r="D672" i="2"/>
  <c r="E662" i="2"/>
  <c r="D662" i="2"/>
  <c r="D660" i="2"/>
  <c r="G654" i="2"/>
  <c r="G652" i="2"/>
  <c r="H651" i="2"/>
  <c r="G651" i="2"/>
  <c r="E823" i="2"/>
  <c r="G816" i="2"/>
  <c r="F798" i="2"/>
  <c r="F789" i="2"/>
  <c r="H770" i="2"/>
  <c r="H757" i="2"/>
  <c r="F747" i="2"/>
  <c r="F745" i="2"/>
  <c r="E745" i="2"/>
  <c r="G739" i="2"/>
  <c r="E726" i="2"/>
  <c r="F718" i="2"/>
  <c r="H708" i="2"/>
  <c r="H695" i="2"/>
  <c r="G693" i="2"/>
  <c r="D687" i="2"/>
  <c r="H687" i="2"/>
  <c r="G667" i="2"/>
  <c r="H661" i="2"/>
  <c r="E657" i="2"/>
  <c r="F654" i="2"/>
  <c r="F652" i="2"/>
  <c r="H644" i="2"/>
  <c r="H641" i="2"/>
  <c r="H635" i="2"/>
  <c r="D625" i="2"/>
  <c r="F625" i="2"/>
  <c r="E625" i="2"/>
  <c r="D823" i="2"/>
  <c r="F816" i="2"/>
  <c r="D798" i="2"/>
  <c r="H790" i="2"/>
  <c r="E789" i="2"/>
  <c r="E767" i="2"/>
  <c r="G757" i="2"/>
  <c r="D755" i="2"/>
  <c r="E747" i="2"/>
  <c r="F744" i="2"/>
  <c r="E742" i="2"/>
  <c r="H742" i="2"/>
  <c r="F739" i="2"/>
  <c r="F731" i="2"/>
  <c r="D726" i="2"/>
  <c r="D724" i="2"/>
  <c r="E718" i="2"/>
  <c r="H710" i="2"/>
  <c r="G708" i="2"/>
  <c r="F693" i="2"/>
  <c r="E685" i="2"/>
  <c r="E683" i="2"/>
  <c r="G679" i="2"/>
  <c r="G675" i="2"/>
  <c r="D671" i="2"/>
  <c r="H671" i="2"/>
  <c r="D669" i="2"/>
  <c r="G669" i="2"/>
  <c r="F667" i="2"/>
  <c r="G661" i="2"/>
  <c r="D657" i="2"/>
  <c r="E654" i="2"/>
  <c r="E652" i="2"/>
  <c r="D649" i="2"/>
  <c r="G644" i="2"/>
  <c r="G641" i="2"/>
  <c r="E635" i="2"/>
  <c r="G790" i="2"/>
  <c r="G770" i="2"/>
  <c r="F770" i="2"/>
  <c r="H763" i="2"/>
  <c r="G763" i="2"/>
  <c r="F757" i="2"/>
  <c r="E751" i="2"/>
  <c r="D747" i="2"/>
  <c r="D739" i="2"/>
  <c r="H735" i="2"/>
  <c r="D733" i="2"/>
  <c r="H733" i="2"/>
  <c r="D731" i="2"/>
  <c r="H727" i="2"/>
  <c r="G710" i="2"/>
  <c r="E708" i="2"/>
  <c r="G705" i="2"/>
  <c r="E698" i="2"/>
  <c r="D695" i="2"/>
  <c r="G695" i="2"/>
  <c r="E693" i="2"/>
  <c r="E675" i="2"/>
  <c r="H670" i="2"/>
  <c r="E667" i="2"/>
  <c r="H663" i="2"/>
  <c r="F661" i="2"/>
  <c r="F644" i="2"/>
  <c r="E641" i="2"/>
  <c r="D635" i="2"/>
  <c r="G632" i="2"/>
  <c r="F621" i="2"/>
  <c r="G608" i="2"/>
  <c r="F604" i="2"/>
  <c r="D597" i="2"/>
  <c r="H593" i="2"/>
  <c r="E592" i="2"/>
  <c r="D590" i="2"/>
  <c r="D581" i="2"/>
  <c r="H577" i="2"/>
  <c r="E576" i="2"/>
  <c r="D574" i="2"/>
  <c r="D569" i="2"/>
  <c r="G564" i="2"/>
  <c r="H563" i="2"/>
  <c r="E563" i="2"/>
  <c r="H559" i="2"/>
  <c r="D558" i="2"/>
  <c r="D555" i="2"/>
  <c r="F550" i="2"/>
  <c r="H548" i="2"/>
  <c r="E548" i="2"/>
  <c r="G545" i="2"/>
  <c r="G542" i="2"/>
  <c r="E537" i="2"/>
  <c r="G532" i="2"/>
  <c r="D530" i="2"/>
  <c r="G527" i="2"/>
  <c r="G525" i="2"/>
  <c r="D525" i="2"/>
  <c r="F505" i="2"/>
  <c r="D505" i="2"/>
  <c r="E505" i="2"/>
  <c r="G505" i="2"/>
  <c r="H500" i="2"/>
  <c r="D500" i="2"/>
  <c r="H451" i="2"/>
  <c r="D451" i="2"/>
  <c r="E451" i="2"/>
  <c r="F451" i="2"/>
  <c r="G451" i="2"/>
  <c r="D447" i="2"/>
  <c r="E447" i="2"/>
  <c r="D437" i="2"/>
  <c r="G437" i="2"/>
  <c r="H437" i="2"/>
  <c r="D592" i="2"/>
  <c r="D446" i="2"/>
  <c r="E446" i="2"/>
  <c r="F446" i="2"/>
  <c r="G446" i="2"/>
  <c r="H446" i="2"/>
  <c r="G434" i="2"/>
  <c r="D434" i="2"/>
  <c r="E434" i="2"/>
  <c r="F434" i="2"/>
  <c r="H434" i="2"/>
  <c r="E428" i="2"/>
  <c r="F428" i="2"/>
  <c r="G428" i="2"/>
  <c r="H428" i="2"/>
  <c r="D428" i="2"/>
  <c r="F545" i="2"/>
  <c r="D545" i="2"/>
  <c r="F537" i="2"/>
  <c r="G537" i="2"/>
  <c r="D527" i="2"/>
  <c r="E527" i="2"/>
  <c r="G516" i="2"/>
  <c r="E516" i="2"/>
  <c r="H499" i="2"/>
  <c r="E499" i="2"/>
  <c r="F499" i="2"/>
  <c r="G499" i="2"/>
  <c r="D632" i="2"/>
  <c r="G626" i="2"/>
  <c r="F622" i="2"/>
  <c r="E612" i="2"/>
  <c r="G609" i="2"/>
  <c r="D608" i="2"/>
  <c r="F598" i="2"/>
  <c r="H595" i="2"/>
  <c r="E593" i="2"/>
  <c r="H591" i="2"/>
  <c r="H588" i="2"/>
  <c r="F584" i="2"/>
  <c r="E582" i="2"/>
  <c r="H579" i="2"/>
  <c r="E577" i="2"/>
  <c r="H575" i="2"/>
  <c r="H572" i="2"/>
  <c r="G568" i="2"/>
  <c r="E566" i="2"/>
  <c r="D564" i="2"/>
  <c r="E559" i="2"/>
  <c r="H556" i="2"/>
  <c r="E554" i="2"/>
  <c r="F551" i="2"/>
  <c r="H540" i="2"/>
  <c r="E540" i="2"/>
  <c r="H508" i="2"/>
  <c r="D508" i="2"/>
  <c r="E508" i="2"/>
  <c r="F508" i="2"/>
  <c r="F626" i="2"/>
  <c r="E622" i="2"/>
  <c r="E620" i="2"/>
  <c r="G613" i="2"/>
  <c r="D612" i="2"/>
  <c r="F609" i="2"/>
  <c r="E598" i="2"/>
  <c r="G591" i="2"/>
  <c r="E588" i="2"/>
  <c r="E584" i="2"/>
  <c r="G575" i="2"/>
  <c r="E572" i="2"/>
  <c r="F568" i="2"/>
  <c r="E539" i="2"/>
  <c r="D534" i="2"/>
  <c r="F513" i="2"/>
  <c r="D513" i="2"/>
  <c r="D507" i="2"/>
  <c r="F478" i="2"/>
  <c r="G478" i="2"/>
  <c r="H478" i="2"/>
  <c r="D478" i="2"/>
  <c r="F630" i="2"/>
  <c r="D626" i="2"/>
  <c r="D620" i="2"/>
  <c r="F613" i="2"/>
  <c r="E609" i="2"/>
  <c r="H592" i="2"/>
  <c r="F591" i="2"/>
  <c r="H576" i="2"/>
  <c r="F575" i="2"/>
  <c r="H569" i="2"/>
  <c r="D568" i="2"/>
  <c r="G558" i="2"/>
  <c r="G555" i="2"/>
  <c r="G554" i="2"/>
  <c r="F554" i="2"/>
  <c r="D551" i="2"/>
  <c r="H551" i="2"/>
  <c r="H523" i="2"/>
  <c r="F523" i="2"/>
  <c r="G500" i="2"/>
  <c r="H494" i="2"/>
  <c r="D494" i="2"/>
  <c r="F494" i="2"/>
  <c r="G592" i="2"/>
  <c r="F581" i="2"/>
  <c r="G576" i="2"/>
  <c r="G569" i="2"/>
  <c r="F563" i="2"/>
  <c r="F558" i="2"/>
  <c r="F555" i="2"/>
  <c r="H550" i="2"/>
  <c r="H549" i="2"/>
  <c r="F549" i="2"/>
  <c r="H483" i="2"/>
  <c r="D483" i="2"/>
  <c r="E483" i="2"/>
  <c r="F483" i="2"/>
  <c r="G483" i="2"/>
  <c r="D470" i="2"/>
  <c r="E470" i="2"/>
  <c r="F470" i="2"/>
  <c r="G470" i="2"/>
  <c r="H470" i="2"/>
  <c r="G621" i="2"/>
  <c r="D613" i="2"/>
  <c r="D611" i="2"/>
  <c r="H604" i="2"/>
  <c r="D603" i="2"/>
  <c r="E597" i="2"/>
  <c r="E590" i="2"/>
  <c r="E585" i="2"/>
  <c r="D583" i="2"/>
  <c r="E574" i="2"/>
  <c r="D571" i="2"/>
  <c r="E569" i="2"/>
  <c r="D563" i="2"/>
  <c r="E560" i="2"/>
  <c r="F560" i="2"/>
  <c r="E558" i="2"/>
  <c r="E555" i="2"/>
  <c r="G550" i="2"/>
  <c r="D548" i="2"/>
  <c r="H545" i="2"/>
  <c r="H542" i="2"/>
  <c r="H541" i="2"/>
  <c r="D541" i="2"/>
  <c r="H537" i="2"/>
  <c r="H532" i="2"/>
  <c r="H531" i="2"/>
  <c r="F531" i="2"/>
  <c r="H527" i="2"/>
  <c r="H505" i="2"/>
  <c r="E500" i="2"/>
  <c r="E496" i="2"/>
  <c r="F496" i="2"/>
  <c r="G496" i="2"/>
  <c r="H496" i="2"/>
  <c r="G490" i="2"/>
  <c r="F490" i="2"/>
  <c r="H490" i="2"/>
  <c r="D490" i="2"/>
  <c r="F467" i="2"/>
  <c r="F459" i="2"/>
  <c r="G422" i="2"/>
  <c r="E419" i="2"/>
  <c r="E414" i="2"/>
  <c r="D397" i="2"/>
  <c r="D389" i="2"/>
  <c r="E367" i="2"/>
  <c r="F342" i="2"/>
  <c r="D339" i="2"/>
  <c r="D319" i="2"/>
  <c r="D311" i="2"/>
  <c r="D2504" i="2"/>
  <c r="F517" i="2"/>
  <c r="F504" i="2"/>
  <c r="G495" i="2"/>
  <c r="E491" i="2"/>
  <c r="E489" i="2"/>
  <c r="F475" i="2"/>
  <c r="D467" i="2"/>
  <c r="E465" i="2"/>
  <c r="F462" i="2"/>
  <c r="D459" i="2"/>
  <c r="E450" i="2"/>
  <c r="F443" i="2"/>
  <c r="F436" i="2"/>
  <c r="G429" i="2"/>
  <c r="D426" i="2"/>
  <c r="H418" i="2"/>
  <c r="G413" i="2"/>
  <c r="F410" i="2"/>
  <c r="D408" i="2"/>
  <c r="E405" i="2"/>
  <c r="E399" i="2"/>
  <c r="H396" i="2"/>
  <c r="F393" i="2"/>
  <c r="F385" i="2"/>
  <c r="E381" i="2"/>
  <c r="F376" i="2"/>
  <c r="E373" i="2"/>
  <c r="E368" i="2"/>
  <c r="G358" i="2"/>
  <c r="G355" i="2"/>
  <c r="F344" i="2"/>
  <c r="E341" i="2"/>
  <c r="F336" i="2"/>
  <c r="D335" i="2"/>
  <c r="G321" i="2"/>
  <c r="D320" i="2"/>
  <c r="G313" i="2"/>
  <c r="D312" i="2"/>
  <c r="H2510" i="2"/>
  <c r="D2506" i="2"/>
  <c r="H2502" i="2"/>
  <c r="H430" i="2"/>
  <c r="E396" i="2"/>
  <c r="E393" i="2"/>
  <c r="E385" i="2"/>
  <c r="H383" i="2"/>
  <c r="H377" i="2"/>
  <c r="E376" i="2"/>
  <c r="H360" i="2"/>
  <c r="F358" i="2"/>
  <c r="H352" i="2"/>
  <c r="H345" i="2"/>
  <c r="E344" i="2"/>
  <c r="D341" i="2"/>
  <c r="H337" i="2"/>
  <c r="E336" i="2"/>
  <c r="F321" i="2"/>
  <c r="E316" i="2"/>
  <c r="F313" i="2"/>
  <c r="G2510" i="2"/>
  <c r="H2503" i="2"/>
  <c r="G2502" i="2"/>
  <c r="D517" i="2"/>
  <c r="E495" i="2"/>
  <c r="G476" i="2"/>
  <c r="D475" i="2"/>
  <c r="H466" i="2"/>
  <c r="H458" i="2"/>
  <c r="G453" i="2"/>
  <c r="G444" i="2"/>
  <c r="D443" i="2"/>
  <c r="G430" i="2"/>
  <c r="H417" i="2"/>
  <c r="H412" i="2"/>
  <c r="H409" i="2"/>
  <c r="G407" i="2"/>
  <c r="H404" i="2"/>
  <c r="H401" i="2"/>
  <c r="G390" i="2"/>
  <c r="G383" i="2"/>
  <c r="G377" i="2"/>
  <c r="H362" i="2"/>
  <c r="G360" i="2"/>
  <c r="G352" i="2"/>
  <c r="H348" i="2"/>
  <c r="G345" i="2"/>
  <c r="G337" i="2"/>
  <c r="F325" i="2"/>
  <c r="E321" i="2"/>
  <c r="H319" i="2"/>
  <c r="D316" i="2"/>
  <c r="E313" i="2"/>
  <c r="H311" i="2"/>
  <c r="F2510" i="2"/>
  <c r="H2504" i="2"/>
  <c r="G2503" i="2"/>
  <c r="F2502" i="2"/>
  <c r="F476" i="2"/>
  <c r="F466" i="2"/>
  <c r="F458" i="2"/>
  <c r="F444" i="2"/>
  <c r="F430" i="2"/>
  <c r="G417" i="2"/>
  <c r="F412" i="2"/>
  <c r="F407" i="2"/>
  <c r="G401" i="2"/>
  <c r="F383" i="2"/>
  <c r="H380" i="2"/>
  <c r="F377" i="2"/>
  <c r="H367" i="2"/>
  <c r="F360" i="2"/>
  <c r="E357" i="2"/>
  <c r="F352" i="2"/>
  <c r="E348" i="2"/>
  <c r="F345" i="2"/>
  <c r="F337" i="2"/>
  <c r="G319" i="2"/>
  <c r="G311" i="2"/>
  <c r="E2510" i="2"/>
  <c r="G2504" i="2"/>
  <c r="F2503" i="2"/>
  <c r="E2502" i="2"/>
  <c r="H528" i="2"/>
  <c r="H522" i="2"/>
  <c r="H519" i="2"/>
  <c r="H484" i="2"/>
  <c r="H474" i="2"/>
  <c r="E466" i="2"/>
  <c r="E458" i="2"/>
  <c r="H452" i="2"/>
  <c r="H442" i="2"/>
  <c r="G435" i="2"/>
  <c r="F417" i="2"/>
  <c r="E412" i="2"/>
  <c r="E407" i="2"/>
  <c r="H403" i="2"/>
  <c r="F401" i="2"/>
  <c r="F389" i="2"/>
  <c r="E383" i="2"/>
  <c r="E377" i="2"/>
  <c r="H371" i="2"/>
  <c r="G367" i="2"/>
  <c r="H361" i="2"/>
  <c r="D357" i="2"/>
  <c r="H353" i="2"/>
  <c r="E345" i="2"/>
  <c r="E337" i="2"/>
  <c r="F319" i="2"/>
  <c r="F311" i="2"/>
  <c r="F2504" i="2"/>
  <c r="E2503" i="2"/>
  <c r="H422" i="2"/>
  <c r="F367" i="2"/>
  <c r="F2497" i="2"/>
  <c r="E2496" i="2"/>
  <c r="D2495" i="2"/>
  <c r="F2489" i="2"/>
  <c r="E2488" i="2"/>
  <c r="D2487" i="2"/>
  <c r="F2481" i="2"/>
  <c r="E2480" i="2"/>
  <c r="D2479" i="2"/>
  <c r="F2473" i="2"/>
  <c r="E2472" i="2"/>
  <c r="D2471" i="2"/>
  <c r="F2465" i="2"/>
  <c r="E2464" i="2"/>
  <c r="D2463" i="2"/>
  <c r="F2457" i="2"/>
  <c r="E2456" i="2"/>
  <c r="D2455" i="2"/>
  <c r="F2449" i="2"/>
  <c r="E2448" i="2"/>
  <c r="D2447" i="2"/>
  <c r="G2443" i="2"/>
  <c r="D2441" i="2"/>
  <c r="F2438" i="2"/>
  <c r="D2437" i="2"/>
  <c r="G2427" i="2"/>
  <c r="E2424" i="2"/>
  <c r="H2422" i="2"/>
  <c r="F2419" i="2"/>
  <c r="E2411" i="2"/>
  <c r="F2408" i="2"/>
  <c r="G2408" i="2"/>
  <c r="D2406" i="2"/>
  <c r="E2406" i="2"/>
  <c r="G2406" i="2"/>
  <c r="E2377" i="2"/>
  <c r="G2375" i="2"/>
  <c r="G2361" i="2"/>
  <c r="H2361" i="2"/>
  <c r="E2359" i="2"/>
  <c r="F2359" i="2"/>
  <c r="H2359" i="2"/>
  <c r="E2352" i="2"/>
  <c r="D2350" i="2"/>
  <c r="E2350" i="2"/>
  <c r="G2350" i="2"/>
  <c r="H2350" i="2"/>
  <c r="D2347" i="2"/>
  <c r="E2347" i="2"/>
  <c r="G2343" i="2"/>
  <c r="F2328" i="2"/>
  <c r="G2328" i="2"/>
  <c r="E2319" i="2"/>
  <c r="F2319" i="2"/>
  <c r="H2319" i="2"/>
  <c r="E2303" i="2"/>
  <c r="F2303" i="2"/>
  <c r="H2303" i="2"/>
  <c r="E2287" i="2"/>
  <c r="F2287" i="2"/>
  <c r="H2287" i="2"/>
  <c r="E2271" i="2"/>
  <c r="F2271" i="2"/>
  <c r="H2271" i="2"/>
  <c r="D2496" i="2"/>
  <c r="D2488" i="2"/>
  <c r="D2472" i="2"/>
  <c r="D2464" i="2"/>
  <c r="D2456" i="2"/>
  <c r="E2419" i="2"/>
  <c r="F2416" i="2"/>
  <c r="G2416" i="2"/>
  <c r="D2414" i="2"/>
  <c r="E2414" i="2"/>
  <c r="G2414" i="2"/>
  <c r="G2369" i="2"/>
  <c r="H2369" i="2"/>
  <c r="E2367" i="2"/>
  <c r="F2367" i="2"/>
  <c r="H2367" i="2"/>
  <c r="D2334" i="2"/>
  <c r="E2334" i="2"/>
  <c r="G2334" i="2"/>
  <c r="H2334" i="2"/>
  <c r="D2331" i="2"/>
  <c r="E2331" i="2"/>
  <c r="F2312" i="2"/>
  <c r="G2312" i="2"/>
  <c r="F2296" i="2"/>
  <c r="G2296" i="2"/>
  <c r="F2280" i="2"/>
  <c r="G2280" i="2"/>
  <c r="F2264" i="2"/>
  <c r="G2264" i="2"/>
  <c r="F2424" i="2"/>
  <c r="G2424" i="2"/>
  <c r="D2422" i="2"/>
  <c r="E2422" i="2"/>
  <c r="G2422" i="2"/>
  <c r="G2377" i="2"/>
  <c r="H2377" i="2"/>
  <c r="E2375" i="2"/>
  <c r="F2375" i="2"/>
  <c r="H2375" i="2"/>
  <c r="F2352" i="2"/>
  <c r="G2352" i="2"/>
  <c r="E2343" i="2"/>
  <c r="F2343" i="2"/>
  <c r="H2343" i="2"/>
  <c r="D2315" i="2"/>
  <c r="E2315" i="2"/>
  <c r="D2299" i="2"/>
  <c r="E2299" i="2"/>
  <c r="D2283" i="2"/>
  <c r="E2283" i="2"/>
  <c r="D2267" i="2"/>
  <c r="E2267" i="2"/>
  <c r="F2476" i="2"/>
  <c r="F2460" i="2"/>
  <c r="F2432" i="2"/>
  <c r="G2432" i="2"/>
  <c r="D2430" i="2"/>
  <c r="E2430" i="2"/>
  <c r="G2430" i="2"/>
  <c r="F2425" i="2"/>
  <c r="G2401" i="2"/>
  <c r="H2401" i="2"/>
  <c r="E2399" i="2"/>
  <c r="F2399" i="2"/>
  <c r="H2399" i="2"/>
  <c r="G2393" i="2"/>
  <c r="H2393" i="2"/>
  <c r="E2391" i="2"/>
  <c r="F2391" i="2"/>
  <c r="H2391" i="2"/>
  <c r="G2385" i="2"/>
  <c r="H2385" i="2"/>
  <c r="E2383" i="2"/>
  <c r="F2383" i="2"/>
  <c r="H2383" i="2"/>
  <c r="H2376" i="2"/>
  <c r="D2355" i="2"/>
  <c r="E2355" i="2"/>
  <c r="F2336" i="2"/>
  <c r="G2336" i="2"/>
  <c r="E2327" i="2"/>
  <c r="F2327" i="2"/>
  <c r="H2327" i="2"/>
  <c r="H2323" i="2"/>
  <c r="D2318" i="2"/>
  <c r="E2318" i="2"/>
  <c r="G2318" i="2"/>
  <c r="H2318" i="2"/>
  <c r="H2307" i="2"/>
  <c r="D2302" i="2"/>
  <c r="E2302" i="2"/>
  <c r="G2302" i="2"/>
  <c r="H2302" i="2"/>
  <c r="H2291" i="2"/>
  <c r="D2286" i="2"/>
  <c r="E2286" i="2"/>
  <c r="G2286" i="2"/>
  <c r="H2286" i="2"/>
  <c r="H2275" i="2"/>
  <c r="D2270" i="2"/>
  <c r="E2270" i="2"/>
  <c r="G2270" i="2"/>
  <c r="H2270" i="2"/>
  <c r="H2259" i="2"/>
  <c r="E2500" i="2"/>
  <c r="H2495" i="2"/>
  <c r="G2494" i="2"/>
  <c r="E2492" i="2"/>
  <c r="H2487" i="2"/>
  <c r="G2486" i="2"/>
  <c r="E2484" i="2"/>
  <c r="H2479" i="2"/>
  <c r="G2478" i="2"/>
  <c r="E2476" i="2"/>
  <c r="H2471" i="2"/>
  <c r="G2470" i="2"/>
  <c r="E2468" i="2"/>
  <c r="H2463" i="2"/>
  <c r="G2462" i="2"/>
  <c r="E2460" i="2"/>
  <c r="H2455" i="2"/>
  <c r="G2454" i="2"/>
  <c r="E2452" i="2"/>
  <c r="H2447" i="2"/>
  <c r="G2446" i="2"/>
  <c r="D2444" i="2"/>
  <c r="H2441" i="2"/>
  <c r="D2439" i="2"/>
  <c r="E2425" i="2"/>
  <c r="G2423" i="2"/>
  <c r="G2409" i="2"/>
  <c r="H2409" i="2"/>
  <c r="E2407" i="2"/>
  <c r="F2407" i="2"/>
  <c r="H2407" i="2"/>
  <c r="H2403" i="2"/>
  <c r="H2395" i="2"/>
  <c r="H2387" i="2"/>
  <c r="E2376" i="2"/>
  <c r="H2374" i="2"/>
  <c r="F2371" i="2"/>
  <c r="E2363" i="2"/>
  <c r="F2360" i="2"/>
  <c r="G2360" i="2"/>
  <c r="D2358" i="2"/>
  <c r="E2358" i="2"/>
  <c r="G2358" i="2"/>
  <c r="D2339" i="2"/>
  <c r="E2339" i="2"/>
  <c r="G2335" i="2"/>
  <c r="G2323" i="2"/>
  <c r="E2311" i="2"/>
  <c r="F2311" i="2"/>
  <c r="H2311" i="2"/>
  <c r="G2307" i="2"/>
  <c r="E2295" i="2"/>
  <c r="F2295" i="2"/>
  <c r="H2295" i="2"/>
  <c r="G2291" i="2"/>
  <c r="E2279" i="2"/>
  <c r="F2279" i="2"/>
  <c r="H2279" i="2"/>
  <c r="G2275" i="2"/>
  <c r="E2263" i="2"/>
  <c r="F2263" i="2"/>
  <c r="H2263" i="2"/>
  <c r="G2259" i="2"/>
  <c r="F2256" i="2"/>
  <c r="G2256" i="2"/>
  <c r="E2256" i="2"/>
  <c r="H2496" i="2"/>
  <c r="G2495" i="2"/>
  <c r="F2494" i="2"/>
  <c r="H2488" i="2"/>
  <c r="G2487" i="2"/>
  <c r="F2486" i="2"/>
  <c r="H2480" i="2"/>
  <c r="G2479" i="2"/>
  <c r="F2478" i="2"/>
  <c r="H2472" i="2"/>
  <c r="G2471" i="2"/>
  <c r="F2470" i="2"/>
  <c r="H2464" i="2"/>
  <c r="G2463" i="2"/>
  <c r="F2462" i="2"/>
  <c r="H2456" i="2"/>
  <c r="G2455" i="2"/>
  <c r="F2454" i="2"/>
  <c r="H2448" i="2"/>
  <c r="G2447" i="2"/>
  <c r="F2446" i="2"/>
  <c r="G2441" i="2"/>
  <c r="H2437" i="2"/>
  <c r="G2417" i="2"/>
  <c r="H2417" i="2"/>
  <c r="E2415" i="2"/>
  <c r="F2415" i="2"/>
  <c r="H2415" i="2"/>
  <c r="H2411" i="2"/>
  <c r="H2408" i="2"/>
  <c r="G2403" i="2"/>
  <c r="G2395" i="2"/>
  <c r="G2387" i="2"/>
  <c r="E2371" i="2"/>
  <c r="F2368" i="2"/>
  <c r="G2368" i="2"/>
  <c r="D2366" i="2"/>
  <c r="E2366" i="2"/>
  <c r="G2366" i="2"/>
  <c r="F2361" i="2"/>
  <c r="E2351" i="2"/>
  <c r="F2351" i="2"/>
  <c r="H2351" i="2"/>
  <c r="H2347" i="2"/>
  <c r="D2342" i="2"/>
  <c r="E2342" i="2"/>
  <c r="G2342" i="2"/>
  <c r="H2342" i="2"/>
  <c r="F2320" i="2"/>
  <c r="G2320" i="2"/>
  <c r="F2304" i="2"/>
  <c r="G2304" i="2"/>
  <c r="F2288" i="2"/>
  <c r="G2288" i="2"/>
  <c r="F2272" i="2"/>
  <c r="G2272" i="2"/>
  <c r="G2496" i="2"/>
  <c r="H2489" i="2"/>
  <c r="F2487" i="2"/>
  <c r="G2480" i="2"/>
  <c r="G2472" i="2"/>
  <c r="H2465" i="2"/>
  <c r="G2456" i="2"/>
  <c r="H2449" i="2"/>
  <c r="F2447" i="2"/>
  <c r="F2441" i="2"/>
  <c r="G2437" i="2"/>
  <c r="G2425" i="2"/>
  <c r="H2425" i="2"/>
  <c r="E2423" i="2"/>
  <c r="F2423" i="2"/>
  <c r="H2423" i="2"/>
  <c r="H2419" i="2"/>
  <c r="H2416" i="2"/>
  <c r="G2411" i="2"/>
  <c r="E2408" i="2"/>
  <c r="H2406" i="2"/>
  <c r="F2403" i="2"/>
  <c r="F2395" i="2"/>
  <c r="F2387" i="2"/>
  <c r="F2376" i="2"/>
  <c r="G2376" i="2"/>
  <c r="D2374" i="2"/>
  <c r="E2374" i="2"/>
  <c r="G2374" i="2"/>
  <c r="F2369" i="2"/>
  <c r="E2361" i="2"/>
  <c r="G2347" i="2"/>
  <c r="E2335" i="2"/>
  <c r="F2335" i="2"/>
  <c r="H2335" i="2"/>
  <c r="H2331" i="2"/>
  <c r="D2326" i="2"/>
  <c r="E2326" i="2"/>
  <c r="G2326" i="2"/>
  <c r="H2326" i="2"/>
  <c r="D2323" i="2"/>
  <c r="E2323" i="2"/>
  <c r="H2312" i="2"/>
  <c r="D2307" i="2"/>
  <c r="E2307" i="2"/>
  <c r="H2296" i="2"/>
  <c r="D2291" i="2"/>
  <c r="E2291" i="2"/>
  <c r="H2280" i="2"/>
  <c r="D2275" i="2"/>
  <c r="E2275" i="2"/>
  <c r="H2264" i="2"/>
  <c r="D2259" i="2"/>
  <c r="E2259" i="2"/>
  <c r="E2255" i="2"/>
  <c r="F2255" i="2"/>
  <c r="H2255" i="2"/>
  <c r="D2255" i="2"/>
  <c r="H2497" i="2"/>
  <c r="F2495" i="2"/>
  <c r="G2488" i="2"/>
  <c r="H2481" i="2"/>
  <c r="F2479" i="2"/>
  <c r="F2471" i="2"/>
  <c r="G2464" i="2"/>
  <c r="F2463" i="2"/>
  <c r="F2455" i="2"/>
  <c r="G2448" i="2"/>
  <c r="H2443" i="2"/>
  <c r="H2438" i="2"/>
  <c r="E2437" i="2"/>
  <c r="G2433" i="2"/>
  <c r="H2433" i="2"/>
  <c r="E2431" i="2"/>
  <c r="F2431" i="2"/>
  <c r="H2431" i="2"/>
  <c r="H2427" i="2"/>
  <c r="H2424" i="2"/>
  <c r="G2419" i="2"/>
  <c r="E2416" i="2"/>
  <c r="H2414" i="2"/>
  <c r="F2411" i="2"/>
  <c r="D2408" i="2"/>
  <c r="F2406" i="2"/>
  <c r="E2403" i="2"/>
  <c r="F2400" i="2"/>
  <c r="G2400" i="2"/>
  <c r="D2398" i="2"/>
  <c r="E2398" i="2"/>
  <c r="G2398" i="2"/>
  <c r="E2395" i="2"/>
  <c r="F2392" i="2"/>
  <c r="G2392" i="2"/>
  <c r="D2390" i="2"/>
  <c r="E2390" i="2"/>
  <c r="G2390" i="2"/>
  <c r="E2387" i="2"/>
  <c r="F2384" i="2"/>
  <c r="G2384" i="2"/>
  <c r="D2382" i="2"/>
  <c r="E2382" i="2"/>
  <c r="G2382" i="2"/>
  <c r="F2377" i="2"/>
  <c r="E2369" i="2"/>
  <c r="G2367" i="2"/>
  <c r="D2361" i="2"/>
  <c r="D2359" i="2"/>
  <c r="H2352" i="2"/>
  <c r="F2350" i="2"/>
  <c r="F2347" i="2"/>
  <c r="F2344" i="2"/>
  <c r="G2344" i="2"/>
  <c r="G2331" i="2"/>
  <c r="D2328" i="2"/>
  <c r="D2319" i="2"/>
  <c r="H2315" i="2"/>
  <c r="E2312" i="2"/>
  <c r="D2310" i="2"/>
  <c r="E2310" i="2"/>
  <c r="G2310" i="2"/>
  <c r="H2310" i="2"/>
  <c r="D2303" i="2"/>
  <c r="H2299" i="2"/>
  <c r="E2296" i="2"/>
  <c r="D2294" i="2"/>
  <c r="E2294" i="2"/>
  <c r="G2294" i="2"/>
  <c r="H2294" i="2"/>
  <c r="D2287" i="2"/>
  <c r="H2283" i="2"/>
  <c r="E2280" i="2"/>
  <c r="D2278" i="2"/>
  <c r="E2278" i="2"/>
  <c r="G2278" i="2"/>
  <c r="H2278" i="2"/>
  <c r="D2271" i="2"/>
  <c r="H2267" i="2"/>
  <c r="E2264" i="2"/>
  <c r="D2262" i="2"/>
  <c r="E2262" i="2"/>
  <c r="G2262" i="2"/>
  <c r="H2262" i="2"/>
  <c r="H2251" i="2"/>
  <c r="E2248" i="2"/>
  <c r="D2247" i="2"/>
  <c r="H2243" i="2"/>
  <c r="E2240" i="2"/>
  <c r="D2239" i="2"/>
  <c r="H2235" i="2"/>
  <c r="E2232" i="2"/>
  <c r="D2231" i="2"/>
  <c r="D2223" i="2"/>
  <c r="H2219" i="2"/>
  <c r="E2216" i="2"/>
  <c r="D2215" i="2"/>
  <c r="H2211" i="2"/>
  <c r="E2208" i="2"/>
  <c r="D2207" i="2"/>
  <c r="H2203" i="2"/>
  <c r="E2200" i="2"/>
  <c r="D2199" i="2"/>
  <c r="H2195" i="2"/>
  <c r="E2192" i="2"/>
  <c r="D2191" i="2"/>
  <c r="H2187" i="2"/>
  <c r="E2184" i="2"/>
  <c r="D2183" i="2"/>
  <c r="H2179" i="2"/>
  <c r="E2176" i="2"/>
  <c r="D2175" i="2"/>
  <c r="H2171" i="2"/>
  <c r="E2168" i="2"/>
  <c r="D2167" i="2"/>
  <c r="H2163" i="2"/>
  <c r="E2160" i="2"/>
  <c r="D2159" i="2"/>
  <c r="H2155" i="2"/>
  <c r="E2152" i="2"/>
  <c r="D2151" i="2"/>
  <c r="H2147" i="2"/>
  <c r="E2144" i="2"/>
  <c r="D2143" i="2"/>
  <c r="H2139" i="2"/>
  <c r="E2136" i="2"/>
  <c r="D2135" i="2"/>
  <c r="H2131" i="2"/>
  <c r="E2128" i="2"/>
  <c r="D2127" i="2"/>
  <c r="H2123" i="2"/>
  <c r="D2119" i="2"/>
  <c r="H2115" i="2"/>
  <c r="D2111" i="2"/>
  <c r="H2107" i="2"/>
  <c r="D2103" i="2"/>
  <c r="D2097" i="2"/>
  <c r="D2093" i="2"/>
  <c r="D2088" i="2"/>
  <c r="D2084" i="2"/>
  <c r="H2081" i="2"/>
  <c r="D2079" i="2"/>
  <c r="E2075" i="2"/>
  <c r="H2072" i="2"/>
  <c r="D2070" i="2"/>
  <c r="D2065" i="2"/>
  <c r="D2061" i="2"/>
  <c r="D2056" i="2"/>
  <c r="D2052" i="2"/>
  <c r="D2047" i="2"/>
  <c r="E2043" i="2"/>
  <c r="D2038" i="2"/>
  <c r="D2033" i="2"/>
  <c r="F2029" i="2"/>
  <c r="G2029" i="2"/>
  <c r="G2022" i="2"/>
  <c r="H2022" i="2"/>
  <c r="D1979" i="2"/>
  <c r="E1979" i="2"/>
  <c r="D1975" i="2"/>
  <c r="E1972" i="2"/>
  <c r="F1972" i="2"/>
  <c r="D1968" i="2"/>
  <c r="F1965" i="2"/>
  <c r="G1965" i="2"/>
  <c r="D2003" i="2"/>
  <c r="E2003" i="2"/>
  <c r="E1996" i="2"/>
  <c r="F1996" i="2"/>
  <c r="F1989" i="2"/>
  <c r="G1989" i="2"/>
  <c r="G1982" i="2"/>
  <c r="H1982" i="2"/>
  <c r="E1918" i="2"/>
  <c r="F1918" i="2"/>
  <c r="G1918" i="2"/>
  <c r="H1918" i="2"/>
  <c r="D1918" i="2"/>
  <c r="F2243" i="2"/>
  <c r="F2235" i="2"/>
  <c r="F2227" i="2"/>
  <c r="F2219" i="2"/>
  <c r="F2211" i="2"/>
  <c r="F2203" i="2"/>
  <c r="F2163" i="2"/>
  <c r="F2155" i="2"/>
  <c r="F2147" i="2"/>
  <c r="F2139" i="2"/>
  <c r="F2131" i="2"/>
  <c r="F2123" i="2"/>
  <c r="F2115" i="2"/>
  <c r="F2107" i="2"/>
  <c r="G2100" i="2"/>
  <c r="F2095" i="2"/>
  <c r="G2091" i="2"/>
  <c r="F2086" i="2"/>
  <c r="F2081" i="2"/>
  <c r="G2077" i="2"/>
  <c r="F2072" i="2"/>
  <c r="G2068" i="2"/>
  <c r="F2063" i="2"/>
  <c r="G2059" i="2"/>
  <c r="F2054" i="2"/>
  <c r="F2049" i="2"/>
  <c r="G2045" i="2"/>
  <c r="F2040" i="2"/>
  <c r="G2036" i="2"/>
  <c r="F2031" i="2"/>
  <c r="D2027" i="2"/>
  <c r="E2027" i="2"/>
  <c r="E2020" i="2"/>
  <c r="F2020" i="2"/>
  <c r="F2014" i="2"/>
  <c r="F2013" i="2"/>
  <c r="G2013" i="2"/>
  <c r="F2007" i="2"/>
  <c r="G2006" i="2"/>
  <c r="H2006" i="2"/>
  <c r="H1971" i="2"/>
  <c r="H1964" i="2"/>
  <c r="D1963" i="2"/>
  <c r="E1963" i="2"/>
  <c r="H1959" i="2"/>
  <c r="E1959" i="2"/>
  <c r="E1942" i="2"/>
  <c r="F1942" i="2"/>
  <c r="G1942" i="2"/>
  <c r="H1942" i="2"/>
  <c r="D1942" i="2"/>
  <c r="E1934" i="2"/>
  <c r="F1934" i="2"/>
  <c r="G1934" i="2"/>
  <c r="H1934" i="2"/>
  <c r="D1934" i="2"/>
  <c r="H2254" i="2"/>
  <c r="E2251" i="2"/>
  <c r="H2246" i="2"/>
  <c r="E2243" i="2"/>
  <c r="H2238" i="2"/>
  <c r="E2235" i="2"/>
  <c r="H2230" i="2"/>
  <c r="E2227" i="2"/>
  <c r="H2222" i="2"/>
  <c r="E2219" i="2"/>
  <c r="H2214" i="2"/>
  <c r="E2211" i="2"/>
  <c r="H2206" i="2"/>
  <c r="E2203" i="2"/>
  <c r="H2198" i="2"/>
  <c r="E2195" i="2"/>
  <c r="H2190" i="2"/>
  <c r="E2187" i="2"/>
  <c r="H2182" i="2"/>
  <c r="E2179" i="2"/>
  <c r="H2174" i="2"/>
  <c r="E2171" i="2"/>
  <c r="H2166" i="2"/>
  <c r="E2163" i="2"/>
  <c r="H2158" i="2"/>
  <c r="E2155" i="2"/>
  <c r="H2150" i="2"/>
  <c r="E2147" i="2"/>
  <c r="H2142" i="2"/>
  <c r="E2139" i="2"/>
  <c r="H2134" i="2"/>
  <c r="E2131" i="2"/>
  <c r="H2126" i="2"/>
  <c r="E2123" i="2"/>
  <c r="H2118" i="2"/>
  <c r="E2115" i="2"/>
  <c r="H2110" i="2"/>
  <c r="E2107" i="2"/>
  <c r="H2102" i="2"/>
  <c r="F2100" i="2"/>
  <c r="E2095" i="2"/>
  <c r="F2091" i="2"/>
  <c r="E2086" i="2"/>
  <c r="E2081" i="2"/>
  <c r="E2077" i="2"/>
  <c r="E2072" i="2"/>
  <c r="F2068" i="2"/>
  <c r="E2063" i="2"/>
  <c r="F2059" i="2"/>
  <c r="E2054" i="2"/>
  <c r="E2049" i="2"/>
  <c r="E2045" i="2"/>
  <c r="E2040" i="2"/>
  <c r="F2036" i="2"/>
  <c r="E2031" i="2"/>
  <c r="G2028" i="2"/>
  <c r="E2021" i="2"/>
  <c r="E2014" i="2"/>
  <c r="H2008" i="2"/>
  <c r="E2007" i="2"/>
  <c r="E2000" i="2"/>
  <c r="D1987" i="2"/>
  <c r="E1987" i="2"/>
  <c r="E1980" i="2"/>
  <c r="F1980" i="2"/>
  <c r="F1973" i="2"/>
  <c r="G1973" i="2"/>
  <c r="G1971" i="2"/>
  <c r="G1966" i="2"/>
  <c r="H1966" i="2"/>
  <c r="G1964" i="2"/>
  <c r="E1926" i="2"/>
  <c r="F1926" i="2"/>
  <c r="G1926" i="2"/>
  <c r="H1926" i="2"/>
  <c r="D1926" i="2"/>
  <c r="F2429" i="2"/>
  <c r="F2421" i="2"/>
  <c r="F2413" i="2"/>
  <c r="F2405" i="2"/>
  <c r="F2381" i="2"/>
  <c r="F2373" i="2"/>
  <c r="F2365" i="2"/>
  <c r="F2357" i="2"/>
  <c r="F2341" i="2"/>
  <c r="F2317" i="2"/>
  <c r="F2309" i="2"/>
  <c r="F2301" i="2"/>
  <c r="F2293" i="2"/>
  <c r="F2285" i="2"/>
  <c r="F2277" i="2"/>
  <c r="F2269" i="2"/>
  <c r="F2261" i="2"/>
  <c r="G2254" i="2"/>
  <c r="F2253" i="2"/>
  <c r="H2247" i="2"/>
  <c r="G2246" i="2"/>
  <c r="F2245" i="2"/>
  <c r="H2239" i="2"/>
  <c r="G2238" i="2"/>
  <c r="F2237" i="2"/>
  <c r="H2231" i="2"/>
  <c r="G2230" i="2"/>
  <c r="F2229" i="2"/>
  <c r="H2223" i="2"/>
  <c r="G2222" i="2"/>
  <c r="F2221" i="2"/>
  <c r="H2215" i="2"/>
  <c r="G2214" i="2"/>
  <c r="H2207" i="2"/>
  <c r="G2206" i="2"/>
  <c r="F2205" i="2"/>
  <c r="H2199" i="2"/>
  <c r="G2198" i="2"/>
  <c r="F2197" i="2"/>
  <c r="H2191" i="2"/>
  <c r="G2190" i="2"/>
  <c r="F2189" i="2"/>
  <c r="H2183" i="2"/>
  <c r="G2182" i="2"/>
  <c r="F2181" i="2"/>
  <c r="H2175" i="2"/>
  <c r="G2174" i="2"/>
  <c r="F2173" i="2"/>
  <c r="H2167" i="2"/>
  <c r="G2166" i="2"/>
  <c r="F2165" i="2"/>
  <c r="H2159" i="2"/>
  <c r="G2158" i="2"/>
  <c r="H2151" i="2"/>
  <c r="G2150" i="2"/>
  <c r="F2149" i="2"/>
  <c r="H2143" i="2"/>
  <c r="G2142" i="2"/>
  <c r="F2141" i="2"/>
  <c r="H2135" i="2"/>
  <c r="G2134" i="2"/>
  <c r="F2133" i="2"/>
  <c r="H2127" i="2"/>
  <c r="G2126" i="2"/>
  <c r="F2125" i="2"/>
  <c r="H2119" i="2"/>
  <c r="G2118" i="2"/>
  <c r="F2117" i="2"/>
  <c r="H2111" i="2"/>
  <c r="G2110" i="2"/>
  <c r="F2109" i="2"/>
  <c r="H2103" i="2"/>
  <c r="G2102" i="2"/>
  <c r="F2101" i="2"/>
  <c r="D2100" i="2"/>
  <c r="H2097" i="2"/>
  <c r="F2096" i="2"/>
  <c r="D2095" i="2"/>
  <c r="G2092" i="2"/>
  <c r="E2091" i="2"/>
  <c r="H2088" i="2"/>
  <c r="F2087" i="2"/>
  <c r="D2086" i="2"/>
  <c r="G2083" i="2"/>
  <c r="F2078" i="2"/>
  <c r="D2077" i="2"/>
  <c r="F2073" i="2"/>
  <c r="G2069" i="2"/>
  <c r="D2068" i="2"/>
  <c r="H2065" i="2"/>
  <c r="D2063" i="2"/>
  <c r="G2060" i="2"/>
  <c r="E2059" i="2"/>
  <c r="H2056" i="2"/>
  <c r="F2055" i="2"/>
  <c r="D2054" i="2"/>
  <c r="G2051" i="2"/>
  <c r="F2046" i="2"/>
  <c r="D2045" i="2"/>
  <c r="G2037" i="2"/>
  <c r="D2036" i="2"/>
  <c r="H2033" i="2"/>
  <c r="D2031" i="2"/>
  <c r="G2015" i="2"/>
  <c r="D2011" i="2"/>
  <c r="E2011" i="2"/>
  <c r="G2008" i="2"/>
  <c r="D2007" i="2"/>
  <c r="E2004" i="2"/>
  <c r="F2004" i="2"/>
  <c r="F1997" i="2"/>
  <c r="G1997" i="2"/>
  <c r="F1991" i="2"/>
  <c r="G1990" i="2"/>
  <c r="H1990" i="2"/>
  <c r="H1968" i="2"/>
  <c r="E1967" i="2"/>
  <c r="E1950" i="2"/>
  <c r="F1950" i="2"/>
  <c r="G1950" i="2"/>
  <c r="H1950" i="2"/>
  <c r="D1950" i="2"/>
  <c r="H2248" i="2"/>
  <c r="G2247" i="2"/>
  <c r="G2239" i="2"/>
  <c r="G2231" i="2"/>
  <c r="G2223" i="2"/>
  <c r="G2215" i="2"/>
  <c r="G2207" i="2"/>
  <c r="H2200" i="2"/>
  <c r="G2199" i="2"/>
  <c r="H2192" i="2"/>
  <c r="G2191" i="2"/>
  <c r="F2190" i="2"/>
  <c r="H2184" i="2"/>
  <c r="G2183" i="2"/>
  <c r="H2176" i="2"/>
  <c r="G2175" i="2"/>
  <c r="H2168" i="2"/>
  <c r="G2167" i="2"/>
  <c r="G2159" i="2"/>
  <c r="G2151" i="2"/>
  <c r="G2143" i="2"/>
  <c r="G2135" i="2"/>
  <c r="G2127" i="2"/>
  <c r="G2119" i="2"/>
  <c r="G2111" i="2"/>
  <c r="G2103" i="2"/>
  <c r="G2097" i="2"/>
  <c r="H2093" i="2"/>
  <c r="G2088" i="2"/>
  <c r="H2084" i="2"/>
  <c r="G2079" i="2"/>
  <c r="H2075" i="2"/>
  <c r="H2070" i="2"/>
  <c r="G2065" i="2"/>
  <c r="H2061" i="2"/>
  <c r="G2056" i="2"/>
  <c r="H2052" i="2"/>
  <c r="G2047" i="2"/>
  <c r="H2043" i="2"/>
  <c r="H2038" i="2"/>
  <c r="G2033" i="2"/>
  <c r="H2029" i="2"/>
  <c r="E2028" i="2"/>
  <c r="F2028" i="2"/>
  <c r="F2022" i="2"/>
  <c r="F2021" i="2"/>
  <c r="G2021" i="2"/>
  <c r="F2015" i="2"/>
  <c r="G2014" i="2"/>
  <c r="H2014" i="2"/>
  <c r="F2008" i="2"/>
  <c r="H1979" i="2"/>
  <c r="G1975" i="2"/>
  <c r="H1972" i="2"/>
  <c r="D1971" i="2"/>
  <c r="E1971" i="2"/>
  <c r="G1968" i="2"/>
  <c r="H1965" i="2"/>
  <c r="E1964" i="2"/>
  <c r="F1964" i="2"/>
  <c r="E1958" i="2"/>
  <c r="G1958" i="2"/>
  <c r="H1958" i="2"/>
  <c r="D1958" i="2"/>
  <c r="H2353" i="2"/>
  <c r="H2345" i="2"/>
  <c r="H2337" i="2"/>
  <c r="H2329" i="2"/>
  <c r="H2321" i="2"/>
  <c r="H2313" i="2"/>
  <c r="H2305" i="2"/>
  <c r="H2297" i="2"/>
  <c r="H2289" i="2"/>
  <c r="H2281" i="2"/>
  <c r="H2273" i="2"/>
  <c r="H2265" i="2"/>
  <c r="H2257" i="2"/>
  <c r="E2254" i="2"/>
  <c r="H2249" i="2"/>
  <c r="G2248" i="2"/>
  <c r="F2247" i="2"/>
  <c r="E2246" i="2"/>
  <c r="H2241" i="2"/>
  <c r="G2240" i="2"/>
  <c r="F2239" i="2"/>
  <c r="E2238" i="2"/>
  <c r="H2233" i="2"/>
  <c r="G2232" i="2"/>
  <c r="F2231" i="2"/>
  <c r="E2230" i="2"/>
  <c r="H2225" i="2"/>
  <c r="G2224" i="2"/>
  <c r="F2223" i="2"/>
  <c r="E2222" i="2"/>
  <c r="H2217" i="2"/>
  <c r="G2216" i="2"/>
  <c r="F2215" i="2"/>
  <c r="E2214" i="2"/>
  <c r="H2209" i="2"/>
  <c r="G2208" i="2"/>
  <c r="F2207" i="2"/>
  <c r="E2206" i="2"/>
  <c r="H2201" i="2"/>
  <c r="G2200" i="2"/>
  <c r="F2199" i="2"/>
  <c r="E2198" i="2"/>
  <c r="H2193" i="2"/>
  <c r="G2192" i="2"/>
  <c r="F2191" i="2"/>
  <c r="E2190" i="2"/>
  <c r="H2185" i="2"/>
  <c r="G2184" i="2"/>
  <c r="F2183" i="2"/>
  <c r="E2182" i="2"/>
  <c r="H2177" i="2"/>
  <c r="G2176" i="2"/>
  <c r="F2175" i="2"/>
  <c r="E2174" i="2"/>
  <c r="H2169" i="2"/>
  <c r="G2168" i="2"/>
  <c r="F2167" i="2"/>
  <c r="E2166" i="2"/>
  <c r="H2161" i="2"/>
  <c r="G2160" i="2"/>
  <c r="F2159" i="2"/>
  <c r="E2158" i="2"/>
  <c r="H2153" i="2"/>
  <c r="G2152" i="2"/>
  <c r="F2151" i="2"/>
  <c r="E2150" i="2"/>
  <c r="H2145" i="2"/>
  <c r="G2144" i="2"/>
  <c r="F2143" i="2"/>
  <c r="E2142" i="2"/>
  <c r="H2137" i="2"/>
  <c r="G2136" i="2"/>
  <c r="F2135" i="2"/>
  <c r="E2134" i="2"/>
  <c r="H2129" i="2"/>
  <c r="G2128" i="2"/>
  <c r="F2127" i="2"/>
  <c r="E2126" i="2"/>
  <c r="H2121" i="2"/>
  <c r="G2120" i="2"/>
  <c r="F2119" i="2"/>
  <c r="E2118" i="2"/>
  <c r="H2113" i="2"/>
  <c r="G2112" i="2"/>
  <c r="F2111" i="2"/>
  <c r="E2110" i="2"/>
  <c r="H2105" i="2"/>
  <c r="G2104" i="2"/>
  <c r="F2103" i="2"/>
  <c r="E2102" i="2"/>
  <c r="F2097" i="2"/>
  <c r="G2093" i="2"/>
  <c r="D2092" i="2"/>
  <c r="H2089" i="2"/>
  <c r="F2088" i="2"/>
  <c r="D2087" i="2"/>
  <c r="G2084" i="2"/>
  <c r="E2083" i="2"/>
  <c r="H2080" i="2"/>
  <c r="F2079" i="2"/>
  <c r="D2078" i="2"/>
  <c r="G2075" i="2"/>
  <c r="F2070" i="2"/>
  <c r="F2065" i="2"/>
  <c r="G2061" i="2"/>
  <c r="H2057" i="2"/>
  <c r="F2056" i="2"/>
  <c r="G2052" i="2"/>
  <c r="H2048" i="2"/>
  <c r="F2047" i="2"/>
  <c r="G2043" i="2"/>
  <c r="F2038" i="2"/>
  <c r="F2033" i="2"/>
  <c r="E2029" i="2"/>
  <c r="E2022" i="2"/>
  <c r="H2016" i="2"/>
  <c r="E2015" i="2"/>
  <c r="E2008" i="2"/>
  <c r="H2003" i="2"/>
  <c r="G1999" i="2"/>
  <c r="H1996" i="2"/>
  <c r="D1995" i="2"/>
  <c r="E1995" i="2"/>
  <c r="G1992" i="2"/>
  <c r="H1989" i="2"/>
  <c r="E1988" i="2"/>
  <c r="F1988" i="2"/>
  <c r="F1982" i="2"/>
  <c r="F1981" i="2"/>
  <c r="G1981" i="2"/>
  <c r="G1979" i="2"/>
  <c r="F1975" i="2"/>
  <c r="G1974" i="2"/>
  <c r="H1974" i="2"/>
  <c r="G1972" i="2"/>
  <c r="F1968" i="2"/>
  <c r="E1965" i="2"/>
  <c r="H2099" i="2"/>
  <c r="H2094" i="2"/>
  <c r="E2093" i="2"/>
  <c r="H2085" i="2"/>
  <c r="F2084" i="2"/>
  <c r="E2079" i="2"/>
  <c r="H2076" i="2"/>
  <c r="F2075" i="2"/>
  <c r="G2071" i="2"/>
  <c r="E2070" i="2"/>
  <c r="H2067" i="2"/>
  <c r="H2062" i="2"/>
  <c r="E2061" i="2"/>
  <c r="H2053" i="2"/>
  <c r="F2052" i="2"/>
  <c r="E2047" i="2"/>
  <c r="H2044" i="2"/>
  <c r="F2043" i="2"/>
  <c r="G2039" i="2"/>
  <c r="E2038" i="2"/>
  <c r="H2035" i="2"/>
  <c r="H2030" i="2"/>
  <c r="D2029" i="2"/>
  <c r="H2027" i="2"/>
  <c r="G2023" i="2"/>
  <c r="D2022" i="2"/>
  <c r="H2020" i="2"/>
  <c r="D2019" i="2"/>
  <c r="E2019" i="2"/>
  <c r="D2015" i="2"/>
  <c r="H2013" i="2"/>
  <c r="E2012" i="2"/>
  <c r="F2012" i="2"/>
  <c r="F2006" i="2"/>
  <c r="F2005" i="2"/>
  <c r="G2005" i="2"/>
  <c r="G2003" i="2"/>
  <c r="F1999" i="2"/>
  <c r="G1998" i="2"/>
  <c r="H1998" i="2"/>
  <c r="G1996" i="2"/>
  <c r="E1989" i="2"/>
  <c r="E1982" i="2"/>
  <c r="F1979" i="2"/>
  <c r="E1975" i="2"/>
  <c r="D1972" i="2"/>
  <c r="D1965" i="2"/>
  <c r="H1963" i="2"/>
  <c r="G1959" i="2"/>
  <c r="F1952" i="2"/>
  <c r="E1951" i="2"/>
  <c r="F1944" i="2"/>
  <c r="E1943" i="2"/>
  <c r="E1935" i="2"/>
  <c r="F1928" i="2"/>
  <c r="E1927" i="2"/>
  <c r="E1919" i="2"/>
  <c r="F1912" i="2"/>
  <c r="E1911" i="2"/>
  <c r="D1910" i="2"/>
  <c r="F1904" i="2"/>
  <c r="E1903" i="2"/>
  <c r="D1902" i="2"/>
  <c r="F1896" i="2"/>
  <c r="E1895" i="2"/>
  <c r="D1894" i="2"/>
  <c r="F1888" i="2"/>
  <c r="E1887" i="2"/>
  <c r="D1886" i="2"/>
  <c r="F1880" i="2"/>
  <c r="E1879" i="2"/>
  <c r="D1878" i="2"/>
  <c r="F1872" i="2"/>
  <c r="E1871" i="2"/>
  <c r="D1870" i="2"/>
  <c r="F1864" i="2"/>
  <c r="E1863" i="2"/>
  <c r="D1862" i="2"/>
  <c r="F1856" i="2"/>
  <c r="E1855" i="2"/>
  <c r="D1854" i="2"/>
  <c r="F1848" i="2"/>
  <c r="E1847" i="2"/>
  <c r="D1846" i="2"/>
  <c r="F1840" i="2"/>
  <c r="E1839" i="2"/>
  <c r="D1838" i="2"/>
  <c r="F1832" i="2"/>
  <c r="E1831" i="2"/>
  <c r="D1830" i="2"/>
  <c r="F1824" i="2"/>
  <c r="E1823" i="2"/>
  <c r="D1822" i="2"/>
  <c r="F1816" i="2"/>
  <c r="E1815" i="2"/>
  <c r="D1814" i="2"/>
  <c r="F1809" i="2"/>
  <c r="D1808" i="2"/>
  <c r="G1805" i="2"/>
  <c r="D1804" i="2"/>
  <c r="F1800" i="2"/>
  <c r="D1799" i="2"/>
  <c r="G1796" i="2"/>
  <c r="E1795" i="2"/>
  <c r="F1791" i="2"/>
  <c r="D1790" i="2"/>
  <c r="G1787" i="2"/>
  <c r="D1785" i="2"/>
  <c r="F1782" i="2"/>
  <c r="D1781" i="2"/>
  <c r="F1777" i="2"/>
  <c r="D1776" i="2"/>
  <c r="G1773" i="2"/>
  <c r="D1772" i="2"/>
  <c r="F1768" i="2"/>
  <c r="D1767" i="2"/>
  <c r="G1764" i="2"/>
  <c r="E1763" i="2"/>
  <c r="F1759" i="2"/>
  <c r="D1758" i="2"/>
  <c r="G1755" i="2"/>
  <c r="D1753" i="2"/>
  <c r="F1750" i="2"/>
  <c r="D1749" i="2"/>
  <c r="F1745" i="2"/>
  <c r="G1739" i="2"/>
  <c r="F1729" i="2"/>
  <c r="E1702" i="2"/>
  <c r="F1702" i="2"/>
  <c r="G1702" i="2"/>
  <c r="H1702" i="2"/>
  <c r="D1702" i="2"/>
  <c r="F1735" i="2"/>
  <c r="H1735" i="2"/>
  <c r="G1720" i="2"/>
  <c r="H1720" i="2"/>
  <c r="F1671" i="2"/>
  <c r="G1671" i="2"/>
  <c r="H1671" i="2"/>
  <c r="D1671" i="2"/>
  <c r="E1671" i="2"/>
  <c r="D1952" i="2"/>
  <c r="D1944" i="2"/>
  <c r="D1896" i="2"/>
  <c r="D1888" i="2"/>
  <c r="D1880" i="2"/>
  <c r="D1872" i="2"/>
  <c r="E1742" i="2"/>
  <c r="G1742" i="2"/>
  <c r="E1726" i="2"/>
  <c r="G1726" i="2"/>
  <c r="D1717" i="2"/>
  <c r="E1717" i="2"/>
  <c r="F1717" i="2"/>
  <c r="G1717" i="2"/>
  <c r="E1710" i="2"/>
  <c r="F1710" i="2"/>
  <c r="G1710" i="2"/>
  <c r="H1710" i="2"/>
  <c r="F1947" i="2"/>
  <c r="H1933" i="2"/>
  <c r="G1932" i="2"/>
  <c r="F1931" i="2"/>
  <c r="F1923" i="2"/>
  <c r="H1917" i="2"/>
  <c r="G1916" i="2"/>
  <c r="F1915" i="2"/>
  <c r="F1907" i="2"/>
  <c r="D1733" i="2"/>
  <c r="F1733" i="2"/>
  <c r="F1679" i="2"/>
  <c r="G1679" i="2"/>
  <c r="H1679" i="2"/>
  <c r="E1679" i="2"/>
  <c r="G1957" i="2"/>
  <c r="F1956" i="2"/>
  <c r="E1955" i="2"/>
  <c r="G1949" i="2"/>
  <c r="F1948" i="2"/>
  <c r="E1947" i="2"/>
  <c r="G1941" i="2"/>
  <c r="F1940" i="2"/>
  <c r="E1939" i="2"/>
  <c r="G1933" i="2"/>
  <c r="F1932" i="2"/>
  <c r="E1931" i="2"/>
  <c r="G1925" i="2"/>
  <c r="F1924" i="2"/>
  <c r="E1923" i="2"/>
  <c r="G1917" i="2"/>
  <c r="F1916" i="2"/>
  <c r="E1915" i="2"/>
  <c r="H1910" i="2"/>
  <c r="G1909" i="2"/>
  <c r="F1908" i="2"/>
  <c r="E1907" i="2"/>
  <c r="H1902" i="2"/>
  <c r="G1901" i="2"/>
  <c r="F1900" i="2"/>
  <c r="E1899" i="2"/>
  <c r="H1894" i="2"/>
  <c r="G1893" i="2"/>
  <c r="F1892" i="2"/>
  <c r="E1891" i="2"/>
  <c r="H1886" i="2"/>
  <c r="G1885" i="2"/>
  <c r="F1884" i="2"/>
  <c r="E1883" i="2"/>
  <c r="H1878" i="2"/>
  <c r="G1877" i="2"/>
  <c r="F1876" i="2"/>
  <c r="E1875" i="2"/>
  <c r="H1870" i="2"/>
  <c r="G1869" i="2"/>
  <c r="F1868" i="2"/>
  <c r="E1867" i="2"/>
  <c r="H1862" i="2"/>
  <c r="G1861" i="2"/>
  <c r="F1860" i="2"/>
  <c r="E1859" i="2"/>
  <c r="H1854" i="2"/>
  <c r="G1853" i="2"/>
  <c r="F1852" i="2"/>
  <c r="E1851" i="2"/>
  <c r="H1846" i="2"/>
  <c r="G1845" i="2"/>
  <c r="F1844" i="2"/>
  <c r="E1843" i="2"/>
  <c r="H1838" i="2"/>
  <c r="G1837" i="2"/>
  <c r="F1836" i="2"/>
  <c r="E1835" i="2"/>
  <c r="H1830" i="2"/>
  <c r="G1829" i="2"/>
  <c r="F1828" i="2"/>
  <c r="H1822" i="2"/>
  <c r="G1821" i="2"/>
  <c r="F1820" i="2"/>
  <c r="H1814" i="2"/>
  <c r="G1813" i="2"/>
  <c r="F1812" i="2"/>
  <c r="H1808" i="2"/>
  <c r="F1807" i="2"/>
  <c r="G1803" i="2"/>
  <c r="F1798" i="2"/>
  <c r="F1793" i="2"/>
  <c r="G1789" i="2"/>
  <c r="H1785" i="2"/>
  <c r="F1784" i="2"/>
  <c r="G1780" i="2"/>
  <c r="H1776" i="2"/>
  <c r="F1775" i="2"/>
  <c r="G1771" i="2"/>
  <c r="F1766" i="2"/>
  <c r="F1761" i="2"/>
  <c r="G1757" i="2"/>
  <c r="H1753" i="2"/>
  <c r="F1752" i="2"/>
  <c r="H1744" i="2"/>
  <c r="F1734" i="2"/>
  <c r="H1728" i="2"/>
  <c r="F1719" i="2"/>
  <c r="G1719" i="2"/>
  <c r="H1719" i="2"/>
  <c r="G1712" i="2"/>
  <c r="H1712" i="2"/>
  <c r="E1678" i="2"/>
  <c r="F1678" i="2"/>
  <c r="G1678" i="2"/>
  <c r="H1678" i="2"/>
  <c r="D1678" i="2"/>
  <c r="H1951" i="2"/>
  <c r="F1949" i="2"/>
  <c r="H1943" i="2"/>
  <c r="F1941" i="2"/>
  <c r="H1935" i="2"/>
  <c r="F1933" i="2"/>
  <c r="E1932" i="2"/>
  <c r="H1927" i="2"/>
  <c r="F1925" i="2"/>
  <c r="H1919" i="2"/>
  <c r="F1917" i="2"/>
  <c r="E1916" i="2"/>
  <c r="H1911" i="2"/>
  <c r="G1910" i="2"/>
  <c r="F1909" i="2"/>
  <c r="E1908" i="2"/>
  <c r="H1903" i="2"/>
  <c r="G1902" i="2"/>
  <c r="F1901" i="2"/>
  <c r="H1895" i="2"/>
  <c r="G1894" i="2"/>
  <c r="F1893" i="2"/>
  <c r="E1892" i="2"/>
  <c r="H1887" i="2"/>
  <c r="G1886" i="2"/>
  <c r="F1885" i="2"/>
  <c r="H1879" i="2"/>
  <c r="G1878" i="2"/>
  <c r="F1877" i="2"/>
  <c r="E1876" i="2"/>
  <c r="H1871" i="2"/>
  <c r="G1870" i="2"/>
  <c r="F1869" i="2"/>
  <c r="E1868" i="2"/>
  <c r="H1863" i="2"/>
  <c r="G1862" i="2"/>
  <c r="F1861" i="2"/>
  <c r="E1860" i="2"/>
  <c r="H1855" i="2"/>
  <c r="G1854" i="2"/>
  <c r="F1853" i="2"/>
  <c r="E1852" i="2"/>
  <c r="H1847" i="2"/>
  <c r="G1846" i="2"/>
  <c r="F1845" i="2"/>
  <c r="E1844" i="2"/>
  <c r="H1839" i="2"/>
  <c r="G1838" i="2"/>
  <c r="F1837" i="2"/>
  <c r="E1836" i="2"/>
  <c r="H1831" i="2"/>
  <c r="G1830" i="2"/>
  <c r="F1829" i="2"/>
  <c r="E1828" i="2"/>
  <c r="H1823" i="2"/>
  <c r="G1822" i="2"/>
  <c r="F1821" i="2"/>
  <c r="E1820" i="2"/>
  <c r="H1815" i="2"/>
  <c r="G1814" i="2"/>
  <c r="F1813" i="2"/>
  <c r="E1812" i="2"/>
  <c r="G1808" i="2"/>
  <c r="E1807" i="2"/>
  <c r="H1804" i="2"/>
  <c r="F1803" i="2"/>
  <c r="G1799" i="2"/>
  <c r="E1798" i="2"/>
  <c r="H1795" i="2"/>
  <c r="E1793" i="2"/>
  <c r="H1790" i="2"/>
  <c r="E1789" i="2"/>
  <c r="G1785" i="2"/>
  <c r="E1784" i="2"/>
  <c r="H1781" i="2"/>
  <c r="F1780" i="2"/>
  <c r="G1776" i="2"/>
  <c r="E1775" i="2"/>
  <c r="H1772" i="2"/>
  <c r="F1771" i="2"/>
  <c r="G1767" i="2"/>
  <c r="E1766" i="2"/>
  <c r="H1763" i="2"/>
  <c r="E1761" i="2"/>
  <c r="H1758" i="2"/>
  <c r="E1757" i="2"/>
  <c r="G1753" i="2"/>
  <c r="H1749" i="2"/>
  <c r="F1748" i="2"/>
  <c r="F1744" i="2"/>
  <c r="F1743" i="2"/>
  <c r="H1743" i="2"/>
  <c r="E1737" i="2"/>
  <c r="F1731" i="2"/>
  <c r="F1728" i="2"/>
  <c r="F1727" i="2"/>
  <c r="H1727" i="2"/>
  <c r="F1687" i="2"/>
  <c r="G1687" i="2"/>
  <c r="H1687" i="2"/>
  <c r="E1687" i="2"/>
  <c r="H1952" i="2"/>
  <c r="G1951" i="2"/>
  <c r="G1935" i="2"/>
  <c r="E1933" i="2"/>
  <c r="H1928" i="2"/>
  <c r="G1927" i="2"/>
  <c r="E1925" i="2"/>
  <c r="G1919" i="2"/>
  <c r="E1917" i="2"/>
  <c r="H1912" i="2"/>
  <c r="G1911" i="2"/>
  <c r="F1910" i="2"/>
  <c r="E1909" i="2"/>
  <c r="G1903" i="2"/>
  <c r="F1902" i="2"/>
  <c r="H1896" i="2"/>
  <c r="G1895" i="2"/>
  <c r="F1894" i="2"/>
  <c r="E1893" i="2"/>
  <c r="H1888" i="2"/>
  <c r="G1887" i="2"/>
  <c r="F1886" i="2"/>
  <c r="E1885" i="2"/>
  <c r="H1880" i="2"/>
  <c r="G1879" i="2"/>
  <c r="F1878" i="2"/>
  <c r="E1877" i="2"/>
  <c r="H1872" i="2"/>
  <c r="G1871" i="2"/>
  <c r="F1870" i="2"/>
  <c r="E1869" i="2"/>
  <c r="H1864" i="2"/>
  <c r="G1863" i="2"/>
  <c r="F1862" i="2"/>
  <c r="E1861" i="2"/>
  <c r="H1856" i="2"/>
  <c r="G1855" i="2"/>
  <c r="F1854" i="2"/>
  <c r="E1853" i="2"/>
  <c r="H1848" i="2"/>
  <c r="G1847" i="2"/>
  <c r="F1846" i="2"/>
  <c r="H1840" i="2"/>
  <c r="G1839" i="2"/>
  <c r="F1838" i="2"/>
  <c r="H1832" i="2"/>
  <c r="G1831" i="2"/>
  <c r="F1830" i="2"/>
  <c r="H1824" i="2"/>
  <c r="G1823" i="2"/>
  <c r="F1822" i="2"/>
  <c r="H1816" i="2"/>
  <c r="G1815" i="2"/>
  <c r="F1814" i="2"/>
  <c r="H1809" i="2"/>
  <c r="F1808" i="2"/>
  <c r="D1807" i="2"/>
  <c r="G1804" i="2"/>
  <c r="E1803" i="2"/>
  <c r="H1800" i="2"/>
  <c r="F1799" i="2"/>
  <c r="D1798" i="2"/>
  <c r="G1795" i="2"/>
  <c r="F1790" i="2"/>
  <c r="D1789" i="2"/>
  <c r="F1785" i="2"/>
  <c r="G1781" i="2"/>
  <c r="D1780" i="2"/>
  <c r="H1777" i="2"/>
  <c r="F1776" i="2"/>
  <c r="D1775" i="2"/>
  <c r="G1772" i="2"/>
  <c r="E1771" i="2"/>
  <c r="H1768" i="2"/>
  <c r="F1767" i="2"/>
  <c r="D1766" i="2"/>
  <c r="G1763" i="2"/>
  <c r="F1758" i="2"/>
  <c r="D1757" i="2"/>
  <c r="F1753" i="2"/>
  <c r="G1749" i="2"/>
  <c r="H1745" i="2"/>
  <c r="E1744" i="2"/>
  <c r="G1735" i="2"/>
  <c r="E1734" i="2"/>
  <c r="G1734" i="2"/>
  <c r="E1728" i="2"/>
  <c r="F1720" i="2"/>
  <c r="F1695" i="2"/>
  <c r="G1695" i="2"/>
  <c r="H1695" i="2"/>
  <c r="E1695" i="2"/>
  <c r="E1686" i="2"/>
  <c r="F1686" i="2"/>
  <c r="G1686" i="2"/>
  <c r="H1686" i="2"/>
  <c r="D1686" i="2"/>
  <c r="H1805" i="2"/>
  <c r="F1804" i="2"/>
  <c r="E1799" i="2"/>
  <c r="H1796" i="2"/>
  <c r="F1795" i="2"/>
  <c r="G1791" i="2"/>
  <c r="E1790" i="2"/>
  <c r="H1787" i="2"/>
  <c r="H1782" i="2"/>
  <c r="E1781" i="2"/>
  <c r="H1773" i="2"/>
  <c r="F1772" i="2"/>
  <c r="E1767" i="2"/>
  <c r="H1764" i="2"/>
  <c r="F1763" i="2"/>
  <c r="G1759" i="2"/>
  <c r="E1758" i="2"/>
  <c r="H1755" i="2"/>
  <c r="H1750" i="2"/>
  <c r="E1749" i="2"/>
  <c r="D1744" i="2"/>
  <c r="H1742" i="2"/>
  <c r="D1741" i="2"/>
  <c r="F1741" i="2"/>
  <c r="H1739" i="2"/>
  <c r="E1735" i="2"/>
  <c r="G1729" i="2"/>
  <c r="D1728" i="2"/>
  <c r="H1726" i="2"/>
  <c r="D1725" i="2"/>
  <c r="F1725" i="2"/>
  <c r="E1720" i="2"/>
  <c r="E1718" i="2"/>
  <c r="F1718" i="2"/>
  <c r="G1718" i="2"/>
  <c r="H1718" i="2"/>
  <c r="F1711" i="2"/>
  <c r="G1711" i="2"/>
  <c r="H1711" i="2"/>
  <c r="F1703" i="2"/>
  <c r="G1703" i="2"/>
  <c r="H1703" i="2"/>
  <c r="E1703" i="2"/>
  <c r="E1694" i="2"/>
  <c r="F1694" i="2"/>
  <c r="G1694" i="2"/>
  <c r="H1694" i="2"/>
  <c r="D1694" i="2"/>
  <c r="F1704" i="2"/>
  <c r="F1680" i="2"/>
  <c r="F1672" i="2"/>
  <c r="D1670" i="2"/>
  <c r="F1664" i="2"/>
  <c r="E1663" i="2"/>
  <c r="D1662" i="2"/>
  <c r="F1656" i="2"/>
  <c r="E1655" i="2"/>
  <c r="D1654" i="2"/>
  <c r="F1648" i="2"/>
  <c r="E1647" i="2"/>
  <c r="D1646" i="2"/>
  <c r="F1640" i="2"/>
  <c r="E1639" i="2"/>
  <c r="D1638" i="2"/>
  <c r="F1632" i="2"/>
  <c r="E1631" i="2"/>
  <c r="D1630" i="2"/>
  <c r="F1624" i="2"/>
  <c r="E1623" i="2"/>
  <c r="D1622" i="2"/>
  <c r="E1615" i="2"/>
  <c r="D1614" i="2"/>
  <c r="F1608" i="2"/>
  <c r="E1607" i="2"/>
  <c r="D1606" i="2"/>
  <c r="E1600" i="2"/>
  <c r="G1595" i="2"/>
  <c r="F1580" i="2"/>
  <c r="G1580" i="2"/>
  <c r="D1567" i="2"/>
  <c r="E1567" i="2"/>
  <c r="G1567" i="2"/>
  <c r="D1530" i="2"/>
  <c r="E1530" i="2"/>
  <c r="F1530" i="2"/>
  <c r="G1530" i="2"/>
  <c r="H1530" i="2"/>
  <c r="D1498" i="2"/>
  <c r="E1498" i="2"/>
  <c r="F1498" i="2"/>
  <c r="G1498" i="2"/>
  <c r="H1498" i="2"/>
  <c r="D1663" i="2"/>
  <c r="D1655" i="2"/>
  <c r="D1647" i="2"/>
  <c r="D1639" i="2"/>
  <c r="D1631" i="2"/>
  <c r="D1623" i="2"/>
  <c r="D1615" i="2"/>
  <c r="D1607" i="2"/>
  <c r="D1600" i="2"/>
  <c r="D1586" i="2"/>
  <c r="E1586" i="2"/>
  <c r="G1586" i="2"/>
  <c r="H1586" i="2"/>
  <c r="D1583" i="2"/>
  <c r="E1583" i="2"/>
  <c r="E1595" i="2"/>
  <c r="F1595" i="2"/>
  <c r="H1595" i="2"/>
  <c r="D1538" i="2"/>
  <c r="E1538" i="2"/>
  <c r="F1538" i="2"/>
  <c r="G1538" i="2"/>
  <c r="H1538" i="2"/>
  <c r="D1506" i="2"/>
  <c r="E1506" i="2"/>
  <c r="F1506" i="2"/>
  <c r="G1506" i="2"/>
  <c r="H1506" i="2"/>
  <c r="H1693" i="2"/>
  <c r="H1645" i="2"/>
  <c r="H1629" i="2"/>
  <c r="F1588" i="2"/>
  <c r="G1588" i="2"/>
  <c r="E1579" i="2"/>
  <c r="F1579" i="2"/>
  <c r="H1579" i="2"/>
  <c r="D1570" i="2"/>
  <c r="E1570" i="2"/>
  <c r="G1570" i="2"/>
  <c r="H1570" i="2"/>
  <c r="D1554" i="2"/>
  <c r="E1554" i="2"/>
  <c r="F1554" i="2"/>
  <c r="G1554" i="2"/>
  <c r="H1554" i="2"/>
  <c r="E1723" i="2"/>
  <c r="E1715" i="2"/>
  <c r="G1709" i="2"/>
  <c r="E1707" i="2"/>
  <c r="G1701" i="2"/>
  <c r="E1699" i="2"/>
  <c r="G1693" i="2"/>
  <c r="G1685" i="2"/>
  <c r="E1683" i="2"/>
  <c r="G1677" i="2"/>
  <c r="E1675" i="2"/>
  <c r="H1670" i="2"/>
  <c r="G1669" i="2"/>
  <c r="H1662" i="2"/>
  <c r="G1661" i="2"/>
  <c r="F1660" i="2"/>
  <c r="H1654" i="2"/>
  <c r="G1653" i="2"/>
  <c r="H1646" i="2"/>
  <c r="G1645" i="2"/>
  <c r="H1638" i="2"/>
  <c r="G1637" i="2"/>
  <c r="E1635" i="2"/>
  <c r="H1630" i="2"/>
  <c r="G1629" i="2"/>
  <c r="F1628" i="2"/>
  <c r="E1627" i="2"/>
  <c r="H1622" i="2"/>
  <c r="G1621" i="2"/>
  <c r="F1620" i="2"/>
  <c r="E1619" i="2"/>
  <c r="H1614" i="2"/>
  <c r="G1613" i="2"/>
  <c r="E1611" i="2"/>
  <c r="H1606" i="2"/>
  <c r="G1605" i="2"/>
  <c r="F1604" i="2"/>
  <c r="E1603" i="2"/>
  <c r="H1599" i="2"/>
  <c r="H1598" i="2"/>
  <c r="D1598" i="2"/>
  <c r="H1596" i="2"/>
  <c r="D1591" i="2"/>
  <c r="E1591" i="2"/>
  <c r="G1587" i="2"/>
  <c r="G1575" i="2"/>
  <c r="H1564" i="2"/>
  <c r="D1562" i="2"/>
  <c r="E1562" i="2"/>
  <c r="G1562" i="2"/>
  <c r="H1562" i="2"/>
  <c r="D1514" i="2"/>
  <c r="E1514" i="2"/>
  <c r="F1514" i="2"/>
  <c r="G1514" i="2"/>
  <c r="H1514" i="2"/>
  <c r="F1709" i="2"/>
  <c r="F1701" i="2"/>
  <c r="F1693" i="2"/>
  <c r="F1685" i="2"/>
  <c r="F1677" i="2"/>
  <c r="G1670" i="2"/>
  <c r="F1669" i="2"/>
  <c r="E1668" i="2"/>
  <c r="H1663" i="2"/>
  <c r="G1662" i="2"/>
  <c r="F1661" i="2"/>
  <c r="E1660" i="2"/>
  <c r="H1655" i="2"/>
  <c r="G1654" i="2"/>
  <c r="F1653" i="2"/>
  <c r="E1652" i="2"/>
  <c r="H1647" i="2"/>
  <c r="G1646" i="2"/>
  <c r="F1645" i="2"/>
  <c r="E1644" i="2"/>
  <c r="H1639" i="2"/>
  <c r="G1638" i="2"/>
  <c r="F1637" i="2"/>
  <c r="E1636" i="2"/>
  <c r="H1631" i="2"/>
  <c r="G1630" i="2"/>
  <c r="F1629" i="2"/>
  <c r="H1623" i="2"/>
  <c r="G1622" i="2"/>
  <c r="F1621" i="2"/>
  <c r="H1615" i="2"/>
  <c r="G1614" i="2"/>
  <c r="F1613" i="2"/>
  <c r="H1607" i="2"/>
  <c r="G1606" i="2"/>
  <c r="F1605" i="2"/>
  <c r="G1599" i="2"/>
  <c r="D1594" i="2"/>
  <c r="E1594" i="2"/>
  <c r="G1594" i="2"/>
  <c r="H1594" i="2"/>
  <c r="H1580" i="2"/>
  <c r="F1572" i="2"/>
  <c r="G1572" i="2"/>
  <c r="D1522" i="2"/>
  <c r="E1522" i="2"/>
  <c r="F1522" i="2"/>
  <c r="G1522" i="2"/>
  <c r="H1522" i="2"/>
  <c r="E1709" i="2"/>
  <c r="H1704" i="2"/>
  <c r="E1701" i="2"/>
  <c r="H1696" i="2"/>
  <c r="E1693" i="2"/>
  <c r="H1688" i="2"/>
  <c r="E1685" i="2"/>
  <c r="H1680" i="2"/>
  <c r="E1677" i="2"/>
  <c r="H1672" i="2"/>
  <c r="F1670" i="2"/>
  <c r="E1669" i="2"/>
  <c r="H1664" i="2"/>
  <c r="G1663" i="2"/>
  <c r="F1662" i="2"/>
  <c r="E1661" i="2"/>
  <c r="H1656" i="2"/>
  <c r="G1655" i="2"/>
  <c r="F1654" i="2"/>
  <c r="E1653" i="2"/>
  <c r="H1648" i="2"/>
  <c r="G1647" i="2"/>
  <c r="F1646" i="2"/>
  <c r="E1645" i="2"/>
  <c r="H1640" i="2"/>
  <c r="G1639" i="2"/>
  <c r="F1638" i="2"/>
  <c r="E1637" i="2"/>
  <c r="H1632" i="2"/>
  <c r="G1631" i="2"/>
  <c r="F1630" i="2"/>
  <c r="E1629" i="2"/>
  <c r="H1624" i="2"/>
  <c r="G1623" i="2"/>
  <c r="F1622" i="2"/>
  <c r="E1621" i="2"/>
  <c r="H1616" i="2"/>
  <c r="G1615" i="2"/>
  <c r="F1614" i="2"/>
  <c r="E1613" i="2"/>
  <c r="H1608" i="2"/>
  <c r="G1607" i="2"/>
  <c r="F1606" i="2"/>
  <c r="E1605" i="2"/>
  <c r="H1600" i="2"/>
  <c r="F1599" i="2"/>
  <c r="E1587" i="2"/>
  <c r="F1587" i="2"/>
  <c r="H1587" i="2"/>
  <c r="H1583" i="2"/>
  <c r="E1580" i="2"/>
  <c r="D1578" i="2"/>
  <c r="E1578" i="2"/>
  <c r="G1578" i="2"/>
  <c r="H1578" i="2"/>
  <c r="D1575" i="2"/>
  <c r="E1575" i="2"/>
  <c r="H1567" i="2"/>
  <c r="F1564" i="2"/>
  <c r="G1564" i="2"/>
  <c r="D1564" i="2"/>
  <c r="F1556" i="2"/>
  <c r="G1556" i="2"/>
  <c r="H1556" i="2"/>
  <c r="D1556" i="2"/>
  <c r="G1600" i="2"/>
  <c r="D1599" i="2"/>
  <c r="F1596" i="2"/>
  <c r="G1596" i="2"/>
  <c r="G1583" i="2"/>
  <c r="D1580" i="2"/>
  <c r="F1567" i="2"/>
  <c r="D1546" i="2"/>
  <c r="E1546" i="2"/>
  <c r="F1546" i="2"/>
  <c r="G1546" i="2"/>
  <c r="H1546" i="2"/>
  <c r="F1464" i="2"/>
  <c r="D1464" i="2"/>
  <c r="G1559" i="2"/>
  <c r="G1551" i="2"/>
  <c r="D1548" i="2"/>
  <c r="G1543" i="2"/>
  <c r="D1540" i="2"/>
  <c r="G1535" i="2"/>
  <c r="D1532" i="2"/>
  <c r="G1527" i="2"/>
  <c r="D1524" i="2"/>
  <c r="G1519" i="2"/>
  <c r="D1516" i="2"/>
  <c r="G1511" i="2"/>
  <c r="D1508" i="2"/>
  <c r="G1503" i="2"/>
  <c r="D1500" i="2"/>
  <c r="D1481" i="2"/>
  <c r="D1478" i="2"/>
  <c r="E1478" i="2"/>
  <c r="H1474" i="2"/>
  <c r="F1474" i="2"/>
  <c r="H1459" i="2"/>
  <c r="G1313" i="2"/>
  <c r="H1313" i="2"/>
  <c r="F1313" i="2"/>
  <c r="D1313" i="2"/>
  <c r="E1313" i="2"/>
  <c r="E1455" i="2"/>
  <c r="D1455" i="2"/>
  <c r="D1435" i="2"/>
  <c r="G1435" i="2"/>
  <c r="E1431" i="2"/>
  <c r="D1431" i="2"/>
  <c r="H1431" i="2"/>
  <c r="H1426" i="2"/>
  <c r="D1426" i="2"/>
  <c r="G1426" i="2"/>
  <c r="D1422" i="2"/>
  <c r="E1422" i="2"/>
  <c r="H1422" i="2"/>
  <c r="G1417" i="2"/>
  <c r="D1417" i="2"/>
  <c r="H1417" i="2"/>
  <c r="D1412" i="2"/>
  <c r="G1412" i="2"/>
  <c r="F1408" i="2"/>
  <c r="D1408" i="2"/>
  <c r="H1408" i="2"/>
  <c r="F1400" i="2"/>
  <c r="D1400" i="2"/>
  <c r="G1400" i="2"/>
  <c r="H1400" i="2"/>
  <c r="D1334" i="2"/>
  <c r="E1334" i="2"/>
  <c r="H1334" i="2"/>
  <c r="F1334" i="2"/>
  <c r="G1329" i="2"/>
  <c r="H1329" i="2"/>
  <c r="D1329" i="2"/>
  <c r="E1329" i="2"/>
  <c r="F1329" i="2"/>
  <c r="G1593" i="2"/>
  <c r="D1590" i="2"/>
  <c r="G1585" i="2"/>
  <c r="D1582" i="2"/>
  <c r="D1574" i="2"/>
  <c r="G1569" i="2"/>
  <c r="D1566" i="2"/>
  <c r="G1561" i="2"/>
  <c r="E1559" i="2"/>
  <c r="G1553" i="2"/>
  <c r="F1552" i="2"/>
  <c r="E1551" i="2"/>
  <c r="G1545" i="2"/>
  <c r="E1543" i="2"/>
  <c r="D1542" i="2"/>
  <c r="E1535" i="2"/>
  <c r="D1534" i="2"/>
  <c r="E1527" i="2"/>
  <c r="D1526" i="2"/>
  <c r="E1519" i="2"/>
  <c r="E1511" i="2"/>
  <c r="E1503" i="2"/>
  <c r="E1496" i="2"/>
  <c r="E1491" i="2"/>
  <c r="F1487" i="2"/>
  <c r="G1465" i="2"/>
  <c r="F1465" i="2"/>
  <c r="F1459" i="2"/>
  <c r="E1456" i="2"/>
  <c r="D1446" i="2"/>
  <c r="E1446" i="2"/>
  <c r="F1440" i="2"/>
  <c r="H1440" i="2"/>
  <c r="F1420" i="2"/>
  <c r="H1571" i="2"/>
  <c r="H1563" i="2"/>
  <c r="H1555" i="2"/>
  <c r="F1553" i="2"/>
  <c r="H1547" i="2"/>
  <c r="H1539" i="2"/>
  <c r="H1531" i="2"/>
  <c r="H1523" i="2"/>
  <c r="H1515" i="2"/>
  <c r="H1507" i="2"/>
  <c r="H1499" i="2"/>
  <c r="D1496" i="2"/>
  <c r="F1492" i="2"/>
  <c r="D1487" i="2"/>
  <c r="H1484" i="2"/>
  <c r="H1482" i="2"/>
  <c r="D1482" i="2"/>
  <c r="E1479" i="2"/>
  <c r="G1479" i="2"/>
  <c r="H1467" i="2"/>
  <c r="H1460" i="2"/>
  <c r="E1459" i="2"/>
  <c r="H1457" i="2"/>
  <c r="H1454" i="2"/>
  <c r="H1444" i="2"/>
  <c r="H1443" i="2"/>
  <c r="E1443" i="2"/>
  <c r="D1404" i="2"/>
  <c r="F1404" i="2"/>
  <c r="G1404" i="2"/>
  <c r="E1391" i="2"/>
  <c r="D1391" i="2"/>
  <c r="F1391" i="2"/>
  <c r="G1391" i="2"/>
  <c r="H1391" i="2"/>
  <c r="H1548" i="2"/>
  <c r="H1540" i="2"/>
  <c r="H1532" i="2"/>
  <c r="H1524" i="2"/>
  <c r="H1516" i="2"/>
  <c r="H1508" i="2"/>
  <c r="H1500" i="2"/>
  <c r="H1494" i="2"/>
  <c r="H1489" i="2"/>
  <c r="G1484" i="2"/>
  <c r="H1471" i="2"/>
  <c r="H1464" i="2"/>
  <c r="G1460" i="2"/>
  <c r="F1457" i="2"/>
  <c r="F1456" i="2"/>
  <c r="G1456" i="2"/>
  <c r="G1454" i="2"/>
  <c r="H1451" i="2"/>
  <c r="F1444" i="2"/>
  <c r="H1420" i="2"/>
  <c r="E1420" i="2"/>
  <c r="E1399" i="2"/>
  <c r="D1399" i="2"/>
  <c r="F1399" i="2"/>
  <c r="H1399" i="2"/>
  <c r="F1320" i="2"/>
  <c r="G1320" i="2"/>
  <c r="H1320" i="2"/>
  <c r="D1320" i="2"/>
  <c r="E1320" i="2"/>
  <c r="F1571" i="2"/>
  <c r="F1563" i="2"/>
  <c r="F1555" i="2"/>
  <c r="G1548" i="2"/>
  <c r="F1547" i="2"/>
  <c r="H1541" i="2"/>
  <c r="G1540" i="2"/>
  <c r="F1539" i="2"/>
  <c r="H1533" i="2"/>
  <c r="G1532" i="2"/>
  <c r="F1531" i="2"/>
  <c r="H1525" i="2"/>
  <c r="G1524" i="2"/>
  <c r="F1523" i="2"/>
  <c r="H1517" i="2"/>
  <c r="G1516" i="2"/>
  <c r="F1515" i="2"/>
  <c r="H1509" i="2"/>
  <c r="G1508" i="2"/>
  <c r="F1507" i="2"/>
  <c r="H1501" i="2"/>
  <c r="G1500" i="2"/>
  <c r="F1499" i="2"/>
  <c r="G1494" i="2"/>
  <c r="F1489" i="2"/>
  <c r="D1488" i="2"/>
  <c r="F1484" i="2"/>
  <c r="H1481" i="2"/>
  <c r="H1478" i="2"/>
  <c r="G1474" i="2"/>
  <c r="G1473" i="2"/>
  <c r="D1473" i="2"/>
  <c r="G1471" i="2"/>
  <c r="D1470" i="2"/>
  <c r="G1470" i="2"/>
  <c r="F1467" i="2"/>
  <c r="G1464" i="2"/>
  <c r="E1460" i="2"/>
  <c r="E1457" i="2"/>
  <c r="F1454" i="2"/>
  <c r="G1451" i="2"/>
  <c r="H1450" i="2"/>
  <c r="D1450" i="2"/>
  <c r="G1448" i="2"/>
  <c r="E1447" i="2"/>
  <c r="G1447" i="2"/>
  <c r="E1444" i="2"/>
  <c r="G1441" i="2"/>
  <c r="D1441" i="2"/>
  <c r="D1436" i="2"/>
  <c r="F1436" i="2"/>
  <c r="H1434" i="2"/>
  <c r="E1434" i="2"/>
  <c r="F1432" i="2"/>
  <c r="D1432" i="2"/>
  <c r="G1432" i="2"/>
  <c r="D1430" i="2"/>
  <c r="F1430" i="2"/>
  <c r="D1427" i="2"/>
  <c r="F1427" i="2"/>
  <c r="G1425" i="2"/>
  <c r="E1425" i="2"/>
  <c r="E1423" i="2"/>
  <c r="D1423" i="2"/>
  <c r="G1423" i="2"/>
  <c r="H1418" i="2"/>
  <c r="D1418" i="2"/>
  <c r="F1418" i="2"/>
  <c r="F1416" i="2"/>
  <c r="E1416" i="2"/>
  <c r="D1414" i="2"/>
  <c r="E1414" i="2"/>
  <c r="G1414" i="2"/>
  <c r="H1411" i="2"/>
  <c r="E1411" i="2"/>
  <c r="G1409" i="2"/>
  <c r="D1409" i="2"/>
  <c r="F1409" i="2"/>
  <c r="E1327" i="2"/>
  <c r="F1327" i="2"/>
  <c r="H1327" i="2"/>
  <c r="D1327" i="2"/>
  <c r="H1495" i="2"/>
  <c r="F1494" i="2"/>
  <c r="G1490" i="2"/>
  <c r="E1489" i="2"/>
  <c r="H1486" i="2"/>
  <c r="F1481" i="2"/>
  <c r="G1478" i="2"/>
  <c r="E1474" i="2"/>
  <c r="F1471" i="2"/>
  <c r="H1468" i="2"/>
  <c r="E1464" i="2"/>
  <c r="H1462" i="2"/>
  <c r="D1460" i="2"/>
  <c r="G1458" i="2"/>
  <c r="D1457" i="2"/>
  <c r="H1455" i="2"/>
  <c r="E1454" i="2"/>
  <c r="E1451" i="2"/>
  <c r="E1448" i="2"/>
  <c r="D1444" i="2"/>
  <c r="E1439" i="2"/>
  <c r="F1439" i="2"/>
  <c r="H1435" i="2"/>
  <c r="H1412" i="2"/>
  <c r="D1403" i="2"/>
  <c r="E1403" i="2"/>
  <c r="G1403" i="2"/>
  <c r="D1395" i="2"/>
  <c r="F1395" i="2"/>
  <c r="G1395" i="2"/>
  <c r="E1306" i="2"/>
  <c r="E1299" i="2"/>
  <c r="D1286" i="2"/>
  <c r="E1286" i="2"/>
  <c r="H1282" i="2"/>
  <c r="E1282" i="2"/>
  <c r="D1262" i="2"/>
  <c r="E1262" i="2"/>
  <c r="F1262" i="2"/>
  <c r="G1257" i="2"/>
  <c r="H1257" i="2"/>
  <c r="D1257" i="2"/>
  <c r="E1257" i="2"/>
  <c r="F1407" i="2"/>
  <c r="E1402" i="2"/>
  <c r="F1398" i="2"/>
  <c r="G1394" i="2"/>
  <c r="E1393" i="2"/>
  <c r="H1390" i="2"/>
  <c r="E1388" i="2"/>
  <c r="H1385" i="2"/>
  <c r="E1384" i="2"/>
  <c r="G1380" i="2"/>
  <c r="E1379" i="2"/>
  <c r="H1376" i="2"/>
  <c r="F1375" i="2"/>
  <c r="G1371" i="2"/>
  <c r="E1370" i="2"/>
  <c r="H1367" i="2"/>
  <c r="F1366" i="2"/>
  <c r="G1362" i="2"/>
  <c r="E1361" i="2"/>
  <c r="H1358" i="2"/>
  <c r="E1356" i="2"/>
  <c r="H1353" i="2"/>
  <c r="E1352" i="2"/>
  <c r="G1348" i="2"/>
  <c r="E1347" i="2"/>
  <c r="H1344" i="2"/>
  <c r="F1343" i="2"/>
  <c r="G1339" i="2"/>
  <c r="E1338" i="2"/>
  <c r="H1335" i="2"/>
  <c r="E1330" i="2"/>
  <c r="E1323" i="2"/>
  <c r="H1318" i="2"/>
  <c r="G1314" i="2"/>
  <c r="H1311" i="2"/>
  <c r="D1310" i="2"/>
  <c r="E1310" i="2"/>
  <c r="G1307" i="2"/>
  <c r="D1306" i="2"/>
  <c r="H1304" i="2"/>
  <c r="E1303" i="2"/>
  <c r="F1303" i="2"/>
  <c r="D1299" i="2"/>
  <c r="F1297" i="2"/>
  <c r="F1296" i="2"/>
  <c r="G1296" i="2"/>
  <c r="F1290" i="2"/>
  <c r="G1289" i="2"/>
  <c r="H1289" i="2"/>
  <c r="G1281" i="2"/>
  <c r="H1281" i="2"/>
  <c r="D1281" i="2"/>
  <c r="E1281" i="2"/>
  <c r="H1274" i="2"/>
  <c r="E1274" i="2"/>
  <c r="F1274" i="2"/>
  <c r="D1254" i="2"/>
  <c r="E1254" i="2"/>
  <c r="F1254" i="2"/>
  <c r="G1249" i="2"/>
  <c r="H1249" i="2"/>
  <c r="D1249" i="2"/>
  <c r="E1249" i="2"/>
  <c r="E1394" i="2"/>
  <c r="F1390" i="2"/>
  <c r="G1386" i="2"/>
  <c r="E1385" i="2"/>
  <c r="H1382" i="2"/>
  <c r="E1380" i="2"/>
  <c r="H1377" i="2"/>
  <c r="E1376" i="2"/>
  <c r="G1372" i="2"/>
  <c r="E1371" i="2"/>
  <c r="H1368" i="2"/>
  <c r="F1367" i="2"/>
  <c r="G1363" i="2"/>
  <c r="E1362" i="2"/>
  <c r="H1359" i="2"/>
  <c r="F1358" i="2"/>
  <c r="G1354" i="2"/>
  <c r="E1353" i="2"/>
  <c r="H1350" i="2"/>
  <c r="E1348" i="2"/>
  <c r="H1345" i="2"/>
  <c r="E1344" i="2"/>
  <c r="G1340" i="2"/>
  <c r="E1339" i="2"/>
  <c r="H1336" i="2"/>
  <c r="F1335" i="2"/>
  <c r="E1328" i="2"/>
  <c r="E1321" i="2"/>
  <c r="H1315" i="2"/>
  <c r="E1314" i="2"/>
  <c r="E1307" i="2"/>
  <c r="G1298" i="2"/>
  <c r="D1294" i="2"/>
  <c r="E1294" i="2"/>
  <c r="G1291" i="2"/>
  <c r="D1290" i="2"/>
  <c r="E1287" i="2"/>
  <c r="F1287" i="2"/>
  <c r="D1394" i="2"/>
  <c r="E1390" i="2"/>
  <c r="F1386" i="2"/>
  <c r="D1385" i="2"/>
  <c r="G1382" i="2"/>
  <c r="F1377" i="2"/>
  <c r="D1376" i="2"/>
  <c r="F1372" i="2"/>
  <c r="G1368" i="2"/>
  <c r="D1367" i="2"/>
  <c r="F1363" i="2"/>
  <c r="D1362" i="2"/>
  <c r="G1359" i="2"/>
  <c r="E1358" i="2"/>
  <c r="F1354" i="2"/>
  <c r="D1353" i="2"/>
  <c r="G1350" i="2"/>
  <c r="F1345" i="2"/>
  <c r="D1344" i="2"/>
  <c r="F1340" i="2"/>
  <c r="G1336" i="2"/>
  <c r="D1335" i="2"/>
  <c r="H1326" i="2"/>
  <c r="G1322" i="2"/>
  <c r="H1319" i="2"/>
  <c r="D1318" i="2"/>
  <c r="E1318" i="2"/>
  <c r="G1315" i="2"/>
  <c r="D1314" i="2"/>
  <c r="H1312" i="2"/>
  <c r="E1311" i="2"/>
  <c r="F1311" i="2"/>
  <c r="F1305" i="2"/>
  <c r="F1304" i="2"/>
  <c r="G1304" i="2"/>
  <c r="F1298" i="2"/>
  <c r="G1297" i="2"/>
  <c r="H1297" i="2"/>
  <c r="F1291" i="2"/>
  <c r="D1278" i="2"/>
  <c r="E1278" i="2"/>
  <c r="F1278" i="2"/>
  <c r="G1273" i="2"/>
  <c r="H1273" i="2"/>
  <c r="D1273" i="2"/>
  <c r="E1273" i="2"/>
  <c r="H1266" i="2"/>
  <c r="E1266" i="2"/>
  <c r="F1266" i="2"/>
  <c r="E1386" i="2"/>
  <c r="F1382" i="2"/>
  <c r="E1377" i="2"/>
  <c r="E1372" i="2"/>
  <c r="E1368" i="2"/>
  <c r="E1363" i="2"/>
  <c r="F1350" i="2"/>
  <c r="E1345" i="2"/>
  <c r="F1328" i="2"/>
  <c r="G1328" i="2"/>
  <c r="F1322" i="2"/>
  <c r="G1321" i="2"/>
  <c r="H1321" i="2"/>
  <c r="F1315" i="2"/>
  <c r="H1299" i="2"/>
  <c r="E1298" i="2"/>
  <c r="H1286" i="2"/>
  <c r="G1282" i="2"/>
  <c r="F1442" i="2"/>
  <c r="G1438" i="2"/>
  <c r="F1433" i="2"/>
  <c r="G1424" i="2"/>
  <c r="G1415" i="2"/>
  <c r="F1410" i="2"/>
  <c r="G1406" i="2"/>
  <c r="F1401" i="2"/>
  <c r="G1392" i="2"/>
  <c r="D1386" i="2"/>
  <c r="G1383" i="2"/>
  <c r="E1382" i="2"/>
  <c r="F1378" i="2"/>
  <c r="D1377" i="2"/>
  <c r="G1374" i="2"/>
  <c r="F1369" i="2"/>
  <c r="D1368" i="2"/>
  <c r="G1360" i="2"/>
  <c r="D1359" i="2"/>
  <c r="D1354" i="2"/>
  <c r="G1351" i="2"/>
  <c r="E1350" i="2"/>
  <c r="F1346" i="2"/>
  <c r="D1345" i="2"/>
  <c r="G1342" i="2"/>
  <c r="F1337" i="2"/>
  <c r="D1336" i="2"/>
  <c r="E1322" i="2"/>
  <c r="E1315" i="2"/>
  <c r="H1310" i="2"/>
  <c r="G1306" i="2"/>
  <c r="H1303" i="2"/>
  <c r="D1302" i="2"/>
  <c r="E1302" i="2"/>
  <c r="G1299" i="2"/>
  <c r="D1298" i="2"/>
  <c r="H1296" i="2"/>
  <c r="E1295" i="2"/>
  <c r="F1295" i="2"/>
  <c r="F1289" i="2"/>
  <c r="F1288" i="2"/>
  <c r="G1288" i="2"/>
  <c r="G1286" i="2"/>
  <c r="F1282" i="2"/>
  <c r="D1270" i="2"/>
  <c r="E1270" i="2"/>
  <c r="F1270" i="2"/>
  <c r="G1265" i="2"/>
  <c r="H1265" i="2"/>
  <c r="D1265" i="2"/>
  <c r="E1265" i="2"/>
  <c r="H1262" i="2"/>
  <c r="H1258" i="2"/>
  <c r="E1258" i="2"/>
  <c r="F1258" i="2"/>
  <c r="D1326" i="2"/>
  <c r="E1326" i="2"/>
  <c r="D1322" i="2"/>
  <c r="E1319" i="2"/>
  <c r="F1319" i="2"/>
  <c r="F1312" i="2"/>
  <c r="G1312" i="2"/>
  <c r="F1306" i="2"/>
  <c r="G1305" i="2"/>
  <c r="H1305" i="2"/>
  <c r="F1286" i="2"/>
  <c r="D1282" i="2"/>
  <c r="G1262" i="2"/>
  <c r="F1257" i="2"/>
  <c r="F1241" i="2"/>
  <c r="F1235" i="2"/>
  <c r="G1231" i="2"/>
  <c r="F1226" i="2"/>
  <c r="G1222" i="2"/>
  <c r="F1217" i="2"/>
  <c r="G1213" i="2"/>
  <c r="F1208" i="2"/>
  <c r="F1203" i="2"/>
  <c r="G1199" i="2"/>
  <c r="F1194" i="2"/>
  <c r="G1190" i="2"/>
  <c r="F1185" i="2"/>
  <c r="F1171" i="2"/>
  <c r="E1144" i="2"/>
  <c r="D1117" i="2"/>
  <c r="E1117" i="2"/>
  <c r="E1110" i="2"/>
  <c r="F1110" i="2"/>
  <c r="F1104" i="2"/>
  <c r="F1103" i="2"/>
  <c r="G1103" i="2"/>
  <c r="G1096" i="2"/>
  <c r="H1096" i="2"/>
  <c r="E1080" i="2"/>
  <c r="E1073" i="2"/>
  <c r="E1066" i="2"/>
  <c r="G1057" i="2"/>
  <c r="D1053" i="2"/>
  <c r="E1053" i="2"/>
  <c r="D1049" i="2"/>
  <c r="E1046" i="2"/>
  <c r="F1046" i="2"/>
  <c r="D1042" i="2"/>
  <c r="F1039" i="2"/>
  <c r="G1039" i="2"/>
  <c r="G1037" i="2"/>
  <c r="G1032" i="2"/>
  <c r="H1032" i="2"/>
  <c r="G1030" i="2"/>
  <c r="E1023" i="2"/>
  <c r="D1280" i="2"/>
  <c r="D1272" i="2"/>
  <c r="D1264" i="2"/>
  <c r="D1256" i="2"/>
  <c r="F1250" i="2"/>
  <c r="D1248" i="2"/>
  <c r="F1242" i="2"/>
  <c r="E1241" i="2"/>
  <c r="D1240" i="2"/>
  <c r="E1235" i="2"/>
  <c r="E1231" i="2"/>
  <c r="E1226" i="2"/>
  <c r="F1222" i="2"/>
  <c r="E1217" i="2"/>
  <c r="F1213" i="2"/>
  <c r="E1208" i="2"/>
  <c r="E1203" i="2"/>
  <c r="E1199" i="2"/>
  <c r="E1194" i="2"/>
  <c r="F1190" i="2"/>
  <c r="E1185" i="2"/>
  <c r="F1181" i="2"/>
  <c r="E1176" i="2"/>
  <c r="E1171" i="2"/>
  <c r="E1167" i="2"/>
  <c r="E1162" i="2"/>
  <c r="E1154" i="2"/>
  <c r="H1149" i="2"/>
  <c r="H1142" i="2"/>
  <c r="D1141" i="2"/>
  <c r="E1141" i="2"/>
  <c r="D1137" i="2"/>
  <c r="H1135" i="2"/>
  <c r="E1134" i="2"/>
  <c r="F1134" i="2"/>
  <c r="D1130" i="2"/>
  <c r="F1128" i="2"/>
  <c r="F1127" i="2"/>
  <c r="G1127" i="2"/>
  <c r="G1125" i="2"/>
  <c r="F1121" i="2"/>
  <c r="G1120" i="2"/>
  <c r="H1120" i="2"/>
  <c r="G1118" i="2"/>
  <c r="F1114" i="2"/>
  <c r="E1111" i="2"/>
  <c r="E1104" i="2"/>
  <c r="E1097" i="2"/>
  <c r="E1090" i="2"/>
  <c r="H1085" i="2"/>
  <c r="H1078" i="2"/>
  <c r="D1077" i="2"/>
  <c r="E1077" i="2"/>
  <c r="D1073" i="2"/>
  <c r="E1070" i="2"/>
  <c r="F1070" i="2"/>
  <c r="D1066" i="2"/>
  <c r="F1063" i="2"/>
  <c r="G1063" i="2"/>
  <c r="G1056" i="2"/>
  <c r="H1056" i="2"/>
  <c r="E1250" i="2"/>
  <c r="E1242" i="2"/>
  <c r="D1241" i="2"/>
  <c r="D1235" i="2"/>
  <c r="D1231" i="2"/>
  <c r="D1226" i="2"/>
  <c r="D1222" i="2"/>
  <c r="D1217" i="2"/>
  <c r="E1213" i="2"/>
  <c r="D1208" i="2"/>
  <c r="D1203" i="2"/>
  <c r="D1199" i="2"/>
  <c r="D1194" i="2"/>
  <c r="D1190" i="2"/>
  <c r="D1185" i="2"/>
  <c r="E1181" i="2"/>
  <c r="D1176" i="2"/>
  <c r="D1171" i="2"/>
  <c r="D1167" i="2"/>
  <c r="D1162" i="2"/>
  <c r="E1158" i="2"/>
  <c r="F1158" i="2"/>
  <c r="D1154" i="2"/>
  <c r="F1151" i="2"/>
  <c r="G1151" i="2"/>
  <c r="G1149" i="2"/>
  <c r="G1144" i="2"/>
  <c r="H1144" i="2"/>
  <c r="G1142" i="2"/>
  <c r="E1135" i="2"/>
  <c r="E1128" i="2"/>
  <c r="E1121" i="2"/>
  <c r="E1114" i="2"/>
  <c r="D1101" i="2"/>
  <c r="E1101" i="2"/>
  <c r="D1097" i="2"/>
  <c r="E1094" i="2"/>
  <c r="F1094" i="2"/>
  <c r="D1090" i="2"/>
  <c r="F1087" i="2"/>
  <c r="G1087" i="2"/>
  <c r="G1085" i="2"/>
  <c r="G1080" i="2"/>
  <c r="H1080" i="2"/>
  <c r="G1078" i="2"/>
  <c r="D1037" i="2"/>
  <c r="E1037" i="2"/>
  <c r="E1030" i="2"/>
  <c r="F1030" i="2"/>
  <c r="F1023" i="2"/>
  <c r="G1023" i="2"/>
  <c r="H1146" i="2"/>
  <c r="D1125" i="2"/>
  <c r="E1125" i="2"/>
  <c r="D1121" i="2"/>
  <c r="E1118" i="2"/>
  <c r="F1118" i="2"/>
  <c r="D1114" i="2"/>
  <c r="F1111" i="2"/>
  <c r="G1111" i="2"/>
  <c r="G1104" i="2"/>
  <c r="H1104" i="2"/>
  <c r="D1061" i="2"/>
  <c r="E1061" i="2"/>
  <c r="D1057" i="2"/>
  <c r="E1054" i="2"/>
  <c r="F1054" i="2"/>
  <c r="F1047" i="2"/>
  <c r="G1047" i="2"/>
  <c r="G1040" i="2"/>
  <c r="H1040" i="2"/>
  <c r="G1246" i="2"/>
  <c r="G1153" i="2"/>
  <c r="D1149" i="2"/>
  <c r="E1149" i="2"/>
  <c r="G1146" i="2"/>
  <c r="E1142" i="2"/>
  <c r="F1142" i="2"/>
  <c r="F1135" i="2"/>
  <c r="G1135" i="2"/>
  <c r="G1128" i="2"/>
  <c r="H1128" i="2"/>
  <c r="G1089" i="2"/>
  <c r="D1085" i="2"/>
  <c r="E1085" i="2"/>
  <c r="E1078" i="2"/>
  <c r="F1078" i="2"/>
  <c r="F1071" i="2"/>
  <c r="G1071" i="2"/>
  <c r="G1064" i="2"/>
  <c r="H1064" i="2"/>
  <c r="H1042" i="2"/>
  <c r="D1021" i="2"/>
  <c r="E1021" i="2"/>
  <c r="H1280" i="2"/>
  <c r="G1279" i="2"/>
  <c r="H1272" i="2"/>
  <c r="G1271" i="2"/>
  <c r="H1264" i="2"/>
  <c r="G1263" i="2"/>
  <c r="H1256" i="2"/>
  <c r="G1255" i="2"/>
  <c r="H1248" i="2"/>
  <c r="G1247" i="2"/>
  <c r="F1246" i="2"/>
  <c r="H1240" i="2"/>
  <c r="G1239" i="2"/>
  <c r="G1234" i="2"/>
  <c r="H1230" i="2"/>
  <c r="G1225" i="2"/>
  <c r="H1221" i="2"/>
  <c r="H1216" i="2"/>
  <c r="G1211" i="2"/>
  <c r="H1207" i="2"/>
  <c r="G1202" i="2"/>
  <c r="H1198" i="2"/>
  <c r="G1193" i="2"/>
  <c r="H1189" i="2"/>
  <c r="H1184" i="2"/>
  <c r="G1179" i="2"/>
  <c r="H1175" i="2"/>
  <c r="G1170" i="2"/>
  <c r="H1166" i="2"/>
  <c r="G1161" i="2"/>
  <c r="F1153" i="2"/>
  <c r="G1152" i="2"/>
  <c r="H1152" i="2"/>
  <c r="F1146" i="2"/>
  <c r="H1130" i="2"/>
  <c r="H1117" i="2"/>
  <c r="G1113" i="2"/>
  <c r="H1110" i="2"/>
  <c r="D1109" i="2"/>
  <c r="E1109" i="2"/>
  <c r="G1106" i="2"/>
  <c r="H1103" i="2"/>
  <c r="E1102" i="2"/>
  <c r="F1102" i="2"/>
  <c r="F1096" i="2"/>
  <c r="F1095" i="2"/>
  <c r="G1095" i="2"/>
  <c r="F1089" i="2"/>
  <c r="G1088" i="2"/>
  <c r="H1088" i="2"/>
  <c r="F1082" i="2"/>
  <c r="H1066" i="2"/>
  <c r="H1053" i="2"/>
  <c r="G1049" i="2"/>
  <c r="H1046" i="2"/>
  <c r="D1045" i="2"/>
  <c r="E1045" i="2"/>
  <c r="G1042" i="2"/>
  <c r="H1039" i="2"/>
  <c r="E1038" i="2"/>
  <c r="F1038" i="2"/>
  <c r="F1032" i="2"/>
  <c r="F1031" i="2"/>
  <c r="G1031" i="2"/>
  <c r="F1025" i="2"/>
  <c r="G1024" i="2"/>
  <c r="H1024" i="2"/>
  <c r="G1280" i="2"/>
  <c r="F1279" i="2"/>
  <c r="G1272" i="2"/>
  <c r="F1271" i="2"/>
  <c r="G1264" i="2"/>
  <c r="F1263" i="2"/>
  <c r="G1256" i="2"/>
  <c r="F1255" i="2"/>
  <c r="G1248" i="2"/>
  <c r="F1247" i="2"/>
  <c r="E1246" i="2"/>
  <c r="H1241" i="2"/>
  <c r="G1240" i="2"/>
  <c r="F1239" i="2"/>
  <c r="H1235" i="2"/>
  <c r="F1234" i="2"/>
  <c r="G1230" i="2"/>
  <c r="H1226" i="2"/>
  <c r="F1225" i="2"/>
  <c r="G1221" i="2"/>
  <c r="F1216" i="2"/>
  <c r="F1211" i="2"/>
  <c r="G1207" i="2"/>
  <c r="H1203" i="2"/>
  <c r="F1202" i="2"/>
  <c r="G1198" i="2"/>
  <c r="H1194" i="2"/>
  <c r="F1193" i="2"/>
  <c r="G1189" i="2"/>
  <c r="F1184" i="2"/>
  <c r="F1179" i="2"/>
  <c r="G1175" i="2"/>
  <c r="H1171" i="2"/>
  <c r="F1170" i="2"/>
  <c r="G1166" i="2"/>
  <c r="H1162" i="2"/>
  <c r="F1161" i="2"/>
  <c r="H1154" i="2"/>
  <c r="E1153" i="2"/>
  <c r="E1146" i="2"/>
  <c r="H1141" i="2"/>
  <c r="G1137" i="2"/>
  <c r="H1134" i="2"/>
  <c r="D1133" i="2"/>
  <c r="E1133" i="2"/>
  <c r="G1130" i="2"/>
  <c r="H1127" i="2"/>
  <c r="E1126" i="2"/>
  <c r="F1126" i="2"/>
  <c r="F1120" i="2"/>
  <c r="F1119" i="2"/>
  <c r="G1119" i="2"/>
  <c r="G1117" i="2"/>
  <c r="F1113" i="2"/>
  <c r="G1112" i="2"/>
  <c r="H1112" i="2"/>
  <c r="G1110" i="2"/>
  <c r="F1106" i="2"/>
  <c r="E1103" i="2"/>
  <c r="E1096" i="2"/>
  <c r="H1090" i="2"/>
  <c r="E1089" i="2"/>
  <c r="E1082" i="2"/>
  <c r="H1077" i="2"/>
  <c r="G1073" i="2"/>
  <c r="H1070" i="2"/>
  <c r="D1069" i="2"/>
  <c r="E1069" i="2"/>
  <c r="G1066" i="2"/>
  <c r="H1063" i="2"/>
  <c r="E1062" i="2"/>
  <c r="F1062" i="2"/>
  <c r="F1056" i="2"/>
  <c r="F1055" i="2"/>
  <c r="G1055" i="2"/>
  <c r="G1053" i="2"/>
  <c r="F1049" i="2"/>
  <c r="G1048" i="2"/>
  <c r="H1048" i="2"/>
  <c r="G1046" i="2"/>
  <c r="F1042" i="2"/>
  <c r="E1039" i="2"/>
  <c r="E1032" i="2"/>
  <c r="H1026" i="2"/>
  <c r="E1025" i="2"/>
  <c r="H1231" i="2"/>
  <c r="F1230" i="2"/>
  <c r="E1225" i="2"/>
  <c r="H1222" i="2"/>
  <c r="F1221" i="2"/>
  <c r="G1217" i="2"/>
  <c r="E1216" i="2"/>
  <c r="H1213" i="2"/>
  <c r="H1208" i="2"/>
  <c r="E1207" i="2"/>
  <c r="H1199" i="2"/>
  <c r="F1198" i="2"/>
  <c r="E1193" i="2"/>
  <c r="H1190" i="2"/>
  <c r="F1189" i="2"/>
  <c r="G1185" i="2"/>
  <c r="E1184" i="2"/>
  <c r="H1181" i="2"/>
  <c r="H1176" i="2"/>
  <c r="E1175" i="2"/>
  <c r="H1167" i="2"/>
  <c r="F1166" i="2"/>
  <c r="E1161" i="2"/>
  <c r="H1158" i="2"/>
  <c r="D1157" i="2"/>
  <c r="E1157" i="2"/>
  <c r="D1153" i="2"/>
  <c r="H1151" i="2"/>
  <c r="E1150" i="2"/>
  <c r="F1150" i="2"/>
  <c r="F1144" i="2"/>
  <c r="F1143" i="2"/>
  <c r="G1143" i="2"/>
  <c r="G1141" i="2"/>
  <c r="F1137" i="2"/>
  <c r="G1136" i="2"/>
  <c r="H1136" i="2"/>
  <c r="G1134" i="2"/>
  <c r="E1127" i="2"/>
  <c r="E1120" i="2"/>
  <c r="F1117" i="2"/>
  <c r="E1113" i="2"/>
  <c r="D1110" i="2"/>
  <c r="D1103" i="2"/>
  <c r="H1101" i="2"/>
  <c r="G1097" i="2"/>
  <c r="D1096" i="2"/>
  <c r="H1094" i="2"/>
  <c r="D1093" i="2"/>
  <c r="E1093" i="2"/>
  <c r="D1089" i="2"/>
  <c r="H1087" i="2"/>
  <c r="E1086" i="2"/>
  <c r="F1086" i="2"/>
  <c r="F1080" i="2"/>
  <c r="F1079" i="2"/>
  <c r="G1079" i="2"/>
  <c r="G1077" i="2"/>
  <c r="F1073" i="2"/>
  <c r="G1072" i="2"/>
  <c r="H1072" i="2"/>
  <c r="G1070" i="2"/>
  <c r="E1063" i="2"/>
  <c r="E1056" i="2"/>
  <c r="F1053" i="2"/>
  <c r="E1049" i="2"/>
  <c r="D1046" i="2"/>
  <c r="D1039" i="2"/>
  <c r="H1037" i="2"/>
  <c r="G1033" i="2"/>
  <c r="D1032" i="2"/>
  <c r="H1030" i="2"/>
  <c r="D1029" i="2"/>
  <c r="E1029" i="2"/>
  <c r="D1025" i="2"/>
  <c r="H1023" i="2"/>
  <c r="E1022" i="2"/>
  <c r="F1022" i="2"/>
  <c r="H970" i="2"/>
  <c r="G969" i="2"/>
  <c r="F968" i="2"/>
  <c r="H962" i="2"/>
  <c r="G961" i="2"/>
  <c r="F960" i="2"/>
  <c r="E959" i="2"/>
  <c r="D958" i="2"/>
  <c r="H954" i="2"/>
  <c r="G953" i="2"/>
  <c r="F952" i="2"/>
  <c r="E951" i="2"/>
  <c r="D950" i="2"/>
  <c r="H946" i="2"/>
  <c r="G945" i="2"/>
  <c r="F944" i="2"/>
  <c r="E943" i="2"/>
  <c r="D942" i="2"/>
  <c r="H938" i="2"/>
  <c r="G937" i="2"/>
  <c r="F936" i="2"/>
  <c r="D934" i="2"/>
  <c r="H930" i="2"/>
  <c r="G929" i="2"/>
  <c r="F928" i="2"/>
  <c r="E927" i="2"/>
  <c r="H922" i="2"/>
  <c r="G921" i="2"/>
  <c r="F920" i="2"/>
  <c r="E919" i="2"/>
  <c r="D918" i="2"/>
  <c r="H914" i="2"/>
  <c r="F912" i="2"/>
  <c r="E911" i="2"/>
  <c r="D910" i="2"/>
  <c r="H901" i="2"/>
  <c r="E894" i="2"/>
  <c r="D892" i="2"/>
  <c r="E892" i="2"/>
  <c r="F892" i="2"/>
  <c r="H892" i="2"/>
  <c r="F888" i="2"/>
  <c r="H877" i="2"/>
  <c r="E861" i="2"/>
  <c r="F861" i="2"/>
  <c r="G861" i="2"/>
  <c r="H856" i="2"/>
  <c r="D856" i="2"/>
  <c r="F854" i="2"/>
  <c r="G854" i="2"/>
  <c r="H854" i="2"/>
  <c r="E1016" i="2"/>
  <c r="D1015" i="2"/>
  <c r="F1009" i="2"/>
  <c r="E1008" i="2"/>
  <c r="D1007" i="2"/>
  <c r="F1001" i="2"/>
  <c r="E1000" i="2"/>
  <c r="D999" i="2"/>
  <c r="G994" i="2"/>
  <c r="F993" i="2"/>
  <c r="E992" i="2"/>
  <c r="D991" i="2"/>
  <c r="G986" i="2"/>
  <c r="F985" i="2"/>
  <c r="E984" i="2"/>
  <c r="D983" i="2"/>
  <c r="G978" i="2"/>
  <c r="F977" i="2"/>
  <c r="E976" i="2"/>
  <c r="D975" i="2"/>
  <c r="G970" i="2"/>
  <c r="F969" i="2"/>
  <c r="E968" i="2"/>
  <c r="D967" i="2"/>
  <c r="G962" i="2"/>
  <c r="F961" i="2"/>
  <c r="E960" i="2"/>
  <c r="D959" i="2"/>
  <c r="G954" i="2"/>
  <c r="F953" i="2"/>
  <c r="E952" i="2"/>
  <c r="G946" i="2"/>
  <c r="F945" i="2"/>
  <c r="E944" i="2"/>
  <c r="D943" i="2"/>
  <c r="G938" i="2"/>
  <c r="F937" i="2"/>
  <c r="E936" i="2"/>
  <c r="G930" i="2"/>
  <c r="F929" i="2"/>
  <c r="E928" i="2"/>
  <c r="D927" i="2"/>
  <c r="G922" i="2"/>
  <c r="F921" i="2"/>
  <c r="E920" i="2"/>
  <c r="D919" i="2"/>
  <c r="G914" i="2"/>
  <c r="E912" i="2"/>
  <c r="D911" i="2"/>
  <c r="H896" i="2"/>
  <c r="D896" i="2"/>
  <c r="H872" i="2"/>
  <c r="D872" i="2"/>
  <c r="D868" i="2"/>
  <c r="E868" i="2"/>
  <c r="F868" i="2"/>
  <c r="H868" i="2"/>
  <c r="E837" i="2"/>
  <c r="F837" i="2"/>
  <c r="G837" i="2"/>
  <c r="H837" i="2"/>
  <c r="D837" i="2"/>
  <c r="D1016" i="2"/>
  <c r="D1008" i="2"/>
  <c r="E1001" i="2"/>
  <c r="D1000" i="2"/>
  <c r="F994" i="2"/>
  <c r="E993" i="2"/>
  <c r="D992" i="2"/>
  <c r="F986" i="2"/>
  <c r="E985" i="2"/>
  <c r="D984" i="2"/>
  <c r="F978" i="2"/>
  <c r="E977" i="2"/>
  <c r="D976" i="2"/>
  <c r="F970" i="2"/>
  <c r="E969" i="2"/>
  <c r="D968" i="2"/>
  <c r="F962" i="2"/>
  <c r="E961" i="2"/>
  <c r="D960" i="2"/>
  <c r="F954" i="2"/>
  <c r="E953" i="2"/>
  <c r="D952" i="2"/>
  <c r="E945" i="2"/>
  <c r="D944" i="2"/>
  <c r="F938" i="2"/>
  <c r="E937" i="2"/>
  <c r="D936" i="2"/>
  <c r="F930" i="2"/>
  <c r="E929" i="2"/>
  <c r="D928" i="2"/>
  <c r="F922" i="2"/>
  <c r="E921" i="2"/>
  <c r="D920" i="2"/>
  <c r="F914" i="2"/>
  <c r="E901" i="2"/>
  <c r="F901" i="2"/>
  <c r="G901" i="2"/>
  <c r="F894" i="2"/>
  <c r="G894" i="2"/>
  <c r="H894" i="2"/>
  <c r="H888" i="2"/>
  <c r="D888" i="2"/>
  <c r="D884" i="2"/>
  <c r="E884" i="2"/>
  <c r="F884" i="2"/>
  <c r="H884" i="2"/>
  <c r="E877" i="2"/>
  <c r="F877" i="2"/>
  <c r="G877" i="2"/>
  <c r="H1013" i="2"/>
  <c r="H997" i="2"/>
  <c r="E994" i="2"/>
  <c r="D993" i="2"/>
  <c r="H989" i="2"/>
  <c r="E986" i="2"/>
  <c r="D985" i="2"/>
  <c r="H981" i="2"/>
  <c r="E978" i="2"/>
  <c r="D977" i="2"/>
  <c r="H973" i="2"/>
  <c r="E970" i="2"/>
  <c r="D969" i="2"/>
  <c r="E962" i="2"/>
  <c r="D961" i="2"/>
  <c r="E954" i="2"/>
  <c r="D953" i="2"/>
  <c r="D945" i="2"/>
  <c r="D937" i="2"/>
  <c r="E930" i="2"/>
  <c r="E922" i="2"/>
  <c r="D921" i="2"/>
  <c r="E914" i="2"/>
  <c r="D913" i="2"/>
  <c r="H909" i="2"/>
  <c r="E906" i="2"/>
  <c r="F880" i="2"/>
  <c r="F870" i="2"/>
  <c r="G870" i="2"/>
  <c r="H870" i="2"/>
  <c r="E862" i="2"/>
  <c r="D860" i="2"/>
  <c r="E860" i="2"/>
  <c r="F860" i="2"/>
  <c r="H860" i="2"/>
  <c r="E853" i="2"/>
  <c r="F853" i="2"/>
  <c r="G853" i="2"/>
  <c r="E845" i="2"/>
  <c r="F845" i="2"/>
  <c r="G845" i="2"/>
  <c r="H845" i="2"/>
  <c r="D845" i="2"/>
  <c r="H1014" i="2"/>
  <c r="G1013" i="2"/>
  <c r="G997" i="2"/>
  <c r="G989" i="2"/>
  <c r="H982" i="2"/>
  <c r="G981" i="2"/>
  <c r="H910" i="2"/>
  <c r="G909" i="2"/>
  <c r="F886" i="2"/>
  <c r="G886" i="2"/>
  <c r="H886" i="2"/>
  <c r="H864" i="2"/>
  <c r="D864" i="2"/>
  <c r="E821" i="2"/>
  <c r="F821" i="2"/>
  <c r="G821" i="2"/>
  <c r="H821" i="2"/>
  <c r="D821" i="2"/>
  <c r="H1015" i="2"/>
  <c r="G1014" i="2"/>
  <c r="F1013" i="2"/>
  <c r="H1007" i="2"/>
  <c r="F1005" i="2"/>
  <c r="F997" i="2"/>
  <c r="F989" i="2"/>
  <c r="F981" i="2"/>
  <c r="H911" i="2"/>
  <c r="G910" i="2"/>
  <c r="F909" i="2"/>
  <c r="D900" i="2"/>
  <c r="E900" i="2"/>
  <c r="F900" i="2"/>
  <c r="H900" i="2"/>
  <c r="E893" i="2"/>
  <c r="F893" i="2"/>
  <c r="G893" i="2"/>
  <c r="H880" i="2"/>
  <c r="D880" i="2"/>
  <c r="D876" i="2"/>
  <c r="E876" i="2"/>
  <c r="F876" i="2"/>
  <c r="H876" i="2"/>
  <c r="F862" i="2"/>
  <c r="G862" i="2"/>
  <c r="H862" i="2"/>
  <c r="G856" i="2"/>
  <c r="H1016" i="2"/>
  <c r="G1015" i="2"/>
  <c r="F1014" i="2"/>
  <c r="E1013" i="2"/>
  <c r="H1008" i="2"/>
  <c r="G1007" i="2"/>
  <c r="F1006" i="2"/>
  <c r="E1005" i="2"/>
  <c r="H1000" i="2"/>
  <c r="G999" i="2"/>
  <c r="F998" i="2"/>
  <c r="E997" i="2"/>
  <c r="H992" i="2"/>
  <c r="G991" i="2"/>
  <c r="F990" i="2"/>
  <c r="E989" i="2"/>
  <c r="H984" i="2"/>
  <c r="G983" i="2"/>
  <c r="F982" i="2"/>
  <c r="E981" i="2"/>
  <c r="H976" i="2"/>
  <c r="G975" i="2"/>
  <c r="F974" i="2"/>
  <c r="E973" i="2"/>
  <c r="H968" i="2"/>
  <c r="G967" i="2"/>
  <c r="F966" i="2"/>
  <c r="E965" i="2"/>
  <c r="H960" i="2"/>
  <c r="G959" i="2"/>
  <c r="F958" i="2"/>
  <c r="E957" i="2"/>
  <c r="H952" i="2"/>
  <c r="G951" i="2"/>
  <c r="F950" i="2"/>
  <c r="E949" i="2"/>
  <c r="H944" i="2"/>
  <c r="G943" i="2"/>
  <c r="F942" i="2"/>
  <c r="E941" i="2"/>
  <c r="H936" i="2"/>
  <c r="G935" i="2"/>
  <c r="F934" i="2"/>
  <c r="E933" i="2"/>
  <c r="H928" i="2"/>
  <c r="G927" i="2"/>
  <c r="F926" i="2"/>
  <c r="E925" i="2"/>
  <c r="H920" i="2"/>
  <c r="G919" i="2"/>
  <c r="F918" i="2"/>
  <c r="E917" i="2"/>
  <c r="H912" i="2"/>
  <c r="G911" i="2"/>
  <c r="F910" i="2"/>
  <c r="E909" i="2"/>
  <c r="H904" i="2"/>
  <c r="G896" i="2"/>
  <c r="G872" i="2"/>
  <c r="E869" i="2"/>
  <c r="F869" i="2"/>
  <c r="G869" i="2"/>
  <c r="H861" i="2"/>
  <c r="F856" i="2"/>
  <c r="E854" i="2"/>
  <c r="D852" i="2"/>
  <c r="E852" i="2"/>
  <c r="F852" i="2"/>
  <c r="H852" i="2"/>
  <c r="E829" i="2"/>
  <c r="F829" i="2"/>
  <c r="G829" i="2"/>
  <c r="H829" i="2"/>
  <c r="D829" i="2"/>
  <c r="D807" i="2"/>
  <c r="F807" i="2"/>
  <c r="G807" i="2"/>
  <c r="H807" i="2"/>
  <c r="E807" i="2"/>
  <c r="F896" i="2"/>
  <c r="G892" i="2"/>
  <c r="G888" i="2"/>
  <c r="E885" i="2"/>
  <c r="F885" i="2"/>
  <c r="G885" i="2"/>
  <c r="F878" i="2"/>
  <c r="G878" i="2"/>
  <c r="H878" i="2"/>
  <c r="F872" i="2"/>
  <c r="D861" i="2"/>
  <c r="E856" i="2"/>
  <c r="D854" i="2"/>
  <c r="G832" i="2"/>
  <c r="D803" i="2"/>
  <c r="E800" i="2"/>
  <c r="G800" i="2"/>
  <c r="E797" i="2"/>
  <c r="D787" i="2"/>
  <c r="E784" i="2"/>
  <c r="G784" i="2"/>
  <c r="E781" i="2"/>
  <c r="E778" i="2"/>
  <c r="D771" i="2"/>
  <c r="E768" i="2"/>
  <c r="G768" i="2"/>
  <c r="E765" i="2"/>
  <c r="E762" i="2"/>
  <c r="E755" i="2"/>
  <c r="D791" i="2"/>
  <c r="F791" i="2"/>
  <c r="D775" i="2"/>
  <c r="F775" i="2"/>
  <c r="D759" i="2"/>
  <c r="F759" i="2"/>
  <c r="E752" i="2"/>
  <c r="G752" i="2"/>
  <c r="E848" i="2"/>
  <c r="E840" i="2"/>
  <c r="E832" i="2"/>
  <c r="E824" i="2"/>
  <c r="E816" i="2"/>
  <c r="F808" i="2"/>
  <c r="F898" i="2"/>
  <c r="G891" i="2"/>
  <c r="F890" i="2"/>
  <c r="G883" i="2"/>
  <c r="F882" i="2"/>
  <c r="G875" i="2"/>
  <c r="F874" i="2"/>
  <c r="G867" i="2"/>
  <c r="F866" i="2"/>
  <c r="G859" i="2"/>
  <c r="D848" i="2"/>
  <c r="H844" i="2"/>
  <c r="D840" i="2"/>
  <c r="H836" i="2"/>
  <c r="D832" i="2"/>
  <c r="H828" i="2"/>
  <c r="D824" i="2"/>
  <c r="H820" i="2"/>
  <c r="D816" i="2"/>
  <c r="F801" i="2"/>
  <c r="H801" i="2"/>
  <c r="F785" i="2"/>
  <c r="H785" i="2"/>
  <c r="F769" i="2"/>
  <c r="H769" i="2"/>
  <c r="G844" i="2"/>
  <c r="G836" i="2"/>
  <c r="G828" i="2"/>
  <c r="G820" i="2"/>
  <c r="E808" i="2"/>
  <c r="G808" i="2"/>
  <c r="E792" i="2"/>
  <c r="G792" i="2"/>
  <c r="E776" i="2"/>
  <c r="G776" i="2"/>
  <c r="E760" i="2"/>
  <c r="G760" i="2"/>
  <c r="F753" i="2"/>
  <c r="H753" i="2"/>
  <c r="E899" i="2"/>
  <c r="E891" i="2"/>
  <c r="E883" i="2"/>
  <c r="E867" i="2"/>
  <c r="E859" i="2"/>
  <c r="E851" i="2"/>
  <c r="H846" i="2"/>
  <c r="F844" i="2"/>
  <c r="H838" i="2"/>
  <c r="F836" i="2"/>
  <c r="H830" i="2"/>
  <c r="F828" i="2"/>
  <c r="H822" i="2"/>
  <c r="F820" i="2"/>
  <c r="E819" i="2"/>
  <c r="H814" i="2"/>
  <c r="G813" i="2"/>
  <c r="E809" i="2"/>
  <c r="G803" i="2"/>
  <c r="H800" i="2"/>
  <c r="D799" i="2"/>
  <c r="F799" i="2"/>
  <c r="H797" i="2"/>
  <c r="G787" i="2"/>
  <c r="D786" i="2"/>
  <c r="H784" i="2"/>
  <c r="D783" i="2"/>
  <c r="F783" i="2"/>
  <c r="H781" i="2"/>
  <c r="G771" i="2"/>
  <c r="D770" i="2"/>
  <c r="H768" i="2"/>
  <c r="D767" i="2"/>
  <c r="F767" i="2"/>
  <c r="H765" i="2"/>
  <c r="E757" i="2"/>
  <c r="E754" i="2"/>
  <c r="D751" i="2"/>
  <c r="F751" i="2"/>
  <c r="G751" i="2"/>
  <c r="D749" i="2"/>
  <c r="E749" i="2"/>
  <c r="G749" i="2"/>
  <c r="H749" i="2"/>
  <c r="H855" i="2"/>
  <c r="H847" i="2"/>
  <c r="G846" i="2"/>
  <c r="E844" i="2"/>
  <c r="H839" i="2"/>
  <c r="G838" i="2"/>
  <c r="E836" i="2"/>
  <c r="H831" i="2"/>
  <c r="G830" i="2"/>
  <c r="E828" i="2"/>
  <c r="H823" i="2"/>
  <c r="G822" i="2"/>
  <c r="E820" i="2"/>
  <c r="H815" i="2"/>
  <c r="G814" i="2"/>
  <c r="F813" i="2"/>
  <c r="H810" i="2"/>
  <c r="F803" i="2"/>
  <c r="F800" i="2"/>
  <c r="G797" i="2"/>
  <c r="H794" i="2"/>
  <c r="H791" i="2"/>
  <c r="F787" i="2"/>
  <c r="F784" i="2"/>
  <c r="G781" i="2"/>
  <c r="H778" i="2"/>
  <c r="H775" i="2"/>
  <c r="F771" i="2"/>
  <c r="F768" i="2"/>
  <c r="G765" i="2"/>
  <c r="H762" i="2"/>
  <c r="H759" i="2"/>
  <c r="G755" i="2"/>
  <c r="H752" i="2"/>
  <c r="E813" i="2"/>
  <c r="F810" i="2"/>
  <c r="F809" i="2"/>
  <c r="H809" i="2"/>
  <c r="E803" i="2"/>
  <c r="D800" i="2"/>
  <c r="F797" i="2"/>
  <c r="F794" i="2"/>
  <c r="F793" i="2"/>
  <c r="H793" i="2"/>
  <c r="G791" i="2"/>
  <c r="E787" i="2"/>
  <c r="D784" i="2"/>
  <c r="F781" i="2"/>
  <c r="F778" i="2"/>
  <c r="F777" i="2"/>
  <c r="H777" i="2"/>
  <c r="G775" i="2"/>
  <c r="E771" i="2"/>
  <c r="D768" i="2"/>
  <c r="F765" i="2"/>
  <c r="F762" i="2"/>
  <c r="F761" i="2"/>
  <c r="H761" i="2"/>
  <c r="G759" i="2"/>
  <c r="F755" i="2"/>
  <c r="F752" i="2"/>
  <c r="F746" i="2"/>
  <c r="D744" i="2"/>
  <c r="F738" i="2"/>
  <c r="D736" i="2"/>
  <c r="F730" i="2"/>
  <c r="E729" i="2"/>
  <c r="D728" i="2"/>
  <c r="G723" i="2"/>
  <c r="F722" i="2"/>
  <c r="E721" i="2"/>
  <c r="D720" i="2"/>
  <c r="G715" i="2"/>
  <c r="F714" i="2"/>
  <c r="E713" i="2"/>
  <c r="D712" i="2"/>
  <c r="G707" i="2"/>
  <c r="F706" i="2"/>
  <c r="E705" i="2"/>
  <c r="D704" i="2"/>
  <c r="G699" i="2"/>
  <c r="F698" i="2"/>
  <c r="E697" i="2"/>
  <c r="D696" i="2"/>
  <c r="G691" i="2"/>
  <c r="F690" i="2"/>
  <c r="E689" i="2"/>
  <c r="D688" i="2"/>
  <c r="G683" i="2"/>
  <c r="F682" i="2"/>
  <c r="E681" i="2"/>
  <c r="D680" i="2"/>
  <c r="F674" i="2"/>
  <c r="E673" i="2"/>
  <c r="F666" i="2"/>
  <c r="F658" i="2"/>
  <c r="D656" i="2"/>
  <c r="F650" i="2"/>
  <c r="E649" i="2"/>
  <c r="D648" i="2"/>
  <c r="G643" i="2"/>
  <c r="D642" i="2"/>
  <c r="F638" i="2"/>
  <c r="D637" i="2"/>
  <c r="G634" i="2"/>
  <c r="E633" i="2"/>
  <c r="F629" i="2"/>
  <c r="D628" i="2"/>
  <c r="G625" i="2"/>
  <c r="D623" i="2"/>
  <c r="F620" i="2"/>
  <c r="D619" i="2"/>
  <c r="F615" i="2"/>
  <c r="D614" i="2"/>
  <c r="G611" i="2"/>
  <c r="D610" i="2"/>
  <c r="F606" i="2"/>
  <c r="D605" i="2"/>
  <c r="G602" i="2"/>
  <c r="E601" i="2"/>
  <c r="F597" i="2"/>
  <c r="D596" i="2"/>
  <c r="F590" i="2"/>
  <c r="H589" i="2"/>
  <c r="G589" i="2"/>
  <c r="G587" i="2"/>
  <c r="E583" i="2"/>
  <c r="F574" i="2"/>
  <c r="H573" i="2"/>
  <c r="G573" i="2"/>
  <c r="G562" i="2"/>
  <c r="H562" i="2"/>
  <c r="F562" i="2"/>
  <c r="D543" i="2"/>
  <c r="F543" i="2"/>
  <c r="H543" i="2"/>
  <c r="E543" i="2"/>
  <c r="F529" i="2"/>
  <c r="E529" i="2"/>
  <c r="G529" i="2"/>
  <c r="H529" i="2"/>
  <c r="D529" i="2"/>
  <c r="E746" i="2"/>
  <c r="H741" i="2"/>
  <c r="E738" i="2"/>
  <c r="F691" i="2"/>
  <c r="E690" i="2"/>
  <c r="D689" i="2"/>
  <c r="D681" i="2"/>
  <c r="E674" i="2"/>
  <c r="D673" i="2"/>
  <c r="E666" i="2"/>
  <c r="D665" i="2"/>
  <c r="E650" i="2"/>
  <c r="G580" i="2"/>
  <c r="F580" i="2"/>
  <c r="E565" i="2"/>
  <c r="G565" i="2"/>
  <c r="D565" i="2"/>
  <c r="G557" i="2"/>
  <c r="F557" i="2"/>
  <c r="D535" i="2"/>
  <c r="H535" i="2"/>
  <c r="G535" i="2"/>
  <c r="E533" i="2"/>
  <c r="F533" i="2"/>
  <c r="G533" i="2"/>
  <c r="H533" i="2"/>
  <c r="D533" i="2"/>
  <c r="D485" i="2"/>
  <c r="E485" i="2"/>
  <c r="H485" i="2"/>
  <c r="F485" i="2"/>
  <c r="G485" i="2"/>
  <c r="D746" i="2"/>
  <c r="G741" i="2"/>
  <c r="E739" i="2"/>
  <c r="D738" i="2"/>
  <c r="G733" i="2"/>
  <c r="E731" i="2"/>
  <c r="D730" i="2"/>
  <c r="G725" i="2"/>
  <c r="E723" i="2"/>
  <c r="D722" i="2"/>
  <c r="G717" i="2"/>
  <c r="E715" i="2"/>
  <c r="D714" i="2"/>
  <c r="G709" i="2"/>
  <c r="E707" i="2"/>
  <c r="D706" i="2"/>
  <c r="G701" i="2"/>
  <c r="E699" i="2"/>
  <c r="D698" i="2"/>
  <c r="E691" i="2"/>
  <c r="D690" i="2"/>
  <c r="D674" i="2"/>
  <c r="D666" i="2"/>
  <c r="D658" i="2"/>
  <c r="G653" i="2"/>
  <c r="D650" i="2"/>
  <c r="D643" i="2"/>
  <c r="D638" i="2"/>
  <c r="F587" i="2"/>
  <c r="E587" i="2"/>
  <c r="F571" i="2"/>
  <c r="E571" i="2"/>
  <c r="G538" i="2"/>
  <c r="E538" i="2"/>
  <c r="H538" i="2"/>
  <c r="D538" i="2"/>
  <c r="F741" i="2"/>
  <c r="F733" i="2"/>
  <c r="F709" i="2"/>
  <c r="D707" i="2"/>
  <c r="F701" i="2"/>
  <c r="D699" i="2"/>
  <c r="D691" i="2"/>
  <c r="D683" i="2"/>
  <c r="E594" i="2"/>
  <c r="D594" i="2"/>
  <c r="E578" i="2"/>
  <c r="D578" i="2"/>
  <c r="F561" i="2"/>
  <c r="E561" i="2"/>
  <c r="H561" i="2"/>
  <c r="D561" i="2"/>
  <c r="F553" i="2"/>
  <c r="H553" i="2"/>
  <c r="G553" i="2"/>
  <c r="G548" i="2"/>
  <c r="F548" i="2"/>
  <c r="E472" i="2"/>
  <c r="G472" i="2"/>
  <c r="H472" i="2"/>
  <c r="D472" i="2"/>
  <c r="F472" i="2"/>
  <c r="D463" i="2"/>
  <c r="F463" i="2"/>
  <c r="G463" i="2"/>
  <c r="H463" i="2"/>
  <c r="E463" i="2"/>
  <c r="H744" i="2"/>
  <c r="G743" i="2"/>
  <c r="E741" i="2"/>
  <c r="H736" i="2"/>
  <c r="E733" i="2"/>
  <c r="H728" i="2"/>
  <c r="E725" i="2"/>
  <c r="H720" i="2"/>
  <c r="E717" i="2"/>
  <c r="H712" i="2"/>
  <c r="E709" i="2"/>
  <c r="H704" i="2"/>
  <c r="E701" i="2"/>
  <c r="H696" i="2"/>
  <c r="H680" i="2"/>
  <c r="E677" i="2"/>
  <c r="H672" i="2"/>
  <c r="G671" i="2"/>
  <c r="E669" i="2"/>
  <c r="H664" i="2"/>
  <c r="G663" i="2"/>
  <c r="E661" i="2"/>
  <c r="H656" i="2"/>
  <c r="G655" i="2"/>
  <c r="E653" i="2"/>
  <c r="H648" i="2"/>
  <c r="G647" i="2"/>
  <c r="E645" i="2"/>
  <c r="H623" i="2"/>
  <c r="H614" i="2"/>
  <c r="G595" i="2"/>
  <c r="E591" i="2"/>
  <c r="H581" i="2"/>
  <c r="G581" i="2"/>
  <c r="G579" i="2"/>
  <c r="E575" i="2"/>
  <c r="F567" i="2"/>
  <c r="E556" i="2"/>
  <c r="G556" i="2"/>
  <c r="D556" i="2"/>
  <c r="G482" i="2"/>
  <c r="F482" i="2"/>
  <c r="H482" i="2"/>
  <c r="D482" i="2"/>
  <c r="E482" i="2"/>
  <c r="H745" i="2"/>
  <c r="G744" i="2"/>
  <c r="F743" i="2"/>
  <c r="H737" i="2"/>
  <c r="G736" i="2"/>
  <c r="F735" i="2"/>
  <c r="H729" i="2"/>
  <c r="G728" i="2"/>
  <c r="F727" i="2"/>
  <c r="H721" i="2"/>
  <c r="G720" i="2"/>
  <c r="F719" i="2"/>
  <c r="H713" i="2"/>
  <c r="G712" i="2"/>
  <c r="F711" i="2"/>
  <c r="H705" i="2"/>
  <c r="G704" i="2"/>
  <c r="F703" i="2"/>
  <c r="H697" i="2"/>
  <c r="G696" i="2"/>
  <c r="F695" i="2"/>
  <c r="H689" i="2"/>
  <c r="G688" i="2"/>
  <c r="F687" i="2"/>
  <c r="H681" i="2"/>
  <c r="G680" i="2"/>
  <c r="F679" i="2"/>
  <c r="H673" i="2"/>
  <c r="G672" i="2"/>
  <c r="F671" i="2"/>
  <c r="H665" i="2"/>
  <c r="G664" i="2"/>
  <c r="F663" i="2"/>
  <c r="H657" i="2"/>
  <c r="G656" i="2"/>
  <c r="F655" i="2"/>
  <c r="H649" i="2"/>
  <c r="G648" i="2"/>
  <c r="F647" i="2"/>
  <c r="H642" i="2"/>
  <c r="G637" i="2"/>
  <c r="H633" i="2"/>
  <c r="H628" i="2"/>
  <c r="G623" i="2"/>
  <c r="H619" i="2"/>
  <c r="G614" i="2"/>
  <c r="H610" i="2"/>
  <c r="G605" i="2"/>
  <c r="H601" i="2"/>
  <c r="H596" i="2"/>
  <c r="F589" i="2"/>
  <c r="G588" i="2"/>
  <c r="F588" i="2"/>
  <c r="H583" i="2"/>
  <c r="F573" i="2"/>
  <c r="G572" i="2"/>
  <c r="F572" i="2"/>
  <c r="E544" i="2"/>
  <c r="H544" i="2"/>
  <c r="G544" i="2"/>
  <c r="F736" i="2"/>
  <c r="H730" i="2"/>
  <c r="F728" i="2"/>
  <c r="H722" i="2"/>
  <c r="F720" i="2"/>
  <c r="H714" i="2"/>
  <c r="F712" i="2"/>
  <c r="F704" i="2"/>
  <c r="H698" i="2"/>
  <c r="F696" i="2"/>
  <c r="H690" i="2"/>
  <c r="G689" i="2"/>
  <c r="F688" i="2"/>
  <c r="G681" i="2"/>
  <c r="F680" i="2"/>
  <c r="E679" i="2"/>
  <c r="H674" i="2"/>
  <c r="G673" i="2"/>
  <c r="F672" i="2"/>
  <c r="E671" i="2"/>
  <c r="H666" i="2"/>
  <c r="G665" i="2"/>
  <c r="F664" i="2"/>
  <c r="E663" i="2"/>
  <c r="H658" i="2"/>
  <c r="G657" i="2"/>
  <c r="F656" i="2"/>
  <c r="E655" i="2"/>
  <c r="H650" i="2"/>
  <c r="G649" i="2"/>
  <c r="F648" i="2"/>
  <c r="E647" i="2"/>
  <c r="G642" i="2"/>
  <c r="H638" i="2"/>
  <c r="F637" i="2"/>
  <c r="G633" i="2"/>
  <c r="F628" i="2"/>
  <c r="F623" i="2"/>
  <c r="G619" i="2"/>
  <c r="H615" i="2"/>
  <c r="F614" i="2"/>
  <c r="G610" i="2"/>
  <c r="H606" i="2"/>
  <c r="F605" i="2"/>
  <c r="G601" i="2"/>
  <c r="F596" i="2"/>
  <c r="F595" i="2"/>
  <c r="E595" i="2"/>
  <c r="E589" i="2"/>
  <c r="G583" i="2"/>
  <c r="H580" i="2"/>
  <c r="F579" i="2"/>
  <c r="E579" i="2"/>
  <c r="E573" i="2"/>
  <c r="D567" i="2"/>
  <c r="H567" i="2"/>
  <c r="G567" i="2"/>
  <c r="E562" i="2"/>
  <c r="H557" i="2"/>
  <c r="E552" i="2"/>
  <c r="F552" i="2"/>
  <c r="H552" i="2"/>
  <c r="D552" i="2"/>
  <c r="H547" i="2"/>
  <c r="E547" i="2"/>
  <c r="G547" i="2"/>
  <c r="D547" i="2"/>
  <c r="E480" i="2"/>
  <c r="G480" i="2"/>
  <c r="H480" i="2"/>
  <c r="D480" i="2"/>
  <c r="F480" i="2"/>
  <c r="D477" i="2"/>
  <c r="E477" i="2"/>
  <c r="H477" i="2"/>
  <c r="F477" i="2"/>
  <c r="G477" i="2"/>
  <c r="H643" i="2"/>
  <c r="F642" i="2"/>
  <c r="E637" i="2"/>
  <c r="H634" i="2"/>
  <c r="F633" i="2"/>
  <c r="G629" i="2"/>
  <c r="E628" i="2"/>
  <c r="H625" i="2"/>
  <c r="H620" i="2"/>
  <c r="E619" i="2"/>
  <c r="H611" i="2"/>
  <c r="F610" i="2"/>
  <c r="E605" i="2"/>
  <c r="H602" i="2"/>
  <c r="F601" i="2"/>
  <c r="G597" i="2"/>
  <c r="E596" i="2"/>
  <c r="G590" i="2"/>
  <c r="D589" i="2"/>
  <c r="H587" i="2"/>
  <c r="E586" i="2"/>
  <c r="D586" i="2"/>
  <c r="E580" i="2"/>
  <c r="G574" i="2"/>
  <c r="D573" i="2"/>
  <c r="H571" i="2"/>
  <c r="E570" i="2"/>
  <c r="D570" i="2"/>
  <c r="H565" i="2"/>
  <c r="D562" i="2"/>
  <c r="E557" i="2"/>
  <c r="G543" i="2"/>
  <c r="H539" i="2"/>
  <c r="G539" i="2"/>
  <c r="F539" i="2"/>
  <c r="F535" i="2"/>
  <c r="G530" i="2"/>
  <c r="H530" i="2"/>
  <c r="F530" i="2"/>
  <c r="F525" i="2"/>
  <c r="D524" i="2"/>
  <c r="G521" i="2"/>
  <c r="D520" i="2"/>
  <c r="F516" i="2"/>
  <c r="D515" i="2"/>
  <c r="G512" i="2"/>
  <c r="E511" i="2"/>
  <c r="F507" i="2"/>
  <c r="D506" i="2"/>
  <c r="G503" i="2"/>
  <c r="D501" i="2"/>
  <c r="F498" i="2"/>
  <c r="D497" i="2"/>
  <c r="F493" i="2"/>
  <c r="D492" i="2"/>
  <c r="G489" i="2"/>
  <c r="D488" i="2"/>
  <c r="D469" i="2"/>
  <c r="E469" i="2"/>
  <c r="F469" i="2"/>
  <c r="F457" i="2"/>
  <c r="G457" i="2"/>
  <c r="H457" i="2"/>
  <c r="E457" i="2"/>
  <c r="E448" i="2"/>
  <c r="F448" i="2"/>
  <c r="G448" i="2"/>
  <c r="H448" i="2"/>
  <c r="D448" i="2"/>
  <c r="E525" i="2"/>
  <c r="E521" i="2"/>
  <c r="F512" i="2"/>
  <c r="E507" i="2"/>
  <c r="F503" i="2"/>
  <c r="E498" i="2"/>
  <c r="E456" i="2"/>
  <c r="F456" i="2"/>
  <c r="G456" i="2"/>
  <c r="H456" i="2"/>
  <c r="D456" i="2"/>
  <c r="F425" i="2"/>
  <c r="G425" i="2"/>
  <c r="H425" i="2"/>
  <c r="D425" i="2"/>
  <c r="E425" i="2"/>
  <c r="H487" i="2"/>
  <c r="G481" i="2"/>
  <c r="H524" i="2"/>
  <c r="H501" i="2"/>
  <c r="H492" i="2"/>
  <c r="F487" i="2"/>
  <c r="E481" i="2"/>
  <c r="H479" i="2"/>
  <c r="F465" i="2"/>
  <c r="H465" i="2"/>
  <c r="F433" i="2"/>
  <c r="G433" i="2"/>
  <c r="H433" i="2"/>
  <c r="D433" i="2"/>
  <c r="E433" i="2"/>
  <c r="G524" i="2"/>
  <c r="H520" i="2"/>
  <c r="G515" i="2"/>
  <c r="H511" i="2"/>
  <c r="H506" i="2"/>
  <c r="G501" i="2"/>
  <c r="H497" i="2"/>
  <c r="G492" i="2"/>
  <c r="H488" i="2"/>
  <c r="D471" i="2"/>
  <c r="F471" i="2"/>
  <c r="G471" i="2"/>
  <c r="H471" i="2"/>
  <c r="D461" i="2"/>
  <c r="E461" i="2"/>
  <c r="F461" i="2"/>
  <c r="H525" i="2"/>
  <c r="F524" i="2"/>
  <c r="G520" i="2"/>
  <c r="H516" i="2"/>
  <c r="F515" i="2"/>
  <c r="G511" i="2"/>
  <c r="F506" i="2"/>
  <c r="F501" i="2"/>
  <c r="G497" i="2"/>
  <c r="H493" i="2"/>
  <c r="F492" i="2"/>
  <c r="G488" i="2"/>
  <c r="D487" i="2"/>
  <c r="G487" i="2"/>
  <c r="F481" i="2"/>
  <c r="H481" i="2"/>
  <c r="D479" i="2"/>
  <c r="F479" i="2"/>
  <c r="G479" i="2"/>
  <c r="F441" i="2"/>
  <c r="G441" i="2"/>
  <c r="H441" i="2"/>
  <c r="D441" i="2"/>
  <c r="E441" i="2"/>
  <c r="H521" i="2"/>
  <c r="F520" i="2"/>
  <c r="E515" i="2"/>
  <c r="H512" i="2"/>
  <c r="F511" i="2"/>
  <c r="G507" i="2"/>
  <c r="E506" i="2"/>
  <c r="H503" i="2"/>
  <c r="H498" i="2"/>
  <c r="E497" i="2"/>
  <c r="H489" i="2"/>
  <c r="F488" i="2"/>
  <c r="F473" i="2"/>
  <c r="H473" i="2"/>
  <c r="G469" i="2"/>
  <c r="E464" i="2"/>
  <c r="G464" i="2"/>
  <c r="H464" i="2"/>
  <c r="D457" i="2"/>
  <c r="F449" i="2"/>
  <c r="G449" i="2"/>
  <c r="H449" i="2"/>
  <c r="E449" i="2"/>
  <c r="D440" i="2"/>
  <c r="D432" i="2"/>
  <c r="D424" i="2"/>
  <c r="E420" i="2"/>
  <c r="E415" i="2"/>
  <c r="E411" i="2"/>
  <c r="E406" i="2"/>
  <c r="F402" i="2"/>
  <c r="E398" i="2"/>
  <c r="D391" i="2"/>
  <c r="G388" i="2"/>
  <c r="F388" i="2"/>
  <c r="G386" i="2"/>
  <c r="E382" i="2"/>
  <c r="D375" i="2"/>
  <c r="G372" i="2"/>
  <c r="F372" i="2"/>
  <c r="G370" i="2"/>
  <c r="E366" i="2"/>
  <c r="D359" i="2"/>
  <c r="G356" i="2"/>
  <c r="F356" i="2"/>
  <c r="G354" i="2"/>
  <c r="E350" i="2"/>
  <c r="D343" i="2"/>
  <c r="G340" i="2"/>
  <c r="F340" i="2"/>
  <c r="G338" i="2"/>
  <c r="E334" i="2"/>
  <c r="E332" i="2"/>
  <c r="H330" i="2"/>
  <c r="E326" i="2"/>
  <c r="E324" i="2"/>
  <c r="H322" i="2"/>
  <c r="D420" i="2"/>
  <c r="D415" i="2"/>
  <c r="D411" i="2"/>
  <c r="D406" i="2"/>
  <c r="D402" i="2"/>
  <c r="D398" i="2"/>
  <c r="F395" i="2"/>
  <c r="E395" i="2"/>
  <c r="D382" i="2"/>
  <c r="F379" i="2"/>
  <c r="E379" i="2"/>
  <c r="D366" i="2"/>
  <c r="F363" i="2"/>
  <c r="E363" i="2"/>
  <c r="D350" i="2"/>
  <c r="F347" i="2"/>
  <c r="E347" i="2"/>
  <c r="D334" i="2"/>
  <c r="D326" i="2"/>
  <c r="E386" i="2"/>
  <c r="D386" i="2"/>
  <c r="E370" i="2"/>
  <c r="D370" i="2"/>
  <c r="E354" i="2"/>
  <c r="D354" i="2"/>
  <c r="E338" i="2"/>
  <c r="D338" i="2"/>
  <c r="G332" i="2"/>
  <c r="H332" i="2"/>
  <c r="F332" i="2"/>
  <c r="E330" i="2"/>
  <c r="F330" i="2"/>
  <c r="D330" i="2"/>
  <c r="G324" i="2"/>
  <c r="H324" i="2"/>
  <c r="F324" i="2"/>
  <c r="E322" i="2"/>
  <c r="F322" i="2"/>
  <c r="D322" i="2"/>
  <c r="H455" i="2"/>
  <c r="F453" i="2"/>
  <c r="H447" i="2"/>
  <c r="F445" i="2"/>
  <c r="H439" i="2"/>
  <c r="F437" i="2"/>
  <c r="H431" i="2"/>
  <c r="F429" i="2"/>
  <c r="H423" i="2"/>
  <c r="F422" i="2"/>
  <c r="G418" i="2"/>
  <c r="H414" i="2"/>
  <c r="F413" i="2"/>
  <c r="G409" i="2"/>
  <c r="F404" i="2"/>
  <c r="H394" i="2"/>
  <c r="F390" i="2"/>
  <c r="H389" i="2"/>
  <c r="G389" i="2"/>
  <c r="H378" i="2"/>
  <c r="F374" i="2"/>
  <c r="H373" i="2"/>
  <c r="G373" i="2"/>
  <c r="H357" i="2"/>
  <c r="G357" i="2"/>
  <c r="H341" i="2"/>
  <c r="G341" i="2"/>
  <c r="F315" i="2"/>
  <c r="G315" i="2"/>
  <c r="H315" i="2"/>
  <c r="E315" i="2"/>
  <c r="G455" i="2"/>
  <c r="E453" i="2"/>
  <c r="G447" i="2"/>
  <c r="E445" i="2"/>
  <c r="H440" i="2"/>
  <c r="G439" i="2"/>
  <c r="E437" i="2"/>
  <c r="H432" i="2"/>
  <c r="G431" i="2"/>
  <c r="E429" i="2"/>
  <c r="H424" i="2"/>
  <c r="G423" i="2"/>
  <c r="E422" i="2"/>
  <c r="H419" i="2"/>
  <c r="F418" i="2"/>
  <c r="G414" i="2"/>
  <c r="E413" i="2"/>
  <c r="H410" i="2"/>
  <c r="F409" i="2"/>
  <c r="G405" i="2"/>
  <c r="E404" i="2"/>
  <c r="G396" i="2"/>
  <c r="F396" i="2"/>
  <c r="G394" i="2"/>
  <c r="H391" i="2"/>
  <c r="E390" i="2"/>
  <c r="G380" i="2"/>
  <c r="F380" i="2"/>
  <c r="G378" i="2"/>
  <c r="H375" i="2"/>
  <c r="E374" i="2"/>
  <c r="G364" i="2"/>
  <c r="F364" i="2"/>
  <c r="G362" i="2"/>
  <c r="H359" i="2"/>
  <c r="E358" i="2"/>
  <c r="G348" i="2"/>
  <c r="F348" i="2"/>
  <c r="G346" i="2"/>
  <c r="H343" i="2"/>
  <c r="E342" i="2"/>
  <c r="E333" i="2"/>
  <c r="H331" i="2"/>
  <c r="E325" i="2"/>
  <c r="H323" i="2"/>
  <c r="E314" i="2"/>
  <c r="F314" i="2"/>
  <c r="G314" i="2"/>
  <c r="H314" i="2"/>
  <c r="D314" i="2"/>
  <c r="F455" i="2"/>
  <c r="F447" i="2"/>
  <c r="G440" i="2"/>
  <c r="F439" i="2"/>
  <c r="G432" i="2"/>
  <c r="F431" i="2"/>
  <c r="G424" i="2"/>
  <c r="F423" i="2"/>
  <c r="G419" i="2"/>
  <c r="D418" i="2"/>
  <c r="H415" i="2"/>
  <c r="F414" i="2"/>
  <c r="D413" i="2"/>
  <c r="G410" i="2"/>
  <c r="E409" i="2"/>
  <c r="H406" i="2"/>
  <c r="F405" i="2"/>
  <c r="D404" i="2"/>
  <c r="G391" i="2"/>
  <c r="D390" i="2"/>
  <c r="H388" i="2"/>
  <c r="F387" i="2"/>
  <c r="E387" i="2"/>
  <c r="G375" i="2"/>
  <c r="D374" i="2"/>
  <c r="H372" i="2"/>
  <c r="F371" i="2"/>
  <c r="E371" i="2"/>
  <c r="G359" i="2"/>
  <c r="D358" i="2"/>
  <c r="H356" i="2"/>
  <c r="F355" i="2"/>
  <c r="E355" i="2"/>
  <c r="G343" i="2"/>
  <c r="D342" i="2"/>
  <c r="H340" i="2"/>
  <c r="F339" i="2"/>
  <c r="E339" i="2"/>
  <c r="F440" i="2"/>
  <c r="F432" i="2"/>
  <c r="E431" i="2"/>
  <c r="F424" i="2"/>
  <c r="E423" i="2"/>
  <c r="H420" i="2"/>
  <c r="G415" i="2"/>
  <c r="H411" i="2"/>
  <c r="G406" i="2"/>
  <c r="H402" i="2"/>
  <c r="G398" i="2"/>
  <c r="H395" i="2"/>
  <c r="E394" i="2"/>
  <c r="D394" i="2"/>
  <c r="F391" i="2"/>
  <c r="G382" i="2"/>
  <c r="H379" i="2"/>
  <c r="E378" i="2"/>
  <c r="D378" i="2"/>
  <c r="F375" i="2"/>
  <c r="E372" i="2"/>
  <c r="G366" i="2"/>
  <c r="H363" i="2"/>
  <c r="E362" i="2"/>
  <c r="D362" i="2"/>
  <c r="F359" i="2"/>
  <c r="E356" i="2"/>
  <c r="G350" i="2"/>
  <c r="H347" i="2"/>
  <c r="E346" i="2"/>
  <c r="D346" i="2"/>
  <c r="F343" i="2"/>
  <c r="E340" i="2"/>
  <c r="G334" i="2"/>
  <c r="H333" i="2"/>
  <c r="G333" i="2"/>
  <c r="F331" i="2"/>
  <c r="G331" i="2"/>
  <c r="E331" i="2"/>
  <c r="G326" i="2"/>
  <c r="H325" i="2"/>
  <c r="G325" i="2"/>
  <c r="F323" i="2"/>
  <c r="G323" i="2"/>
  <c r="E323" i="2"/>
  <c r="F420" i="2"/>
  <c r="D419" i="2"/>
  <c r="G411" i="2"/>
  <c r="D410" i="2"/>
  <c r="D405" i="2"/>
  <c r="G402" i="2"/>
  <c r="F398" i="2"/>
  <c r="H397" i="2"/>
  <c r="G397" i="2"/>
  <c r="G395" i="2"/>
  <c r="D388" i="2"/>
  <c r="H386" i="2"/>
  <c r="F382" i="2"/>
  <c r="H381" i="2"/>
  <c r="G381" i="2"/>
  <c r="G379" i="2"/>
  <c r="D372" i="2"/>
  <c r="H370" i="2"/>
  <c r="F366" i="2"/>
  <c r="H365" i="2"/>
  <c r="G365" i="2"/>
  <c r="G363" i="2"/>
  <c r="D356" i="2"/>
  <c r="H354" i="2"/>
  <c r="F350" i="2"/>
  <c r="H349" i="2"/>
  <c r="G349" i="2"/>
  <c r="G347" i="2"/>
  <c r="D340" i="2"/>
  <c r="H338" i="2"/>
  <c r="F334" i="2"/>
  <c r="F326" i="2"/>
  <c r="G317" i="2"/>
  <c r="F316" i="2"/>
  <c r="H316" i="2"/>
  <c r="K10" i="2"/>
  <c r="L10" i="2" s="1"/>
  <c r="D304" i="2"/>
  <c r="F296" i="2"/>
  <c r="E296" i="2"/>
  <c r="D296" i="2"/>
  <c r="F288" i="2"/>
  <c r="G304" i="2"/>
  <c r="E288" i="2"/>
  <c r="F304" i="2"/>
  <c r="D288" i="2"/>
  <c r="E304" i="2"/>
  <c r="E295" i="2"/>
  <c r="F295" i="2"/>
  <c r="G295" i="2"/>
  <c r="H295" i="2"/>
  <c r="D295" i="2"/>
  <c r="E263" i="2"/>
  <c r="F263" i="2"/>
  <c r="G263" i="2"/>
  <c r="H263" i="2"/>
  <c r="D263" i="2"/>
  <c r="E215" i="2"/>
  <c r="D215" i="2"/>
  <c r="F215" i="2"/>
  <c r="G215" i="2"/>
  <c r="H215" i="2"/>
  <c r="E287" i="2"/>
  <c r="F287" i="2"/>
  <c r="G287" i="2"/>
  <c r="H287" i="2"/>
  <c r="D287" i="2"/>
  <c r="E207" i="2"/>
  <c r="D207" i="2"/>
  <c r="F207" i="2"/>
  <c r="G207" i="2"/>
  <c r="H207" i="2"/>
  <c r="D310" i="2"/>
  <c r="E310" i="2"/>
  <c r="F310" i="2"/>
  <c r="G310" i="2"/>
  <c r="H310" i="2"/>
  <c r="D302" i="2"/>
  <c r="E302" i="2"/>
  <c r="F302" i="2"/>
  <c r="G302" i="2"/>
  <c r="H302" i="2"/>
  <c r="D278" i="2"/>
  <c r="E278" i="2"/>
  <c r="F278" i="2"/>
  <c r="G278" i="2"/>
  <c r="H278" i="2"/>
  <c r="D262" i="2"/>
  <c r="E262" i="2"/>
  <c r="F262" i="2"/>
  <c r="G262" i="2"/>
  <c r="H262" i="2"/>
  <c r="D238" i="2"/>
  <c r="E238" i="2"/>
  <c r="F238" i="2"/>
  <c r="G238" i="2"/>
  <c r="H238" i="2"/>
  <c r="G230" i="2"/>
  <c r="H230" i="2"/>
  <c r="D230" i="2"/>
  <c r="E230" i="2"/>
  <c r="F230" i="2"/>
  <c r="D222" i="2"/>
  <c r="E222" i="2"/>
  <c r="F222" i="2"/>
  <c r="G222" i="2"/>
  <c r="H222" i="2"/>
  <c r="D198" i="2"/>
  <c r="E198" i="2"/>
  <c r="F198" i="2"/>
  <c r="G198" i="2"/>
  <c r="H198" i="2"/>
  <c r="F190" i="2"/>
  <c r="G190" i="2"/>
  <c r="H190" i="2"/>
  <c r="D190" i="2"/>
  <c r="E190" i="2"/>
  <c r="G182" i="2"/>
  <c r="H182" i="2"/>
  <c r="E182" i="2"/>
  <c r="F182" i="2"/>
  <c r="D182" i="2"/>
  <c r="D174" i="2"/>
  <c r="G174" i="2"/>
  <c r="H174" i="2"/>
  <c r="E174" i="2"/>
  <c r="F174" i="2"/>
  <c r="D166" i="2"/>
  <c r="G166" i="2"/>
  <c r="H166" i="2"/>
  <c r="F166" i="2"/>
  <c r="E166" i="2"/>
  <c r="D158" i="2"/>
  <c r="E158" i="2"/>
  <c r="F158" i="2"/>
  <c r="G158" i="2"/>
  <c r="H158" i="2"/>
  <c r="D150" i="2"/>
  <c r="E150" i="2"/>
  <c r="F150" i="2"/>
  <c r="G150" i="2"/>
  <c r="H150" i="2"/>
  <c r="G142" i="2"/>
  <c r="H142" i="2"/>
  <c r="D142" i="2"/>
  <c r="E142" i="2"/>
  <c r="F142" i="2"/>
  <c r="D134" i="2"/>
  <c r="E134" i="2"/>
  <c r="F134" i="2"/>
  <c r="G134" i="2"/>
  <c r="H134" i="2"/>
  <c r="E126" i="2"/>
  <c r="F126" i="2"/>
  <c r="G126" i="2"/>
  <c r="H126" i="2"/>
  <c r="D126" i="2"/>
  <c r="H118" i="2"/>
  <c r="D118" i="2"/>
  <c r="E118" i="2"/>
  <c r="F118" i="2"/>
  <c r="G118" i="2"/>
  <c r="D110" i="2"/>
  <c r="E110" i="2"/>
  <c r="F110" i="2"/>
  <c r="G110" i="2"/>
  <c r="H110" i="2"/>
  <c r="E239" i="2"/>
  <c r="H239" i="2"/>
  <c r="D239" i="2"/>
  <c r="F239" i="2"/>
  <c r="G239" i="2"/>
  <c r="D294" i="2"/>
  <c r="E294" i="2"/>
  <c r="F294" i="2"/>
  <c r="G294" i="2"/>
  <c r="H294" i="2"/>
  <c r="F254" i="2"/>
  <c r="G254" i="2"/>
  <c r="H254" i="2"/>
  <c r="D254" i="2"/>
  <c r="E254" i="2"/>
  <c r="E214" i="2"/>
  <c r="F214" i="2"/>
  <c r="G214" i="2"/>
  <c r="H214" i="2"/>
  <c r="D214" i="2"/>
  <c r="G301" i="2"/>
  <c r="H301" i="2"/>
  <c r="D301" i="2"/>
  <c r="E301" i="2"/>
  <c r="F301" i="2"/>
  <c r="G293" i="2"/>
  <c r="H293" i="2"/>
  <c r="D293" i="2"/>
  <c r="E293" i="2"/>
  <c r="F293" i="2"/>
  <c r="G285" i="2"/>
  <c r="H285" i="2"/>
  <c r="D285" i="2"/>
  <c r="E285" i="2"/>
  <c r="F285" i="2"/>
  <c r="G277" i="2"/>
  <c r="H277" i="2"/>
  <c r="D277" i="2"/>
  <c r="E277" i="2"/>
  <c r="F277" i="2"/>
  <c r="G269" i="2"/>
  <c r="H269" i="2"/>
  <c r="D269" i="2"/>
  <c r="E269" i="2"/>
  <c r="F269" i="2"/>
  <c r="G261" i="2"/>
  <c r="H261" i="2"/>
  <c r="D261" i="2"/>
  <c r="E261" i="2"/>
  <c r="F261" i="2"/>
  <c r="G253" i="2"/>
  <c r="D253" i="2"/>
  <c r="E253" i="2"/>
  <c r="F253" i="2"/>
  <c r="H253" i="2"/>
  <c r="G245" i="2"/>
  <c r="E245" i="2"/>
  <c r="F245" i="2"/>
  <c r="H245" i="2"/>
  <c r="D245" i="2"/>
  <c r="G237" i="2"/>
  <c r="D237" i="2"/>
  <c r="E237" i="2"/>
  <c r="F237" i="2"/>
  <c r="H237" i="2"/>
  <c r="G229" i="2"/>
  <c r="D229" i="2"/>
  <c r="E229" i="2"/>
  <c r="F229" i="2"/>
  <c r="H229" i="2"/>
  <c r="G221" i="2"/>
  <c r="F221" i="2"/>
  <c r="H221" i="2"/>
  <c r="D221" i="2"/>
  <c r="E221" i="2"/>
  <c r="G213" i="2"/>
  <c r="D213" i="2"/>
  <c r="E213" i="2"/>
  <c r="F213" i="2"/>
  <c r="H213" i="2"/>
  <c r="G205" i="2"/>
  <c r="D205" i="2"/>
  <c r="E205" i="2"/>
  <c r="F205" i="2"/>
  <c r="H205" i="2"/>
  <c r="G197" i="2"/>
  <c r="H197" i="2"/>
  <c r="D197" i="2"/>
  <c r="E197" i="2"/>
  <c r="F197" i="2"/>
  <c r="G189" i="2"/>
  <c r="D189" i="2"/>
  <c r="E189" i="2"/>
  <c r="F189" i="2"/>
  <c r="H189" i="2"/>
  <c r="G181" i="2"/>
  <c r="H181" i="2"/>
  <c r="D181" i="2"/>
  <c r="E181" i="2"/>
  <c r="F181" i="2"/>
  <c r="G173" i="2"/>
  <c r="H173" i="2"/>
  <c r="D173" i="2"/>
  <c r="E173" i="2"/>
  <c r="F173" i="2"/>
  <c r="G165" i="2"/>
  <c r="H165" i="2"/>
  <c r="D165" i="2"/>
  <c r="E165" i="2"/>
  <c r="F165" i="2"/>
  <c r="G157" i="2"/>
  <c r="H157" i="2"/>
  <c r="D157" i="2"/>
  <c r="E157" i="2"/>
  <c r="F157" i="2"/>
  <c r="G149" i="2"/>
  <c r="H149" i="2"/>
  <c r="D149" i="2"/>
  <c r="E149" i="2"/>
  <c r="F149" i="2"/>
  <c r="G141" i="2"/>
  <c r="D141" i="2"/>
  <c r="E141" i="2"/>
  <c r="F141" i="2"/>
  <c r="H141" i="2"/>
  <c r="G133" i="2"/>
  <c r="F133" i="2"/>
  <c r="H133" i="2"/>
  <c r="D133" i="2"/>
  <c r="E133" i="2"/>
  <c r="G125" i="2"/>
  <c r="D125" i="2"/>
  <c r="E125" i="2"/>
  <c r="F125" i="2"/>
  <c r="H125" i="2"/>
  <c r="G117" i="2"/>
  <c r="D117" i="2"/>
  <c r="E117" i="2"/>
  <c r="F117" i="2"/>
  <c r="H117" i="2"/>
  <c r="G109" i="2"/>
  <c r="H109" i="2"/>
  <c r="D109" i="2"/>
  <c r="E109" i="2"/>
  <c r="F109" i="2"/>
  <c r="G11" i="2"/>
  <c r="F11" i="2"/>
  <c r="E11" i="2"/>
  <c r="D11" i="2"/>
  <c r="H11" i="2"/>
  <c r="E231" i="2"/>
  <c r="D231" i="2"/>
  <c r="F231" i="2"/>
  <c r="G231" i="2"/>
  <c r="H231" i="2"/>
  <c r="D286" i="2"/>
  <c r="E286" i="2"/>
  <c r="F286" i="2"/>
  <c r="G286" i="2"/>
  <c r="H286" i="2"/>
  <c r="H206" i="2"/>
  <c r="D206" i="2"/>
  <c r="E206" i="2"/>
  <c r="F206" i="2"/>
  <c r="G206" i="2"/>
  <c r="G309" i="2"/>
  <c r="H309" i="2"/>
  <c r="D309" i="2"/>
  <c r="E309" i="2"/>
  <c r="F309" i="2"/>
  <c r="D308" i="2"/>
  <c r="E308" i="2"/>
  <c r="F308" i="2"/>
  <c r="G308" i="2"/>
  <c r="H308" i="2"/>
  <c r="D300" i="2"/>
  <c r="E300" i="2"/>
  <c r="F300" i="2"/>
  <c r="G300" i="2"/>
  <c r="H300" i="2"/>
  <c r="D292" i="2"/>
  <c r="E292" i="2"/>
  <c r="F292" i="2"/>
  <c r="G292" i="2"/>
  <c r="H292" i="2"/>
  <c r="D284" i="2"/>
  <c r="E284" i="2"/>
  <c r="F284" i="2"/>
  <c r="G284" i="2"/>
  <c r="H284" i="2"/>
  <c r="D276" i="2"/>
  <c r="E276" i="2"/>
  <c r="F276" i="2"/>
  <c r="G276" i="2"/>
  <c r="H276" i="2"/>
  <c r="D268" i="2"/>
  <c r="E268" i="2"/>
  <c r="F268" i="2"/>
  <c r="G268" i="2"/>
  <c r="H268" i="2"/>
  <c r="D260" i="2"/>
  <c r="E260" i="2"/>
  <c r="F260" i="2"/>
  <c r="G260" i="2"/>
  <c r="H260" i="2"/>
  <c r="D252" i="2"/>
  <c r="G252" i="2"/>
  <c r="H252" i="2"/>
  <c r="E252" i="2"/>
  <c r="F252" i="2"/>
  <c r="D244" i="2"/>
  <c r="E244" i="2"/>
  <c r="F244" i="2"/>
  <c r="G244" i="2"/>
  <c r="H244" i="2"/>
  <c r="D236" i="2"/>
  <c r="E236" i="2"/>
  <c r="F236" i="2"/>
  <c r="G236" i="2"/>
  <c r="H236" i="2"/>
  <c r="D228" i="2"/>
  <c r="H228" i="2"/>
  <c r="E228" i="2"/>
  <c r="F228" i="2"/>
  <c r="G228" i="2"/>
  <c r="D220" i="2"/>
  <c r="E220" i="2"/>
  <c r="F220" i="2"/>
  <c r="G220" i="2"/>
  <c r="H220" i="2"/>
  <c r="D212" i="2"/>
  <c r="F212" i="2"/>
  <c r="G212" i="2"/>
  <c r="H212" i="2"/>
  <c r="E212" i="2"/>
  <c r="D204" i="2"/>
  <c r="E204" i="2"/>
  <c r="F204" i="2"/>
  <c r="G204" i="2"/>
  <c r="H204" i="2"/>
  <c r="D196" i="2"/>
  <c r="E196" i="2"/>
  <c r="F196" i="2"/>
  <c r="G196" i="2"/>
  <c r="H196" i="2"/>
  <c r="D188" i="2"/>
  <c r="G188" i="2"/>
  <c r="H188" i="2"/>
  <c r="E188" i="2"/>
  <c r="F188" i="2"/>
  <c r="D180" i="2"/>
  <c r="E180" i="2"/>
  <c r="F180" i="2"/>
  <c r="G180" i="2"/>
  <c r="H180" i="2"/>
  <c r="D172" i="2"/>
  <c r="E172" i="2"/>
  <c r="F172" i="2"/>
  <c r="G172" i="2"/>
  <c r="H172" i="2"/>
  <c r="D164" i="2"/>
  <c r="E164" i="2"/>
  <c r="F164" i="2"/>
  <c r="G164" i="2"/>
  <c r="H164" i="2"/>
  <c r="D156" i="2"/>
  <c r="E156" i="2"/>
  <c r="F156" i="2"/>
  <c r="G156" i="2"/>
  <c r="H156" i="2"/>
  <c r="D148" i="2"/>
  <c r="E148" i="2"/>
  <c r="F148" i="2"/>
  <c r="G148" i="2"/>
  <c r="H148" i="2"/>
  <c r="D140" i="2"/>
  <c r="H140" i="2"/>
  <c r="E140" i="2"/>
  <c r="F140" i="2"/>
  <c r="G140" i="2"/>
  <c r="D132" i="2"/>
  <c r="E132" i="2"/>
  <c r="F132" i="2"/>
  <c r="G132" i="2"/>
  <c r="H132" i="2"/>
  <c r="D124" i="2"/>
  <c r="F124" i="2"/>
  <c r="G124" i="2"/>
  <c r="H124" i="2"/>
  <c r="E124" i="2"/>
  <c r="D116" i="2"/>
  <c r="E116" i="2"/>
  <c r="F116" i="2"/>
  <c r="G116" i="2"/>
  <c r="H116" i="2"/>
  <c r="E303" i="2"/>
  <c r="F303" i="2"/>
  <c r="G303" i="2"/>
  <c r="H303" i="2"/>
  <c r="D303" i="2"/>
  <c r="E271" i="2"/>
  <c r="F271" i="2"/>
  <c r="G271" i="2"/>
  <c r="H271" i="2"/>
  <c r="D271" i="2"/>
  <c r="E255" i="2"/>
  <c r="D255" i="2"/>
  <c r="F255" i="2"/>
  <c r="G255" i="2"/>
  <c r="H255" i="2"/>
  <c r="E223" i="2"/>
  <c r="F223" i="2"/>
  <c r="G223" i="2"/>
  <c r="H223" i="2"/>
  <c r="D223" i="2"/>
  <c r="E191" i="2"/>
  <c r="D191" i="2"/>
  <c r="F191" i="2"/>
  <c r="G191" i="2"/>
  <c r="H191" i="2"/>
  <c r="E175" i="2"/>
  <c r="F175" i="2"/>
  <c r="G175" i="2"/>
  <c r="D175" i="2"/>
  <c r="H175" i="2"/>
  <c r="D270" i="2"/>
  <c r="E270" i="2"/>
  <c r="F270" i="2"/>
  <c r="G270" i="2"/>
  <c r="H270" i="2"/>
  <c r="D307" i="2"/>
  <c r="E307" i="2"/>
  <c r="F307" i="2"/>
  <c r="G307" i="2"/>
  <c r="H307" i="2"/>
  <c r="D291" i="2"/>
  <c r="E291" i="2"/>
  <c r="F291" i="2"/>
  <c r="G291" i="2"/>
  <c r="H291" i="2"/>
  <c r="D275" i="2"/>
  <c r="E275" i="2"/>
  <c r="F275" i="2"/>
  <c r="G275" i="2"/>
  <c r="H275" i="2"/>
  <c r="D267" i="2"/>
  <c r="E267" i="2"/>
  <c r="F267" i="2"/>
  <c r="G267" i="2"/>
  <c r="H267" i="2"/>
  <c r="D251" i="2"/>
  <c r="E251" i="2"/>
  <c r="F251" i="2"/>
  <c r="G251" i="2"/>
  <c r="H251" i="2"/>
  <c r="F243" i="2"/>
  <c r="G243" i="2"/>
  <c r="H243" i="2"/>
  <c r="D243" i="2"/>
  <c r="E243" i="2"/>
  <c r="D235" i="2"/>
  <c r="E235" i="2"/>
  <c r="F235" i="2"/>
  <c r="G235" i="2"/>
  <c r="H235" i="2"/>
  <c r="D227" i="2"/>
  <c r="E227" i="2"/>
  <c r="F227" i="2"/>
  <c r="G227" i="2"/>
  <c r="H227" i="2"/>
  <c r="G219" i="2"/>
  <c r="H219" i="2"/>
  <c r="D219" i="2"/>
  <c r="E219" i="2"/>
  <c r="F219" i="2"/>
  <c r="D211" i="2"/>
  <c r="E211" i="2"/>
  <c r="F211" i="2"/>
  <c r="G211" i="2"/>
  <c r="H211" i="2"/>
  <c r="E203" i="2"/>
  <c r="F203" i="2"/>
  <c r="G203" i="2"/>
  <c r="H203" i="2"/>
  <c r="D203" i="2"/>
  <c r="H195" i="2"/>
  <c r="D195" i="2"/>
  <c r="E195" i="2"/>
  <c r="F195" i="2"/>
  <c r="G195" i="2"/>
  <c r="D187" i="2"/>
  <c r="E187" i="2"/>
  <c r="F187" i="2"/>
  <c r="G187" i="2"/>
  <c r="H187" i="2"/>
  <c r="F179" i="2"/>
  <c r="G179" i="2"/>
  <c r="D179" i="2"/>
  <c r="E179" i="2"/>
  <c r="H179" i="2"/>
  <c r="F171" i="2"/>
  <c r="G171" i="2"/>
  <c r="D171" i="2"/>
  <c r="E171" i="2"/>
  <c r="H171" i="2"/>
  <c r="E163" i="2"/>
  <c r="F163" i="2"/>
  <c r="G163" i="2"/>
  <c r="D163" i="2"/>
  <c r="H163" i="2"/>
  <c r="D155" i="2"/>
  <c r="E155" i="2"/>
  <c r="F155" i="2"/>
  <c r="G155" i="2"/>
  <c r="H155" i="2"/>
  <c r="D147" i="2"/>
  <c r="E147" i="2"/>
  <c r="F147" i="2"/>
  <c r="G147" i="2"/>
  <c r="H147" i="2"/>
  <c r="D139" i="2"/>
  <c r="E139" i="2"/>
  <c r="F139" i="2"/>
  <c r="G139" i="2"/>
  <c r="H139" i="2"/>
  <c r="G131" i="2"/>
  <c r="H131" i="2"/>
  <c r="D131" i="2"/>
  <c r="E131" i="2"/>
  <c r="F131" i="2"/>
  <c r="E279" i="2"/>
  <c r="F279" i="2"/>
  <c r="G279" i="2"/>
  <c r="H279" i="2"/>
  <c r="D279" i="2"/>
  <c r="E247" i="2"/>
  <c r="D247" i="2"/>
  <c r="F247" i="2"/>
  <c r="G247" i="2"/>
  <c r="H247" i="2"/>
  <c r="E199" i="2"/>
  <c r="G199" i="2"/>
  <c r="H199" i="2"/>
  <c r="D199" i="2"/>
  <c r="F199" i="2"/>
  <c r="E183" i="2"/>
  <c r="F183" i="2"/>
  <c r="D183" i="2"/>
  <c r="G183" i="2"/>
  <c r="H183" i="2"/>
  <c r="E167" i="2"/>
  <c r="F167" i="2"/>
  <c r="G167" i="2"/>
  <c r="D167" i="2"/>
  <c r="H167" i="2"/>
  <c r="D246" i="2"/>
  <c r="E246" i="2"/>
  <c r="F246" i="2"/>
  <c r="G246" i="2"/>
  <c r="H246" i="2"/>
  <c r="D299" i="2"/>
  <c r="E299" i="2"/>
  <c r="F299" i="2"/>
  <c r="G299" i="2"/>
  <c r="H299" i="2"/>
  <c r="D283" i="2"/>
  <c r="E283" i="2"/>
  <c r="F283" i="2"/>
  <c r="G283" i="2"/>
  <c r="H283" i="2"/>
  <c r="H259" i="2"/>
  <c r="D259" i="2"/>
  <c r="E259" i="2"/>
  <c r="F259" i="2"/>
  <c r="G259" i="2"/>
  <c r="F306" i="2"/>
  <c r="G306" i="2"/>
  <c r="H306" i="2"/>
  <c r="D306" i="2"/>
  <c r="E306" i="2"/>
  <c r="F298" i="2"/>
  <c r="G298" i="2"/>
  <c r="H298" i="2"/>
  <c r="D298" i="2"/>
  <c r="E298" i="2"/>
  <c r="F290" i="2"/>
  <c r="G290" i="2"/>
  <c r="H290" i="2"/>
  <c r="D290" i="2"/>
  <c r="E290" i="2"/>
  <c r="F282" i="2"/>
  <c r="G282" i="2"/>
  <c r="H282" i="2"/>
  <c r="D282" i="2"/>
  <c r="E282" i="2"/>
  <c r="F274" i="2"/>
  <c r="G274" i="2"/>
  <c r="H274" i="2"/>
  <c r="D274" i="2"/>
  <c r="E274" i="2"/>
  <c r="F266" i="2"/>
  <c r="G266" i="2"/>
  <c r="H266" i="2"/>
  <c r="D266" i="2"/>
  <c r="E266" i="2"/>
  <c r="F258" i="2"/>
  <c r="D258" i="2"/>
  <c r="E258" i="2"/>
  <c r="G258" i="2"/>
  <c r="H258" i="2"/>
  <c r="F250" i="2"/>
  <c r="H250" i="2"/>
  <c r="D250" i="2"/>
  <c r="E250" i="2"/>
  <c r="G250" i="2"/>
  <c r="F242" i="2"/>
  <c r="D242" i="2"/>
  <c r="E242" i="2"/>
  <c r="G242" i="2"/>
  <c r="H242" i="2"/>
  <c r="F234" i="2"/>
  <c r="E234" i="2"/>
  <c r="G234" i="2"/>
  <c r="H234" i="2"/>
  <c r="D234" i="2"/>
  <c r="F226" i="2"/>
  <c r="D226" i="2"/>
  <c r="E226" i="2"/>
  <c r="G226" i="2"/>
  <c r="H226" i="2"/>
  <c r="F218" i="2"/>
  <c r="D218" i="2"/>
  <c r="E218" i="2"/>
  <c r="G218" i="2"/>
  <c r="H218" i="2"/>
  <c r="F210" i="2"/>
  <c r="G210" i="2"/>
  <c r="H210" i="2"/>
  <c r="D210" i="2"/>
  <c r="E210" i="2"/>
  <c r="F202" i="2"/>
  <c r="D202" i="2"/>
  <c r="E202" i="2"/>
  <c r="G202" i="2"/>
  <c r="H202" i="2"/>
  <c r="F194" i="2"/>
  <c r="D194" i="2"/>
  <c r="E194" i="2"/>
  <c r="G194" i="2"/>
  <c r="H194" i="2"/>
  <c r="F186" i="2"/>
  <c r="H186" i="2"/>
  <c r="D186" i="2"/>
  <c r="E186" i="2"/>
  <c r="G186" i="2"/>
  <c r="F178" i="2"/>
  <c r="G178" i="2"/>
  <c r="D178" i="2"/>
  <c r="E178" i="2"/>
  <c r="H178" i="2"/>
  <c r="F170" i="2"/>
  <c r="G170" i="2"/>
  <c r="H170" i="2"/>
  <c r="D170" i="2"/>
  <c r="E170" i="2"/>
  <c r="F162" i="2"/>
  <c r="G162" i="2"/>
  <c r="H162" i="2"/>
  <c r="D162" i="2"/>
  <c r="E162" i="2"/>
  <c r="F154" i="2"/>
  <c r="G154" i="2"/>
  <c r="H154" i="2"/>
  <c r="D154" i="2"/>
  <c r="E154" i="2"/>
  <c r="F146" i="2"/>
  <c r="E146" i="2"/>
  <c r="G146" i="2"/>
  <c r="H146" i="2"/>
  <c r="D146" i="2"/>
  <c r="F130" i="2"/>
  <c r="D130" i="2"/>
  <c r="E130" i="2"/>
  <c r="G130" i="2"/>
  <c r="H130" i="2"/>
  <c r="E159" i="2"/>
  <c r="F159" i="2"/>
  <c r="G159" i="2"/>
  <c r="H159" i="2"/>
  <c r="D159" i="2"/>
  <c r="E151" i="2"/>
  <c r="F151" i="2"/>
  <c r="G151" i="2"/>
  <c r="H151" i="2"/>
  <c r="D151" i="2"/>
  <c r="E143" i="2"/>
  <c r="D143" i="2"/>
  <c r="F143" i="2"/>
  <c r="G143" i="2"/>
  <c r="H143" i="2"/>
  <c r="E135" i="2"/>
  <c r="F135" i="2"/>
  <c r="G135" i="2"/>
  <c r="H135" i="2"/>
  <c r="D135" i="2"/>
  <c r="E127" i="2"/>
  <c r="D127" i="2"/>
  <c r="F127" i="2"/>
  <c r="G127" i="2"/>
  <c r="H127" i="2"/>
  <c r="E119" i="2"/>
  <c r="D119" i="2"/>
  <c r="F119" i="2"/>
  <c r="G119" i="2"/>
  <c r="H119" i="2"/>
  <c r="E111" i="2"/>
  <c r="F111" i="2"/>
  <c r="D111" i="2"/>
  <c r="G111" i="2"/>
  <c r="H111" i="2"/>
  <c r="E103" i="2"/>
  <c r="F103" i="2"/>
  <c r="D103" i="2"/>
  <c r="G103" i="2"/>
  <c r="H103" i="2"/>
  <c r="E95" i="2"/>
  <c r="F95" i="2"/>
  <c r="D95" i="2"/>
  <c r="G95" i="2"/>
  <c r="H95" i="2"/>
  <c r="E87" i="2"/>
  <c r="F87" i="2"/>
  <c r="H87" i="2"/>
  <c r="D87" i="2"/>
  <c r="G87" i="2"/>
  <c r="E79" i="2"/>
  <c r="F79" i="2"/>
  <c r="D79" i="2"/>
  <c r="G79" i="2"/>
  <c r="H79" i="2"/>
  <c r="E71" i="2"/>
  <c r="F71" i="2"/>
  <c r="D71" i="2"/>
  <c r="G71" i="2"/>
  <c r="H71" i="2"/>
  <c r="E63" i="2"/>
  <c r="F63" i="2"/>
  <c r="D63" i="2"/>
  <c r="G63" i="2"/>
  <c r="H63" i="2"/>
  <c r="E55" i="2"/>
  <c r="F55" i="2"/>
  <c r="H55" i="2"/>
  <c r="D55" i="2"/>
  <c r="G55" i="2"/>
  <c r="E47" i="2"/>
  <c r="F47" i="2"/>
  <c r="D47" i="2"/>
  <c r="G47" i="2"/>
  <c r="H47" i="2"/>
  <c r="E39" i="2"/>
  <c r="F39" i="2"/>
  <c r="D39" i="2"/>
  <c r="G39" i="2"/>
  <c r="H39" i="2"/>
  <c r="E31" i="2"/>
  <c r="F31" i="2"/>
  <c r="D31" i="2"/>
  <c r="G31" i="2"/>
  <c r="H31" i="2"/>
  <c r="E23" i="2"/>
  <c r="F23" i="2"/>
  <c r="D23" i="2"/>
  <c r="G23" i="2"/>
  <c r="H23" i="2"/>
  <c r="E15" i="2"/>
  <c r="F15" i="2"/>
  <c r="D15" i="2"/>
  <c r="G15" i="2"/>
  <c r="H15" i="2"/>
  <c r="G296" i="2"/>
  <c r="G288" i="2"/>
  <c r="G280" i="2"/>
  <c r="G272" i="2"/>
  <c r="G264" i="2"/>
  <c r="H257" i="2"/>
  <c r="D256" i="2"/>
  <c r="G248" i="2"/>
  <c r="F241" i="2"/>
  <c r="E232" i="2"/>
  <c r="D225" i="2"/>
  <c r="G217" i="2"/>
  <c r="F208" i="2"/>
  <c r="E201" i="2"/>
  <c r="H193" i="2"/>
  <c r="D192" i="2"/>
  <c r="G184" i="2"/>
  <c r="G102" i="2"/>
  <c r="H102" i="2"/>
  <c r="D102" i="2"/>
  <c r="E102" i="2"/>
  <c r="F102" i="2"/>
  <c r="E94" i="2"/>
  <c r="F94" i="2"/>
  <c r="G94" i="2"/>
  <c r="H94" i="2"/>
  <c r="D94" i="2"/>
  <c r="D86" i="2"/>
  <c r="E86" i="2"/>
  <c r="F86" i="2"/>
  <c r="G86" i="2"/>
  <c r="H86" i="2"/>
  <c r="D78" i="2"/>
  <c r="E78" i="2"/>
  <c r="F78" i="2"/>
  <c r="G78" i="2"/>
  <c r="H78" i="2"/>
  <c r="G70" i="2"/>
  <c r="H70" i="2"/>
  <c r="D70" i="2"/>
  <c r="E70" i="2"/>
  <c r="F70" i="2"/>
  <c r="E62" i="2"/>
  <c r="F62" i="2"/>
  <c r="G62" i="2"/>
  <c r="H62" i="2"/>
  <c r="D62" i="2"/>
  <c r="D54" i="2"/>
  <c r="E54" i="2"/>
  <c r="F54" i="2"/>
  <c r="G54" i="2"/>
  <c r="H54" i="2"/>
  <c r="D46" i="2"/>
  <c r="E46" i="2"/>
  <c r="F46" i="2"/>
  <c r="G46" i="2"/>
  <c r="H46" i="2"/>
  <c r="G38" i="2"/>
  <c r="H38" i="2"/>
  <c r="D38" i="2"/>
  <c r="E38" i="2"/>
  <c r="F38" i="2"/>
  <c r="G30" i="2"/>
  <c r="H30" i="2"/>
  <c r="D30" i="2"/>
  <c r="E30" i="2"/>
  <c r="F30" i="2"/>
  <c r="G22" i="2"/>
  <c r="H22" i="2"/>
  <c r="D22" i="2"/>
  <c r="E22" i="2"/>
  <c r="F22" i="2"/>
  <c r="G14" i="2"/>
  <c r="H14" i="2"/>
  <c r="D14" i="2"/>
  <c r="E14" i="2"/>
  <c r="F14" i="2"/>
  <c r="F280" i="2"/>
  <c r="F272" i="2"/>
  <c r="F264" i="2"/>
  <c r="G257" i="2"/>
  <c r="F248" i="2"/>
  <c r="E241" i="2"/>
  <c r="H233" i="2"/>
  <c r="D232" i="2"/>
  <c r="G224" i="2"/>
  <c r="F217" i="2"/>
  <c r="E208" i="2"/>
  <c r="D201" i="2"/>
  <c r="G193" i="2"/>
  <c r="E184" i="2"/>
  <c r="G169" i="2"/>
  <c r="G101" i="2"/>
  <c r="H101" i="2"/>
  <c r="D101" i="2"/>
  <c r="E101" i="2"/>
  <c r="F101" i="2"/>
  <c r="G93" i="2"/>
  <c r="H93" i="2"/>
  <c r="D93" i="2"/>
  <c r="E93" i="2"/>
  <c r="F93" i="2"/>
  <c r="G85" i="2"/>
  <c r="H85" i="2"/>
  <c r="F85" i="2"/>
  <c r="D85" i="2"/>
  <c r="E85" i="2"/>
  <c r="G77" i="2"/>
  <c r="H77" i="2"/>
  <c r="D77" i="2"/>
  <c r="E77" i="2"/>
  <c r="F77" i="2"/>
  <c r="G69" i="2"/>
  <c r="H69" i="2"/>
  <c r="D69" i="2"/>
  <c r="E69" i="2"/>
  <c r="F69" i="2"/>
  <c r="G61" i="2"/>
  <c r="H61" i="2"/>
  <c r="D61" i="2"/>
  <c r="E61" i="2"/>
  <c r="F61" i="2"/>
  <c r="G53" i="2"/>
  <c r="H53" i="2"/>
  <c r="F53" i="2"/>
  <c r="D53" i="2"/>
  <c r="E53" i="2"/>
  <c r="G45" i="2"/>
  <c r="H45" i="2"/>
  <c r="D45" i="2"/>
  <c r="E45" i="2"/>
  <c r="F45" i="2"/>
  <c r="G37" i="2"/>
  <c r="H37" i="2"/>
  <c r="D37" i="2"/>
  <c r="E37" i="2"/>
  <c r="F37" i="2"/>
  <c r="G29" i="2"/>
  <c r="H29" i="2"/>
  <c r="D29" i="2"/>
  <c r="E29" i="2"/>
  <c r="F29" i="2"/>
  <c r="G21" i="2"/>
  <c r="H21" i="2"/>
  <c r="D21" i="2"/>
  <c r="E21" i="2"/>
  <c r="F21" i="2"/>
  <c r="G13" i="2"/>
  <c r="H13" i="2"/>
  <c r="D13" i="2"/>
  <c r="E13" i="2"/>
  <c r="F13" i="2"/>
  <c r="H305" i="2"/>
  <c r="H297" i="2"/>
  <c r="H289" i="2"/>
  <c r="H281" i="2"/>
  <c r="E280" i="2"/>
  <c r="H273" i="2"/>
  <c r="E272" i="2"/>
  <c r="H265" i="2"/>
  <c r="E264" i="2"/>
  <c r="F257" i="2"/>
  <c r="E248" i="2"/>
  <c r="D241" i="2"/>
  <c r="G233" i="2"/>
  <c r="F224" i="2"/>
  <c r="E217" i="2"/>
  <c r="H209" i="2"/>
  <c r="D208" i="2"/>
  <c r="G200" i="2"/>
  <c r="F193" i="2"/>
  <c r="G177" i="2"/>
  <c r="D108" i="2"/>
  <c r="E108" i="2"/>
  <c r="F108" i="2"/>
  <c r="G108" i="2"/>
  <c r="H108" i="2"/>
  <c r="D100" i="2"/>
  <c r="E100" i="2"/>
  <c r="G100" i="2"/>
  <c r="H100" i="2"/>
  <c r="F100" i="2"/>
  <c r="D92" i="2"/>
  <c r="E92" i="2"/>
  <c r="F92" i="2"/>
  <c r="G92" i="2"/>
  <c r="H92" i="2"/>
  <c r="D84" i="2"/>
  <c r="E84" i="2"/>
  <c r="F84" i="2"/>
  <c r="G84" i="2"/>
  <c r="H84" i="2"/>
  <c r="D76" i="2"/>
  <c r="E76" i="2"/>
  <c r="F76" i="2"/>
  <c r="G76" i="2"/>
  <c r="H76" i="2"/>
  <c r="D68" i="2"/>
  <c r="E68" i="2"/>
  <c r="G68" i="2"/>
  <c r="H68" i="2"/>
  <c r="F68" i="2"/>
  <c r="D60" i="2"/>
  <c r="E60" i="2"/>
  <c r="F60" i="2"/>
  <c r="G60" i="2"/>
  <c r="H60" i="2"/>
  <c r="D52" i="2"/>
  <c r="E52" i="2"/>
  <c r="F52" i="2"/>
  <c r="G52" i="2"/>
  <c r="H52" i="2"/>
  <c r="D44" i="2"/>
  <c r="E44" i="2"/>
  <c r="F44" i="2"/>
  <c r="G44" i="2"/>
  <c r="H44" i="2"/>
  <c r="D36" i="2"/>
  <c r="E36" i="2"/>
  <c r="F36" i="2"/>
  <c r="G36" i="2"/>
  <c r="H36" i="2"/>
  <c r="D28" i="2"/>
  <c r="E28" i="2"/>
  <c r="F28" i="2"/>
  <c r="G28" i="2"/>
  <c r="H28" i="2"/>
  <c r="D20" i="2"/>
  <c r="E20" i="2"/>
  <c r="F20" i="2"/>
  <c r="G20" i="2"/>
  <c r="H20" i="2"/>
  <c r="D12" i="2"/>
  <c r="E12" i="2"/>
  <c r="F12" i="2"/>
  <c r="G12" i="2"/>
  <c r="H12" i="2"/>
  <c r="G305" i="2"/>
  <c r="G297" i="2"/>
  <c r="G289" i="2"/>
  <c r="G281" i="2"/>
  <c r="D280" i="2"/>
  <c r="G273" i="2"/>
  <c r="D272" i="2"/>
  <c r="G265" i="2"/>
  <c r="D264" i="2"/>
  <c r="E257" i="2"/>
  <c r="H249" i="2"/>
  <c r="D248" i="2"/>
  <c r="G240" i="2"/>
  <c r="F233" i="2"/>
  <c r="E224" i="2"/>
  <c r="D217" i="2"/>
  <c r="G209" i="2"/>
  <c r="F200" i="2"/>
  <c r="E193" i="2"/>
  <c r="H185" i="2"/>
  <c r="G168" i="2"/>
  <c r="D123" i="2"/>
  <c r="E123" i="2"/>
  <c r="F123" i="2"/>
  <c r="G123" i="2"/>
  <c r="H123" i="2"/>
  <c r="E115" i="2"/>
  <c r="F115" i="2"/>
  <c r="G115" i="2"/>
  <c r="H115" i="2"/>
  <c r="D115" i="2"/>
  <c r="D107" i="2"/>
  <c r="E107" i="2"/>
  <c r="F107" i="2"/>
  <c r="G107" i="2"/>
  <c r="H107" i="2"/>
  <c r="D99" i="2"/>
  <c r="E99" i="2"/>
  <c r="F99" i="2"/>
  <c r="G99" i="2"/>
  <c r="H99" i="2"/>
  <c r="H91" i="2"/>
  <c r="D91" i="2"/>
  <c r="E91" i="2"/>
  <c r="F91" i="2"/>
  <c r="G91" i="2"/>
  <c r="F83" i="2"/>
  <c r="G83" i="2"/>
  <c r="H83" i="2"/>
  <c r="D83" i="2"/>
  <c r="E83" i="2"/>
  <c r="D75" i="2"/>
  <c r="E75" i="2"/>
  <c r="F75" i="2"/>
  <c r="G75" i="2"/>
  <c r="H75" i="2"/>
  <c r="D67" i="2"/>
  <c r="E67" i="2"/>
  <c r="F67" i="2"/>
  <c r="G67" i="2"/>
  <c r="H67" i="2"/>
  <c r="H59" i="2"/>
  <c r="D59" i="2"/>
  <c r="E59" i="2"/>
  <c r="F59" i="2"/>
  <c r="G59" i="2"/>
  <c r="F51" i="2"/>
  <c r="G51" i="2"/>
  <c r="H51" i="2"/>
  <c r="D51" i="2"/>
  <c r="E51" i="2"/>
  <c r="D43" i="2"/>
  <c r="E43" i="2"/>
  <c r="F43" i="2"/>
  <c r="G43" i="2"/>
  <c r="H43" i="2"/>
  <c r="F35" i="2"/>
  <c r="G35" i="2"/>
  <c r="H35" i="2"/>
  <c r="D35" i="2"/>
  <c r="E35" i="2"/>
  <c r="F27" i="2"/>
  <c r="G27" i="2"/>
  <c r="D27" i="2"/>
  <c r="E27" i="2"/>
  <c r="H27" i="2"/>
  <c r="F19" i="2"/>
  <c r="G19" i="2"/>
  <c r="H19" i="2"/>
  <c r="D19" i="2"/>
  <c r="E19" i="2"/>
  <c r="F305" i="2"/>
  <c r="F297" i="2"/>
  <c r="F289" i="2"/>
  <c r="F281" i="2"/>
  <c r="F273" i="2"/>
  <c r="F265" i="2"/>
  <c r="G249" i="2"/>
  <c r="F240" i="2"/>
  <c r="E233" i="2"/>
  <c r="H225" i="2"/>
  <c r="D224" i="2"/>
  <c r="G216" i="2"/>
  <c r="F209" i="2"/>
  <c r="E200" i="2"/>
  <c r="G185" i="2"/>
  <c r="G176" i="2"/>
  <c r="F138" i="2"/>
  <c r="D138" i="2"/>
  <c r="E138" i="2"/>
  <c r="G138" i="2"/>
  <c r="H138" i="2"/>
  <c r="F122" i="2"/>
  <c r="G122" i="2"/>
  <c r="H122" i="2"/>
  <c r="D122" i="2"/>
  <c r="E122" i="2"/>
  <c r="F106" i="2"/>
  <c r="G106" i="2"/>
  <c r="D106" i="2"/>
  <c r="E106" i="2"/>
  <c r="H106" i="2"/>
  <c r="F98" i="2"/>
  <c r="G98" i="2"/>
  <c r="E98" i="2"/>
  <c r="H98" i="2"/>
  <c r="D98" i="2"/>
  <c r="F90" i="2"/>
  <c r="G90" i="2"/>
  <c r="D90" i="2"/>
  <c r="E90" i="2"/>
  <c r="H90" i="2"/>
  <c r="F82" i="2"/>
  <c r="G82" i="2"/>
  <c r="D82" i="2"/>
  <c r="E82" i="2"/>
  <c r="H82" i="2"/>
  <c r="F74" i="2"/>
  <c r="G74" i="2"/>
  <c r="D74" i="2"/>
  <c r="E74" i="2"/>
  <c r="H74" i="2"/>
  <c r="F66" i="2"/>
  <c r="G66" i="2"/>
  <c r="E66" i="2"/>
  <c r="H66" i="2"/>
  <c r="D66" i="2"/>
  <c r="F58" i="2"/>
  <c r="G58" i="2"/>
  <c r="D58" i="2"/>
  <c r="E58" i="2"/>
  <c r="H58" i="2"/>
  <c r="F50" i="2"/>
  <c r="G50" i="2"/>
  <c r="D50" i="2"/>
  <c r="E50" i="2"/>
  <c r="H50" i="2"/>
  <c r="F42" i="2"/>
  <c r="G42" i="2"/>
  <c r="D42" i="2"/>
  <c r="E42" i="2"/>
  <c r="H42" i="2"/>
  <c r="F34" i="2"/>
  <c r="G34" i="2"/>
  <c r="D34" i="2"/>
  <c r="E34" i="2"/>
  <c r="H34" i="2"/>
  <c r="F26" i="2"/>
  <c r="G26" i="2"/>
  <c r="D26" i="2"/>
  <c r="E26" i="2"/>
  <c r="H26" i="2"/>
  <c r="F18" i="2"/>
  <c r="G18" i="2"/>
  <c r="D18" i="2"/>
  <c r="E18" i="2"/>
  <c r="H18" i="2"/>
  <c r="E305" i="2"/>
  <c r="E297" i="2"/>
  <c r="E289" i="2"/>
  <c r="E281" i="2"/>
  <c r="E273" i="2"/>
  <c r="E265" i="2"/>
  <c r="G256" i="2"/>
  <c r="F249" i="2"/>
  <c r="E240" i="2"/>
  <c r="G225" i="2"/>
  <c r="F216" i="2"/>
  <c r="E209" i="2"/>
  <c r="H201" i="2"/>
  <c r="D200" i="2"/>
  <c r="G192" i="2"/>
  <c r="F185" i="2"/>
  <c r="F114" i="2"/>
  <c r="D114" i="2"/>
  <c r="E114" i="2"/>
  <c r="G114" i="2"/>
  <c r="H114" i="2"/>
  <c r="D169" i="2"/>
  <c r="E169" i="2"/>
  <c r="H169" i="2"/>
  <c r="D161" i="2"/>
  <c r="E161" i="2"/>
  <c r="F161" i="2"/>
  <c r="G161" i="2"/>
  <c r="H161" i="2"/>
  <c r="D145" i="2"/>
  <c r="E145" i="2"/>
  <c r="F145" i="2"/>
  <c r="G145" i="2"/>
  <c r="H145" i="2"/>
  <c r="D121" i="2"/>
  <c r="E121" i="2"/>
  <c r="F121" i="2"/>
  <c r="G121" i="2"/>
  <c r="H121" i="2"/>
  <c r="D105" i="2"/>
  <c r="E105" i="2"/>
  <c r="F105" i="2"/>
  <c r="G105" i="2"/>
  <c r="H105" i="2"/>
  <c r="D89" i="2"/>
  <c r="H89" i="2"/>
  <c r="E89" i="2"/>
  <c r="F89" i="2"/>
  <c r="G89" i="2"/>
  <c r="D73" i="2"/>
  <c r="E73" i="2"/>
  <c r="F73" i="2"/>
  <c r="G73" i="2"/>
  <c r="H73" i="2"/>
  <c r="D25" i="2"/>
  <c r="H25" i="2"/>
  <c r="E25" i="2"/>
  <c r="F25" i="2"/>
  <c r="G25" i="2"/>
  <c r="F256" i="2"/>
  <c r="E249" i="2"/>
  <c r="H241" i="2"/>
  <c r="D240" i="2"/>
  <c r="G232" i="2"/>
  <c r="F225" i="2"/>
  <c r="E216" i="2"/>
  <c r="G201" i="2"/>
  <c r="F192" i="2"/>
  <c r="E185" i="2"/>
  <c r="D177" i="2"/>
  <c r="E177" i="2"/>
  <c r="H177" i="2"/>
  <c r="D153" i="2"/>
  <c r="E153" i="2"/>
  <c r="F153" i="2"/>
  <c r="G153" i="2"/>
  <c r="H153" i="2"/>
  <c r="E137" i="2"/>
  <c r="F137" i="2"/>
  <c r="G137" i="2"/>
  <c r="H137" i="2"/>
  <c r="D137" i="2"/>
  <c r="H129" i="2"/>
  <c r="D129" i="2"/>
  <c r="E129" i="2"/>
  <c r="F129" i="2"/>
  <c r="G129" i="2"/>
  <c r="D113" i="2"/>
  <c r="F113" i="2"/>
  <c r="G113" i="2"/>
  <c r="H113" i="2"/>
  <c r="E113" i="2"/>
  <c r="D97" i="2"/>
  <c r="E97" i="2"/>
  <c r="F97" i="2"/>
  <c r="G97" i="2"/>
  <c r="H97" i="2"/>
  <c r="D81" i="2"/>
  <c r="F81" i="2"/>
  <c r="G81" i="2"/>
  <c r="H81" i="2"/>
  <c r="E81" i="2"/>
  <c r="D65" i="2"/>
  <c r="E65" i="2"/>
  <c r="F65" i="2"/>
  <c r="G65" i="2"/>
  <c r="H65" i="2"/>
  <c r="D57" i="2"/>
  <c r="H57" i="2"/>
  <c r="E57" i="2"/>
  <c r="F57" i="2"/>
  <c r="G57" i="2"/>
  <c r="D49" i="2"/>
  <c r="F49" i="2"/>
  <c r="G49" i="2"/>
  <c r="H49" i="2"/>
  <c r="E49" i="2"/>
  <c r="D41" i="2"/>
  <c r="E41" i="2"/>
  <c r="F41" i="2"/>
  <c r="G41" i="2"/>
  <c r="H41" i="2"/>
  <c r="D33" i="2"/>
  <c r="H33" i="2"/>
  <c r="E33" i="2"/>
  <c r="F33" i="2"/>
  <c r="G33" i="2"/>
  <c r="D17" i="2"/>
  <c r="H17" i="2"/>
  <c r="E17" i="2"/>
  <c r="F17" i="2"/>
  <c r="G17" i="2"/>
  <c r="H184" i="2"/>
  <c r="F184" i="2"/>
  <c r="H176" i="2"/>
  <c r="E176" i="2"/>
  <c r="F176" i="2"/>
  <c r="H168" i="2"/>
  <c r="E168" i="2"/>
  <c r="F168" i="2"/>
  <c r="H160" i="2"/>
  <c r="D160" i="2"/>
  <c r="E160" i="2"/>
  <c r="F160" i="2"/>
  <c r="H152" i="2"/>
  <c r="D152" i="2"/>
  <c r="E152" i="2"/>
  <c r="F152" i="2"/>
  <c r="G152" i="2"/>
  <c r="H144" i="2"/>
  <c r="F144" i="2"/>
  <c r="G144" i="2"/>
  <c r="D144" i="2"/>
  <c r="E144" i="2"/>
  <c r="H136" i="2"/>
  <c r="D136" i="2"/>
  <c r="E136" i="2"/>
  <c r="F136" i="2"/>
  <c r="G136" i="2"/>
  <c r="H128" i="2"/>
  <c r="D128" i="2"/>
  <c r="E128" i="2"/>
  <c r="F128" i="2"/>
  <c r="G128" i="2"/>
  <c r="H120" i="2"/>
  <c r="G120" i="2"/>
  <c r="D120" i="2"/>
  <c r="E120" i="2"/>
  <c r="F120" i="2"/>
  <c r="H112" i="2"/>
  <c r="D112" i="2"/>
  <c r="E112" i="2"/>
  <c r="F112" i="2"/>
  <c r="G112" i="2"/>
  <c r="H104" i="2"/>
  <c r="G104" i="2"/>
  <c r="D104" i="2"/>
  <c r="E104" i="2"/>
  <c r="F104" i="2"/>
  <c r="H96" i="2"/>
  <c r="E96" i="2"/>
  <c r="F96" i="2"/>
  <c r="G96" i="2"/>
  <c r="D96" i="2"/>
  <c r="H88" i="2"/>
  <c r="D88" i="2"/>
  <c r="E88" i="2"/>
  <c r="F88" i="2"/>
  <c r="G88" i="2"/>
  <c r="H80" i="2"/>
  <c r="D80" i="2"/>
  <c r="E80" i="2"/>
  <c r="F80" i="2"/>
  <c r="G80" i="2"/>
  <c r="H72" i="2"/>
  <c r="G72" i="2"/>
  <c r="D72" i="2"/>
  <c r="E72" i="2"/>
  <c r="F72" i="2"/>
  <c r="H64" i="2"/>
  <c r="E64" i="2"/>
  <c r="F64" i="2"/>
  <c r="G64" i="2"/>
  <c r="D64" i="2"/>
  <c r="H56" i="2"/>
  <c r="D56" i="2"/>
  <c r="E56" i="2"/>
  <c r="F56" i="2"/>
  <c r="G56" i="2"/>
  <c r="H48" i="2"/>
  <c r="D48" i="2"/>
  <c r="E48" i="2"/>
  <c r="F48" i="2"/>
  <c r="G48" i="2"/>
  <c r="H40" i="2"/>
  <c r="G40" i="2"/>
  <c r="D40" i="2"/>
  <c r="E40" i="2"/>
  <c r="F40" i="2"/>
  <c r="H32" i="2"/>
  <c r="E32" i="2"/>
  <c r="F32" i="2"/>
  <c r="G32" i="2"/>
  <c r="D32" i="2"/>
  <c r="H24" i="2"/>
  <c r="E24" i="2"/>
  <c r="F24" i="2"/>
  <c r="D24" i="2"/>
  <c r="G24" i="2"/>
  <c r="H16" i="2"/>
  <c r="E16" i="2"/>
  <c r="F16" i="2"/>
  <c r="G16" i="2"/>
  <c r="D16" i="2"/>
  <c r="E256" i="2"/>
  <c r="F232" i="2"/>
  <c r="D216" i="2"/>
  <c r="G208" i="2"/>
  <c r="E192" i="2"/>
  <c r="G160" i="2"/>
  <c r="BW67" i="3" l="1"/>
  <c r="BX67" i="3" s="1"/>
  <c r="BV68" i="3"/>
  <c r="AX68" i="3"/>
  <c r="AY67" i="3"/>
  <c r="AZ67" i="3" s="1"/>
  <c r="AN13" i="2"/>
  <c r="AN12"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K6" i="2"/>
  <c r="K11" i="2" s="1"/>
  <c r="BW68" i="3" l="1"/>
  <c r="BX68" i="3" s="1"/>
  <c r="BV69" i="3"/>
  <c r="AX69" i="3"/>
  <c r="AY68" i="3"/>
  <c r="AZ68" i="3" s="1"/>
  <c r="M11" i="2"/>
  <c r="N11" i="2" s="1"/>
  <c r="U11" i="2"/>
  <c r="V11" i="2" s="1"/>
  <c r="S11" i="2"/>
  <c r="T11" i="2" s="1"/>
  <c r="Q11" i="2"/>
  <c r="R11" i="2" s="1"/>
  <c r="O11" i="2"/>
  <c r="P11" i="2" s="1"/>
  <c r="L11" i="2"/>
  <c r="K12" i="2"/>
  <c r="BV70" i="3" l="1"/>
  <c r="BW69" i="3"/>
  <c r="BX69" i="3" s="1"/>
  <c r="AX70" i="3"/>
  <c r="AY69" i="3"/>
  <c r="AZ69" i="3" s="1"/>
  <c r="M12" i="2"/>
  <c r="N12" i="2" s="1"/>
  <c r="U12" i="2"/>
  <c r="V12" i="2" s="1"/>
  <c r="S12" i="2"/>
  <c r="T12" i="2" s="1"/>
  <c r="Q12" i="2"/>
  <c r="R12" i="2" s="1"/>
  <c r="O12" i="2"/>
  <c r="P12" i="2" s="1"/>
  <c r="L12" i="2"/>
  <c r="K13" i="2"/>
  <c r="BW70" i="3" l="1"/>
  <c r="BX70" i="3" s="1"/>
  <c r="BV71" i="3"/>
  <c r="AX71" i="3"/>
  <c r="AY70" i="3"/>
  <c r="AZ70" i="3" s="1"/>
  <c r="M13" i="2"/>
  <c r="N13" i="2" s="1"/>
  <c r="U13" i="2"/>
  <c r="V13" i="2" s="1"/>
  <c r="S13" i="2"/>
  <c r="T13" i="2" s="1"/>
  <c r="Q13" i="2"/>
  <c r="R13" i="2" s="1"/>
  <c r="O13" i="2"/>
  <c r="P13" i="2" s="1"/>
  <c r="L13" i="2"/>
  <c r="K14" i="2"/>
  <c r="BW71" i="3" l="1"/>
  <c r="BX71" i="3" s="1"/>
  <c r="BV72" i="3"/>
  <c r="AX72" i="3"/>
  <c r="AY71" i="3"/>
  <c r="AZ71" i="3" s="1"/>
  <c r="M14" i="2"/>
  <c r="N14" i="2" s="1"/>
  <c r="U14" i="2"/>
  <c r="V14" i="2" s="1"/>
  <c r="S14" i="2"/>
  <c r="T14" i="2" s="1"/>
  <c r="Q14" i="2"/>
  <c r="R14" i="2" s="1"/>
  <c r="O14" i="2"/>
  <c r="P14" i="2" s="1"/>
  <c r="L14" i="2"/>
  <c r="K15" i="2"/>
  <c r="BW72" i="3" l="1"/>
  <c r="BX72" i="3" s="1"/>
  <c r="BV73" i="3"/>
  <c r="AX73" i="3"/>
  <c r="AY72" i="3"/>
  <c r="AZ72" i="3" s="1"/>
  <c r="M15" i="2"/>
  <c r="N15" i="2" s="1"/>
  <c r="U15" i="2"/>
  <c r="V15" i="2" s="1"/>
  <c r="S15" i="2"/>
  <c r="T15" i="2" s="1"/>
  <c r="Q15" i="2"/>
  <c r="R15" i="2" s="1"/>
  <c r="O15" i="2"/>
  <c r="P15" i="2" s="1"/>
  <c r="L15" i="2"/>
  <c r="K16" i="2"/>
  <c r="BW73" i="3" l="1"/>
  <c r="BX73" i="3" s="1"/>
  <c r="BV74" i="3"/>
  <c r="AX74" i="3"/>
  <c r="AY73" i="3"/>
  <c r="AZ73" i="3" s="1"/>
  <c r="M16" i="2"/>
  <c r="N16" i="2" s="1"/>
  <c r="U16" i="2"/>
  <c r="V16" i="2" s="1"/>
  <c r="S16" i="2"/>
  <c r="T16" i="2" s="1"/>
  <c r="Q16" i="2"/>
  <c r="R16" i="2" s="1"/>
  <c r="O16" i="2"/>
  <c r="P16" i="2" s="1"/>
  <c r="L16" i="2"/>
  <c r="K17" i="2"/>
  <c r="BW74" i="3" l="1"/>
  <c r="BX74" i="3" s="1"/>
  <c r="BV75" i="3"/>
  <c r="AX75" i="3"/>
  <c r="AY74" i="3"/>
  <c r="AZ74" i="3" s="1"/>
  <c r="M17" i="2"/>
  <c r="N17" i="2" s="1"/>
  <c r="U17" i="2"/>
  <c r="V17" i="2" s="1"/>
  <c r="S17" i="2"/>
  <c r="T17" i="2" s="1"/>
  <c r="Q17" i="2"/>
  <c r="R17" i="2" s="1"/>
  <c r="O17" i="2"/>
  <c r="P17" i="2" s="1"/>
  <c r="L17" i="2"/>
  <c r="K18" i="2"/>
  <c r="BW75" i="3" l="1"/>
  <c r="BX75" i="3" s="1"/>
  <c r="BV76" i="3"/>
  <c r="BW76" i="3" s="1"/>
  <c r="BX76" i="3" s="1"/>
  <c r="AX76" i="3"/>
  <c r="AY76" i="3" s="1"/>
  <c r="AZ76" i="3" s="1"/>
  <c r="AY75" i="3"/>
  <c r="AZ75" i="3" s="1"/>
  <c r="M18" i="2"/>
  <c r="N18" i="2" s="1"/>
  <c r="U18" i="2"/>
  <c r="V18" i="2" s="1"/>
  <c r="S18" i="2"/>
  <c r="T18" i="2" s="1"/>
  <c r="Q18" i="2"/>
  <c r="R18" i="2" s="1"/>
  <c r="O18" i="2"/>
  <c r="P18" i="2" s="1"/>
  <c r="L18" i="2"/>
  <c r="K19" i="2"/>
  <c r="M19" i="2" l="1"/>
  <c r="N19" i="2" s="1"/>
  <c r="U19" i="2"/>
  <c r="V19" i="2" s="1"/>
  <c r="S19" i="2"/>
  <c r="T19" i="2" s="1"/>
  <c r="Q19" i="2"/>
  <c r="R19" i="2" s="1"/>
  <c r="O19" i="2"/>
  <c r="P19" i="2" s="1"/>
  <c r="L19" i="2"/>
  <c r="K20" i="2"/>
  <c r="M20" i="2" l="1"/>
  <c r="N20" i="2" s="1"/>
  <c r="U20" i="2"/>
  <c r="V20" i="2" s="1"/>
  <c r="S20" i="2"/>
  <c r="T20" i="2" s="1"/>
  <c r="Q20" i="2"/>
  <c r="R20" i="2" s="1"/>
  <c r="O20" i="2"/>
  <c r="P20" i="2" s="1"/>
  <c r="L20" i="2"/>
  <c r="K21" i="2"/>
  <c r="M21" i="2" l="1"/>
  <c r="N21" i="2" s="1"/>
  <c r="U21" i="2"/>
  <c r="V21" i="2" s="1"/>
  <c r="S21" i="2"/>
  <c r="T21" i="2" s="1"/>
  <c r="Q21" i="2"/>
  <c r="R21" i="2" s="1"/>
  <c r="O21" i="2"/>
  <c r="P21" i="2" s="1"/>
  <c r="L21" i="2"/>
  <c r="K22" i="2"/>
  <c r="M22" i="2" l="1"/>
  <c r="N22" i="2" s="1"/>
  <c r="U22" i="2"/>
  <c r="V22" i="2" s="1"/>
  <c r="S22" i="2"/>
  <c r="T22" i="2" s="1"/>
  <c r="Q22" i="2"/>
  <c r="R22" i="2" s="1"/>
  <c r="O22" i="2"/>
  <c r="P22" i="2" s="1"/>
  <c r="L22" i="2"/>
  <c r="K23" i="2"/>
  <c r="M23" i="2" l="1"/>
  <c r="N23" i="2" s="1"/>
  <c r="U23" i="2"/>
  <c r="V23" i="2" s="1"/>
  <c r="S23" i="2"/>
  <c r="T23" i="2" s="1"/>
  <c r="Q23" i="2"/>
  <c r="R23" i="2" s="1"/>
  <c r="O23" i="2"/>
  <c r="P23" i="2" s="1"/>
  <c r="L23" i="2"/>
  <c r="K24" i="2"/>
  <c r="M24" i="2" l="1"/>
  <c r="N24" i="2" s="1"/>
  <c r="U24" i="2"/>
  <c r="V24" i="2" s="1"/>
  <c r="S24" i="2"/>
  <c r="T24" i="2" s="1"/>
  <c r="Q24" i="2"/>
  <c r="R24" i="2" s="1"/>
  <c r="O24" i="2"/>
  <c r="P24" i="2" s="1"/>
  <c r="L24" i="2"/>
  <c r="K25" i="2"/>
  <c r="M25" i="2" l="1"/>
  <c r="N25" i="2" s="1"/>
  <c r="U25" i="2"/>
  <c r="V25" i="2" s="1"/>
  <c r="S25" i="2"/>
  <c r="T25" i="2" s="1"/>
  <c r="Q25" i="2"/>
  <c r="R25" i="2" s="1"/>
  <c r="O25" i="2"/>
  <c r="P25" i="2" s="1"/>
  <c r="L25" i="2"/>
  <c r="K26" i="2"/>
  <c r="M26" i="2" l="1"/>
  <c r="N26" i="2" s="1"/>
  <c r="U26" i="2"/>
  <c r="V26" i="2" s="1"/>
  <c r="S26" i="2"/>
  <c r="T26" i="2" s="1"/>
  <c r="Q26" i="2"/>
  <c r="R26" i="2" s="1"/>
  <c r="O26" i="2"/>
  <c r="P26" i="2" s="1"/>
  <c r="L26" i="2"/>
  <c r="K27" i="2"/>
  <c r="M27" i="2" l="1"/>
  <c r="N27" i="2" s="1"/>
  <c r="U27" i="2"/>
  <c r="V27" i="2" s="1"/>
  <c r="S27" i="2"/>
  <c r="T27" i="2" s="1"/>
  <c r="Q27" i="2"/>
  <c r="R27" i="2" s="1"/>
  <c r="O27" i="2"/>
  <c r="P27" i="2" s="1"/>
  <c r="L27" i="2"/>
  <c r="K28" i="2"/>
  <c r="M28" i="2" l="1"/>
  <c r="N28" i="2" s="1"/>
  <c r="U28" i="2"/>
  <c r="V28" i="2" s="1"/>
  <c r="S28" i="2"/>
  <c r="T28" i="2" s="1"/>
  <c r="Q28" i="2"/>
  <c r="R28" i="2" s="1"/>
  <c r="O28" i="2"/>
  <c r="P28" i="2" s="1"/>
  <c r="L28" i="2"/>
  <c r="K29" i="2"/>
  <c r="M29" i="2" l="1"/>
  <c r="N29" i="2" s="1"/>
  <c r="U29" i="2"/>
  <c r="V29" i="2" s="1"/>
  <c r="S29" i="2"/>
  <c r="T29" i="2" s="1"/>
  <c r="Q29" i="2"/>
  <c r="R29" i="2" s="1"/>
  <c r="O29" i="2"/>
  <c r="P29" i="2" s="1"/>
  <c r="L29" i="2"/>
  <c r="K30" i="2"/>
  <c r="M30" i="2" l="1"/>
  <c r="N30" i="2" s="1"/>
  <c r="U30" i="2"/>
  <c r="V30" i="2" s="1"/>
  <c r="S30" i="2"/>
  <c r="T30" i="2" s="1"/>
  <c r="Q30" i="2"/>
  <c r="R30" i="2" s="1"/>
  <c r="O30" i="2"/>
  <c r="P30" i="2" s="1"/>
  <c r="L30" i="2"/>
  <c r="K31" i="2"/>
  <c r="M31" i="2" l="1"/>
  <c r="N31" i="2" s="1"/>
  <c r="U31" i="2"/>
  <c r="V31" i="2" s="1"/>
  <c r="S31" i="2"/>
  <c r="T31" i="2" s="1"/>
  <c r="Q31" i="2"/>
  <c r="R31" i="2" s="1"/>
  <c r="O31" i="2"/>
  <c r="P31" i="2" s="1"/>
  <c r="L31" i="2"/>
  <c r="K32" i="2"/>
  <c r="M32" i="2" l="1"/>
  <c r="N32" i="2" s="1"/>
  <c r="U32" i="2"/>
  <c r="V32" i="2" s="1"/>
  <c r="S32" i="2"/>
  <c r="T32" i="2" s="1"/>
  <c r="Q32" i="2"/>
  <c r="R32" i="2" s="1"/>
  <c r="O32" i="2"/>
  <c r="P32" i="2" s="1"/>
  <c r="L32" i="2"/>
  <c r="K33" i="2"/>
  <c r="M33" i="2" l="1"/>
  <c r="N33" i="2" s="1"/>
  <c r="U33" i="2"/>
  <c r="V33" i="2" s="1"/>
  <c r="S33" i="2"/>
  <c r="T33" i="2" s="1"/>
  <c r="Q33" i="2"/>
  <c r="R33" i="2" s="1"/>
  <c r="O33" i="2"/>
  <c r="P33" i="2" s="1"/>
  <c r="L33" i="2"/>
  <c r="K34" i="2"/>
  <c r="M34" i="2" l="1"/>
  <c r="N34" i="2" s="1"/>
  <c r="U34" i="2"/>
  <c r="V34" i="2" s="1"/>
  <c r="S34" i="2"/>
  <c r="T34" i="2" s="1"/>
  <c r="Q34" i="2"/>
  <c r="R34" i="2" s="1"/>
  <c r="O34" i="2"/>
  <c r="P34" i="2" s="1"/>
  <c r="L34" i="2"/>
  <c r="K35" i="2"/>
  <c r="M35" i="2" l="1"/>
  <c r="N35" i="2" s="1"/>
  <c r="U35" i="2"/>
  <c r="V35" i="2" s="1"/>
  <c r="S35" i="2"/>
  <c r="T35" i="2" s="1"/>
  <c r="Q35" i="2"/>
  <c r="R35" i="2" s="1"/>
  <c r="O35" i="2"/>
  <c r="P35" i="2" s="1"/>
  <c r="L35" i="2"/>
  <c r="K36" i="2"/>
  <c r="M36" i="2" l="1"/>
  <c r="N36" i="2" s="1"/>
  <c r="U36" i="2"/>
  <c r="V36" i="2" s="1"/>
  <c r="S36" i="2"/>
  <c r="T36" i="2" s="1"/>
  <c r="Q36" i="2"/>
  <c r="R36" i="2" s="1"/>
  <c r="O36" i="2"/>
  <c r="P36" i="2" s="1"/>
  <c r="L36" i="2"/>
  <c r="K37" i="2"/>
  <c r="M37" i="2" l="1"/>
  <c r="N37" i="2" s="1"/>
  <c r="U37" i="2"/>
  <c r="V37" i="2" s="1"/>
  <c r="S37" i="2"/>
  <c r="T37" i="2" s="1"/>
  <c r="Q37" i="2"/>
  <c r="R37" i="2" s="1"/>
  <c r="O37" i="2"/>
  <c r="P37" i="2" s="1"/>
  <c r="L37" i="2"/>
  <c r="K38" i="2"/>
  <c r="M38" i="2" l="1"/>
  <c r="N38" i="2" s="1"/>
  <c r="U38" i="2"/>
  <c r="V38" i="2" s="1"/>
  <c r="S38" i="2"/>
  <c r="T38" i="2" s="1"/>
  <c r="Q38" i="2"/>
  <c r="R38" i="2" s="1"/>
  <c r="O38" i="2"/>
  <c r="P38" i="2" s="1"/>
  <c r="L38" i="2"/>
  <c r="K39" i="2"/>
  <c r="M39" i="2" l="1"/>
  <c r="N39" i="2" s="1"/>
  <c r="U39" i="2"/>
  <c r="V39" i="2" s="1"/>
  <c r="S39" i="2"/>
  <c r="T39" i="2" s="1"/>
  <c r="Q39" i="2"/>
  <c r="R39" i="2" s="1"/>
  <c r="O39" i="2"/>
  <c r="P39" i="2" s="1"/>
  <c r="L39" i="2"/>
  <c r="K40" i="2"/>
  <c r="M40" i="2" l="1"/>
  <c r="N40" i="2" s="1"/>
  <c r="U40" i="2"/>
  <c r="V40" i="2" s="1"/>
  <c r="S40" i="2"/>
  <c r="T40" i="2" s="1"/>
  <c r="Q40" i="2"/>
  <c r="R40" i="2" s="1"/>
  <c r="O40" i="2"/>
  <c r="P40" i="2" s="1"/>
  <c r="K41" i="2"/>
  <c r="L40" i="2"/>
  <c r="B12" i="2"/>
  <c r="B13" i="2" s="1"/>
  <c r="B14" i="2" s="1"/>
  <c r="B15" i="2" s="1"/>
  <c r="B16" i="2" s="1"/>
  <c r="B17" i="2" s="1"/>
  <c r="B18" i="2" s="1"/>
  <c r="B19" i="2" s="1"/>
  <c r="B20" i="2" s="1"/>
  <c r="B21" i="2" s="1"/>
  <c r="B22" i="2" s="1"/>
  <c r="B23" i="2" s="1"/>
  <c r="B24" i="2" s="1"/>
  <c r="B25" i="2" s="1"/>
  <c r="B26" i="2" s="1"/>
  <c r="B27" i="2" s="1"/>
  <c r="B28" i="2" s="1"/>
  <c r="B29" i="2" s="1"/>
  <c r="B30" i="2" s="1"/>
  <c r="B31" i="2" s="1"/>
  <c r="B32" i="2" s="1"/>
  <c r="B33" i="2" s="1"/>
  <c r="B34" i="2" s="1"/>
  <c r="B35" i="2" s="1"/>
  <c r="B36" i="2" s="1"/>
  <c r="B37" i="2" s="1"/>
  <c r="B38" i="2" s="1"/>
  <c r="B39" i="2" s="1"/>
  <c r="B40" i="2" s="1"/>
  <c r="B41" i="2" s="1"/>
  <c r="B42" i="2" s="1"/>
  <c r="B43" i="2" s="1"/>
  <c r="B44" i="2" s="1"/>
  <c r="B45" i="2" s="1"/>
  <c r="B46" i="2" s="1"/>
  <c r="B47" i="2" s="1"/>
  <c r="B48" i="2" s="1"/>
  <c r="B49" i="2" s="1"/>
  <c r="B50" i="2" s="1"/>
  <c r="B51" i="2" s="1"/>
  <c r="B52" i="2" s="1"/>
  <c r="B53" i="2" s="1"/>
  <c r="B54" i="2" s="1"/>
  <c r="B55" i="2" s="1"/>
  <c r="B56" i="2" s="1"/>
  <c r="B57" i="2" s="1"/>
  <c r="B58" i="2" s="1"/>
  <c r="B59" i="2" s="1"/>
  <c r="B60" i="2" s="1"/>
  <c r="B61" i="2" s="1"/>
  <c r="B62" i="2" s="1"/>
  <c r="B63" i="2" s="1"/>
  <c r="B64" i="2" s="1"/>
  <c r="B65" i="2" s="1"/>
  <c r="B66" i="2" s="1"/>
  <c r="B67" i="2" s="1"/>
  <c r="B68" i="2" s="1"/>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B158" i="2" s="1"/>
  <c r="B159" i="2" s="1"/>
  <c r="B160" i="2" s="1"/>
  <c r="B161" i="2" s="1"/>
  <c r="B162" i="2" s="1"/>
  <c r="B163" i="2" s="1"/>
  <c r="B164" i="2" s="1"/>
  <c r="B165" i="2" s="1"/>
  <c r="B166" i="2" s="1"/>
  <c r="B167" i="2" s="1"/>
  <c r="B168" i="2" s="1"/>
  <c r="B169" i="2" s="1"/>
  <c r="B170" i="2" s="1"/>
  <c r="B171" i="2" s="1"/>
  <c r="B172" i="2" s="1"/>
  <c r="B173" i="2" s="1"/>
  <c r="B174" i="2" s="1"/>
  <c r="B175" i="2" s="1"/>
  <c r="B176" i="2" s="1"/>
  <c r="B177" i="2" s="1"/>
  <c r="B178" i="2" s="1"/>
  <c r="B179" i="2" s="1"/>
  <c r="B180" i="2" s="1"/>
  <c r="B181" i="2" s="1"/>
  <c r="B182" i="2" s="1"/>
  <c r="B183" i="2" s="1"/>
  <c r="B184" i="2" s="1"/>
  <c r="B185" i="2" s="1"/>
  <c r="B186" i="2" s="1"/>
  <c r="B187" i="2" s="1"/>
  <c r="B188" i="2" s="1"/>
  <c r="B189" i="2" s="1"/>
  <c r="B190" i="2" s="1"/>
  <c r="B191" i="2" s="1"/>
  <c r="B192" i="2" s="1"/>
  <c r="B193" i="2" s="1"/>
  <c r="B194" i="2" s="1"/>
  <c r="B195" i="2" s="1"/>
  <c r="B196" i="2" s="1"/>
  <c r="B197" i="2" s="1"/>
  <c r="B198" i="2" s="1"/>
  <c r="B199" i="2" s="1"/>
  <c r="B200" i="2" s="1"/>
  <c r="B201" i="2" s="1"/>
  <c r="B202" i="2" s="1"/>
  <c r="B203" i="2" s="1"/>
  <c r="B204" i="2" s="1"/>
  <c r="B205" i="2" s="1"/>
  <c r="B206" i="2" s="1"/>
  <c r="B207" i="2" s="1"/>
  <c r="B208" i="2" s="1"/>
  <c r="B209" i="2" s="1"/>
  <c r="B210" i="2" s="1"/>
  <c r="B211" i="2" s="1"/>
  <c r="B212" i="2" s="1"/>
  <c r="B213" i="2" s="1"/>
  <c r="B214" i="2" s="1"/>
  <c r="B215" i="2" s="1"/>
  <c r="B216" i="2" s="1"/>
  <c r="B217" i="2" s="1"/>
  <c r="B218" i="2" s="1"/>
  <c r="B219" i="2" s="1"/>
  <c r="B220" i="2" s="1"/>
  <c r="B221" i="2" s="1"/>
  <c r="B222" i="2" s="1"/>
  <c r="B223" i="2" s="1"/>
  <c r="B224" i="2" s="1"/>
  <c r="B225" i="2" s="1"/>
  <c r="B226" i="2" s="1"/>
  <c r="B227" i="2" s="1"/>
  <c r="B228" i="2" s="1"/>
  <c r="B229" i="2" s="1"/>
  <c r="B230" i="2" s="1"/>
  <c r="B231" i="2" s="1"/>
  <c r="B232" i="2" s="1"/>
  <c r="B233" i="2" s="1"/>
  <c r="B234" i="2" s="1"/>
  <c r="B235" i="2" s="1"/>
  <c r="B236" i="2" s="1"/>
  <c r="B237" i="2" s="1"/>
  <c r="B238" i="2" s="1"/>
  <c r="B239" i="2" s="1"/>
  <c r="B240" i="2" s="1"/>
  <c r="B241" i="2" s="1"/>
  <c r="B242" i="2" s="1"/>
  <c r="B243" i="2" s="1"/>
  <c r="B244" i="2" s="1"/>
  <c r="B245" i="2" s="1"/>
  <c r="B246" i="2" s="1"/>
  <c r="B247" i="2" s="1"/>
  <c r="B248" i="2" s="1"/>
  <c r="B249" i="2" s="1"/>
  <c r="B250" i="2" s="1"/>
  <c r="B251" i="2" s="1"/>
  <c r="B252" i="2" s="1"/>
  <c r="B253" i="2" s="1"/>
  <c r="B254" i="2" s="1"/>
  <c r="B255" i="2" s="1"/>
  <c r="B256" i="2" s="1"/>
  <c r="B257" i="2" s="1"/>
  <c r="B258" i="2" s="1"/>
  <c r="B259" i="2" s="1"/>
  <c r="B260" i="2" s="1"/>
  <c r="B261" i="2" s="1"/>
  <c r="B262" i="2" s="1"/>
  <c r="B263" i="2" s="1"/>
  <c r="B264" i="2" s="1"/>
  <c r="B265" i="2" s="1"/>
  <c r="B266" i="2" s="1"/>
  <c r="B267" i="2" s="1"/>
  <c r="B268" i="2" s="1"/>
  <c r="B269" i="2" s="1"/>
  <c r="B270" i="2" s="1"/>
  <c r="B271" i="2" s="1"/>
  <c r="B272" i="2" s="1"/>
  <c r="B273" i="2" s="1"/>
  <c r="B274" i="2" s="1"/>
  <c r="B275" i="2" s="1"/>
  <c r="B276" i="2" s="1"/>
  <c r="B277" i="2" s="1"/>
  <c r="B278" i="2" s="1"/>
  <c r="B279" i="2" s="1"/>
  <c r="B280" i="2" s="1"/>
  <c r="B281" i="2" s="1"/>
  <c r="B282" i="2" s="1"/>
  <c r="B283" i="2" s="1"/>
  <c r="B284" i="2" s="1"/>
  <c r="B285" i="2" s="1"/>
  <c r="B286" i="2" s="1"/>
  <c r="B287" i="2" s="1"/>
  <c r="B288" i="2" s="1"/>
  <c r="B289" i="2" s="1"/>
  <c r="B290" i="2" s="1"/>
  <c r="B291" i="2" s="1"/>
  <c r="B292" i="2" s="1"/>
  <c r="B293" i="2" s="1"/>
  <c r="B294" i="2" s="1"/>
  <c r="B295" i="2" s="1"/>
  <c r="B296" i="2" s="1"/>
  <c r="B297" i="2" s="1"/>
  <c r="B298" i="2" s="1"/>
  <c r="B299" i="2" s="1"/>
  <c r="B300" i="2" s="1"/>
  <c r="B301" i="2" s="1"/>
  <c r="B302" i="2" s="1"/>
  <c r="B303" i="2" s="1"/>
  <c r="B304" i="2" s="1"/>
  <c r="B305" i="2" s="1"/>
  <c r="B306" i="2" s="1"/>
  <c r="B307" i="2" s="1"/>
  <c r="B308" i="2" s="1"/>
  <c r="B309" i="2" s="1"/>
  <c r="B310" i="2" s="1"/>
  <c r="B311" i="2" s="1"/>
  <c r="B312" i="2" s="1"/>
  <c r="B313" i="2" s="1"/>
  <c r="B314" i="2" s="1"/>
  <c r="B315" i="2" s="1"/>
  <c r="B316" i="2" s="1"/>
  <c r="B317" i="2" s="1"/>
  <c r="B318" i="2" s="1"/>
  <c r="B319" i="2" s="1"/>
  <c r="B320" i="2" s="1"/>
  <c r="B321" i="2" s="1"/>
  <c r="B322" i="2" s="1"/>
  <c r="B323" i="2" s="1"/>
  <c r="B324" i="2" s="1"/>
  <c r="B325" i="2" s="1"/>
  <c r="B326" i="2" s="1"/>
  <c r="B327" i="2" s="1"/>
  <c r="B328" i="2" s="1"/>
  <c r="B329" i="2" s="1"/>
  <c r="B330" i="2" s="1"/>
  <c r="B331" i="2" s="1"/>
  <c r="B332" i="2" s="1"/>
  <c r="B333" i="2" s="1"/>
  <c r="B334" i="2" s="1"/>
  <c r="B335" i="2" s="1"/>
  <c r="B336" i="2" s="1"/>
  <c r="B337" i="2" s="1"/>
  <c r="B338" i="2" s="1"/>
  <c r="B339" i="2" s="1"/>
  <c r="B340" i="2" s="1"/>
  <c r="B341" i="2" s="1"/>
  <c r="B342" i="2" s="1"/>
  <c r="B343" i="2" s="1"/>
  <c r="B344" i="2" s="1"/>
  <c r="B345" i="2" s="1"/>
  <c r="B346" i="2" s="1"/>
  <c r="B347" i="2" s="1"/>
  <c r="B348" i="2" s="1"/>
  <c r="B349" i="2" s="1"/>
  <c r="B350" i="2" s="1"/>
  <c r="B351" i="2" s="1"/>
  <c r="B352" i="2" s="1"/>
  <c r="B353" i="2" s="1"/>
  <c r="B354" i="2" s="1"/>
  <c r="B355" i="2" s="1"/>
  <c r="B356" i="2" s="1"/>
  <c r="B357" i="2" s="1"/>
  <c r="B358" i="2" s="1"/>
  <c r="B359" i="2" s="1"/>
  <c r="B360" i="2" s="1"/>
  <c r="B361" i="2" s="1"/>
  <c r="B362" i="2" s="1"/>
  <c r="B363" i="2" s="1"/>
  <c r="B364" i="2" s="1"/>
  <c r="B365" i="2" s="1"/>
  <c r="B366" i="2" s="1"/>
  <c r="B367" i="2" s="1"/>
  <c r="B368" i="2" s="1"/>
  <c r="B369" i="2" s="1"/>
  <c r="B370" i="2" s="1"/>
  <c r="B371" i="2" s="1"/>
  <c r="B372" i="2" s="1"/>
  <c r="B373" i="2" s="1"/>
  <c r="B374" i="2" s="1"/>
  <c r="B375" i="2" s="1"/>
  <c r="B376" i="2" s="1"/>
  <c r="B377" i="2" s="1"/>
  <c r="B378" i="2" s="1"/>
  <c r="B379" i="2" s="1"/>
  <c r="B380" i="2" s="1"/>
  <c r="B381" i="2" s="1"/>
  <c r="B382" i="2" s="1"/>
  <c r="B383" i="2" s="1"/>
  <c r="B384" i="2" s="1"/>
  <c r="B385" i="2" s="1"/>
  <c r="B386" i="2" s="1"/>
  <c r="B387" i="2" s="1"/>
  <c r="B388" i="2" s="1"/>
  <c r="B389" i="2" s="1"/>
  <c r="B390" i="2" s="1"/>
  <c r="B391" i="2" s="1"/>
  <c r="B392" i="2" s="1"/>
  <c r="B393" i="2" s="1"/>
  <c r="B394" i="2" s="1"/>
  <c r="B395" i="2" s="1"/>
  <c r="B396" i="2" s="1"/>
  <c r="B397" i="2" s="1"/>
  <c r="B398" i="2" s="1"/>
  <c r="B399" i="2" s="1"/>
  <c r="B400" i="2" s="1"/>
  <c r="B401" i="2" s="1"/>
  <c r="B402" i="2" s="1"/>
  <c r="B403" i="2" s="1"/>
  <c r="B404" i="2" s="1"/>
  <c r="B405" i="2" s="1"/>
  <c r="B406" i="2" s="1"/>
  <c r="B407" i="2" s="1"/>
  <c r="B408" i="2" s="1"/>
  <c r="B409" i="2" s="1"/>
  <c r="B410" i="2" s="1"/>
  <c r="B411" i="2" s="1"/>
  <c r="B412" i="2" s="1"/>
  <c r="B413" i="2" s="1"/>
  <c r="B414" i="2" s="1"/>
  <c r="B415" i="2" s="1"/>
  <c r="B416" i="2" s="1"/>
  <c r="B417" i="2" s="1"/>
  <c r="B418" i="2" s="1"/>
  <c r="B419" i="2" s="1"/>
  <c r="B420" i="2" s="1"/>
  <c r="B421" i="2" s="1"/>
  <c r="B422" i="2" s="1"/>
  <c r="B423" i="2" s="1"/>
  <c r="B424" i="2" s="1"/>
  <c r="B425" i="2" s="1"/>
  <c r="B426" i="2" s="1"/>
  <c r="B427" i="2" s="1"/>
  <c r="B428" i="2" s="1"/>
  <c r="B429" i="2" s="1"/>
  <c r="B430" i="2" s="1"/>
  <c r="B431" i="2" s="1"/>
  <c r="B432" i="2" s="1"/>
  <c r="B433" i="2" s="1"/>
  <c r="B434" i="2" s="1"/>
  <c r="B435" i="2" s="1"/>
  <c r="B436" i="2" s="1"/>
  <c r="B437" i="2" s="1"/>
  <c r="B438" i="2" s="1"/>
  <c r="B439" i="2" s="1"/>
  <c r="B440" i="2" s="1"/>
  <c r="B441" i="2" s="1"/>
  <c r="B442" i="2" s="1"/>
  <c r="B443" i="2" s="1"/>
  <c r="B444" i="2" s="1"/>
  <c r="B445" i="2" s="1"/>
  <c r="B446" i="2" s="1"/>
  <c r="B447" i="2" s="1"/>
  <c r="B448" i="2" s="1"/>
  <c r="B449" i="2" s="1"/>
  <c r="B450" i="2" s="1"/>
  <c r="B451" i="2" s="1"/>
  <c r="B452" i="2" s="1"/>
  <c r="B453" i="2" s="1"/>
  <c r="B454" i="2" s="1"/>
  <c r="B455" i="2" s="1"/>
  <c r="B456" i="2" s="1"/>
  <c r="B457" i="2" s="1"/>
  <c r="B458" i="2" s="1"/>
  <c r="B459" i="2" s="1"/>
  <c r="B460" i="2" s="1"/>
  <c r="B461" i="2" s="1"/>
  <c r="B462" i="2" s="1"/>
  <c r="B463" i="2" s="1"/>
  <c r="B464" i="2" s="1"/>
  <c r="B465" i="2" s="1"/>
  <c r="B466" i="2" s="1"/>
  <c r="B467" i="2" s="1"/>
  <c r="B468" i="2" s="1"/>
  <c r="B469" i="2" s="1"/>
  <c r="B470" i="2" s="1"/>
  <c r="B471" i="2" s="1"/>
  <c r="B472" i="2" s="1"/>
  <c r="B473" i="2" s="1"/>
  <c r="B474" i="2" s="1"/>
  <c r="B475" i="2" s="1"/>
  <c r="B476" i="2" s="1"/>
  <c r="B477" i="2" s="1"/>
  <c r="B478" i="2" s="1"/>
  <c r="B479" i="2" s="1"/>
  <c r="B480" i="2" s="1"/>
  <c r="B481" i="2" s="1"/>
  <c r="B482" i="2" s="1"/>
  <c r="B483" i="2" s="1"/>
  <c r="B484" i="2" s="1"/>
  <c r="B485" i="2" s="1"/>
  <c r="B486" i="2" s="1"/>
  <c r="B487" i="2" s="1"/>
  <c r="B488" i="2" s="1"/>
  <c r="B489" i="2" s="1"/>
  <c r="B490" i="2" s="1"/>
  <c r="B491" i="2" s="1"/>
  <c r="B492" i="2" s="1"/>
  <c r="B493" i="2" s="1"/>
  <c r="B494" i="2" s="1"/>
  <c r="B495" i="2" s="1"/>
  <c r="B496" i="2" s="1"/>
  <c r="B497" i="2" s="1"/>
  <c r="B498" i="2" s="1"/>
  <c r="B499" i="2" s="1"/>
  <c r="B500" i="2" s="1"/>
  <c r="B501" i="2" s="1"/>
  <c r="B502" i="2" s="1"/>
  <c r="B503" i="2" s="1"/>
  <c r="B504" i="2" s="1"/>
  <c r="B505" i="2" s="1"/>
  <c r="B506" i="2" s="1"/>
  <c r="B507" i="2" s="1"/>
  <c r="B508" i="2" s="1"/>
  <c r="B509" i="2" s="1"/>
  <c r="B510" i="2" s="1"/>
  <c r="B511" i="2" s="1"/>
  <c r="B512" i="2" s="1"/>
  <c r="B513" i="2" s="1"/>
  <c r="B514" i="2" s="1"/>
  <c r="B515" i="2" s="1"/>
  <c r="B516" i="2" s="1"/>
  <c r="B517" i="2" s="1"/>
  <c r="B518" i="2" s="1"/>
  <c r="B519" i="2" s="1"/>
  <c r="B520" i="2" s="1"/>
  <c r="B521" i="2" s="1"/>
  <c r="B522" i="2" s="1"/>
  <c r="B523" i="2" s="1"/>
  <c r="B524" i="2" s="1"/>
  <c r="B525" i="2" s="1"/>
  <c r="B526" i="2" s="1"/>
  <c r="B527" i="2" s="1"/>
  <c r="B528" i="2" s="1"/>
  <c r="B529" i="2" s="1"/>
  <c r="B530" i="2" s="1"/>
  <c r="B531" i="2" s="1"/>
  <c r="B532" i="2" s="1"/>
  <c r="B533" i="2" s="1"/>
  <c r="B534" i="2" s="1"/>
  <c r="B535" i="2" s="1"/>
  <c r="B536" i="2" s="1"/>
  <c r="B537" i="2" s="1"/>
  <c r="B538" i="2" s="1"/>
  <c r="B539" i="2" s="1"/>
  <c r="B540" i="2" s="1"/>
  <c r="B541" i="2" s="1"/>
  <c r="B542" i="2" s="1"/>
  <c r="B543" i="2" s="1"/>
  <c r="B544" i="2" s="1"/>
  <c r="B545" i="2" s="1"/>
  <c r="B546" i="2" s="1"/>
  <c r="B547" i="2" s="1"/>
  <c r="B548" i="2" s="1"/>
  <c r="B549" i="2" s="1"/>
  <c r="B550" i="2" s="1"/>
  <c r="B551" i="2" s="1"/>
  <c r="B552" i="2" s="1"/>
  <c r="B553" i="2" s="1"/>
  <c r="B554" i="2" s="1"/>
  <c r="B555" i="2" s="1"/>
  <c r="B556" i="2" s="1"/>
  <c r="B557" i="2" s="1"/>
  <c r="B558" i="2" s="1"/>
  <c r="B559" i="2" s="1"/>
  <c r="B560" i="2" s="1"/>
  <c r="B561" i="2" s="1"/>
  <c r="B562" i="2" s="1"/>
  <c r="B563" i="2" s="1"/>
  <c r="B564" i="2" s="1"/>
  <c r="B565" i="2" s="1"/>
  <c r="B566" i="2" s="1"/>
  <c r="B567" i="2" s="1"/>
  <c r="B568" i="2" s="1"/>
  <c r="B569" i="2" s="1"/>
  <c r="B570" i="2" s="1"/>
  <c r="B571" i="2" s="1"/>
  <c r="B572" i="2" s="1"/>
  <c r="B573" i="2" s="1"/>
  <c r="B574" i="2" s="1"/>
  <c r="B575" i="2" s="1"/>
  <c r="B576" i="2" s="1"/>
  <c r="B577" i="2" s="1"/>
  <c r="B578" i="2" s="1"/>
  <c r="B579" i="2" s="1"/>
  <c r="B580" i="2" s="1"/>
  <c r="B581" i="2" s="1"/>
  <c r="B582" i="2" s="1"/>
  <c r="B583" i="2" s="1"/>
  <c r="B584" i="2" s="1"/>
  <c r="B585" i="2" s="1"/>
  <c r="B586" i="2" s="1"/>
  <c r="B587" i="2" s="1"/>
  <c r="B588" i="2" s="1"/>
  <c r="B589" i="2" s="1"/>
  <c r="B590" i="2" s="1"/>
  <c r="B591" i="2" s="1"/>
  <c r="B592" i="2" s="1"/>
  <c r="B593" i="2" s="1"/>
  <c r="B594" i="2" s="1"/>
  <c r="B595" i="2" s="1"/>
  <c r="B596" i="2" s="1"/>
  <c r="B597" i="2" s="1"/>
  <c r="B598" i="2" s="1"/>
  <c r="B599" i="2" s="1"/>
  <c r="B600" i="2" s="1"/>
  <c r="B601" i="2" s="1"/>
  <c r="B602" i="2" s="1"/>
  <c r="B603" i="2" s="1"/>
  <c r="B604" i="2" s="1"/>
  <c r="B605" i="2" s="1"/>
  <c r="B606" i="2" s="1"/>
  <c r="B607" i="2" s="1"/>
  <c r="B608" i="2" s="1"/>
  <c r="B609" i="2" s="1"/>
  <c r="B610" i="2" s="1"/>
  <c r="B611" i="2" s="1"/>
  <c r="B612" i="2" s="1"/>
  <c r="B613" i="2" s="1"/>
  <c r="B614" i="2" s="1"/>
  <c r="B615" i="2" s="1"/>
  <c r="B616" i="2" s="1"/>
  <c r="B617" i="2" s="1"/>
  <c r="B618" i="2" s="1"/>
  <c r="B619" i="2" s="1"/>
  <c r="B620" i="2" s="1"/>
  <c r="B621" i="2" s="1"/>
  <c r="B622" i="2" s="1"/>
  <c r="B623" i="2" s="1"/>
  <c r="B624" i="2" s="1"/>
  <c r="B625" i="2" s="1"/>
  <c r="B626" i="2" s="1"/>
  <c r="B627" i="2" s="1"/>
  <c r="B628" i="2" s="1"/>
  <c r="B629" i="2" s="1"/>
  <c r="B630" i="2" s="1"/>
  <c r="B631" i="2" s="1"/>
  <c r="B632" i="2" s="1"/>
  <c r="B633" i="2" s="1"/>
  <c r="B634" i="2" s="1"/>
  <c r="B635" i="2" s="1"/>
  <c r="B636" i="2" s="1"/>
  <c r="B637" i="2" s="1"/>
  <c r="B638" i="2" s="1"/>
  <c r="B639" i="2" s="1"/>
  <c r="B640" i="2" s="1"/>
  <c r="B641" i="2" s="1"/>
  <c r="B642" i="2" s="1"/>
  <c r="B643" i="2" s="1"/>
  <c r="B644" i="2" s="1"/>
  <c r="B645" i="2" s="1"/>
  <c r="B646" i="2" s="1"/>
  <c r="B647" i="2" s="1"/>
  <c r="B648" i="2" s="1"/>
  <c r="B649" i="2" s="1"/>
  <c r="B650" i="2" s="1"/>
  <c r="B651" i="2" s="1"/>
  <c r="B652" i="2" s="1"/>
  <c r="B653" i="2" s="1"/>
  <c r="B654" i="2" s="1"/>
  <c r="B655" i="2" s="1"/>
  <c r="B656" i="2" s="1"/>
  <c r="B657" i="2" s="1"/>
  <c r="B658" i="2" s="1"/>
  <c r="B659" i="2" s="1"/>
  <c r="B660" i="2" s="1"/>
  <c r="B661" i="2" s="1"/>
  <c r="B662" i="2" s="1"/>
  <c r="B663" i="2" s="1"/>
  <c r="B664" i="2" s="1"/>
  <c r="B665" i="2" s="1"/>
  <c r="B666" i="2" s="1"/>
  <c r="B667" i="2" s="1"/>
  <c r="B668" i="2" s="1"/>
  <c r="B669" i="2" s="1"/>
  <c r="B670" i="2" s="1"/>
  <c r="B671" i="2" s="1"/>
  <c r="B672" i="2" s="1"/>
  <c r="B673" i="2" s="1"/>
  <c r="B674" i="2" s="1"/>
  <c r="B675" i="2" s="1"/>
  <c r="B676" i="2" s="1"/>
  <c r="B677" i="2" s="1"/>
  <c r="B678" i="2" s="1"/>
  <c r="B679" i="2" s="1"/>
  <c r="B680" i="2" s="1"/>
  <c r="B681" i="2" s="1"/>
  <c r="B682" i="2" s="1"/>
  <c r="B683" i="2" s="1"/>
  <c r="B684" i="2" s="1"/>
  <c r="B685" i="2" s="1"/>
  <c r="B686" i="2" s="1"/>
  <c r="B687" i="2" s="1"/>
  <c r="B688" i="2" s="1"/>
  <c r="B689" i="2" s="1"/>
  <c r="B690" i="2" s="1"/>
  <c r="B691" i="2" s="1"/>
  <c r="B692" i="2" s="1"/>
  <c r="B693" i="2" s="1"/>
  <c r="B694" i="2" s="1"/>
  <c r="B695" i="2" s="1"/>
  <c r="B696" i="2" s="1"/>
  <c r="B697" i="2" s="1"/>
  <c r="B698" i="2" s="1"/>
  <c r="B699" i="2" s="1"/>
  <c r="B700" i="2" s="1"/>
  <c r="B701" i="2" s="1"/>
  <c r="B702" i="2" s="1"/>
  <c r="B703" i="2" s="1"/>
  <c r="B704" i="2" s="1"/>
  <c r="B705" i="2" s="1"/>
  <c r="B706" i="2" s="1"/>
  <c r="B707" i="2" s="1"/>
  <c r="B708" i="2" s="1"/>
  <c r="B709" i="2" s="1"/>
  <c r="B710" i="2" s="1"/>
  <c r="B711" i="2" s="1"/>
  <c r="B712" i="2" s="1"/>
  <c r="B713" i="2" s="1"/>
  <c r="B714" i="2" s="1"/>
  <c r="B715" i="2" s="1"/>
  <c r="B716" i="2" s="1"/>
  <c r="B717" i="2" s="1"/>
  <c r="B718" i="2" s="1"/>
  <c r="B719" i="2" s="1"/>
  <c r="B720" i="2" s="1"/>
  <c r="B721" i="2" s="1"/>
  <c r="B722" i="2" s="1"/>
  <c r="B723" i="2" s="1"/>
  <c r="B724" i="2" s="1"/>
  <c r="B725" i="2" s="1"/>
  <c r="B726" i="2" s="1"/>
  <c r="B727" i="2" s="1"/>
  <c r="B728" i="2" s="1"/>
  <c r="B729" i="2" s="1"/>
  <c r="B730" i="2" s="1"/>
  <c r="B731" i="2" s="1"/>
  <c r="B732" i="2" s="1"/>
  <c r="B733" i="2" s="1"/>
  <c r="B734" i="2" s="1"/>
  <c r="B735" i="2" s="1"/>
  <c r="B736" i="2" s="1"/>
  <c r="B737" i="2" s="1"/>
  <c r="B738" i="2" s="1"/>
  <c r="B739" i="2" s="1"/>
  <c r="B740" i="2" s="1"/>
  <c r="B741" i="2" s="1"/>
  <c r="B742" i="2" s="1"/>
  <c r="B743" i="2" s="1"/>
  <c r="B744" i="2" s="1"/>
  <c r="B745" i="2" s="1"/>
  <c r="B746" i="2" s="1"/>
  <c r="B747" i="2" s="1"/>
  <c r="B748" i="2" s="1"/>
  <c r="B749" i="2" s="1"/>
  <c r="B750" i="2" s="1"/>
  <c r="B751" i="2" s="1"/>
  <c r="B752" i="2" s="1"/>
  <c r="B753" i="2" s="1"/>
  <c r="B754" i="2" s="1"/>
  <c r="B755" i="2" s="1"/>
  <c r="B756" i="2" s="1"/>
  <c r="B757" i="2" s="1"/>
  <c r="B758" i="2" s="1"/>
  <c r="B759" i="2" s="1"/>
  <c r="B760" i="2" s="1"/>
  <c r="B761" i="2" s="1"/>
  <c r="B762" i="2" s="1"/>
  <c r="B763" i="2" s="1"/>
  <c r="B764" i="2" s="1"/>
  <c r="B765" i="2" s="1"/>
  <c r="B766" i="2" s="1"/>
  <c r="B767" i="2" s="1"/>
  <c r="B768" i="2" s="1"/>
  <c r="B769" i="2" s="1"/>
  <c r="B770" i="2" s="1"/>
  <c r="B771" i="2" s="1"/>
  <c r="B772" i="2" s="1"/>
  <c r="B773" i="2" s="1"/>
  <c r="B774" i="2" s="1"/>
  <c r="B775" i="2" s="1"/>
  <c r="B776" i="2" s="1"/>
  <c r="B777" i="2" s="1"/>
  <c r="B778" i="2" s="1"/>
  <c r="B779" i="2" s="1"/>
  <c r="B780" i="2" s="1"/>
  <c r="B781" i="2" s="1"/>
  <c r="B782" i="2" s="1"/>
  <c r="B783" i="2" s="1"/>
  <c r="B784" i="2" s="1"/>
  <c r="B785" i="2" s="1"/>
  <c r="B786" i="2" s="1"/>
  <c r="B787" i="2" s="1"/>
  <c r="B788" i="2" s="1"/>
  <c r="B789" i="2" s="1"/>
  <c r="B790" i="2" s="1"/>
  <c r="B791" i="2" s="1"/>
  <c r="B792" i="2" s="1"/>
  <c r="B793" i="2" s="1"/>
  <c r="B794" i="2" s="1"/>
  <c r="B795" i="2" s="1"/>
  <c r="B796" i="2" s="1"/>
  <c r="B797" i="2" s="1"/>
  <c r="B798" i="2" s="1"/>
  <c r="B799" i="2" s="1"/>
  <c r="B800" i="2" s="1"/>
  <c r="B801" i="2" s="1"/>
  <c r="B802" i="2" s="1"/>
  <c r="B803" i="2" s="1"/>
  <c r="B804" i="2" s="1"/>
  <c r="B805" i="2" s="1"/>
  <c r="B806" i="2" s="1"/>
  <c r="B807" i="2" s="1"/>
  <c r="B808" i="2" s="1"/>
  <c r="B809" i="2" s="1"/>
  <c r="B810" i="2" s="1"/>
  <c r="B811" i="2" s="1"/>
  <c r="B812" i="2" s="1"/>
  <c r="B813" i="2" s="1"/>
  <c r="B814" i="2" s="1"/>
  <c r="B815" i="2" s="1"/>
  <c r="B816" i="2" s="1"/>
  <c r="B817" i="2" s="1"/>
  <c r="B818" i="2" s="1"/>
  <c r="B819" i="2" s="1"/>
  <c r="B820" i="2" s="1"/>
  <c r="B821" i="2" s="1"/>
  <c r="B822" i="2" s="1"/>
  <c r="B823" i="2" s="1"/>
  <c r="B824" i="2" s="1"/>
  <c r="B825" i="2" s="1"/>
  <c r="B826" i="2" s="1"/>
  <c r="B827" i="2" s="1"/>
  <c r="B828" i="2" s="1"/>
  <c r="B829" i="2" s="1"/>
  <c r="B830" i="2" s="1"/>
  <c r="B831" i="2" s="1"/>
  <c r="B832" i="2" s="1"/>
  <c r="B833" i="2" s="1"/>
  <c r="B834" i="2" s="1"/>
  <c r="B835" i="2" s="1"/>
  <c r="B836" i="2" s="1"/>
  <c r="B837" i="2" s="1"/>
  <c r="B838" i="2" s="1"/>
  <c r="B839" i="2" s="1"/>
  <c r="B840" i="2" s="1"/>
  <c r="B841" i="2" s="1"/>
  <c r="B842" i="2" s="1"/>
  <c r="B843" i="2" s="1"/>
  <c r="B844" i="2" s="1"/>
  <c r="B845" i="2" s="1"/>
  <c r="B846" i="2" s="1"/>
  <c r="B847" i="2" s="1"/>
  <c r="B848" i="2" s="1"/>
  <c r="B849" i="2" s="1"/>
  <c r="B850" i="2" s="1"/>
  <c r="B851" i="2" s="1"/>
  <c r="B852" i="2" s="1"/>
  <c r="B853" i="2" s="1"/>
  <c r="B854" i="2" s="1"/>
  <c r="B855" i="2" s="1"/>
  <c r="B856" i="2" s="1"/>
  <c r="B857" i="2" s="1"/>
  <c r="B858" i="2" s="1"/>
  <c r="B859" i="2" s="1"/>
  <c r="B860" i="2" s="1"/>
  <c r="B861" i="2" s="1"/>
  <c r="B862" i="2" s="1"/>
  <c r="B863" i="2" s="1"/>
  <c r="B864" i="2" s="1"/>
  <c r="B865" i="2" s="1"/>
  <c r="B866" i="2" s="1"/>
  <c r="B867" i="2" s="1"/>
  <c r="B868" i="2" s="1"/>
  <c r="B869" i="2" s="1"/>
  <c r="B870" i="2" s="1"/>
  <c r="B871" i="2" s="1"/>
  <c r="B872" i="2" s="1"/>
  <c r="B873" i="2" s="1"/>
  <c r="B874" i="2" s="1"/>
  <c r="B875" i="2" s="1"/>
  <c r="B876" i="2" s="1"/>
  <c r="B877" i="2" s="1"/>
  <c r="B878" i="2" s="1"/>
  <c r="B879" i="2" s="1"/>
  <c r="B880" i="2" s="1"/>
  <c r="B881" i="2" s="1"/>
  <c r="B882" i="2" s="1"/>
  <c r="B883" i="2" s="1"/>
  <c r="B884" i="2" s="1"/>
  <c r="B885" i="2" s="1"/>
  <c r="B886" i="2" s="1"/>
  <c r="B887" i="2" s="1"/>
  <c r="B888" i="2" s="1"/>
  <c r="B889" i="2" s="1"/>
  <c r="B890" i="2" s="1"/>
  <c r="B891" i="2" s="1"/>
  <c r="B892" i="2" s="1"/>
  <c r="B893" i="2" s="1"/>
  <c r="B894" i="2" s="1"/>
  <c r="B895" i="2" s="1"/>
  <c r="B896" i="2" s="1"/>
  <c r="B897" i="2" s="1"/>
  <c r="B898" i="2" s="1"/>
  <c r="B899" i="2" s="1"/>
  <c r="B900" i="2" s="1"/>
  <c r="B901" i="2" s="1"/>
  <c r="B902" i="2" s="1"/>
  <c r="B903" i="2" s="1"/>
  <c r="B904" i="2" s="1"/>
  <c r="B905" i="2" s="1"/>
  <c r="B906" i="2" s="1"/>
  <c r="B907" i="2" s="1"/>
  <c r="B908" i="2" s="1"/>
  <c r="B909" i="2" s="1"/>
  <c r="B910" i="2" s="1"/>
  <c r="B911" i="2" s="1"/>
  <c r="B912" i="2" s="1"/>
  <c r="B913" i="2" s="1"/>
  <c r="B914" i="2" s="1"/>
  <c r="B915" i="2" s="1"/>
  <c r="B916" i="2" s="1"/>
  <c r="B917" i="2" s="1"/>
  <c r="B918" i="2" s="1"/>
  <c r="B919" i="2" s="1"/>
  <c r="B920" i="2" s="1"/>
  <c r="B921" i="2" s="1"/>
  <c r="B922" i="2" s="1"/>
  <c r="B923" i="2" s="1"/>
  <c r="B924" i="2" s="1"/>
  <c r="B925" i="2" s="1"/>
  <c r="B926" i="2" s="1"/>
  <c r="B927" i="2" s="1"/>
  <c r="B928" i="2" s="1"/>
  <c r="B929" i="2" s="1"/>
  <c r="B930" i="2" s="1"/>
  <c r="B931" i="2" s="1"/>
  <c r="B932" i="2" s="1"/>
  <c r="B933" i="2" s="1"/>
  <c r="B934" i="2" s="1"/>
  <c r="B935" i="2" s="1"/>
  <c r="B936" i="2" s="1"/>
  <c r="B937" i="2" s="1"/>
  <c r="B938" i="2" s="1"/>
  <c r="B939" i="2" s="1"/>
  <c r="B940" i="2" s="1"/>
  <c r="B941" i="2" s="1"/>
  <c r="B942" i="2" s="1"/>
  <c r="B943" i="2" s="1"/>
  <c r="B944" i="2" s="1"/>
  <c r="B945" i="2" s="1"/>
  <c r="B946" i="2" s="1"/>
  <c r="B947" i="2" s="1"/>
  <c r="B948" i="2" s="1"/>
  <c r="B949" i="2" s="1"/>
  <c r="B950" i="2" s="1"/>
  <c r="B951" i="2" s="1"/>
  <c r="B952" i="2" s="1"/>
  <c r="B953" i="2" s="1"/>
  <c r="B954" i="2" s="1"/>
  <c r="B955" i="2" s="1"/>
  <c r="B956" i="2" s="1"/>
  <c r="B957" i="2" s="1"/>
  <c r="B958" i="2" s="1"/>
  <c r="B959" i="2" s="1"/>
  <c r="B960" i="2" s="1"/>
  <c r="B961" i="2" s="1"/>
  <c r="B962" i="2" s="1"/>
  <c r="B963" i="2" s="1"/>
  <c r="B964" i="2" s="1"/>
  <c r="B965" i="2" s="1"/>
  <c r="B966" i="2" s="1"/>
  <c r="B967" i="2" s="1"/>
  <c r="B968" i="2" s="1"/>
  <c r="B969" i="2" s="1"/>
  <c r="B970" i="2" s="1"/>
  <c r="B971" i="2" s="1"/>
  <c r="B972" i="2" s="1"/>
  <c r="B973" i="2" s="1"/>
  <c r="B974" i="2" s="1"/>
  <c r="B975" i="2" s="1"/>
  <c r="B976" i="2" s="1"/>
  <c r="B977" i="2" s="1"/>
  <c r="B978" i="2" s="1"/>
  <c r="B979" i="2" s="1"/>
  <c r="B980" i="2" s="1"/>
  <c r="B981" i="2" s="1"/>
  <c r="B982" i="2" s="1"/>
  <c r="B983" i="2" s="1"/>
  <c r="B984" i="2" s="1"/>
  <c r="B985" i="2" s="1"/>
  <c r="B986" i="2" s="1"/>
  <c r="B987" i="2" s="1"/>
  <c r="B988" i="2" s="1"/>
  <c r="B989" i="2" s="1"/>
  <c r="B990" i="2" s="1"/>
  <c r="B991" i="2" s="1"/>
  <c r="B992" i="2" s="1"/>
  <c r="B993" i="2" s="1"/>
  <c r="B994" i="2" s="1"/>
  <c r="B995" i="2" s="1"/>
  <c r="B996" i="2" s="1"/>
  <c r="B997" i="2" s="1"/>
  <c r="B998" i="2" s="1"/>
  <c r="B999" i="2" s="1"/>
  <c r="B1000" i="2" s="1"/>
  <c r="B1001" i="2" s="1"/>
  <c r="B1002" i="2" s="1"/>
  <c r="B1003" i="2" s="1"/>
  <c r="B1004" i="2" s="1"/>
  <c r="B1005" i="2" s="1"/>
  <c r="B1006" i="2" s="1"/>
  <c r="B1007" i="2" s="1"/>
  <c r="B1008" i="2" s="1"/>
  <c r="B1009" i="2" s="1"/>
  <c r="B1010" i="2" s="1"/>
  <c r="B1011" i="2" s="1"/>
  <c r="B1012" i="2" s="1"/>
  <c r="B1013" i="2" s="1"/>
  <c r="B1014" i="2" s="1"/>
  <c r="B1015" i="2" s="1"/>
  <c r="B1016" i="2" s="1"/>
  <c r="B1017" i="2" s="1"/>
  <c r="B1018" i="2" s="1"/>
  <c r="B1019" i="2" s="1"/>
  <c r="B1020" i="2" s="1"/>
  <c r="B1021" i="2" s="1"/>
  <c r="B1022" i="2" s="1"/>
  <c r="B1023" i="2" s="1"/>
  <c r="B1024" i="2" s="1"/>
  <c r="B1025" i="2" s="1"/>
  <c r="B1026" i="2" s="1"/>
  <c r="B1027" i="2" s="1"/>
  <c r="B1028" i="2" s="1"/>
  <c r="B1029" i="2" s="1"/>
  <c r="B1030" i="2" s="1"/>
  <c r="B1031" i="2" s="1"/>
  <c r="B1032" i="2" s="1"/>
  <c r="B1033" i="2" s="1"/>
  <c r="B1034" i="2" s="1"/>
  <c r="B1035" i="2" s="1"/>
  <c r="B1036" i="2" s="1"/>
  <c r="B1037" i="2" s="1"/>
  <c r="B1038" i="2" s="1"/>
  <c r="B1039" i="2" s="1"/>
  <c r="B1040" i="2" s="1"/>
  <c r="B1041" i="2" s="1"/>
  <c r="B1042" i="2" s="1"/>
  <c r="B1043" i="2" s="1"/>
  <c r="B1044" i="2" s="1"/>
  <c r="B1045" i="2" s="1"/>
  <c r="B1046" i="2" s="1"/>
  <c r="B1047" i="2" s="1"/>
  <c r="B1048" i="2" s="1"/>
  <c r="B1049" i="2" s="1"/>
  <c r="B1050" i="2" s="1"/>
  <c r="B1051" i="2" s="1"/>
  <c r="B1052" i="2" s="1"/>
  <c r="B1053" i="2" s="1"/>
  <c r="B1054" i="2" s="1"/>
  <c r="B1055" i="2" s="1"/>
  <c r="B1056" i="2" s="1"/>
  <c r="B1057" i="2" s="1"/>
  <c r="B1058" i="2" s="1"/>
  <c r="B1059" i="2" s="1"/>
  <c r="B1060" i="2" s="1"/>
  <c r="B1061" i="2" s="1"/>
  <c r="B1062" i="2" s="1"/>
  <c r="B1063" i="2" s="1"/>
  <c r="B1064" i="2" s="1"/>
  <c r="B1065" i="2" s="1"/>
  <c r="B1066" i="2" s="1"/>
  <c r="B1067" i="2" s="1"/>
  <c r="B1068" i="2" s="1"/>
  <c r="B1069" i="2" s="1"/>
  <c r="B1070" i="2" s="1"/>
  <c r="B1071" i="2" s="1"/>
  <c r="B1072" i="2" s="1"/>
  <c r="B1073" i="2" s="1"/>
  <c r="B1074" i="2" s="1"/>
  <c r="B1075" i="2" s="1"/>
  <c r="B1076" i="2" s="1"/>
  <c r="B1077" i="2" s="1"/>
  <c r="B1078" i="2" s="1"/>
  <c r="B1079" i="2" s="1"/>
  <c r="B1080" i="2" s="1"/>
  <c r="B1081" i="2" s="1"/>
  <c r="B1082" i="2" s="1"/>
  <c r="B1083" i="2" s="1"/>
  <c r="B1084" i="2" s="1"/>
  <c r="B1085" i="2" s="1"/>
  <c r="B1086" i="2" s="1"/>
  <c r="B1087" i="2" s="1"/>
  <c r="B1088" i="2" s="1"/>
  <c r="B1089" i="2" s="1"/>
  <c r="B1090" i="2" s="1"/>
  <c r="B1091" i="2" s="1"/>
  <c r="B1092" i="2" s="1"/>
  <c r="B1093" i="2" s="1"/>
  <c r="B1094" i="2" s="1"/>
  <c r="B1095" i="2" s="1"/>
  <c r="B1096" i="2" s="1"/>
  <c r="B1097" i="2" s="1"/>
  <c r="B1098" i="2" s="1"/>
  <c r="B1099" i="2" s="1"/>
  <c r="B1100" i="2" s="1"/>
  <c r="B1101" i="2" s="1"/>
  <c r="B1102" i="2" s="1"/>
  <c r="B1103" i="2" s="1"/>
  <c r="B1104" i="2" s="1"/>
  <c r="B1105" i="2" s="1"/>
  <c r="B1106" i="2" s="1"/>
  <c r="B1107" i="2" s="1"/>
  <c r="B1108" i="2" s="1"/>
  <c r="B1109" i="2" s="1"/>
  <c r="B1110" i="2" s="1"/>
  <c r="B1111" i="2" s="1"/>
  <c r="B1112" i="2" s="1"/>
  <c r="B1113" i="2" s="1"/>
  <c r="B1114" i="2" s="1"/>
  <c r="B1115" i="2" s="1"/>
  <c r="B1116" i="2" s="1"/>
  <c r="B1117" i="2" s="1"/>
  <c r="B1118" i="2" s="1"/>
  <c r="B1119" i="2" s="1"/>
  <c r="B1120" i="2" s="1"/>
  <c r="B1121" i="2" s="1"/>
  <c r="B1122" i="2" s="1"/>
  <c r="B1123" i="2" s="1"/>
  <c r="B1124" i="2" s="1"/>
  <c r="B1125" i="2" s="1"/>
  <c r="B1126" i="2" s="1"/>
  <c r="B1127" i="2" s="1"/>
  <c r="B1128" i="2" s="1"/>
  <c r="B1129" i="2" s="1"/>
  <c r="B1130" i="2" s="1"/>
  <c r="B1131" i="2" s="1"/>
  <c r="B1132" i="2" s="1"/>
  <c r="B1133" i="2" s="1"/>
  <c r="B1134" i="2" s="1"/>
  <c r="B1135" i="2" s="1"/>
  <c r="B1136" i="2" s="1"/>
  <c r="B1137" i="2" s="1"/>
  <c r="B1138" i="2" s="1"/>
  <c r="B1139" i="2" s="1"/>
  <c r="B1140" i="2" s="1"/>
  <c r="B1141" i="2" s="1"/>
  <c r="B1142" i="2" s="1"/>
  <c r="B1143" i="2" s="1"/>
  <c r="B1144" i="2" s="1"/>
  <c r="B1145" i="2" s="1"/>
  <c r="B1146" i="2" s="1"/>
  <c r="B1147" i="2" s="1"/>
  <c r="B1148" i="2" s="1"/>
  <c r="B1149" i="2" s="1"/>
  <c r="B1150" i="2" s="1"/>
  <c r="B1151" i="2" s="1"/>
  <c r="B1152" i="2" s="1"/>
  <c r="B1153" i="2" s="1"/>
  <c r="B1154" i="2" s="1"/>
  <c r="B1155" i="2" s="1"/>
  <c r="B1156" i="2" s="1"/>
  <c r="B1157" i="2" s="1"/>
  <c r="B1158" i="2" s="1"/>
  <c r="B1159" i="2" s="1"/>
  <c r="B1160" i="2" s="1"/>
  <c r="B1161" i="2" s="1"/>
  <c r="B1162" i="2" s="1"/>
  <c r="B1163" i="2" s="1"/>
  <c r="B1164" i="2" s="1"/>
  <c r="B1165" i="2" s="1"/>
  <c r="B1166" i="2" s="1"/>
  <c r="B1167" i="2" s="1"/>
  <c r="B1168" i="2" s="1"/>
  <c r="B1169" i="2" s="1"/>
  <c r="B1170" i="2" s="1"/>
  <c r="B1171" i="2" s="1"/>
  <c r="B1172" i="2" s="1"/>
  <c r="B1173" i="2" s="1"/>
  <c r="B1174" i="2" s="1"/>
  <c r="B1175" i="2" s="1"/>
  <c r="B1176" i="2" s="1"/>
  <c r="B1177" i="2" s="1"/>
  <c r="B1178" i="2" s="1"/>
  <c r="B1179" i="2" s="1"/>
  <c r="B1180" i="2" s="1"/>
  <c r="B1181" i="2" s="1"/>
  <c r="B1182" i="2" s="1"/>
  <c r="B1183" i="2" s="1"/>
  <c r="B1184" i="2" s="1"/>
  <c r="B1185" i="2" s="1"/>
  <c r="B1186" i="2" s="1"/>
  <c r="B1187" i="2" s="1"/>
  <c r="B1188" i="2" s="1"/>
  <c r="B1189" i="2" s="1"/>
  <c r="B1190" i="2" s="1"/>
  <c r="B1191" i="2" s="1"/>
  <c r="B1192" i="2" s="1"/>
  <c r="B1193" i="2" s="1"/>
  <c r="B1194" i="2" s="1"/>
  <c r="B1195" i="2" s="1"/>
  <c r="B1196" i="2" s="1"/>
  <c r="B1197" i="2" s="1"/>
  <c r="B1198" i="2" s="1"/>
  <c r="B1199" i="2" s="1"/>
  <c r="B1200" i="2" s="1"/>
  <c r="B1201" i="2" s="1"/>
  <c r="B1202" i="2" s="1"/>
  <c r="B1203" i="2" s="1"/>
  <c r="B1204" i="2" s="1"/>
  <c r="B1205" i="2" s="1"/>
  <c r="B1206" i="2" s="1"/>
  <c r="B1207" i="2" s="1"/>
  <c r="B1208" i="2" s="1"/>
  <c r="B1209" i="2" s="1"/>
  <c r="B1210" i="2" s="1"/>
  <c r="B1211" i="2" s="1"/>
  <c r="B1212" i="2" s="1"/>
  <c r="B1213" i="2" s="1"/>
  <c r="B1214" i="2" s="1"/>
  <c r="B1215" i="2" s="1"/>
  <c r="B1216" i="2" s="1"/>
  <c r="B1217" i="2" s="1"/>
  <c r="B1218" i="2" s="1"/>
  <c r="B1219" i="2" s="1"/>
  <c r="B1220" i="2" s="1"/>
  <c r="B1221" i="2" s="1"/>
  <c r="B1222" i="2" s="1"/>
  <c r="B1223" i="2" s="1"/>
  <c r="B1224" i="2" s="1"/>
  <c r="B1225" i="2" s="1"/>
  <c r="B1226" i="2" s="1"/>
  <c r="B1227" i="2" s="1"/>
  <c r="B1228" i="2" s="1"/>
  <c r="B1229" i="2" s="1"/>
  <c r="B1230" i="2" s="1"/>
  <c r="B1231" i="2" s="1"/>
  <c r="B1232" i="2" s="1"/>
  <c r="B1233" i="2" s="1"/>
  <c r="B1234" i="2" s="1"/>
  <c r="B1235" i="2" s="1"/>
  <c r="B1236" i="2" s="1"/>
  <c r="B1237" i="2" s="1"/>
  <c r="B1238" i="2" s="1"/>
  <c r="B1239" i="2" s="1"/>
  <c r="B1240" i="2" s="1"/>
  <c r="B1241" i="2" s="1"/>
  <c r="B1242" i="2" s="1"/>
  <c r="B1243" i="2" s="1"/>
  <c r="B1244" i="2" s="1"/>
  <c r="B1245" i="2" s="1"/>
  <c r="B1246" i="2" s="1"/>
  <c r="B1247" i="2" s="1"/>
  <c r="B1248" i="2" s="1"/>
  <c r="B1249" i="2" s="1"/>
  <c r="B1250" i="2" s="1"/>
  <c r="B1251" i="2" s="1"/>
  <c r="B1252" i="2" s="1"/>
  <c r="B1253" i="2" s="1"/>
  <c r="B1254" i="2" s="1"/>
  <c r="B1255" i="2" s="1"/>
  <c r="B1256" i="2" s="1"/>
  <c r="B1257" i="2" s="1"/>
  <c r="B1258" i="2" s="1"/>
  <c r="B1259" i="2" s="1"/>
  <c r="B1260" i="2" s="1"/>
  <c r="B1261" i="2" s="1"/>
  <c r="B1262" i="2" s="1"/>
  <c r="B1263" i="2" s="1"/>
  <c r="B1264" i="2" s="1"/>
  <c r="B1265" i="2" s="1"/>
  <c r="B1266" i="2" s="1"/>
  <c r="B1267" i="2" s="1"/>
  <c r="B1268" i="2" s="1"/>
  <c r="B1269" i="2" s="1"/>
  <c r="B1270" i="2" s="1"/>
  <c r="B1271" i="2" s="1"/>
  <c r="B1272" i="2" s="1"/>
  <c r="B1273" i="2" s="1"/>
  <c r="B1274" i="2" s="1"/>
  <c r="B1275" i="2" s="1"/>
  <c r="B1276" i="2" s="1"/>
  <c r="B1277" i="2" s="1"/>
  <c r="B1278" i="2" s="1"/>
  <c r="B1279" i="2" s="1"/>
  <c r="B1280" i="2" s="1"/>
  <c r="B1281" i="2" s="1"/>
  <c r="B1282" i="2" s="1"/>
  <c r="B1283" i="2" s="1"/>
  <c r="B1284" i="2" s="1"/>
  <c r="B1285" i="2" s="1"/>
  <c r="B1286" i="2" s="1"/>
  <c r="B1287" i="2" s="1"/>
  <c r="B1288" i="2" s="1"/>
  <c r="B1289" i="2" s="1"/>
  <c r="B1290" i="2" s="1"/>
  <c r="B1291" i="2" s="1"/>
  <c r="B1292" i="2" s="1"/>
  <c r="B1293" i="2" s="1"/>
  <c r="B1294" i="2" s="1"/>
  <c r="B1295" i="2" s="1"/>
  <c r="B1296" i="2" s="1"/>
  <c r="B1297" i="2" s="1"/>
  <c r="B1298" i="2" s="1"/>
  <c r="B1299" i="2" s="1"/>
  <c r="B1300" i="2" s="1"/>
  <c r="B1301" i="2" s="1"/>
  <c r="B1302" i="2" s="1"/>
  <c r="B1303" i="2" s="1"/>
  <c r="B1304" i="2" s="1"/>
  <c r="B1305" i="2" s="1"/>
  <c r="B1306" i="2" s="1"/>
  <c r="B1307" i="2" s="1"/>
  <c r="B1308" i="2" s="1"/>
  <c r="B1309" i="2" s="1"/>
  <c r="B1310" i="2" s="1"/>
  <c r="B1311" i="2" s="1"/>
  <c r="B1312" i="2" s="1"/>
  <c r="B1313" i="2" s="1"/>
  <c r="B1314" i="2" s="1"/>
  <c r="B1315" i="2" s="1"/>
  <c r="B1316" i="2" s="1"/>
  <c r="B1317" i="2" s="1"/>
  <c r="B1318" i="2" s="1"/>
  <c r="B1319" i="2" s="1"/>
  <c r="B1320" i="2" s="1"/>
  <c r="B1321" i="2" s="1"/>
  <c r="B1322" i="2" s="1"/>
  <c r="B1323" i="2" s="1"/>
  <c r="B1324" i="2" s="1"/>
  <c r="B1325" i="2" s="1"/>
  <c r="B1326" i="2" s="1"/>
  <c r="B1327" i="2" s="1"/>
  <c r="B1328" i="2" s="1"/>
  <c r="B1329" i="2" s="1"/>
  <c r="B1330" i="2" s="1"/>
  <c r="B1331" i="2" s="1"/>
  <c r="B1332" i="2" s="1"/>
  <c r="B1333" i="2" s="1"/>
  <c r="B1334" i="2" s="1"/>
  <c r="B1335" i="2" s="1"/>
  <c r="B1336" i="2" s="1"/>
  <c r="B1337" i="2" s="1"/>
  <c r="B1338" i="2" s="1"/>
  <c r="B1339" i="2" s="1"/>
  <c r="B1340" i="2" s="1"/>
  <c r="B1341" i="2" s="1"/>
  <c r="B1342" i="2" s="1"/>
  <c r="B1343" i="2" s="1"/>
  <c r="B1344" i="2" s="1"/>
  <c r="B1345" i="2" s="1"/>
  <c r="B1346" i="2" s="1"/>
  <c r="B1347" i="2" s="1"/>
  <c r="B1348" i="2" s="1"/>
  <c r="B1349" i="2" s="1"/>
  <c r="B1350" i="2" s="1"/>
  <c r="B1351" i="2" s="1"/>
  <c r="B1352" i="2" s="1"/>
  <c r="B1353" i="2" s="1"/>
  <c r="B1354" i="2" s="1"/>
  <c r="B1355" i="2" s="1"/>
  <c r="B1356" i="2" s="1"/>
  <c r="B1357" i="2" s="1"/>
  <c r="B1358" i="2" s="1"/>
  <c r="B1359" i="2" s="1"/>
  <c r="B1360" i="2" s="1"/>
  <c r="B1361" i="2" s="1"/>
  <c r="B1362" i="2" s="1"/>
  <c r="B1363" i="2" s="1"/>
  <c r="B1364" i="2" s="1"/>
  <c r="B1365" i="2" s="1"/>
  <c r="B1366" i="2" s="1"/>
  <c r="B1367" i="2" s="1"/>
  <c r="B1368" i="2" s="1"/>
  <c r="B1369" i="2" s="1"/>
  <c r="B1370" i="2" s="1"/>
  <c r="B1371" i="2" s="1"/>
  <c r="B1372" i="2" s="1"/>
  <c r="B1373" i="2" s="1"/>
  <c r="B1374" i="2" s="1"/>
  <c r="B1375" i="2" s="1"/>
  <c r="B1376" i="2" s="1"/>
  <c r="B1377" i="2" s="1"/>
  <c r="B1378" i="2" s="1"/>
  <c r="B1379" i="2" s="1"/>
  <c r="B1380" i="2" s="1"/>
  <c r="B1381" i="2" s="1"/>
  <c r="B1382" i="2" s="1"/>
  <c r="B1383" i="2" s="1"/>
  <c r="B1384" i="2" s="1"/>
  <c r="B1385" i="2" s="1"/>
  <c r="B1386" i="2" s="1"/>
  <c r="B1387" i="2" s="1"/>
  <c r="B1388" i="2" s="1"/>
  <c r="B1389" i="2" s="1"/>
  <c r="B1390" i="2" s="1"/>
  <c r="B1391" i="2" s="1"/>
  <c r="B1392" i="2" s="1"/>
  <c r="B1393" i="2" s="1"/>
  <c r="B1394" i="2" s="1"/>
  <c r="B1395" i="2" s="1"/>
  <c r="B1396" i="2" s="1"/>
  <c r="B1397" i="2" s="1"/>
  <c r="B1398" i="2" s="1"/>
  <c r="B1399" i="2" s="1"/>
  <c r="B1400" i="2" s="1"/>
  <c r="B1401" i="2" s="1"/>
  <c r="B1402" i="2" s="1"/>
  <c r="B1403" i="2" s="1"/>
  <c r="B1404" i="2" s="1"/>
  <c r="B1405" i="2" s="1"/>
  <c r="B1406" i="2" s="1"/>
  <c r="B1407" i="2" s="1"/>
  <c r="B1408" i="2" s="1"/>
  <c r="B1409" i="2" s="1"/>
  <c r="B1410" i="2" s="1"/>
  <c r="B1411" i="2" s="1"/>
  <c r="B1412" i="2" s="1"/>
  <c r="B1413" i="2" s="1"/>
  <c r="B1414" i="2" s="1"/>
  <c r="B1415" i="2" s="1"/>
  <c r="B1416" i="2" s="1"/>
  <c r="B1417" i="2" s="1"/>
  <c r="B1418" i="2" s="1"/>
  <c r="B1419" i="2" s="1"/>
  <c r="B1420" i="2" s="1"/>
  <c r="B1421" i="2" s="1"/>
  <c r="B1422" i="2" s="1"/>
  <c r="B1423" i="2" s="1"/>
  <c r="B1424" i="2" s="1"/>
  <c r="B1425" i="2" s="1"/>
  <c r="B1426" i="2" s="1"/>
  <c r="B1427" i="2" s="1"/>
  <c r="B1428" i="2" s="1"/>
  <c r="B1429" i="2" s="1"/>
  <c r="B1430" i="2" s="1"/>
  <c r="B1431" i="2" s="1"/>
  <c r="B1432" i="2" s="1"/>
  <c r="B1433" i="2" s="1"/>
  <c r="B1434" i="2" s="1"/>
  <c r="B1435" i="2" s="1"/>
  <c r="B1436" i="2" s="1"/>
  <c r="B1437" i="2" s="1"/>
  <c r="B1438" i="2" s="1"/>
  <c r="B1439" i="2" s="1"/>
  <c r="B1440" i="2" s="1"/>
  <c r="B1441" i="2" s="1"/>
  <c r="B1442" i="2" s="1"/>
  <c r="B1443" i="2" s="1"/>
  <c r="B1444" i="2" s="1"/>
  <c r="B1445" i="2" s="1"/>
  <c r="B1446" i="2" s="1"/>
  <c r="B1447" i="2" s="1"/>
  <c r="B1448" i="2" s="1"/>
  <c r="B1449" i="2" s="1"/>
  <c r="B1450" i="2" s="1"/>
  <c r="B1451" i="2" s="1"/>
  <c r="B1452" i="2" s="1"/>
  <c r="B1453" i="2" s="1"/>
  <c r="B1454" i="2" s="1"/>
  <c r="B1455" i="2" s="1"/>
  <c r="B1456" i="2" s="1"/>
  <c r="B1457" i="2" s="1"/>
  <c r="B1458" i="2" s="1"/>
  <c r="B1459" i="2" s="1"/>
  <c r="B1460" i="2" s="1"/>
  <c r="B1461" i="2" s="1"/>
  <c r="B1462" i="2" s="1"/>
  <c r="B1463" i="2" s="1"/>
  <c r="B1464" i="2" s="1"/>
  <c r="B1465" i="2" s="1"/>
  <c r="B1466" i="2" s="1"/>
  <c r="B1467" i="2" s="1"/>
  <c r="B1468" i="2" s="1"/>
  <c r="B1469" i="2" s="1"/>
  <c r="B1470" i="2" s="1"/>
  <c r="B1471" i="2" s="1"/>
  <c r="B1472" i="2" s="1"/>
  <c r="B1473" i="2" s="1"/>
  <c r="B1474" i="2" s="1"/>
  <c r="B1475" i="2" s="1"/>
  <c r="B1476" i="2" s="1"/>
  <c r="B1477" i="2" s="1"/>
  <c r="B1478" i="2" s="1"/>
  <c r="B1479" i="2" s="1"/>
  <c r="B1480" i="2" s="1"/>
  <c r="B1481" i="2" s="1"/>
  <c r="B1482" i="2" s="1"/>
  <c r="B1483" i="2" s="1"/>
  <c r="B1484" i="2" s="1"/>
  <c r="B1485" i="2" s="1"/>
  <c r="B1486" i="2" s="1"/>
  <c r="B1487" i="2" s="1"/>
  <c r="B1488" i="2" s="1"/>
  <c r="B1489" i="2" s="1"/>
  <c r="B1490" i="2" s="1"/>
  <c r="B1491" i="2" s="1"/>
  <c r="B1492" i="2" s="1"/>
  <c r="B1493" i="2" s="1"/>
  <c r="B1494" i="2" s="1"/>
  <c r="B1495" i="2" s="1"/>
  <c r="B1496" i="2" s="1"/>
  <c r="B1497" i="2" s="1"/>
  <c r="B1498" i="2" s="1"/>
  <c r="B1499" i="2" s="1"/>
  <c r="B1500" i="2" s="1"/>
  <c r="B1501" i="2" s="1"/>
  <c r="B1502" i="2" s="1"/>
  <c r="B1503" i="2" s="1"/>
  <c r="B1504" i="2" s="1"/>
  <c r="B1505" i="2" s="1"/>
  <c r="B1506" i="2" s="1"/>
  <c r="B1507" i="2" s="1"/>
  <c r="B1508" i="2" s="1"/>
  <c r="B1509" i="2" s="1"/>
  <c r="B1510" i="2" s="1"/>
  <c r="B1511" i="2" s="1"/>
  <c r="B1512" i="2" s="1"/>
  <c r="B1513" i="2" s="1"/>
  <c r="B1514" i="2" s="1"/>
  <c r="B1515" i="2" s="1"/>
  <c r="B1516" i="2" s="1"/>
  <c r="B1517" i="2" s="1"/>
  <c r="B1518" i="2" s="1"/>
  <c r="B1519" i="2" s="1"/>
  <c r="B1520" i="2" s="1"/>
  <c r="B1521" i="2" s="1"/>
  <c r="B1522" i="2" s="1"/>
  <c r="B1523" i="2" s="1"/>
  <c r="B1524" i="2" s="1"/>
  <c r="B1525" i="2" s="1"/>
  <c r="B1526" i="2" s="1"/>
  <c r="B1527" i="2" s="1"/>
  <c r="B1528" i="2" s="1"/>
  <c r="B1529" i="2" s="1"/>
  <c r="B1530" i="2" s="1"/>
  <c r="B1531" i="2" s="1"/>
  <c r="B1532" i="2" s="1"/>
  <c r="B1533" i="2" s="1"/>
  <c r="B1534" i="2" s="1"/>
  <c r="B1535" i="2" s="1"/>
  <c r="B1536" i="2" s="1"/>
  <c r="B1537" i="2" s="1"/>
  <c r="B1538" i="2" s="1"/>
  <c r="B1539" i="2" s="1"/>
  <c r="B1540" i="2" s="1"/>
  <c r="B1541" i="2" s="1"/>
  <c r="B1542" i="2" s="1"/>
  <c r="B1543" i="2" s="1"/>
  <c r="B1544" i="2" s="1"/>
  <c r="B1545" i="2" s="1"/>
  <c r="B1546" i="2" s="1"/>
  <c r="B1547" i="2" s="1"/>
  <c r="B1548" i="2" s="1"/>
  <c r="B1549" i="2" s="1"/>
  <c r="B1550" i="2" s="1"/>
  <c r="B1551" i="2" s="1"/>
  <c r="B1552" i="2" s="1"/>
  <c r="B1553" i="2" s="1"/>
  <c r="B1554" i="2" s="1"/>
  <c r="B1555" i="2" s="1"/>
  <c r="B1556" i="2" s="1"/>
  <c r="B1557" i="2" s="1"/>
  <c r="B1558" i="2" s="1"/>
  <c r="B1559" i="2" s="1"/>
  <c r="B1560" i="2" s="1"/>
  <c r="B1561" i="2" s="1"/>
  <c r="B1562" i="2" s="1"/>
  <c r="B1563" i="2" s="1"/>
  <c r="B1564" i="2" s="1"/>
  <c r="B1565" i="2" s="1"/>
  <c r="B1566" i="2" s="1"/>
  <c r="B1567" i="2" s="1"/>
  <c r="B1568" i="2" s="1"/>
  <c r="B1569" i="2" s="1"/>
  <c r="B1570" i="2" s="1"/>
  <c r="B1571" i="2" s="1"/>
  <c r="B1572" i="2" s="1"/>
  <c r="B1573" i="2" s="1"/>
  <c r="B1574" i="2" s="1"/>
  <c r="B1575" i="2" s="1"/>
  <c r="B1576" i="2" s="1"/>
  <c r="B1577" i="2" s="1"/>
  <c r="B1578" i="2" s="1"/>
  <c r="B1579" i="2" s="1"/>
  <c r="B1580" i="2" s="1"/>
  <c r="B1581" i="2" s="1"/>
  <c r="B1582" i="2" s="1"/>
  <c r="B1583" i="2" s="1"/>
  <c r="B1584" i="2" s="1"/>
  <c r="B1585" i="2" s="1"/>
  <c r="B1586" i="2" s="1"/>
  <c r="B1587" i="2" s="1"/>
  <c r="B1588" i="2" s="1"/>
  <c r="B1589" i="2" s="1"/>
  <c r="B1590" i="2" s="1"/>
  <c r="B1591" i="2" s="1"/>
  <c r="B1592" i="2" s="1"/>
  <c r="B1593" i="2" s="1"/>
  <c r="B1594" i="2" s="1"/>
  <c r="B1595" i="2" s="1"/>
  <c r="B1596" i="2" s="1"/>
  <c r="B1597" i="2" s="1"/>
  <c r="B1598" i="2" s="1"/>
  <c r="B1599" i="2" s="1"/>
  <c r="B1600" i="2" s="1"/>
  <c r="B1601" i="2" s="1"/>
  <c r="B1602" i="2" s="1"/>
  <c r="B1603" i="2" s="1"/>
  <c r="B1604" i="2" s="1"/>
  <c r="B1605" i="2" s="1"/>
  <c r="B1606" i="2" s="1"/>
  <c r="B1607" i="2" s="1"/>
  <c r="B1608" i="2" s="1"/>
  <c r="B1609" i="2" s="1"/>
  <c r="B1610" i="2" s="1"/>
  <c r="B1611" i="2" s="1"/>
  <c r="B1612" i="2" s="1"/>
  <c r="B1613" i="2" s="1"/>
  <c r="B1614" i="2" s="1"/>
  <c r="B1615" i="2" s="1"/>
  <c r="B1616" i="2" s="1"/>
  <c r="B1617" i="2" s="1"/>
  <c r="B1618" i="2" s="1"/>
  <c r="B1619" i="2" s="1"/>
  <c r="B1620" i="2" s="1"/>
  <c r="B1621" i="2" s="1"/>
  <c r="B1622" i="2" s="1"/>
  <c r="B1623" i="2" s="1"/>
  <c r="B1624" i="2" s="1"/>
  <c r="B1625" i="2" s="1"/>
  <c r="B1626" i="2" s="1"/>
  <c r="B1627" i="2" s="1"/>
  <c r="B1628" i="2" s="1"/>
  <c r="B1629" i="2" s="1"/>
  <c r="B1630" i="2" s="1"/>
  <c r="B1631" i="2" s="1"/>
  <c r="B1632" i="2" s="1"/>
  <c r="B1633" i="2" s="1"/>
  <c r="B1634" i="2" s="1"/>
  <c r="B1635" i="2" s="1"/>
  <c r="B1636" i="2" s="1"/>
  <c r="B1637" i="2" s="1"/>
  <c r="B1638" i="2" s="1"/>
  <c r="B1639" i="2" s="1"/>
  <c r="B1640" i="2" s="1"/>
  <c r="B1641" i="2" s="1"/>
  <c r="B1642" i="2" s="1"/>
  <c r="B1643" i="2" s="1"/>
  <c r="B1644" i="2" s="1"/>
  <c r="B1645" i="2" s="1"/>
  <c r="B1646" i="2" s="1"/>
  <c r="B1647" i="2" s="1"/>
  <c r="B1648" i="2" s="1"/>
  <c r="B1649" i="2" s="1"/>
  <c r="B1650" i="2" s="1"/>
  <c r="B1651" i="2" s="1"/>
  <c r="B1652" i="2" s="1"/>
  <c r="B1653" i="2" s="1"/>
  <c r="B1654" i="2" s="1"/>
  <c r="B1655" i="2" s="1"/>
  <c r="B1656" i="2" s="1"/>
  <c r="B1657" i="2" s="1"/>
  <c r="B1658" i="2" s="1"/>
  <c r="B1659" i="2" s="1"/>
  <c r="B1660" i="2" s="1"/>
  <c r="B1661" i="2" s="1"/>
  <c r="B1662" i="2" s="1"/>
  <c r="B1663" i="2" s="1"/>
  <c r="B1664" i="2" s="1"/>
  <c r="B1665" i="2" s="1"/>
  <c r="B1666" i="2" s="1"/>
  <c r="B1667" i="2" s="1"/>
  <c r="B1668" i="2" s="1"/>
  <c r="B1669" i="2" s="1"/>
  <c r="B1670" i="2" s="1"/>
  <c r="B1671" i="2" s="1"/>
  <c r="B1672" i="2" s="1"/>
  <c r="B1673" i="2" s="1"/>
  <c r="B1674" i="2" s="1"/>
  <c r="B1675" i="2" s="1"/>
  <c r="B1676" i="2" s="1"/>
  <c r="B1677" i="2" s="1"/>
  <c r="B1678" i="2" s="1"/>
  <c r="B1679" i="2" s="1"/>
  <c r="B1680" i="2" s="1"/>
  <c r="B1681" i="2" s="1"/>
  <c r="B1682" i="2" s="1"/>
  <c r="B1683" i="2" s="1"/>
  <c r="B1684" i="2" s="1"/>
  <c r="B1685" i="2" s="1"/>
  <c r="B1686" i="2" s="1"/>
  <c r="B1687" i="2" s="1"/>
  <c r="B1688" i="2" s="1"/>
  <c r="B1689" i="2" s="1"/>
  <c r="B1690" i="2" s="1"/>
  <c r="B1691" i="2" s="1"/>
  <c r="B1692" i="2" s="1"/>
  <c r="B1693" i="2" s="1"/>
  <c r="B1694" i="2" s="1"/>
  <c r="B1695" i="2" s="1"/>
  <c r="B1696" i="2" s="1"/>
  <c r="B1697" i="2" s="1"/>
  <c r="B1698" i="2" s="1"/>
  <c r="B1699" i="2" s="1"/>
  <c r="B1700" i="2" s="1"/>
  <c r="B1701" i="2" s="1"/>
  <c r="B1702" i="2" s="1"/>
  <c r="B1703" i="2" s="1"/>
  <c r="B1704" i="2" s="1"/>
  <c r="B1705" i="2" s="1"/>
  <c r="B1706" i="2" s="1"/>
  <c r="B1707" i="2" s="1"/>
  <c r="B1708" i="2" s="1"/>
  <c r="B1709" i="2" s="1"/>
  <c r="B1710" i="2" s="1"/>
  <c r="B1711" i="2" s="1"/>
  <c r="B1712" i="2" s="1"/>
  <c r="B1713" i="2" s="1"/>
  <c r="B1714" i="2" s="1"/>
  <c r="B1715" i="2" s="1"/>
  <c r="B1716" i="2" s="1"/>
  <c r="B1717" i="2" s="1"/>
  <c r="B1718" i="2" s="1"/>
  <c r="B1719" i="2" s="1"/>
  <c r="B1720" i="2" s="1"/>
  <c r="B1721" i="2" s="1"/>
  <c r="B1722" i="2" s="1"/>
  <c r="B1723" i="2" s="1"/>
  <c r="B1724" i="2" s="1"/>
  <c r="B1725" i="2" s="1"/>
  <c r="B1726" i="2" s="1"/>
  <c r="B1727" i="2" s="1"/>
  <c r="B1728" i="2" s="1"/>
  <c r="B1729" i="2" s="1"/>
  <c r="B1730" i="2" s="1"/>
  <c r="B1731" i="2" s="1"/>
  <c r="B1732" i="2" s="1"/>
  <c r="B1733" i="2" s="1"/>
  <c r="B1734" i="2" s="1"/>
  <c r="B1735" i="2" s="1"/>
  <c r="B1736" i="2" s="1"/>
  <c r="B1737" i="2" s="1"/>
  <c r="B1738" i="2" s="1"/>
  <c r="B1739" i="2" s="1"/>
  <c r="B1740" i="2" s="1"/>
  <c r="B1741" i="2" s="1"/>
  <c r="B1742" i="2" s="1"/>
  <c r="B1743" i="2" s="1"/>
  <c r="B1744" i="2" s="1"/>
  <c r="B1745" i="2" s="1"/>
  <c r="B1746" i="2" s="1"/>
  <c r="B1747" i="2" s="1"/>
  <c r="B1748" i="2" s="1"/>
  <c r="B1749" i="2" s="1"/>
  <c r="B1750" i="2" s="1"/>
  <c r="B1751" i="2" s="1"/>
  <c r="B1752" i="2" s="1"/>
  <c r="B1753" i="2" s="1"/>
  <c r="B1754" i="2" s="1"/>
  <c r="B1755" i="2" s="1"/>
  <c r="B1756" i="2" s="1"/>
  <c r="B1757" i="2" s="1"/>
  <c r="B1758" i="2" s="1"/>
  <c r="B1759" i="2" s="1"/>
  <c r="B1760" i="2" s="1"/>
  <c r="B1761" i="2" s="1"/>
  <c r="B1762" i="2" s="1"/>
  <c r="B1763" i="2" s="1"/>
  <c r="B1764" i="2" s="1"/>
  <c r="B1765" i="2" s="1"/>
  <c r="B1766" i="2" s="1"/>
  <c r="B1767" i="2" s="1"/>
  <c r="B1768" i="2" s="1"/>
  <c r="B1769" i="2" s="1"/>
  <c r="B1770" i="2" s="1"/>
  <c r="B1771" i="2" s="1"/>
  <c r="B1772" i="2" s="1"/>
  <c r="B1773" i="2" s="1"/>
  <c r="B1774" i="2" s="1"/>
  <c r="B1775" i="2" s="1"/>
  <c r="B1776" i="2" s="1"/>
  <c r="B1777" i="2" s="1"/>
  <c r="B1778" i="2" s="1"/>
  <c r="B1779" i="2" s="1"/>
  <c r="B1780" i="2" s="1"/>
  <c r="B1781" i="2" s="1"/>
  <c r="B1782" i="2" s="1"/>
  <c r="B1783" i="2" s="1"/>
  <c r="B1784" i="2" s="1"/>
  <c r="B1785" i="2" s="1"/>
  <c r="B1786" i="2" s="1"/>
  <c r="B1787" i="2" s="1"/>
  <c r="B1788" i="2" s="1"/>
  <c r="B1789" i="2" s="1"/>
  <c r="B1790" i="2" s="1"/>
  <c r="B1791" i="2" s="1"/>
  <c r="B1792" i="2" s="1"/>
  <c r="B1793" i="2" s="1"/>
  <c r="B1794" i="2" s="1"/>
  <c r="B1795" i="2" s="1"/>
  <c r="B1796" i="2" s="1"/>
  <c r="B1797" i="2" s="1"/>
  <c r="B1798" i="2" s="1"/>
  <c r="B1799" i="2" s="1"/>
  <c r="B1800" i="2" s="1"/>
  <c r="B1801" i="2" s="1"/>
  <c r="B1802" i="2" s="1"/>
  <c r="B1803" i="2" s="1"/>
  <c r="B1804" i="2" s="1"/>
  <c r="B1805" i="2" s="1"/>
  <c r="B1806" i="2" s="1"/>
  <c r="B1807" i="2" s="1"/>
  <c r="B1808" i="2" s="1"/>
  <c r="B1809" i="2" s="1"/>
  <c r="B1810" i="2" s="1"/>
  <c r="B1811" i="2" s="1"/>
  <c r="B1812" i="2" s="1"/>
  <c r="B1813" i="2" s="1"/>
  <c r="B1814" i="2" s="1"/>
  <c r="B1815" i="2" s="1"/>
  <c r="B1816" i="2" s="1"/>
  <c r="B1817" i="2" s="1"/>
  <c r="B1818" i="2" s="1"/>
  <c r="B1819" i="2" s="1"/>
  <c r="B1820" i="2" s="1"/>
  <c r="B1821" i="2" s="1"/>
  <c r="B1822" i="2" s="1"/>
  <c r="B1823" i="2" s="1"/>
  <c r="B1824" i="2" s="1"/>
  <c r="B1825" i="2" s="1"/>
  <c r="B1826" i="2" s="1"/>
  <c r="B1827" i="2" s="1"/>
  <c r="B1828" i="2" s="1"/>
  <c r="B1829" i="2" s="1"/>
  <c r="B1830" i="2" s="1"/>
  <c r="B1831" i="2" s="1"/>
  <c r="B1832" i="2" s="1"/>
  <c r="B1833" i="2" s="1"/>
  <c r="B1834" i="2" s="1"/>
  <c r="B1835" i="2" s="1"/>
  <c r="B1836" i="2" s="1"/>
  <c r="B1837" i="2" s="1"/>
  <c r="B1838" i="2" s="1"/>
  <c r="B1839" i="2" s="1"/>
  <c r="B1840" i="2" s="1"/>
  <c r="B1841" i="2" s="1"/>
  <c r="B1842" i="2" s="1"/>
  <c r="B1843" i="2" s="1"/>
  <c r="B1844" i="2" s="1"/>
  <c r="B1845" i="2" s="1"/>
  <c r="B1846" i="2" s="1"/>
  <c r="B1847" i="2" s="1"/>
  <c r="B1848" i="2" s="1"/>
  <c r="B1849" i="2" s="1"/>
  <c r="B1850" i="2" s="1"/>
  <c r="B1851" i="2" s="1"/>
  <c r="B1852" i="2" s="1"/>
  <c r="B1853" i="2" s="1"/>
  <c r="B1854" i="2" s="1"/>
  <c r="B1855" i="2" s="1"/>
  <c r="B1856" i="2" s="1"/>
  <c r="B1857" i="2" s="1"/>
  <c r="B1858" i="2" s="1"/>
  <c r="B1859" i="2" s="1"/>
  <c r="B1860" i="2" s="1"/>
  <c r="B1861" i="2" s="1"/>
  <c r="B1862" i="2" s="1"/>
  <c r="B1863" i="2" s="1"/>
  <c r="B1864" i="2" s="1"/>
  <c r="B1865" i="2" s="1"/>
  <c r="B1866" i="2" s="1"/>
  <c r="B1867" i="2" s="1"/>
  <c r="B1868" i="2" s="1"/>
  <c r="B1869" i="2" s="1"/>
  <c r="B1870" i="2" s="1"/>
  <c r="B1871" i="2" s="1"/>
  <c r="B1872" i="2" s="1"/>
  <c r="B1873" i="2" s="1"/>
  <c r="B1874" i="2" s="1"/>
  <c r="B1875" i="2" s="1"/>
  <c r="B1876" i="2" s="1"/>
  <c r="B1877" i="2" s="1"/>
  <c r="B1878" i="2" s="1"/>
  <c r="B1879" i="2" s="1"/>
  <c r="B1880" i="2" s="1"/>
  <c r="B1881" i="2" s="1"/>
  <c r="B1882" i="2" s="1"/>
  <c r="B1883" i="2" s="1"/>
  <c r="B1884" i="2" s="1"/>
  <c r="B1885" i="2" s="1"/>
  <c r="B1886" i="2" s="1"/>
  <c r="B1887" i="2" s="1"/>
  <c r="B1888" i="2" s="1"/>
  <c r="B1889" i="2" s="1"/>
  <c r="B1890" i="2" s="1"/>
  <c r="B1891" i="2" s="1"/>
  <c r="B1892" i="2" s="1"/>
  <c r="B1893" i="2" s="1"/>
  <c r="B1894" i="2" s="1"/>
  <c r="B1895" i="2" s="1"/>
  <c r="B1896" i="2" s="1"/>
  <c r="B1897" i="2" s="1"/>
  <c r="B1898" i="2" s="1"/>
  <c r="B1899" i="2" s="1"/>
  <c r="B1900" i="2" s="1"/>
  <c r="B1901" i="2" s="1"/>
  <c r="B1902" i="2" s="1"/>
  <c r="B1903" i="2" s="1"/>
  <c r="B1904" i="2" s="1"/>
  <c r="B1905" i="2" s="1"/>
  <c r="B1906" i="2" s="1"/>
  <c r="B1907" i="2" s="1"/>
  <c r="B1908" i="2" s="1"/>
  <c r="B1909" i="2" s="1"/>
  <c r="B1910" i="2" s="1"/>
  <c r="B1911" i="2" s="1"/>
  <c r="B1912" i="2" s="1"/>
  <c r="B1913" i="2" s="1"/>
  <c r="B1914" i="2" s="1"/>
  <c r="B1915" i="2" s="1"/>
  <c r="B1916" i="2" s="1"/>
  <c r="B1917" i="2" s="1"/>
  <c r="B1918" i="2" s="1"/>
  <c r="B1919" i="2" s="1"/>
  <c r="B1920" i="2" s="1"/>
  <c r="B1921" i="2" s="1"/>
  <c r="B1922" i="2" s="1"/>
  <c r="B1923" i="2" s="1"/>
  <c r="B1924" i="2" s="1"/>
  <c r="B1925" i="2" s="1"/>
  <c r="B1926" i="2" s="1"/>
  <c r="B1927" i="2" s="1"/>
  <c r="B1928" i="2" s="1"/>
  <c r="B1929" i="2" s="1"/>
  <c r="B1930" i="2" s="1"/>
  <c r="B1931" i="2" s="1"/>
  <c r="B1932" i="2" s="1"/>
  <c r="B1933" i="2" s="1"/>
  <c r="B1934" i="2" s="1"/>
  <c r="B1935" i="2" s="1"/>
  <c r="B1936" i="2" s="1"/>
  <c r="B1937" i="2" s="1"/>
  <c r="B1938" i="2" s="1"/>
  <c r="B1939" i="2" s="1"/>
  <c r="B1940" i="2" s="1"/>
  <c r="B1941" i="2" s="1"/>
  <c r="B1942" i="2" s="1"/>
  <c r="B1943" i="2" s="1"/>
  <c r="B1944" i="2" s="1"/>
  <c r="B1945" i="2" s="1"/>
  <c r="B1946" i="2" s="1"/>
  <c r="B1947" i="2" s="1"/>
  <c r="B1948" i="2" s="1"/>
  <c r="B1949" i="2" s="1"/>
  <c r="B1950" i="2" s="1"/>
  <c r="B1951" i="2" s="1"/>
  <c r="B1952" i="2" s="1"/>
  <c r="B1953" i="2" s="1"/>
  <c r="B1954" i="2" s="1"/>
  <c r="B1955" i="2" s="1"/>
  <c r="B1956" i="2" s="1"/>
  <c r="B1957" i="2" s="1"/>
  <c r="B1958" i="2" s="1"/>
  <c r="B1959" i="2" s="1"/>
  <c r="B1960" i="2" s="1"/>
  <c r="B1961" i="2" s="1"/>
  <c r="B1962" i="2" s="1"/>
  <c r="B1963" i="2" s="1"/>
  <c r="B1964" i="2" s="1"/>
  <c r="B1965" i="2" s="1"/>
  <c r="B1966" i="2" s="1"/>
  <c r="B1967" i="2" s="1"/>
  <c r="B1968" i="2" s="1"/>
  <c r="B1969" i="2" s="1"/>
  <c r="B1970" i="2" s="1"/>
  <c r="B1971" i="2" s="1"/>
  <c r="B1972" i="2" s="1"/>
  <c r="B1973" i="2" s="1"/>
  <c r="B1974" i="2" s="1"/>
  <c r="B1975" i="2" s="1"/>
  <c r="B1976" i="2" s="1"/>
  <c r="B1977" i="2" s="1"/>
  <c r="B1978" i="2" s="1"/>
  <c r="B1979" i="2" s="1"/>
  <c r="B1980" i="2" s="1"/>
  <c r="B1981" i="2" s="1"/>
  <c r="B1982" i="2" s="1"/>
  <c r="B1983" i="2" s="1"/>
  <c r="B1984" i="2" s="1"/>
  <c r="B1985" i="2" s="1"/>
  <c r="B1986" i="2" s="1"/>
  <c r="B1987" i="2" s="1"/>
  <c r="B1988" i="2" s="1"/>
  <c r="B1989" i="2" s="1"/>
  <c r="B1990" i="2" s="1"/>
  <c r="B1991" i="2" s="1"/>
  <c r="B1992" i="2" s="1"/>
  <c r="B1993" i="2" s="1"/>
  <c r="B1994" i="2" s="1"/>
  <c r="B1995" i="2" s="1"/>
  <c r="B1996" i="2" s="1"/>
  <c r="B1997" i="2" s="1"/>
  <c r="B1998" i="2" s="1"/>
  <c r="B1999" i="2" s="1"/>
  <c r="B2000" i="2" s="1"/>
  <c r="B2001" i="2" s="1"/>
  <c r="B2002" i="2" s="1"/>
  <c r="B2003" i="2" s="1"/>
  <c r="B2004" i="2" s="1"/>
  <c r="B2005" i="2" s="1"/>
  <c r="B2006" i="2" s="1"/>
  <c r="B2007" i="2" s="1"/>
  <c r="B2008" i="2" s="1"/>
  <c r="B2009" i="2" s="1"/>
  <c r="B2010" i="2" s="1"/>
  <c r="B2011" i="2" s="1"/>
  <c r="B2012" i="2" s="1"/>
  <c r="B2013" i="2" s="1"/>
  <c r="B2014" i="2" s="1"/>
  <c r="B2015" i="2" s="1"/>
  <c r="B2016" i="2" s="1"/>
  <c r="B2017" i="2" s="1"/>
  <c r="B2018" i="2" s="1"/>
  <c r="B2019" i="2" s="1"/>
  <c r="B2020" i="2" s="1"/>
  <c r="B2021" i="2" s="1"/>
  <c r="B2022" i="2" s="1"/>
  <c r="B2023" i="2" s="1"/>
  <c r="B2024" i="2" s="1"/>
  <c r="B2025" i="2" s="1"/>
  <c r="B2026" i="2" s="1"/>
  <c r="B2027" i="2" s="1"/>
  <c r="B2028" i="2" s="1"/>
  <c r="B2029" i="2" s="1"/>
  <c r="B2030" i="2" s="1"/>
  <c r="B2031" i="2" s="1"/>
  <c r="B2032" i="2" s="1"/>
  <c r="B2033" i="2" s="1"/>
  <c r="B2034" i="2" s="1"/>
  <c r="B2035" i="2" s="1"/>
  <c r="B2036" i="2" s="1"/>
  <c r="B2037" i="2" s="1"/>
  <c r="B2038" i="2" s="1"/>
  <c r="B2039" i="2" s="1"/>
  <c r="B2040" i="2" s="1"/>
  <c r="B2041" i="2" s="1"/>
  <c r="B2042" i="2" s="1"/>
  <c r="B2043" i="2" s="1"/>
  <c r="B2044" i="2" s="1"/>
  <c r="B2045" i="2" s="1"/>
  <c r="B2046" i="2" s="1"/>
  <c r="B2047" i="2" s="1"/>
  <c r="B2048" i="2" s="1"/>
  <c r="B2049" i="2" s="1"/>
  <c r="B2050" i="2" s="1"/>
  <c r="B2051" i="2" s="1"/>
  <c r="B2052" i="2" s="1"/>
  <c r="B2053" i="2" s="1"/>
  <c r="B2054" i="2" s="1"/>
  <c r="B2055" i="2" s="1"/>
  <c r="B2056" i="2" s="1"/>
  <c r="B2057" i="2" s="1"/>
  <c r="B2058" i="2" s="1"/>
  <c r="B2059" i="2" s="1"/>
  <c r="B2060" i="2" s="1"/>
  <c r="B2061" i="2" s="1"/>
  <c r="B2062" i="2" s="1"/>
  <c r="B2063" i="2" s="1"/>
  <c r="B2064" i="2" s="1"/>
  <c r="B2065" i="2" s="1"/>
  <c r="B2066" i="2" s="1"/>
  <c r="B2067" i="2" s="1"/>
  <c r="B2068" i="2" s="1"/>
  <c r="B2069" i="2" s="1"/>
  <c r="B2070" i="2" s="1"/>
  <c r="B2071" i="2" s="1"/>
  <c r="B2072" i="2" s="1"/>
  <c r="B2073" i="2" s="1"/>
  <c r="B2074" i="2" s="1"/>
  <c r="B2075" i="2" s="1"/>
  <c r="B2076" i="2" s="1"/>
  <c r="B2077" i="2" s="1"/>
  <c r="B2078" i="2" s="1"/>
  <c r="B2079" i="2" s="1"/>
  <c r="B2080" i="2" s="1"/>
  <c r="B2081" i="2" s="1"/>
  <c r="B2082" i="2" s="1"/>
  <c r="B2083" i="2" s="1"/>
  <c r="B2084" i="2" s="1"/>
  <c r="B2085" i="2" s="1"/>
  <c r="B2086" i="2" s="1"/>
  <c r="B2087" i="2" s="1"/>
  <c r="B2088" i="2" s="1"/>
  <c r="B2089" i="2" s="1"/>
  <c r="B2090" i="2" s="1"/>
  <c r="B2091" i="2" s="1"/>
  <c r="B2092" i="2" s="1"/>
  <c r="B2093" i="2" s="1"/>
  <c r="B2094" i="2" s="1"/>
  <c r="B2095" i="2" s="1"/>
  <c r="B2096" i="2" s="1"/>
  <c r="B2097" i="2" s="1"/>
  <c r="B2098" i="2" s="1"/>
  <c r="B2099" i="2" s="1"/>
  <c r="B2100" i="2" s="1"/>
  <c r="B2101" i="2" s="1"/>
  <c r="B2102" i="2" s="1"/>
  <c r="B2103" i="2" s="1"/>
  <c r="B2104" i="2" s="1"/>
  <c r="B2105" i="2" s="1"/>
  <c r="B2106" i="2" s="1"/>
  <c r="B2107" i="2" s="1"/>
  <c r="B2108" i="2" s="1"/>
  <c r="B2109" i="2" s="1"/>
  <c r="B2110" i="2" s="1"/>
  <c r="B2111" i="2" s="1"/>
  <c r="B2112" i="2" s="1"/>
  <c r="B2113" i="2" s="1"/>
  <c r="B2114" i="2" s="1"/>
  <c r="B2115" i="2" s="1"/>
  <c r="B2116" i="2" s="1"/>
  <c r="B2117" i="2" s="1"/>
  <c r="B2118" i="2" s="1"/>
  <c r="B2119" i="2" s="1"/>
  <c r="B2120" i="2" s="1"/>
  <c r="B2121" i="2" s="1"/>
  <c r="B2122" i="2" s="1"/>
  <c r="B2123" i="2" s="1"/>
  <c r="B2124" i="2" s="1"/>
  <c r="B2125" i="2" s="1"/>
  <c r="B2126" i="2" s="1"/>
  <c r="B2127" i="2" s="1"/>
  <c r="B2128" i="2" s="1"/>
  <c r="B2129" i="2" s="1"/>
  <c r="B2130" i="2" s="1"/>
  <c r="B2131" i="2" s="1"/>
  <c r="B2132" i="2" s="1"/>
  <c r="B2133" i="2" s="1"/>
  <c r="B2134" i="2" s="1"/>
  <c r="B2135" i="2" s="1"/>
  <c r="B2136" i="2" s="1"/>
  <c r="B2137" i="2" s="1"/>
  <c r="B2138" i="2" s="1"/>
  <c r="B2139" i="2" s="1"/>
  <c r="B2140" i="2" s="1"/>
  <c r="B2141" i="2" s="1"/>
  <c r="B2142" i="2" s="1"/>
  <c r="B2143" i="2" s="1"/>
  <c r="B2144" i="2" s="1"/>
  <c r="B2145" i="2" s="1"/>
  <c r="B2146" i="2" s="1"/>
  <c r="B2147" i="2" s="1"/>
  <c r="B2148" i="2" s="1"/>
  <c r="B2149" i="2" s="1"/>
  <c r="B2150" i="2" s="1"/>
  <c r="B2151" i="2" s="1"/>
  <c r="B2152" i="2" s="1"/>
  <c r="B2153" i="2" s="1"/>
  <c r="B2154" i="2" s="1"/>
  <c r="B2155" i="2" s="1"/>
  <c r="B2156" i="2" s="1"/>
  <c r="B2157" i="2" s="1"/>
  <c r="B2158" i="2" s="1"/>
  <c r="B2159" i="2" s="1"/>
  <c r="B2160" i="2" s="1"/>
  <c r="B2161" i="2" s="1"/>
  <c r="B2162" i="2" s="1"/>
  <c r="B2163" i="2" s="1"/>
  <c r="B2164" i="2" s="1"/>
  <c r="B2165" i="2" s="1"/>
  <c r="B2166" i="2" s="1"/>
  <c r="B2167" i="2" s="1"/>
  <c r="B2168" i="2" s="1"/>
  <c r="B2169" i="2" s="1"/>
  <c r="B2170" i="2" s="1"/>
  <c r="B2171" i="2" s="1"/>
  <c r="B2172" i="2" s="1"/>
  <c r="B2173" i="2" s="1"/>
  <c r="B2174" i="2" s="1"/>
  <c r="B2175" i="2" s="1"/>
  <c r="B2176" i="2" s="1"/>
  <c r="B2177" i="2" s="1"/>
  <c r="B2178" i="2" s="1"/>
  <c r="B2179" i="2" s="1"/>
  <c r="B2180" i="2" s="1"/>
  <c r="B2181" i="2" s="1"/>
  <c r="B2182" i="2" s="1"/>
  <c r="B2183" i="2" s="1"/>
  <c r="B2184" i="2" s="1"/>
  <c r="B2185" i="2" s="1"/>
  <c r="B2186" i="2" s="1"/>
  <c r="B2187" i="2" s="1"/>
  <c r="B2188" i="2" s="1"/>
  <c r="B2189" i="2" s="1"/>
  <c r="B2190" i="2" s="1"/>
  <c r="B2191" i="2" s="1"/>
  <c r="B2192" i="2" s="1"/>
  <c r="B2193" i="2" s="1"/>
  <c r="B2194" i="2" s="1"/>
  <c r="B2195" i="2" s="1"/>
  <c r="B2196" i="2" s="1"/>
  <c r="B2197" i="2" s="1"/>
  <c r="B2198" i="2" s="1"/>
  <c r="B2199" i="2" s="1"/>
  <c r="B2200" i="2" s="1"/>
  <c r="B2201" i="2" s="1"/>
  <c r="B2202" i="2" s="1"/>
  <c r="B2203" i="2" s="1"/>
  <c r="B2204" i="2" s="1"/>
  <c r="B2205" i="2" s="1"/>
  <c r="B2206" i="2" s="1"/>
  <c r="B2207" i="2" s="1"/>
  <c r="B2208" i="2" s="1"/>
  <c r="B2209" i="2" s="1"/>
  <c r="B2210" i="2" s="1"/>
  <c r="B2211" i="2" s="1"/>
  <c r="B2212" i="2" s="1"/>
  <c r="B2213" i="2" s="1"/>
  <c r="B2214" i="2" s="1"/>
  <c r="B2215" i="2" s="1"/>
  <c r="B2216" i="2" s="1"/>
  <c r="B2217" i="2" s="1"/>
  <c r="B2218" i="2" s="1"/>
  <c r="B2219" i="2" s="1"/>
  <c r="B2220" i="2" s="1"/>
  <c r="B2221" i="2" s="1"/>
  <c r="B2222" i="2" s="1"/>
  <c r="B2223" i="2" s="1"/>
  <c r="B2224" i="2" s="1"/>
  <c r="B2225" i="2" s="1"/>
  <c r="B2226" i="2" s="1"/>
  <c r="B2227" i="2" s="1"/>
  <c r="B2228" i="2" s="1"/>
  <c r="B2229" i="2" s="1"/>
  <c r="B2230" i="2" s="1"/>
  <c r="B2231" i="2" s="1"/>
  <c r="B2232" i="2" s="1"/>
  <c r="B2233" i="2" s="1"/>
  <c r="B2234" i="2" s="1"/>
  <c r="B2235" i="2" s="1"/>
  <c r="B2236" i="2" s="1"/>
  <c r="B2237" i="2" s="1"/>
  <c r="B2238" i="2" s="1"/>
  <c r="B2239" i="2" s="1"/>
  <c r="B2240" i="2" s="1"/>
  <c r="B2241" i="2" s="1"/>
  <c r="B2242" i="2" s="1"/>
  <c r="B2243" i="2" s="1"/>
  <c r="B2244" i="2" s="1"/>
  <c r="B2245" i="2" s="1"/>
  <c r="B2246" i="2" s="1"/>
  <c r="B2247" i="2" s="1"/>
  <c r="B2248" i="2" s="1"/>
  <c r="B2249" i="2" s="1"/>
  <c r="B2250" i="2" s="1"/>
  <c r="B2251" i="2" s="1"/>
  <c r="B2252" i="2" s="1"/>
  <c r="B2253" i="2" s="1"/>
  <c r="B2254" i="2" s="1"/>
  <c r="B2255" i="2" s="1"/>
  <c r="B2256" i="2" s="1"/>
  <c r="B2257" i="2" s="1"/>
  <c r="B2258" i="2" s="1"/>
  <c r="B2259" i="2" s="1"/>
  <c r="B2260" i="2" s="1"/>
  <c r="B2261" i="2" s="1"/>
  <c r="B2262" i="2" s="1"/>
  <c r="B2263" i="2" s="1"/>
  <c r="B2264" i="2" s="1"/>
  <c r="B2265" i="2" s="1"/>
  <c r="B2266" i="2" s="1"/>
  <c r="B2267" i="2" s="1"/>
  <c r="B2268" i="2" s="1"/>
  <c r="B2269" i="2" s="1"/>
  <c r="B2270" i="2" s="1"/>
  <c r="B2271" i="2" s="1"/>
  <c r="B2272" i="2" s="1"/>
  <c r="B2273" i="2" s="1"/>
  <c r="B2274" i="2" s="1"/>
  <c r="B2275" i="2" s="1"/>
  <c r="B2276" i="2" s="1"/>
  <c r="B2277" i="2" s="1"/>
  <c r="B2278" i="2" s="1"/>
  <c r="B2279" i="2" s="1"/>
  <c r="B2280" i="2" s="1"/>
  <c r="B2281" i="2" s="1"/>
  <c r="B2282" i="2" s="1"/>
  <c r="B2283" i="2" s="1"/>
  <c r="B2284" i="2" s="1"/>
  <c r="B2285" i="2" s="1"/>
  <c r="B2286" i="2" s="1"/>
  <c r="B2287" i="2" s="1"/>
  <c r="B2288" i="2" s="1"/>
  <c r="B2289" i="2" s="1"/>
  <c r="B2290" i="2" s="1"/>
  <c r="B2291" i="2" s="1"/>
  <c r="B2292" i="2" s="1"/>
  <c r="B2293" i="2" s="1"/>
  <c r="B2294" i="2" s="1"/>
  <c r="B2295" i="2" s="1"/>
  <c r="B2296" i="2" s="1"/>
  <c r="B2297" i="2" s="1"/>
  <c r="B2298" i="2" s="1"/>
  <c r="B2299" i="2" s="1"/>
  <c r="B2300" i="2" s="1"/>
  <c r="B2301" i="2" s="1"/>
  <c r="B2302" i="2" s="1"/>
  <c r="B2303" i="2" s="1"/>
  <c r="B2304" i="2" s="1"/>
  <c r="B2305" i="2" s="1"/>
  <c r="B2306" i="2" s="1"/>
  <c r="B2307" i="2" s="1"/>
  <c r="B2308" i="2" s="1"/>
  <c r="B2309" i="2" s="1"/>
  <c r="B2310" i="2" s="1"/>
  <c r="B2311" i="2" s="1"/>
  <c r="B2312" i="2" s="1"/>
  <c r="B2313" i="2" s="1"/>
  <c r="B2314" i="2" s="1"/>
  <c r="B2315" i="2" s="1"/>
  <c r="B2316" i="2" s="1"/>
  <c r="B2317" i="2" s="1"/>
  <c r="B2318" i="2" s="1"/>
  <c r="B2319" i="2" s="1"/>
  <c r="B2320" i="2" s="1"/>
  <c r="B2321" i="2" s="1"/>
  <c r="B2322" i="2" s="1"/>
  <c r="B2323" i="2" s="1"/>
  <c r="B2324" i="2" s="1"/>
  <c r="B2325" i="2" s="1"/>
  <c r="B2326" i="2" s="1"/>
  <c r="B2327" i="2" s="1"/>
  <c r="B2328" i="2" s="1"/>
  <c r="B2329" i="2" s="1"/>
  <c r="B2330" i="2" s="1"/>
  <c r="B2331" i="2" s="1"/>
  <c r="B2332" i="2" s="1"/>
  <c r="B2333" i="2" s="1"/>
  <c r="B2334" i="2" s="1"/>
  <c r="B2335" i="2" s="1"/>
  <c r="B2336" i="2" s="1"/>
  <c r="B2337" i="2" s="1"/>
  <c r="B2338" i="2" s="1"/>
  <c r="B2339" i="2" s="1"/>
  <c r="B2340" i="2" s="1"/>
  <c r="B2341" i="2" s="1"/>
  <c r="B2342" i="2" s="1"/>
  <c r="B2343" i="2" s="1"/>
  <c r="B2344" i="2" s="1"/>
  <c r="B2345" i="2" s="1"/>
  <c r="B2346" i="2" s="1"/>
  <c r="B2347" i="2" s="1"/>
  <c r="B2348" i="2" s="1"/>
  <c r="B2349" i="2" s="1"/>
  <c r="B2350" i="2" s="1"/>
  <c r="B2351" i="2" s="1"/>
  <c r="B2352" i="2" s="1"/>
  <c r="B2353" i="2" s="1"/>
  <c r="B2354" i="2" s="1"/>
  <c r="B2355" i="2" s="1"/>
  <c r="B2356" i="2" s="1"/>
  <c r="B2357" i="2" s="1"/>
  <c r="B2358" i="2" s="1"/>
  <c r="B2359" i="2" s="1"/>
  <c r="B2360" i="2" s="1"/>
  <c r="B2361" i="2" s="1"/>
  <c r="B2362" i="2" s="1"/>
  <c r="B2363" i="2" s="1"/>
  <c r="B2364" i="2" s="1"/>
  <c r="B2365" i="2" s="1"/>
  <c r="B2366" i="2" s="1"/>
  <c r="B2367" i="2" s="1"/>
  <c r="B2368" i="2" s="1"/>
  <c r="B2369" i="2" s="1"/>
  <c r="B2370" i="2" s="1"/>
  <c r="B2371" i="2" s="1"/>
  <c r="B2372" i="2" s="1"/>
  <c r="B2373" i="2" s="1"/>
  <c r="B2374" i="2" s="1"/>
  <c r="B2375" i="2" s="1"/>
  <c r="B2376" i="2" s="1"/>
  <c r="B2377" i="2" s="1"/>
  <c r="B2378" i="2" s="1"/>
  <c r="B2379" i="2" s="1"/>
  <c r="B2380" i="2" s="1"/>
  <c r="B2381" i="2" s="1"/>
  <c r="B2382" i="2" s="1"/>
  <c r="B2383" i="2" s="1"/>
  <c r="B2384" i="2" s="1"/>
  <c r="B2385" i="2" s="1"/>
  <c r="B2386" i="2" s="1"/>
  <c r="B2387" i="2" s="1"/>
  <c r="B2388" i="2" s="1"/>
  <c r="B2389" i="2" s="1"/>
  <c r="B2390" i="2" s="1"/>
  <c r="B2391" i="2" s="1"/>
  <c r="B2392" i="2" s="1"/>
  <c r="B2393" i="2" s="1"/>
  <c r="B2394" i="2" s="1"/>
  <c r="B2395" i="2" s="1"/>
  <c r="B2396" i="2" s="1"/>
  <c r="B2397" i="2" s="1"/>
  <c r="B2398" i="2" s="1"/>
  <c r="B2399" i="2" s="1"/>
  <c r="B2400" i="2" s="1"/>
  <c r="B2401" i="2" s="1"/>
  <c r="B2402" i="2" s="1"/>
  <c r="B2403" i="2" s="1"/>
  <c r="B2404" i="2" s="1"/>
  <c r="B2405" i="2" s="1"/>
  <c r="B2406" i="2" s="1"/>
  <c r="B2407" i="2" s="1"/>
  <c r="B2408" i="2" s="1"/>
  <c r="B2409" i="2" s="1"/>
  <c r="B2410" i="2" s="1"/>
  <c r="B2411" i="2" s="1"/>
  <c r="B2412" i="2" s="1"/>
  <c r="B2413" i="2" s="1"/>
  <c r="B2414" i="2" s="1"/>
  <c r="B2415" i="2" s="1"/>
  <c r="B2416" i="2" s="1"/>
  <c r="B2417" i="2" s="1"/>
  <c r="B2418" i="2" s="1"/>
  <c r="B2419" i="2" s="1"/>
  <c r="B2420" i="2" s="1"/>
  <c r="B2421" i="2" s="1"/>
  <c r="B2422" i="2" s="1"/>
  <c r="B2423" i="2" s="1"/>
  <c r="B2424" i="2" s="1"/>
  <c r="B2425" i="2" s="1"/>
  <c r="B2426" i="2" s="1"/>
  <c r="B2427" i="2" s="1"/>
  <c r="B2428" i="2" s="1"/>
  <c r="B2429" i="2" s="1"/>
  <c r="B2430" i="2" s="1"/>
  <c r="B2431" i="2" s="1"/>
  <c r="B2432" i="2" s="1"/>
  <c r="B2433" i="2" s="1"/>
  <c r="B2434" i="2" s="1"/>
  <c r="B2435" i="2" s="1"/>
  <c r="B2436" i="2" s="1"/>
  <c r="B2437" i="2" s="1"/>
  <c r="B2438" i="2" s="1"/>
  <c r="B2439" i="2" s="1"/>
  <c r="B2440" i="2" s="1"/>
  <c r="B2441" i="2" s="1"/>
  <c r="B2442" i="2" s="1"/>
  <c r="B2443" i="2" s="1"/>
  <c r="B2444" i="2" s="1"/>
  <c r="B2445" i="2" s="1"/>
  <c r="B2446" i="2" s="1"/>
  <c r="B2447" i="2" s="1"/>
  <c r="B2448" i="2" s="1"/>
  <c r="B2449" i="2" s="1"/>
  <c r="B2450" i="2" s="1"/>
  <c r="B2451" i="2" s="1"/>
  <c r="B2452" i="2" s="1"/>
  <c r="B2453" i="2" s="1"/>
  <c r="B2454" i="2" s="1"/>
  <c r="B2455" i="2" s="1"/>
  <c r="B2456" i="2" s="1"/>
  <c r="B2457" i="2" s="1"/>
  <c r="B2458" i="2" s="1"/>
  <c r="B2459" i="2" s="1"/>
  <c r="B2460" i="2" s="1"/>
  <c r="B2461" i="2" s="1"/>
  <c r="B2462" i="2" s="1"/>
  <c r="B2463" i="2" s="1"/>
  <c r="B2464" i="2" s="1"/>
  <c r="B2465" i="2" s="1"/>
  <c r="B2466" i="2" s="1"/>
  <c r="B2467" i="2" s="1"/>
  <c r="B2468" i="2" s="1"/>
  <c r="B2469" i="2" s="1"/>
  <c r="B2470" i="2" s="1"/>
  <c r="B2471" i="2" s="1"/>
  <c r="B2472" i="2" s="1"/>
  <c r="B2473" i="2" s="1"/>
  <c r="B2474" i="2" s="1"/>
  <c r="B2475" i="2" s="1"/>
  <c r="B2476" i="2" s="1"/>
  <c r="B2477" i="2" s="1"/>
  <c r="B2478" i="2" s="1"/>
  <c r="B2479" i="2" s="1"/>
  <c r="B2480" i="2" s="1"/>
  <c r="B2481" i="2" s="1"/>
  <c r="B2482" i="2" s="1"/>
  <c r="B2483" i="2" s="1"/>
  <c r="B2484" i="2" s="1"/>
  <c r="B2485" i="2" s="1"/>
  <c r="B2486" i="2" s="1"/>
  <c r="B2487" i="2" s="1"/>
  <c r="B2488" i="2" s="1"/>
  <c r="B2489" i="2" s="1"/>
  <c r="B2490" i="2" s="1"/>
  <c r="B2491" i="2" s="1"/>
  <c r="B2492" i="2" s="1"/>
  <c r="B2493" i="2" s="1"/>
  <c r="B2494" i="2" s="1"/>
  <c r="B2495" i="2" s="1"/>
  <c r="B2496" i="2" s="1"/>
  <c r="B2497" i="2" s="1"/>
  <c r="B2498" i="2" s="1"/>
  <c r="B2499" i="2" s="1"/>
  <c r="B2500" i="2" s="1"/>
  <c r="B2501" i="2" s="1"/>
  <c r="B2502" i="2" s="1"/>
  <c r="B2503" i="2" s="1"/>
  <c r="B2504" i="2" s="1"/>
  <c r="B2505" i="2" s="1"/>
  <c r="B2506" i="2" s="1"/>
  <c r="B2507" i="2" s="1"/>
  <c r="B2508" i="2" s="1"/>
  <c r="B2509" i="2" s="1"/>
  <c r="B2510" i="2" s="1"/>
  <c r="AA8" i="1"/>
  <c r="T7" i="1"/>
  <c r="T8" i="1" s="1"/>
  <c r="T9" i="1" s="1"/>
  <c r="T10" i="1" s="1"/>
  <c r="T11" i="1" s="1"/>
  <c r="T12" i="1" s="1"/>
  <c r="T13" i="1" s="1"/>
  <c r="T14" i="1" s="1"/>
  <c r="T15" i="1" s="1"/>
  <c r="T16" i="1" s="1"/>
  <c r="T17" i="1" s="1"/>
  <c r="T18" i="1" s="1"/>
  <c r="T19" i="1" s="1"/>
  <c r="T20" i="1" s="1"/>
  <c r="T21" i="1" s="1"/>
  <c r="T22" i="1" s="1"/>
  <c r="T23" i="1" s="1"/>
  <c r="T24" i="1" s="1"/>
  <c r="T25" i="1" s="1"/>
  <c r="T26" i="1" s="1"/>
  <c r="T27" i="1" s="1"/>
  <c r="T28" i="1" s="1"/>
  <c r="T29" i="1" s="1"/>
  <c r="T30" i="1" s="1"/>
  <c r="T31" i="1" s="1"/>
  <c r="T32" i="1" s="1"/>
  <c r="T33" i="1" s="1"/>
  <c r="T34" i="1" s="1"/>
  <c r="T35" i="1" s="1"/>
  <c r="T36" i="1" s="1"/>
  <c r="T37" i="1" s="1"/>
  <c r="T38" i="1" s="1"/>
  <c r="T39" i="1" s="1"/>
  <c r="T40" i="1" s="1"/>
  <c r="T41" i="1" s="1"/>
  <c r="T42" i="1" s="1"/>
  <c r="T43" i="1" s="1"/>
  <c r="T44" i="1" s="1"/>
  <c r="T45" i="1" s="1"/>
  <c r="T46" i="1" s="1"/>
  <c r="T47" i="1" s="1"/>
  <c r="T48" i="1" s="1"/>
  <c r="T49" i="1" s="1"/>
  <c r="T50" i="1" s="1"/>
  <c r="T51" i="1" s="1"/>
  <c r="T52" i="1" s="1"/>
  <c r="T53" i="1" s="1"/>
  <c r="T54" i="1" s="1"/>
  <c r="T55" i="1" s="1"/>
  <c r="T56" i="1" s="1"/>
  <c r="T57" i="1" s="1"/>
  <c r="T58" i="1" s="1"/>
  <c r="T59" i="1" s="1"/>
  <c r="T60" i="1" s="1"/>
  <c r="T61" i="1" s="1"/>
  <c r="T62" i="1" s="1"/>
  <c r="T63" i="1" s="1"/>
  <c r="T64" i="1" s="1"/>
  <c r="T65" i="1" s="1"/>
  <c r="T66" i="1" s="1"/>
  <c r="T67" i="1" s="1"/>
  <c r="T68" i="1" s="1"/>
  <c r="T69" i="1" s="1"/>
  <c r="T70" i="1" s="1"/>
  <c r="T71" i="1" s="1"/>
  <c r="T72" i="1" s="1"/>
  <c r="T73" i="1" s="1"/>
  <c r="T74" i="1" s="1"/>
  <c r="T75" i="1" s="1"/>
  <c r="T76" i="1" s="1"/>
  <c r="T77" i="1" s="1"/>
  <c r="T78" i="1" s="1"/>
  <c r="T79" i="1" s="1"/>
  <c r="T80" i="1" s="1"/>
  <c r="T81" i="1" s="1"/>
  <c r="T82" i="1" s="1"/>
  <c r="T83" i="1" s="1"/>
  <c r="T84" i="1" s="1"/>
  <c r="T85" i="1" s="1"/>
  <c r="T86" i="1" s="1"/>
  <c r="T87" i="1" s="1"/>
  <c r="T88" i="1" s="1"/>
  <c r="T89" i="1" s="1"/>
  <c r="T90" i="1" s="1"/>
  <c r="T91" i="1" s="1"/>
  <c r="T92" i="1" s="1"/>
  <c r="T93" i="1" s="1"/>
  <c r="T94" i="1" s="1"/>
  <c r="T95" i="1" s="1"/>
  <c r="T96" i="1" s="1"/>
  <c r="T97" i="1" s="1"/>
  <c r="T98" i="1" s="1"/>
  <c r="T99" i="1" s="1"/>
  <c r="T100" i="1" s="1"/>
  <c r="T101" i="1" s="1"/>
  <c r="T102" i="1" s="1"/>
  <c r="T103" i="1" s="1"/>
  <c r="T104" i="1" s="1"/>
  <c r="T105" i="1" s="1"/>
  <c r="T106" i="1" s="1"/>
  <c r="T107" i="1" s="1"/>
  <c r="T108" i="1" s="1"/>
  <c r="T109" i="1" s="1"/>
  <c r="T110" i="1" s="1"/>
  <c r="T111" i="1" s="1"/>
  <c r="T112" i="1" s="1"/>
  <c r="T113" i="1" s="1"/>
  <c r="T114" i="1" s="1"/>
  <c r="T115" i="1" s="1"/>
  <c r="T116" i="1" s="1"/>
  <c r="T117" i="1" s="1"/>
  <c r="T118" i="1" s="1"/>
  <c r="T119" i="1" s="1"/>
  <c r="T120" i="1" s="1"/>
  <c r="T121" i="1" s="1"/>
  <c r="T122" i="1" s="1"/>
  <c r="T123" i="1" s="1"/>
  <c r="T124" i="1" s="1"/>
  <c r="T125" i="1" s="1"/>
  <c r="T126" i="1" s="1"/>
  <c r="T127" i="1" s="1"/>
  <c r="T128" i="1" s="1"/>
  <c r="T129" i="1" s="1"/>
  <c r="T130" i="1" s="1"/>
  <c r="T131" i="1" s="1"/>
  <c r="T132" i="1" s="1"/>
  <c r="T133" i="1" s="1"/>
  <c r="T134" i="1" s="1"/>
  <c r="T135" i="1" s="1"/>
  <c r="T136" i="1" s="1"/>
  <c r="T137" i="1" s="1"/>
  <c r="T138" i="1" s="1"/>
  <c r="T139" i="1" s="1"/>
  <c r="T140" i="1" s="1"/>
  <c r="T141" i="1" s="1"/>
  <c r="T142" i="1" s="1"/>
  <c r="T143" i="1" s="1"/>
  <c r="T144" i="1" s="1"/>
  <c r="T145" i="1" s="1"/>
  <c r="T146" i="1" s="1"/>
  <c r="T147" i="1" s="1"/>
  <c r="T148" i="1" s="1"/>
  <c r="T149" i="1" s="1"/>
  <c r="T150" i="1" s="1"/>
  <c r="T151" i="1" s="1"/>
  <c r="T152" i="1" s="1"/>
  <c r="T153" i="1" s="1"/>
  <c r="T154" i="1" s="1"/>
  <c r="T155" i="1" s="1"/>
  <c r="T156" i="1" s="1"/>
  <c r="T157" i="1" s="1"/>
  <c r="T158" i="1" s="1"/>
  <c r="T159" i="1" s="1"/>
  <c r="T160" i="1" s="1"/>
  <c r="T161" i="1" s="1"/>
  <c r="T162" i="1" s="1"/>
  <c r="T163" i="1" s="1"/>
  <c r="T164" i="1" s="1"/>
  <c r="T165" i="1" s="1"/>
  <c r="T166" i="1" s="1"/>
  <c r="T167" i="1" s="1"/>
  <c r="T168" i="1" s="1"/>
  <c r="T169" i="1" s="1"/>
  <c r="T170" i="1" s="1"/>
  <c r="T171" i="1" s="1"/>
  <c r="T172" i="1" s="1"/>
  <c r="T173" i="1" s="1"/>
  <c r="T174" i="1" s="1"/>
  <c r="T175" i="1" s="1"/>
  <c r="T176" i="1" s="1"/>
  <c r="T177" i="1" s="1"/>
  <c r="T178" i="1" s="1"/>
  <c r="T179" i="1" s="1"/>
  <c r="T180" i="1" s="1"/>
  <c r="T181" i="1" s="1"/>
  <c r="T182" i="1" s="1"/>
  <c r="T183" i="1" s="1"/>
  <c r="T184" i="1" s="1"/>
  <c r="T185" i="1" s="1"/>
  <c r="T186" i="1" s="1"/>
  <c r="T187" i="1" s="1"/>
  <c r="T188" i="1" s="1"/>
  <c r="T189" i="1" s="1"/>
  <c r="T190" i="1" s="1"/>
  <c r="T191" i="1" s="1"/>
  <c r="T192" i="1" s="1"/>
  <c r="T193" i="1" s="1"/>
  <c r="T194" i="1" s="1"/>
  <c r="T195" i="1" s="1"/>
  <c r="T196" i="1" s="1"/>
  <c r="T197" i="1" s="1"/>
  <c r="T198" i="1" s="1"/>
  <c r="T199" i="1" s="1"/>
  <c r="T200" i="1" s="1"/>
  <c r="T201" i="1" s="1"/>
  <c r="T202" i="1" s="1"/>
  <c r="T203" i="1" s="1"/>
  <c r="T204" i="1" s="1"/>
  <c r="T205" i="1" s="1"/>
  <c r="T206" i="1" s="1"/>
  <c r="T207" i="1" s="1"/>
  <c r="T208" i="1" s="1"/>
  <c r="T209" i="1" s="1"/>
  <c r="T210" i="1" s="1"/>
  <c r="T211" i="1" s="1"/>
  <c r="T212" i="1" s="1"/>
  <c r="T213" i="1" s="1"/>
  <c r="T214" i="1" s="1"/>
  <c r="T215" i="1" s="1"/>
  <c r="T216" i="1" s="1"/>
  <c r="T217" i="1" s="1"/>
  <c r="T218" i="1" s="1"/>
  <c r="T219" i="1" s="1"/>
  <c r="T220" i="1" s="1"/>
  <c r="T221" i="1" s="1"/>
  <c r="T222" i="1" s="1"/>
  <c r="T223" i="1" s="1"/>
  <c r="T224" i="1" s="1"/>
  <c r="T225" i="1" s="1"/>
  <c r="T226" i="1" s="1"/>
  <c r="T227" i="1" s="1"/>
  <c r="T228" i="1" s="1"/>
  <c r="T229" i="1" s="1"/>
  <c r="T230" i="1" s="1"/>
  <c r="T231" i="1" s="1"/>
  <c r="T232" i="1" s="1"/>
  <c r="T233" i="1" s="1"/>
  <c r="T234" i="1" s="1"/>
  <c r="T235" i="1" s="1"/>
  <c r="T236" i="1" s="1"/>
  <c r="T237" i="1" s="1"/>
  <c r="T238" i="1" s="1"/>
  <c r="T239" i="1" s="1"/>
  <c r="T240" i="1" s="1"/>
  <c r="T241" i="1" s="1"/>
  <c r="T242" i="1" s="1"/>
  <c r="T243" i="1" s="1"/>
  <c r="T244" i="1" s="1"/>
  <c r="T245" i="1" s="1"/>
  <c r="T246" i="1" s="1"/>
  <c r="T247" i="1" s="1"/>
  <c r="T248" i="1" s="1"/>
  <c r="T249" i="1" s="1"/>
  <c r="T250" i="1" s="1"/>
  <c r="T251" i="1" s="1"/>
  <c r="T252" i="1" s="1"/>
  <c r="T253" i="1" s="1"/>
  <c r="T254" i="1" s="1"/>
  <c r="T255" i="1" s="1"/>
  <c r="T256" i="1" s="1"/>
  <c r="T257" i="1" s="1"/>
  <c r="T258" i="1" s="1"/>
  <c r="T259" i="1" s="1"/>
  <c r="T260" i="1" s="1"/>
  <c r="T261" i="1" s="1"/>
  <c r="T262" i="1" s="1"/>
  <c r="T263" i="1" s="1"/>
  <c r="T264" i="1" s="1"/>
  <c r="T265" i="1" s="1"/>
  <c r="T266" i="1" s="1"/>
  <c r="T267" i="1" s="1"/>
  <c r="T268" i="1" s="1"/>
  <c r="T269" i="1" s="1"/>
  <c r="T270" i="1" s="1"/>
  <c r="T271" i="1" s="1"/>
  <c r="T272" i="1" s="1"/>
  <c r="T273" i="1" s="1"/>
  <c r="T274" i="1" s="1"/>
  <c r="T275" i="1" s="1"/>
  <c r="T276" i="1" s="1"/>
  <c r="T277" i="1" s="1"/>
  <c r="T278" i="1" s="1"/>
  <c r="T279" i="1" s="1"/>
  <c r="T280" i="1" s="1"/>
  <c r="T281" i="1" s="1"/>
  <c r="T282" i="1" s="1"/>
  <c r="T283" i="1" s="1"/>
  <c r="T284" i="1" s="1"/>
  <c r="T285" i="1" s="1"/>
  <c r="T286" i="1" s="1"/>
  <c r="T287" i="1" s="1"/>
  <c r="T288" i="1" s="1"/>
  <c r="T289" i="1" s="1"/>
  <c r="T290" i="1" s="1"/>
  <c r="T291" i="1" s="1"/>
  <c r="T292" i="1" s="1"/>
  <c r="T293" i="1" s="1"/>
  <c r="T294" i="1" s="1"/>
  <c r="T295" i="1" s="1"/>
  <c r="T296" i="1" s="1"/>
  <c r="T297" i="1" s="1"/>
  <c r="T298" i="1" s="1"/>
  <c r="T299" i="1" s="1"/>
  <c r="T300" i="1" s="1"/>
  <c r="T301" i="1" s="1"/>
  <c r="T302" i="1" s="1"/>
  <c r="T303" i="1" s="1"/>
  <c r="T304" i="1" s="1"/>
  <c r="T305" i="1" s="1"/>
  <c r="T306" i="1" s="1"/>
  <c r="T307" i="1" s="1"/>
  <c r="T308" i="1" s="1"/>
  <c r="T309" i="1" s="1"/>
  <c r="T310" i="1" s="1"/>
  <c r="T311" i="1" s="1"/>
  <c r="T312" i="1" s="1"/>
  <c r="T313" i="1" s="1"/>
  <c r="T314" i="1" s="1"/>
  <c r="T315" i="1" s="1"/>
  <c r="T316" i="1" s="1"/>
  <c r="T317" i="1" s="1"/>
  <c r="T318" i="1" s="1"/>
  <c r="T319" i="1" s="1"/>
  <c r="T320" i="1" s="1"/>
  <c r="T321" i="1" s="1"/>
  <c r="T322" i="1" s="1"/>
  <c r="T323" i="1" s="1"/>
  <c r="T324" i="1" s="1"/>
  <c r="T325" i="1" s="1"/>
  <c r="T326" i="1" s="1"/>
  <c r="T327" i="1" s="1"/>
  <c r="T328" i="1" s="1"/>
  <c r="T329" i="1" s="1"/>
  <c r="T330" i="1" s="1"/>
  <c r="T331" i="1" s="1"/>
  <c r="T332" i="1" s="1"/>
  <c r="T333" i="1" s="1"/>
  <c r="T334" i="1" s="1"/>
  <c r="T335" i="1" s="1"/>
  <c r="T336" i="1" s="1"/>
  <c r="T337" i="1" s="1"/>
  <c r="T338" i="1" s="1"/>
  <c r="T339" i="1" s="1"/>
  <c r="T340" i="1" s="1"/>
  <c r="T341" i="1" s="1"/>
  <c r="T342" i="1" s="1"/>
  <c r="T343" i="1" s="1"/>
  <c r="T344" i="1" s="1"/>
  <c r="T345" i="1" s="1"/>
  <c r="T346" i="1" s="1"/>
  <c r="T347" i="1" s="1"/>
  <c r="T348" i="1" s="1"/>
  <c r="T349" i="1" s="1"/>
  <c r="T350" i="1" s="1"/>
  <c r="T351" i="1" s="1"/>
  <c r="T352" i="1" s="1"/>
  <c r="T353" i="1" s="1"/>
  <c r="T354" i="1" s="1"/>
  <c r="T355" i="1" s="1"/>
  <c r="T356" i="1" s="1"/>
  <c r="T357" i="1" s="1"/>
  <c r="T358" i="1" s="1"/>
  <c r="T359" i="1" s="1"/>
  <c r="T360" i="1" s="1"/>
  <c r="T361" i="1" s="1"/>
  <c r="T362" i="1" s="1"/>
  <c r="T363" i="1" s="1"/>
  <c r="T364" i="1" s="1"/>
  <c r="T365" i="1" s="1"/>
  <c r="T366" i="1" s="1"/>
  <c r="T367" i="1" s="1"/>
  <c r="T368" i="1" s="1"/>
  <c r="T369" i="1" s="1"/>
  <c r="T370" i="1" s="1"/>
  <c r="T371" i="1" s="1"/>
  <c r="T372" i="1" s="1"/>
  <c r="T373" i="1" s="1"/>
  <c r="T374" i="1" s="1"/>
  <c r="T375" i="1" s="1"/>
  <c r="T376" i="1" s="1"/>
  <c r="T377" i="1" s="1"/>
  <c r="T378" i="1" s="1"/>
  <c r="T379" i="1" s="1"/>
  <c r="T380" i="1" s="1"/>
  <c r="T381" i="1" s="1"/>
  <c r="T382" i="1" s="1"/>
  <c r="T383" i="1" s="1"/>
  <c r="T384" i="1" s="1"/>
  <c r="T385" i="1" s="1"/>
  <c r="T386" i="1" s="1"/>
  <c r="T387" i="1" s="1"/>
  <c r="T388" i="1" s="1"/>
  <c r="T389" i="1" s="1"/>
  <c r="T390" i="1" s="1"/>
  <c r="T391" i="1" s="1"/>
  <c r="T392" i="1" s="1"/>
  <c r="T393" i="1" s="1"/>
  <c r="T394" i="1" s="1"/>
  <c r="T395" i="1" s="1"/>
  <c r="T396" i="1" s="1"/>
  <c r="T397" i="1" s="1"/>
  <c r="T398" i="1" s="1"/>
  <c r="T399" i="1" s="1"/>
  <c r="T400" i="1" s="1"/>
  <c r="T401" i="1" s="1"/>
  <c r="T402" i="1" s="1"/>
  <c r="T403" i="1" s="1"/>
  <c r="T404" i="1" s="1"/>
  <c r="T405" i="1" s="1"/>
  <c r="T406" i="1" s="1"/>
  <c r="T407" i="1" s="1"/>
  <c r="T408" i="1" s="1"/>
  <c r="T409" i="1" s="1"/>
  <c r="T410" i="1" s="1"/>
  <c r="T411" i="1" s="1"/>
  <c r="T412" i="1" s="1"/>
  <c r="T413" i="1" s="1"/>
  <c r="T414" i="1" s="1"/>
  <c r="T415" i="1" s="1"/>
  <c r="T416" i="1" s="1"/>
  <c r="T417" i="1" s="1"/>
  <c r="T418" i="1" s="1"/>
  <c r="T419" i="1" s="1"/>
  <c r="T420" i="1" s="1"/>
  <c r="T421" i="1" s="1"/>
  <c r="T422" i="1" s="1"/>
  <c r="T423" i="1" s="1"/>
  <c r="T424" i="1" s="1"/>
  <c r="T425" i="1" s="1"/>
  <c r="T426" i="1" s="1"/>
  <c r="T427" i="1" s="1"/>
  <c r="T428" i="1" s="1"/>
  <c r="T429" i="1" s="1"/>
  <c r="T430" i="1" s="1"/>
  <c r="T431" i="1" s="1"/>
  <c r="T432" i="1" s="1"/>
  <c r="T433" i="1" s="1"/>
  <c r="T434" i="1" s="1"/>
  <c r="T435" i="1" s="1"/>
  <c r="T436" i="1" s="1"/>
  <c r="T437" i="1" s="1"/>
  <c r="T438" i="1" s="1"/>
  <c r="T439" i="1" s="1"/>
  <c r="T440" i="1" s="1"/>
  <c r="T441" i="1" s="1"/>
  <c r="T442" i="1" s="1"/>
  <c r="T443" i="1" s="1"/>
  <c r="T444" i="1" s="1"/>
  <c r="T445" i="1" s="1"/>
  <c r="T446" i="1" s="1"/>
  <c r="T447" i="1" s="1"/>
  <c r="T448" i="1" s="1"/>
  <c r="T449" i="1" s="1"/>
  <c r="T450" i="1" s="1"/>
  <c r="T451" i="1" s="1"/>
  <c r="T452" i="1" s="1"/>
  <c r="T453" i="1" s="1"/>
  <c r="T454" i="1" s="1"/>
  <c r="T455" i="1" s="1"/>
  <c r="T456" i="1" s="1"/>
  <c r="T457" i="1" s="1"/>
  <c r="T458" i="1" s="1"/>
  <c r="T459" i="1" s="1"/>
  <c r="T460" i="1" s="1"/>
  <c r="T461" i="1" s="1"/>
  <c r="T462" i="1" s="1"/>
  <c r="T463" i="1" s="1"/>
  <c r="T464" i="1" s="1"/>
  <c r="T465" i="1" s="1"/>
  <c r="T466" i="1" s="1"/>
  <c r="T467" i="1" s="1"/>
  <c r="T468" i="1" s="1"/>
  <c r="T469" i="1" s="1"/>
  <c r="T470" i="1" s="1"/>
  <c r="T471" i="1" s="1"/>
  <c r="T472" i="1" s="1"/>
  <c r="T473" i="1" s="1"/>
  <c r="T474" i="1" s="1"/>
  <c r="T475" i="1" s="1"/>
  <c r="T476" i="1" s="1"/>
  <c r="T477" i="1" s="1"/>
  <c r="T478" i="1" s="1"/>
  <c r="T479" i="1" s="1"/>
  <c r="T480" i="1" s="1"/>
  <c r="T481" i="1" s="1"/>
  <c r="T482" i="1" s="1"/>
  <c r="T483" i="1" s="1"/>
  <c r="T484" i="1" s="1"/>
  <c r="T485" i="1" s="1"/>
  <c r="T486" i="1" s="1"/>
  <c r="T487" i="1" s="1"/>
  <c r="T488" i="1" s="1"/>
  <c r="T489" i="1" s="1"/>
  <c r="T490" i="1" s="1"/>
  <c r="T491" i="1" s="1"/>
  <c r="T492" i="1" s="1"/>
  <c r="T493" i="1" s="1"/>
  <c r="T494" i="1" s="1"/>
  <c r="T495" i="1" s="1"/>
  <c r="T496" i="1" s="1"/>
  <c r="T497" i="1" s="1"/>
  <c r="T498" i="1" s="1"/>
  <c r="T499" i="1" s="1"/>
  <c r="T500" i="1" s="1"/>
  <c r="T501" i="1" s="1"/>
  <c r="T502" i="1" s="1"/>
  <c r="T503" i="1" s="1"/>
  <c r="T504" i="1" s="1"/>
  <c r="T505" i="1" s="1"/>
  <c r="T506" i="1" s="1"/>
  <c r="T507" i="1" s="1"/>
  <c r="T508" i="1" s="1"/>
  <c r="T509" i="1" s="1"/>
  <c r="T510" i="1" s="1"/>
  <c r="T511" i="1" s="1"/>
  <c r="T512" i="1" s="1"/>
  <c r="T513" i="1" s="1"/>
  <c r="T514" i="1" s="1"/>
  <c r="T515" i="1" s="1"/>
  <c r="T516" i="1" s="1"/>
  <c r="T517" i="1" s="1"/>
  <c r="T518" i="1" s="1"/>
  <c r="T519" i="1" s="1"/>
  <c r="T520" i="1" s="1"/>
  <c r="T521" i="1" s="1"/>
  <c r="T522" i="1" s="1"/>
  <c r="T523" i="1" s="1"/>
  <c r="T524" i="1" s="1"/>
  <c r="T525" i="1" s="1"/>
  <c r="T526" i="1" s="1"/>
  <c r="T527" i="1" s="1"/>
  <c r="T528" i="1" s="1"/>
  <c r="T529" i="1" s="1"/>
  <c r="T530" i="1" s="1"/>
  <c r="T531" i="1" s="1"/>
  <c r="T532" i="1" s="1"/>
  <c r="T533" i="1" s="1"/>
  <c r="T534" i="1" s="1"/>
  <c r="T535" i="1" s="1"/>
  <c r="T536" i="1" s="1"/>
  <c r="T537" i="1" s="1"/>
  <c r="T538" i="1" s="1"/>
  <c r="T539" i="1" s="1"/>
  <c r="T540" i="1" s="1"/>
  <c r="T541" i="1" s="1"/>
  <c r="T542" i="1" s="1"/>
  <c r="T543" i="1" s="1"/>
  <c r="T544" i="1" s="1"/>
  <c r="T545" i="1" s="1"/>
  <c r="T546" i="1" s="1"/>
  <c r="T547" i="1" s="1"/>
  <c r="T548" i="1" s="1"/>
  <c r="T549" i="1" s="1"/>
  <c r="T550" i="1" s="1"/>
  <c r="T551" i="1" s="1"/>
  <c r="T552" i="1" s="1"/>
  <c r="T553" i="1" s="1"/>
  <c r="T554" i="1" s="1"/>
  <c r="T555" i="1" s="1"/>
  <c r="T556" i="1" s="1"/>
  <c r="T557" i="1" s="1"/>
  <c r="T558" i="1" s="1"/>
  <c r="T559" i="1" s="1"/>
  <c r="T560" i="1" s="1"/>
  <c r="T561" i="1" s="1"/>
  <c r="T562" i="1" s="1"/>
  <c r="T563" i="1" s="1"/>
  <c r="T564" i="1" s="1"/>
  <c r="T565" i="1" s="1"/>
  <c r="T566" i="1" s="1"/>
  <c r="T567" i="1" s="1"/>
  <c r="T568" i="1" s="1"/>
  <c r="T569" i="1" s="1"/>
  <c r="T570" i="1" s="1"/>
  <c r="T571" i="1" s="1"/>
  <c r="T572" i="1" s="1"/>
  <c r="T573" i="1" s="1"/>
  <c r="T574" i="1" s="1"/>
  <c r="T575" i="1" s="1"/>
  <c r="T576" i="1" s="1"/>
  <c r="T577" i="1" s="1"/>
  <c r="T578" i="1" s="1"/>
  <c r="T579" i="1" s="1"/>
  <c r="T580" i="1" s="1"/>
  <c r="T581" i="1" s="1"/>
  <c r="T582" i="1" s="1"/>
  <c r="T583" i="1" s="1"/>
  <c r="T584" i="1" s="1"/>
  <c r="T585" i="1" s="1"/>
  <c r="T586" i="1" s="1"/>
  <c r="T587" i="1" s="1"/>
  <c r="T588" i="1" s="1"/>
  <c r="T589" i="1" s="1"/>
  <c r="T590" i="1" s="1"/>
  <c r="T591" i="1" s="1"/>
  <c r="T592" i="1" s="1"/>
  <c r="T593" i="1" s="1"/>
  <c r="T594" i="1" s="1"/>
  <c r="T595" i="1" s="1"/>
  <c r="T596" i="1" s="1"/>
  <c r="T597" i="1" s="1"/>
  <c r="T598" i="1" s="1"/>
  <c r="T599" i="1" s="1"/>
  <c r="T600" i="1" s="1"/>
  <c r="T601" i="1" s="1"/>
  <c r="T602" i="1" s="1"/>
  <c r="T603" i="1" s="1"/>
  <c r="T604" i="1" s="1"/>
  <c r="T605" i="1" s="1"/>
  <c r="T606" i="1" s="1"/>
  <c r="T607" i="1" s="1"/>
  <c r="T608" i="1" s="1"/>
  <c r="T609" i="1" s="1"/>
  <c r="T610" i="1" s="1"/>
  <c r="T611" i="1" s="1"/>
  <c r="T612" i="1" s="1"/>
  <c r="T613" i="1" s="1"/>
  <c r="T614" i="1" s="1"/>
  <c r="T615" i="1" s="1"/>
  <c r="T616" i="1" s="1"/>
  <c r="T617" i="1" s="1"/>
  <c r="T618" i="1" s="1"/>
  <c r="T619" i="1" s="1"/>
  <c r="T620" i="1" s="1"/>
  <c r="T621" i="1" s="1"/>
  <c r="T622" i="1" s="1"/>
  <c r="T623" i="1" s="1"/>
  <c r="T624" i="1" s="1"/>
  <c r="T625" i="1" s="1"/>
  <c r="T626" i="1" s="1"/>
  <c r="T627" i="1" s="1"/>
  <c r="T628" i="1" s="1"/>
  <c r="T629" i="1" s="1"/>
  <c r="T630" i="1" s="1"/>
  <c r="T631" i="1" s="1"/>
  <c r="T632" i="1" s="1"/>
  <c r="T633" i="1" s="1"/>
  <c r="T634" i="1" s="1"/>
  <c r="T635" i="1" s="1"/>
  <c r="T636" i="1" s="1"/>
  <c r="T637" i="1" s="1"/>
  <c r="T638" i="1" s="1"/>
  <c r="T639" i="1" s="1"/>
  <c r="T640" i="1" s="1"/>
  <c r="T641" i="1" s="1"/>
  <c r="T642" i="1" s="1"/>
  <c r="T643" i="1" s="1"/>
  <c r="T644" i="1" s="1"/>
  <c r="T645" i="1" s="1"/>
  <c r="T646" i="1" s="1"/>
  <c r="T647" i="1" s="1"/>
  <c r="T648" i="1" s="1"/>
  <c r="T649" i="1" s="1"/>
  <c r="T650" i="1" s="1"/>
  <c r="T651" i="1" s="1"/>
  <c r="T652" i="1" s="1"/>
  <c r="T653" i="1" s="1"/>
  <c r="T654" i="1" s="1"/>
  <c r="T655" i="1" s="1"/>
  <c r="T656" i="1" s="1"/>
  <c r="T657" i="1" s="1"/>
  <c r="T658" i="1" s="1"/>
  <c r="T659" i="1" s="1"/>
  <c r="T660" i="1" s="1"/>
  <c r="T661" i="1" s="1"/>
  <c r="T662" i="1" s="1"/>
  <c r="T663" i="1" s="1"/>
  <c r="T664" i="1" s="1"/>
  <c r="T665" i="1" s="1"/>
  <c r="T666" i="1" s="1"/>
  <c r="T667" i="1" s="1"/>
  <c r="T668" i="1" s="1"/>
  <c r="T669" i="1" s="1"/>
  <c r="T670" i="1" s="1"/>
  <c r="T671" i="1" s="1"/>
  <c r="T672" i="1" s="1"/>
  <c r="T673" i="1" s="1"/>
  <c r="T674" i="1" s="1"/>
  <c r="T675" i="1" s="1"/>
  <c r="T676" i="1" s="1"/>
  <c r="T677" i="1" s="1"/>
  <c r="T678" i="1" s="1"/>
  <c r="T679" i="1" s="1"/>
  <c r="T680" i="1" s="1"/>
  <c r="T681" i="1" s="1"/>
  <c r="T682" i="1" s="1"/>
  <c r="T683" i="1" s="1"/>
  <c r="T684" i="1" s="1"/>
  <c r="T685" i="1" s="1"/>
  <c r="T686" i="1" s="1"/>
  <c r="T687" i="1" s="1"/>
  <c r="T688" i="1" s="1"/>
  <c r="T689" i="1" s="1"/>
  <c r="T690" i="1" s="1"/>
  <c r="T691" i="1" s="1"/>
  <c r="T692" i="1" s="1"/>
  <c r="T693" i="1" s="1"/>
  <c r="T694" i="1" s="1"/>
  <c r="T695" i="1" s="1"/>
  <c r="T696" i="1" s="1"/>
  <c r="T697" i="1" s="1"/>
  <c r="T698" i="1" s="1"/>
  <c r="T699" i="1" s="1"/>
  <c r="T700" i="1" s="1"/>
  <c r="T701" i="1" s="1"/>
  <c r="T702" i="1" s="1"/>
  <c r="T703" i="1" s="1"/>
  <c r="T704" i="1" s="1"/>
  <c r="T705" i="1" s="1"/>
  <c r="T706" i="1" s="1"/>
  <c r="T707" i="1" s="1"/>
  <c r="T708" i="1" s="1"/>
  <c r="T709" i="1" s="1"/>
  <c r="T710" i="1" s="1"/>
  <c r="T711" i="1" s="1"/>
  <c r="T712" i="1" s="1"/>
  <c r="T713" i="1" s="1"/>
  <c r="T714" i="1" s="1"/>
  <c r="T715" i="1" s="1"/>
  <c r="T716" i="1" s="1"/>
  <c r="T717" i="1" s="1"/>
  <c r="T718" i="1" s="1"/>
  <c r="T719" i="1" s="1"/>
  <c r="T720" i="1" s="1"/>
  <c r="T721" i="1" s="1"/>
  <c r="T722" i="1" s="1"/>
  <c r="T723" i="1" s="1"/>
  <c r="T724" i="1" s="1"/>
  <c r="T725" i="1" s="1"/>
  <c r="T726" i="1" s="1"/>
  <c r="T727" i="1" s="1"/>
  <c r="T728" i="1" s="1"/>
  <c r="T729" i="1" s="1"/>
  <c r="T730" i="1" s="1"/>
  <c r="T731" i="1" s="1"/>
  <c r="T732" i="1" s="1"/>
  <c r="T733" i="1" s="1"/>
  <c r="T734" i="1" s="1"/>
  <c r="T735" i="1" s="1"/>
  <c r="T736" i="1" s="1"/>
  <c r="T737" i="1" s="1"/>
  <c r="T738" i="1" s="1"/>
  <c r="T739" i="1" s="1"/>
  <c r="T740" i="1" s="1"/>
  <c r="T741" i="1" s="1"/>
  <c r="T742" i="1" s="1"/>
  <c r="T743" i="1" s="1"/>
  <c r="T744" i="1" s="1"/>
  <c r="T745" i="1" s="1"/>
  <c r="T746" i="1" s="1"/>
  <c r="T747" i="1" s="1"/>
  <c r="T748" i="1" s="1"/>
  <c r="T749" i="1" s="1"/>
  <c r="T750" i="1" s="1"/>
  <c r="T751" i="1" s="1"/>
  <c r="T752" i="1" s="1"/>
  <c r="T753" i="1" s="1"/>
  <c r="T754" i="1" s="1"/>
  <c r="T755" i="1" s="1"/>
  <c r="T756" i="1" s="1"/>
  <c r="T757" i="1" s="1"/>
  <c r="T758" i="1" s="1"/>
  <c r="T759" i="1" s="1"/>
  <c r="T760" i="1" s="1"/>
  <c r="T761" i="1" s="1"/>
  <c r="T762" i="1" s="1"/>
  <c r="T763" i="1" s="1"/>
  <c r="T764" i="1" s="1"/>
  <c r="T765" i="1" s="1"/>
  <c r="T766" i="1" s="1"/>
  <c r="T767" i="1" s="1"/>
  <c r="T768" i="1" s="1"/>
  <c r="T769" i="1" s="1"/>
  <c r="T770" i="1" s="1"/>
  <c r="T771" i="1" s="1"/>
  <c r="T772" i="1" s="1"/>
  <c r="T773" i="1" s="1"/>
  <c r="T774" i="1" s="1"/>
  <c r="T775" i="1" s="1"/>
  <c r="T776" i="1" s="1"/>
  <c r="T777" i="1" s="1"/>
  <c r="T778" i="1" s="1"/>
  <c r="T779" i="1" s="1"/>
  <c r="T780" i="1" s="1"/>
  <c r="T781" i="1" s="1"/>
  <c r="T782" i="1" s="1"/>
  <c r="T783" i="1" s="1"/>
  <c r="T784" i="1" s="1"/>
  <c r="T785" i="1" s="1"/>
  <c r="T786" i="1" s="1"/>
  <c r="T787" i="1" s="1"/>
  <c r="T788" i="1" s="1"/>
  <c r="T789" i="1" s="1"/>
  <c r="T790" i="1" s="1"/>
  <c r="T791" i="1" s="1"/>
  <c r="T792" i="1" s="1"/>
  <c r="T793" i="1" s="1"/>
  <c r="T794" i="1" s="1"/>
  <c r="T795" i="1" s="1"/>
  <c r="T796" i="1" s="1"/>
  <c r="T797" i="1" s="1"/>
  <c r="T798" i="1" s="1"/>
  <c r="T799" i="1" s="1"/>
  <c r="T800" i="1" s="1"/>
  <c r="T801" i="1" s="1"/>
  <c r="T802" i="1" s="1"/>
  <c r="T803" i="1" s="1"/>
  <c r="T804" i="1" s="1"/>
  <c r="T805" i="1" s="1"/>
  <c r="T806" i="1" s="1"/>
  <c r="T807" i="1" s="1"/>
  <c r="T808" i="1" s="1"/>
  <c r="T809" i="1" s="1"/>
  <c r="T810" i="1" s="1"/>
  <c r="T811" i="1" s="1"/>
  <c r="T812" i="1" s="1"/>
  <c r="T813" i="1" s="1"/>
  <c r="T814" i="1" s="1"/>
  <c r="T815" i="1" s="1"/>
  <c r="T816" i="1" s="1"/>
  <c r="T817" i="1" s="1"/>
  <c r="T818" i="1" s="1"/>
  <c r="T819" i="1" s="1"/>
  <c r="T820" i="1" s="1"/>
  <c r="T821" i="1" s="1"/>
  <c r="T822" i="1" s="1"/>
  <c r="T823" i="1" s="1"/>
  <c r="T824" i="1" s="1"/>
  <c r="T825" i="1" s="1"/>
  <c r="T826" i="1" s="1"/>
  <c r="T827" i="1" s="1"/>
  <c r="T828" i="1" s="1"/>
  <c r="T829" i="1" s="1"/>
  <c r="T830" i="1" s="1"/>
  <c r="T831" i="1" s="1"/>
  <c r="T832" i="1" s="1"/>
  <c r="T833" i="1" s="1"/>
  <c r="T834" i="1" s="1"/>
  <c r="T835" i="1" s="1"/>
  <c r="T836" i="1" s="1"/>
  <c r="T837" i="1" s="1"/>
  <c r="T838" i="1" s="1"/>
  <c r="T839" i="1" s="1"/>
  <c r="T840" i="1" s="1"/>
  <c r="T841" i="1" s="1"/>
  <c r="T842" i="1" s="1"/>
  <c r="T843" i="1" s="1"/>
  <c r="T844" i="1" s="1"/>
  <c r="T845" i="1" s="1"/>
  <c r="T846" i="1" s="1"/>
  <c r="T847" i="1" s="1"/>
  <c r="T848" i="1" s="1"/>
  <c r="T849" i="1" s="1"/>
  <c r="T850" i="1" s="1"/>
  <c r="T851" i="1" s="1"/>
  <c r="T852" i="1" s="1"/>
  <c r="T853" i="1" s="1"/>
  <c r="T854" i="1" s="1"/>
  <c r="T855" i="1" s="1"/>
  <c r="T856" i="1" s="1"/>
  <c r="T857" i="1" s="1"/>
  <c r="T858" i="1" s="1"/>
  <c r="T859" i="1" s="1"/>
  <c r="T860" i="1" s="1"/>
  <c r="T861" i="1" s="1"/>
  <c r="T862" i="1" s="1"/>
  <c r="T863" i="1" s="1"/>
  <c r="T864" i="1" s="1"/>
  <c r="T865" i="1" s="1"/>
  <c r="T866" i="1" s="1"/>
  <c r="T867" i="1" s="1"/>
  <c r="T868" i="1" s="1"/>
  <c r="T869" i="1" s="1"/>
  <c r="T870" i="1" s="1"/>
  <c r="T871" i="1" s="1"/>
  <c r="T872" i="1" s="1"/>
  <c r="T873" i="1" s="1"/>
  <c r="T874" i="1" s="1"/>
  <c r="T875" i="1" s="1"/>
  <c r="T876" i="1" s="1"/>
  <c r="T877" i="1" s="1"/>
  <c r="T878" i="1" s="1"/>
  <c r="T879" i="1" s="1"/>
  <c r="T880" i="1" s="1"/>
  <c r="T881" i="1" s="1"/>
  <c r="T882" i="1" s="1"/>
  <c r="T883" i="1" s="1"/>
  <c r="T884" i="1" s="1"/>
  <c r="T885" i="1" s="1"/>
  <c r="T886" i="1" s="1"/>
  <c r="T887" i="1" s="1"/>
  <c r="T888" i="1" s="1"/>
  <c r="T889" i="1" s="1"/>
  <c r="T890" i="1" s="1"/>
  <c r="T891" i="1" s="1"/>
  <c r="T892" i="1" s="1"/>
  <c r="T893" i="1" s="1"/>
  <c r="T894" i="1" s="1"/>
  <c r="T895" i="1" s="1"/>
  <c r="T896" i="1" s="1"/>
  <c r="T897" i="1" s="1"/>
  <c r="T898" i="1" s="1"/>
  <c r="T899" i="1" s="1"/>
  <c r="T900" i="1" s="1"/>
  <c r="T901" i="1" s="1"/>
  <c r="T902" i="1" s="1"/>
  <c r="T903" i="1" s="1"/>
  <c r="T904" i="1" s="1"/>
  <c r="T905" i="1" s="1"/>
  <c r="T906" i="1" s="1"/>
  <c r="T907" i="1" s="1"/>
  <c r="T908" i="1" s="1"/>
  <c r="T909" i="1" s="1"/>
  <c r="T910" i="1" s="1"/>
  <c r="T911" i="1" s="1"/>
  <c r="T912" i="1" s="1"/>
  <c r="T913" i="1" s="1"/>
  <c r="T914" i="1" s="1"/>
  <c r="T915" i="1" s="1"/>
  <c r="T916" i="1" s="1"/>
  <c r="T917" i="1" s="1"/>
  <c r="T918" i="1" s="1"/>
  <c r="T919" i="1" s="1"/>
  <c r="T920" i="1" s="1"/>
  <c r="T921" i="1" s="1"/>
  <c r="T922" i="1" s="1"/>
  <c r="T923" i="1" s="1"/>
  <c r="T924" i="1" s="1"/>
  <c r="T925" i="1" s="1"/>
  <c r="T926" i="1" s="1"/>
  <c r="T927" i="1" s="1"/>
  <c r="T928" i="1" s="1"/>
  <c r="T929" i="1" s="1"/>
  <c r="T930" i="1" s="1"/>
  <c r="T931" i="1" s="1"/>
  <c r="T932" i="1" s="1"/>
  <c r="T933" i="1" s="1"/>
  <c r="T934" i="1" s="1"/>
  <c r="T935" i="1" s="1"/>
  <c r="T936" i="1" s="1"/>
  <c r="T937" i="1" s="1"/>
  <c r="T938" i="1" s="1"/>
  <c r="T939" i="1" s="1"/>
  <c r="T940" i="1" s="1"/>
  <c r="T941" i="1" s="1"/>
  <c r="T942" i="1" s="1"/>
  <c r="T943" i="1" s="1"/>
  <c r="T944" i="1" s="1"/>
  <c r="T945" i="1" s="1"/>
  <c r="T946" i="1" s="1"/>
  <c r="T947" i="1" s="1"/>
  <c r="T948" i="1" s="1"/>
  <c r="T949" i="1" s="1"/>
  <c r="T950" i="1" s="1"/>
  <c r="T951" i="1" s="1"/>
  <c r="T952" i="1" s="1"/>
  <c r="T953" i="1" s="1"/>
  <c r="T954" i="1" s="1"/>
  <c r="T955" i="1" s="1"/>
  <c r="T956" i="1" s="1"/>
  <c r="T957" i="1" s="1"/>
  <c r="T958" i="1" s="1"/>
  <c r="T959" i="1" s="1"/>
  <c r="T960" i="1" s="1"/>
  <c r="T961" i="1" s="1"/>
  <c r="T962" i="1" s="1"/>
  <c r="T963" i="1" s="1"/>
  <c r="T964" i="1" s="1"/>
  <c r="T965" i="1" s="1"/>
  <c r="T966" i="1" s="1"/>
  <c r="T967" i="1" s="1"/>
  <c r="T968" i="1" s="1"/>
  <c r="T969" i="1" s="1"/>
  <c r="T970" i="1" s="1"/>
  <c r="T971" i="1" s="1"/>
  <c r="T972" i="1" s="1"/>
  <c r="T973" i="1" s="1"/>
  <c r="T974" i="1" s="1"/>
  <c r="T975" i="1" s="1"/>
  <c r="T976" i="1" s="1"/>
  <c r="T977" i="1" s="1"/>
  <c r="T978" i="1" s="1"/>
  <c r="T979" i="1" s="1"/>
  <c r="T980" i="1" s="1"/>
  <c r="T981" i="1" s="1"/>
  <c r="T982" i="1" s="1"/>
  <c r="T983" i="1" s="1"/>
  <c r="T984" i="1" s="1"/>
  <c r="T985" i="1" s="1"/>
  <c r="T986" i="1" s="1"/>
  <c r="T987" i="1" s="1"/>
  <c r="T988" i="1" s="1"/>
  <c r="T989" i="1" s="1"/>
  <c r="T990" i="1" s="1"/>
  <c r="T991" i="1" s="1"/>
  <c r="T992" i="1" s="1"/>
  <c r="T993" i="1" s="1"/>
  <c r="T994" i="1" s="1"/>
  <c r="T995" i="1" s="1"/>
  <c r="T996" i="1" s="1"/>
  <c r="T997" i="1" s="1"/>
  <c r="T998" i="1" s="1"/>
  <c r="T999" i="1" s="1"/>
  <c r="T1000" i="1" s="1"/>
  <c r="T1001" i="1" s="1"/>
  <c r="T1002" i="1" s="1"/>
  <c r="T1003" i="1" s="1"/>
  <c r="T1004" i="1" s="1"/>
  <c r="T1005" i="1" s="1"/>
  <c r="T1006" i="1" s="1"/>
  <c r="T1007" i="1" s="1"/>
  <c r="T1008" i="1" s="1"/>
  <c r="T1009" i="1" s="1"/>
  <c r="T1010" i="1" s="1"/>
  <c r="T1011" i="1" s="1"/>
  <c r="T1012" i="1" s="1"/>
  <c r="T1013" i="1" s="1"/>
  <c r="T1014" i="1" s="1"/>
  <c r="T1015" i="1" s="1"/>
  <c r="T1016" i="1" s="1"/>
  <c r="T1017" i="1" s="1"/>
  <c r="T1018" i="1" s="1"/>
  <c r="T1019" i="1" s="1"/>
  <c r="T1020" i="1" s="1"/>
  <c r="T1021" i="1" s="1"/>
  <c r="T1022" i="1" s="1"/>
  <c r="T1023" i="1" s="1"/>
  <c r="T1024" i="1" s="1"/>
  <c r="T1025" i="1" s="1"/>
  <c r="T1026" i="1" s="1"/>
  <c r="T1027" i="1" s="1"/>
  <c r="T1028" i="1" s="1"/>
  <c r="T1029" i="1" s="1"/>
  <c r="T1030" i="1" s="1"/>
  <c r="T1031" i="1" s="1"/>
  <c r="T1032" i="1" s="1"/>
  <c r="T1033" i="1" s="1"/>
  <c r="T1034" i="1" s="1"/>
  <c r="T1035" i="1" s="1"/>
  <c r="T1036" i="1" s="1"/>
  <c r="T1037" i="1" s="1"/>
  <c r="T1038" i="1" s="1"/>
  <c r="T1039" i="1" s="1"/>
  <c r="T1040" i="1" s="1"/>
  <c r="T1041" i="1" s="1"/>
  <c r="T1042" i="1" s="1"/>
  <c r="T1043" i="1" s="1"/>
  <c r="T1044" i="1" s="1"/>
  <c r="T1045" i="1" s="1"/>
  <c r="T1046" i="1" s="1"/>
  <c r="T1047" i="1" s="1"/>
  <c r="T1048" i="1" s="1"/>
  <c r="T1049" i="1" s="1"/>
  <c r="T1050" i="1" s="1"/>
  <c r="T1051" i="1" s="1"/>
  <c r="T1052" i="1" s="1"/>
  <c r="T1053" i="1" s="1"/>
  <c r="T1054" i="1" s="1"/>
  <c r="T1055" i="1" s="1"/>
  <c r="T1056" i="1" s="1"/>
  <c r="T1057" i="1" s="1"/>
  <c r="T1058" i="1" s="1"/>
  <c r="T1059" i="1" s="1"/>
  <c r="T1060" i="1" s="1"/>
  <c r="T1061" i="1" s="1"/>
  <c r="T1062" i="1" s="1"/>
  <c r="T1063" i="1" s="1"/>
  <c r="T1064" i="1" s="1"/>
  <c r="T1065" i="1" s="1"/>
  <c r="T1066" i="1" s="1"/>
  <c r="T1067" i="1" s="1"/>
  <c r="T1068" i="1" s="1"/>
  <c r="T1069" i="1" s="1"/>
  <c r="T1070" i="1" s="1"/>
  <c r="T1071" i="1" s="1"/>
  <c r="T1072" i="1" s="1"/>
  <c r="T1073" i="1" s="1"/>
  <c r="T1074" i="1" s="1"/>
  <c r="T1075" i="1" s="1"/>
  <c r="T1076" i="1" s="1"/>
  <c r="T1077" i="1" s="1"/>
  <c r="T1078" i="1" s="1"/>
  <c r="T1079" i="1" s="1"/>
  <c r="T1080" i="1" s="1"/>
  <c r="T1081" i="1" s="1"/>
  <c r="T1082" i="1" s="1"/>
  <c r="T1083" i="1" s="1"/>
  <c r="T1084" i="1" s="1"/>
  <c r="T1085" i="1" s="1"/>
  <c r="T1086" i="1" s="1"/>
  <c r="T1087" i="1" s="1"/>
  <c r="T1088" i="1" s="1"/>
  <c r="T1089" i="1" s="1"/>
  <c r="T1090" i="1" s="1"/>
  <c r="T1091" i="1" s="1"/>
  <c r="T1092" i="1" s="1"/>
  <c r="T1093" i="1" s="1"/>
  <c r="T1094" i="1" s="1"/>
  <c r="T1095" i="1" s="1"/>
  <c r="T1096" i="1" s="1"/>
  <c r="T1097" i="1" s="1"/>
  <c r="T1098" i="1" s="1"/>
  <c r="T1099" i="1" s="1"/>
  <c r="T1100" i="1" s="1"/>
  <c r="T1101" i="1" s="1"/>
  <c r="T1102" i="1" s="1"/>
  <c r="T1103" i="1" s="1"/>
  <c r="T1104" i="1" s="1"/>
  <c r="T1105" i="1" s="1"/>
  <c r="T1106" i="1" s="1"/>
  <c r="T1107" i="1" s="1"/>
  <c r="T1108" i="1" s="1"/>
  <c r="T1109" i="1" s="1"/>
  <c r="T1110" i="1" s="1"/>
  <c r="T1111" i="1" s="1"/>
  <c r="T1112" i="1" s="1"/>
  <c r="T1113" i="1" s="1"/>
  <c r="T1114" i="1" s="1"/>
  <c r="T1115" i="1" s="1"/>
  <c r="T1116" i="1" s="1"/>
  <c r="T1117" i="1" s="1"/>
  <c r="T1118" i="1" s="1"/>
  <c r="T1119" i="1" s="1"/>
  <c r="T1120" i="1" s="1"/>
  <c r="T1121" i="1" s="1"/>
  <c r="T1122" i="1" s="1"/>
  <c r="T1123" i="1" s="1"/>
  <c r="T1124" i="1" s="1"/>
  <c r="T1125" i="1" s="1"/>
  <c r="T1126" i="1" s="1"/>
  <c r="T1127" i="1" s="1"/>
  <c r="T1128" i="1" s="1"/>
  <c r="T1129" i="1" s="1"/>
  <c r="T1130" i="1" s="1"/>
  <c r="T1131" i="1" s="1"/>
  <c r="T1132" i="1" s="1"/>
  <c r="T1133" i="1" s="1"/>
  <c r="T1134" i="1" s="1"/>
  <c r="T1135" i="1" s="1"/>
  <c r="T1136" i="1" s="1"/>
  <c r="T1137" i="1" s="1"/>
  <c r="T1138" i="1" s="1"/>
  <c r="T1139" i="1" s="1"/>
  <c r="T1140" i="1" s="1"/>
  <c r="T1141" i="1" s="1"/>
  <c r="T1142" i="1" s="1"/>
  <c r="T1143" i="1" s="1"/>
  <c r="T1144" i="1" s="1"/>
  <c r="T1145" i="1" s="1"/>
  <c r="T1146" i="1" s="1"/>
  <c r="T1147" i="1" s="1"/>
  <c r="T1148" i="1" s="1"/>
  <c r="T1149" i="1" s="1"/>
  <c r="T1150" i="1" s="1"/>
  <c r="T1151" i="1" s="1"/>
  <c r="T1152" i="1" s="1"/>
  <c r="T1153" i="1" s="1"/>
  <c r="T1154" i="1" s="1"/>
  <c r="T1155" i="1" s="1"/>
  <c r="T1156" i="1" s="1"/>
  <c r="T1157" i="1" s="1"/>
  <c r="T1158" i="1" s="1"/>
  <c r="T1159" i="1" s="1"/>
  <c r="T1160" i="1" s="1"/>
  <c r="T1161" i="1" s="1"/>
  <c r="T1162" i="1" s="1"/>
  <c r="T1163" i="1" s="1"/>
  <c r="T1164" i="1" s="1"/>
  <c r="T1165" i="1" s="1"/>
  <c r="T1166" i="1" s="1"/>
  <c r="T1167" i="1" s="1"/>
  <c r="T1168" i="1" s="1"/>
  <c r="T1169" i="1" s="1"/>
  <c r="T1170" i="1" s="1"/>
  <c r="T1171" i="1" s="1"/>
  <c r="T1172" i="1" s="1"/>
  <c r="T1173" i="1" s="1"/>
  <c r="T1174" i="1" s="1"/>
  <c r="T1175" i="1" s="1"/>
  <c r="T1176" i="1" s="1"/>
  <c r="T1177" i="1" s="1"/>
  <c r="T1178" i="1" s="1"/>
  <c r="T1179" i="1" s="1"/>
  <c r="T1180" i="1" s="1"/>
  <c r="T1181" i="1" s="1"/>
  <c r="T1182" i="1" s="1"/>
  <c r="T1183" i="1" s="1"/>
  <c r="T1184" i="1" s="1"/>
  <c r="T1185" i="1" s="1"/>
  <c r="T1186" i="1" s="1"/>
  <c r="T1187" i="1" s="1"/>
  <c r="T1188" i="1" s="1"/>
  <c r="T1189" i="1" s="1"/>
  <c r="T1190" i="1" s="1"/>
  <c r="T1191" i="1" s="1"/>
  <c r="T1192" i="1" s="1"/>
  <c r="T1193" i="1" s="1"/>
  <c r="T1194" i="1" s="1"/>
  <c r="T1195" i="1" s="1"/>
  <c r="T1196" i="1" s="1"/>
  <c r="T1197" i="1" s="1"/>
  <c r="T1198" i="1" s="1"/>
  <c r="T1199" i="1" s="1"/>
  <c r="T1200" i="1" s="1"/>
  <c r="T1201" i="1" s="1"/>
  <c r="T1202" i="1" s="1"/>
  <c r="T1203" i="1" s="1"/>
  <c r="T1204" i="1" s="1"/>
  <c r="T1205" i="1" s="1"/>
  <c r="T1206" i="1" s="1"/>
  <c r="T1207" i="1" s="1"/>
  <c r="T1208" i="1" s="1"/>
  <c r="T1209" i="1" s="1"/>
  <c r="T1210" i="1" s="1"/>
  <c r="T1211" i="1" s="1"/>
  <c r="T1212" i="1" s="1"/>
  <c r="T1213" i="1" s="1"/>
  <c r="T1214" i="1" s="1"/>
  <c r="T1215" i="1" s="1"/>
  <c r="T1216" i="1" s="1"/>
  <c r="T1217" i="1" s="1"/>
  <c r="T1218" i="1" s="1"/>
  <c r="T1219" i="1" s="1"/>
  <c r="T1220" i="1" s="1"/>
  <c r="T1221" i="1" s="1"/>
  <c r="T1222" i="1" s="1"/>
  <c r="T1223" i="1" s="1"/>
  <c r="T1224" i="1" s="1"/>
  <c r="T1225" i="1" s="1"/>
  <c r="T1226" i="1" s="1"/>
  <c r="T1227" i="1" s="1"/>
  <c r="T1228" i="1" s="1"/>
  <c r="T1229" i="1" s="1"/>
  <c r="T1230" i="1" s="1"/>
  <c r="T1231" i="1" s="1"/>
  <c r="T1232" i="1" s="1"/>
  <c r="T1233" i="1" s="1"/>
  <c r="T1234" i="1" s="1"/>
  <c r="T1235" i="1" s="1"/>
  <c r="T1236" i="1" s="1"/>
  <c r="T1237" i="1" s="1"/>
  <c r="T1238" i="1" s="1"/>
  <c r="T1239" i="1" s="1"/>
  <c r="T1240" i="1" s="1"/>
  <c r="T1241" i="1" s="1"/>
  <c r="T1242" i="1" s="1"/>
  <c r="T1243" i="1" s="1"/>
  <c r="T1244" i="1" s="1"/>
  <c r="T1245" i="1" s="1"/>
  <c r="T1246" i="1" s="1"/>
  <c r="T1247" i="1" s="1"/>
  <c r="T1248" i="1" s="1"/>
  <c r="T1249" i="1" s="1"/>
  <c r="T1250" i="1" s="1"/>
  <c r="T1251" i="1" s="1"/>
  <c r="T1252" i="1" s="1"/>
  <c r="T1253" i="1" s="1"/>
  <c r="T1254" i="1" s="1"/>
  <c r="T1255" i="1" s="1"/>
  <c r="T1256" i="1" s="1"/>
  <c r="T1257" i="1" s="1"/>
  <c r="T1258" i="1" s="1"/>
  <c r="T1259" i="1" s="1"/>
  <c r="T1260" i="1" s="1"/>
  <c r="T1261" i="1" s="1"/>
  <c r="T1262" i="1" s="1"/>
  <c r="T1263" i="1" s="1"/>
  <c r="T1264" i="1" s="1"/>
  <c r="T1265" i="1" s="1"/>
  <c r="T1266" i="1" s="1"/>
  <c r="T1267" i="1" s="1"/>
  <c r="T1268" i="1" s="1"/>
  <c r="T1269" i="1" s="1"/>
  <c r="T1270" i="1" s="1"/>
  <c r="T1271" i="1" s="1"/>
  <c r="T1272" i="1" s="1"/>
  <c r="T1273" i="1" s="1"/>
  <c r="T1274" i="1" s="1"/>
  <c r="T1275" i="1" s="1"/>
  <c r="T1276" i="1" s="1"/>
  <c r="T1277" i="1" s="1"/>
  <c r="T1278" i="1" s="1"/>
  <c r="T1279" i="1" s="1"/>
  <c r="T1280" i="1" s="1"/>
  <c r="T1281" i="1" s="1"/>
  <c r="T1282" i="1" s="1"/>
  <c r="T1283" i="1" s="1"/>
  <c r="T1284" i="1" s="1"/>
  <c r="T1285" i="1" s="1"/>
  <c r="T1286" i="1" s="1"/>
  <c r="T1287" i="1" s="1"/>
  <c r="T1288" i="1" s="1"/>
  <c r="T1289" i="1" s="1"/>
  <c r="T1290" i="1" s="1"/>
  <c r="T1291" i="1" s="1"/>
  <c r="T1292" i="1" s="1"/>
  <c r="T1293" i="1" s="1"/>
  <c r="T1294" i="1" s="1"/>
  <c r="T1295" i="1" s="1"/>
  <c r="T1296" i="1" s="1"/>
  <c r="T1297" i="1" s="1"/>
  <c r="T1298" i="1" s="1"/>
  <c r="T1299" i="1" s="1"/>
  <c r="T1300" i="1" s="1"/>
  <c r="T1301" i="1" s="1"/>
  <c r="T1302" i="1" s="1"/>
  <c r="T1303" i="1" s="1"/>
  <c r="T1304" i="1" s="1"/>
  <c r="T1305" i="1" s="1"/>
  <c r="T1306" i="1" s="1"/>
  <c r="T1307" i="1" s="1"/>
  <c r="T1308" i="1" s="1"/>
  <c r="T1309" i="1" s="1"/>
  <c r="T1310" i="1" s="1"/>
  <c r="T1311" i="1" s="1"/>
  <c r="T1312" i="1" s="1"/>
  <c r="T1313" i="1" s="1"/>
  <c r="T1314" i="1" s="1"/>
  <c r="T1315" i="1" s="1"/>
  <c r="T1316" i="1" s="1"/>
  <c r="T1317" i="1" s="1"/>
  <c r="T1318" i="1" s="1"/>
  <c r="T1319" i="1" s="1"/>
  <c r="T1320" i="1" s="1"/>
  <c r="T1321" i="1" s="1"/>
  <c r="T1322" i="1" s="1"/>
  <c r="T1323" i="1" s="1"/>
  <c r="T1324" i="1" s="1"/>
  <c r="T1325" i="1" s="1"/>
  <c r="T1326" i="1" s="1"/>
  <c r="T1327" i="1" s="1"/>
  <c r="T1328" i="1" s="1"/>
  <c r="T1329" i="1" s="1"/>
  <c r="T1330" i="1" s="1"/>
  <c r="T1331" i="1" s="1"/>
  <c r="T1332" i="1" s="1"/>
  <c r="T1333" i="1" s="1"/>
  <c r="T1334" i="1" s="1"/>
  <c r="T1335" i="1" s="1"/>
  <c r="T1336" i="1" s="1"/>
  <c r="T1337" i="1" s="1"/>
  <c r="T1338" i="1" s="1"/>
  <c r="T1339" i="1" s="1"/>
  <c r="T1340" i="1" s="1"/>
  <c r="T1341" i="1" s="1"/>
  <c r="T1342" i="1" s="1"/>
  <c r="T1343" i="1" s="1"/>
  <c r="T1344" i="1" s="1"/>
  <c r="T1345" i="1" s="1"/>
  <c r="T1346" i="1" s="1"/>
  <c r="T1347" i="1" s="1"/>
  <c r="T1348" i="1" s="1"/>
  <c r="T1349" i="1" s="1"/>
  <c r="T1350" i="1" s="1"/>
  <c r="T1351" i="1" s="1"/>
  <c r="T1352" i="1" s="1"/>
  <c r="T1353" i="1" s="1"/>
  <c r="T1354" i="1" s="1"/>
  <c r="T1355" i="1" s="1"/>
  <c r="T1356" i="1" s="1"/>
  <c r="T1357" i="1" s="1"/>
  <c r="T1358" i="1" s="1"/>
  <c r="T1359" i="1" s="1"/>
  <c r="T1360" i="1" s="1"/>
  <c r="T1361" i="1" s="1"/>
  <c r="T1362" i="1" s="1"/>
  <c r="T1363" i="1" s="1"/>
  <c r="T1364" i="1" s="1"/>
  <c r="T1365" i="1" s="1"/>
  <c r="T1366" i="1" s="1"/>
  <c r="T1367" i="1" s="1"/>
  <c r="T1368" i="1" s="1"/>
  <c r="T1369" i="1" s="1"/>
  <c r="T1370" i="1" s="1"/>
  <c r="T1371" i="1" s="1"/>
  <c r="T1372" i="1" s="1"/>
  <c r="T1373" i="1" s="1"/>
  <c r="T1374" i="1" s="1"/>
  <c r="T1375" i="1" s="1"/>
  <c r="T1376" i="1" s="1"/>
  <c r="T1377" i="1" s="1"/>
  <c r="T1378" i="1" s="1"/>
  <c r="T1379" i="1" s="1"/>
  <c r="T1380" i="1" s="1"/>
  <c r="T1381" i="1" s="1"/>
  <c r="T1382" i="1" s="1"/>
  <c r="T1383" i="1" s="1"/>
  <c r="T1384" i="1" s="1"/>
  <c r="T1385" i="1" s="1"/>
  <c r="T1386" i="1" s="1"/>
  <c r="T1387" i="1" s="1"/>
  <c r="T1388" i="1" s="1"/>
  <c r="T1389" i="1" s="1"/>
  <c r="T1390" i="1" s="1"/>
  <c r="T1391" i="1" s="1"/>
  <c r="T1392" i="1" s="1"/>
  <c r="T1393" i="1" s="1"/>
  <c r="T1394" i="1" s="1"/>
  <c r="T1395" i="1" s="1"/>
  <c r="T1396" i="1" s="1"/>
  <c r="T1397" i="1" s="1"/>
  <c r="T1398" i="1" s="1"/>
  <c r="T1399" i="1" s="1"/>
  <c r="T1400" i="1" s="1"/>
  <c r="T1401" i="1" s="1"/>
  <c r="T1402" i="1" s="1"/>
  <c r="T1403" i="1" s="1"/>
  <c r="T1404" i="1" s="1"/>
  <c r="T1405" i="1" s="1"/>
  <c r="T1406" i="1" s="1"/>
  <c r="T1407" i="1" s="1"/>
  <c r="T1408" i="1" s="1"/>
  <c r="T1409" i="1" s="1"/>
  <c r="T1410" i="1" s="1"/>
  <c r="T1411" i="1" s="1"/>
  <c r="T1412" i="1" s="1"/>
  <c r="T1413" i="1" s="1"/>
  <c r="T1414" i="1" s="1"/>
  <c r="T1415" i="1" s="1"/>
  <c r="T1416" i="1" s="1"/>
  <c r="T1417" i="1" s="1"/>
  <c r="T1418" i="1" s="1"/>
  <c r="T1419" i="1" s="1"/>
  <c r="T1420" i="1" s="1"/>
  <c r="T1421" i="1" s="1"/>
  <c r="T1422" i="1" s="1"/>
  <c r="T1423" i="1" s="1"/>
  <c r="T1424" i="1" s="1"/>
  <c r="T1425" i="1" s="1"/>
  <c r="T1426" i="1" s="1"/>
  <c r="T1427" i="1" s="1"/>
  <c r="T1428" i="1" s="1"/>
  <c r="T1429" i="1" s="1"/>
  <c r="T1430" i="1" s="1"/>
  <c r="T1431" i="1" s="1"/>
  <c r="T1432" i="1" s="1"/>
  <c r="T1433" i="1" s="1"/>
  <c r="T1434" i="1" s="1"/>
  <c r="T1435" i="1" s="1"/>
  <c r="T1436" i="1" s="1"/>
  <c r="T1437" i="1" s="1"/>
  <c r="T1438" i="1" s="1"/>
  <c r="T1439" i="1" s="1"/>
  <c r="T1440" i="1" s="1"/>
  <c r="T1441" i="1" s="1"/>
  <c r="T1442" i="1" s="1"/>
  <c r="T1443" i="1" s="1"/>
  <c r="T1444" i="1" s="1"/>
  <c r="T1445" i="1" s="1"/>
  <c r="T1446" i="1" s="1"/>
  <c r="T1447" i="1" s="1"/>
  <c r="T1448" i="1" s="1"/>
  <c r="T1449" i="1" s="1"/>
  <c r="T1450" i="1" s="1"/>
  <c r="T1451" i="1" s="1"/>
  <c r="T1452" i="1" s="1"/>
  <c r="T1453" i="1" s="1"/>
  <c r="T1454" i="1" s="1"/>
  <c r="T1455" i="1" s="1"/>
  <c r="T1456" i="1" s="1"/>
  <c r="T1457" i="1" s="1"/>
  <c r="T1458" i="1" s="1"/>
  <c r="T1459" i="1" s="1"/>
  <c r="T1460" i="1" s="1"/>
  <c r="T1461" i="1" s="1"/>
  <c r="T1462" i="1" s="1"/>
  <c r="T1463" i="1" s="1"/>
  <c r="T1464" i="1" s="1"/>
  <c r="T1465" i="1" s="1"/>
  <c r="T1466" i="1" s="1"/>
  <c r="T1467" i="1" s="1"/>
  <c r="T1468" i="1" s="1"/>
  <c r="T1469" i="1" s="1"/>
  <c r="T1470" i="1" s="1"/>
  <c r="T1471" i="1" s="1"/>
  <c r="T1472" i="1" s="1"/>
  <c r="T1473" i="1" s="1"/>
  <c r="T1474" i="1" s="1"/>
  <c r="T1475" i="1" s="1"/>
  <c r="T1476" i="1" s="1"/>
  <c r="T1477" i="1" s="1"/>
  <c r="T1478" i="1" s="1"/>
  <c r="T1479" i="1" s="1"/>
  <c r="T1480" i="1" s="1"/>
  <c r="T1481" i="1" s="1"/>
  <c r="T1482" i="1" s="1"/>
  <c r="T1483" i="1" s="1"/>
  <c r="T1484" i="1" s="1"/>
  <c r="T1485" i="1" s="1"/>
  <c r="T1486" i="1" s="1"/>
  <c r="T1487" i="1" s="1"/>
  <c r="T1488" i="1" s="1"/>
  <c r="T1489" i="1" s="1"/>
  <c r="T1490" i="1" s="1"/>
  <c r="T1491" i="1" s="1"/>
  <c r="T1492" i="1" s="1"/>
  <c r="T1493" i="1" s="1"/>
  <c r="T1494" i="1" s="1"/>
  <c r="T1495" i="1" s="1"/>
  <c r="T1496" i="1" s="1"/>
  <c r="T1497" i="1" s="1"/>
  <c r="T1498" i="1" s="1"/>
  <c r="T1499" i="1" s="1"/>
  <c r="T1500" i="1" s="1"/>
  <c r="T1501" i="1" s="1"/>
  <c r="T1502" i="1" s="1"/>
  <c r="T1503" i="1" s="1"/>
  <c r="T1504" i="1" s="1"/>
  <c r="T1505" i="1" s="1"/>
  <c r="T1506" i="1" s="1"/>
  <c r="T1507" i="1" s="1"/>
  <c r="T1508" i="1" s="1"/>
  <c r="T1509" i="1" s="1"/>
  <c r="T1510" i="1" s="1"/>
  <c r="T1511" i="1" s="1"/>
  <c r="T1512" i="1" s="1"/>
  <c r="T1513" i="1" s="1"/>
  <c r="T1514" i="1" s="1"/>
  <c r="T1515" i="1" s="1"/>
  <c r="T1516" i="1" s="1"/>
  <c r="T1517" i="1" s="1"/>
  <c r="T1518" i="1" s="1"/>
  <c r="T1519" i="1" s="1"/>
  <c r="T1520" i="1" s="1"/>
  <c r="T1521" i="1" s="1"/>
  <c r="T1522" i="1" s="1"/>
  <c r="T1523" i="1" s="1"/>
  <c r="T1524" i="1" s="1"/>
  <c r="T1525" i="1" s="1"/>
  <c r="T1526" i="1" s="1"/>
  <c r="T1527" i="1" s="1"/>
  <c r="T1528" i="1" s="1"/>
  <c r="T1529" i="1" s="1"/>
  <c r="T1530" i="1" s="1"/>
  <c r="T1531" i="1" s="1"/>
  <c r="T1532" i="1" s="1"/>
  <c r="T1533" i="1" s="1"/>
  <c r="T1534" i="1" s="1"/>
  <c r="T1535" i="1" s="1"/>
  <c r="T1536" i="1" s="1"/>
  <c r="T1537" i="1" s="1"/>
  <c r="T1538" i="1" s="1"/>
  <c r="T1539" i="1" s="1"/>
  <c r="T1540" i="1" s="1"/>
  <c r="T1541" i="1" s="1"/>
  <c r="T1542" i="1" s="1"/>
  <c r="T1543" i="1" s="1"/>
  <c r="T1544" i="1" s="1"/>
  <c r="T1545" i="1" s="1"/>
  <c r="T1546" i="1" s="1"/>
  <c r="T1547" i="1" s="1"/>
  <c r="T1548" i="1" s="1"/>
  <c r="T1549" i="1" s="1"/>
  <c r="T1550" i="1" s="1"/>
  <c r="T1551" i="1" s="1"/>
  <c r="T1552" i="1" s="1"/>
  <c r="T1553" i="1" s="1"/>
  <c r="T1554" i="1" s="1"/>
  <c r="T1555" i="1" s="1"/>
  <c r="T1556" i="1" s="1"/>
  <c r="T1557" i="1" s="1"/>
  <c r="T1558" i="1" s="1"/>
  <c r="T1559" i="1" s="1"/>
  <c r="T1560" i="1" s="1"/>
  <c r="T1561" i="1" s="1"/>
  <c r="T1562" i="1" s="1"/>
  <c r="T1563" i="1" s="1"/>
  <c r="T1564" i="1" s="1"/>
  <c r="T1565" i="1" s="1"/>
  <c r="T1566" i="1" s="1"/>
  <c r="T1567" i="1" s="1"/>
  <c r="T1568" i="1" s="1"/>
  <c r="T1569" i="1" s="1"/>
  <c r="T1570" i="1" s="1"/>
  <c r="T1571" i="1" s="1"/>
  <c r="T1572" i="1" s="1"/>
  <c r="T1573" i="1" s="1"/>
  <c r="T1574" i="1" s="1"/>
  <c r="T1575" i="1" s="1"/>
  <c r="T1576" i="1" s="1"/>
  <c r="T1577" i="1" s="1"/>
  <c r="T1578" i="1" s="1"/>
  <c r="T1579" i="1" s="1"/>
  <c r="T1580" i="1" s="1"/>
  <c r="T1581" i="1" s="1"/>
  <c r="T1582" i="1" s="1"/>
  <c r="T1583" i="1" s="1"/>
  <c r="T1584" i="1" s="1"/>
  <c r="T1585" i="1" s="1"/>
  <c r="T1586" i="1" s="1"/>
  <c r="T1587" i="1" s="1"/>
  <c r="T1588" i="1" s="1"/>
  <c r="T1589" i="1" s="1"/>
  <c r="T1590" i="1" s="1"/>
  <c r="T1591" i="1" s="1"/>
  <c r="T1592" i="1" s="1"/>
  <c r="T1593" i="1" s="1"/>
  <c r="T1594" i="1" s="1"/>
  <c r="T1595" i="1" s="1"/>
  <c r="T1596" i="1" s="1"/>
  <c r="T1597" i="1" s="1"/>
  <c r="T1598" i="1" s="1"/>
  <c r="T1599" i="1" s="1"/>
  <c r="T1600" i="1" s="1"/>
  <c r="T1601" i="1" s="1"/>
  <c r="T1602" i="1" s="1"/>
  <c r="T1603" i="1" s="1"/>
  <c r="T1604" i="1" s="1"/>
  <c r="T1605" i="1" s="1"/>
  <c r="T1606" i="1" s="1"/>
  <c r="T1607" i="1" s="1"/>
  <c r="T1608" i="1" s="1"/>
  <c r="T1609" i="1" s="1"/>
  <c r="T1610" i="1" s="1"/>
  <c r="T1611" i="1" s="1"/>
  <c r="T1612" i="1" s="1"/>
  <c r="T1613" i="1" s="1"/>
  <c r="T1614" i="1" s="1"/>
  <c r="T1615" i="1" s="1"/>
  <c r="T1616" i="1" s="1"/>
  <c r="T1617" i="1" s="1"/>
  <c r="T1618" i="1" s="1"/>
  <c r="T1619" i="1" s="1"/>
  <c r="T1620" i="1" s="1"/>
  <c r="T1621" i="1" s="1"/>
  <c r="T1622" i="1" s="1"/>
  <c r="T1623" i="1" s="1"/>
  <c r="T1624" i="1" s="1"/>
  <c r="T1625" i="1" s="1"/>
  <c r="T1626" i="1" s="1"/>
  <c r="T1627" i="1" s="1"/>
  <c r="T1628" i="1" s="1"/>
  <c r="T1629" i="1" s="1"/>
  <c r="T1630" i="1" s="1"/>
  <c r="T1631" i="1" s="1"/>
  <c r="T1632" i="1" s="1"/>
  <c r="T1633" i="1" s="1"/>
  <c r="T1634" i="1" s="1"/>
  <c r="T1635" i="1" s="1"/>
  <c r="T1636" i="1" s="1"/>
  <c r="T1637" i="1" s="1"/>
  <c r="T1638" i="1" s="1"/>
  <c r="T1639" i="1" s="1"/>
  <c r="T1640" i="1" s="1"/>
  <c r="T1641" i="1" s="1"/>
  <c r="T1642" i="1" s="1"/>
  <c r="T1643" i="1" s="1"/>
  <c r="T1644" i="1" s="1"/>
  <c r="T1645" i="1" s="1"/>
  <c r="T1646" i="1" s="1"/>
  <c r="T1647" i="1" s="1"/>
  <c r="T1648" i="1" s="1"/>
  <c r="T1649" i="1" s="1"/>
  <c r="T1650" i="1" s="1"/>
  <c r="T1651" i="1" s="1"/>
  <c r="T1652" i="1" s="1"/>
  <c r="T1653" i="1" s="1"/>
  <c r="T1654" i="1" s="1"/>
  <c r="T1655" i="1" s="1"/>
  <c r="T1656" i="1" s="1"/>
  <c r="T1657" i="1" s="1"/>
  <c r="T1658" i="1" s="1"/>
  <c r="T1659" i="1" s="1"/>
  <c r="T1660" i="1" s="1"/>
  <c r="T1661" i="1" s="1"/>
  <c r="T1662" i="1" s="1"/>
  <c r="T1663" i="1" s="1"/>
  <c r="T1664" i="1" s="1"/>
  <c r="T1665" i="1" s="1"/>
  <c r="T1666" i="1" s="1"/>
  <c r="T1667" i="1" s="1"/>
  <c r="T1668" i="1" s="1"/>
  <c r="T1669" i="1" s="1"/>
  <c r="T1670" i="1" s="1"/>
  <c r="T1671" i="1" s="1"/>
  <c r="T1672" i="1" s="1"/>
  <c r="T1673" i="1" s="1"/>
  <c r="T1674" i="1" s="1"/>
  <c r="T1675" i="1" s="1"/>
  <c r="T1676" i="1" s="1"/>
  <c r="T1677" i="1" s="1"/>
  <c r="T1678" i="1" s="1"/>
  <c r="T1679" i="1" s="1"/>
  <c r="T1680" i="1" s="1"/>
  <c r="T1681" i="1" s="1"/>
  <c r="T1682" i="1" s="1"/>
  <c r="T1683" i="1" s="1"/>
  <c r="T1684" i="1" s="1"/>
  <c r="T1685" i="1" s="1"/>
  <c r="T1686" i="1" s="1"/>
  <c r="T1687" i="1" s="1"/>
  <c r="T1688" i="1" s="1"/>
  <c r="T1689" i="1" s="1"/>
  <c r="T1690" i="1" s="1"/>
  <c r="T1691" i="1" s="1"/>
  <c r="T1692" i="1" s="1"/>
  <c r="T1693" i="1" s="1"/>
  <c r="T1694" i="1" s="1"/>
  <c r="T1695" i="1" s="1"/>
  <c r="T1696" i="1" s="1"/>
  <c r="T1697" i="1" s="1"/>
  <c r="T1698" i="1" s="1"/>
  <c r="T1699" i="1" s="1"/>
  <c r="T1700" i="1" s="1"/>
  <c r="T1701" i="1" s="1"/>
  <c r="T1702" i="1" s="1"/>
  <c r="T1703" i="1" s="1"/>
  <c r="T1704" i="1" s="1"/>
  <c r="T1705" i="1" s="1"/>
  <c r="T1706" i="1" s="1"/>
  <c r="T1707" i="1" s="1"/>
  <c r="T1708" i="1" s="1"/>
  <c r="T1709" i="1" s="1"/>
  <c r="T1710" i="1" s="1"/>
  <c r="T1711" i="1" s="1"/>
  <c r="T1712" i="1" s="1"/>
  <c r="T1713" i="1" s="1"/>
  <c r="T1714" i="1" s="1"/>
  <c r="T1715" i="1" s="1"/>
  <c r="T1716" i="1" s="1"/>
  <c r="T1717" i="1" s="1"/>
  <c r="T1718" i="1" s="1"/>
  <c r="T1719" i="1" s="1"/>
  <c r="T1720" i="1" s="1"/>
  <c r="T1721" i="1" s="1"/>
  <c r="T1722" i="1" s="1"/>
  <c r="T1723" i="1" s="1"/>
  <c r="T1724" i="1" s="1"/>
  <c r="T1725" i="1" s="1"/>
  <c r="T1726" i="1" s="1"/>
  <c r="T1727" i="1" s="1"/>
  <c r="T1728" i="1" s="1"/>
  <c r="T1729" i="1" s="1"/>
  <c r="T1730" i="1" s="1"/>
  <c r="T1731" i="1" s="1"/>
  <c r="T1732" i="1" s="1"/>
  <c r="T1733" i="1" s="1"/>
  <c r="T1734" i="1" s="1"/>
  <c r="T1735" i="1" s="1"/>
  <c r="T1736" i="1" s="1"/>
  <c r="T1737" i="1" s="1"/>
  <c r="T1738" i="1" s="1"/>
  <c r="T1739" i="1" s="1"/>
  <c r="T1740" i="1" s="1"/>
  <c r="T1741" i="1" s="1"/>
  <c r="T1742" i="1" s="1"/>
  <c r="T1743" i="1" s="1"/>
  <c r="T1744" i="1" s="1"/>
  <c r="T1745" i="1" s="1"/>
  <c r="T1746" i="1" s="1"/>
  <c r="T1747" i="1" s="1"/>
  <c r="T1748" i="1" s="1"/>
  <c r="T1749" i="1" s="1"/>
  <c r="T1750" i="1" s="1"/>
  <c r="T1751" i="1" s="1"/>
  <c r="T1752" i="1" s="1"/>
  <c r="T1753" i="1" s="1"/>
  <c r="T1754" i="1" s="1"/>
  <c r="T1755" i="1" s="1"/>
  <c r="T1756" i="1" s="1"/>
  <c r="T1757" i="1" s="1"/>
  <c r="T1758" i="1" s="1"/>
  <c r="T1759" i="1" s="1"/>
  <c r="T1760" i="1" s="1"/>
  <c r="T1761" i="1" s="1"/>
  <c r="T1762" i="1" s="1"/>
  <c r="T1763" i="1" s="1"/>
  <c r="T1764" i="1" s="1"/>
  <c r="T1765" i="1" s="1"/>
  <c r="T1766" i="1" s="1"/>
  <c r="T1767" i="1" s="1"/>
  <c r="T1768" i="1" s="1"/>
  <c r="T1769" i="1" s="1"/>
  <c r="T1770" i="1" s="1"/>
  <c r="T1771" i="1" s="1"/>
  <c r="T1772" i="1" s="1"/>
  <c r="T1773" i="1" s="1"/>
  <c r="T1774" i="1" s="1"/>
  <c r="T1775" i="1" s="1"/>
  <c r="T1776" i="1" s="1"/>
  <c r="T1777" i="1" s="1"/>
  <c r="T1778" i="1" s="1"/>
  <c r="T1779" i="1" s="1"/>
  <c r="T1780" i="1" s="1"/>
  <c r="T1781" i="1" s="1"/>
  <c r="T1782" i="1" s="1"/>
  <c r="T1783" i="1" s="1"/>
  <c r="T1784" i="1" s="1"/>
  <c r="T1785" i="1" s="1"/>
  <c r="T1786" i="1" s="1"/>
  <c r="T1787" i="1" s="1"/>
  <c r="T1788" i="1" s="1"/>
  <c r="T1789" i="1" s="1"/>
  <c r="T1790" i="1" s="1"/>
  <c r="T1791" i="1" s="1"/>
  <c r="T1792" i="1" s="1"/>
  <c r="T1793" i="1" s="1"/>
  <c r="T1794" i="1" s="1"/>
  <c r="T1795" i="1" s="1"/>
  <c r="T1796" i="1" s="1"/>
  <c r="T1797" i="1" s="1"/>
  <c r="T1798" i="1" s="1"/>
  <c r="T1799" i="1" s="1"/>
  <c r="T1800" i="1" s="1"/>
  <c r="T1801" i="1" s="1"/>
  <c r="T1802" i="1" s="1"/>
  <c r="T1803" i="1" s="1"/>
  <c r="T1804" i="1" s="1"/>
  <c r="T1805" i="1" s="1"/>
  <c r="T1806" i="1" s="1"/>
  <c r="T1807" i="1" s="1"/>
  <c r="T1808" i="1" s="1"/>
  <c r="T1809" i="1" s="1"/>
  <c r="T1810" i="1" s="1"/>
  <c r="T1811" i="1" s="1"/>
  <c r="T1812" i="1" s="1"/>
  <c r="T1813" i="1" s="1"/>
  <c r="T1814" i="1" s="1"/>
  <c r="T1815" i="1" s="1"/>
  <c r="T1816" i="1" s="1"/>
  <c r="T1817" i="1" s="1"/>
  <c r="T1818" i="1" s="1"/>
  <c r="T1819" i="1" s="1"/>
  <c r="T1820" i="1" s="1"/>
  <c r="T1821" i="1" s="1"/>
  <c r="T1822" i="1" s="1"/>
  <c r="T1823" i="1" s="1"/>
  <c r="T1824" i="1" s="1"/>
  <c r="T1825" i="1" s="1"/>
  <c r="T1826" i="1" s="1"/>
  <c r="T1827" i="1" s="1"/>
  <c r="T1828" i="1" s="1"/>
  <c r="T1829" i="1" s="1"/>
  <c r="T1830" i="1" s="1"/>
  <c r="T1831" i="1" s="1"/>
  <c r="T1832" i="1" s="1"/>
  <c r="T1833" i="1" s="1"/>
  <c r="T1834" i="1" s="1"/>
  <c r="T1835" i="1" s="1"/>
  <c r="T1836" i="1" s="1"/>
  <c r="T1837" i="1" s="1"/>
  <c r="T1838" i="1" s="1"/>
  <c r="T1839" i="1" s="1"/>
  <c r="T1840" i="1" s="1"/>
  <c r="T1841" i="1" s="1"/>
  <c r="T1842" i="1" s="1"/>
  <c r="T1843" i="1" s="1"/>
  <c r="T1844" i="1" s="1"/>
  <c r="T1845" i="1" s="1"/>
  <c r="T1846" i="1" s="1"/>
  <c r="T1847" i="1" s="1"/>
  <c r="T1848" i="1" s="1"/>
  <c r="T1849" i="1" s="1"/>
  <c r="T1850" i="1" s="1"/>
  <c r="T1851" i="1" s="1"/>
  <c r="T1852" i="1" s="1"/>
  <c r="T1853" i="1" s="1"/>
  <c r="T1854" i="1" s="1"/>
  <c r="T1855" i="1" s="1"/>
  <c r="T1856" i="1" s="1"/>
  <c r="T1857" i="1" s="1"/>
  <c r="T1858" i="1" s="1"/>
  <c r="T1859" i="1" s="1"/>
  <c r="T1860" i="1" s="1"/>
  <c r="T1861" i="1" s="1"/>
  <c r="T1862" i="1" s="1"/>
  <c r="T1863" i="1" s="1"/>
  <c r="T1864" i="1" s="1"/>
  <c r="T1865" i="1" s="1"/>
  <c r="T1866" i="1" s="1"/>
  <c r="T1867" i="1" s="1"/>
  <c r="T1868" i="1" s="1"/>
  <c r="T1869" i="1" s="1"/>
  <c r="T1870" i="1" s="1"/>
  <c r="T1871" i="1" s="1"/>
  <c r="T1872" i="1" s="1"/>
  <c r="T1873" i="1" s="1"/>
  <c r="T1874" i="1" s="1"/>
  <c r="T1875" i="1" s="1"/>
  <c r="T1876" i="1" s="1"/>
  <c r="T1877" i="1" s="1"/>
  <c r="T1878" i="1" s="1"/>
  <c r="T1879" i="1" s="1"/>
  <c r="T1880" i="1" s="1"/>
  <c r="T1881" i="1" s="1"/>
  <c r="T1882" i="1" s="1"/>
  <c r="T1883" i="1" s="1"/>
  <c r="T1884" i="1" s="1"/>
  <c r="T1885" i="1" s="1"/>
  <c r="T1886" i="1" s="1"/>
  <c r="T1887" i="1" s="1"/>
  <c r="T1888" i="1" s="1"/>
  <c r="T1889" i="1" s="1"/>
  <c r="T1890" i="1" s="1"/>
  <c r="T1891" i="1" s="1"/>
  <c r="T1892" i="1" s="1"/>
  <c r="T1893" i="1" s="1"/>
  <c r="T1894" i="1" s="1"/>
  <c r="T1895" i="1" s="1"/>
  <c r="T1896" i="1" s="1"/>
  <c r="T1897" i="1" s="1"/>
  <c r="T1898" i="1" s="1"/>
  <c r="T1899" i="1" s="1"/>
  <c r="T1900" i="1" s="1"/>
  <c r="T1901" i="1" s="1"/>
  <c r="T1902" i="1" s="1"/>
  <c r="T1903" i="1" s="1"/>
  <c r="T1904" i="1" s="1"/>
  <c r="T1905" i="1" s="1"/>
  <c r="T1906" i="1" s="1"/>
  <c r="T1907" i="1" s="1"/>
  <c r="T1908" i="1" s="1"/>
  <c r="T1909" i="1" s="1"/>
  <c r="T1910" i="1" s="1"/>
  <c r="T1911" i="1" s="1"/>
  <c r="T1912" i="1" s="1"/>
  <c r="T1913" i="1" s="1"/>
  <c r="T1914" i="1" s="1"/>
  <c r="T1915" i="1" s="1"/>
  <c r="T1916" i="1" s="1"/>
  <c r="T1917" i="1" s="1"/>
  <c r="T1918" i="1" s="1"/>
  <c r="T1919" i="1" s="1"/>
  <c r="T1920" i="1" s="1"/>
  <c r="T1921" i="1" s="1"/>
  <c r="T1922" i="1" s="1"/>
  <c r="T1923" i="1" s="1"/>
  <c r="T1924" i="1" s="1"/>
  <c r="T1925" i="1" s="1"/>
  <c r="T1926" i="1" s="1"/>
  <c r="T1927" i="1" s="1"/>
  <c r="T1928" i="1" s="1"/>
  <c r="T1929" i="1" s="1"/>
  <c r="T1930" i="1" s="1"/>
  <c r="T1931" i="1" s="1"/>
  <c r="T1932" i="1" s="1"/>
  <c r="T1933" i="1" s="1"/>
  <c r="T1934" i="1" s="1"/>
  <c r="T1935" i="1" s="1"/>
  <c r="T1936" i="1" s="1"/>
  <c r="T1937" i="1" s="1"/>
  <c r="T1938" i="1" s="1"/>
  <c r="T1939" i="1" s="1"/>
  <c r="T1940" i="1" s="1"/>
  <c r="T1941" i="1" s="1"/>
  <c r="T1942" i="1" s="1"/>
  <c r="T1943" i="1" s="1"/>
  <c r="T1944" i="1" s="1"/>
  <c r="T1945" i="1" s="1"/>
  <c r="T1946" i="1" s="1"/>
  <c r="T1947" i="1" s="1"/>
  <c r="T1948" i="1" s="1"/>
  <c r="T1949" i="1" s="1"/>
  <c r="T1950" i="1" s="1"/>
  <c r="T1951" i="1" s="1"/>
  <c r="T1952" i="1" s="1"/>
  <c r="T1953" i="1" s="1"/>
  <c r="T1954" i="1" s="1"/>
  <c r="T1955" i="1" s="1"/>
  <c r="T1956" i="1" s="1"/>
  <c r="T1957" i="1" s="1"/>
  <c r="T1958" i="1" s="1"/>
  <c r="T1959" i="1" s="1"/>
  <c r="T1960" i="1" s="1"/>
  <c r="T1961" i="1" s="1"/>
  <c r="T1962" i="1" s="1"/>
  <c r="T1963" i="1" s="1"/>
  <c r="T1964" i="1" s="1"/>
  <c r="T1965" i="1" s="1"/>
  <c r="T1966" i="1" s="1"/>
  <c r="T1967" i="1" s="1"/>
  <c r="T1968" i="1" s="1"/>
  <c r="T1969" i="1" s="1"/>
  <c r="T1970" i="1" s="1"/>
  <c r="T1971" i="1" s="1"/>
  <c r="T1972" i="1" s="1"/>
  <c r="T1973" i="1" s="1"/>
  <c r="T1974" i="1" s="1"/>
  <c r="T1975" i="1" s="1"/>
  <c r="T1976" i="1" s="1"/>
  <c r="T1977" i="1" s="1"/>
  <c r="T1978" i="1" s="1"/>
  <c r="T1979" i="1" s="1"/>
  <c r="T1980" i="1" s="1"/>
  <c r="T1981" i="1" s="1"/>
  <c r="T1982" i="1" s="1"/>
  <c r="T1983" i="1" s="1"/>
  <c r="T1984" i="1" s="1"/>
  <c r="T1985" i="1" s="1"/>
  <c r="T1986" i="1" s="1"/>
  <c r="T1987" i="1" s="1"/>
  <c r="T1988" i="1" s="1"/>
  <c r="T1989" i="1" s="1"/>
  <c r="T1990" i="1" s="1"/>
  <c r="T1991" i="1" s="1"/>
  <c r="T1992" i="1" s="1"/>
  <c r="T1993" i="1" s="1"/>
  <c r="T1994" i="1" s="1"/>
  <c r="T1995" i="1" s="1"/>
  <c r="T1996" i="1" s="1"/>
  <c r="T1997" i="1" s="1"/>
  <c r="T1998" i="1" s="1"/>
  <c r="T1999" i="1" s="1"/>
  <c r="T2000" i="1" s="1"/>
  <c r="T2001" i="1" s="1"/>
  <c r="T2002" i="1" s="1"/>
  <c r="T2003" i="1" s="1"/>
  <c r="T2004" i="1" s="1"/>
  <c r="T2005" i="1" s="1"/>
  <c r="T2006" i="1" s="1"/>
  <c r="T2007" i="1" s="1"/>
  <c r="T2008" i="1" s="1"/>
  <c r="T2009" i="1" s="1"/>
  <c r="T2010" i="1" s="1"/>
  <c r="T2011" i="1" s="1"/>
  <c r="T2012" i="1" s="1"/>
  <c r="T2013" i="1" s="1"/>
  <c r="T2014" i="1" s="1"/>
  <c r="T2015" i="1" s="1"/>
  <c r="T2016" i="1" s="1"/>
  <c r="T2017" i="1" s="1"/>
  <c r="T2018" i="1" s="1"/>
  <c r="T2019" i="1" s="1"/>
  <c r="T2020" i="1" s="1"/>
  <c r="T2021" i="1" s="1"/>
  <c r="T2022" i="1" s="1"/>
  <c r="T2023" i="1" s="1"/>
  <c r="T2024" i="1" s="1"/>
  <c r="T2025" i="1" s="1"/>
  <c r="T2026" i="1" s="1"/>
  <c r="T2027" i="1" s="1"/>
  <c r="T2028" i="1" s="1"/>
  <c r="T2029" i="1" s="1"/>
  <c r="T2030" i="1" s="1"/>
  <c r="T2031" i="1" s="1"/>
  <c r="T2032" i="1" s="1"/>
  <c r="T2033" i="1" s="1"/>
  <c r="T2034" i="1" s="1"/>
  <c r="T2035" i="1" s="1"/>
  <c r="T2036" i="1" s="1"/>
  <c r="T2037" i="1" s="1"/>
  <c r="T2038" i="1" s="1"/>
  <c r="T2039" i="1" s="1"/>
  <c r="T2040" i="1" s="1"/>
  <c r="T2041" i="1" s="1"/>
  <c r="T2042" i="1" s="1"/>
  <c r="T2043" i="1" s="1"/>
  <c r="T2044" i="1" s="1"/>
  <c r="T2045" i="1" s="1"/>
  <c r="T2046" i="1" s="1"/>
  <c r="T2047" i="1" s="1"/>
  <c r="T2048" i="1" s="1"/>
  <c r="T2049" i="1" s="1"/>
  <c r="T2050" i="1" s="1"/>
  <c r="T2051" i="1" s="1"/>
  <c r="T2052" i="1" s="1"/>
  <c r="T2053" i="1" s="1"/>
  <c r="T2054" i="1" s="1"/>
  <c r="T2055" i="1" s="1"/>
  <c r="T2056" i="1" s="1"/>
  <c r="T2057" i="1" s="1"/>
  <c r="T2058" i="1" s="1"/>
  <c r="T2059" i="1" s="1"/>
  <c r="T2060" i="1" s="1"/>
  <c r="T2061" i="1" s="1"/>
  <c r="T2062" i="1" s="1"/>
  <c r="T2063" i="1" s="1"/>
  <c r="T2064" i="1" s="1"/>
  <c r="T2065" i="1" s="1"/>
  <c r="T2066" i="1" s="1"/>
  <c r="T2067" i="1" s="1"/>
  <c r="T2068" i="1" s="1"/>
  <c r="T2069" i="1" s="1"/>
  <c r="T2070" i="1" s="1"/>
  <c r="T2071" i="1" s="1"/>
  <c r="T2072" i="1" s="1"/>
  <c r="T2073" i="1" s="1"/>
  <c r="T2074" i="1" s="1"/>
  <c r="T2075" i="1" s="1"/>
  <c r="T2076" i="1" s="1"/>
  <c r="T2077" i="1" s="1"/>
  <c r="T2078" i="1" s="1"/>
  <c r="T2079" i="1" s="1"/>
  <c r="T2080" i="1" s="1"/>
  <c r="T2081" i="1" s="1"/>
  <c r="T2082" i="1" s="1"/>
  <c r="T2083" i="1" s="1"/>
  <c r="T2084" i="1" s="1"/>
  <c r="T2085" i="1" s="1"/>
  <c r="T2086" i="1" s="1"/>
  <c r="T2087" i="1" s="1"/>
  <c r="T2088" i="1" s="1"/>
  <c r="T2089" i="1" s="1"/>
  <c r="T2090" i="1" s="1"/>
  <c r="T2091" i="1" s="1"/>
  <c r="T2092" i="1" s="1"/>
  <c r="T2093" i="1" s="1"/>
  <c r="T2094" i="1" s="1"/>
  <c r="T2095" i="1" s="1"/>
  <c r="T2096" i="1" s="1"/>
  <c r="T2097" i="1" s="1"/>
  <c r="T2098" i="1" s="1"/>
  <c r="T2099" i="1" s="1"/>
  <c r="T2100" i="1" s="1"/>
  <c r="T2101" i="1" s="1"/>
  <c r="T2102" i="1" s="1"/>
  <c r="T2103" i="1" s="1"/>
  <c r="T2104" i="1" s="1"/>
  <c r="T2105" i="1" s="1"/>
  <c r="T2106" i="1" s="1"/>
  <c r="T2107" i="1" s="1"/>
  <c r="T2108" i="1" s="1"/>
  <c r="T2109" i="1" s="1"/>
  <c r="T2110" i="1" s="1"/>
  <c r="T2111" i="1" s="1"/>
  <c r="T2112" i="1" s="1"/>
  <c r="T2113" i="1" s="1"/>
  <c r="T2114" i="1" s="1"/>
  <c r="T2115" i="1" s="1"/>
  <c r="T2116" i="1" s="1"/>
  <c r="T2117" i="1" s="1"/>
  <c r="T2118" i="1" s="1"/>
  <c r="T2119" i="1" s="1"/>
  <c r="T2120" i="1" s="1"/>
  <c r="T2121" i="1" s="1"/>
  <c r="T2122" i="1" s="1"/>
  <c r="T2123" i="1" s="1"/>
  <c r="T2124" i="1" s="1"/>
  <c r="T2125" i="1" s="1"/>
  <c r="T2126" i="1" s="1"/>
  <c r="T2127" i="1" s="1"/>
  <c r="T2128" i="1" s="1"/>
  <c r="T2129" i="1" s="1"/>
  <c r="T2130" i="1" s="1"/>
  <c r="T2131" i="1" s="1"/>
  <c r="T2132" i="1" s="1"/>
  <c r="T2133" i="1" s="1"/>
  <c r="T2134" i="1" s="1"/>
  <c r="T2135" i="1" s="1"/>
  <c r="T2136" i="1" s="1"/>
  <c r="T2137" i="1" s="1"/>
  <c r="T2138" i="1" s="1"/>
  <c r="T2139" i="1" s="1"/>
  <c r="T2140" i="1" s="1"/>
  <c r="T2141" i="1" s="1"/>
  <c r="T2142" i="1" s="1"/>
  <c r="T2143" i="1" s="1"/>
  <c r="T2144" i="1" s="1"/>
  <c r="T2145" i="1" s="1"/>
  <c r="T2146" i="1" s="1"/>
  <c r="T2147" i="1" s="1"/>
  <c r="T2148" i="1" s="1"/>
  <c r="T2149" i="1" s="1"/>
  <c r="T2150" i="1" s="1"/>
  <c r="T2151" i="1" s="1"/>
  <c r="T2152" i="1" s="1"/>
  <c r="T2153" i="1" s="1"/>
  <c r="T2154" i="1" s="1"/>
  <c r="T2155" i="1" s="1"/>
  <c r="T2156" i="1" s="1"/>
  <c r="T2157" i="1" s="1"/>
  <c r="T2158" i="1" s="1"/>
  <c r="T2159" i="1" s="1"/>
  <c r="T2160" i="1" s="1"/>
  <c r="T2161" i="1" s="1"/>
  <c r="T2162" i="1" s="1"/>
  <c r="T2163" i="1" s="1"/>
  <c r="T2164" i="1" s="1"/>
  <c r="T2165" i="1" s="1"/>
  <c r="T2166" i="1" s="1"/>
  <c r="T2167" i="1" s="1"/>
  <c r="T2168" i="1" s="1"/>
  <c r="T2169" i="1" s="1"/>
  <c r="T2170" i="1" s="1"/>
  <c r="T2171" i="1" s="1"/>
  <c r="T2172" i="1" s="1"/>
  <c r="T2173" i="1" s="1"/>
  <c r="T2174" i="1" s="1"/>
  <c r="T2175" i="1" s="1"/>
  <c r="T2176" i="1" s="1"/>
  <c r="T2177" i="1" s="1"/>
  <c r="T2178" i="1" s="1"/>
  <c r="T2179" i="1" s="1"/>
  <c r="T2180" i="1" s="1"/>
  <c r="T2181" i="1" s="1"/>
  <c r="T2182" i="1" s="1"/>
  <c r="T2183" i="1" s="1"/>
  <c r="T2184" i="1" s="1"/>
  <c r="T2185" i="1" s="1"/>
  <c r="T2186" i="1" s="1"/>
  <c r="T2187" i="1" s="1"/>
  <c r="T2188" i="1" s="1"/>
  <c r="T2189" i="1" s="1"/>
  <c r="T2190" i="1" s="1"/>
  <c r="T2191" i="1" s="1"/>
  <c r="T2192" i="1" s="1"/>
  <c r="T2193" i="1" s="1"/>
  <c r="T2194" i="1" s="1"/>
  <c r="T2195" i="1" s="1"/>
  <c r="T2196" i="1" s="1"/>
  <c r="T2197" i="1" s="1"/>
  <c r="T2198" i="1" s="1"/>
  <c r="T2199" i="1" s="1"/>
  <c r="T2200" i="1" s="1"/>
  <c r="T2201" i="1" s="1"/>
  <c r="T2202" i="1" s="1"/>
  <c r="T2203" i="1" s="1"/>
  <c r="T2204" i="1" s="1"/>
  <c r="T2205" i="1" s="1"/>
  <c r="T2206" i="1" s="1"/>
  <c r="T2207" i="1" s="1"/>
  <c r="T2208" i="1" s="1"/>
  <c r="T2209" i="1" s="1"/>
  <c r="T2210" i="1" s="1"/>
  <c r="T2211" i="1" s="1"/>
  <c r="T2212" i="1" s="1"/>
  <c r="T2213" i="1" s="1"/>
  <c r="T2214" i="1" s="1"/>
  <c r="T2215" i="1" s="1"/>
  <c r="T2216" i="1" s="1"/>
  <c r="T2217" i="1" s="1"/>
  <c r="T2218" i="1" s="1"/>
  <c r="T2219" i="1" s="1"/>
  <c r="T2220" i="1" s="1"/>
  <c r="T2221" i="1" s="1"/>
  <c r="T2222" i="1" s="1"/>
  <c r="T2223" i="1" s="1"/>
  <c r="T2224" i="1" s="1"/>
  <c r="T2225" i="1" s="1"/>
  <c r="T2226" i="1" s="1"/>
  <c r="T2227" i="1" s="1"/>
  <c r="T2228" i="1" s="1"/>
  <c r="T2229" i="1" s="1"/>
  <c r="T2230" i="1" s="1"/>
  <c r="T2231" i="1" s="1"/>
  <c r="T2232" i="1" s="1"/>
  <c r="T2233" i="1" s="1"/>
  <c r="T2234" i="1" s="1"/>
  <c r="T2235" i="1" s="1"/>
  <c r="T2236" i="1" s="1"/>
  <c r="T2237" i="1" s="1"/>
  <c r="T2238" i="1" s="1"/>
  <c r="T2239" i="1" s="1"/>
  <c r="T2240" i="1" s="1"/>
  <c r="T2241" i="1" s="1"/>
  <c r="T2242" i="1" s="1"/>
  <c r="T2243" i="1" s="1"/>
  <c r="T2244" i="1" s="1"/>
  <c r="T2245" i="1" s="1"/>
  <c r="T2246" i="1" s="1"/>
  <c r="T2247" i="1" s="1"/>
  <c r="T2248" i="1" s="1"/>
  <c r="T2249" i="1" s="1"/>
  <c r="T2250" i="1" s="1"/>
  <c r="T2251" i="1" s="1"/>
  <c r="T2252" i="1" s="1"/>
  <c r="T2253" i="1" s="1"/>
  <c r="T2254" i="1" s="1"/>
  <c r="T2255" i="1" s="1"/>
  <c r="T2256" i="1" s="1"/>
  <c r="T2257" i="1" s="1"/>
  <c r="T2258" i="1" s="1"/>
  <c r="T2259" i="1" s="1"/>
  <c r="T2260" i="1" s="1"/>
  <c r="T2261" i="1" s="1"/>
  <c r="T2262" i="1" s="1"/>
  <c r="T2263" i="1" s="1"/>
  <c r="T2264" i="1" s="1"/>
  <c r="T2265" i="1" s="1"/>
  <c r="T2266" i="1" s="1"/>
  <c r="T2267" i="1" s="1"/>
  <c r="T2268" i="1" s="1"/>
  <c r="T2269" i="1" s="1"/>
  <c r="T2270" i="1" s="1"/>
  <c r="T2271" i="1" s="1"/>
  <c r="T2272" i="1" s="1"/>
  <c r="T2273" i="1" s="1"/>
  <c r="T2274" i="1" s="1"/>
  <c r="T2275" i="1" s="1"/>
  <c r="T2276" i="1" s="1"/>
  <c r="T2277" i="1" s="1"/>
  <c r="T2278" i="1" s="1"/>
  <c r="T2279" i="1" s="1"/>
  <c r="T2280" i="1" s="1"/>
  <c r="T2281" i="1" s="1"/>
  <c r="T2282" i="1" s="1"/>
  <c r="T2283" i="1" s="1"/>
  <c r="T2284" i="1" s="1"/>
  <c r="T2285" i="1" s="1"/>
  <c r="T2286" i="1" s="1"/>
  <c r="T2287" i="1" s="1"/>
  <c r="T2288" i="1" s="1"/>
  <c r="T2289" i="1" s="1"/>
  <c r="T2290" i="1" s="1"/>
  <c r="T2291" i="1" s="1"/>
  <c r="T2292" i="1" s="1"/>
  <c r="T2293" i="1" s="1"/>
  <c r="T2294" i="1" s="1"/>
  <c r="T2295" i="1" s="1"/>
  <c r="T2296" i="1" s="1"/>
  <c r="T2297" i="1" s="1"/>
  <c r="T2298" i="1" s="1"/>
  <c r="T2299" i="1" s="1"/>
  <c r="T2300" i="1" s="1"/>
  <c r="T2301" i="1" s="1"/>
  <c r="T2302" i="1" s="1"/>
  <c r="T2303" i="1" s="1"/>
  <c r="T2304" i="1" s="1"/>
  <c r="T2305" i="1" s="1"/>
  <c r="T2306" i="1" s="1"/>
  <c r="T2307" i="1" s="1"/>
  <c r="T2308" i="1" s="1"/>
  <c r="T2309" i="1" s="1"/>
  <c r="T2310" i="1" s="1"/>
  <c r="T2311" i="1" s="1"/>
  <c r="T2312" i="1" s="1"/>
  <c r="T2313" i="1" s="1"/>
  <c r="T2314" i="1" s="1"/>
  <c r="T2315" i="1" s="1"/>
  <c r="T2316" i="1" s="1"/>
  <c r="T2317" i="1" s="1"/>
  <c r="T2318" i="1" s="1"/>
  <c r="T2319" i="1" s="1"/>
  <c r="T2320" i="1" s="1"/>
  <c r="T2321" i="1" s="1"/>
  <c r="T2322" i="1" s="1"/>
  <c r="T2323" i="1" s="1"/>
  <c r="T2324" i="1" s="1"/>
  <c r="T2325" i="1" s="1"/>
  <c r="T2326" i="1" s="1"/>
  <c r="T2327" i="1" s="1"/>
  <c r="T2328" i="1" s="1"/>
  <c r="T2329" i="1" s="1"/>
  <c r="T2330" i="1" s="1"/>
  <c r="T2331" i="1" s="1"/>
  <c r="T2332" i="1" s="1"/>
  <c r="T2333" i="1" s="1"/>
  <c r="T2334" i="1" s="1"/>
  <c r="T2335" i="1" s="1"/>
  <c r="T2336" i="1" s="1"/>
  <c r="T2337" i="1" s="1"/>
  <c r="T2338" i="1" s="1"/>
  <c r="T2339" i="1" s="1"/>
  <c r="T2340" i="1" s="1"/>
  <c r="T2341" i="1" s="1"/>
  <c r="T2342" i="1" s="1"/>
  <c r="T2343" i="1" s="1"/>
  <c r="T2344" i="1" s="1"/>
  <c r="T2345" i="1" s="1"/>
  <c r="T2346" i="1" s="1"/>
  <c r="T2347" i="1" s="1"/>
  <c r="T2348" i="1" s="1"/>
  <c r="T2349" i="1" s="1"/>
  <c r="T2350" i="1" s="1"/>
  <c r="T2351" i="1" s="1"/>
  <c r="T2352" i="1" s="1"/>
  <c r="T2353" i="1" s="1"/>
  <c r="T2354" i="1" s="1"/>
  <c r="T2355" i="1" s="1"/>
  <c r="T2356" i="1" s="1"/>
  <c r="T2357" i="1" s="1"/>
  <c r="T2358" i="1" s="1"/>
  <c r="T2359" i="1" s="1"/>
  <c r="T2360" i="1" s="1"/>
  <c r="T2361" i="1" s="1"/>
  <c r="T2362" i="1" s="1"/>
  <c r="T2363" i="1" s="1"/>
  <c r="T2364" i="1" s="1"/>
  <c r="T2365" i="1" s="1"/>
  <c r="T2366" i="1" s="1"/>
  <c r="T2367" i="1" s="1"/>
  <c r="T2368" i="1" s="1"/>
  <c r="T2369" i="1" s="1"/>
  <c r="T2370" i="1" s="1"/>
  <c r="T2371" i="1" s="1"/>
  <c r="T2372" i="1" s="1"/>
  <c r="T2373" i="1" s="1"/>
  <c r="T2374" i="1" s="1"/>
  <c r="T2375" i="1" s="1"/>
  <c r="T2376" i="1" s="1"/>
  <c r="T2377" i="1" s="1"/>
  <c r="T2378" i="1" s="1"/>
  <c r="T2379" i="1" s="1"/>
  <c r="T2380" i="1" s="1"/>
  <c r="T2381" i="1" s="1"/>
  <c r="T2382" i="1" s="1"/>
  <c r="T2383" i="1" s="1"/>
  <c r="T2384" i="1" s="1"/>
  <c r="T2385" i="1" s="1"/>
  <c r="T2386" i="1" s="1"/>
  <c r="T2387" i="1" s="1"/>
  <c r="T2388" i="1" s="1"/>
  <c r="T2389" i="1" s="1"/>
  <c r="T2390" i="1" s="1"/>
  <c r="T2391" i="1" s="1"/>
  <c r="T2392" i="1" s="1"/>
  <c r="T2393" i="1" s="1"/>
  <c r="T2394" i="1" s="1"/>
  <c r="T2395" i="1" s="1"/>
  <c r="T2396" i="1" s="1"/>
  <c r="T2397" i="1" s="1"/>
  <c r="T2398" i="1" s="1"/>
  <c r="T2399" i="1" s="1"/>
  <c r="T2400" i="1" s="1"/>
  <c r="T2401" i="1" s="1"/>
  <c r="T2402" i="1" s="1"/>
  <c r="T2403" i="1" s="1"/>
  <c r="T2404" i="1" s="1"/>
  <c r="T2405" i="1" s="1"/>
  <c r="T2406" i="1" s="1"/>
  <c r="T2407" i="1" s="1"/>
  <c r="T2408" i="1" s="1"/>
  <c r="T2409" i="1" s="1"/>
  <c r="T2410" i="1" s="1"/>
  <c r="T2411" i="1" s="1"/>
  <c r="T2412" i="1" s="1"/>
  <c r="T2413" i="1" s="1"/>
  <c r="T2414" i="1" s="1"/>
  <c r="T2415" i="1" s="1"/>
  <c r="T2416" i="1" s="1"/>
  <c r="T2417" i="1" s="1"/>
  <c r="T2418" i="1" s="1"/>
  <c r="T2419" i="1" s="1"/>
  <c r="T2420" i="1" s="1"/>
  <c r="T2421" i="1" s="1"/>
  <c r="T2422" i="1" s="1"/>
  <c r="T2423" i="1" s="1"/>
  <c r="T2424" i="1" s="1"/>
  <c r="T2425" i="1" s="1"/>
  <c r="T2426" i="1" s="1"/>
  <c r="T2427" i="1" s="1"/>
  <c r="T2428" i="1" s="1"/>
  <c r="T2429" i="1" s="1"/>
  <c r="T2430" i="1" s="1"/>
  <c r="T2431" i="1" s="1"/>
  <c r="T2432" i="1" s="1"/>
  <c r="T2433" i="1" s="1"/>
  <c r="T2434" i="1" s="1"/>
  <c r="T2435" i="1" s="1"/>
  <c r="T2436" i="1" s="1"/>
  <c r="T2437" i="1" s="1"/>
  <c r="T2438" i="1" s="1"/>
  <c r="T2439" i="1" s="1"/>
  <c r="T2440" i="1" s="1"/>
  <c r="T2441" i="1" s="1"/>
  <c r="T2442" i="1" s="1"/>
  <c r="T2443" i="1" s="1"/>
  <c r="T2444" i="1" s="1"/>
  <c r="T2445" i="1" s="1"/>
  <c r="T2446" i="1" s="1"/>
  <c r="T2447" i="1" s="1"/>
  <c r="T2448" i="1" s="1"/>
  <c r="T2449" i="1" s="1"/>
  <c r="T2450" i="1" s="1"/>
  <c r="T2451" i="1" s="1"/>
  <c r="T2452" i="1" s="1"/>
  <c r="T2453" i="1" s="1"/>
  <c r="T2454" i="1" s="1"/>
  <c r="T2455" i="1" s="1"/>
  <c r="T2456" i="1" s="1"/>
  <c r="T2457" i="1" s="1"/>
  <c r="T2458" i="1" s="1"/>
  <c r="T2459" i="1" s="1"/>
  <c r="T2460" i="1" s="1"/>
  <c r="T2461" i="1" s="1"/>
  <c r="T2462" i="1" s="1"/>
  <c r="T2463" i="1" s="1"/>
  <c r="T2464" i="1" s="1"/>
  <c r="T2465" i="1" s="1"/>
  <c r="T2466" i="1" s="1"/>
  <c r="T2467" i="1" s="1"/>
  <c r="T2468" i="1" s="1"/>
  <c r="T2469" i="1" s="1"/>
  <c r="T2470" i="1" s="1"/>
  <c r="T2471" i="1" s="1"/>
  <c r="T2472" i="1" s="1"/>
  <c r="T2473" i="1" s="1"/>
  <c r="T2474" i="1" s="1"/>
  <c r="T2475" i="1" s="1"/>
  <c r="T2476" i="1" s="1"/>
  <c r="T2477" i="1" s="1"/>
  <c r="T2478" i="1" s="1"/>
  <c r="T2479" i="1" s="1"/>
  <c r="T2480" i="1" s="1"/>
  <c r="T2481" i="1" s="1"/>
  <c r="T2482" i="1" s="1"/>
  <c r="T2483" i="1" s="1"/>
  <c r="T2484" i="1" s="1"/>
  <c r="T2485" i="1" s="1"/>
  <c r="T2486" i="1" s="1"/>
  <c r="T2487" i="1" s="1"/>
  <c r="T2488" i="1" s="1"/>
  <c r="T2489" i="1" s="1"/>
  <c r="T2490" i="1" s="1"/>
  <c r="T2491" i="1" s="1"/>
  <c r="T2492" i="1" s="1"/>
  <c r="T2493" i="1" s="1"/>
  <c r="T2494" i="1" s="1"/>
  <c r="T2495" i="1" s="1"/>
  <c r="T2496" i="1" s="1"/>
  <c r="T2497" i="1" s="1"/>
  <c r="T2498" i="1" s="1"/>
  <c r="T2499" i="1" s="1"/>
  <c r="T2500" i="1" s="1"/>
  <c r="T2501" i="1" s="1"/>
  <c r="T2502" i="1" s="1"/>
  <c r="T2503" i="1" s="1"/>
  <c r="T2504" i="1" s="1"/>
  <c r="T2505" i="1" s="1"/>
  <c r="T2506" i="1" s="1"/>
  <c r="T2507" i="1" s="1"/>
  <c r="T2508" i="1" s="1"/>
  <c r="T2509" i="1" s="1"/>
  <c r="T2510" i="1" s="1"/>
  <c r="T2511" i="1" s="1"/>
  <c r="T2512" i="1" s="1"/>
  <c r="T2513" i="1" s="1"/>
  <c r="T2514" i="1" s="1"/>
  <c r="T2515" i="1" s="1"/>
  <c r="T2516" i="1" s="1"/>
  <c r="T2517" i="1" s="1"/>
  <c r="T2518" i="1" s="1"/>
  <c r="T2519" i="1" s="1"/>
  <c r="T2520" i="1" s="1"/>
  <c r="T2521" i="1" s="1"/>
  <c r="T2522" i="1" s="1"/>
  <c r="T2523" i="1" s="1"/>
  <c r="T2524" i="1" s="1"/>
  <c r="T2525" i="1" s="1"/>
  <c r="T2526" i="1" s="1"/>
  <c r="T2527" i="1" s="1"/>
  <c r="T2528" i="1" s="1"/>
  <c r="T2529" i="1" s="1"/>
  <c r="T2530" i="1" s="1"/>
  <c r="T2531" i="1" s="1"/>
  <c r="T2532" i="1" s="1"/>
  <c r="T2533" i="1" s="1"/>
  <c r="T2534" i="1" s="1"/>
  <c r="T2535" i="1" s="1"/>
  <c r="T2536" i="1" s="1"/>
  <c r="T2537" i="1" s="1"/>
  <c r="T2538" i="1" s="1"/>
  <c r="T2539" i="1" s="1"/>
  <c r="T2540" i="1" s="1"/>
  <c r="T2541" i="1" s="1"/>
  <c r="T2542" i="1" s="1"/>
  <c r="T2543" i="1" s="1"/>
  <c r="T2544" i="1" s="1"/>
  <c r="T2545" i="1" s="1"/>
  <c r="T2546" i="1" s="1"/>
  <c r="T2547" i="1" s="1"/>
  <c r="T2548" i="1" s="1"/>
  <c r="T2549" i="1" s="1"/>
  <c r="T2550" i="1" s="1"/>
  <c r="T2551" i="1" s="1"/>
  <c r="T2552" i="1" s="1"/>
  <c r="T2553" i="1" s="1"/>
  <c r="T2554" i="1" s="1"/>
  <c r="T2555" i="1" s="1"/>
  <c r="T2556" i="1" s="1"/>
  <c r="T2557" i="1" s="1"/>
  <c r="T2558" i="1" s="1"/>
  <c r="T2559" i="1" s="1"/>
  <c r="T2560" i="1" s="1"/>
  <c r="T2561" i="1" s="1"/>
  <c r="T2562" i="1" s="1"/>
  <c r="T2563" i="1" s="1"/>
  <c r="T2564" i="1" s="1"/>
  <c r="T2565" i="1" s="1"/>
  <c r="T2566" i="1" s="1"/>
  <c r="T2567" i="1" s="1"/>
  <c r="T2568" i="1" s="1"/>
  <c r="T2569" i="1" s="1"/>
  <c r="T2570" i="1" s="1"/>
  <c r="T2571" i="1" s="1"/>
  <c r="T2572" i="1" s="1"/>
  <c r="T2573" i="1" s="1"/>
  <c r="T2574" i="1" s="1"/>
  <c r="T2575" i="1" s="1"/>
  <c r="T2576" i="1" s="1"/>
  <c r="T2577" i="1" s="1"/>
  <c r="T2578" i="1" s="1"/>
  <c r="T2579" i="1" s="1"/>
  <c r="T2580" i="1" s="1"/>
  <c r="T2581" i="1" s="1"/>
  <c r="T2582" i="1" s="1"/>
  <c r="T2583" i="1" s="1"/>
  <c r="T2584" i="1" s="1"/>
  <c r="T2585" i="1" s="1"/>
  <c r="T2586" i="1" s="1"/>
  <c r="T2587" i="1" s="1"/>
  <c r="T2588" i="1" s="1"/>
  <c r="T2589" i="1" s="1"/>
  <c r="T2590" i="1" s="1"/>
  <c r="T2591" i="1" s="1"/>
  <c r="T2592" i="1" s="1"/>
  <c r="T2593" i="1" s="1"/>
  <c r="T2594" i="1" s="1"/>
  <c r="T2595" i="1" s="1"/>
  <c r="T2596" i="1" s="1"/>
  <c r="T2597" i="1" s="1"/>
  <c r="T2598" i="1" s="1"/>
  <c r="T2599" i="1" s="1"/>
  <c r="T2600" i="1" s="1"/>
  <c r="T2601" i="1" s="1"/>
  <c r="T2602" i="1" s="1"/>
  <c r="T2603" i="1" s="1"/>
  <c r="T2604" i="1" s="1"/>
  <c r="T2605" i="1" s="1"/>
  <c r="T2606" i="1" s="1"/>
  <c r="T2607" i="1" s="1"/>
  <c r="T2608" i="1" s="1"/>
  <c r="T2609" i="1" s="1"/>
  <c r="T2610" i="1" s="1"/>
  <c r="T2611" i="1" s="1"/>
  <c r="T2612" i="1" s="1"/>
  <c r="T2613" i="1" s="1"/>
  <c r="T2614" i="1" s="1"/>
  <c r="T2615" i="1" s="1"/>
  <c r="T2616" i="1" s="1"/>
  <c r="T2617" i="1" s="1"/>
  <c r="T2618" i="1" s="1"/>
  <c r="T2619" i="1" s="1"/>
  <c r="T2620" i="1" s="1"/>
  <c r="T2621" i="1" s="1"/>
  <c r="T2622" i="1" s="1"/>
  <c r="T2623" i="1" s="1"/>
  <c r="T2624" i="1" s="1"/>
  <c r="T2625" i="1" s="1"/>
  <c r="T2626" i="1" s="1"/>
  <c r="T2627" i="1" s="1"/>
  <c r="T2628" i="1" s="1"/>
  <c r="T2629" i="1" s="1"/>
  <c r="T2630" i="1" s="1"/>
  <c r="T2631" i="1" s="1"/>
  <c r="T2632" i="1" s="1"/>
  <c r="T2633" i="1" s="1"/>
  <c r="T2634" i="1" s="1"/>
  <c r="T2635" i="1" s="1"/>
  <c r="T2636" i="1" s="1"/>
  <c r="T2637" i="1" s="1"/>
  <c r="T2638" i="1" s="1"/>
  <c r="T2639" i="1" s="1"/>
  <c r="T2640" i="1" s="1"/>
  <c r="T2641" i="1" s="1"/>
  <c r="T2642" i="1" s="1"/>
  <c r="T2643" i="1" s="1"/>
  <c r="T2644" i="1" s="1"/>
  <c r="T2645" i="1" s="1"/>
  <c r="T2646" i="1" s="1"/>
  <c r="T2647" i="1" s="1"/>
  <c r="T2648" i="1" s="1"/>
  <c r="T2649" i="1" s="1"/>
  <c r="T2650" i="1" s="1"/>
  <c r="T2651" i="1" s="1"/>
  <c r="T2652" i="1" s="1"/>
  <c r="T2653" i="1" s="1"/>
  <c r="T2654" i="1" s="1"/>
  <c r="T2655" i="1" s="1"/>
  <c r="T2656" i="1" s="1"/>
  <c r="T2657" i="1" s="1"/>
  <c r="T2658" i="1" s="1"/>
  <c r="T2659" i="1" s="1"/>
  <c r="T2660" i="1" s="1"/>
  <c r="T2661" i="1" s="1"/>
  <c r="T2662" i="1" s="1"/>
  <c r="T2663" i="1" s="1"/>
  <c r="T2664" i="1" s="1"/>
  <c r="T2665" i="1" s="1"/>
  <c r="T2666" i="1" s="1"/>
  <c r="T2667" i="1" s="1"/>
  <c r="T2668" i="1" s="1"/>
  <c r="T2669" i="1" s="1"/>
  <c r="T2670" i="1" s="1"/>
  <c r="T2671" i="1" s="1"/>
  <c r="T2672" i="1" s="1"/>
  <c r="T2673" i="1" s="1"/>
  <c r="T2674" i="1" s="1"/>
  <c r="T2675" i="1" s="1"/>
  <c r="T2676" i="1" s="1"/>
  <c r="T2677" i="1" s="1"/>
  <c r="T2678" i="1" s="1"/>
  <c r="T2679" i="1" s="1"/>
  <c r="T2680" i="1" s="1"/>
  <c r="T2681" i="1" s="1"/>
  <c r="T2682" i="1" s="1"/>
  <c r="T2683" i="1" s="1"/>
  <c r="T2684" i="1" s="1"/>
  <c r="T2685" i="1" s="1"/>
  <c r="T2686" i="1" s="1"/>
  <c r="T2687" i="1" s="1"/>
  <c r="T2688" i="1" s="1"/>
  <c r="T2689" i="1" s="1"/>
  <c r="T2690" i="1" s="1"/>
  <c r="T2691" i="1" s="1"/>
  <c r="T2692" i="1" s="1"/>
  <c r="T2693" i="1" s="1"/>
  <c r="T2694" i="1" s="1"/>
  <c r="T2695" i="1" s="1"/>
  <c r="T2696" i="1" s="1"/>
  <c r="T2697" i="1" s="1"/>
  <c r="T2698" i="1" s="1"/>
  <c r="T2699" i="1" s="1"/>
  <c r="T2700" i="1" s="1"/>
  <c r="T2701" i="1" s="1"/>
  <c r="T2702" i="1" s="1"/>
  <c r="T2703" i="1" s="1"/>
  <c r="T2704" i="1" s="1"/>
  <c r="T2705" i="1" s="1"/>
  <c r="T2706" i="1" s="1"/>
  <c r="T2707" i="1" s="1"/>
  <c r="T2708" i="1" s="1"/>
  <c r="T2709" i="1" s="1"/>
  <c r="T2710" i="1" s="1"/>
  <c r="T2711" i="1" s="1"/>
  <c r="T2712" i="1" s="1"/>
  <c r="T2713" i="1" s="1"/>
  <c r="T2714" i="1" s="1"/>
  <c r="T2715" i="1" s="1"/>
  <c r="T2716" i="1" s="1"/>
  <c r="T2717" i="1" s="1"/>
  <c r="T2718" i="1" s="1"/>
  <c r="T2719" i="1" s="1"/>
  <c r="T2720" i="1" s="1"/>
  <c r="T2721" i="1" s="1"/>
  <c r="T2722" i="1" s="1"/>
  <c r="T2723" i="1" s="1"/>
  <c r="T2724" i="1" s="1"/>
  <c r="T2725" i="1" s="1"/>
  <c r="T2726" i="1" s="1"/>
  <c r="T2727" i="1" s="1"/>
  <c r="T2728" i="1" s="1"/>
  <c r="T2729" i="1" s="1"/>
  <c r="T2730" i="1" s="1"/>
  <c r="T2731" i="1" s="1"/>
  <c r="T2732" i="1" s="1"/>
  <c r="T2733" i="1" s="1"/>
  <c r="T2734" i="1" s="1"/>
  <c r="T2735" i="1" s="1"/>
  <c r="T2736" i="1" s="1"/>
  <c r="T2737" i="1" s="1"/>
  <c r="T2738" i="1" s="1"/>
  <c r="T2739" i="1" s="1"/>
  <c r="T2740" i="1" s="1"/>
  <c r="T2741" i="1" s="1"/>
  <c r="T2742" i="1" s="1"/>
  <c r="T2743" i="1" s="1"/>
  <c r="T2744" i="1" s="1"/>
  <c r="T2745" i="1" s="1"/>
  <c r="T2746" i="1" s="1"/>
  <c r="T2747" i="1" s="1"/>
  <c r="T2748" i="1" s="1"/>
  <c r="T2749" i="1" s="1"/>
  <c r="T2750" i="1" s="1"/>
  <c r="T2751" i="1" s="1"/>
  <c r="T2752" i="1" s="1"/>
  <c r="T2753" i="1" s="1"/>
  <c r="T2754" i="1" s="1"/>
  <c r="T2755" i="1" s="1"/>
  <c r="T2756" i="1" s="1"/>
  <c r="T2757" i="1" s="1"/>
  <c r="T2758" i="1" s="1"/>
  <c r="T2759" i="1" s="1"/>
  <c r="T2760" i="1" s="1"/>
  <c r="T2761" i="1" s="1"/>
  <c r="T2762" i="1" s="1"/>
  <c r="T2763" i="1" s="1"/>
  <c r="T2764" i="1" s="1"/>
  <c r="T2765" i="1" s="1"/>
  <c r="T2766" i="1" s="1"/>
  <c r="T2767" i="1" s="1"/>
  <c r="T2768" i="1" s="1"/>
  <c r="T2769" i="1" s="1"/>
  <c r="T2770" i="1" s="1"/>
  <c r="T2771" i="1" s="1"/>
  <c r="T2772" i="1" s="1"/>
  <c r="T2773" i="1" s="1"/>
  <c r="T2774" i="1" s="1"/>
  <c r="T2775" i="1" s="1"/>
  <c r="T2776" i="1" s="1"/>
  <c r="T2777" i="1" s="1"/>
  <c r="T2778" i="1" s="1"/>
  <c r="T2779" i="1" s="1"/>
  <c r="T2780" i="1" s="1"/>
  <c r="T2781" i="1" s="1"/>
  <c r="T2782" i="1" s="1"/>
  <c r="T2783" i="1" s="1"/>
  <c r="T2784" i="1" s="1"/>
  <c r="T2785" i="1" s="1"/>
  <c r="T2786" i="1" s="1"/>
  <c r="T2787" i="1" s="1"/>
  <c r="T2788" i="1" s="1"/>
  <c r="T2789" i="1" s="1"/>
  <c r="T2790" i="1" s="1"/>
  <c r="T2791" i="1" s="1"/>
  <c r="T2792" i="1" s="1"/>
  <c r="T2793" i="1" s="1"/>
  <c r="T2794" i="1" s="1"/>
  <c r="T2795" i="1" s="1"/>
  <c r="T2796" i="1" s="1"/>
  <c r="T2797" i="1" s="1"/>
  <c r="T2798" i="1" s="1"/>
  <c r="T2799" i="1" s="1"/>
  <c r="T2800" i="1" s="1"/>
  <c r="T2801" i="1" s="1"/>
  <c r="T2802" i="1" s="1"/>
  <c r="T2803" i="1" s="1"/>
  <c r="T2804" i="1" s="1"/>
  <c r="T2805" i="1" s="1"/>
  <c r="T2806" i="1" s="1"/>
  <c r="T2807" i="1" s="1"/>
  <c r="T2808" i="1" s="1"/>
  <c r="T2809" i="1" s="1"/>
  <c r="T2810" i="1" s="1"/>
  <c r="T2811" i="1" s="1"/>
  <c r="T2812" i="1" s="1"/>
  <c r="T2813" i="1" s="1"/>
  <c r="T2814" i="1" s="1"/>
  <c r="T2815" i="1" s="1"/>
  <c r="T2816" i="1" s="1"/>
  <c r="T2817" i="1" s="1"/>
  <c r="T2818" i="1" s="1"/>
  <c r="T2819" i="1" s="1"/>
  <c r="T2820" i="1" s="1"/>
  <c r="T2821" i="1" s="1"/>
  <c r="T2822" i="1" s="1"/>
  <c r="T2823" i="1" s="1"/>
  <c r="T2824" i="1" s="1"/>
  <c r="T2825" i="1" s="1"/>
  <c r="T2826" i="1" s="1"/>
  <c r="T2827" i="1" s="1"/>
  <c r="T2828" i="1" s="1"/>
  <c r="T2829" i="1" s="1"/>
  <c r="T2830" i="1" s="1"/>
  <c r="T2831" i="1" s="1"/>
  <c r="T2832" i="1" s="1"/>
  <c r="T2833" i="1" s="1"/>
  <c r="T2834" i="1" s="1"/>
  <c r="T2835" i="1" s="1"/>
  <c r="T2836" i="1" s="1"/>
  <c r="T2837" i="1" s="1"/>
  <c r="T2838" i="1" s="1"/>
  <c r="T2839" i="1" s="1"/>
  <c r="T2840" i="1" s="1"/>
  <c r="T2841" i="1" s="1"/>
  <c r="T2842" i="1" s="1"/>
  <c r="T2843" i="1" s="1"/>
  <c r="T2844" i="1" s="1"/>
  <c r="T2845" i="1" s="1"/>
  <c r="T2846" i="1" s="1"/>
  <c r="T2847" i="1" s="1"/>
  <c r="T2848" i="1" s="1"/>
  <c r="T2849" i="1" s="1"/>
  <c r="T2850" i="1" s="1"/>
  <c r="T2851" i="1" s="1"/>
  <c r="T2852" i="1" s="1"/>
  <c r="T2853" i="1" s="1"/>
  <c r="T2854" i="1" s="1"/>
  <c r="T2855" i="1" s="1"/>
  <c r="T2856" i="1" s="1"/>
  <c r="T2857" i="1" s="1"/>
  <c r="T2858" i="1" s="1"/>
  <c r="T2859" i="1" s="1"/>
  <c r="T2860" i="1" s="1"/>
  <c r="T2861" i="1" s="1"/>
  <c r="T2862" i="1" s="1"/>
  <c r="T2863" i="1" s="1"/>
  <c r="T2864" i="1" s="1"/>
  <c r="T2865" i="1" s="1"/>
  <c r="T2866" i="1" s="1"/>
  <c r="T2867" i="1" s="1"/>
  <c r="T2868" i="1" s="1"/>
  <c r="T2869" i="1" s="1"/>
  <c r="T2870" i="1" s="1"/>
  <c r="T2871" i="1" s="1"/>
  <c r="T2872" i="1" s="1"/>
  <c r="T2873" i="1" s="1"/>
  <c r="T2874" i="1" s="1"/>
  <c r="T2875" i="1" s="1"/>
  <c r="T2876" i="1" s="1"/>
  <c r="T2877" i="1" s="1"/>
  <c r="T2878" i="1" s="1"/>
  <c r="T2879" i="1" s="1"/>
  <c r="T2880" i="1" s="1"/>
  <c r="T2881" i="1" s="1"/>
  <c r="T2882" i="1" s="1"/>
  <c r="T2883" i="1" s="1"/>
  <c r="T2884" i="1" s="1"/>
  <c r="T2885" i="1" s="1"/>
  <c r="T2886" i="1" s="1"/>
  <c r="T2887" i="1" s="1"/>
  <c r="T2888" i="1" s="1"/>
  <c r="T2889" i="1" s="1"/>
  <c r="T2890" i="1" s="1"/>
  <c r="T2891" i="1" s="1"/>
  <c r="T2892" i="1" s="1"/>
  <c r="T2893" i="1" s="1"/>
  <c r="T2894" i="1" s="1"/>
  <c r="T2895" i="1" s="1"/>
  <c r="T2896" i="1" s="1"/>
  <c r="T2897" i="1" s="1"/>
  <c r="T2898" i="1" s="1"/>
  <c r="T2899" i="1" s="1"/>
  <c r="T2900" i="1" s="1"/>
  <c r="T2901" i="1" s="1"/>
  <c r="T2902" i="1" s="1"/>
  <c r="T2903" i="1" s="1"/>
  <c r="T2904" i="1" s="1"/>
  <c r="T2905" i="1" s="1"/>
  <c r="T2906" i="1" s="1"/>
  <c r="T2907" i="1" s="1"/>
  <c r="T2908" i="1" s="1"/>
  <c r="T2909" i="1" s="1"/>
  <c r="T2910" i="1" s="1"/>
  <c r="T2911" i="1" s="1"/>
  <c r="T2912" i="1" s="1"/>
  <c r="T2913" i="1" s="1"/>
  <c r="T2914" i="1" s="1"/>
  <c r="T2915" i="1" s="1"/>
  <c r="T2916" i="1" s="1"/>
  <c r="T2917" i="1" s="1"/>
  <c r="T2918" i="1" s="1"/>
  <c r="T2919" i="1" s="1"/>
  <c r="T2920" i="1" s="1"/>
  <c r="T2921" i="1" s="1"/>
  <c r="T2922" i="1" s="1"/>
  <c r="T2923" i="1" s="1"/>
  <c r="T2924" i="1" s="1"/>
  <c r="T2925" i="1" s="1"/>
  <c r="T2926" i="1" s="1"/>
  <c r="T2927" i="1" s="1"/>
  <c r="T2928" i="1" s="1"/>
  <c r="T2929" i="1" s="1"/>
  <c r="T2930" i="1" s="1"/>
  <c r="T2931" i="1" s="1"/>
  <c r="T2932" i="1" s="1"/>
  <c r="T2933" i="1" s="1"/>
  <c r="T2934" i="1" s="1"/>
  <c r="T2935" i="1" s="1"/>
  <c r="T2936" i="1" s="1"/>
  <c r="T2937" i="1" s="1"/>
  <c r="T2938" i="1" s="1"/>
  <c r="T2939" i="1" s="1"/>
  <c r="T2940" i="1" s="1"/>
  <c r="T2941" i="1" s="1"/>
  <c r="T2942" i="1" s="1"/>
  <c r="T2943" i="1" s="1"/>
  <c r="T2944" i="1" s="1"/>
  <c r="T2945" i="1" s="1"/>
  <c r="T2946" i="1" s="1"/>
  <c r="T2947" i="1" s="1"/>
  <c r="T2948" i="1" s="1"/>
  <c r="T2949" i="1" s="1"/>
  <c r="T2950" i="1" s="1"/>
  <c r="T2951" i="1" s="1"/>
  <c r="T2952" i="1" s="1"/>
  <c r="T2953" i="1" s="1"/>
  <c r="T2954" i="1" s="1"/>
  <c r="T2955" i="1" s="1"/>
  <c r="T2956" i="1" s="1"/>
  <c r="T2957" i="1" s="1"/>
  <c r="T2958" i="1" s="1"/>
  <c r="T2959" i="1" s="1"/>
  <c r="T2960" i="1" s="1"/>
  <c r="T2961" i="1" s="1"/>
  <c r="T2962" i="1" s="1"/>
  <c r="T2963" i="1" s="1"/>
  <c r="T2964" i="1" s="1"/>
  <c r="T2965" i="1" s="1"/>
  <c r="T2966" i="1" s="1"/>
  <c r="T2967" i="1" s="1"/>
  <c r="T2968" i="1" s="1"/>
  <c r="T2969" i="1" s="1"/>
  <c r="T2970" i="1" s="1"/>
  <c r="T2971" i="1" s="1"/>
  <c r="T2972" i="1" s="1"/>
  <c r="T2973" i="1" s="1"/>
  <c r="T2974" i="1" s="1"/>
  <c r="T2975" i="1" s="1"/>
  <c r="T2976" i="1" s="1"/>
  <c r="T2977" i="1" s="1"/>
  <c r="T2978" i="1" s="1"/>
  <c r="T2979" i="1" s="1"/>
  <c r="T2980" i="1" s="1"/>
  <c r="T2981" i="1" s="1"/>
  <c r="T2982" i="1" s="1"/>
  <c r="T2983" i="1" s="1"/>
  <c r="T2984" i="1" s="1"/>
  <c r="T2985" i="1" s="1"/>
  <c r="T2986" i="1" s="1"/>
  <c r="T2987" i="1" s="1"/>
  <c r="T2988" i="1" s="1"/>
  <c r="T2989" i="1" s="1"/>
  <c r="T2990" i="1" s="1"/>
  <c r="T2991" i="1" s="1"/>
  <c r="T2992" i="1" s="1"/>
  <c r="T2993" i="1" s="1"/>
  <c r="T2994" i="1" s="1"/>
  <c r="T2995" i="1" s="1"/>
  <c r="T2996" i="1" s="1"/>
  <c r="T2997" i="1" s="1"/>
  <c r="T2998" i="1" s="1"/>
  <c r="T2999" i="1" s="1"/>
  <c r="T3000" i="1" s="1"/>
  <c r="T3001" i="1" s="1"/>
  <c r="T3002" i="1" s="1"/>
  <c r="T3003" i="1" s="1"/>
  <c r="T3004" i="1" s="1"/>
  <c r="T3005" i="1" s="1"/>
  <c r="T3006" i="1" s="1"/>
  <c r="T3007" i="1" s="1"/>
  <c r="T3008" i="1" s="1"/>
  <c r="T3009" i="1" s="1"/>
  <c r="T3010" i="1" s="1"/>
  <c r="T3011" i="1" s="1"/>
  <c r="T3012" i="1" s="1"/>
  <c r="T3013" i="1" s="1"/>
  <c r="T3014" i="1" s="1"/>
  <c r="T3015" i="1" s="1"/>
  <c r="T3016" i="1" s="1"/>
  <c r="T3017" i="1" s="1"/>
  <c r="T3018" i="1" s="1"/>
  <c r="T3019" i="1" s="1"/>
  <c r="T3020" i="1" s="1"/>
  <c r="T3021" i="1" s="1"/>
  <c r="T3022" i="1" s="1"/>
  <c r="T3023" i="1" s="1"/>
  <c r="T3024" i="1" s="1"/>
  <c r="T3025" i="1" s="1"/>
  <c r="T3026" i="1" s="1"/>
  <c r="T3027" i="1" s="1"/>
  <c r="T3028" i="1" s="1"/>
  <c r="T3029" i="1" s="1"/>
  <c r="T3030" i="1" s="1"/>
  <c r="T3031" i="1" s="1"/>
  <c r="T3032" i="1" s="1"/>
  <c r="T3033" i="1" s="1"/>
  <c r="T3034" i="1" s="1"/>
  <c r="T3035" i="1" s="1"/>
  <c r="T3036" i="1" s="1"/>
  <c r="T3037" i="1" s="1"/>
  <c r="T3038" i="1" s="1"/>
  <c r="T3039" i="1" s="1"/>
  <c r="T3040" i="1" s="1"/>
  <c r="T3041" i="1" s="1"/>
  <c r="T3042" i="1" s="1"/>
  <c r="T3043" i="1" s="1"/>
  <c r="T3044" i="1" s="1"/>
  <c r="T3045" i="1" s="1"/>
  <c r="T3046" i="1" s="1"/>
  <c r="T3047" i="1" s="1"/>
  <c r="T3048" i="1" s="1"/>
  <c r="T3049" i="1" s="1"/>
  <c r="T3050" i="1" s="1"/>
  <c r="T3051" i="1" s="1"/>
  <c r="T3052" i="1" s="1"/>
  <c r="T3053" i="1" s="1"/>
  <c r="T3054" i="1" s="1"/>
  <c r="T3055" i="1" s="1"/>
  <c r="T3056" i="1" s="1"/>
  <c r="T3057" i="1" s="1"/>
  <c r="T3058" i="1" s="1"/>
  <c r="T3059" i="1" s="1"/>
  <c r="T3060" i="1" s="1"/>
  <c r="T3061" i="1" s="1"/>
  <c r="T3062" i="1" s="1"/>
  <c r="T3063" i="1" s="1"/>
  <c r="T3064" i="1" s="1"/>
  <c r="T3065" i="1" s="1"/>
  <c r="T3066" i="1" s="1"/>
  <c r="T3067" i="1" s="1"/>
  <c r="T3068" i="1" s="1"/>
  <c r="T3069" i="1" s="1"/>
  <c r="T3070" i="1" s="1"/>
  <c r="T3071" i="1" s="1"/>
  <c r="T3072" i="1" s="1"/>
  <c r="T3073" i="1" s="1"/>
  <c r="T3074" i="1" s="1"/>
  <c r="T3075" i="1" s="1"/>
  <c r="T3076" i="1" s="1"/>
  <c r="T3077" i="1" s="1"/>
  <c r="T3078" i="1" s="1"/>
  <c r="T3079" i="1" s="1"/>
  <c r="T3080" i="1" s="1"/>
  <c r="T3081" i="1" s="1"/>
  <c r="T3082" i="1" s="1"/>
  <c r="T3083" i="1" s="1"/>
  <c r="T3084" i="1" s="1"/>
  <c r="T3085" i="1" s="1"/>
  <c r="T3086" i="1" s="1"/>
  <c r="T3087" i="1" s="1"/>
  <c r="T3088" i="1" s="1"/>
  <c r="T3089" i="1" s="1"/>
  <c r="T3090" i="1" s="1"/>
  <c r="T3091" i="1" s="1"/>
  <c r="T3092" i="1" s="1"/>
  <c r="T3093" i="1" s="1"/>
  <c r="T3094" i="1" s="1"/>
  <c r="T3095" i="1" s="1"/>
  <c r="T3096" i="1" s="1"/>
  <c r="T3097" i="1" s="1"/>
  <c r="T3098" i="1" s="1"/>
  <c r="T3099" i="1" s="1"/>
  <c r="T3100" i="1" s="1"/>
  <c r="T3101" i="1" s="1"/>
  <c r="T3102" i="1" s="1"/>
  <c r="T3103" i="1" s="1"/>
  <c r="T3104" i="1" s="1"/>
  <c r="T3105" i="1" s="1"/>
  <c r="T3106" i="1" s="1"/>
  <c r="T3107" i="1" s="1"/>
  <c r="T3108" i="1" s="1"/>
  <c r="T3109" i="1" s="1"/>
  <c r="T3110" i="1" s="1"/>
  <c r="T3111" i="1" s="1"/>
  <c r="T3112" i="1" s="1"/>
  <c r="T3113" i="1" s="1"/>
  <c r="T3114" i="1" s="1"/>
  <c r="T3115" i="1" s="1"/>
  <c r="T3116" i="1" s="1"/>
  <c r="T3117" i="1" s="1"/>
  <c r="T3118" i="1" s="1"/>
  <c r="T3119" i="1" s="1"/>
  <c r="T3120" i="1" s="1"/>
  <c r="T3121" i="1" s="1"/>
  <c r="T3122" i="1" s="1"/>
  <c r="T3123" i="1" s="1"/>
  <c r="T3124" i="1" s="1"/>
  <c r="T3125" i="1" s="1"/>
  <c r="T3126" i="1" s="1"/>
  <c r="T3127" i="1" s="1"/>
  <c r="T3128" i="1" s="1"/>
  <c r="T3129" i="1" s="1"/>
  <c r="T3130" i="1" s="1"/>
  <c r="T3131" i="1" s="1"/>
  <c r="T3132" i="1" s="1"/>
  <c r="T3133" i="1" s="1"/>
  <c r="T3134" i="1" s="1"/>
  <c r="T3135" i="1" s="1"/>
  <c r="T3136" i="1" s="1"/>
  <c r="T3137" i="1" s="1"/>
  <c r="T3138" i="1" s="1"/>
  <c r="T3139" i="1" s="1"/>
  <c r="T3140" i="1" s="1"/>
  <c r="T3141" i="1" s="1"/>
  <c r="T3142" i="1" s="1"/>
  <c r="T3143" i="1" s="1"/>
  <c r="T3144" i="1" s="1"/>
  <c r="T3145" i="1" s="1"/>
  <c r="T3146" i="1" s="1"/>
  <c r="T3147" i="1" s="1"/>
  <c r="T3148" i="1" s="1"/>
  <c r="T3149" i="1" s="1"/>
  <c r="T3150" i="1" s="1"/>
  <c r="T3151" i="1" s="1"/>
  <c r="T3152" i="1" s="1"/>
  <c r="T3153" i="1" s="1"/>
  <c r="T3154" i="1" s="1"/>
  <c r="T3155" i="1" s="1"/>
  <c r="T3156" i="1" s="1"/>
  <c r="T3157" i="1" s="1"/>
  <c r="T3158" i="1" s="1"/>
  <c r="T3159" i="1" s="1"/>
  <c r="T3160" i="1" s="1"/>
  <c r="T3161" i="1" s="1"/>
  <c r="T3162" i="1" s="1"/>
  <c r="T3163" i="1" s="1"/>
  <c r="T3164" i="1" s="1"/>
  <c r="T3165" i="1" s="1"/>
  <c r="T3166" i="1" s="1"/>
  <c r="T3167" i="1" s="1"/>
  <c r="T3168" i="1" s="1"/>
  <c r="T3169" i="1" s="1"/>
  <c r="T3170" i="1" s="1"/>
  <c r="T3171" i="1" s="1"/>
  <c r="T3172" i="1" s="1"/>
  <c r="T3173" i="1" s="1"/>
  <c r="T3174" i="1" s="1"/>
  <c r="T3175" i="1" s="1"/>
  <c r="T3176" i="1" s="1"/>
  <c r="T3177" i="1" s="1"/>
  <c r="T3178" i="1" s="1"/>
  <c r="T3179" i="1" s="1"/>
  <c r="T3180" i="1" s="1"/>
  <c r="T3181" i="1" s="1"/>
  <c r="T3182" i="1" s="1"/>
  <c r="T3183" i="1" s="1"/>
  <c r="T3184" i="1" s="1"/>
  <c r="T3185" i="1" s="1"/>
  <c r="T3186" i="1" s="1"/>
  <c r="T3187" i="1" s="1"/>
  <c r="T3188" i="1" s="1"/>
  <c r="T3189" i="1" s="1"/>
  <c r="T3190" i="1" s="1"/>
  <c r="T3191" i="1" s="1"/>
  <c r="T3192" i="1" s="1"/>
  <c r="T3193" i="1" s="1"/>
  <c r="T3194" i="1" s="1"/>
  <c r="T3195" i="1" s="1"/>
  <c r="T3196" i="1" s="1"/>
  <c r="T3197" i="1" s="1"/>
  <c r="T3198" i="1" s="1"/>
  <c r="T3199" i="1" s="1"/>
  <c r="T3200" i="1" s="1"/>
  <c r="T3201" i="1" s="1"/>
  <c r="T3202" i="1" s="1"/>
  <c r="T3203" i="1" s="1"/>
  <c r="T3204" i="1" s="1"/>
  <c r="T3205" i="1" s="1"/>
  <c r="T3206" i="1" s="1"/>
  <c r="T3207" i="1" s="1"/>
  <c r="T3208" i="1" s="1"/>
  <c r="T3209" i="1" s="1"/>
  <c r="T3210" i="1" s="1"/>
  <c r="T3211" i="1" s="1"/>
  <c r="T3212" i="1" s="1"/>
  <c r="T3213" i="1" s="1"/>
  <c r="T3214" i="1" s="1"/>
  <c r="T3215" i="1" s="1"/>
  <c r="T3216" i="1" s="1"/>
  <c r="T3217" i="1" s="1"/>
  <c r="T3218" i="1" s="1"/>
  <c r="T3219" i="1" s="1"/>
  <c r="T3220" i="1" s="1"/>
  <c r="T3221" i="1" s="1"/>
  <c r="T3222" i="1" s="1"/>
  <c r="T3223" i="1" s="1"/>
  <c r="T3224" i="1" s="1"/>
  <c r="T3225" i="1" s="1"/>
  <c r="T3226" i="1" s="1"/>
  <c r="T3227" i="1" s="1"/>
  <c r="T3228" i="1" s="1"/>
  <c r="T3229" i="1" s="1"/>
  <c r="T3230" i="1" s="1"/>
  <c r="T3231" i="1" s="1"/>
  <c r="T3232" i="1" s="1"/>
  <c r="T3233" i="1" s="1"/>
  <c r="T3234" i="1" s="1"/>
  <c r="T3235" i="1" s="1"/>
  <c r="T3236" i="1" s="1"/>
  <c r="T3237" i="1" s="1"/>
  <c r="T3238" i="1" s="1"/>
  <c r="T3239" i="1" s="1"/>
  <c r="T3240" i="1" s="1"/>
  <c r="T3241" i="1" s="1"/>
  <c r="T3242" i="1" s="1"/>
  <c r="T3243" i="1" s="1"/>
  <c r="T3244" i="1" s="1"/>
  <c r="T3245" i="1" s="1"/>
  <c r="T3246" i="1" s="1"/>
  <c r="T3247" i="1" s="1"/>
  <c r="T3248" i="1" s="1"/>
  <c r="T3249" i="1" s="1"/>
  <c r="T3250" i="1" s="1"/>
  <c r="T3251" i="1" s="1"/>
  <c r="T3252" i="1" s="1"/>
  <c r="T3253" i="1" s="1"/>
  <c r="T3254" i="1" s="1"/>
  <c r="T3255" i="1" s="1"/>
  <c r="T3256" i="1" s="1"/>
  <c r="T3257" i="1" s="1"/>
  <c r="T3258" i="1" s="1"/>
  <c r="T3259" i="1" s="1"/>
  <c r="T3260" i="1" s="1"/>
  <c r="T3261" i="1" s="1"/>
  <c r="T3262" i="1" s="1"/>
  <c r="T3263" i="1" s="1"/>
  <c r="T3264" i="1" s="1"/>
  <c r="T3265" i="1" s="1"/>
  <c r="T3266" i="1" s="1"/>
  <c r="T3267" i="1" s="1"/>
  <c r="T3268" i="1" s="1"/>
  <c r="T3269" i="1" s="1"/>
  <c r="T3270" i="1" s="1"/>
  <c r="T3271" i="1" s="1"/>
  <c r="T3272" i="1" s="1"/>
  <c r="T3273" i="1" s="1"/>
  <c r="T3274" i="1" s="1"/>
  <c r="T3275" i="1" s="1"/>
  <c r="T3276" i="1" s="1"/>
  <c r="T3277" i="1" s="1"/>
  <c r="T3278" i="1" s="1"/>
  <c r="T3279" i="1" s="1"/>
  <c r="T3280" i="1" s="1"/>
  <c r="T3281" i="1" s="1"/>
  <c r="T3282" i="1" s="1"/>
  <c r="T3283" i="1" s="1"/>
  <c r="T3284" i="1" s="1"/>
  <c r="T3285" i="1" s="1"/>
  <c r="T3286" i="1" s="1"/>
  <c r="T3287" i="1" s="1"/>
  <c r="T3288" i="1" s="1"/>
  <c r="T3289" i="1" s="1"/>
  <c r="T3290" i="1" s="1"/>
  <c r="T3291" i="1" s="1"/>
  <c r="T3292" i="1" s="1"/>
  <c r="T3293" i="1" s="1"/>
  <c r="T3294" i="1" s="1"/>
  <c r="T3295" i="1" s="1"/>
  <c r="T3296" i="1" s="1"/>
  <c r="T3297" i="1" s="1"/>
  <c r="T3298" i="1" s="1"/>
  <c r="T3299" i="1" s="1"/>
  <c r="T3300" i="1" s="1"/>
  <c r="T3301" i="1" s="1"/>
  <c r="T3302" i="1" s="1"/>
  <c r="T3303" i="1" s="1"/>
  <c r="T3304" i="1" s="1"/>
  <c r="T3305" i="1" s="1"/>
  <c r="T3306" i="1" s="1"/>
  <c r="T3307" i="1" s="1"/>
  <c r="T3308" i="1" s="1"/>
  <c r="T3309" i="1" s="1"/>
  <c r="T3310" i="1" s="1"/>
  <c r="T3311" i="1" s="1"/>
  <c r="T3312" i="1" s="1"/>
  <c r="T3313" i="1" s="1"/>
  <c r="T3314" i="1" s="1"/>
  <c r="T3315" i="1" s="1"/>
  <c r="T3316" i="1" s="1"/>
  <c r="T3317" i="1" s="1"/>
  <c r="T3318" i="1" s="1"/>
  <c r="T3319" i="1" s="1"/>
  <c r="T3320" i="1" s="1"/>
  <c r="T3321" i="1" s="1"/>
  <c r="T3322" i="1" s="1"/>
  <c r="T3323" i="1" s="1"/>
  <c r="T3324" i="1" s="1"/>
  <c r="T3325" i="1" s="1"/>
  <c r="T3326" i="1" s="1"/>
  <c r="T3327" i="1" s="1"/>
  <c r="T3328" i="1" s="1"/>
  <c r="T3329" i="1" s="1"/>
  <c r="T3330" i="1" s="1"/>
  <c r="T3331" i="1" s="1"/>
  <c r="T3332" i="1" s="1"/>
  <c r="T3333" i="1" s="1"/>
  <c r="T3334" i="1" s="1"/>
  <c r="T3335" i="1" s="1"/>
  <c r="T3336" i="1" s="1"/>
  <c r="T3337" i="1" s="1"/>
  <c r="T3338" i="1" s="1"/>
  <c r="T3339" i="1" s="1"/>
  <c r="T3340" i="1" s="1"/>
  <c r="T3341" i="1" s="1"/>
  <c r="T3342" i="1" s="1"/>
  <c r="T3343" i="1" s="1"/>
  <c r="T3344" i="1" s="1"/>
  <c r="T3345" i="1" s="1"/>
  <c r="T3346" i="1" s="1"/>
  <c r="T3347" i="1" s="1"/>
  <c r="T3348" i="1" s="1"/>
  <c r="T3349" i="1" s="1"/>
  <c r="T3350" i="1" s="1"/>
  <c r="T3351" i="1" s="1"/>
  <c r="T3352" i="1" s="1"/>
  <c r="T3353" i="1" s="1"/>
  <c r="T3354" i="1" s="1"/>
  <c r="T3355" i="1" s="1"/>
  <c r="T3356" i="1" s="1"/>
  <c r="T3357" i="1" s="1"/>
  <c r="T3358" i="1" s="1"/>
  <c r="T3359" i="1" s="1"/>
  <c r="T3360" i="1" s="1"/>
  <c r="T3361" i="1" s="1"/>
  <c r="T3362" i="1" s="1"/>
  <c r="T3363" i="1" s="1"/>
  <c r="T3364" i="1" s="1"/>
  <c r="T3365" i="1" s="1"/>
  <c r="T3366" i="1" s="1"/>
  <c r="T3367" i="1" s="1"/>
  <c r="T3368" i="1" s="1"/>
  <c r="T3369" i="1" s="1"/>
  <c r="T3370" i="1" s="1"/>
  <c r="T3371" i="1" s="1"/>
  <c r="T3372" i="1" s="1"/>
  <c r="T3373" i="1" s="1"/>
  <c r="T3374" i="1" s="1"/>
  <c r="T3375" i="1" s="1"/>
  <c r="T3376" i="1" s="1"/>
  <c r="T3377" i="1" s="1"/>
  <c r="T3378" i="1" s="1"/>
  <c r="T3379" i="1" s="1"/>
  <c r="T3380" i="1" s="1"/>
  <c r="T3381" i="1" s="1"/>
  <c r="T3382" i="1" s="1"/>
  <c r="T3383" i="1" s="1"/>
  <c r="T3384" i="1" s="1"/>
  <c r="T3385" i="1" s="1"/>
  <c r="T3386" i="1" s="1"/>
  <c r="T3387" i="1" s="1"/>
  <c r="T3388" i="1" s="1"/>
  <c r="T3389" i="1" s="1"/>
  <c r="T3390" i="1" s="1"/>
  <c r="T3391" i="1" s="1"/>
  <c r="T3392" i="1" s="1"/>
  <c r="T3393" i="1" s="1"/>
  <c r="T3394" i="1" s="1"/>
  <c r="T3395" i="1" s="1"/>
  <c r="T3396" i="1" s="1"/>
  <c r="T3397" i="1" s="1"/>
  <c r="T3398" i="1" s="1"/>
  <c r="T3399" i="1" s="1"/>
  <c r="T3400" i="1" s="1"/>
  <c r="T3401" i="1" s="1"/>
  <c r="T3402" i="1" s="1"/>
  <c r="T3403" i="1" s="1"/>
  <c r="T3404" i="1" s="1"/>
  <c r="T3405" i="1" s="1"/>
  <c r="T3406" i="1" s="1"/>
  <c r="T3407" i="1" s="1"/>
  <c r="T3408" i="1" s="1"/>
  <c r="T3409" i="1" s="1"/>
  <c r="T3410" i="1" s="1"/>
  <c r="T3411" i="1" s="1"/>
  <c r="T3412" i="1" s="1"/>
  <c r="T3413" i="1" s="1"/>
  <c r="T3414" i="1" s="1"/>
  <c r="T3415" i="1" s="1"/>
  <c r="T3416" i="1" s="1"/>
  <c r="T3417" i="1" s="1"/>
  <c r="T3418" i="1" s="1"/>
  <c r="T3419" i="1" s="1"/>
  <c r="T3420" i="1" s="1"/>
  <c r="T3421" i="1" s="1"/>
  <c r="T3422" i="1" s="1"/>
  <c r="T3423" i="1" s="1"/>
  <c r="T3424" i="1" s="1"/>
  <c r="T3425" i="1" s="1"/>
  <c r="T3426" i="1" s="1"/>
  <c r="T3427" i="1" s="1"/>
  <c r="T3428" i="1" s="1"/>
  <c r="T3429" i="1" s="1"/>
  <c r="T3430" i="1" s="1"/>
  <c r="T3431" i="1" s="1"/>
  <c r="T3432" i="1" s="1"/>
  <c r="T3433" i="1" s="1"/>
  <c r="T3434" i="1" s="1"/>
  <c r="T3435" i="1" s="1"/>
  <c r="T3436" i="1" s="1"/>
  <c r="T3437" i="1" s="1"/>
  <c r="T3438" i="1" s="1"/>
  <c r="T3439" i="1" s="1"/>
  <c r="T3440" i="1" s="1"/>
  <c r="T3441" i="1" s="1"/>
  <c r="T3442" i="1" s="1"/>
  <c r="T3443" i="1" s="1"/>
  <c r="T3444" i="1" s="1"/>
  <c r="T3445" i="1" s="1"/>
  <c r="T3446" i="1" s="1"/>
  <c r="T3447" i="1" s="1"/>
  <c r="T3448" i="1" s="1"/>
  <c r="T3449" i="1" s="1"/>
  <c r="T3450" i="1" s="1"/>
  <c r="T3451" i="1" s="1"/>
  <c r="T3452" i="1" s="1"/>
  <c r="T3453" i="1" s="1"/>
  <c r="T3454" i="1" s="1"/>
  <c r="T3455" i="1" s="1"/>
  <c r="T3456" i="1" s="1"/>
  <c r="T3457" i="1" s="1"/>
  <c r="T3458" i="1" s="1"/>
  <c r="T3459" i="1" s="1"/>
  <c r="T3460" i="1" s="1"/>
  <c r="T3461" i="1" s="1"/>
  <c r="T3462" i="1" s="1"/>
  <c r="T3463" i="1" s="1"/>
  <c r="T3464" i="1" s="1"/>
  <c r="T3465" i="1" s="1"/>
  <c r="T3466" i="1" s="1"/>
  <c r="T3467" i="1" s="1"/>
  <c r="T3468" i="1" s="1"/>
  <c r="T3469" i="1" s="1"/>
  <c r="T3470" i="1" s="1"/>
  <c r="T3471" i="1" s="1"/>
  <c r="T3472" i="1" s="1"/>
  <c r="T3473" i="1" s="1"/>
  <c r="T3474" i="1" s="1"/>
  <c r="T3475" i="1" s="1"/>
  <c r="T3476" i="1" s="1"/>
  <c r="T3477" i="1" s="1"/>
  <c r="T3478" i="1" s="1"/>
  <c r="T3479" i="1" s="1"/>
  <c r="T3480" i="1" s="1"/>
  <c r="T3481" i="1" s="1"/>
  <c r="T3482" i="1" s="1"/>
  <c r="T3483" i="1" s="1"/>
  <c r="T3484" i="1" s="1"/>
  <c r="T3485" i="1" s="1"/>
  <c r="T3486" i="1" s="1"/>
  <c r="T3487" i="1" s="1"/>
  <c r="T3488" i="1" s="1"/>
  <c r="T3489" i="1" s="1"/>
  <c r="T3490" i="1" s="1"/>
  <c r="T3491" i="1" s="1"/>
  <c r="T3492" i="1" s="1"/>
  <c r="T3493" i="1" s="1"/>
  <c r="T3494" i="1" s="1"/>
  <c r="T3495" i="1" s="1"/>
  <c r="T3496" i="1" s="1"/>
  <c r="T3497" i="1" s="1"/>
  <c r="T3498" i="1" s="1"/>
  <c r="T3499" i="1" s="1"/>
  <c r="T3500" i="1" s="1"/>
  <c r="T3501" i="1" s="1"/>
  <c r="T3502" i="1" s="1"/>
  <c r="T3503" i="1" s="1"/>
  <c r="T3504" i="1" s="1"/>
  <c r="T3505" i="1" s="1"/>
  <c r="T3506" i="1" s="1"/>
  <c r="T3507" i="1" s="1"/>
  <c r="T3508" i="1" s="1"/>
  <c r="T3509" i="1" s="1"/>
  <c r="T3510" i="1" s="1"/>
  <c r="T3511" i="1" s="1"/>
  <c r="T3512" i="1" s="1"/>
  <c r="T3513" i="1" s="1"/>
  <c r="T3514" i="1" s="1"/>
  <c r="T3515" i="1" s="1"/>
  <c r="T3516" i="1" s="1"/>
  <c r="T3517" i="1" s="1"/>
  <c r="T3518" i="1" s="1"/>
  <c r="T3519" i="1" s="1"/>
  <c r="T3520" i="1" s="1"/>
  <c r="T3521" i="1" s="1"/>
  <c r="T3522" i="1" s="1"/>
  <c r="T3523" i="1" s="1"/>
  <c r="T3524" i="1" s="1"/>
  <c r="T3525" i="1" s="1"/>
  <c r="T3526" i="1" s="1"/>
  <c r="T3527" i="1" s="1"/>
  <c r="T3528" i="1" s="1"/>
  <c r="T3529" i="1" s="1"/>
  <c r="T3530" i="1" s="1"/>
  <c r="T3531" i="1" s="1"/>
  <c r="T3532" i="1" s="1"/>
  <c r="T3533" i="1" s="1"/>
  <c r="T3534" i="1" s="1"/>
  <c r="T3535" i="1" s="1"/>
  <c r="T3536" i="1" s="1"/>
  <c r="T3537" i="1" s="1"/>
  <c r="T3538" i="1" s="1"/>
  <c r="T3539" i="1" s="1"/>
  <c r="T3540" i="1" s="1"/>
  <c r="T3541" i="1" s="1"/>
  <c r="T3542" i="1" s="1"/>
  <c r="T3543" i="1" s="1"/>
  <c r="T3544" i="1" s="1"/>
  <c r="T3545" i="1" s="1"/>
  <c r="T3546" i="1" s="1"/>
  <c r="T3547" i="1" s="1"/>
  <c r="T3548" i="1" s="1"/>
  <c r="T3549" i="1" s="1"/>
  <c r="T3550" i="1" s="1"/>
  <c r="T3551" i="1" s="1"/>
  <c r="T3552" i="1" s="1"/>
  <c r="T3553" i="1" s="1"/>
  <c r="T3554" i="1" s="1"/>
  <c r="T3555" i="1" s="1"/>
  <c r="T3556" i="1" s="1"/>
  <c r="T3557" i="1" s="1"/>
  <c r="T3558" i="1" s="1"/>
  <c r="T3559" i="1" s="1"/>
  <c r="T3560" i="1" s="1"/>
  <c r="T3561" i="1" s="1"/>
  <c r="T3562" i="1" s="1"/>
  <c r="T3563" i="1" s="1"/>
  <c r="T3564" i="1" s="1"/>
  <c r="T3565" i="1" s="1"/>
  <c r="T3566" i="1" s="1"/>
  <c r="T3567" i="1" s="1"/>
  <c r="T3568" i="1" s="1"/>
  <c r="T3569" i="1" s="1"/>
  <c r="T3570" i="1" s="1"/>
  <c r="T3571" i="1" s="1"/>
  <c r="T3572" i="1" s="1"/>
  <c r="T3573" i="1" s="1"/>
  <c r="T3574" i="1" s="1"/>
  <c r="T3575" i="1" s="1"/>
  <c r="T3576" i="1" s="1"/>
  <c r="T3577" i="1" s="1"/>
  <c r="T3578" i="1" s="1"/>
  <c r="T3579" i="1" s="1"/>
  <c r="T3580" i="1" s="1"/>
  <c r="T3581" i="1" s="1"/>
  <c r="T3582" i="1" s="1"/>
  <c r="T3583" i="1" s="1"/>
  <c r="T3584" i="1" s="1"/>
  <c r="T3585" i="1" s="1"/>
  <c r="T3586" i="1" s="1"/>
  <c r="T3587" i="1" s="1"/>
  <c r="T3588" i="1" s="1"/>
  <c r="T3589" i="1" s="1"/>
  <c r="T3590" i="1" s="1"/>
  <c r="T3591" i="1" s="1"/>
  <c r="T3592" i="1" s="1"/>
  <c r="T3593" i="1" s="1"/>
  <c r="T3594" i="1" s="1"/>
  <c r="T3595" i="1" s="1"/>
  <c r="T3596" i="1" s="1"/>
  <c r="T3597" i="1" s="1"/>
  <c r="T3598" i="1" s="1"/>
  <c r="T3599" i="1" s="1"/>
  <c r="T3600" i="1" s="1"/>
  <c r="T3601" i="1" s="1"/>
  <c r="T3602" i="1" s="1"/>
  <c r="T3603" i="1" s="1"/>
  <c r="T3604" i="1" s="1"/>
  <c r="T3605" i="1" s="1"/>
  <c r="T3606" i="1" s="1"/>
  <c r="T3607" i="1" s="1"/>
  <c r="T3608" i="1" s="1"/>
  <c r="T3609" i="1" s="1"/>
  <c r="T3610" i="1" s="1"/>
  <c r="T3611" i="1" s="1"/>
  <c r="T3612" i="1" s="1"/>
  <c r="T3613" i="1" s="1"/>
  <c r="T3614" i="1" s="1"/>
  <c r="T3615" i="1" s="1"/>
  <c r="T3616" i="1" s="1"/>
  <c r="T3617" i="1" s="1"/>
  <c r="T3618" i="1" s="1"/>
  <c r="T3619" i="1" s="1"/>
  <c r="T3620" i="1" s="1"/>
  <c r="T3621" i="1" s="1"/>
  <c r="T3622" i="1" s="1"/>
  <c r="T3623" i="1" s="1"/>
  <c r="T3624" i="1" s="1"/>
  <c r="T3625" i="1" s="1"/>
  <c r="T3626" i="1" s="1"/>
  <c r="T3627" i="1" s="1"/>
  <c r="T3628" i="1" s="1"/>
  <c r="T3629" i="1" s="1"/>
  <c r="T3630" i="1" s="1"/>
  <c r="T3631" i="1" s="1"/>
  <c r="T3632" i="1" s="1"/>
  <c r="T3633" i="1" s="1"/>
  <c r="T3634" i="1" s="1"/>
  <c r="T3635" i="1" s="1"/>
  <c r="T3636" i="1" s="1"/>
  <c r="T3637" i="1" s="1"/>
  <c r="T3638" i="1" s="1"/>
  <c r="T3639" i="1" s="1"/>
  <c r="T3640" i="1" s="1"/>
  <c r="T3641" i="1" s="1"/>
  <c r="T3642" i="1" s="1"/>
  <c r="T3643" i="1" s="1"/>
  <c r="T3644" i="1" s="1"/>
  <c r="T3645" i="1" s="1"/>
  <c r="T3646" i="1" s="1"/>
  <c r="T3647" i="1" s="1"/>
  <c r="T3648" i="1" s="1"/>
  <c r="T3649" i="1" s="1"/>
  <c r="T3650" i="1" s="1"/>
  <c r="T3651" i="1" s="1"/>
  <c r="T3652" i="1" s="1"/>
  <c r="T3653" i="1" s="1"/>
  <c r="T3654" i="1" s="1"/>
  <c r="T3655" i="1" s="1"/>
  <c r="T3656" i="1" s="1"/>
  <c r="T3657" i="1" s="1"/>
  <c r="T3658" i="1" s="1"/>
  <c r="T3659" i="1" s="1"/>
  <c r="T3660" i="1" s="1"/>
  <c r="T3661" i="1" s="1"/>
  <c r="T3662" i="1" s="1"/>
  <c r="T3663" i="1" s="1"/>
  <c r="T3664" i="1" s="1"/>
  <c r="T3665" i="1" s="1"/>
  <c r="T3666" i="1" s="1"/>
  <c r="T3667" i="1" s="1"/>
  <c r="T3668" i="1" s="1"/>
  <c r="T3669" i="1" s="1"/>
  <c r="T3670" i="1" s="1"/>
  <c r="T3671" i="1" s="1"/>
  <c r="T3672" i="1" s="1"/>
  <c r="T3673" i="1" s="1"/>
  <c r="T3674" i="1" s="1"/>
  <c r="T3675" i="1" s="1"/>
  <c r="T3676" i="1" s="1"/>
  <c r="T3677" i="1" s="1"/>
  <c r="T3678" i="1" s="1"/>
  <c r="T3679" i="1" s="1"/>
  <c r="T3680" i="1" s="1"/>
  <c r="T3681" i="1" s="1"/>
  <c r="T3682" i="1" s="1"/>
  <c r="T3683" i="1" s="1"/>
  <c r="T3684" i="1" s="1"/>
  <c r="T3685" i="1" s="1"/>
  <c r="T3686" i="1" s="1"/>
  <c r="T3687" i="1" s="1"/>
  <c r="T3688" i="1" s="1"/>
  <c r="T3689" i="1" s="1"/>
  <c r="T3690" i="1" s="1"/>
  <c r="T3691" i="1" s="1"/>
  <c r="T3692" i="1" s="1"/>
  <c r="T3693" i="1" s="1"/>
  <c r="T3694" i="1" s="1"/>
  <c r="T3695" i="1" s="1"/>
  <c r="T3696" i="1" s="1"/>
  <c r="T3697" i="1" s="1"/>
  <c r="T3698" i="1" s="1"/>
  <c r="T3699" i="1" s="1"/>
  <c r="T3700" i="1" s="1"/>
  <c r="T3701" i="1" s="1"/>
  <c r="T3702" i="1" s="1"/>
  <c r="T3703" i="1" s="1"/>
  <c r="T3704" i="1" s="1"/>
  <c r="T3705" i="1" s="1"/>
  <c r="T3706" i="1" s="1"/>
  <c r="T3707" i="1" s="1"/>
  <c r="T3708" i="1" s="1"/>
  <c r="T3709" i="1" s="1"/>
  <c r="T3710" i="1" s="1"/>
  <c r="T3711" i="1" s="1"/>
  <c r="T3712" i="1" s="1"/>
  <c r="T3713" i="1" s="1"/>
  <c r="T3714" i="1" s="1"/>
  <c r="T3715" i="1" s="1"/>
  <c r="T3716" i="1" s="1"/>
  <c r="T3717" i="1" s="1"/>
  <c r="T3718" i="1" s="1"/>
  <c r="T3719" i="1" s="1"/>
  <c r="T3720" i="1" s="1"/>
  <c r="T3721" i="1" s="1"/>
  <c r="T3722" i="1" s="1"/>
  <c r="T3723" i="1" s="1"/>
  <c r="T3724" i="1" s="1"/>
  <c r="T3725" i="1" s="1"/>
  <c r="T3726" i="1" s="1"/>
  <c r="T3727" i="1" s="1"/>
  <c r="T3728" i="1" s="1"/>
  <c r="T3729" i="1" s="1"/>
  <c r="T3730" i="1" s="1"/>
  <c r="T3731" i="1" s="1"/>
  <c r="T3732" i="1" s="1"/>
  <c r="T3733" i="1" s="1"/>
  <c r="T3734" i="1" s="1"/>
  <c r="T3735" i="1" s="1"/>
  <c r="T3736" i="1" s="1"/>
  <c r="T3737" i="1" s="1"/>
  <c r="T3738" i="1" s="1"/>
  <c r="T3739" i="1" s="1"/>
  <c r="T3740" i="1" s="1"/>
  <c r="T3741" i="1" s="1"/>
  <c r="T3742" i="1" s="1"/>
  <c r="T3743" i="1" s="1"/>
  <c r="T3744" i="1" s="1"/>
  <c r="T3745" i="1" s="1"/>
  <c r="T3746" i="1" s="1"/>
  <c r="T3747" i="1" s="1"/>
  <c r="T3748" i="1" s="1"/>
  <c r="T3749" i="1" s="1"/>
  <c r="T3750" i="1" s="1"/>
  <c r="T3751" i="1" s="1"/>
  <c r="T3752" i="1" s="1"/>
  <c r="T3753" i="1" s="1"/>
  <c r="T3754" i="1" s="1"/>
  <c r="T3755" i="1" s="1"/>
  <c r="T3756" i="1" s="1"/>
  <c r="T3757" i="1" s="1"/>
  <c r="T3758" i="1" s="1"/>
  <c r="T3759" i="1" s="1"/>
  <c r="T3760" i="1" s="1"/>
  <c r="T3761" i="1" s="1"/>
  <c r="T3762" i="1" s="1"/>
  <c r="T3763" i="1" s="1"/>
  <c r="T3764" i="1" s="1"/>
  <c r="T3765" i="1" s="1"/>
  <c r="T3766" i="1" s="1"/>
  <c r="T3767" i="1" s="1"/>
  <c r="T3768" i="1" s="1"/>
  <c r="T3769" i="1" s="1"/>
  <c r="T3770" i="1" s="1"/>
  <c r="T3771" i="1" s="1"/>
  <c r="T3772" i="1" s="1"/>
  <c r="T3773" i="1" s="1"/>
  <c r="T3774" i="1" s="1"/>
  <c r="T3775" i="1" s="1"/>
  <c r="T3776" i="1" s="1"/>
  <c r="T3777" i="1" s="1"/>
  <c r="T3778" i="1" s="1"/>
  <c r="T3779" i="1" s="1"/>
  <c r="T3780" i="1" s="1"/>
  <c r="T3781" i="1" s="1"/>
  <c r="T3782" i="1" s="1"/>
  <c r="T3783" i="1" s="1"/>
  <c r="T3784" i="1" s="1"/>
  <c r="T3785" i="1" s="1"/>
  <c r="T3786" i="1" s="1"/>
  <c r="T3787" i="1" s="1"/>
  <c r="T3788" i="1" s="1"/>
  <c r="T3789" i="1" s="1"/>
  <c r="T3790" i="1" s="1"/>
  <c r="T3791" i="1" s="1"/>
  <c r="T3792" i="1" s="1"/>
  <c r="T3793" i="1" s="1"/>
  <c r="T3794" i="1" s="1"/>
  <c r="T3795" i="1" s="1"/>
  <c r="T3796" i="1" s="1"/>
  <c r="T3797" i="1" s="1"/>
  <c r="T3798" i="1" s="1"/>
  <c r="T3799" i="1" s="1"/>
  <c r="T3800" i="1" s="1"/>
  <c r="T3801" i="1" s="1"/>
  <c r="T3802" i="1" s="1"/>
  <c r="T3803" i="1" s="1"/>
  <c r="T3804" i="1" s="1"/>
  <c r="T3805" i="1" s="1"/>
  <c r="T3806" i="1" s="1"/>
  <c r="T3807" i="1" s="1"/>
  <c r="T3808" i="1" s="1"/>
  <c r="T3809" i="1" s="1"/>
  <c r="T3810" i="1" s="1"/>
  <c r="T3811" i="1" s="1"/>
  <c r="T3812" i="1" s="1"/>
  <c r="T3813" i="1" s="1"/>
  <c r="T3814" i="1" s="1"/>
  <c r="T3815" i="1" s="1"/>
  <c r="T3816" i="1" s="1"/>
  <c r="T3817" i="1" s="1"/>
  <c r="T3818" i="1" s="1"/>
  <c r="T3819" i="1" s="1"/>
  <c r="T3820" i="1" s="1"/>
  <c r="T3821" i="1" s="1"/>
  <c r="T3822" i="1" s="1"/>
  <c r="T3823" i="1" s="1"/>
  <c r="T3824" i="1" s="1"/>
  <c r="T3825" i="1" s="1"/>
  <c r="T3826" i="1" s="1"/>
  <c r="T3827" i="1" s="1"/>
  <c r="T3828" i="1" s="1"/>
  <c r="T3829" i="1" s="1"/>
  <c r="T3830" i="1" s="1"/>
  <c r="T3831" i="1" s="1"/>
  <c r="T3832" i="1" s="1"/>
  <c r="T3833" i="1" s="1"/>
  <c r="T3834" i="1" s="1"/>
  <c r="T3835" i="1" s="1"/>
  <c r="T3836" i="1" s="1"/>
  <c r="T3837" i="1" s="1"/>
  <c r="T3838" i="1" s="1"/>
  <c r="T3839" i="1" s="1"/>
  <c r="T3840" i="1" s="1"/>
  <c r="T3841" i="1" s="1"/>
  <c r="T3842" i="1" s="1"/>
  <c r="T3843" i="1" s="1"/>
  <c r="T3844" i="1" s="1"/>
  <c r="T3845" i="1" s="1"/>
  <c r="T3846" i="1" s="1"/>
  <c r="T3847" i="1" s="1"/>
  <c r="T3848" i="1" s="1"/>
  <c r="T3849" i="1" s="1"/>
  <c r="T3850" i="1" s="1"/>
  <c r="T3851" i="1" s="1"/>
  <c r="T3852" i="1" s="1"/>
  <c r="T3853" i="1" s="1"/>
  <c r="T3854" i="1" s="1"/>
  <c r="T3855" i="1" s="1"/>
  <c r="T3856" i="1" s="1"/>
  <c r="T3857" i="1" s="1"/>
  <c r="T3858" i="1" s="1"/>
  <c r="T3859" i="1" s="1"/>
  <c r="T3860" i="1" s="1"/>
  <c r="T3861" i="1" s="1"/>
  <c r="T3862" i="1" s="1"/>
  <c r="T3863" i="1" s="1"/>
  <c r="T3864" i="1" s="1"/>
  <c r="T3865" i="1" s="1"/>
  <c r="T3866" i="1" s="1"/>
  <c r="T3867" i="1" s="1"/>
  <c r="T3868" i="1" s="1"/>
  <c r="T3869" i="1" s="1"/>
  <c r="T3870" i="1" s="1"/>
  <c r="T3871" i="1" s="1"/>
  <c r="T3872" i="1" s="1"/>
  <c r="T3873" i="1" s="1"/>
  <c r="T3874" i="1" s="1"/>
  <c r="T3875" i="1" s="1"/>
  <c r="T3876" i="1" s="1"/>
  <c r="T3877" i="1" s="1"/>
  <c r="T3878" i="1" s="1"/>
  <c r="T3879" i="1" s="1"/>
  <c r="T3880" i="1" s="1"/>
  <c r="T3881" i="1" s="1"/>
  <c r="T3882" i="1" s="1"/>
  <c r="T3883" i="1" s="1"/>
  <c r="T3884" i="1" s="1"/>
  <c r="T3885" i="1" s="1"/>
  <c r="T3886" i="1" s="1"/>
  <c r="T3887" i="1" s="1"/>
  <c r="T3888" i="1" s="1"/>
  <c r="T3889" i="1" s="1"/>
  <c r="T3890" i="1" s="1"/>
  <c r="T3891" i="1" s="1"/>
  <c r="T3892" i="1" s="1"/>
  <c r="T3893" i="1" s="1"/>
  <c r="T3894" i="1" s="1"/>
  <c r="T3895" i="1" s="1"/>
  <c r="T3896" i="1" s="1"/>
  <c r="T3897" i="1" s="1"/>
  <c r="T3898" i="1" s="1"/>
  <c r="T3899" i="1" s="1"/>
  <c r="T3900" i="1" s="1"/>
  <c r="T3901" i="1" s="1"/>
  <c r="T3902" i="1" s="1"/>
  <c r="T3903" i="1" s="1"/>
  <c r="T3904" i="1" s="1"/>
  <c r="T3905" i="1" s="1"/>
  <c r="T3906" i="1" s="1"/>
  <c r="T3907" i="1" s="1"/>
  <c r="T3908" i="1" s="1"/>
  <c r="T3909" i="1" s="1"/>
  <c r="T3910" i="1" s="1"/>
  <c r="T3911" i="1" s="1"/>
  <c r="T3912" i="1" s="1"/>
  <c r="T3913" i="1" s="1"/>
  <c r="T3914" i="1" s="1"/>
  <c r="T3915" i="1" s="1"/>
  <c r="T3916" i="1" s="1"/>
  <c r="T3917" i="1" s="1"/>
  <c r="T3918" i="1" s="1"/>
  <c r="T3919" i="1" s="1"/>
  <c r="T3920" i="1" s="1"/>
  <c r="T3921" i="1" s="1"/>
  <c r="T3922" i="1" s="1"/>
  <c r="T3923" i="1" s="1"/>
  <c r="T3924" i="1" s="1"/>
  <c r="T3925" i="1" s="1"/>
  <c r="T3926" i="1" s="1"/>
  <c r="T3927" i="1" s="1"/>
  <c r="T3928" i="1" s="1"/>
  <c r="T3929" i="1" s="1"/>
  <c r="T3930" i="1" s="1"/>
  <c r="T3931" i="1" s="1"/>
  <c r="T3932" i="1" s="1"/>
  <c r="T3933" i="1" s="1"/>
  <c r="T3934" i="1" s="1"/>
  <c r="T3935" i="1" s="1"/>
  <c r="T3936" i="1" s="1"/>
  <c r="T3937" i="1" s="1"/>
  <c r="T3938" i="1" s="1"/>
  <c r="T3939" i="1" s="1"/>
  <c r="T3940" i="1" s="1"/>
  <c r="T3941" i="1" s="1"/>
  <c r="T3942" i="1" s="1"/>
  <c r="T3943" i="1" s="1"/>
  <c r="T3944" i="1" s="1"/>
  <c r="T3945" i="1" s="1"/>
  <c r="T3946" i="1" s="1"/>
  <c r="T3947" i="1" s="1"/>
  <c r="T3948" i="1" s="1"/>
  <c r="T3949" i="1" s="1"/>
  <c r="T3950" i="1" s="1"/>
  <c r="T3951" i="1" s="1"/>
  <c r="T3952" i="1" s="1"/>
  <c r="T3953" i="1" s="1"/>
  <c r="T3954" i="1" s="1"/>
  <c r="T3955" i="1" s="1"/>
  <c r="T3956" i="1" s="1"/>
  <c r="T3957" i="1" s="1"/>
  <c r="T3958" i="1" s="1"/>
  <c r="T3959" i="1" s="1"/>
  <c r="T3960" i="1" s="1"/>
  <c r="T3961" i="1" s="1"/>
  <c r="T3962" i="1" s="1"/>
  <c r="T3963" i="1" s="1"/>
  <c r="T3964" i="1" s="1"/>
  <c r="T3965" i="1" s="1"/>
  <c r="T3966" i="1" s="1"/>
  <c r="T3967" i="1" s="1"/>
  <c r="T3968" i="1" s="1"/>
  <c r="T3969" i="1" s="1"/>
  <c r="T3970" i="1" s="1"/>
  <c r="T3971" i="1" s="1"/>
  <c r="T3972" i="1" s="1"/>
  <c r="T3973" i="1" s="1"/>
  <c r="T3974" i="1" s="1"/>
  <c r="T3975" i="1" s="1"/>
  <c r="T3976" i="1" s="1"/>
  <c r="T3977" i="1" s="1"/>
  <c r="T3978" i="1" s="1"/>
  <c r="T3979" i="1" s="1"/>
  <c r="T3980" i="1" s="1"/>
  <c r="T3981" i="1" s="1"/>
  <c r="T3982" i="1" s="1"/>
  <c r="T3983" i="1" s="1"/>
  <c r="T3984" i="1" s="1"/>
  <c r="T3985" i="1" s="1"/>
  <c r="T3986" i="1" s="1"/>
  <c r="T3987" i="1" s="1"/>
  <c r="T3988" i="1" s="1"/>
  <c r="T3989" i="1" s="1"/>
  <c r="T3990" i="1" s="1"/>
  <c r="T3991" i="1" s="1"/>
  <c r="T3992" i="1" s="1"/>
  <c r="T3993" i="1" s="1"/>
  <c r="T3994" i="1" s="1"/>
  <c r="T3995" i="1" s="1"/>
  <c r="T3996" i="1" s="1"/>
  <c r="T3997" i="1" s="1"/>
  <c r="T3998" i="1" s="1"/>
  <c r="T3999" i="1" s="1"/>
  <c r="T4000" i="1" s="1"/>
  <c r="T4001" i="1" s="1"/>
  <c r="T4002" i="1" s="1"/>
  <c r="T4003" i="1" s="1"/>
  <c r="T4004" i="1" s="1"/>
  <c r="T4005" i="1" s="1"/>
  <c r="T4006" i="1" s="1"/>
  <c r="T4007" i="1" s="1"/>
  <c r="T4008" i="1" s="1"/>
  <c r="T4009" i="1" s="1"/>
  <c r="T4010" i="1" s="1"/>
  <c r="T4011" i="1" s="1"/>
  <c r="T4012" i="1" s="1"/>
  <c r="T4013" i="1" s="1"/>
  <c r="T4014" i="1" s="1"/>
  <c r="T4015" i="1" s="1"/>
  <c r="T4016" i="1" s="1"/>
  <c r="T4017" i="1" s="1"/>
  <c r="T4018" i="1" s="1"/>
  <c r="T4019" i="1" s="1"/>
  <c r="T4020" i="1" s="1"/>
  <c r="T4021" i="1" s="1"/>
  <c r="T4022" i="1" s="1"/>
  <c r="T4023" i="1" s="1"/>
  <c r="T4024" i="1" s="1"/>
  <c r="T4025" i="1" s="1"/>
  <c r="T4026" i="1" s="1"/>
  <c r="T4027" i="1" s="1"/>
  <c r="T4028" i="1" s="1"/>
  <c r="T4029" i="1" s="1"/>
  <c r="T4030" i="1" s="1"/>
  <c r="T4031" i="1" s="1"/>
  <c r="T4032" i="1" s="1"/>
  <c r="T4033" i="1" s="1"/>
  <c r="T4034" i="1" s="1"/>
  <c r="T4035" i="1" s="1"/>
  <c r="T4036" i="1" s="1"/>
  <c r="T4037" i="1" s="1"/>
  <c r="T4038" i="1" s="1"/>
  <c r="T4039" i="1" s="1"/>
  <c r="T4040" i="1" s="1"/>
  <c r="T4041" i="1" s="1"/>
  <c r="T4042" i="1" s="1"/>
  <c r="T4043" i="1" s="1"/>
  <c r="T4044" i="1" s="1"/>
  <c r="T4045" i="1" s="1"/>
  <c r="T4046" i="1" s="1"/>
  <c r="T4047" i="1" s="1"/>
  <c r="T4048" i="1" s="1"/>
  <c r="T4049" i="1" s="1"/>
  <c r="T4050" i="1" s="1"/>
  <c r="T4051" i="1" s="1"/>
  <c r="T4052" i="1" s="1"/>
  <c r="T4053" i="1" s="1"/>
  <c r="T4054" i="1" s="1"/>
  <c r="T4055" i="1" s="1"/>
  <c r="T4056" i="1" s="1"/>
  <c r="T4057" i="1" s="1"/>
  <c r="T4058" i="1" s="1"/>
  <c r="T4059" i="1" s="1"/>
  <c r="T4060" i="1" s="1"/>
  <c r="T4061" i="1" s="1"/>
  <c r="T4062" i="1" s="1"/>
  <c r="T4063" i="1" s="1"/>
  <c r="T4064" i="1" s="1"/>
  <c r="T4065" i="1" s="1"/>
  <c r="T4066" i="1" s="1"/>
  <c r="T4067" i="1" s="1"/>
  <c r="T4068" i="1" s="1"/>
  <c r="T4069" i="1" s="1"/>
  <c r="T4070" i="1" s="1"/>
  <c r="T4071" i="1" s="1"/>
  <c r="T4072" i="1" s="1"/>
  <c r="T4073" i="1" s="1"/>
  <c r="T4074" i="1" s="1"/>
  <c r="T4075" i="1" s="1"/>
  <c r="T4076" i="1" s="1"/>
  <c r="T4077" i="1" s="1"/>
  <c r="T4078" i="1" s="1"/>
  <c r="T4079" i="1" s="1"/>
  <c r="T4080" i="1" s="1"/>
  <c r="T4081" i="1" s="1"/>
  <c r="T4082" i="1" s="1"/>
  <c r="T4083" i="1" s="1"/>
  <c r="T4084" i="1" s="1"/>
  <c r="T4085" i="1" s="1"/>
  <c r="T4086" i="1" s="1"/>
  <c r="T4087" i="1" s="1"/>
  <c r="T4088" i="1" s="1"/>
  <c r="T4089" i="1" s="1"/>
  <c r="T4090" i="1" s="1"/>
  <c r="T4091" i="1" s="1"/>
  <c r="T4092" i="1" s="1"/>
  <c r="T4093" i="1" s="1"/>
  <c r="T4094" i="1" s="1"/>
  <c r="T4095" i="1" s="1"/>
  <c r="T4096" i="1" s="1"/>
  <c r="T4097" i="1" s="1"/>
  <c r="T4098" i="1" s="1"/>
  <c r="T4099" i="1" s="1"/>
  <c r="T4100" i="1" s="1"/>
  <c r="T4101" i="1" s="1"/>
  <c r="T4102" i="1" s="1"/>
  <c r="T4103" i="1" s="1"/>
  <c r="T4104" i="1" s="1"/>
  <c r="T4105" i="1" s="1"/>
  <c r="T4106" i="1" s="1"/>
  <c r="T4107" i="1" s="1"/>
  <c r="T4108" i="1" s="1"/>
  <c r="T4109" i="1" s="1"/>
  <c r="T4110" i="1" s="1"/>
  <c r="T4111" i="1" s="1"/>
  <c r="T4112" i="1" s="1"/>
  <c r="T4113" i="1" s="1"/>
  <c r="T4114" i="1" s="1"/>
  <c r="T4115" i="1" s="1"/>
  <c r="T4116" i="1" s="1"/>
  <c r="T4117" i="1" s="1"/>
  <c r="T4118" i="1" s="1"/>
  <c r="T4119" i="1" s="1"/>
  <c r="T4120" i="1" s="1"/>
  <c r="T4121" i="1" s="1"/>
  <c r="T4122" i="1" s="1"/>
  <c r="T4123" i="1" s="1"/>
  <c r="T4124" i="1" s="1"/>
  <c r="T4125" i="1" s="1"/>
  <c r="T4126" i="1" s="1"/>
  <c r="T4127" i="1" s="1"/>
  <c r="T4128" i="1" s="1"/>
  <c r="T4129" i="1" s="1"/>
  <c r="T4130" i="1" s="1"/>
  <c r="T4131" i="1" s="1"/>
  <c r="T4132" i="1" s="1"/>
  <c r="T4133" i="1" s="1"/>
  <c r="T4134" i="1" s="1"/>
  <c r="T4135" i="1" s="1"/>
  <c r="T4136" i="1" s="1"/>
  <c r="T4137" i="1" s="1"/>
  <c r="T4138" i="1" s="1"/>
  <c r="T4139" i="1" s="1"/>
  <c r="T4140" i="1" s="1"/>
  <c r="T4141" i="1" s="1"/>
  <c r="T4142" i="1" s="1"/>
  <c r="T4143" i="1" s="1"/>
  <c r="T4144" i="1" s="1"/>
  <c r="T4145" i="1" s="1"/>
  <c r="T4146" i="1" s="1"/>
  <c r="T4147" i="1" s="1"/>
  <c r="T4148" i="1" s="1"/>
  <c r="T4149" i="1" s="1"/>
  <c r="T4150" i="1" s="1"/>
  <c r="T4151" i="1" s="1"/>
  <c r="T4152" i="1" s="1"/>
  <c r="T4153" i="1" s="1"/>
  <c r="T4154" i="1" s="1"/>
  <c r="T4155" i="1" s="1"/>
  <c r="T4156" i="1" s="1"/>
  <c r="T4157" i="1" s="1"/>
  <c r="T4158" i="1" s="1"/>
  <c r="T4159" i="1" s="1"/>
  <c r="T4160" i="1" s="1"/>
  <c r="T4161" i="1" s="1"/>
  <c r="T4162" i="1" s="1"/>
  <c r="T4163" i="1" s="1"/>
  <c r="T4164" i="1" s="1"/>
  <c r="T4165" i="1" s="1"/>
  <c r="T4166" i="1" s="1"/>
  <c r="T4167" i="1" s="1"/>
  <c r="T4168" i="1" s="1"/>
  <c r="T4169" i="1" s="1"/>
  <c r="T4170" i="1" s="1"/>
  <c r="T4171" i="1" s="1"/>
  <c r="T4172" i="1" s="1"/>
  <c r="T4173" i="1" s="1"/>
  <c r="T4174" i="1" s="1"/>
  <c r="T4175" i="1" s="1"/>
  <c r="T4176" i="1" s="1"/>
  <c r="T4177" i="1" s="1"/>
  <c r="T4178" i="1" s="1"/>
  <c r="T4179" i="1" s="1"/>
  <c r="T4180" i="1" s="1"/>
  <c r="T4181" i="1" s="1"/>
  <c r="T4182" i="1" s="1"/>
  <c r="T4183" i="1" s="1"/>
  <c r="T4184" i="1" s="1"/>
  <c r="T4185" i="1" s="1"/>
  <c r="T4186" i="1" s="1"/>
  <c r="T4187" i="1" s="1"/>
  <c r="T4188" i="1" s="1"/>
  <c r="T4189" i="1" s="1"/>
  <c r="T4190" i="1" s="1"/>
  <c r="T4191" i="1" s="1"/>
  <c r="T4192" i="1" s="1"/>
  <c r="T4193" i="1" s="1"/>
  <c r="T4194" i="1" s="1"/>
  <c r="T4195" i="1" s="1"/>
  <c r="T4196" i="1" s="1"/>
  <c r="T4197" i="1" s="1"/>
  <c r="T4198" i="1" s="1"/>
  <c r="T4199" i="1" s="1"/>
  <c r="T4200" i="1" s="1"/>
  <c r="T4201" i="1" s="1"/>
  <c r="T4202" i="1" s="1"/>
  <c r="T4203" i="1" s="1"/>
  <c r="T4204" i="1" s="1"/>
  <c r="T4205" i="1" s="1"/>
  <c r="T4206" i="1" s="1"/>
  <c r="T4207" i="1" s="1"/>
  <c r="T4208" i="1" s="1"/>
  <c r="T4209" i="1" s="1"/>
  <c r="T4210" i="1" s="1"/>
  <c r="T4211" i="1" s="1"/>
  <c r="T4212" i="1" s="1"/>
  <c r="T4213" i="1" s="1"/>
  <c r="T4214" i="1" s="1"/>
  <c r="T4215" i="1" s="1"/>
  <c r="T4216" i="1" s="1"/>
  <c r="T4217" i="1" s="1"/>
  <c r="T4218" i="1" s="1"/>
  <c r="T4219" i="1" s="1"/>
  <c r="T4220" i="1" s="1"/>
  <c r="T4221" i="1" s="1"/>
  <c r="T4222" i="1" s="1"/>
  <c r="T4223" i="1" s="1"/>
  <c r="T4224" i="1" s="1"/>
  <c r="T4225" i="1" s="1"/>
  <c r="T4226" i="1" s="1"/>
  <c r="T4227" i="1" s="1"/>
  <c r="T4228" i="1" s="1"/>
  <c r="T4229" i="1" s="1"/>
  <c r="T4230" i="1" s="1"/>
  <c r="T4231" i="1" s="1"/>
  <c r="T4232" i="1" s="1"/>
  <c r="T4233" i="1" s="1"/>
  <c r="T4234" i="1" s="1"/>
  <c r="T4235" i="1" s="1"/>
  <c r="T4236" i="1" s="1"/>
  <c r="T4237" i="1" s="1"/>
  <c r="T4238" i="1" s="1"/>
  <c r="T4239" i="1" s="1"/>
  <c r="T4240" i="1" s="1"/>
  <c r="T4241" i="1" s="1"/>
  <c r="T4242" i="1" s="1"/>
  <c r="T4243" i="1" s="1"/>
  <c r="T4244" i="1" s="1"/>
  <c r="T4245" i="1" s="1"/>
  <c r="T4246" i="1" s="1"/>
  <c r="T4247" i="1" s="1"/>
  <c r="T4248" i="1" s="1"/>
  <c r="T4249" i="1" s="1"/>
  <c r="T4250" i="1" s="1"/>
  <c r="T4251" i="1" s="1"/>
  <c r="T4252" i="1" s="1"/>
  <c r="T4253" i="1" s="1"/>
  <c r="T4254" i="1" s="1"/>
  <c r="T4255" i="1" s="1"/>
  <c r="T4256" i="1" s="1"/>
  <c r="T4257" i="1" s="1"/>
  <c r="T4258" i="1" s="1"/>
  <c r="T4259" i="1" s="1"/>
  <c r="T4260" i="1" s="1"/>
  <c r="T4261" i="1" s="1"/>
  <c r="T4262" i="1" s="1"/>
  <c r="T4263" i="1" s="1"/>
  <c r="T4264" i="1" s="1"/>
  <c r="T4265" i="1" s="1"/>
  <c r="T4266" i="1" s="1"/>
  <c r="T4267" i="1" s="1"/>
  <c r="T4268" i="1" s="1"/>
  <c r="T4269" i="1" s="1"/>
  <c r="T4270" i="1" s="1"/>
  <c r="T4271" i="1" s="1"/>
  <c r="T4272" i="1" s="1"/>
  <c r="T4273" i="1" s="1"/>
  <c r="T4274" i="1" s="1"/>
  <c r="T4275" i="1" s="1"/>
  <c r="T4276" i="1" s="1"/>
  <c r="T4277" i="1" s="1"/>
  <c r="T4278" i="1" s="1"/>
  <c r="T4279" i="1" s="1"/>
  <c r="T4280" i="1" s="1"/>
  <c r="T4281" i="1" s="1"/>
  <c r="T4282" i="1" s="1"/>
  <c r="T4283" i="1" s="1"/>
  <c r="T4284" i="1" s="1"/>
  <c r="T4285" i="1" s="1"/>
  <c r="T4286" i="1" s="1"/>
  <c r="T4287" i="1" s="1"/>
  <c r="T4288" i="1" s="1"/>
  <c r="T4289" i="1" s="1"/>
  <c r="T4290" i="1" s="1"/>
  <c r="T4291" i="1" s="1"/>
  <c r="T4292" i="1" s="1"/>
  <c r="T4293" i="1" s="1"/>
  <c r="T4294" i="1" s="1"/>
  <c r="T4295" i="1" s="1"/>
  <c r="T4296" i="1" s="1"/>
  <c r="T4297" i="1" s="1"/>
  <c r="T4298" i="1" s="1"/>
  <c r="T4299" i="1" s="1"/>
  <c r="T4300" i="1" s="1"/>
  <c r="T4301" i="1" s="1"/>
  <c r="T4302" i="1" s="1"/>
  <c r="T4303" i="1" s="1"/>
  <c r="T4304" i="1" s="1"/>
  <c r="T4305" i="1" s="1"/>
  <c r="T4306" i="1" s="1"/>
  <c r="T4307" i="1" s="1"/>
  <c r="T4308" i="1" s="1"/>
  <c r="T4309" i="1" s="1"/>
  <c r="T4310" i="1" s="1"/>
  <c r="T4311" i="1" s="1"/>
  <c r="T4312" i="1" s="1"/>
  <c r="T4313" i="1" s="1"/>
  <c r="T4314" i="1" s="1"/>
  <c r="T4315" i="1" s="1"/>
  <c r="T4316" i="1" s="1"/>
  <c r="T4317" i="1" s="1"/>
  <c r="T4318" i="1" s="1"/>
  <c r="T4319" i="1" s="1"/>
  <c r="T4320" i="1" s="1"/>
  <c r="T4321" i="1" s="1"/>
  <c r="T4322" i="1" s="1"/>
  <c r="T4323" i="1" s="1"/>
  <c r="T4324" i="1" s="1"/>
  <c r="T4325" i="1" s="1"/>
  <c r="T4326" i="1" s="1"/>
  <c r="T4327" i="1" s="1"/>
  <c r="T4328" i="1" s="1"/>
  <c r="T4329" i="1" s="1"/>
  <c r="T4330" i="1" s="1"/>
  <c r="T4331" i="1" s="1"/>
  <c r="T4332" i="1" s="1"/>
  <c r="T4333" i="1" s="1"/>
  <c r="T4334" i="1" s="1"/>
  <c r="T4335" i="1" s="1"/>
  <c r="T4336" i="1" s="1"/>
  <c r="T4337" i="1" s="1"/>
  <c r="T4338" i="1" s="1"/>
  <c r="T4339" i="1" s="1"/>
  <c r="T4340" i="1" s="1"/>
  <c r="T4341" i="1" s="1"/>
  <c r="T4342" i="1" s="1"/>
  <c r="T4343" i="1" s="1"/>
  <c r="T4344" i="1" s="1"/>
  <c r="T4345" i="1" s="1"/>
  <c r="T4346" i="1" s="1"/>
  <c r="T4347" i="1" s="1"/>
  <c r="T4348" i="1" s="1"/>
  <c r="T4349" i="1" s="1"/>
  <c r="T4350" i="1" s="1"/>
  <c r="T4351" i="1" s="1"/>
  <c r="T4352" i="1" s="1"/>
  <c r="T4353" i="1" s="1"/>
  <c r="T4354" i="1" s="1"/>
  <c r="T4355" i="1" s="1"/>
  <c r="T4356" i="1" s="1"/>
  <c r="T4357" i="1" s="1"/>
  <c r="T4358" i="1" s="1"/>
  <c r="T4359" i="1" s="1"/>
  <c r="T4360" i="1" s="1"/>
  <c r="T4361" i="1" s="1"/>
  <c r="T4362" i="1" s="1"/>
  <c r="T4363" i="1" s="1"/>
  <c r="T4364" i="1" s="1"/>
  <c r="T4365" i="1" s="1"/>
  <c r="T4366" i="1" s="1"/>
  <c r="T4367" i="1" s="1"/>
  <c r="T4368" i="1" s="1"/>
  <c r="T4369" i="1" s="1"/>
  <c r="T4370" i="1" s="1"/>
  <c r="T4371" i="1" s="1"/>
  <c r="T4372" i="1" s="1"/>
  <c r="T4373" i="1" s="1"/>
  <c r="T4374" i="1" s="1"/>
  <c r="T4375" i="1" s="1"/>
  <c r="T4376" i="1" s="1"/>
  <c r="T4377" i="1" s="1"/>
  <c r="T4378" i="1" s="1"/>
  <c r="T4379" i="1" s="1"/>
  <c r="T4380" i="1" s="1"/>
  <c r="T4381" i="1" s="1"/>
  <c r="T4382" i="1" s="1"/>
  <c r="T4383" i="1" s="1"/>
  <c r="T4384" i="1" s="1"/>
  <c r="T4385" i="1" s="1"/>
  <c r="T4386" i="1" s="1"/>
  <c r="T4387" i="1" s="1"/>
  <c r="T4388" i="1" s="1"/>
  <c r="T4389" i="1" s="1"/>
  <c r="T4390" i="1" s="1"/>
  <c r="T4391" i="1" s="1"/>
  <c r="T4392" i="1" s="1"/>
  <c r="T4393" i="1" s="1"/>
  <c r="T4394" i="1" s="1"/>
  <c r="T4395" i="1" s="1"/>
  <c r="T4396" i="1" s="1"/>
  <c r="T4397" i="1" s="1"/>
  <c r="T4398" i="1" s="1"/>
  <c r="T4399" i="1" s="1"/>
  <c r="T4400" i="1" s="1"/>
  <c r="T4401" i="1" s="1"/>
  <c r="T4402" i="1" s="1"/>
  <c r="T4403" i="1" s="1"/>
  <c r="T4404" i="1" s="1"/>
  <c r="T4405" i="1" s="1"/>
  <c r="T4406" i="1" s="1"/>
  <c r="T4407" i="1" s="1"/>
  <c r="T4408" i="1" s="1"/>
  <c r="T4409" i="1" s="1"/>
  <c r="T4410" i="1" s="1"/>
  <c r="T4411" i="1" s="1"/>
  <c r="T4412" i="1" s="1"/>
  <c r="T4413" i="1" s="1"/>
  <c r="T4414" i="1" s="1"/>
  <c r="T4415" i="1" s="1"/>
  <c r="T4416" i="1" s="1"/>
  <c r="T4417" i="1" s="1"/>
  <c r="T4418" i="1" s="1"/>
  <c r="T4419" i="1" s="1"/>
  <c r="T4420" i="1" s="1"/>
  <c r="T4421" i="1" s="1"/>
  <c r="T4422" i="1" s="1"/>
  <c r="T4423" i="1" s="1"/>
  <c r="T4424" i="1" s="1"/>
  <c r="T4425" i="1" s="1"/>
  <c r="T4426" i="1" s="1"/>
  <c r="T4427" i="1" s="1"/>
  <c r="T4428" i="1" s="1"/>
  <c r="T4429" i="1" s="1"/>
  <c r="T4430" i="1" s="1"/>
  <c r="T4431" i="1" s="1"/>
  <c r="T4432" i="1" s="1"/>
  <c r="T4433" i="1" s="1"/>
  <c r="T4434" i="1" s="1"/>
  <c r="T4435" i="1" s="1"/>
  <c r="T4436" i="1" s="1"/>
  <c r="T4437" i="1" s="1"/>
  <c r="T4438" i="1" s="1"/>
  <c r="T4439" i="1" s="1"/>
  <c r="T4440" i="1" s="1"/>
  <c r="T4441" i="1" s="1"/>
  <c r="T4442" i="1" s="1"/>
  <c r="T4443" i="1" s="1"/>
  <c r="T4444" i="1" s="1"/>
  <c r="T4445" i="1" s="1"/>
  <c r="T4446" i="1" s="1"/>
  <c r="T4447" i="1" s="1"/>
  <c r="T4448" i="1" s="1"/>
  <c r="T4449" i="1" s="1"/>
  <c r="T4450" i="1" s="1"/>
  <c r="T4451" i="1" s="1"/>
  <c r="T4452" i="1" s="1"/>
  <c r="T4453" i="1" s="1"/>
  <c r="T4454" i="1" s="1"/>
  <c r="T4455" i="1" s="1"/>
  <c r="T4456" i="1" s="1"/>
  <c r="T4457" i="1" s="1"/>
  <c r="T4458" i="1" s="1"/>
  <c r="T4459" i="1" s="1"/>
  <c r="T4460" i="1" s="1"/>
  <c r="T4461" i="1" s="1"/>
  <c r="T4462" i="1" s="1"/>
  <c r="T4463" i="1" s="1"/>
  <c r="T4464" i="1" s="1"/>
  <c r="T4465" i="1" s="1"/>
  <c r="T4466" i="1" s="1"/>
  <c r="T4467" i="1" s="1"/>
  <c r="T4468" i="1" s="1"/>
  <c r="T4469" i="1" s="1"/>
  <c r="T4470" i="1" s="1"/>
  <c r="T4471" i="1" s="1"/>
  <c r="T4472" i="1" s="1"/>
  <c r="T4473" i="1" s="1"/>
  <c r="T4474" i="1" s="1"/>
  <c r="T4475" i="1" s="1"/>
  <c r="T4476" i="1" s="1"/>
  <c r="T4477" i="1" s="1"/>
  <c r="T4478" i="1" s="1"/>
  <c r="T4479" i="1" s="1"/>
  <c r="T4480" i="1" s="1"/>
  <c r="T4481" i="1" s="1"/>
  <c r="T4482" i="1" s="1"/>
  <c r="T4483" i="1" s="1"/>
  <c r="T4484" i="1" s="1"/>
  <c r="T4485" i="1" s="1"/>
  <c r="T4486" i="1" s="1"/>
  <c r="T4487" i="1" s="1"/>
  <c r="T4488" i="1" s="1"/>
  <c r="T4489" i="1" s="1"/>
  <c r="T4490" i="1" s="1"/>
  <c r="T4491" i="1" s="1"/>
  <c r="T4492" i="1" s="1"/>
  <c r="T4493" i="1" s="1"/>
  <c r="T4494" i="1" s="1"/>
  <c r="T4495" i="1" s="1"/>
  <c r="T4496" i="1" s="1"/>
  <c r="T4497" i="1" s="1"/>
  <c r="T4498" i="1" s="1"/>
  <c r="T4499" i="1" s="1"/>
  <c r="T4500" i="1" s="1"/>
  <c r="T4501" i="1" s="1"/>
  <c r="T4502" i="1" s="1"/>
  <c r="T4503" i="1" s="1"/>
  <c r="T4504" i="1" s="1"/>
  <c r="T4505" i="1" s="1"/>
  <c r="T4506" i="1" s="1"/>
  <c r="T4507" i="1" s="1"/>
  <c r="T4508" i="1" s="1"/>
  <c r="T4509" i="1" s="1"/>
  <c r="T4510" i="1" s="1"/>
  <c r="T4511" i="1" s="1"/>
  <c r="T4512" i="1" s="1"/>
  <c r="T4513" i="1" s="1"/>
  <c r="T4514" i="1" s="1"/>
  <c r="T4515" i="1" s="1"/>
  <c r="T4516" i="1" s="1"/>
  <c r="T4517" i="1" s="1"/>
  <c r="T4518" i="1" s="1"/>
  <c r="T4519" i="1" s="1"/>
  <c r="T4520" i="1" s="1"/>
  <c r="T4521" i="1" s="1"/>
  <c r="T4522" i="1" s="1"/>
  <c r="T4523" i="1" s="1"/>
  <c r="T4524" i="1" s="1"/>
  <c r="T4525" i="1" s="1"/>
  <c r="T4526" i="1" s="1"/>
  <c r="T4527" i="1" s="1"/>
  <c r="T4528" i="1" s="1"/>
  <c r="T4529" i="1" s="1"/>
  <c r="T4530" i="1" s="1"/>
  <c r="T4531" i="1" s="1"/>
  <c r="T4532" i="1" s="1"/>
  <c r="T4533" i="1" s="1"/>
  <c r="T4534" i="1" s="1"/>
  <c r="T4535" i="1" s="1"/>
  <c r="T4536" i="1" s="1"/>
  <c r="T4537" i="1" s="1"/>
  <c r="T4538" i="1" s="1"/>
  <c r="T4539" i="1" s="1"/>
  <c r="T4540" i="1" s="1"/>
  <c r="T4541" i="1" s="1"/>
  <c r="T4542" i="1" s="1"/>
  <c r="T4543" i="1" s="1"/>
  <c r="T4544" i="1" s="1"/>
  <c r="T4545" i="1" s="1"/>
  <c r="T4546" i="1" s="1"/>
  <c r="T4547" i="1" s="1"/>
  <c r="T4548" i="1" s="1"/>
  <c r="T4549" i="1" s="1"/>
  <c r="T4550" i="1" s="1"/>
  <c r="T4551" i="1" s="1"/>
  <c r="T4552" i="1" s="1"/>
  <c r="T4553" i="1" s="1"/>
  <c r="T4554" i="1" s="1"/>
  <c r="T4555" i="1" s="1"/>
  <c r="T4556" i="1" s="1"/>
  <c r="T4557" i="1" s="1"/>
  <c r="T4558" i="1" s="1"/>
  <c r="T4559" i="1" s="1"/>
  <c r="T4560" i="1" s="1"/>
  <c r="T4561" i="1" s="1"/>
  <c r="T4562" i="1" s="1"/>
  <c r="T4563" i="1" s="1"/>
  <c r="T4564" i="1" s="1"/>
  <c r="T4565" i="1" s="1"/>
  <c r="T4566" i="1" s="1"/>
  <c r="T4567" i="1" s="1"/>
  <c r="T4568" i="1" s="1"/>
  <c r="T4569" i="1" s="1"/>
  <c r="T4570" i="1" s="1"/>
  <c r="T4571" i="1" s="1"/>
  <c r="T4572" i="1" s="1"/>
  <c r="T4573" i="1" s="1"/>
  <c r="T4574" i="1" s="1"/>
  <c r="T4575" i="1" s="1"/>
  <c r="T4576" i="1" s="1"/>
  <c r="T4577" i="1" s="1"/>
  <c r="T4578" i="1" s="1"/>
  <c r="T4579" i="1" s="1"/>
  <c r="T4580" i="1" s="1"/>
  <c r="T4581" i="1" s="1"/>
  <c r="T4582" i="1" s="1"/>
  <c r="T4583" i="1" s="1"/>
  <c r="T4584" i="1" s="1"/>
  <c r="T4585" i="1" s="1"/>
  <c r="T4586" i="1" s="1"/>
  <c r="T4587" i="1" s="1"/>
  <c r="T4588" i="1" s="1"/>
  <c r="T4589" i="1" s="1"/>
  <c r="T4590" i="1" s="1"/>
  <c r="T4591" i="1" s="1"/>
  <c r="T4592" i="1" s="1"/>
  <c r="T4593" i="1" s="1"/>
  <c r="T4594" i="1" s="1"/>
  <c r="T4595" i="1" s="1"/>
  <c r="T4596" i="1" s="1"/>
  <c r="T4597" i="1" s="1"/>
  <c r="T4598" i="1" s="1"/>
  <c r="T4599" i="1" s="1"/>
  <c r="T4600" i="1" s="1"/>
  <c r="T4601" i="1" s="1"/>
  <c r="T4602" i="1" s="1"/>
  <c r="T4603" i="1" s="1"/>
  <c r="T4604" i="1" s="1"/>
  <c r="T4605" i="1" s="1"/>
  <c r="T4606" i="1" s="1"/>
  <c r="T4607" i="1" s="1"/>
  <c r="T4608" i="1" s="1"/>
  <c r="T4609" i="1" s="1"/>
  <c r="T4610" i="1" s="1"/>
  <c r="T4611" i="1" s="1"/>
  <c r="T4612" i="1" s="1"/>
  <c r="T4613" i="1" s="1"/>
  <c r="T4614" i="1" s="1"/>
  <c r="T4615" i="1" s="1"/>
  <c r="T4616" i="1" s="1"/>
  <c r="T4617" i="1" s="1"/>
  <c r="T4618" i="1" s="1"/>
  <c r="T4619" i="1" s="1"/>
  <c r="T4620" i="1" s="1"/>
  <c r="T4621" i="1" s="1"/>
  <c r="T4622" i="1" s="1"/>
  <c r="T4623" i="1" s="1"/>
  <c r="T4624" i="1" s="1"/>
  <c r="T4625" i="1" s="1"/>
  <c r="T4626" i="1" s="1"/>
  <c r="T4627" i="1" s="1"/>
  <c r="T4628" i="1" s="1"/>
  <c r="T4629" i="1" s="1"/>
  <c r="T4630" i="1" s="1"/>
  <c r="T4631" i="1" s="1"/>
  <c r="T4632" i="1" s="1"/>
  <c r="T4633" i="1" s="1"/>
  <c r="T4634" i="1" s="1"/>
  <c r="T4635" i="1" s="1"/>
  <c r="T4636" i="1" s="1"/>
  <c r="T4637" i="1" s="1"/>
  <c r="T4638" i="1" s="1"/>
  <c r="T4639" i="1" s="1"/>
  <c r="T4640" i="1" s="1"/>
  <c r="T4641" i="1" s="1"/>
  <c r="T4642" i="1" s="1"/>
  <c r="T4643" i="1" s="1"/>
  <c r="T4644" i="1" s="1"/>
  <c r="T4645" i="1" s="1"/>
  <c r="T4646" i="1" s="1"/>
  <c r="T4647" i="1" s="1"/>
  <c r="T4648" i="1" s="1"/>
  <c r="T4649" i="1" s="1"/>
  <c r="T4650" i="1" s="1"/>
  <c r="T4651" i="1" s="1"/>
  <c r="T4652" i="1" s="1"/>
  <c r="T4653" i="1" s="1"/>
  <c r="T4654" i="1" s="1"/>
  <c r="T4655" i="1" s="1"/>
  <c r="T4656" i="1" s="1"/>
  <c r="T4657" i="1" s="1"/>
  <c r="T4658" i="1" s="1"/>
  <c r="T4659" i="1" s="1"/>
  <c r="T4660" i="1" s="1"/>
  <c r="T4661" i="1" s="1"/>
  <c r="T4662" i="1" s="1"/>
  <c r="T4663" i="1" s="1"/>
  <c r="T4664" i="1" s="1"/>
  <c r="T4665" i="1" s="1"/>
  <c r="T4666" i="1" s="1"/>
  <c r="T4667" i="1" s="1"/>
  <c r="T4668" i="1" s="1"/>
  <c r="T4669" i="1" s="1"/>
  <c r="T4670" i="1" s="1"/>
  <c r="T4671" i="1" s="1"/>
  <c r="T4672" i="1" s="1"/>
  <c r="T4673" i="1" s="1"/>
  <c r="T4674" i="1" s="1"/>
  <c r="T4675" i="1" s="1"/>
  <c r="T4676" i="1" s="1"/>
  <c r="T4677" i="1" s="1"/>
  <c r="T4678" i="1" s="1"/>
  <c r="T4679" i="1" s="1"/>
  <c r="T4680" i="1" s="1"/>
  <c r="T4681" i="1" s="1"/>
  <c r="T4682" i="1" s="1"/>
  <c r="T4683" i="1" s="1"/>
  <c r="T4684" i="1" s="1"/>
  <c r="T4685" i="1" s="1"/>
  <c r="T4686" i="1" s="1"/>
  <c r="T4687" i="1" s="1"/>
  <c r="T4688" i="1" s="1"/>
  <c r="T4689" i="1" s="1"/>
  <c r="T4690" i="1" s="1"/>
  <c r="T4691" i="1" s="1"/>
  <c r="T4692" i="1" s="1"/>
  <c r="T4693" i="1" s="1"/>
  <c r="T4694" i="1" s="1"/>
  <c r="T4695" i="1" s="1"/>
  <c r="T4696" i="1" s="1"/>
  <c r="T4697" i="1" s="1"/>
  <c r="T4698" i="1" s="1"/>
  <c r="T4699" i="1" s="1"/>
  <c r="T4700" i="1" s="1"/>
  <c r="T4701" i="1" s="1"/>
  <c r="T4702" i="1" s="1"/>
  <c r="T4703" i="1" s="1"/>
  <c r="T4704" i="1" s="1"/>
  <c r="T4705" i="1" s="1"/>
  <c r="T4706" i="1" s="1"/>
  <c r="T4707" i="1" s="1"/>
  <c r="T4708" i="1" s="1"/>
  <c r="T4709" i="1" s="1"/>
  <c r="T4710" i="1" s="1"/>
  <c r="T4711" i="1" s="1"/>
  <c r="T4712" i="1" s="1"/>
  <c r="T4713" i="1" s="1"/>
  <c r="T4714" i="1" s="1"/>
  <c r="T4715" i="1" s="1"/>
  <c r="T4716" i="1" s="1"/>
  <c r="T4717" i="1" s="1"/>
  <c r="T4718" i="1" s="1"/>
  <c r="T4719" i="1" s="1"/>
  <c r="T4720" i="1" s="1"/>
  <c r="T4721" i="1" s="1"/>
  <c r="T4722" i="1" s="1"/>
  <c r="T4723" i="1" s="1"/>
  <c r="T4724" i="1" s="1"/>
  <c r="T4725" i="1" s="1"/>
  <c r="T4726" i="1" s="1"/>
  <c r="T4727" i="1" s="1"/>
  <c r="T4728" i="1" s="1"/>
  <c r="T4729" i="1" s="1"/>
  <c r="T4730" i="1" s="1"/>
  <c r="T4731" i="1" s="1"/>
  <c r="T4732" i="1" s="1"/>
  <c r="T4733" i="1" s="1"/>
  <c r="T4734" i="1" s="1"/>
  <c r="T4735" i="1" s="1"/>
  <c r="T4736" i="1" s="1"/>
  <c r="T4737" i="1" s="1"/>
  <c r="T4738" i="1" s="1"/>
  <c r="T4739" i="1" s="1"/>
  <c r="T4740" i="1" s="1"/>
  <c r="T4741" i="1" s="1"/>
  <c r="T4742" i="1" s="1"/>
  <c r="T4743" i="1" s="1"/>
  <c r="T4744" i="1" s="1"/>
  <c r="T4745" i="1" s="1"/>
  <c r="T4746" i="1" s="1"/>
  <c r="T4747" i="1" s="1"/>
  <c r="T4748" i="1" s="1"/>
  <c r="T4749" i="1" s="1"/>
  <c r="T4750" i="1" s="1"/>
  <c r="T4751" i="1" s="1"/>
  <c r="T4752" i="1" s="1"/>
  <c r="T4753" i="1" s="1"/>
  <c r="T4754" i="1" s="1"/>
  <c r="T4755" i="1" s="1"/>
  <c r="T4756" i="1" s="1"/>
  <c r="T4757" i="1" s="1"/>
  <c r="T4758" i="1" s="1"/>
  <c r="T4759" i="1" s="1"/>
  <c r="T4760" i="1" s="1"/>
  <c r="T4761" i="1" s="1"/>
  <c r="T4762" i="1" s="1"/>
  <c r="T4763" i="1" s="1"/>
  <c r="T4764" i="1" s="1"/>
  <c r="T4765" i="1" s="1"/>
  <c r="T4766" i="1" s="1"/>
  <c r="T4767" i="1" s="1"/>
  <c r="T4768" i="1" s="1"/>
  <c r="T4769" i="1" s="1"/>
  <c r="T4770" i="1" s="1"/>
  <c r="T4771" i="1" s="1"/>
  <c r="T4772" i="1" s="1"/>
  <c r="T4773" i="1" s="1"/>
  <c r="T4774" i="1" s="1"/>
  <c r="T4775" i="1" s="1"/>
  <c r="T4776" i="1" s="1"/>
  <c r="T4777" i="1" s="1"/>
  <c r="T4778" i="1" s="1"/>
  <c r="T4779" i="1" s="1"/>
  <c r="T4780" i="1" s="1"/>
  <c r="T4781" i="1" s="1"/>
  <c r="T4782" i="1" s="1"/>
  <c r="T4783" i="1" s="1"/>
  <c r="T4784" i="1" s="1"/>
  <c r="T4785" i="1" s="1"/>
  <c r="T4786" i="1" s="1"/>
  <c r="T4787" i="1" s="1"/>
  <c r="T4788" i="1" s="1"/>
  <c r="T4789" i="1" s="1"/>
  <c r="T4790" i="1" s="1"/>
  <c r="T4791" i="1" s="1"/>
  <c r="T4792" i="1" s="1"/>
  <c r="T4793" i="1" s="1"/>
  <c r="T4794" i="1" s="1"/>
  <c r="T4795" i="1" s="1"/>
  <c r="T4796" i="1" s="1"/>
  <c r="T4797" i="1" s="1"/>
  <c r="T4798" i="1" s="1"/>
  <c r="T4799" i="1" s="1"/>
  <c r="T4800" i="1" s="1"/>
  <c r="T4801" i="1" s="1"/>
  <c r="T4802" i="1" s="1"/>
  <c r="T4803" i="1" s="1"/>
  <c r="T4804" i="1" s="1"/>
  <c r="T4805" i="1" s="1"/>
  <c r="T4806" i="1" s="1"/>
  <c r="T4807" i="1" s="1"/>
  <c r="T4808" i="1" s="1"/>
  <c r="T4809" i="1" s="1"/>
  <c r="T4810" i="1" s="1"/>
  <c r="T4811" i="1" s="1"/>
  <c r="T4812" i="1" s="1"/>
  <c r="T4813" i="1" s="1"/>
  <c r="T4814" i="1" s="1"/>
  <c r="T4815" i="1" s="1"/>
  <c r="T4816" i="1" s="1"/>
  <c r="T4817" i="1" s="1"/>
  <c r="T4818" i="1" s="1"/>
  <c r="T4819" i="1" s="1"/>
  <c r="T4820" i="1" s="1"/>
  <c r="T4821" i="1" s="1"/>
  <c r="T4822" i="1" s="1"/>
  <c r="T4823" i="1" s="1"/>
  <c r="T4824" i="1" s="1"/>
  <c r="T4825" i="1" s="1"/>
  <c r="T4826" i="1" s="1"/>
  <c r="T4827" i="1" s="1"/>
  <c r="T4828" i="1" s="1"/>
  <c r="T4829" i="1" s="1"/>
  <c r="T4830" i="1" s="1"/>
  <c r="T4831" i="1" s="1"/>
  <c r="T4832" i="1" s="1"/>
  <c r="T4833" i="1" s="1"/>
  <c r="T4834" i="1" s="1"/>
  <c r="T4835" i="1" s="1"/>
  <c r="T4836" i="1" s="1"/>
  <c r="T4837" i="1" s="1"/>
  <c r="T4838" i="1" s="1"/>
  <c r="T4839" i="1" s="1"/>
  <c r="T4840" i="1" s="1"/>
  <c r="T4841" i="1" s="1"/>
  <c r="T4842" i="1" s="1"/>
  <c r="T4843" i="1" s="1"/>
  <c r="T4844" i="1" s="1"/>
  <c r="T4845" i="1" s="1"/>
  <c r="T4846" i="1" s="1"/>
  <c r="T4847" i="1" s="1"/>
  <c r="T4848" i="1" s="1"/>
  <c r="T4849" i="1" s="1"/>
  <c r="T4850" i="1" s="1"/>
  <c r="T4851" i="1" s="1"/>
  <c r="T4852" i="1" s="1"/>
  <c r="T4853" i="1" s="1"/>
  <c r="T4854" i="1" s="1"/>
  <c r="T4855" i="1" s="1"/>
  <c r="T4856" i="1" s="1"/>
  <c r="T4857" i="1" s="1"/>
  <c r="T4858" i="1" s="1"/>
  <c r="T4859" i="1" s="1"/>
  <c r="T4860" i="1" s="1"/>
  <c r="T4861" i="1" s="1"/>
  <c r="T4862" i="1" s="1"/>
  <c r="T4863" i="1" s="1"/>
  <c r="T4864" i="1" s="1"/>
  <c r="T4865" i="1" s="1"/>
  <c r="T4866" i="1" s="1"/>
  <c r="T4867" i="1" s="1"/>
  <c r="T4868" i="1" s="1"/>
  <c r="T4869" i="1" s="1"/>
  <c r="T4870" i="1" s="1"/>
  <c r="T4871" i="1" s="1"/>
  <c r="T4872" i="1" s="1"/>
  <c r="T4873" i="1" s="1"/>
  <c r="T4874" i="1" s="1"/>
  <c r="T4875" i="1" s="1"/>
  <c r="T4876" i="1" s="1"/>
  <c r="T4877" i="1" s="1"/>
  <c r="T4878" i="1" s="1"/>
  <c r="T4879" i="1" s="1"/>
  <c r="T4880" i="1" s="1"/>
  <c r="T4881" i="1" s="1"/>
  <c r="T4882" i="1" s="1"/>
  <c r="T4883" i="1" s="1"/>
  <c r="T4884" i="1" s="1"/>
  <c r="T4885" i="1" s="1"/>
  <c r="T4886" i="1" s="1"/>
  <c r="T4887" i="1" s="1"/>
  <c r="T4888" i="1" s="1"/>
  <c r="T4889" i="1" s="1"/>
  <c r="T4890" i="1" s="1"/>
  <c r="T4891" i="1" s="1"/>
  <c r="T4892" i="1" s="1"/>
  <c r="T4893" i="1" s="1"/>
  <c r="T4894" i="1" s="1"/>
  <c r="T4895" i="1" s="1"/>
  <c r="T4896" i="1" s="1"/>
  <c r="T4897" i="1" s="1"/>
  <c r="T4898" i="1" s="1"/>
  <c r="T4899" i="1" s="1"/>
  <c r="T4900" i="1" s="1"/>
  <c r="T4901" i="1" s="1"/>
  <c r="T4902" i="1" s="1"/>
  <c r="T4903" i="1" s="1"/>
  <c r="T4904" i="1" s="1"/>
  <c r="T4905" i="1" s="1"/>
  <c r="T4906" i="1" s="1"/>
  <c r="T4907" i="1" s="1"/>
  <c r="T4908" i="1" s="1"/>
  <c r="T4909" i="1" s="1"/>
  <c r="T4910" i="1" s="1"/>
  <c r="T4911" i="1" s="1"/>
  <c r="T4912" i="1" s="1"/>
  <c r="T4913" i="1" s="1"/>
  <c r="T4914" i="1" s="1"/>
  <c r="T4915" i="1" s="1"/>
  <c r="T4916" i="1" s="1"/>
  <c r="T4917" i="1" s="1"/>
  <c r="T4918" i="1" s="1"/>
  <c r="T4919" i="1" s="1"/>
  <c r="T4920" i="1" s="1"/>
  <c r="T4921" i="1" s="1"/>
  <c r="T4922" i="1" s="1"/>
  <c r="T4923" i="1" s="1"/>
  <c r="T4924" i="1" s="1"/>
  <c r="T4925" i="1" s="1"/>
  <c r="T4926" i="1" s="1"/>
  <c r="T4927" i="1" s="1"/>
  <c r="T4928" i="1" s="1"/>
  <c r="T4929" i="1" s="1"/>
  <c r="T4930" i="1" s="1"/>
  <c r="T4931" i="1" s="1"/>
  <c r="T4932" i="1" s="1"/>
  <c r="T4933" i="1" s="1"/>
  <c r="T4934" i="1" s="1"/>
  <c r="T4935" i="1" s="1"/>
  <c r="T4936" i="1" s="1"/>
  <c r="T4937" i="1" s="1"/>
  <c r="T4938" i="1" s="1"/>
  <c r="T4939" i="1" s="1"/>
  <c r="T4940" i="1" s="1"/>
  <c r="T4941" i="1" s="1"/>
  <c r="T4942" i="1" s="1"/>
  <c r="T4943" i="1" s="1"/>
  <c r="T4944" i="1" s="1"/>
  <c r="T4945" i="1" s="1"/>
  <c r="T4946" i="1" s="1"/>
  <c r="T4947" i="1" s="1"/>
  <c r="T4948" i="1" s="1"/>
  <c r="T4949" i="1" s="1"/>
  <c r="T4950" i="1" s="1"/>
  <c r="T4951" i="1" s="1"/>
  <c r="T4952" i="1" s="1"/>
  <c r="T4953" i="1" s="1"/>
  <c r="T4954" i="1" s="1"/>
  <c r="T4955" i="1" s="1"/>
  <c r="T4956" i="1" s="1"/>
  <c r="T4957" i="1" s="1"/>
  <c r="T4958" i="1" s="1"/>
  <c r="T4959" i="1" s="1"/>
  <c r="T4960" i="1" s="1"/>
  <c r="T4961" i="1" s="1"/>
  <c r="T4962" i="1" s="1"/>
  <c r="T4963" i="1" s="1"/>
  <c r="T4964" i="1" s="1"/>
  <c r="T4965" i="1" s="1"/>
  <c r="T4966" i="1" s="1"/>
  <c r="T4967" i="1" s="1"/>
  <c r="T4968" i="1" s="1"/>
  <c r="T4969" i="1" s="1"/>
  <c r="T4970" i="1" s="1"/>
  <c r="T4971" i="1" s="1"/>
  <c r="T4972" i="1" s="1"/>
  <c r="T4973" i="1" s="1"/>
  <c r="T4974" i="1" s="1"/>
  <c r="T4975" i="1" s="1"/>
  <c r="T4976" i="1" s="1"/>
  <c r="T4977" i="1" s="1"/>
  <c r="T4978" i="1" s="1"/>
  <c r="T4979" i="1" s="1"/>
  <c r="T4980" i="1" s="1"/>
  <c r="T4981" i="1" s="1"/>
  <c r="T4982" i="1" s="1"/>
  <c r="T4983" i="1" s="1"/>
  <c r="T4984" i="1" s="1"/>
  <c r="T4985" i="1" s="1"/>
  <c r="T4986" i="1" s="1"/>
  <c r="T4987" i="1" s="1"/>
  <c r="T4988" i="1" s="1"/>
  <c r="T4989" i="1" s="1"/>
  <c r="T4990" i="1" s="1"/>
  <c r="T4991" i="1" s="1"/>
  <c r="T4992" i="1" s="1"/>
  <c r="T4993" i="1" s="1"/>
  <c r="T4994" i="1" s="1"/>
  <c r="T4995" i="1" s="1"/>
  <c r="T4996" i="1" s="1"/>
  <c r="T4997" i="1" s="1"/>
  <c r="T4998" i="1" s="1"/>
  <c r="T4999" i="1" s="1"/>
  <c r="T5000" i="1" s="1"/>
  <c r="T5001" i="1" s="1"/>
  <c r="T5002" i="1" s="1"/>
  <c r="T5003" i="1" s="1"/>
  <c r="T5004" i="1" s="1"/>
  <c r="T5005" i="1" s="1"/>
  <c r="T5006" i="1" s="1"/>
  <c r="T5007" i="1" s="1"/>
  <c r="T5008" i="1" s="1"/>
  <c r="T5009" i="1" s="1"/>
  <c r="T5010" i="1" s="1"/>
  <c r="T5011" i="1" s="1"/>
  <c r="T5012" i="1" s="1"/>
  <c r="T5013" i="1" s="1"/>
  <c r="T5014" i="1" s="1"/>
  <c r="T5015" i="1" s="1"/>
  <c r="T5016" i="1" s="1"/>
  <c r="T5017" i="1" s="1"/>
  <c r="T5018" i="1" s="1"/>
  <c r="T5019" i="1" s="1"/>
  <c r="T5020" i="1" s="1"/>
  <c r="T5021" i="1" s="1"/>
  <c r="T5022" i="1" s="1"/>
  <c r="T5023" i="1" s="1"/>
  <c r="T5024" i="1" s="1"/>
  <c r="T5025" i="1" s="1"/>
  <c r="T5026" i="1" s="1"/>
  <c r="T5027" i="1" s="1"/>
  <c r="T5028" i="1" s="1"/>
  <c r="T5029" i="1" s="1"/>
  <c r="T5030" i="1" s="1"/>
  <c r="T5031" i="1" s="1"/>
  <c r="T5032" i="1" s="1"/>
  <c r="T5033" i="1" s="1"/>
  <c r="T5034" i="1" s="1"/>
  <c r="T5035" i="1" s="1"/>
  <c r="T5036" i="1" s="1"/>
  <c r="T5037" i="1" s="1"/>
  <c r="T5038" i="1" s="1"/>
  <c r="T5039" i="1" s="1"/>
  <c r="T5040" i="1" s="1"/>
  <c r="T5041" i="1" s="1"/>
  <c r="T5042" i="1" s="1"/>
  <c r="T5043" i="1" s="1"/>
  <c r="T5044" i="1" s="1"/>
  <c r="T5045" i="1" s="1"/>
  <c r="T5046" i="1" s="1"/>
  <c r="T5047" i="1" s="1"/>
  <c r="T5048" i="1" s="1"/>
  <c r="T5049" i="1" s="1"/>
  <c r="T5050" i="1" s="1"/>
  <c r="T5051" i="1" s="1"/>
  <c r="T5052" i="1" s="1"/>
  <c r="T5053" i="1" s="1"/>
  <c r="T5054" i="1" s="1"/>
  <c r="T5055" i="1" s="1"/>
  <c r="T5056" i="1" s="1"/>
  <c r="T5057" i="1" s="1"/>
  <c r="T5058" i="1" s="1"/>
  <c r="T5059" i="1" s="1"/>
  <c r="T5060" i="1" s="1"/>
  <c r="T5061" i="1" s="1"/>
  <c r="T5062" i="1" s="1"/>
  <c r="T5063" i="1" s="1"/>
  <c r="T5064" i="1" s="1"/>
  <c r="T5065" i="1" s="1"/>
  <c r="T5066" i="1" s="1"/>
  <c r="T5067" i="1" s="1"/>
  <c r="T5068" i="1" s="1"/>
  <c r="T5069" i="1" s="1"/>
  <c r="T5070" i="1" s="1"/>
  <c r="T5071" i="1" s="1"/>
  <c r="T5072" i="1" s="1"/>
  <c r="T5073" i="1" s="1"/>
  <c r="T5074" i="1" s="1"/>
  <c r="T5075" i="1" s="1"/>
  <c r="T5076" i="1" s="1"/>
  <c r="T5077" i="1" s="1"/>
  <c r="T5078" i="1" s="1"/>
  <c r="T5079" i="1" s="1"/>
  <c r="T5080" i="1" s="1"/>
  <c r="T5081" i="1" s="1"/>
  <c r="T5082" i="1" s="1"/>
  <c r="T5083" i="1" s="1"/>
  <c r="T5084" i="1" s="1"/>
  <c r="T5085" i="1" s="1"/>
  <c r="T5086" i="1" s="1"/>
  <c r="T5087" i="1" s="1"/>
  <c r="T5088" i="1" s="1"/>
  <c r="T5089" i="1" s="1"/>
  <c r="T5090" i="1" s="1"/>
  <c r="T5091" i="1" s="1"/>
  <c r="T5092" i="1" s="1"/>
  <c r="T5093" i="1" s="1"/>
  <c r="T5094" i="1" s="1"/>
  <c r="T5095" i="1" s="1"/>
  <c r="T5096" i="1" s="1"/>
  <c r="T5097" i="1" s="1"/>
  <c r="T5098" i="1" s="1"/>
  <c r="T5099" i="1" s="1"/>
  <c r="T5100" i="1" s="1"/>
  <c r="T5101" i="1" s="1"/>
  <c r="T5102" i="1" s="1"/>
  <c r="T5103" i="1" s="1"/>
  <c r="T5104" i="1" s="1"/>
  <c r="T5105" i="1" s="1"/>
  <c r="T5106" i="1" s="1"/>
  <c r="T5107" i="1" s="1"/>
  <c r="T5108" i="1" s="1"/>
  <c r="T5109" i="1" s="1"/>
  <c r="T5110" i="1" s="1"/>
  <c r="T5111" i="1" s="1"/>
  <c r="T5112" i="1" s="1"/>
  <c r="T5113" i="1" s="1"/>
  <c r="T5114" i="1" s="1"/>
  <c r="T5115" i="1" s="1"/>
  <c r="M8" i="1"/>
  <c r="M9" i="1"/>
  <c r="M10" i="1"/>
  <c r="M11" i="1" s="1"/>
  <c r="M12" i="1" s="1"/>
  <c r="M13" i="1" s="1"/>
  <c r="M14" i="1" s="1"/>
  <c r="M15" i="1" s="1"/>
  <c r="M16" i="1" s="1"/>
  <c r="M17" i="1" s="1"/>
  <c r="M18" i="1" s="1"/>
  <c r="M19" i="1" s="1"/>
  <c r="M20" i="1" s="1"/>
  <c r="M21" i="1" s="1"/>
  <c r="M22" i="1" s="1"/>
  <c r="M23" i="1" s="1"/>
  <c r="M24" i="1" s="1"/>
  <c r="M25" i="1" s="1"/>
  <c r="M26" i="1" s="1"/>
  <c r="M27" i="1" s="1"/>
  <c r="M28" i="1" s="1"/>
  <c r="M29" i="1" s="1"/>
  <c r="M30" i="1" s="1"/>
  <c r="M31" i="1" s="1"/>
  <c r="M32" i="1" s="1"/>
  <c r="M33" i="1" s="1"/>
  <c r="M34" i="1" s="1"/>
  <c r="M35" i="1" s="1"/>
  <c r="M36" i="1" s="1"/>
  <c r="M37" i="1" s="1"/>
  <c r="M38" i="1" s="1"/>
  <c r="M39" i="1" s="1"/>
  <c r="M40" i="1" s="1"/>
  <c r="M41" i="1" s="1"/>
  <c r="M42" i="1" s="1"/>
  <c r="M43" i="1" s="1"/>
  <c r="M44" i="1" s="1"/>
  <c r="M45" i="1" s="1"/>
  <c r="M46" i="1" s="1"/>
  <c r="M47" i="1" s="1"/>
  <c r="M48" i="1" s="1"/>
  <c r="M49" i="1" s="1"/>
  <c r="M50" i="1" s="1"/>
  <c r="M51" i="1" s="1"/>
  <c r="M52" i="1" s="1"/>
  <c r="M53" i="1" s="1"/>
  <c r="M54" i="1" s="1"/>
  <c r="M55" i="1" s="1"/>
  <c r="M56" i="1" s="1"/>
  <c r="M57" i="1" s="1"/>
  <c r="M58" i="1" s="1"/>
  <c r="M59" i="1" s="1"/>
  <c r="M60" i="1" s="1"/>
  <c r="M61" i="1" s="1"/>
  <c r="M62" i="1" s="1"/>
  <c r="M63" i="1" s="1"/>
  <c r="M64" i="1" s="1"/>
  <c r="M65" i="1" s="1"/>
  <c r="M66" i="1" s="1"/>
  <c r="M67" i="1" s="1"/>
  <c r="M68" i="1" s="1"/>
  <c r="M69" i="1" s="1"/>
  <c r="M70" i="1" s="1"/>
  <c r="M71" i="1" s="1"/>
  <c r="M72" i="1" s="1"/>
  <c r="M73" i="1" s="1"/>
  <c r="M74" i="1" s="1"/>
  <c r="M75" i="1" s="1"/>
  <c r="M76" i="1" s="1"/>
  <c r="M77" i="1" s="1"/>
  <c r="M78" i="1" s="1"/>
  <c r="M79" i="1" s="1"/>
  <c r="M80" i="1" s="1"/>
  <c r="M81" i="1" s="1"/>
  <c r="M82" i="1" s="1"/>
  <c r="M83" i="1" s="1"/>
  <c r="M84" i="1" s="1"/>
  <c r="M85" i="1" s="1"/>
  <c r="M86" i="1" s="1"/>
  <c r="M87" i="1" s="1"/>
  <c r="M88" i="1" s="1"/>
  <c r="M89" i="1" s="1"/>
  <c r="M90" i="1" s="1"/>
  <c r="M91" i="1" s="1"/>
  <c r="M92" i="1" s="1"/>
  <c r="M93" i="1" s="1"/>
  <c r="M94" i="1" s="1"/>
  <c r="M95" i="1" s="1"/>
  <c r="M96" i="1" s="1"/>
  <c r="M97" i="1" s="1"/>
  <c r="M98" i="1" s="1"/>
  <c r="M99" i="1" s="1"/>
  <c r="M100" i="1" s="1"/>
  <c r="M101" i="1" s="1"/>
  <c r="M102" i="1" s="1"/>
  <c r="M103" i="1" s="1"/>
  <c r="M104" i="1" s="1"/>
  <c r="M105" i="1" s="1"/>
  <c r="M106" i="1" s="1"/>
  <c r="M107" i="1" s="1"/>
  <c r="M108" i="1" s="1"/>
  <c r="M109" i="1" s="1"/>
  <c r="M110" i="1" s="1"/>
  <c r="M111" i="1" s="1"/>
  <c r="M112" i="1" s="1"/>
  <c r="M113" i="1" s="1"/>
  <c r="M114" i="1" s="1"/>
  <c r="M115" i="1" s="1"/>
  <c r="M116" i="1" s="1"/>
  <c r="M117" i="1" s="1"/>
  <c r="M118" i="1" s="1"/>
  <c r="M119" i="1" s="1"/>
  <c r="M120" i="1" s="1"/>
  <c r="M121" i="1" s="1"/>
  <c r="M122" i="1" s="1"/>
  <c r="M123" i="1" s="1"/>
  <c r="M124" i="1" s="1"/>
  <c r="M125" i="1" s="1"/>
  <c r="M126" i="1" s="1"/>
  <c r="M127" i="1" s="1"/>
  <c r="M128" i="1" s="1"/>
  <c r="M129" i="1" s="1"/>
  <c r="M130" i="1" s="1"/>
  <c r="M131" i="1" s="1"/>
  <c r="M132" i="1" s="1"/>
  <c r="M133" i="1" s="1"/>
  <c r="M134" i="1" s="1"/>
  <c r="M135" i="1" s="1"/>
  <c r="M136" i="1" s="1"/>
  <c r="M137" i="1" s="1"/>
  <c r="M138" i="1" s="1"/>
  <c r="M139" i="1" s="1"/>
  <c r="M140" i="1" s="1"/>
  <c r="M141" i="1" s="1"/>
  <c r="M142" i="1" s="1"/>
  <c r="M143" i="1" s="1"/>
  <c r="M144" i="1" s="1"/>
  <c r="M145" i="1" s="1"/>
  <c r="M146" i="1" s="1"/>
  <c r="M147" i="1" s="1"/>
  <c r="M148" i="1" s="1"/>
  <c r="M149" i="1" s="1"/>
  <c r="M150" i="1" s="1"/>
  <c r="M151" i="1" s="1"/>
  <c r="M152" i="1" s="1"/>
  <c r="M153" i="1" s="1"/>
  <c r="M154" i="1" s="1"/>
  <c r="M155" i="1" s="1"/>
  <c r="M156" i="1" s="1"/>
  <c r="M157" i="1" s="1"/>
  <c r="M158" i="1" s="1"/>
  <c r="M159" i="1" s="1"/>
  <c r="M160" i="1" s="1"/>
  <c r="M161" i="1" s="1"/>
  <c r="M162" i="1" s="1"/>
  <c r="M163" i="1" s="1"/>
  <c r="M164" i="1" s="1"/>
  <c r="M165" i="1" s="1"/>
  <c r="M166" i="1" s="1"/>
  <c r="M167" i="1" s="1"/>
  <c r="M168" i="1" s="1"/>
  <c r="M169" i="1" s="1"/>
  <c r="M170" i="1" s="1"/>
  <c r="M171" i="1" s="1"/>
  <c r="M172" i="1" s="1"/>
  <c r="M173" i="1" s="1"/>
  <c r="M174" i="1" s="1"/>
  <c r="M175" i="1" s="1"/>
  <c r="M176" i="1" s="1"/>
  <c r="M177" i="1" s="1"/>
  <c r="M178" i="1" s="1"/>
  <c r="M179" i="1" s="1"/>
  <c r="M180" i="1" s="1"/>
  <c r="M181" i="1" s="1"/>
  <c r="M182" i="1" s="1"/>
  <c r="M183" i="1" s="1"/>
  <c r="M184" i="1" s="1"/>
  <c r="M185" i="1" s="1"/>
  <c r="M186" i="1" s="1"/>
  <c r="M187" i="1" s="1"/>
  <c r="M188" i="1" s="1"/>
  <c r="M189" i="1" s="1"/>
  <c r="M190" i="1" s="1"/>
  <c r="M191" i="1" s="1"/>
  <c r="M192" i="1" s="1"/>
  <c r="M193" i="1" s="1"/>
  <c r="M194" i="1" s="1"/>
  <c r="M195" i="1" s="1"/>
  <c r="M196" i="1" s="1"/>
  <c r="M197" i="1" s="1"/>
  <c r="M198" i="1" s="1"/>
  <c r="M199" i="1" s="1"/>
  <c r="M200" i="1" s="1"/>
  <c r="M201" i="1" s="1"/>
  <c r="M202" i="1" s="1"/>
  <c r="M203" i="1" s="1"/>
  <c r="M204" i="1" s="1"/>
  <c r="M205" i="1" s="1"/>
  <c r="M7" i="1"/>
  <c r="B11" i="1"/>
  <c r="J7" i="1"/>
  <c r="B3" i="1"/>
  <c r="F6" i="1" s="1"/>
  <c r="J4" i="1" s="1"/>
  <c r="E7" i="1"/>
  <c r="E8" i="1" s="1"/>
  <c r="E9" i="1" s="1"/>
  <c r="E10" i="1" s="1"/>
  <c r="E11" i="1" s="1"/>
  <c r="E12" i="1" s="1"/>
  <c r="E13" i="1" s="1"/>
  <c r="E14" i="1" s="1"/>
  <c r="E15" i="1" s="1"/>
  <c r="E16" i="1" s="1"/>
  <c r="E17" i="1" s="1"/>
  <c r="E18" i="1" s="1"/>
  <c r="E19" i="1" s="1"/>
  <c r="E20" i="1" s="1"/>
  <c r="E21" i="1" s="1"/>
  <c r="E22" i="1" s="1"/>
  <c r="E23" i="1" s="1"/>
  <c r="E24" i="1" s="1"/>
  <c r="E25" i="1" s="1"/>
  <c r="E26" i="1" s="1"/>
  <c r="E27" i="1" s="1"/>
  <c r="E28" i="1" s="1"/>
  <c r="E29" i="1" s="1"/>
  <c r="E30" i="1" s="1"/>
  <c r="E31" i="1" s="1"/>
  <c r="E32" i="1" s="1"/>
  <c r="E33" i="1" s="1"/>
  <c r="E34" i="1" s="1"/>
  <c r="E35" i="1" s="1"/>
  <c r="E36" i="1" s="1"/>
  <c r="E37" i="1" s="1"/>
  <c r="E38" i="1" s="1"/>
  <c r="E39" i="1" s="1"/>
  <c r="E40" i="1" s="1"/>
  <c r="E41" i="1" s="1"/>
  <c r="E42" i="1" s="1"/>
  <c r="E43" i="1" s="1"/>
  <c r="E44" i="1" s="1"/>
  <c r="E45" i="1" s="1"/>
  <c r="E46" i="1" s="1"/>
  <c r="E47" i="1" s="1"/>
  <c r="E48" i="1" s="1"/>
  <c r="E49" i="1" s="1"/>
  <c r="E50" i="1" s="1"/>
  <c r="E51" i="1" s="1"/>
  <c r="E52" i="1" s="1"/>
  <c r="E53" i="1" s="1"/>
  <c r="E54" i="1" s="1"/>
  <c r="E55" i="1" s="1"/>
  <c r="E56" i="1" s="1"/>
  <c r="E57" i="1" s="1"/>
  <c r="E58" i="1" s="1"/>
  <c r="E59" i="1" s="1"/>
  <c r="E60" i="1" s="1"/>
  <c r="E61" i="1" s="1"/>
  <c r="E62" i="1" s="1"/>
  <c r="E63" i="1" s="1"/>
  <c r="E64" i="1" s="1"/>
  <c r="E65" i="1" s="1"/>
  <c r="E66" i="1" s="1"/>
  <c r="E67" i="1" s="1"/>
  <c r="E68" i="1" s="1"/>
  <c r="E69" i="1" s="1"/>
  <c r="E70" i="1" s="1"/>
  <c r="E71" i="1" s="1"/>
  <c r="E72" i="1" s="1"/>
  <c r="E73" i="1" s="1"/>
  <c r="E74" i="1" s="1"/>
  <c r="E75" i="1" s="1"/>
  <c r="E76" i="1" s="1"/>
  <c r="E77" i="1" s="1"/>
  <c r="E78" i="1" s="1"/>
  <c r="E79" i="1" s="1"/>
  <c r="E80" i="1" s="1"/>
  <c r="E81" i="1" s="1"/>
  <c r="E82" i="1" s="1"/>
  <c r="E83" i="1" s="1"/>
  <c r="E84" i="1" s="1"/>
  <c r="E85" i="1" s="1"/>
  <c r="E86" i="1" s="1"/>
  <c r="E87" i="1" s="1"/>
  <c r="E88" i="1" s="1"/>
  <c r="E89" i="1" s="1"/>
  <c r="E90" i="1" s="1"/>
  <c r="E91" i="1" s="1"/>
  <c r="E92" i="1" s="1"/>
  <c r="E93" i="1" s="1"/>
  <c r="E94" i="1" s="1"/>
  <c r="E95" i="1" s="1"/>
  <c r="E96" i="1" s="1"/>
  <c r="E97" i="1" s="1"/>
  <c r="E98" i="1" s="1"/>
  <c r="E99" i="1" s="1"/>
  <c r="E100" i="1" s="1"/>
  <c r="E101" i="1" s="1"/>
  <c r="E102" i="1" s="1"/>
  <c r="E103" i="1" s="1"/>
  <c r="E104" i="1" s="1"/>
  <c r="E105" i="1" s="1"/>
  <c r="E106" i="1" s="1"/>
  <c r="E107" i="1" s="1"/>
  <c r="E108" i="1" s="1"/>
  <c r="E109" i="1" s="1"/>
  <c r="E110" i="1" s="1"/>
  <c r="E111" i="1" s="1"/>
  <c r="E112" i="1" s="1"/>
  <c r="E113" i="1" s="1"/>
  <c r="E114" i="1" s="1"/>
  <c r="E115" i="1" s="1"/>
  <c r="E116" i="1" s="1"/>
  <c r="E117" i="1" s="1"/>
  <c r="E118" i="1" s="1"/>
  <c r="E119" i="1" s="1"/>
  <c r="E120" i="1" s="1"/>
  <c r="E121" i="1" s="1"/>
  <c r="E122" i="1" s="1"/>
  <c r="E123" i="1" s="1"/>
  <c r="E124" i="1" s="1"/>
  <c r="E125" i="1" s="1"/>
  <c r="E126" i="1" s="1"/>
  <c r="E127" i="1" s="1"/>
  <c r="E128" i="1" s="1"/>
  <c r="E129" i="1" s="1"/>
  <c r="E130" i="1" s="1"/>
  <c r="E131" i="1" s="1"/>
  <c r="E132" i="1" s="1"/>
  <c r="E133" i="1" s="1"/>
  <c r="E134" i="1" s="1"/>
  <c r="E135" i="1" s="1"/>
  <c r="E136" i="1" s="1"/>
  <c r="E137" i="1" s="1"/>
  <c r="E138" i="1" s="1"/>
  <c r="E139" i="1" s="1"/>
  <c r="E140" i="1" s="1"/>
  <c r="E141" i="1" s="1"/>
  <c r="E142" i="1" s="1"/>
  <c r="E143" i="1" s="1"/>
  <c r="E144" i="1" s="1"/>
  <c r="E145" i="1" s="1"/>
  <c r="E146" i="1" s="1"/>
  <c r="E147" i="1" s="1"/>
  <c r="E148" i="1" s="1"/>
  <c r="E149" i="1" s="1"/>
  <c r="E150" i="1" s="1"/>
  <c r="E151" i="1" s="1"/>
  <c r="E152" i="1" s="1"/>
  <c r="E153" i="1" s="1"/>
  <c r="E154" i="1" s="1"/>
  <c r="E155" i="1" s="1"/>
  <c r="E156" i="1" s="1"/>
  <c r="E157" i="1" s="1"/>
  <c r="E158" i="1" s="1"/>
  <c r="E159" i="1" s="1"/>
  <c r="E160" i="1" s="1"/>
  <c r="E161" i="1" s="1"/>
  <c r="E162" i="1" s="1"/>
  <c r="E163" i="1" s="1"/>
  <c r="E164" i="1" s="1"/>
  <c r="E165" i="1" s="1"/>
  <c r="E166" i="1" s="1"/>
  <c r="E167" i="1" s="1"/>
  <c r="E168" i="1" s="1"/>
  <c r="E169" i="1" s="1"/>
  <c r="E170" i="1" s="1"/>
  <c r="E171" i="1" s="1"/>
  <c r="E172" i="1" s="1"/>
  <c r="E173" i="1" s="1"/>
  <c r="E174" i="1" s="1"/>
  <c r="E175" i="1" s="1"/>
  <c r="E176" i="1" s="1"/>
  <c r="E177" i="1" s="1"/>
  <c r="E178" i="1" s="1"/>
  <c r="E179" i="1" s="1"/>
  <c r="E180" i="1" s="1"/>
  <c r="E181" i="1" s="1"/>
  <c r="E182" i="1" s="1"/>
  <c r="E183" i="1" s="1"/>
  <c r="E184" i="1" s="1"/>
  <c r="E185" i="1" s="1"/>
  <c r="E186" i="1" s="1"/>
  <c r="E187" i="1" s="1"/>
  <c r="E188" i="1" s="1"/>
  <c r="E189" i="1" s="1"/>
  <c r="E190" i="1" s="1"/>
  <c r="E191" i="1" s="1"/>
  <c r="E192" i="1" s="1"/>
  <c r="E193" i="1" s="1"/>
  <c r="E194" i="1" s="1"/>
  <c r="E195" i="1" s="1"/>
  <c r="E196" i="1" s="1"/>
  <c r="E197" i="1" s="1"/>
  <c r="E198" i="1" s="1"/>
  <c r="E199" i="1" s="1"/>
  <c r="E200" i="1" s="1"/>
  <c r="E201" i="1" s="1"/>
  <c r="E202" i="1" s="1"/>
  <c r="E203" i="1" s="1"/>
  <c r="E204" i="1" s="1"/>
  <c r="E205" i="1" s="1"/>
  <c r="B15" i="1" a="1"/>
  <c r="B14" i="1" a="1"/>
  <c r="B16" i="1" a="1"/>
  <c r="L41" i="2" l="1"/>
  <c r="K42" i="2"/>
  <c r="U41" i="2"/>
  <c r="V41" i="2" s="1"/>
  <c r="S41" i="2"/>
  <c r="T41" i="2" s="1"/>
  <c r="Q41" i="2"/>
  <c r="R41" i="2" s="1"/>
  <c r="O41" i="2"/>
  <c r="P41" i="2" s="1"/>
  <c r="M41" i="2"/>
  <c r="N41" i="2" s="1"/>
  <c r="B14" i="1"/>
  <c r="N6" i="1" s="1"/>
  <c r="N4" i="1" s="1"/>
  <c r="B15" i="1"/>
  <c r="O6" i="1" s="1"/>
  <c r="O4" i="1" s="1"/>
  <c r="B16" i="1"/>
  <c r="J3" i="1"/>
  <c r="U6" i="1" s="1"/>
  <c r="K43" i="2" l="1"/>
  <c r="U42" i="2"/>
  <c r="V42" i="2" s="1"/>
  <c r="S42" i="2"/>
  <c r="T42" i="2" s="1"/>
  <c r="Q42" i="2"/>
  <c r="R42" i="2" s="1"/>
  <c r="O42" i="2"/>
  <c r="P42" i="2" s="1"/>
  <c r="L42" i="2"/>
  <c r="M42" i="2"/>
  <c r="N42" i="2" s="1"/>
  <c r="AA4" i="1"/>
  <c r="AA5" i="1"/>
  <c r="P6" i="1"/>
  <c r="P4" i="1" s="1"/>
  <c r="B4" i="1"/>
  <c r="G6" i="1" s="1"/>
  <c r="K4" i="1" s="1"/>
  <c r="U43" i="2" l="1"/>
  <c r="V43" i="2" s="1"/>
  <c r="S43" i="2"/>
  <c r="T43" i="2" s="1"/>
  <c r="Q43" i="2"/>
  <c r="R43" i="2" s="1"/>
  <c r="O43" i="2"/>
  <c r="P43" i="2" s="1"/>
  <c r="L43" i="2"/>
  <c r="K44" i="2"/>
  <c r="M43" i="2"/>
  <c r="N43" i="2" s="1"/>
  <c r="K3" i="1"/>
  <c r="V6" i="1" s="1"/>
  <c r="U44" i="2" l="1"/>
  <c r="V44" i="2" s="1"/>
  <c r="S44" i="2"/>
  <c r="T44" i="2" s="1"/>
  <c r="Q44" i="2"/>
  <c r="R44" i="2" s="1"/>
  <c r="O44" i="2"/>
  <c r="P44" i="2" s="1"/>
  <c r="K45" i="2"/>
  <c r="L44" i="2"/>
  <c r="M44" i="2"/>
  <c r="N44" i="2" s="1"/>
  <c r="AB5" i="1"/>
  <c r="AB4" i="1"/>
  <c r="U45" i="2" l="1"/>
  <c r="V45" i="2" s="1"/>
  <c r="S45" i="2"/>
  <c r="T45" i="2" s="1"/>
  <c r="Q45" i="2"/>
  <c r="R45" i="2" s="1"/>
  <c r="O45" i="2"/>
  <c r="P45" i="2" s="1"/>
  <c r="L45" i="2"/>
  <c r="M45" i="2"/>
  <c r="N45" i="2" s="1"/>
  <c r="K46" i="2"/>
  <c r="U46" i="2" l="1"/>
  <c r="V46" i="2" s="1"/>
  <c r="S46" i="2"/>
  <c r="T46" i="2" s="1"/>
  <c r="Q46" i="2"/>
  <c r="R46" i="2" s="1"/>
  <c r="O46" i="2"/>
  <c r="P46" i="2" s="1"/>
  <c r="K47" i="2"/>
  <c r="L46" i="2"/>
  <c r="M46" i="2"/>
  <c r="N46" i="2" s="1"/>
  <c r="U47" i="2" l="1"/>
  <c r="V47" i="2" s="1"/>
  <c r="S47" i="2"/>
  <c r="T47" i="2" s="1"/>
  <c r="Q47" i="2"/>
  <c r="R47" i="2" s="1"/>
  <c r="O47" i="2"/>
  <c r="P47" i="2" s="1"/>
  <c r="L47" i="2"/>
  <c r="M47" i="2"/>
  <c r="N47" i="2" s="1"/>
  <c r="K48" i="2"/>
  <c r="U48" i="2" l="1"/>
  <c r="V48" i="2" s="1"/>
  <c r="S48" i="2"/>
  <c r="T48" i="2" s="1"/>
  <c r="Q48" i="2"/>
  <c r="R48" i="2" s="1"/>
  <c r="O48" i="2"/>
  <c r="P48" i="2" s="1"/>
  <c r="L48" i="2"/>
  <c r="K49" i="2"/>
  <c r="M48" i="2"/>
  <c r="N48" i="2" s="1"/>
  <c r="U49" i="2" l="1"/>
  <c r="V49" i="2" s="1"/>
  <c r="S49" i="2"/>
  <c r="T49" i="2" s="1"/>
  <c r="Q49" i="2"/>
  <c r="R49" i="2" s="1"/>
  <c r="O49" i="2"/>
  <c r="P49" i="2" s="1"/>
  <c r="L49" i="2"/>
  <c r="M49" i="2"/>
  <c r="N49" i="2" s="1"/>
  <c r="K50" i="2"/>
  <c r="U50" i="2" l="1"/>
  <c r="V50" i="2" s="1"/>
  <c r="S50" i="2"/>
  <c r="T50" i="2" s="1"/>
  <c r="Q50" i="2"/>
  <c r="R50" i="2" s="1"/>
  <c r="O50" i="2"/>
  <c r="P50" i="2" s="1"/>
  <c r="L50" i="2"/>
  <c r="M50" i="2"/>
  <c r="N50"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<sst xmlns="http://schemas.openxmlformats.org/spreadsheetml/2006/main" count="459" uniqueCount="191">
  <si>
    <t>Simulación directa</t>
  </si>
  <si>
    <t>TABLA DE SIMULACIONES</t>
  </si>
  <si>
    <t>Simulación muestro por importancia</t>
  </si>
  <si>
    <t>Directa</t>
  </si>
  <si>
    <t>Muestreo por importancia</t>
  </si>
  <si>
    <t>Fórmula muestreo por importancia</t>
  </si>
  <si>
    <t>Cardano</t>
  </si>
  <si>
    <t>Componentes ecuación</t>
  </si>
  <si>
    <t>a</t>
  </si>
  <si>
    <t>b</t>
  </si>
  <si>
    <t>c</t>
  </si>
  <si>
    <t>d</t>
  </si>
  <si>
    <t>Solución analítica</t>
  </si>
  <si>
    <t>raíz 1</t>
  </si>
  <si>
    <t>raíz 3</t>
  </si>
  <si>
    <t>raíz 2</t>
  </si>
  <si>
    <t>Raíz 1</t>
  </si>
  <si>
    <t>Raíz 2</t>
  </si>
  <si>
    <t>Raíz 3</t>
  </si>
  <si>
    <t>Estimación directa</t>
  </si>
  <si>
    <t>Estimación muestreo por importancia</t>
  </si>
  <si>
    <t>Esperanza muestral</t>
  </si>
  <si>
    <t>Varianza muestral</t>
  </si>
  <si>
    <t>Esperanza (1muestra)</t>
  </si>
  <si>
    <t>Varianza (1 muestra)</t>
  </si>
  <si>
    <t>Simulación</t>
  </si>
  <si>
    <t>X</t>
  </si>
  <si>
    <t>alpha = -1</t>
  </si>
  <si>
    <t>alpha=-0'5</t>
  </si>
  <si>
    <t>alpha = 0</t>
  </si>
  <si>
    <t>alpha = 0,5</t>
  </si>
  <si>
    <t>alpha =1</t>
  </si>
  <si>
    <t>f(y)</t>
  </si>
  <si>
    <t>min</t>
  </si>
  <si>
    <t>max</t>
  </si>
  <si>
    <t>clases</t>
  </si>
  <si>
    <t>paso</t>
  </si>
  <si>
    <t>Inputs Histograma</t>
  </si>
  <si>
    <t>Clases</t>
  </si>
  <si>
    <t>Frec. relativa</t>
  </si>
  <si>
    <t>Bucket</t>
  </si>
  <si>
    <t>Densidad estimada</t>
  </si>
  <si>
    <t>Función de distribución</t>
  </si>
  <si>
    <t>f(Z)</t>
  </si>
  <si>
    <t>h(x)</t>
  </si>
  <si>
    <t>f(z)</t>
  </si>
  <si>
    <t>h(X)</t>
  </si>
  <si>
    <t>Country Name</t>
  </si>
  <si>
    <t>Series Name</t>
  </si>
  <si>
    <t>1991 [YR1991]</t>
  </si>
  <si>
    <t>1992 [YR1992]</t>
  </si>
  <si>
    <t>1993 [YR1993]</t>
  </si>
  <si>
    <t>1994 [YR1994]</t>
  </si>
  <si>
    <t>1995 [YR1995]</t>
  </si>
  <si>
    <t>1996 [YR1996]</t>
  </si>
  <si>
    <t>1997 [YR1997]</t>
  </si>
  <si>
    <t>1998 [YR1998]</t>
  </si>
  <si>
    <t>1999 [YR1999]</t>
  </si>
  <si>
    <t>2000 [YR2000]</t>
  </si>
  <si>
    <t>2001 [YR2001]</t>
  </si>
  <si>
    <t>2002 [YR2002]</t>
  </si>
  <si>
    <t>2003 [YR2003]</t>
  </si>
  <si>
    <t>2004 [YR2004]</t>
  </si>
  <si>
    <t>2005 [YR2005]</t>
  </si>
  <si>
    <t>2006 [YR2006]</t>
  </si>
  <si>
    <t>2007 [YR2007]</t>
  </si>
  <si>
    <t>2008 [YR2008]</t>
  </si>
  <si>
    <t>2009 [YR2009]</t>
  </si>
  <si>
    <t>2010 [YR2010]</t>
  </si>
  <si>
    <t>2011 [YR2011]</t>
  </si>
  <si>
    <t>2012 [YR2012]</t>
  </si>
  <si>
    <t>2013 [YR2013]</t>
  </si>
  <si>
    <t>2014 [YR2014]</t>
  </si>
  <si>
    <t>2015 [YR2015]</t>
  </si>
  <si>
    <t>2016 [YR2016]</t>
  </si>
  <si>
    <t>2017 [YR2017]</t>
  </si>
  <si>
    <t>2018 [YR2018]</t>
  </si>
  <si>
    <t>2019 [YR2019]</t>
  </si>
  <si>
    <t>2020 [YR2020]</t>
  </si>
  <si>
    <t>2021 [YR2021]</t>
  </si>
  <si>
    <t>2022 [YR2022]</t>
  </si>
  <si>
    <t>2023 [YR2023]</t>
  </si>
  <si>
    <t>2024 [YR2024]</t>
  </si>
  <si>
    <t>Brazil</t>
  </si>
  <si>
    <t>GDP growth (annual %)</t>
  </si>
  <si>
    <t>Inflation, GDP deflator (annual %)</t>
  </si>
  <si>
    <t>Unemployment, total (% of total labor force) (modeled ILO estimate)</t>
  </si>
  <si>
    <t>Deposit interest rate (%)</t>
  </si>
  <si>
    <t>Chile</t>
  </si>
  <si>
    <t>France</t>
  </si>
  <si>
    <t>Italy</t>
  </si>
  <si>
    <t>Germany</t>
  </si>
  <si>
    <t>Code</t>
  </si>
  <si>
    <t>License Type</t>
  </si>
  <si>
    <t>Indicator Name</t>
  </si>
  <si>
    <t>Long definition</t>
  </si>
  <si>
    <t>Source</t>
  </si>
  <si>
    <t>Topic</t>
  </si>
  <si>
    <t>Dataset</t>
  </si>
  <si>
    <t>Unit of measure</t>
  </si>
  <si>
    <t>Periodicity</t>
  </si>
  <si>
    <t>Reference period</t>
  </si>
  <si>
    <t>Aggregation method</t>
  </si>
  <si>
    <t>Statistical concept and methodology</t>
  </si>
  <si>
    <t>Development relevance</t>
  </si>
  <si>
    <t>Limitations and exceptions</t>
  </si>
  <si>
    <t>Other notes</t>
  </si>
  <si>
    <t>License URL</t>
  </si>
  <si>
    <t>NY.GDP.MKTP.KD.ZG</t>
  </si>
  <si>
    <t>CC BY-4.0</t>
  </si>
  <si>
    <t>GDP (annual % growth)</t>
  </si>
  <si>
    <t>Gross domestic product is the total income earned through the production of goods and services in an economic territory during an accounting period. It can be measured in three different ways: using either the expenditure approach, the income approach, or the production approach. This indicator denotes the percentage change over each previous year of the constant price (base year 2015) series in United States dollars.</t>
  </si>
  <si>
    <t>Country official statistics, National Statistical Organizations and/or Central Banks;
National Accounts data files, Organisation for Economic Co-operation and Development (OECD);
Staff estimates, World Bank (WB)</t>
  </si>
  <si>
    <t>Economic Policy &amp; Debt: National accounts: Growth rates</t>
  </si>
  <si>
    <t>WB_WDI</t>
  </si>
  <si>
    <t>%</t>
  </si>
  <si>
    <t>Annual</t>
  </si>
  <si>
    <t>1961-2024</t>
  </si>
  <si>
    <t>Weighted average</t>
  </si>
  <si>
    <t>Methodology: National accounts are compiled in accordance with international standards: System of National Accounts, 2008 or 1993 versions. Specific information on how countries compile their national accounts can be found on the IMF website: https://dsbb.imf.org/
Statistical concept(s): The conceptual elements of the SNA (System of National Accounts) measure what takes place in the economy, between which agents, and for what purpose. At the heart of the SNA is the production of goods and services. These may be used for consumption in the period to which the accounts relate or may be accumulated for use in a later period. In simple terms, the amount of value added generated by production represents GDP. The income corresponding to GDP is distributed to the various agents or groups of agents as income and it is the process of distributing and redistributing income that allows one agent to consume the goods and services produced by another agent or to acquire goods and services for later consumption. The way in which the SNA captures this pattern of economic flows is to identify the activities concerned by recognizing the institutional units in the economy and by specifying the structure of accounts capturing the transactions relevant to one stage or another of the process by which goods and services are produced and ultimately consumed.</t>
  </si>
  <si>
    <t>This indicator is related to the national accounts, which are critical for understanding and managing a country's economy. They provide a framework for the analysis of economic performance. National accounts are the basis for estimating the Gross Domestic Product (GDP) and Gross National Income (GNI), which are the most widely used indicator of economic performance. They are essential for government policymakers, providing the data needed to design and assess fiscal and monetary policies; and are also used by businesses and investors to assess the economic climate and make investment decisions. NAS enable comparison between economies, which is crucial for international trade, investment decisions, and economic competitiveness. More specifically, this indicator is related to national accounts aggregates. Gross Domestic Product (GDP), Gross National Income (GNI), and other aggregates provide a snapshot of the size and health of an economy by measuring the total economic activity within a country. They can thus be used by policymakers to design and implement economic policies, as they reflect the overall economic performance and can indicate the need for intervention in certain areas. Aggregates also allow for comparisons between different economies, which can be useful for trade negotiations, investment decisions, and economic benchmarking. By examining aggregates over time, economists and analysts can identify trends, cycles, and potential areas of concern within an economy, and investors can use national accounts aggregates to assess the potential risks and returns of investing in a particular country. Overall, national accounts aggregates are fundamental tools for economic analysis, policy formulation, and decision-making at both the national and international levels.</t>
  </si>
  <si>
    <t>Each industry's contribution to growth in the economy's output is measured by growth in the industry's value added. In principle, value added in constant prices can be estimated by measuring the quantity of goods and services produced in a period, valuing them at an agreed set of base year prices, and subtracting the cost of intermediate inputs, also in constant prices. This double-deflation method requires detailed information on the structure of prices of inputs and outputs.
In many industries, however, value added is extrapolated from the base year using single volume indexes of outputs or, less commonly, inputs. Particularly in the services industries, including most of government, value added in constant prices is often imputed from labor inputs, such as real wages or number of employees. In the absence of well defined measures of output, measuring the growth of services remains difficult.
Moreover, technical progress can lead to improvements in production processes and in the quality of goods and services that, if not properly accounted for, can distort measures of value added and thus of growth. When inputs are used to estimate output, as for nonmarket services, unmeasured technical progress leads to underestimates of the volume of output. Similarly, unmeasured improvements in quality lead to underestimates of the value of output and value added. The result can be underestimates of growth and productivity improvement and overestimates of inflation.
Informal economic activities pose a particular measurement problem, especially in developing countries, where much economic activity is unrecorded. A complete picture of the economy requires estimating household outputs produced for home use, sales in informal markets, barter exchanges, and illicit or deliberately unreported activities. The consistency and completeness of such estimates depend on the skill and methods of the compiling statisticians.
Rebasing of national accounts can alter the measured growth rate of an economy and lead to breaks in series that affect the consistency of data over time. When countries rebase their national accounts, they update the weights assigned to various components to better reflect current patterns of production or uses of output. The new base year should represent normal operation of the economy - it should be a year without major shocks or distortions. Some developing countries have not rebased their national accounts for many years. Using an old base year can be misleading because implicit price and volume weights become progressively less relevant and useful.
To obtain comparable series of constant price data for computing aggregates, the World Bank rescales GDP and value added by industrial origin to a common reference year. Because rescaling changes the implicit weights used in forming regional and income group aggregates, aggregate growth rates are not comparable with those from earlier editions with different base years. Rescaling may result in a discrepancy between the rescaled GDP and the sum of the rescaled components. To avoid distortions in the growth rates, the discrepancy is left unallocated. As a result, the weighted average of the growth rates of the components generally does not equal the GDP growth rate.</t>
  </si>
  <si>
    <t>https://datacatalog.worldbank.org/public-licenses#cc-by</t>
  </si>
  <si>
    <t>NY.GDP.DEFL.KD.ZG</t>
  </si>
  <si>
    <t>Inflation, GDP deflator (annual % growth)</t>
  </si>
  <si>
    <t>Inflation as measured by the annual growth rate of the GDP implicit deflator shows the rate of price change in the economy as a whole. The GDP implicit deflator is the ratio of GDP in current local currency to GDP in constant local currency.</t>
  </si>
  <si>
    <t>Financial Sector: Exchange rates &amp; prices</t>
  </si>
  <si>
    <t>Median</t>
  </si>
  <si>
    <t>SL.UEM.TOTL.ZS</t>
  </si>
  <si>
    <t>Unemployment refers to the share of the labor force that is without work but available for and seeking employment.</t>
  </si>
  <si>
    <t>ILO Modelled Estimates database (ILOEST), International Labour Organization (ILO), uri: https://ilostat.ilo.org/data/bulk/, publisher: ILOSTAT, type: external database, date accessed: January 17, 2026</t>
  </si>
  <si>
    <t>Social Protection &amp; Labor: Unemployment</t>
  </si>
  <si>
    <t>% of total labor force</t>
  </si>
  <si>
    <t>1991-2025</t>
  </si>
  <si>
    <t>Methodology: The unemployment rate is calculated by expressing the number of unemployed persons as a percentage of the total number of persons in the labor force. The labor force (formerly known as the economically active population) is the sum of the number of persons employed and the number of persons unemployed. 
The series is part of the "ILO modeled estimates database," including nationally reported observations and imputed data for countries with missing data, primarily to capture regional and global trends with consistent country coverage. Country-reported microdata is based mainly on nationally representative labor force surveys, with other sources (e.g., household surveys and population censuses) considering differences in the data source, the scope of coverage, methodology, and other country-specific factors. Country analysis requires caution where limited nationally reported data are available. A series of models are also applied to impute missing observations and make projections. However, imputed observations are not based on national data, are subject to high uncertainty, and should not be used for country comparisons or rankings. For more information: https://ilostat.ilo.org/resources/concepts-and-definitions/ilo-modelled-estimates/
Statistical concept(s): The unemployed comprise all persons of working age who were: a) without work during the reference period, i.e. were not in paid employment or self-employment; b) currently available for work, i.e. were available for paid employment or self-employment during the reference period; and c) seeking work, i.e. had taken specific steps in a specified recent period to seek paid employment or self-employment. Future starters, that is, persons who did not look for work but have a future labor market stake (made arrangements for a future job start) are also counted as unemployed, as are participants in skills training or retraining schemes within employment promotion programs, who on that basis, were “not in employment”, not “currently available” and did not “seek employment” because they had a job offer to start within a short subsequent period generally not greater than three months. The unemployed also include persons “not in employment” who carried out activities to migrate abroad in order to work for pay or profit but who were still waiting for the opportunity to leave.
Employment comprises all persons of working age who during a specified brief period, such as one week or one day, were in the following categories: a) paid employment (whether at work or with a job but not at work); or b) self-employment (whether at work or with an enterprise but not at work).
The working-age population is the population above the legal working age, but for statistical purposes it comprises all persons above a specified minimum age threshold for which an inquiry on economic activity is made. To promote international comparability, the working-age population is often defined as all persons aged 15 and older, but this may vary from country to country based on national laws and practices (some countries also apply an upper age limit).</t>
  </si>
  <si>
    <t>The unemployment rate is a useful measure of the underutilization of the labor supply. It reflects the inability of an economy to generate employment for those persons who want to work but are not doing so, even though they are available for employment and actively seeking work. It is thus seen as an indicator of the efficiency and effectiveness of an economy to absorb its labor force and of the performance of the labor market.
Given its usefulness in conveying valuable information on a country’s labor market situation and the fact that it is widely recognized as a headline labor market indicator, it was included as one of the indicators to measure progress towards the achievement of the Sustainable Development Goals (SDG), under Goal 8 (Promote sustained, inclusive and sustainable economic growth, full and productive employment and decent work for all).</t>
  </si>
  <si>
    <t>While the unemployment rate may be considered the most informative labour market indicator, reflecting the general performance of the labour market and the economy as a whole, it should not be interpreted as a measure of economic hardship or of well-being. When based on the internationally-recommended standards, the unemployment rate simply reflects the proportion of the labour force that does not have a job but is available and actively looking for work. It says nothing about the economic resources of unemployed workers or their family members. Its use should, therefore, be limited to serving as a measurement of the utilization of labour and an indication of the failure to find work. Other measures, including income-related indicators, would be needed to evaluate economic hardship. An additional criticism of the aggregate unemployment measure is that it masks information on the composition of the jobless population and therefore misses out on the particularities of the education level, ethnic origin, socio-economic background, work experience, etc. of the unemployed. Moreover, the unemployment rate says nothing about the type of unemployment – whether it is cyclical and short-term or structural and long-term – which is a critical issue for policy makers in the development of their policy responses, especially given that structural unemployment cannot be addressed by boosting market demand only.</t>
  </si>
  <si>
    <t>National estimates are also available in the WDI database. Caution should be used when comparing ILO estimates with national estimates.</t>
  </si>
  <si>
    <t>FR.INR.DPST</t>
  </si>
  <si>
    <t>Deposit interest rate is the rate paid by commercial or similar banks for demand, time, or savings deposits. The terms and conditions attached to these rates differ by country, however, limiting their comparability. This indicator is expressed as a percentage (a÷b)*100.</t>
  </si>
  <si>
    <t>International Financial Statistics database, International Monetary Fund (IMF)</t>
  </si>
  <si>
    <t>Financial Sector: Interest rates</t>
  </si>
  <si>
    <t>1960-2024</t>
  </si>
  <si>
    <t>Methodology: Monetary and Financial statistics are compiled in accordance with international standards: Monetary and Financial Statistics Manual, 2018 or 2004 versions. Specific information on how countries compile their Monetary and Finance statistics can be found on the IMF website: https://dsbb.imf.org/
Statistical concept(s): The conceptual framework comes from the Monetary and Financial Statistic Manual which outlines the analytical presentation of monetary statistics, which provide critical inputs for monetary policy formulation and monitoring. The statistics covered in this Manual also support the assessment of financial system stability.</t>
  </si>
  <si>
    <t>Both banking and financial systems enhance growth, the main factor in poverty reduction. At low levels of economic development commercial banks tend to dominate the financial system, while at higher levels domestic stock markets tend to become more active and efficient. The size and mobility of international capital flows make it increasingly important to monitor the strength of financial systems. Robust financial systems can increase economic activity and welfare, but instability can disrupt financial activity and impose widespread costs on the economy.</t>
  </si>
  <si>
    <t>Countries use a variety of reporting formats, sample designs, interest compounding formulas, averaging methods, and data presentations for indices and other data series on interest rates. The IMF's Monetary and Financial Statistics Manual does not provide guidelines beyond the general recommendation that such data should reflect market prices and effective (rather than nominal) interest rates and should be representative of the financial assets and markets to be covered. For more information, please see http://www.imf.org/external/pubs/ft/mfs/manual/index.htm.</t>
  </si>
  <si>
    <t>País</t>
  </si>
  <si>
    <t>Media</t>
  </si>
  <si>
    <t>D. típica</t>
  </si>
  <si>
    <t>Z</t>
  </si>
  <si>
    <t>Capital económico (Percentil 95%)</t>
  </si>
  <si>
    <t>Brasil</t>
  </si>
  <si>
    <t>Francia</t>
  </si>
  <si>
    <t>Italia</t>
  </si>
  <si>
    <t>Alemania</t>
  </si>
  <si>
    <t>Total</t>
  </si>
  <si>
    <t>Series escaladas</t>
  </si>
  <si>
    <t>Desv.típica</t>
  </si>
  <si>
    <t>principal component</t>
  </si>
  <si>
    <t>Peso</t>
  </si>
  <si>
    <t>Inflation</t>
  </si>
  <si>
    <t>GDP growth</t>
  </si>
  <si>
    <t>Unemployment</t>
  </si>
  <si>
    <t>Deposit</t>
  </si>
  <si>
    <t>Componente</t>
  </si>
  <si>
    <t>Índices</t>
  </si>
  <si>
    <t>Matriz de correlaciones de los índices</t>
  </si>
  <si>
    <t>Descomposición de Cholesky</t>
  </si>
  <si>
    <t>N1</t>
  </si>
  <si>
    <t>N2</t>
  </si>
  <si>
    <t>N3</t>
  </si>
  <si>
    <t>N4</t>
  </si>
  <si>
    <t>N5</t>
  </si>
  <si>
    <t>Superior</t>
  </si>
  <si>
    <t>N(0,1) Independientes</t>
  </si>
  <si>
    <t>N(0,1) correladas</t>
  </si>
  <si>
    <t>Sigmas</t>
  </si>
  <si>
    <t>Sigma total</t>
  </si>
  <si>
    <t>N(mu,sigma)</t>
  </si>
  <si>
    <t>Pérdida analítica</t>
  </si>
  <si>
    <t>Pérdida simulación</t>
  </si>
  <si>
    <t>nu</t>
  </si>
  <si>
    <t>Uniformes correladas</t>
  </si>
  <si>
    <t>Chi2_gl</t>
  </si>
  <si>
    <t>T-student (Multivariante)</t>
  </si>
  <si>
    <t>Stand-alone</t>
  </si>
  <si>
    <t>Normal multivariante</t>
  </si>
  <si>
    <t>Cópula t-student</t>
  </si>
  <si>
    <t>Método</t>
  </si>
  <si>
    <t>Pérdidas totales</t>
  </si>
  <si>
    <t>Cópula t-student (un = 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</si>
</sst>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2"/>
      <color theme="1"/>
      <name val="Calibri"/>
      <family val="2"/>
      <scheme val="minor"/>
    </font>
    <font>
      <sz val="12"/>
      <color rgb="FF000000"/>
      <name val="Calibri"/>
      <family val="2"/>
      <scheme val="minor"/>
    </font>
    <font>
      <b/>
      <sz val="12"/>
      <color theme="1"/>
      <name val="Calibri"/>
      <family val="2"/>
      <scheme val="minor"/>
    </font>
    <font>
      <sz val="11"/>
      <color theme="1"/>
      <name val="Calibri"/>
      <family val="2"/>
      <scheme val="minor"/>
    </font>
    <font>
      <b/>
      <sz val="11"/>
      <color theme="1"/>
      <name val="Calibri"/>
      <family val="2"/>
      <scheme val="minor"/>
    </font>
    <font>
      <i/>
      <sz val="12"/>
      <color theme="1"/>
      <name val="Calibri"/>
      <family val="2"/>
      <scheme val="minor"/>
    </font>
  </fonts>
  <fills count="11">
    <fill>
      <patternFill patternType="none"/>
    </fill>
    <fill>
      <patternFill patternType="gray125"/>
    </fill>
    <fill>
      <patternFill patternType="solid">
        <fgColor theme="2" tint="-9.9978637043366805E-2"/>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5"/>
        <bgColor indexed="64"/>
      </patternFill>
    </fill>
    <fill>
      <patternFill patternType="solid">
        <fgColor theme="8" tint="0.79998168889431442"/>
        <bgColor indexed="64"/>
      </patternFill>
    </fill>
    <fill>
      <patternFill patternType="solid">
        <fgColor theme="4" tint="0.39997558519241921"/>
        <bgColor indexed="64"/>
      </patternFill>
    </fill>
  </fills>
  <borders count="10">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medium">
        <color indexed="64"/>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
      <left/>
      <right style="thick">
        <color indexed="64"/>
      </right>
      <top/>
      <bottom/>
      <diagonal/>
    </border>
  </borders>
  <cellStyleXfs count="2">
    <xf numFmtId="0" fontId="0" fillId="0" borderId="0"/>
    <xf numFmtId="0" fontId="3" fillId="0" borderId="0"/>
  </cellStyleXfs>
  <cellXfs count="55">
    <xf numFmtId="0" fontId="0" fillId="0" borderId="0" xfId="0"/>
    <xf numFmtId="0" fontId="0" fillId="0" borderId="1" xfId="0" applyBorder="1"/>
    <xf numFmtId="0" fontId="0" fillId="0" borderId="2" xfId="0" applyBorder="1"/>
    <xf numFmtId="0" fontId="0" fillId="2" borderId="2" xfId="0" quotePrefix="1" applyFill="1" applyBorder="1"/>
    <xf numFmtId="0" fontId="0" fillId="2" borderId="2" xfId="0" applyFill="1" applyBorder="1"/>
    <xf numFmtId="0" fontId="2" fillId="0" borderId="2" xfId="0" applyFont="1" applyBorder="1"/>
    <xf numFmtId="0" fontId="0" fillId="2" borderId="3" xfId="0" applyFill="1" applyBorder="1"/>
    <xf numFmtId="0" fontId="0" fillId="2" borderId="4" xfId="0" applyFill="1" applyBorder="1"/>
    <xf numFmtId="0" fontId="2" fillId="0" borderId="0" xfId="0" applyFont="1"/>
    <xf numFmtId="0" fontId="3" fillId="0" borderId="0" xfId="1"/>
    <xf numFmtId="0" fontId="2" fillId="0" borderId="1" xfId="0" applyFont="1" applyBorder="1"/>
    <xf numFmtId="0" fontId="0" fillId="0" borderId="5" xfId="0" applyBorder="1"/>
    <xf numFmtId="0" fontId="2" fillId="0" borderId="5" xfId="0" applyFont="1" applyBorder="1"/>
    <xf numFmtId="0" fontId="4" fillId="0" borderId="2" xfId="1" applyFont="1" applyBorder="1"/>
    <xf numFmtId="0" fontId="3" fillId="3" borderId="2" xfId="1" applyFill="1" applyBorder="1"/>
    <xf numFmtId="0" fontId="2" fillId="3" borderId="2" xfId="0" applyFont="1" applyFill="1" applyBorder="1"/>
    <xf numFmtId="0" fontId="0" fillId="4" borderId="2" xfId="0" applyFill="1" applyBorder="1"/>
    <xf numFmtId="0" fontId="5" fillId="0" borderId="0" xfId="0" applyFont="1" applyAlignment="1">
      <alignment horizontal="center"/>
    </xf>
    <xf numFmtId="0" fontId="0" fillId="2" borderId="3" xfId="0" applyFill="1" applyBorder="1" applyAlignment="1">
      <alignment horizontal="center"/>
    </xf>
    <xf numFmtId="0" fontId="0" fillId="2" borderId="4" xfId="0" applyFill="1" applyBorder="1" applyAlignment="1">
      <alignment horizontal="center"/>
    </xf>
    <xf numFmtId="0" fontId="0" fillId="2" borderId="2" xfId="0" applyFill="1" applyBorder="1" applyAlignment="1">
      <alignment horizontal="center"/>
    </xf>
    <xf numFmtId="0" fontId="0" fillId="2" borderId="3" xfId="0" quotePrefix="1" applyFill="1" applyBorder="1" applyAlignment="1">
      <alignment horizontal="center"/>
    </xf>
    <xf numFmtId="0" fontId="0" fillId="2" borderId="4" xfId="0" quotePrefix="1" applyFill="1" applyBorder="1" applyAlignment="1">
      <alignment horizontal="center"/>
    </xf>
    <xf numFmtId="0" fontId="2" fillId="2" borderId="2" xfId="0" applyFont="1" applyFill="1" applyBorder="1"/>
    <xf numFmtId="0" fontId="2" fillId="5" borderId="0" xfId="0" applyFont="1" applyFill="1"/>
    <xf numFmtId="0" fontId="0" fillId="0" borderId="0" xfId="0" applyBorder="1"/>
    <xf numFmtId="0" fontId="2" fillId="0" borderId="0" xfId="0" applyFont="1" applyBorder="1"/>
    <xf numFmtId="0" fontId="4" fillId="0" borderId="7" xfId="1" applyFont="1" applyFill="1" applyBorder="1"/>
    <xf numFmtId="0" fontId="0" fillId="0" borderId="0" xfId="0" applyFill="1" applyBorder="1" applyAlignment="1"/>
    <xf numFmtId="0" fontId="5" fillId="0" borderId="6" xfId="0" applyFont="1" applyFill="1" applyBorder="1" applyAlignment="1">
      <alignment horizontal="center"/>
    </xf>
    <xf numFmtId="0" fontId="0" fillId="0" borderId="1" xfId="0" applyFill="1" applyBorder="1" applyAlignment="1"/>
    <xf numFmtId="0" fontId="0" fillId="2" borderId="0" xfId="0" applyFill="1"/>
    <xf numFmtId="0" fontId="0" fillId="0" borderId="0" xfId="0" applyFill="1"/>
    <xf numFmtId="0" fontId="0" fillId="0" borderId="0" xfId="0" applyFill="1" applyBorder="1"/>
    <xf numFmtId="0" fontId="0" fillId="6" borderId="0" xfId="0" applyFill="1"/>
    <xf numFmtId="0" fontId="0" fillId="0" borderId="9" xfId="0" applyBorder="1"/>
    <xf numFmtId="0" fontId="0" fillId="2" borderId="9" xfId="0" applyFill="1" applyBorder="1"/>
    <xf numFmtId="0" fontId="0" fillId="0" borderId="9" xfId="0" applyFill="1" applyBorder="1"/>
    <xf numFmtId="0" fontId="0" fillId="6" borderId="9" xfId="0" applyFill="1" applyBorder="1"/>
    <xf numFmtId="0" fontId="0" fillId="7" borderId="0" xfId="0" applyFill="1"/>
    <xf numFmtId="0" fontId="0" fillId="7" borderId="8" xfId="0" applyFill="1" applyBorder="1"/>
    <xf numFmtId="0" fontId="0" fillId="7" borderId="0" xfId="0" applyFill="1" applyBorder="1"/>
    <xf numFmtId="0" fontId="2" fillId="8" borderId="0" xfId="0" applyFont="1" applyFill="1" applyBorder="1"/>
    <xf numFmtId="0" fontId="2" fillId="8" borderId="2" xfId="0" applyFont="1" applyFill="1" applyBorder="1"/>
    <xf numFmtId="0" fontId="0" fillId="8" borderId="0" xfId="0" applyFill="1" applyBorder="1"/>
    <xf numFmtId="0" fontId="0" fillId="9" borderId="0" xfId="0" applyFill="1"/>
    <xf numFmtId="0" fontId="0" fillId="9" borderId="9" xfId="0" applyFill="1" applyBorder="1"/>
    <xf numFmtId="0" fontId="0" fillId="4" borderId="0" xfId="0" applyFill="1"/>
    <xf numFmtId="0" fontId="0" fillId="4" borderId="9" xfId="0" applyFill="1" applyBorder="1"/>
    <xf numFmtId="0" fontId="0" fillId="10" borderId="0" xfId="0" applyFill="1"/>
    <xf numFmtId="0" fontId="2" fillId="7" borderId="2" xfId="0" applyFont="1" applyFill="1" applyBorder="1"/>
    <xf numFmtId="0" fontId="2" fillId="0" borderId="0" xfId="0" applyFont="1" applyFill="1" applyBorder="1"/>
    <xf numFmtId="0" fontId="1" fillId="0" borderId="2" xfId="0" applyFont="1" applyBorder="1"/>
    <xf numFmtId="0" fontId="0" fillId="7" borderId="2" xfId="0" applyFill="1" applyBorder="1" applyAlignment="1">
      <alignment horizontal="center"/>
    </xf>
    <xf numFmtId="0" fontId="0" fillId="7" borderId="2" xfId="0" applyFill="1" applyBorder="1"/>
  </cellXfs>
  <cellStyles count="2">
    <cellStyle name="Normal" xfId="0" builtinId="0"/>
    <cellStyle name="Normal 2" xfId="1" xr:uid="{38F62E29-CFC9-DF44-B349-83E6BE9CFCB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Alpha =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ES"/>
        </a:p>
      </c:txPr>
    </c:title>
    <c:autoTitleDeleted val="0"/>
    <c:plotArea>
      <c:layout/>
      <c:barChart>
        <c:barDir val="col"/>
        <c:grouping val="clustered"/>
        <c:varyColors val="0"/>
        <c:ser>
          <c:idx val="0"/>
          <c:order val="0"/>
          <c:tx>
            <c:strRef>
              <c:f>'Ejercicio 2'!$M$8:$N$8</c:f>
              <c:strCache>
                <c:ptCount val="1"/>
                <c:pt idx="0">
                  <c:v>alpha = -1</c:v>
                </c:pt>
              </c:strCache>
            </c:strRef>
          </c:tx>
          <c:spPr>
            <a:solidFill>
              <a:schemeClr val="accent1"/>
            </a:solidFill>
            <a:ln>
              <a:noFill/>
            </a:ln>
            <a:effectLst/>
          </c:spPr>
          <c:invertIfNegative val="0"/>
          <c:cat>
            <c:numRef>
              <c:f>'Ejercicio 2'!$K$10:$K$50</c:f>
              <c:numCache>
                <c:formatCode>General</c:formatCode>
                <c:ptCount val="41"/>
                <c:pt idx="0">
                  <c:v>-4</c:v>
                </c:pt>
                <c:pt idx="1">
                  <c:v>-3.8</c:v>
                </c:pt>
                <c:pt idx="2">
                  <c:v>-3.5999999999999996</c:v>
                </c:pt>
                <c:pt idx="3">
                  <c:v>-3.3999999999999995</c:v>
                </c:pt>
                <c:pt idx="4">
                  <c:v>-3.1999999999999993</c:v>
                </c:pt>
                <c:pt idx="5">
                  <c:v>-2.9999999999999991</c:v>
                </c:pt>
                <c:pt idx="6">
                  <c:v>-2.7999999999999989</c:v>
                </c:pt>
                <c:pt idx="7">
                  <c:v>-2.5999999999999988</c:v>
                </c:pt>
                <c:pt idx="8">
                  <c:v>-2.3999999999999986</c:v>
                </c:pt>
                <c:pt idx="9">
                  <c:v>-2.1999999999999984</c:v>
                </c:pt>
                <c:pt idx="10">
                  <c:v>-1.9999999999999984</c:v>
                </c:pt>
                <c:pt idx="11">
                  <c:v>-1.7999999999999985</c:v>
                </c:pt>
                <c:pt idx="12">
                  <c:v>-1.5999999999999985</c:v>
                </c:pt>
                <c:pt idx="13">
                  <c:v>-1.3999999999999986</c:v>
                </c:pt>
                <c:pt idx="14">
                  <c:v>-1.1999999999999986</c:v>
                </c:pt>
                <c:pt idx="15">
                  <c:v>-0.99999999999999867</c:v>
                </c:pt>
                <c:pt idx="16">
                  <c:v>-0.79999999999999871</c:v>
                </c:pt>
                <c:pt idx="17">
                  <c:v>-0.59999999999999876</c:v>
                </c:pt>
                <c:pt idx="18">
                  <c:v>-0.39999999999999875</c:v>
                </c:pt>
                <c:pt idx="19">
                  <c:v>-0.19999999999999873</c:v>
                </c:pt>
                <c:pt idx="20">
                  <c:v>1.27675647831893E-15</c:v>
                </c:pt>
                <c:pt idx="21">
                  <c:v>0.20000000000000129</c:v>
                </c:pt>
                <c:pt idx="22">
                  <c:v>0.4000000000000013</c:v>
                </c:pt>
                <c:pt idx="23">
                  <c:v>0.60000000000000131</c:v>
                </c:pt>
                <c:pt idx="24">
                  <c:v>0.80000000000000138</c:v>
                </c:pt>
                <c:pt idx="25">
                  <c:v>1.0000000000000013</c:v>
                </c:pt>
                <c:pt idx="26">
                  <c:v>1.2000000000000013</c:v>
                </c:pt>
                <c:pt idx="27">
                  <c:v>1.4000000000000012</c:v>
                </c:pt>
                <c:pt idx="28">
                  <c:v>1.6000000000000012</c:v>
                </c:pt>
                <c:pt idx="29">
                  <c:v>1.8000000000000012</c:v>
                </c:pt>
                <c:pt idx="30">
                  <c:v>2.0000000000000013</c:v>
                </c:pt>
                <c:pt idx="31">
                  <c:v>2.2000000000000015</c:v>
                </c:pt>
                <c:pt idx="32">
                  <c:v>2.4000000000000017</c:v>
                </c:pt>
                <c:pt idx="33">
                  <c:v>2.6000000000000019</c:v>
                </c:pt>
                <c:pt idx="34">
                  <c:v>2.800000000000002</c:v>
                </c:pt>
                <c:pt idx="35">
                  <c:v>3.0000000000000022</c:v>
                </c:pt>
                <c:pt idx="36">
                  <c:v>3.2000000000000024</c:v>
                </c:pt>
                <c:pt idx="37">
                  <c:v>3.4000000000000026</c:v>
                </c:pt>
                <c:pt idx="38">
                  <c:v>3.6000000000000028</c:v>
                </c:pt>
                <c:pt idx="39">
                  <c:v>3.8000000000000029</c:v>
                </c:pt>
                <c:pt idx="40">
                  <c:v>4.0000000000000027</c:v>
                </c:pt>
              </c:numCache>
            </c:numRef>
          </c:cat>
          <c:val>
            <c:numRef>
              <c:f>'Ejercicio 2'!$N$10:$N$50</c:f>
              <c:numCache>
                <c:formatCode>General</c:formatCode>
                <c:ptCount val="41"/>
                <c:pt idx="1">
                  <c:v>1.9999999999999983E-3</c:v>
                </c:pt>
                <c:pt idx="2">
                  <c:v>0</c:v>
                </c:pt>
                <c:pt idx="3">
                  <c:v>0</c:v>
                </c:pt>
                <c:pt idx="4">
                  <c:v>1.9999999999999983E-3</c:v>
                </c:pt>
                <c:pt idx="5">
                  <c:v>1.9999999999999983E-3</c:v>
                </c:pt>
                <c:pt idx="6">
                  <c:v>1.1999999999999988E-2</c:v>
                </c:pt>
                <c:pt idx="7">
                  <c:v>1.7999999999999985E-2</c:v>
                </c:pt>
                <c:pt idx="8">
                  <c:v>2.3999999999999976E-2</c:v>
                </c:pt>
                <c:pt idx="9">
                  <c:v>2.5999999999999975E-2</c:v>
                </c:pt>
                <c:pt idx="10">
                  <c:v>4.0000000000000008E-2</c:v>
                </c:pt>
                <c:pt idx="11">
                  <c:v>6.4000000000000015E-2</c:v>
                </c:pt>
                <c:pt idx="12">
                  <c:v>0.10000000000000002</c:v>
                </c:pt>
                <c:pt idx="13">
                  <c:v>0.12400000000000003</c:v>
                </c:pt>
                <c:pt idx="14">
                  <c:v>0.13000000000000003</c:v>
                </c:pt>
                <c:pt idx="15">
                  <c:v>0.22000000000000003</c:v>
                </c:pt>
                <c:pt idx="16">
                  <c:v>0.2960000000000001</c:v>
                </c:pt>
                <c:pt idx="17">
                  <c:v>0.34800000000000003</c:v>
                </c:pt>
                <c:pt idx="18">
                  <c:v>0.33599999999999997</c:v>
                </c:pt>
                <c:pt idx="19">
                  <c:v>0.34</c:v>
                </c:pt>
                <c:pt idx="20">
                  <c:v>0.432</c:v>
                </c:pt>
                <c:pt idx="21">
                  <c:v>0.40399999999999997</c:v>
                </c:pt>
                <c:pt idx="22">
                  <c:v>0.40399999999999997</c:v>
                </c:pt>
                <c:pt idx="23">
                  <c:v>0.34799999999999998</c:v>
                </c:pt>
                <c:pt idx="24">
                  <c:v>0.28799999999999992</c:v>
                </c:pt>
                <c:pt idx="25">
                  <c:v>0.26000000000000006</c:v>
                </c:pt>
                <c:pt idx="26">
                  <c:v>0.22400000000000006</c:v>
                </c:pt>
                <c:pt idx="27">
                  <c:v>0.17000000000000004</c:v>
                </c:pt>
                <c:pt idx="28">
                  <c:v>0.12600000000000003</c:v>
                </c:pt>
                <c:pt idx="29">
                  <c:v>8.4000000000000019E-2</c:v>
                </c:pt>
                <c:pt idx="30">
                  <c:v>7.3999999999999941E-2</c:v>
                </c:pt>
                <c:pt idx="31">
                  <c:v>5.7999999999999947E-2</c:v>
                </c:pt>
                <c:pt idx="32">
                  <c:v>1.1999999999999988E-2</c:v>
                </c:pt>
                <c:pt idx="33">
                  <c:v>5.9999999999999941E-3</c:v>
                </c:pt>
                <c:pt idx="34">
                  <c:v>1.3999999999999988E-2</c:v>
                </c:pt>
                <c:pt idx="35">
                  <c:v>7.9999999999999932E-3</c:v>
                </c:pt>
                <c:pt idx="36">
                  <c:v>1.9999999999999983E-3</c:v>
                </c:pt>
                <c:pt idx="37">
                  <c:v>0</c:v>
                </c:pt>
                <c:pt idx="38">
                  <c:v>0</c:v>
                </c:pt>
                <c:pt idx="39">
                  <c:v>1.9999999999999983E-3</c:v>
                </c:pt>
                <c:pt idx="40">
                  <c:v>0</c:v>
                </c:pt>
              </c:numCache>
            </c:numRef>
          </c:val>
          <c:extLst>
            <c:ext xmlns:c16="http://schemas.microsoft.com/office/drawing/2014/chart" uri="{C3380CC4-5D6E-409C-BE32-E72D297353CC}">
              <c16:uniqueId val="{00000000-0212-FF4F-8100-988E1511BCC6}"/>
            </c:ext>
          </c:extLst>
        </c:ser>
        <c:dLbls>
          <c:showLegendKey val="0"/>
          <c:showVal val="0"/>
          <c:showCatName val="0"/>
          <c:showSerName val="0"/>
          <c:showPercent val="0"/>
          <c:showBubbleSize val="0"/>
        </c:dLbls>
        <c:gapWidth val="65"/>
        <c:overlap val="-27"/>
        <c:axId val="1497314880"/>
        <c:axId val="1497303680"/>
      </c:barChart>
      <c:scatterChart>
        <c:scatterStyle val="smoothMarker"/>
        <c:varyColors val="0"/>
        <c:ser>
          <c:idx val="1"/>
          <c:order val="1"/>
          <c:tx>
            <c:strRef>
              <c:f>'Ejercicio 2'!$K$8:$L$8</c:f>
              <c:strCache>
                <c:ptCount val="1"/>
                <c:pt idx="0">
                  <c:v>X</c:v>
                </c:pt>
              </c:strCache>
            </c:strRef>
          </c:tx>
          <c:spPr>
            <a:ln w="34925" cap="rnd">
              <a:solidFill>
                <a:schemeClr val="accent2"/>
              </a:solidFill>
              <a:round/>
            </a:ln>
            <a:effectLst/>
          </c:spPr>
          <c:marker>
            <c:symbol val="none"/>
          </c:marker>
          <c:xVal>
            <c:numRef>
              <c:f>'Ejercicio 2'!$K$10:$K$50</c:f>
              <c:numCache>
                <c:formatCode>General</c:formatCode>
                <c:ptCount val="41"/>
                <c:pt idx="0">
                  <c:v>-4</c:v>
                </c:pt>
                <c:pt idx="1">
                  <c:v>-3.8</c:v>
                </c:pt>
                <c:pt idx="2">
                  <c:v>-3.5999999999999996</c:v>
                </c:pt>
                <c:pt idx="3">
                  <c:v>-3.3999999999999995</c:v>
                </c:pt>
                <c:pt idx="4">
                  <c:v>-3.1999999999999993</c:v>
                </c:pt>
                <c:pt idx="5">
                  <c:v>-2.9999999999999991</c:v>
                </c:pt>
                <c:pt idx="6">
                  <c:v>-2.7999999999999989</c:v>
                </c:pt>
                <c:pt idx="7">
                  <c:v>-2.5999999999999988</c:v>
                </c:pt>
                <c:pt idx="8">
                  <c:v>-2.3999999999999986</c:v>
                </c:pt>
                <c:pt idx="9">
                  <c:v>-2.1999999999999984</c:v>
                </c:pt>
                <c:pt idx="10">
                  <c:v>-1.9999999999999984</c:v>
                </c:pt>
                <c:pt idx="11">
                  <c:v>-1.7999999999999985</c:v>
                </c:pt>
                <c:pt idx="12">
                  <c:v>-1.5999999999999985</c:v>
                </c:pt>
                <c:pt idx="13">
                  <c:v>-1.3999999999999986</c:v>
                </c:pt>
                <c:pt idx="14">
                  <c:v>-1.1999999999999986</c:v>
                </c:pt>
                <c:pt idx="15">
                  <c:v>-0.99999999999999867</c:v>
                </c:pt>
                <c:pt idx="16">
                  <c:v>-0.79999999999999871</c:v>
                </c:pt>
                <c:pt idx="17">
                  <c:v>-0.59999999999999876</c:v>
                </c:pt>
                <c:pt idx="18">
                  <c:v>-0.39999999999999875</c:v>
                </c:pt>
                <c:pt idx="19">
                  <c:v>-0.19999999999999873</c:v>
                </c:pt>
                <c:pt idx="20">
                  <c:v>1.27675647831893E-15</c:v>
                </c:pt>
                <c:pt idx="21">
                  <c:v>0.20000000000000129</c:v>
                </c:pt>
                <c:pt idx="22">
                  <c:v>0.4000000000000013</c:v>
                </c:pt>
                <c:pt idx="23">
                  <c:v>0.60000000000000131</c:v>
                </c:pt>
                <c:pt idx="24">
                  <c:v>0.80000000000000138</c:v>
                </c:pt>
                <c:pt idx="25">
                  <c:v>1.0000000000000013</c:v>
                </c:pt>
                <c:pt idx="26">
                  <c:v>1.2000000000000013</c:v>
                </c:pt>
                <c:pt idx="27">
                  <c:v>1.4000000000000012</c:v>
                </c:pt>
                <c:pt idx="28">
                  <c:v>1.6000000000000012</c:v>
                </c:pt>
                <c:pt idx="29">
                  <c:v>1.8000000000000012</c:v>
                </c:pt>
                <c:pt idx="30">
                  <c:v>2.0000000000000013</c:v>
                </c:pt>
                <c:pt idx="31">
                  <c:v>2.2000000000000015</c:v>
                </c:pt>
                <c:pt idx="32">
                  <c:v>2.4000000000000017</c:v>
                </c:pt>
                <c:pt idx="33">
                  <c:v>2.6000000000000019</c:v>
                </c:pt>
                <c:pt idx="34">
                  <c:v>2.800000000000002</c:v>
                </c:pt>
                <c:pt idx="35">
                  <c:v>3.0000000000000022</c:v>
                </c:pt>
                <c:pt idx="36">
                  <c:v>3.2000000000000024</c:v>
                </c:pt>
                <c:pt idx="37">
                  <c:v>3.4000000000000026</c:v>
                </c:pt>
                <c:pt idx="38">
                  <c:v>3.6000000000000028</c:v>
                </c:pt>
                <c:pt idx="39">
                  <c:v>3.8000000000000029</c:v>
                </c:pt>
                <c:pt idx="40">
                  <c:v>4.0000000000000027</c:v>
                </c:pt>
              </c:numCache>
            </c:numRef>
          </c:xVal>
          <c:yVal>
            <c:numRef>
              <c:f>'Ejercicio 2'!$L$10:$L$50</c:f>
              <c:numCache>
                <c:formatCode>General</c:formatCode>
                <c:ptCount val="41"/>
                <c:pt idx="0">
                  <c:v>1.3383022576488537E-4</c:v>
                </c:pt>
                <c:pt idx="1">
                  <c:v>2.9194692579146027E-4</c:v>
                </c:pt>
                <c:pt idx="2">
                  <c:v>6.1190193011377298E-4</c:v>
                </c:pt>
                <c:pt idx="3">
                  <c:v>1.232219168473021E-3</c:v>
                </c:pt>
                <c:pt idx="4">
                  <c:v>2.3840882014648486E-3</c:v>
                </c:pt>
                <c:pt idx="5">
                  <c:v>4.4318484119380188E-3</c:v>
                </c:pt>
                <c:pt idx="6">
                  <c:v>7.9154515829799894E-3</c:v>
                </c:pt>
                <c:pt idx="7">
                  <c:v>1.3582969233685661E-2</c:v>
                </c:pt>
                <c:pt idx="8">
                  <c:v>2.2394530294842969E-2</c:v>
                </c:pt>
                <c:pt idx="9">
                  <c:v>3.547459284623157E-2</c:v>
                </c:pt>
                <c:pt idx="10">
                  <c:v>5.3990966513188222E-2</c:v>
                </c:pt>
                <c:pt idx="11">
                  <c:v>7.8950158300894385E-2</c:v>
                </c:pt>
                <c:pt idx="12">
                  <c:v>0.11092083467945583</c:v>
                </c:pt>
                <c:pt idx="13">
                  <c:v>0.14972746563574515</c:v>
                </c:pt>
                <c:pt idx="14">
                  <c:v>0.19418605498321329</c:v>
                </c:pt>
                <c:pt idx="15">
                  <c:v>0.24197072451914367</c:v>
                </c:pt>
                <c:pt idx="16">
                  <c:v>0.28969155276148306</c:v>
                </c:pt>
                <c:pt idx="17">
                  <c:v>0.33322460289179989</c:v>
                </c:pt>
                <c:pt idx="18">
                  <c:v>0.3682701403033235</c:v>
                </c:pt>
                <c:pt idx="19">
                  <c:v>0.39104269397545599</c:v>
                </c:pt>
                <c:pt idx="20">
                  <c:v>0.3989422804014327</c:v>
                </c:pt>
                <c:pt idx="21">
                  <c:v>0.39104269397545577</c:v>
                </c:pt>
                <c:pt idx="22">
                  <c:v>0.36827014030332317</c:v>
                </c:pt>
                <c:pt idx="23">
                  <c:v>0.33322460289179939</c:v>
                </c:pt>
                <c:pt idx="24">
                  <c:v>0.28969155276148245</c:v>
                </c:pt>
                <c:pt idx="25">
                  <c:v>0.24197072451914306</c:v>
                </c:pt>
                <c:pt idx="26">
                  <c:v>0.19418605498321265</c:v>
                </c:pt>
                <c:pt idx="27">
                  <c:v>0.1497274656357446</c:v>
                </c:pt>
                <c:pt idx="28">
                  <c:v>0.11092083467945535</c:v>
                </c:pt>
                <c:pt idx="29">
                  <c:v>7.8950158300893997E-2</c:v>
                </c:pt>
                <c:pt idx="30">
                  <c:v>5.3990966513187917E-2</c:v>
                </c:pt>
                <c:pt idx="31">
                  <c:v>3.5474592846231313E-2</c:v>
                </c:pt>
                <c:pt idx="32">
                  <c:v>2.2394530294842813E-2</c:v>
                </c:pt>
                <c:pt idx="33">
                  <c:v>1.3582969233685552E-2</c:v>
                </c:pt>
                <c:pt idx="34">
                  <c:v>7.9154515829799182E-3</c:v>
                </c:pt>
                <c:pt idx="35">
                  <c:v>4.4318484119379763E-3</c:v>
                </c:pt>
                <c:pt idx="36">
                  <c:v>2.3840882014648235E-3</c:v>
                </c:pt>
                <c:pt idx="37">
                  <c:v>1.2322191684730078E-3</c:v>
                </c:pt>
                <c:pt idx="38">
                  <c:v>6.1190193011376594E-4</c:v>
                </c:pt>
                <c:pt idx="39">
                  <c:v>2.9194692579145691E-4</c:v>
                </c:pt>
                <c:pt idx="40">
                  <c:v>1.3383022576488393E-4</c:v>
                </c:pt>
              </c:numCache>
            </c:numRef>
          </c:yVal>
          <c:smooth val="1"/>
          <c:extLst>
            <c:ext xmlns:c16="http://schemas.microsoft.com/office/drawing/2014/chart" uri="{C3380CC4-5D6E-409C-BE32-E72D297353CC}">
              <c16:uniqueId val="{00000002-0212-FF4F-8100-988E1511BCC6}"/>
            </c:ext>
          </c:extLst>
        </c:ser>
        <c:dLbls>
          <c:showLegendKey val="0"/>
          <c:showVal val="0"/>
          <c:showCatName val="0"/>
          <c:showSerName val="0"/>
          <c:showPercent val="0"/>
          <c:showBubbleSize val="0"/>
        </c:dLbls>
        <c:axId val="1497287744"/>
        <c:axId val="1497292224"/>
      </c:scatterChart>
      <c:catAx>
        <c:axId val="1497314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ES"/>
          </a:p>
        </c:txPr>
        <c:crossAx val="1497303680"/>
        <c:crosses val="autoZero"/>
        <c:auto val="1"/>
        <c:lblAlgn val="ctr"/>
        <c:lblOffset val="100"/>
        <c:noMultiLvlLbl val="0"/>
      </c:catAx>
      <c:valAx>
        <c:axId val="1497303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ES"/>
          </a:p>
        </c:txPr>
        <c:crossAx val="1497314880"/>
        <c:crosses val="autoZero"/>
        <c:crossBetween val="between"/>
      </c:valAx>
      <c:valAx>
        <c:axId val="149729222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ES"/>
          </a:p>
        </c:txPr>
        <c:crossAx val="1497287744"/>
        <c:crosses val="max"/>
        <c:crossBetween val="midCat"/>
      </c:valAx>
      <c:valAx>
        <c:axId val="1497287744"/>
        <c:scaling>
          <c:orientation val="minMax"/>
        </c:scaling>
        <c:delete val="0"/>
        <c:axPos val="t"/>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ES"/>
          </a:p>
        </c:txPr>
        <c:crossAx val="1497292224"/>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Alpha = -0,5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ES"/>
        </a:p>
      </c:txPr>
    </c:title>
    <c:autoTitleDeleted val="0"/>
    <c:plotArea>
      <c:layout/>
      <c:barChart>
        <c:barDir val="col"/>
        <c:grouping val="clustered"/>
        <c:varyColors val="0"/>
        <c:ser>
          <c:idx val="0"/>
          <c:order val="0"/>
          <c:tx>
            <c:strRef>
              <c:f>'Ejercicio 2'!$O$8:$P$8</c:f>
              <c:strCache>
                <c:ptCount val="1"/>
                <c:pt idx="0">
                  <c:v>alpha=-0'5</c:v>
                </c:pt>
              </c:strCache>
            </c:strRef>
          </c:tx>
          <c:spPr>
            <a:solidFill>
              <a:schemeClr val="accent1"/>
            </a:solidFill>
            <a:ln>
              <a:noFill/>
            </a:ln>
            <a:effectLst/>
          </c:spPr>
          <c:invertIfNegative val="0"/>
          <c:cat>
            <c:numRef>
              <c:f>'Ejercicio 2'!$K$10:$K$50</c:f>
              <c:numCache>
                <c:formatCode>General</c:formatCode>
                <c:ptCount val="41"/>
                <c:pt idx="0">
                  <c:v>-4</c:v>
                </c:pt>
                <c:pt idx="1">
                  <c:v>-3.8</c:v>
                </c:pt>
                <c:pt idx="2">
                  <c:v>-3.5999999999999996</c:v>
                </c:pt>
                <c:pt idx="3">
                  <c:v>-3.3999999999999995</c:v>
                </c:pt>
                <c:pt idx="4">
                  <c:v>-3.1999999999999993</c:v>
                </c:pt>
                <c:pt idx="5">
                  <c:v>-2.9999999999999991</c:v>
                </c:pt>
                <c:pt idx="6">
                  <c:v>-2.7999999999999989</c:v>
                </c:pt>
                <c:pt idx="7">
                  <c:v>-2.5999999999999988</c:v>
                </c:pt>
                <c:pt idx="8">
                  <c:v>-2.3999999999999986</c:v>
                </c:pt>
                <c:pt idx="9">
                  <c:v>-2.1999999999999984</c:v>
                </c:pt>
                <c:pt idx="10">
                  <c:v>-1.9999999999999984</c:v>
                </c:pt>
                <c:pt idx="11">
                  <c:v>-1.7999999999999985</c:v>
                </c:pt>
                <c:pt idx="12">
                  <c:v>-1.5999999999999985</c:v>
                </c:pt>
                <c:pt idx="13">
                  <c:v>-1.3999999999999986</c:v>
                </c:pt>
                <c:pt idx="14">
                  <c:v>-1.1999999999999986</c:v>
                </c:pt>
                <c:pt idx="15">
                  <c:v>-0.99999999999999867</c:v>
                </c:pt>
                <c:pt idx="16">
                  <c:v>-0.79999999999999871</c:v>
                </c:pt>
                <c:pt idx="17">
                  <c:v>-0.59999999999999876</c:v>
                </c:pt>
                <c:pt idx="18">
                  <c:v>-0.39999999999999875</c:v>
                </c:pt>
                <c:pt idx="19">
                  <c:v>-0.19999999999999873</c:v>
                </c:pt>
                <c:pt idx="20">
                  <c:v>1.27675647831893E-15</c:v>
                </c:pt>
                <c:pt idx="21">
                  <c:v>0.20000000000000129</c:v>
                </c:pt>
                <c:pt idx="22">
                  <c:v>0.4000000000000013</c:v>
                </c:pt>
                <c:pt idx="23">
                  <c:v>0.60000000000000131</c:v>
                </c:pt>
                <c:pt idx="24">
                  <c:v>0.80000000000000138</c:v>
                </c:pt>
                <c:pt idx="25">
                  <c:v>1.0000000000000013</c:v>
                </c:pt>
                <c:pt idx="26">
                  <c:v>1.2000000000000013</c:v>
                </c:pt>
                <c:pt idx="27">
                  <c:v>1.4000000000000012</c:v>
                </c:pt>
                <c:pt idx="28">
                  <c:v>1.6000000000000012</c:v>
                </c:pt>
                <c:pt idx="29">
                  <c:v>1.8000000000000012</c:v>
                </c:pt>
                <c:pt idx="30">
                  <c:v>2.0000000000000013</c:v>
                </c:pt>
                <c:pt idx="31">
                  <c:v>2.2000000000000015</c:v>
                </c:pt>
                <c:pt idx="32">
                  <c:v>2.4000000000000017</c:v>
                </c:pt>
                <c:pt idx="33">
                  <c:v>2.6000000000000019</c:v>
                </c:pt>
                <c:pt idx="34">
                  <c:v>2.800000000000002</c:v>
                </c:pt>
                <c:pt idx="35">
                  <c:v>3.0000000000000022</c:v>
                </c:pt>
                <c:pt idx="36">
                  <c:v>3.2000000000000024</c:v>
                </c:pt>
                <c:pt idx="37">
                  <c:v>3.4000000000000026</c:v>
                </c:pt>
                <c:pt idx="38">
                  <c:v>3.6000000000000028</c:v>
                </c:pt>
                <c:pt idx="39">
                  <c:v>3.8000000000000029</c:v>
                </c:pt>
                <c:pt idx="40">
                  <c:v>4.0000000000000027</c:v>
                </c:pt>
              </c:numCache>
            </c:numRef>
          </c:cat>
          <c:val>
            <c:numRef>
              <c:f>'Ejercicio 2'!$P$10:$P$50</c:f>
              <c:numCache>
                <c:formatCode>General</c:formatCode>
                <c:ptCount val="41"/>
                <c:pt idx="1">
                  <c:v>0</c:v>
                </c:pt>
                <c:pt idx="2">
                  <c:v>0</c:v>
                </c:pt>
                <c:pt idx="3">
                  <c:v>0</c:v>
                </c:pt>
                <c:pt idx="4">
                  <c:v>0</c:v>
                </c:pt>
                <c:pt idx="5">
                  <c:v>0</c:v>
                </c:pt>
                <c:pt idx="6">
                  <c:v>0</c:v>
                </c:pt>
                <c:pt idx="7">
                  <c:v>0</c:v>
                </c:pt>
                <c:pt idx="8">
                  <c:v>0</c:v>
                </c:pt>
                <c:pt idx="9">
                  <c:v>0</c:v>
                </c:pt>
                <c:pt idx="10">
                  <c:v>0</c:v>
                </c:pt>
                <c:pt idx="11">
                  <c:v>2.0000000000000005E-3</c:v>
                </c:pt>
                <c:pt idx="12">
                  <c:v>2.0000000000000005E-3</c:v>
                </c:pt>
                <c:pt idx="13">
                  <c:v>1.4000000000000004E-2</c:v>
                </c:pt>
                <c:pt idx="14">
                  <c:v>4.200000000000001E-2</c:v>
                </c:pt>
                <c:pt idx="15">
                  <c:v>6.6000000000000017E-2</c:v>
                </c:pt>
                <c:pt idx="16">
                  <c:v>0.16400000000000006</c:v>
                </c:pt>
                <c:pt idx="17">
                  <c:v>0.25400000000000006</c:v>
                </c:pt>
                <c:pt idx="18">
                  <c:v>0.51600000000000001</c:v>
                </c:pt>
                <c:pt idx="19">
                  <c:v>0.68399999999999994</c:v>
                </c:pt>
                <c:pt idx="20">
                  <c:v>0.77200000000000002</c:v>
                </c:pt>
                <c:pt idx="21">
                  <c:v>0.40399999999999997</c:v>
                </c:pt>
                <c:pt idx="22">
                  <c:v>0.40399999999999997</c:v>
                </c:pt>
                <c:pt idx="23">
                  <c:v>0.34799999999999998</c:v>
                </c:pt>
                <c:pt idx="24">
                  <c:v>0.28799999999999992</c:v>
                </c:pt>
                <c:pt idx="25">
                  <c:v>0.26000000000000006</c:v>
                </c:pt>
                <c:pt idx="26">
                  <c:v>0.22400000000000006</c:v>
                </c:pt>
                <c:pt idx="27">
                  <c:v>0.17000000000000004</c:v>
                </c:pt>
                <c:pt idx="28">
                  <c:v>0.12600000000000003</c:v>
                </c:pt>
                <c:pt idx="29">
                  <c:v>8.4000000000000019E-2</c:v>
                </c:pt>
                <c:pt idx="30">
                  <c:v>7.3999999999999941E-2</c:v>
                </c:pt>
                <c:pt idx="31">
                  <c:v>5.7999999999999947E-2</c:v>
                </c:pt>
                <c:pt idx="32">
                  <c:v>1.1999999999999988E-2</c:v>
                </c:pt>
                <c:pt idx="33">
                  <c:v>5.9999999999999941E-3</c:v>
                </c:pt>
                <c:pt idx="34">
                  <c:v>1.3999999999999988E-2</c:v>
                </c:pt>
                <c:pt idx="35">
                  <c:v>7.9999999999999932E-3</c:v>
                </c:pt>
                <c:pt idx="36">
                  <c:v>1.9999999999999983E-3</c:v>
                </c:pt>
                <c:pt idx="37">
                  <c:v>0</c:v>
                </c:pt>
                <c:pt idx="38">
                  <c:v>0</c:v>
                </c:pt>
                <c:pt idx="39">
                  <c:v>1.9999999999999983E-3</c:v>
                </c:pt>
                <c:pt idx="40">
                  <c:v>0</c:v>
                </c:pt>
              </c:numCache>
            </c:numRef>
          </c:val>
          <c:extLst>
            <c:ext xmlns:c16="http://schemas.microsoft.com/office/drawing/2014/chart" uri="{C3380CC4-5D6E-409C-BE32-E72D297353CC}">
              <c16:uniqueId val="{00000000-E547-0E4C-958F-821E23D77DF9}"/>
            </c:ext>
          </c:extLst>
        </c:ser>
        <c:dLbls>
          <c:showLegendKey val="0"/>
          <c:showVal val="0"/>
          <c:showCatName val="0"/>
          <c:showSerName val="0"/>
          <c:showPercent val="0"/>
          <c:showBubbleSize val="0"/>
        </c:dLbls>
        <c:gapWidth val="65"/>
        <c:overlap val="-27"/>
        <c:axId val="1497314880"/>
        <c:axId val="1497303680"/>
      </c:barChart>
      <c:scatterChart>
        <c:scatterStyle val="smoothMarker"/>
        <c:varyColors val="0"/>
        <c:ser>
          <c:idx val="1"/>
          <c:order val="1"/>
          <c:tx>
            <c:strRef>
              <c:f>'Ejercicio 2'!$K$8:$L$8</c:f>
              <c:strCache>
                <c:ptCount val="1"/>
                <c:pt idx="0">
                  <c:v>X</c:v>
                </c:pt>
              </c:strCache>
            </c:strRef>
          </c:tx>
          <c:spPr>
            <a:ln w="34925" cap="rnd">
              <a:solidFill>
                <a:schemeClr val="accent2"/>
              </a:solidFill>
              <a:round/>
            </a:ln>
            <a:effectLst/>
          </c:spPr>
          <c:marker>
            <c:symbol val="none"/>
          </c:marker>
          <c:xVal>
            <c:numRef>
              <c:f>'Ejercicio 2'!$K$10:$K$50</c:f>
              <c:numCache>
                <c:formatCode>General</c:formatCode>
                <c:ptCount val="41"/>
                <c:pt idx="0">
                  <c:v>-4</c:v>
                </c:pt>
                <c:pt idx="1">
                  <c:v>-3.8</c:v>
                </c:pt>
                <c:pt idx="2">
                  <c:v>-3.5999999999999996</c:v>
                </c:pt>
                <c:pt idx="3">
                  <c:v>-3.3999999999999995</c:v>
                </c:pt>
                <c:pt idx="4">
                  <c:v>-3.1999999999999993</c:v>
                </c:pt>
                <c:pt idx="5">
                  <c:v>-2.9999999999999991</c:v>
                </c:pt>
                <c:pt idx="6">
                  <c:v>-2.7999999999999989</c:v>
                </c:pt>
                <c:pt idx="7">
                  <c:v>-2.5999999999999988</c:v>
                </c:pt>
                <c:pt idx="8">
                  <c:v>-2.3999999999999986</c:v>
                </c:pt>
                <c:pt idx="9">
                  <c:v>-2.1999999999999984</c:v>
                </c:pt>
                <c:pt idx="10">
                  <c:v>-1.9999999999999984</c:v>
                </c:pt>
                <c:pt idx="11">
                  <c:v>-1.7999999999999985</c:v>
                </c:pt>
                <c:pt idx="12">
                  <c:v>-1.5999999999999985</c:v>
                </c:pt>
                <c:pt idx="13">
                  <c:v>-1.3999999999999986</c:v>
                </c:pt>
                <c:pt idx="14">
                  <c:v>-1.1999999999999986</c:v>
                </c:pt>
                <c:pt idx="15">
                  <c:v>-0.99999999999999867</c:v>
                </c:pt>
                <c:pt idx="16">
                  <c:v>-0.79999999999999871</c:v>
                </c:pt>
                <c:pt idx="17">
                  <c:v>-0.59999999999999876</c:v>
                </c:pt>
                <c:pt idx="18">
                  <c:v>-0.39999999999999875</c:v>
                </c:pt>
                <c:pt idx="19">
                  <c:v>-0.19999999999999873</c:v>
                </c:pt>
                <c:pt idx="20">
                  <c:v>1.27675647831893E-15</c:v>
                </c:pt>
                <c:pt idx="21">
                  <c:v>0.20000000000000129</c:v>
                </c:pt>
                <c:pt idx="22">
                  <c:v>0.4000000000000013</c:v>
                </c:pt>
                <c:pt idx="23">
                  <c:v>0.60000000000000131</c:v>
                </c:pt>
                <c:pt idx="24">
                  <c:v>0.80000000000000138</c:v>
                </c:pt>
                <c:pt idx="25">
                  <c:v>1.0000000000000013</c:v>
                </c:pt>
                <c:pt idx="26">
                  <c:v>1.2000000000000013</c:v>
                </c:pt>
                <c:pt idx="27">
                  <c:v>1.4000000000000012</c:v>
                </c:pt>
                <c:pt idx="28">
                  <c:v>1.6000000000000012</c:v>
                </c:pt>
                <c:pt idx="29">
                  <c:v>1.8000000000000012</c:v>
                </c:pt>
                <c:pt idx="30">
                  <c:v>2.0000000000000013</c:v>
                </c:pt>
                <c:pt idx="31">
                  <c:v>2.2000000000000015</c:v>
                </c:pt>
                <c:pt idx="32">
                  <c:v>2.4000000000000017</c:v>
                </c:pt>
                <c:pt idx="33">
                  <c:v>2.6000000000000019</c:v>
                </c:pt>
                <c:pt idx="34">
                  <c:v>2.800000000000002</c:v>
                </c:pt>
                <c:pt idx="35">
                  <c:v>3.0000000000000022</c:v>
                </c:pt>
                <c:pt idx="36">
                  <c:v>3.2000000000000024</c:v>
                </c:pt>
                <c:pt idx="37">
                  <c:v>3.4000000000000026</c:v>
                </c:pt>
                <c:pt idx="38">
                  <c:v>3.6000000000000028</c:v>
                </c:pt>
                <c:pt idx="39">
                  <c:v>3.8000000000000029</c:v>
                </c:pt>
                <c:pt idx="40">
                  <c:v>4.0000000000000027</c:v>
                </c:pt>
              </c:numCache>
            </c:numRef>
          </c:xVal>
          <c:yVal>
            <c:numRef>
              <c:f>'Ejercicio 2'!$L$10:$L$50</c:f>
              <c:numCache>
                <c:formatCode>General</c:formatCode>
                <c:ptCount val="41"/>
                <c:pt idx="0">
                  <c:v>1.3383022576488537E-4</c:v>
                </c:pt>
                <c:pt idx="1">
                  <c:v>2.9194692579146027E-4</c:v>
                </c:pt>
                <c:pt idx="2">
                  <c:v>6.1190193011377298E-4</c:v>
                </c:pt>
                <c:pt idx="3">
                  <c:v>1.232219168473021E-3</c:v>
                </c:pt>
                <c:pt idx="4">
                  <c:v>2.3840882014648486E-3</c:v>
                </c:pt>
                <c:pt idx="5">
                  <c:v>4.4318484119380188E-3</c:v>
                </c:pt>
                <c:pt idx="6">
                  <c:v>7.9154515829799894E-3</c:v>
                </c:pt>
                <c:pt idx="7">
                  <c:v>1.3582969233685661E-2</c:v>
                </c:pt>
                <c:pt idx="8">
                  <c:v>2.2394530294842969E-2</c:v>
                </c:pt>
                <c:pt idx="9">
                  <c:v>3.547459284623157E-2</c:v>
                </c:pt>
                <c:pt idx="10">
                  <c:v>5.3990966513188222E-2</c:v>
                </c:pt>
                <c:pt idx="11">
                  <c:v>7.8950158300894385E-2</c:v>
                </c:pt>
                <c:pt idx="12">
                  <c:v>0.11092083467945583</c:v>
                </c:pt>
                <c:pt idx="13">
                  <c:v>0.14972746563574515</c:v>
                </c:pt>
                <c:pt idx="14">
                  <c:v>0.19418605498321329</c:v>
                </c:pt>
                <c:pt idx="15">
                  <c:v>0.24197072451914367</c:v>
                </c:pt>
                <c:pt idx="16">
                  <c:v>0.28969155276148306</c:v>
                </c:pt>
                <c:pt idx="17">
                  <c:v>0.33322460289179989</c:v>
                </c:pt>
                <c:pt idx="18">
                  <c:v>0.3682701403033235</c:v>
                </c:pt>
                <c:pt idx="19">
                  <c:v>0.39104269397545599</c:v>
                </c:pt>
                <c:pt idx="20">
                  <c:v>0.3989422804014327</c:v>
                </c:pt>
                <c:pt idx="21">
                  <c:v>0.39104269397545577</c:v>
                </c:pt>
                <c:pt idx="22">
                  <c:v>0.36827014030332317</c:v>
                </c:pt>
                <c:pt idx="23">
                  <c:v>0.33322460289179939</c:v>
                </c:pt>
                <c:pt idx="24">
                  <c:v>0.28969155276148245</c:v>
                </c:pt>
                <c:pt idx="25">
                  <c:v>0.24197072451914306</c:v>
                </c:pt>
                <c:pt idx="26">
                  <c:v>0.19418605498321265</c:v>
                </c:pt>
                <c:pt idx="27">
                  <c:v>0.1497274656357446</c:v>
                </c:pt>
                <c:pt idx="28">
                  <c:v>0.11092083467945535</c:v>
                </c:pt>
                <c:pt idx="29">
                  <c:v>7.8950158300893997E-2</c:v>
                </c:pt>
                <c:pt idx="30">
                  <c:v>5.3990966513187917E-2</c:v>
                </c:pt>
                <c:pt idx="31">
                  <c:v>3.5474592846231313E-2</c:v>
                </c:pt>
                <c:pt idx="32">
                  <c:v>2.2394530294842813E-2</c:v>
                </c:pt>
                <c:pt idx="33">
                  <c:v>1.3582969233685552E-2</c:v>
                </c:pt>
                <c:pt idx="34">
                  <c:v>7.9154515829799182E-3</c:v>
                </c:pt>
                <c:pt idx="35">
                  <c:v>4.4318484119379763E-3</c:v>
                </c:pt>
                <c:pt idx="36">
                  <c:v>2.3840882014648235E-3</c:v>
                </c:pt>
                <c:pt idx="37">
                  <c:v>1.2322191684730078E-3</c:v>
                </c:pt>
                <c:pt idx="38">
                  <c:v>6.1190193011376594E-4</c:v>
                </c:pt>
                <c:pt idx="39">
                  <c:v>2.9194692579145691E-4</c:v>
                </c:pt>
                <c:pt idx="40">
                  <c:v>1.3383022576488393E-4</c:v>
                </c:pt>
              </c:numCache>
            </c:numRef>
          </c:yVal>
          <c:smooth val="1"/>
          <c:extLst>
            <c:ext xmlns:c16="http://schemas.microsoft.com/office/drawing/2014/chart" uri="{C3380CC4-5D6E-409C-BE32-E72D297353CC}">
              <c16:uniqueId val="{00000001-E547-0E4C-958F-821E23D77DF9}"/>
            </c:ext>
          </c:extLst>
        </c:ser>
        <c:dLbls>
          <c:showLegendKey val="0"/>
          <c:showVal val="0"/>
          <c:showCatName val="0"/>
          <c:showSerName val="0"/>
          <c:showPercent val="0"/>
          <c:showBubbleSize val="0"/>
        </c:dLbls>
        <c:axId val="1497287744"/>
        <c:axId val="1497292224"/>
      </c:scatterChart>
      <c:catAx>
        <c:axId val="1497314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ES"/>
          </a:p>
        </c:txPr>
        <c:crossAx val="1497303680"/>
        <c:crosses val="autoZero"/>
        <c:auto val="1"/>
        <c:lblAlgn val="ctr"/>
        <c:lblOffset val="100"/>
        <c:noMultiLvlLbl val="0"/>
      </c:catAx>
      <c:valAx>
        <c:axId val="1497303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ES"/>
          </a:p>
        </c:txPr>
        <c:crossAx val="1497314880"/>
        <c:crosses val="autoZero"/>
        <c:crossBetween val="between"/>
      </c:valAx>
      <c:valAx>
        <c:axId val="1497292224"/>
        <c:scaling>
          <c:orientation val="minMax"/>
          <c:max val="0.8"/>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ES"/>
          </a:p>
        </c:txPr>
        <c:crossAx val="1497287744"/>
        <c:crosses val="max"/>
        <c:crossBetween val="midCat"/>
      </c:valAx>
      <c:valAx>
        <c:axId val="1497287744"/>
        <c:scaling>
          <c:orientation val="minMax"/>
        </c:scaling>
        <c:delete val="0"/>
        <c:axPos val="t"/>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ES"/>
          </a:p>
        </c:txPr>
        <c:crossAx val="1497292224"/>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Alpha = 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ES"/>
        </a:p>
      </c:txPr>
    </c:title>
    <c:autoTitleDeleted val="0"/>
    <c:plotArea>
      <c:layout/>
      <c:barChart>
        <c:barDir val="col"/>
        <c:grouping val="clustered"/>
        <c:varyColors val="0"/>
        <c:ser>
          <c:idx val="0"/>
          <c:order val="0"/>
          <c:tx>
            <c:strRef>
              <c:f>'Ejercicio 2'!$Q$8:$R$8</c:f>
              <c:strCache>
                <c:ptCount val="1"/>
                <c:pt idx="0">
                  <c:v>alpha = 0</c:v>
                </c:pt>
              </c:strCache>
            </c:strRef>
          </c:tx>
          <c:spPr>
            <a:solidFill>
              <a:schemeClr val="accent1"/>
            </a:solidFill>
            <a:ln>
              <a:noFill/>
            </a:ln>
            <a:effectLst/>
          </c:spPr>
          <c:invertIfNegative val="0"/>
          <c:cat>
            <c:numRef>
              <c:f>'Ejercicio 2'!$K$10:$K$50</c:f>
              <c:numCache>
                <c:formatCode>General</c:formatCode>
                <c:ptCount val="41"/>
                <c:pt idx="0">
                  <c:v>-4</c:v>
                </c:pt>
                <c:pt idx="1">
                  <c:v>-3.8</c:v>
                </c:pt>
                <c:pt idx="2">
                  <c:v>-3.5999999999999996</c:v>
                </c:pt>
                <c:pt idx="3">
                  <c:v>-3.3999999999999995</c:v>
                </c:pt>
                <c:pt idx="4">
                  <c:v>-3.1999999999999993</c:v>
                </c:pt>
                <c:pt idx="5">
                  <c:v>-2.9999999999999991</c:v>
                </c:pt>
                <c:pt idx="6">
                  <c:v>-2.7999999999999989</c:v>
                </c:pt>
                <c:pt idx="7">
                  <c:v>-2.5999999999999988</c:v>
                </c:pt>
                <c:pt idx="8">
                  <c:v>-2.3999999999999986</c:v>
                </c:pt>
                <c:pt idx="9">
                  <c:v>-2.1999999999999984</c:v>
                </c:pt>
                <c:pt idx="10">
                  <c:v>-1.9999999999999984</c:v>
                </c:pt>
                <c:pt idx="11">
                  <c:v>-1.7999999999999985</c:v>
                </c:pt>
                <c:pt idx="12">
                  <c:v>-1.5999999999999985</c:v>
                </c:pt>
                <c:pt idx="13">
                  <c:v>-1.3999999999999986</c:v>
                </c:pt>
                <c:pt idx="14">
                  <c:v>-1.1999999999999986</c:v>
                </c:pt>
                <c:pt idx="15">
                  <c:v>-0.99999999999999867</c:v>
                </c:pt>
                <c:pt idx="16">
                  <c:v>-0.79999999999999871</c:v>
                </c:pt>
                <c:pt idx="17">
                  <c:v>-0.59999999999999876</c:v>
                </c:pt>
                <c:pt idx="18">
                  <c:v>-0.39999999999999875</c:v>
                </c:pt>
                <c:pt idx="19">
                  <c:v>-0.19999999999999873</c:v>
                </c:pt>
                <c:pt idx="20">
                  <c:v>1.27675647831893E-15</c:v>
                </c:pt>
                <c:pt idx="21">
                  <c:v>0.20000000000000129</c:v>
                </c:pt>
                <c:pt idx="22">
                  <c:v>0.4000000000000013</c:v>
                </c:pt>
                <c:pt idx="23">
                  <c:v>0.60000000000000131</c:v>
                </c:pt>
                <c:pt idx="24">
                  <c:v>0.80000000000000138</c:v>
                </c:pt>
                <c:pt idx="25">
                  <c:v>1.0000000000000013</c:v>
                </c:pt>
                <c:pt idx="26">
                  <c:v>1.2000000000000013</c:v>
                </c:pt>
                <c:pt idx="27">
                  <c:v>1.4000000000000012</c:v>
                </c:pt>
                <c:pt idx="28">
                  <c:v>1.6000000000000012</c:v>
                </c:pt>
                <c:pt idx="29">
                  <c:v>1.8000000000000012</c:v>
                </c:pt>
                <c:pt idx="30">
                  <c:v>2.0000000000000013</c:v>
                </c:pt>
                <c:pt idx="31">
                  <c:v>2.2000000000000015</c:v>
                </c:pt>
                <c:pt idx="32">
                  <c:v>2.4000000000000017</c:v>
                </c:pt>
                <c:pt idx="33">
                  <c:v>2.6000000000000019</c:v>
                </c:pt>
                <c:pt idx="34">
                  <c:v>2.800000000000002</c:v>
                </c:pt>
                <c:pt idx="35">
                  <c:v>3.0000000000000022</c:v>
                </c:pt>
                <c:pt idx="36">
                  <c:v>3.2000000000000024</c:v>
                </c:pt>
                <c:pt idx="37">
                  <c:v>3.4000000000000026</c:v>
                </c:pt>
                <c:pt idx="38">
                  <c:v>3.6000000000000028</c:v>
                </c:pt>
                <c:pt idx="39">
                  <c:v>3.8000000000000029</c:v>
                </c:pt>
                <c:pt idx="40">
                  <c:v>4.0000000000000027</c:v>
                </c:pt>
              </c:numCache>
            </c:numRef>
          </c:cat>
          <c:val>
            <c:numRef>
              <c:f>'Ejercicio 2'!$R$10:$R$50</c:f>
              <c:numCache>
                <c:formatCode>General</c:formatCode>
                <c:ptCount val="41"/>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2.5159999999999996</c:v>
                </c:pt>
                <c:pt idx="21">
                  <c:v>0.40399999999999997</c:v>
                </c:pt>
                <c:pt idx="22">
                  <c:v>0.40399999999999997</c:v>
                </c:pt>
                <c:pt idx="23">
                  <c:v>0.34799999999999998</c:v>
                </c:pt>
                <c:pt idx="24">
                  <c:v>0.28799999999999992</c:v>
                </c:pt>
                <c:pt idx="25">
                  <c:v>0.26000000000000006</c:v>
                </c:pt>
                <c:pt idx="26">
                  <c:v>0.22400000000000006</c:v>
                </c:pt>
                <c:pt idx="27">
                  <c:v>0.17000000000000004</c:v>
                </c:pt>
                <c:pt idx="28">
                  <c:v>0.12600000000000003</c:v>
                </c:pt>
                <c:pt idx="29">
                  <c:v>8.4000000000000019E-2</c:v>
                </c:pt>
                <c:pt idx="30">
                  <c:v>7.3999999999999941E-2</c:v>
                </c:pt>
                <c:pt idx="31">
                  <c:v>5.7999999999999947E-2</c:v>
                </c:pt>
                <c:pt idx="32">
                  <c:v>1.1999999999999988E-2</c:v>
                </c:pt>
                <c:pt idx="33">
                  <c:v>5.9999999999999941E-3</c:v>
                </c:pt>
                <c:pt idx="34">
                  <c:v>1.3999999999999988E-2</c:v>
                </c:pt>
                <c:pt idx="35">
                  <c:v>7.9999999999999932E-3</c:v>
                </c:pt>
                <c:pt idx="36">
                  <c:v>1.9999999999999983E-3</c:v>
                </c:pt>
                <c:pt idx="37">
                  <c:v>0</c:v>
                </c:pt>
                <c:pt idx="38">
                  <c:v>0</c:v>
                </c:pt>
                <c:pt idx="39">
                  <c:v>1.9999999999999983E-3</c:v>
                </c:pt>
                <c:pt idx="40">
                  <c:v>0</c:v>
                </c:pt>
              </c:numCache>
            </c:numRef>
          </c:val>
          <c:extLst>
            <c:ext xmlns:c16="http://schemas.microsoft.com/office/drawing/2014/chart" uri="{C3380CC4-5D6E-409C-BE32-E72D297353CC}">
              <c16:uniqueId val="{00000000-B40B-324C-8938-ED67981678BC}"/>
            </c:ext>
          </c:extLst>
        </c:ser>
        <c:dLbls>
          <c:showLegendKey val="0"/>
          <c:showVal val="0"/>
          <c:showCatName val="0"/>
          <c:showSerName val="0"/>
          <c:showPercent val="0"/>
          <c:showBubbleSize val="0"/>
        </c:dLbls>
        <c:gapWidth val="65"/>
        <c:overlap val="-27"/>
        <c:axId val="1497314880"/>
        <c:axId val="1497303680"/>
      </c:barChart>
      <c:scatterChart>
        <c:scatterStyle val="smoothMarker"/>
        <c:varyColors val="0"/>
        <c:ser>
          <c:idx val="1"/>
          <c:order val="1"/>
          <c:tx>
            <c:strRef>
              <c:f>'Ejercicio 2'!$K$8:$L$8</c:f>
              <c:strCache>
                <c:ptCount val="1"/>
                <c:pt idx="0">
                  <c:v>X</c:v>
                </c:pt>
              </c:strCache>
            </c:strRef>
          </c:tx>
          <c:spPr>
            <a:ln w="34925" cap="rnd">
              <a:solidFill>
                <a:schemeClr val="accent2"/>
              </a:solidFill>
              <a:round/>
            </a:ln>
            <a:effectLst/>
          </c:spPr>
          <c:marker>
            <c:symbol val="none"/>
          </c:marker>
          <c:xVal>
            <c:numRef>
              <c:f>'Ejercicio 2'!$K$10:$K$50</c:f>
              <c:numCache>
                <c:formatCode>General</c:formatCode>
                <c:ptCount val="41"/>
                <c:pt idx="0">
                  <c:v>-4</c:v>
                </c:pt>
                <c:pt idx="1">
                  <c:v>-3.8</c:v>
                </c:pt>
                <c:pt idx="2">
                  <c:v>-3.5999999999999996</c:v>
                </c:pt>
                <c:pt idx="3">
                  <c:v>-3.3999999999999995</c:v>
                </c:pt>
                <c:pt idx="4">
                  <c:v>-3.1999999999999993</c:v>
                </c:pt>
                <c:pt idx="5">
                  <c:v>-2.9999999999999991</c:v>
                </c:pt>
                <c:pt idx="6">
                  <c:v>-2.7999999999999989</c:v>
                </c:pt>
                <c:pt idx="7">
                  <c:v>-2.5999999999999988</c:v>
                </c:pt>
                <c:pt idx="8">
                  <c:v>-2.3999999999999986</c:v>
                </c:pt>
                <c:pt idx="9">
                  <c:v>-2.1999999999999984</c:v>
                </c:pt>
                <c:pt idx="10">
                  <c:v>-1.9999999999999984</c:v>
                </c:pt>
                <c:pt idx="11">
                  <c:v>-1.7999999999999985</c:v>
                </c:pt>
                <c:pt idx="12">
                  <c:v>-1.5999999999999985</c:v>
                </c:pt>
                <c:pt idx="13">
                  <c:v>-1.3999999999999986</c:v>
                </c:pt>
                <c:pt idx="14">
                  <c:v>-1.1999999999999986</c:v>
                </c:pt>
                <c:pt idx="15">
                  <c:v>-0.99999999999999867</c:v>
                </c:pt>
                <c:pt idx="16">
                  <c:v>-0.79999999999999871</c:v>
                </c:pt>
                <c:pt idx="17">
                  <c:v>-0.59999999999999876</c:v>
                </c:pt>
                <c:pt idx="18">
                  <c:v>-0.39999999999999875</c:v>
                </c:pt>
                <c:pt idx="19">
                  <c:v>-0.19999999999999873</c:v>
                </c:pt>
                <c:pt idx="20">
                  <c:v>1.27675647831893E-15</c:v>
                </c:pt>
                <c:pt idx="21">
                  <c:v>0.20000000000000129</c:v>
                </c:pt>
                <c:pt idx="22">
                  <c:v>0.4000000000000013</c:v>
                </c:pt>
                <c:pt idx="23">
                  <c:v>0.60000000000000131</c:v>
                </c:pt>
                <c:pt idx="24">
                  <c:v>0.80000000000000138</c:v>
                </c:pt>
                <c:pt idx="25">
                  <c:v>1.0000000000000013</c:v>
                </c:pt>
                <c:pt idx="26">
                  <c:v>1.2000000000000013</c:v>
                </c:pt>
                <c:pt idx="27">
                  <c:v>1.4000000000000012</c:v>
                </c:pt>
                <c:pt idx="28">
                  <c:v>1.6000000000000012</c:v>
                </c:pt>
                <c:pt idx="29">
                  <c:v>1.8000000000000012</c:v>
                </c:pt>
                <c:pt idx="30">
                  <c:v>2.0000000000000013</c:v>
                </c:pt>
                <c:pt idx="31">
                  <c:v>2.2000000000000015</c:v>
                </c:pt>
                <c:pt idx="32">
                  <c:v>2.4000000000000017</c:v>
                </c:pt>
                <c:pt idx="33">
                  <c:v>2.6000000000000019</c:v>
                </c:pt>
                <c:pt idx="34">
                  <c:v>2.800000000000002</c:v>
                </c:pt>
                <c:pt idx="35">
                  <c:v>3.0000000000000022</c:v>
                </c:pt>
                <c:pt idx="36">
                  <c:v>3.2000000000000024</c:v>
                </c:pt>
                <c:pt idx="37">
                  <c:v>3.4000000000000026</c:v>
                </c:pt>
                <c:pt idx="38">
                  <c:v>3.6000000000000028</c:v>
                </c:pt>
                <c:pt idx="39">
                  <c:v>3.8000000000000029</c:v>
                </c:pt>
                <c:pt idx="40">
                  <c:v>4.0000000000000027</c:v>
                </c:pt>
              </c:numCache>
            </c:numRef>
          </c:xVal>
          <c:yVal>
            <c:numRef>
              <c:f>'Ejercicio 2'!$L$10:$L$50</c:f>
              <c:numCache>
                <c:formatCode>General</c:formatCode>
                <c:ptCount val="41"/>
                <c:pt idx="0">
                  <c:v>1.3383022576488537E-4</c:v>
                </c:pt>
                <c:pt idx="1">
                  <c:v>2.9194692579146027E-4</c:v>
                </c:pt>
                <c:pt idx="2">
                  <c:v>6.1190193011377298E-4</c:v>
                </c:pt>
                <c:pt idx="3">
                  <c:v>1.232219168473021E-3</c:v>
                </c:pt>
                <c:pt idx="4">
                  <c:v>2.3840882014648486E-3</c:v>
                </c:pt>
                <c:pt idx="5">
                  <c:v>4.4318484119380188E-3</c:v>
                </c:pt>
                <c:pt idx="6">
                  <c:v>7.9154515829799894E-3</c:v>
                </c:pt>
                <c:pt idx="7">
                  <c:v>1.3582969233685661E-2</c:v>
                </c:pt>
                <c:pt idx="8">
                  <c:v>2.2394530294842969E-2</c:v>
                </c:pt>
                <c:pt idx="9">
                  <c:v>3.547459284623157E-2</c:v>
                </c:pt>
                <c:pt idx="10">
                  <c:v>5.3990966513188222E-2</c:v>
                </c:pt>
                <c:pt idx="11">
                  <c:v>7.8950158300894385E-2</c:v>
                </c:pt>
                <c:pt idx="12">
                  <c:v>0.11092083467945583</c:v>
                </c:pt>
                <c:pt idx="13">
                  <c:v>0.14972746563574515</c:v>
                </c:pt>
                <c:pt idx="14">
                  <c:v>0.19418605498321329</c:v>
                </c:pt>
                <c:pt idx="15">
                  <c:v>0.24197072451914367</c:v>
                </c:pt>
                <c:pt idx="16">
                  <c:v>0.28969155276148306</c:v>
                </c:pt>
                <c:pt idx="17">
                  <c:v>0.33322460289179989</c:v>
                </c:pt>
                <c:pt idx="18">
                  <c:v>0.3682701403033235</c:v>
                </c:pt>
                <c:pt idx="19">
                  <c:v>0.39104269397545599</c:v>
                </c:pt>
                <c:pt idx="20">
                  <c:v>0.3989422804014327</c:v>
                </c:pt>
                <c:pt idx="21">
                  <c:v>0.39104269397545577</c:v>
                </c:pt>
                <c:pt idx="22">
                  <c:v>0.36827014030332317</c:v>
                </c:pt>
                <c:pt idx="23">
                  <c:v>0.33322460289179939</c:v>
                </c:pt>
                <c:pt idx="24">
                  <c:v>0.28969155276148245</c:v>
                </c:pt>
                <c:pt idx="25">
                  <c:v>0.24197072451914306</c:v>
                </c:pt>
                <c:pt idx="26">
                  <c:v>0.19418605498321265</c:v>
                </c:pt>
                <c:pt idx="27">
                  <c:v>0.1497274656357446</c:v>
                </c:pt>
                <c:pt idx="28">
                  <c:v>0.11092083467945535</c:v>
                </c:pt>
                <c:pt idx="29">
                  <c:v>7.8950158300893997E-2</c:v>
                </c:pt>
                <c:pt idx="30">
                  <c:v>5.3990966513187917E-2</c:v>
                </c:pt>
                <c:pt idx="31">
                  <c:v>3.5474592846231313E-2</c:v>
                </c:pt>
                <c:pt idx="32">
                  <c:v>2.2394530294842813E-2</c:v>
                </c:pt>
                <c:pt idx="33">
                  <c:v>1.3582969233685552E-2</c:v>
                </c:pt>
                <c:pt idx="34">
                  <c:v>7.9154515829799182E-3</c:v>
                </c:pt>
                <c:pt idx="35">
                  <c:v>4.4318484119379763E-3</c:v>
                </c:pt>
                <c:pt idx="36">
                  <c:v>2.3840882014648235E-3</c:v>
                </c:pt>
                <c:pt idx="37">
                  <c:v>1.2322191684730078E-3</c:v>
                </c:pt>
                <c:pt idx="38">
                  <c:v>6.1190193011376594E-4</c:v>
                </c:pt>
                <c:pt idx="39">
                  <c:v>2.9194692579145691E-4</c:v>
                </c:pt>
                <c:pt idx="40">
                  <c:v>1.3383022576488393E-4</c:v>
                </c:pt>
              </c:numCache>
            </c:numRef>
          </c:yVal>
          <c:smooth val="1"/>
          <c:extLst>
            <c:ext xmlns:c16="http://schemas.microsoft.com/office/drawing/2014/chart" uri="{C3380CC4-5D6E-409C-BE32-E72D297353CC}">
              <c16:uniqueId val="{00000001-B40B-324C-8938-ED67981678BC}"/>
            </c:ext>
          </c:extLst>
        </c:ser>
        <c:dLbls>
          <c:showLegendKey val="0"/>
          <c:showVal val="0"/>
          <c:showCatName val="0"/>
          <c:showSerName val="0"/>
          <c:showPercent val="0"/>
          <c:showBubbleSize val="0"/>
        </c:dLbls>
        <c:axId val="1497287744"/>
        <c:axId val="1497292224"/>
      </c:scatterChart>
      <c:catAx>
        <c:axId val="1497314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ES"/>
          </a:p>
        </c:txPr>
        <c:crossAx val="1497303680"/>
        <c:crosses val="autoZero"/>
        <c:auto val="1"/>
        <c:lblAlgn val="ctr"/>
        <c:lblOffset val="100"/>
        <c:noMultiLvlLbl val="0"/>
      </c:catAx>
      <c:valAx>
        <c:axId val="1497303680"/>
        <c:scaling>
          <c:orientation val="minMax"/>
          <c:max val="0.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ES"/>
          </a:p>
        </c:txPr>
        <c:crossAx val="1497314880"/>
        <c:crosses val="autoZero"/>
        <c:crossBetween val="between"/>
      </c:valAx>
      <c:valAx>
        <c:axId val="1497292224"/>
        <c:scaling>
          <c:orientation val="minMax"/>
          <c:max val="0.8"/>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ES"/>
          </a:p>
        </c:txPr>
        <c:crossAx val="1497287744"/>
        <c:crosses val="max"/>
        <c:crossBetween val="midCat"/>
      </c:valAx>
      <c:valAx>
        <c:axId val="1497287744"/>
        <c:scaling>
          <c:orientation val="minMax"/>
        </c:scaling>
        <c:delete val="0"/>
        <c:axPos val="t"/>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ES"/>
          </a:p>
        </c:txPr>
        <c:crossAx val="1497292224"/>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Alpha =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ES"/>
        </a:p>
      </c:txPr>
    </c:title>
    <c:autoTitleDeleted val="0"/>
    <c:plotArea>
      <c:layout/>
      <c:barChart>
        <c:barDir val="col"/>
        <c:grouping val="clustered"/>
        <c:varyColors val="0"/>
        <c:ser>
          <c:idx val="0"/>
          <c:order val="0"/>
          <c:tx>
            <c:strRef>
              <c:f>'Ejercicio 2'!$U$8:$V$8</c:f>
              <c:strCache>
                <c:ptCount val="1"/>
                <c:pt idx="0">
                  <c:v>alpha =1</c:v>
                </c:pt>
              </c:strCache>
            </c:strRef>
          </c:tx>
          <c:spPr>
            <a:solidFill>
              <a:schemeClr val="accent1"/>
            </a:solidFill>
            <a:ln>
              <a:noFill/>
            </a:ln>
            <a:effectLst/>
          </c:spPr>
          <c:invertIfNegative val="0"/>
          <c:cat>
            <c:numRef>
              <c:f>'Ejercicio 2'!$K$10:$K$50</c:f>
              <c:numCache>
                <c:formatCode>General</c:formatCode>
                <c:ptCount val="41"/>
                <c:pt idx="0">
                  <c:v>-4</c:v>
                </c:pt>
                <c:pt idx="1">
                  <c:v>-3.8</c:v>
                </c:pt>
                <c:pt idx="2">
                  <c:v>-3.5999999999999996</c:v>
                </c:pt>
                <c:pt idx="3">
                  <c:v>-3.3999999999999995</c:v>
                </c:pt>
                <c:pt idx="4">
                  <c:v>-3.1999999999999993</c:v>
                </c:pt>
                <c:pt idx="5">
                  <c:v>-2.9999999999999991</c:v>
                </c:pt>
                <c:pt idx="6">
                  <c:v>-2.7999999999999989</c:v>
                </c:pt>
                <c:pt idx="7">
                  <c:v>-2.5999999999999988</c:v>
                </c:pt>
                <c:pt idx="8">
                  <c:v>-2.3999999999999986</c:v>
                </c:pt>
                <c:pt idx="9">
                  <c:v>-2.1999999999999984</c:v>
                </c:pt>
                <c:pt idx="10">
                  <c:v>-1.9999999999999984</c:v>
                </c:pt>
                <c:pt idx="11">
                  <c:v>-1.7999999999999985</c:v>
                </c:pt>
                <c:pt idx="12">
                  <c:v>-1.5999999999999985</c:v>
                </c:pt>
                <c:pt idx="13">
                  <c:v>-1.3999999999999986</c:v>
                </c:pt>
                <c:pt idx="14">
                  <c:v>-1.1999999999999986</c:v>
                </c:pt>
                <c:pt idx="15">
                  <c:v>-0.99999999999999867</c:v>
                </c:pt>
                <c:pt idx="16">
                  <c:v>-0.79999999999999871</c:v>
                </c:pt>
                <c:pt idx="17">
                  <c:v>-0.59999999999999876</c:v>
                </c:pt>
                <c:pt idx="18">
                  <c:v>-0.39999999999999875</c:v>
                </c:pt>
                <c:pt idx="19">
                  <c:v>-0.19999999999999873</c:v>
                </c:pt>
                <c:pt idx="20">
                  <c:v>1.27675647831893E-15</c:v>
                </c:pt>
                <c:pt idx="21">
                  <c:v>0.20000000000000129</c:v>
                </c:pt>
                <c:pt idx="22">
                  <c:v>0.4000000000000013</c:v>
                </c:pt>
                <c:pt idx="23">
                  <c:v>0.60000000000000131</c:v>
                </c:pt>
                <c:pt idx="24">
                  <c:v>0.80000000000000138</c:v>
                </c:pt>
                <c:pt idx="25">
                  <c:v>1.0000000000000013</c:v>
                </c:pt>
                <c:pt idx="26">
                  <c:v>1.2000000000000013</c:v>
                </c:pt>
                <c:pt idx="27">
                  <c:v>1.4000000000000012</c:v>
                </c:pt>
                <c:pt idx="28">
                  <c:v>1.6000000000000012</c:v>
                </c:pt>
                <c:pt idx="29">
                  <c:v>1.8000000000000012</c:v>
                </c:pt>
                <c:pt idx="30">
                  <c:v>2.0000000000000013</c:v>
                </c:pt>
                <c:pt idx="31">
                  <c:v>2.2000000000000015</c:v>
                </c:pt>
                <c:pt idx="32">
                  <c:v>2.4000000000000017</c:v>
                </c:pt>
                <c:pt idx="33">
                  <c:v>2.6000000000000019</c:v>
                </c:pt>
                <c:pt idx="34">
                  <c:v>2.800000000000002</c:v>
                </c:pt>
                <c:pt idx="35">
                  <c:v>3.0000000000000022</c:v>
                </c:pt>
                <c:pt idx="36">
                  <c:v>3.2000000000000024</c:v>
                </c:pt>
                <c:pt idx="37">
                  <c:v>3.4000000000000026</c:v>
                </c:pt>
                <c:pt idx="38">
                  <c:v>3.6000000000000028</c:v>
                </c:pt>
                <c:pt idx="39">
                  <c:v>3.8000000000000029</c:v>
                </c:pt>
                <c:pt idx="40">
                  <c:v>4.0000000000000027</c:v>
                </c:pt>
              </c:numCache>
            </c:numRef>
          </c:cat>
          <c:val>
            <c:numRef>
              <c:f>'Ejercicio 2'!$V$11:$V$50</c:f>
              <c:numCache>
                <c:formatCode>General</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0.83599999999999985</c:v>
                </c:pt>
                <c:pt idx="21">
                  <c:v>0.74399999999999988</c:v>
                </c:pt>
                <c:pt idx="22">
                  <c:v>0.68399999999999994</c:v>
                </c:pt>
                <c:pt idx="23">
                  <c:v>0.63599999999999979</c:v>
                </c:pt>
                <c:pt idx="24">
                  <c:v>0.55600000000000005</c:v>
                </c:pt>
                <c:pt idx="25">
                  <c:v>0.44400000000000012</c:v>
                </c:pt>
                <c:pt idx="26">
                  <c:v>0.30000000000000004</c:v>
                </c:pt>
                <c:pt idx="27">
                  <c:v>0.25000000000000006</c:v>
                </c:pt>
                <c:pt idx="28">
                  <c:v>0.18400000000000002</c:v>
                </c:pt>
                <c:pt idx="29">
                  <c:v>0.13799999999999987</c:v>
                </c:pt>
                <c:pt idx="30">
                  <c:v>9.7999999999999907E-2</c:v>
                </c:pt>
                <c:pt idx="31">
                  <c:v>3.7999999999999964E-2</c:v>
                </c:pt>
                <c:pt idx="32">
                  <c:v>2.9999999999999975E-2</c:v>
                </c:pt>
                <c:pt idx="33">
                  <c:v>3.1999999999999973E-2</c:v>
                </c:pt>
                <c:pt idx="34">
                  <c:v>1.9999999999999983E-2</c:v>
                </c:pt>
                <c:pt idx="35">
                  <c:v>3.9999999999999966E-3</c:v>
                </c:pt>
                <c:pt idx="36">
                  <c:v>1.9999999999999983E-3</c:v>
                </c:pt>
                <c:pt idx="37">
                  <c:v>0</c:v>
                </c:pt>
                <c:pt idx="38">
                  <c:v>1.9999999999999983E-3</c:v>
                </c:pt>
                <c:pt idx="39">
                  <c:v>2.0000000000000026E-3</c:v>
                </c:pt>
              </c:numCache>
            </c:numRef>
          </c:val>
          <c:extLst>
            <c:ext xmlns:c16="http://schemas.microsoft.com/office/drawing/2014/chart" uri="{C3380CC4-5D6E-409C-BE32-E72D297353CC}">
              <c16:uniqueId val="{00000000-ECD2-154D-A610-FF38E24E55B3}"/>
            </c:ext>
          </c:extLst>
        </c:ser>
        <c:dLbls>
          <c:showLegendKey val="0"/>
          <c:showVal val="0"/>
          <c:showCatName val="0"/>
          <c:showSerName val="0"/>
          <c:showPercent val="0"/>
          <c:showBubbleSize val="0"/>
        </c:dLbls>
        <c:gapWidth val="65"/>
        <c:overlap val="-27"/>
        <c:axId val="1497314880"/>
        <c:axId val="1497303680"/>
      </c:barChart>
      <c:scatterChart>
        <c:scatterStyle val="smoothMarker"/>
        <c:varyColors val="0"/>
        <c:ser>
          <c:idx val="1"/>
          <c:order val="1"/>
          <c:tx>
            <c:strRef>
              <c:f>'Ejercicio 2'!$K$8:$L$8</c:f>
              <c:strCache>
                <c:ptCount val="1"/>
                <c:pt idx="0">
                  <c:v>X</c:v>
                </c:pt>
              </c:strCache>
            </c:strRef>
          </c:tx>
          <c:spPr>
            <a:ln w="34925" cap="rnd">
              <a:solidFill>
                <a:schemeClr val="accent2"/>
              </a:solidFill>
              <a:round/>
            </a:ln>
            <a:effectLst/>
          </c:spPr>
          <c:marker>
            <c:symbol val="none"/>
          </c:marker>
          <c:xVal>
            <c:numRef>
              <c:f>'Ejercicio 2'!$K$10:$K$50</c:f>
              <c:numCache>
                <c:formatCode>General</c:formatCode>
                <c:ptCount val="41"/>
                <c:pt idx="0">
                  <c:v>-4</c:v>
                </c:pt>
                <c:pt idx="1">
                  <c:v>-3.8</c:v>
                </c:pt>
                <c:pt idx="2">
                  <c:v>-3.5999999999999996</c:v>
                </c:pt>
                <c:pt idx="3">
                  <c:v>-3.3999999999999995</c:v>
                </c:pt>
                <c:pt idx="4">
                  <c:v>-3.1999999999999993</c:v>
                </c:pt>
                <c:pt idx="5">
                  <c:v>-2.9999999999999991</c:v>
                </c:pt>
                <c:pt idx="6">
                  <c:v>-2.7999999999999989</c:v>
                </c:pt>
                <c:pt idx="7">
                  <c:v>-2.5999999999999988</c:v>
                </c:pt>
                <c:pt idx="8">
                  <c:v>-2.3999999999999986</c:v>
                </c:pt>
                <c:pt idx="9">
                  <c:v>-2.1999999999999984</c:v>
                </c:pt>
                <c:pt idx="10">
                  <c:v>-1.9999999999999984</c:v>
                </c:pt>
                <c:pt idx="11">
                  <c:v>-1.7999999999999985</c:v>
                </c:pt>
                <c:pt idx="12">
                  <c:v>-1.5999999999999985</c:v>
                </c:pt>
                <c:pt idx="13">
                  <c:v>-1.3999999999999986</c:v>
                </c:pt>
                <c:pt idx="14">
                  <c:v>-1.1999999999999986</c:v>
                </c:pt>
                <c:pt idx="15">
                  <c:v>-0.99999999999999867</c:v>
                </c:pt>
                <c:pt idx="16">
                  <c:v>-0.79999999999999871</c:v>
                </c:pt>
                <c:pt idx="17">
                  <c:v>-0.59999999999999876</c:v>
                </c:pt>
                <c:pt idx="18">
                  <c:v>-0.39999999999999875</c:v>
                </c:pt>
                <c:pt idx="19">
                  <c:v>-0.19999999999999873</c:v>
                </c:pt>
                <c:pt idx="20">
                  <c:v>1.27675647831893E-15</c:v>
                </c:pt>
                <c:pt idx="21">
                  <c:v>0.20000000000000129</c:v>
                </c:pt>
                <c:pt idx="22">
                  <c:v>0.4000000000000013</c:v>
                </c:pt>
                <c:pt idx="23">
                  <c:v>0.60000000000000131</c:v>
                </c:pt>
                <c:pt idx="24">
                  <c:v>0.80000000000000138</c:v>
                </c:pt>
                <c:pt idx="25">
                  <c:v>1.0000000000000013</c:v>
                </c:pt>
                <c:pt idx="26">
                  <c:v>1.2000000000000013</c:v>
                </c:pt>
                <c:pt idx="27">
                  <c:v>1.4000000000000012</c:v>
                </c:pt>
                <c:pt idx="28">
                  <c:v>1.6000000000000012</c:v>
                </c:pt>
                <c:pt idx="29">
                  <c:v>1.8000000000000012</c:v>
                </c:pt>
                <c:pt idx="30">
                  <c:v>2.0000000000000013</c:v>
                </c:pt>
                <c:pt idx="31">
                  <c:v>2.2000000000000015</c:v>
                </c:pt>
                <c:pt idx="32">
                  <c:v>2.4000000000000017</c:v>
                </c:pt>
                <c:pt idx="33">
                  <c:v>2.6000000000000019</c:v>
                </c:pt>
                <c:pt idx="34">
                  <c:v>2.800000000000002</c:v>
                </c:pt>
                <c:pt idx="35">
                  <c:v>3.0000000000000022</c:v>
                </c:pt>
                <c:pt idx="36">
                  <c:v>3.2000000000000024</c:v>
                </c:pt>
                <c:pt idx="37">
                  <c:v>3.4000000000000026</c:v>
                </c:pt>
                <c:pt idx="38">
                  <c:v>3.6000000000000028</c:v>
                </c:pt>
                <c:pt idx="39">
                  <c:v>3.8000000000000029</c:v>
                </c:pt>
                <c:pt idx="40">
                  <c:v>4.0000000000000027</c:v>
                </c:pt>
              </c:numCache>
            </c:numRef>
          </c:xVal>
          <c:yVal>
            <c:numRef>
              <c:f>'Ejercicio 2'!$L$10:$L$50</c:f>
              <c:numCache>
                <c:formatCode>General</c:formatCode>
                <c:ptCount val="41"/>
                <c:pt idx="0">
                  <c:v>1.3383022576488537E-4</c:v>
                </c:pt>
                <c:pt idx="1">
                  <c:v>2.9194692579146027E-4</c:v>
                </c:pt>
                <c:pt idx="2">
                  <c:v>6.1190193011377298E-4</c:v>
                </c:pt>
                <c:pt idx="3">
                  <c:v>1.232219168473021E-3</c:v>
                </c:pt>
                <c:pt idx="4">
                  <c:v>2.3840882014648486E-3</c:v>
                </c:pt>
                <c:pt idx="5">
                  <c:v>4.4318484119380188E-3</c:v>
                </c:pt>
                <c:pt idx="6">
                  <c:v>7.9154515829799894E-3</c:v>
                </c:pt>
                <c:pt idx="7">
                  <c:v>1.3582969233685661E-2</c:v>
                </c:pt>
                <c:pt idx="8">
                  <c:v>2.2394530294842969E-2</c:v>
                </c:pt>
                <c:pt idx="9">
                  <c:v>3.547459284623157E-2</c:v>
                </c:pt>
                <c:pt idx="10">
                  <c:v>5.3990966513188222E-2</c:v>
                </c:pt>
                <c:pt idx="11">
                  <c:v>7.8950158300894385E-2</c:v>
                </c:pt>
                <c:pt idx="12">
                  <c:v>0.11092083467945583</c:v>
                </c:pt>
                <c:pt idx="13">
                  <c:v>0.14972746563574515</c:v>
                </c:pt>
                <c:pt idx="14">
                  <c:v>0.19418605498321329</c:v>
                </c:pt>
                <c:pt idx="15">
                  <c:v>0.24197072451914367</c:v>
                </c:pt>
                <c:pt idx="16">
                  <c:v>0.28969155276148306</c:v>
                </c:pt>
                <c:pt idx="17">
                  <c:v>0.33322460289179989</c:v>
                </c:pt>
                <c:pt idx="18">
                  <c:v>0.3682701403033235</c:v>
                </c:pt>
                <c:pt idx="19">
                  <c:v>0.39104269397545599</c:v>
                </c:pt>
                <c:pt idx="20">
                  <c:v>0.3989422804014327</c:v>
                </c:pt>
                <c:pt idx="21">
                  <c:v>0.39104269397545577</c:v>
                </c:pt>
                <c:pt idx="22">
                  <c:v>0.36827014030332317</c:v>
                </c:pt>
                <c:pt idx="23">
                  <c:v>0.33322460289179939</c:v>
                </c:pt>
                <c:pt idx="24">
                  <c:v>0.28969155276148245</c:v>
                </c:pt>
                <c:pt idx="25">
                  <c:v>0.24197072451914306</c:v>
                </c:pt>
                <c:pt idx="26">
                  <c:v>0.19418605498321265</c:v>
                </c:pt>
                <c:pt idx="27">
                  <c:v>0.1497274656357446</c:v>
                </c:pt>
                <c:pt idx="28">
                  <c:v>0.11092083467945535</c:v>
                </c:pt>
                <c:pt idx="29">
                  <c:v>7.8950158300893997E-2</c:v>
                </c:pt>
                <c:pt idx="30">
                  <c:v>5.3990966513187917E-2</c:v>
                </c:pt>
                <c:pt idx="31">
                  <c:v>3.5474592846231313E-2</c:v>
                </c:pt>
                <c:pt idx="32">
                  <c:v>2.2394530294842813E-2</c:v>
                </c:pt>
                <c:pt idx="33">
                  <c:v>1.3582969233685552E-2</c:v>
                </c:pt>
                <c:pt idx="34">
                  <c:v>7.9154515829799182E-3</c:v>
                </c:pt>
                <c:pt idx="35">
                  <c:v>4.4318484119379763E-3</c:v>
                </c:pt>
                <c:pt idx="36">
                  <c:v>2.3840882014648235E-3</c:v>
                </c:pt>
                <c:pt idx="37">
                  <c:v>1.2322191684730078E-3</c:v>
                </c:pt>
                <c:pt idx="38">
                  <c:v>6.1190193011376594E-4</c:v>
                </c:pt>
                <c:pt idx="39">
                  <c:v>2.9194692579145691E-4</c:v>
                </c:pt>
                <c:pt idx="40">
                  <c:v>1.3383022576488393E-4</c:v>
                </c:pt>
              </c:numCache>
            </c:numRef>
          </c:yVal>
          <c:smooth val="1"/>
          <c:extLst>
            <c:ext xmlns:c16="http://schemas.microsoft.com/office/drawing/2014/chart" uri="{C3380CC4-5D6E-409C-BE32-E72D297353CC}">
              <c16:uniqueId val="{00000001-ECD2-154D-A610-FF38E24E55B3}"/>
            </c:ext>
          </c:extLst>
        </c:ser>
        <c:dLbls>
          <c:showLegendKey val="0"/>
          <c:showVal val="0"/>
          <c:showCatName val="0"/>
          <c:showSerName val="0"/>
          <c:showPercent val="0"/>
          <c:showBubbleSize val="0"/>
        </c:dLbls>
        <c:axId val="1497287744"/>
        <c:axId val="1497292224"/>
      </c:scatterChart>
      <c:catAx>
        <c:axId val="1497314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ES"/>
          </a:p>
        </c:txPr>
        <c:crossAx val="1497303680"/>
        <c:crosses val="autoZero"/>
        <c:auto val="1"/>
        <c:lblAlgn val="ctr"/>
        <c:lblOffset val="100"/>
        <c:noMultiLvlLbl val="0"/>
      </c:catAx>
      <c:valAx>
        <c:axId val="1497303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ES"/>
          </a:p>
        </c:txPr>
        <c:crossAx val="1497314880"/>
        <c:crosses val="autoZero"/>
        <c:crossBetween val="between"/>
      </c:valAx>
      <c:valAx>
        <c:axId val="1497292224"/>
        <c:scaling>
          <c:orientation val="minMax"/>
          <c:max val="0.9"/>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ES"/>
          </a:p>
        </c:txPr>
        <c:crossAx val="1497287744"/>
        <c:crosses val="max"/>
        <c:crossBetween val="midCat"/>
      </c:valAx>
      <c:valAx>
        <c:axId val="1497287744"/>
        <c:scaling>
          <c:orientation val="minMax"/>
        </c:scaling>
        <c:delete val="0"/>
        <c:axPos val="t"/>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ES"/>
          </a:p>
        </c:txPr>
        <c:crossAx val="1497292224"/>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Alpha = 0,5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ES"/>
        </a:p>
      </c:txPr>
    </c:title>
    <c:autoTitleDeleted val="0"/>
    <c:plotArea>
      <c:layout/>
      <c:barChart>
        <c:barDir val="col"/>
        <c:grouping val="clustered"/>
        <c:varyColors val="0"/>
        <c:ser>
          <c:idx val="0"/>
          <c:order val="0"/>
          <c:tx>
            <c:strRef>
              <c:f>'Ejercicio 2'!$S$8:$T$8</c:f>
              <c:strCache>
                <c:ptCount val="1"/>
                <c:pt idx="0">
                  <c:v>alpha = 0,5</c:v>
                </c:pt>
              </c:strCache>
            </c:strRef>
          </c:tx>
          <c:spPr>
            <a:solidFill>
              <a:schemeClr val="accent1"/>
            </a:solidFill>
            <a:ln>
              <a:noFill/>
            </a:ln>
            <a:effectLst/>
          </c:spPr>
          <c:invertIfNegative val="0"/>
          <c:cat>
            <c:numRef>
              <c:f>'Ejercicio 2'!$K$10:$K$50</c:f>
              <c:numCache>
                <c:formatCode>General</c:formatCode>
                <c:ptCount val="41"/>
                <c:pt idx="0">
                  <c:v>-4</c:v>
                </c:pt>
                <c:pt idx="1">
                  <c:v>-3.8</c:v>
                </c:pt>
                <c:pt idx="2">
                  <c:v>-3.5999999999999996</c:v>
                </c:pt>
                <c:pt idx="3">
                  <c:v>-3.3999999999999995</c:v>
                </c:pt>
                <c:pt idx="4">
                  <c:v>-3.1999999999999993</c:v>
                </c:pt>
                <c:pt idx="5">
                  <c:v>-2.9999999999999991</c:v>
                </c:pt>
                <c:pt idx="6">
                  <c:v>-2.7999999999999989</c:v>
                </c:pt>
                <c:pt idx="7">
                  <c:v>-2.5999999999999988</c:v>
                </c:pt>
                <c:pt idx="8">
                  <c:v>-2.3999999999999986</c:v>
                </c:pt>
                <c:pt idx="9">
                  <c:v>-2.1999999999999984</c:v>
                </c:pt>
                <c:pt idx="10">
                  <c:v>-1.9999999999999984</c:v>
                </c:pt>
                <c:pt idx="11">
                  <c:v>-1.7999999999999985</c:v>
                </c:pt>
                <c:pt idx="12">
                  <c:v>-1.5999999999999985</c:v>
                </c:pt>
                <c:pt idx="13">
                  <c:v>-1.3999999999999986</c:v>
                </c:pt>
                <c:pt idx="14">
                  <c:v>-1.1999999999999986</c:v>
                </c:pt>
                <c:pt idx="15">
                  <c:v>-0.99999999999999867</c:v>
                </c:pt>
                <c:pt idx="16">
                  <c:v>-0.79999999999999871</c:v>
                </c:pt>
                <c:pt idx="17">
                  <c:v>-0.59999999999999876</c:v>
                </c:pt>
                <c:pt idx="18">
                  <c:v>-0.39999999999999875</c:v>
                </c:pt>
                <c:pt idx="19">
                  <c:v>-0.19999999999999873</c:v>
                </c:pt>
                <c:pt idx="20">
                  <c:v>1.27675647831893E-15</c:v>
                </c:pt>
                <c:pt idx="21">
                  <c:v>0.20000000000000129</c:v>
                </c:pt>
                <c:pt idx="22">
                  <c:v>0.4000000000000013</c:v>
                </c:pt>
                <c:pt idx="23">
                  <c:v>0.60000000000000131</c:v>
                </c:pt>
                <c:pt idx="24">
                  <c:v>0.80000000000000138</c:v>
                </c:pt>
                <c:pt idx="25">
                  <c:v>1.0000000000000013</c:v>
                </c:pt>
                <c:pt idx="26">
                  <c:v>1.2000000000000013</c:v>
                </c:pt>
                <c:pt idx="27">
                  <c:v>1.4000000000000012</c:v>
                </c:pt>
                <c:pt idx="28">
                  <c:v>1.6000000000000012</c:v>
                </c:pt>
                <c:pt idx="29">
                  <c:v>1.8000000000000012</c:v>
                </c:pt>
                <c:pt idx="30">
                  <c:v>2.0000000000000013</c:v>
                </c:pt>
                <c:pt idx="31">
                  <c:v>2.2000000000000015</c:v>
                </c:pt>
                <c:pt idx="32">
                  <c:v>2.4000000000000017</c:v>
                </c:pt>
                <c:pt idx="33">
                  <c:v>2.6000000000000019</c:v>
                </c:pt>
                <c:pt idx="34">
                  <c:v>2.800000000000002</c:v>
                </c:pt>
                <c:pt idx="35">
                  <c:v>3.0000000000000022</c:v>
                </c:pt>
                <c:pt idx="36">
                  <c:v>3.2000000000000024</c:v>
                </c:pt>
                <c:pt idx="37">
                  <c:v>3.4000000000000026</c:v>
                </c:pt>
                <c:pt idx="38">
                  <c:v>3.6000000000000028</c:v>
                </c:pt>
                <c:pt idx="39">
                  <c:v>3.8000000000000029</c:v>
                </c:pt>
                <c:pt idx="40">
                  <c:v>4.0000000000000027</c:v>
                </c:pt>
              </c:numCache>
            </c:numRef>
          </c:cat>
          <c:val>
            <c:numRef>
              <c:f>'Ejercicio 2'!$T$10:$T$50</c:f>
              <c:numCache>
                <c:formatCode>General</c:formatCode>
                <c:ptCount val="41"/>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1.1759999999999999</c:v>
                </c:pt>
                <c:pt idx="22">
                  <c:v>1.0879999999999999</c:v>
                </c:pt>
                <c:pt idx="23">
                  <c:v>0.86399999999999999</c:v>
                </c:pt>
                <c:pt idx="24">
                  <c:v>0.54199999999999982</c:v>
                </c:pt>
                <c:pt idx="25">
                  <c:v>0.4240000000000001</c:v>
                </c:pt>
                <c:pt idx="26">
                  <c:v>0.29000000000000009</c:v>
                </c:pt>
                <c:pt idx="27">
                  <c:v>0.21200000000000005</c:v>
                </c:pt>
                <c:pt idx="28">
                  <c:v>0.14000000000000004</c:v>
                </c:pt>
                <c:pt idx="29">
                  <c:v>8.6000000000000021E-2</c:v>
                </c:pt>
                <c:pt idx="30">
                  <c:v>7.5999999999999929E-2</c:v>
                </c:pt>
                <c:pt idx="31">
                  <c:v>5.7999999999999947E-2</c:v>
                </c:pt>
                <c:pt idx="32">
                  <c:v>1.1999999999999988E-2</c:v>
                </c:pt>
                <c:pt idx="33">
                  <c:v>5.9999999999999941E-3</c:v>
                </c:pt>
                <c:pt idx="34">
                  <c:v>1.3999999999999988E-2</c:v>
                </c:pt>
                <c:pt idx="35">
                  <c:v>7.9999999999999932E-3</c:v>
                </c:pt>
                <c:pt idx="36">
                  <c:v>1.9999999999999983E-3</c:v>
                </c:pt>
                <c:pt idx="37">
                  <c:v>0</c:v>
                </c:pt>
                <c:pt idx="38">
                  <c:v>0</c:v>
                </c:pt>
                <c:pt idx="39">
                  <c:v>1.9999999999999983E-3</c:v>
                </c:pt>
                <c:pt idx="40">
                  <c:v>0</c:v>
                </c:pt>
              </c:numCache>
            </c:numRef>
          </c:val>
          <c:extLst>
            <c:ext xmlns:c16="http://schemas.microsoft.com/office/drawing/2014/chart" uri="{C3380CC4-5D6E-409C-BE32-E72D297353CC}">
              <c16:uniqueId val="{00000000-78D2-9442-82A8-EB1AA52AAD8E}"/>
            </c:ext>
          </c:extLst>
        </c:ser>
        <c:dLbls>
          <c:showLegendKey val="0"/>
          <c:showVal val="0"/>
          <c:showCatName val="0"/>
          <c:showSerName val="0"/>
          <c:showPercent val="0"/>
          <c:showBubbleSize val="0"/>
        </c:dLbls>
        <c:gapWidth val="65"/>
        <c:overlap val="-27"/>
        <c:axId val="1497314880"/>
        <c:axId val="1497303680"/>
      </c:barChart>
      <c:scatterChart>
        <c:scatterStyle val="smoothMarker"/>
        <c:varyColors val="0"/>
        <c:ser>
          <c:idx val="1"/>
          <c:order val="1"/>
          <c:tx>
            <c:strRef>
              <c:f>'Ejercicio 2'!$K$8:$L$8</c:f>
              <c:strCache>
                <c:ptCount val="1"/>
                <c:pt idx="0">
                  <c:v>X</c:v>
                </c:pt>
              </c:strCache>
            </c:strRef>
          </c:tx>
          <c:spPr>
            <a:ln w="34925" cap="rnd">
              <a:solidFill>
                <a:schemeClr val="accent2"/>
              </a:solidFill>
              <a:round/>
            </a:ln>
            <a:effectLst/>
          </c:spPr>
          <c:marker>
            <c:symbol val="none"/>
          </c:marker>
          <c:xVal>
            <c:numRef>
              <c:f>'Ejercicio 2'!$K$10:$K$50</c:f>
              <c:numCache>
                <c:formatCode>General</c:formatCode>
                <c:ptCount val="41"/>
                <c:pt idx="0">
                  <c:v>-4</c:v>
                </c:pt>
                <c:pt idx="1">
                  <c:v>-3.8</c:v>
                </c:pt>
                <c:pt idx="2">
                  <c:v>-3.5999999999999996</c:v>
                </c:pt>
                <c:pt idx="3">
                  <c:v>-3.3999999999999995</c:v>
                </c:pt>
                <c:pt idx="4">
                  <c:v>-3.1999999999999993</c:v>
                </c:pt>
                <c:pt idx="5">
                  <c:v>-2.9999999999999991</c:v>
                </c:pt>
                <c:pt idx="6">
                  <c:v>-2.7999999999999989</c:v>
                </c:pt>
                <c:pt idx="7">
                  <c:v>-2.5999999999999988</c:v>
                </c:pt>
                <c:pt idx="8">
                  <c:v>-2.3999999999999986</c:v>
                </c:pt>
                <c:pt idx="9">
                  <c:v>-2.1999999999999984</c:v>
                </c:pt>
                <c:pt idx="10">
                  <c:v>-1.9999999999999984</c:v>
                </c:pt>
                <c:pt idx="11">
                  <c:v>-1.7999999999999985</c:v>
                </c:pt>
                <c:pt idx="12">
                  <c:v>-1.5999999999999985</c:v>
                </c:pt>
                <c:pt idx="13">
                  <c:v>-1.3999999999999986</c:v>
                </c:pt>
                <c:pt idx="14">
                  <c:v>-1.1999999999999986</c:v>
                </c:pt>
                <c:pt idx="15">
                  <c:v>-0.99999999999999867</c:v>
                </c:pt>
                <c:pt idx="16">
                  <c:v>-0.79999999999999871</c:v>
                </c:pt>
                <c:pt idx="17">
                  <c:v>-0.59999999999999876</c:v>
                </c:pt>
                <c:pt idx="18">
                  <c:v>-0.39999999999999875</c:v>
                </c:pt>
                <c:pt idx="19">
                  <c:v>-0.19999999999999873</c:v>
                </c:pt>
                <c:pt idx="20">
                  <c:v>1.27675647831893E-15</c:v>
                </c:pt>
                <c:pt idx="21">
                  <c:v>0.20000000000000129</c:v>
                </c:pt>
                <c:pt idx="22">
                  <c:v>0.4000000000000013</c:v>
                </c:pt>
                <c:pt idx="23">
                  <c:v>0.60000000000000131</c:v>
                </c:pt>
                <c:pt idx="24">
                  <c:v>0.80000000000000138</c:v>
                </c:pt>
                <c:pt idx="25">
                  <c:v>1.0000000000000013</c:v>
                </c:pt>
                <c:pt idx="26">
                  <c:v>1.2000000000000013</c:v>
                </c:pt>
                <c:pt idx="27">
                  <c:v>1.4000000000000012</c:v>
                </c:pt>
                <c:pt idx="28">
                  <c:v>1.6000000000000012</c:v>
                </c:pt>
                <c:pt idx="29">
                  <c:v>1.8000000000000012</c:v>
                </c:pt>
                <c:pt idx="30">
                  <c:v>2.0000000000000013</c:v>
                </c:pt>
                <c:pt idx="31">
                  <c:v>2.2000000000000015</c:v>
                </c:pt>
                <c:pt idx="32">
                  <c:v>2.4000000000000017</c:v>
                </c:pt>
                <c:pt idx="33">
                  <c:v>2.6000000000000019</c:v>
                </c:pt>
                <c:pt idx="34">
                  <c:v>2.800000000000002</c:v>
                </c:pt>
                <c:pt idx="35">
                  <c:v>3.0000000000000022</c:v>
                </c:pt>
                <c:pt idx="36">
                  <c:v>3.2000000000000024</c:v>
                </c:pt>
                <c:pt idx="37">
                  <c:v>3.4000000000000026</c:v>
                </c:pt>
                <c:pt idx="38">
                  <c:v>3.6000000000000028</c:v>
                </c:pt>
                <c:pt idx="39">
                  <c:v>3.8000000000000029</c:v>
                </c:pt>
                <c:pt idx="40">
                  <c:v>4.0000000000000027</c:v>
                </c:pt>
              </c:numCache>
            </c:numRef>
          </c:xVal>
          <c:yVal>
            <c:numRef>
              <c:f>'Ejercicio 2'!$L$10:$L$50</c:f>
              <c:numCache>
                <c:formatCode>General</c:formatCode>
                <c:ptCount val="41"/>
                <c:pt idx="0">
                  <c:v>1.3383022576488537E-4</c:v>
                </c:pt>
                <c:pt idx="1">
                  <c:v>2.9194692579146027E-4</c:v>
                </c:pt>
                <c:pt idx="2">
                  <c:v>6.1190193011377298E-4</c:v>
                </c:pt>
                <c:pt idx="3">
                  <c:v>1.232219168473021E-3</c:v>
                </c:pt>
                <c:pt idx="4">
                  <c:v>2.3840882014648486E-3</c:v>
                </c:pt>
                <c:pt idx="5">
                  <c:v>4.4318484119380188E-3</c:v>
                </c:pt>
                <c:pt idx="6">
                  <c:v>7.9154515829799894E-3</c:v>
                </c:pt>
                <c:pt idx="7">
                  <c:v>1.3582969233685661E-2</c:v>
                </c:pt>
                <c:pt idx="8">
                  <c:v>2.2394530294842969E-2</c:v>
                </c:pt>
                <c:pt idx="9">
                  <c:v>3.547459284623157E-2</c:v>
                </c:pt>
                <c:pt idx="10">
                  <c:v>5.3990966513188222E-2</c:v>
                </c:pt>
                <c:pt idx="11">
                  <c:v>7.8950158300894385E-2</c:v>
                </c:pt>
                <c:pt idx="12">
                  <c:v>0.11092083467945583</c:v>
                </c:pt>
                <c:pt idx="13">
                  <c:v>0.14972746563574515</c:v>
                </c:pt>
                <c:pt idx="14">
                  <c:v>0.19418605498321329</c:v>
                </c:pt>
                <c:pt idx="15">
                  <c:v>0.24197072451914367</c:v>
                </c:pt>
                <c:pt idx="16">
                  <c:v>0.28969155276148306</c:v>
                </c:pt>
                <c:pt idx="17">
                  <c:v>0.33322460289179989</c:v>
                </c:pt>
                <c:pt idx="18">
                  <c:v>0.3682701403033235</c:v>
                </c:pt>
                <c:pt idx="19">
                  <c:v>0.39104269397545599</c:v>
                </c:pt>
                <c:pt idx="20">
                  <c:v>0.3989422804014327</c:v>
                </c:pt>
                <c:pt idx="21">
                  <c:v>0.39104269397545577</c:v>
                </c:pt>
                <c:pt idx="22">
                  <c:v>0.36827014030332317</c:v>
                </c:pt>
                <c:pt idx="23">
                  <c:v>0.33322460289179939</c:v>
                </c:pt>
                <c:pt idx="24">
                  <c:v>0.28969155276148245</c:v>
                </c:pt>
                <c:pt idx="25">
                  <c:v>0.24197072451914306</c:v>
                </c:pt>
                <c:pt idx="26">
                  <c:v>0.19418605498321265</c:v>
                </c:pt>
                <c:pt idx="27">
                  <c:v>0.1497274656357446</c:v>
                </c:pt>
                <c:pt idx="28">
                  <c:v>0.11092083467945535</c:v>
                </c:pt>
                <c:pt idx="29">
                  <c:v>7.8950158300893997E-2</c:v>
                </c:pt>
                <c:pt idx="30">
                  <c:v>5.3990966513187917E-2</c:v>
                </c:pt>
                <c:pt idx="31">
                  <c:v>3.5474592846231313E-2</c:v>
                </c:pt>
                <c:pt idx="32">
                  <c:v>2.2394530294842813E-2</c:v>
                </c:pt>
                <c:pt idx="33">
                  <c:v>1.3582969233685552E-2</c:v>
                </c:pt>
                <c:pt idx="34">
                  <c:v>7.9154515829799182E-3</c:v>
                </c:pt>
                <c:pt idx="35">
                  <c:v>4.4318484119379763E-3</c:v>
                </c:pt>
                <c:pt idx="36">
                  <c:v>2.3840882014648235E-3</c:v>
                </c:pt>
                <c:pt idx="37">
                  <c:v>1.2322191684730078E-3</c:v>
                </c:pt>
                <c:pt idx="38">
                  <c:v>6.1190193011376594E-4</c:v>
                </c:pt>
                <c:pt idx="39">
                  <c:v>2.9194692579145691E-4</c:v>
                </c:pt>
                <c:pt idx="40">
                  <c:v>1.3383022576488393E-4</c:v>
                </c:pt>
              </c:numCache>
            </c:numRef>
          </c:yVal>
          <c:smooth val="1"/>
          <c:extLst>
            <c:ext xmlns:c16="http://schemas.microsoft.com/office/drawing/2014/chart" uri="{C3380CC4-5D6E-409C-BE32-E72D297353CC}">
              <c16:uniqueId val="{00000001-78D2-9442-82A8-EB1AA52AAD8E}"/>
            </c:ext>
          </c:extLst>
        </c:ser>
        <c:dLbls>
          <c:showLegendKey val="0"/>
          <c:showVal val="0"/>
          <c:showCatName val="0"/>
          <c:showSerName val="0"/>
          <c:showPercent val="0"/>
          <c:showBubbleSize val="0"/>
        </c:dLbls>
        <c:axId val="1497287744"/>
        <c:axId val="1497292224"/>
      </c:scatterChart>
      <c:catAx>
        <c:axId val="1497314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ES"/>
          </a:p>
        </c:txPr>
        <c:crossAx val="1497303680"/>
        <c:crosses val="autoZero"/>
        <c:auto val="1"/>
        <c:lblAlgn val="ctr"/>
        <c:lblOffset val="100"/>
        <c:noMultiLvlLbl val="0"/>
      </c:catAx>
      <c:valAx>
        <c:axId val="1497303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ES"/>
          </a:p>
        </c:txPr>
        <c:crossAx val="1497314880"/>
        <c:crosses val="autoZero"/>
        <c:crossBetween val="between"/>
      </c:valAx>
      <c:valAx>
        <c:axId val="1497292224"/>
        <c:scaling>
          <c:orientation val="minMax"/>
          <c:max val="1.2"/>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ES"/>
          </a:p>
        </c:txPr>
        <c:crossAx val="1497287744"/>
        <c:crosses val="max"/>
        <c:crossBetween val="midCat"/>
      </c:valAx>
      <c:valAx>
        <c:axId val="1497287744"/>
        <c:scaling>
          <c:orientation val="minMax"/>
        </c:scaling>
        <c:delete val="0"/>
        <c:axPos val="t"/>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ES"/>
          </a:p>
        </c:txPr>
        <c:crossAx val="1497292224"/>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h(X) vs f(z)</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ES"/>
        </a:p>
      </c:txPr>
    </c:title>
    <c:autoTitleDeleted val="0"/>
    <c:plotArea>
      <c:layout/>
      <c:barChart>
        <c:barDir val="col"/>
        <c:grouping val="clustered"/>
        <c:varyColors val="0"/>
        <c:ser>
          <c:idx val="0"/>
          <c:order val="0"/>
          <c:tx>
            <c:strRef>
              <c:f>'Ejercicio 2'!$AM$9</c:f>
              <c:strCache>
                <c:ptCount val="1"/>
                <c:pt idx="0">
                  <c:v>h(X)</c:v>
                </c:pt>
              </c:strCache>
            </c:strRef>
          </c:tx>
          <c:spPr>
            <a:solidFill>
              <a:schemeClr val="accent1"/>
            </a:solidFill>
            <a:ln>
              <a:noFill/>
            </a:ln>
            <a:effectLst/>
          </c:spPr>
          <c:invertIfNegative val="0"/>
          <c:cat>
            <c:numRef>
              <c:f>'Ejercicio 2'!$AK$11:$AK$31</c:f>
              <c:numCache>
                <c:formatCode>General</c:formatCode>
                <c:ptCount val="21"/>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numCache>
            </c:numRef>
          </c:cat>
          <c:val>
            <c:numRef>
              <c:f>'Ejercicio 2'!$AN$12:$AN$31</c:f>
              <c:numCache>
                <c:formatCode>General</c:formatCode>
                <c:ptCount val="20"/>
                <c:pt idx="0">
                  <c:v>0.442</c:v>
                </c:pt>
                <c:pt idx="1">
                  <c:v>0.61</c:v>
                </c:pt>
                <c:pt idx="2">
                  <c:v>0.7719999999999998</c:v>
                </c:pt>
                <c:pt idx="3">
                  <c:v>0.81600000000000028</c:v>
                </c:pt>
                <c:pt idx="4">
                  <c:v>0.79800000000000015</c:v>
                </c:pt>
                <c:pt idx="5">
                  <c:v>0.63200000000000023</c:v>
                </c:pt>
                <c:pt idx="6">
                  <c:v>0.38400000000000006</c:v>
                </c:pt>
                <c:pt idx="7">
                  <c:v>0.22200000000000006</c:v>
                </c:pt>
                <c:pt idx="8">
                  <c:v>0.14200000000000004</c:v>
                </c:pt>
                <c:pt idx="9">
                  <c:v>5.800000000000001E-2</c:v>
                </c:pt>
                <c:pt idx="10">
                  <c:v>6.0000000000000012E-2</c:v>
                </c:pt>
                <c:pt idx="11">
                  <c:v>2.1999999999999981E-2</c:v>
                </c:pt>
                <c:pt idx="12">
                  <c:v>1.5999999999999986E-2</c:v>
                </c:pt>
                <c:pt idx="13">
                  <c:v>7.9999999999999932E-3</c:v>
                </c:pt>
                <c:pt idx="14">
                  <c:v>3.9999999999999966E-3</c:v>
                </c:pt>
                <c:pt idx="15">
                  <c:v>5.9999999999999941E-3</c:v>
                </c:pt>
                <c:pt idx="16">
                  <c:v>1.9999999999999983E-3</c:v>
                </c:pt>
                <c:pt idx="17">
                  <c:v>5.9999999999999941E-3</c:v>
                </c:pt>
                <c:pt idx="18">
                  <c:v>0</c:v>
                </c:pt>
                <c:pt idx="19">
                  <c:v>0</c:v>
                </c:pt>
              </c:numCache>
            </c:numRef>
          </c:val>
          <c:extLst>
            <c:ext xmlns:c16="http://schemas.microsoft.com/office/drawing/2014/chart" uri="{C3380CC4-5D6E-409C-BE32-E72D297353CC}">
              <c16:uniqueId val="{00000000-BA36-F948-9620-BAF5683CA89D}"/>
            </c:ext>
          </c:extLst>
        </c:ser>
        <c:dLbls>
          <c:showLegendKey val="0"/>
          <c:showVal val="0"/>
          <c:showCatName val="0"/>
          <c:showSerName val="0"/>
          <c:showPercent val="0"/>
          <c:showBubbleSize val="0"/>
        </c:dLbls>
        <c:gapWidth val="65"/>
        <c:overlap val="-27"/>
        <c:axId val="1497314880"/>
        <c:axId val="1497303680"/>
      </c:barChart>
      <c:scatterChart>
        <c:scatterStyle val="smoothMarker"/>
        <c:varyColors val="0"/>
        <c:ser>
          <c:idx val="1"/>
          <c:order val="1"/>
          <c:tx>
            <c:strRef>
              <c:f>'Ejercicio 2'!$AL$10</c:f>
              <c:strCache>
                <c:ptCount val="1"/>
                <c:pt idx="0">
                  <c:v>f(z)</c:v>
                </c:pt>
              </c:strCache>
            </c:strRef>
          </c:tx>
          <c:spPr>
            <a:ln w="28575" cap="rnd">
              <a:solidFill>
                <a:schemeClr val="accent2"/>
              </a:solidFill>
              <a:round/>
            </a:ln>
            <a:effectLst/>
          </c:spPr>
          <c:marker>
            <c:symbol val="none"/>
          </c:marker>
          <c:xVal>
            <c:numRef>
              <c:f>'Ejercicio 2'!$AK$11:$AK$31</c:f>
              <c:numCache>
                <c:formatCode>General</c:formatCode>
                <c:ptCount val="21"/>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numCache>
            </c:numRef>
          </c:xVal>
          <c:yVal>
            <c:numRef>
              <c:f>'Ejercicio 2'!$AL$11:$AL$31</c:f>
              <c:numCache>
                <c:formatCode>General</c:formatCode>
                <c:ptCount val="21"/>
                <c:pt idx="0">
                  <c:v>0.3989422804014327</c:v>
                </c:pt>
                <c:pt idx="1">
                  <c:v>0.55049199565729801</c:v>
                </c:pt>
                <c:pt idx="2">
                  <c:v>0.68336482955815592</c:v>
                </c:pt>
                <c:pt idx="3">
                  <c:v>0.78191732933955371</c:v>
                </c:pt>
                <c:pt idx="4">
                  <c:v>0.80979117529601419</c:v>
                </c:pt>
                <c:pt idx="5">
                  <c:v>0.7259121735574301</c:v>
                </c:pt>
                <c:pt idx="6">
                  <c:v>0.53368997152282605</c:v>
                </c:pt>
                <c:pt idx="7">
                  <c:v>0.31336210976940909</c:v>
                </c:pt>
                <c:pt idx="8">
                  <c:v>0.1591116069270635</c:v>
                </c:pt>
                <c:pt idx="9">
                  <c:v>8.6495652507182802E-2</c:v>
                </c:pt>
                <c:pt idx="10">
                  <c:v>5.4526287416247633E-2</c:v>
                </c:pt>
                <c:pt idx="11">
                  <c:v>3.5488966207273029E-2</c:v>
                </c:pt>
                <c:pt idx="12">
                  <c:v>2.2394649893692369E-2</c:v>
                </c:pt>
                <c:pt idx="13">
                  <c:v>1.358296948131698E-2</c:v>
                </c:pt>
                <c:pt idx="14">
                  <c:v>7.9154515830804212E-3</c:v>
                </c:pt>
                <c:pt idx="15">
                  <c:v>4.4318484119380058E-3</c:v>
                </c:pt>
                <c:pt idx="16">
                  <c:v>2.3840882014648382E-3</c:v>
                </c:pt>
                <c:pt idx="17">
                  <c:v>1.2322191684730154E-3</c:v>
                </c:pt>
                <c:pt idx="18">
                  <c:v>6.1190193011377027E-4</c:v>
                </c:pt>
                <c:pt idx="19">
                  <c:v>2.9194692579145897E-4</c:v>
                </c:pt>
                <c:pt idx="20">
                  <c:v>1.3383022576488491E-4</c:v>
                </c:pt>
              </c:numCache>
            </c:numRef>
          </c:yVal>
          <c:smooth val="1"/>
          <c:extLst>
            <c:ext xmlns:c16="http://schemas.microsoft.com/office/drawing/2014/chart" uri="{C3380CC4-5D6E-409C-BE32-E72D297353CC}">
              <c16:uniqueId val="{00000001-BA36-F948-9620-BAF5683CA89D}"/>
            </c:ext>
          </c:extLst>
        </c:ser>
        <c:dLbls>
          <c:showLegendKey val="0"/>
          <c:showVal val="0"/>
          <c:showCatName val="0"/>
          <c:showSerName val="0"/>
          <c:showPercent val="0"/>
          <c:showBubbleSize val="0"/>
        </c:dLbls>
        <c:axId val="1497287744"/>
        <c:axId val="1497292224"/>
      </c:scatterChart>
      <c:catAx>
        <c:axId val="1497314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ES"/>
          </a:p>
        </c:txPr>
        <c:crossAx val="1497303680"/>
        <c:crosses val="autoZero"/>
        <c:auto val="1"/>
        <c:lblAlgn val="ctr"/>
        <c:lblOffset val="100"/>
        <c:noMultiLvlLbl val="0"/>
      </c:catAx>
      <c:valAx>
        <c:axId val="1497303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ES"/>
          </a:p>
        </c:txPr>
        <c:crossAx val="1497314880"/>
        <c:crosses val="autoZero"/>
        <c:crossBetween val="between"/>
      </c:valAx>
      <c:valAx>
        <c:axId val="1497292224"/>
        <c:scaling>
          <c:orientation val="minMax"/>
          <c:max val="0.9"/>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ES"/>
          </a:p>
        </c:txPr>
        <c:crossAx val="1497287744"/>
        <c:crosses val="max"/>
        <c:crossBetween val="midCat"/>
      </c:valAx>
      <c:valAx>
        <c:axId val="1497287744"/>
        <c:scaling>
          <c:orientation val="minMax"/>
        </c:scaling>
        <c:delete val="0"/>
        <c:axPos val="t"/>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ES"/>
          </a:p>
        </c:txPr>
        <c:crossAx val="1497292224"/>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 temporal índices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ES"/>
        </a:p>
      </c:txPr>
    </c:title>
    <c:autoTitleDeleted val="0"/>
    <c:plotArea>
      <c:layout/>
      <c:lineChart>
        <c:grouping val="standard"/>
        <c:varyColors val="0"/>
        <c:ser>
          <c:idx val="0"/>
          <c:order val="0"/>
          <c:tx>
            <c:strRef>
              <c:f>'Ejercicio 3'!$K$25</c:f>
              <c:strCache>
                <c:ptCount val="1"/>
                <c:pt idx="0">
                  <c:v>Brasil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'Ejercicio 3'!$L$24:$AS$24</c:f>
              <c:strCache>
                <c:ptCount val="34"/>
                <c:pt idx="0">
                  <c:v>1991 [YR1991]</c:v>
                </c:pt>
                <c:pt idx="1">
                  <c:v>1992 [YR1992]</c:v>
                </c:pt>
                <c:pt idx="2">
                  <c:v>1993 [YR1993]</c:v>
                </c:pt>
                <c:pt idx="3">
                  <c:v>1994 [YR1994]</c:v>
                </c:pt>
                <c:pt idx="4">
                  <c:v>1995 [YR1995]</c:v>
                </c:pt>
                <c:pt idx="5">
                  <c:v>1996 [YR1996]</c:v>
                </c:pt>
                <c:pt idx="6">
                  <c:v>1997 [YR1997]</c:v>
                </c:pt>
                <c:pt idx="7">
                  <c:v>1998 [YR1998]</c:v>
                </c:pt>
                <c:pt idx="8">
                  <c:v>1999 [YR1999]</c:v>
                </c:pt>
                <c:pt idx="9">
                  <c:v>2000 [YR2000]</c:v>
                </c:pt>
                <c:pt idx="10">
                  <c:v>2001 [YR2001]</c:v>
                </c:pt>
                <c:pt idx="11">
                  <c:v>2002 [YR2002]</c:v>
                </c:pt>
                <c:pt idx="12">
                  <c:v>2003 [YR2003]</c:v>
                </c:pt>
                <c:pt idx="13">
                  <c:v>2004 [YR2004]</c:v>
                </c:pt>
                <c:pt idx="14">
                  <c:v>2005 [YR2005]</c:v>
                </c:pt>
                <c:pt idx="15">
                  <c:v>2006 [YR2006]</c:v>
                </c:pt>
                <c:pt idx="16">
                  <c:v>2007 [YR2007]</c:v>
                </c:pt>
                <c:pt idx="17">
                  <c:v>2008 [YR2008]</c:v>
                </c:pt>
                <c:pt idx="18">
                  <c:v>2009 [YR2009]</c:v>
                </c:pt>
                <c:pt idx="19">
                  <c:v>2010 [YR2010]</c:v>
                </c:pt>
                <c:pt idx="20">
                  <c:v>2011 [YR2011]</c:v>
                </c:pt>
                <c:pt idx="21">
                  <c:v>2012 [YR2012]</c:v>
                </c:pt>
                <c:pt idx="22">
                  <c:v>2013 [YR2013]</c:v>
                </c:pt>
                <c:pt idx="23">
                  <c:v>2014 [YR2014]</c:v>
                </c:pt>
                <c:pt idx="24">
                  <c:v>2015 [YR2015]</c:v>
                </c:pt>
                <c:pt idx="25">
                  <c:v>2016 [YR2016]</c:v>
                </c:pt>
                <c:pt idx="26">
                  <c:v>2017 [YR2017]</c:v>
                </c:pt>
                <c:pt idx="27">
                  <c:v>2018 [YR2018]</c:v>
                </c:pt>
                <c:pt idx="28">
                  <c:v>2019 [YR2019]</c:v>
                </c:pt>
                <c:pt idx="29">
                  <c:v>2020 [YR2020]</c:v>
                </c:pt>
                <c:pt idx="30">
                  <c:v>2021 [YR2021]</c:v>
                </c:pt>
                <c:pt idx="31">
                  <c:v>2022 [YR2022]</c:v>
                </c:pt>
                <c:pt idx="32">
                  <c:v>2023 [YR2023]</c:v>
                </c:pt>
                <c:pt idx="33">
                  <c:v>2024 [YR2024]</c:v>
                </c:pt>
              </c:strCache>
            </c:strRef>
          </c:cat>
          <c:val>
            <c:numRef>
              <c:f>'Ejercicio 3'!$L$25:$AS$25</c:f>
              <c:numCache>
                <c:formatCode>General</c:formatCode>
                <c:ptCount val="34"/>
                <c:pt idx="0">
                  <c:v>0.96947520694030398</c:v>
                </c:pt>
                <c:pt idx="1">
                  <c:v>1.7710552069798868</c:v>
                </c:pt>
                <c:pt idx="2">
                  <c:v>4.738111956973988</c:v>
                </c:pt>
                <c:pt idx="3">
                  <c:v>6.078536743022136</c:v>
                </c:pt>
                <c:pt idx="4">
                  <c:v>0.39821972352304436</c:v>
                </c:pt>
                <c:pt idx="5">
                  <c:v>-0.10839936102758299</c:v>
                </c:pt>
                <c:pt idx="6">
                  <c:v>-0.19554884959951643</c:v>
                </c:pt>
                <c:pt idx="7">
                  <c:v>-0.75237724620298962</c:v>
                </c:pt>
                <c:pt idx="8">
                  <c:v>-0.93580783558464231</c:v>
                </c:pt>
                <c:pt idx="9">
                  <c:v>-0.48371940570707567</c:v>
                </c:pt>
                <c:pt idx="10">
                  <c:v>-0.74600826397654385</c:v>
                </c:pt>
                <c:pt idx="11">
                  <c:v>-0.56713950977511818</c:v>
                </c:pt>
                <c:pt idx="12">
                  <c:v>-0.86922642861216848</c:v>
                </c:pt>
                <c:pt idx="13">
                  <c:v>-0.17101298110275509</c:v>
                </c:pt>
                <c:pt idx="14">
                  <c:v>-0.53671467022846842</c:v>
                </c:pt>
                <c:pt idx="15">
                  <c:v>-0.28402633568213531</c:v>
                </c:pt>
                <c:pt idx="16">
                  <c:v>1.9309263103998137E-2</c:v>
                </c:pt>
                <c:pt idx="17">
                  <c:v>0.12725875329124597</c:v>
                </c:pt>
                <c:pt idx="18">
                  <c:v>-0.6594236486457663</c:v>
                </c:pt>
                <c:pt idx="19">
                  <c:v>0.349736665883984</c:v>
                </c:pt>
                <c:pt idx="20">
                  <c:v>0.14995803336871796</c:v>
                </c:pt>
                <c:pt idx="21">
                  <c:v>-9.2041718973401299E-4</c:v>
                </c:pt>
                <c:pt idx="22">
                  <c:v>0.14913226240989133</c:v>
                </c:pt>
                <c:pt idx="23">
                  <c:v>-4.714504552923543E-2</c:v>
                </c:pt>
                <c:pt idx="24">
                  <c:v>-0.83605717400397284</c:v>
                </c:pt>
                <c:pt idx="25">
                  <c:v>-1.4296580291000542</c:v>
                </c:pt>
                <c:pt idx="26">
                  <c:v>-1.2021447937497434</c:v>
                </c:pt>
                <c:pt idx="27">
                  <c:v>-1.0590051503608719</c:v>
                </c:pt>
                <c:pt idx="28">
                  <c:v>-1.0388276821670086</c:v>
                </c:pt>
                <c:pt idx="29">
                  <c:v>-1.8706600350269171</c:v>
                </c:pt>
                <c:pt idx="30">
                  <c:v>-0.9073825172783595</c:v>
                </c:pt>
                <c:pt idx="31">
                  <c:v>-0.28797860259622426</c:v>
                </c:pt>
                <c:pt idx="32">
                  <c:v>-5.4908666427976871E-3</c:v>
                </c:pt>
                <c:pt idx="33">
                  <c:v>0.24388103429249805</c:v>
                </c:pt>
              </c:numCache>
            </c:numRef>
          </c:val>
          <c:smooth val="0"/>
          <c:extLst>
            <c:ext xmlns:c16="http://schemas.microsoft.com/office/drawing/2014/chart" uri="{C3380CC4-5D6E-409C-BE32-E72D297353CC}">
              <c16:uniqueId val="{00000000-86E2-0A47-A60C-F42AA55ECFEA}"/>
            </c:ext>
          </c:extLst>
        </c:ser>
        <c:ser>
          <c:idx val="1"/>
          <c:order val="1"/>
          <c:tx>
            <c:strRef>
              <c:f>'Ejercicio 3'!$K$26</c:f>
              <c:strCache>
                <c:ptCount val="1"/>
                <c:pt idx="0">
                  <c:v>Chile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'Ejercicio 3'!$L$24:$AS$24</c:f>
              <c:strCache>
                <c:ptCount val="34"/>
                <c:pt idx="0">
                  <c:v>1991 [YR1991]</c:v>
                </c:pt>
                <c:pt idx="1">
                  <c:v>1992 [YR1992]</c:v>
                </c:pt>
                <c:pt idx="2">
                  <c:v>1993 [YR1993]</c:v>
                </c:pt>
                <c:pt idx="3">
                  <c:v>1994 [YR1994]</c:v>
                </c:pt>
                <c:pt idx="4">
                  <c:v>1995 [YR1995]</c:v>
                </c:pt>
                <c:pt idx="5">
                  <c:v>1996 [YR1996]</c:v>
                </c:pt>
                <c:pt idx="6">
                  <c:v>1997 [YR1997]</c:v>
                </c:pt>
                <c:pt idx="7">
                  <c:v>1998 [YR1998]</c:v>
                </c:pt>
                <c:pt idx="8">
                  <c:v>1999 [YR1999]</c:v>
                </c:pt>
                <c:pt idx="9">
                  <c:v>2000 [YR2000]</c:v>
                </c:pt>
                <c:pt idx="10">
                  <c:v>2001 [YR2001]</c:v>
                </c:pt>
                <c:pt idx="11">
                  <c:v>2002 [YR2002]</c:v>
                </c:pt>
                <c:pt idx="12">
                  <c:v>2003 [YR2003]</c:v>
                </c:pt>
                <c:pt idx="13">
                  <c:v>2004 [YR2004]</c:v>
                </c:pt>
                <c:pt idx="14">
                  <c:v>2005 [YR2005]</c:v>
                </c:pt>
                <c:pt idx="15">
                  <c:v>2006 [YR2006]</c:v>
                </c:pt>
                <c:pt idx="16">
                  <c:v>2007 [YR2007]</c:v>
                </c:pt>
                <c:pt idx="17">
                  <c:v>2008 [YR2008]</c:v>
                </c:pt>
                <c:pt idx="18">
                  <c:v>2009 [YR2009]</c:v>
                </c:pt>
                <c:pt idx="19">
                  <c:v>2010 [YR2010]</c:v>
                </c:pt>
                <c:pt idx="20">
                  <c:v>2011 [YR2011]</c:v>
                </c:pt>
                <c:pt idx="21">
                  <c:v>2012 [YR2012]</c:v>
                </c:pt>
                <c:pt idx="22">
                  <c:v>2013 [YR2013]</c:v>
                </c:pt>
                <c:pt idx="23">
                  <c:v>2014 [YR2014]</c:v>
                </c:pt>
                <c:pt idx="24">
                  <c:v>2015 [YR2015]</c:v>
                </c:pt>
                <c:pt idx="25">
                  <c:v>2016 [YR2016]</c:v>
                </c:pt>
                <c:pt idx="26">
                  <c:v>2017 [YR2017]</c:v>
                </c:pt>
                <c:pt idx="27">
                  <c:v>2018 [YR2018]</c:v>
                </c:pt>
                <c:pt idx="28">
                  <c:v>2019 [YR2019]</c:v>
                </c:pt>
                <c:pt idx="29">
                  <c:v>2020 [YR2020]</c:v>
                </c:pt>
                <c:pt idx="30">
                  <c:v>2021 [YR2021]</c:v>
                </c:pt>
                <c:pt idx="31">
                  <c:v>2022 [YR2022]</c:v>
                </c:pt>
                <c:pt idx="32">
                  <c:v>2023 [YR2023]</c:v>
                </c:pt>
                <c:pt idx="33">
                  <c:v>2024 [YR2024]</c:v>
                </c:pt>
              </c:strCache>
            </c:strRef>
          </c:cat>
          <c:val>
            <c:numRef>
              <c:f>'Ejercicio 3'!$L$26:$AS$26</c:f>
              <c:numCache>
                <c:formatCode>General</c:formatCode>
                <c:ptCount val="34"/>
                <c:pt idx="0">
                  <c:v>4.2455194293493115</c:v>
                </c:pt>
                <c:pt idx="1">
                  <c:v>3.7570798290598604</c:v>
                </c:pt>
                <c:pt idx="2">
                  <c:v>2.9520483806241167</c:v>
                </c:pt>
                <c:pt idx="3">
                  <c:v>2.2288569964615004</c:v>
                </c:pt>
                <c:pt idx="4">
                  <c:v>2.6858591961874829</c:v>
                </c:pt>
                <c:pt idx="5">
                  <c:v>0.85149943817184504</c:v>
                </c:pt>
                <c:pt idx="6">
                  <c:v>0.82923814406289931</c:v>
                </c:pt>
                <c:pt idx="7">
                  <c:v>0.39016896295542963</c:v>
                </c:pt>
                <c:pt idx="8">
                  <c:v>-1.7291682819700922</c:v>
                </c:pt>
                <c:pt idx="9">
                  <c:v>-0.56030957063254105</c:v>
                </c:pt>
                <c:pt idx="10">
                  <c:v>-1.0926519735729365</c:v>
                </c:pt>
                <c:pt idx="11">
                  <c:v>-1.3525568577292582</c:v>
                </c:pt>
                <c:pt idx="12">
                  <c:v>-1.0511012042833334</c:v>
                </c:pt>
                <c:pt idx="13">
                  <c:v>-0.70972648843718911</c:v>
                </c:pt>
                <c:pt idx="14">
                  <c:v>-0.38875526263520765</c:v>
                </c:pt>
                <c:pt idx="15">
                  <c:v>0.36556750326476406</c:v>
                </c:pt>
                <c:pt idx="16">
                  <c:v>-0.26522505827518883</c:v>
                </c:pt>
                <c:pt idx="17">
                  <c:v>-0.97707941867881432</c:v>
                </c:pt>
                <c:pt idx="18">
                  <c:v>-2.3786350393326865</c:v>
                </c:pt>
                <c:pt idx="19">
                  <c:v>-0.20759679904151884</c:v>
                </c:pt>
                <c:pt idx="20">
                  <c:v>-8.5627689750028657E-2</c:v>
                </c:pt>
                <c:pt idx="21">
                  <c:v>-0.1034036851478238</c:v>
                </c:pt>
                <c:pt idx="22">
                  <c:v>-0.26740176083724543</c:v>
                </c:pt>
                <c:pt idx="23">
                  <c:v>-0.33668151670042867</c:v>
                </c:pt>
                <c:pt idx="24">
                  <c:v>-0.36745201704640179</c:v>
                </c:pt>
                <c:pt idx="25">
                  <c:v>-0.52707279448113442</c:v>
                </c:pt>
                <c:pt idx="26">
                  <c:v>-0.72834130987547996</c:v>
                </c:pt>
                <c:pt idx="27">
                  <c:v>-0.83337445285440936</c:v>
                </c:pt>
                <c:pt idx="28">
                  <c:v>-1.1540773676114437</c:v>
                </c:pt>
                <c:pt idx="29">
                  <c:v>-2.4357194451519177</c:v>
                </c:pt>
                <c:pt idx="30">
                  <c:v>5.8039787980206703E-2</c:v>
                </c:pt>
                <c:pt idx="31">
                  <c:v>-3.1983069058762942E-2</c:v>
                </c:pt>
                <c:pt idx="32">
                  <c:v>-0.41378329631708166</c:v>
                </c:pt>
                <c:pt idx="33">
                  <c:v>-0.36615330869651186</c:v>
                </c:pt>
              </c:numCache>
            </c:numRef>
          </c:val>
          <c:smooth val="0"/>
          <c:extLst>
            <c:ext xmlns:c16="http://schemas.microsoft.com/office/drawing/2014/chart" uri="{C3380CC4-5D6E-409C-BE32-E72D297353CC}">
              <c16:uniqueId val="{00000001-86E2-0A47-A60C-F42AA55ECFEA}"/>
            </c:ext>
          </c:extLst>
        </c:ser>
        <c:ser>
          <c:idx val="2"/>
          <c:order val="2"/>
          <c:tx>
            <c:strRef>
              <c:f>'Ejercicio 3'!$K$27</c:f>
              <c:strCache>
                <c:ptCount val="1"/>
                <c:pt idx="0">
                  <c:v>Francia</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'Ejercicio 3'!$L$24:$AS$24</c:f>
              <c:strCache>
                <c:ptCount val="34"/>
                <c:pt idx="0">
                  <c:v>1991 [YR1991]</c:v>
                </c:pt>
                <c:pt idx="1">
                  <c:v>1992 [YR1992]</c:v>
                </c:pt>
                <c:pt idx="2">
                  <c:v>1993 [YR1993]</c:v>
                </c:pt>
                <c:pt idx="3">
                  <c:v>1994 [YR1994]</c:v>
                </c:pt>
                <c:pt idx="4">
                  <c:v>1995 [YR1995]</c:v>
                </c:pt>
                <c:pt idx="5">
                  <c:v>1996 [YR1996]</c:v>
                </c:pt>
                <c:pt idx="6">
                  <c:v>1997 [YR1997]</c:v>
                </c:pt>
                <c:pt idx="7">
                  <c:v>1998 [YR1998]</c:v>
                </c:pt>
                <c:pt idx="8">
                  <c:v>1999 [YR1999]</c:v>
                </c:pt>
                <c:pt idx="9">
                  <c:v>2000 [YR2000]</c:v>
                </c:pt>
                <c:pt idx="10">
                  <c:v>2001 [YR2001]</c:v>
                </c:pt>
                <c:pt idx="11">
                  <c:v>2002 [YR2002]</c:v>
                </c:pt>
                <c:pt idx="12">
                  <c:v>2003 [YR2003]</c:v>
                </c:pt>
                <c:pt idx="13">
                  <c:v>2004 [YR2004]</c:v>
                </c:pt>
                <c:pt idx="14">
                  <c:v>2005 [YR2005]</c:v>
                </c:pt>
                <c:pt idx="15">
                  <c:v>2006 [YR2006]</c:v>
                </c:pt>
                <c:pt idx="16">
                  <c:v>2007 [YR2007]</c:v>
                </c:pt>
                <c:pt idx="17">
                  <c:v>2008 [YR2008]</c:v>
                </c:pt>
                <c:pt idx="18">
                  <c:v>2009 [YR2009]</c:v>
                </c:pt>
                <c:pt idx="19">
                  <c:v>2010 [YR2010]</c:v>
                </c:pt>
                <c:pt idx="20">
                  <c:v>2011 [YR2011]</c:v>
                </c:pt>
                <c:pt idx="21">
                  <c:v>2012 [YR2012]</c:v>
                </c:pt>
                <c:pt idx="22">
                  <c:v>2013 [YR2013]</c:v>
                </c:pt>
                <c:pt idx="23">
                  <c:v>2014 [YR2014]</c:v>
                </c:pt>
                <c:pt idx="24">
                  <c:v>2015 [YR2015]</c:v>
                </c:pt>
                <c:pt idx="25">
                  <c:v>2016 [YR2016]</c:v>
                </c:pt>
                <c:pt idx="26">
                  <c:v>2017 [YR2017]</c:v>
                </c:pt>
                <c:pt idx="27">
                  <c:v>2018 [YR2018]</c:v>
                </c:pt>
                <c:pt idx="28">
                  <c:v>2019 [YR2019]</c:v>
                </c:pt>
                <c:pt idx="29">
                  <c:v>2020 [YR2020]</c:v>
                </c:pt>
                <c:pt idx="30">
                  <c:v>2021 [YR2021]</c:v>
                </c:pt>
                <c:pt idx="31">
                  <c:v>2022 [YR2022]</c:v>
                </c:pt>
                <c:pt idx="32">
                  <c:v>2023 [YR2023]</c:v>
                </c:pt>
                <c:pt idx="33">
                  <c:v>2024 [YR2024]</c:v>
                </c:pt>
              </c:strCache>
            </c:strRef>
          </c:cat>
          <c:val>
            <c:numRef>
              <c:f>'Ejercicio 3'!$L$27:$AS$27</c:f>
              <c:numCache>
                <c:formatCode>General</c:formatCode>
                <c:ptCount val="34"/>
                <c:pt idx="0">
                  <c:v>-0.87017255650792025</c:v>
                </c:pt>
                <c:pt idx="1">
                  <c:v>-7.1428218938014876E-2</c:v>
                </c:pt>
                <c:pt idx="2">
                  <c:v>0.45994764579142455</c:v>
                </c:pt>
                <c:pt idx="3">
                  <c:v>1.8166073703806236</c:v>
                </c:pt>
                <c:pt idx="4">
                  <c:v>1.3450534134551231</c:v>
                </c:pt>
                <c:pt idx="5">
                  <c:v>1.322432462403442</c:v>
                </c:pt>
                <c:pt idx="6">
                  <c:v>1.8809602512459549</c:v>
                </c:pt>
                <c:pt idx="7">
                  <c:v>1.7814952149082406</c:v>
                </c:pt>
                <c:pt idx="8">
                  <c:v>2.2220027918020016</c:v>
                </c:pt>
                <c:pt idx="9">
                  <c:v>0.73613458811253185</c:v>
                </c:pt>
                <c:pt idx="10">
                  <c:v>-0.60539803384994328</c:v>
                </c:pt>
                <c:pt idx="11">
                  <c:v>-0.79983964612489089</c:v>
                </c:pt>
                <c:pt idx="12">
                  <c:v>-0.79505597372043646</c:v>
                </c:pt>
                <c:pt idx="13">
                  <c:v>-0.14863784607222105</c:v>
                </c:pt>
                <c:pt idx="14">
                  <c:v>-0.53445272507241715</c:v>
                </c:pt>
                <c:pt idx="15">
                  <c:v>-0.46276318094828595</c:v>
                </c:pt>
                <c:pt idx="16">
                  <c:v>-1.1111021939277566</c:v>
                </c:pt>
                <c:pt idx="17">
                  <c:v>-1.6206794058021221</c:v>
                </c:pt>
                <c:pt idx="18">
                  <c:v>0.20861323079811689</c:v>
                </c:pt>
                <c:pt idx="19">
                  <c:v>0.26685092985498454</c:v>
                </c:pt>
                <c:pt idx="20">
                  <c:v>0.47619026403093978</c:v>
                </c:pt>
                <c:pt idx="21">
                  <c:v>0.25009454990566643</c:v>
                </c:pt>
                <c:pt idx="22">
                  <c:v>0.60236711726941827</c:v>
                </c:pt>
                <c:pt idx="23">
                  <c:v>0.91046981830747664</c:v>
                </c:pt>
                <c:pt idx="24">
                  <c:v>0.55541791053548328</c:v>
                </c:pt>
                <c:pt idx="25">
                  <c:v>0.83757318424173266</c:v>
                </c:pt>
                <c:pt idx="26">
                  <c:v>0.68978585419856497</c:v>
                </c:pt>
                <c:pt idx="27">
                  <c:v>8.8356469941096055E-2</c:v>
                </c:pt>
                <c:pt idx="28">
                  <c:v>-0.17957266083122642</c:v>
                </c:pt>
                <c:pt idx="29">
                  <c:v>-2.9529387644419547</c:v>
                </c:pt>
                <c:pt idx="30">
                  <c:v>0.27547095157609869</c:v>
                </c:pt>
                <c:pt idx="31">
                  <c:v>-1.8302820721910551</c:v>
                </c:pt>
                <c:pt idx="32">
                  <c:v>-3.395268984866584</c:v>
                </c:pt>
                <c:pt idx="33">
                  <c:v>-1.3482317554641221</c:v>
                </c:pt>
              </c:numCache>
            </c:numRef>
          </c:val>
          <c:smooth val="0"/>
          <c:extLst>
            <c:ext xmlns:c16="http://schemas.microsoft.com/office/drawing/2014/chart" uri="{C3380CC4-5D6E-409C-BE32-E72D297353CC}">
              <c16:uniqueId val="{00000002-86E2-0A47-A60C-F42AA55ECFEA}"/>
            </c:ext>
          </c:extLst>
        </c:ser>
        <c:ser>
          <c:idx val="3"/>
          <c:order val="3"/>
          <c:tx>
            <c:strRef>
              <c:f>'Ejercicio 3'!$K$28</c:f>
              <c:strCache>
                <c:ptCount val="1"/>
                <c:pt idx="0">
                  <c:v>Italia</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'Ejercicio 3'!$L$24:$AS$24</c:f>
              <c:strCache>
                <c:ptCount val="34"/>
                <c:pt idx="0">
                  <c:v>1991 [YR1991]</c:v>
                </c:pt>
                <c:pt idx="1">
                  <c:v>1992 [YR1992]</c:v>
                </c:pt>
                <c:pt idx="2">
                  <c:v>1993 [YR1993]</c:v>
                </c:pt>
                <c:pt idx="3">
                  <c:v>1994 [YR1994]</c:v>
                </c:pt>
                <c:pt idx="4">
                  <c:v>1995 [YR1995]</c:v>
                </c:pt>
                <c:pt idx="5">
                  <c:v>1996 [YR1996]</c:v>
                </c:pt>
                <c:pt idx="6">
                  <c:v>1997 [YR1997]</c:v>
                </c:pt>
                <c:pt idx="7">
                  <c:v>1998 [YR1998]</c:v>
                </c:pt>
                <c:pt idx="8">
                  <c:v>1999 [YR1999]</c:v>
                </c:pt>
                <c:pt idx="9">
                  <c:v>2000 [YR2000]</c:v>
                </c:pt>
                <c:pt idx="10">
                  <c:v>2001 [YR2001]</c:v>
                </c:pt>
                <c:pt idx="11">
                  <c:v>2002 [YR2002]</c:v>
                </c:pt>
                <c:pt idx="12">
                  <c:v>2003 [YR2003]</c:v>
                </c:pt>
                <c:pt idx="13">
                  <c:v>2004 [YR2004]</c:v>
                </c:pt>
                <c:pt idx="14">
                  <c:v>2005 [YR2005]</c:v>
                </c:pt>
                <c:pt idx="15">
                  <c:v>2006 [YR2006]</c:v>
                </c:pt>
                <c:pt idx="16">
                  <c:v>2007 [YR2007]</c:v>
                </c:pt>
                <c:pt idx="17">
                  <c:v>2008 [YR2008]</c:v>
                </c:pt>
                <c:pt idx="18">
                  <c:v>2009 [YR2009]</c:v>
                </c:pt>
                <c:pt idx="19">
                  <c:v>2010 [YR2010]</c:v>
                </c:pt>
                <c:pt idx="20">
                  <c:v>2011 [YR2011]</c:v>
                </c:pt>
                <c:pt idx="21">
                  <c:v>2012 [YR2012]</c:v>
                </c:pt>
                <c:pt idx="22">
                  <c:v>2013 [YR2013]</c:v>
                </c:pt>
                <c:pt idx="23">
                  <c:v>2014 [YR2014]</c:v>
                </c:pt>
                <c:pt idx="24">
                  <c:v>2015 [YR2015]</c:v>
                </c:pt>
                <c:pt idx="25">
                  <c:v>2016 [YR2016]</c:v>
                </c:pt>
                <c:pt idx="26">
                  <c:v>2017 [YR2017]</c:v>
                </c:pt>
                <c:pt idx="27">
                  <c:v>2018 [YR2018]</c:v>
                </c:pt>
                <c:pt idx="28">
                  <c:v>2019 [YR2019]</c:v>
                </c:pt>
                <c:pt idx="29">
                  <c:v>2020 [YR2020]</c:v>
                </c:pt>
                <c:pt idx="30">
                  <c:v>2021 [YR2021]</c:v>
                </c:pt>
                <c:pt idx="31">
                  <c:v>2022 [YR2022]</c:v>
                </c:pt>
                <c:pt idx="32">
                  <c:v>2023 [YR2023]</c:v>
                </c:pt>
                <c:pt idx="33">
                  <c:v>2024 [YR2024]</c:v>
                </c:pt>
              </c:strCache>
            </c:strRef>
          </c:cat>
          <c:val>
            <c:numRef>
              <c:f>'Ejercicio 3'!$L$28:$AS$28</c:f>
              <c:numCache>
                <c:formatCode>General</c:formatCode>
                <c:ptCount val="34"/>
                <c:pt idx="0">
                  <c:v>2.5393330130935334</c:v>
                </c:pt>
                <c:pt idx="1">
                  <c:v>0.98066596534958617</c:v>
                </c:pt>
                <c:pt idx="2">
                  <c:v>0.27254430362529775</c:v>
                </c:pt>
                <c:pt idx="3">
                  <c:v>0.50131823702567369</c:v>
                </c:pt>
                <c:pt idx="4">
                  <c:v>1.208370941231685</c:v>
                </c:pt>
                <c:pt idx="5">
                  <c:v>0.61731234832617643</c:v>
                </c:pt>
                <c:pt idx="6">
                  <c:v>-0.1904016697991559</c:v>
                </c:pt>
                <c:pt idx="7">
                  <c:v>-0.32243939297206692</c:v>
                </c:pt>
                <c:pt idx="8">
                  <c:v>-0.70209611322763565</c:v>
                </c:pt>
                <c:pt idx="9">
                  <c:v>-5.813390415160824E-3</c:v>
                </c:pt>
                <c:pt idx="10">
                  <c:v>0.50997501963478431</c:v>
                </c:pt>
                <c:pt idx="11">
                  <c:v>0.37724498602527445</c:v>
                </c:pt>
                <c:pt idx="12">
                  <c:v>0.33430330938304831</c:v>
                </c:pt>
                <c:pt idx="13">
                  <c:v>0.51314910511562772</c:v>
                </c:pt>
                <c:pt idx="14">
                  <c:v>0.13996601958103586</c:v>
                </c:pt>
                <c:pt idx="15">
                  <c:v>0.56814935065159944</c:v>
                </c:pt>
                <c:pt idx="16">
                  <c:v>0.75520083378083891</c:v>
                </c:pt>
                <c:pt idx="17">
                  <c:v>0.14891373808013225</c:v>
                </c:pt>
                <c:pt idx="18">
                  <c:v>-1.1359368548451783</c:v>
                </c:pt>
                <c:pt idx="19">
                  <c:v>-0.55879171538990224</c:v>
                </c:pt>
                <c:pt idx="20">
                  <c:v>-0.15973823387269354</c:v>
                </c:pt>
                <c:pt idx="21">
                  <c:v>-1.2934175513633428</c:v>
                </c:pt>
                <c:pt idx="22">
                  <c:v>-1.6038894315710173</c:v>
                </c:pt>
                <c:pt idx="23">
                  <c:v>-1.4740868552816697</c:v>
                </c:pt>
                <c:pt idx="24">
                  <c:v>-1.2264215665647298</c:v>
                </c:pt>
                <c:pt idx="25">
                  <c:v>-0.89681360479087402</c:v>
                </c:pt>
                <c:pt idx="26">
                  <c:v>-1.0055535382088323</c:v>
                </c:pt>
                <c:pt idx="27">
                  <c:v>-0.85111319184829815</c:v>
                </c:pt>
                <c:pt idx="28">
                  <c:v>-0.81770217057337446</c:v>
                </c:pt>
                <c:pt idx="29">
                  <c:v>-2.1501280802376619</c:v>
                </c:pt>
                <c:pt idx="30">
                  <c:v>0.93743719149470017</c:v>
                </c:pt>
                <c:pt idx="31">
                  <c:v>1.4975681027470145</c:v>
                </c:pt>
                <c:pt idx="32">
                  <c:v>2.2064156602231151</c:v>
                </c:pt>
                <c:pt idx="33">
                  <c:v>0.286475235592482</c:v>
                </c:pt>
              </c:numCache>
            </c:numRef>
          </c:val>
          <c:smooth val="0"/>
          <c:extLst>
            <c:ext xmlns:c16="http://schemas.microsoft.com/office/drawing/2014/chart" uri="{C3380CC4-5D6E-409C-BE32-E72D297353CC}">
              <c16:uniqueId val="{00000003-86E2-0A47-A60C-F42AA55ECFEA}"/>
            </c:ext>
          </c:extLst>
        </c:ser>
        <c:ser>
          <c:idx val="4"/>
          <c:order val="4"/>
          <c:tx>
            <c:strRef>
              <c:f>'Ejercicio 3'!$K$29</c:f>
              <c:strCache>
                <c:ptCount val="1"/>
                <c:pt idx="0">
                  <c:v>Alemania</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'Ejercicio 3'!$L$24:$AS$24</c:f>
              <c:strCache>
                <c:ptCount val="34"/>
                <c:pt idx="0">
                  <c:v>1991 [YR1991]</c:v>
                </c:pt>
                <c:pt idx="1">
                  <c:v>1992 [YR1992]</c:v>
                </c:pt>
                <c:pt idx="2">
                  <c:v>1993 [YR1993]</c:v>
                </c:pt>
                <c:pt idx="3">
                  <c:v>1994 [YR1994]</c:v>
                </c:pt>
                <c:pt idx="4">
                  <c:v>1995 [YR1995]</c:v>
                </c:pt>
                <c:pt idx="5">
                  <c:v>1996 [YR1996]</c:v>
                </c:pt>
                <c:pt idx="6">
                  <c:v>1997 [YR1997]</c:v>
                </c:pt>
                <c:pt idx="7">
                  <c:v>1998 [YR1998]</c:v>
                </c:pt>
                <c:pt idx="8">
                  <c:v>1999 [YR1999]</c:v>
                </c:pt>
                <c:pt idx="9">
                  <c:v>2000 [YR2000]</c:v>
                </c:pt>
                <c:pt idx="10">
                  <c:v>2001 [YR2001]</c:v>
                </c:pt>
                <c:pt idx="11">
                  <c:v>2002 [YR2002]</c:v>
                </c:pt>
                <c:pt idx="12">
                  <c:v>2003 [YR2003]</c:v>
                </c:pt>
                <c:pt idx="13">
                  <c:v>2004 [YR2004]</c:v>
                </c:pt>
                <c:pt idx="14">
                  <c:v>2005 [YR2005]</c:v>
                </c:pt>
                <c:pt idx="15">
                  <c:v>2006 [YR2006]</c:v>
                </c:pt>
                <c:pt idx="16">
                  <c:v>2007 [YR2007]</c:v>
                </c:pt>
                <c:pt idx="17">
                  <c:v>2008 [YR2008]</c:v>
                </c:pt>
                <c:pt idx="18">
                  <c:v>2009 [YR2009]</c:v>
                </c:pt>
                <c:pt idx="19">
                  <c:v>2010 [YR2010]</c:v>
                </c:pt>
                <c:pt idx="20">
                  <c:v>2011 [YR2011]</c:v>
                </c:pt>
                <c:pt idx="21">
                  <c:v>2012 [YR2012]</c:v>
                </c:pt>
                <c:pt idx="22">
                  <c:v>2013 [YR2013]</c:v>
                </c:pt>
                <c:pt idx="23">
                  <c:v>2014 [YR2014]</c:v>
                </c:pt>
                <c:pt idx="24">
                  <c:v>2015 [YR2015]</c:v>
                </c:pt>
                <c:pt idx="25">
                  <c:v>2016 [YR2016]</c:v>
                </c:pt>
                <c:pt idx="26">
                  <c:v>2017 [YR2017]</c:v>
                </c:pt>
                <c:pt idx="27">
                  <c:v>2018 [YR2018]</c:v>
                </c:pt>
                <c:pt idx="28">
                  <c:v>2019 [YR2019]</c:v>
                </c:pt>
                <c:pt idx="29">
                  <c:v>2020 [YR2020]</c:v>
                </c:pt>
                <c:pt idx="30">
                  <c:v>2021 [YR2021]</c:v>
                </c:pt>
                <c:pt idx="31">
                  <c:v>2022 [YR2022]</c:v>
                </c:pt>
                <c:pt idx="32">
                  <c:v>2023 [YR2023]</c:v>
                </c:pt>
                <c:pt idx="33">
                  <c:v>2024 [YR2024]</c:v>
                </c:pt>
              </c:strCache>
            </c:strRef>
          </c:cat>
          <c:val>
            <c:numRef>
              <c:f>'Ejercicio 3'!$L$29:$AS$29</c:f>
              <c:numCache>
                <c:formatCode>General</c:formatCode>
                <c:ptCount val="34"/>
                <c:pt idx="0">
                  <c:v>-0.43229739477108681</c:v>
                </c:pt>
                <c:pt idx="1">
                  <c:v>-1.5051221325414261</c:v>
                </c:pt>
                <c:pt idx="2">
                  <c:v>-0.84039756471365723</c:v>
                </c:pt>
                <c:pt idx="3">
                  <c:v>0.66468171555192335</c:v>
                </c:pt>
                <c:pt idx="4">
                  <c:v>0.43138318913651924</c:v>
                </c:pt>
                <c:pt idx="5">
                  <c:v>1.1479577638326357</c:v>
                </c:pt>
                <c:pt idx="6">
                  <c:v>1.6581599647588174</c:v>
                </c:pt>
                <c:pt idx="7">
                  <c:v>1.4293121276479228</c:v>
                </c:pt>
                <c:pt idx="8">
                  <c:v>1.2386621202021553</c:v>
                </c:pt>
                <c:pt idx="9">
                  <c:v>1.4801678404794558</c:v>
                </c:pt>
                <c:pt idx="10">
                  <c:v>0.52065989443886695</c:v>
                </c:pt>
                <c:pt idx="11">
                  <c:v>0.45653575225068677</c:v>
                </c:pt>
                <c:pt idx="12">
                  <c:v>0.83996230618547163</c:v>
                </c:pt>
                <c:pt idx="13">
                  <c:v>1.3642579653383293</c:v>
                </c:pt>
                <c:pt idx="14">
                  <c:v>1.724481182193168</c:v>
                </c:pt>
                <c:pt idx="15">
                  <c:v>1.8812951784984406</c:v>
                </c:pt>
                <c:pt idx="16">
                  <c:v>0.74579012549297219</c:v>
                </c:pt>
                <c:pt idx="17">
                  <c:v>0.56990910808556283</c:v>
                </c:pt>
                <c:pt idx="18">
                  <c:v>-0.54279144715927796</c:v>
                </c:pt>
                <c:pt idx="19">
                  <c:v>0.94566242803355238</c:v>
                </c:pt>
                <c:pt idx="20">
                  <c:v>0.38617253572411203</c:v>
                </c:pt>
                <c:pt idx="21">
                  <c:v>-0.25376449252557343</c:v>
                </c:pt>
                <c:pt idx="22">
                  <c:v>-0.52003361119085678</c:v>
                </c:pt>
                <c:pt idx="23">
                  <c:v>-0.35219060434124505</c:v>
                </c:pt>
                <c:pt idx="24">
                  <c:v>-0.44525630119437609</c:v>
                </c:pt>
                <c:pt idx="25">
                  <c:v>-0.29907136188702083</c:v>
                </c:pt>
                <c:pt idx="26">
                  <c:v>-0.41240253539324045</c:v>
                </c:pt>
                <c:pt idx="27">
                  <c:v>-0.88708680211072544</c:v>
                </c:pt>
                <c:pt idx="28">
                  <c:v>-1.0244964959467895</c:v>
                </c:pt>
                <c:pt idx="29">
                  <c:v>-1.3350898239219346</c:v>
                </c:pt>
                <c:pt idx="30">
                  <c:v>-0.86033871513154569</c:v>
                </c:pt>
                <c:pt idx="31">
                  <c:v>-2.8497279415866839</c:v>
                </c:pt>
                <c:pt idx="32">
                  <c:v>-3.3077811060856073</c:v>
                </c:pt>
                <c:pt idx="33">
                  <c:v>-1.6172028673495575</c:v>
                </c:pt>
              </c:numCache>
            </c:numRef>
          </c:val>
          <c:smooth val="0"/>
          <c:extLst>
            <c:ext xmlns:c16="http://schemas.microsoft.com/office/drawing/2014/chart" uri="{C3380CC4-5D6E-409C-BE32-E72D297353CC}">
              <c16:uniqueId val="{00000004-86E2-0A47-A60C-F42AA55ECFEA}"/>
            </c:ext>
          </c:extLst>
        </c:ser>
        <c:dLbls>
          <c:showLegendKey val="0"/>
          <c:showVal val="0"/>
          <c:showCatName val="0"/>
          <c:showSerName val="0"/>
          <c:showPercent val="0"/>
          <c:showBubbleSize val="0"/>
        </c:dLbls>
        <c:marker val="1"/>
        <c:smooth val="0"/>
        <c:axId val="1490021760"/>
        <c:axId val="1494663168"/>
      </c:lineChart>
      <c:catAx>
        <c:axId val="149002176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0"/>
          <a:lstStyle/>
          <a:p>
            <a:pPr>
              <a:defRPr sz="900" b="0" i="0" u="none" strike="noStrike" kern="1200" baseline="0">
                <a:solidFill>
                  <a:schemeClr val="tx1">
                    <a:lumMod val="65000"/>
                    <a:lumOff val="35000"/>
                  </a:schemeClr>
                </a:solidFill>
                <a:latin typeface="+mn-lt"/>
                <a:ea typeface="+mn-ea"/>
                <a:cs typeface="+mn-cs"/>
              </a:defRPr>
            </a:pPr>
            <a:endParaRPr lang="en-ES"/>
          </a:p>
        </c:txPr>
        <c:crossAx val="1494663168"/>
        <c:crosses val="autoZero"/>
        <c:auto val="1"/>
        <c:lblAlgn val="ctr"/>
        <c:lblOffset val="100"/>
        <c:noMultiLvlLbl val="0"/>
      </c:catAx>
      <c:valAx>
        <c:axId val="1494663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ES"/>
          </a:p>
        </c:txPr>
        <c:crossAx val="1490021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Pérdida agregada (Distribución normal multivariante)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ES"/>
        </a:p>
      </c:txPr>
    </c:title>
    <c:autoTitleDeleted val="0"/>
    <c:plotArea>
      <c:layout/>
      <c:barChart>
        <c:barDir val="col"/>
        <c:grouping val="clustered"/>
        <c:varyColors val="0"/>
        <c:ser>
          <c:idx val="0"/>
          <c:order val="0"/>
          <c:spPr>
            <a:solidFill>
              <a:schemeClr val="accent1"/>
            </a:solidFill>
            <a:ln>
              <a:noFill/>
            </a:ln>
            <a:effectLst/>
          </c:spPr>
          <c:invertIfNegative val="0"/>
          <c:cat>
            <c:numRef>
              <c:f>'Ejercicio 3'!$AX$36:$AX$76</c:f>
              <c:numCache>
                <c:formatCode>General</c:formatCode>
                <c:ptCount val="41"/>
                <c:pt idx="0">
                  <c:v>49.313941808799754</c:v>
                </c:pt>
                <c:pt idx="1">
                  <c:v>50.548244718359769</c:v>
                </c:pt>
                <c:pt idx="2">
                  <c:v>51.782547627919783</c:v>
                </c:pt>
                <c:pt idx="3">
                  <c:v>53.016850537479797</c:v>
                </c:pt>
                <c:pt idx="4">
                  <c:v>54.251153447039812</c:v>
                </c:pt>
                <c:pt idx="5">
                  <c:v>55.485456356599826</c:v>
                </c:pt>
                <c:pt idx="6">
                  <c:v>56.719759266159841</c:v>
                </c:pt>
                <c:pt idx="7">
                  <c:v>57.954062175719855</c:v>
                </c:pt>
                <c:pt idx="8">
                  <c:v>59.18836508527987</c:v>
                </c:pt>
                <c:pt idx="9">
                  <c:v>60.422667994839884</c:v>
                </c:pt>
                <c:pt idx="10">
                  <c:v>61.656970904399898</c:v>
                </c:pt>
                <c:pt idx="11">
                  <c:v>62.891273813959913</c:v>
                </c:pt>
                <c:pt idx="12">
                  <c:v>64.125576723519927</c:v>
                </c:pt>
                <c:pt idx="13">
                  <c:v>65.359879633079942</c:v>
                </c:pt>
                <c:pt idx="14">
                  <c:v>66.594182542639956</c:v>
                </c:pt>
                <c:pt idx="15">
                  <c:v>67.82848545219997</c:v>
                </c:pt>
                <c:pt idx="16">
                  <c:v>69.062788361759985</c:v>
                </c:pt>
                <c:pt idx="17">
                  <c:v>70.297091271319999</c:v>
                </c:pt>
                <c:pt idx="18">
                  <c:v>71.531394180880014</c:v>
                </c:pt>
                <c:pt idx="19">
                  <c:v>72.765697090440028</c:v>
                </c:pt>
                <c:pt idx="20">
                  <c:v>74.000000000000043</c:v>
                </c:pt>
                <c:pt idx="21">
                  <c:v>75.234302909560057</c:v>
                </c:pt>
                <c:pt idx="22">
                  <c:v>76.468605819120071</c:v>
                </c:pt>
                <c:pt idx="23">
                  <c:v>77.702908728680086</c:v>
                </c:pt>
                <c:pt idx="24">
                  <c:v>78.9372116382401</c:v>
                </c:pt>
                <c:pt idx="25">
                  <c:v>80.171514547800115</c:v>
                </c:pt>
                <c:pt idx="26">
                  <c:v>81.405817457360129</c:v>
                </c:pt>
                <c:pt idx="27">
                  <c:v>82.640120366920144</c:v>
                </c:pt>
                <c:pt idx="28">
                  <c:v>83.874423276480158</c:v>
                </c:pt>
                <c:pt idx="29">
                  <c:v>85.108726186040172</c:v>
                </c:pt>
                <c:pt idx="30">
                  <c:v>86.343029095600187</c:v>
                </c:pt>
                <c:pt idx="31">
                  <c:v>87.577332005160201</c:v>
                </c:pt>
                <c:pt idx="32">
                  <c:v>88.811634914720216</c:v>
                </c:pt>
                <c:pt idx="33">
                  <c:v>90.04593782428023</c:v>
                </c:pt>
                <c:pt idx="34">
                  <c:v>91.280240733840245</c:v>
                </c:pt>
                <c:pt idx="35">
                  <c:v>92.514543643400259</c:v>
                </c:pt>
                <c:pt idx="36">
                  <c:v>93.748846552960273</c:v>
                </c:pt>
                <c:pt idx="37">
                  <c:v>94.983149462520288</c:v>
                </c:pt>
                <c:pt idx="38">
                  <c:v>96.217452372080302</c:v>
                </c:pt>
                <c:pt idx="39">
                  <c:v>97.451755281640317</c:v>
                </c:pt>
                <c:pt idx="40">
                  <c:v>98.686058191200331</c:v>
                </c:pt>
              </c:numCache>
            </c:numRef>
          </c:cat>
          <c:val>
            <c:numRef>
              <c:f>'Ejercicio 3'!$AZ$36:$AZ$76</c:f>
              <c:numCache>
                <c:formatCode>General</c:formatCode>
                <c:ptCount val="41"/>
                <c:pt idx="1">
                  <c:v>3.2406955934551426E-4</c:v>
                </c:pt>
                <c:pt idx="2">
                  <c:v>0</c:v>
                </c:pt>
                <c:pt idx="3">
                  <c:v>3.2406955934551426E-4</c:v>
                </c:pt>
                <c:pt idx="4">
                  <c:v>1.6203477967275714E-3</c:v>
                </c:pt>
                <c:pt idx="5">
                  <c:v>6.4813911869102852E-4</c:v>
                </c:pt>
                <c:pt idx="6">
                  <c:v>2.9166260341096282E-3</c:v>
                </c:pt>
                <c:pt idx="7">
                  <c:v>1.6203477967275714E-3</c:v>
                </c:pt>
                <c:pt idx="8">
                  <c:v>3.5647651528006568E-3</c:v>
                </c:pt>
                <c:pt idx="9">
                  <c:v>2.9166260341096282E-3</c:v>
                </c:pt>
                <c:pt idx="10">
                  <c:v>9.3980172210199123E-3</c:v>
                </c:pt>
                <c:pt idx="11">
                  <c:v>1.0370225899056456E-2</c:v>
                </c:pt>
                <c:pt idx="12">
                  <c:v>2.0416382238767398E-2</c:v>
                </c:pt>
                <c:pt idx="13">
                  <c:v>2.4305216950913568E-2</c:v>
                </c:pt>
                <c:pt idx="14">
                  <c:v>2.3981147391568057E-2</c:v>
                </c:pt>
                <c:pt idx="15">
                  <c:v>3.1758816815860395E-2</c:v>
                </c:pt>
                <c:pt idx="16">
                  <c:v>4.4721599189680966E-2</c:v>
                </c:pt>
                <c:pt idx="17">
                  <c:v>5.2175199054627794E-2</c:v>
                </c:pt>
                <c:pt idx="18">
                  <c:v>5.6712172885464998E-2</c:v>
                </c:pt>
                <c:pt idx="19">
                  <c:v>6.1249146716302195E-2</c:v>
                </c:pt>
                <c:pt idx="20">
                  <c:v>6.0276938038265643E-2</c:v>
                </c:pt>
                <c:pt idx="21">
                  <c:v>5.8332520682192558E-2</c:v>
                </c:pt>
                <c:pt idx="22">
                  <c:v>6.0276938038265643E-2</c:v>
                </c:pt>
                <c:pt idx="23">
                  <c:v>5.5415894648082935E-2</c:v>
                </c:pt>
                <c:pt idx="24">
                  <c:v>5.4443685970046389E-2</c:v>
                </c:pt>
                <c:pt idx="25">
                  <c:v>3.9860555799498251E-2</c:v>
                </c:pt>
                <c:pt idx="26">
                  <c:v>2.9490329900441797E-2</c:v>
                </c:pt>
                <c:pt idx="27">
                  <c:v>2.6249634306986652E-2</c:v>
                </c:pt>
                <c:pt idx="28">
                  <c:v>2.3981147391568057E-2</c:v>
                </c:pt>
                <c:pt idx="29">
                  <c:v>1.9120104001385339E-2</c:v>
                </c:pt>
                <c:pt idx="30">
                  <c:v>1.0370225899056456E-2</c:v>
                </c:pt>
                <c:pt idx="31">
                  <c:v>8.1017389836378559E-3</c:v>
                </c:pt>
                <c:pt idx="32">
                  <c:v>3.2406955934551427E-3</c:v>
                </c:pt>
                <c:pt idx="33">
                  <c:v>3.5647651528006568E-3</c:v>
                </c:pt>
                <c:pt idx="34">
                  <c:v>1.6203477967275714E-3</c:v>
                </c:pt>
                <c:pt idx="35">
                  <c:v>3.5647651528006568E-3</c:v>
                </c:pt>
                <c:pt idx="36">
                  <c:v>6.4813911869102852E-4</c:v>
                </c:pt>
                <c:pt idx="37">
                  <c:v>1.6203477967275714E-3</c:v>
                </c:pt>
                <c:pt idx="38">
                  <c:v>3.2406955934551426E-4</c:v>
                </c:pt>
                <c:pt idx="39">
                  <c:v>0</c:v>
                </c:pt>
                <c:pt idx="40">
                  <c:v>6.4813911869102852E-4</c:v>
                </c:pt>
              </c:numCache>
            </c:numRef>
          </c:val>
          <c:extLst>
            <c:ext xmlns:c16="http://schemas.microsoft.com/office/drawing/2014/chart" uri="{C3380CC4-5D6E-409C-BE32-E72D297353CC}">
              <c16:uniqueId val="{00000000-D7F8-A344-91FC-B54758090D4A}"/>
            </c:ext>
          </c:extLst>
        </c:ser>
        <c:dLbls>
          <c:showLegendKey val="0"/>
          <c:showVal val="0"/>
          <c:showCatName val="0"/>
          <c:showSerName val="0"/>
          <c:showPercent val="0"/>
          <c:showBubbleSize val="0"/>
        </c:dLbls>
        <c:gapWidth val="65"/>
        <c:overlap val="-27"/>
        <c:axId val="1497314880"/>
        <c:axId val="1497303680"/>
      </c:barChart>
      <c:catAx>
        <c:axId val="1497314880"/>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ES"/>
          </a:p>
        </c:txPr>
        <c:crossAx val="1497303680"/>
        <c:crosses val="autoZero"/>
        <c:auto val="0"/>
        <c:lblAlgn val="ctr"/>
        <c:lblOffset val="100"/>
        <c:tickLblSkip val="2"/>
        <c:noMultiLvlLbl val="0"/>
      </c:catAx>
      <c:valAx>
        <c:axId val="1497303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ES"/>
          </a:p>
        </c:txPr>
        <c:crossAx val="1497314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Pérdida agregada (Cópula t-student)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ES"/>
        </a:p>
      </c:txPr>
    </c:title>
    <c:autoTitleDeleted val="0"/>
    <c:plotArea>
      <c:layout/>
      <c:barChart>
        <c:barDir val="col"/>
        <c:grouping val="clustered"/>
        <c:varyColors val="0"/>
        <c:ser>
          <c:idx val="0"/>
          <c:order val="0"/>
          <c:spPr>
            <a:solidFill>
              <a:schemeClr val="accent1"/>
            </a:solidFill>
            <a:ln>
              <a:noFill/>
            </a:ln>
            <a:effectLst/>
          </c:spPr>
          <c:invertIfNegative val="0"/>
          <c:cat>
            <c:numRef>
              <c:f>'Ejercicio 3'!$BV$36:$BV$76</c:f>
              <c:numCache>
                <c:formatCode>General</c:formatCode>
                <c:ptCount val="41"/>
                <c:pt idx="0">
                  <c:v>51.44999768346419</c:v>
                </c:pt>
                <c:pt idx="1">
                  <c:v>52.577497799290981</c:v>
                </c:pt>
                <c:pt idx="2">
                  <c:v>53.704997915117772</c:v>
                </c:pt>
                <c:pt idx="3">
                  <c:v>54.832498030944564</c:v>
                </c:pt>
                <c:pt idx="4">
                  <c:v>55.959998146771355</c:v>
                </c:pt>
                <c:pt idx="5">
                  <c:v>57.087498262598146</c:v>
                </c:pt>
                <c:pt idx="6">
                  <c:v>58.214998378424937</c:v>
                </c:pt>
                <c:pt idx="7">
                  <c:v>59.342498494251728</c:v>
                </c:pt>
                <c:pt idx="8">
                  <c:v>60.46999861007852</c:v>
                </c:pt>
                <c:pt idx="9">
                  <c:v>61.597498725905311</c:v>
                </c:pt>
                <c:pt idx="10">
                  <c:v>62.724998841732102</c:v>
                </c:pt>
                <c:pt idx="11">
                  <c:v>63.852498957558893</c:v>
                </c:pt>
                <c:pt idx="12">
                  <c:v>64.979999073385684</c:v>
                </c:pt>
                <c:pt idx="13">
                  <c:v>66.107499189212476</c:v>
                </c:pt>
                <c:pt idx="14">
                  <c:v>67.234999305039267</c:v>
                </c:pt>
                <c:pt idx="15">
                  <c:v>68.362499420866058</c:v>
                </c:pt>
                <c:pt idx="16">
                  <c:v>69.489999536692849</c:v>
                </c:pt>
                <c:pt idx="17">
                  <c:v>70.617499652519641</c:v>
                </c:pt>
                <c:pt idx="18">
                  <c:v>71.744999768346432</c:v>
                </c:pt>
                <c:pt idx="19">
                  <c:v>72.872499884173223</c:v>
                </c:pt>
                <c:pt idx="20">
                  <c:v>74.000000000000014</c:v>
                </c:pt>
                <c:pt idx="21">
                  <c:v>75.127500115826805</c:v>
                </c:pt>
                <c:pt idx="22">
                  <c:v>76.255000231653597</c:v>
                </c:pt>
                <c:pt idx="23">
                  <c:v>77.382500347480388</c:v>
                </c:pt>
                <c:pt idx="24">
                  <c:v>78.510000463307179</c:v>
                </c:pt>
                <c:pt idx="25">
                  <c:v>79.63750057913397</c:v>
                </c:pt>
                <c:pt idx="26">
                  <c:v>80.765000694960762</c:v>
                </c:pt>
                <c:pt idx="27">
                  <c:v>81.892500810787553</c:v>
                </c:pt>
                <c:pt idx="28">
                  <c:v>83.020000926614344</c:v>
                </c:pt>
                <c:pt idx="29">
                  <c:v>84.147501042441135</c:v>
                </c:pt>
                <c:pt idx="30">
                  <c:v>85.275001158267926</c:v>
                </c:pt>
                <c:pt idx="31">
                  <c:v>86.402501274094718</c:v>
                </c:pt>
                <c:pt idx="32">
                  <c:v>87.530001389921509</c:v>
                </c:pt>
                <c:pt idx="33">
                  <c:v>88.6575015057483</c:v>
                </c:pt>
                <c:pt idx="34">
                  <c:v>89.785001621575091</c:v>
                </c:pt>
                <c:pt idx="35">
                  <c:v>90.912501737401882</c:v>
                </c:pt>
                <c:pt idx="36">
                  <c:v>92.040001853228674</c:v>
                </c:pt>
                <c:pt idx="37">
                  <c:v>93.167501969055465</c:v>
                </c:pt>
                <c:pt idx="38">
                  <c:v>94.295002084882256</c:v>
                </c:pt>
                <c:pt idx="39">
                  <c:v>95.422502200709047</c:v>
                </c:pt>
                <c:pt idx="40">
                  <c:v>96.550002316535839</c:v>
                </c:pt>
              </c:numCache>
            </c:numRef>
          </c:cat>
          <c:val>
            <c:numRef>
              <c:f>'Ejercicio 3'!$BX$36:$BX$76</c:f>
              <c:numCache>
                <c:formatCode>General</c:formatCode>
                <c:ptCount val="41"/>
                <c:pt idx="1">
                  <c:v>3.5476714759065159E-4</c:v>
                </c:pt>
                <c:pt idx="2">
                  <c:v>0</c:v>
                </c:pt>
                <c:pt idx="3">
                  <c:v>3.5476714759065159E-4</c:v>
                </c:pt>
                <c:pt idx="4">
                  <c:v>1.773835737953258E-3</c:v>
                </c:pt>
                <c:pt idx="5">
                  <c:v>1.0643014427719547E-3</c:v>
                </c:pt>
                <c:pt idx="6">
                  <c:v>3.1929043283158644E-3</c:v>
                </c:pt>
                <c:pt idx="7">
                  <c:v>2.1286028855439093E-3</c:v>
                </c:pt>
                <c:pt idx="8">
                  <c:v>4.2572057710878186E-3</c:v>
                </c:pt>
                <c:pt idx="9">
                  <c:v>4.966740066269122E-3</c:v>
                </c:pt>
                <c:pt idx="10">
                  <c:v>9.933480132538244E-3</c:v>
                </c:pt>
                <c:pt idx="11">
                  <c:v>1.1707315870491503E-2</c:v>
                </c:pt>
                <c:pt idx="12">
                  <c:v>2.5898001774117566E-2</c:v>
                </c:pt>
                <c:pt idx="13">
                  <c:v>2.4833700331345611E-2</c:v>
                </c:pt>
                <c:pt idx="14">
                  <c:v>2.7317070364480174E-2</c:v>
                </c:pt>
                <c:pt idx="15">
                  <c:v>3.9379153382562329E-2</c:v>
                </c:pt>
                <c:pt idx="16">
                  <c:v>4.6119729186784704E-2</c:v>
                </c:pt>
                <c:pt idx="17">
                  <c:v>5.5698442171732296E-2</c:v>
                </c:pt>
                <c:pt idx="18">
                  <c:v>5.9955647942820114E-2</c:v>
                </c:pt>
                <c:pt idx="19">
                  <c:v>6.4212853713907947E-2</c:v>
                </c:pt>
                <c:pt idx="20">
                  <c:v>6.4567620861498587E-2</c:v>
                </c:pt>
                <c:pt idx="21">
                  <c:v>6.3503319418726625E-2</c:v>
                </c:pt>
                <c:pt idx="22">
                  <c:v>6.2084250828364031E-2</c:v>
                </c:pt>
                <c:pt idx="23">
                  <c:v>5.9600880795229461E-2</c:v>
                </c:pt>
                <c:pt idx="24">
                  <c:v>5.7827045057276205E-2</c:v>
                </c:pt>
                <c:pt idx="25">
                  <c:v>4.2572057710878193E-2</c:v>
                </c:pt>
                <c:pt idx="26">
                  <c:v>3.4767180463883857E-2</c:v>
                </c:pt>
                <c:pt idx="27">
                  <c:v>2.980044039761473E-2</c:v>
                </c:pt>
                <c:pt idx="28">
                  <c:v>2.5188467478936265E-2</c:v>
                </c:pt>
                <c:pt idx="29">
                  <c:v>2.5188467478936265E-2</c:v>
                </c:pt>
                <c:pt idx="30">
                  <c:v>1.0997781575310199E-2</c:v>
                </c:pt>
                <c:pt idx="31">
                  <c:v>8.8691786897662894E-3</c:v>
                </c:pt>
                <c:pt idx="32">
                  <c:v>4.6119729186784707E-3</c:v>
                </c:pt>
                <c:pt idx="33">
                  <c:v>4.6119729186784707E-3</c:v>
                </c:pt>
                <c:pt idx="34">
                  <c:v>2.483370033134561E-3</c:v>
                </c:pt>
                <c:pt idx="35">
                  <c:v>2.8381371807252127E-3</c:v>
                </c:pt>
                <c:pt idx="36">
                  <c:v>1.4190685903626063E-3</c:v>
                </c:pt>
                <c:pt idx="37">
                  <c:v>1.773835737953258E-3</c:v>
                </c:pt>
                <c:pt idx="38">
                  <c:v>3.5476714759065159E-4</c:v>
                </c:pt>
                <c:pt idx="39">
                  <c:v>0</c:v>
                </c:pt>
                <c:pt idx="40">
                  <c:v>7.0953429518130317E-4</c:v>
                </c:pt>
              </c:numCache>
            </c:numRef>
          </c:val>
          <c:extLst>
            <c:ext xmlns:c16="http://schemas.microsoft.com/office/drawing/2014/chart" uri="{C3380CC4-5D6E-409C-BE32-E72D297353CC}">
              <c16:uniqueId val="{00000000-4A68-2845-9F6A-D62FE0DE2992}"/>
            </c:ext>
          </c:extLst>
        </c:ser>
        <c:dLbls>
          <c:showLegendKey val="0"/>
          <c:showVal val="0"/>
          <c:showCatName val="0"/>
          <c:showSerName val="0"/>
          <c:showPercent val="0"/>
          <c:showBubbleSize val="0"/>
        </c:dLbls>
        <c:gapWidth val="65"/>
        <c:overlap val="-27"/>
        <c:axId val="1497314880"/>
        <c:axId val="1497303680"/>
      </c:barChart>
      <c:catAx>
        <c:axId val="1497314880"/>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ES"/>
          </a:p>
        </c:txPr>
        <c:crossAx val="1497303680"/>
        <c:crosses val="autoZero"/>
        <c:auto val="0"/>
        <c:lblAlgn val="ctr"/>
        <c:lblOffset val="100"/>
        <c:tickLblSkip val="2"/>
        <c:noMultiLvlLbl val="0"/>
      </c:catAx>
      <c:valAx>
        <c:axId val="1497303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ES"/>
          </a:p>
        </c:txPr>
        <c:crossAx val="1497314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9</xdr:col>
      <xdr:colOff>279400</xdr:colOff>
      <xdr:row>52</xdr:row>
      <xdr:rowOff>57151</xdr:rowOff>
    </xdr:from>
    <xdr:to>
      <xdr:col>14</xdr:col>
      <xdr:colOff>749300</xdr:colOff>
      <xdr:row>72</xdr:row>
      <xdr:rowOff>165101</xdr:rowOff>
    </xdr:to>
    <xdr:graphicFrame macro="">
      <xdr:nvGraphicFramePr>
        <xdr:cNvPr id="7" name="Chart 6">
          <a:extLst>
            <a:ext uri="{FF2B5EF4-FFF2-40B4-BE49-F238E27FC236}">
              <a16:creationId xmlns:a16="http://schemas.microsoft.com/office/drawing/2014/main" id="{EC48C18B-5A42-6B56-E97B-1168D29596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203200</xdr:colOff>
      <xdr:row>52</xdr:row>
      <xdr:rowOff>0</xdr:rowOff>
    </xdr:from>
    <xdr:to>
      <xdr:col>20</xdr:col>
      <xdr:colOff>673100</xdr:colOff>
      <xdr:row>72</xdr:row>
      <xdr:rowOff>107950</xdr:rowOff>
    </xdr:to>
    <xdr:graphicFrame macro="">
      <xdr:nvGraphicFramePr>
        <xdr:cNvPr id="2" name="Chart 1">
          <a:extLst>
            <a:ext uri="{FF2B5EF4-FFF2-40B4-BE49-F238E27FC236}">
              <a16:creationId xmlns:a16="http://schemas.microsoft.com/office/drawing/2014/main" id="{94B14269-26D3-1644-AEFF-7B7B40A700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0</xdr:colOff>
      <xdr:row>52</xdr:row>
      <xdr:rowOff>0</xdr:rowOff>
    </xdr:from>
    <xdr:to>
      <xdr:col>27</xdr:col>
      <xdr:colOff>25400</xdr:colOff>
      <xdr:row>72</xdr:row>
      <xdr:rowOff>107950</xdr:rowOff>
    </xdr:to>
    <xdr:graphicFrame macro="">
      <xdr:nvGraphicFramePr>
        <xdr:cNvPr id="3" name="Chart 2">
          <a:extLst>
            <a:ext uri="{FF2B5EF4-FFF2-40B4-BE49-F238E27FC236}">
              <a16:creationId xmlns:a16="http://schemas.microsoft.com/office/drawing/2014/main" id="{7864CCFC-5218-4B42-8989-2AAB104495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xdr:row>
      <xdr:rowOff>0</xdr:rowOff>
    </xdr:from>
    <xdr:to>
      <xdr:col>29</xdr:col>
      <xdr:colOff>25400</xdr:colOff>
      <xdr:row>27</xdr:row>
      <xdr:rowOff>107950</xdr:rowOff>
    </xdr:to>
    <xdr:graphicFrame macro="">
      <xdr:nvGraphicFramePr>
        <xdr:cNvPr id="4" name="Chart 3">
          <a:extLst>
            <a:ext uri="{FF2B5EF4-FFF2-40B4-BE49-F238E27FC236}">
              <a16:creationId xmlns:a16="http://schemas.microsoft.com/office/drawing/2014/main" id="{5E6397C5-1532-D546-9E47-F282EBB68F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0</xdr:colOff>
      <xdr:row>29</xdr:row>
      <xdr:rowOff>0</xdr:rowOff>
    </xdr:from>
    <xdr:to>
      <xdr:col>29</xdr:col>
      <xdr:colOff>25400</xdr:colOff>
      <xdr:row>49</xdr:row>
      <xdr:rowOff>107950</xdr:rowOff>
    </xdr:to>
    <xdr:graphicFrame macro="">
      <xdr:nvGraphicFramePr>
        <xdr:cNvPr id="5" name="Chart 4">
          <a:extLst>
            <a:ext uri="{FF2B5EF4-FFF2-40B4-BE49-F238E27FC236}">
              <a16:creationId xmlns:a16="http://schemas.microsoft.com/office/drawing/2014/main" id="{D45B4957-0160-1B45-B852-AA44B97FD8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165100</xdr:colOff>
      <xdr:row>52</xdr:row>
      <xdr:rowOff>152400</xdr:rowOff>
    </xdr:from>
    <xdr:to>
      <xdr:col>41</xdr:col>
      <xdr:colOff>190500</xdr:colOff>
      <xdr:row>73</xdr:row>
      <xdr:rowOff>57150</xdr:rowOff>
    </xdr:to>
    <xdr:graphicFrame macro="">
      <xdr:nvGraphicFramePr>
        <xdr:cNvPr id="6" name="Chart 5">
          <a:extLst>
            <a:ext uri="{FF2B5EF4-FFF2-40B4-BE49-F238E27FC236}">
              <a16:creationId xmlns:a16="http://schemas.microsoft.com/office/drawing/2014/main" id="{2FB026E5-24C6-524A-85E8-60E3E6B425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349250</xdr:colOff>
      <xdr:row>31</xdr:row>
      <xdr:rowOff>57150</xdr:rowOff>
    </xdr:from>
    <xdr:to>
      <xdr:col>21</xdr:col>
      <xdr:colOff>571500</xdr:colOff>
      <xdr:row>61</xdr:row>
      <xdr:rowOff>139700</xdr:rowOff>
    </xdr:to>
    <xdr:graphicFrame macro="">
      <xdr:nvGraphicFramePr>
        <xdr:cNvPr id="3" name="Chart 2">
          <a:extLst>
            <a:ext uri="{FF2B5EF4-FFF2-40B4-BE49-F238E27FC236}">
              <a16:creationId xmlns:a16="http://schemas.microsoft.com/office/drawing/2014/main" id="{8A5A2B20-65EC-8C7D-D64B-BAC84D3A0C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47</xdr:col>
      <xdr:colOff>241300</xdr:colOff>
      <xdr:row>77</xdr:row>
      <xdr:rowOff>63500</xdr:rowOff>
    </xdr:from>
    <xdr:to>
      <xdr:col>52</xdr:col>
      <xdr:colOff>609600</xdr:colOff>
      <xdr:row>97</xdr:row>
      <xdr:rowOff>171450</xdr:rowOff>
    </xdr:to>
    <xdr:graphicFrame macro="">
      <xdr:nvGraphicFramePr>
        <xdr:cNvPr id="6" name="Chart 5">
          <a:extLst>
            <a:ext uri="{FF2B5EF4-FFF2-40B4-BE49-F238E27FC236}">
              <a16:creationId xmlns:a16="http://schemas.microsoft.com/office/drawing/2014/main" id="{19C131CF-0909-0340-A1FC-BA9A090D28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0</xdr:colOff>
      <xdr:row>78</xdr:row>
      <xdr:rowOff>0</xdr:rowOff>
    </xdr:from>
    <xdr:to>
      <xdr:col>78</xdr:col>
      <xdr:colOff>25400</xdr:colOff>
      <xdr:row>98</xdr:row>
      <xdr:rowOff>107950</xdr:rowOff>
    </xdr:to>
    <xdr:graphicFrame macro="">
      <xdr:nvGraphicFramePr>
        <xdr:cNvPr id="7" name="Chart 6">
          <a:extLst>
            <a:ext uri="{FF2B5EF4-FFF2-40B4-BE49-F238E27FC236}">
              <a16:creationId xmlns:a16="http://schemas.microsoft.com/office/drawing/2014/main" id="{9BB7A7C6-62DA-7349-AE60-652420BA35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sergioruedaarrocha/Downloads/XRealStats-Mac.xlam" TargetMode="External"/><Relationship Id="rId1" Type="http://schemas.openxmlformats.org/officeDocument/2006/relationships/externalLinkPath" Target="/Users/sergioruedaarrocha/Downloads/XRealStats-Mac.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Wilcoxon Table"/>
      <sheetName val="Mann Table"/>
      <sheetName val="RSign Table"/>
      <sheetName val="Runs Table"/>
      <sheetName val="KS Table"/>
      <sheetName val="KS2 Table"/>
      <sheetName val="Lil Table"/>
      <sheetName val="AD Table"/>
      <sheetName val="AD2 Table"/>
      <sheetName val="SW Table"/>
      <sheetName val="Stud. Q Table"/>
      <sheetName val="Stud. Q Table 2"/>
      <sheetName val="Sp Rho Table"/>
      <sheetName val="Ken Tau Table"/>
      <sheetName val="Durbin Table"/>
      <sheetName val="Dunnett Table"/>
      <sheetName val="Dunnett 1"/>
      <sheetName val="Kendall Tc"/>
      <sheetName val="Kendall u"/>
      <sheetName val="Page Table"/>
      <sheetName val="Prime"/>
      <sheetName val="MSSD"/>
      <sheetName val="Dict"/>
      <sheetName val="ADict"/>
      <sheetName val="L4 2"/>
      <sheetName val="L8 2"/>
      <sheetName val="L8 42"/>
      <sheetName val="L9 3"/>
      <sheetName val="L12 2"/>
      <sheetName val="L16 2"/>
      <sheetName val="L16 4"/>
      <sheetName val="L16 42a"/>
      <sheetName val="L18 23"/>
      <sheetName val="L18 63"/>
      <sheetName val="L25 5"/>
      <sheetName val="L27 3"/>
      <sheetName val="L32 2"/>
      <sheetName val="L32 24"/>
      <sheetName val="L36 23a"/>
      <sheetName val="L36 23b"/>
      <sheetName val="L50 25"/>
      <sheetName val="L54 23"/>
      <sheetName val="L64 4"/>
      <sheetName val="T2"/>
      <sheetName val="T3"/>
      <sheetName val="T4"/>
      <sheetName val="Roy"/>
      <sheetName val="Pillai"/>
      <sheetName val="Wilk"/>
      <sheetName val="Hotel"/>
    </sheetNames>
    <definedNames>
      <definedName name="CHOL"/>
      <definedName name="CORR"/>
      <definedName name="PCFull"/>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F0162-1878-B34B-8088-FC466AB194AA}">
  <sheetPr codeName="Sheet1"/>
  <dimension ref="A2:AB5115"/>
  <sheetViews>
    <sheetView tabSelected="1" workbookViewId="0"/>
  </sheetViews>
  <sheetFormatPr baseColWidth="10" defaultRowHeight="16" x14ac:dyDescent="0.2"/>
  <cols>
    <col min="1" max="1" width="32.5" bestFit="1" customWidth="1"/>
    <col min="5" max="5" width="10" bestFit="1" customWidth="1"/>
    <col min="6" max="6" width="16.33203125" bestFit="1" customWidth="1"/>
    <col min="7" max="7" width="31.33203125" bestFit="1" customWidth="1"/>
    <col min="9" max="9" width="19.33203125" bestFit="1" customWidth="1"/>
    <col min="11" max="11" width="22.83203125" bestFit="1" customWidth="1"/>
    <col min="21" max="21" width="16.33203125" bestFit="1" customWidth="1"/>
    <col min="22" max="22" width="32.5" bestFit="1" customWidth="1"/>
    <col min="26" max="26" width="19.33203125" bestFit="1" customWidth="1"/>
    <col min="27" max="28" width="12.1640625" bestFit="1" customWidth="1"/>
  </cols>
  <sheetData>
    <row r="2" spans="1:28" x14ac:dyDescent="0.2">
      <c r="J2" s="50" t="s">
        <v>3</v>
      </c>
      <c r="K2" s="50" t="s">
        <v>4</v>
      </c>
    </row>
    <row r="3" spans="1:28" x14ac:dyDescent="0.2">
      <c r="A3" s="4" t="s">
        <v>0</v>
      </c>
      <c r="B3" s="2">
        <f ca="1">COS(PI()*RAND()/2)</f>
        <v>5.9479303026230515E-2</v>
      </c>
      <c r="I3" s="50" t="s">
        <v>23</v>
      </c>
      <c r="J3" s="2">
        <f ca="1">AVERAGE(F6:F205)</f>
        <v>0.60247448901810063</v>
      </c>
      <c r="K3" s="2">
        <f ca="1">AVERAGE(G6:G205)</f>
        <v>0.62808540285025849</v>
      </c>
      <c r="AA3" s="50" t="s">
        <v>3</v>
      </c>
      <c r="AB3" s="50" t="s">
        <v>4</v>
      </c>
    </row>
    <row r="4" spans="1:28" x14ac:dyDescent="0.2">
      <c r="A4" s="4" t="s">
        <v>5</v>
      </c>
      <c r="B4" s="2">
        <f ca="1">COS(PI()*B16/2)/(3/2*(1-B16^2))</f>
        <v>0.6566874021054977</v>
      </c>
      <c r="E4" s="53" t="s">
        <v>1</v>
      </c>
      <c r="F4" s="53"/>
      <c r="G4" s="53"/>
      <c r="I4" s="50" t="s">
        <v>24</v>
      </c>
      <c r="J4" s="2">
        <f ca="1">_xlfn.VAR.S(F6:F205)</f>
        <v>0.11075823365328102</v>
      </c>
      <c r="K4" s="2">
        <f ca="1">_xlfn.VAR.S(G6:G205)</f>
        <v>2.8423068463175314E-3</v>
      </c>
      <c r="N4">
        <f ca="1">AVERAGE(N6:N205)</f>
        <v>1.1874298587743968</v>
      </c>
      <c r="O4">
        <f ca="1">AVERAGE(O6:O205)</f>
        <v>-1.5666323211031254</v>
      </c>
      <c r="P4">
        <f ca="1">AVERAGE(P6:P205)</f>
        <v>0.37920246232872884</v>
      </c>
      <c r="Z4" s="50" t="s">
        <v>21</v>
      </c>
      <c r="AA4" s="2">
        <f ca="1">AVERAGE(U6:U5115)</f>
        <v>0.60536659845960072</v>
      </c>
      <c r="AB4" s="2">
        <f ca="1">AVERAGE(V6:V5115)</f>
        <v>0.6279438922582069</v>
      </c>
    </row>
    <row r="5" spans="1:28" x14ac:dyDescent="0.2">
      <c r="E5" s="54"/>
      <c r="F5" s="54" t="s">
        <v>0</v>
      </c>
      <c r="G5" s="54" t="s">
        <v>2</v>
      </c>
      <c r="M5" s="54"/>
      <c r="N5" s="54" t="s">
        <v>16</v>
      </c>
      <c r="O5" s="54" t="s">
        <v>17</v>
      </c>
      <c r="P5" s="54" t="s">
        <v>18</v>
      </c>
      <c r="T5" s="54"/>
      <c r="U5" s="54" t="s">
        <v>19</v>
      </c>
      <c r="V5" s="54" t="s">
        <v>20</v>
      </c>
      <c r="Z5" s="50" t="s">
        <v>22</v>
      </c>
      <c r="AA5" s="2">
        <f ca="1">_xlfn.VAR.S(U6:U5115)</f>
        <v>2.3570438964548364E-6</v>
      </c>
      <c r="AB5" s="2">
        <f ca="1">_xlfn.VAR.S(V6:V5115)</f>
        <v>6.6067060357765274E-8</v>
      </c>
    </row>
    <row r="6" spans="1:28" x14ac:dyDescent="0.2">
      <c r="E6" s="2">
        <v>1</v>
      </c>
      <c r="F6" s="2">
        <f ca="1">B3</f>
        <v>5.9479303026230515E-2</v>
      </c>
      <c r="G6" s="2">
        <f ca="1">B4</f>
        <v>0.6566874021054977</v>
      </c>
      <c r="M6" s="2">
        <v>1</v>
      </c>
      <c r="N6" s="2">
        <f ca="1">B14</f>
        <v>1.1688207277371987</v>
      </c>
      <c r="O6" s="2">
        <f ca="1">B15</f>
        <v>-1.4226021781398588</v>
      </c>
      <c r="P6" s="2">
        <f ca="1">B16</f>
        <v>0.25378145040266026</v>
      </c>
      <c r="T6" s="52">
        <v>1</v>
      </c>
      <c r="U6" s="2">
        <f ca="1">J3</f>
        <v>0.60247448901810063</v>
      </c>
      <c r="V6" s="2">
        <f ca="1">K3</f>
        <v>0.62808540285025849</v>
      </c>
    </row>
    <row r="7" spans="1:28" x14ac:dyDescent="0.2">
      <c r="A7" s="8" t="s">
        <v>7</v>
      </c>
      <c r="E7" s="2">
        <f>E6+1</f>
        <v>2</v>
      </c>
      <c r="F7" s="2">
        <f t="dataTable" ref="F7:G205" dt2D="0" dtr="0" r1="E5" ca="1"/>
        <v>0.81869110032695902</v>
      </c>
      <c r="G7" s="2">
        <v>0.66242910194758875</v>
      </c>
      <c r="I7" s="43" t="s">
        <v>12</v>
      </c>
      <c r="J7" s="5">
        <f>2/PI()</f>
        <v>0.63661977236758138</v>
      </c>
      <c r="M7" s="2">
        <f>M6+1</f>
        <v>2</v>
      </c>
      <c r="N7" s="2">
        <f t="dataTable" ref="N7:P205" dt2D="0" dtr="0" r1="M5" ca="1"/>
        <v>0.91058323978633771</v>
      </c>
      <c r="O7" s="2">
        <v>-1.8211664795726714</v>
      </c>
      <c r="P7" s="2">
        <v>0.91058323978633382</v>
      </c>
      <c r="T7" s="52">
        <f>T6+1</f>
        <v>2</v>
      </c>
      <c r="U7" s="2">
        <f t="dataTable" ref="U7:V5115" dt2D="0" dtr="0" r1="T5" ca="1"/>
        <v>0.60587518452084832</v>
      </c>
      <c r="V7" s="2">
        <v>0.62809358752870581</v>
      </c>
    </row>
    <row r="8" spans="1:28" x14ac:dyDescent="0.2">
      <c r="A8" s="4" t="s">
        <v>8</v>
      </c>
      <c r="B8" s="2">
        <v>1</v>
      </c>
      <c r="E8" s="2">
        <f t="shared" ref="E8:E71" si="0">E7+1</f>
        <v>3</v>
      </c>
      <c r="F8" s="2">
        <v>0.97775037174582147</v>
      </c>
      <c r="G8" s="2">
        <v>0.66390043757283845</v>
      </c>
      <c r="M8" s="2">
        <f t="shared" ref="M8:M71" si="1">M7+1</f>
        <v>3</v>
      </c>
      <c r="N8" s="2">
        <v>1.3923944761850398</v>
      </c>
      <c r="O8" s="2">
        <v>-1.5091317719675821</v>
      </c>
      <c r="P8" s="2">
        <v>0.11673729578254249</v>
      </c>
      <c r="T8" s="52">
        <f t="shared" ref="T8:T71" si="2">T7+1</f>
        <v>3</v>
      </c>
      <c r="U8" s="2">
        <v>0.6037900250108692</v>
      </c>
      <c r="V8" s="2">
        <v>0.62813485747640496</v>
      </c>
      <c r="Z8" s="43" t="s">
        <v>12</v>
      </c>
      <c r="AA8" s="5">
        <f>2/PI()</f>
        <v>0.63661977236758138</v>
      </c>
    </row>
    <row r="9" spans="1:28" x14ac:dyDescent="0.2">
      <c r="A9" s="4" t="s">
        <v>9</v>
      </c>
      <c r="B9" s="2">
        <v>0</v>
      </c>
      <c r="E9" s="2">
        <f t="shared" si="0"/>
        <v>4</v>
      </c>
      <c r="F9" s="2">
        <v>0.5790291246834226</v>
      </c>
      <c r="G9" s="2">
        <v>0.65033124516503438</v>
      </c>
      <c r="M9" s="2">
        <f t="shared" si="1"/>
        <v>4</v>
      </c>
      <c r="N9" s="2">
        <v>1.4254641966154695</v>
      </c>
      <c r="O9" s="2">
        <v>-1.5153134713214245</v>
      </c>
      <c r="P9" s="2">
        <v>8.9849274705955051E-2</v>
      </c>
      <c r="T9" s="52">
        <f t="shared" si="2"/>
        <v>4</v>
      </c>
      <c r="U9" s="2">
        <v>0.60452020250095195</v>
      </c>
      <c r="V9" s="2">
        <v>0.62810802607060834</v>
      </c>
    </row>
    <row r="10" spans="1:28" x14ac:dyDescent="0.2">
      <c r="A10" s="4" t="s">
        <v>10</v>
      </c>
      <c r="B10" s="2">
        <v>-3</v>
      </c>
      <c r="E10" s="2">
        <f t="shared" si="0"/>
        <v>5</v>
      </c>
      <c r="F10" s="2">
        <v>0.98585621036326321</v>
      </c>
      <c r="G10" s="2">
        <v>0.66540607441332789</v>
      </c>
      <c r="M10" s="2">
        <f t="shared" si="1"/>
        <v>5</v>
      </c>
      <c r="N10" s="2">
        <v>0.91711609442959863</v>
      </c>
      <c r="O10" s="2">
        <v>-1.834232188859193</v>
      </c>
      <c r="P10" s="2">
        <v>0.91711609442959463</v>
      </c>
      <c r="T10" s="52">
        <f t="shared" si="2"/>
        <v>5</v>
      </c>
      <c r="U10" s="2">
        <v>0.60630647273244354</v>
      </c>
      <c r="V10" s="2">
        <v>0.62771635567477968</v>
      </c>
    </row>
    <row r="11" spans="1:28" x14ac:dyDescent="0.2">
      <c r="A11" s="4" t="s">
        <v>11</v>
      </c>
      <c r="B11" s="2">
        <f ca="1">2*RAND()</f>
        <v>1.1688645318530613</v>
      </c>
      <c r="E11" s="2">
        <f t="shared" si="0"/>
        <v>6</v>
      </c>
      <c r="F11" s="2">
        <v>0.14734122685816126</v>
      </c>
      <c r="G11" s="2">
        <v>0.56811497819633483</v>
      </c>
      <c r="M11" s="2">
        <f t="shared" si="1"/>
        <v>6</v>
      </c>
      <c r="N11" s="2">
        <v>1.2494032232776107</v>
      </c>
      <c r="O11" s="2">
        <v>-1.4585566482139267</v>
      </c>
      <c r="P11" s="2">
        <v>0.20915342493631628</v>
      </c>
      <c r="T11" s="52">
        <f t="shared" si="2"/>
        <v>6</v>
      </c>
      <c r="U11" s="2">
        <v>0.60714847213465029</v>
      </c>
      <c r="V11" s="2">
        <v>0.6281343856246896</v>
      </c>
    </row>
    <row r="12" spans="1:28" x14ac:dyDescent="0.2">
      <c r="E12" s="2">
        <f t="shared" si="0"/>
        <v>7</v>
      </c>
      <c r="F12" s="2">
        <v>0.15299880758070805</v>
      </c>
      <c r="G12" s="2">
        <v>0.66238251837173234</v>
      </c>
      <c r="M12" s="2">
        <f t="shared" si="1"/>
        <v>7</v>
      </c>
      <c r="N12" s="2">
        <v>1.4364761662675649</v>
      </c>
      <c r="O12" s="2">
        <v>-1.5164217956079131</v>
      </c>
      <c r="P12" s="2">
        <v>7.9945629340348323E-2</v>
      </c>
      <c r="T12" s="52">
        <f t="shared" si="2"/>
        <v>7</v>
      </c>
      <c r="U12" s="2">
        <v>0.60429088181229895</v>
      </c>
      <c r="V12" s="2">
        <v>0.62806596780976243</v>
      </c>
    </row>
    <row r="13" spans="1:28" x14ac:dyDescent="0.2">
      <c r="A13" s="8" t="s">
        <v>6</v>
      </c>
      <c r="E13" s="2">
        <f t="shared" si="0"/>
        <v>8</v>
      </c>
      <c r="F13" s="2">
        <v>0.82928537895107091</v>
      </c>
      <c r="G13" s="2">
        <v>0.66120991929791795</v>
      </c>
      <c r="M13" s="2">
        <f t="shared" si="1"/>
        <v>8</v>
      </c>
      <c r="N13" s="2">
        <v>1.4860255138694038</v>
      </c>
      <c r="O13" s="2">
        <v>-1.5097571074619696</v>
      </c>
      <c r="P13" s="2">
        <v>2.3731593592565825E-2</v>
      </c>
      <c r="T13" s="52">
        <f t="shared" si="2"/>
        <v>8</v>
      </c>
      <c r="U13" s="2">
        <v>0.60652139239751313</v>
      </c>
      <c r="V13" s="2">
        <v>0.62803429602099192</v>
      </c>
    </row>
    <row r="14" spans="1:28" x14ac:dyDescent="0.2">
      <c r="A14" s="2" t="s">
        <v>13</v>
      </c>
      <c r="B14" s="2" cm="1">
        <f t="array" aca="1" ref="B14" ca="1" xml:space="preserve"> CubicRoot1(B8,B9,B10,B11)</f>
        <v>1.1688207277371987</v>
      </c>
      <c r="E14" s="2">
        <f t="shared" si="0"/>
        <v>9</v>
      </c>
      <c r="F14" s="2">
        <v>0.99168107134407135</v>
      </c>
      <c r="G14" s="2">
        <v>0.55513987479732874</v>
      </c>
      <c r="M14" s="2">
        <f t="shared" si="1"/>
        <v>9</v>
      </c>
      <c r="N14" s="2">
        <v>0.94911517712009474</v>
      </c>
      <c r="O14" s="2">
        <v>-1.898230354240185</v>
      </c>
      <c r="P14" s="2">
        <v>0.94911517712009053</v>
      </c>
      <c r="T14" s="52">
        <f t="shared" si="2"/>
        <v>9</v>
      </c>
      <c r="U14" s="2">
        <v>0.60600581903870909</v>
      </c>
      <c r="V14" s="2">
        <v>0.62768622649107275</v>
      </c>
    </row>
    <row r="15" spans="1:28" x14ac:dyDescent="0.2">
      <c r="A15" s="2" t="s">
        <v>15</v>
      </c>
      <c r="B15" s="2" cm="1">
        <f t="array" aca="1" ref="B15" ca="1" xml:space="preserve"> CubicRoot2(B8,B9,B10,B11)</f>
        <v>-1.4226021781398588</v>
      </c>
      <c r="E15" s="2">
        <f t="shared" si="0"/>
        <v>10</v>
      </c>
      <c r="F15" s="2">
        <v>0.99997234332198071</v>
      </c>
      <c r="G15" s="2">
        <v>0.52529956562272695</v>
      </c>
      <c r="M15" s="2">
        <f t="shared" si="1"/>
        <v>10</v>
      </c>
      <c r="N15" s="2">
        <v>0.69114887102296818</v>
      </c>
      <c r="O15" s="2">
        <v>-1.3822977420459335</v>
      </c>
      <c r="P15" s="2">
        <v>0.69114887102296518</v>
      </c>
      <c r="T15" s="52">
        <f t="shared" si="2"/>
        <v>10</v>
      </c>
      <c r="U15" s="2">
        <v>0.60330602922633314</v>
      </c>
      <c r="V15" s="2">
        <v>0.62812548673514745</v>
      </c>
    </row>
    <row r="16" spans="1:28" x14ac:dyDescent="0.2">
      <c r="A16" s="2" t="s">
        <v>14</v>
      </c>
      <c r="B16" s="2" cm="1">
        <f t="array" aca="1" ref="B16" ca="1" xml:space="preserve"> CubicRoot3(B8,B9,B10,B11)</f>
        <v>0.25378145040266026</v>
      </c>
      <c r="E16" s="2">
        <f t="shared" si="0"/>
        <v>11</v>
      </c>
      <c r="F16" s="2">
        <v>0.23018967747173422</v>
      </c>
      <c r="G16" s="2">
        <v>0.66521118416409863</v>
      </c>
      <c r="M16" s="2">
        <f t="shared" si="1"/>
        <v>11</v>
      </c>
      <c r="N16" s="2">
        <v>1.4318690848663826</v>
      </c>
      <c r="O16" s="2">
        <v>-1.5160297248198233</v>
      </c>
      <c r="P16" s="2">
        <v>8.4160639953440752E-2</v>
      </c>
      <c r="T16" s="52">
        <f t="shared" si="2"/>
        <v>11</v>
      </c>
      <c r="U16" s="2">
        <v>0.60688535117608955</v>
      </c>
      <c r="V16" s="2">
        <v>0.62757298387164695</v>
      </c>
    </row>
    <row r="17" spans="5:22" x14ac:dyDescent="0.2">
      <c r="E17" s="2">
        <f t="shared" si="0"/>
        <v>12</v>
      </c>
      <c r="F17" s="2">
        <v>0.76831249687933267</v>
      </c>
      <c r="G17" s="2">
        <v>0.66664638033375279</v>
      </c>
      <c r="M17" s="2">
        <f t="shared" si="1"/>
        <v>12</v>
      </c>
      <c r="N17" s="2">
        <v>1.2459074561032968</v>
      </c>
      <c r="O17" s="2">
        <v>-1.4570648138296265</v>
      </c>
      <c r="P17" s="2">
        <v>0.21115735772632965</v>
      </c>
      <c r="T17" s="52">
        <f t="shared" si="2"/>
        <v>12</v>
      </c>
      <c r="U17" s="2">
        <v>0.60686910129536575</v>
      </c>
      <c r="V17" s="2">
        <v>0.62771469464377627</v>
      </c>
    </row>
    <row r="18" spans="5:22" x14ac:dyDescent="0.2">
      <c r="E18" s="2">
        <f t="shared" si="0"/>
        <v>13</v>
      </c>
      <c r="F18" s="2">
        <v>0.97942420395993557</v>
      </c>
      <c r="G18" s="2">
        <v>0.6661535386720745</v>
      </c>
      <c r="M18" s="2">
        <f t="shared" si="1"/>
        <v>13</v>
      </c>
      <c r="N18" s="2">
        <v>1.2724911276819328</v>
      </c>
      <c r="O18" s="2">
        <v>-1.4682067654478301</v>
      </c>
      <c r="P18" s="2">
        <v>0.1957156377658974</v>
      </c>
      <c r="T18" s="52">
        <f t="shared" si="2"/>
        <v>13</v>
      </c>
      <c r="U18" s="2">
        <v>0.60553777281108956</v>
      </c>
      <c r="V18" s="2">
        <v>0.62805545311141853</v>
      </c>
    </row>
    <row r="19" spans="5:22" x14ac:dyDescent="0.2">
      <c r="E19" s="2">
        <f t="shared" si="0"/>
        <v>14</v>
      </c>
      <c r="F19" s="2">
        <v>0.24524094099137461</v>
      </c>
      <c r="G19" s="2">
        <v>0.66652144877033082</v>
      </c>
      <c r="M19" s="2">
        <f t="shared" si="1"/>
        <v>14</v>
      </c>
      <c r="N19" s="2">
        <v>0.99918314152171361</v>
      </c>
      <c r="O19" s="2">
        <v>-1.9983662830434228</v>
      </c>
      <c r="P19" s="2">
        <v>0.99918314152170917</v>
      </c>
      <c r="T19" s="52">
        <f t="shared" si="2"/>
        <v>14</v>
      </c>
      <c r="U19" s="2">
        <v>0.60561758164454071</v>
      </c>
      <c r="V19" s="2">
        <v>0.62762317368849041</v>
      </c>
    </row>
    <row r="20" spans="5:22" x14ac:dyDescent="0.2">
      <c r="E20" s="2">
        <f t="shared" si="0"/>
        <v>15</v>
      </c>
      <c r="F20" s="2">
        <v>0.31119387409347171</v>
      </c>
      <c r="G20" s="2">
        <v>0.66390155640224569</v>
      </c>
      <c r="M20" s="2">
        <f t="shared" si="1"/>
        <v>15</v>
      </c>
      <c r="N20" s="2">
        <v>0.81006861675022745</v>
      </c>
      <c r="O20" s="2">
        <v>-1.6201372335004514</v>
      </c>
      <c r="P20" s="2">
        <v>0.8100686167502239</v>
      </c>
      <c r="T20" s="52">
        <f t="shared" si="2"/>
        <v>15</v>
      </c>
      <c r="U20" s="2">
        <v>0.60652166373951422</v>
      </c>
      <c r="V20" s="2">
        <v>0.62797214199174289</v>
      </c>
    </row>
    <row r="21" spans="5:22" x14ac:dyDescent="0.2">
      <c r="E21" s="2">
        <f t="shared" si="0"/>
        <v>16</v>
      </c>
      <c r="F21" s="2">
        <v>8.8132630075167487E-2</v>
      </c>
      <c r="G21" s="2">
        <v>0.66568695192977945</v>
      </c>
      <c r="M21" s="2">
        <f t="shared" si="1"/>
        <v>16</v>
      </c>
      <c r="N21" s="2">
        <v>1.4374912973601051</v>
      </c>
      <c r="O21" s="2">
        <v>-1.5164932378352523</v>
      </c>
      <c r="P21" s="2">
        <v>7.9001940475147248E-2</v>
      </c>
      <c r="T21" s="52">
        <f t="shared" si="2"/>
        <v>16</v>
      </c>
      <c r="U21" s="2">
        <v>0.60657787066201629</v>
      </c>
      <c r="V21" s="2">
        <v>0.62753783672977848</v>
      </c>
    </row>
    <row r="22" spans="5:22" x14ac:dyDescent="0.2">
      <c r="E22" s="2">
        <f t="shared" si="0"/>
        <v>17</v>
      </c>
      <c r="F22" s="2">
        <v>0.91524871422420084</v>
      </c>
      <c r="G22" s="2">
        <v>0.6652729814081606</v>
      </c>
      <c r="M22" s="2">
        <f t="shared" si="1"/>
        <v>17</v>
      </c>
      <c r="N22" s="2">
        <v>0.96271626819506573</v>
      </c>
      <c r="O22" s="2">
        <v>-1.3229097359411186</v>
      </c>
      <c r="P22" s="2">
        <v>0.36019346774605304</v>
      </c>
      <c r="T22" s="52">
        <f t="shared" si="2"/>
        <v>17</v>
      </c>
      <c r="U22" s="2">
        <v>0.60229158857982035</v>
      </c>
      <c r="V22" s="2">
        <v>0.62806694485880743</v>
      </c>
    </row>
    <row r="23" spans="5:22" x14ac:dyDescent="0.2">
      <c r="E23" s="2">
        <f t="shared" si="0"/>
        <v>18</v>
      </c>
      <c r="F23" s="2">
        <v>0.64366844621528707</v>
      </c>
      <c r="G23" s="2">
        <v>0.66665393732477995</v>
      </c>
      <c r="M23" s="2">
        <f t="shared" si="1"/>
        <v>18</v>
      </c>
      <c r="N23" s="2">
        <v>0.87838909925489195</v>
      </c>
      <c r="O23" s="2">
        <v>-1.7567781985097801</v>
      </c>
      <c r="P23" s="2">
        <v>0.87838909925488817</v>
      </c>
      <c r="T23" s="52">
        <f t="shared" si="2"/>
        <v>18</v>
      </c>
      <c r="U23" s="2">
        <v>0.60507791341362827</v>
      </c>
      <c r="V23" s="2">
        <v>0.62813498441939397</v>
      </c>
    </row>
    <row r="24" spans="5:22" x14ac:dyDescent="0.2">
      <c r="E24" s="2">
        <f t="shared" si="0"/>
        <v>19</v>
      </c>
      <c r="F24" s="2">
        <v>0.77895215086374769</v>
      </c>
      <c r="G24" s="2">
        <v>0.64298072700889641</v>
      </c>
      <c r="M24" s="2">
        <f t="shared" si="1"/>
        <v>19</v>
      </c>
      <c r="N24" s="2">
        <v>0.96115958898156628</v>
      </c>
      <c r="O24" s="2">
        <v>-1.9223191779631283</v>
      </c>
      <c r="P24" s="2">
        <v>0.96115958898156206</v>
      </c>
      <c r="T24" s="52">
        <f t="shared" si="2"/>
        <v>19</v>
      </c>
      <c r="U24" s="2">
        <v>0.60452490538207959</v>
      </c>
      <c r="V24" s="2">
        <v>0.62811562326007775</v>
      </c>
    </row>
    <row r="25" spans="5:22" x14ac:dyDescent="0.2">
      <c r="E25" s="2">
        <f t="shared" si="0"/>
        <v>20</v>
      </c>
      <c r="F25" s="2">
        <v>0.79019689157788975</v>
      </c>
      <c r="G25" s="2">
        <v>0.65768650837134157</v>
      </c>
      <c r="M25" s="2">
        <f t="shared" si="1"/>
        <v>20</v>
      </c>
      <c r="N25" s="2">
        <v>0.80738998960722519</v>
      </c>
      <c r="O25" s="2">
        <v>-1.6147799792144468</v>
      </c>
      <c r="P25" s="2">
        <v>0.80738998960722164</v>
      </c>
      <c r="T25" s="52">
        <f t="shared" si="2"/>
        <v>20</v>
      </c>
      <c r="U25" s="2">
        <v>0.60690990569545966</v>
      </c>
      <c r="V25" s="2">
        <v>0.62744749484575713</v>
      </c>
    </row>
    <row r="26" spans="5:22" x14ac:dyDescent="0.2">
      <c r="E26" s="2">
        <f t="shared" si="0"/>
        <v>21</v>
      </c>
      <c r="F26" s="2">
        <v>0.36576860193282235</v>
      </c>
      <c r="G26" s="2">
        <v>0.65707535351095447</v>
      </c>
      <c r="M26" s="2">
        <f t="shared" si="1"/>
        <v>21</v>
      </c>
      <c r="N26" s="2">
        <v>0.946083521214095</v>
      </c>
      <c r="O26" s="2">
        <v>-1.8921670424281858</v>
      </c>
      <c r="P26" s="2">
        <v>0.94608352121409078</v>
      </c>
      <c r="T26" s="52">
        <f t="shared" si="2"/>
        <v>21</v>
      </c>
      <c r="U26" s="2">
        <v>0.60306964158337517</v>
      </c>
      <c r="V26" s="2">
        <v>0.62813426474418377</v>
      </c>
    </row>
    <row r="27" spans="5:22" x14ac:dyDescent="0.2">
      <c r="E27" s="2">
        <f t="shared" si="0"/>
        <v>22</v>
      </c>
      <c r="F27" s="2">
        <v>4.9955416812378799E-2</v>
      </c>
      <c r="G27" s="2">
        <v>0.66002186117428818</v>
      </c>
      <c r="M27" s="2">
        <f t="shared" si="1"/>
        <v>22</v>
      </c>
      <c r="N27" s="2">
        <v>1.3380321235739865</v>
      </c>
      <c r="O27" s="2">
        <v>-1.4930669017616243</v>
      </c>
      <c r="P27" s="2">
        <v>0.15503477818763778</v>
      </c>
      <c r="T27" s="52">
        <f t="shared" si="2"/>
        <v>22</v>
      </c>
      <c r="U27" s="2">
        <v>0.60395835605748238</v>
      </c>
      <c r="V27" s="2">
        <v>0.62813490782275583</v>
      </c>
    </row>
    <row r="28" spans="5:22" x14ac:dyDescent="0.2">
      <c r="E28" s="2">
        <f t="shared" si="0"/>
        <v>23</v>
      </c>
      <c r="F28" s="2">
        <v>0.61115205558327546</v>
      </c>
      <c r="G28" s="2">
        <v>0.66341822432274322</v>
      </c>
      <c r="M28" s="2">
        <f t="shared" si="1"/>
        <v>23</v>
      </c>
      <c r="N28" s="2">
        <v>0.9392254410673716</v>
      </c>
      <c r="O28" s="2">
        <v>-1.878450882134739</v>
      </c>
      <c r="P28" s="2">
        <v>0.93922544106736749</v>
      </c>
      <c r="T28" s="52">
        <f t="shared" si="2"/>
        <v>23</v>
      </c>
      <c r="U28" s="2">
        <v>0.60473888927543307</v>
      </c>
      <c r="V28" s="2">
        <v>0.62812844395551803</v>
      </c>
    </row>
    <row r="29" spans="5:22" x14ac:dyDescent="0.2">
      <c r="E29" s="2">
        <f t="shared" si="0"/>
        <v>24</v>
      </c>
      <c r="F29" s="2">
        <v>0.55526603795555385</v>
      </c>
      <c r="G29" s="2">
        <v>0.66620805746368739</v>
      </c>
      <c r="M29" s="2">
        <f t="shared" si="1"/>
        <v>24</v>
      </c>
      <c r="N29" s="2">
        <v>0.75248187218830886</v>
      </c>
      <c r="O29" s="2">
        <v>-1.5049637443766144</v>
      </c>
      <c r="P29" s="2">
        <v>0.75248187218830564</v>
      </c>
      <c r="T29" s="52">
        <f t="shared" si="2"/>
        <v>24</v>
      </c>
      <c r="U29" s="2">
        <v>0.60229578556886876</v>
      </c>
      <c r="V29" s="2">
        <v>0.6281302749680383</v>
      </c>
    </row>
    <row r="30" spans="5:22" x14ac:dyDescent="0.2">
      <c r="E30" s="2">
        <f t="shared" si="0"/>
        <v>25</v>
      </c>
      <c r="F30" s="2">
        <v>0.5183837837137385</v>
      </c>
      <c r="G30" s="2">
        <v>0.5666904296668438</v>
      </c>
      <c r="M30" s="2">
        <f t="shared" si="1"/>
        <v>25</v>
      </c>
      <c r="N30" s="2">
        <v>1.4664568425708495</v>
      </c>
      <c r="O30" s="2">
        <v>-1.5155710857599072</v>
      </c>
      <c r="P30" s="2">
        <v>4.9114243189057882E-2</v>
      </c>
      <c r="T30" s="52">
        <f t="shared" si="2"/>
        <v>25</v>
      </c>
      <c r="U30" s="2">
        <v>0.60710581421059395</v>
      </c>
      <c r="V30" s="2">
        <v>0.62813529906874654</v>
      </c>
    </row>
    <row r="31" spans="5:22" x14ac:dyDescent="0.2">
      <c r="E31" s="2">
        <f t="shared" si="0"/>
        <v>26</v>
      </c>
      <c r="F31" s="2">
        <v>0.74024401988796895</v>
      </c>
      <c r="G31" s="2">
        <v>0.54759667172975546</v>
      </c>
      <c r="M31" s="2">
        <f t="shared" si="1"/>
        <v>26</v>
      </c>
      <c r="N31" s="2">
        <v>1.4985228975722549</v>
      </c>
      <c r="O31" s="2">
        <v>-1.5014143980565835</v>
      </c>
      <c r="P31" s="2">
        <v>2.8915004843287351E-3</v>
      </c>
      <c r="T31" s="52">
        <f t="shared" si="2"/>
        <v>26</v>
      </c>
      <c r="U31" s="2">
        <v>0.60266116914781553</v>
      </c>
      <c r="V31" s="2">
        <v>0.62809763204253044</v>
      </c>
    </row>
    <row r="32" spans="5:22" x14ac:dyDescent="0.2">
      <c r="E32" s="2">
        <f t="shared" si="0"/>
        <v>27</v>
      </c>
      <c r="F32" s="2">
        <v>0.61658732264357263</v>
      </c>
      <c r="G32" s="2">
        <v>0.52449092982876122</v>
      </c>
      <c r="M32" s="2">
        <f t="shared" si="1"/>
        <v>27</v>
      </c>
      <c r="N32" s="2">
        <v>0.95691315501191543</v>
      </c>
      <c r="O32" s="2">
        <v>-1.3200329265780906</v>
      </c>
      <c r="P32" s="2">
        <v>0.36311977156617536</v>
      </c>
      <c r="T32" s="52">
        <f t="shared" si="2"/>
        <v>27</v>
      </c>
      <c r="U32" s="2">
        <v>0.60376431529567898</v>
      </c>
      <c r="V32" s="2">
        <v>0.62812144214518295</v>
      </c>
    </row>
    <row r="33" spans="5:22" x14ac:dyDescent="0.2">
      <c r="E33" s="2">
        <f t="shared" si="0"/>
        <v>28</v>
      </c>
      <c r="F33" s="2">
        <v>0.72824959021221169</v>
      </c>
      <c r="G33" s="2">
        <v>0.66125741769863222</v>
      </c>
      <c r="M33" s="2">
        <f t="shared" si="1"/>
        <v>28</v>
      </c>
      <c r="N33" s="2">
        <v>1.4558269127841772</v>
      </c>
      <c r="O33" s="2">
        <v>-1.5166804223980064</v>
      </c>
      <c r="P33" s="2">
        <v>6.0853509613829293E-2</v>
      </c>
      <c r="T33" s="52">
        <f t="shared" si="2"/>
        <v>28</v>
      </c>
      <c r="U33" s="2">
        <v>0.60584586133346574</v>
      </c>
      <c r="V33" s="2">
        <v>0.6280823723421215</v>
      </c>
    </row>
    <row r="34" spans="5:22" x14ac:dyDescent="0.2">
      <c r="E34" s="2">
        <f t="shared" si="0"/>
        <v>29</v>
      </c>
      <c r="F34" s="2">
        <v>0.48714057925312942</v>
      </c>
      <c r="G34" s="2">
        <v>0.56100539582596531</v>
      </c>
      <c r="M34" s="2">
        <f t="shared" si="1"/>
        <v>29</v>
      </c>
      <c r="N34" s="2">
        <v>1.4391107461018158</v>
      </c>
      <c r="O34" s="2">
        <v>-1.5165954901814616</v>
      </c>
      <c r="P34" s="2">
        <v>7.7484744079646117E-2</v>
      </c>
      <c r="T34" s="52">
        <f t="shared" si="2"/>
        <v>29</v>
      </c>
      <c r="U34" s="2">
        <v>0.60692993002193552</v>
      </c>
      <c r="V34" s="2">
        <v>0.62751675083755354</v>
      </c>
    </row>
    <row r="35" spans="5:22" x14ac:dyDescent="0.2">
      <c r="E35" s="2">
        <f t="shared" si="0"/>
        <v>30</v>
      </c>
      <c r="F35" s="2">
        <v>0.39518425814570712</v>
      </c>
      <c r="G35" s="2">
        <v>0.65971278362463293</v>
      </c>
      <c r="M35" s="2">
        <f t="shared" si="1"/>
        <v>30</v>
      </c>
      <c r="N35" s="2">
        <v>1.4212346705828196</v>
      </c>
      <c r="O35" s="2">
        <v>-1.5147410374385508</v>
      </c>
      <c r="P35" s="2">
        <v>9.3506366855731549E-2</v>
      </c>
      <c r="T35" s="52">
        <f t="shared" si="2"/>
        <v>30</v>
      </c>
      <c r="U35" s="2">
        <v>0.60219270171025308</v>
      </c>
      <c r="V35" s="2">
        <v>0.62766961618707351</v>
      </c>
    </row>
    <row r="36" spans="5:22" x14ac:dyDescent="0.2">
      <c r="E36" s="2">
        <f t="shared" si="0"/>
        <v>31</v>
      </c>
      <c r="F36" s="2">
        <v>0.60169757061560036</v>
      </c>
      <c r="G36" s="2">
        <v>0.5360500388754289</v>
      </c>
      <c r="M36" s="2">
        <f t="shared" si="1"/>
        <v>31</v>
      </c>
      <c r="N36" s="2">
        <v>0.757318591154303</v>
      </c>
      <c r="O36" s="2">
        <v>-1.5146371823086024</v>
      </c>
      <c r="P36" s="2">
        <v>0.75731859115429967</v>
      </c>
      <c r="T36" s="52">
        <f t="shared" si="2"/>
        <v>31</v>
      </c>
      <c r="U36" s="2">
        <v>0.60702718532459876</v>
      </c>
      <c r="V36" s="2">
        <v>0.6280802952987169</v>
      </c>
    </row>
    <row r="37" spans="5:22" x14ac:dyDescent="0.2">
      <c r="E37" s="2">
        <f t="shared" si="0"/>
        <v>32</v>
      </c>
      <c r="F37" s="2">
        <v>3.2966687457474719E-2</v>
      </c>
      <c r="G37" s="2">
        <v>0.54555913441530191</v>
      </c>
      <c r="M37" s="2">
        <f t="shared" si="1"/>
        <v>32</v>
      </c>
      <c r="N37" s="2">
        <v>1.2805046120405623</v>
      </c>
      <c r="O37" s="2">
        <v>-1.4714654666714975</v>
      </c>
      <c r="P37" s="2">
        <v>0.19096085463093515</v>
      </c>
      <c r="T37" s="52">
        <f t="shared" si="2"/>
        <v>32</v>
      </c>
      <c r="U37" s="2">
        <v>0.60481465504452081</v>
      </c>
      <c r="V37" s="2">
        <v>0.62811155218085635</v>
      </c>
    </row>
    <row r="38" spans="5:22" x14ac:dyDescent="0.2">
      <c r="E38" s="2">
        <f t="shared" si="0"/>
        <v>33</v>
      </c>
      <c r="F38" s="2">
        <v>0.98087452798416064</v>
      </c>
      <c r="G38" s="2">
        <v>0.66556897311272867</v>
      </c>
      <c r="M38" s="2">
        <f t="shared" si="1"/>
        <v>33</v>
      </c>
      <c r="N38" s="2">
        <v>1.4943556093175936</v>
      </c>
      <c r="O38" s="2">
        <v>-1.5048229059784808</v>
      </c>
      <c r="P38" s="2">
        <v>1.0467296660887471E-2</v>
      </c>
      <c r="T38" s="52">
        <f t="shared" si="2"/>
        <v>33</v>
      </c>
      <c r="U38" s="2">
        <v>0.60466670916501608</v>
      </c>
      <c r="V38" s="2">
        <v>0.62811847403694998</v>
      </c>
    </row>
    <row r="39" spans="5:22" x14ac:dyDescent="0.2">
      <c r="E39" s="2">
        <f t="shared" si="0"/>
        <v>34</v>
      </c>
      <c r="F39" s="2">
        <v>0.95872397134565823</v>
      </c>
      <c r="G39" s="2">
        <v>0.5499032093600098</v>
      </c>
      <c r="M39" s="2">
        <f t="shared" si="1"/>
        <v>34</v>
      </c>
      <c r="N39" s="2">
        <v>0.8540243845792499</v>
      </c>
      <c r="O39" s="2">
        <v>-1.708048769158496</v>
      </c>
      <c r="P39" s="2">
        <v>0.85402438457924612</v>
      </c>
      <c r="T39" s="52">
        <f t="shared" si="2"/>
        <v>34</v>
      </c>
      <c r="U39" s="2">
        <v>0.6065624643526033</v>
      </c>
      <c r="V39" s="2">
        <v>0.62749218586237432</v>
      </c>
    </row>
    <row r="40" spans="5:22" x14ac:dyDescent="0.2">
      <c r="E40" s="2">
        <f t="shared" si="0"/>
        <v>35</v>
      </c>
      <c r="F40" s="2">
        <v>0.99618805086540585</v>
      </c>
      <c r="G40" s="2">
        <v>0.53316044339563307</v>
      </c>
      <c r="M40" s="2">
        <f t="shared" si="1"/>
        <v>35</v>
      </c>
      <c r="N40" s="2">
        <v>1.2374740166901224</v>
      </c>
      <c r="O40" s="2">
        <v>-1.4534356532979966</v>
      </c>
      <c r="P40" s="2">
        <v>0.21596163660787449</v>
      </c>
      <c r="T40" s="52">
        <f t="shared" si="2"/>
        <v>35</v>
      </c>
      <c r="U40" s="2">
        <v>0.60552172748176991</v>
      </c>
      <c r="V40" s="2">
        <v>0.62742402774828665</v>
      </c>
    </row>
    <row r="41" spans="5:22" x14ac:dyDescent="0.2">
      <c r="E41" s="2">
        <f t="shared" si="0"/>
        <v>36</v>
      </c>
      <c r="F41" s="2">
        <v>0.36618633924594785</v>
      </c>
      <c r="G41" s="2">
        <v>0.66550083862051534</v>
      </c>
      <c r="M41" s="2">
        <f t="shared" si="1"/>
        <v>36</v>
      </c>
      <c r="N41" s="2">
        <v>1.4686516373108629</v>
      </c>
      <c r="O41" s="2">
        <v>-1.515196563989093</v>
      </c>
      <c r="P41" s="2">
        <v>4.6544926678230125E-2</v>
      </c>
      <c r="T41" s="52">
        <f t="shared" si="2"/>
        <v>36</v>
      </c>
      <c r="U41" s="2">
        <v>0.60662150847929164</v>
      </c>
      <c r="V41" s="2">
        <v>0.62813371434570264</v>
      </c>
    </row>
    <row r="42" spans="5:22" x14ac:dyDescent="0.2">
      <c r="E42" s="2">
        <f t="shared" si="0"/>
        <v>37</v>
      </c>
      <c r="F42" s="2">
        <v>0.43706332839982803</v>
      </c>
      <c r="G42" s="2">
        <v>0.56608326587040292</v>
      </c>
      <c r="M42" s="2">
        <f t="shared" si="1"/>
        <v>37</v>
      </c>
      <c r="N42" s="2">
        <v>1.4914293438357713</v>
      </c>
      <c r="O42" s="2">
        <v>-1.5067999015535274</v>
      </c>
      <c r="P42" s="2">
        <v>1.5370557717756084E-2</v>
      </c>
      <c r="T42" s="52">
        <f t="shared" si="2"/>
        <v>37</v>
      </c>
      <c r="U42" s="2">
        <v>0.60709210631656096</v>
      </c>
      <c r="V42" s="2">
        <v>0.62811836664955756</v>
      </c>
    </row>
    <row r="43" spans="5:22" x14ac:dyDescent="0.2">
      <c r="E43" s="2">
        <f t="shared" si="0"/>
        <v>38</v>
      </c>
      <c r="F43" s="2">
        <v>0.80342308481934832</v>
      </c>
      <c r="G43" s="2">
        <v>0.66377990035920054</v>
      </c>
      <c r="M43" s="2">
        <f t="shared" si="1"/>
        <v>38</v>
      </c>
      <c r="N43" s="2">
        <v>1.079109669730359</v>
      </c>
      <c r="O43" s="2">
        <v>-1.3800279820578221</v>
      </c>
      <c r="P43" s="2">
        <v>0.30091831232746313</v>
      </c>
      <c r="T43" s="52">
        <f t="shared" si="2"/>
        <v>38</v>
      </c>
      <c r="U43" s="2">
        <v>0.60696638412477022</v>
      </c>
      <c r="V43" s="2">
        <v>0.62813230096035289</v>
      </c>
    </row>
    <row r="44" spans="5:22" x14ac:dyDescent="0.2">
      <c r="E44" s="2">
        <f t="shared" si="0"/>
        <v>39</v>
      </c>
      <c r="F44" s="2">
        <v>0.20008059803000733</v>
      </c>
      <c r="G44" s="2">
        <v>0.66477489560954384</v>
      </c>
      <c r="M44" s="2">
        <f t="shared" si="1"/>
        <v>39</v>
      </c>
      <c r="N44" s="2">
        <v>0.72831697903820014</v>
      </c>
      <c r="O44" s="2">
        <v>-1.4566339580763972</v>
      </c>
      <c r="P44" s="2">
        <v>0.72831697903819703</v>
      </c>
      <c r="T44" s="52">
        <f t="shared" si="2"/>
        <v>39</v>
      </c>
      <c r="U44" s="2">
        <v>0.6063842446955412</v>
      </c>
      <c r="V44" s="2">
        <v>0.62813381333128182</v>
      </c>
    </row>
    <row r="45" spans="5:22" x14ac:dyDescent="0.2">
      <c r="E45" s="2">
        <f t="shared" si="0"/>
        <v>40</v>
      </c>
      <c r="F45" s="2">
        <v>0.97484030474071726</v>
      </c>
      <c r="G45" s="2">
        <v>0.6663686779587854</v>
      </c>
      <c r="M45" s="2">
        <f t="shared" si="1"/>
        <v>40</v>
      </c>
      <c r="N45" s="2">
        <v>1.2729205220431761</v>
      </c>
      <c r="O45" s="2">
        <v>-1.4683826446494943</v>
      </c>
      <c r="P45" s="2">
        <v>0.1954621226063184</v>
      </c>
      <c r="T45" s="52">
        <f t="shared" si="2"/>
        <v>40</v>
      </c>
      <c r="U45" s="2">
        <v>0.60709926898397137</v>
      </c>
      <c r="V45" s="2">
        <v>0.62742405254433298</v>
      </c>
    </row>
    <row r="46" spans="5:22" x14ac:dyDescent="0.2">
      <c r="E46" s="2">
        <f t="shared" si="0"/>
        <v>41</v>
      </c>
      <c r="F46" s="2">
        <v>0.39857931330702717</v>
      </c>
      <c r="G46" s="2">
        <v>0.55507215837066948</v>
      </c>
      <c r="M46" s="2">
        <f t="shared" si="1"/>
        <v>41</v>
      </c>
      <c r="N46" s="2">
        <v>0.88577087557938572</v>
      </c>
      <c r="O46" s="2">
        <v>-1.7715417511587674</v>
      </c>
      <c r="P46" s="2">
        <v>0.88577087557938194</v>
      </c>
      <c r="T46" s="52">
        <f t="shared" si="2"/>
        <v>41</v>
      </c>
      <c r="U46" s="2">
        <v>0.60650557328273602</v>
      </c>
      <c r="V46" s="2">
        <v>0.62749584112527368</v>
      </c>
    </row>
    <row r="47" spans="5:22" x14ac:dyDescent="0.2">
      <c r="E47" s="2">
        <f t="shared" si="0"/>
        <v>42</v>
      </c>
      <c r="F47" s="2">
        <v>0.73419185303685897</v>
      </c>
      <c r="G47" s="2">
        <v>0.5525579348894768</v>
      </c>
      <c r="M47" s="2">
        <f t="shared" si="1"/>
        <v>42</v>
      </c>
      <c r="N47" s="2">
        <v>1.4364250633254114</v>
      </c>
      <c r="O47" s="2">
        <v>-1.5164180521212334</v>
      </c>
      <c r="P47" s="2">
        <v>7.9992988795821951E-2</v>
      </c>
      <c r="T47" s="52">
        <f t="shared" si="2"/>
        <v>42</v>
      </c>
      <c r="U47" s="2">
        <v>0.60631198032437983</v>
      </c>
      <c r="V47" s="2">
        <v>0.62742744830324926</v>
      </c>
    </row>
    <row r="48" spans="5:22" x14ac:dyDescent="0.2">
      <c r="E48" s="2">
        <f t="shared" si="0"/>
        <v>43</v>
      </c>
      <c r="F48" s="2">
        <v>0.86385287937040012</v>
      </c>
      <c r="G48" s="2">
        <v>0.52485099121077072</v>
      </c>
      <c r="M48" s="2">
        <f t="shared" si="1"/>
        <v>43</v>
      </c>
      <c r="N48" s="2">
        <v>0.97756229716089127</v>
      </c>
      <c r="O48" s="2">
        <v>-1.3302606644193713</v>
      </c>
      <c r="P48" s="2">
        <v>0.35269836725848003</v>
      </c>
      <c r="T48" s="52">
        <f t="shared" si="2"/>
        <v>43</v>
      </c>
      <c r="U48" s="2">
        <v>0.60257609991943006</v>
      </c>
      <c r="V48" s="2">
        <v>0.62781108356238502</v>
      </c>
    </row>
    <row r="49" spans="5:22" x14ac:dyDescent="0.2">
      <c r="E49" s="2">
        <f t="shared" si="0"/>
        <v>44</v>
      </c>
      <c r="F49" s="2">
        <v>0.64861327085693066</v>
      </c>
      <c r="G49" s="2">
        <v>0.53728108926515705</v>
      </c>
      <c r="M49" s="2">
        <f t="shared" si="1"/>
        <v>44</v>
      </c>
      <c r="N49" s="2">
        <v>1.3206325186965033</v>
      </c>
      <c r="O49" s="2">
        <v>-1.4869167604136</v>
      </c>
      <c r="P49" s="2">
        <v>0.16628424171709716</v>
      </c>
      <c r="T49" s="52">
        <f t="shared" si="2"/>
        <v>44</v>
      </c>
      <c r="U49" s="2">
        <v>0.60507272301416359</v>
      </c>
      <c r="V49" s="2">
        <v>0.62753876336614023</v>
      </c>
    </row>
    <row r="50" spans="5:22" x14ac:dyDescent="0.2">
      <c r="E50" s="2">
        <f t="shared" si="0"/>
        <v>45</v>
      </c>
      <c r="F50" s="2">
        <v>0.97736612348556295</v>
      </c>
      <c r="G50" s="2">
        <v>0.56344692351044035</v>
      </c>
      <c r="M50" s="2">
        <f t="shared" si="1"/>
        <v>45</v>
      </c>
      <c r="N50" s="2">
        <v>1.4407092719500518</v>
      </c>
      <c r="O50" s="2">
        <v>-1.5166818784095546</v>
      </c>
      <c r="P50" s="2">
        <v>7.5972606459503211E-2</v>
      </c>
      <c r="T50" s="52">
        <f t="shared" si="2"/>
        <v>45</v>
      </c>
      <c r="U50" s="2">
        <v>0.60347521718043529</v>
      </c>
      <c r="V50" s="2">
        <v>0.62798563190162182</v>
      </c>
    </row>
    <row r="51" spans="5:22" x14ac:dyDescent="0.2">
      <c r="E51" s="2">
        <f t="shared" si="0"/>
        <v>46</v>
      </c>
      <c r="F51" s="2">
        <v>0.75202817096562236</v>
      </c>
      <c r="G51" s="2">
        <v>0.66666547514651453</v>
      </c>
      <c r="M51" s="2">
        <f t="shared" si="1"/>
        <v>46</v>
      </c>
      <c r="N51" s="2">
        <v>1.4798718011000438</v>
      </c>
      <c r="O51" s="2">
        <v>-1.5122757681972367</v>
      </c>
      <c r="P51" s="2">
        <v>3.2403967097192954E-2</v>
      </c>
      <c r="T51" s="52">
        <f t="shared" si="2"/>
        <v>46</v>
      </c>
      <c r="U51" s="2">
        <v>0.60601893999769674</v>
      </c>
      <c r="V51" s="2">
        <v>0.62754485582908814</v>
      </c>
    </row>
    <row r="52" spans="5:22" x14ac:dyDescent="0.2">
      <c r="E52" s="2">
        <f t="shared" si="0"/>
        <v>47</v>
      </c>
      <c r="F52" s="2">
        <v>0.98704567364077256</v>
      </c>
      <c r="G52" s="2">
        <v>0.53446401786434661</v>
      </c>
      <c r="M52" s="2">
        <f t="shared" si="1"/>
        <v>47</v>
      </c>
      <c r="N52" s="2">
        <v>1.0877243390445379</v>
      </c>
      <c r="O52" s="2">
        <v>-1.3841903560643638</v>
      </c>
      <c r="P52" s="2">
        <v>0.29646601701982583</v>
      </c>
      <c r="T52" s="52">
        <f t="shared" si="2"/>
        <v>47</v>
      </c>
      <c r="U52" s="2">
        <v>0.60240743344212044</v>
      </c>
      <c r="V52" s="2">
        <v>0.62813262793789582</v>
      </c>
    </row>
    <row r="53" spans="5:22" x14ac:dyDescent="0.2">
      <c r="E53" s="2">
        <f t="shared" si="0"/>
        <v>48</v>
      </c>
      <c r="F53" s="2">
        <v>0.64426350111852237</v>
      </c>
      <c r="G53" s="2">
        <v>0.64576757541720864</v>
      </c>
      <c r="M53" s="2">
        <f t="shared" si="1"/>
        <v>48</v>
      </c>
      <c r="N53" s="2">
        <v>0.84560263194930807</v>
      </c>
      <c r="O53" s="2">
        <v>-1.2646107291498543</v>
      </c>
      <c r="P53" s="2">
        <v>0.41900809720054621</v>
      </c>
      <c r="T53" s="52">
        <f t="shared" si="2"/>
        <v>48</v>
      </c>
      <c r="U53" s="2">
        <v>0.60221755682436207</v>
      </c>
      <c r="V53" s="2">
        <v>0.62813477034414389</v>
      </c>
    </row>
    <row r="54" spans="5:22" x14ac:dyDescent="0.2">
      <c r="E54" s="2">
        <f t="shared" si="0"/>
        <v>49</v>
      </c>
      <c r="F54" s="2">
        <v>0.83675762430210887</v>
      </c>
      <c r="G54" s="2">
        <v>0.66665401926084467</v>
      </c>
      <c r="M54" s="2">
        <f t="shared" si="1"/>
        <v>49</v>
      </c>
      <c r="N54" s="2">
        <v>1.4454984240223356</v>
      </c>
      <c r="O54" s="2">
        <v>-1.5168492078992897</v>
      </c>
      <c r="P54" s="2">
        <v>7.1350783876954205E-2</v>
      </c>
      <c r="T54" s="52">
        <f t="shared" si="2"/>
        <v>49</v>
      </c>
      <c r="U54" s="2">
        <v>0.60501896024329671</v>
      </c>
      <c r="V54" s="2">
        <v>0.62803799058332499</v>
      </c>
    </row>
    <row r="55" spans="5:22" x14ac:dyDescent="0.2">
      <c r="E55" s="2">
        <f t="shared" si="0"/>
        <v>50</v>
      </c>
      <c r="F55" s="2">
        <v>0.99999823343051142</v>
      </c>
      <c r="G55" s="2">
        <v>0.66548422438490706</v>
      </c>
      <c r="M55" s="2">
        <f t="shared" si="1"/>
        <v>50</v>
      </c>
      <c r="N55" s="2">
        <v>0.98782281439684327</v>
      </c>
      <c r="O55" s="2">
        <v>-1.3353329277524699</v>
      </c>
      <c r="P55" s="2">
        <v>0.34751011335562665</v>
      </c>
      <c r="T55" s="52">
        <f t="shared" si="2"/>
        <v>50</v>
      </c>
      <c r="U55" s="2">
        <v>0.60534545405422002</v>
      </c>
      <c r="V55" s="2">
        <v>0.62757551599673767</v>
      </c>
    </row>
    <row r="56" spans="5:22" x14ac:dyDescent="0.2">
      <c r="E56" s="2">
        <f t="shared" si="0"/>
        <v>51</v>
      </c>
      <c r="F56" s="2">
        <v>0.91076115924986167</v>
      </c>
      <c r="G56" s="2">
        <v>0.66491230269881818</v>
      </c>
      <c r="M56" s="2">
        <f t="shared" si="1"/>
        <v>51</v>
      </c>
      <c r="N56" s="2">
        <v>1.4204672533168314</v>
      </c>
      <c r="O56" s="2">
        <v>-1.5146292478749421</v>
      </c>
      <c r="P56" s="2">
        <v>9.4161994558110806E-2</v>
      </c>
      <c r="T56" s="52">
        <f t="shared" si="2"/>
        <v>51</v>
      </c>
      <c r="U56" s="2">
        <v>0.60674893942101915</v>
      </c>
      <c r="V56" s="2">
        <v>0.62810220694447583</v>
      </c>
    </row>
    <row r="57" spans="5:22" x14ac:dyDescent="0.2">
      <c r="E57" s="2">
        <f t="shared" si="0"/>
        <v>52</v>
      </c>
      <c r="F57" s="2">
        <v>0.28415523770032491</v>
      </c>
      <c r="G57" s="2">
        <v>0.66665434820587122</v>
      </c>
      <c r="M57" s="2">
        <f t="shared" si="1"/>
        <v>52</v>
      </c>
      <c r="N57" s="2">
        <v>1.3249338574166178</v>
      </c>
      <c r="O57" s="2">
        <v>-1.4884725397501062</v>
      </c>
      <c r="P57" s="2">
        <v>0.16353868233348845</v>
      </c>
      <c r="T57" s="52">
        <f t="shared" si="2"/>
        <v>52</v>
      </c>
      <c r="U57" s="2">
        <v>0.60334358236452612</v>
      </c>
      <c r="V57" s="2">
        <v>0.62810322722510759</v>
      </c>
    </row>
    <row r="58" spans="5:22" x14ac:dyDescent="0.2">
      <c r="E58" s="2">
        <f t="shared" si="0"/>
        <v>53</v>
      </c>
      <c r="F58" s="2">
        <v>0.83651824429695143</v>
      </c>
      <c r="G58" s="2">
        <v>0.52984075810798381</v>
      </c>
      <c r="M58" s="2">
        <f t="shared" si="1"/>
        <v>53</v>
      </c>
      <c r="N58" s="2">
        <v>1.3070426730755542</v>
      </c>
      <c r="O58" s="2">
        <v>-1.4818631086828968</v>
      </c>
      <c r="P58" s="2">
        <v>0.17482043560734278</v>
      </c>
      <c r="T58" s="52">
        <f t="shared" si="2"/>
        <v>53</v>
      </c>
      <c r="U58" s="2">
        <v>0.60502389719924021</v>
      </c>
      <c r="V58" s="2">
        <v>0.62812151053429865</v>
      </c>
    </row>
    <row r="59" spans="5:22" x14ac:dyDescent="0.2">
      <c r="E59" s="2">
        <f t="shared" si="0"/>
        <v>54</v>
      </c>
      <c r="F59" s="2">
        <v>9.9034035737960907E-2</v>
      </c>
      <c r="G59" s="2">
        <v>0.65603652527484058</v>
      </c>
      <c r="M59" s="2">
        <f t="shared" si="1"/>
        <v>54</v>
      </c>
      <c r="N59" s="2">
        <v>0.94987297830880646</v>
      </c>
      <c r="O59" s="2">
        <v>-1.8997459566176089</v>
      </c>
      <c r="P59" s="2">
        <v>0.94987297830880235</v>
      </c>
      <c r="T59" s="52">
        <f t="shared" si="2"/>
        <v>54</v>
      </c>
      <c r="U59" s="2">
        <v>0.60481908523066263</v>
      </c>
      <c r="V59" s="2">
        <v>0.6281143923764041</v>
      </c>
    </row>
    <row r="60" spans="5:22" x14ac:dyDescent="0.2">
      <c r="E60" s="2">
        <f t="shared" si="0"/>
        <v>55</v>
      </c>
      <c r="F60" s="2">
        <v>0.67269084553726866</v>
      </c>
      <c r="G60" s="2">
        <v>0.66630959560237213</v>
      </c>
      <c r="M60" s="2">
        <f t="shared" si="1"/>
        <v>55</v>
      </c>
      <c r="N60" s="2">
        <v>1.4849232783445805</v>
      </c>
      <c r="O60" s="2">
        <v>-1.510267681168298</v>
      </c>
      <c r="P60" s="2">
        <v>2.5344402823717527E-2</v>
      </c>
      <c r="T60" s="52">
        <f t="shared" si="2"/>
        <v>55</v>
      </c>
      <c r="U60" s="2">
        <v>0.60424171843918861</v>
      </c>
      <c r="V60" s="2">
        <v>0.62812249953588972</v>
      </c>
    </row>
    <row r="61" spans="5:22" x14ac:dyDescent="0.2">
      <c r="E61" s="2">
        <f t="shared" si="0"/>
        <v>56</v>
      </c>
      <c r="F61" s="2">
        <v>0.54507124802787121</v>
      </c>
      <c r="G61" s="2">
        <v>0.5245480056193611</v>
      </c>
      <c r="M61" s="2">
        <f t="shared" si="1"/>
        <v>56</v>
      </c>
      <c r="N61" s="2">
        <v>1.4999524620553761</v>
      </c>
      <c r="O61" s="2">
        <v>-1.5000474702454554</v>
      </c>
      <c r="P61" s="2">
        <v>9.5008190079348687E-5</v>
      </c>
      <c r="T61" s="52">
        <f t="shared" si="2"/>
        <v>56</v>
      </c>
      <c r="U61" s="2">
        <v>0.60468815641345242</v>
      </c>
      <c r="V61" s="2">
        <v>0.6276409432197867</v>
      </c>
    </row>
    <row r="62" spans="5:22" x14ac:dyDescent="0.2">
      <c r="E62" s="2">
        <f t="shared" si="0"/>
        <v>57</v>
      </c>
      <c r="F62" s="2">
        <v>0.98029911079114884</v>
      </c>
      <c r="G62" s="2">
        <v>0.66501101899436788</v>
      </c>
      <c r="M62" s="2">
        <f t="shared" si="1"/>
        <v>57</v>
      </c>
      <c r="N62" s="2">
        <v>1.2692366760439051</v>
      </c>
      <c r="O62" s="2">
        <v>-1.466869238100506</v>
      </c>
      <c r="P62" s="2">
        <v>0.19763256205660107</v>
      </c>
      <c r="T62" s="52">
        <f t="shared" si="2"/>
        <v>57</v>
      </c>
      <c r="U62" s="2">
        <v>0.60484365551186248</v>
      </c>
      <c r="V62" s="2">
        <v>0.62805584154519822</v>
      </c>
    </row>
    <row r="63" spans="5:22" x14ac:dyDescent="0.2">
      <c r="E63" s="2">
        <f t="shared" si="0"/>
        <v>58</v>
      </c>
      <c r="F63" s="2">
        <v>0.99341208137879333</v>
      </c>
      <c r="G63" s="2">
        <v>0.66406501749469982</v>
      </c>
      <c r="M63" s="2">
        <f t="shared" si="1"/>
        <v>58</v>
      </c>
      <c r="N63" s="2">
        <v>1.4515703589054834</v>
      </c>
      <c r="O63" s="2">
        <v>-1.5168451849211162</v>
      </c>
      <c r="P63" s="2">
        <v>6.5274826015632725E-2</v>
      </c>
      <c r="T63" s="52">
        <f t="shared" si="2"/>
        <v>58</v>
      </c>
      <c r="U63" s="2">
        <v>0.60712360395455367</v>
      </c>
      <c r="V63" s="2">
        <v>0.62811609267809954</v>
      </c>
    </row>
    <row r="64" spans="5:22" x14ac:dyDescent="0.2">
      <c r="E64" s="2">
        <f t="shared" si="0"/>
        <v>59</v>
      </c>
      <c r="F64" s="2">
        <v>2.3854262796380216E-2</v>
      </c>
      <c r="G64" s="2">
        <v>0.66039435198785124</v>
      </c>
      <c r="M64" s="2">
        <f t="shared" si="1"/>
        <v>59</v>
      </c>
      <c r="N64" s="2">
        <v>0.92395780481484757</v>
      </c>
      <c r="O64" s="2">
        <v>-1.8479156096296909</v>
      </c>
      <c r="P64" s="2">
        <v>0.92395780481484335</v>
      </c>
      <c r="T64" s="52">
        <f t="shared" si="2"/>
        <v>59</v>
      </c>
      <c r="U64" s="2">
        <v>0.60672558277921806</v>
      </c>
      <c r="V64" s="2">
        <v>0.6280986666837588</v>
      </c>
    </row>
    <row r="65" spans="5:22" x14ac:dyDescent="0.2">
      <c r="E65" s="2">
        <f t="shared" si="0"/>
        <v>60</v>
      </c>
      <c r="F65" s="2">
        <v>0.9890782196923088</v>
      </c>
      <c r="G65" s="2">
        <v>0.56333840602625274</v>
      </c>
      <c r="M65" s="2">
        <f t="shared" si="1"/>
        <v>60</v>
      </c>
      <c r="N65" s="2">
        <v>0.80719477518405269</v>
      </c>
      <c r="O65" s="2">
        <v>-1.6143895503681018</v>
      </c>
      <c r="P65" s="2">
        <v>0.80719477518404936</v>
      </c>
      <c r="T65" s="52">
        <f t="shared" si="2"/>
        <v>60</v>
      </c>
      <c r="U65" s="2">
        <v>0.60717517071725569</v>
      </c>
      <c r="V65" s="2">
        <v>0.62812230918617606</v>
      </c>
    </row>
    <row r="66" spans="5:22" x14ac:dyDescent="0.2">
      <c r="E66" s="2">
        <f t="shared" si="0"/>
        <v>61</v>
      </c>
      <c r="F66" s="2">
        <v>0.95614824399316123</v>
      </c>
      <c r="G66" s="2">
        <v>0.66656174076740415</v>
      </c>
      <c r="M66" s="2">
        <f t="shared" si="1"/>
        <v>61</v>
      </c>
      <c r="N66" s="2">
        <v>1.4546549803147442</v>
      </c>
      <c r="O66" s="2">
        <v>-1.5167401114410048</v>
      </c>
      <c r="P66" s="2">
        <v>6.2085131126261128E-2</v>
      </c>
      <c r="T66" s="52">
        <f t="shared" si="2"/>
        <v>61</v>
      </c>
      <c r="U66" s="2">
        <v>0.60663818647840773</v>
      </c>
      <c r="V66" s="2">
        <v>0.62812918714921895</v>
      </c>
    </row>
    <row r="67" spans="5:22" x14ac:dyDescent="0.2">
      <c r="E67" s="2">
        <f t="shared" si="0"/>
        <v>62</v>
      </c>
      <c r="F67" s="2">
        <v>0.85554864467039049</v>
      </c>
      <c r="G67" s="2">
        <v>0.57741762494721949</v>
      </c>
      <c r="M67" s="2">
        <f t="shared" si="1"/>
        <v>62</v>
      </c>
      <c r="N67" s="2">
        <v>1.3568187192071739</v>
      </c>
      <c r="O67" s="2">
        <v>-1.4992304245900931</v>
      </c>
      <c r="P67" s="2">
        <v>0.14241170538291936</v>
      </c>
      <c r="T67" s="52">
        <f t="shared" si="2"/>
        <v>62</v>
      </c>
      <c r="U67" s="2">
        <v>0.60245266387084007</v>
      </c>
      <c r="V67" s="2">
        <v>0.62760665331305365</v>
      </c>
    </row>
    <row r="68" spans="5:22" x14ac:dyDescent="0.2">
      <c r="E68" s="2">
        <f t="shared" si="0"/>
        <v>63</v>
      </c>
      <c r="F68" s="2">
        <v>0.17445135594472252</v>
      </c>
      <c r="G68" s="2">
        <v>0.5628865770402276</v>
      </c>
      <c r="M68" s="2">
        <f t="shared" si="1"/>
        <v>63</v>
      </c>
      <c r="N68" s="2">
        <v>0.97000598510512548</v>
      </c>
      <c r="O68" s="2">
        <v>-1.9400119702102467</v>
      </c>
      <c r="P68" s="2">
        <v>0.97000598510512137</v>
      </c>
      <c r="T68" s="52">
        <f t="shared" si="2"/>
        <v>63</v>
      </c>
      <c r="U68" s="2">
        <v>0.60672156495090623</v>
      </c>
      <c r="V68" s="2">
        <v>0.62776482745749151</v>
      </c>
    </row>
    <row r="69" spans="5:22" x14ac:dyDescent="0.2">
      <c r="E69" s="2">
        <f t="shared" si="0"/>
        <v>64</v>
      </c>
      <c r="F69" s="2">
        <v>0.94176860504663118</v>
      </c>
      <c r="G69" s="2">
        <v>0.55337566614806266</v>
      </c>
      <c r="M69" s="2">
        <f t="shared" si="1"/>
        <v>64</v>
      </c>
      <c r="N69" s="2">
        <v>0.94774110644853371</v>
      </c>
      <c r="O69" s="2">
        <v>-1.895482212897063</v>
      </c>
      <c r="P69" s="2">
        <v>0.94774110644852949</v>
      </c>
      <c r="T69" s="52">
        <f t="shared" si="2"/>
        <v>64</v>
      </c>
      <c r="U69" s="2">
        <v>0.60385160714950337</v>
      </c>
      <c r="V69" s="2">
        <v>0.62809827512728877</v>
      </c>
    </row>
    <row r="70" spans="5:22" x14ac:dyDescent="0.2">
      <c r="E70" s="2">
        <f t="shared" si="0"/>
        <v>65</v>
      </c>
      <c r="F70" s="2">
        <v>0.12335716869796488</v>
      </c>
      <c r="G70" s="2">
        <v>0.66178303872904221</v>
      </c>
      <c r="M70" s="2">
        <f t="shared" si="1"/>
        <v>65</v>
      </c>
      <c r="N70" s="2">
        <v>0.97611484859633368</v>
      </c>
      <c r="O70" s="2">
        <v>-1.9522296971926629</v>
      </c>
      <c r="P70" s="2">
        <v>0.97611484859632924</v>
      </c>
      <c r="T70" s="52">
        <f t="shared" si="2"/>
        <v>65</v>
      </c>
      <c r="U70" s="2">
        <v>0.60465613979444344</v>
      </c>
      <c r="V70" s="2">
        <v>0.62778928994495542</v>
      </c>
    </row>
    <row r="71" spans="5:22" x14ac:dyDescent="0.2">
      <c r="E71" s="2">
        <f t="shared" si="0"/>
        <v>66</v>
      </c>
      <c r="F71" s="2">
        <v>0.89768388583177705</v>
      </c>
      <c r="G71" s="2">
        <v>0.65708454754520962</v>
      </c>
      <c r="M71" s="2">
        <f t="shared" si="1"/>
        <v>66</v>
      </c>
      <c r="N71" s="2">
        <v>1.1154604981817493</v>
      </c>
      <c r="O71" s="2">
        <v>-1.3975001121614552</v>
      </c>
      <c r="P71" s="2">
        <v>0.28203961397970589</v>
      </c>
      <c r="T71" s="52">
        <f t="shared" si="2"/>
        <v>66</v>
      </c>
      <c r="U71" s="2">
        <v>0.60357632659742511</v>
      </c>
      <c r="V71" s="2">
        <v>0.62812605416153799</v>
      </c>
    </row>
    <row r="72" spans="5:22" x14ac:dyDescent="0.2">
      <c r="E72" s="2">
        <f t="shared" ref="E72:E135" si="3">E71+1</f>
        <v>67</v>
      </c>
      <c r="F72" s="2">
        <v>5.2973907729930513E-2</v>
      </c>
      <c r="G72" s="2">
        <v>0.57257521772912368</v>
      </c>
      <c r="M72" s="2">
        <f t="shared" ref="M72:M135" si="4">M71+1</f>
        <v>67</v>
      </c>
      <c r="N72" s="2">
        <v>0.91385336530633132</v>
      </c>
      <c r="O72" s="2">
        <v>-1.8277067306126586</v>
      </c>
      <c r="P72" s="2">
        <v>0.91385336530632733</v>
      </c>
      <c r="T72" s="52">
        <f t="shared" ref="T72:T135" si="5">T71+1</f>
        <v>67</v>
      </c>
      <c r="U72" s="2">
        <v>0.60249222345801179</v>
      </c>
      <c r="V72" s="2">
        <v>0.62812268904372437</v>
      </c>
    </row>
    <row r="73" spans="5:22" x14ac:dyDescent="0.2">
      <c r="E73" s="2">
        <f t="shared" si="3"/>
        <v>68</v>
      </c>
      <c r="F73" s="2">
        <v>0.87839287310802971</v>
      </c>
      <c r="G73" s="2">
        <v>0.66264495400383372</v>
      </c>
      <c r="M73" s="2">
        <f t="shared" si="4"/>
        <v>68</v>
      </c>
      <c r="N73" s="2">
        <v>1.4072894870557617</v>
      </c>
      <c r="O73" s="2">
        <v>-1.5123658237983837</v>
      </c>
      <c r="P73" s="2">
        <v>0.10507633674262201</v>
      </c>
      <c r="T73" s="52">
        <f t="shared" si="5"/>
        <v>68</v>
      </c>
      <c r="U73" s="2">
        <v>0.60693868493940695</v>
      </c>
      <c r="V73" s="2">
        <v>0.62813517174452271</v>
      </c>
    </row>
    <row r="74" spans="5:22" x14ac:dyDescent="0.2">
      <c r="E74" s="2">
        <f t="shared" si="3"/>
        <v>69</v>
      </c>
      <c r="F74" s="2">
        <v>0.1137767374929313</v>
      </c>
      <c r="G74" s="2">
        <v>0.57094769115494493</v>
      </c>
      <c r="M74" s="2">
        <f t="shared" si="4"/>
        <v>69</v>
      </c>
      <c r="N74" s="2">
        <v>0.93048297576384831</v>
      </c>
      <c r="O74" s="2">
        <v>-1.8609659515276924</v>
      </c>
      <c r="P74" s="2">
        <v>0.9304829757638442</v>
      </c>
      <c r="T74" s="52">
        <f t="shared" si="5"/>
        <v>69</v>
      </c>
      <c r="U74" s="2">
        <v>0.60410373577889875</v>
      </c>
      <c r="V74" s="2">
        <v>0.62756001284369378</v>
      </c>
    </row>
    <row r="75" spans="5:22" x14ac:dyDescent="0.2">
      <c r="E75" s="2">
        <f t="shared" si="3"/>
        <v>70</v>
      </c>
      <c r="F75" s="2">
        <v>7.1444880510969588E-2</v>
      </c>
      <c r="G75" s="2">
        <v>0.64511721063219407</v>
      </c>
      <c r="M75" s="2">
        <f t="shared" si="4"/>
        <v>70</v>
      </c>
      <c r="N75" s="2">
        <v>1.3883041215371414</v>
      </c>
      <c r="O75" s="2">
        <v>-1.5081364999499454</v>
      </c>
      <c r="P75" s="2">
        <v>0.11983237841280414</v>
      </c>
      <c r="T75" s="52">
        <f t="shared" si="5"/>
        <v>70</v>
      </c>
      <c r="U75" s="2">
        <v>0.60217735991389221</v>
      </c>
      <c r="V75" s="2">
        <v>0.6281204374736401</v>
      </c>
    </row>
    <row r="76" spans="5:22" x14ac:dyDescent="0.2">
      <c r="E76" s="2">
        <f t="shared" si="3"/>
        <v>71</v>
      </c>
      <c r="F76" s="2">
        <v>0.41250640027735058</v>
      </c>
      <c r="G76" s="2">
        <v>0.66666156770935681</v>
      </c>
      <c r="M76" s="2">
        <f t="shared" si="4"/>
        <v>71</v>
      </c>
      <c r="N76" s="2">
        <v>0.90179401943590753</v>
      </c>
      <c r="O76" s="2">
        <v>-1.8035880388718111</v>
      </c>
      <c r="P76" s="2">
        <v>0.90179401943590354</v>
      </c>
      <c r="T76" s="52">
        <f t="shared" si="5"/>
        <v>71</v>
      </c>
      <c r="U76" s="2">
        <v>0.60480008237752192</v>
      </c>
      <c r="V76" s="2">
        <v>0.62754986388569189</v>
      </c>
    </row>
    <row r="77" spans="5:22" x14ac:dyDescent="0.2">
      <c r="E77" s="2">
        <f t="shared" si="3"/>
        <v>72</v>
      </c>
      <c r="F77" s="2">
        <v>0.84775685574477833</v>
      </c>
      <c r="G77" s="2">
        <v>0.65677860159547408</v>
      </c>
      <c r="M77" s="2">
        <f t="shared" si="4"/>
        <v>72</v>
      </c>
      <c r="N77" s="2">
        <v>0.80808640182619407</v>
      </c>
      <c r="O77" s="2">
        <v>-1.6161728036523846</v>
      </c>
      <c r="P77" s="2">
        <v>0.80808640182619051</v>
      </c>
      <c r="T77" s="52">
        <f t="shared" si="5"/>
        <v>72</v>
      </c>
      <c r="U77" s="2">
        <v>0.60266331398650641</v>
      </c>
      <c r="V77" s="2">
        <v>0.62813305418682608</v>
      </c>
    </row>
    <row r="78" spans="5:22" x14ac:dyDescent="0.2">
      <c r="E78" s="2">
        <f t="shared" si="3"/>
        <v>73</v>
      </c>
      <c r="F78" s="2">
        <v>0.88930103111086622</v>
      </c>
      <c r="G78" s="2">
        <v>0.53353741670804544</v>
      </c>
      <c r="M78" s="2">
        <f t="shared" si="4"/>
        <v>73</v>
      </c>
      <c r="N78" s="2">
        <v>1.4635907168407636</v>
      </c>
      <c r="O78" s="2">
        <v>-1.5159794995765052</v>
      </c>
      <c r="P78" s="2">
        <v>5.2388782735741879E-2</v>
      </c>
      <c r="T78" s="52">
        <f t="shared" si="5"/>
        <v>73</v>
      </c>
      <c r="U78" s="2">
        <v>0.6071580454980442</v>
      </c>
      <c r="V78" s="2">
        <v>0.62813528795643792</v>
      </c>
    </row>
    <row r="79" spans="5:22" x14ac:dyDescent="0.2">
      <c r="E79" s="2">
        <f t="shared" si="3"/>
        <v>74</v>
      </c>
      <c r="F79" s="2">
        <v>0.76448032864945914</v>
      </c>
      <c r="G79" s="2">
        <v>0.66411961619809323</v>
      </c>
      <c r="M79" s="2">
        <f t="shared" si="4"/>
        <v>74</v>
      </c>
      <c r="N79" s="2">
        <v>1.3734684638752044</v>
      </c>
      <c r="O79" s="2">
        <v>-1.5041935225540941</v>
      </c>
      <c r="P79" s="2">
        <v>0.13072505867888978</v>
      </c>
      <c r="T79" s="52">
        <f t="shared" si="5"/>
        <v>74</v>
      </c>
      <c r="U79" s="2">
        <v>0.60434084939854449</v>
      </c>
      <c r="V79" s="2">
        <v>0.62810617714185302</v>
      </c>
    </row>
    <row r="80" spans="5:22" x14ac:dyDescent="0.2">
      <c r="E80" s="2">
        <f t="shared" si="3"/>
        <v>75</v>
      </c>
      <c r="F80" s="2">
        <v>0.93856217958636212</v>
      </c>
      <c r="G80" s="2">
        <v>0.65831199258682249</v>
      </c>
      <c r="M80" s="2">
        <f t="shared" si="4"/>
        <v>75</v>
      </c>
      <c r="N80" s="2">
        <v>1.3787830215265422</v>
      </c>
      <c r="O80" s="2">
        <v>-1.5056626334321377</v>
      </c>
      <c r="P80" s="2">
        <v>0.12687961190559566</v>
      </c>
      <c r="T80" s="52">
        <f t="shared" si="5"/>
        <v>75</v>
      </c>
      <c r="U80" s="2">
        <v>0.60477358869576114</v>
      </c>
      <c r="V80" s="2">
        <v>0.62812679560978513</v>
      </c>
    </row>
    <row r="81" spans="5:22" x14ac:dyDescent="0.2">
      <c r="E81" s="2">
        <f t="shared" si="3"/>
        <v>76</v>
      </c>
      <c r="F81" s="2">
        <v>0.98873007396174428</v>
      </c>
      <c r="G81" s="2">
        <v>0.65270852938747626</v>
      </c>
      <c r="M81" s="2">
        <f t="shared" si="4"/>
        <v>76</v>
      </c>
      <c r="N81" s="2">
        <v>0.9751932975248494</v>
      </c>
      <c r="O81" s="2">
        <v>-1.9503865950496946</v>
      </c>
      <c r="P81" s="2">
        <v>0.97519329752484518</v>
      </c>
      <c r="T81" s="52">
        <f t="shared" si="5"/>
        <v>76</v>
      </c>
      <c r="U81" s="2">
        <v>0.60706213454807634</v>
      </c>
      <c r="V81" s="2">
        <v>0.62813360266594753</v>
      </c>
    </row>
    <row r="82" spans="5:22" x14ac:dyDescent="0.2">
      <c r="E82" s="2">
        <f t="shared" si="3"/>
        <v>77</v>
      </c>
      <c r="F82" s="2">
        <v>0.8600043846843668</v>
      </c>
      <c r="G82" s="2">
        <v>0.5709069133772291</v>
      </c>
      <c r="M82" s="2">
        <f t="shared" si="4"/>
        <v>77</v>
      </c>
      <c r="N82" s="2">
        <v>1.4864835923435149</v>
      </c>
      <c r="O82" s="2">
        <v>-1.5095364650878724</v>
      </c>
      <c r="P82" s="2">
        <v>2.3052872744357633E-2</v>
      </c>
      <c r="T82" s="52">
        <f t="shared" si="5"/>
        <v>77</v>
      </c>
      <c r="U82" s="2">
        <v>0.60537822193093827</v>
      </c>
      <c r="V82" s="2">
        <v>0.62753432491510597</v>
      </c>
    </row>
    <row r="83" spans="5:22" x14ac:dyDescent="0.2">
      <c r="E83" s="2">
        <f t="shared" si="3"/>
        <v>78</v>
      </c>
      <c r="F83" s="2">
        <v>0.82907764239155379</v>
      </c>
      <c r="G83" s="2">
        <v>0.55425706756296833</v>
      </c>
      <c r="M83" s="2">
        <f t="shared" si="4"/>
        <v>78</v>
      </c>
      <c r="N83" s="2">
        <v>1.4912287282337213</v>
      </c>
      <c r="O83" s="2">
        <v>-1.5069247781966224</v>
      </c>
      <c r="P83" s="2">
        <v>1.5696049962901526E-2</v>
      </c>
      <c r="T83" s="52">
        <f t="shared" si="5"/>
        <v>78</v>
      </c>
      <c r="U83" s="2">
        <v>0.60505890772966542</v>
      </c>
      <c r="V83" s="2">
        <v>0.62745807677442678</v>
      </c>
    </row>
    <row r="84" spans="5:22" x14ac:dyDescent="0.2">
      <c r="E84" s="2">
        <f t="shared" si="3"/>
        <v>79</v>
      </c>
      <c r="F84" s="2">
        <v>0.92282668640736931</v>
      </c>
      <c r="G84" s="2">
        <v>0.66656333314377136</v>
      </c>
      <c r="M84" s="2">
        <f t="shared" si="4"/>
        <v>79</v>
      </c>
      <c r="N84" s="2">
        <v>1.4029163147223076</v>
      </c>
      <c r="O84" s="2">
        <v>-1.5114842563987436</v>
      </c>
      <c r="P84" s="2">
        <v>0.10856794167643596</v>
      </c>
      <c r="T84" s="52">
        <f t="shared" si="5"/>
        <v>79</v>
      </c>
      <c r="U84" s="2">
        <v>0.60670195193012733</v>
      </c>
      <c r="V84" s="2">
        <v>0.62811268873269799</v>
      </c>
    </row>
    <row r="85" spans="5:22" x14ac:dyDescent="0.2">
      <c r="E85" s="2">
        <f t="shared" si="3"/>
        <v>80</v>
      </c>
      <c r="F85" s="2">
        <v>0.81818856849266597</v>
      </c>
      <c r="G85" s="2">
        <v>0.66444556553260115</v>
      </c>
      <c r="M85" s="2">
        <f t="shared" si="4"/>
        <v>80</v>
      </c>
      <c r="N85" s="2">
        <v>1.4412471610069524</v>
      </c>
      <c r="O85" s="2">
        <v>-1.5167076133916046</v>
      </c>
      <c r="P85" s="2">
        <v>7.5460452384652377E-2</v>
      </c>
      <c r="T85" s="52">
        <f t="shared" si="5"/>
        <v>80</v>
      </c>
      <c r="U85" s="2">
        <v>0.60711864604837351</v>
      </c>
      <c r="V85" s="2">
        <v>0.62812162362858803</v>
      </c>
    </row>
    <row r="86" spans="5:22" x14ac:dyDescent="0.2">
      <c r="E86" s="2">
        <f t="shared" si="3"/>
        <v>81</v>
      </c>
      <c r="F86" s="2">
        <v>0.10590739132064571</v>
      </c>
      <c r="G86" s="2">
        <v>0.65549860488694423</v>
      </c>
      <c r="M86" s="2">
        <f t="shared" si="4"/>
        <v>81</v>
      </c>
      <c r="N86" s="2">
        <v>1.4247512264308497</v>
      </c>
      <c r="O86" s="2">
        <v>-1.5152222873700314</v>
      </c>
      <c r="P86" s="2">
        <v>9.047106093918178E-2</v>
      </c>
      <c r="T86" s="52">
        <f t="shared" si="5"/>
        <v>81</v>
      </c>
      <c r="U86" s="2">
        <v>0.60223944200344215</v>
      </c>
      <c r="V86" s="2">
        <v>0.62749637835745575</v>
      </c>
    </row>
    <row r="87" spans="5:22" x14ac:dyDescent="0.2">
      <c r="E87" s="2">
        <f t="shared" si="3"/>
        <v>82</v>
      </c>
      <c r="F87" s="2">
        <v>0.89580824321405561</v>
      </c>
      <c r="G87" s="2">
        <v>0.66573487058008596</v>
      </c>
      <c r="M87" s="2">
        <f t="shared" si="4"/>
        <v>82</v>
      </c>
      <c r="N87" s="2">
        <v>0.95769347552072615</v>
      </c>
      <c r="O87" s="2">
        <v>-1.3204198639963982</v>
      </c>
      <c r="P87" s="2">
        <v>0.36272638847567229</v>
      </c>
      <c r="T87" s="52">
        <f t="shared" si="5"/>
        <v>82</v>
      </c>
      <c r="U87" s="2">
        <v>0.6038699950870694</v>
      </c>
      <c r="V87" s="2">
        <v>0.62757334542674659</v>
      </c>
    </row>
    <row r="88" spans="5:22" x14ac:dyDescent="0.2">
      <c r="E88" s="2">
        <f t="shared" si="3"/>
        <v>83</v>
      </c>
      <c r="F88" s="2">
        <v>2.835476682324144E-2</v>
      </c>
      <c r="G88" s="2">
        <v>0.55048173495910191</v>
      </c>
      <c r="M88" s="2">
        <f t="shared" si="4"/>
        <v>83</v>
      </c>
      <c r="N88" s="2">
        <v>1.3172007836859216</v>
      </c>
      <c r="O88" s="2">
        <v>-1.4856599376513591</v>
      </c>
      <c r="P88" s="2">
        <v>0.16845915396543759</v>
      </c>
      <c r="T88" s="52">
        <f t="shared" si="5"/>
        <v>83</v>
      </c>
      <c r="U88" s="2">
        <v>0.60618947134559864</v>
      </c>
      <c r="V88" s="2">
        <v>0.62807751650385524</v>
      </c>
    </row>
    <row r="89" spans="5:22" x14ac:dyDescent="0.2">
      <c r="E89" s="2">
        <f t="shared" si="3"/>
        <v>84</v>
      </c>
      <c r="F89" s="2">
        <v>0.71734120897908449</v>
      </c>
      <c r="G89" s="2">
        <v>0.66607146691912333</v>
      </c>
      <c r="M89" s="2">
        <f t="shared" si="4"/>
        <v>84</v>
      </c>
      <c r="N89" s="2">
        <v>0.94914715421160278</v>
      </c>
      <c r="O89" s="2">
        <v>-1.8982943084232013</v>
      </c>
      <c r="P89" s="2">
        <v>0.94914715421159856</v>
      </c>
      <c r="T89" s="52">
        <f t="shared" si="5"/>
        <v>84</v>
      </c>
      <c r="U89" s="2">
        <v>0.60708255784978493</v>
      </c>
      <c r="V89" s="2">
        <v>0.62745496575344506</v>
      </c>
    </row>
    <row r="90" spans="5:22" x14ac:dyDescent="0.2">
      <c r="E90" s="2">
        <f t="shared" si="3"/>
        <v>85</v>
      </c>
      <c r="F90" s="2">
        <v>0.27386874306383163</v>
      </c>
      <c r="G90" s="2">
        <v>0.66395674945005489</v>
      </c>
      <c r="M90" s="2">
        <f t="shared" si="4"/>
        <v>85</v>
      </c>
      <c r="N90" s="2">
        <v>1.3620502608324392</v>
      </c>
      <c r="O90" s="2">
        <v>-1.5008450262699236</v>
      </c>
      <c r="P90" s="2">
        <v>0.13879476543748437</v>
      </c>
      <c r="T90" s="52">
        <f t="shared" si="5"/>
        <v>85</v>
      </c>
      <c r="U90" s="2">
        <v>0.60674797433456573</v>
      </c>
      <c r="V90" s="2">
        <v>0.62813227279885586</v>
      </c>
    </row>
    <row r="91" spans="5:22" x14ac:dyDescent="0.2">
      <c r="E91" s="2">
        <f t="shared" si="3"/>
        <v>86</v>
      </c>
      <c r="F91" s="2">
        <v>0.79749759869430414</v>
      </c>
      <c r="G91" s="2">
        <v>0.53000796240180792</v>
      </c>
      <c r="M91" s="2">
        <f t="shared" si="4"/>
        <v>86</v>
      </c>
      <c r="N91" s="2">
        <v>1.4255660511185821</v>
      </c>
      <c r="O91" s="2">
        <v>-1.5153263175210763</v>
      </c>
      <c r="P91" s="2">
        <v>8.9760266402494182E-2</v>
      </c>
      <c r="T91" s="52">
        <f t="shared" si="5"/>
        <v>86</v>
      </c>
      <c r="U91" s="2">
        <v>0.60654900664152145</v>
      </c>
      <c r="V91" s="2">
        <v>0.6281193877846184</v>
      </c>
    </row>
    <row r="92" spans="5:22" x14ac:dyDescent="0.2">
      <c r="E92" s="2">
        <f t="shared" si="3"/>
        <v>87</v>
      </c>
      <c r="F92" s="2">
        <v>0.14934125617060121</v>
      </c>
      <c r="G92" s="2">
        <v>0.65145717046740625</v>
      </c>
      <c r="M92" s="2">
        <f t="shared" si="4"/>
        <v>87</v>
      </c>
      <c r="N92" s="2">
        <v>1.3304794596302296</v>
      </c>
      <c r="O92" s="2">
        <v>-1.4904449041309817</v>
      </c>
      <c r="P92" s="2">
        <v>0.15996544450075234</v>
      </c>
      <c r="T92" s="52">
        <f t="shared" si="5"/>
        <v>87</v>
      </c>
      <c r="U92" s="2">
        <v>0.6062881626097697</v>
      </c>
      <c r="V92" s="2">
        <v>0.62775992427986194</v>
      </c>
    </row>
    <row r="93" spans="5:22" x14ac:dyDescent="0.2">
      <c r="E93" s="2">
        <f t="shared" si="3"/>
        <v>88</v>
      </c>
      <c r="F93" s="2">
        <v>0.81678652243459038</v>
      </c>
      <c r="G93" s="2">
        <v>0.65903761029315688</v>
      </c>
      <c r="M93" s="2">
        <f t="shared" si="4"/>
        <v>88</v>
      </c>
      <c r="N93" s="2">
        <v>1.2940078436840898</v>
      </c>
      <c r="O93" s="2">
        <v>-1.4768365650554083</v>
      </c>
      <c r="P93" s="2">
        <v>0.18282872137131861</v>
      </c>
      <c r="T93" s="52">
        <f t="shared" si="5"/>
        <v>88</v>
      </c>
      <c r="U93" s="2">
        <v>0.60468386498903737</v>
      </c>
      <c r="V93" s="2">
        <v>0.62813498966557579</v>
      </c>
    </row>
    <row r="94" spans="5:22" x14ac:dyDescent="0.2">
      <c r="E94" s="2">
        <f t="shared" si="3"/>
        <v>89</v>
      </c>
      <c r="F94" s="2">
        <v>0.12634159220323865</v>
      </c>
      <c r="G94" s="2">
        <v>0.53291859371941108</v>
      </c>
      <c r="M94" s="2">
        <f t="shared" si="4"/>
        <v>89</v>
      </c>
      <c r="N94" s="2">
        <v>1.266971151644702</v>
      </c>
      <c r="O94" s="2">
        <v>-1.4659335186325542</v>
      </c>
      <c r="P94" s="2">
        <v>0.19896236698785214</v>
      </c>
      <c r="T94" s="52">
        <f t="shared" si="5"/>
        <v>89</v>
      </c>
      <c r="U94" s="2">
        <v>0.60417796376982469</v>
      </c>
      <c r="V94" s="2">
        <v>0.62758224301566545</v>
      </c>
    </row>
    <row r="95" spans="5:22" x14ac:dyDescent="0.2">
      <c r="E95" s="2">
        <f t="shared" si="3"/>
        <v>90</v>
      </c>
      <c r="F95" s="2">
        <v>0.29407810911478166</v>
      </c>
      <c r="G95" s="2">
        <v>0.57505234868522015</v>
      </c>
      <c r="M95" s="2">
        <f t="shared" si="4"/>
        <v>90</v>
      </c>
      <c r="N95" s="2">
        <v>1.467436842992752</v>
      </c>
      <c r="O95" s="2">
        <v>-1.5154107432296384</v>
      </c>
      <c r="P95" s="2">
        <v>4.7973900236886635E-2</v>
      </c>
      <c r="T95" s="52">
        <f t="shared" si="5"/>
        <v>90</v>
      </c>
      <c r="U95" s="2">
        <v>0.60716650018012575</v>
      </c>
      <c r="V95" s="2">
        <v>0.62813529114976308</v>
      </c>
    </row>
    <row r="96" spans="5:22" x14ac:dyDescent="0.2">
      <c r="E96" s="2">
        <f t="shared" si="3"/>
        <v>91</v>
      </c>
      <c r="F96" s="2">
        <v>0.87460255951703136</v>
      </c>
      <c r="G96" s="2">
        <v>0.52786586285635029</v>
      </c>
      <c r="M96" s="2">
        <f t="shared" si="4"/>
        <v>91</v>
      </c>
      <c r="N96" s="2">
        <v>1.4402828536725765</v>
      </c>
      <c r="O96" s="2">
        <v>-1.5166602740306969</v>
      </c>
      <c r="P96" s="2">
        <v>7.6377420358120396E-2</v>
      </c>
      <c r="T96" s="52">
        <f t="shared" si="5"/>
        <v>91</v>
      </c>
      <c r="U96" s="2">
        <v>0.60614725903388678</v>
      </c>
      <c r="V96" s="2">
        <v>0.6276652167811918</v>
      </c>
    </row>
    <row r="97" spans="5:22" x14ac:dyDescent="0.2">
      <c r="E97" s="2">
        <f t="shared" si="3"/>
        <v>92</v>
      </c>
      <c r="F97" s="2">
        <v>0.99797506792055979</v>
      </c>
      <c r="G97" s="2">
        <v>0.66563809898720838</v>
      </c>
      <c r="M97" s="2">
        <f t="shared" si="4"/>
        <v>92</v>
      </c>
      <c r="N97" s="2">
        <v>1.3749873830925274</v>
      </c>
      <c r="O97" s="2">
        <v>-1.5046195005916465</v>
      </c>
      <c r="P97" s="2">
        <v>0.12963211749911935</v>
      </c>
      <c r="T97" s="52">
        <f t="shared" si="5"/>
        <v>92</v>
      </c>
      <c r="U97" s="2">
        <v>0.60373847526451674</v>
      </c>
      <c r="V97" s="2">
        <v>0.62771963800362141</v>
      </c>
    </row>
    <row r="98" spans="5:22" x14ac:dyDescent="0.2">
      <c r="E98" s="2">
        <f t="shared" si="3"/>
        <v>93</v>
      </c>
      <c r="F98" s="2">
        <v>0.34480976618134629</v>
      </c>
      <c r="G98" s="2">
        <v>0.66510096748000502</v>
      </c>
      <c r="M98" s="2">
        <f t="shared" si="4"/>
        <v>93</v>
      </c>
      <c r="N98" s="2">
        <v>1.4247080460445258</v>
      </c>
      <c r="O98" s="2">
        <v>-1.5152166943275427</v>
      </c>
      <c r="P98" s="2">
        <v>9.0508648283016968E-2</v>
      </c>
      <c r="T98" s="52">
        <f t="shared" si="5"/>
        <v>93</v>
      </c>
      <c r="U98" s="2">
        <v>0.60617035078793113</v>
      </c>
      <c r="V98" s="2">
        <v>0.62812965703101387</v>
      </c>
    </row>
    <row r="99" spans="5:22" x14ac:dyDescent="0.2">
      <c r="E99" s="2">
        <f t="shared" si="3"/>
        <v>94</v>
      </c>
      <c r="F99" s="2">
        <v>0.37469556606637233</v>
      </c>
      <c r="G99" s="2">
        <v>0.52689641538580578</v>
      </c>
      <c r="M99" s="2">
        <f t="shared" si="4"/>
        <v>94</v>
      </c>
      <c r="N99" s="2">
        <v>1.4520372011656499</v>
      </c>
      <c r="O99" s="2">
        <v>-1.5168339753475308</v>
      </c>
      <c r="P99" s="2">
        <v>6.4796774181880901E-2</v>
      </c>
      <c r="T99" s="52">
        <f t="shared" si="5"/>
        <v>94</v>
      </c>
      <c r="U99" s="2">
        <v>0.6064492543132729</v>
      </c>
      <c r="V99" s="2">
        <v>0.62813438518478903</v>
      </c>
    </row>
    <row r="100" spans="5:22" x14ac:dyDescent="0.2">
      <c r="E100" s="2">
        <f t="shared" si="3"/>
        <v>95</v>
      </c>
      <c r="F100" s="2">
        <v>0.72259228975494283</v>
      </c>
      <c r="G100" s="2">
        <v>0.53073151387155937</v>
      </c>
      <c r="M100" s="2">
        <f t="shared" si="4"/>
        <v>95</v>
      </c>
      <c r="N100" s="2">
        <v>1.4587753752127104</v>
      </c>
      <c r="O100" s="2">
        <v>-1.5164790629960161</v>
      </c>
      <c r="P100" s="2">
        <v>5.7703687783305924E-2</v>
      </c>
      <c r="T100" s="52">
        <f t="shared" si="5"/>
        <v>95</v>
      </c>
      <c r="U100" s="2">
        <v>0.60539970879549854</v>
      </c>
      <c r="V100" s="2">
        <v>0.62809177928845694</v>
      </c>
    </row>
    <row r="101" spans="5:22" x14ac:dyDescent="0.2">
      <c r="E101" s="2">
        <f t="shared" si="3"/>
        <v>96</v>
      </c>
      <c r="F101" s="2">
        <v>0.76303404177740375</v>
      </c>
      <c r="G101" s="2">
        <v>0.66283244539894337</v>
      </c>
      <c r="M101" s="2">
        <f t="shared" si="4"/>
        <v>96</v>
      </c>
      <c r="N101" s="2">
        <v>1.4473797817963592</v>
      </c>
      <c r="O101" s="2">
        <v>-1.5168751068780204</v>
      </c>
      <c r="P101" s="2">
        <v>6.9495325081661508E-2</v>
      </c>
      <c r="T101" s="52">
        <f t="shared" si="5"/>
        <v>96</v>
      </c>
      <c r="U101" s="2">
        <v>0.60631452533626395</v>
      </c>
      <c r="V101" s="2">
        <v>0.628122635033174</v>
      </c>
    </row>
    <row r="102" spans="5:22" x14ac:dyDescent="0.2">
      <c r="E102" s="2">
        <f t="shared" si="3"/>
        <v>97</v>
      </c>
      <c r="F102" s="2">
        <v>0.1011003296784177</v>
      </c>
      <c r="G102" s="2">
        <v>0.53041976797302504</v>
      </c>
      <c r="M102" s="2">
        <f t="shared" si="4"/>
        <v>97</v>
      </c>
      <c r="N102" s="2">
        <v>0.99952238787990177</v>
      </c>
      <c r="O102" s="2">
        <v>-1.9990447757597991</v>
      </c>
      <c r="P102" s="2">
        <v>0.99952238787989733</v>
      </c>
      <c r="T102" s="52">
        <f t="shared" si="5"/>
        <v>97</v>
      </c>
      <c r="U102" s="2">
        <v>0.60716880666084661</v>
      </c>
      <c r="V102" s="2">
        <v>0.62813284452722307</v>
      </c>
    </row>
    <row r="103" spans="5:22" x14ac:dyDescent="0.2">
      <c r="E103" s="2">
        <f t="shared" si="3"/>
        <v>98</v>
      </c>
      <c r="F103" s="2">
        <v>0.92019938644949117</v>
      </c>
      <c r="G103" s="2">
        <v>0.6630383782541529</v>
      </c>
      <c r="M103" s="2">
        <f t="shared" si="4"/>
        <v>98</v>
      </c>
      <c r="N103" s="2">
        <v>1.1908833292174472</v>
      </c>
      <c r="O103" s="2">
        <v>-1.4327268791653744</v>
      </c>
      <c r="P103" s="2">
        <v>0.24184354994792739</v>
      </c>
      <c r="T103" s="52">
        <f t="shared" si="5"/>
        <v>98</v>
      </c>
      <c r="U103" s="2">
        <v>0.60703224266867262</v>
      </c>
      <c r="V103" s="2">
        <v>0.62812450401223952</v>
      </c>
    </row>
    <row r="104" spans="5:22" x14ac:dyDescent="0.2">
      <c r="E104" s="2">
        <f t="shared" si="3"/>
        <v>99</v>
      </c>
      <c r="F104" s="2">
        <v>0.86814429816020755</v>
      </c>
      <c r="G104" s="2">
        <v>0.65925735529732077</v>
      </c>
      <c r="M104" s="2">
        <f t="shared" si="4"/>
        <v>99</v>
      </c>
      <c r="N104" s="2">
        <v>1.4943638140987123</v>
      </c>
      <c r="O104" s="2">
        <v>-1.5048169255596442</v>
      </c>
      <c r="P104" s="2">
        <v>1.0453111460932141E-2</v>
      </c>
      <c r="T104" s="52">
        <f t="shared" si="5"/>
        <v>99</v>
      </c>
      <c r="U104" s="2">
        <v>0.60288989913975155</v>
      </c>
      <c r="V104" s="2">
        <v>0.62812269640477869</v>
      </c>
    </row>
    <row r="105" spans="5:22" x14ac:dyDescent="0.2">
      <c r="E105" s="2">
        <f t="shared" si="3"/>
        <v>100</v>
      </c>
      <c r="F105" s="2">
        <v>0.64939554017251588</v>
      </c>
      <c r="G105" s="2">
        <v>0.65900430589762815</v>
      </c>
      <c r="M105" s="2">
        <f t="shared" si="4"/>
        <v>100</v>
      </c>
      <c r="N105" s="2">
        <v>0.93912938947817426</v>
      </c>
      <c r="O105" s="2">
        <v>-1.8782587789563443</v>
      </c>
      <c r="P105" s="2">
        <v>0.93912938947817004</v>
      </c>
      <c r="T105" s="52">
        <f t="shared" si="5"/>
        <v>100</v>
      </c>
      <c r="U105" s="2">
        <v>0.60496383439643364</v>
      </c>
      <c r="V105" s="2">
        <v>0.62811450250455669</v>
      </c>
    </row>
    <row r="106" spans="5:22" x14ac:dyDescent="0.2">
      <c r="E106" s="2">
        <f t="shared" si="3"/>
        <v>101</v>
      </c>
      <c r="F106" s="2">
        <v>0.98773660920588457</v>
      </c>
      <c r="G106" s="2">
        <v>0.66471280617667106</v>
      </c>
      <c r="M106" s="2">
        <f t="shared" si="4"/>
        <v>101</v>
      </c>
      <c r="N106" s="2">
        <v>1.3715382095901787</v>
      </c>
      <c r="O106" s="2">
        <v>-1.5036453448447458</v>
      </c>
      <c r="P106" s="2">
        <v>0.13210713525456708</v>
      </c>
      <c r="T106" s="52">
        <f t="shared" si="5"/>
        <v>101</v>
      </c>
      <c r="U106" s="2">
        <v>0.6060087412134112</v>
      </c>
      <c r="V106" s="2">
        <v>0.62813215933503852</v>
      </c>
    </row>
    <row r="107" spans="5:22" x14ac:dyDescent="0.2">
      <c r="E107" s="2">
        <f t="shared" si="3"/>
        <v>102</v>
      </c>
      <c r="F107" s="2">
        <v>0.47793322430784979</v>
      </c>
      <c r="G107" s="2">
        <v>0.66355387252663134</v>
      </c>
      <c r="M107" s="2">
        <f t="shared" si="4"/>
        <v>102</v>
      </c>
      <c r="N107" s="2">
        <v>0.81091944207584044</v>
      </c>
      <c r="O107" s="2">
        <v>-1.6218388841516773</v>
      </c>
      <c r="P107" s="2">
        <v>0.81091944207583688</v>
      </c>
      <c r="T107" s="52">
        <f t="shared" si="5"/>
        <v>102</v>
      </c>
      <c r="U107" s="2">
        <v>0.60390277783366553</v>
      </c>
      <c r="V107" s="2">
        <v>0.62810433968174084</v>
      </c>
    </row>
    <row r="108" spans="5:22" x14ac:dyDescent="0.2">
      <c r="E108" s="2">
        <f t="shared" si="3"/>
        <v>103</v>
      </c>
      <c r="F108" s="2">
        <v>8.5114918042154056E-3</v>
      </c>
      <c r="G108" s="2">
        <v>0.66568355184509898</v>
      </c>
      <c r="M108" s="2">
        <f t="shared" si="4"/>
        <v>103</v>
      </c>
      <c r="N108" s="2">
        <v>1.0815002717389453</v>
      </c>
      <c r="O108" s="2">
        <v>-1.3811842853854273</v>
      </c>
      <c r="P108" s="2">
        <v>0.29968401364648206</v>
      </c>
      <c r="T108" s="52">
        <f t="shared" si="5"/>
        <v>103</v>
      </c>
      <c r="U108" s="2">
        <v>0.60596916755389307</v>
      </c>
      <c r="V108" s="2">
        <v>0.62813013557314878</v>
      </c>
    </row>
    <row r="109" spans="5:22" x14ac:dyDescent="0.2">
      <c r="E109" s="2">
        <f t="shared" si="3"/>
        <v>104</v>
      </c>
      <c r="F109" s="2">
        <v>0.46781317850337867</v>
      </c>
      <c r="G109" s="2">
        <v>0.66580584642406115</v>
      </c>
      <c r="M109" s="2">
        <f t="shared" si="4"/>
        <v>104</v>
      </c>
      <c r="N109" s="2">
        <v>1.3284487351017191</v>
      </c>
      <c r="O109" s="2">
        <v>-1.489727137159758</v>
      </c>
      <c r="P109" s="2">
        <v>0.16127840205803901</v>
      </c>
      <c r="T109" s="52">
        <f t="shared" si="5"/>
        <v>104</v>
      </c>
      <c r="U109" s="2">
        <v>0.6071722565270149</v>
      </c>
      <c r="V109" s="2">
        <v>0.62813415977139886</v>
      </c>
    </row>
    <row r="110" spans="5:22" x14ac:dyDescent="0.2">
      <c r="E110" s="2">
        <f t="shared" si="3"/>
        <v>105</v>
      </c>
      <c r="F110" s="2">
        <v>0.9883044246154481</v>
      </c>
      <c r="G110" s="2">
        <v>0.57509024785397311</v>
      </c>
      <c r="M110" s="2">
        <f t="shared" si="4"/>
        <v>105</v>
      </c>
      <c r="N110" s="2">
        <v>1.4654157699617616</v>
      </c>
      <c r="O110" s="2">
        <v>-1.5157296541526579</v>
      </c>
      <c r="P110" s="2">
        <v>5.0313884190896607E-2</v>
      </c>
      <c r="T110" s="52">
        <f t="shared" si="5"/>
        <v>105</v>
      </c>
      <c r="U110" s="2">
        <v>0.60621838442684628</v>
      </c>
      <c r="V110" s="2">
        <v>0.62813474799433677</v>
      </c>
    </row>
    <row r="111" spans="5:22" x14ac:dyDescent="0.2">
      <c r="E111" s="2">
        <f t="shared" si="3"/>
        <v>106</v>
      </c>
      <c r="F111" s="2">
        <v>0.64614624342521898</v>
      </c>
      <c r="G111" s="2">
        <v>0.66311056355103404</v>
      </c>
      <c r="M111" s="2">
        <f t="shared" si="4"/>
        <v>106</v>
      </c>
      <c r="N111" s="2">
        <v>0.7756226501794582</v>
      </c>
      <c r="O111" s="2">
        <v>-1.5512453003589131</v>
      </c>
      <c r="P111" s="2">
        <v>0.77562265017945475</v>
      </c>
      <c r="T111" s="52">
        <f t="shared" si="5"/>
        <v>106</v>
      </c>
      <c r="U111" s="2">
        <v>0.60636929560504871</v>
      </c>
      <c r="V111" s="2">
        <v>0.6274586652144275</v>
      </c>
    </row>
    <row r="112" spans="5:22" x14ac:dyDescent="0.2">
      <c r="E112" s="2">
        <f t="shared" si="3"/>
        <v>107</v>
      </c>
      <c r="F112" s="2">
        <v>0.25552675311671813</v>
      </c>
      <c r="G112" s="2">
        <v>0.53675794298375668</v>
      </c>
      <c r="M112" s="2">
        <f t="shared" si="4"/>
        <v>107</v>
      </c>
      <c r="N112" s="2">
        <v>1.4636558585044135</v>
      </c>
      <c r="O112" s="2">
        <v>-1.5159711813761223</v>
      </c>
      <c r="P112" s="2">
        <v>5.231532287170898E-2</v>
      </c>
      <c r="T112" s="52">
        <f t="shared" si="5"/>
        <v>107</v>
      </c>
      <c r="U112" s="2">
        <v>0.60358006833077316</v>
      </c>
      <c r="V112" s="2">
        <v>0.62812613940891271</v>
      </c>
    </row>
    <row r="113" spans="5:22" x14ac:dyDescent="0.2">
      <c r="E113" s="2">
        <f t="shared" si="3"/>
        <v>108</v>
      </c>
      <c r="F113" s="2">
        <v>0.72188089740104244</v>
      </c>
      <c r="G113" s="2">
        <v>0.55336809339739024</v>
      </c>
      <c r="M113" s="2">
        <f t="shared" si="4"/>
        <v>108</v>
      </c>
      <c r="N113" s="2">
        <v>1.4439722733904738</v>
      </c>
      <c r="O113" s="2">
        <v>-1.5168112996420058</v>
      </c>
      <c r="P113" s="2">
        <v>7.2839026251531991E-2</v>
      </c>
      <c r="T113" s="52">
        <f t="shared" si="5"/>
        <v>108</v>
      </c>
      <c r="U113" s="2">
        <v>0.6049157935948285</v>
      </c>
      <c r="V113" s="2">
        <v>0.62812446340029748</v>
      </c>
    </row>
    <row r="114" spans="5:22" x14ac:dyDescent="0.2">
      <c r="E114" s="2">
        <f t="shared" si="3"/>
        <v>109</v>
      </c>
      <c r="F114" s="2">
        <v>0.67647344137641674</v>
      </c>
      <c r="G114" s="2">
        <v>0.53252233269324534</v>
      </c>
      <c r="M114" s="2">
        <f t="shared" si="4"/>
        <v>109</v>
      </c>
      <c r="N114" s="2">
        <v>1.1479064358735807</v>
      </c>
      <c r="O114" s="2">
        <v>-1.412855755730783</v>
      </c>
      <c r="P114" s="2">
        <v>0.26494931985720238</v>
      </c>
      <c r="T114" s="52">
        <f t="shared" si="5"/>
        <v>109</v>
      </c>
      <c r="U114" s="2">
        <v>0.60630284862924322</v>
      </c>
      <c r="V114" s="2">
        <v>0.62812834952744356</v>
      </c>
    </row>
    <row r="115" spans="5:22" x14ac:dyDescent="0.2">
      <c r="E115" s="2">
        <f t="shared" si="3"/>
        <v>110</v>
      </c>
      <c r="F115" s="2">
        <v>0.84213861156281011</v>
      </c>
      <c r="G115" s="2">
        <v>0.66504744922390968</v>
      </c>
      <c r="M115" s="2">
        <f t="shared" si="4"/>
        <v>110</v>
      </c>
      <c r="N115" s="2">
        <v>1.3153815634619259</v>
      </c>
      <c r="O115" s="2">
        <v>-1.4849882369624134</v>
      </c>
      <c r="P115" s="2">
        <v>0.16960667350048769</v>
      </c>
      <c r="T115" s="52">
        <f t="shared" si="5"/>
        <v>110</v>
      </c>
      <c r="U115" s="2">
        <v>0.60369420530003415</v>
      </c>
      <c r="V115" s="2">
        <v>0.62813452701054684</v>
      </c>
    </row>
    <row r="116" spans="5:22" x14ac:dyDescent="0.2">
      <c r="E116" s="2">
        <f t="shared" si="3"/>
        <v>111</v>
      </c>
      <c r="F116" s="2">
        <v>1.8620836768132001E-2</v>
      </c>
      <c r="G116" s="2">
        <v>0.66283230809097304</v>
      </c>
      <c r="M116" s="2">
        <f t="shared" si="4"/>
        <v>111</v>
      </c>
      <c r="N116" s="2">
        <v>0.97234181055440927</v>
      </c>
      <c r="O116" s="2">
        <v>-1.9446836211088141</v>
      </c>
      <c r="P116" s="2">
        <v>0.97234181055440505</v>
      </c>
      <c r="T116" s="52">
        <f t="shared" si="5"/>
        <v>111</v>
      </c>
      <c r="U116" s="2">
        <v>0.60375366261819574</v>
      </c>
      <c r="V116" s="2">
        <v>0.62809672445616482</v>
      </c>
    </row>
    <row r="117" spans="5:22" x14ac:dyDescent="0.2">
      <c r="E117" s="2">
        <f t="shared" si="3"/>
        <v>112</v>
      </c>
      <c r="F117" s="2">
        <v>4.3839405673445762E-2</v>
      </c>
      <c r="G117" s="2">
        <v>0.52837502503578138</v>
      </c>
      <c r="M117" s="2">
        <f t="shared" si="4"/>
        <v>112</v>
      </c>
      <c r="N117" s="2">
        <v>0.97155263055504726</v>
      </c>
      <c r="O117" s="2">
        <v>-1.9431052611100903</v>
      </c>
      <c r="P117" s="2">
        <v>0.97155263055504304</v>
      </c>
      <c r="T117" s="52">
        <f t="shared" si="5"/>
        <v>112</v>
      </c>
      <c r="U117" s="2">
        <v>0.60690754243277789</v>
      </c>
      <c r="V117" s="2">
        <v>0.62775348228578087</v>
      </c>
    </row>
    <row r="118" spans="5:22" x14ac:dyDescent="0.2">
      <c r="E118" s="2">
        <f t="shared" si="3"/>
        <v>113</v>
      </c>
      <c r="F118" s="2">
        <v>0.33440324784943981</v>
      </c>
      <c r="G118" s="2">
        <v>0.66628167835993179</v>
      </c>
      <c r="M118" s="2">
        <f t="shared" si="4"/>
        <v>113</v>
      </c>
      <c r="N118" s="2">
        <v>1.4030375603081853</v>
      </c>
      <c r="O118" s="2">
        <v>-1.5115094982912345</v>
      </c>
      <c r="P118" s="2">
        <v>0.10847193798304938</v>
      </c>
      <c r="T118" s="52">
        <f t="shared" si="5"/>
        <v>113</v>
      </c>
      <c r="U118" s="2">
        <v>0.60252782985164988</v>
      </c>
      <c r="V118" s="2">
        <v>0.62813082883741422</v>
      </c>
    </row>
    <row r="119" spans="5:22" x14ac:dyDescent="0.2">
      <c r="E119" s="2">
        <f t="shared" si="3"/>
        <v>114</v>
      </c>
      <c r="F119" s="2">
        <v>0.99993090640881865</v>
      </c>
      <c r="G119" s="2">
        <v>0.65722747017560501</v>
      </c>
      <c r="M119" s="2">
        <f t="shared" si="4"/>
        <v>114</v>
      </c>
      <c r="N119" s="2">
        <v>1.4707372875483262</v>
      </c>
      <c r="O119" s="2">
        <v>-1.5147871630751162</v>
      </c>
      <c r="P119" s="2">
        <v>4.4049875526789961E-2</v>
      </c>
      <c r="T119" s="52">
        <f t="shared" si="5"/>
        <v>114</v>
      </c>
      <c r="U119" s="2">
        <v>0.60375385074836563</v>
      </c>
      <c r="V119" s="2">
        <v>0.62752486949994946</v>
      </c>
    </row>
    <row r="120" spans="5:22" x14ac:dyDescent="0.2">
      <c r="E120" s="2">
        <f t="shared" si="3"/>
        <v>115</v>
      </c>
      <c r="F120" s="2">
        <v>0.92388004551172664</v>
      </c>
      <c r="G120" s="2">
        <v>0.66587987784087055</v>
      </c>
      <c r="M120" s="2">
        <f t="shared" si="4"/>
        <v>115</v>
      </c>
      <c r="N120" s="2">
        <v>1.4456593242934801</v>
      </c>
      <c r="O120" s="2">
        <v>-1.5168523336989541</v>
      </c>
      <c r="P120" s="2">
        <v>7.119300940547435E-2</v>
      </c>
      <c r="T120" s="52">
        <f t="shared" si="5"/>
        <v>115</v>
      </c>
      <c r="U120" s="2">
        <v>0.606485685954264</v>
      </c>
      <c r="V120" s="2">
        <v>0.62803945651816773</v>
      </c>
    </row>
    <row r="121" spans="5:22" x14ac:dyDescent="0.2">
      <c r="E121" s="2">
        <f t="shared" si="3"/>
        <v>116</v>
      </c>
      <c r="F121" s="2">
        <v>0.44370681806716433</v>
      </c>
      <c r="G121" s="2">
        <v>0.66509694231199967</v>
      </c>
      <c r="M121" s="2">
        <f t="shared" si="4"/>
        <v>116</v>
      </c>
      <c r="N121" s="2">
        <v>1.2778345382630016</v>
      </c>
      <c r="O121" s="2">
        <v>-1.4703852958241819</v>
      </c>
      <c r="P121" s="2">
        <v>0.19255075756118023</v>
      </c>
      <c r="T121" s="52">
        <f t="shared" si="5"/>
        <v>116</v>
      </c>
      <c r="U121" s="2">
        <v>0.60601747640685866</v>
      </c>
      <c r="V121" s="2">
        <v>0.62742910950734632</v>
      </c>
    </row>
    <row r="122" spans="5:22" x14ac:dyDescent="0.2">
      <c r="E122" s="2">
        <f t="shared" si="3"/>
        <v>117</v>
      </c>
      <c r="F122" s="2">
        <v>0.78719410094233588</v>
      </c>
      <c r="G122" s="2">
        <v>0.66547416708856488</v>
      </c>
      <c r="M122" s="2">
        <f t="shared" si="4"/>
        <v>117</v>
      </c>
      <c r="N122" s="2">
        <v>1.3758289048142216</v>
      </c>
      <c r="O122" s="2">
        <v>-1.5048534270287897</v>
      </c>
      <c r="P122" s="2">
        <v>0.12902452221456817</v>
      </c>
      <c r="T122" s="52">
        <f t="shared" si="5"/>
        <v>117</v>
      </c>
      <c r="U122" s="2">
        <v>0.60649741132444379</v>
      </c>
      <c r="V122" s="2">
        <v>0.62750843642682563</v>
      </c>
    </row>
    <row r="123" spans="5:22" x14ac:dyDescent="0.2">
      <c r="E123" s="2">
        <f t="shared" si="3"/>
        <v>118</v>
      </c>
      <c r="F123" s="2">
        <v>0.99259468675734286</v>
      </c>
      <c r="G123" s="2">
        <v>0.54879230564321302</v>
      </c>
      <c r="M123" s="2">
        <f t="shared" si="4"/>
        <v>118</v>
      </c>
      <c r="N123" s="2">
        <v>0.90832198807604381</v>
      </c>
      <c r="O123" s="2">
        <v>-1.8166439761520836</v>
      </c>
      <c r="P123" s="2">
        <v>0.90832198807603981</v>
      </c>
      <c r="T123" s="52">
        <f t="shared" si="5"/>
        <v>118</v>
      </c>
      <c r="U123" s="2">
        <v>0.60293919379720895</v>
      </c>
      <c r="V123" s="2">
        <v>0.62811550459482501</v>
      </c>
    </row>
    <row r="124" spans="5:22" x14ac:dyDescent="0.2">
      <c r="E124" s="2">
        <f t="shared" si="3"/>
        <v>119</v>
      </c>
      <c r="F124" s="2">
        <v>0.99985680002294741</v>
      </c>
      <c r="G124" s="2">
        <v>0.52652753694946064</v>
      </c>
      <c r="M124" s="2">
        <f t="shared" si="4"/>
        <v>119</v>
      </c>
      <c r="N124" s="2">
        <v>1.4832304621458419</v>
      </c>
      <c r="O124" s="2">
        <v>-1.5109987148953012</v>
      </c>
      <c r="P124" s="2">
        <v>2.7768252749459432E-2</v>
      </c>
      <c r="T124" s="52">
        <f t="shared" si="5"/>
        <v>119</v>
      </c>
      <c r="U124" s="2">
        <v>0.60717230940711386</v>
      </c>
      <c r="V124" s="2">
        <v>0.62752554089755486</v>
      </c>
    </row>
    <row r="125" spans="5:22" x14ac:dyDescent="0.2">
      <c r="E125" s="2">
        <f t="shared" si="3"/>
        <v>120</v>
      </c>
      <c r="F125" s="2">
        <v>0.95301834621720594</v>
      </c>
      <c r="G125" s="2">
        <v>0.66541652219662106</v>
      </c>
      <c r="M125" s="2">
        <f t="shared" si="4"/>
        <v>120</v>
      </c>
      <c r="N125" s="2">
        <v>1.296720097551656</v>
      </c>
      <c r="O125" s="2">
        <v>-1.4778959058835182</v>
      </c>
      <c r="P125" s="2">
        <v>0.18117580833186225</v>
      </c>
      <c r="T125" s="52">
        <f t="shared" si="5"/>
        <v>120</v>
      </c>
      <c r="U125" s="2">
        <v>0.60217877989783286</v>
      </c>
      <c r="V125" s="2">
        <v>0.62767683672918606</v>
      </c>
    </row>
    <row r="126" spans="5:22" x14ac:dyDescent="0.2">
      <c r="E126" s="2">
        <f t="shared" si="3"/>
        <v>121</v>
      </c>
      <c r="F126" s="2">
        <v>0.46475033567115559</v>
      </c>
      <c r="G126" s="2">
        <v>0.65399539020300113</v>
      </c>
      <c r="M126" s="2">
        <f t="shared" si="4"/>
        <v>121</v>
      </c>
      <c r="N126" s="2">
        <v>0.82380027045113846</v>
      </c>
      <c r="O126" s="2">
        <v>-1.2537236731094568</v>
      </c>
      <c r="P126" s="2">
        <v>0.42992340265831852</v>
      </c>
      <c r="T126" s="52">
        <f t="shared" si="5"/>
        <v>121</v>
      </c>
      <c r="U126" s="2">
        <v>0.60387851814863203</v>
      </c>
      <c r="V126" s="2">
        <v>0.62806508009953976</v>
      </c>
    </row>
    <row r="127" spans="5:22" x14ac:dyDescent="0.2">
      <c r="E127" s="2">
        <f t="shared" si="3"/>
        <v>122</v>
      </c>
      <c r="F127" s="2">
        <v>0.96550407566912289</v>
      </c>
      <c r="G127" s="2">
        <v>0.66090888302806861</v>
      </c>
      <c r="M127" s="2">
        <f t="shared" si="4"/>
        <v>122</v>
      </c>
      <c r="N127" s="2">
        <v>1.0949318798662624</v>
      </c>
      <c r="O127" s="2">
        <v>-1.3876630637987266</v>
      </c>
      <c r="P127" s="2">
        <v>0.29273118393246428</v>
      </c>
      <c r="T127" s="52">
        <f t="shared" si="5"/>
        <v>122</v>
      </c>
      <c r="U127" s="2">
        <v>0.60705242616168076</v>
      </c>
      <c r="V127" s="2">
        <v>0.62812816165781393</v>
      </c>
    </row>
    <row r="128" spans="5:22" x14ac:dyDescent="0.2">
      <c r="E128" s="2">
        <f t="shared" si="3"/>
        <v>123</v>
      </c>
      <c r="F128" s="2">
        <v>0.40893983022832314</v>
      </c>
      <c r="G128" s="2">
        <v>0.66419000531741301</v>
      </c>
      <c r="M128" s="2">
        <f t="shared" si="4"/>
        <v>123</v>
      </c>
      <c r="N128" s="2">
        <v>1.1911015846058448</v>
      </c>
      <c r="O128" s="2">
        <v>-1.432826138910043</v>
      </c>
      <c r="P128" s="2">
        <v>0.24172455430419837</v>
      </c>
      <c r="T128" s="52">
        <f t="shared" si="5"/>
        <v>123</v>
      </c>
      <c r="U128" s="2">
        <v>0.60684714237294868</v>
      </c>
      <c r="V128" s="2">
        <v>0.62809448200511431</v>
      </c>
    </row>
    <row r="129" spans="5:22" x14ac:dyDescent="0.2">
      <c r="E129" s="2">
        <f t="shared" si="3"/>
        <v>124</v>
      </c>
      <c r="F129" s="2">
        <v>0.74947015604745759</v>
      </c>
      <c r="G129" s="2">
        <v>0.66582584360686725</v>
      </c>
      <c r="M129" s="2">
        <f t="shared" si="4"/>
        <v>124</v>
      </c>
      <c r="N129" s="2">
        <v>1.1310527788226539</v>
      </c>
      <c r="O129" s="2">
        <v>-1.4049116971990225</v>
      </c>
      <c r="P129" s="2">
        <v>0.27385891837636867</v>
      </c>
      <c r="T129" s="52">
        <f t="shared" si="5"/>
        <v>124</v>
      </c>
      <c r="U129" s="2">
        <v>0.60336022059047445</v>
      </c>
      <c r="V129" s="2">
        <v>0.62813521387860927</v>
      </c>
    </row>
    <row r="130" spans="5:22" x14ac:dyDescent="0.2">
      <c r="E130" s="2">
        <f t="shared" si="3"/>
        <v>125</v>
      </c>
      <c r="F130" s="2">
        <v>0.84506939413674564</v>
      </c>
      <c r="G130" s="2">
        <v>0.66531818699008616</v>
      </c>
      <c r="M130" s="2">
        <f t="shared" si="4"/>
        <v>125</v>
      </c>
      <c r="N130" s="2">
        <v>0.99985494907114525</v>
      </c>
      <c r="O130" s="2">
        <v>-1.9997098981422861</v>
      </c>
      <c r="P130" s="2">
        <v>0.99985494907114081</v>
      </c>
      <c r="T130" s="52">
        <f t="shared" si="5"/>
        <v>125</v>
      </c>
      <c r="U130" s="2">
        <v>0.60688449441970949</v>
      </c>
      <c r="V130" s="2">
        <v>0.62813141389859839</v>
      </c>
    </row>
    <row r="131" spans="5:22" x14ac:dyDescent="0.2">
      <c r="E131" s="2">
        <f t="shared" si="3"/>
        <v>126</v>
      </c>
      <c r="F131" s="2">
        <v>0.1845193397836398</v>
      </c>
      <c r="G131" s="2">
        <v>0.5416653741592008</v>
      </c>
      <c r="M131" s="2">
        <f t="shared" si="4"/>
        <v>126</v>
      </c>
      <c r="N131" s="2">
        <v>0.80352595397235016</v>
      </c>
      <c r="O131" s="2">
        <v>-1.6070519079446968</v>
      </c>
      <c r="P131" s="2">
        <v>0.80352595397234683</v>
      </c>
      <c r="T131" s="52">
        <f t="shared" si="5"/>
        <v>126</v>
      </c>
      <c r="U131" s="2">
        <v>0.6022626141170706</v>
      </c>
      <c r="V131" s="2">
        <v>0.62770083687540523</v>
      </c>
    </row>
    <row r="132" spans="5:22" x14ac:dyDescent="0.2">
      <c r="E132" s="2">
        <f t="shared" si="3"/>
        <v>127</v>
      </c>
      <c r="F132" s="2">
        <v>0.18804266514107482</v>
      </c>
      <c r="G132" s="2">
        <v>0.66392123660295022</v>
      </c>
      <c r="M132" s="2">
        <f t="shared" si="4"/>
        <v>127</v>
      </c>
      <c r="N132" s="2">
        <v>0.8710899506561951</v>
      </c>
      <c r="O132" s="2">
        <v>-1.7421799013123862</v>
      </c>
      <c r="P132" s="2">
        <v>0.87108995065619133</v>
      </c>
      <c r="T132" s="52">
        <f t="shared" si="5"/>
        <v>127</v>
      </c>
      <c r="U132" s="2">
        <v>0.60549343924277121</v>
      </c>
      <c r="V132" s="2">
        <v>0.62813521881949552</v>
      </c>
    </row>
    <row r="133" spans="5:22" x14ac:dyDescent="0.2">
      <c r="E133" s="2">
        <f t="shared" si="3"/>
        <v>128</v>
      </c>
      <c r="F133" s="2">
        <v>0.78626503266030801</v>
      </c>
      <c r="G133" s="2">
        <v>0.66557158871684308</v>
      </c>
      <c r="M133" s="2">
        <f t="shared" si="4"/>
        <v>128</v>
      </c>
      <c r="N133" s="2">
        <v>1.3733388915210347</v>
      </c>
      <c r="O133" s="2">
        <v>-1.5041569631497751</v>
      </c>
      <c r="P133" s="2">
        <v>0.13081807162874043</v>
      </c>
      <c r="T133" s="52">
        <f t="shared" si="5"/>
        <v>128</v>
      </c>
      <c r="U133" s="2">
        <v>0.60670664859289292</v>
      </c>
      <c r="V133" s="2">
        <v>0.62813507513450073</v>
      </c>
    </row>
    <row r="134" spans="5:22" x14ac:dyDescent="0.2">
      <c r="E134" s="2">
        <f t="shared" si="3"/>
        <v>129</v>
      </c>
      <c r="F134" s="2">
        <v>0.28499494512663215</v>
      </c>
      <c r="G134" s="2">
        <v>0.66483726465593795</v>
      </c>
      <c r="M134" s="2">
        <f t="shared" si="4"/>
        <v>129</v>
      </c>
      <c r="N134" s="2">
        <v>1.1859606676717771</v>
      </c>
      <c r="O134" s="2">
        <v>-1.4304832246241586</v>
      </c>
      <c r="P134" s="2">
        <v>0.24452255695238129</v>
      </c>
      <c r="T134" s="52">
        <f t="shared" si="5"/>
        <v>129</v>
      </c>
      <c r="U134" s="2">
        <v>0.60345621885236322</v>
      </c>
      <c r="V134" s="2">
        <v>0.62813362699197728</v>
      </c>
    </row>
    <row r="135" spans="5:22" x14ac:dyDescent="0.2">
      <c r="E135" s="2">
        <f t="shared" si="3"/>
        <v>130</v>
      </c>
      <c r="F135" s="2">
        <v>0.11553755686064007</v>
      </c>
      <c r="G135" s="2">
        <v>0.64840707404693576</v>
      </c>
      <c r="M135" s="2">
        <f t="shared" si="4"/>
        <v>130</v>
      </c>
      <c r="N135" s="2">
        <v>0.95458788466477351</v>
      </c>
      <c r="O135" s="2">
        <v>-1.9091757693295426</v>
      </c>
      <c r="P135" s="2">
        <v>0.95458788466476929</v>
      </c>
      <c r="T135" s="52">
        <f t="shared" si="5"/>
        <v>130</v>
      </c>
      <c r="U135" s="2">
        <v>0.60714571098043324</v>
      </c>
      <c r="V135" s="2">
        <v>0.62798773526575635</v>
      </c>
    </row>
    <row r="136" spans="5:22" x14ac:dyDescent="0.2">
      <c r="E136" s="2">
        <f t="shared" ref="E136:E199" si="6">E135+1</f>
        <v>131</v>
      </c>
      <c r="F136" s="2">
        <v>0.35172482834044277</v>
      </c>
      <c r="G136" s="2">
        <v>0.66562827050516782</v>
      </c>
      <c r="M136" s="2">
        <f t="shared" ref="M136:M199" si="7">M135+1</f>
        <v>131</v>
      </c>
      <c r="N136" s="2">
        <v>1.1048000022042608</v>
      </c>
      <c r="O136" s="2">
        <v>-1.3924021777587916</v>
      </c>
      <c r="P136" s="2">
        <v>0.28760217555453083</v>
      </c>
      <c r="T136" s="52">
        <f t="shared" ref="T136:T199" si="8">T135+1</f>
        <v>131</v>
      </c>
      <c r="U136" s="2">
        <v>0.60285992059564542</v>
      </c>
      <c r="V136" s="2">
        <v>0.62810677965405037</v>
      </c>
    </row>
    <row r="137" spans="5:22" x14ac:dyDescent="0.2">
      <c r="E137" s="2">
        <f t="shared" si="6"/>
        <v>132</v>
      </c>
      <c r="F137" s="2">
        <v>0.76557137786717655</v>
      </c>
      <c r="G137" s="2">
        <v>0.66464001676966356</v>
      </c>
      <c r="M137" s="2">
        <f t="shared" si="7"/>
        <v>132</v>
      </c>
      <c r="N137" s="2">
        <v>1.4394550325108673</v>
      </c>
      <c r="O137" s="2">
        <v>-1.5166153335360002</v>
      </c>
      <c r="P137" s="2">
        <v>7.7160301025133216E-2</v>
      </c>
      <c r="T137" s="52">
        <f t="shared" si="8"/>
        <v>132</v>
      </c>
      <c r="U137" s="2">
        <v>0.60717671334510637</v>
      </c>
      <c r="V137" s="2">
        <v>0.62776637939826463</v>
      </c>
    </row>
    <row r="138" spans="5:22" x14ac:dyDescent="0.2">
      <c r="E138" s="2">
        <f t="shared" si="6"/>
        <v>133</v>
      </c>
      <c r="F138" s="2">
        <v>0.77198203530504905</v>
      </c>
      <c r="G138" s="2">
        <v>0.66362120538886382</v>
      </c>
      <c r="M138" s="2">
        <f t="shared" si="7"/>
        <v>133</v>
      </c>
      <c r="N138" s="2">
        <v>0.97575929999358468</v>
      </c>
      <c r="O138" s="2">
        <v>-1.9515185999871649</v>
      </c>
      <c r="P138" s="2">
        <v>0.97575929999358046</v>
      </c>
      <c r="T138" s="52">
        <f t="shared" si="8"/>
        <v>133</v>
      </c>
      <c r="U138" s="2">
        <v>0.60511298032523686</v>
      </c>
      <c r="V138" s="2">
        <v>0.62811851659910944</v>
      </c>
    </row>
    <row r="139" spans="5:22" x14ac:dyDescent="0.2">
      <c r="E139" s="2">
        <f t="shared" si="6"/>
        <v>134</v>
      </c>
      <c r="F139" s="2">
        <v>0.98242828686216654</v>
      </c>
      <c r="G139" s="2">
        <v>0.66602910226619094</v>
      </c>
      <c r="M139" s="2">
        <f t="shared" si="7"/>
        <v>134</v>
      </c>
      <c r="N139" s="2">
        <v>0.73179652899357428</v>
      </c>
      <c r="O139" s="2">
        <v>-1.4635930579871452</v>
      </c>
      <c r="P139" s="2">
        <v>0.73179652899357106</v>
      </c>
      <c r="T139" s="52">
        <f t="shared" si="8"/>
        <v>134</v>
      </c>
      <c r="U139" s="2">
        <v>0.60665841734537473</v>
      </c>
      <c r="V139" s="2">
        <v>0.62812416548167638</v>
      </c>
    </row>
    <row r="140" spans="5:22" x14ac:dyDescent="0.2">
      <c r="E140" s="2">
        <f t="shared" si="6"/>
        <v>135</v>
      </c>
      <c r="F140" s="2">
        <v>0.17302893015218546</v>
      </c>
      <c r="G140" s="2">
        <v>0.66636242575071636</v>
      </c>
      <c r="M140" s="2">
        <f t="shared" si="7"/>
        <v>135</v>
      </c>
      <c r="N140" s="2">
        <v>0.97262955411526941</v>
      </c>
      <c r="O140" s="2">
        <v>-1.9452591082305344</v>
      </c>
      <c r="P140" s="2">
        <v>0.97262955411526508</v>
      </c>
      <c r="T140" s="52">
        <f t="shared" si="8"/>
        <v>135</v>
      </c>
      <c r="U140" s="2">
        <v>0.60606000166478158</v>
      </c>
      <c r="V140" s="2">
        <v>0.62779673270181691</v>
      </c>
    </row>
    <row r="141" spans="5:22" x14ac:dyDescent="0.2">
      <c r="E141" s="2">
        <f t="shared" si="6"/>
        <v>136</v>
      </c>
      <c r="F141" s="2">
        <v>0.46450909330649481</v>
      </c>
      <c r="G141" s="2">
        <v>0.65822472351420624</v>
      </c>
      <c r="M141" s="2">
        <f t="shared" si="7"/>
        <v>136</v>
      </c>
      <c r="N141" s="2">
        <v>0.80094237309051763</v>
      </c>
      <c r="O141" s="2">
        <v>-1.6018847461810315</v>
      </c>
      <c r="P141" s="2">
        <v>0.80094237309051419</v>
      </c>
      <c r="T141" s="52">
        <f t="shared" si="8"/>
        <v>136</v>
      </c>
      <c r="U141" s="2">
        <v>0.60609430396704844</v>
      </c>
      <c r="V141" s="2">
        <v>0.62813527867069774</v>
      </c>
    </row>
    <row r="142" spans="5:22" x14ac:dyDescent="0.2">
      <c r="E142" s="2">
        <f t="shared" si="6"/>
        <v>137</v>
      </c>
      <c r="F142" s="2">
        <v>0.28133893439583207</v>
      </c>
      <c r="G142" s="2">
        <v>0.666487481095145</v>
      </c>
      <c r="M142" s="2">
        <f t="shared" si="7"/>
        <v>137</v>
      </c>
      <c r="N142" s="2">
        <v>1.1395262855136621</v>
      </c>
      <c r="O142" s="2">
        <v>-1.4089150061649174</v>
      </c>
      <c r="P142" s="2">
        <v>0.26938872065125535</v>
      </c>
      <c r="T142" s="52">
        <f t="shared" si="8"/>
        <v>137</v>
      </c>
      <c r="U142" s="2">
        <v>0.60665006898660134</v>
      </c>
      <c r="V142" s="2">
        <v>0.62803144018923407</v>
      </c>
    </row>
    <row r="143" spans="5:22" x14ac:dyDescent="0.2">
      <c r="E143" s="2">
        <f t="shared" si="6"/>
        <v>138</v>
      </c>
      <c r="F143" s="2">
        <v>0.92530333435185996</v>
      </c>
      <c r="G143" s="2">
        <v>0.54716524210400475</v>
      </c>
      <c r="M143" s="2">
        <f t="shared" si="7"/>
        <v>138</v>
      </c>
      <c r="N143" s="2">
        <v>1.3997390578547626</v>
      </c>
      <c r="O143" s="2">
        <v>-1.510807103399237</v>
      </c>
      <c r="P143" s="2">
        <v>0.11106804554447436</v>
      </c>
      <c r="T143" s="52">
        <f t="shared" si="8"/>
        <v>138</v>
      </c>
      <c r="U143" s="2">
        <v>0.60538150784053113</v>
      </c>
      <c r="V143" s="2">
        <v>0.62812639614141841</v>
      </c>
    </row>
    <row r="144" spans="5:22" x14ac:dyDescent="0.2">
      <c r="E144" s="2">
        <f t="shared" si="6"/>
        <v>139</v>
      </c>
      <c r="F144" s="2">
        <v>0.85567834580243263</v>
      </c>
      <c r="G144" s="2">
        <v>0.66449878598434453</v>
      </c>
      <c r="M144" s="2">
        <f t="shared" si="7"/>
        <v>139</v>
      </c>
      <c r="N144" s="2">
        <v>0.99283418736663243</v>
      </c>
      <c r="O144" s="2">
        <v>-1.9856683747332606</v>
      </c>
      <c r="P144" s="2">
        <v>0.99283418736662821</v>
      </c>
      <c r="T144" s="52">
        <f t="shared" si="8"/>
        <v>139</v>
      </c>
      <c r="U144" s="2">
        <v>0.60259767939931597</v>
      </c>
      <c r="V144" s="2">
        <v>0.62812805324087984</v>
      </c>
    </row>
    <row r="145" spans="5:22" x14ac:dyDescent="0.2">
      <c r="E145" s="2">
        <f t="shared" si="6"/>
        <v>140</v>
      </c>
      <c r="F145" s="2">
        <v>0.99897273485615945</v>
      </c>
      <c r="G145" s="2">
        <v>0.66642797093520267</v>
      </c>
      <c r="M145" s="2">
        <f t="shared" si="7"/>
        <v>140</v>
      </c>
      <c r="N145" s="2">
        <v>1.0797460909514056</v>
      </c>
      <c r="O145" s="2">
        <v>-1.3803359010088592</v>
      </c>
      <c r="P145" s="2">
        <v>0.30058981005745367</v>
      </c>
      <c r="T145" s="52">
        <f t="shared" si="8"/>
        <v>140</v>
      </c>
      <c r="U145" s="2">
        <v>0.60653711076274908</v>
      </c>
      <c r="V145" s="2">
        <v>0.62754165769401349</v>
      </c>
    </row>
    <row r="146" spans="5:22" x14ac:dyDescent="0.2">
      <c r="E146" s="2">
        <f t="shared" si="6"/>
        <v>141</v>
      </c>
      <c r="F146" s="2">
        <v>0.99402803366113035</v>
      </c>
      <c r="G146" s="2">
        <v>0.58581843110222553</v>
      </c>
      <c r="M146" s="2">
        <f t="shared" si="7"/>
        <v>141</v>
      </c>
      <c r="N146" s="2">
        <v>1.4805537866106335</v>
      </c>
      <c r="O146" s="2">
        <v>-1.5120339350766523</v>
      </c>
      <c r="P146" s="2">
        <v>3.1480148466018931E-2</v>
      </c>
      <c r="T146" s="52">
        <f t="shared" si="8"/>
        <v>141</v>
      </c>
      <c r="U146" s="2">
        <v>0.60301809972876874</v>
      </c>
      <c r="V146" s="2">
        <v>0.62813088948281104</v>
      </c>
    </row>
    <row r="147" spans="5:22" x14ac:dyDescent="0.2">
      <c r="E147" s="2">
        <f t="shared" si="6"/>
        <v>142</v>
      </c>
      <c r="F147" s="2">
        <v>0.8165269163891633</v>
      </c>
      <c r="G147" s="2">
        <v>0.56918759887060277</v>
      </c>
      <c r="M147" s="2">
        <f t="shared" si="7"/>
        <v>142</v>
      </c>
      <c r="N147" s="2">
        <v>1.4983730148532004</v>
      </c>
      <c r="O147" s="2">
        <v>-1.5015512293936666</v>
      </c>
      <c r="P147" s="2">
        <v>3.1782145404661288E-3</v>
      </c>
      <c r="T147" s="52">
        <f t="shared" si="8"/>
        <v>142</v>
      </c>
      <c r="U147" s="2">
        <v>0.60347334593761981</v>
      </c>
      <c r="V147" s="2">
        <v>0.62760839092809018</v>
      </c>
    </row>
    <row r="148" spans="5:22" x14ac:dyDescent="0.2">
      <c r="E148" s="2">
        <f t="shared" si="6"/>
        <v>143</v>
      </c>
      <c r="F148" s="2">
        <v>0.87729004569468516</v>
      </c>
      <c r="G148" s="2">
        <v>0.66639602125395947</v>
      </c>
      <c r="M148" s="2">
        <f t="shared" si="7"/>
        <v>143</v>
      </c>
      <c r="N148" s="2">
        <v>0.98401557519763883</v>
      </c>
      <c r="O148" s="2">
        <v>-1.9680311503952732</v>
      </c>
      <c r="P148" s="2">
        <v>0.9840155751976345</v>
      </c>
      <c r="T148" s="52">
        <f t="shared" si="8"/>
        <v>143</v>
      </c>
      <c r="U148" s="2">
        <v>0.60715513321976022</v>
      </c>
      <c r="V148" s="2">
        <v>0.62813354279789113</v>
      </c>
    </row>
    <row r="149" spans="5:22" x14ac:dyDescent="0.2">
      <c r="E149" s="2">
        <f t="shared" si="6"/>
        <v>144</v>
      </c>
      <c r="F149" s="2">
        <v>0.2589399062790998</v>
      </c>
      <c r="G149" s="2">
        <v>0.66603623481596097</v>
      </c>
      <c r="M149" s="2">
        <f t="shared" si="7"/>
        <v>144</v>
      </c>
      <c r="N149" s="2">
        <v>0.89913036642041799</v>
      </c>
      <c r="O149" s="2">
        <v>-1.2913071395381341</v>
      </c>
      <c r="P149" s="2">
        <v>0.39217677311771626</v>
      </c>
      <c r="T149" s="52">
        <f t="shared" si="8"/>
        <v>144</v>
      </c>
      <c r="U149" s="2">
        <v>0.60513420381433813</v>
      </c>
      <c r="V149" s="2">
        <v>0.62812579765200538</v>
      </c>
    </row>
    <row r="150" spans="5:22" x14ac:dyDescent="0.2">
      <c r="E150" s="2">
        <f t="shared" si="6"/>
        <v>145</v>
      </c>
      <c r="F150" s="2">
        <v>0.17115961266823082</v>
      </c>
      <c r="G150" s="2">
        <v>0.64247595082991527</v>
      </c>
      <c r="M150" s="2">
        <f t="shared" si="7"/>
        <v>145</v>
      </c>
      <c r="N150" s="2">
        <v>0.78082066183752363</v>
      </c>
      <c r="O150" s="2">
        <v>-1.2322490004050231</v>
      </c>
      <c r="P150" s="2">
        <v>0.4514283385674997</v>
      </c>
      <c r="T150" s="52">
        <f t="shared" si="8"/>
        <v>145</v>
      </c>
      <c r="U150" s="2">
        <v>0.6035225616227593</v>
      </c>
      <c r="V150" s="2">
        <v>0.6275850355878857</v>
      </c>
    </row>
    <row r="151" spans="5:22" x14ac:dyDescent="0.2">
      <c r="E151" s="2">
        <f t="shared" si="6"/>
        <v>146</v>
      </c>
      <c r="F151" s="2">
        <v>0.26425002168847378</v>
      </c>
      <c r="G151" s="2">
        <v>0.54494715559413132</v>
      </c>
      <c r="M151" s="2">
        <f t="shared" si="7"/>
        <v>146</v>
      </c>
      <c r="N151" s="2">
        <v>0.93744824362000356</v>
      </c>
      <c r="O151" s="2">
        <v>-1.8748964872400029</v>
      </c>
      <c r="P151" s="2">
        <v>0.93744824361999946</v>
      </c>
      <c r="T151" s="52">
        <f t="shared" si="8"/>
        <v>146</v>
      </c>
      <c r="U151" s="2">
        <v>0.60564400826005627</v>
      </c>
      <c r="V151" s="2">
        <v>0.62812108243446085</v>
      </c>
    </row>
    <row r="152" spans="5:22" x14ac:dyDescent="0.2">
      <c r="E152" s="2">
        <f t="shared" si="6"/>
        <v>147</v>
      </c>
      <c r="F152" s="2">
        <v>0.53686146104416355</v>
      </c>
      <c r="G152" s="2">
        <v>0.66260915056858005</v>
      </c>
      <c r="M152" s="2">
        <f t="shared" si="7"/>
        <v>147</v>
      </c>
      <c r="N152" s="2">
        <v>1.4459585174047063</v>
      </c>
      <c r="O152" s="2">
        <v>-1.5168576979766906</v>
      </c>
      <c r="P152" s="2">
        <v>7.0899180571984521E-2</v>
      </c>
      <c r="T152" s="52">
        <f t="shared" si="8"/>
        <v>147</v>
      </c>
      <c r="U152" s="2">
        <v>0.60574696040717813</v>
      </c>
      <c r="V152" s="2">
        <v>0.62810621359707153</v>
      </c>
    </row>
    <row r="153" spans="5:22" x14ac:dyDescent="0.2">
      <c r="E153" s="2">
        <f t="shared" si="6"/>
        <v>148</v>
      </c>
      <c r="F153" s="2">
        <v>0.99336101751260453</v>
      </c>
      <c r="G153" s="2">
        <v>0.66224785063345348</v>
      </c>
      <c r="M153" s="2">
        <f t="shared" si="7"/>
        <v>148</v>
      </c>
      <c r="N153" s="2">
        <v>1.4933782863326472</v>
      </c>
      <c r="O153" s="2">
        <v>-1.5055170411021657</v>
      </c>
      <c r="P153" s="2">
        <v>1.2138754769518645E-2</v>
      </c>
      <c r="T153" s="52">
        <f t="shared" si="8"/>
        <v>148</v>
      </c>
      <c r="U153" s="2">
        <v>0.60648608263261206</v>
      </c>
      <c r="V153" s="2">
        <v>0.62755949735970351</v>
      </c>
    </row>
    <row r="154" spans="5:22" x14ac:dyDescent="0.2">
      <c r="E154" s="2">
        <f t="shared" si="6"/>
        <v>149</v>
      </c>
      <c r="F154" s="2">
        <v>0.26718688039906752</v>
      </c>
      <c r="G154" s="2">
        <v>0.66475625551599482</v>
      </c>
      <c r="M154" s="2">
        <f t="shared" si="7"/>
        <v>149</v>
      </c>
      <c r="N154" s="2">
        <v>1.4854774857868844</v>
      </c>
      <c r="O154" s="2">
        <v>-1.5100144959318924</v>
      </c>
      <c r="P154" s="2">
        <v>2.4537010145008087E-2</v>
      </c>
      <c r="T154" s="52">
        <f t="shared" si="8"/>
        <v>149</v>
      </c>
      <c r="U154" s="2">
        <v>0.60350161834680216</v>
      </c>
      <c r="V154" s="2">
        <v>0.6281204323177294</v>
      </c>
    </row>
    <row r="155" spans="5:22" x14ac:dyDescent="0.2">
      <c r="E155" s="2">
        <f t="shared" si="6"/>
        <v>150</v>
      </c>
      <c r="F155" s="2">
        <v>0.1554639095567201</v>
      </c>
      <c r="G155" s="2">
        <v>0.66384196867016865</v>
      </c>
      <c r="M155" s="2">
        <f t="shared" si="7"/>
        <v>150</v>
      </c>
      <c r="N155" s="2">
        <v>1.3504668753524882</v>
      </c>
      <c r="O155" s="2">
        <v>-1.4972078124485655</v>
      </c>
      <c r="P155" s="2">
        <v>0.14674093709607727</v>
      </c>
      <c r="T155" s="52">
        <f t="shared" si="8"/>
        <v>150</v>
      </c>
      <c r="U155" s="2">
        <v>0.60283703179957915</v>
      </c>
      <c r="V155" s="2">
        <v>0.62812978905909278</v>
      </c>
    </row>
    <row r="156" spans="5:22" x14ac:dyDescent="0.2">
      <c r="E156" s="2">
        <f t="shared" si="6"/>
        <v>151</v>
      </c>
      <c r="F156" s="2">
        <v>0.12123502479075032</v>
      </c>
      <c r="G156" s="2">
        <v>0.66612435443766826</v>
      </c>
      <c r="M156" s="2">
        <f t="shared" si="7"/>
        <v>151</v>
      </c>
      <c r="N156" s="2">
        <v>1.3838237461366498</v>
      </c>
      <c r="O156" s="2">
        <v>-1.5069987489044436</v>
      </c>
      <c r="P156" s="2">
        <v>0.1231750027677937</v>
      </c>
      <c r="T156" s="52">
        <f t="shared" si="8"/>
        <v>151</v>
      </c>
      <c r="U156" s="2">
        <v>0.60684275977340218</v>
      </c>
      <c r="V156" s="2">
        <v>0.62813218462359321</v>
      </c>
    </row>
    <row r="157" spans="5:22" x14ac:dyDescent="0.2">
      <c r="E157" s="2">
        <f t="shared" si="6"/>
        <v>152</v>
      </c>
      <c r="F157" s="2">
        <v>0.66926623963921772</v>
      </c>
      <c r="G157" s="2">
        <v>0.66666242481018934</v>
      </c>
      <c r="M157" s="2">
        <f t="shared" si="7"/>
        <v>152</v>
      </c>
      <c r="N157" s="2">
        <v>1.4755932353824153</v>
      </c>
      <c r="O157" s="2">
        <v>-1.5136101135898947</v>
      </c>
      <c r="P157" s="2">
        <v>3.8016878207479676E-2</v>
      </c>
      <c r="T157" s="52">
        <f t="shared" si="8"/>
        <v>152</v>
      </c>
      <c r="U157" s="2">
        <v>0.60266715877156762</v>
      </c>
      <c r="V157" s="2">
        <v>0.62748308589677082</v>
      </c>
    </row>
    <row r="158" spans="5:22" x14ac:dyDescent="0.2">
      <c r="E158" s="2">
        <f t="shared" si="6"/>
        <v>153</v>
      </c>
      <c r="F158" s="2">
        <v>0.85149559787494022</v>
      </c>
      <c r="G158" s="2">
        <v>0.53351987023599379</v>
      </c>
      <c r="M158" s="2">
        <f t="shared" si="7"/>
        <v>153</v>
      </c>
      <c r="N158" s="2">
        <v>1.4506150191081686</v>
      </c>
      <c r="O158" s="2">
        <v>-1.5168630759996304</v>
      </c>
      <c r="P158" s="2">
        <v>6.6248056891461959E-2</v>
      </c>
      <c r="T158" s="52">
        <f t="shared" si="8"/>
        <v>153</v>
      </c>
      <c r="U158" s="2">
        <v>0.6065052197676396</v>
      </c>
      <c r="V158" s="2">
        <v>0.6281131429588247</v>
      </c>
    </row>
    <row r="159" spans="5:22" x14ac:dyDescent="0.2">
      <c r="E159" s="2">
        <f t="shared" si="6"/>
        <v>154</v>
      </c>
      <c r="F159" s="2">
        <v>0.10381646641694363</v>
      </c>
      <c r="G159" s="2">
        <v>0.64974247253500783</v>
      </c>
      <c r="M159" s="2">
        <f t="shared" si="7"/>
        <v>154</v>
      </c>
      <c r="N159" s="2">
        <v>1.3529603232243648</v>
      </c>
      <c r="O159" s="2">
        <v>-1.498009669934687</v>
      </c>
      <c r="P159" s="2">
        <v>0.14504934671032238</v>
      </c>
      <c r="T159" s="52">
        <f t="shared" si="8"/>
        <v>154</v>
      </c>
      <c r="U159" s="2">
        <v>0.60341341794138792</v>
      </c>
      <c r="V159" s="2">
        <v>0.62806127374895382</v>
      </c>
    </row>
    <row r="160" spans="5:22" x14ac:dyDescent="0.2">
      <c r="E160" s="2">
        <f t="shared" si="6"/>
        <v>155</v>
      </c>
      <c r="F160" s="2">
        <v>0.85537122540833188</v>
      </c>
      <c r="G160" s="2">
        <v>0.6615038884347415</v>
      </c>
      <c r="M160" s="2">
        <f t="shared" si="7"/>
        <v>155</v>
      </c>
      <c r="N160" s="2">
        <v>0.72652425906789964</v>
      </c>
      <c r="O160" s="2">
        <v>-1.4530485181357962</v>
      </c>
      <c r="P160" s="2">
        <v>0.72652425906789664</v>
      </c>
      <c r="T160" s="52">
        <f t="shared" si="8"/>
        <v>155</v>
      </c>
      <c r="U160" s="2">
        <v>0.60667361864901581</v>
      </c>
      <c r="V160" s="2">
        <v>0.62812614619320895</v>
      </c>
    </row>
    <row r="161" spans="5:22" x14ac:dyDescent="0.2">
      <c r="E161" s="2">
        <f t="shared" si="6"/>
        <v>156</v>
      </c>
      <c r="F161" s="2">
        <v>0.17924298729131943</v>
      </c>
      <c r="G161" s="2">
        <v>0.52657373449458444</v>
      </c>
      <c r="M161" s="2">
        <f t="shared" si="7"/>
        <v>156</v>
      </c>
      <c r="N161" s="2">
        <v>1.4815777379474735</v>
      </c>
      <c r="O161" s="2">
        <v>-1.5116545177718042</v>
      </c>
      <c r="P161" s="2">
        <v>3.0076779824330935E-2</v>
      </c>
      <c r="T161" s="52">
        <f t="shared" si="8"/>
        <v>156</v>
      </c>
      <c r="U161" s="2">
        <v>0.60573375994041079</v>
      </c>
      <c r="V161" s="2">
        <v>0.62811906280837226</v>
      </c>
    </row>
    <row r="162" spans="5:22" x14ac:dyDescent="0.2">
      <c r="E162" s="2">
        <f t="shared" si="6"/>
        <v>157</v>
      </c>
      <c r="F162" s="2">
        <v>0.9312777433759496</v>
      </c>
      <c r="G162" s="2">
        <v>0.56914839291767871</v>
      </c>
      <c r="M162" s="2">
        <f t="shared" si="7"/>
        <v>157</v>
      </c>
      <c r="N162" s="2">
        <v>1.4819690051522689</v>
      </c>
      <c r="O162" s="2">
        <v>-1.5115042050440839</v>
      </c>
      <c r="P162" s="2">
        <v>2.9535199891815134E-2</v>
      </c>
      <c r="T162" s="52">
        <f t="shared" si="8"/>
        <v>157</v>
      </c>
      <c r="U162" s="2">
        <v>0.60407470756763082</v>
      </c>
      <c r="V162" s="2">
        <v>0.62813501188443344</v>
      </c>
    </row>
    <row r="163" spans="5:22" x14ac:dyDescent="0.2">
      <c r="E163" s="2">
        <f t="shared" si="6"/>
        <v>158</v>
      </c>
      <c r="F163" s="2">
        <v>0.98475037891258232</v>
      </c>
      <c r="G163" s="2">
        <v>0.66220487260277983</v>
      </c>
      <c r="M163" s="2">
        <f t="shared" si="7"/>
        <v>158</v>
      </c>
      <c r="N163" s="2">
        <v>1.3519523519162104</v>
      </c>
      <c r="O163" s="2">
        <v>-1.4976867241030269</v>
      </c>
      <c r="P163" s="2">
        <v>0.14573437218681656</v>
      </c>
      <c r="T163" s="52">
        <f t="shared" si="8"/>
        <v>158</v>
      </c>
      <c r="U163" s="2">
        <v>0.60418824377934122</v>
      </c>
      <c r="V163" s="2">
        <v>0.62812961530231881</v>
      </c>
    </row>
    <row r="164" spans="5:22" x14ac:dyDescent="0.2">
      <c r="E164" s="2">
        <f t="shared" si="6"/>
        <v>159</v>
      </c>
      <c r="F164" s="2">
        <v>0.99991082236907858</v>
      </c>
      <c r="G164" s="2">
        <v>0.56861605033043539</v>
      </c>
      <c r="M164" s="2">
        <f t="shared" si="7"/>
        <v>159</v>
      </c>
      <c r="N164" s="2">
        <v>1.4992208501621942</v>
      </c>
      <c r="O164" s="2">
        <v>-1.5007613513740838</v>
      </c>
      <c r="P164" s="2">
        <v>1.5405012118895889E-3</v>
      </c>
      <c r="T164" s="52">
        <f t="shared" si="8"/>
        <v>159</v>
      </c>
      <c r="U164" s="2">
        <v>0.60244945909299874</v>
      </c>
      <c r="V164" s="2">
        <v>0.62813511656900423</v>
      </c>
    </row>
    <row r="165" spans="5:22" x14ac:dyDescent="0.2">
      <c r="E165" s="2">
        <f t="shared" si="6"/>
        <v>160</v>
      </c>
      <c r="F165" s="2">
        <v>0.49224038144144655</v>
      </c>
      <c r="G165" s="2">
        <v>0.60142235003650235</v>
      </c>
      <c r="M165" s="2">
        <f t="shared" si="7"/>
        <v>160</v>
      </c>
      <c r="N165" s="2">
        <v>0.97874167305980564</v>
      </c>
      <c r="O165" s="2">
        <v>-1.9574833461196068</v>
      </c>
      <c r="P165" s="2">
        <v>0.97874167305980131</v>
      </c>
      <c r="T165" s="52">
        <f t="shared" si="8"/>
        <v>160</v>
      </c>
      <c r="U165" s="2">
        <v>0.60522755705021136</v>
      </c>
      <c r="V165" s="2">
        <v>0.62811087156361767</v>
      </c>
    </row>
    <row r="166" spans="5:22" x14ac:dyDescent="0.2">
      <c r="E166" s="2">
        <f t="shared" si="6"/>
        <v>161</v>
      </c>
      <c r="F166" s="2">
        <v>0.49720614149910947</v>
      </c>
      <c r="G166" s="2">
        <v>0.65123752652661582</v>
      </c>
      <c r="M166" s="2">
        <f t="shared" si="7"/>
        <v>161</v>
      </c>
      <c r="N166" s="2">
        <v>1.034944460642153</v>
      </c>
      <c r="O166" s="2">
        <v>-1.3585187299854988</v>
      </c>
      <c r="P166" s="2">
        <v>0.32357426934334599</v>
      </c>
      <c r="T166" s="52">
        <f t="shared" si="8"/>
        <v>161</v>
      </c>
      <c r="U166" s="2">
        <v>0.60615181111899896</v>
      </c>
      <c r="V166" s="2">
        <v>0.62748226578024524</v>
      </c>
    </row>
    <row r="167" spans="5:22" x14ac:dyDescent="0.2">
      <c r="E167" s="2">
        <f t="shared" si="6"/>
        <v>162</v>
      </c>
      <c r="F167" s="2">
        <v>0.86572944249083639</v>
      </c>
      <c r="G167" s="2">
        <v>0.6579468133384575</v>
      </c>
      <c r="M167" s="2">
        <f t="shared" si="7"/>
        <v>162</v>
      </c>
      <c r="N167" s="2">
        <v>1.3612132193949951</v>
      </c>
      <c r="O167" s="2">
        <v>-1.5005899296278407</v>
      </c>
      <c r="P167" s="2">
        <v>0.13937671023284559</v>
      </c>
      <c r="T167" s="52">
        <f t="shared" si="8"/>
        <v>162</v>
      </c>
      <c r="U167" s="2">
        <v>0.607158354831416</v>
      </c>
      <c r="V167" s="2">
        <v>0.62812071376565015</v>
      </c>
    </row>
    <row r="168" spans="5:22" x14ac:dyDescent="0.2">
      <c r="E168" s="2">
        <f t="shared" si="6"/>
        <v>163</v>
      </c>
      <c r="F168" s="2">
        <v>0.82448060298892079</v>
      </c>
      <c r="G168" s="2">
        <v>0.65613329897784511</v>
      </c>
      <c r="M168" s="2">
        <f t="shared" si="7"/>
        <v>163</v>
      </c>
      <c r="N168" s="2">
        <v>1.45280277068075</v>
      </c>
      <c r="O168" s="2">
        <v>-1.5168120249176842</v>
      </c>
      <c r="P168" s="2">
        <v>6.4009254236934265E-2</v>
      </c>
      <c r="T168" s="52">
        <f t="shared" si="8"/>
        <v>163</v>
      </c>
      <c r="U168" s="2">
        <v>0.60455993646669648</v>
      </c>
      <c r="V168" s="2">
        <v>0.62770970939730231</v>
      </c>
    </row>
    <row r="169" spans="5:22" x14ac:dyDescent="0.2">
      <c r="E169" s="2">
        <f t="shared" si="6"/>
        <v>164</v>
      </c>
      <c r="F169" s="2">
        <v>1.1759088784644871E-2</v>
      </c>
      <c r="G169" s="2">
        <v>0.66656638430699078</v>
      </c>
      <c r="M169" s="2">
        <f t="shared" si="7"/>
        <v>164</v>
      </c>
      <c r="N169" s="2">
        <v>1.4826199107794249</v>
      </c>
      <c r="O169" s="2">
        <v>-1.5112474161205542</v>
      </c>
      <c r="P169" s="2">
        <v>2.8627505341129345E-2</v>
      </c>
      <c r="T169" s="52">
        <f t="shared" si="8"/>
        <v>164</v>
      </c>
      <c r="U169" s="2">
        <v>0.6070152027920761</v>
      </c>
      <c r="V169" s="2">
        <v>0.62799166222102021</v>
      </c>
    </row>
    <row r="170" spans="5:22" x14ac:dyDescent="0.2">
      <c r="E170" s="2">
        <f t="shared" si="6"/>
        <v>165</v>
      </c>
      <c r="F170" s="2">
        <v>0.95923396899907198</v>
      </c>
      <c r="G170" s="2">
        <v>0.66662012685133554</v>
      </c>
      <c r="M170" s="2">
        <f t="shared" si="7"/>
        <v>165</v>
      </c>
      <c r="N170" s="2">
        <v>0.97654258097173363</v>
      </c>
      <c r="O170" s="2">
        <v>-1.9530851619434628</v>
      </c>
      <c r="P170" s="2">
        <v>0.97654258097172941</v>
      </c>
      <c r="T170" s="52">
        <f t="shared" si="8"/>
        <v>165</v>
      </c>
      <c r="U170" s="2">
        <v>0.60711275277073351</v>
      </c>
      <c r="V170" s="2">
        <v>0.62810733857554613</v>
      </c>
    </row>
    <row r="171" spans="5:22" x14ac:dyDescent="0.2">
      <c r="E171" s="2">
        <f t="shared" si="6"/>
        <v>166</v>
      </c>
      <c r="F171" s="2">
        <v>0.75810019145842311</v>
      </c>
      <c r="G171" s="2">
        <v>0.65568507575212764</v>
      </c>
      <c r="M171" s="2">
        <f t="shared" si="7"/>
        <v>166</v>
      </c>
      <c r="N171" s="2">
        <v>1.4466671659349963</v>
      </c>
      <c r="O171" s="2">
        <v>-1.5168680580476941</v>
      </c>
      <c r="P171" s="2">
        <v>7.020089211269781E-2</v>
      </c>
      <c r="T171" s="52">
        <f t="shared" si="8"/>
        <v>166</v>
      </c>
      <c r="U171" s="2">
        <v>0.60698127563609483</v>
      </c>
      <c r="V171" s="2">
        <v>0.62809085526611308</v>
      </c>
    </row>
    <row r="172" spans="5:22" x14ac:dyDescent="0.2">
      <c r="E172" s="2">
        <f t="shared" si="6"/>
        <v>167</v>
      </c>
      <c r="F172" s="2">
        <v>0.76683006123152864</v>
      </c>
      <c r="G172" s="2">
        <v>0.52602502338065216</v>
      </c>
      <c r="M172" s="2">
        <f t="shared" si="7"/>
        <v>167</v>
      </c>
      <c r="N172" s="2">
        <v>1.4241401486691219</v>
      </c>
      <c r="O172" s="2">
        <v>-1.5151423918164189</v>
      </c>
      <c r="P172" s="2">
        <v>9.1002243147297157E-2</v>
      </c>
      <c r="T172" s="52">
        <f t="shared" si="8"/>
        <v>167</v>
      </c>
      <c r="U172" s="2">
        <v>0.60344824617748138</v>
      </c>
      <c r="V172" s="2">
        <v>0.62749195407876879</v>
      </c>
    </row>
    <row r="173" spans="5:22" x14ac:dyDescent="0.2">
      <c r="E173" s="2">
        <f t="shared" si="6"/>
        <v>168</v>
      </c>
      <c r="F173" s="2">
        <v>0.82242293001246414</v>
      </c>
      <c r="G173" s="2">
        <v>0.53508031270848055</v>
      </c>
      <c r="M173" s="2">
        <f t="shared" si="7"/>
        <v>168</v>
      </c>
      <c r="N173" s="2">
        <v>1.2493928582228713</v>
      </c>
      <c r="O173" s="2">
        <v>-1.4585522360634522</v>
      </c>
      <c r="P173" s="2">
        <v>0.20915937784058097</v>
      </c>
      <c r="T173" s="52">
        <f t="shared" si="8"/>
        <v>168</v>
      </c>
      <c r="U173" s="2">
        <v>0.60423123334105344</v>
      </c>
      <c r="V173" s="2">
        <v>0.62801617562773826</v>
      </c>
    </row>
    <row r="174" spans="5:22" x14ac:dyDescent="0.2">
      <c r="E174" s="2">
        <f t="shared" si="6"/>
        <v>169</v>
      </c>
      <c r="F174" s="2">
        <v>0.98879126196479217</v>
      </c>
      <c r="G174" s="2">
        <v>0.66665986008645806</v>
      </c>
      <c r="M174" s="2">
        <f t="shared" si="7"/>
        <v>169</v>
      </c>
      <c r="N174" s="2">
        <v>1.4684629288288304</v>
      </c>
      <c r="O174" s="2">
        <v>-1.5152309788371536</v>
      </c>
      <c r="P174" s="2">
        <v>4.6768050008323403E-2</v>
      </c>
      <c r="T174" s="52">
        <f t="shared" si="8"/>
        <v>169</v>
      </c>
      <c r="U174" s="2">
        <v>0.60467561592239072</v>
      </c>
      <c r="V174" s="2">
        <v>0.62811193091562911</v>
      </c>
    </row>
    <row r="175" spans="5:22" x14ac:dyDescent="0.2">
      <c r="E175" s="2">
        <f t="shared" si="6"/>
        <v>170</v>
      </c>
      <c r="F175" s="2">
        <v>0.99690146545815761</v>
      </c>
      <c r="G175" s="2">
        <v>0.65930648911170231</v>
      </c>
      <c r="M175" s="2">
        <f t="shared" si="7"/>
        <v>170</v>
      </c>
      <c r="N175" s="2">
        <v>0.96871159115095051</v>
      </c>
      <c r="O175" s="2">
        <v>-1.9374231823018968</v>
      </c>
      <c r="P175" s="2">
        <v>0.96871159115094629</v>
      </c>
      <c r="T175" s="52">
        <f t="shared" si="8"/>
        <v>170</v>
      </c>
      <c r="U175" s="2">
        <v>0.60710680175077858</v>
      </c>
      <c r="V175" s="2">
        <v>0.62812621098058574</v>
      </c>
    </row>
    <row r="176" spans="5:22" x14ac:dyDescent="0.2">
      <c r="E176" s="2">
        <f t="shared" si="6"/>
        <v>171</v>
      </c>
      <c r="F176" s="2">
        <v>0.33978992867398172</v>
      </c>
      <c r="G176" s="2">
        <v>0.57076801290371471</v>
      </c>
      <c r="M176" s="2">
        <f t="shared" si="7"/>
        <v>171</v>
      </c>
      <c r="N176" s="2">
        <v>0.86008575367018647</v>
      </c>
      <c r="O176" s="2">
        <v>-1.7201715073403689</v>
      </c>
      <c r="P176" s="2">
        <v>0.8600857536701827</v>
      </c>
      <c r="T176" s="52">
        <f t="shared" si="8"/>
        <v>171</v>
      </c>
      <c r="U176" s="2">
        <v>0.60622547068470789</v>
      </c>
      <c r="V176" s="2">
        <v>0.62754805244390532</v>
      </c>
    </row>
    <row r="177" spans="5:22" x14ac:dyDescent="0.2">
      <c r="E177" s="2">
        <f t="shared" si="6"/>
        <v>172</v>
      </c>
      <c r="F177" s="2">
        <v>0.52706738864135239</v>
      </c>
      <c r="G177" s="2">
        <v>0.66542573228946944</v>
      </c>
      <c r="M177" s="2">
        <f t="shared" si="7"/>
        <v>172</v>
      </c>
      <c r="N177" s="2">
        <v>0.99823314846322098</v>
      </c>
      <c r="O177" s="2">
        <v>-1.9964662969264377</v>
      </c>
      <c r="P177" s="2">
        <v>0.99823314846321676</v>
      </c>
      <c r="T177" s="52">
        <f t="shared" si="8"/>
        <v>172</v>
      </c>
      <c r="U177" s="2">
        <v>0.60541230088260034</v>
      </c>
      <c r="V177" s="2">
        <v>0.62808681251287535</v>
      </c>
    </row>
    <row r="178" spans="5:22" x14ac:dyDescent="0.2">
      <c r="E178" s="2">
        <f t="shared" si="6"/>
        <v>173</v>
      </c>
      <c r="F178" s="2">
        <v>0.68874263670593827</v>
      </c>
      <c r="G178" s="2">
        <v>0.65536897178382769</v>
      </c>
      <c r="M178" s="2">
        <f t="shared" si="7"/>
        <v>173</v>
      </c>
      <c r="N178" s="2">
        <v>0.71868275315271712</v>
      </c>
      <c r="O178" s="2">
        <v>-1.4373655063054311</v>
      </c>
      <c r="P178" s="2">
        <v>0.71868275315271402</v>
      </c>
      <c r="T178" s="52">
        <f t="shared" si="8"/>
        <v>173</v>
      </c>
      <c r="U178" s="2">
        <v>0.60273270402050605</v>
      </c>
      <c r="V178" s="2">
        <v>0.62812738562366388</v>
      </c>
    </row>
    <row r="179" spans="5:22" x14ac:dyDescent="0.2">
      <c r="E179" s="2">
        <f t="shared" si="6"/>
        <v>174</v>
      </c>
      <c r="F179" s="2">
        <v>0.87952698502243487</v>
      </c>
      <c r="G179" s="2">
        <v>0.66192808843046358</v>
      </c>
      <c r="M179" s="2">
        <f t="shared" si="7"/>
        <v>174</v>
      </c>
      <c r="N179" s="2">
        <v>1.0851550168741122</v>
      </c>
      <c r="O179" s="2">
        <v>-1.3829502258542163</v>
      </c>
      <c r="P179" s="2">
        <v>0.2977952089801042</v>
      </c>
      <c r="T179" s="52">
        <f t="shared" si="8"/>
        <v>174</v>
      </c>
      <c r="U179" s="2">
        <v>0.60570479982234637</v>
      </c>
      <c r="V179" s="2">
        <v>0.62757108071073509</v>
      </c>
    </row>
    <row r="180" spans="5:22" x14ac:dyDescent="0.2">
      <c r="E180" s="2">
        <f t="shared" si="6"/>
        <v>175</v>
      </c>
      <c r="F180" s="2">
        <v>0.99987448675947266</v>
      </c>
      <c r="G180" s="2">
        <v>0.65723634242483897</v>
      </c>
      <c r="M180" s="2">
        <f t="shared" si="7"/>
        <v>175</v>
      </c>
      <c r="N180" s="2">
        <v>0.791761009238105</v>
      </c>
      <c r="O180" s="2">
        <v>-1.5835220184762067</v>
      </c>
      <c r="P180" s="2">
        <v>0.79176100923810155</v>
      </c>
      <c r="T180" s="52">
        <f t="shared" si="8"/>
        <v>175</v>
      </c>
      <c r="U180" s="2">
        <v>0.60353939438884641</v>
      </c>
      <c r="V180" s="2">
        <v>0.62812300363712159</v>
      </c>
    </row>
    <row r="181" spans="5:22" x14ac:dyDescent="0.2">
      <c r="E181" s="2">
        <f t="shared" si="6"/>
        <v>176</v>
      </c>
      <c r="F181" s="2">
        <v>0.82137522880036895</v>
      </c>
      <c r="G181" s="2">
        <v>0.65807049625653324</v>
      </c>
      <c r="M181" s="2">
        <f t="shared" si="7"/>
        <v>176</v>
      </c>
      <c r="N181" s="2">
        <v>0.81409629747358991</v>
      </c>
      <c r="O181" s="2">
        <v>-1.6281925949471763</v>
      </c>
      <c r="P181" s="2">
        <v>0.81409629747358636</v>
      </c>
      <c r="T181" s="52">
        <f t="shared" si="8"/>
        <v>176</v>
      </c>
      <c r="U181" s="2">
        <v>0.60705652053741455</v>
      </c>
      <c r="V181" s="2">
        <v>0.62757519694863939</v>
      </c>
    </row>
    <row r="182" spans="5:22" x14ac:dyDescent="0.2">
      <c r="E182" s="2">
        <f t="shared" si="6"/>
        <v>177</v>
      </c>
      <c r="F182" s="2">
        <v>0.17136468496002355</v>
      </c>
      <c r="G182" s="2">
        <v>0.66170700410284311</v>
      </c>
      <c r="M182" s="2">
        <f t="shared" si="7"/>
        <v>177</v>
      </c>
      <c r="N182" s="2">
        <v>1.4954607586530837</v>
      </c>
      <c r="O182" s="2">
        <v>-1.5039933165710264</v>
      </c>
      <c r="P182" s="2">
        <v>8.5325579179429956E-3</v>
      </c>
      <c r="T182" s="52">
        <f t="shared" si="8"/>
        <v>177</v>
      </c>
      <c r="U182" s="2">
        <v>0.60327707174715195</v>
      </c>
      <c r="V182" s="2">
        <v>0.62809986326441569</v>
      </c>
    </row>
    <row r="183" spans="5:22" x14ac:dyDescent="0.2">
      <c r="E183" s="2">
        <f t="shared" si="6"/>
        <v>178</v>
      </c>
      <c r="F183" s="2">
        <v>0.12676793780154075</v>
      </c>
      <c r="G183" s="2">
        <v>0.66663475599532052</v>
      </c>
      <c r="M183" s="2">
        <f t="shared" si="7"/>
        <v>178</v>
      </c>
      <c r="N183" s="2">
        <v>0.78772608121447274</v>
      </c>
      <c r="O183" s="2">
        <v>-1.5754521624289417</v>
      </c>
      <c r="P183" s="2">
        <v>0.7877260812144693</v>
      </c>
      <c r="T183" s="52">
        <f t="shared" si="8"/>
        <v>178</v>
      </c>
      <c r="U183" s="2">
        <v>0.60404983467505691</v>
      </c>
      <c r="V183" s="2">
        <v>0.62747780630542993</v>
      </c>
    </row>
    <row r="184" spans="5:22" x14ac:dyDescent="0.2">
      <c r="E184" s="2">
        <f t="shared" si="6"/>
        <v>179</v>
      </c>
      <c r="F184" s="2">
        <v>0.68772411072947703</v>
      </c>
      <c r="G184" s="2">
        <v>0.66663416358878702</v>
      </c>
      <c r="M184" s="2">
        <f t="shared" si="7"/>
        <v>179</v>
      </c>
      <c r="N184" s="2">
        <v>1.1174376239940933</v>
      </c>
      <c r="O184" s="2">
        <v>-1.3984429564192105</v>
      </c>
      <c r="P184" s="2">
        <v>0.28100533242511727</v>
      </c>
      <c r="T184" s="52">
        <f t="shared" si="8"/>
        <v>179</v>
      </c>
      <c r="U184" s="2">
        <v>0.60258688338756061</v>
      </c>
      <c r="V184" s="2">
        <v>0.62804615631329208</v>
      </c>
    </row>
    <row r="185" spans="5:22" x14ac:dyDescent="0.2">
      <c r="E185" s="2">
        <f t="shared" si="6"/>
        <v>180</v>
      </c>
      <c r="F185" s="2">
        <v>0.85188149061787555</v>
      </c>
      <c r="G185" s="2">
        <v>0.66665622961623572</v>
      </c>
      <c r="M185" s="2">
        <f t="shared" si="7"/>
        <v>180</v>
      </c>
      <c r="N185" s="2">
        <v>1.0609070253228168</v>
      </c>
      <c r="O185" s="2">
        <v>-1.3711948321454543</v>
      </c>
      <c r="P185" s="2">
        <v>0.31028780682263768</v>
      </c>
      <c r="T185" s="52">
        <f t="shared" si="8"/>
        <v>180</v>
      </c>
      <c r="U185" s="2">
        <v>0.60660260087733886</v>
      </c>
      <c r="V185" s="2">
        <v>0.62807841485681049</v>
      </c>
    </row>
    <row r="186" spans="5:22" x14ac:dyDescent="0.2">
      <c r="E186" s="2">
        <f t="shared" si="6"/>
        <v>181</v>
      </c>
      <c r="F186" s="2">
        <v>0.40526548152671116</v>
      </c>
      <c r="G186" s="2">
        <v>0.66658652731864987</v>
      </c>
      <c r="M186" s="2">
        <f t="shared" si="7"/>
        <v>181</v>
      </c>
      <c r="N186" s="2">
        <v>0.98885287606240291</v>
      </c>
      <c r="O186" s="2">
        <v>-1.9777057521248014</v>
      </c>
      <c r="P186" s="2">
        <v>0.98885287606239869</v>
      </c>
      <c r="T186" s="52">
        <f t="shared" si="8"/>
        <v>181</v>
      </c>
      <c r="U186" s="2">
        <v>0.60491768281783476</v>
      </c>
      <c r="V186" s="2">
        <v>0.62812905524883167</v>
      </c>
    </row>
    <row r="187" spans="5:22" x14ac:dyDescent="0.2">
      <c r="E187" s="2">
        <f t="shared" si="6"/>
        <v>182</v>
      </c>
      <c r="F187" s="2">
        <v>0.63383647517917507</v>
      </c>
      <c r="G187" s="2">
        <v>0.52390415655432188</v>
      </c>
      <c r="M187" s="2">
        <f t="shared" si="7"/>
        <v>182</v>
      </c>
      <c r="N187" s="2">
        <v>0.88788615123111825</v>
      </c>
      <c r="O187" s="2">
        <v>-1.2857042718893648</v>
      </c>
      <c r="P187" s="2">
        <v>0.39781812065824673</v>
      </c>
      <c r="T187" s="52">
        <f t="shared" si="8"/>
        <v>182</v>
      </c>
      <c r="U187" s="2">
        <v>0.60566304243581515</v>
      </c>
      <c r="V187" s="2">
        <v>0.62813378873020398</v>
      </c>
    </row>
    <row r="188" spans="5:22" x14ac:dyDescent="0.2">
      <c r="E188" s="2">
        <f t="shared" si="6"/>
        <v>183</v>
      </c>
      <c r="F188" s="2">
        <v>3.9267607967367682E-2</v>
      </c>
      <c r="G188" s="2">
        <v>0.65559361077864842</v>
      </c>
      <c r="M188" s="2">
        <f t="shared" si="7"/>
        <v>183</v>
      </c>
      <c r="N188" s="2">
        <v>1.3003466996096926</v>
      </c>
      <c r="O188" s="2">
        <v>-1.4793015646978276</v>
      </c>
      <c r="P188" s="2">
        <v>0.17895486508813513</v>
      </c>
      <c r="T188" s="52">
        <f t="shared" si="8"/>
        <v>183</v>
      </c>
      <c r="U188" s="2">
        <v>0.60579996241668033</v>
      </c>
      <c r="V188" s="2">
        <v>0.62756826674846333</v>
      </c>
    </row>
    <row r="189" spans="5:22" x14ac:dyDescent="0.2">
      <c r="E189" s="2">
        <f t="shared" si="6"/>
        <v>184</v>
      </c>
      <c r="F189" s="2">
        <v>0.9727377429550591</v>
      </c>
      <c r="G189" s="2">
        <v>0.66177053830930632</v>
      </c>
      <c r="M189" s="2">
        <f t="shared" si="7"/>
        <v>184</v>
      </c>
      <c r="N189" s="2">
        <v>0.76293375109193728</v>
      </c>
      <c r="O189" s="2">
        <v>-1.525867502183871</v>
      </c>
      <c r="P189" s="2">
        <v>0.76293375109193395</v>
      </c>
      <c r="T189" s="52">
        <f t="shared" si="8"/>
        <v>184</v>
      </c>
      <c r="U189" s="2">
        <v>0.60663336597479312</v>
      </c>
      <c r="V189" s="2">
        <v>0.62813507463989871</v>
      </c>
    </row>
    <row r="190" spans="5:22" x14ac:dyDescent="0.2">
      <c r="E190" s="2">
        <f t="shared" si="6"/>
        <v>185</v>
      </c>
      <c r="F190" s="2">
        <v>0.56320620204530869</v>
      </c>
      <c r="G190" s="2">
        <v>0.66448724514570223</v>
      </c>
      <c r="M190" s="2">
        <f t="shared" si="7"/>
        <v>185</v>
      </c>
      <c r="N190" s="2">
        <v>0.86455096260929953</v>
      </c>
      <c r="O190" s="2">
        <v>-1.7291019252185951</v>
      </c>
      <c r="P190" s="2">
        <v>0.86455096260929576</v>
      </c>
      <c r="T190" s="52">
        <f t="shared" si="8"/>
        <v>185</v>
      </c>
      <c r="U190" s="2">
        <v>0.60329660494128401</v>
      </c>
      <c r="V190" s="2">
        <v>0.62812987928831832</v>
      </c>
    </row>
    <row r="191" spans="5:22" x14ac:dyDescent="0.2">
      <c r="E191" s="2">
        <f t="shared" si="6"/>
        <v>186</v>
      </c>
      <c r="F191" s="2">
        <v>2.2059145988877912E-2</v>
      </c>
      <c r="G191" s="2">
        <v>0.65653252680209639</v>
      </c>
      <c r="M191" s="2">
        <f t="shared" si="7"/>
        <v>186</v>
      </c>
      <c r="N191" s="2">
        <v>0.94134451137606168</v>
      </c>
      <c r="O191" s="2">
        <v>-1.3123065775828266</v>
      </c>
      <c r="P191" s="2">
        <v>0.37096206620676508</v>
      </c>
      <c r="T191" s="52">
        <f t="shared" si="8"/>
        <v>186</v>
      </c>
      <c r="U191" s="2">
        <v>0.60497745877351317</v>
      </c>
      <c r="V191" s="2">
        <v>0.62749200892315771</v>
      </c>
    </row>
    <row r="192" spans="5:22" x14ac:dyDescent="0.2">
      <c r="E192" s="2">
        <f t="shared" si="6"/>
        <v>187</v>
      </c>
      <c r="F192" s="2">
        <v>2.2026168157684618E-2</v>
      </c>
      <c r="G192" s="2">
        <v>0.66644921745894903</v>
      </c>
      <c r="M192" s="2">
        <f t="shared" si="7"/>
        <v>187</v>
      </c>
      <c r="N192" s="2">
        <v>1.1301044159990783</v>
      </c>
      <c r="O192" s="2">
        <v>-1.404462529539348</v>
      </c>
      <c r="P192" s="2">
        <v>0.27435811354026979</v>
      </c>
      <c r="T192" s="52">
        <f t="shared" si="8"/>
        <v>187</v>
      </c>
      <c r="U192" s="2">
        <v>0.60652276821176254</v>
      </c>
      <c r="V192" s="2">
        <v>0.62809943374693011</v>
      </c>
    </row>
    <row r="193" spans="5:22" x14ac:dyDescent="0.2">
      <c r="E193" s="2">
        <f t="shared" si="6"/>
        <v>188</v>
      </c>
      <c r="F193" s="2">
        <v>5.1858377527998281E-2</v>
      </c>
      <c r="G193" s="2">
        <v>0.66593721876942458</v>
      </c>
      <c r="M193" s="2">
        <f t="shared" si="7"/>
        <v>188</v>
      </c>
      <c r="N193" s="2">
        <v>1.4227470559984721</v>
      </c>
      <c r="O193" s="2">
        <v>-1.5149543315593983</v>
      </c>
      <c r="P193" s="2">
        <v>9.2207275560926338E-2</v>
      </c>
      <c r="T193" s="52">
        <f t="shared" si="8"/>
        <v>188</v>
      </c>
      <c r="U193" s="2">
        <v>0.6052504424704348</v>
      </c>
      <c r="V193" s="2">
        <v>0.62767596476496368</v>
      </c>
    </row>
    <row r="194" spans="5:22" x14ac:dyDescent="0.2">
      <c r="E194" s="2">
        <f t="shared" si="6"/>
        <v>189</v>
      </c>
      <c r="F194" s="2">
        <v>9.1858921286476242E-2</v>
      </c>
      <c r="G194" s="2">
        <v>0.65693483113819551</v>
      </c>
      <c r="M194" s="2">
        <f t="shared" si="7"/>
        <v>189</v>
      </c>
      <c r="N194" s="2">
        <v>1.3466201824860375</v>
      </c>
      <c r="O194" s="2">
        <v>-1.4959515385851949</v>
      </c>
      <c r="P194" s="2">
        <v>0.14933135609915754</v>
      </c>
      <c r="T194" s="52">
        <f t="shared" si="8"/>
        <v>189</v>
      </c>
      <c r="U194" s="2">
        <v>0.60321041259213537</v>
      </c>
      <c r="V194" s="2">
        <v>0.62755134806303381</v>
      </c>
    </row>
    <row r="195" spans="5:22" x14ac:dyDescent="0.2">
      <c r="E195" s="2">
        <f t="shared" si="6"/>
        <v>190</v>
      </c>
      <c r="F195" s="2">
        <v>0.56990575319664971</v>
      </c>
      <c r="G195" s="2">
        <v>0.66616366830062812</v>
      </c>
      <c r="M195" s="2">
        <f t="shared" si="7"/>
        <v>190</v>
      </c>
      <c r="N195" s="2">
        <v>0.97401359493935535</v>
      </c>
      <c r="O195" s="2">
        <v>-1.9480271898787063</v>
      </c>
      <c r="P195" s="2">
        <v>0.97401359493935102</v>
      </c>
      <c r="T195" s="52">
        <f t="shared" si="8"/>
        <v>190</v>
      </c>
      <c r="U195" s="2">
        <v>0.60514744986799296</v>
      </c>
      <c r="V195" s="2">
        <v>0.62812504653694812</v>
      </c>
    </row>
    <row r="196" spans="5:22" x14ac:dyDescent="0.2">
      <c r="E196" s="2">
        <f t="shared" si="6"/>
        <v>191</v>
      </c>
      <c r="F196" s="2">
        <v>5.8959199039044001E-2</v>
      </c>
      <c r="G196" s="2">
        <v>0.58717808549110351</v>
      </c>
      <c r="M196" s="2">
        <f t="shared" si="7"/>
        <v>191</v>
      </c>
      <c r="N196" s="2">
        <v>1.495612850574741</v>
      </c>
      <c r="O196" s="2">
        <v>-1.5038752421725288</v>
      </c>
      <c r="P196" s="2">
        <v>8.2623915977879103E-3</v>
      </c>
      <c r="T196" s="52">
        <f t="shared" si="8"/>
        <v>191</v>
      </c>
      <c r="U196" s="2">
        <v>0.60480585513628971</v>
      </c>
      <c r="V196" s="2">
        <v>0.62809937548084305</v>
      </c>
    </row>
    <row r="197" spans="5:22" x14ac:dyDescent="0.2">
      <c r="E197" s="2">
        <f t="shared" si="6"/>
        <v>192</v>
      </c>
      <c r="F197" s="2">
        <v>0.99247201894183845</v>
      </c>
      <c r="G197" s="2">
        <v>0.53015160738306288</v>
      </c>
      <c r="M197" s="2">
        <f t="shared" si="7"/>
        <v>192</v>
      </c>
      <c r="N197" s="2">
        <v>0.73274281903463401</v>
      </c>
      <c r="O197" s="2">
        <v>-1.2082161599361596</v>
      </c>
      <c r="P197" s="2">
        <v>0.47547334090152565</v>
      </c>
      <c r="T197" s="52">
        <f t="shared" si="8"/>
        <v>192</v>
      </c>
      <c r="U197" s="2">
        <v>0.60636121430570522</v>
      </c>
      <c r="V197" s="2">
        <v>0.62768886998405971</v>
      </c>
    </row>
    <row r="198" spans="5:22" x14ac:dyDescent="0.2">
      <c r="E198" s="2">
        <f t="shared" si="6"/>
        <v>193</v>
      </c>
      <c r="F198" s="2">
        <v>0.7841330795044742</v>
      </c>
      <c r="G198" s="2">
        <v>0.65892635839278846</v>
      </c>
      <c r="M198" s="2">
        <f t="shared" si="7"/>
        <v>193</v>
      </c>
      <c r="N198" s="2">
        <v>0.91382512981098918</v>
      </c>
      <c r="O198" s="2">
        <v>-1.8276502596219744</v>
      </c>
      <c r="P198" s="2">
        <v>0.91382512981098518</v>
      </c>
      <c r="T198" s="52">
        <f t="shared" si="8"/>
        <v>193</v>
      </c>
      <c r="U198" s="2">
        <v>0.60699594341788465</v>
      </c>
      <c r="V198" s="2">
        <v>0.62807399320826651</v>
      </c>
    </row>
    <row r="199" spans="5:22" x14ac:dyDescent="0.2">
      <c r="E199" s="2">
        <f t="shared" si="6"/>
        <v>194</v>
      </c>
      <c r="F199" s="2">
        <v>0.99750872513089062</v>
      </c>
      <c r="G199" s="2">
        <v>0.66604497807323959</v>
      </c>
      <c r="M199" s="2">
        <f t="shared" si="7"/>
        <v>194</v>
      </c>
      <c r="N199" s="2">
        <v>1.4529794821894633</v>
      </c>
      <c r="O199" s="2">
        <v>-1.5168063212857206</v>
      </c>
      <c r="P199" s="2">
        <v>6.3826839096257415E-2</v>
      </c>
      <c r="T199" s="52">
        <f t="shared" si="8"/>
        <v>194</v>
      </c>
      <c r="U199" s="2">
        <v>0.60377030466458548</v>
      </c>
      <c r="V199" s="2">
        <v>0.62807796218898815</v>
      </c>
    </row>
    <row r="200" spans="5:22" x14ac:dyDescent="0.2">
      <c r="E200" s="2">
        <f t="shared" ref="E200:E205" si="9">E199+1</f>
        <v>195</v>
      </c>
      <c r="F200" s="2">
        <v>0.58337257888716398</v>
      </c>
      <c r="G200" s="2">
        <v>0.66580716269456319</v>
      </c>
      <c r="M200" s="2">
        <f t="shared" ref="M200:M205" si="10">M199+1</f>
        <v>195</v>
      </c>
      <c r="N200" s="2">
        <v>1.4776924029411735</v>
      </c>
      <c r="O200" s="2">
        <v>-1.5129933686063661</v>
      </c>
      <c r="P200" s="2">
        <v>3.5300965665192807E-2</v>
      </c>
      <c r="T200" s="52">
        <f t="shared" ref="T200:T263" si="11">T199+1</f>
        <v>195</v>
      </c>
      <c r="U200" s="2">
        <v>0.60543797736683369</v>
      </c>
      <c r="V200" s="2">
        <v>0.6279727477389625</v>
      </c>
    </row>
    <row r="201" spans="5:22" x14ac:dyDescent="0.2">
      <c r="E201" s="2">
        <f t="shared" si="9"/>
        <v>196</v>
      </c>
      <c r="F201" s="2">
        <v>0.24408120625586283</v>
      </c>
      <c r="G201" s="2">
        <v>0.6655196971890146</v>
      </c>
      <c r="M201" s="2">
        <f t="shared" si="10"/>
        <v>196</v>
      </c>
      <c r="N201" s="2">
        <v>1.4913217443504352</v>
      </c>
      <c r="O201" s="2">
        <v>-1.5068670383466878</v>
      </c>
      <c r="P201" s="2">
        <v>1.5545293996252707E-2</v>
      </c>
      <c r="T201" s="52">
        <f t="shared" si="11"/>
        <v>196</v>
      </c>
      <c r="U201" s="2">
        <v>0.6049088667799648</v>
      </c>
      <c r="V201" s="2">
        <v>0.62812090201973481</v>
      </c>
    </row>
    <row r="202" spans="5:22" x14ac:dyDescent="0.2">
      <c r="E202" s="2">
        <f t="shared" si="9"/>
        <v>197</v>
      </c>
      <c r="F202" s="2">
        <v>2.0855397783394385E-2</v>
      </c>
      <c r="G202" s="2">
        <v>0.65095698799868607</v>
      </c>
      <c r="M202" s="2">
        <f t="shared" si="10"/>
        <v>197</v>
      </c>
      <c r="N202" s="2">
        <v>1.4244184762843868</v>
      </c>
      <c r="O202" s="2">
        <v>-1.5151789801332729</v>
      </c>
      <c r="P202" s="2">
        <v>9.076050384888612E-2</v>
      </c>
      <c r="T202" s="52">
        <f t="shared" si="11"/>
        <v>197</v>
      </c>
      <c r="U202" s="2">
        <v>0.60632164911609243</v>
      </c>
      <c r="V202" s="2">
        <v>0.62742727511993601</v>
      </c>
    </row>
    <row r="203" spans="5:22" x14ac:dyDescent="0.2">
      <c r="E203" s="2">
        <f t="shared" si="9"/>
        <v>198</v>
      </c>
      <c r="F203" s="2">
        <v>0.63453537541214022</v>
      </c>
      <c r="G203" s="2">
        <v>0.66616843830952821</v>
      </c>
      <c r="M203" s="2">
        <f t="shared" si="10"/>
        <v>198</v>
      </c>
      <c r="N203" s="2">
        <v>0.98309268293495888</v>
      </c>
      <c r="O203" s="2">
        <v>-1.9661853658699133</v>
      </c>
      <c r="P203" s="2">
        <v>0.98309268293495466</v>
      </c>
      <c r="T203" s="52">
        <f t="shared" si="11"/>
        <v>198</v>
      </c>
      <c r="U203" s="2">
        <v>0.60603652779567785</v>
      </c>
      <c r="V203" s="2">
        <v>0.62809868452698725</v>
      </c>
    </row>
    <row r="204" spans="5:22" x14ac:dyDescent="0.2">
      <c r="E204" s="2">
        <f t="shared" si="9"/>
        <v>199</v>
      </c>
      <c r="F204" s="2">
        <v>0.97860100395439154</v>
      </c>
      <c r="G204" s="2">
        <v>0.66665177243045182</v>
      </c>
      <c r="M204" s="2">
        <f t="shared" si="10"/>
        <v>199</v>
      </c>
      <c r="N204" s="2">
        <v>0.94705401895201247</v>
      </c>
      <c r="O204" s="2">
        <v>-1.3151414192503459</v>
      </c>
      <c r="P204" s="2">
        <v>0.36808740029833364</v>
      </c>
      <c r="T204" s="52">
        <f t="shared" si="11"/>
        <v>199</v>
      </c>
      <c r="U204" s="2">
        <v>0.60418315756254126</v>
      </c>
      <c r="V204" s="2">
        <v>0.62808356324667836</v>
      </c>
    </row>
    <row r="205" spans="5:22" x14ac:dyDescent="0.2">
      <c r="E205" s="2">
        <f t="shared" si="9"/>
        <v>200</v>
      </c>
      <c r="F205" s="2">
        <v>0.53692441981178185</v>
      </c>
      <c r="G205" s="2">
        <v>0.65362292248464682</v>
      </c>
      <c r="M205" s="2">
        <f t="shared" si="10"/>
        <v>200</v>
      </c>
      <c r="N205" s="2">
        <v>1.0792181146150515</v>
      </c>
      <c r="O205" s="2">
        <v>-1.3800804554203006</v>
      </c>
      <c r="P205" s="2">
        <v>0.3008623408052491</v>
      </c>
      <c r="T205" s="52">
        <f t="shared" si="11"/>
        <v>200</v>
      </c>
      <c r="U205" s="2">
        <v>0.60717705227155261</v>
      </c>
      <c r="V205" s="2">
        <v>0.62812990558859549</v>
      </c>
    </row>
    <row r="206" spans="5:22" x14ac:dyDescent="0.2">
      <c r="T206" s="52">
        <f t="shared" si="11"/>
        <v>201</v>
      </c>
      <c r="U206" s="2">
        <v>0.60716926749322209</v>
      </c>
      <c r="V206" s="2">
        <v>0.62808658419419683</v>
      </c>
    </row>
    <row r="207" spans="5:22" x14ac:dyDescent="0.2">
      <c r="T207" s="52">
        <f t="shared" si="11"/>
        <v>202</v>
      </c>
      <c r="U207" s="2">
        <v>0.60677123887583295</v>
      </c>
      <c r="V207" s="2">
        <v>0.62804627048831074</v>
      </c>
    </row>
    <row r="208" spans="5:22" x14ac:dyDescent="0.2">
      <c r="T208" s="52">
        <f t="shared" si="11"/>
        <v>203</v>
      </c>
      <c r="U208" s="2">
        <v>0.60651807453617113</v>
      </c>
      <c r="V208" s="2">
        <v>0.62780617605583211</v>
      </c>
    </row>
    <row r="209" spans="20:22" x14ac:dyDescent="0.2">
      <c r="T209" s="52">
        <f t="shared" si="11"/>
        <v>204</v>
      </c>
      <c r="U209" s="2">
        <v>0.60613256707635554</v>
      </c>
      <c r="V209" s="2">
        <v>0.62811227202394493</v>
      </c>
    </row>
    <row r="210" spans="20:22" x14ac:dyDescent="0.2">
      <c r="T210" s="52">
        <f t="shared" si="11"/>
        <v>205</v>
      </c>
      <c r="U210" s="2">
        <v>0.60583750504254741</v>
      </c>
      <c r="V210" s="2">
        <v>0.62803303634401275</v>
      </c>
    </row>
    <row r="211" spans="20:22" x14ac:dyDescent="0.2">
      <c r="T211" s="52">
        <f t="shared" si="11"/>
        <v>206</v>
      </c>
      <c r="U211" s="2">
        <v>0.60529150510692964</v>
      </c>
      <c r="V211" s="2">
        <v>0.62811417173984074</v>
      </c>
    </row>
    <row r="212" spans="20:22" x14ac:dyDescent="0.2">
      <c r="T212" s="52">
        <f t="shared" si="11"/>
        <v>207</v>
      </c>
      <c r="U212" s="2">
        <v>0.60456878899473698</v>
      </c>
      <c r="V212" s="2">
        <v>0.62806087734775995</v>
      </c>
    </row>
    <row r="213" spans="20:22" x14ac:dyDescent="0.2">
      <c r="T213" s="52">
        <f t="shared" si="11"/>
        <v>208</v>
      </c>
      <c r="U213" s="2">
        <v>0.60678232406436761</v>
      </c>
      <c r="V213" s="2">
        <v>0.6281340988434162</v>
      </c>
    </row>
    <row r="214" spans="20:22" x14ac:dyDescent="0.2">
      <c r="T214" s="52">
        <f t="shared" si="11"/>
        <v>209</v>
      </c>
      <c r="U214" s="2">
        <v>0.60716799913954167</v>
      </c>
      <c r="V214" s="2">
        <v>0.62813445996266082</v>
      </c>
    </row>
    <row r="215" spans="20:22" x14ac:dyDescent="0.2">
      <c r="T215" s="52">
        <f t="shared" si="11"/>
        <v>210</v>
      </c>
      <c r="U215" s="2">
        <v>0.60701136691344237</v>
      </c>
      <c r="V215" s="2">
        <v>0.62743021623375239</v>
      </c>
    </row>
    <row r="216" spans="20:22" x14ac:dyDescent="0.2">
      <c r="T216" s="52">
        <f t="shared" si="11"/>
        <v>211</v>
      </c>
      <c r="U216" s="2">
        <v>0.60642306699880133</v>
      </c>
      <c r="V216" s="2">
        <v>0.62808444085010517</v>
      </c>
    </row>
    <row r="217" spans="20:22" x14ac:dyDescent="0.2">
      <c r="T217" s="52">
        <f t="shared" si="11"/>
        <v>212</v>
      </c>
      <c r="U217" s="2">
        <v>0.60384876582005442</v>
      </c>
      <c r="V217" s="2">
        <v>0.62742778823412082</v>
      </c>
    </row>
    <row r="218" spans="20:22" x14ac:dyDescent="0.2">
      <c r="T218" s="52">
        <f t="shared" si="11"/>
        <v>213</v>
      </c>
      <c r="U218" s="2">
        <v>0.60245176058919614</v>
      </c>
      <c r="V218" s="2">
        <v>0.62812769860689921</v>
      </c>
    </row>
    <row r="219" spans="20:22" x14ac:dyDescent="0.2">
      <c r="T219" s="52">
        <f t="shared" si="11"/>
        <v>214</v>
      </c>
      <c r="U219" s="2">
        <v>0.60512113645354026</v>
      </c>
      <c r="V219" s="2">
        <v>0.62810860610546615</v>
      </c>
    </row>
    <row r="220" spans="20:22" x14ac:dyDescent="0.2">
      <c r="T220" s="52">
        <f t="shared" si="11"/>
        <v>215</v>
      </c>
      <c r="U220" s="2">
        <v>0.60710688700663318</v>
      </c>
      <c r="V220" s="2">
        <v>0.62811069328648339</v>
      </c>
    </row>
    <row r="221" spans="20:22" x14ac:dyDescent="0.2">
      <c r="T221" s="52">
        <f t="shared" si="11"/>
        <v>216</v>
      </c>
      <c r="U221" s="2">
        <v>0.60313798492924497</v>
      </c>
      <c r="V221" s="2">
        <v>0.62744819359789272</v>
      </c>
    </row>
    <row r="222" spans="20:22" x14ac:dyDescent="0.2">
      <c r="T222" s="52">
        <f t="shared" si="11"/>
        <v>217</v>
      </c>
      <c r="U222" s="2">
        <v>0.60520747126249463</v>
      </c>
      <c r="V222" s="2">
        <v>0.62812731044815784</v>
      </c>
    </row>
    <row r="223" spans="20:22" x14ac:dyDescent="0.2">
      <c r="T223" s="52">
        <f t="shared" si="11"/>
        <v>218</v>
      </c>
      <c r="U223" s="2">
        <v>0.60444951695852067</v>
      </c>
      <c r="V223" s="2">
        <v>0.62809872809276579</v>
      </c>
    </row>
    <row r="224" spans="20:22" x14ac:dyDescent="0.2">
      <c r="T224" s="52">
        <f t="shared" si="11"/>
        <v>219</v>
      </c>
      <c r="U224" s="2">
        <v>0.60700214871100444</v>
      </c>
      <c r="V224" s="2">
        <v>0.62813512148605655</v>
      </c>
    </row>
    <row r="225" spans="20:22" x14ac:dyDescent="0.2">
      <c r="T225" s="52">
        <f t="shared" si="11"/>
        <v>220</v>
      </c>
      <c r="U225" s="2">
        <v>0.60576427793586374</v>
      </c>
      <c r="V225" s="2">
        <v>0.62811137028050479</v>
      </c>
    </row>
    <row r="226" spans="20:22" x14ac:dyDescent="0.2">
      <c r="T226" s="52">
        <f t="shared" si="11"/>
        <v>221</v>
      </c>
      <c r="U226" s="2">
        <v>0.60707445899117518</v>
      </c>
      <c r="V226" s="2">
        <v>0.62742809824974599</v>
      </c>
    </row>
    <row r="227" spans="20:22" x14ac:dyDescent="0.2">
      <c r="T227" s="52">
        <f t="shared" si="11"/>
        <v>222</v>
      </c>
      <c r="U227" s="2">
        <v>0.60717567094229574</v>
      </c>
      <c r="V227" s="2">
        <v>0.62752596417277384</v>
      </c>
    </row>
    <row r="228" spans="20:22" x14ac:dyDescent="0.2">
      <c r="T228" s="52">
        <f t="shared" si="11"/>
        <v>223</v>
      </c>
      <c r="U228" s="2">
        <v>0.60704616572368097</v>
      </c>
      <c r="V228" s="2">
        <v>0.6281326554907567</v>
      </c>
    </row>
    <row r="229" spans="20:22" x14ac:dyDescent="0.2">
      <c r="T229" s="52">
        <f t="shared" si="11"/>
        <v>224</v>
      </c>
      <c r="U229" s="2">
        <v>0.6071004626556995</v>
      </c>
      <c r="V229" s="2">
        <v>0.62813468702821862</v>
      </c>
    </row>
    <row r="230" spans="20:22" x14ac:dyDescent="0.2">
      <c r="T230" s="52">
        <f t="shared" si="11"/>
        <v>225</v>
      </c>
      <c r="U230" s="2">
        <v>0.60248007189214525</v>
      </c>
      <c r="V230" s="2">
        <v>0.62755771384244075</v>
      </c>
    </row>
    <row r="231" spans="20:22" x14ac:dyDescent="0.2">
      <c r="T231" s="52">
        <f t="shared" si="11"/>
        <v>226</v>
      </c>
      <c r="U231" s="2">
        <v>0.60562178692454427</v>
      </c>
      <c r="V231" s="2">
        <v>0.6276774399516587</v>
      </c>
    </row>
    <row r="232" spans="20:22" x14ac:dyDescent="0.2">
      <c r="T232" s="52">
        <f t="shared" si="11"/>
        <v>227</v>
      </c>
      <c r="U232" s="2">
        <v>0.60672829171458387</v>
      </c>
      <c r="V232" s="2">
        <v>0.62742546581988801</v>
      </c>
    </row>
    <row r="233" spans="20:22" x14ac:dyDescent="0.2">
      <c r="T233" s="52">
        <f t="shared" si="11"/>
        <v>228</v>
      </c>
      <c r="U233" s="2">
        <v>0.60707675445994713</v>
      </c>
      <c r="V233" s="2">
        <v>0.62757853956142595</v>
      </c>
    </row>
    <row r="234" spans="20:22" x14ac:dyDescent="0.2">
      <c r="T234" s="52">
        <f t="shared" si="11"/>
        <v>229</v>
      </c>
      <c r="U234" s="2">
        <v>0.60230823450177096</v>
      </c>
      <c r="V234" s="2">
        <v>0.628134555429542</v>
      </c>
    </row>
    <row r="235" spans="20:22" x14ac:dyDescent="0.2">
      <c r="T235" s="52">
        <f t="shared" si="11"/>
        <v>230</v>
      </c>
      <c r="U235" s="2">
        <v>0.6035803743645084</v>
      </c>
      <c r="V235" s="2">
        <v>0.62808280332249566</v>
      </c>
    </row>
    <row r="236" spans="20:22" x14ac:dyDescent="0.2">
      <c r="T236" s="52">
        <f t="shared" si="11"/>
        <v>231</v>
      </c>
      <c r="U236" s="2">
        <v>0.60438408187087456</v>
      </c>
      <c r="V236" s="2">
        <v>0.62812998607988846</v>
      </c>
    </row>
    <row r="237" spans="20:22" x14ac:dyDescent="0.2">
      <c r="T237" s="52">
        <f t="shared" si="11"/>
        <v>232</v>
      </c>
      <c r="U237" s="2">
        <v>0.60690919450527436</v>
      </c>
      <c r="V237" s="2">
        <v>0.62775565354816332</v>
      </c>
    </row>
    <row r="238" spans="20:22" x14ac:dyDescent="0.2">
      <c r="T238" s="52">
        <f t="shared" si="11"/>
        <v>233</v>
      </c>
      <c r="U238" s="2">
        <v>0.60441631323775968</v>
      </c>
      <c r="V238" s="2">
        <v>0.62760828947513536</v>
      </c>
    </row>
    <row r="239" spans="20:22" x14ac:dyDescent="0.2">
      <c r="T239" s="52">
        <f t="shared" si="11"/>
        <v>234</v>
      </c>
      <c r="U239" s="2">
        <v>0.60683560992347485</v>
      </c>
      <c r="V239" s="2">
        <v>0.62809451331933974</v>
      </c>
    </row>
    <row r="240" spans="20:22" x14ac:dyDescent="0.2">
      <c r="T240" s="52">
        <f t="shared" si="11"/>
        <v>235</v>
      </c>
      <c r="U240" s="2">
        <v>0.60567354173161825</v>
      </c>
      <c r="V240" s="2">
        <v>0.62754445001263415</v>
      </c>
    </row>
    <row r="241" spans="20:22" x14ac:dyDescent="0.2">
      <c r="T241" s="52">
        <f t="shared" si="11"/>
        <v>236</v>
      </c>
      <c r="U241" s="2">
        <v>0.6035860515683128</v>
      </c>
      <c r="V241" s="2">
        <v>0.62750093515992067</v>
      </c>
    </row>
    <row r="242" spans="20:22" x14ac:dyDescent="0.2">
      <c r="T242" s="52">
        <f t="shared" si="11"/>
        <v>237</v>
      </c>
      <c r="U242" s="2">
        <v>0.6071755740724587</v>
      </c>
      <c r="V242" s="2">
        <v>0.62813526288305821</v>
      </c>
    </row>
    <row r="243" spans="20:22" x14ac:dyDescent="0.2">
      <c r="T243" s="52">
        <f t="shared" si="11"/>
        <v>238</v>
      </c>
      <c r="U243" s="2">
        <v>0.60680895695287174</v>
      </c>
      <c r="V243" s="2">
        <v>0.62812236214085726</v>
      </c>
    </row>
    <row r="244" spans="20:22" x14ac:dyDescent="0.2">
      <c r="T244" s="52">
        <f t="shared" si="11"/>
        <v>239</v>
      </c>
      <c r="U244" s="2">
        <v>0.60316492970524005</v>
      </c>
      <c r="V244" s="2">
        <v>0.62810584495425925</v>
      </c>
    </row>
    <row r="245" spans="20:22" x14ac:dyDescent="0.2">
      <c r="T245" s="52">
        <f t="shared" si="11"/>
        <v>240</v>
      </c>
      <c r="U245" s="2">
        <v>0.60495332265962931</v>
      </c>
      <c r="V245" s="2">
        <v>0.62812780084094744</v>
      </c>
    </row>
    <row r="246" spans="20:22" x14ac:dyDescent="0.2">
      <c r="T246" s="52">
        <f t="shared" si="11"/>
        <v>241</v>
      </c>
      <c r="U246" s="2">
        <v>0.60701887088572892</v>
      </c>
      <c r="V246" s="2">
        <v>0.62804193804980502</v>
      </c>
    </row>
    <row r="247" spans="20:22" x14ac:dyDescent="0.2">
      <c r="T247" s="52">
        <f t="shared" si="11"/>
        <v>242</v>
      </c>
      <c r="U247" s="2">
        <v>0.6058596471314518</v>
      </c>
      <c r="V247" s="2">
        <v>0.62812784887312523</v>
      </c>
    </row>
    <row r="248" spans="20:22" x14ac:dyDescent="0.2">
      <c r="T248" s="52">
        <f t="shared" si="11"/>
        <v>243</v>
      </c>
      <c r="U248" s="2">
        <v>0.60717695973942287</v>
      </c>
      <c r="V248" s="2">
        <v>0.62812455317320548</v>
      </c>
    </row>
    <row r="249" spans="20:22" x14ac:dyDescent="0.2">
      <c r="T249" s="52">
        <f t="shared" si="11"/>
        <v>244</v>
      </c>
      <c r="U249" s="2">
        <v>0.60715779797649594</v>
      </c>
      <c r="V249" s="2">
        <v>0.62812574265903665</v>
      </c>
    </row>
    <row r="250" spans="20:22" x14ac:dyDescent="0.2">
      <c r="T250" s="52">
        <f t="shared" si="11"/>
        <v>245</v>
      </c>
      <c r="U250" s="2">
        <v>0.60412574432417709</v>
      </c>
      <c r="V250" s="2">
        <v>0.62812583232149632</v>
      </c>
    </row>
    <row r="251" spans="20:22" x14ac:dyDescent="0.2">
      <c r="T251" s="52">
        <f t="shared" si="11"/>
        <v>246</v>
      </c>
      <c r="U251" s="2">
        <v>0.60604620390361053</v>
      </c>
      <c r="V251" s="2">
        <v>0.62813503776622992</v>
      </c>
    </row>
    <row r="252" spans="20:22" x14ac:dyDescent="0.2">
      <c r="T252" s="52">
        <f t="shared" si="11"/>
        <v>247</v>
      </c>
      <c r="U252" s="2">
        <v>0.60716259120280813</v>
      </c>
      <c r="V252" s="2">
        <v>0.62810223722619107</v>
      </c>
    </row>
    <row r="253" spans="20:22" x14ac:dyDescent="0.2">
      <c r="T253" s="52">
        <f t="shared" si="11"/>
        <v>248</v>
      </c>
      <c r="U253" s="2">
        <v>0.60708092336765329</v>
      </c>
      <c r="V253" s="2">
        <v>0.62812965903619411</v>
      </c>
    </row>
    <row r="254" spans="20:22" x14ac:dyDescent="0.2">
      <c r="T254" s="52">
        <f t="shared" si="11"/>
        <v>249</v>
      </c>
      <c r="U254" s="2">
        <v>0.6071051907725038</v>
      </c>
      <c r="V254" s="2">
        <v>0.62810946119055211</v>
      </c>
    </row>
    <row r="255" spans="20:22" x14ac:dyDescent="0.2">
      <c r="T255" s="52">
        <f t="shared" si="11"/>
        <v>250</v>
      </c>
      <c r="U255" s="2">
        <v>0.60706646600342229</v>
      </c>
      <c r="V255" s="2">
        <v>0.6281193035616407</v>
      </c>
    </row>
    <row r="256" spans="20:22" x14ac:dyDescent="0.2">
      <c r="T256" s="52">
        <f t="shared" si="11"/>
        <v>251</v>
      </c>
      <c r="U256" s="2">
        <v>0.60276889689055257</v>
      </c>
      <c r="V256" s="2">
        <v>0.62812739137806373</v>
      </c>
    </row>
    <row r="257" spans="20:22" x14ac:dyDescent="0.2">
      <c r="T257" s="52">
        <f t="shared" si="11"/>
        <v>252</v>
      </c>
      <c r="U257" s="2">
        <v>0.60512291486944325</v>
      </c>
      <c r="V257" s="2">
        <v>0.62742142453993432</v>
      </c>
    </row>
    <row r="258" spans="20:22" x14ac:dyDescent="0.2">
      <c r="T258" s="52">
        <f t="shared" si="11"/>
        <v>253</v>
      </c>
      <c r="U258" s="2">
        <v>0.60531849696085493</v>
      </c>
      <c r="V258" s="2">
        <v>0.62813529909653643</v>
      </c>
    </row>
    <row r="259" spans="20:22" x14ac:dyDescent="0.2">
      <c r="T259" s="52">
        <f t="shared" si="11"/>
        <v>254</v>
      </c>
      <c r="U259" s="2">
        <v>0.60371377587528918</v>
      </c>
      <c r="V259" s="2">
        <v>0.62813266729168771</v>
      </c>
    </row>
    <row r="260" spans="20:22" x14ac:dyDescent="0.2">
      <c r="T260" s="52">
        <f t="shared" si="11"/>
        <v>255</v>
      </c>
      <c r="U260" s="2">
        <v>0.60658712479680099</v>
      </c>
      <c r="V260" s="2">
        <v>0.6281264145086749</v>
      </c>
    </row>
    <row r="261" spans="20:22" x14ac:dyDescent="0.2">
      <c r="T261" s="52">
        <f t="shared" si="11"/>
        <v>256</v>
      </c>
      <c r="U261" s="2">
        <v>0.60296212438714625</v>
      </c>
      <c r="V261" s="2">
        <v>0.62766669655708374</v>
      </c>
    </row>
    <row r="262" spans="20:22" x14ac:dyDescent="0.2">
      <c r="T262" s="52">
        <f t="shared" si="11"/>
        <v>257</v>
      </c>
      <c r="U262" s="2">
        <v>0.60245571183429203</v>
      </c>
      <c r="V262" s="2">
        <v>0.62810079611991843</v>
      </c>
    </row>
    <row r="263" spans="20:22" x14ac:dyDescent="0.2">
      <c r="T263" s="52">
        <f t="shared" si="11"/>
        <v>258</v>
      </c>
      <c r="U263" s="2">
        <v>0.6071345504973692</v>
      </c>
      <c r="V263" s="2">
        <v>0.62764596570683973</v>
      </c>
    </row>
    <row r="264" spans="20:22" x14ac:dyDescent="0.2">
      <c r="T264" s="52">
        <f t="shared" ref="T264:T327" si="12">T263+1</f>
        <v>259</v>
      </c>
      <c r="U264" s="2">
        <v>0.60632660259260529</v>
      </c>
      <c r="V264" s="2">
        <v>0.62810527186175269</v>
      </c>
    </row>
    <row r="265" spans="20:22" x14ac:dyDescent="0.2">
      <c r="T265" s="52">
        <f t="shared" si="12"/>
        <v>260</v>
      </c>
      <c r="U265" s="2">
        <v>0.60714087067719325</v>
      </c>
      <c r="V265" s="2">
        <v>0.62749317369162494</v>
      </c>
    </row>
    <row r="266" spans="20:22" x14ac:dyDescent="0.2">
      <c r="T266" s="52">
        <f t="shared" si="12"/>
        <v>261</v>
      </c>
      <c r="U266" s="2">
        <v>0.60310089498787467</v>
      </c>
      <c r="V266" s="2">
        <v>0.62813195952597989</v>
      </c>
    </row>
    <row r="267" spans="20:22" x14ac:dyDescent="0.2">
      <c r="T267" s="52">
        <f t="shared" si="12"/>
        <v>262</v>
      </c>
      <c r="U267" s="2">
        <v>0.60708689313075159</v>
      </c>
      <c r="V267" s="2">
        <v>0.62774912275862549</v>
      </c>
    </row>
    <row r="268" spans="20:22" x14ac:dyDescent="0.2">
      <c r="T268" s="52">
        <f t="shared" si="12"/>
        <v>263</v>
      </c>
      <c r="U268" s="2">
        <v>0.60350796367306703</v>
      </c>
      <c r="V268" s="2">
        <v>0.62813489876868978</v>
      </c>
    </row>
    <row r="269" spans="20:22" x14ac:dyDescent="0.2">
      <c r="T269" s="52">
        <f t="shared" si="12"/>
        <v>264</v>
      </c>
      <c r="U269" s="2">
        <v>0.60274123340007246</v>
      </c>
      <c r="V269" s="2">
        <v>0.62747050315790143</v>
      </c>
    </row>
    <row r="270" spans="20:22" x14ac:dyDescent="0.2">
      <c r="T270" s="52">
        <f t="shared" si="12"/>
        <v>265</v>
      </c>
      <c r="U270" s="2">
        <v>0.60648088933700228</v>
      </c>
      <c r="V270" s="2">
        <v>0.62808859201770828</v>
      </c>
    </row>
    <row r="271" spans="20:22" x14ac:dyDescent="0.2">
      <c r="T271" s="52">
        <f t="shared" si="12"/>
        <v>266</v>
      </c>
      <c r="U271" s="2">
        <v>0.60516855036234962</v>
      </c>
      <c r="V271" s="2">
        <v>0.62810252916131626</v>
      </c>
    </row>
    <row r="272" spans="20:22" x14ac:dyDescent="0.2">
      <c r="T272" s="52">
        <f t="shared" si="12"/>
        <v>267</v>
      </c>
      <c r="U272" s="2">
        <v>0.60709477548766932</v>
      </c>
      <c r="V272" s="2">
        <v>0.62809698543602333</v>
      </c>
    </row>
    <row r="273" spans="20:22" x14ac:dyDescent="0.2">
      <c r="T273" s="52">
        <f t="shared" si="12"/>
        <v>268</v>
      </c>
      <c r="U273" s="2">
        <v>0.60465413223278852</v>
      </c>
      <c r="V273" s="2">
        <v>0.62752552752792223</v>
      </c>
    </row>
    <row r="274" spans="20:22" x14ac:dyDescent="0.2">
      <c r="T274" s="52">
        <f t="shared" si="12"/>
        <v>269</v>
      </c>
      <c r="U274" s="2">
        <v>0.60676062623004379</v>
      </c>
      <c r="V274" s="2">
        <v>0.62808346103525936</v>
      </c>
    </row>
    <row r="275" spans="20:22" x14ac:dyDescent="0.2">
      <c r="T275" s="52">
        <f t="shared" si="12"/>
        <v>270</v>
      </c>
      <c r="U275" s="2">
        <v>0.60617137158263457</v>
      </c>
      <c r="V275" s="2">
        <v>0.62813109016032842</v>
      </c>
    </row>
    <row r="276" spans="20:22" x14ac:dyDescent="0.2">
      <c r="T276" s="52">
        <f t="shared" si="12"/>
        <v>271</v>
      </c>
      <c r="U276" s="2">
        <v>0.60488364813919127</v>
      </c>
      <c r="V276" s="2">
        <v>0.62813369483169945</v>
      </c>
    </row>
    <row r="277" spans="20:22" x14ac:dyDescent="0.2">
      <c r="T277" s="52">
        <f t="shared" si="12"/>
        <v>272</v>
      </c>
      <c r="U277" s="2">
        <v>0.60310178619531629</v>
      </c>
      <c r="V277" s="2">
        <v>0.62806987342563181</v>
      </c>
    </row>
    <row r="278" spans="20:22" x14ac:dyDescent="0.2">
      <c r="T278" s="52">
        <f t="shared" si="12"/>
        <v>273</v>
      </c>
      <c r="U278" s="2">
        <v>0.60509512471014171</v>
      </c>
      <c r="V278" s="2">
        <v>0.62767941129230431</v>
      </c>
    </row>
    <row r="279" spans="20:22" x14ac:dyDescent="0.2">
      <c r="T279" s="52">
        <f t="shared" si="12"/>
        <v>274</v>
      </c>
      <c r="U279" s="2">
        <v>0.60469014503152851</v>
      </c>
      <c r="V279" s="2">
        <v>0.62751499239696285</v>
      </c>
    </row>
    <row r="280" spans="20:22" x14ac:dyDescent="0.2">
      <c r="T280" s="52">
        <f t="shared" si="12"/>
        <v>275</v>
      </c>
      <c r="U280" s="2">
        <v>0.60268528945106847</v>
      </c>
      <c r="V280" s="2">
        <v>0.62812501083454708</v>
      </c>
    </row>
    <row r="281" spans="20:22" x14ac:dyDescent="0.2">
      <c r="T281" s="52">
        <f t="shared" si="12"/>
        <v>276</v>
      </c>
      <c r="U281" s="2">
        <v>0.6064791829903361</v>
      </c>
      <c r="V281" s="2">
        <v>0.62806192731504418</v>
      </c>
    </row>
    <row r="282" spans="20:22" x14ac:dyDescent="0.2">
      <c r="T282" s="52">
        <f t="shared" si="12"/>
        <v>277</v>
      </c>
      <c r="U282" s="2">
        <v>0.60319545293782972</v>
      </c>
      <c r="V282" s="2">
        <v>0.62812908161318759</v>
      </c>
    </row>
    <row r="283" spans="20:22" x14ac:dyDescent="0.2">
      <c r="T283" s="52">
        <f t="shared" si="12"/>
        <v>278</v>
      </c>
      <c r="U283" s="2">
        <v>0.6058138142748013</v>
      </c>
      <c r="V283" s="2">
        <v>0.62753051937649251</v>
      </c>
    </row>
    <row r="284" spans="20:22" x14ac:dyDescent="0.2">
      <c r="T284" s="52">
        <f t="shared" si="12"/>
        <v>279</v>
      </c>
      <c r="U284" s="2">
        <v>0.60353916764149629</v>
      </c>
      <c r="V284" s="2">
        <v>0.62813190344982461</v>
      </c>
    </row>
    <row r="285" spans="20:22" x14ac:dyDescent="0.2">
      <c r="T285" s="52">
        <f t="shared" si="12"/>
        <v>280</v>
      </c>
      <c r="U285" s="2">
        <v>0.6029180690845819</v>
      </c>
      <c r="V285" s="2">
        <v>0.62804614299260419</v>
      </c>
    </row>
    <row r="286" spans="20:22" x14ac:dyDescent="0.2">
      <c r="T286" s="52">
        <f t="shared" si="12"/>
        <v>281</v>
      </c>
      <c r="U286" s="2">
        <v>0.60686734055850733</v>
      </c>
      <c r="V286" s="2">
        <v>0.62813497186648659</v>
      </c>
    </row>
    <row r="287" spans="20:22" x14ac:dyDescent="0.2">
      <c r="T287" s="52">
        <f t="shared" si="12"/>
        <v>282</v>
      </c>
      <c r="U287" s="2">
        <v>0.60596677791494946</v>
      </c>
      <c r="V287" s="2">
        <v>0.62812614687488877</v>
      </c>
    </row>
    <row r="288" spans="20:22" x14ac:dyDescent="0.2">
      <c r="T288" s="52">
        <f t="shared" si="12"/>
        <v>283</v>
      </c>
      <c r="U288" s="2">
        <v>0.60669949711942051</v>
      </c>
      <c r="V288" s="2">
        <v>0.62807963364665864</v>
      </c>
    </row>
    <row r="289" spans="20:22" x14ac:dyDescent="0.2">
      <c r="T289" s="52">
        <f t="shared" si="12"/>
        <v>284</v>
      </c>
      <c r="U289" s="2">
        <v>0.60373775449805078</v>
      </c>
      <c r="V289" s="2">
        <v>0.62809457227490939</v>
      </c>
    </row>
    <row r="290" spans="20:22" x14ac:dyDescent="0.2">
      <c r="T290" s="52">
        <f t="shared" si="12"/>
        <v>285</v>
      </c>
      <c r="U290" s="2">
        <v>0.60486125147681513</v>
      </c>
      <c r="V290" s="2">
        <v>0.62813409523122321</v>
      </c>
    </row>
    <row r="291" spans="20:22" x14ac:dyDescent="0.2">
      <c r="T291" s="52">
        <f t="shared" si="12"/>
        <v>286</v>
      </c>
      <c r="U291" s="2">
        <v>0.6038664159134689</v>
      </c>
      <c r="V291" s="2">
        <v>0.62806980246474464</v>
      </c>
    </row>
    <row r="292" spans="20:22" x14ac:dyDescent="0.2">
      <c r="T292" s="52">
        <f t="shared" si="12"/>
        <v>287</v>
      </c>
      <c r="U292" s="2">
        <v>0.60605848937819529</v>
      </c>
      <c r="V292" s="2">
        <v>0.62812918200497914</v>
      </c>
    </row>
    <row r="293" spans="20:22" x14ac:dyDescent="0.2">
      <c r="T293" s="52">
        <f t="shared" si="12"/>
        <v>288</v>
      </c>
      <c r="U293" s="2">
        <v>0.60717511414731784</v>
      </c>
      <c r="V293" s="2">
        <v>0.62765522318963296</v>
      </c>
    </row>
    <row r="294" spans="20:22" x14ac:dyDescent="0.2">
      <c r="T294" s="52">
        <f t="shared" si="12"/>
        <v>289</v>
      </c>
      <c r="U294" s="2">
        <v>0.60715794473126217</v>
      </c>
      <c r="V294" s="2">
        <v>0.62810329729655745</v>
      </c>
    </row>
    <row r="295" spans="20:22" x14ac:dyDescent="0.2">
      <c r="T295" s="52">
        <f t="shared" si="12"/>
        <v>290</v>
      </c>
      <c r="U295" s="2">
        <v>0.60523588763623504</v>
      </c>
      <c r="V295" s="2">
        <v>0.6281200658849021</v>
      </c>
    </row>
    <row r="296" spans="20:22" x14ac:dyDescent="0.2">
      <c r="T296" s="52">
        <f t="shared" si="12"/>
        <v>291</v>
      </c>
      <c r="U296" s="2">
        <v>0.60547060720881862</v>
      </c>
      <c r="V296" s="2">
        <v>0.6281317613336046</v>
      </c>
    </row>
    <row r="297" spans="20:22" x14ac:dyDescent="0.2">
      <c r="T297" s="52">
        <f t="shared" si="12"/>
        <v>292</v>
      </c>
      <c r="U297" s="2">
        <v>0.60221503261649822</v>
      </c>
      <c r="V297" s="2">
        <v>0.62755245849458052</v>
      </c>
    </row>
    <row r="298" spans="20:22" x14ac:dyDescent="0.2">
      <c r="T298" s="52">
        <f t="shared" si="12"/>
        <v>293</v>
      </c>
      <c r="U298" s="2">
        <v>0.60696507756646656</v>
      </c>
      <c r="V298" s="2">
        <v>0.62754379994749632</v>
      </c>
    </row>
    <row r="299" spans="20:22" x14ac:dyDescent="0.2">
      <c r="T299" s="52">
        <f t="shared" si="12"/>
        <v>294</v>
      </c>
      <c r="U299" s="2">
        <v>0.60603271139778747</v>
      </c>
      <c r="V299" s="2">
        <v>0.62812516989629152</v>
      </c>
    </row>
    <row r="300" spans="20:22" x14ac:dyDescent="0.2">
      <c r="T300" s="52">
        <f t="shared" si="12"/>
        <v>295</v>
      </c>
      <c r="U300" s="2">
        <v>0.60605523563113051</v>
      </c>
      <c r="V300" s="2">
        <v>0.62748190270100457</v>
      </c>
    </row>
    <row r="301" spans="20:22" x14ac:dyDescent="0.2">
      <c r="T301" s="52">
        <f t="shared" si="12"/>
        <v>296</v>
      </c>
      <c r="U301" s="2">
        <v>0.60621051576508544</v>
      </c>
      <c r="V301" s="2">
        <v>0.62813281443440472</v>
      </c>
    </row>
    <row r="302" spans="20:22" x14ac:dyDescent="0.2">
      <c r="T302" s="52">
        <f t="shared" si="12"/>
        <v>297</v>
      </c>
      <c r="U302" s="2">
        <v>0.60494270075760492</v>
      </c>
      <c r="V302" s="2">
        <v>0.62764587513147974</v>
      </c>
    </row>
    <row r="303" spans="20:22" x14ac:dyDescent="0.2">
      <c r="T303" s="52">
        <f t="shared" si="12"/>
        <v>298</v>
      </c>
      <c r="U303" s="2">
        <v>0.60700297990078234</v>
      </c>
      <c r="V303" s="2">
        <v>0.62813476835777526</v>
      </c>
    </row>
    <row r="304" spans="20:22" x14ac:dyDescent="0.2">
      <c r="T304" s="52">
        <f t="shared" si="12"/>
        <v>299</v>
      </c>
      <c r="U304" s="2">
        <v>0.60410375558078622</v>
      </c>
      <c r="V304" s="2">
        <v>0.62744229203756186</v>
      </c>
    </row>
    <row r="305" spans="20:22" x14ac:dyDescent="0.2">
      <c r="T305" s="52">
        <f t="shared" si="12"/>
        <v>300</v>
      </c>
      <c r="U305" s="2">
        <v>0.60640021220990148</v>
      </c>
      <c r="V305" s="2">
        <v>0.6275886387851306</v>
      </c>
    </row>
    <row r="306" spans="20:22" x14ac:dyDescent="0.2">
      <c r="T306" s="52">
        <f t="shared" si="12"/>
        <v>301</v>
      </c>
      <c r="U306" s="2">
        <v>0.60613181030779284</v>
      </c>
      <c r="V306" s="2">
        <v>0.62808018277390498</v>
      </c>
    </row>
    <row r="307" spans="20:22" x14ac:dyDescent="0.2">
      <c r="T307" s="52">
        <f t="shared" si="12"/>
        <v>302</v>
      </c>
      <c r="U307" s="2">
        <v>0.60476822208524095</v>
      </c>
      <c r="V307" s="2">
        <v>0.62813490749309808</v>
      </c>
    </row>
    <row r="308" spans="20:22" x14ac:dyDescent="0.2">
      <c r="T308" s="52">
        <f t="shared" si="12"/>
        <v>303</v>
      </c>
      <c r="U308" s="2">
        <v>0.60687645403081403</v>
      </c>
      <c r="V308" s="2">
        <v>0.62798563728869294</v>
      </c>
    </row>
    <row r="309" spans="20:22" x14ac:dyDescent="0.2">
      <c r="T309" s="52">
        <f t="shared" si="12"/>
        <v>304</v>
      </c>
      <c r="U309" s="2">
        <v>0.60680188225580989</v>
      </c>
      <c r="V309" s="2">
        <v>0.62813199930457075</v>
      </c>
    </row>
    <row r="310" spans="20:22" x14ac:dyDescent="0.2">
      <c r="T310" s="52">
        <f t="shared" si="12"/>
        <v>305</v>
      </c>
      <c r="U310" s="2">
        <v>0.60717378358337604</v>
      </c>
      <c r="V310" s="2">
        <v>0.62812368657659501</v>
      </c>
    </row>
    <row r="311" spans="20:22" x14ac:dyDescent="0.2">
      <c r="T311" s="52">
        <f t="shared" si="12"/>
        <v>306</v>
      </c>
      <c r="U311" s="2">
        <v>0.6034294941281787</v>
      </c>
      <c r="V311" s="2">
        <v>0.62811542582485191</v>
      </c>
    </row>
    <row r="312" spans="20:22" x14ac:dyDescent="0.2">
      <c r="T312" s="52">
        <f t="shared" si="12"/>
        <v>307</v>
      </c>
      <c r="U312" s="2">
        <v>0.60713122364069183</v>
      </c>
      <c r="V312" s="2">
        <v>0.62811364273475878</v>
      </c>
    </row>
    <row r="313" spans="20:22" x14ac:dyDescent="0.2">
      <c r="T313" s="52">
        <f t="shared" si="12"/>
        <v>308</v>
      </c>
      <c r="U313" s="2">
        <v>0.60692736093926425</v>
      </c>
      <c r="V313" s="2">
        <v>0.62808108531842521</v>
      </c>
    </row>
    <row r="314" spans="20:22" x14ac:dyDescent="0.2">
      <c r="T314" s="52">
        <f t="shared" si="12"/>
        <v>309</v>
      </c>
      <c r="U314" s="2">
        <v>0.60395771622909389</v>
      </c>
      <c r="V314" s="2">
        <v>0.62804706724053816</v>
      </c>
    </row>
    <row r="315" spans="20:22" x14ac:dyDescent="0.2">
      <c r="T315" s="52">
        <f t="shared" si="12"/>
        <v>310</v>
      </c>
      <c r="U315" s="2">
        <v>0.60497904343127451</v>
      </c>
      <c r="V315" s="2">
        <v>0.62807728135286356</v>
      </c>
    </row>
    <row r="316" spans="20:22" x14ac:dyDescent="0.2">
      <c r="T316" s="52">
        <f t="shared" si="12"/>
        <v>311</v>
      </c>
      <c r="U316" s="2">
        <v>0.60695372353906885</v>
      </c>
      <c r="V316" s="2">
        <v>0.6281300649299314</v>
      </c>
    </row>
    <row r="317" spans="20:22" x14ac:dyDescent="0.2">
      <c r="T317" s="52">
        <f t="shared" si="12"/>
        <v>312</v>
      </c>
      <c r="U317" s="2">
        <v>0.60404575903548574</v>
      </c>
      <c r="V317" s="2">
        <v>0.62807391403814605</v>
      </c>
    </row>
    <row r="318" spans="20:22" x14ac:dyDescent="0.2">
      <c r="T318" s="52">
        <f t="shared" si="12"/>
        <v>313</v>
      </c>
      <c r="U318" s="2">
        <v>0.60632714609354499</v>
      </c>
      <c r="V318" s="2">
        <v>0.6281069893451896</v>
      </c>
    </row>
    <row r="319" spans="20:22" x14ac:dyDescent="0.2">
      <c r="T319" s="52">
        <f t="shared" si="12"/>
        <v>314</v>
      </c>
      <c r="U319" s="2">
        <v>0.6051003764305003</v>
      </c>
      <c r="V319" s="2">
        <v>0.62813191734884211</v>
      </c>
    </row>
    <row r="320" spans="20:22" x14ac:dyDescent="0.2">
      <c r="T320" s="52">
        <f t="shared" si="12"/>
        <v>315</v>
      </c>
      <c r="U320" s="2">
        <v>0.60652009463854983</v>
      </c>
      <c r="V320" s="2">
        <v>0.62763234731293405</v>
      </c>
    </row>
    <row r="321" spans="20:22" x14ac:dyDescent="0.2">
      <c r="T321" s="52">
        <f t="shared" si="12"/>
        <v>316</v>
      </c>
      <c r="U321" s="2">
        <v>0.60341333527096974</v>
      </c>
      <c r="V321" s="2">
        <v>0.62811165601913332</v>
      </c>
    </row>
    <row r="322" spans="20:22" x14ac:dyDescent="0.2">
      <c r="T322" s="52">
        <f t="shared" si="12"/>
        <v>317</v>
      </c>
      <c r="U322" s="2">
        <v>0.60670057828773827</v>
      </c>
      <c r="V322" s="2">
        <v>0.6281323759974361</v>
      </c>
    </row>
    <row r="323" spans="20:22" x14ac:dyDescent="0.2">
      <c r="T323" s="52">
        <f t="shared" si="12"/>
        <v>318</v>
      </c>
      <c r="U323" s="2">
        <v>0.60636385859287623</v>
      </c>
      <c r="V323" s="2">
        <v>0.62763694111762325</v>
      </c>
    </row>
    <row r="324" spans="20:22" x14ac:dyDescent="0.2">
      <c r="T324" s="52">
        <f t="shared" si="12"/>
        <v>319</v>
      </c>
      <c r="U324" s="2">
        <v>0.60267803768465222</v>
      </c>
      <c r="V324" s="2">
        <v>0.62805711646925411</v>
      </c>
    </row>
    <row r="325" spans="20:22" x14ac:dyDescent="0.2">
      <c r="T325" s="52">
        <f t="shared" si="12"/>
        <v>320</v>
      </c>
      <c r="U325" s="2">
        <v>0.60481247347196776</v>
      </c>
      <c r="V325" s="2">
        <v>0.62811809513712502</v>
      </c>
    </row>
    <row r="326" spans="20:22" x14ac:dyDescent="0.2">
      <c r="T326" s="52">
        <f t="shared" si="12"/>
        <v>321</v>
      </c>
      <c r="U326" s="2">
        <v>0.60595939309503233</v>
      </c>
      <c r="V326" s="2">
        <v>0.62756468071905491</v>
      </c>
    </row>
    <row r="327" spans="20:22" x14ac:dyDescent="0.2">
      <c r="T327" s="52">
        <f t="shared" si="12"/>
        <v>322</v>
      </c>
      <c r="U327" s="2">
        <v>0.60668465772104108</v>
      </c>
      <c r="V327" s="2">
        <v>0.62811303267184837</v>
      </c>
    </row>
    <row r="328" spans="20:22" x14ac:dyDescent="0.2">
      <c r="T328" s="52">
        <f t="shared" ref="T328:T391" si="13">T327+1</f>
        <v>323</v>
      </c>
      <c r="U328" s="2">
        <v>0.60614352983172015</v>
      </c>
      <c r="V328" s="2">
        <v>0.62806031875664481</v>
      </c>
    </row>
    <row r="329" spans="20:22" x14ac:dyDescent="0.2">
      <c r="T329" s="52">
        <f t="shared" si="13"/>
        <v>324</v>
      </c>
      <c r="U329" s="2">
        <v>0.60504423083803849</v>
      </c>
      <c r="V329" s="2">
        <v>0.62813516493038823</v>
      </c>
    </row>
    <row r="330" spans="20:22" x14ac:dyDescent="0.2">
      <c r="T330" s="52">
        <f t="shared" si="13"/>
        <v>325</v>
      </c>
      <c r="U330" s="2">
        <v>0.60717700957059728</v>
      </c>
      <c r="V330" s="2">
        <v>0.62806163961377603</v>
      </c>
    </row>
    <row r="331" spans="20:22" x14ac:dyDescent="0.2">
      <c r="T331" s="52">
        <f t="shared" si="13"/>
        <v>326</v>
      </c>
      <c r="U331" s="2">
        <v>0.60635602925505772</v>
      </c>
      <c r="V331" s="2">
        <v>0.62742224189035767</v>
      </c>
    </row>
    <row r="332" spans="20:22" x14ac:dyDescent="0.2">
      <c r="T332" s="52">
        <f t="shared" si="13"/>
        <v>327</v>
      </c>
      <c r="U332" s="2">
        <v>0.60594585106721444</v>
      </c>
      <c r="V332" s="2">
        <v>0.62813497579067468</v>
      </c>
    </row>
    <row r="333" spans="20:22" x14ac:dyDescent="0.2">
      <c r="T333" s="52">
        <f t="shared" si="13"/>
        <v>328</v>
      </c>
      <c r="U333" s="2">
        <v>0.6044027698204365</v>
      </c>
      <c r="V333" s="2">
        <v>0.62764247402118267</v>
      </c>
    </row>
    <row r="334" spans="20:22" x14ac:dyDescent="0.2">
      <c r="T334" s="52">
        <f t="shared" si="13"/>
        <v>329</v>
      </c>
      <c r="U334" s="2">
        <v>0.60372417073110096</v>
      </c>
      <c r="V334" s="2">
        <v>0.62799901228428745</v>
      </c>
    </row>
    <row r="335" spans="20:22" x14ac:dyDescent="0.2">
      <c r="T335" s="52">
        <f t="shared" si="13"/>
        <v>330</v>
      </c>
      <c r="U335" s="2">
        <v>0.60462327178224706</v>
      </c>
      <c r="V335" s="2">
        <v>0.62771968417894508</v>
      </c>
    </row>
    <row r="336" spans="20:22" x14ac:dyDescent="0.2">
      <c r="T336" s="52">
        <f t="shared" si="13"/>
        <v>331</v>
      </c>
      <c r="U336" s="2">
        <v>0.60699088886205155</v>
      </c>
      <c r="V336" s="2">
        <v>0.62810810890912727</v>
      </c>
    </row>
    <row r="337" spans="20:22" x14ac:dyDescent="0.2">
      <c r="T337" s="52">
        <f t="shared" si="13"/>
        <v>332</v>
      </c>
      <c r="U337" s="2">
        <v>0.60421018534610749</v>
      </c>
      <c r="V337" s="2">
        <v>0.62811286994889692</v>
      </c>
    </row>
    <row r="338" spans="20:22" x14ac:dyDescent="0.2">
      <c r="T338" s="52">
        <f t="shared" si="13"/>
        <v>333</v>
      </c>
      <c r="U338" s="2">
        <v>0.60462990992600263</v>
      </c>
      <c r="V338" s="2">
        <v>0.62812908223364206</v>
      </c>
    </row>
    <row r="339" spans="20:22" x14ac:dyDescent="0.2">
      <c r="T339" s="52">
        <f t="shared" si="13"/>
        <v>334</v>
      </c>
      <c r="U339" s="2">
        <v>0.60573777297007603</v>
      </c>
      <c r="V339" s="2">
        <v>0.6281060011382924</v>
      </c>
    </row>
    <row r="340" spans="20:22" x14ac:dyDescent="0.2">
      <c r="T340" s="52">
        <f t="shared" si="13"/>
        <v>335</v>
      </c>
      <c r="U340" s="2">
        <v>0.60254158800024793</v>
      </c>
      <c r="V340" s="2">
        <v>0.6280659341701087</v>
      </c>
    </row>
    <row r="341" spans="20:22" x14ac:dyDescent="0.2">
      <c r="T341" s="52">
        <f t="shared" si="13"/>
        <v>336</v>
      </c>
      <c r="U341" s="2">
        <v>0.60447239889960369</v>
      </c>
      <c r="V341" s="2">
        <v>0.62809788875541517</v>
      </c>
    </row>
    <row r="342" spans="20:22" x14ac:dyDescent="0.2">
      <c r="T342" s="52">
        <f t="shared" si="13"/>
        <v>337</v>
      </c>
      <c r="U342" s="2">
        <v>0.60580738321895</v>
      </c>
      <c r="V342" s="2">
        <v>0.62813520592567729</v>
      </c>
    </row>
    <row r="343" spans="20:22" x14ac:dyDescent="0.2">
      <c r="T343" s="52">
        <f t="shared" si="13"/>
        <v>338</v>
      </c>
      <c r="U343" s="2">
        <v>0.60218549189039416</v>
      </c>
      <c r="V343" s="2">
        <v>0.62749090689160436</v>
      </c>
    </row>
    <row r="344" spans="20:22" x14ac:dyDescent="0.2">
      <c r="T344" s="52">
        <f t="shared" si="13"/>
        <v>339</v>
      </c>
      <c r="U344" s="2">
        <v>0.60710034756162634</v>
      </c>
      <c r="V344" s="2">
        <v>0.62751538042730581</v>
      </c>
    </row>
    <row r="345" spans="20:22" x14ac:dyDescent="0.2">
      <c r="T345" s="52">
        <f t="shared" si="13"/>
        <v>340</v>
      </c>
      <c r="U345" s="2">
        <v>0.60624434532859406</v>
      </c>
      <c r="V345" s="2">
        <v>0.6280556198551327</v>
      </c>
    </row>
    <row r="346" spans="20:22" x14ac:dyDescent="0.2">
      <c r="T346" s="52">
        <f t="shared" si="13"/>
        <v>341</v>
      </c>
      <c r="U346" s="2">
        <v>0.60477510336115847</v>
      </c>
      <c r="V346" s="2">
        <v>0.62758937395314374</v>
      </c>
    </row>
    <row r="347" spans="20:22" x14ac:dyDescent="0.2">
      <c r="T347" s="52">
        <f t="shared" si="13"/>
        <v>342</v>
      </c>
      <c r="U347" s="2">
        <v>0.60634466379947261</v>
      </c>
      <c r="V347" s="2">
        <v>0.62803506605661963</v>
      </c>
    </row>
    <row r="348" spans="20:22" x14ac:dyDescent="0.2">
      <c r="T348" s="52">
        <f t="shared" si="13"/>
        <v>343</v>
      </c>
      <c r="U348" s="2">
        <v>0.60270171140416673</v>
      </c>
      <c r="V348" s="2">
        <v>0.62798051723487136</v>
      </c>
    </row>
    <row r="349" spans="20:22" x14ac:dyDescent="0.2">
      <c r="T349" s="52">
        <f t="shared" si="13"/>
        <v>344</v>
      </c>
      <c r="U349" s="2">
        <v>0.60633242262853349</v>
      </c>
      <c r="V349" s="2">
        <v>0.62813239464569182</v>
      </c>
    </row>
    <row r="350" spans="20:22" x14ac:dyDescent="0.2">
      <c r="T350" s="52">
        <f t="shared" si="13"/>
        <v>345</v>
      </c>
      <c r="U350" s="2">
        <v>0.60655408934919341</v>
      </c>
      <c r="V350" s="2">
        <v>0.62805729713322977</v>
      </c>
    </row>
    <row r="351" spans="20:22" x14ac:dyDescent="0.2">
      <c r="T351" s="52">
        <f t="shared" si="13"/>
        <v>346</v>
      </c>
      <c r="U351" s="2">
        <v>0.60670843398327956</v>
      </c>
      <c r="V351" s="2">
        <v>0.62813179122354401</v>
      </c>
    </row>
    <row r="352" spans="20:22" x14ac:dyDescent="0.2">
      <c r="T352" s="52">
        <f t="shared" si="13"/>
        <v>347</v>
      </c>
      <c r="U352" s="2">
        <v>0.60664598731639041</v>
      </c>
      <c r="V352" s="2">
        <v>0.62813031811108166</v>
      </c>
    </row>
    <row r="353" spans="20:22" x14ac:dyDescent="0.2">
      <c r="T353" s="52">
        <f t="shared" si="13"/>
        <v>348</v>
      </c>
      <c r="U353" s="2">
        <v>0.60639764840015542</v>
      </c>
      <c r="V353" s="2">
        <v>0.62811424307290897</v>
      </c>
    </row>
    <row r="354" spans="20:22" x14ac:dyDescent="0.2">
      <c r="T354" s="52">
        <f t="shared" si="13"/>
        <v>349</v>
      </c>
      <c r="U354" s="2">
        <v>0.60643875005504344</v>
      </c>
      <c r="V354" s="2">
        <v>0.62813320331274358</v>
      </c>
    </row>
    <row r="355" spans="20:22" x14ac:dyDescent="0.2">
      <c r="T355" s="52">
        <f t="shared" si="13"/>
        <v>350</v>
      </c>
      <c r="U355" s="2">
        <v>0.60252129521634834</v>
      </c>
      <c r="V355" s="2">
        <v>0.62807524397298986</v>
      </c>
    </row>
    <row r="356" spans="20:22" x14ac:dyDescent="0.2">
      <c r="T356" s="52">
        <f t="shared" si="13"/>
        <v>351</v>
      </c>
      <c r="U356" s="2">
        <v>0.60687697552269537</v>
      </c>
      <c r="V356" s="2">
        <v>0.62812604654374704</v>
      </c>
    </row>
    <row r="357" spans="20:22" x14ac:dyDescent="0.2">
      <c r="T357" s="52">
        <f t="shared" si="13"/>
        <v>352</v>
      </c>
      <c r="U357" s="2">
        <v>0.60705448824518582</v>
      </c>
      <c r="V357" s="2">
        <v>0.62809297558150901</v>
      </c>
    </row>
    <row r="358" spans="20:22" x14ac:dyDescent="0.2">
      <c r="T358" s="52">
        <f t="shared" si="13"/>
        <v>353</v>
      </c>
      <c r="U358" s="2">
        <v>0.60705589236892177</v>
      </c>
      <c r="V358" s="2">
        <v>0.62750850852260931</v>
      </c>
    </row>
    <row r="359" spans="20:22" x14ac:dyDescent="0.2">
      <c r="T359" s="52">
        <f t="shared" si="13"/>
        <v>354</v>
      </c>
      <c r="U359" s="2">
        <v>0.60692318165100323</v>
      </c>
      <c r="V359" s="2">
        <v>0.62805527664636629</v>
      </c>
    </row>
    <row r="360" spans="20:22" x14ac:dyDescent="0.2">
      <c r="T360" s="52">
        <f t="shared" si="13"/>
        <v>355</v>
      </c>
      <c r="U360" s="2">
        <v>0.60445793693897754</v>
      </c>
      <c r="V360" s="2">
        <v>0.62813254843703037</v>
      </c>
    </row>
    <row r="361" spans="20:22" x14ac:dyDescent="0.2">
      <c r="T361" s="52">
        <f t="shared" si="13"/>
        <v>356</v>
      </c>
      <c r="U361" s="2">
        <v>0.6041292465025716</v>
      </c>
      <c r="V361" s="2">
        <v>0.6281074140015156</v>
      </c>
    </row>
    <row r="362" spans="20:22" x14ac:dyDescent="0.2">
      <c r="T362" s="52">
        <f t="shared" si="13"/>
        <v>357</v>
      </c>
      <c r="U362" s="2">
        <v>0.6052971417670413</v>
      </c>
      <c r="V362" s="2">
        <v>0.62813425950730761</v>
      </c>
    </row>
    <row r="363" spans="20:22" x14ac:dyDescent="0.2">
      <c r="T363" s="52">
        <f t="shared" si="13"/>
        <v>358</v>
      </c>
      <c r="U363" s="2">
        <v>0.60521395659972432</v>
      </c>
      <c r="V363" s="2">
        <v>0.62806156496275312</v>
      </c>
    </row>
    <row r="364" spans="20:22" x14ac:dyDescent="0.2">
      <c r="T364" s="52">
        <f t="shared" si="13"/>
        <v>359</v>
      </c>
      <c r="U364" s="2">
        <v>0.60715295632722011</v>
      </c>
      <c r="V364" s="2">
        <v>0.62747755659501758</v>
      </c>
    </row>
    <row r="365" spans="20:22" x14ac:dyDescent="0.2">
      <c r="T365" s="52">
        <f t="shared" si="13"/>
        <v>360</v>
      </c>
      <c r="U365" s="2">
        <v>0.60582976369590125</v>
      </c>
      <c r="V365" s="2">
        <v>0.62812565916361418</v>
      </c>
    </row>
    <row r="366" spans="20:22" x14ac:dyDescent="0.2">
      <c r="T366" s="52">
        <f t="shared" si="13"/>
        <v>361</v>
      </c>
      <c r="U366" s="2">
        <v>0.60360706223677574</v>
      </c>
      <c r="V366" s="2">
        <v>0.6281129099787679</v>
      </c>
    </row>
    <row r="367" spans="20:22" x14ac:dyDescent="0.2">
      <c r="T367" s="52">
        <f t="shared" si="13"/>
        <v>362</v>
      </c>
      <c r="U367" s="2">
        <v>0.60330507912716935</v>
      </c>
      <c r="V367" s="2">
        <v>0.62813494627705468</v>
      </c>
    </row>
    <row r="368" spans="20:22" x14ac:dyDescent="0.2">
      <c r="T368" s="52">
        <f t="shared" si="13"/>
        <v>363</v>
      </c>
      <c r="U368" s="2">
        <v>0.60703495063977786</v>
      </c>
      <c r="V368" s="2">
        <v>0.62812638463100323</v>
      </c>
    </row>
    <row r="369" spans="20:22" x14ac:dyDescent="0.2">
      <c r="T369" s="52">
        <f t="shared" si="13"/>
        <v>364</v>
      </c>
      <c r="U369" s="2">
        <v>0.60242111648526198</v>
      </c>
      <c r="V369" s="2">
        <v>0.62813513582949798</v>
      </c>
    </row>
    <row r="370" spans="20:22" x14ac:dyDescent="0.2">
      <c r="T370" s="52">
        <f t="shared" si="13"/>
        <v>365</v>
      </c>
      <c r="U370" s="2">
        <v>0.60395498140677273</v>
      </c>
      <c r="V370" s="2">
        <v>0.62808121182217558</v>
      </c>
    </row>
    <row r="371" spans="20:22" x14ac:dyDescent="0.2">
      <c r="T371" s="52">
        <f t="shared" si="13"/>
        <v>366</v>
      </c>
      <c r="U371" s="2">
        <v>0.60398800882056813</v>
      </c>
      <c r="V371" s="2">
        <v>0.62807399633594552</v>
      </c>
    </row>
    <row r="372" spans="20:22" x14ac:dyDescent="0.2">
      <c r="T372" s="52">
        <f t="shared" si="13"/>
        <v>367</v>
      </c>
      <c r="U372" s="2">
        <v>0.60487722365177343</v>
      </c>
      <c r="V372" s="2">
        <v>0.6279322589887244</v>
      </c>
    </row>
    <row r="373" spans="20:22" x14ac:dyDescent="0.2">
      <c r="T373" s="52">
        <f t="shared" si="13"/>
        <v>368</v>
      </c>
      <c r="U373" s="2">
        <v>0.60410905615290145</v>
      </c>
      <c r="V373" s="2">
        <v>0.62747464749529125</v>
      </c>
    </row>
    <row r="374" spans="20:22" x14ac:dyDescent="0.2">
      <c r="T374" s="52">
        <f t="shared" si="13"/>
        <v>369</v>
      </c>
      <c r="U374" s="2">
        <v>0.60612306719608677</v>
      </c>
      <c r="V374" s="2">
        <v>0.6281280659691828</v>
      </c>
    </row>
    <row r="375" spans="20:22" x14ac:dyDescent="0.2">
      <c r="T375" s="52">
        <f t="shared" si="13"/>
        <v>370</v>
      </c>
      <c r="U375" s="2">
        <v>0.60490534626595127</v>
      </c>
      <c r="V375" s="2">
        <v>0.62810272799718825</v>
      </c>
    </row>
    <row r="376" spans="20:22" x14ac:dyDescent="0.2">
      <c r="T376" s="52">
        <f t="shared" si="13"/>
        <v>371</v>
      </c>
      <c r="U376" s="2">
        <v>0.60691578643888588</v>
      </c>
      <c r="V376" s="2">
        <v>0.62812490912863828</v>
      </c>
    </row>
    <row r="377" spans="20:22" x14ac:dyDescent="0.2">
      <c r="T377" s="52">
        <f t="shared" si="13"/>
        <v>372</v>
      </c>
      <c r="U377" s="2">
        <v>0.60613831996274559</v>
      </c>
      <c r="V377" s="2">
        <v>0.62812637181828046</v>
      </c>
    </row>
    <row r="378" spans="20:22" x14ac:dyDescent="0.2">
      <c r="T378" s="52">
        <f t="shared" si="13"/>
        <v>373</v>
      </c>
      <c r="U378" s="2">
        <v>0.60299657716072974</v>
      </c>
      <c r="V378" s="2">
        <v>0.62811194113732038</v>
      </c>
    </row>
    <row r="379" spans="20:22" x14ac:dyDescent="0.2">
      <c r="T379" s="52">
        <f t="shared" si="13"/>
        <v>374</v>
      </c>
      <c r="U379" s="2">
        <v>0.60354388947455995</v>
      </c>
      <c r="V379" s="2">
        <v>0.62799271927037981</v>
      </c>
    </row>
    <row r="380" spans="20:22" x14ac:dyDescent="0.2">
      <c r="T380" s="52">
        <f t="shared" si="13"/>
        <v>375</v>
      </c>
      <c r="U380" s="2">
        <v>0.60551089909592282</v>
      </c>
      <c r="V380" s="2">
        <v>0.62750805913427277</v>
      </c>
    </row>
    <row r="381" spans="20:22" x14ac:dyDescent="0.2">
      <c r="T381" s="52">
        <f t="shared" si="13"/>
        <v>376</v>
      </c>
      <c r="U381" s="2">
        <v>0.60674596736883413</v>
      </c>
      <c r="V381" s="2">
        <v>0.62743814680057919</v>
      </c>
    </row>
    <row r="382" spans="20:22" x14ac:dyDescent="0.2">
      <c r="T382" s="52">
        <f t="shared" si="13"/>
        <v>377</v>
      </c>
      <c r="U382" s="2">
        <v>0.60613425515849961</v>
      </c>
      <c r="V382" s="2">
        <v>0.62800870217291138</v>
      </c>
    </row>
    <row r="383" spans="20:22" x14ac:dyDescent="0.2">
      <c r="T383" s="52">
        <f t="shared" si="13"/>
        <v>378</v>
      </c>
      <c r="U383" s="2">
        <v>0.60515740849535615</v>
      </c>
      <c r="V383" s="2">
        <v>0.62750842623847336</v>
      </c>
    </row>
    <row r="384" spans="20:22" x14ac:dyDescent="0.2">
      <c r="T384" s="52">
        <f t="shared" si="13"/>
        <v>379</v>
      </c>
      <c r="U384" s="2">
        <v>0.60605731767609505</v>
      </c>
      <c r="V384" s="2">
        <v>0.62813527250519352</v>
      </c>
    </row>
    <row r="385" spans="20:22" x14ac:dyDescent="0.2">
      <c r="T385" s="52">
        <f t="shared" si="13"/>
        <v>380</v>
      </c>
      <c r="U385" s="2">
        <v>0.60278520294539673</v>
      </c>
      <c r="V385" s="2">
        <v>0.62810411582777592</v>
      </c>
    </row>
    <row r="386" spans="20:22" x14ac:dyDescent="0.2">
      <c r="T386" s="52">
        <f t="shared" si="13"/>
        <v>381</v>
      </c>
      <c r="U386" s="2">
        <v>0.60472255184386647</v>
      </c>
      <c r="V386" s="2">
        <v>0.62813470395846271</v>
      </c>
    </row>
    <row r="387" spans="20:22" x14ac:dyDescent="0.2">
      <c r="T387" s="52">
        <f t="shared" si="13"/>
        <v>382</v>
      </c>
      <c r="U387" s="2">
        <v>0.6043360902689886</v>
      </c>
      <c r="V387" s="2">
        <v>0.62811628120412966</v>
      </c>
    </row>
    <row r="388" spans="20:22" x14ac:dyDescent="0.2">
      <c r="T388" s="52">
        <f t="shared" si="13"/>
        <v>383</v>
      </c>
      <c r="U388" s="2">
        <v>0.60717547907180225</v>
      </c>
      <c r="V388" s="2">
        <v>0.62784237328580739</v>
      </c>
    </row>
    <row r="389" spans="20:22" x14ac:dyDescent="0.2">
      <c r="T389" s="52">
        <f t="shared" si="13"/>
        <v>384</v>
      </c>
      <c r="U389" s="2">
        <v>0.60659168491339388</v>
      </c>
      <c r="V389" s="2">
        <v>0.62798005863141892</v>
      </c>
    </row>
    <row r="390" spans="20:22" x14ac:dyDescent="0.2">
      <c r="T390" s="52">
        <f t="shared" si="13"/>
        <v>385</v>
      </c>
      <c r="U390" s="2">
        <v>0.60581551984455084</v>
      </c>
      <c r="V390" s="2">
        <v>0.62811723998530822</v>
      </c>
    </row>
    <row r="391" spans="20:22" x14ac:dyDescent="0.2">
      <c r="T391" s="52">
        <f t="shared" si="13"/>
        <v>386</v>
      </c>
      <c r="U391" s="2">
        <v>0.60497801762458603</v>
      </c>
      <c r="V391" s="2">
        <v>0.62801275301139226</v>
      </c>
    </row>
    <row r="392" spans="20:22" x14ac:dyDescent="0.2">
      <c r="T392" s="52">
        <f t="shared" ref="T392:T455" si="14">T391+1</f>
        <v>387</v>
      </c>
      <c r="U392" s="2">
        <v>0.60616347978537033</v>
      </c>
      <c r="V392" s="2">
        <v>0.62752553853907922</v>
      </c>
    </row>
    <row r="393" spans="20:22" x14ac:dyDescent="0.2">
      <c r="T393" s="52">
        <f t="shared" si="14"/>
        <v>388</v>
      </c>
      <c r="U393" s="2">
        <v>0.60627632520971464</v>
      </c>
      <c r="V393" s="2">
        <v>0.62762796759079353</v>
      </c>
    </row>
    <row r="394" spans="20:22" x14ac:dyDescent="0.2">
      <c r="T394" s="52">
        <f t="shared" si="14"/>
        <v>389</v>
      </c>
      <c r="U394" s="2">
        <v>0.60714132227823403</v>
      </c>
      <c r="V394" s="2">
        <v>0.62757853331495983</v>
      </c>
    </row>
    <row r="395" spans="20:22" x14ac:dyDescent="0.2">
      <c r="T395" s="52">
        <f t="shared" si="14"/>
        <v>390</v>
      </c>
      <c r="U395" s="2">
        <v>0.60708985541385951</v>
      </c>
      <c r="V395" s="2">
        <v>0.62745523894650246</v>
      </c>
    </row>
    <row r="396" spans="20:22" x14ac:dyDescent="0.2">
      <c r="T396" s="52">
        <f t="shared" si="14"/>
        <v>391</v>
      </c>
      <c r="U396" s="2">
        <v>0.60301174692880954</v>
      </c>
      <c r="V396" s="2">
        <v>0.62813377378584423</v>
      </c>
    </row>
    <row r="397" spans="20:22" x14ac:dyDescent="0.2">
      <c r="T397" s="52">
        <f t="shared" si="14"/>
        <v>392</v>
      </c>
      <c r="U397" s="2">
        <v>0.60397966425825633</v>
      </c>
      <c r="V397" s="2">
        <v>0.62812870832286605</v>
      </c>
    </row>
    <row r="398" spans="20:22" x14ac:dyDescent="0.2">
      <c r="T398" s="52">
        <f t="shared" si="14"/>
        <v>393</v>
      </c>
      <c r="U398" s="2">
        <v>0.60705287355018378</v>
      </c>
      <c r="V398" s="2">
        <v>0.62762464015924824</v>
      </c>
    </row>
    <row r="399" spans="20:22" x14ac:dyDescent="0.2">
      <c r="T399" s="52">
        <f t="shared" si="14"/>
        <v>394</v>
      </c>
      <c r="U399" s="2">
        <v>0.60338875351523402</v>
      </c>
      <c r="V399" s="2">
        <v>0.62813490670019667</v>
      </c>
    </row>
    <row r="400" spans="20:22" x14ac:dyDescent="0.2">
      <c r="T400" s="52">
        <f t="shared" si="14"/>
        <v>395</v>
      </c>
      <c r="U400" s="2">
        <v>0.60656183182914136</v>
      </c>
      <c r="V400" s="2">
        <v>0.62812944062558151</v>
      </c>
    </row>
    <row r="401" spans="20:22" x14ac:dyDescent="0.2">
      <c r="T401" s="52">
        <f t="shared" si="14"/>
        <v>396</v>
      </c>
      <c r="U401" s="2">
        <v>0.60713784526695458</v>
      </c>
      <c r="V401" s="2">
        <v>0.62813525721318253</v>
      </c>
    </row>
    <row r="402" spans="20:22" x14ac:dyDescent="0.2">
      <c r="T402" s="52">
        <f t="shared" si="14"/>
        <v>397</v>
      </c>
      <c r="U402" s="2">
        <v>0.60553335739888159</v>
      </c>
      <c r="V402" s="2">
        <v>0.6281186169071129</v>
      </c>
    </row>
    <row r="403" spans="20:22" x14ac:dyDescent="0.2">
      <c r="T403" s="52">
        <f t="shared" si="14"/>
        <v>398</v>
      </c>
      <c r="U403" s="2">
        <v>0.60307857307302193</v>
      </c>
      <c r="V403" s="2">
        <v>0.62748545311752424</v>
      </c>
    </row>
    <row r="404" spans="20:22" x14ac:dyDescent="0.2">
      <c r="T404" s="52">
        <f t="shared" si="14"/>
        <v>399</v>
      </c>
      <c r="U404" s="2">
        <v>0.60694197351208978</v>
      </c>
      <c r="V404" s="2">
        <v>0.62811128334334709</v>
      </c>
    </row>
    <row r="405" spans="20:22" x14ac:dyDescent="0.2">
      <c r="T405" s="52">
        <f t="shared" si="14"/>
        <v>400</v>
      </c>
      <c r="U405" s="2">
        <v>0.60704534972263724</v>
      </c>
      <c r="V405" s="2">
        <v>0.62811265549502726</v>
      </c>
    </row>
    <row r="406" spans="20:22" x14ac:dyDescent="0.2">
      <c r="T406" s="52">
        <f t="shared" si="14"/>
        <v>401</v>
      </c>
      <c r="U406" s="2">
        <v>0.60440308405510457</v>
      </c>
      <c r="V406" s="2">
        <v>0.62812038145559423</v>
      </c>
    </row>
    <row r="407" spans="20:22" x14ac:dyDescent="0.2">
      <c r="T407" s="52">
        <f t="shared" si="14"/>
        <v>402</v>
      </c>
      <c r="U407" s="2">
        <v>0.60647746937199232</v>
      </c>
      <c r="V407" s="2">
        <v>0.62747095366883621</v>
      </c>
    </row>
    <row r="408" spans="20:22" x14ac:dyDescent="0.2">
      <c r="T408" s="52">
        <f t="shared" si="14"/>
        <v>403</v>
      </c>
      <c r="U408" s="2">
        <v>0.6055037474335504</v>
      </c>
      <c r="V408" s="2">
        <v>0.62810806606232394</v>
      </c>
    </row>
    <row r="409" spans="20:22" x14ac:dyDescent="0.2">
      <c r="T409" s="52">
        <f t="shared" si="14"/>
        <v>404</v>
      </c>
      <c r="U409" s="2">
        <v>0.60556466720116719</v>
      </c>
      <c r="V409" s="2">
        <v>0.62812177979243988</v>
      </c>
    </row>
    <row r="410" spans="20:22" x14ac:dyDescent="0.2">
      <c r="T410" s="52">
        <f t="shared" si="14"/>
        <v>405</v>
      </c>
      <c r="U410" s="2">
        <v>0.60362483917889631</v>
      </c>
      <c r="V410" s="2">
        <v>0.62811122113124351</v>
      </c>
    </row>
    <row r="411" spans="20:22" x14ac:dyDescent="0.2">
      <c r="T411" s="52">
        <f t="shared" si="14"/>
        <v>406</v>
      </c>
      <c r="U411" s="2">
        <v>0.60376612055462298</v>
      </c>
      <c r="V411" s="2">
        <v>0.62753633460827019</v>
      </c>
    </row>
    <row r="412" spans="20:22" x14ac:dyDescent="0.2">
      <c r="T412" s="52">
        <f t="shared" si="14"/>
        <v>407</v>
      </c>
      <c r="U412" s="2">
        <v>0.60484248812470442</v>
      </c>
      <c r="V412" s="2">
        <v>0.6281278796466061</v>
      </c>
    </row>
    <row r="413" spans="20:22" x14ac:dyDescent="0.2">
      <c r="T413" s="52">
        <f t="shared" si="14"/>
        <v>408</v>
      </c>
      <c r="U413" s="2">
        <v>0.60617903634054382</v>
      </c>
      <c r="V413" s="2">
        <v>0.62813509657371769</v>
      </c>
    </row>
    <row r="414" spans="20:22" x14ac:dyDescent="0.2">
      <c r="T414" s="52">
        <f t="shared" si="14"/>
        <v>409</v>
      </c>
      <c r="U414" s="2">
        <v>0.60549591114342793</v>
      </c>
      <c r="V414" s="2">
        <v>0.62813525531077707</v>
      </c>
    </row>
    <row r="415" spans="20:22" x14ac:dyDescent="0.2">
      <c r="T415" s="52">
        <f t="shared" si="14"/>
        <v>410</v>
      </c>
      <c r="U415" s="2">
        <v>0.60346965868167279</v>
      </c>
      <c r="V415" s="2">
        <v>0.6280661313676118</v>
      </c>
    </row>
    <row r="416" spans="20:22" x14ac:dyDescent="0.2">
      <c r="T416" s="52">
        <f t="shared" si="14"/>
        <v>411</v>
      </c>
      <c r="U416" s="2">
        <v>0.60712430584691335</v>
      </c>
      <c r="V416" s="2">
        <v>0.62808211903312039</v>
      </c>
    </row>
    <row r="417" spans="20:22" x14ac:dyDescent="0.2">
      <c r="T417" s="52">
        <f t="shared" si="14"/>
        <v>412</v>
      </c>
      <c r="U417" s="2">
        <v>0.60380528523189236</v>
      </c>
      <c r="V417" s="2">
        <v>0.6281303965967745</v>
      </c>
    </row>
    <row r="418" spans="20:22" x14ac:dyDescent="0.2">
      <c r="T418" s="52">
        <f t="shared" si="14"/>
        <v>413</v>
      </c>
      <c r="U418" s="2">
        <v>0.60716089590610356</v>
      </c>
      <c r="V418" s="2">
        <v>0.62812676867226203</v>
      </c>
    </row>
    <row r="419" spans="20:22" x14ac:dyDescent="0.2">
      <c r="T419" s="52">
        <f t="shared" si="14"/>
        <v>414</v>
      </c>
      <c r="U419" s="2">
        <v>0.60671121881615597</v>
      </c>
      <c r="V419" s="2">
        <v>0.62812745091797606</v>
      </c>
    </row>
    <row r="420" spans="20:22" x14ac:dyDescent="0.2">
      <c r="T420" s="52">
        <f t="shared" si="14"/>
        <v>415</v>
      </c>
      <c r="U420" s="2">
        <v>0.60609492379999219</v>
      </c>
      <c r="V420" s="2">
        <v>0.62776714978428794</v>
      </c>
    </row>
    <row r="421" spans="20:22" x14ac:dyDescent="0.2">
      <c r="T421" s="52">
        <f t="shared" si="14"/>
        <v>416</v>
      </c>
      <c r="U421" s="2">
        <v>0.60440325684423468</v>
      </c>
      <c r="V421" s="2">
        <v>0.62809170931109504</v>
      </c>
    </row>
    <row r="422" spans="20:22" x14ac:dyDescent="0.2">
      <c r="T422" s="52">
        <f t="shared" si="14"/>
        <v>417</v>
      </c>
      <c r="U422" s="2">
        <v>0.60607009894780339</v>
      </c>
      <c r="V422" s="2">
        <v>0.62812753167126767</v>
      </c>
    </row>
    <row r="423" spans="20:22" x14ac:dyDescent="0.2">
      <c r="T423" s="52">
        <f t="shared" si="14"/>
        <v>418</v>
      </c>
      <c r="U423" s="2">
        <v>0.6038108570421773</v>
      </c>
      <c r="V423" s="2">
        <v>0.62811997647131645</v>
      </c>
    </row>
    <row r="424" spans="20:22" x14ac:dyDescent="0.2">
      <c r="T424" s="52">
        <f t="shared" si="14"/>
        <v>419</v>
      </c>
      <c r="U424" s="2">
        <v>0.60461343991405481</v>
      </c>
      <c r="V424" s="2">
        <v>0.62804278090026089</v>
      </c>
    </row>
    <row r="425" spans="20:22" x14ac:dyDescent="0.2">
      <c r="T425" s="52">
        <f t="shared" si="14"/>
        <v>420</v>
      </c>
      <c r="U425" s="2">
        <v>0.60298871678985044</v>
      </c>
      <c r="V425" s="2">
        <v>0.62750411042830345</v>
      </c>
    </row>
    <row r="426" spans="20:22" x14ac:dyDescent="0.2">
      <c r="T426" s="52">
        <f t="shared" si="14"/>
        <v>421</v>
      </c>
      <c r="U426" s="2">
        <v>0.60717610054063753</v>
      </c>
      <c r="V426" s="2">
        <v>0.62742637951001823</v>
      </c>
    </row>
    <row r="427" spans="20:22" x14ac:dyDescent="0.2">
      <c r="T427" s="52">
        <f t="shared" si="14"/>
        <v>422</v>
      </c>
      <c r="U427" s="2">
        <v>0.60571728871808661</v>
      </c>
      <c r="V427" s="2">
        <v>0.62758576432052704</v>
      </c>
    </row>
    <row r="428" spans="20:22" x14ac:dyDescent="0.2">
      <c r="T428" s="52">
        <f t="shared" si="14"/>
        <v>423</v>
      </c>
      <c r="U428" s="2">
        <v>0.60370624293250308</v>
      </c>
      <c r="V428" s="2">
        <v>0.62811959306066445</v>
      </c>
    </row>
    <row r="429" spans="20:22" x14ac:dyDescent="0.2">
      <c r="T429" s="52">
        <f t="shared" si="14"/>
        <v>424</v>
      </c>
      <c r="U429" s="2">
        <v>0.60697213125395499</v>
      </c>
      <c r="V429" s="2">
        <v>0.62813158431119687</v>
      </c>
    </row>
    <row r="430" spans="20:22" x14ac:dyDescent="0.2">
      <c r="T430" s="52">
        <f t="shared" si="14"/>
        <v>425</v>
      </c>
      <c r="U430" s="2">
        <v>0.6071463038989201</v>
      </c>
      <c r="V430" s="2">
        <v>0.62746115507093558</v>
      </c>
    </row>
    <row r="431" spans="20:22" x14ac:dyDescent="0.2">
      <c r="T431" s="52">
        <f t="shared" si="14"/>
        <v>426</v>
      </c>
      <c r="U431" s="2">
        <v>0.60446777017626763</v>
      </c>
      <c r="V431" s="2">
        <v>0.62811801214012508</v>
      </c>
    </row>
    <row r="432" spans="20:22" x14ac:dyDescent="0.2">
      <c r="T432" s="52">
        <f t="shared" si="14"/>
        <v>427</v>
      </c>
      <c r="U432" s="2">
        <v>0.60450477938345981</v>
      </c>
      <c r="V432" s="2">
        <v>0.62750664417626967</v>
      </c>
    </row>
    <row r="433" spans="20:22" x14ac:dyDescent="0.2">
      <c r="T433" s="52">
        <f t="shared" si="14"/>
        <v>428</v>
      </c>
      <c r="U433" s="2">
        <v>0.60588596380812776</v>
      </c>
      <c r="V433" s="2">
        <v>0.6281336965598926</v>
      </c>
    </row>
    <row r="434" spans="20:22" x14ac:dyDescent="0.2">
      <c r="T434" s="52">
        <f t="shared" si="14"/>
        <v>429</v>
      </c>
      <c r="U434" s="2">
        <v>0.60510806217776991</v>
      </c>
      <c r="V434" s="2">
        <v>0.62765259314167676</v>
      </c>
    </row>
    <row r="435" spans="20:22" x14ac:dyDescent="0.2">
      <c r="T435" s="52">
        <f t="shared" si="14"/>
        <v>430</v>
      </c>
      <c r="U435" s="2">
        <v>0.6062777738392231</v>
      </c>
      <c r="V435" s="2">
        <v>0.62811534909956923</v>
      </c>
    </row>
    <row r="436" spans="20:22" x14ac:dyDescent="0.2">
      <c r="T436" s="52">
        <f t="shared" si="14"/>
        <v>431</v>
      </c>
      <c r="U436" s="2">
        <v>0.60289689593974549</v>
      </c>
      <c r="V436" s="2">
        <v>0.62810213468886644</v>
      </c>
    </row>
    <row r="437" spans="20:22" x14ac:dyDescent="0.2">
      <c r="T437" s="52">
        <f t="shared" si="14"/>
        <v>432</v>
      </c>
      <c r="U437" s="2">
        <v>0.60596802807332406</v>
      </c>
      <c r="V437" s="2">
        <v>0.62811833483523483</v>
      </c>
    </row>
    <row r="438" spans="20:22" x14ac:dyDescent="0.2">
      <c r="T438" s="52">
        <f t="shared" si="14"/>
        <v>433</v>
      </c>
      <c r="U438" s="2">
        <v>0.6064289114583874</v>
      </c>
      <c r="V438" s="2">
        <v>0.62813255494881359</v>
      </c>
    </row>
    <row r="439" spans="20:22" x14ac:dyDescent="0.2">
      <c r="T439" s="52">
        <f t="shared" si="14"/>
        <v>434</v>
      </c>
      <c r="U439" s="2">
        <v>0.6065658198314704</v>
      </c>
      <c r="V439" s="2">
        <v>0.62748093331979837</v>
      </c>
    </row>
    <row r="440" spans="20:22" x14ac:dyDescent="0.2">
      <c r="T440" s="52">
        <f t="shared" si="14"/>
        <v>435</v>
      </c>
      <c r="U440" s="2">
        <v>0.60368859645022921</v>
      </c>
      <c r="V440" s="2">
        <v>0.62809529978749024</v>
      </c>
    </row>
    <row r="441" spans="20:22" x14ac:dyDescent="0.2">
      <c r="T441" s="52">
        <f t="shared" si="14"/>
        <v>436</v>
      </c>
      <c r="U441" s="2">
        <v>0.60284093004590866</v>
      </c>
      <c r="V441" s="2">
        <v>0.6277164458971608</v>
      </c>
    </row>
    <row r="442" spans="20:22" x14ac:dyDescent="0.2">
      <c r="T442" s="52">
        <f t="shared" si="14"/>
        <v>437</v>
      </c>
      <c r="U442" s="2">
        <v>0.60697721355922263</v>
      </c>
      <c r="V442" s="2">
        <v>0.6276136325331485</v>
      </c>
    </row>
    <row r="443" spans="20:22" x14ac:dyDescent="0.2">
      <c r="T443" s="52">
        <f t="shared" si="14"/>
        <v>438</v>
      </c>
      <c r="U443" s="2">
        <v>0.60284231413041656</v>
      </c>
      <c r="V443" s="2">
        <v>0.62799280551047698</v>
      </c>
    </row>
    <row r="444" spans="20:22" x14ac:dyDescent="0.2">
      <c r="T444" s="52">
        <f t="shared" si="14"/>
        <v>439</v>
      </c>
      <c r="U444" s="2">
        <v>0.60586966503400563</v>
      </c>
      <c r="V444" s="2">
        <v>0.62813269477959321</v>
      </c>
    </row>
    <row r="445" spans="20:22" x14ac:dyDescent="0.2">
      <c r="T445" s="52">
        <f t="shared" si="14"/>
        <v>440</v>
      </c>
      <c r="U445" s="2">
        <v>0.60602135250019662</v>
      </c>
      <c r="V445" s="2">
        <v>0.62810659900150689</v>
      </c>
    </row>
    <row r="446" spans="20:22" x14ac:dyDescent="0.2">
      <c r="T446" s="52">
        <f t="shared" si="14"/>
        <v>441</v>
      </c>
      <c r="U446" s="2">
        <v>0.60546130133567622</v>
      </c>
      <c r="V446" s="2">
        <v>0.62810397672329632</v>
      </c>
    </row>
    <row r="447" spans="20:22" x14ac:dyDescent="0.2">
      <c r="T447" s="52">
        <f t="shared" si="14"/>
        <v>442</v>
      </c>
      <c r="U447" s="2">
        <v>0.60478411660502263</v>
      </c>
      <c r="V447" s="2">
        <v>0.62804398730342992</v>
      </c>
    </row>
    <row r="448" spans="20:22" x14ac:dyDescent="0.2">
      <c r="T448" s="52">
        <f t="shared" si="14"/>
        <v>443</v>
      </c>
      <c r="U448" s="2">
        <v>0.60377320312984606</v>
      </c>
      <c r="V448" s="2">
        <v>0.62811730521129483</v>
      </c>
    </row>
    <row r="449" spans="20:22" x14ac:dyDescent="0.2">
      <c r="T449" s="52">
        <f t="shared" si="14"/>
        <v>444</v>
      </c>
      <c r="U449" s="2">
        <v>0.60356007197965278</v>
      </c>
      <c r="V449" s="2">
        <v>0.62811183693837969</v>
      </c>
    </row>
    <row r="450" spans="20:22" x14ac:dyDescent="0.2">
      <c r="T450" s="52">
        <f t="shared" si="14"/>
        <v>445</v>
      </c>
      <c r="U450" s="2">
        <v>0.60370567225661131</v>
      </c>
      <c r="V450" s="2">
        <v>0.62810359006473993</v>
      </c>
    </row>
    <row r="451" spans="20:22" x14ac:dyDescent="0.2">
      <c r="T451" s="52">
        <f t="shared" si="14"/>
        <v>446</v>
      </c>
      <c r="U451" s="2">
        <v>0.60698612110863914</v>
      </c>
      <c r="V451" s="2">
        <v>0.62813483572078721</v>
      </c>
    </row>
    <row r="452" spans="20:22" x14ac:dyDescent="0.2">
      <c r="T452" s="52">
        <f t="shared" si="14"/>
        <v>447</v>
      </c>
      <c r="U452" s="2">
        <v>0.60652973970797497</v>
      </c>
      <c r="V452" s="2">
        <v>0.62813349400469787</v>
      </c>
    </row>
    <row r="453" spans="20:22" x14ac:dyDescent="0.2">
      <c r="T453" s="52">
        <f t="shared" si="14"/>
        <v>448</v>
      </c>
      <c r="U453" s="2">
        <v>0.60687099240972042</v>
      </c>
      <c r="V453" s="2">
        <v>0.62809398357192625</v>
      </c>
    </row>
    <row r="454" spans="20:22" x14ac:dyDescent="0.2">
      <c r="T454" s="52">
        <f t="shared" si="14"/>
        <v>449</v>
      </c>
      <c r="U454" s="2">
        <v>0.60378137408900789</v>
      </c>
      <c r="V454" s="2">
        <v>0.62811493964788245</v>
      </c>
    </row>
    <row r="455" spans="20:22" x14ac:dyDescent="0.2">
      <c r="T455" s="52">
        <f t="shared" si="14"/>
        <v>450</v>
      </c>
      <c r="U455" s="2">
        <v>0.60581479660624149</v>
      </c>
      <c r="V455" s="2">
        <v>0.62813204734624239</v>
      </c>
    </row>
    <row r="456" spans="20:22" x14ac:dyDescent="0.2">
      <c r="T456" s="52">
        <f t="shared" ref="T456:T519" si="15">T455+1</f>
        <v>451</v>
      </c>
      <c r="U456" s="2">
        <v>0.60643356768775414</v>
      </c>
      <c r="V456" s="2">
        <v>0.628135270468133</v>
      </c>
    </row>
    <row r="457" spans="20:22" x14ac:dyDescent="0.2">
      <c r="T457" s="52">
        <f t="shared" si="15"/>
        <v>452</v>
      </c>
      <c r="U457" s="2">
        <v>0.60619935404789915</v>
      </c>
      <c r="V457" s="2">
        <v>0.62812388974468081</v>
      </c>
    </row>
    <row r="458" spans="20:22" x14ac:dyDescent="0.2">
      <c r="T458" s="52">
        <f t="shared" si="15"/>
        <v>453</v>
      </c>
      <c r="U458" s="2">
        <v>0.60469721254130915</v>
      </c>
      <c r="V458" s="2">
        <v>0.62754362356073279</v>
      </c>
    </row>
    <row r="459" spans="20:22" x14ac:dyDescent="0.2">
      <c r="T459" s="52">
        <f t="shared" si="15"/>
        <v>454</v>
      </c>
      <c r="U459" s="2">
        <v>0.60693454477795317</v>
      </c>
      <c r="V459" s="2">
        <v>0.62811879023331951</v>
      </c>
    </row>
    <row r="460" spans="20:22" x14ac:dyDescent="0.2">
      <c r="T460" s="52">
        <f t="shared" si="15"/>
        <v>455</v>
      </c>
      <c r="U460" s="2">
        <v>0.60463261688564196</v>
      </c>
      <c r="V460" s="2">
        <v>0.62808395187808086</v>
      </c>
    </row>
    <row r="461" spans="20:22" x14ac:dyDescent="0.2">
      <c r="T461" s="52">
        <f t="shared" si="15"/>
        <v>456</v>
      </c>
      <c r="U461" s="2">
        <v>0.60327860868490402</v>
      </c>
      <c r="V461" s="2">
        <v>0.62746331264619881</v>
      </c>
    </row>
    <row r="462" spans="20:22" x14ac:dyDescent="0.2">
      <c r="T462" s="52">
        <f t="shared" si="15"/>
        <v>457</v>
      </c>
      <c r="U462" s="2">
        <v>0.60358441222538761</v>
      </c>
      <c r="V462" s="2">
        <v>0.62812102599400366</v>
      </c>
    </row>
    <row r="463" spans="20:22" x14ac:dyDescent="0.2">
      <c r="T463" s="52">
        <f t="shared" si="15"/>
        <v>458</v>
      </c>
      <c r="U463" s="2">
        <v>0.60710856292971715</v>
      </c>
      <c r="V463" s="2">
        <v>0.62813529596119155</v>
      </c>
    </row>
    <row r="464" spans="20:22" x14ac:dyDescent="0.2">
      <c r="T464" s="52">
        <f t="shared" si="15"/>
        <v>459</v>
      </c>
      <c r="U464" s="2">
        <v>0.60633925712674253</v>
      </c>
      <c r="V464" s="2">
        <v>0.62813521620747637</v>
      </c>
    </row>
    <row r="465" spans="20:22" x14ac:dyDescent="0.2">
      <c r="T465" s="52">
        <f t="shared" si="15"/>
        <v>460</v>
      </c>
      <c r="U465" s="2">
        <v>0.60351502756824271</v>
      </c>
      <c r="V465" s="2">
        <v>0.62803215719389627</v>
      </c>
    </row>
    <row r="466" spans="20:22" x14ac:dyDescent="0.2">
      <c r="T466" s="52">
        <f t="shared" si="15"/>
        <v>461</v>
      </c>
      <c r="U466" s="2">
        <v>0.60424405918601987</v>
      </c>
      <c r="V466" s="2">
        <v>0.62799794662916886</v>
      </c>
    </row>
    <row r="467" spans="20:22" x14ac:dyDescent="0.2">
      <c r="T467" s="52">
        <f t="shared" si="15"/>
        <v>462</v>
      </c>
      <c r="U467" s="2">
        <v>0.60652205148627736</v>
      </c>
      <c r="V467" s="2">
        <v>0.62811944475160508</v>
      </c>
    </row>
    <row r="468" spans="20:22" x14ac:dyDescent="0.2">
      <c r="T468" s="52">
        <f t="shared" si="15"/>
        <v>463</v>
      </c>
      <c r="U468" s="2">
        <v>0.60671708409503711</v>
      </c>
      <c r="V468" s="2">
        <v>0.62813338806693053</v>
      </c>
    </row>
    <row r="469" spans="20:22" x14ac:dyDescent="0.2">
      <c r="T469" s="52">
        <f t="shared" si="15"/>
        <v>464</v>
      </c>
      <c r="U469" s="2">
        <v>0.60439012621170252</v>
      </c>
      <c r="V469" s="2">
        <v>0.62743121831901327</v>
      </c>
    </row>
    <row r="470" spans="20:22" x14ac:dyDescent="0.2">
      <c r="T470" s="52">
        <f t="shared" si="15"/>
        <v>465</v>
      </c>
      <c r="U470" s="2">
        <v>0.60656255598748987</v>
      </c>
      <c r="V470" s="2">
        <v>0.627655271419024</v>
      </c>
    </row>
    <row r="471" spans="20:22" x14ac:dyDescent="0.2">
      <c r="T471" s="52">
        <f t="shared" si="15"/>
        <v>466</v>
      </c>
      <c r="U471" s="2">
        <v>0.60306904791805516</v>
      </c>
      <c r="V471" s="2">
        <v>0.62811090163544081</v>
      </c>
    </row>
    <row r="472" spans="20:22" x14ac:dyDescent="0.2">
      <c r="T472" s="52">
        <f t="shared" si="15"/>
        <v>467</v>
      </c>
      <c r="U472" s="2">
        <v>0.60679633636587105</v>
      </c>
      <c r="V472" s="2">
        <v>0.62757424527259387</v>
      </c>
    </row>
    <row r="473" spans="20:22" x14ac:dyDescent="0.2">
      <c r="T473" s="52">
        <f t="shared" si="15"/>
        <v>468</v>
      </c>
      <c r="U473" s="2">
        <v>0.60653349604686901</v>
      </c>
      <c r="V473" s="2">
        <v>0.62762426287012074</v>
      </c>
    </row>
    <row r="474" spans="20:22" x14ac:dyDescent="0.2">
      <c r="T474" s="52">
        <f t="shared" si="15"/>
        <v>469</v>
      </c>
      <c r="U474" s="2">
        <v>0.60492752521180337</v>
      </c>
      <c r="V474" s="2">
        <v>0.62813245127508177</v>
      </c>
    </row>
    <row r="475" spans="20:22" x14ac:dyDescent="0.2">
      <c r="T475" s="52">
        <f t="shared" si="15"/>
        <v>470</v>
      </c>
      <c r="U475" s="2">
        <v>0.60364502162143829</v>
      </c>
      <c r="V475" s="2">
        <v>0.62762404554793694</v>
      </c>
    </row>
    <row r="476" spans="20:22" x14ac:dyDescent="0.2">
      <c r="T476" s="52">
        <f t="shared" si="15"/>
        <v>471</v>
      </c>
      <c r="U476" s="2">
        <v>0.60583643558092637</v>
      </c>
      <c r="V476" s="2">
        <v>0.62812261734223462</v>
      </c>
    </row>
    <row r="477" spans="20:22" x14ac:dyDescent="0.2">
      <c r="T477" s="52">
        <f t="shared" si="15"/>
        <v>472</v>
      </c>
      <c r="U477" s="2">
        <v>0.60674063844730974</v>
      </c>
      <c r="V477" s="2">
        <v>0.62812718246833221</v>
      </c>
    </row>
    <row r="478" spans="20:22" x14ac:dyDescent="0.2">
      <c r="T478" s="52">
        <f t="shared" si="15"/>
        <v>473</v>
      </c>
      <c r="U478" s="2">
        <v>0.60621977207425137</v>
      </c>
      <c r="V478" s="2">
        <v>0.62744627251444018</v>
      </c>
    </row>
    <row r="479" spans="20:22" x14ac:dyDescent="0.2">
      <c r="T479" s="52">
        <f t="shared" si="15"/>
        <v>474</v>
      </c>
      <c r="U479" s="2">
        <v>0.60717206852127081</v>
      </c>
      <c r="V479" s="2">
        <v>0.62813397129317838</v>
      </c>
    </row>
    <row r="480" spans="20:22" x14ac:dyDescent="0.2">
      <c r="T480" s="52">
        <f t="shared" si="15"/>
        <v>475</v>
      </c>
      <c r="U480" s="2">
        <v>0.60455266071842528</v>
      </c>
      <c r="V480" s="2">
        <v>0.62808371442712096</v>
      </c>
    </row>
    <row r="481" spans="20:22" x14ac:dyDescent="0.2">
      <c r="T481" s="52">
        <f t="shared" si="15"/>
        <v>476</v>
      </c>
      <c r="U481" s="2">
        <v>0.60450831540591654</v>
      </c>
      <c r="V481" s="2">
        <v>0.62762007490141414</v>
      </c>
    </row>
    <row r="482" spans="20:22" x14ac:dyDescent="0.2">
      <c r="T482" s="52">
        <f t="shared" si="15"/>
        <v>477</v>
      </c>
      <c r="U482" s="2">
        <v>0.60330523965035898</v>
      </c>
      <c r="V482" s="2">
        <v>0.62806196294700301</v>
      </c>
    </row>
    <row r="483" spans="20:22" x14ac:dyDescent="0.2">
      <c r="T483" s="52">
        <f t="shared" si="15"/>
        <v>478</v>
      </c>
      <c r="U483" s="2">
        <v>0.60375315491507242</v>
      </c>
      <c r="V483" s="2">
        <v>0.62810976775807204</v>
      </c>
    </row>
    <row r="484" spans="20:22" x14ac:dyDescent="0.2">
      <c r="T484" s="52">
        <f t="shared" si="15"/>
        <v>479</v>
      </c>
      <c r="U484" s="2">
        <v>0.60714420860467377</v>
      </c>
      <c r="V484" s="2">
        <v>0.62760512749473996</v>
      </c>
    </row>
    <row r="485" spans="20:22" x14ac:dyDescent="0.2">
      <c r="T485" s="52">
        <f t="shared" si="15"/>
        <v>480</v>
      </c>
      <c r="U485" s="2">
        <v>0.60405051501475993</v>
      </c>
      <c r="V485" s="2">
        <v>0.62813490688868989</v>
      </c>
    </row>
    <row r="486" spans="20:22" x14ac:dyDescent="0.2">
      <c r="T486" s="52">
        <f t="shared" si="15"/>
        <v>481</v>
      </c>
      <c r="U486" s="2">
        <v>0.60683091483376839</v>
      </c>
      <c r="V486" s="2">
        <v>0.628125504513387</v>
      </c>
    </row>
    <row r="487" spans="20:22" x14ac:dyDescent="0.2">
      <c r="T487" s="52">
        <f t="shared" si="15"/>
        <v>482</v>
      </c>
      <c r="U487" s="2">
        <v>0.60716291050211346</v>
      </c>
      <c r="V487" s="2">
        <v>0.62759283412997757</v>
      </c>
    </row>
    <row r="488" spans="20:22" x14ac:dyDescent="0.2">
      <c r="T488" s="52">
        <f t="shared" si="15"/>
        <v>483</v>
      </c>
      <c r="U488" s="2">
        <v>0.60567010817427702</v>
      </c>
      <c r="V488" s="2">
        <v>0.62813237930388965</v>
      </c>
    </row>
    <row r="489" spans="20:22" x14ac:dyDescent="0.2">
      <c r="T489" s="52">
        <f t="shared" si="15"/>
        <v>484</v>
      </c>
      <c r="U489" s="2">
        <v>0.60256699509980838</v>
      </c>
      <c r="V489" s="2">
        <v>0.62813081171700436</v>
      </c>
    </row>
    <row r="490" spans="20:22" x14ac:dyDescent="0.2">
      <c r="T490" s="52">
        <f t="shared" si="15"/>
        <v>485</v>
      </c>
      <c r="U490" s="2">
        <v>0.60710158168009354</v>
      </c>
      <c r="V490" s="2">
        <v>0.62755426923231217</v>
      </c>
    </row>
    <row r="491" spans="20:22" x14ac:dyDescent="0.2">
      <c r="T491" s="52">
        <f t="shared" si="15"/>
        <v>486</v>
      </c>
      <c r="U491" s="2">
        <v>0.6047120368936908</v>
      </c>
      <c r="V491" s="2">
        <v>0.62762971813159174</v>
      </c>
    </row>
    <row r="492" spans="20:22" x14ac:dyDescent="0.2">
      <c r="T492" s="52">
        <f t="shared" si="15"/>
        <v>487</v>
      </c>
      <c r="U492" s="2">
        <v>0.60612536469918288</v>
      </c>
      <c r="V492" s="2">
        <v>0.62813352595492233</v>
      </c>
    </row>
    <row r="493" spans="20:22" x14ac:dyDescent="0.2">
      <c r="T493" s="52">
        <f t="shared" si="15"/>
        <v>488</v>
      </c>
      <c r="U493" s="2">
        <v>0.60517133081587327</v>
      </c>
      <c r="V493" s="2">
        <v>0.62747673984590491</v>
      </c>
    </row>
    <row r="494" spans="20:22" x14ac:dyDescent="0.2">
      <c r="T494" s="52">
        <f t="shared" si="15"/>
        <v>489</v>
      </c>
      <c r="U494" s="2">
        <v>0.60614154672908849</v>
      </c>
      <c r="V494" s="2">
        <v>0.62813069889899098</v>
      </c>
    </row>
    <row r="495" spans="20:22" x14ac:dyDescent="0.2">
      <c r="T495" s="52">
        <f t="shared" si="15"/>
        <v>490</v>
      </c>
      <c r="U495" s="2">
        <v>0.60504105588921997</v>
      </c>
      <c r="V495" s="2">
        <v>0.62762828520676084</v>
      </c>
    </row>
    <row r="496" spans="20:22" x14ac:dyDescent="0.2">
      <c r="T496" s="52">
        <f t="shared" si="15"/>
        <v>491</v>
      </c>
      <c r="U496" s="2">
        <v>0.60435677420750278</v>
      </c>
      <c r="V496" s="2">
        <v>0.62765512256331379</v>
      </c>
    </row>
    <row r="497" spans="20:22" x14ac:dyDescent="0.2">
      <c r="T497" s="52">
        <f t="shared" si="15"/>
        <v>492</v>
      </c>
      <c r="U497" s="2">
        <v>0.60590961348672723</v>
      </c>
      <c r="V497" s="2">
        <v>0.62808541001306706</v>
      </c>
    </row>
    <row r="498" spans="20:22" x14ac:dyDescent="0.2">
      <c r="T498" s="52">
        <f t="shared" si="15"/>
        <v>493</v>
      </c>
      <c r="U498" s="2">
        <v>0.60417045818993675</v>
      </c>
      <c r="V498" s="2">
        <v>0.62768827337770139</v>
      </c>
    </row>
    <row r="499" spans="20:22" x14ac:dyDescent="0.2">
      <c r="T499" s="52">
        <f t="shared" si="15"/>
        <v>494</v>
      </c>
      <c r="U499" s="2">
        <v>0.60423047427527765</v>
      </c>
      <c r="V499" s="2">
        <v>0.62750651180529748</v>
      </c>
    </row>
    <row r="500" spans="20:22" x14ac:dyDescent="0.2">
      <c r="T500" s="52">
        <f t="shared" si="15"/>
        <v>495</v>
      </c>
      <c r="U500" s="2">
        <v>0.60696736575445909</v>
      </c>
      <c r="V500" s="2">
        <v>0.62813410191403496</v>
      </c>
    </row>
    <row r="501" spans="20:22" x14ac:dyDescent="0.2">
      <c r="T501" s="52">
        <f t="shared" si="15"/>
        <v>496</v>
      </c>
      <c r="U501" s="2">
        <v>0.60677968800319682</v>
      </c>
      <c r="V501" s="2">
        <v>0.62805088451642888</v>
      </c>
    </row>
    <row r="502" spans="20:22" x14ac:dyDescent="0.2">
      <c r="T502" s="52">
        <f t="shared" si="15"/>
        <v>497</v>
      </c>
      <c r="U502" s="2">
        <v>0.60655477735040808</v>
      </c>
      <c r="V502" s="2">
        <v>0.62812614701477099</v>
      </c>
    </row>
    <row r="503" spans="20:22" x14ac:dyDescent="0.2">
      <c r="T503" s="52">
        <f t="shared" si="15"/>
        <v>498</v>
      </c>
      <c r="U503" s="2">
        <v>0.60608418129859198</v>
      </c>
      <c r="V503" s="2">
        <v>0.628132511678831</v>
      </c>
    </row>
    <row r="504" spans="20:22" x14ac:dyDescent="0.2">
      <c r="T504" s="52">
        <f t="shared" si="15"/>
        <v>499</v>
      </c>
      <c r="U504" s="2">
        <v>0.6036869509135393</v>
      </c>
      <c r="V504" s="2">
        <v>0.6281146144563039</v>
      </c>
    </row>
    <row r="505" spans="20:22" x14ac:dyDescent="0.2">
      <c r="T505" s="52">
        <f t="shared" si="15"/>
        <v>500</v>
      </c>
      <c r="U505" s="2">
        <v>0.60618047678267106</v>
      </c>
      <c r="V505" s="2">
        <v>0.62812169454669853</v>
      </c>
    </row>
    <row r="506" spans="20:22" x14ac:dyDescent="0.2">
      <c r="T506" s="52">
        <f t="shared" si="15"/>
        <v>501</v>
      </c>
      <c r="U506" s="2">
        <v>0.60702979970636839</v>
      </c>
      <c r="V506" s="2">
        <v>0.62813049148423283</v>
      </c>
    </row>
    <row r="507" spans="20:22" x14ac:dyDescent="0.2">
      <c r="T507" s="52">
        <f t="shared" si="15"/>
        <v>502</v>
      </c>
      <c r="U507" s="2">
        <v>0.60646188859606531</v>
      </c>
      <c r="V507" s="2">
        <v>0.62812749207789909</v>
      </c>
    </row>
    <row r="508" spans="20:22" x14ac:dyDescent="0.2">
      <c r="T508" s="52">
        <f t="shared" si="15"/>
        <v>503</v>
      </c>
      <c r="U508" s="2">
        <v>0.60449279380598531</v>
      </c>
      <c r="V508" s="2">
        <v>0.62772973513653541</v>
      </c>
    </row>
    <row r="509" spans="20:22" x14ac:dyDescent="0.2">
      <c r="T509" s="52">
        <f t="shared" si="15"/>
        <v>504</v>
      </c>
      <c r="U509" s="2">
        <v>0.60550577075918233</v>
      </c>
      <c r="V509" s="2">
        <v>0.62813470946612082</v>
      </c>
    </row>
    <row r="510" spans="20:22" x14ac:dyDescent="0.2">
      <c r="T510" s="52">
        <f t="shared" si="15"/>
        <v>505</v>
      </c>
      <c r="U510" s="2">
        <v>0.6060265672166486</v>
      </c>
      <c r="V510" s="2">
        <v>0.62805751342566918</v>
      </c>
    </row>
    <row r="511" spans="20:22" x14ac:dyDescent="0.2">
      <c r="T511" s="52">
        <f t="shared" si="15"/>
        <v>506</v>
      </c>
      <c r="U511" s="2">
        <v>0.60279856671185694</v>
      </c>
      <c r="V511" s="2">
        <v>0.6280134663375917</v>
      </c>
    </row>
    <row r="512" spans="20:22" x14ac:dyDescent="0.2">
      <c r="T512" s="52">
        <f t="shared" si="15"/>
        <v>507</v>
      </c>
      <c r="U512" s="2">
        <v>0.60531223625137043</v>
      </c>
      <c r="V512" s="2">
        <v>0.6274689050750496</v>
      </c>
    </row>
    <row r="513" spans="20:22" x14ac:dyDescent="0.2">
      <c r="T513" s="52">
        <f t="shared" si="15"/>
        <v>508</v>
      </c>
      <c r="U513" s="2">
        <v>0.60711237726622436</v>
      </c>
      <c r="V513" s="2">
        <v>0.62746786767863549</v>
      </c>
    </row>
    <row r="514" spans="20:22" x14ac:dyDescent="0.2">
      <c r="T514" s="52">
        <f t="shared" si="15"/>
        <v>509</v>
      </c>
      <c r="U514" s="2">
        <v>0.60589875578956631</v>
      </c>
      <c r="V514" s="2">
        <v>0.62758772944394114</v>
      </c>
    </row>
    <row r="515" spans="20:22" x14ac:dyDescent="0.2">
      <c r="T515" s="52">
        <f t="shared" si="15"/>
        <v>510</v>
      </c>
      <c r="U515" s="2">
        <v>0.60717011274317267</v>
      </c>
      <c r="V515" s="2">
        <v>0.62800948388781497</v>
      </c>
    </row>
    <row r="516" spans="20:22" x14ac:dyDescent="0.2">
      <c r="T516" s="52">
        <f t="shared" si="15"/>
        <v>511</v>
      </c>
      <c r="U516" s="2">
        <v>0.60407770904911695</v>
      </c>
      <c r="V516" s="2">
        <v>0.62811512632842847</v>
      </c>
    </row>
    <row r="517" spans="20:22" x14ac:dyDescent="0.2">
      <c r="T517" s="52">
        <f t="shared" si="15"/>
        <v>512</v>
      </c>
      <c r="U517" s="2">
        <v>0.60599151289987185</v>
      </c>
      <c r="V517" s="2">
        <v>0.62813105931764701</v>
      </c>
    </row>
    <row r="518" spans="20:22" x14ac:dyDescent="0.2">
      <c r="T518" s="52">
        <f t="shared" si="15"/>
        <v>513</v>
      </c>
      <c r="U518" s="2">
        <v>0.60435425077788885</v>
      </c>
      <c r="V518" s="2">
        <v>0.62744777729284873</v>
      </c>
    </row>
    <row r="519" spans="20:22" x14ac:dyDescent="0.2">
      <c r="T519" s="52">
        <f t="shared" si="15"/>
        <v>514</v>
      </c>
      <c r="U519" s="2">
        <v>0.60402611195197364</v>
      </c>
      <c r="V519" s="2">
        <v>0.62773432868589796</v>
      </c>
    </row>
    <row r="520" spans="20:22" x14ac:dyDescent="0.2">
      <c r="T520" s="52">
        <f t="shared" ref="T520:T583" si="16">T519+1</f>
        <v>515</v>
      </c>
      <c r="U520" s="2">
        <v>0.60717621961249402</v>
      </c>
      <c r="V520" s="2">
        <v>0.62742119145840469</v>
      </c>
    </row>
    <row r="521" spans="20:22" x14ac:dyDescent="0.2">
      <c r="T521" s="52">
        <f t="shared" si="16"/>
        <v>516</v>
      </c>
      <c r="U521" s="2">
        <v>0.60632446568310006</v>
      </c>
      <c r="V521" s="2">
        <v>0.62813282921646119</v>
      </c>
    </row>
    <row r="522" spans="20:22" x14ac:dyDescent="0.2">
      <c r="T522" s="52">
        <f t="shared" si="16"/>
        <v>517</v>
      </c>
      <c r="U522" s="2">
        <v>0.60506480453008016</v>
      </c>
      <c r="V522" s="2">
        <v>0.62812551750651258</v>
      </c>
    </row>
    <row r="523" spans="20:22" x14ac:dyDescent="0.2">
      <c r="T523" s="52">
        <f t="shared" si="16"/>
        <v>518</v>
      </c>
      <c r="U523" s="2">
        <v>0.60651529796387049</v>
      </c>
      <c r="V523" s="2">
        <v>0.62749108461383396</v>
      </c>
    </row>
    <row r="524" spans="20:22" x14ac:dyDescent="0.2">
      <c r="T524" s="52">
        <f t="shared" si="16"/>
        <v>519</v>
      </c>
      <c r="U524" s="2">
        <v>0.60271107369376953</v>
      </c>
      <c r="V524" s="2">
        <v>0.62812345008904824</v>
      </c>
    </row>
    <row r="525" spans="20:22" x14ac:dyDescent="0.2">
      <c r="T525" s="52">
        <f t="shared" si="16"/>
        <v>520</v>
      </c>
      <c r="U525" s="2">
        <v>0.60264424449055376</v>
      </c>
      <c r="V525" s="2">
        <v>0.62749571453142428</v>
      </c>
    </row>
    <row r="526" spans="20:22" x14ac:dyDescent="0.2">
      <c r="T526" s="52">
        <f t="shared" si="16"/>
        <v>521</v>
      </c>
      <c r="U526" s="2">
        <v>0.60649415756940506</v>
      </c>
      <c r="V526" s="2">
        <v>0.62812659049379072</v>
      </c>
    </row>
    <row r="527" spans="20:22" x14ac:dyDescent="0.2">
      <c r="T527" s="52">
        <f t="shared" si="16"/>
        <v>522</v>
      </c>
      <c r="U527" s="2">
        <v>0.60561945645408355</v>
      </c>
      <c r="V527" s="2">
        <v>0.62807915837573791</v>
      </c>
    </row>
    <row r="528" spans="20:22" x14ac:dyDescent="0.2">
      <c r="T528" s="52">
        <f t="shared" si="16"/>
        <v>523</v>
      </c>
      <c r="U528" s="2">
        <v>0.606016831835819</v>
      </c>
      <c r="V528" s="2">
        <v>0.62811416151488397</v>
      </c>
    </row>
    <row r="529" spans="20:22" x14ac:dyDescent="0.2">
      <c r="T529" s="52">
        <f t="shared" si="16"/>
        <v>524</v>
      </c>
      <c r="U529" s="2">
        <v>0.60399655724014278</v>
      </c>
      <c r="V529" s="2">
        <v>0.62748335110296127</v>
      </c>
    </row>
    <row r="530" spans="20:22" x14ac:dyDescent="0.2">
      <c r="T530" s="52">
        <f t="shared" si="16"/>
        <v>525</v>
      </c>
      <c r="U530" s="2">
        <v>0.60698350939336754</v>
      </c>
      <c r="V530" s="2">
        <v>0.62811379231344777</v>
      </c>
    </row>
    <row r="531" spans="20:22" x14ac:dyDescent="0.2">
      <c r="T531" s="52">
        <f t="shared" si="16"/>
        <v>526</v>
      </c>
      <c r="U531" s="2">
        <v>0.60583246869044272</v>
      </c>
      <c r="V531" s="2">
        <v>0.62813010651820989</v>
      </c>
    </row>
    <row r="532" spans="20:22" x14ac:dyDescent="0.2">
      <c r="T532" s="52">
        <f t="shared" si="16"/>
        <v>527</v>
      </c>
      <c r="U532" s="2">
        <v>0.60351423794675407</v>
      </c>
      <c r="V532" s="2">
        <v>0.62748048379338206</v>
      </c>
    </row>
    <row r="533" spans="20:22" x14ac:dyDescent="0.2">
      <c r="T533" s="52">
        <f t="shared" si="16"/>
        <v>528</v>
      </c>
      <c r="U533" s="2">
        <v>0.60374606795069674</v>
      </c>
      <c r="V533" s="2">
        <v>0.62806848391171255</v>
      </c>
    </row>
    <row r="534" spans="20:22" x14ac:dyDescent="0.2">
      <c r="T534" s="52">
        <f t="shared" si="16"/>
        <v>529</v>
      </c>
      <c r="U534" s="2">
        <v>0.60641488801688004</v>
      </c>
      <c r="V534" s="2">
        <v>0.62754169877466104</v>
      </c>
    </row>
    <row r="535" spans="20:22" x14ac:dyDescent="0.2">
      <c r="T535" s="52">
        <f t="shared" si="16"/>
        <v>530</v>
      </c>
      <c r="U535" s="2">
        <v>0.60648371345596219</v>
      </c>
      <c r="V535" s="2">
        <v>0.62745407552340327</v>
      </c>
    </row>
    <row r="536" spans="20:22" x14ac:dyDescent="0.2">
      <c r="T536" s="52">
        <f t="shared" si="16"/>
        <v>531</v>
      </c>
      <c r="U536" s="2">
        <v>0.6043334708368916</v>
      </c>
      <c r="V536" s="2">
        <v>0.62813478708866544</v>
      </c>
    </row>
    <row r="537" spans="20:22" x14ac:dyDescent="0.2">
      <c r="T537" s="52">
        <f t="shared" si="16"/>
        <v>532</v>
      </c>
      <c r="U537" s="2">
        <v>0.60639268988432327</v>
      </c>
      <c r="V537" s="2">
        <v>0.62806488976230046</v>
      </c>
    </row>
    <row r="538" spans="20:22" x14ac:dyDescent="0.2">
      <c r="T538" s="52">
        <f t="shared" si="16"/>
        <v>533</v>
      </c>
      <c r="U538" s="2">
        <v>0.60593928210815273</v>
      </c>
      <c r="V538" s="2">
        <v>0.62757120561778812</v>
      </c>
    </row>
    <row r="539" spans="20:22" x14ac:dyDescent="0.2">
      <c r="T539" s="52">
        <f t="shared" si="16"/>
        <v>534</v>
      </c>
      <c r="U539" s="2">
        <v>0.60695547829288687</v>
      </c>
      <c r="V539" s="2">
        <v>0.62744578981094712</v>
      </c>
    </row>
    <row r="540" spans="20:22" x14ac:dyDescent="0.2">
      <c r="T540" s="52">
        <f t="shared" si="16"/>
        <v>535</v>
      </c>
      <c r="U540" s="2">
        <v>0.60682394282729313</v>
      </c>
      <c r="V540" s="2">
        <v>0.62812046078292672</v>
      </c>
    </row>
    <row r="541" spans="20:22" x14ac:dyDescent="0.2">
      <c r="T541" s="52">
        <f t="shared" si="16"/>
        <v>536</v>
      </c>
      <c r="U541" s="2">
        <v>0.60681601900231774</v>
      </c>
      <c r="V541" s="2">
        <v>0.62753279163500164</v>
      </c>
    </row>
    <row r="542" spans="20:22" x14ac:dyDescent="0.2">
      <c r="T542" s="52">
        <f t="shared" si="16"/>
        <v>537</v>
      </c>
      <c r="U542" s="2">
        <v>0.60717677832123274</v>
      </c>
      <c r="V542" s="2">
        <v>0.62813522593561832</v>
      </c>
    </row>
    <row r="543" spans="20:22" x14ac:dyDescent="0.2">
      <c r="T543" s="52">
        <f t="shared" si="16"/>
        <v>538</v>
      </c>
      <c r="U543" s="2">
        <v>0.60717172356586824</v>
      </c>
      <c r="V543" s="2">
        <v>0.62806400276165442</v>
      </c>
    </row>
    <row r="544" spans="20:22" x14ac:dyDescent="0.2">
      <c r="T544" s="52">
        <f t="shared" si="16"/>
        <v>539</v>
      </c>
      <c r="U544" s="2">
        <v>0.60519786344018123</v>
      </c>
      <c r="V544" s="2">
        <v>0.62809824867885578</v>
      </c>
    </row>
    <row r="545" spans="20:22" x14ac:dyDescent="0.2">
      <c r="T545" s="52">
        <f t="shared" si="16"/>
        <v>540</v>
      </c>
      <c r="U545" s="2">
        <v>0.60689405140788333</v>
      </c>
      <c r="V545" s="2">
        <v>0.62812321380768577</v>
      </c>
    </row>
    <row r="546" spans="20:22" x14ac:dyDescent="0.2">
      <c r="T546" s="52">
        <f t="shared" si="16"/>
        <v>541</v>
      </c>
      <c r="U546" s="2">
        <v>0.60712547236438053</v>
      </c>
      <c r="V546" s="2">
        <v>0.62805213237129909</v>
      </c>
    </row>
    <row r="547" spans="20:22" x14ac:dyDescent="0.2">
      <c r="T547" s="52">
        <f t="shared" si="16"/>
        <v>542</v>
      </c>
      <c r="U547" s="2">
        <v>0.60716691071154494</v>
      </c>
      <c r="V547" s="2">
        <v>0.62798937730151683</v>
      </c>
    </row>
    <row r="548" spans="20:22" x14ac:dyDescent="0.2">
      <c r="T548" s="52">
        <f t="shared" si="16"/>
        <v>543</v>
      </c>
      <c r="U548" s="2">
        <v>0.60596161820636274</v>
      </c>
      <c r="V548" s="2">
        <v>0.62744924691723691</v>
      </c>
    </row>
    <row r="549" spans="20:22" x14ac:dyDescent="0.2">
      <c r="T549" s="52">
        <f t="shared" si="16"/>
        <v>544</v>
      </c>
      <c r="U549" s="2">
        <v>0.60336782313922588</v>
      </c>
      <c r="V549" s="2">
        <v>0.62813301617357709</v>
      </c>
    </row>
    <row r="550" spans="20:22" x14ac:dyDescent="0.2">
      <c r="T550" s="52">
        <f t="shared" si="16"/>
        <v>545</v>
      </c>
      <c r="U550" s="2">
        <v>0.60483922354899544</v>
      </c>
      <c r="V550" s="2">
        <v>0.62811864610612789</v>
      </c>
    </row>
    <row r="551" spans="20:22" x14ac:dyDescent="0.2">
      <c r="T551" s="52">
        <f t="shared" si="16"/>
        <v>546</v>
      </c>
      <c r="U551" s="2">
        <v>0.60468792775408642</v>
      </c>
      <c r="V551" s="2">
        <v>0.62813529190478667</v>
      </c>
    </row>
    <row r="552" spans="20:22" x14ac:dyDescent="0.2">
      <c r="T552" s="52">
        <f t="shared" si="16"/>
        <v>547</v>
      </c>
      <c r="U552" s="2">
        <v>0.60464832959250703</v>
      </c>
      <c r="V552" s="2">
        <v>0.62772153809403675</v>
      </c>
    </row>
    <row r="553" spans="20:22" x14ac:dyDescent="0.2">
      <c r="T553" s="52">
        <f t="shared" si="16"/>
        <v>548</v>
      </c>
      <c r="U553" s="2">
        <v>0.60219839223490912</v>
      </c>
      <c r="V553" s="2">
        <v>0.6274343037190433</v>
      </c>
    </row>
    <row r="554" spans="20:22" x14ac:dyDescent="0.2">
      <c r="T554" s="52">
        <f t="shared" si="16"/>
        <v>549</v>
      </c>
      <c r="U554" s="2">
        <v>0.60473964327621166</v>
      </c>
      <c r="V554" s="2">
        <v>0.62813520342801921</v>
      </c>
    </row>
    <row r="555" spans="20:22" x14ac:dyDescent="0.2">
      <c r="T555" s="52">
        <f t="shared" si="16"/>
        <v>550</v>
      </c>
      <c r="U555" s="2">
        <v>0.60717670360022824</v>
      </c>
      <c r="V555" s="2">
        <v>0.62809466235623268</v>
      </c>
    </row>
    <row r="556" spans="20:22" x14ac:dyDescent="0.2">
      <c r="T556" s="52">
        <f t="shared" si="16"/>
        <v>551</v>
      </c>
      <c r="U556" s="2">
        <v>0.60622572210060022</v>
      </c>
      <c r="V556" s="2">
        <v>0.62807513098776868</v>
      </c>
    </row>
    <row r="557" spans="20:22" x14ac:dyDescent="0.2">
      <c r="T557" s="52">
        <f t="shared" si="16"/>
        <v>552</v>
      </c>
      <c r="U557" s="2">
        <v>0.60439189390681858</v>
      </c>
      <c r="V557" s="2">
        <v>0.62802867257658213</v>
      </c>
    </row>
    <row r="558" spans="20:22" x14ac:dyDescent="0.2">
      <c r="T558" s="52">
        <f t="shared" si="16"/>
        <v>553</v>
      </c>
      <c r="U558" s="2">
        <v>0.60419129734472821</v>
      </c>
      <c r="V558" s="2">
        <v>0.6280607693653395</v>
      </c>
    </row>
    <row r="559" spans="20:22" x14ac:dyDescent="0.2">
      <c r="T559" s="52">
        <f t="shared" si="16"/>
        <v>554</v>
      </c>
      <c r="U559" s="2">
        <v>0.60620400028682431</v>
      </c>
      <c r="V559" s="2">
        <v>0.6281297201554803</v>
      </c>
    </row>
    <row r="560" spans="20:22" x14ac:dyDescent="0.2">
      <c r="T560" s="52">
        <f t="shared" si="16"/>
        <v>555</v>
      </c>
      <c r="U560" s="2">
        <v>0.60682155253268322</v>
      </c>
      <c r="V560" s="2">
        <v>0.62811635835853386</v>
      </c>
    </row>
    <row r="561" spans="20:22" x14ac:dyDescent="0.2">
      <c r="T561" s="52">
        <f t="shared" si="16"/>
        <v>556</v>
      </c>
      <c r="U561" s="2">
        <v>0.60710341609936358</v>
      </c>
      <c r="V561" s="2">
        <v>0.62812719820634333</v>
      </c>
    </row>
    <row r="562" spans="20:22" x14ac:dyDescent="0.2">
      <c r="T562" s="52">
        <f t="shared" si="16"/>
        <v>557</v>
      </c>
      <c r="U562" s="2">
        <v>0.60707915305200522</v>
      </c>
      <c r="V562" s="2">
        <v>0.62762272013929954</v>
      </c>
    </row>
    <row r="563" spans="20:22" x14ac:dyDescent="0.2">
      <c r="T563" s="52">
        <f t="shared" si="16"/>
        <v>558</v>
      </c>
      <c r="U563" s="2">
        <v>0.60475792954522023</v>
      </c>
      <c r="V563" s="2">
        <v>0.62812329316983473</v>
      </c>
    </row>
    <row r="564" spans="20:22" x14ac:dyDescent="0.2">
      <c r="T564" s="52">
        <f t="shared" si="16"/>
        <v>559</v>
      </c>
      <c r="U564" s="2">
        <v>0.60710784870329226</v>
      </c>
      <c r="V564" s="2">
        <v>0.62767328830607305</v>
      </c>
    </row>
    <row r="565" spans="20:22" x14ac:dyDescent="0.2">
      <c r="T565" s="52">
        <f t="shared" si="16"/>
        <v>560</v>
      </c>
      <c r="U565" s="2">
        <v>0.60572647866233065</v>
      </c>
      <c r="V565" s="2">
        <v>0.62753005160657371</v>
      </c>
    </row>
    <row r="566" spans="20:22" x14ac:dyDescent="0.2">
      <c r="T566" s="52">
        <f t="shared" si="16"/>
        <v>561</v>
      </c>
      <c r="U566" s="2">
        <v>0.60623966578817412</v>
      </c>
      <c r="V566" s="2">
        <v>0.62812551039173248</v>
      </c>
    </row>
    <row r="567" spans="20:22" x14ac:dyDescent="0.2">
      <c r="T567" s="52">
        <f t="shared" si="16"/>
        <v>562</v>
      </c>
      <c r="U567" s="2">
        <v>0.6071754973709762</v>
      </c>
      <c r="V567" s="2">
        <v>0.6281318362677305</v>
      </c>
    </row>
    <row r="568" spans="20:22" x14ac:dyDescent="0.2">
      <c r="T568" s="52">
        <f t="shared" si="16"/>
        <v>563</v>
      </c>
      <c r="U568" s="2">
        <v>0.60702622767194936</v>
      </c>
      <c r="V568" s="2">
        <v>0.62811992309894193</v>
      </c>
    </row>
    <row r="569" spans="20:22" x14ac:dyDescent="0.2">
      <c r="T569" s="52">
        <f t="shared" si="16"/>
        <v>564</v>
      </c>
      <c r="U569" s="2">
        <v>0.60521156894840167</v>
      </c>
      <c r="V569" s="2">
        <v>0.62810198684237806</v>
      </c>
    </row>
    <row r="570" spans="20:22" x14ac:dyDescent="0.2">
      <c r="T570" s="52">
        <f t="shared" si="16"/>
        <v>565</v>
      </c>
      <c r="U570" s="2">
        <v>0.60700489665405744</v>
      </c>
      <c r="V570" s="2">
        <v>0.62806062291242593</v>
      </c>
    </row>
    <row r="571" spans="20:22" x14ac:dyDescent="0.2">
      <c r="T571" s="52">
        <f t="shared" si="16"/>
        <v>566</v>
      </c>
      <c r="U571" s="2">
        <v>0.60345119380203582</v>
      </c>
      <c r="V571" s="2">
        <v>0.6281352967278232</v>
      </c>
    </row>
    <row r="572" spans="20:22" x14ac:dyDescent="0.2">
      <c r="T572" s="52">
        <f t="shared" si="16"/>
        <v>567</v>
      </c>
      <c r="U572" s="2">
        <v>0.60699694696125539</v>
      </c>
      <c r="V572" s="2">
        <v>0.62811471630665716</v>
      </c>
    </row>
    <row r="573" spans="20:22" x14ac:dyDescent="0.2">
      <c r="T573" s="52">
        <f t="shared" si="16"/>
        <v>568</v>
      </c>
      <c r="U573" s="2">
        <v>0.60618959821033636</v>
      </c>
      <c r="V573" s="2">
        <v>0.62813405639434161</v>
      </c>
    </row>
    <row r="574" spans="20:22" x14ac:dyDescent="0.2">
      <c r="T574" s="52">
        <f t="shared" si="16"/>
        <v>569</v>
      </c>
      <c r="U574" s="2">
        <v>0.6056980475160253</v>
      </c>
      <c r="V574" s="2">
        <v>0.62748567066887118</v>
      </c>
    </row>
    <row r="575" spans="20:22" x14ac:dyDescent="0.2">
      <c r="T575" s="52">
        <f t="shared" si="16"/>
        <v>570</v>
      </c>
      <c r="U575" s="2">
        <v>0.60350754582705579</v>
      </c>
      <c r="V575" s="2">
        <v>0.62810373189881163</v>
      </c>
    </row>
    <row r="576" spans="20:22" x14ac:dyDescent="0.2">
      <c r="T576" s="52">
        <f t="shared" si="16"/>
        <v>571</v>
      </c>
      <c r="U576" s="2">
        <v>0.60300311611295865</v>
      </c>
      <c r="V576" s="2">
        <v>0.62807907963127052</v>
      </c>
    </row>
    <row r="577" spans="20:22" x14ac:dyDescent="0.2">
      <c r="T577" s="52">
        <f t="shared" si="16"/>
        <v>572</v>
      </c>
      <c r="U577" s="2">
        <v>0.60706996579997563</v>
      </c>
      <c r="V577" s="2">
        <v>0.62800800144222624</v>
      </c>
    </row>
    <row r="578" spans="20:22" x14ac:dyDescent="0.2">
      <c r="T578" s="52">
        <f t="shared" si="16"/>
        <v>573</v>
      </c>
      <c r="U578" s="2">
        <v>0.60714457008868239</v>
      </c>
      <c r="V578" s="2">
        <v>0.62744883829567455</v>
      </c>
    </row>
    <row r="579" spans="20:22" x14ac:dyDescent="0.2">
      <c r="T579" s="52">
        <f t="shared" si="16"/>
        <v>574</v>
      </c>
      <c r="U579" s="2">
        <v>0.6048932924610616</v>
      </c>
      <c r="V579" s="2">
        <v>0.62809716022067119</v>
      </c>
    </row>
    <row r="580" spans="20:22" x14ac:dyDescent="0.2">
      <c r="T580" s="52">
        <f t="shared" si="16"/>
        <v>575</v>
      </c>
      <c r="U580" s="2">
        <v>0.60322197450303416</v>
      </c>
      <c r="V580" s="2">
        <v>0.62812304600015567</v>
      </c>
    </row>
    <row r="581" spans="20:22" x14ac:dyDescent="0.2">
      <c r="T581" s="52">
        <f t="shared" si="16"/>
        <v>576</v>
      </c>
      <c r="U581" s="2">
        <v>0.60370828711242264</v>
      </c>
      <c r="V581" s="2">
        <v>0.62762547778848565</v>
      </c>
    </row>
    <row r="582" spans="20:22" x14ac:dyDescent="0.2">
      <c r="T582" s="52">
        <f t="shared" si="16"/>
        <v>577</v>
      </c>
      <c r="U582" s="2">
        <v>0.60649115373488138</v>
      </c>
      <c r="V582" s="2">
        <v>0.62813528528707641</v>
      </c>
    </row>
    <row r="583" spans="20:22" x14ac:dyDescent="0.2">
      <c r="T583" s="52">
        <f t="shared" si="16"/>
        <v>578</v>
      </c>
      <c r="U583" s="2">
        <v>0.60701322145477699</v>
      </c>
      <c r="V583" s="2">
        <v>0.6281256648053426</v>
      </c>
    </row>
    <row r="584" spans="20:22" x14ac:dyDescent="0.2">
      <c r="T584" s="52">
        <f t="shared" ref="T584:T647" si="17">T583+1</f>
        <v>579</v>
      </c>
      <c r="U584" s="2">
        <v>0.60640810976843973</v>
      </c>
      <c r="V584" s="2">
        <v>0.62811296424190532</v>
      </c>
    </row>
    <row r="585" spans="20:22" x14ac:dyDescent="0.2">
      <c r="T585" s="52">
        <f t="shared" si="17"/>
        <v>580</v>
      </c>
      <c r="U585" s="2">
        <v>0.60690552523313646</v>
      </c>
      <c r="V585" s="2">
        <v>0.62776301165684911</v>
      </c>
    </row>
    <row r="586" spans="20:22" x14ac:dyDescent="0.2">
      <c r="T586" s="52">
        <f t="shared" si="17"/>
        <v>581</v>
      </c>
      <c r="U586" s="2">
        <v>0.60646689632150075</v>
      </c>
      <c r="V586" s="2">
        <v>0.62813520581245619</v>
      </c>
    </row>
    <row r="587" spans="20:22" x14ac:dyDescent="0.2">
      <c r="T587" s="52">
        <f t="shared" si="17"/>
        <v>582</v>
      </c>
      <c r="U587" s="2">
        <v>0.60679990598171574</v>
      </c>
      <c r="V587" s="2">
        <v>0.6280802995709821</v>
      </c>
    </row>
    <row r="588" spans="20:22" x14ac:dyDescent="0.2">
      <c r="T588" s="52">
        <f t="shared" si="17"/>
        <v>583</v>
      </c>
      <c r="U588" s="2">
        <v>0.60280761511455572</v>
      </c>
      <c r="V588" s="2">
        <v>0.62813134347024813</v>
      </c>
    </row>
    <row r="589" spans="20:22" x14ac:dyDescent="0.2">
      <c r="T589" s="52">
        <f t="shared" si="17"/>
        <v>584</v>
      </c>
      <c r="U589" s="2">
        <v>0.60637345785987684</v>
      </c>
      <c r="V589" s="2">
        <v>0.62756487139101236</v>
      </c>
    </row>
    <row r="590" spans="20:22" x14ac:dyDescent="0.2">
      <c r="T590" s="52">
        <f t="shared" si="17"/>
        <v>585</v>
      </c>
      <c r="U590" s="2">
        <v>0.60483236646248062</v>
      </c>
      <c r="V590" s="2">
        <v>0.62774968634459749</v>
      </c>
    </row>
    <row r="591" spans="20:22" x14ac:dyDescent="0.2">
      <c r="T591" s="52">
        <f t="shared" si="17"/>
        <v>586</v>
      </c>
      <c r="U591" s="2">
        <v>0.60698366284620853</v>
      </c>
      <c r="V591" s="2">
        <v>0.62811845881311146</v>
      </c>
    </row>
    <row r="592" spans="20:22" x14ac:dyDescent="0.2">
      <c r="T592" s="52">
        <f t="shared" si="17"/>
        <v>587</v>
      </c>
      <c r="U592" s="2">
        <v>0.60683658018366404</v>
      </c>
      <c r="V592" s="2">
        <v>0.62813478770874409</v>
      </c>
    </row>
    <row r="593" spans="20:22" x14ac:dyDescent="0.2">
      <c r="T593" s="52">
        <f t="shared" si="17"/>
        <v>588</v>
      </c>
      <c r="U593" s="2">
        <v>0.60225698691666618</v>
      </c>
      <c r="V593" s="2">
        <v>0.62806910367011315</v>
      </c>
    </row>
    <row r="594" spans="20:22" x14ac:dyDescent="0.2">
      <c r="T594" s="52">
        <f t="shared" si="17"/>
        <v>589</v>
      </c>
      <c r="U594" s="2">
        <v>0.60247215900639173</v>
      </c>
      <c r="V594" s="2">
        <v>0.62813168739333702</v>
      </c>
    </row>
    <row r="595" spans="20:22" x14ac:dyDescent="0.2">
      <c r="T595" s="52">
        <f t="shared" si="17"/>
        <v>590</v>
      </c>
      <c r="U595" s="2">
        <v>0.60568069610150044</v>
      </c>
      <c r="V595" s="2">
        <v>0.62761847208422272</v>
      </c>
    </row>
    <row r="596" spans="20:22" x14ac:dyDescent="0.2">
      <c r="T596" s="52">
        <f t="shared" si="17"/>
        <v>591</v>
      </c>
      <c r="U596" s="2">
        <v>0.60711804586549345</v>
      </c>
      <c r="V596" s="2">
        <v>0.62803764354385039</v>
      </c>
    </row>
    <row r="597" spans="20:22" x14ac:dyDescent="0.2">
      <c r="T597" s="52">
        <f t="shared" si="17"/>
        <v>592</v>
      </c>
      <c r="U597" s="2">
        <v>0.60704494502731243</v>
      </c>
      <c r="V597" s="2">
        <v>0.62801977462966219</v>
      </c>
    </row>
    <row r="598" spans="20:22" x14ac:dyDescent="0.2">
      <c r="T598" s="52">
        <f t="shared" si="17"/>
        <v>593</v>
      </c>
      <c r="U598" s="2">
        <v>0.60233808221179252</v>
      </c>
      <c r="V598" s="2">
        <v>0.6281057451690778</v>
      </c>
    </row>
    <row r="599" spans="20:22" x14ac:dyDescent="0.2">
      <c r="T599" s="52">
        <f t="shared" si="17"/>
        <v>594</v>
      </c>
      <c r="U599" s="2">
        <v>0.60706489543930464</v>
      </c>
      <c r="V599" s="2">
        <v>0.62808660094733637</v>
      </c>
    </row>
    <row r="600" spans="20:22" x14ac:dyDescent="0.2">
      <c r="T600" s="52">
        <f t="shared" si="17"/>
        <v>595</v>
      </c>
      <c r="U600" s="2">
        <v>0.60618810758047081</v>
      </c>
      <c r="V600" s="2">
        <v>0.62809929585017554</v>
      </c>
    </row>
    <row r="601" spans="20:22" x14ac:dyDescent="0.2">
      <c r="T601" s="52">
        <f t="shared" si="17"/>
        <v>596</v>
      </c>
      <c r="U601" s="2">
        <v>0.60246180620500533</v>
      </c>
      <c r="V601" s="2">
        <v>0.62813430827429206</v>
      </c>
    </row>
    <row r="602" spans="20:22" x14ac:dyDescent="0.2">
      <c r="T602" s="52">
        <f t="shared" si="17"/>
        <v>597</v>
      </c>
      <c r="U602" s="2">
        <v>0.60558037001548382</v>
      </c>
      <c r="V602" s="2">
        <v>0.62811465496693009</v>
      </c>
    </row>
    <row r="603" spans="20:22" x14ac:dyDescent="0.2">
      <c r="T603" s="52">
        <f t="shared" si="17"/>
        <v>598</v>
      </c>
      <c r="U603" s="2">
        <v>0.60361827766297049</v>
      </c>
      <c r="V603" s="2">
        <v>0.62809362874150132</v>
      </c>
    </row>
    <row r="604" spans="20:22" x14ac:dyDescent="0.2">
      <c r="T604" s="52">
        <f t="shared" si="17"/>
        <v>599</v>
      </c>
      <c r="U604" s="2">
        <v>0.60594302147250756</v>
      </c>
      <c r="V604" s="2">
        <v>0.62813528286824483</v>
      </c>
    </row>
    <row r="605" spans="20:22" x14ac:dyDescent="0.2">
      <c r="T605" s="52">
        <f t="shared" si="17"/>
        <v>600</v>
      </c>
      <c r="U605" s="2">
        <v>0.60478106050319835</v>
      </c>
      <c r="V605" s="2">
        <v>0.62808727702886058</v>
      </c>
    </row>
    <row r="606" spans="20:22" x14ac:dyDescent="0.2">
      <c r="T606" s="52">
        <f t="shared" si="17"/>
        <v>601</v>
      </c>
      <c r="U606" s="2">
        <v>0.60716388499941354</v>
      </c>
      <c r="V606" s="2">
        <v>0.62758151981626586</v>
      </c>
    </row>
    <row r="607" spans="20:22" x14ac:dyDescent="0.2">
      <c r="T607" s="52">
        <f t="shared" si="17"/>
        <v>602</v>
      </c>
      <c r="U607" s="2">
        <v>0.60710408100079294</v>
      </c>
      <c r="V607" s="2">
        <v>0.62813272327258241</v>
      </c>
    </row>
    <row r="608" spans="20:22" x14ac:dyDescent="0.2">
      <c r="T608" s="52">
        <f t="shared" si="17"/>
        <v>603</v>
      </c>
      <c r="U608" s="2">
        <v>0.60684298393929448</v>
      </c>
      <c r="V608" s="2">
        <v>0.62755034653982134</v>
      </c>
    </row>
    <row r="609" spans="20:22" x14ac:dyDescent="0.2">
      <c r="T609" s="52">
        <f t="shared" si="17"/>
        <v>604</v>
      </c>
      <c r="U609" s="2">
        <v>0.60442685224896886</v>
      </c>
      <c r="V609" s="2">
        <v>0.62812386342731108</v>
      </c>
    </row>
    <row r="610" spans="20:22" x14ac:dyDescent="0.2">
      <c r="T610" s="52">
        <f t="shared" si="17"/>
        <v>605</v>
      </c>
      <c r="U610" s="2">
        <v>0.60553046076164629</v>
      </c>
      <c r="V610" s="2">
        <v>0.62812495725823947</v>
      </c>
    </row>
    <row r="611" spans="20:22" x14ac:dyDescent="0.2">
      <c r="T611" s="52">
        <f t="shared" si="17"/>
        <v>606</v>
      </c>
      <c r="U611" s="2">
        <v>0.60634097269741938</v>
      </c>
      <c r="V611" s="2">
        <v>0.62752564869572147</v>
      </c>
    </row>
    <row r="612" spans="20:22" x14ac:dyDescent="0.2">
      <c r="T612" s="52">
        <f t="shared" si="17"/>
        <v>607</v>
      </c>
      <c r="U612" s="2">
        <v>0.6071633999290531</v>
      </c>
      <c r="V612" s="2">
        <v>0.62813041743274722</v>
      </c>
    </row>
    <row r="613" spans="20:22" x14ac:dyDescent="0.2">
      <c r="T613" s="52">
        <f t="shared" si="17"/>
        <v>608</v>
      </c>
      <c r="U613" s="2">
        <v>0.6034699224827772</v>
      </c>
      <c r="V613" s="2">
        <v>0.62805603320221937</v>
      </c>
    </row>
    <row r="614" spans="20:22" x14ac:dyDescent="0.2">
      <c r="T614" s="52">
        <f t="shared" si="17"/>
        <v>609</v>
      </c>
      <c r="U614" s="2">
        <v>0.60646665251148757</v>
      </c>
      <c r="V614" s="2">
        <v>0.62810084957727086</v>
      </c>
    </row>
    <row r="615" spans="20:22" x14ac:dyDescent="0.2">
      <c r="T615" s="52">
        <f t="shared" si="17"/>
        <v>610</v>
      </c>
      <c r="U615" s="2">
        <v>0.60667908138721305</v>
      </c>
      <c r="V615" s="2">
        <v>0.62812498000119787</v>
      </c>
    </row>
    <row r="616" spans="20:22" x14ac:dyDescent="0.2">
      <c r="T616" s="52">
        <f t="shared" si="17"/>
        <v>611</v>
      </c>
      <c r="U616" s="2">
        <v>0.60529746738063084</v>
      </c>
      <c r="V616" s="2">
        <v>0.62813103752485433</v>
      </c>
    </row>
    <row r="617" spans="20:22" x14ac:dyDescent="0.2">
      <c r="T617" s="52">
        <f t="shared" si="17"/>
        <v>612</v>
      </c>
      <c r="U617" s="2">
        <v>0.60634929406153737</v>
      </c>
      <c r="V617" s="2">
        <v>0.62772373615928201</v>
      </c>
    </row>
    <row r="618" spans="20:22" x14ac:dyDescent="0.2">
      <c r="T618" s="52">
        <f t="shared" si="17"/>
        <v>613</v>
      </c>
      <c r="U618" s="2">
        <v>0.60219974610396176</v>
      </c>
      <c r="V618" s="2">
        <v>0.62802203618760977</v>
      </c>
    </row>
    <row r="619" spans="20:22" x14ac:dyDescent="0.2">
      <c r="T619" s="52">
        <f t="shared" si="17"/>
        <v>614</v>
      </c>
      <c r="U619" s="2">
        <v>0.60436843249954186</v>
      </c>
      <c r="V619" s="2">
        <v>0.62758752407727314</v>
      </c>
    </row>
    <row r="620" spans="20:22" x14ac:dyDescent="0.2">
      <c r="T620" s="52">
        <f t="shared" si="17"/>
        <v>615</v>
      </c>
      <c r="U620" s="2">
        <v>0.60398486075425617</v>
      </c>
      <c r="V620" s="2">
        <v>0.62813099098334979</v>
      </c>
    </row>
    <row r="621" spans="20:22" x14ac:dyDescent="0.2">
      <c r="T621" s="52">
        <f t="shared" si="17"/>
        <v>616</v>
      </c>
      <c r="U621" s="2">
        <v>0.60713848624248834</v>
      </c>
      <c r="V621" s="2">
        <v>0.62745389471614987</v>
      </c>
    </row>
    <row r="622" spans="20:22" x14ac:dyDescent="0.2">
      <c r="T622" s="52">
        <f t="shared" si="17"/>
        <v>617</v>
      </c>
      <c r="U622" s="2">
        <v>0.60243946169433127</v>
      </c>
      <c r="V622" s="2">
        <v>0.6281243238445825</v>
      </c>
    </row>
    <row r="623" spans="20:22" x14ac:dyDescent="0.2">
      <c r="T623" s="52">
        <f t="shared" si="17"/>
        <v>618</v>
      </c>
      <c r="U623" s="2">
        <v>0.60512141936230557</v>
      </c>
      <c r="V623" s="2">
        <v>0.6281180376038672</v>
      </c>
    </row>
    <row r="624" spans="20:22" x14ac:dyDescent="0.2">
      <c r="T624" s="52">
        <f t="shared" si="17"/>
        <v>619</v>
      </c>
      <c r="U624" s="2">
        <v>0.6050618708134895</v>
      </c>
      <c r="V624" s="2">
        <v>0.6281317731707784</v>
      </c>
    </row>
    <row r="625" spans="20:22" x14ac:dyDescent="0.2">
      <c r="T625" s="52">
        <f t="shared" si="17"/>
        <v>620</v>
      </c>
      <c r="U625" s="2">
        <v>0.60358015436557155</v>
      </c>
      <c r="V625" s="2">
        <v>0.62813472459279818</v>
      </c>
    </row>
    <row r="626" spans="20:22" x14ac:dyDescent="0.2">
      <c r="T626" s="52">
        <f t="shared" si="17"/>
        <v>621</v>
      </c>
      <c r="U626" s="2">
        <v>0.60466076687927595</v>
      </c>
      <c r="V626" s="2">
        <v>0.62813281073052007</v>
      </c>
    </row>
    <row r="627" spans="20:22" x14ac:dyDescent="0.2">
      <c r="T627" s="52">
        <f t="shared" si="17"/>
        <v>622</v>
      </c>
      <c r="U627" s="2">
        <v>0.60691170837951469</v>
      </c>
      <c r="V627" s="2">
        <v>0.62813500812068379</v>
      </c>
    </row>
    <row r="628" spans="20:22" x14ac:dyDescent="0.2">
      <c r="T628" s="52">
        <f t="shared" si="17"/>
        <v>623</v>
      </c>
      <c r="U628" s="2">
        <v>0.6061800700345048</v>
      </c>
      <c r="V628" s="2">
        <v>0.62813152610479672</v>
      </c>
    </row>
    <row r="629" spans="20:22" x14ac:dyDescent="0.2">
      <c r="T629" s="52">
        <f t="shared" si="17"/>
        <v>624</v>
      </c>
      <c r="U629" s="2">
        <v>0.60374686822224322</v>
      </c>
      <c r="V629" s="2">
        <v>0.62807034712918142</v>
      </c>
    </row>
    <row r="630" spans="20:22" x14ac:dyDescent="0.2">
      <c r="T630" s="52">
        <f t="shared" si="17"/>
        <v>625</v>
      </c>
      <c r="U630" s="2">
        <v>0.6023066859438041</v>
      </c>
      <c r="V630" s="2">
        <v>0.62813154990450981</v>
      </c>
    </row>
    <row r="631" spans="20:22" x14ac:dyDescent="0.2">
      <c r="T631" s="52">
        <f t="shared" si="17"/>
        <v>626</v>
      </c>
      <c r="U631" s="2">
        <v>0.604332487295409</v>
      </c>
      <c r="V631" s="2">
        <v>0.62813279600773109</v>
      </c>
    </row>
    <row r="632" spans="20:22" x14ac:dyDescent="0.2">
      <c r="T632" s="52">
        <f t="shared" si="17"/>
        <v>627</v>
      </c>
      <c r="U632" s="2">
        <v>0.60588221121949248</v>
      </c>
      <c r="V632" s="2">
        <v>0.62750059208966025</v>
      </c>
    </row>
    <row r="633" spans="20:22" x14ac:dyDescent="0.2">
      <c r="T633" s="52">
        <f t="shared" si="17"/>
        <v>628</v>
      </c>
      <c r="U633" s="2">
        <v>0.60337180479038333</v>
      </c>
      <c r="V633" s="2">
        <v>0.6281118011475173</v>
      </c>
    </row>
    <row r="634" spans="20:22" x14ac:dyDescent="0.2">
      <c r="T634" s="52">
        <f t="shared" si="17"/>
        <v>629</v>
      </c>
      <c r="U634" s="2">
        <v>0.60476983577431309</v>
      </c>
      <c r="V634" s="2">
        <v>0.6275206229571374</v>
      </c>
    </row>
    <row r="635" spans="20:22" x14ac:dyDescent="0.2">
      <c r="T635" s="52">
        <f t="shared" si="17"/>
        <v>630</v>
      </c>
      <c r="U635" s="2">
        <v>0.60527330098073906</v>
      </c>
      <c r="V635" s="2">
        <v>0.62755251878636154</v>
      </c>
    </row>
    <row r="636" spans="20:22" x14ac:dyDescent="0.2">
      <c r="T636" s="52">
        <f t="shared" si="17"/>
        <v>631</v>
      </c>
      <c r="U636" s="2">
        <v>0.60668257304766704</v>
      </c>
      <c r="V636" s="2">
        <v>0.62811516171113535</v>
      </c>
    </row>
    <row r="637" spans="20:22" x14ac:dyDescent="0.2">
      <c r="T637" s="52">
        <f t="shared" si="17"/>
        <v>632</v>
      </c>
      <c r="U637" s="2">
        <v>0.60717667871148395</v>
      </c>
      <c r="V637" s="2">
        <v>0.62812462457499696</v>
      </c>
    </row>
    <row r="638" spans="20:22" x14ac:dyDescent="0.2">
      <c r="T638" s="52">
        <f t="shared" si="17"/>
        <v>633</v>
      </c>
      <c r="U638" s="2">
        <v>0.60668379994750266</v>
      </c>
      <c r="V638" s="2">
        <v>0.62811376479275871</v>
      </c>
    </row>
    <row r="639" spans="20:22" x14ac:dyDescent="0.2">
      <c r="T639" s="52">
        <f t="shared" si="17"/>
        <v>634</v>
      </c>
      <c r="U639" s="2">
        <v>0.60716480848179322</v>
      </c>
      <c r="V639" s="2">
        <v>0.627684854377345</v>
      </c>
    </row>
    <row r="640" spans="20:22" x14ac:dyDescent="0.2">
      <c r="T640" s="52">
        <f t="shared" si="17"/>
        <v>635</v>
      </c>
      <c r="U640" s="2">
        <v>0.6039864305182685</v>
      </c>
      <c r="V640" s="2">
        <v>0.62809239805625428</v>
      </c>
    </row>
    <row r="641" spans="20:22" x14ac:dyDescent="0.2">
      <c r="T641" s="52">
        <f t="shared" si="17"/>
        <v>636</v>
      </c>
      <c r="U641" s="2">
        <v>0.60711151701341515</v>
      </c>
      <c r="V641" s="2">
        <v>0.62805799233106741</v>
      </c>
    </row>
    <row r="642" spans="20:22" x14ac:dyDescent="0.2">
      <c r="T642" s="52">
        <f t="shared" si="17"/>
        <v>637</v>
      </c>
      <c r="U642" s="2">
        <v>0.60637219845557233</v>
      </c>
      <c r="V642" s="2">
        <v>0.62755376307052979</v>
      </c>
    </row>
    <row r="643" spans="20:22" x14ac:dyDescent="0.2">
      <c r="T643" s="52">
        <f t="shared" si="17"/>
        <v>638</v>
      </c>
      <c r="U643" s="2">
        <v>0.60679581460137488</v>
      </c>
      <c r="V643" s="2">
        <v>0.62745374181846658</v>
      </c>
    </row>
    <row r="644" spans="20:22" x14ac:dyDescent="0.2">
      <c r="T644" s="52">
        <f t="shared" si="17"/>
        <v>639</v>
      </c>
      <c r="U644" s="2">
        <v>0.60689627976371219</v>
      </c>
      <c r="V644" s="2">
        <v>0.62757553839863189</v>
      </c>
    </row>
    <row r="645" spans="20:22" x14ac:dyDescent="0.2">
      <c r="T645" s="52">
        <f t="shared" si="17"/>
        <v>640</v>
      </c>
      <c r="U645" s="2">
        <v>0.60658174642542839</v>
      </c>
      <c r="V645" s="2">
        <v>0.62812538155061259</v>
      </c>
    </row>
    <row r="646" spans="20:22" x14ac:dyDescent="0.2">
      <c r="T646" s="52">
        <f t="shared" si="17"/>
        <v>641</v>
      </c>
      <c r="U646" s="2">
        <v>0.6044717029683444</v>
      </c>
      <c r="V646" s="2">
        <v>0.62761429511812772</v>
      </c>
    </row>
    <row r="647" spans="20:22" x14ac:dyDescent="0.2">
      <c r="T647" s="52">
        <f t="shared" si="17"/>
        <v>642</v>
      </c>
      <c r="U647" s="2">
        <v>0.60613332596548741</v>
      </c>
      <c r="V647" s="2">
        <v>0.62806274800866857</v>
      </c>
    </row>
    <row r="648" spans="20:22" x14ac:dyDescent="0.2">
      <c r="T648" s="52">
        <f t="shared" ref="T648:T711" si="18">T647+1</f>
        <v>643</v>
      </c>
      <c r="U648" s="2">
        <v>0.60642460014579558</v>
      </c>
      <c r="V648" s="2">
        <v>0.62773010031459475</v>
      </c>
    </row>
    <row r="649" spans="20:22" x14ac:dyDescent="0.2">
      <c r="T649" s="52">
        <f t="shared" si="18"/>
        <v>644</v>
      </c>
      <c r="U649" s="2">
        <v>0.6050283004335697</v>
      </c>
      <c r="V649" s="2">
        <v>0.62806642127030088</v>
      </c>
    </row>
    <row r="650" spans="20:22" x14ac:dyDescent="0.2">
      <c r="T650" s="52">
        <f t="shared" si="18"/>
        <v>645</v>
      </c>
      <c r="U650" s="2">
        <v>0.60516182905457139</v>
      </c>
      <c r="V650" s="2">
        <v>0.62810551302581474</v>
      </c>
    </row>
    <row r="651" spans="20:22" x14ac:dyDescent="0.2">
      <c r="T651" s="52">
        <f t="shared" si="18"/>
        <v>646</v>
      </c>
      <c r="U651" s="2">
        <v>0.60697245352903262</v>
      </c>
      <c r="V651" s="2">
        <v>0.62773425326533772</v>
      </c>
    </row>
    <row r="652" spans="20:22" x14ac:dyDescent="0.2">
      <c r="T652" s="52">
        <f t="shared" si="18"/>
        <v>647</v>
      </c>
      <c r="U652" s="2">
        <v>0.60315927263459879</v>
      </c>
      <c r="V652" s="2">
        <v>0.62806024178465569</v>
      </c>
    </row>
    <row r="653" spans="20:22" x14ac:dyDescent="0.2">
      <c r="T653" s="52">
        <f t="shared" si="18"/>
        <v>648</v>
      </c>
      <c r="U653" s="2">
        <v>0.60295025159741833</v>
      </c>
      <c r="V653" s="2">
        <v>0.6275054299546009</v>
      </c>
    </row>
    <row r="654" spans="20:22" x14ac:dyDescent="0.2">
      <c r="T654" s="52">
        <f t="shared" si="18"/>
        <v>649</v>
      </c>
      <c r="U654" s="2">
        <v>0.6023387721178125</v>
      </c>
      <c r="V654" s="2">
        <v>0.62748701346220792</v>
      </c>
    </row>
    <row r="655" spans="20:22" x14ac:dyDescent="0.2">
      <c r="T655" s="52">
        <f t="shared" si="18"/>
        <v>650</v>
      </c>
      <c r="U655" s="2">
        <v>0.60714059348232619</v>
      </c>
      <c r="V655" s="2">
        <v>0.62809133705439291</v>
      </c>
    </row>
    <row r="656" spans="20:22" x14ac:dyDescent="0.2">
      <c r="T656" s="52">
        <f t="shared" si="18"/>
        <v>651</v>
      </c>
      <c r="U656" s="2">
        <v>0.6071059318887766</v>
      </c>
      <c r="V656" s="2">
        <v>0.62758522428171359</v>
      </c>
    </row>
    <row r="657" spans="20:22" x14ac:dyDescent="0.2">
      <c r="T657" s="52">
        <f t="shared" si="18"/>
        <v>652</v>
      </c>
      <c r="U657" s="2">
        <v>0.60298054453163386</v>
      </c>
      <c r="V657" s="2">
        <v>0.62812281624949229</v>
      </c>
    </row>
    <row r="658" spans="20:22" x14ac:dyDescent="0.2">
      <c r="T658" s="52">
        <f t="shared" si="18"/>
        <v>653</v>
      </c>
      <c r="U658" s="2">
        <v>0.60693638210235556</v>
      </c>
      <c r="V658" s="2">
        <v>0.62813333171385732</v>
      </c>
    </row>
    <row r="659" spans="20:22" x14ac:dyDescent="0.2">
      <c r="T659" s="52">
        <f t="shared" si="18"/>
        <v>654</v>
      </c>
      <c r="U659" s="2">
        <v>0.60683331039982968</v>
      </c>
      <c r="V659" s="2">
        <v>0.62766521526944952</v>
      </c>
    </row>
    <row r="660" spans="20:22" x14ac:dyDescent="0.2">
      <c r="T660" s="52">
        <f t="shared" si="18"/>
        <v>655</v>
      </c>
      <c r="U660" s="2">
        <v>0.60452462239911453</v>
      </c>
      <c r="V660" s="2">
        <v>0.62805180292240148</v>
      </c>
    </row>
    <row r="661" spans="20:22" x14ac:dyDescent="0.2">
      <c r="T661" s="52">
        <f t="shared" si="18"/>
        <v>656</v>
      </c>
      <c r="U661" s="2">
        <v>0.6053960437779462</v>
      </c>
      <c r="V661" s="2">
        <v>0.62813076748032137</v>
      </c>
    </row>
    <row r="662" spans="20:22" x14ac:dyDescent="0.2">
      <c r="T662" s="52">
        <f t="shared" si="18"/>
        <v>657</v>
      </c>
      <c r="U662" s="2">
        <v>0.60690880433662464</v>
      </c>
      <c r="V662" s="2">
        <v>0.62807691642282926</v>
      </c>
    </row>
    <row r="663" spans="20:22" x14ac:dyDescent="0.2">
      <c r="T663" s="52">
        <f t="shared" si="18"/>
        <v>658</v>
      </c>
      <c r="U663" s="2">
        <v>0.60660281766360791</v>
      </c>
      <c r="V663" s="2">
        <v>0.62764088697866738</v>
      </c>
    </row>
    <row r="664" spans="20:22" x14ac:dyDescent="0.2">
      <c r="T664" s="52">
        <f t="shared" si="18"/>
        <v>659</v>
      </c>
      <c r="U664" s="2">
        <v>0.60696294892571234</v>
      </c>
      <c r="V664" s="2">
        <v>0.62804671701447257</v>
      </c>
    </row>
    <row r="665" spans="20:22" x14ac:dyDescent="0.2">
      <c r="T665" s="52">
        <f t="shared" si="18"/>
        <v>660</v>
      </c>
      <c r="U665" s="2">
        <v>0.60712418384165623</v>
      </c>
      <c r="V665" s="2">
        <v>0.62808900665824696</v>
      </c>
    </row>
    <row r="666" spans="20:22" x14ac:dyDescent="0.2">
      <c r="T666" s="52">
        <f t="shared" si="18"/>
        <v>661</v>
      </c>
      <c r="U666" s="2">
        <v>0.60281057219738421</v>
      </c>
      <c r="V666" s="2">
        <v>0.6275387896064164</v>
      </c>
    </row>
    <row r="667" spans="20:22" x14ac:dyDescent="0.2">
      <c r="T667" s="52">
        <f t="shared" si="18"/>
        <v>662</v>
      </c>
      <c r="U667" s="2">
        <v>0.60359215859526849</v>
      </c>
      <c r="V667" s="2">
        <v>0.62813123023750972</v>
      </c>
    </row>
    <row r="668" spans="20:22" x14ac:dyDescent="0.2">
      <c r="T668" s="52">
        <f t="shared" si="18"/>
        <v>663</v>
      </c>
      <c r="U668" s="2">
        <v>0.60646243831039393</v>
      </c>
      <c r="V668" s="2">
        <v>0.62813488470795198</v>
      </c>
    </row>
    <row r="669" spans="20:22" x14ac:dyDescent="0.2">
      <c r="T669" s="52">
        <f t="shared" si="18"/>
        <v>664</v>
      </c>
      <c r="U669" s="2">
        <v>0.60392286216038837</v>
      </c>
      <c r="V669" s="2">
        <v>0.62811830911728073</v>
      </c>
    </row>
    <row r="670" spans="20:22" x14ac:dyDescent="0.2">
      <c r="T670" s="52">
        <f t="shared" si="18"/>
        <v>665</v>
      </c>
      <c r="U670" s="2">
        <v>0.60539745634064712</v>
      </c>
      <c r="V670" s="2">
        <v>0.62813036560685487</v>
      </c>
    </row>
    <row r="671" spans="20:22" x14ac:dyDescent="0.2">
      <c r="T671" s="52">
        <f t="shared" si="18"/>
        <v>666</v>
      </c>
      <c r="U671" s="2">
        <v>0.60714187597275315</v>
      </c>
      <c r="V671" s="2">
        <v>0.62812863061693269</v>
      </c>
    </row>
    <row r="672" spans="20:22" x14ac:dyDescent="0.2">
      <c r="T672" s="52">
        <f t="shared" si="18"/>
        <v>667</v>
      </c>
      <c r="U672" s="2">
        <v>0.60674616668958514</v>
      </c>
      <c r="V672" s="2">
        <v>0.62811596018200144</v>
      </c>
    </row>
    <row r="673" spans="20:22" x14ac:dyDescent="0.2">
      <c r="T673" s="52">
        <f t="shared" si="18"/>
        <v>668</v>
      </c>
      <c r="U673" s="2">
        <v>0.60403263142326036</v>
      </c>
      <c r="V673" s="2">
        <v>0.6277595840047564</v>
      </c>
    </row>
    <row r="674" spans="20:22" x14ac:dyDescent="0.2">
      <c r="T674" s="52">
        <f t="shared" si="18"/>
        <v>669</v>
      </c>
      <c r="U674" s="2">
        <v>0.60420040163277511</v>
      </c>
      <c r="V674" s="2">
        <v>0.62812008664983876</v>
      </c>
    </row>
    <row r="675" spans="20:22" x14ac:dyDescent="0.2">
      <c r="T675" s="52">
        <f t="shared" si="18"/>
        <v>670</v>
      </c>
      <c r="U675" s="2">
        <v>0.60421313404991206</v>
      </c>
      <c r="V675" s="2">
        <v>0.62811708403981226</v>
      </c>
    </row>
    <row r="676" spans="20:22" x14ac:dyDescent="0.2">
      <c r="T676" s="52">
        <f t="shared" si="18"/>
        <v>671</v>
      </c>
      <c r="U676" s="2">
        <v>0.60219226612517707</v>
      </c>
      <c r="V676" s="2">
        <v>0.62811905878257535</v>
      </c>
    </row>
    <row r="677" spans="20:22" x14ac:dyDescent="0.2">
      <c r="T677" s="52">
        <f t="shared" si="18"/>
        <v>672</v>
      </c>
      <c r="U677" s="2">
        <v>0.60643487169132804</v>
      </c>
      <c r="V677" s="2">
        <v>0.62812573098142777</v>
      </c>
    </row>
    <row r="678" spans="20:22" x14ac:dyDescent="0.2">
      <c r="T678" s="52">
        <f t="shared" si="18"/>
        <v>673</v>
      </c>
      <c r="U678" s="2">
        <v>0.60714936413131393</v>
      </c>
      <c r="V678" s="2">
        <v>0.62801917080012837</v>
      </c>
    </row>
    <row r="679" spans="20:22" x14ac:dyDescent="0.2">
      <c r="T679" s="52">
        <f t="shared" si="18"/>
        <v>674</v>
      </c>
      <c r="U679" s="2">
        <v>0.6069600928958172</v>
      </c>
      <c r="V679" s="2">
        <v>0.62813424588689937</v>
      </c>
    </row>
    <row r="680" spans="20:22" x14ac:dyDescent="0.2">
      <c r="T680" s="52">
        <f t="shared" si="18"/>
        <v>675</v>
      </c>
      <c r="U680" s="2">
        <v>0.60481233558156544</v>
      </c>
      <c r="V680" s="2">
        <v>0.62807092142685461</v>
      </c>
    </row>
    <row r="681" spans="20:22" x14ac:dyDescent="0.2">
      <c r="T681" s="52">
        <f t="shared" si="18"/>
        <v>676</v>
      </c>
      <c r="U681" s="2">
        <v>0.60677761544039066</v>
      </c>
      <c r="V681" s="2">
        <v>0.6281065249238027</v>
      </c>
    </row>
    <row r="682" spans="20:22" x14ac:dyDescent="0.2">
      <c r="T682" s="52">
        <f t="shared" si="18"/>
        <v>677</v>
      </c>
      <c r="U682" s="2">
        <v>0.60596445716715197</v>
      </c>
      <c r="V682" s="2">
        <v>0.62813522842524538</v>
      </c>
    </row>
    <row r="683" spans="20:22" x14ac:dyDescent="0.2">
      <c r="T683" s="52">
        <f t="shared" si="18"/>
        <v>678</v>
      </c>
      <c r="U683" s="2">
        <v>0.60489982219110394</v>
      </c>
      <c r="V683" s="2">
        <v>0.6280894707961755</v>
      </c>
    </row>
    <row r="684" spans="20:22" x14ac:dyDescent="0.2">
      <c r="T684" s="52">
        <f t="shared" si="18"/>
        <v>679</v>
      </c>
      <c r="U684" s="2">
        <v>0.60410979550333488</v>
      </c>
      <c r="V684" s="2">
        <v>0.62812209481509262</v>
      </c>
    </row>
    <row r="685" spans="20:22" x14ac:dyDescent="0.2">
      <c r="T685" s="52">
        <f t="shared" si="18"/>
        <v>680</v>
      </c>
      <c r="U685" s="2">
        <v>0.60673150416498522</v>
      </c>
      <c r="V685" s="2">
        <v>0.62810481588487499</v>
      </c>
    </row>
    <row r="686" spans="20:22" x14ac:dyDescent="0.2">
      <c r="T686" s="52">
        <f t="shared" si="18"/>
        <v>681</v>
      </c>
      <c r="U686" s="2">
        <v>0.60698918510910138</v>
      </c>
      <c r="V686" s="2">
        <v>0.62753053706590511</v>
      </c>
    </row>
    <row r="687" spans="20:22" x14ac:dyDescent="0.2">
      <c r="T687" s="52">
        <f t="shared" si="18"/>
        <v>682</v>
      </c>
      <c r="U687" s="2">
        <v>0.60713247263547154</v>
      </c>
      <c r="V687" s="2">
        <v>0.62811724280763426</v>
      </c>
    </row>
    <row r="688" spans="20:22" x14ac:dyDescent="0.2">
      <c r="T688" s="52">
        <f t="shared" si="18"/>
        <v>683</v>
      </c>
      <c r="U688" s="2">
        <v>0.60671711056873312</v>
      </c>
      <c r="V688" s="2">
        <v>0.62744855232657759</v>
      </c>
    </row>
    <row r="689" spans="20:22" x14ac:dyDescent="0.2">
      <c r="T689" s="52">
        <f t="shared" si="18"/>
        <v>684</v>
      </c>
      <c r="U689" s="2">
        <v>0.60707293051205757</v>
      </c>
      <c r="V689" s="2">
        <v>0.62747975781458254</v>
      </c>
    </row>
    <row r="690" spans="20:22" x14ac:dyDescent="0.2">
      <c r="T690" s="52">
        <f t="shared" si="18"/>
        <v>685</v>
      </c>
      <c r="U690" s="2">
        <v>0.60680416517153968</v>
      </c>
      <c r="V690" s="2">
        <v>0.62812211410488339</v>
      </c>
    </row>
    <row r="691" spans="20:22" x14ac:dyDescent="0.2">
      <c r="T691" s="52">
        <f t="shared" si="18"/>
        <v>686</v>
      </c>
      <c r="U691" s="2">
        <v>0.60457646000511867</v>
      </c>
      <c r="V691" s="2">
        <v>0.62813477718516098</v>
      </c>
    </row>
    <row r="692" spans="20:22" x14ac:dyDescent="0.2">
      <c r="T692" s="52">
        <f t="shared" si="18"/>
        <v>687</v>
      </c>
      <c r="U692" s="2">
        <v>0.6065910762078025</v>
      </c>
      <c r="V692" s="2">
        <v>0.62813526151417687</v>
      </c>
    </row>
    <row r="693" spans="20:22" x14ac:dyDescent="0.2">
      <c r="T693" s="52">
        <f t="shared" si="18"/>
        <v>688</v>
      </c>
      <c r="U693" s="2">
        <v>0.60279485991083115</v>
      </c>
      <c r="V693" s="2">
        <v>0.62813013804328133</v>
      </c>
    </row>
    <row r="694" spans="20:22" x14ac:dyDescent="0.2">
      <c r="T694" s="52">
        <f t="shared" si="18"/>
        <v>689</v>
      </c>
      <c r="U694" s="2">
        <v>0.60531262124554952</v>
      </c>
      <c r="V694" s="2">
        <v>0.62813514730403475</v>
      </c>
    </row>
    <row r="695" spans="20:22" x14ac:dyDescent="0.2">
      <c r="T695" s="52">
        <f t="shared" si="18"/>
        <v>690</v>
      </c>
      <c r="U695" s="2">
        <v>0.60347068055086683</v>
      </c>
      <c r="V695" s="2">
        <v>0.62809513128627892</v>
      </c>
    </row>
    <row r="696" spans="20:22" x14ac:dyDescent="0.2">
      <c r="T696" s="52">
        <f t="shared" si="18"/>
        <v>691</v>
      </c>
      <c r="U696" s="2">
        <v>0.60705922810711432</v>
      </c>
      <c r="V696" s="2">
        <v>0.62813452159166627</v>
      </c>
    </row>
    <row r="697" spans="20:22" x14ac:dyDescent="0.2">
      <c r="T697" s="52">
        <f t="shared" si="18"/>
        <v>692</v>
      </c>
      <c r="U697" s="2">
        <v>0.60266973352107567</v>
      </c>
      <c r="V697" s="2">
        <v>0.62754754508646382</v>
      </c>
    </row>
    <row r="698" spans="20:22" x14ac:dyDescent="0.2">
      <c r="T698" s="52">
        <f t="shared" si="18"/>
        <v>693</v>
      </c>
      <c r="U698" s="2">
        <v>0.60442653024251036</v>
      </c>
      <c r="V698" s="2">
        <v>0.62812888372306952</v>
      </c>
    </row>
    <row r="699" spans="20:22" x14ac:dyDescent="0.2">
      <c r="T699" s="52">
        <f t="shared" si="18"/>
        <v>694</v>
      </c>
      <c r="U699" s="2">
        <v>0.60553788460805047</v>
      </c>
      <c r="V699" s="2">
        <v>0.62812836977422937</v>
      </c>
    </row>
    <row r="700" spans="20:22" x14ac:dyDescent="0.2">
      <c r="T700" s="52">
        <f t="shared" si="18"/>
        <v>695</v>
      </c>
      <c r="U700" s="2">
        <v>0.60662714888628944</v>
      </c>
      <c r="V700" s="2">
        <v>0.62809493840905228</v>
      </c>
    </row>
    <row r="701" spans="20:22" x14ac:dyDescent="0.2">
      <c r="T701" s="52">
        <f t="shared" si="18"/>
        <v>696</v>
      </c>
      <c r="U701" s="2">
        <v>0.60319994045184167</v>
      </c>
      <c r="V701" s="2">
        <v>0.62749765181011019</v>
      </c>
    </row>
    <row r="702" spans="20:22" x14ac:dyDescent="0.2">
      <c r="T702" s="52">
        <f t="shared" si="18"/>
        <v>697</v>
      </c>
      <c r="U702" s="2">
        <v>0.60672920261328378</v>
      </c>
      <c r="V702" s="2">
        <v>0.62801324461421881</v>
      </c>
    </row>
    <row r="703" spans="20:22" x14ac:dyDescent="0.2">
      <c r="T703" s="52">
        <f t="shared" si="18"/>
        <v>698</v>
      </c>
      <c r="U703" s="2">
        <v>0.60306082399219729</v>
      </c>
      <c r="V703" s="2">
        <v>0.62813193575452331</v>
      </c>
    </row>
    <row r="704" spans="20:22" x14ac:dyDescent="0.2">
      <c r="T704" s="52">
        <f t="shared" si="18"/>
        <v>699</v>
      </c>
      <c r="U704" s="2">
        <v>0.60395039249696303</v>
      </c>
      <c r="V704" s="2">
        <v>0.62776698836682621</v>
      </c>
    </row>
    <row r="705" spans="20:22" x14ac:dyDescent="0.2">
      <c r="T705" s="52">
        <f t="shared" si="18"/>
        <v>700</v>
      </c>
      <c r="U705" s="2">
        <v>0.60559607775252422</v>
      </c>
      <c r="V705" s="2">
        <v>0.62769665040601008</v>
      </c>
    </row>
    <row r="706" spans="20:22" x14ac:dyDescent="0.2">
      <c r="T706" s="52">
        <f t="shared" si="18"/>
        <v>701</v>
      </c>
      <c r="U706" s="2">
        <v>0.60519688893382062</v>
      </c>
      <c r="V706" s="2">
        <v>0.6281277446721989</v>
      </c>
    </row>
    <row r="707" spans="20:22" x14ac:dyDescent="0.2">
      <c r="T707" s="52">
        <f t="shared" si="18"/>
        <v>702</v>
      </c>
      <c r="U707" s="2">
        <v>0.60547135823514064</v>
      </c>
      <c r="V707" s="2">
        <v>0.62812165138226239</v>
      </c>
    </row>
    <row r="708" spans="20:22" x14ac:dyDescent="0.2">
      <c r="T708" s="52">
        <f t="shared" si="18"/>
        <v>703</v>
      </c>
      <c r="U708" s="2">
        <v>0.60246885894080915</v>
      </c>
      <c r="V708" s="2">
        <v>0.62813527709159933</v>
      </c>
    </row>
    <row r="709" spans="20:22" x14ac:dyDescent="0.2">
      <c r="T709" s="52">
        <f t="shared" si="18"/>
        <v>704</v>
      </c>
      <c r="U709" s="2">
        <v>0.60247047315947333</v>
      </c>
      <c r="V709" s="2">
        <v>0.62813451004684606</v>
      </c>
    </row>
    <row r="710" spans="20:22" x14ac:dyDescent="0.2">
      <c r="T710" s="52">
        <f t="shared" si="18"/>
        <v>705</v>
      </c>
      <c r="U710" s="2">
        <v>0.60671866329804447</v>
      </c>
      <c r="V710" s="2">
        <v>0.62810968388117305</v>
      </c>
    </row>
    <row r="711" spans="20:22" x14ac:dyDescent="0.2">
      <c r="T711" s="52">
        <f t="shared" si="18"/>
        <v>706</v>
      </c>
      <c r="U711" s="2">
        <v>0.60612909533322035</v>
      </c>
      <c r="V711" s="2">
        <v>0.62810648958468318</v>
      </c>
    </row>
    <row r="712" spans="20:22" x14ac:dyDescent="0.2">
      <c r="T712" s="52">
        <f t="shared" ref="T712:T775" si="19">T711+1</f>
        <v>707</v>
      </c>
      <c r="U712" s="2">
        <v>0.60516229746508565</v>
      </c>
      <c r="V712" s="2">
        <v>0.6276869888855654</v>
      </c>
    </row>
    <row r="713" spans="20:22" x14ac:dyDescent="0.2">
      <c r="T713" s="52">
        <f t="shared" si="19"/>
        <v>708</v>
      </c>
      <c r="U713" s="2">
        <v>0.60251977414899893</v>
      </c>
      <c r="V713" s="2">
        <v>0.62807681189110331</v>
      </c>
    </row>
    <row r="714" spans="20:22" x14ac:dyDescent="0.2">
      <c r="T714" s="52">
        <f t="shared" si="19"/>
        <v>709</v>
      </c>
      <c r="U714" s="2">
        <v>0.60688687922624507</v>
      </c>
      <c r="V714" s="2">
        <v>0.62813039565442186</v>
      </c>
    </row>
    <row r="715" spans="20:22" x14ac:dyDescent="0.2">
      <c r="T715" s="52">
        <f t="shared" si="19"/>
        <v>710</v>
      </c>
      <c r="U715" s="2">
        <v>0.60584045036364509</v>
      </c>
      <c r="V715" s="2">
        <v>0.62811557893199432</v>
      </c>
    </row>
    <row r="716" spans="20:22" x14ac:dyDescent="0.2">
      <c r="T716" s="52">
        <f t="shared" si="19"/>
        <v>711</v>
      </c>
      <c r="U716" s="2">
        <v>0.60713521881570753</v>
      </c>
      <c r="V716" s="2">
        <v>0.62813522182068393</v>
      </c>
    </row>
    <row r="717" spans="20:22" x14ac:dyDescent="0.2">
      <c r="T717" s="52">
        <f t="shared" si="19"/>
        <v>712</v>
      </c>
      <c r="U717" s="2">
        <v>0.60669664552473213</v>
      </c>
      <c r="V717" s="2">
        <v>0.62813184151028212</v>
      </c>
    </row>
    <row r="718" spans="20:22" x14ac:dyDescent="0.2">
      <c r="T718" s="52">
        <f t="shared" si="19"/>
        <v>713</v>
      </c>
      <c r="U718" s="2">
        <v>0.60661396711649906</v>
      </c>
      <c r="V718" s="2">
        <v>0.62745556413208514</v>
      </c>
    </row>
    <row r="719" spans="20:22" x14ac:dyDescent="0.2">
      <c r="T719" s="52">
        <f t="shared" si="19"/>
        <v>714</v>
      </c>
      <c r="U719" s="2">
        <v>0.60347259562736988</v>
      </c>
      <c r="V719" s="2">
        <v>0.62747366920506242</v>
      </c>
    </row>
    <row r="720" spans="20:22" x14ac:dyDescent="0.2">
      <c r="T720" s="52">
        <f t="shared" si="19"/>
        <v>715</v>
      </c>
      <c r="U720" s="2">
        <v>0.60716880444430499</v>
      </c>
      <c r="V720" s="2">
        <v>0.62810659494206555</v>
      </c>
    </row>
    <row r="721" spans="20:22" x14ac:dyDescent="0.2">
      <c r="T721" s="52">
        <f t="shared" si="19"/>
        <v>716</v>
      </c>
      <c r="U721" s="2">
        <v>0.60258033892785612</v>
      </c>
      <c r="V721" s="2">
        <v>0.62812633139244411</v>
      </c>
    </row>
    <row r="722" spans="20:22" x14ac:dyDescent="0.2">
      <c r="T722" s="52">
        <f t="shared" si="19"/>
        <v>717</v>
      </c>
      <c r="U722" s="2">
        <v>0.6053001891076355</v>
      </c>
      <c r="V722" s="2">
        <v>0.62811312076856674</v>
      </c>
    </row>
    <row r="723" spans="20:22" x14ac:dyDescent="0.2">
      <c r="T723" s="52">
        <f t="shared" si="19"/>
        <v>718</v>
      </c>
      <c r="U723" s="2">
        <v>0.60702882847909212</v>
      </c>
      <c r="V723" s="2">
        <v>0.62756130341723038</v>
      </c>
    </row>
    <row r="724" spans="20:22" x14ac:dyDescent="0.2">
      <c r="T724" s="52">
        <f t="shared" si="19"/>
        <v>719</v>
      </c>
      <c r="U724" s="2">
        <v>0.60634216634936922</v>
      </c>
      <c r="V724" s="2">
        <v>0.62813499137829387</v>
      </c>
    </row>
    <row r="725" spans="20:22" x14ac:dyDescent="0.2">
      <c r="T725" s="52">
        <f t="shared" si="19"/>
        <v>720</v>
      </c>
      <c r="U725" s="2">
        <v>0.60651280856695611</v>
      </c>
      <c r="V725" s="2">
        <v>0.62744393450369795</v>
      </c>
    </row>
    <row r="726" spans="20:22" x14ac:dyDescent="0.2">
      <c r="T726" s="52">
        <f t="shared" si="19"/>
        <v>721</v>
      </c>
      <c r="U726" s="2">
        <v>0.60666152885742841</v>
      </c>
      <c r="V726" s="2">
        <v>0.62812939994622274</v>
      </c>
    </row>
    <row r="727" spans="20:22" x14ac:dyDescent="0.2">
      <c r="T727" s="52">
        <f t="shared" si="19"/>
        <v>722</v>
      </c>
      <c r="U727" s="2">
        <v>0.60689592060141029</v>
      </c>
      <c r="V727" s="2">
        <v>0.62811053635656622</v>
      </c>
    </row>
    <row r="728" spans="20:22" x14ac:dyDescent="0.2">
      <c r="T728" s="52">
        <f t="shared" si="19"/>
        <v>723</v>
      </c>
      <c r="U728" s="2">
        <v>0.60498575331273563</v>
      </c>
      <c r="V728" s="2">
        <v>0.62806182735423011</v>
      </c>
    </row>
    <row r="729" spans="20:22" x14ac:dyDescent="0.2">
      <c r="T729" s="52">
        <f t="shared" si="19"/>
        <v>724</v>
      </c>
      <c r="U729" s="2">
        <v>0.60523449147343245</v>
      </c>
      <c r="V729" s="2">
        <v>0.62743125415513423</v>
      </c>
    </row>
    <row r="730" spans="20:22" x14ac:dyDescent="0.2">
      <c r="T730" s="52">
        <f t="shared" si="19"/>
        <v>725</v>
      </c>
      <c r="U730" s="2">
        <v>0.60595961802753562</v>
      </c>
      <c r="V730" s="2">
        <v>0.62760210578201248</v>
      </c>
    </row>
    <row r="731" spans="20:22" x14ac:dyDescent="0.2">
      <c r="T731" s="52">
        <f t="shared" si="19"/>
        <v>726</v>
      </c>
      <c r="U731" s="2">
        <v>0.60582584634582426</v>
      </c>
      <c r="V731" s="2">
        <v>0.62751937489738741</v>
      </c>
    </row>
    <row r="732" spans="20:22" x14ac:dyDescent="0.2">
      <c r="T732" s="52">
        <f t="shared" si="19"/>
        <v>727</v>
      </c>
      <c r="U732" s="2">
        <v>0.60244123881591005</v>
      </c>
      <c r="V732" s="2">
        <v>0.62811852050115669</v>
      </c>
    </row>
    <row r="733" spans="20:22" x14ac:dyDescent="0.2">
      <c r="T733" s="52">
        <f t="shared" si="19"/>
        <v>728</v>
      </c>
      <c r="U733" s="2">
        <v>0.60681792894651909</v>
      </c>
      <c r="V733" s="2">
        <v>0.62812573267829908</v>
      </c>
    </row>
    <row r="734" spans="20:22" x14ac:dyDescent="0.2">
      <c r="T734" s="52">
        <f t="shared" si="19"/>
        <v>729</v>
      </c>
      <c r="U734" s="2">
        <v>0.60611565473916207</v>
      </c>
      <c r="V734" s="2">
        <v>0.6281101816415966</v>
      </c>
    </row>
    <row r="735" spans="20:22" x14ac:dyDescent="0.2">
      <c r="T735" s="52">
        <f t="shared" si="19"/>
        <v>730</v>
      </c>
      <c r="U735" s="2">
        <v>0.60713910908700297</v>
      </c>
      <c r="V735" s="2">
        <v>0.62810751422575495</v>
      </c>
    </row>
    <row r="736" spans="20:22" x14ac:dyDescent="0.2">
      <c r="T736" s="52">
        <f t="shared" si="19"/>
        <v>731</v>
      </c>
      <c r="U736" s="2">
        <v>0.60553928724258221</v>
      </c>
      <c r="V736" s="2">
        <v>0.62813474959637072</v>
      </c>
    </row>
    <row r="737" spans="20:22" x14ac:dyDescent="0.2">
      <c r="T737" s="52">
        <f t="shared" si="19"/>
        <v>732</v>
      </c>
      <c r="U737" s="2">
        <v>0.60246945931646445</v>
      </c>
      <c r="V737" s="2">
        <v>0.62813513735589832</v>
      </c>
    </row>
    <row r="738" spans="20:22" x14ac:dyDescent="0.2">
      <c r="T738" s="52">
        <f t="shared" si="19"/>
        <v>733</v>
      </c>
      <c r="U738" s="2">
        <v>0.60605402059997326</v>
      </c>
      <c r="V738" s="2">
        <v>0.62810766047220445</v>
      </c>
    </row>
    <row r="739" spans="20:22" x14ac:dyDescent="0.2">
      <c r="T739" s="52">
        <f t="shared" si="19"/>
        <v>734</v>
      </c>
      <c r="U739" s="2">
        <v>0.6064805806157415</v>
      </c>
      <c r="V739" s="2">
        <v>0.62812408772916728</v>
      </c>
    </row>
    <row r="740" spans="20:22" x14ac:dyDescent="0.2">
      <c r="T740" s="52">
        <f t="shared" si="19"/>
        <v>735</v>
      </c>
      <c r="U740" s="2">
        <v>0.6043978842469252</v>
      </c>
      <c r="V740" s="2">
        <v>0.62812804306549497</v>
      </c>
    </row>
    <row r="741" spans="20:22" x14ac:dyDescent="0.2">
      <c r="T741" s="52">
        <f t="shared" si="19"/>
        <v>736</v>
      </c>
      <c r="U741" s="2">
        <v>0.60576185013659467</v>
      </c>
      <c r="V741" s="2">
        <v>0.62811488548795147</v>
      </c>
    </row>
    <row r="742" spans="20:22" x14ac:dyDescent="0.2">
      <c r="T742" s="52">
        <f t="shared" si="19"/>
        <v>737</v>
      </c>
      <c r="U742" s="2">
        <v>0.6038113442098747</v>
      </c>
      <c r="V742" s="2">
        <v>0.62812753320124926</v>
      </c>
    </row>
    <row r="743" spans="20:22" x14ac:dyDescent="0.2">
      <c r="T743" s="52">
        <f t="shared" si="19"/>
        <v>738</v>
      </c>
      <c r="U743" s="2">
        <v>0.60639426375874816</v>
      </c>
      <c r="V743" s="2">
        <v>0.6280239004087389</v>
      </c>
    </row>
    <row r="744" spans="20:22" x14ac:dyDescent="0.2">
      <c r="T744" s="52">
        <f t="shared" si="19"/>
        <v>739</v>
      </c>
      <c r="U744" s="2">
        <v>0.60329644815584094</v>
      </c>
      <c r="V744" s="2">
        <v>0.628126689386165</v>
      </c>
    </row>
    <row r="745" spans="20:22" x14ac:dyDescent="0.2">
      <c r="T745" s="52">
        <f t="shared" si="19"/>
        <v>740</v>
      </c>
      <c r="U745" s="2">
        <v>0.60707802092106555</v>
      </c>
      <c r="V745" s="2">
        <v>0.62810685599238703</v>
      </c>
    </row>
    <row r="746" spans="20:22" x14ac:dyDescent="0.2">
      <c r="T746" s="52">
        <f t="shared" si="19"/>
        <v>741</v>
      </c>
      <c r="U746" s="2">
        <v>0.6071691087471921</v>
      </c>
      <c r="V746" s="2">
        <v>0.62744221276261647</v>
      </c>
    </row>
    <row r="747" spans="20:22" x14ac:dyDescent="0.2">
      <c r="T747" s="52">
        <f t="shared" si="19"/>
        <v>742</v>
      </c>
      <c r="U747" s="2">
        <v>0.60243595537703931</v>
      </c>
      <c r="V747" s="2">
        <v>0.62773185102284579</v>
      </c>
    </row>
    <row r="748" spans="20:22" x14ac:dyDescent="0.2">
      <c r="T748" s="52">
        <f t="shared" si="19"/>
        <v>743</v>
      </c>
      <c r="U748" s="2">
        <v>0.60466836965211646</v>
      </c>
      <c r="V748" s="2">
        <v>0.62810112472383484</v>
      </c>
    </row>
    <row r="749" spans="20:22" x14ac:dyDescent="0.2">
      <c r="T749" s="52">
        <f t="shared" si="19"/>
        <v>744</v>
      </c>
      <c r="U749" s="2">
        <v>0.60459065779519572</v>
      </c>
      <c r="V749" s="2">
        <v>0.62761729785369236</v>
      </c>
    </row>
    <row r="750" spans="20:22" x14ac:dyDescent="0.2">
      <c r="T750" s="52">
        <f t="shared" si="19"/>
        <v>745</v>
      </c>
      <c r="U750" s="2">
        <v>0.60716281734635191</v>
      </c>
      <c r="V750" s="2">
        <v>0.62813215531121047</v>
      </c>
    </row>
    <row r="751" spans="20:22" x14ac:dyDescent="0.2">
      <c r="T751" s="52">
        <f t="shared" si="19"/>
        <v>746</v>
      </c>
      <c r="U751" s="2">
        <v>0.60533291571847492</v>
      </c>
      <c r="V751" s="2">
        <v>0.62810725529471745</v>
      </c>
    </row>
    <row r="752" spans="20:22" x14ac:dyDescent="0.2">
      <c r="T752" s="52">
        <f t="shared" si="19"/>
        <v>747</v>
      </c>
      <c r="U752" s="2">
        <v>0.60407843606636569</v>
      </c>
      <c r="V752" s="2">
        <v>0.62810387585905947</v>
      </c>
    </row>
    <row r="753" spans="20:22" x14ac:dyDescent="0.2">
      <c r="T753" s="52">
        <f t="shared" si="19"/>
        <v>748</v>
      </c>
      <c r="U753" s="2">
        <v>0.60686962616697482</v>
      </c>
      <c r="V753" s="2">
        <v>0.62807284400293817</v>
      </c>
    </row>
    <row r="754" spans="20:22" x14ac:dyDescent="0.2">
      <c r="T754" s="52">
        <f t="shared" si="19"/>
        <v>749</v>
      </c>
      <c r="U754" s="2">
        <v>0.60501297924053776</v>
      </c>
      <c r="V754" s="2">
        <v>0.62811229012309555</v>
      </c>
    </row>
    <row r="755" spans="20:22" x14ac:dyDescent="0.2">
      <c r="T755" s="52">
        <f t="shared" si="19"/>
        <v>750</v>
      </c>
      <c r="U755" s="2">
        <v>0.60377950258075308</v>
      </c>
      <c r="V755" s="2">
        <v>0.62813298171152243</v>
      </c>
    </row>
    <row r="756" spans="20:22" x14ac:dyDescent="0.2">
      <c r="T756" s="52">
        <f t="shared" si="19"/>
        <v>751</v>
      </c>
      <c r="U756" s="2">
        <v>0.60619439934203401</v>
      </c>
      <c r="V756" s="2">
        <v>0.62756918310921506</v>
      </c>
    </row>
    <row r="757" spans="20:22" x14ac:dyDescent="0.2">
      <c r="T757" s="52">
        <f t="shared" si="19"/>
        <v>752</v>
      </c>
      <c r="U757" s="2">
        <v>0.60701461964228476</v>
      </c>
      <c r="V757" s="2">
        <v>0.62805490592256918</v>
      </c>
    </row>
    <row r="758" spans="20:22" x14ac:dyDescent="0.2">
      <c r="T758" s="52">
        <f t="shared" si="19"/>
        <v>753</v>
      </c>
      <c r="U758" s="2">
        <v>0.60670930156941738</v>
      </c>
      <c r="V758" s="2">
        <v>0.62813140994469674</v>
      </c>
    </row>
    <row r="759" spans="20:22" x14ac:dyDescent="0.2">
      <c r="T759" s="52">
        <f t="shared" si="19"/>
        <v>754</v>
      </c>
      <c r="U759" s="2">
        <v>0.60709334864047793</v>
      </c>
      <c r="V759" s="2">
        <v>0.62760759413859402</v>
      </c>
    </row>
    <row r="760" spans="20:22" x14ac:dyDescent="0.2">
      <c r="T760" s="52">
        <f t="shared" si="19"/>
        <v>755</v>
      </c>
      <c r="U760" s="2">
        <v>0.60271173175277748</v>
      </c>
      <c r="V760" s="2">
        <v>0.6281351405860609</v>
      </c>
    </row>
    <row r="761" spans="20:22" x14ac:dyDescent="0.2">
      <c r="T761" s="52">
        <f t="shared" si="19"/>
        <v>756</v>
      </c>
      <c r="U761" s="2">
        <v>0.60537555435138624</v>
      </c>
      <c r="V761" s="2">
        <v>0.62765974231528565</v>
      </c>
    </row>
    <row r="762" spans="20:22" x14ac:dyDescent="0.2">
      <c r="T762" s="52">
        <f t="shared" si="19"/>
        <v>757</v>
      </c>
      <c r="U762" s="2">
        <v>0.60583420372002927</v>
      </c>
      <c r="V762" s="2">
        <v>0.62811988088622817</v>
      </c>
    </row>
    <row r="763" spans="20:22" x14ac:dyDescent="0.2">
      <c r="T763" s="52">
        <f t="shared" si="19"/>
        <v>758</v>
      </c>
      <c r="U763" s="2">
        <v>0.603654589649263</v>
      </c>
      <c r="V763" s="2">
        <v>0.62813036147306534</v>
      </c>
    </row>
    <row r="764" spans="20:22" x14ac:dyDescent="0.2">
      <c r="T764" s="52">
        <f t="shared" si="19"/>
        <v>759</v>
      </c>
      <c r="U764" s="2">
        <v>0.60239435805565966</v>
      </c>
      <c r="V764" s="2">
        <v>0.62772503067208807</v>
      </c>
    </row>
    <row r="765" spans="20:22" x14ac:dyDescent="0.2">
      <c r="T765" s="52">
        <f t="shared" si="19"/>
        <v>760</v>
      </c>
      <c r="U765" s="2">
        <v>0.60356540450593321</v>
      </c>
      <c r="V765" s="2">
        <v>0.62812677506037151</v>
      </c>
    </row>
    <row r="766" spans="20:22" x14ac:dyDescent="0.2">
      <c r="T766" s="52">
        <f t="shared" si="19"/>
        <v>761</v>
      </c>
      <c r="U766" s="2">
        <v>0.60406134912489695</v>
      </c>
      <c r="V766" s="2">
        <v>0.62813517819250064</v>
      </c>
    </row>
    <row r="767" spans="20:22" x14ac:dyDescent="0.2">
      <c r="T767" s="52">
        <f t="shared" si="19"/>
        <v>762</v>
      </c>
      <c r="U767" s="2">
        <v>0.60716158646904095</v>
      </c>
      <c r="V767" s="2">
        <v>0.62776546721113879</v>
      </c>
    </row>
    <row r="768" spans="20:22" x14ac:dyDescent="0.2">
      <c r="T768" s="52">
        <f t="shared" si="19"/>
        <v>763</v>
      </c>
      <c r="U768" s="2">
        <v>0.6071395590578913</v>
      </c>
      <c r="V768" s="2">
        <v>0.6281347437227488</v>
      </c>
    </row>
    <row r="769" spans="20:22" x14ac:dyDescent="0.2">
      <c r="T769" s="52">
        <f t="shared" si="19"/>
        <v>764</v>
      </c>
      <c r="U769" s="2">
        <v>0.60549650634399976</v>
      </c>
      <c r="V769" s="2">
        <v>0.62751197568602823</v>
      </c>
    </row>
    <row r="770" spans="20:22" x14ac:dyDescent="0.2">
      <c r="T770" s="52">
        <f t="shared" si="19"/>
        <v>765</v>
      </c>
      <c r="U770" s="2">
        <v>0.60502902796909286</v>
      </c>
      <c r="V770" s="2">
        <v>0.62812568972042726</v>
      </c>
    </row>
    <row r="771" spans="20:22" x14ac:dyDescent="0.2">
      <c r="T771" s="52">
        <f t="shared" si="19"/>
        <v>766</v>
      </c>
      <c r="U771" s="2">
        <v>0.60708203934385285</v>
      </c>
      <c r="V771" s="2">
        <v>0.6281289473364936</v>
      </c>
    </row>
    <row r="772" spans="20:22" x14ac:dyDescent="0.2">
      <c r="T772" s="52">
        <f t="shared" si="19"/>
        <v>767</v>
      </c>
      <c r="U772" s="2">
        <v>0.60248288836378516</v>
      </c>
      <c r="V772" s="2">
        <v>0.62812516085522507</v>
      </c>
    </row>
    <row r="773" spans="20:22" x14ac:dyDescent="0.2">
      <c r="T773" s="52">
        <f t="shared" si="19"/>
        <v>768</v>
      </c>
      <c r="U773" s="2">
        <v>0.60505459032370601</v>
      </c>
      <c r="V773" s="2">
        <v>0.62813331882383561</v>
      </c>
    </row>
    <row r="774" spans="20:22" x14ac:dyDescent="0.2">
      <c r="T774" s="52">
        <f t="shared" si="19"/>
        <v>769</v>
      </c>
      <c r="U774" s="2">
        <v>0.60402058216498955</v>
      </c>
      <c r="V774" s="2">
        <v>0.62811985828437145</v>
      </c>
    </row>
    <row r="775" spans="20:22" x14ac:dyDescent="0.2">
      <c r="T775" s="52">
        <f t="shared" si="19"/>
        <v>770</v>
      </c>
      <c r="U775" s="2">
        <v>0.60338834575046496</v>
      </c>
      <c r="V775" s="2">
        <v>0.62799881881280029</v>
      </c>
    </row>
    <row r="776" spans="20:22" x14ac:dyDescent="0.2">
      <c r="T776" s="52">
        <f t="shared" ref="T776:T839" si="20">T775+1</f>
        <v>771</v>
      </c>
      <c r="U776" s="2">
        <v>0.60231807983751839</v>
      </c>
      <c r="V776" s="2">
        <v>0.62812763029703711</v>
      </c>
    </row>
    <row r="777" spans="20:22" x14ac:dyDescent="0.2">
      <c r="T777" s="52">
        <f t="shared" si="20"/>
        <v>772</v>
      </c>
      <c r="U777" s="2">
        <v>0.60526282782372465</v>
      </c>
      <c r="V777" s="2">
        <v>0.62810441227689884</v>
      </c>
    </row>
    <row r="778" spans="20:22" x14ac:dyDescent="0.2">
      <c r="T778" s="52">
        <f t="shared" si="20"/>
        <v>773</v>
      </c>
      <c r="U778" s="2">
        <v>0.60263270305861982</v>
      </c>
      <c r="V778" s="2">
        <v>0.6274247959474919</v>
      </c>
    </row>
    <row r="779" spans="20:22" x14ac:dyDescent="0.2">
      <c r="T779" s="52">
        <f t="shared" si="20"/>
        <v>774</v>
      </c>
      <c r="U779" s="2">
        <v>0.6070235277548488</v>
      </c>
      <c r="V779" s="2">
        <v>0.62809236984056949</v>
      </c>
    </row>
    <row r="780" spans="20:22" x14ac:dyDescent="0.2">
      <c r="T780" s="52">
        <f t="shared" si="20"/>
        <v>775</v>
      </c>
      <c r="U780" s="2">
        <v>0.6051658537893797</v>
      </c>
      <c r="V780" s="2">
        <v>0.62803467814860259</v>
      </c>
    </row>
    <row r="781" spans="20:22" x14ac:dyDescent="0.2">
      <c r="T781" s="52">
        <f t="shared" si="20"/>
        <v>776</v>
      </c>
      <c r="U781" s="2">
        <v>0.60480453041100413</v>
      </c>
      <c r="V781" s="2">
        <v>0.62750905310811245</v>
      </c>
    </row>
    <row r="782" spans="20:22" x14ac:dyDescent="0.2">
      <c r="T782" s="52">
        <f t="shared" si="20"/>
        <v>777</v>
      </c>
      <c r="U782" s="2">
        <v>0.60484570514010461</v>
      </c>
      <c r="V782" s="2">
        <v>0.62812804162455182</v>
      </c>
    </row>
    <row r="783" spans="20:22" x14ac:dyDescent="0.2">
      <c r="T783" s="52">
        <f t="shared" si="20"/>
        <v>778</v>
      </c>
      <c r="U783" s="2">
        <v>0.60249453956217391</v>
      </c>
      <c r="V783" s="2">
        <v>0.62813232808425623</v>
      </c>
    </row>
    <row r="784" spans="20:22" x14ac:dyDescent="0.2">
      <c r="T784" s="52">
        <f t="shared" si="20"/>
        <v>779</v>
      </c>
      <c r="U784" s="2">
        <v>0.60395023193920816</v>
      </c>
      <c r="V784" s="2">
        <v>0.6274337778145902</v>
      </c>
    </row>
    <row r="785" spans="20:22" x14ac:dyDescent="0.2">
      <c r="T785" s="52">
        <f t="shared" si="20"/>
        <v>780</v>
      </c>
      <c r="U785" s="2">
        <v>0.6071586422146461</v>
      </c>
      <c r="V785" s="2">
        <v>0.62813030712843165</v>
      </c>
    </row>
    <row r="786" spans="20:22" x14ac:dyDescent="0.2">
      <c r="T786" s="52">
        <f t="shared" si="20"/>
        <v>781</v>
      </c>
      <c r="U786" s="2">
        <v>0.6052191054591568</v>
      </c>
      <c r="V786" s="2">
        <v>0.62812337724088796</v>
      </c>
    </row>
    <row r="787" spans="20:22" x14ac:dyDescent="0.2">
      <c r="T787" s="52">
        <f t="shared" si="20"/>
        <v>782</v>
      </c>
      <c r="U787" s="2">
        <v>0.60235058636006511</v>
      </c>
      <c r="V787" s="2">
        <v>0.62811901285673066</v>
      </c>
    </row>
    <row r="788" spans="20:22" x14ac:dyDescent="0.2">
      <c r="T788" s="52">
        <f t="shared" si="20"/>
        <v>783</v>
      </c>
      <c r="U788" s="2">
        <v>0.60338976318919768</v>
      </c>
      <c r="V788" s="2">
        <v>0.62753293314802039</v>
      </c>
    </row>
    <row r="789" spans="20:22" x14ac:dyDescent="0.2">
      <c r="T789" s="52">
        <f t="shared" si="20"/>
        <v>784</v>
      </c>
      <c r="U789" s="2">
        <v>0.60577684150314659</v>
      </c>
      <c r="V789" s="2">
        <v>0.62809061084167761</v>
      </c>
    </row>
    <row r="790" spans="20:22" x14ac:dyDescent="0.2">
      <c r="T790" s="52">
        <f t="shared" si="20"/>
        <v>785</v>
      </c>
      <c r="U790" s="2">
        <v>0.60637496289884152</v>
      </c>
      <c r="V790" s="2">
        <v>0.62799799618400909</v>
      </c>
    </row>
    <row r="791" spans="20:22" x14ac:dyDescent="0.2">
      <c r="T791" s="52">
        <f t="shared" si="20"/>
        <v>786</v>
      </c>
      <c r="U791" s="2">
        <v>0.60580770232507442</v>
      </c>
      <c r="V791" s="2">
        <v>0.62812539469219375</v>
      </c>
    </row>
    <row r="792" spans="20:22" x14ac:dyDescent="0.2">
      <c r="T792" s="52">
        <f t="shared" si="20"/>
        <v>787</v>
      </c>
      <c r="U792" s="2">
        <v>0.60493188934465858</v>
      </c>
      <c r="V792" s="2">
        <v>0.62743779919248488</v>
      </c>
    </row>
    <row r="793" spans="20:22" x14ac:dyDescent="0.2">
      <c r="T793" s="52">
        <f t="shared" si="20"/>
        <v>788</v>
      </c>
      <c r="U793" s="2">
        <v>0.60274677323066761</v>
      </c>
      <c r="V793" s="2">
        <v>0.62811778197871437</v>
      </c>
    </row>
    <row r="794" spans="20:22" x14ac:dyDescent="0.2">
      <c r="T794" s="52">
        <f t="shared" si="20"/>
        <v>789</v>
      </c>
      <c r="U794" s="2">
        <v>0.60694537191421938</v>
      </c>
      <c r="V794" s="2">
        <v>0.62813256428307218</v>
      </c>
    </row>
    <row r="795" spans="20:22" x14ac:dyDescent="0.2">
      <c r="T795" s="52">
        <f t="shared" si="20"/>
        <v>790</v>
      </c>
      <c r="U795" s="2">
        <v>0.60683876051495511</v>
      </c>
      <c r="V795" s="2">
        <v>0.62794222853636728</v>
      </c>
    </row>
    <row r="796" spans="20:22" x14ac:dyDescent="0.2">
      <c r="T796" s="52">
        <f t="shared" si="20"/>
        <v>791</v>
      </c>
      <c r="U796" s="2">
        <v>0.6042698077694042</v>
      </c>
      <c r="V796" s="2">
        <v>0.62753263612158028</v>
      </c>
    </row>
    <row r="797" spans="20:22" x14ac:dyDescent="0.2">
      <c r="T797" s="52">
        <f t="shared" si="20"/>
        <v>792</v>
      </c>
      <c r="U797" s="2">
        <v>0.60493164278907474</v>
      </c>
      <c r="V797" s="2">
        <v>0.62810092593615596</v>
      </c>
    </row>
    <row r="798" spans="20:22" x14ac:dyDescent="0.2">
      <c r="T798" s="52">
        <f t="shared" si="20"/>
        <v>793</v>
      </c>
      <c r="U798" s="2">
        <v>0.60267445124993901</v>
      </c>
      <c r="V798" s="2">
        <v>0.62813451030227474</v>
      </c>
    </row>
    <row r="799" spans="20:22" x14ac:dyDescent="0.2">
      <c r="T799" s="52">
        <f t="shared" si="20"/>
        <v>794</v>
      </c>
      <c r="U799" s="2">
        <v>0.60711821463318805</v>
      </c>
      <c r="V799" s="2">
        <v>0.62809811637423296</v>
      </c>
    </row>
    <row r="800" spans="20:22" x14ac:dyDescent="0.2">
      <c r="T800" s="52">
        <f t="shared" si="20"/>
        <v>795</v>
      </c>
      <c r="U800" s="2">
        <v>0.60246500981716755</v>
      </c>
      <c r="V800" s="2">
        <v>0.62813008805537118</v>
      </c>
    </row>
    <row r="801" spans="20:22" x14ac:dyDescent="0.2">
      <c r="T801" s="52">
        <f t="shared" si="20"/>
        <v>796</v>
      </c>
      <c r="U801" s="2">
        <v>0.60646961731167126</v>
      </c>
      <c r="V801" s="2">
        <v>0.62808861451263576</v>
      </c>
    </row>
    <row r="802" spans="20:22" x14ac:dyDescent="0.2">
      <c r="T802" s="52">
        <f t="shared" si="20"/>
        <v>797</v>
      </c>
      <c r="U802" s="2">
        <v>0.60702250769177202</v>
      </c>
      <c r="V802" s="2">
        <v>0.62769262361992251</v>
      </c>
    </row>
    <row r="803" spans="20:22" x14ac:dyDescent="0.2">
      <c r="T803" s="52">
        <f t="shared" si="20"/>
        <v>798</v>
      </c>
      <c r="U803" s="2">
        <v>0.60575344216376126</v>
      </c>
      <c r="V803" s="2">
        <v>0.62807004014071643</v>
      </c>
    </row>
    <row r="804" spans="20:22" x14ac:dyDescent="0.2">
      <c r="T804" s="52">
        <f t="shared" si="20"/>
        <v>799</v>
      </c>
      <c r="U804" s="2">
        <v>0.60714799602449965</v>
      </c>
      <c r="V804" s="2">
        <v>0.62812505629791926</v>
      </c>
    </row>
    <row r="805" spans="20:22" x14ac:dyDescent="0.2">
      <c r="T805" s="52">
        <f t="shared" si="20"/>
        <v>800</v>
      </c>
      <c r="U805" s="2">
        <v>0.60603699223224961</v>
      </c>
      <c r="V805" s="2">
        <v>0.62813529016764791</v>
      </c>
    </row>
    <row r="806" spans="20:22" x14ac:dyDescent="0.2">
      <c r="T806" s="52">
        <f t="shared" si="20"/>
        <v>801</v>
      </c>
      <c r="U806" s="2">
        <v>0.60715882354610817</v>
      </c>
      <c r="V806" s="2">
        <v>0.62813139112419369</v>
      </c>
    </row>
    <row r="807" spans="20:22" x14ac:dyDescent="0.2">
      <c r="T807" s="52">
        <f t="shared" si="20"/>
        <v>802</v>
      </c>
      <c r="U807" s="2">
        <v>0.60229687024031831</v>
      </c>
      <c r="V807" s="2">
        <v>0.62767193390365206</v>
      </c>
    </row>
    <row r="808" spans="20:22" x14ac:dyDescent="0.2">
      <c r="T808" s="52">
        <f t="shared" si="20"/>
        <v>803</v>
      </c>
      <c r="U808" s="2">
        <v>0.60607041265023776</v>
      </c>
      <c r="V808" s="2">
        <v>0.62812424901074093</v>
      </c>
    </row>
    <row r="809" spans="20:22" x14ac:dyDescent="0.2">
      <c r="T809" s="52">
        <f t="shared" si="20"/>
        <v>804</v>
      </c>
      <c r="U809" s="2">
        <v>0.6063177961842775</v>
      </c>
      <c r="V809" s="2">
        <v>0.62804181877346099</v>
      </c>
    </row>
    <row r="810" spans="20:22" x14ac:dyDescent="0.2">
      <c r="T810" s="52">
        <f t="shared" si="20"/>
        <v>805</v>
      </c>
      <c r="U810" s="2">
        <v>0.6049966095456738</v>
      </c>
      <c r="V810" s="2">
        <v>0.62812843916108096</v>
      </c>
    </row>
    <row r="811" spans="20:22" x14ac:dyDescent="0.2">
      <c r="T811" s="52">
        <f t="shared" si="20"/>
        <v>806</v>
      </c>
      <c r="U811" s="2">
        <v>0.60282636587900595</v>
      </c>
      <c r="V811" s="2">
        <v>0.62808621630990791</v>
      </c>
    </row>
    <row r="812" spans="20:22" x14ac:dyDescent="0.2">
      <c r="T812" s="52">
        <f t="shared" si="20"/>
        <v>807</v>
      </c>
      <c r="U812" s="2">
        <v>0.60351288580928264</v>
      </c>
      <c r="V812" s="2">
        <v>0.62812487137764772</v>
      </c>
    </row>
    <row r="813" spans="20:22" x14ac:dyDescent="0.2">
      <c r="T813" s="52">
        <f t="shared" si="20"/>
        <v>808</v>
      </c>
      <c r="U813" s="2">
        <v>0.60574725853253741</v>
      </c>
      <c r="V813" s="2">
        <v>0.62810547579571974</v>
      </c>
    </row>
    <row r="814" spans="20:22" x14ac:dyDescent="0.2">
      <c r="T814" s="52">
        <f t="shared" si="20"/>
        <v>809</v>
      </c>
      <c r="U814" s="2">
        <v>0.60391846742717026</v>
      </c>
      <c r="V814" s="2">
        <v>0.62812461637186701</v>
      </c>
    </row>
    <row r="815" spans="20:22" x14ac:dyDescent="0.2">
      <c r="T815" s="52">
        <f t="shared" si="20"/>
        <v>810</v>
      </c>
      <c r="U815" s="2">
        <v>0.6045181314547432</v>
      </c>
      <c r="V815" s="2">
        <v>0.62813400420967869</v>
      </c>
    </row>
    <row r="816" spans="20:22" x14ac:dyDescent="0.2">
      <c r="T816" s="52">
        <f t="shared" si="20"/>
        <v>811</v>
      </c>
      <c r="U816" s="2">
        <v>0.60707213469210453</v>
      </c>
      <c r="V816" s="2">
        <v>0.62811452664763645</v>
      </c>
    </row>
    <row r="817" spans="20:22" x14ac:dyDescent="0.2">
      <c r="T817" s="52">
        <f t="shared" si="20"/>
        <v>812</v>
      </c>
      <c r="U817" s="2">
        <v>0.60673613787233582</v>
      </c>
      <c r="V817" s="2">
        <v>0.62751716112999489</v>
      </c>
    </row>
    <row r="818" spans="20:22" x14ac:dyDescent="0.2">
      <c r="T818" s="52">
        <f t="shared" si="20"/>
        <v>813</v>
      </c>
      <c r="U818" s="2">
        <v>0.60680855256380017</v>
      </c>
      <c r="V818" s="2">
        <v>0.62802838290606533</v>
      </c>
    </row>
    <row r="819" spans="20:22" x14ac:dyDescent="0.2">
      <c r="T819" s="52">
        <f t="shared" si="20"/>
        <v>814</v>
      </c>
      <c r="U819" s="2">
        <v>0.60438284115679541</v>
      </c>
      <c r="V819" s="2">
        <v>0.62755728226351182</v>
      </c>
    </row>
    <row r="820" spans="20:22" x14ac:dyDescent="0.2">
      <c r="T820" s="52">
        <f t="shared" si="20"/>
        <v>815</v>
      </c>
      <c r="U820" s="2">
        <v>0.60670589637764705</v>
      </c>
      <c r="V820" s="2">
        <v>0.62748436767125093</v>
      </c>
    </row>
    <row r="821" spans="20:22" x14ac:dyDescent="0.2">
      <c r="T821" s="52">
        <f t="shared" si="20"/>
        <v>816</v>
      </c>
      <c r="U821" s="2">
        <v>0.60505350810156977</v>
      </c>
      <c r="V821" s="2">
        <v>0.62812634942629264</v>
      </c>
    </row>
    <row r="822" spans="20:22" x14ac:dyDescent="0.2">
      <c r="T822" s="52">
        <f t="shared" si="20"/>
        <v>817</v>
      </c>
      <c r="U822" s="2">
        <v>0.60689960416368216</v>
      </c>
      <c r="V822" s="2">
        <v>0.62812580486872727</v>
      </c>
    </row>
    <row r="823" spans="20:22" x14ac:dyDescent="0.2">
      <c r="T823" s="52">
        <f t="shared" si="20"/>
        <v>818</v>
      </c>
      <c r="U823" s="2">
        <v>0.6069803582055322</v>
      </c>
      <c r="V823" s="2">
        <v>0.62813449073429384</v>
      </c>
    </row>
    <row r="824" spans="20:22" x14ac:dyDescent="0.2">
      <c r="T824" s="52">
        <f t="shared" si="20"/>
        <v>819</v>
      </c>
      <c r="U824" s="2">
        <v>0.60696073184046961</v>
      </c>
      <c r="V824" s="2">
        <v>0.62785661382566937</v>
      </c>
    </row>
    <row r="825" spans="20:22" x14ac:dyDescent="0.2">
      <c r="T825" s="52">
        <f t="shared" si="20"/>
        <v>820</v>
      </c>
      <c r="U825" s="2">
        <v>0.60716830467511296</v>
      </c>
      <c r="V825" s="2">
        <v>0.62811137176460696</v>
      </c>
    </row>
    <row r="826" spans="20:22" x14ac:dyDescent="0.2">
      <c r="T826" s="52">
        <f t="shared" si="20"/>
        <v>821</v>
      </c>
      <c r="U826" s="2">
        <v>0.60491638841062023</v>
      </c>
      <c r="V826" s="2">
        <v>0.62809970400601289</v>
      </c>
    </row>
    <row r="827" spans="20:22" x14ac:dyDescent="0.2">
      <c r="T827" s="52">
        <f t="shared" si="20"/>
        <v>822</v>
      </c>
      <c r="U827" s="2">
        <v>0.6048788297269736</v>
      </c>
      <c r="V827" s="2">
        <v>0.62795717137877449</v>
      </c>
    </row>
    <row r="828" spans="20:22" x14ac:dyDescent="0.2">
      <c r="T828" s="52">
        <f t="shared" si="20"/>
        <v>823</v>
      </c>
      <c r="U828" s="2">
        <v>0.60625781993975725</v>
      </c>
      <c r="V828" s="2">
        <v>0.62813160092922504</v>
      </c>
    </row>
    <row r="829" spans="20:22" x14ac:dyDescent="0.2">
      <c r="T829" s="52">
        <f t="shared" si="20"/>
        <v>824</v>
      </c>
      <c r="U829" s="2">
        <v>0.60717510982528933</v>
      </c>
      <c r="V829" s="2">
        <v>0.62806178284608949</v>
      </c>
    </row>
    <row r="830" spans="20:22" x14ac:dyDescent="0.2">
      <c r="T830" s="52">
        <f t="shared" si="20"/>
        <v>825</v>
      </c>
      <c r="U830" s="2">
        <v>0.60587864734385033</v>
      </c>
      <c r="V830" s="2">
        <v>0.62813527989051487</v>
      </c>
    </row>
    <row r="831" spans="20:22" x14ac:dyDescent="0.2">
      <c r="T831" s="52">
        <f t="shared" si="20"/>
        <v>826</v>
      </c>
      <c r="U831" s="2">
        <v>0.60604169417446441</v>
      </c>
      <c r="V831" s="2">
        <v>0.62801600680427727</v>
      </c>
    </row>
    <row r="832" spans="20:22" x14ac:dyDescent="0.2">
      <c r="T832" s="52">
        <f t="shared" si="20"/>
        <v>827</v>
      </c>
      <c r="U832" s="2">
        <v>0.60641691084649385</v>
      </c>
      <c r="V832" s="2">
        <v>0.62811511304009437</v>
      </c>
    </row>
    <row r="833" spans="20:22" x14ac:dyDescent="0.2">
      <c r="T833" s="52">
        <f t="shared" si="20"/>
        <v>828</v>
      </c>
      <c r="U833" s="2">
        <v>0.60707438205311515</v>
      </c>
      <c r="V833" s="2">
        <v>0.62809487982312251</v>
      </c>
    </row>
    <row r="834" spans="20:22" x14ac:dyDescent="0.2">
      <c r="T834" s="52">
        <f t="shared" si="20"/>
        <v>829</v>
      </c>
      <c r="U834" s="2">
        <v>0.60606255350157145</v>
      </c>
      <c r="V834" s="2">
        <v>0.62813498355234099</v>
      </c>
    </row>
    <row r="835" spans="20:22" x14ac:dyDescent="0.2">
      <c r="T835" s="52">
        <f t="shared" si="20"/>
        <v>830</v>
      </c>
      <c r="U835" s="2">
        <v>0.60695439295228704</v>
      </c>
      <c r="V835" s="2">
        <v>0.62743082339564316</v>
      </c>
    </row>
    <row r="836" spans="20:22" x14ac:dyDescent="0.2">
      <c r="T836" s="52">
        <f t="shared" si="20"/>
        <v>831</v>
      </c>
      <c r="U836" s="2">
        <v>0.60715892874035116</v>
      </c>
      <c r="V836" s="2">
        <v>0.62812105809825414</v>
      </c>
    </row>
    <row r="837" spans="20:22" x14ac:dyDescent="0.2">
      <c r="T837" s="52">
        <f t="shared" si="20"/>
        <v>832</v>
      </c>
      <c r="U837" s="2">
        <v>0.60473954991617351</v>
      </c>
      <c r="V837" s="2">
        <v>0.62778214598081317</v>
      </c>
    </row>
    <row r="838" spans="20:22" x14ac:dyDescent="0.2">
      <c r="T838" s="52">
        <f t="shared" si="20"/>
        <v>833</v>
      </c>
      <c r="U838" s="2">
        <v>0.60671085683888615</v>
      </c>
      <c r="V838" s="2">
        <v>0.62809802285221483</v>
      </c>
    </row>
    <row r="839" spans="20:22" x14ac:dyDescent="0.2">
      <c r="T839" s="52">
        <f t="shared" si="20"/>
        <v>834</v>
      </c>
      <c r="U839" s="2">
        <v>0.60677334410114947</v>
      </c>
      <c r="V839" s="2">
        <v>0.62804879432698091</v>
      </c>
    </row>
    <row r="840" spans="20:22" x14ac:dyDescent="0.2">
      <c r="T840" s="52">
        <f t="shared" ref="T840:T903" si="21">T839+1</f>
        <v>835</v>
      </c>
      <c r="U840" s="2">
        <v>0.60665199804377534</v>
      </c>
      <c r="V840" s="2">
        <v>0.6276252066729654</v>
      </c>
    </row>
    <row r="841" spans="20:22" x14ac:dyDescent="0.2">
      <c r="T841" s="52">
        <f t="shared" si="21"/>
        <v>836</v>
      </c>
      <c r="U841" s="2">
        <v>0.60446310970763317</v>
      </c>
      <c r="V841" s="2">
        <v>0.62747929130587266</v>
      </c>
    </row>
    <row r="842" spans="20:22" x14ac:dyDescent="0.2">
      <c r="T842" s="52">
        <f t="shared" si="21"/>
        <v>837</v>
      </c>
      <c r="U842" s="2">
        <v>0.60656204881215958</v>
      </c>
      <c r="V842" s="2">
        <v>0.62807319377814541</v>
      </c>
    </row>
    <row r="843" spans="20:22" x14ac:dyDescent="0.2">
      <c r="T843" s="52">
        <f t="shared" si="21"/>
        <v>838</v>
      </c>
      <c r="U843" s="2">
        <v>0.60504103736643178</v>
      </c>
      <c r="V843" s="2">
        <v>0.62808781275849346</v>
      </c>
    </row>
    <row r="844" spans="20:22" x14ac:dyDescent="0.2">
      <c r="T844" s="52">
        <f t="shared" si="21"/>
        <v>839</v>
      </c>
      <c r="U844" s="2">
        <v>0.60385863010645902</v>
      </c>
      <c r="V844" s="2">
        <v>0.62766687529208953</v>
      </c>
    </row>
    <row r="845" spans="20:22" x14ac:dyDescent="0.2">
      <c r="T845" s="52">
        <f t="shared" si="21"/>
        <v>840</v>
      </c>
      <c r="U845" s="2">
        <v>0.60430831076511982</v>
      </c>
      <c r="V845" s="2">
        <v>0.62765386309138604</v>
      </c>
    </row>
    <row r="846" spans="20:22" x14ac:dyDescent="0.2">
      <c r="T846" s="52">
        <f t="shared" si="21"/>
        <v>841</v>
      </c>
      <c r="U846" s="2">
        <v>0.60688289084284885</v>
      </c>
      <c r="V846" s="2">
        <v>0.62813081653986369</v>
      </c>
    </row>
    <row r="847" spans="20:22" x14ac:dyDescent="0.2">
      <c r="T847" s="52">
        <f t="shared" si="21"/>
        <v>842</v>
      </c>
      <c r="U847" s="2">
        <v>0.60627698375166705</v>
      </c>
      <c r="V847" s="2">
        <v>0.62746837652819054</v>
      </c>
    </row>
    <row r="848" spans="20:22" x14ac:dyDescent="0.2">
      <c r="T848" s="52">
        <f t="shared" si="21"/>
        <v>843</v>
      </c>
      <c r="U848" s="2">
        <v>0.6026590154999385</v>
      </c>
      <c r="V848" s="2">
        <v>0.62805023571745644</v>
      </c>
    </row>
    <row r="849" spans="20:22" x14ac:dyDescent="0.2">
      <c r="T849" s="52">
        <f t="shared" si="21"/>
        <v>844</v>
      </c>
      <c r="U849" s="2">
        <v>0.60596091694858745</v>
      </c>
      <c r="V849" s="2">
        <v>0.62806962655082677</v>
      </c>
    </row>
    <row r="850" spans="20:22" x14ac:dyDescent="0.2">
      <c r="T850" s="52">
        <f t="shared" si="21"/>
        <v>845</v>
      </c>
      <c r="U850" s="2">
        <v>0.60674472553575542</v>
      </c>
      <c r="V850" s="2">
        <v>0.62780781906405714</v>
      </c>
    </row>
    <row r="851" spans="20:22" x14ac:dyDescent="0.2">
      <c r="T851" s="52">
        <f t="shared" si="21"/>
        <v>846</v>
      </c>
      <c r="U851" s="2">
        <v>0.60490046917380946</v>
      </c>
      <c r="V851" s="2">
        <v>0.628133412839747</v>
      </c>
    </row>
    <row r="852" spans="20:22" x14ac:dyDescent="0.2">
      <c r="T852" s="52">
        <f t="shared" si="21"/>
        <v>847</v>
      </c>
      <c r="U852" s="2">
        <v>0.60413293315515437</v>
      </c>
      <c r="V852" s="2">
        <v>0.6280827518021348</v>
      </c>
    </row>
    <row r="853" spans="20:22" x14ac:dyDescent="0.2">
      <c r="T853" s="52">
        <f t="shared" si="21"/>
        <v>848</v>
      </c>
      <c r="U853" s="2">
        <v>0.60641574505482432</v>
      </c>
      <c r="V853" s="2">
        <v>0.62809294643487501</v>
      </c>
    </row>
    <row r="854" spans="20:22" x14ac:dyDescent="0.2">
      <c r="T854" s="52">
        <f t="shared" si="21"/>
        <v>849</v>
      </c>
      <c r="U854" s="2">
        <v>0.60709139334418449</v>
      </c>
      <c r="V854" s="2">
        <v>0.62754433474246185</v>
      </c>
    </row>
    <row r="855" spans="20:22" x14ac:dyDescent="0.2">
      <c r="T855" s="52">
        <f t="shared" si="21"/>
        <v>850</v>
      </c>
      <c r="U855" s="2">
        <v>0.60677255348302461</v>
      </c>
      <c r="V855" s="2">
        <v>0.62745900935361743</v>
      </c>
    </row>
    <row r="856" spans="20:22" x14ac:dyDescent="0.2">
      <c r="T856" s="52">
        <f t="shared" si="21"/>
        <v>851</v>
      </c>
      <c r="U856" s="2">
        <v>0.60686430739394703</v>
      </c>
      <c r="V856" s="2">
        <v>0.62812926184068352</v>
      </c>
    </row>
    <row r="857" spans="20:22" x14ac:dyDescent="0.2">
      <c r="T857" s="52">
        <f t="shared" si="21"/>
        <v>852</v>
      </c>
      <c r="U857" s="2">
        <v>0.60611546047812448</v>
      </c>
      <c r="V857" s="2">
        <v>0.62754226416590453</v>
      </c>
    </row>
    <row r="858" spans="20:22" x14ac:dyDescent="0.2">
      <c r="T858" s="52">
        <f t="shared" si="21"/>
        <v>853</v>
      </c>
      <c r="U858" s="2">
        <v>0.60252593220034933</v>
      </c>
      <c r="V858" s="2">
        <v>0.62757783129107636</v>
      </c>
    </row>
    <row r="859" spans="20:22" x14ac:dyDescent="0.2">
      <c r="T859" s="52">
        <f t="shared" si="21"/>
        <v>854</v>
      </c>
      <c r="U859" s="2">
        <v>0.60699942116247529</v>
      </c>
      <c r="V859" s="2">
        <v>0.62813335664590475</v>
      </c>
    </row>
    <row r="860" spans="20:22" x14ac:dyDescent="0.2">
      <c r="T860" s="52">
        <f t="shared" si="21"/>
        <v>855</v>
      </c>
      <c r="U860" s="2">
        <v>0.60664985509777924</v>
      </c>
      <c r="V860" s="2">
        <v>0.62813508620507719</v>
      </c>
    </row>
    <row r="861" spans="20:22" x14ac:dyDescent="0.2">
      <c r="T861" s="52">
        <f t="shared" si="21"/>
        <v>856</v>
      </c>
      <c r="U861" s="2">
        <v>0.60547478699430579</v>
      </c>
      <c r="V861" s="2">
        <v>0.62813054697845117</v>
      </c>
    </row>
    <row r="862" spans="20:22" x14ac:dyDescent="0.2">
      <c r="T862" s="52">
        <f t="shared" si="21"/>
        <v>857</v>
      </c>
      <c r="U862" s="2">
        <v>0.60696371649367531</v>
      </c>
      <c r="V862" s="2">
        <v>0.62808987049130138</v>
      </c>
    </row>
    <row r="863" spans="20:22" x14ac:dyDescent="0.2">
      <c r="T863" s="52">
        <f t="shared" si="21"/>
        <v>858</v>
      </c>
      <c r="U863" s="2">
        <v>0.60474451296196829</v>
      </c>
      <c r="V863" s="2">
        <v>0.62812353826995393</v>
      </c>
    </row>
    <row r="864" spans="20:22" x14ac:dyDescent="0.2">
      <c r="T864" s="52">
        <f t="shared" si="21"/>
        <v>859</v>
      </c>
      <c r="U864" s="2">
        <v>0.6071466545586065</v>
      </c>
      <c r="V864" s="2">
        <v>0.62813382098963866</v>
      </c>
    </row>
    <row r="865" spans="20:22" x14ac:dyDescent="0.2">
      <c r="T865" s="52">
        <f t="shared" si="21"/>
        <v>860</v>
      </c>
      <c r="U865" s="2">
        <v>0.60716568315034092</v>
      </c>
      <c r="V865" s="2">
        <v>0.62811989958300185</v>
      </c>
    </row>
    <row r="866" spans="20:22" x14ac:dyDescent="0.2">
      <c r="T866" s="52">
        <f t="shared" si="21"/>
        <v>861</v>
      </c>
      <c r="U866" s="2">
        <v>0.60675888820165036</v>
      </c>
      <c r="V866" s="2">
        <v>0.62811076385118603</v>
      </c>
    </row>
    <row r="867" spans="20:22" x14ac:dyDescent="0.2">
      <c r="T867" s="52">
        <f t="shared" si="21"/>
        <v>862</v>
      </c>
      <c r="U867" s="2">
        <v>0.60440826643636236</v>
      </c>
      <c r="V867" s="2">
        <v>0.62809526268305105</v>
      </c>
    </row>
    <row r="868" spans="20:22" x14ac:dyDescent="0.2">
      <c r="T868" s="52">
        <f t="shared" si="21"/>
        <v>863</v>
      </c>
      <c r="U868" s="2">
        <v>0.6024215821172928</v>
      </c>
      <c r="V868" s="2">
        <v>0.62754465842981955</v>
      </c>
    </row>
    <row r="869" spans="20:22" x14ac:dyDescent="0.2">
      <c r="T869" s="52">
        <f t="shared" si="21"/>
        <v>864</v>
      </c>
      <c r="U869" s="2">
        <v>0.60497511802953641</v>
      </c>
      <c r="V869" s="2">
        <v>0.62772367314721234</v>
      </c>
    </row>
    <row r="870" spans="20:22" x14ac:dyDescent="0.2">
      <c r="T870" s="52">
        <f t="shared" si="21"/>
        <v>865</v>
      </c>
      <c r="U870" s="2">
        <v>0.60716324957660905</v>
      </c>
      <c r="V870" s="2">
        <v>0.62768485830540188</v>
      </c>
    </row>
    <row r="871" spans="20:22" x14ac:dyDescent="0.2">
      <c r="T871" s="52">
        <f t="shared" si="21"/>
        <v>866</v>
      </c>
      <c r="U871" s="2">
        <v>0.60302114758622705</v>
      </c>
      <c r="V871" s="2">
        <v>0.6281296131589954</v>
      </c>
    </row>
    <row r="872" spans="20:22" x14ac:dyDescent="0.2">
      <c r="T872" s="52">
        <f t="shared" si="21"/>
        <v>867</v>
      </c>
      <c r="U872" s="2">
        <v>0.60373845470445509</v>
      </c>
      <c r="V872" s="2">
        <v>0.62813119243275861</v>
      </c>
    </row>
    <row r="873" spans="20:22" x14ac:dyDescent="0.2">
      <c r="T873" s="52">
        <f t="shared" si="21"/>
        <v>868</v>
      </c>
      <c r="U873" s="2">
        <v>0.60258516104908344</v>
      </c>
      <c r="V873" s="2">
        <v>0.62808783509042221</v>
      </c>
    </row>
    <row r="874" spans="20:22" x14ac:dyDescent="0.2">
      <c r="T874" s="52">
        <f t="shared" si="21"/>
        <v>869</v>
      </c>
      <c r="U874" s="2">
        <v>0.60662962437670576</v>
      </c>
      <c r="V874" s="2">
        <v>0.62813059175564356</v>
      </c>
    </row>
    <row r="875" spans="20:22" x14ac:dyDescent="0.2">
      <c r="T875" s="52">
        <f t="shared" si="21"/>
        <v>870</v>
      </c>
      <c r="U875" s="2">
        <v>0.60567998349866226</v>
      </c>
      <c r="V875" s="2">
        <v>0.6280992250772135</v>
      </c>
    </row>
    <row r="876" spans="20:22" x14ac:dyDescent="0.2">
      <c r="T876" s="52">
        <f t="shared" si="21"/>
        <v>871</v>
      </c>
      <c r="U876" s="2">
        <v>0.60702649824468558</v>
      </c>
      <c r="V876" s="2">
        <v>0.62801161435626318</v>
      </c>
    </row>
    <row r="877" spans="20:22" x14ac:dyDescent="0.2">
      <c r="T877" s="52">
        <f t="shared" si="21"/>
        <v>872</v>
      </c>
      <c r="U877" s="2">
        <v>0.60399857951379299</v>
      </c>
      <c r="V877" s="2">
        <v>0.62808200599360253</v>
      </c>
    </row>
    <row r="878" spans="20:22" x14ac:dyDescent="0.2">
      <c r="T878" s="52">
        <f t="shared" si="21"/>
        <v>873</v>
      </c>
      <c r="U878" s="2">
        <v>0.60274761125629961</v>
      </c>
      <c r="V878" s="2">
        <v>0.6274655141819252</v>
      </c>
    </row>
    <row r="879" spans="20:22" x14ac:dyDescent="0.2">
      <c r="T879" s="52">
        <f t="shared" si="21"/>
        <v>874</v>
      </c>
      <c r="U879" s="2">
        <v>0.60635623096069258</v>
      </c>
      <c r="V879" s="2">
        <v>0.62805156819680041</v>
      </c>
    </row>
    <row r="880" spans="20:22" x14ac:dyDescent="0.2">
      <c r="T880" s="52">
        <f t="shared" si="21"/>
        <v>875</v>
      </c>
      <c r="U880" s="2">
        <v>0.60651934931488138</v>
      </c>
      <c r="V880" s="2">
        <v>0.62809805229626703</v>
      </c>
    </row>
    <row r="881" spans="20:22" x14ac:dyDescent="0.2">
      <c r="T881" s="52">
        <f t="shared" si="21"/>
        <v>876</v>
      </c>
      <c r="U881" s="2">
        <v>0.60417002160173805</v>
      </c>
      <c r="V881" s="2">
        <v>0.62813529884680264</v>
      </c>
    </row>
    <row r="882" spans="20:22" x14ac:dyDescent="0.2">
      <c r="T882" s="52">
        <f t="shared" si="21"/>
        <v>877</v>
      </c>
      <c r="U882" s="2">
        <v>0.60598900149352908</v>
      </c>
      <c r="V882" s="2">
        <v>0.62811038256896179</v>
      </c>
    </row>
    <row r="883" spans="20:22" x14ac:dyDescent="0.2">
      <c r="T883" s="52">
        <f t="shared" si="21"/>
        <v>878</v>
      </c>
      <c r="U883" s="2">
        <v>0.60713867442971281</v>
      </c>
      <c r="V883" s="2">
        <v>0.62812688461909749</v>
      </c>
    </row>
    <row r="884" spans="20:22" x14ac:dyDescent="0.2">
      <c r="T884" s="52">
        <f t="shared" si="21"/>
        <v>879</v>
      </c>
      <c r="U884" s="2">
        <v>0.60386030904640431</v>
      </c>
      <c r="V884" s="2">
        <v>0.62750014965042999</v>
      </c>
    </row>
    <row r="885" spans="20:22" x14ac:dyDescent="0.2">
      <c r="T885" s="52">
        <f t="shared" si="21"/>
        <v>880</v>
      </c>
      <c r="U885" s="2">
        <v>0.60664363828539403</v>
      </c>
      <c r="V885" s="2">
        <v>0.62745684496086473</v>
      </c>
    </row>
    <row r="886" spans="20:22" x14ac:dyDescent="0.2">
      <c r="T886" s="52">
        <f t="shared" si="21"/>
        <v>881</v>
      </c>
      <c r="U886" s="2">
        <v>0.60717546613233886</v>
      </c>
      <c r="V886" s="2">
        <v>0.62750914123639556</v>
      </c>
    </row>
    <row r="887" spans="20:22" x14ac:dyDescent="0.2">
      <c r="T887" s="52">
        <f t="shared" si="21"/>
        <v>882</v>
      </c>
      <c r="U887" s="2">
        <v>0.60227937503886164</v>
      </c>
      <c r="V887" s="2">
        <v>0.62809389144509897</v>
      </c>
    </row>
    <row r="888" spans="20:22" x14ac:dyDescent="0.2">
      <c r="T888" s="52">
        <f t="shared" si="21"/>
        <v>883</v>
      </c>
      <c r="U888" s="2">
        <v>0.60232572736522438</v>
      </c>
      <c r="V888" s="2">
        <v>0.6280868879127055</v>
      </c>
    </row>
    <row r="889" spans="20:22" x14ac:dyDescent="0.2">
      <c r="T889" s="52">
        <f t="shared" si="21"/>
        <v>884</v>
      </c>
      <c r="U889" s="2">
        <v>0.60690066308857105</v>
      </c>
      <c r="V889" s="2">
        <v>0.62800714887451781</v>
      </c>
    </row>
    <row r="890" spans="20:22" x14ac:dyDescent="0.2">
      <c r="T890" s="52">
        <f t="shared" si="21"/>
        <v>885</v>
      </c>
      <c r="U890" s="2">
        <v>0.60688307945591857</v>
      </c>
      <c r="V890" s="2">
        <v>0.6281262785548164</v>
      </c>
    </row>
    <row r="891" spans="20:22" x14ac:dyDescent="0.2">
      <c r="T891" s="52">
        <f t="shared" si="21"/>
        <v>886</v>
      </c>
      <c r="U891" s="2">
        <v>0.60693944240485453</v>
      </c>
      <c r="V891" s="2">
        <v>0.6275977809657235</v>
      </c>
    </row>
    <row r="892" spans="20:22" x14ac:dyDescent="0.2">
      <c r="T892" s="52">
        <f t="shared" si="21"/>
        <v>887</v>
      </c>
      <c r="U892" s="2">
        <v>0.60650968964316909</v>
      </c>
      <c r="V892" s="2">
        <v>0.62812704752545878</v>
      </c>
    </row>
    <row r="893" spans="20:22" x14ac:dyDescent="0.2">
      <c r="T893" s="52">
        <f t="shared" si="21"/>
        <v>888</v>
      </c>
      <c r="U893" s="2">
        <v>0.60541180130028827</v>
      </c>
      <c r="V893" s="2">
        <v>0.62748018795584126</v>
      </c>
    </row>
    <row r="894" spans="20:22" x14ac:dyDescent="0.2">
      <c r="T894" s="52">
        <f t="shared" si="21"/>
        <v>889</v>
      </c>
      <c r="U894" s="2">
        <v>0.6042328461277432</v>
      </c>
      <c r="V894" s="2">
        <v>0.62764401197716846</v>
      </c>
    </row>
    <row r="895" spans="20:22" x14ac:dyDescent="0.2">
      <c r="T895" s="52">
        <f t="shared" si="21"/>
        <v>890</v>
      </c>
      <c r="U895" s="2">
        <v>0.60276304325485031</v>
      </c>
      <c r="V895" s="2">
        <v>0.62812902954218419</v>
      </c>
    </row>
    <row r="896" spans="20:22" x14ac:dyDescent="0.2">
      <c r="T896" s="52">
        <f t="shared" si="21"/>
        <v>891</v>
      </c>
      <c r="U896" s="2">
        <v>0.60543185135656463</v>
      </c>
      <c r="V896" s="2">
        <v>0.62811121890812982</v>
      </c>
    </row>
    <row r="897" spans="20:22" x14ac:dyDescent="0.2">
      <c r="T897" s="52">
        <f t="shared" si="21"/>
        <v>892</v>
      </c>
      <c r="U897" s="2">
        <v>0.60571826226799896</v>
      </c>
      <c r="V897" s="2">
        <v>0.62811535962095644</v>
      </c>
    </row>
    <row r="898" spans="20:22" x14ac:dyDescent="0.2">
      <c r="T898" s="52">
        <f t="shared" si="21"/>
        <v>893</v>
      </c>
      <c r="U898" s="2">
        <v>0.60455201575052908</v>
      </c>
      <c r="V898" s="2">
        <v>0.62812063004175434</v>
      </c>
    </row>
    <row r="899" spans="20:22" x14ac:dyDescent="0.2">
      <c r="T899" s="52">
        <f t="shared" si="21"/>
        <v>894</v>
      </c>
      <c r="U899" s="2">
        <v>0.60578481472288226</v>
      </c>
      <c r="V899" s="2">
        <v>0.62805618793739404</v>
      </c>
    </row>
    <row r="900" spans="20:22" x14ac:dyDescent="0.2">
      <c r="T900" s="52">
        <f t="shared" si="21"/>
        <v>895</v>
      </c>
      <c r="U900" s="2">
        <v>0.60616280768732966</v>
      </c>
      <c r="V900" s="2">
        <v>0.62743407177923305</v>
      </c>
    </row>
    <row r="901" spans="20:22" x14ac:dyDescent="0.2">
      <c r="T901" s="52">
        <f t="shared" si="21"/>
        <v>896</v>
      </c>
      <c r="U901" s="2">
        <v>0.6038762328137337</v>
      </c>
      <c r="V901" s="2">
        <v>0.627634738753166</v>
      </c>
    </row>
    <row r="902" spans="20:22" x14ac:dyDescent="0.2">
      <c r="T902" s="52">
        <f t="shared" si="21"/>
        <v>897</v>
      </c>
      <c r="U902" s="2">
        <v>0.60408117137095463</v>
      </c>
      <c r="V902" s="2">
        <v>0.62812674680013192</v>
      </c>
    </row>
    <row r="903" spans="20:22" x14ac:dyDescent="0.2">
      <c r="T903" s="52">
        <f t="shared" si="21"/>
        <v>898</v>
      </c>
      <c r="U903" s="2">
        <v>0.6031607859734236</v>
      </c>
      <c r="V903" s="2">
        <v>0.62812665202813067</v>
      </c>
    </row>
    <row r="904" spans="20:22" x14ac:dyDescent="0.2">
      <c r="T904" s="52">
        <f t="shared" ref="T904:T967" si="22">T903+1</f>
        <v>899</v>
      </c>
      <c r="U904" s="2">
        <v>0.60257035197464381</v>
      </c>
      <c r="V904" s="2">
        <v>0.62759205189736667</v>
      </c>
    </row>
    <row r="905" spans="20:22" x14ac:dyDescent="0.2">
      <c r="T905" s="52">
        <f t="shared" si="22"/>
        <v>900</v>
      </c>
      <c r="U905" s="2">
        <v>0.60678510749150583</v>
      </c>
      <c r="V905" s="2">
        <v>0.62748648907359772</v>
      </c>
    </row>
    <row r="906" spans="20:22" x14ac:dyDescent="0.2">
      <c r="T906" s="52">
        <f t="shared" si="22"/>
        <v>901</v>
      </c>
      <c r="U906" s="2">
        <v>0.60650134308218628</v>
      </c>
      <c r="V906" s="2">
        <v>0.62809832562675028</v>
      </c>
    </row>
    <row r="907" spans="20:22" x14ac:dyDescent="0.2">
      <c r="T907" s="52">
        <f t="shared" si="22"/>
        <v>902</v>
      </c>
      <c r="U907" s="2">
        <v>0.60570940647306437</v>
      </c>
      <c r="V907" s="2">
        <v>0.6275529305218811</v>
      </c>
    </row>
    <row r="908" spans="20:22" x14ac:dyDescent="0.2">
      <c r="T908" s="52">
        <f t="shared" si="22"/>
        <v>903</v>
      </c>
      <c r="U908" s="2">
        <v>0.60501469663239082</v>
      </c>
      <c r="V908" s="2">
        <v>0.62811918098280783</v>
      </c>
    </row>
    <row r="909" spans="20:22" x14ac:dyDescent="0.2">
      <c r="T909" s="52">
        <f t="shared" si="22"/>
        <v>904</v>
      </c>
      <c r="U909" s="2">
        <v>0.60701368884268614</v>
      </c>
      <c r="V909" s="2">
        <v>0.62809352458633805</v>
      </c>
    </row>
    <row r="910" spans="20:22" x14ac:dyDescent="0.2">
      <c r="T910" s="52">
        <f t="shared" si="22"/>
        <v>905</v>
      </c>
      <c r="U910" s="2">
        <v>0.60706971141555155</v>
      </c>
      <c r="V910" s="2">
        <v>0.62813300529064775</v>
      </c>
    </row>
    <row r="911" spans="20:22" x14ac:dyDescent="0.2">
      <c r="T911" s="52">
        <f t="shared" si="22"/>
        <v>906</v>
      </c>
      <c r="U911" s="2">
        <v>0.60545846023543515</v>
      </c>
      <c r="V911" s="2">
        <v>0.62804151449539103</v>
      </c>
    </row>
    <row r="912" spans="20:22" x14ac:dyDescent="0.2">
      <c r="T912" s="52">
        <f t="shared" si="22"/>
        <v>907</v>
      </c>
      <c r="U912" s="2">
        <v>0.60373437659432472</v>
      </c>
      <c r="V912" s="2">
        <v>0.62813452834262551</v>
      </c>
    </row>
    <row r="913" spans="20:22" x14ac:dyDescent="0.2">
      <c r="T913" s="52">
        <f t="shared" si="22"/>
        <v>908</v>
      </c>
      <c r="U913" s="2">
        <v>0.60493773005638707</v>
      </c>
      <c r="V913" s="2">
        <v>0.62766750243656833</v>
      </c>
    </row>
    <row r="914" spans="20:22" x14ac:dyDescent="0.2">
      <c r="T914" s="52">
        <f t="shared" si="22"/>
        <v>909</v>
      </c>
      <c r="U914" s="2">
        <v>0.60504172131538381</v>
      </c>
      <c r="V914" s="2">
        <v>0.62756966145457749</v>
      </c>
    </row>
    <row r="915" spans="20:22" x14ac:dyDescent="0.2">
      <c r="T915" s="52">
        <f t="shared" si="22"/>
        <v>910</v>
      </c>
      <c r="U915" s="2">
        <v>0.60624824932831367</v>
      </c>
      <c r="V915" s="2">
        <v>0.62811284328241712</v>
      </c>
    </row>
    <row r="916" spans="20:22" x14ac:dyDescent="0.2">
      <c r="T916" s="52">
        <f t="shared" si="22"/>
        <v>911</v>
      </c>
      <c r="U916" s="2">
        <v>0.60663924133705716</v>
      </c>
      <c r="V916" s="2">
        <v>0.62813275868007257</v>
      </c>
    </row>
    <row r="917" spans="20:22" x14ac:dyDescent="0.2">
      <c r="T917" s="52">
        <f t="shared" si="22"/>
        <v>912</v>
      </c>
      <c r="U917" s="2">
        <v>0.60706997877197089</v>
      </c>
      <c r="V917" s="2">
        <v>0.62809969666840071</v>
      </c>
    </row>
    <row r="918" spans="20:22" x14ac:dyDescent="0.2">
      <c r="T918" s="52">
        <f t="shared" si="22"/>
        <v>913</v>
      </c>
      <c r="U918" s="2">
        <v>0.60327239641172403</v>
      </c>
      <c r="V918" s="2">
        <v>0.62812891352445466</v>
      </c>
    </row>
    <row r="919" spans="20:22" x14ac:dyDescent="0.2">
      <c r="T919" s="52">
        <f t="shared" si="22"/>
        <v>914</v>
      </c>
      <c r="U919" s="2">
        <v>0.6071275057844886</v>
      </c>
      <c r="V919" s="2">
        <v>0.62812709121275812</v>
      </c>
    </row>
    <row r="920" spans="20:22" x14ac:dyDescent="0.2">
      <c r="T920" s="52">
        <f t="shared" si="22"/>
        <v>915</v>
      </c>
      <c r="U920" s="2">
        <v>0.60687363793596016</v>
      </c>
      <c r="V920" s="2">
        <v>0.62813525696872641</v>
      </c>
    </row>
    <row r="921" spans="20:22" x14ac:dyDescent="0.2">
      <c r="T921" s="52">
        <f t="shared" si="22"/>
        <v>916</v>
      </c>
      <c r="U921" s="2">
        <v>0.60557419999748197</v>
      </c>
      <c r="V921" s="2">
        <v>0.62744854000731154</v>
      </c>
    </row>
    <row r="922" spans="20:22" x14ac:dyDescent="0.2">
      <c r="T922" s="52">
        <f t="shared" si="22"/>
        <v>917</v>
      </c>
      <c r="U922" s="2">
        <v>0.60322126656379804</v>
      </c>
      <c r="V922" s="2">
        <v>0.6274304105784938</v>
      </c>
    </row>
    <row r="923" spans="20:22" x14ac:dyDescent="0.2">
      <c r="T923" s="52">
        <f t="shared" si="22"/>
        <v>918</v>
      </c>
      <c r="U923" s="2">
        <v>0.6029461840839222</v>
      </c>
      <c r="V923" s="2">
        <v>0.62813349527163065</v>
      </c>
    </row>
    <row r="924" spans="20:22" x14ac:dyDescent="0.2">
      <c r="T924" s="52">
        <f t="shared" si="22"/>
        <v>919</v>
      </c>
      <c r="U924" s="2">
        <v>0.6067868446364908</v>
      </c>
      <c r="V924" s="2">
        <v>0.62813193922828969</v>
      </c>
    </row>
    <row r="925" spans="20:22" x14ac:dyDescent="0.2">
      <c r="T925" s="52">
        <f t="shared" si="22"/>
        <v>920</v>
      </c>
      <c r="U925" s="2">
        <v>0.6065713392580474</v>
      </c>
      <c r="V925" s="2">
        <v>0.62745662330031782</v>
      </c>
    </row>
    <row r="926" spans="20:22" x14ac:dyDescent="0.2">
      <c r="T926" s="52">
        <f t="shared" si="22"/>
        <v>921</v>
      </c>
      <c r="U926" s="2">
        <v>0.60567542631477655</v>
      </c>
      <c r="V926" s="2">
        <v>0.62812850198570391</v>
      </c>
    </row>
    <row r="927" spans="20:22" x14ac:dyDescent="0.2">
      <c r="T927" s="52">
        <f t="shared" si="22"/>
        <v>922</v>
      </c>
      <c r="U927" s="2">
        <v>0.607176125019672</v>
      </c>
      <c r="V927" s="2">
        <v>0.62811664829900282</v>
      </c>
    </row>
    <row r="928" spans="20:22" x14ac:dyDescent="0.2">
      <c r="T928" s="52">
        <f t="shared" si="22"/>
        <v>923</v>
      </c>
      <c r="U928" s="2">
        <v>0.60597758233172994</v>
      </c>
      <c r="V928" s="2">
        <v>0.6280117995684511</v>
      </c>
    </row>
    <row r="929" spans="20:22" x14ac:dyDescent="0.2">
      <c r="T929" s="52">
        <f t="shared" si="22"/>
        <v>924</v>
      </c>
      <c r="U929" s="2">
        <v>0.6071748057427595</v>
      </c>
      <c r="V929" s="2">
        <v>0.62812913199432474</v>
      </c>
    </row>
    <row r="930" spans="20:22" x14ac:dyDescent="0.2">
      <c r="T930" s="52">
        <f t="shared" si="22"/>
        <v>925</v>
      </c>
      <c r="U930" s="2">
        <v>0.60265890281378243</v>
      </c>
      <c r="V930" s="2">
        <v>0.62813529913797206</v>
      </c>
    </row>
    <row r="931" spans="20:22" x14ac:dyDescent="0.2">
      <c r="T931" s="52">
        <f t="shared" si="22"/>
        <v>926</v>
      </c>
      <c r="U931" s="2">
        <v>0.60717239118159572</v>
      </c>
      <c r="V931" s="2">
        <v>0.62813520508913012</v>
      </c>
    </row>
    <row r="932" spans="20:22" x14ac:dyDescent="0.2">
      <c r="T932" s="52">
        <f t="shared" si="22"/>
        <v>927</v>
      </c>
      <c r="U932" s="2">
        <v>0.60405172404119556</v>
      </c>
      <c r="V932" s="2">
        <v>0.62803980106697377</v>
      </c>
    </row>
    <row r="933" spans="20:22" x14ac:dyDescent="0.2">
      <c r="T933" s="52">
        <f t="shared" si="22"/>
        <v>928</v>
      </c>
      <c r="U933" s="2">
        <v>0.60465319595140432</v>
      </c>
      <c r="V933" s="2">
        <v>0.62748469566129739</v>
      </c>
    </row>
    <row r="934" spans="20:22" x14ac:dyDescent="0.2">
      <c r="T934" s="52">
        <f t="shared" si="22"/>
        <v>929</v>
      </c>
      <c r="U934" s="2">
        <v>0.60553835897963448</v>
      </c>
      <c r="V934" s="2">
        <v>0.62813206243322828</v>
      </c>
    </row>
    <row r="935" spans="20:22" x14ac:dyDescent="0.2">
      <c r="T935" s="52">
        <f t="shared" si="22"/>
        <v>930</v>
      </c>
      <c r="U935" s="2">
        <v>0.60717324509652959</v>
      </c>
      <c r="V935" s="2">
        <v>0.6281055209807348</v>
      </c>
    </row>
    <row r="936" spans="20:22" x14ac:dyDescent="0.2">
      <c r="T936" s="52">
        <f t="shared" si="22"/>
        <v>931</v>
      </c>
      <c r="U936" s="2">
        <v>0.60381224626259777</v>
      </c>
      <c r="V936" s="2">
        <v>0.62812638837605272</v>
      </c>
    </row>
    <row r="937" spans="20:22" x14ac:dyDescent="0.2">
      <c r="T937" s="52">
        <f t="shared" si="22"/>
        <v>932</v>
      </c>
      <c r="U937" s="2">
        <v>0.60604032127339214</v>
      </c>
      <c r="V937" s="2">
        <v>0.62812701850818309</v>
      </c>
    </row>
    <row r="938" spans="20:22" x14ac:dyDescent="0.2">
      <c r="T938" s="52">
        <f t="shared" si="22"/>
        <v>933</v>
      </c>
      <c r="U938" s="2">
        <v>0.60395156873817635</v>
      </c>
      <c r="V938" s="2">
        <v>0.62807901866788574</v>
      </c>
    </row>
    <row r="939" spans="20:22" x14ac:dyDescent="0.2">
      <c r="T939" s="52">
        <f t="shared" si="22"/>
        <v>934</v>
      </c>
      <c r="U939" s="2">
        <v>0.60436163101880191</v>
      </c>
      <c r="V939" s="2">
        <v>0.62805380085960161</v>
      </c>
    </row>
    <row r="940" spans="20:22" x14ac:dyDescent="0.2">
      <c r="T940" s="52">
        <f t="shared" si="22"/>
        <v>935</v>
      </c>
      <c r="U940" s="2">
        <v>0.60670777285080024</v>
      </c>
      <c r="V940" s="2">
        <v>0.62753523644903053</v>
      </c>
    </row>
    <row r="941" spans="20:22" x14ac:dyDescent="0.2">
      <c r="T941" s="52">
        <f t="shared" si="22"/>
        <v>936</v>
      </c>
      <c r="U941" s="2">
        <v>0.60444039067714994</v>
      </c>
      <c r="V941" s="2">
        <v>0.62812389358826892</v>
      </c>
    </row>
    <row r="942" spans="20:22" x14ac:dyDescent="0.2">
      <c r="T942" s="52">
        <f t="shared" si="22"/>
        <v>937</v>
      </c>
      <c r="U942" s="2">
        <v>0.60690140269059301</v>
      </c>
      <c r="V942" s="2">
        <v>0.62808366205482757</v>
      </c>
    </row>
    <row r="943" spans="20:22" x14ac:dyDescent="0.2">
      <c r="T943" s="52">
        <f t="shared" si="22"/>
        <v>938</v>
      </c>
      <c r="U943" s="2">
        <v>0.60228888383323143</v>
      </c>
      <c r="V943" s="2">
        <v>0.6281294373834353</v>
      </c>
    </row>
    <row r="944" spans="20:22" x14ac:dyDescent="0.2">
      <c r="T944" s="52">
        <f t="shared" si="22"/>
        <v>939</v>
      </c>
      <c r="U944" s="2">
        <v>0.605654709238167</v>
      </c>
      <c r="V944" s="2">
        <v>0.62812177074915132</v>
      </c>
    </row>
    <row r="945" spans="20:22" x14ac:dyDescent="0.2">
      <c r="T945" s="52">
        <f t="shared" si="22"/>
        <v>940</v>
      </c>
      <c r="U945" s="2">
        <v>0.60252719571924684</v>
      </c>
      <c r="V945" s="2">
        <v>0.62812017796638808</v>
      </c>
    </row>
    <row r="946" spans="20:22" x14ac:dyDescent="0.2">
      <c r="T946" s="52">
        <f t="shared" si="22"/>
        <v>941</v>
      </c>
      <c r="U946" s="2">
        <v>0.60685521018207755</v>
      </c>
      <c r="V946" s="2">
        <v>0.6275146586233219</v>
      </c>
    </row>
    <row r="947" spans="20:22" x14ac:dyDescent="0.2">
      <c r="T947" s="52">
        <f t="shared" si="22"/>
        <v>942</v>
      </c>
      <c r="U947" s="2">
        <v>0.60408175166959077</v>
      </c>
      <c r="V947" s="2">
        <v>0.62810901585528423</v>
      </c>
    </row>
    <row r="948" spans="20:22" x14ac:dyDescent="0.2">
      <c r="T948" s="52">
        <f t="shared" si="22"/>
        <v>943</v>
      </c>
      <c r="U948" s="2">
        <v>0.60562325829615127</v>
      </c>
      <c r="V948" s="2">
        <v>0.62758196638684371</v>
      </c>
    </row>
    <row r="949" spans="20:22" x14ac:dyDescent="0.2">
      <c r="T949" s="52">
        <f t="shared" si="22"/>
        <v>944</v>
      </c>
      <c r="U949" s="2">
        <v>0.60523512844059646</v>
      </c>
      <c r="V949" s="2">
        <v>0.62773762291702684</v>
      </c>
    </row>
    <row r="950" spans="20:22" x14ac:dyDescent="0.2">
      <c r="T950" s="52">
        <f t="shared" si="22"/>
        <v>945</v>
      </c>
      <c r="U950" s="2">
        <v>0.6070308268969492</v>
      </c>
      <c r="V950" s="2">
        <v>0.6277804577377416</v>
      </c>
    </row>
    <row r="951" spans="20:22" x14ac:dyDescent="0.2">
      <c r="T951" s="52">
        <f t="shared" si="22"/>
        <v>946</v>
      </c>
      <c r="U951" s="2">
        <v>0.60553727726840856</v>
      </c>
      <c r="V951" s="2">
        <v>0.62812910609476857</v>
      </c>
    </row>
    <row r="952" spans="20:22" x14ac:dyDescent="0.2">
      <c r="T952" s="52">
        <f t="shared" si="22"/>
        <v>947</v>
      </c>
      <c r="U952" s="2">
        <v>0.60511932301227656</v>
      </c>
      <c r="V952" s="2">
        <v>0.62811098276567423</v>
      </c>
    </row>
    <row r="953" spans="20:22" x14ac:dyDescent="0.2">
      <c r="T953" s="52">
        <f t="shared" si="22"/>
        <v>948</v>
      </c>
      <c r="U953" s="2">
        <v>0.60600180852475372</v>
      </c>
      <c r="V953" s="2">
        <v>0.62811926004501273</v>
      </c>
    </row>
    <row r="954" spans="20:22" x14ac:dyDescent="0.2">
      <c r="T954" s="52">
        <f t="shared" si="22"/>
        <v>949</v>
      </c>
      <c r="U954" s="2">
        <v>0.60657707636310498</v>
      </c>
      <c r="V954" s="2">
        <v>0.62760881712310412</v>
      </c>
    </row>
    <row r="955" spans="20:22" x14ac:dyDescent="0.2">
      <c r="T955" s="52">
        <f t="shared" si="22"/>
        <v>950</v>
      </c>
      <c r="U955" s="2">
        <v>0.60657454305919489</v>
      </c>
      <c r="V955" s="2">
        <v>0.62813388877456655</v>
      </c>
    </row>
    <row r="956" spans="20:22" x14ac:dyDescent="0.2">
      <c r="T956" s="52">
        <f t="shared" si="22"/>
        <v>951</v>
      </c>
      <c r="U956" s="2">
        <v>0.60419082210846309</v>
      </c>
      <c r="V956" s="2">
        <v>0.62810632548390022</v>
      </c>
    </row>
    <row r="957" spans="20:22" x14ac:dyDescent="0.2">
      <c r="T957" s="52">
        <f t="shared" si="22"/>
        <v>952</v>
      </c>
      <c r="U957" s="2">
        <v>0.602641431356433</v>
      </c>
      <c r="V957" s="2">
        <v>0.62761800148054747</v>
      </c>
    </row>
    <row r="958" spans="20:22" x14ac:dyDescent="0.2">
      <c r="T958" s="52">
        <f t="shared" si="22"/>
        <v>953</v>
      </c>
      <c r="U958" s="2">
        <v>0.60480287460703031</v>
      </c>
      <c r="V958" s="2">
        <v>0.62812483279296816</v>
      </c>
    </row>
    <row r="959" spans="20:22" x14ac:dyDescent="0.2">
      <c r="T959" s="52">
        <f t="shared" si="22"/>
        <v>954</v>
      </c>
      <c r="U959" s="2">
        <v>0.60612845150782957</v>
      </c>
      <c r="V959" s="2">
        <v>0.62755417383402556</v>
      </c>
    </row>
    <row r="960" spans="20:22" x14ac:dyDescent="0.2">
      <c r="T960" s="52">
        <f t="shared" si="22"/>
        <v>955</v>
      </c>
      <c r="U960" s="2">
        <v>0.60706584220385151</v>
      </c>
      <c r="V960" s="2">
        <v>0.62807874245283668</v>
      </c>
    </row>
    <row r="961" spans="20:22" x14ac:dyDescent="0.2">
      <c r="T961" s="52">
        <f t="shared" si="22"/>
        <v>956</v>
      </c>
      <c r="U961" s="2">
        <v>0.60717673615430989</v>
      </c>
      <c r="V961" s="2">
        <v>0.62766744453172374</v>
      </c>
    </row>
    <row r="962" spans="20:22" x14ac:dyDescent="0.2">
      <c r="T962" s="52">
        <f t="shared" si="22"/>
        <v>957</v>
      </c>
      <c r="U962" s="2">
        <v>0.60539872186461108</v>
      </c>
      <c r="V962" s="2">
        <v>0.62799538664947729</v>
      </c>
    </row>
    <row r="963" spans="20:22" x14ac:dyDescent="0.2">
      <c r="T963" s="52">
        <f t="shared" si="22"/>
        <v>958</v>
      </c>
      <c r="U963" s="2">
        <v>0.60709567318307767</v>
      </c>
      <c r="V963" s="2">
        <v>0.62807278008745038</v>
      </c>
    </row>
    <row r="964" spans="20:22" x14ac:dyDescent="0.2">
      <c r="T964" s="52">
        <f t="shared" si="22"/>
        <v>959</v>
      </c>
      <c r="U964" s="2">
        <v>0.60583105638339185</v>
      </c>
      <c r="V964" s="2">
        <v>0.62811948396901007</v>
      </c>
    </row>
    <row r="965" spans="20:22" x14ac:dyDescent="0.2">
      <c r="T965" s="52">
        <f t="shared" si="22"/>
        <v>960</v>
      </c>
      <c r="U965" s="2">
        <v>0.60624400856849592</v>
      </c>
      <c r="V965" s="2">
        <v>0.62813458064195571</v>
      </c>
    </row>
    <row r="966" spans="20:22" x14ac:dyDescent="0.2">
      <c r="T966" s="52">
        <f t="shared" si="22"/>
        <v>961</v>
      </c>
      <c r="U966" s="2">
        <v>0.60287433009824176</v>
      </c>
      <c r="V966" s="2">
        <v>0.62813141212496437</v>
      </c>
    </row>
    <row r="967" spans="20:22" x14ac:dyDescent="0.2">
      <c r="T967" s="52">
        <f t="shared" si="22"/>
        <v>962</v>
      </c>
      <c r="U967" s="2">
        <v>0.60706868007463832</v>
      </c>
      <c r="V967" s="2">
        <v>0.62809911780553362</v>
      </c>
    </row>
    <row r="968" spans="20:22" x14ac:dyDescent="0.2">
      <c r="T968" s="52">
        <f t="shared" ref="T968:T1031" si="23">T967+1</f>
        <v>963</v>
      </c>
      <c r="U968" s="2">
        <v>0.60640547656592325</v>
      </c>
      <c r="V968" s="2">
        <v>0.62813455133146245</v>
      </c>
    </row>
    <row r="969" spans="20:22" x14ac:dyDescent="0.2">
      <c r="T969" s="52">
        <f t="shared" si="23"/>
        <v>964</v>
      </c>
      <c r="U969" s="2">
        <v>0.60520681474318161</v>
      </c>
      <c r="V969" s="2">
        <v>0.62763173226609925</v>
      </c>
    </row>
    <row r="970" spans="20:22" x14ac:dyDescent="0.2">
      <c r="T970" s="52">
        <f t="shared" si="23"/>
        <v>965</v>
      </c>
      <c r="U970" s="2">
        <v>0.6064087840750314</v>
      </c>
      <c r="V970" s="2">
        <v>0.62813079175278186</v>
      </c>
    </row>
    <row r="971" spans="20:22" x14ac:dyDescent="0.2">
      <c r="T971" s="52">
        <f t="shared" si="23"/>
        <v>966</v>
      </c>
      <c r="U971" s="2">
        <v>0.60673105712759301</v>
      </c>
      <c r="V971" s="2">
        <v>0.62770689561503867</v>
      </c>
    </row>
    <row r="972" spans="20:22" x14ac:dyDescent="0.2">
      <c r="T972" s="52">
        <f t="shared" si="23"/>
        <v>967</v>
      </c>
      <c r="U972" s="2">
        <v>0.60404938804167541</v>
      </c>
      <c r="V972" s="2">
        <v>0.62812910958529578</v>
      </c>
    </row>
    <row r="973" spans="20:22" x14ac:dyDescent="0.2">
      <c r="T973" s="52">
        <f t="shared" si="23"/>
        <v>968</v>
      </c>
      <c r="U973" s="2">
        <v>0.60578088837552146</v>
      </c>
      <c r="V973" s="2">
        <v>0.62807692661915326</v>
      </c>
    </row>
    <row r="974" spans="20:22" x14ac:dyDescent="0.2">
      <c r="T974" s="52">
        <f t="shared" si="23"/>
        <v>969</v>
      </c>
      <c r="U974" s="2">
        <v>0.60714169902678261</v>
      </c>
      <c r="V974" s="2">
        <v>0.62813453872039193</v>
      </c>
    </row>
    <row r="975" spans="20:22" x14ac:dyDescent="0.2">
      <c r="T975" s="52">
        <f t="shared" si="23"/>
        <v>970</v>
      </c>
      <c r="U975" s="2">
        <v>0.60680092649980122</v>
      </c>
      <c r="V975" s="2">
        <v>0.62810412108906677</v>
      </c>
    </row>
    <row r="976" spans="20:22" x14ac:dyDescent="0.2">
      <c r="T976" s="52">
        <f t="shared" si="23"/>
        <v>971</v>
      </c>
      <c r="U976" s="2">
        <v>0.6071239166300203</v>
      </c>
      <c r="V976" s="2">
        <v>0.62773305029488347</v>
      </c>
    </row>
    <row r="977" spans="20:22" x14ac:dyDescent="0.2">
      <c r="T977" s="52">
        <f t="shared" si="23"/>
        <v>972</v>
      </c>
      <c r="U977" s="2">
        <v>0.60576539503049975</v>
      </c>
      <c r="V977" s="2">
        <v>0.62811606539610421</v>
      </c>
    </row>
    <row r="978" spans="20:22" x14ac:dyDescent="0.2">
      <c r="T978" s="52">
        <f t="shared" si="23"/>
        <v>973</v>
      </c>
      <c r="U978" s="2">
        <v>0.60512128078817606</v>
      </c>
      <c r="V978" s="2">
        <v>0.62810208707129822</v>
      </c>
    </row>
    <row r="979" spans="20:22" x14ac:dyDescent="0.2">
      <c r="T979" s="52">
        <f t="shared" si="23"/>
        <v>974</v>
      </c>
      <c r="U979" s="2">
        <v>0.60693555012434153</v>
      </c>
      <c r="V979" s="2">
        <v>0.62757251929861857</v>
      </c>
    </row>
    <row r="980" spans="20:22" x14ac:dyDescent="0.2">
      <c r="T980" s="52">
        <f t="shared" si="23"/>
        <v>975</v>
      </c>
      <c r="U980" s="2">
        <v>0.60253940315024546</v>
      </c>
      <c r="V980" s="2">
        <v>0.6281246272397355</v>
      </c>
    </row>
    <row r="981" spans="20:22" x14ac:dyDescent="0.2">
      <c r="T981" s="52">
        <f t="shared" si="23"/>
        <v>976</v>
      </c>
      <c r="U981" s="2">
        <v>0.60713554327573571</v>
      </c>
      <c r="V981" s="2">
        <v>0.62812030040356115</v>
      </c>
    </row>
    <row r="982" spans="20:22" x14ac:dyDescent="0.2">
      <c r="T982" s="52">
        <f t="shared" si="23"/>
        <v>977</v>
      </c>
      <c r="U982" s="2">
        <v>0.60254136475129227</v>
      </c>
      <c r="V982" s="2">
        <v>0.6281108390803376</v>
      </c>
    </row>
    <row r="983" spans="20:22" x14ac:dyDescent="0.2">
      <c r="T983" s="52">
        <f t="shared" si="23"/>
        <v>978</v>
      </c>
      <c r="U983" s="2">
        <v>0.607177092494667</v>
      </c>
      <c r="V983" s="2">
        <v>0.62805359945128392</v>
      </c>
    </row>
    <row r="984" spans="20:22" x14ac:dyDescent="0.2">
      <c r="T984" s="52">
        <f t="shared" si="23"/>
        <v>979</v>
      </c>
      <c r="U984" s="2">
        <v>0.60652324625878939</v>
      </c>
      <c r="V984" s="2">
        <v>0.62752635873907325</v>
      </c>
    </row>
    <row r="985" spans="20:22" x14ac:dyDescent="0.2">
      <c r="T985" s="52">
        <f t="shared" si="23"/>
        <v>980</v>
      </c>
      <c r="U985" s="2">
        <v>0.60714613044102228</v>
      </c>
      <c r="V985" s="2">
        <v>0.62813443948271419</v>
      </c>
    </row>
    <row r="986" spans="20:22" x14ac:dyDescent="0.2">
      <c r="T986" s="52">
        <f t="shared" si="23"/>
        <v>981</v>
      </c>
      <c r="U986" s="2">
        <v>0.60583860303603954</v>
      </c>
      <c r="V986" s="2">
        <v>0.62810349556172507</v>
      </c>
    </row>
    <row r="987" spans="20:22" x14ac:dyDescent="0.2">
      <c r="T987" s="52">
        <f t="shared" si="23"/>
        <v>982</v>
      </c>
      <c r="U987" s="2">
        <v>0.60259754345340044</v>
      </c>
      <c r="V987" s="2">
        <v>0.62812379731310275</v>
      </c>
    </row>
    <row r="988" spans="20:22" x14ac:dyDescent="0.2">
      <c r="T988" s="52">
        <f t="shared" si="23"/>
        <v>983</v>
      </c>
      <c r="U988" s="2">
        <v>0.60468556233517123</v>
      </c>
      <c r="V988" s="2">
        <v>0.62813441667141356</v>
      </c>
    </row>
    <row r="989" spans="20:22" x14ac:dyDescent="0.2">
      <c r="T989" s="52">
        <f t="shared" si="23"/>
        <v>984</v>
      </c>
      <c r="U989" s="2">
        <v>0.60637288161730929</v>
      </c>
      <c r="V989" s="2">
        <v>0.62813203324418698</v>
      </c>
    </row>
    <row r="990" spans="20:22" x14ac:dyDescent="0.2">
      <c r="T990" s="52">
        <f t="shared" si="23"/>
        <v>985</v>
      </c>
      <c r="U990" s="2">
        <v>0.60717376795343703</v>
      </c>
      <c r="V990" s="2">
        <v>0.62813332838985925</v>
      </c>
    </row>
    <row r="991" spans="20:22" x14ac:dyDescent="0.2">
      <c r="T991" s="52">
        <f t="shared" si="23"/>
        <v>986</v>
      </c>
      <c r="U991" s="2">
        <v>0.60713150122219273</v>
      </c>
      <c r="V991" s="2">
        <v>0.62812795821813372</v>
      </c>
    </row>
    <row r="992" spans="20:22" x14ac:dyDescent="0.2">
      <c r="T992" s="52">
        <f t="shared" si="23"/>
        <v>987</v>
      </c>
      <c r="U992" s="2">
        <v>0.60380141806359366</v>
      </c>
      <c r="V992" s="2">
        <v>0.62809805989960577</v>
      </c>
    </row>
    <row r="993" spans="20:22" x14ac:dyDescent="0.2">
      <c r="T993" s="52">
        <f t="shared" si="23"/>
        <v>988</v>
      </c>
      <c r="U993" s="2">
        <v>0.60682572498589971</v>
      </c>
      <c r="V993" s="2">
        <v>0.62813381409663482</v>
      </c>
    </row>
    <row r="994" spans="20:22" x14ac:dyDescent="0.2">
      <c r="T994" s="52">
        <f t="shared" si="23"/>
        <v>989</v>
      </c>
      <c r="U994" s="2">
        <v>0.6037545173087997</v>
      </c>
      <c r="V994" s="2">
        <v>0.62759764119434069</v>
      </c>
    </row>
    <row r="995" spans="20:22" x14ac:dyDescent="0.2">
      <c r="T995" s="52">
        <f t="shared" si="23"/>
        <v>990</v>
      </c>
      <c r="U995" s="2">
        <v>0.60658447462463239</v>
      </c>
      <c r="V995" s="2">
        <v>0.62752973828692749</v>
      </c>
    </row>
    <row r="996" spans="20:22" x14ac:dyDescent="0.2">
      <c r="T996" s="52">
        <f t="shared" si="23"/>
        <v>991</v>
      </c>
      <c r="U996" s="2">
        <v>0.60224295338825962</v>
      </c>
      <c r="V996" s="2">
        <v>0.62810508132446063</v>
      </c>
    </row>
    <row r="997" spans="20:22" x14ac:dyDescent="0.2">
      <c r="T997" s="52">
        <f t="shared" si="23"/>
        <v>992</v>
      </c>
      <c r="U997" s="2">
        <v>0.60716479254438216</v>
      </c>
      <c r="V997" s="2">
        <v>0.62804019869579231</v>
      </c>
    </row>
    <row r="998" spans="20:22" x14ac:dyDescent="0.2">
      <c r="T998" s="52">
        <f t="shared" si="23"/>
        <v>993</v>
      </c>
      <c r="U998" s="2">
        <v>0.60253916084830306</v>
      </c>
      <c r="V998" s="2">
        <v>0.62811266979033364</v>
      </c>
    </row>
    <row r="999" spans="20:22" x14ac:dyDescent="0.2">
      <c r="T999" s="52">
        <f t="shared" si="23"/>
        <v>994</v>
      </c>
      <c r="U999" s="2">
        <v>0.60298759328469054</v>
      </c>
      <c r="V999" s="2">
        <v>0.62758512480344819</v>
      </c>
    </row>
    <row r="1000" spans="20:22" x14ac:dyDescent="0.2">
      <c r="T1000" s="52">
        <f t="shared" si="23"/>
        <v>995</v>
      </c>
      <c r="U1000" s="2">
        <v>0.6068746787833651</v>
      </c>
      <c r="V1000" s="2">
        <v>0.62747376770747076</v>
      </c>
    </row>
    <row r="1001" spans="20:22" x14ac:dyDescent="0.2">
      <c r="T1001" s="52">
        <f t="shared" si="23"/>
        <v>996</v>
      </c>
      <c r="U1001" s="2">
        <v>0.60616032550249022</v>
      </c>
      <c r="V1001" s="2">
        <v>0.62810324149343055</v>
      </c>
    </row>
    <row r="1002" spans="20:22" x14ac:dyDescent="0.2">
      <c r="T1002" s="52">
        <f t="shared" si="23"/>
        <v>997</v>
      </c>
      <c r="U1002" s="2">
        <v>0.6071562682092293</v>
      </c>
      <c r="V1002" s="2">
        <v>0.62752697149258696</v>
      </c>
    </row>
    <row r="1003" spans="20:22" x14ac:dyDescent="0.2">
      <c r="T1003" s="52">
        <f t="shared" si="23"/>
        <v>998</v>
      </c>
      <c r="U1003" s="2">
        <v>0.607032797886912</v>
      </c>
      <c r="V1003" s="2">
        <v>0.62813295984783413</v>
      </c>
    </row>
    <row r="1004" spans="20:22" x14ac:dyDescent="0.2">
      <c r="T1004" s="52">
        <f t="shared" si="23"/>
        <v>999</v>
      </c>
      <c r="U1004" s="2">
        <v>0.60442632895451331</v>
      </c>
      <c r="V1004" s="2">
        <v>0.62811801698904868</v>
      </c>
    </row>
    <row r="1005" spans="20:22" x14ac:dyDescent="0.2">
      <c r="T1005" s="52">
        <f t="shared" si="23"/>
        <v>1000</v>
      </c>
      <c r="U1005" s="2">
        <v>0.60320967624013744</v>
      </c>
      <c r="V1005" s="2">
        <v>0.62812758011148229</v>
      </c>
    </row>
    <row r="1006" spans="20:22" x14ac:dyDescent="0.2">
      <c r="T1006" s="52">
        <f t="shared" si="23"/>
        <v>1001</v>
      </c>
      <c r="U1006" s="2">
        <v>0.60592025292496121</v>
      </c>
      <c r="V1006" s="2">
        <v>0.62811292998764412</v>
      </c>
    </row>
    <row r="1007" spans="20:22" x14ac:dyDescent="0.2">
      <c r="T1007" s="52">
        <f t="shared" si="23"/>
        <v>1002</v>
      </c>
      <c r="U1007" s="2">
        <v>0.60627373740031021</v>
      </c>
      <c r="V1007" s="2">
        <v>0.62812232398836854</v>
      </c>
    </row>
    <row r="1008" spans="20:22" x14ac:dyDescent="0.2">
      <c r="T1008" s="52">
        <f t="shared" si="23"/>
        <v>1003</v>
      </c>
      <c r="U1008" s="2">
        <v>0.60591202601367744</v>
      </c>
      <c r="V1008" s="2">
        <v>0.62750494102826859</v>
      </c>
    </row>
    <row r="1009" spans="20:22" x14ac:dyDescent="0.2">
      <c r="T1009" s="52">
        <f t="shared" si="23"/>
        <v>1004</v>
      </c>
      <c r="U1009" s="2">
        <v>0.60428002411059289</v>
      </c>
      <c r="V1009" s="2">
        <v>0.62813475387756113</v>
      </c>
    </row>
    <row r="1010" spans="20:22" x14ac:dyDescent="0.2">
      <c r="T1010" s="52">
        <f t="shared" si="23"/>
        <v>1005</v>
      </c>
      <c r="U1010" s="2">
        <v>0.60690497617105632</v>
      </c>
      <c r="V1010" s="2">
        <v>0.62808237256194921</v>
      </c>
    </row>
    <row r="1011" spans="20:22" x14ac:dyDescent="0.2">
      <c r="T1011" s="52">
        <f t="shared" si="23"/>
        <v>1006</v>
      </c>
      <c r="U1011" s="2">
        <v>0.60461827750632191</v>
      </c>
      <c r="V1011" s="2">
        <v>0.6281352423810368</v>
      </c>
    </row>
    <row r="1012" spans="20:22" x14ac:dyDescent="0.2">
      <c r="T1012" s="52">
        <f t="shared" si="23"/>
        <v>1007</v>
      </c>
      <c r="U1012" s="2">
        <v>0.60612638478000347</v>
      </c>
      <c r="V1012" s="2">
        <v>0.62812561075924112</v>
      </c>
    </row>
    <row r="1013" spans="20:22" x14ac:dyDescent="0.2">
      <c r="T1013" s="52">
        <f t="shared" si="23"/>
        <v>1008</v>
      </c>
      <c r="U1013" s="2">
        <v>0.60538968076755861</v>
      </c>
      <c r="V1013" s="2">
        <v>0.62810323864476914</v>
      </c>
    </row>
    <row r="1014" spans="20:22" x14ac:dyDescent="0.2">
      <c r="T1014" s="52">
        <f t="shared" si="23"/>
        <v>1009</v>
      </c>
      <c r="U1014" s="2">
        <v>0.60710223102794325</v>
      </c>
      <c r="V1014" s="2">
        <v>0.62743401378074593</v>
      </c>
    </row>
    <row r="1015" spans="20:22" x14ac:dyDescent="0.2">
      <c r="T1015" s="52">
        <f t="shared" si="23"/>
        <v>1010</v>
      </c>
      <c r="U1015" s="2">
        <v>0.60499857481415686</v>
      </c>
      <c r="V1015" s="2">
        <v>0.62813522460122084</v>
      </c>
    </row>
    <row r="1016" spans="20:22" x14ac:dyDescent="0.2">
      <c r="T1016" s="52">
        <f t="shared" si="23"/>
        <v>1011</v>
      </c>
      <c r="U1016" s="2">
        <v>0.60285229705598242</v>
      </c>
      <c r="V1016" s="2">
        <v>0.6281343773980127</v>
      </c>
    </row>
    <row r="1017" spans="20:22" x14ac:dyDescent="0.2">
      <c r="T1017" s="52">
        <f t="shared" si="23"/>
        <v>1012</v>
      </c>
      <c r="U1017" s="2">
        <v>0.60425639485017779</v>
      </c>
      <c r="V1017" s="2">
        <v>0.6280896257292613</v>
      </c>
    </row>
    <row r="1018" spans="20:22" x14ac:dyDescent="0.2">
      <c r="T1018" s="52">
        <f t="shared" si="23"/>
        <v>1013</v>
      </c>
      <c r="U1018" s="2">
        <v>0.60453533893308864</v>
      </c>
      <c r="V1018" s="2">
        <v>0.62812084673427337</v>
      </c>
    </row>
    <row r="1019" spans="20:22" x14ac:dyDescent="0.2">
      <c r="T1019" s="52">
        <f t="shared" si="23"/>
        <v>1014</v>
      </c>
      <c r="U1019" s="2">
        <v>0.60462825481304117</v>
      </c>
      <c r="V1019" s="2">
        <v>0.62745331546065874</v>
      </c>
    </row>
    <row r="1020" spans="20:22" x14ac:dyDescent="0.2">
      <c r="T1020" s="52">
        <f t="shared" si="23"/>
        <v>1015</v>
      </c>
      <c r="U1020" s="2">
        <v>0.60354013146089602</v>
      </c>
      <c r="V1020" s="2">
        <v>0.62754084237193564</v>
      </c>
    </row>
    <row r="1021" spans="20:22" x14ac:dyDescent="0.2">
      <c r="T1021" s="52">
        <f t="shared" si="23"/>
        <v>1016</v>
      </c>
      <c r="U1021" s="2">
        <v>0.60423476786509855</v>
      </c>
      <c r="V1021" s="2">
        <v>0.62801821072219188</v>
      </c>
    </row>
    <row r="1022" spans="20:22" x14ac:dyDescent="0.2">
      <c r="T1022" s="52">
        <f t="shared" si="23"/>
        <v>1017</v>
      </c>
      <c r="U1022" s="2">
        <v>0.60309712643473257</v>
      </c>
      <c r="V1022" s="2">
        <v>0.62806450667164615</v>
      </c>
    </row>
    <row r="1023" spans="20:22" x14ac:dyDescent="0.2">
      <c r="T1023" s="52">
        <f t="shared" si="23"/>
        <v>1018</v>
      </c>
      <c r="U1023" s="2">
        <v>0.60274596978701278</v>
      </c>
      <c r="V1023" s="2">
        <v>0.62812467104633041</v>
      </c>
    </row>
    <row r="1024" spans="20:22" x14ac:dyDescent="0.2">
      <c r="T1024" s="52">
        <f t="shared" si="23"/>
        <v>1019</v>
      </c>
      <c r="U1024" s="2">
        <v>0.60683093052171988</v>
      </c>
      <c r="V1024" s="2">
        <v>0.62813525629130884</v>
      </c>
    </row>
    <row r="1025" spans="20:22" x14ac:dyDescent="0.2">
      <c r="T1025" s="52">
        <f t="shared" si="23"/>
        <v>1020</v>
      </c>
      <c r="U1025" s="2">
        <v>0.60672940940925113</v>
      </c>
      <c r="V1025" s="2">
        <v>0.628124418620291</v>
      </c>
    </row>
    <row r="1026" spans="20:22" x14ac:dyDescent="0.2">
      <c r="T1026" s="52">
        <f t="shared" si="23"/>
        <v>1021</v>
      </c>
      <c r="U1026" s="2">
        <v>0.60470628822014649</v>
      </c>
      <c r="V1026" s="2">
        <v>0.62779809782392326</v>
      </c>
    </row>
    <row r="1027" spans="20:22" x14ac:dyDescent="0.2">
      <c r="T1027" s="52">
        <f t="shared" si="23"/>
        <v>1022</v>
      </c>
      <c r="U1027" s="2">
        <v>0.60657515360842618</v>
      </c>
      <c r="V1027" s="2">
        <v>0.62804194983455064</v>
      </c>
    </row>
    <row r="1028" spans="20:22" x14ac:dyDescent="0.2">
      <c r="T1028" s="52">
        <f t="shared" si="23"/>
        <v>1023</v>
      </c>
      <c r="U1028" s="2">
        <v>0.60443620418791688</v>
      </c>
      <c r="V1028" s="2">
        <v>0.62750764758129274</v>
      </c>
    </row>
    <row r="1029" spans="20:22" x14ac:dyDescent="0.2">
      <c r="T1029" s="52">
        <f t="shared" si="23"/>
        <v>1024</v>
      </c>
      <c r="U1029" s="2">
        <v>0.60556370504646584</v>
      </c>
      <c r="V1029" s="2">
        <v>0.62812540688150253</v>
      </c>
    </row>
    <row r="1030" spans="20:22" x14ac:dyDescent="0.2">
      <c r="T1030" s="52">
        <f t="shared" si="23"/>
        <v>1025</v>
      </c>
      <c r="U1030" s="2">
        <v>0.60597226163734608</v>
      </c>
      <c r="V1030" s="2">
        <v>0.62754900821971071</v>
      </c>
    </row>
    <row r="1031" spans="20:22" x14ac:dyDescent="0.2">
      <c r="T1031" s="52">
        <f t="shared" si="23"/>
        <v>1026</v>
      </c>
      <c r="U1031" s="2">
        <v>0.60714972340508544</v>
      </c>
      <c r="V1031" s="2">
        <v>0.62813461393250714</v>
      </c>
    </row>
    <row r="1032" spans="20:22" x14ac:dyDescent="0.2">
      <c r="T1032" s="52">
        <f t="shared" ref="T1032:T1095" si="24">T1031+1</f>
        <v>1027</v>
      </c>
      <c r="U1032" s="2">
        <v>0.60509059631791517</v>
      </c>
      <c r="V1032" s="2">
        <v>0.6281296634108573</v>
      </c>
    </row>
    <row r="1033" spans="20:22" x14ac:dyDescent="0.2">
      <c r="T1033" s="52">
        <f t="shared" si="24"/>
        <v>1028</v>
      </c>
      <c r="U1033" s="2">
        <v>0.60533119730734686</v>
      </c>
      <c r="V1033" s="2">
        <v>0.62811368418966551</v>
      </c>
    </row>
    <row r="1034" spans="20:22" x14ac:dyDescent="0.2">
      <c r="T1034" s="52">
        <f t="shared" si="24"/>
        <v>1029</v>
      </c>
      <c r="U1034" s="2">
        <v>0.60593109071300544</v>
      </c>
      <c r="V1034" s="2">
        <v>0.62779926073231151</v>
      </c>
    </row>
    <row r="1035" spans="20:22" x14ac:dyDescent="0.2">
      <c r="T1035" s="52">
        <f t="shared" si="24"/>
        <v>1030</v>
      </c>
      <c r="U1035" s="2">
        <v>0.60405655040383732</v>
      </c>
      <c r="V1035" s="2">
        <v>0.62806348369209597</v>
      </c>
    </row>
    <row r="1036" spans="20:22" x14ac:dyDescent="0.2">
      <c r="T1036" s="52">
        <f t="shared" si="24"/>
        <v>1031</v>
      </c>
      <c r="U1036" s="2">
        <v>0.60681169005168889</v>
      </c>
      <c r="V1036" s="2">
        <v>0.62812710583949627</v>
      </c>
    </row>
    <row r="1037" spans="20:22" x14ac:dyDescent="0.2">
      <c r="T1037" s="52">
        <f t="shared" si="24"/>
        <v>1032</v>
      </c>
      <c r="U1037" s="2">
        <v>0.60369995550442734</v>
      </c>
      <c r="V1037" s="2">
        <v>0.6281245761270069</v>
      </c>
    </row>
    <row r="1038" spans="20:22" x14ac:dyDescent="0.2">
      <c r="T1038" s="52">
        <f t="shared" si="24"/>
        <v>1033</v>
      </c>
      <c r="U1038" s="2">
        <v>0.60710074581753704</v>
      </c>
      <c r="V1038" s="2">
        <v>0.62812555928837766</v>
      </c>
    </row>
    <row r="1039" spans="20:22" x14ac:dyDescent="0.2">
      <c r="T1039" s="52">
        <f t="shared" si="24"/>
        <v>1034</v>
      </c>
      <c r="U1039" s="2">
        <v>0.60491295364931719</v>
      </c>
      <c r="V1039" s="2">
        <v>0.62813473897814442</v>
      </c>
    </row>
    <row r="1040" spans="20:22" x14ac:dyDescent="0.2">
      <c r="T1040" s="52">
        <f t="shared" si="24"/>
        <v>1035</v>
      </c>
      <c r="U1040" s="2">
        <v>0.60713823284089918</v>
      </c>
      <c r="V1040" s="2">
        <v>0.62813527635292299</v>
      </c>
    </row>
    <row r="1041" spans="20:22" x14ac:dyDescent="0.2">
      <c r="T1041" s="52">
        <f t="shared" si="24"/>
        <v>1036</v>
      </c>
      <c r="U1041" s="2">
        <v>0.60258075151671542</v>
      </c>
      <c r="V1041" s="2">
        <v>0.62810148441709857</v>
      </c>
    </row>
    <row r="1042" spans="20:22" x14ac:dyDescent="0.2">
      <c r="T1042" s="52">
        <f t="shared" si="24"/>
        <v>1037</v>
      </c>
      <c r="U1042" s="2">
        <v>0.60360394506944526</v>
      </c>
      <c r="V1042" s="2">
        <v>0.62773921472673455</v>
      </c>
    </row>
    <row r="1043" spans="20:22" x14ac:dyDescent="0.2">
      <c r="T1043" s="52">
        <f t="shared" si="24"/>
        <v>1038</v>
      </c>
      <c r="U1043" s="2">
        <v>0.60626934022899781</v>
      </c>
      <c r="V1043" s="2">
        <v>0.62806038957918553</v>
      </c>
    </row>
    <row r="1044" spans="20:22" x14ac:dyDescent="0.2">
      <c r="T1044" s="52">
        <f t="shared" si="24"/>
        <v>1039</v>
      </c>
      <c r="U1044" s="2">
        <v>0.60599639667188332</v>
      </c>
      <c r="V1044" s="2">
        <v>0.62810343672224411</v>
      </c>
    </row>
    <row r="1045" spans="20:22" x14ac:dyDescent="0.2">
      <c r="T1045" s="52">
        <f t="shared" si="24"/>
        <v>1040</v>
      </c>
      <c r="U1045" s="2">
        <v>0.60438897056430096</v>
      </c>
      <c r="V1045" s="2">
        <v>0.62813512293989349</v>
      </c>
    </row>
    <row r="1046" spans="20:22" x14ac:dyDescent="0.2">
      <c r="T1046" s="52">
        <f t="shared" si="24"/>
        <v>1041</v>
      </c>
      <c r="U1046" s="2">
        <v>0.60715406061037624</v>
      </c>
      <c r="V1046" s="2">
        <v>0.6281348639928459</v>
      </c>
    </row>
    <row r="1047" spans="20:22" x14ac:dyDescent="0.2">
      <c r="T1047" s="52">
        <f t="shared" si="24"/>
        <v>1042</v>
      </c>
      <c r="U1047" s="2">
        <v>0.60658098273110039</v>
      </c>
      <c r="V1047" s="2">
        <v>0.6281201606249267</v>
      </c>
    </row>
    <row r="1048" spans="20:22" x14ac:dyDescent="0.2">
      <c r="T1048" s="52">
        <f t="shared" si="24"/>
        <v>1043</v>
      </c>
      <c r="U1048" s="2">
        <v>0.602682131355326</v>
      </c>
      <c r="V1048" s="2">
        <v>0.62742452626941003</v>
      </c>
    </row>
    <row r="1049" spans="20:22" x14ac:dyDescent="0.2">
      <c r="T1049" s="52">
        <f t="shared" si="24"/>
        <v>1044</v>
      </c>
      <c r="U1049" s="2">
        <v>0.60704268087132396</v>
      </c>
      <c r="V1049" s="2">
        <v>0.62812463457617618</v>
      </c>
    </row>
    <row r="1050" spans="20:22" x14ac:dyDescent="0.2">
      <c r="T1050" s="52">
        <f t="shared" si="24"/>
        <v>1045</v>
      </c>
      <c r="U1050" s="2">
        <v>0.60632165088586798</v>
      </c>
      <c r="V1050" s="2">
        <v>0.6281212215199713</v>
      </c>
    </row>
    <row r="1051" spans="20:22" x14ac:dyDescent="0.2">
      <c r="T1051" s="52">
        <f t="shared" si="24"/>
        <v>1046</v>
      </c>
      <c r="U1051" s="2">
        <v>0.60383134802035221</v>
      </c>
      <c r="V1051" s="2">
        <v>0.62812169866471557</v>
      </c>
    </row>
    <row r="1052" spans="20:22" x14ac:dyDescent="0.2">
      <c r="T1052" s="52">
        <f t="shared" si="24"/>
        <v>1047</v>
      </c>
      <c r="U1052" s="2">
        <v>0.60556210885114337</v>
      </c>
      <c r="V1052" s="2">
        <v>0.62813505017104976</v>
      </c>
    </row>
    <row r="1053" spans="20:22" x14ac:dyDescent="0.2">
      <c r="T1053" s="52">
        <f t="shared" si="24"/>
        <v>1048</v>
      </c>
      <c r="U1053" s="2">
        <v>0.60287074331136392</v>
      </c>
      <c r="V1053" s="2">
        <v>0.62812633990944844</v>
      </c>
    </row>
    <row r="1054" spans="20:22" x14ac:dyDescent="0.2">
      <c r="T1054" s="52">
        <f t="shared" si="24"/>
        <v>1049</v>
      </c>
      <c r="U1054" s="2">
        <v>0.60707716728235195</v>
      </c>
      <c r="V1054" s="2">
        <v>0.62810069015604997</v>
      </c>
    </row>
    <row r="1055" spans="20:22" x14ac:dyDescent="0.2">
      <c r="T1055" s="52">
        <f t="shared" si="24"/>
        <v>1050</v>
      </c>
      <c r="U1055" s="2">
        <v>0.60523289942515701</v>
      </c>
      <c r="V1055" s="2">
        <v>0.62812392483878809</v>
      </c>
    </row>
    <row r="1056" spans="20:22" x14ac:dyDescent="0.2">
      <c r="T1056" s="52">
        <f t="shared" si="24"/>
        <v>1051</v>
      </c>
      <c r="U1056" s="2">
        <v>0.60457092516019972</v>
      </c>
      <c r="V1056" s="2">
        <v>0.62813362017279095</v>
      </c>
    </row>
    <row r="1057" spans="20:22" x14ac:dyDescent="0.2">
      <c r="T1057" s="52">
        <f t="shared" si="24"/>
        <v>1052</v>
      </c>
      <c r="U1057" s="2">
        <v>0.60574041613122642</v>
      </c>
      <c r="V1057" s="2">
        <v>0.62811202108542419</v>
      </c>
    </row>
    <row r="1058" spans="20:22" x14ac:dyDescent="0.2">
      <c r="T1058" s="52">
        <f t="shared" si="24"/>
        <v>1053</v>
      </c>
      <c r="U1058" s="2">
        <v>0.60517587590296495</v>
      </c>
      <c r="V1058" s="2">
        <v>0.62747943091918024</v>
      </c>
    </row>
    <row r="1059" spans="20:22" x14ac:dyDescent="0.2">
      <c r="T1059" s="52">
        <f t="shared" si="24"/>
        <v>1054</v>
      </c>
      <c r="U1059" s="2">
        <v>0.6049325492582931</v>
      </c>
      <c r="V1059" s="2">
        <v>0.62752711522853377</v>
      </c>
    </row>
    <row r="1060" spans="20:22" x14ac:dyDescent="0.2">
      <c r="T1060" s="52">
        <f t="shared" si="24"/>
        <v>1055</v>
      </c>
      <c r="U1060" s="2">
        <v>0.60272529246451212</v>
      </c>
      <c r="V1060" s="2">
        <v>0.62811478384884722</v>
      </c>
    </row>
    <row r="1061" spans="20:22" x14ac:dyDescent="0.2">
      <c r="T1061" s="52">
        <f t="shared" si="24"/>
        <v>1056</v>
      </c>
      <c r="U1061" s="2">
        <v>0.602902185683033</v>
      </c>
      <c r="V1061" s="2">
        <v>0.62808472363479961</v>
      </c>
    </row>
    <row r="1062" spans="20:22" x14ac:dyDescent="0.2">
      <c r="T1062" s="52">
        <f t="shared" si="24"/>
        <v>1057</v>
      </c>
      <c r="U1062" s="2">
        <v>0.60539952390221319</v>
      </c>
      <c r="V1062" s="2">
        <v>0.62806181867506949</v>
      </c>
    </row>
    <row r="1063" spans="20:22" x14ac:dyDescent="0.2">
      <c r="T1063" s="52">
        <f t="shared" si="24"/>
        <v>1058</v>
      </c>
      <c r="U1063" s="2">
        <v>0.60272629478588269</v>
      </c>
      <c r="V1063" s="2">
        <v>0.62813373236896708</v>
      </c>
    </row>
    <row r="1064" spans="20:22" x14ac:dyDescent="0.2">
      <c r="T1064" s="52">
        <f t="shared" si="24"/>
        <v>1059</v>
      </c>
      <c r="U1064" s="2">
        <v>0.60547798293577348</v>
      </c>
      <c r="V1064" s="2">
        <v>0.62808576475283473</v>
      </c>
    </row>
    <row r="1065" spans="20:22" x14ac:dyDescent="0.2">
      <c r="T1065" s="52">
        <f t="shared" si="24"/>
        <v>1060</v>
      </c>
      <c r="U1065" s="2">
        <v>0.60688713716272735</v>
      </c>
      <c r="V1065" s="2">
        <v>0.62808737196734898</v>
      </c>
    </row>
    <row r="1066" spans="20:22" x14ac:dyDescent="0.2">
      <c r="T1066" s="52">
        <f t="shared" si="24"/>
        <v>1061</v>
      </c>
      <c r="U1066" s="2">
        <v>0.60363349635318297</v>
      </c>
      <c r="V1066" s="2">
        <v>0.62805652231599085</v>
      </c>
    </row>
    <row r="1067" spans="20:22" x14ac:dyDescent="0.2">
      <c r="T1067" s="52">
        <f t="shared" si="24"/>
        <v>1062</v>
      </c>
      <c r="U1067" s="2">
        <v>0.607088166092143</v>
      </c>
      <c r="V1067" s="2">
        <v>0.62812647665135335</v>
      </c>
    </row>
    <row r="1068" spans="20:22" x14ac:dyDescent="0.2">
      <c r="T1068" s="52">
        <f t="shared" si="24"/>
        <v>1063</v>
      </c>
      <c r="U1068" s="2">
        <v>0.60685892327216484</v>
      </c>
      <c r="V1068" s="2">
        <v>0.62812182615066492</v>
      </c>
    </row>
    <row r="1069" spans="20:22" x14ac:dyDescent="0.2">
      <c r="T1069" s="52">
        <f t="shared" si="24"/>
        <v>1064</v>
      </c>
      <c r="U1069" s="2">
        <v>0.60303720758685375</v>
      </c>
      <c r="V1069" s="2">
        <v>0.6279732280756849</v>
      </c>
    </row>
    <row r="1070" spans="20:22" x14ac:dyDescent="0.2">
      <c r="T1070" s="52">
        <f t="shared" si="24"/>
        <v>1065</v>
      </c>
      <c r="U1070" s="2">
        <v>0.60596281603124702</v>
      </c>
      <c r="V1070" s="2">
        <v>0.62763398748459487</v>
      </c>
    </row>
    <row r="1071" spans="20:22" x14ac:dyDescent="0.2">
      <c r="T1071" s="52">
        <f t="shared" si="24"/>
        <v>1066</v>
      </c>
      <c r="U1071" s="2">
        <v>0.6062914424740885</v>
      </c>
      <c r="V1071" s="2">
        <v>0.62808806501268333</v>
      </c>
    </row>
    <row r="1072" spans="20:22" x14ac:dyDescent="0.2">
      <c r="T1072" s="52">
        <f t="shared" si="24"/>
        <v>1067</v>
      </c>
      <c r="U1072" s="2">
        <v>0.60331728274333352</v>
      </c>
      <c r="V1072" s="2">
        <v>0.62801683045594681</v>
      </c>
    </row>
    <row r="1073" spans="20:22" x14ac:dyDescent="0.2">
      <c r="T1073" s="52">
        <f t="shared" si="24"/>
        <v>1068</v>
      </c>
      <c r="U1073" s="2">
        <v>0.60666760456211111</v>
      </c>
      <c r="V1073" s="2">
        <v>0.6281145693985567</v>
      </c>
    </row>
    <row r="1074" spans="20:22" x14ac:dyDescent="0.2">
      <c r="T1074" s="52">
        <f t="shared" si="24"/>
        <v>1069</v>
      </c>
      <c r="U1074" s="2">
        <v>0.6071753695129305</v>
      </c>
      <c r="V1074" s="2">
        <v>0.62813184168656033</v>
      </c>
    </row>
    <row r="1075" spans="20:22" x14ac:dyDescent="0.2">
      <c r="T1075" s="52">
        <f t="shared" si="24"/>
        <v>1070</v>
      </c>
      <c r="U1075" s="2">
        <v>0.60712752572112771</v>
      </c>
      <c r="V1075" s="2">
        <v>0.62810677182171792</v>
      </c>
    </row>
    <row r="1076" spans="20:22" x14ac:dyDescent="0.2">
      <c r="T1076" s="52">
        <f t="shared" si="24"/>
        <v>1071</v>
      </c>
      <c r="U1076" s="2">
        <v>0.60610736493693362</v>
      </c>
      <c r="V1076" s="2">
        <v>0.62813270214157113</v>
      </c>
    </row>
    <row r="1077" spans="20:22" x14ac:dyDescent="0.2">
      <c r="T1077" s="52">
        <f t="shared" si="24"/>
        <v>1072</v>
      </c>
      <c r="U1077" s="2">
        <v>0.60694351868144292</v>
      </c>
      <c r="V1077" s="2">
        <v>0.62810103176766607</v>
      </c>
    </row>
    <row r="1078" spans="20:22" x14ac:dyDescent="0.2">
      <c r="T1078" s="52">
        <f t="shared" si="24"/>
        <v>1073</v>
      </c>
      <c r="U1078" s="2">
        <v>0.60507362444983104</v>
      </c>
      <c r="V1078" s="2">
        <v>0.62812902340069332</v>
      </c>
    </row>
    <row r="1079" spans="20:22" x14ac:dyDescent="0.2">
      <c r="T1079" s="52">
        <f t="shared" si="24"/>
        <v>1074</v>
      </c>
      <c r="U1079" s="2">
        <v>0.60327120517620436</v>
      </c>
      <c r="V1079" s="2">
        <v>0.62809441674032174</v>
      </c>
    </row>
    <row r="1080" spans="20:22" x14ac:dyDescent="0.2">
      <c r="T1080" s="52">
        <f t="shared" si="24"/>
        <v>1075</v>
      </c>
      <c r="U1080" s="2">
        <v>0.60710729478547476</v>
      </c>
      <c r="V1080" s="2">
        <v>0.62801684661255763</v>
      </c>
    </row>
    <row r="1081" spans="20:22" x14ac:dyDescent="0.2">
      <c r="T1081" s="52">
        <f t="shared" si="24"/>
        <v>1076</v>
      </c>
      <c r="U1081" s="2">
        <v>0.60486910426793772</v>
      </c>
      <c r="V1081" s="2">
        <v>0.62813332920703568</v>
      </c>
    </row>
    <row r="1082" spans="20:22" x14ac:dyDescent="0.2">
      <c r="T1082" s="52">
        <f t="shared" si="24"/>
        <v>1077</v>
      </c>
      <c r="U1082" s="2">
        <v>0.60371264600410279</v>
      </c>
      <c r="V1082" s="2">
        <v>0.62758767977077923</v>
      </c>
    </row>
    <row r="1083" spans="20:22" x14ac:dyDescent="0.2">
      <c r="T1083" s="52">
        <f t="shared" si="24"/>
        <v>1078</v>
      </c>
      <c r="U1083" s="2">
        <v>0.60546633929117255</v>
      </c>
      <c r="V1083" s="2">
        <v>0.62811847652928077</v>
      </c>
    </row>
    <row r="1084" spans="20:22" x14ac:dyDescent="0.2">
      <c r="T1084" s="52">
        <f t="shared" si="24"/>
        <v>1079</v>
      </c>
      <c r="U1084" s="2">
        <v>0.60704123316776093</v>
      </c>
      <c r="V1084" s="2">
        <v>0.62812084341321783</v>
      </c>
    </row>
    <row r="1085" spans="20:22" x14ac:dyDescent="0.2">
      <c r="T1085" s="52">
        <f t="shared" si="24"/>
        <v>1080</v>
      </c>
      <c r="U1085" s="2">
        <v>0.60226693701576417</v>
      </c>
      <c r="V1085" s="2">
        <v>0.62759649381279337</v>
      </c>
    </row>
    <row r="1086" spans="20:22" x14ac:dyDescent="0.2">
      <c r="T1086" s="52">
        <f t="shared" si="24"/>
        <v>1081</v>
      </c>
      <c r="U1086" s="2">
        <v>0.60683785051944172</v>
      </c>
      <c r="V1086" s="2">
        <v>0.628133764027764</v>
      </c>
    </row>
    <row r="1087" spans="20:22" x14ac:dyDescent="0.2">
      <c r="T1087" s="52">
        <f t="shared" si="24"/>
        <v>1082</v>
      </c>
      <c r="U1087" s="2">
        <v>0.60352046311398089</v>
      </c>
      <c r="V1087" s="2">
        <v>0.62748321428339626</v>
      </c>
    </row>
    <row r="1088" spans="20:22" x14ac:dyDescent="0.2">
      <c r="T1088" s="52">
        <f t="shared" si="24"/>
        <v>1083</v>
      </c>
      <c r="U1088" s="2">
        <v>0.60282394421826002</v>
      </c>
      <c r="V1088" s="2">
        <v>0.6281327308122403</v>
      </c>
    </row>
    <row r="1089" spans="20:22" x14ac:dyDescent="0.2">
      <c r="T1089" s="52">
        <f t="shared" si="24"/>
        <v>1084</v>
      </c>
      <c r="U1089" s="2">
        <v>0.60498223318229594</v>
      </c>
      <c r="V1089" s="2">
        <v>0.62801318798136629</v>
      </c>
    </row>
    <row r="1090" spans="20:22" x14ac:dyDescent="0.2">
      <c r="T1090" s="52">
        <f t="shared" si="24"/>
        <v>1085</v>
      </c>
      <c r="U1090" s="2">
        <v>0.60646918011266604</v>
      </c>
      <c r="V1090" s="2">
        <v>0.62813249129106807</v>
      </c>
    </row>
    <row r="1091" spans="20:22" x14ac:dyDescent="0.2">
      <c r="T1091" s="52">
        <f t="shared" si="24"/>
        <v>1086</v>
      </c>
      <c r="U1091" s="2">
        <v>0.60634896663675963</v>
      </c>
      <c r="V1091" s="2">
        <v>0.62748062530086579</v>
      </c>
    </row>
    <row r="1092" spans="20:22" x14ac:dyDescent="0.2">
      <c r="T1092" s="52">
        <f t="shared" si="24"/>
        <v>1087</v>
      </c>
      <c r="U1092" s="2">
        <v>0.6046440033710625</v>
      </c>
      <c r="V1092" s="2">
        <v>0.6276853755416324</v>
      </c>
    </row>
    <row r="1093" spans="20:22" x14ac:dyDescent="0.2">
      <c r="T1093" s="52">
        <f t="shared" si="24"/>
        <v>1088</v>
      </c>
      <c r="U1093" s="2">
        <v>0.60358751036584457</v>
      </c>
      <c r="V1093" s="2">
        <v>0.62808015119949612</v>
      </c>
    </row>
    <row r="1094" spans="20:22" x14ac:dyDescent="0.2">
      <c r="T1094" s="52">
        <f t="shared" si="24"/>
        <v>1089</v>
      </c>
      <c r="U1094" s="2">
        <v>0.60712764035952738</v>
      </c>
      <c r="V1094" s="2">
        <v>0.62812622079031488</v>
      </c>
    </row>
    <row r="1095" spans="20:22" x14ac:dyDescent="0.2">
      <c r="T1095" s="52">
        <f t="shared" si="24"/>
        <v>1090</v>
      </c>
      <c r="U1095" s="2">
        <v>0.60651189118171489</v>
      </c>
      <c r="V1095" s="2">
        <v>0.62811481567330363</v>
      </c>
    </row>
    <row r="1096" spans="20:22" x14ac:dyDescent="0.2">
      <c r="T1096" s="52">
        <f t="shared" ref="T1096:T1159" si="25">T1095+1</f>
        <v>1091</v>
      </c>
      <c r="U1096" s="2">
        <v>0.60601503870878337</v>
      </c>
      <c r="V1096" s="2">
        <v>0.62810664951973139</v>
      </c>
    </row>
    <row r="1097" spans="20:22" x14ac:dyDescent="0.2">
      <c r="T1097" s="52">
        <f t="shared" si="25"/>
        <v>1092</v>
      </c>
      <c r="U1097" s="2">
        <v>0.60310707176212941</v>
      </c>
      <c r="V1097" s="2">
        <v>0.62813238906675273</v>
      </c>
    </row>
    <row r="1098" spans="20:22" x14ac:dyDescent="0.2">
      <c r="T1098" s="52">
        <f t="shared" si="25"/>
        <v>1093</v>
      </c>
      <c r="U1098" s="2">
        <v>0.60698404864605404</v>
      </c>
      <c r="V1098" s="2">
        <v>0.62812453868406626</v>
      </c>
    </row>
    <row r="1099" spans="20:22" x14ac:dyDescent="0.2">
      <c r="T1099" s="52">
        <f t="shared" si="25"/>
        <v>1094</v>
      </c>
      <c r="U1099" s="2">
        <v>0.60279827829152688</v>
      </c>
      <c r="V1099" s="2">
        <v>0.62809565024515546</v>
      </c>
    </row>
    <row r="1100" spans="20:22" x14ac:dyDescent="0.2">
      <c r="T1100" s="52">
        <f t="shared" si="25"/>
        <v>1095</v>
      </c>
      <c r="U1100" s="2">
        <v>0.60703976631179724</v>
      </c>
      <c r="V1100" s="2">
        <v>0.62744828109179318</v>
      </c>
    </row>
    <row r="1101" spans="20:22" x14ac:dyDescent="0.2">
      <c r="T1101" s="52">
        <f t="shared" si="25"/>
        <v>1096</v>
      </c>
      <c r="U1101" s="2">
        <v>0.60457534406961133</v>
      </c>
      <c r="V1101" s="2">
        <v>0.62811576685702941</v>
      </c>
    </row>
    <row r="1102" spans="20:22" x14ac:dyDescent="0.2">
      <c r="T1102" s="52">
        <f t="shared" si="25"/>
        <v>1097</v>
      </c>
      <c r="U1102" s="2">
        <v>0.60498154381542102</v>
      </c>
      <c r="V1102" s="2">
        <v>0.62810736678227197</v>
      </c>
    </row>
    <row r="1103" spans="20:22" x14ac:dyDescent="0.2">
      <c r="T1103" s="52">
        <f t="shared" si="25"/>
        <v>1098</v>
      </c>
      <c r="U1103" s="2">
        <v>0.60717030601090682</v>
      </c>
      <c r="V1103" s="2">
        <v>0.62810125263444161</v>
      </c>
    </row>
    <row r="1104" spans="20:22" x14ac:dyDescent="0.2">
      <c r="T1104" s="52">
        <f t="shared" si="25"/>
        <v>1099</v>
      </c>
      <c r="U1104" s="2">
        <v>0.60612640615260571</v>
      </c>
      <c r="V1104" s="2">
        <v>0.62747465005926595</v>
      </c>
    </row>
    <row r="1105" spans="20:22" x14ac:dyDescent="0.2">
      <c r="T1105" s="52">
        <f t="shared" si="25"/>
        <v>1100</v>
      </c>
      <c r="U1105" s="2">
        <v>0.60626998655265674</v>
      </c>
      <c r="V1105" s="2">
        <v>0.62813386894722323</v>
      </c>
    </row>
    <row r="1106" spans="20:22" x14ac:dyDescent="0.2">
      <c r="T1106" s="52">
        <f t="shared" si="25"/>
        <v>1101</v>
      </c>
      <c r="U1106" s="2">
        <v>0.60684894530632383</v>
      </c>
      <c r="V1106" s="2">
        <v>0.62811306223504393</v>
      </c>
    </row>
    <row r="1107" spans="20:22" x14ac:dyDescent="0.2">
      <c r="T1107" s="52">
        <f t="shared" si="25"/>
        <v>1102</v>
      </c>
      <c r="U1107" s="2">
        <v>0.60691249318082496</v>
      </c>
      <c r="V1107" s="2">
        <v>0.62808754869924865</v>
      </c>
    </row>
    <row r="1108" spans="20:22" x14ac:dyDescent="0.2">
      <c r="T1108" s="52">
        <f t="shared" si="25"/>
        <v>1103</v>
      </c>
      <c r="U1108" s="2">
        <v>0.60608257406662824</v>
      </c>
      <c r="V1108" s="2">
        <v>0.6280714949660543</v>
      </c>
    </row>
    <row r="1109" spans="20:22" x14ac:dyDescent="0.2">
      <c r="T1109" s="52">
        <f t="shared" si="25"/>
        <v>1104</v>
      </c>
      <c r="U1109" s="2">
        <v>0.60714911656504045</v>
      </c>
      <c r="V1109" s="2">
        <v>0.62812736391554724</v>
      </c>
    </row>
    <row r="1110" spans="20:22" x14ac:dyDescent="0.2">
      <c r="T1110" s="52">
        <f t="shared" si="25"/>
        <v>1105</v>
      </c>
      <c r="U1110" s="2">
        <v>0.60377486366365229</v>
      </c>
      <c r="V1110" s="2">
        <v>0.62755050617085528</v>
      </c>
    </row>
    <row r="1111" spans="20:22" x14ac:dyDescent="0.2">
      <c r="T1111" s="52">
        <f t="shared" si="25"/>
        <v>1106</v>
      </c>
      <c r="U1111" s="2">
        <v>0.60579592763046786</v>
      </c>
      <c r="V1111" s="2">
        <v>0.62811442252782312</v>
      </c>
    </row>
    <row r="1112" spans="20:22" x14ac:dyDescent="0.2">
      <c r="T1112" s="52">
        <f t="shared" si="25"/>
        <v>1107</v>
      </c>
      <c r="U1112" s="2">
        <v>0.60661562934979651</v>
      </c>
      <c r="V1112" s="2">
        <v>0.62813104208725579</v>
      </c>
    </row>
    <row r="1113" spans="20:22" x14ac:dyDescent="0.2">
      <c r="T1113" s="52">
        <f t="shared" si="25"/>
        <v>1108</v>
      </c>
      <c r="U1113" s="2">
        <v>0.60668682642412997</v>
      </c>
      <c r="V1113" s="2">
        <v>0.62813148499187133</v>
      </c>
    </row>
    <row r="1114" spans="20:22" x14ac:dyDescent="0.2">
      <c r="T1114" s="52">
        <f t="shared" si="25"/>
        <v>1109</v>
      </c>
      <c r="U1114" s="2">
        <v>0.60711712612898938</v>
      </c>
      <c r="V1114" s="2">
        <v>0.62744799122774408</v>
      </c>
    </row>
    <row r="1115" spans="20:22" x14ac:dyDescent="0.2">
      <c r="T1115" s="52">
        <f t="shared" si="25"/>
        <v>1110</v>
      </c>
      <c r="U1115" s="2">
        <v>0.6070956797974113</v>
      </c>
      <c r="V1115" s="2">
        <v>0.6280751306246356</v>
      </c>
    </row>
    <row r="1116" spans="20:22" x14ac:dyDescent="0.2">
      <c r="T1116" s="52">
        <f t="shared" si="25"/>
        <v>1111</v>
      </c>
      <c r="U1116" s="2">
        <v>0.60340875361414936</v>
      </c>
      <c r="V1116" s="2">
        <v>0.62811698328949805</v>
      </c>
    </row>
    <row r="1117" spans="20:22" x14ac:dyDescent="0.2">
      <c r="T1117" s="52">
        <f t="shared" si="25"/>
        <v>1112</v>
      </c>
      <c r="U1117" s="2">
        <v>0.6066808785915484</v>
      </c>
      <c r="V1117" s="2">
        <v>0.62810997912687716</v>
      </c>
    </row>
    <row r="1118" spans="20:22" x14ac:dyDescent="0.2">
      <c r="T1118" s="52">
        <f t="shared" si="25"/>
        <v>1113</v>
      </c>
      <c r="U1118" s="2">
        <v>0.60416396218426516</v>
      </c>
      <c r="V1118" s="2">
        <v>0.62812525860387536</v>
      </c>
    </row>
    <row r="1119" spans="20:22" x14ac:dyDescent="0.2">
      <c r="T1119" s="52">
        <f t="shared" si="25"/>
        <v>1114</v>
      </c>
      <c r="U1119" s="2">
        <v>0.60327851332437166</v>
      </c>
      <c r="V1119" s="2">
        <v>0.62744027886183762</v>
      </c>
    </row>
    <row r="1120" spans="20:22" x14ac:dyDescent="0.2">
      <c r="T1120" s="52">
        <f t="shared" si="25"/>
        <v>1115</v>
      </c>
      <c r="U1120" s="2">
        <v>0.60409916271133024</v>
      </c>
      <c r="V1120" s="2">
        <v>0.62813358603960445</v>
      </c>
    </row>
    <row r="1121" spans="20:22" x14ac:dyDescent="0.2">
      <c r="T1121" s="52">
        <f t="shared" si="25"/>
        <v>1116</v>
      </c>
      <c r="U1121" s="2">
        <v>0.60429370406326788</v>
      </c>
      <c r="V1121" s="2">
        <v>0.62809788291688484</v>
      </c>
    </row>
    <row r="1122" spans="20:22" x14ac:dyDescent="0.2">
      <c r="T1122" s="52">
        <f t="shared" si="25"/>
        <v>1117</v>
      </c>
      <c r="U1122" s="2">
        <v>0.60255686877845271</v>
      </c>
      <c r="V1122" s="2">
        <v>0.62811489016895916</v>
      </c>
    </row>
    <row r="1123" spans="20:22" x14ac:dyDescent="0.2">
      <c r="T1123" s="52">
        <f t="shared" si="25"/>
        <v>1118</v>
      </c>
      <c r="U1123" s="2">
        <v>0.60705438630573094</v>
      </c>
      <c r="V1123" s="2">
        <v>0.62812747253348644</v>
      </c>
    </row>
    <row r="1124" spans="20:22" x14ac:dyDescent="0.2">
      <c r="T1124" s="52">
        <f t="shared" si="25"/>
        <v>1119</v>
      </c>
      <c r="U1124" s="2">
        <v>0.60374390506624476</v>
      </c>
      <c r="V1124" s="2">
        <v>0.62775762522761935</v>
      </c>
    </row>
    <row r="1125" spans="20:22" x14ac:dyDescent="0.2">
      <c r="T1125" s="52">
        <f t="shared" si="25"/>
        <v>1120</v>
      </c>
      <c r="U1125" s="2">
        <v>0.60283960007009263</v>
      </c>
      <c r="V1125" s="2">
        <v>0.62808836468086415</v>
      </c>
    </row>
    <row r="1126" spans="20:22" x14ac:dyDescent="0.2">
      <c r="T1126" s="52">
        <f t="shared" si="25"/>
        <v>1121</v>
      </c>
      <c r="U1126" s="2">
        <v>0.60581794008754475</v>
      </c>
      <c r="V1126" s="2">
        <v>0.62813148675232522</v>
      </c>
    </row>
    <row r="1127" spans="20:22" x14ac:dyDescent="0.2">
      <c r="T1127" s="52">
        <f t="shared" si="25"/>
        <v>1122</v>
      </c>
      <c r="U1127" s="2">
        <v>0.60560588807552973</v>
      </c>
      <c r="V1127" s="2">
        <v>0.62748083816512801</v>
      </c>
    </row>
    <row r="1128" spans="20:22" x14ac:dyDescent="0.2">
      <c r="T1128" s="52">
        <f t="shared" si="25"/>
        <v>1123</v>
      </c>
      <c r="U1128" s="2">
        <v>0.60298087962450075</v>
      </c>
      <c r="V1128" s="2">
        <v>0.62745604418050793</v>
      </c>
    </row>
    <row r="1129" spans="20:22" x14ac:dyDescent="0.2">
      <c r="T1129" s="52">
        <f t="shared" si="25"/>
        <v>1124</v>
      </c>
      <c r="U1129" s="2">
        <v>0.60588476624087639</v>
      </c>
      <c r="V1129" s="2">
        <v>0.62756270607558517</v>
      </c>
    </row>
    <row r="1130" spans="20:22" x14ac:dyDescent="0.2">
      <c r="T1130" s="52">
        <f t="shared" si="25"/>
        <v>1125</v>
      </c>
      <c r="U1130" s="2">
        <v>0.60558014456212117</v>
      </c>
      <c r="V1130" s="2">
        <v>0.62765269091036957</v>
      </c>
    </row>
    <row r="1131" spans="20:22" x14ac:dyDescent="0.2">
      <c r="T1131" s="52">
        <f t="shared" si="25"/>
        <v>1126</v>
      </c>
      <c r="U1131" s="2">
        <v>0.60563108170336388</v>
      </c>
      <c r="V1131" s="2">
        <v>0.6281339267526983</v>
      </c>
    </row>
    <row r="1132" spans="20:22" x14ac:dyDescent="0.2">
      <c r="T1132" s="52">
        <f t="shared" si="25"/>
        <v>1127</v>
      </c>
      <c r="U1132" s="2">
        <v>0.60716893181044218</v>
      </c>
      <c r="V1132" s="2">
        <v>0.62813479763383384</v>
      </c>
    </row>
    <row r="1133" spans="20:22" x14ac:dyDescent="0.2">
      <c r="T1133" s="52">
        <f t="shared" si="25"/>
        <v>1128</v>
      </c>
      <c r="U1133" s="2">
        <v>0.6071104158942261</v>
      </c>
      <c r="V1133" s="2">
        <v>0.62813044175521549</v>
      </c>
    </row>
    <row r="1134" spans="20:22" x14ac:dyDescent="0.2">
      <c r="T1134" s="52">
        <f t="shared" si="25"/>
        <v>1129</v>
      </c>
      <c r="U1134" s="2">
        <v>0.60662178253390098</v>
      </c>
      <c r="V1134" s="2">
        <v>0.62805998545254593</v>
      </c>
    </row>
    <row r="1135" spans="20:22" x14ac:dyDescent="0.2">
      <c r="T1135" s="52">
        <f t="shared" si="25"/>
        <v>1130</v>
      </c>
      <c r="U1135" s="2">
        <v>0.60676020651925422</v>
      </c>
      <c r="V1135" s="2">
        <v>0.62742879116409389</v>
      </c>
    </row>
    <row r="1136" spans="20:22" x14ac:dyDescent="0.2">
      <c r="T1136" s="52">
        <f t="shared" si="25"/>
        <v>1131</v>
      </c>
      <c r="U1136" s="2">
        <v>0.60717003171283557</v>
      </c>
      <c r="V1136" s="2">
        <v>0.62810464214684847</v>
      </c>
    </row>
    <row r="1137" spans="20:22" x14ac:dyDescent="0.2">
      <c r="T1137" s="52">
        <f t="shared" si="25"/>
        <v>1132</v>
      </c>
      <c r="U1137" s="2">
        <v>0.60699583528636414</v>
      </c>
      <c r="V1137" s="2">
        <v>0.62813527394385293</v>
      </c>
    </row>
    <row r="1138" spans="20:22" x14ac:dyDescent="0.2">
      <c r="T1138" s="52">
        <f t="shared" si="25"/>
        <v>1133</v>
      </c>
      <c r="U1138" s="2">
        <v>0.60253487938927219</v>
      </c>
      <c r="V1138" s="2">
        <v>0.62744976982695855</v>
      </c>
    </row>
    <row r="1139" spans="20:22" x14ac:dyDescent="0.2">
      <c r="T1139" s="52">
        <f t="shared" si="25"/>
        <v>1134</v>
      </c>
      <c r="U1139" s="2">
        <v>0.60710395218856594</v>
      </c>
      <c r="V1139" s="2">
        <v>0.62810394429789529</v>
      </c>
    </row>
    <row r="1140" spans="20:22" x14ac:dyDescent="0.2">
      <c r="T1140" s="52">
        <f t="shared" si="25"/>
        <v>1135</v>
      </c>
      <c r="U1140" s="2">
        <v>0.60384606690049625</v>
      </c>
      <c r="V1140" s="2">
        <v>0.62813435206015344</v>
      </c>
    </row>
    <row r="1141" spans="20:22" x14ac:dyDescent="0.2">
      <c r="T1141" s="52">
        <f t="shared" si="25"/>
        <v>1136</v>
      </c>
      <c r="U1141" s="2">
        <v>0.60711864795550197</v>
      </c>
      <c r="V1141" s="2">
        <v>0.62811545137326963</v>
      </c>
    </row>
    <row r="1142" spans="20:22" x14ac:dyDescent="0.2">
      <c r="T1142" s="52">
        <f t="shared" si="25"/>
        <v>1137</v>
      </c>
      <c r="U1142" s="2">
        <v>0.60712514215799163</v>
      </c>
      <c r="V1142" s="2">
        <v>0.62813189190475793</v>
      </c>
    </row>
    <row r="1143" spans="20:22" x14ac:dyDescent="0.2">
      <c r="T1143" s="52">
        <f t="shared" si="25"/>
        <v>1138</v>
      </c>
      <c r="U1143" s="2">
        <v>0.60671523778647907</v>
      </c>
      <c r="V1143" s="2">
        <v>0.62813457828891894</v>
      </c>
    </row>
    <row r="1144" spans="20:22" x14ac:dyDescent="0.2">
      <c r="T1144" s="52">
        <f t="shared" si="25"/>
        <v>1139</v>
      </c>
      <c r="U1144" s="2">
        <v>0.60592084121355794</v>
      </c>
      <c r="V1144" s="2">
        <v>0.62813414072217477</v>
      </c>
    </row>
    <row r="1145" spans="20:22" x14ac:dyDescent="0.2">
      <c r="T1145" s="52">
        <f t="shared" si="25"/>
        <v>1140</v>
      </c>
      <c r="U1145" s="2">
        <v>0.60429255335143561</v>
      </c>
      <c r="V1145" s="2">
        <v>0.62767822639673365</v>
      </c>
    </row>
    <row r="1146" spans="20:22" x14ac:dyDescent="0.2">
      <c r="T1146" s="52">
        <f t="shared" si="25"/>
        <v>1141</v>
      </c>
      <c r="U1146" s="2">
        <v>0.60331256340853623</v>
      </c>
      <c r="V1146" s="2">
        <v>0.62809746036338887</v>
      </c>
    </row>
    <row r="1147" spans="20:22" x14ac:dyDescent="0.2">
      <c r="T1147" s="52">
        <f t="shared" si="25"/>
        <v>1142</v>
      </c>
      <c r="U1147" s="2">
        <v>0.60706459034333882</v>
      </c>
      <c r="V1147" s="2">
        <v>0.62813364077316292</v>
      </c>
    </row>
    <row r="1148" spans="20:22" x14ac:dyDescent="0.2">
      <c r="T1148" s="52">
        <f t="shared" si="25"/>
        <v>1143</v>
      </c>
      <c r="U1148" s="2">
        <v>0.60251140513380896</v>
      </c>
      <c r="V1148" s="2">
        <v>0.62763739600042667</v>
      </c>
    </row>
    <row r="1149" spans="20:22" x14ac:dyDescent="0.2">
      <c r="T1149" s="52">
        <f t="shared" si="25"/>
        <v>1144</v>
      </c>
      <c r="U1149" s="2">
        <v>0.60672516180875868</v>
      </c>
      <c r="V1149" s="2">
        <v>0.62810159752458039</v>
      </c>
    </row>
    <row r="1150" spans="20:22" x14ac:dyDescent="0.2">
      <c r="T1150" s="52">
        <f t="shared" si="25"/>
        <v>1145</v>
      </c>
      <c r="U1150" s="2">
        <v>0.60599440803969606</v>
      </c>
      <c r="V1150" s="2">
        <v>0.62750271695119386</v>
      </c>
    </row>
    <row r="1151" spans="20:22" x14ac:dyDescent="0.2">
      <c r="T1151" s="52">
        <f t="shared" si="25"/>
        <v>1146</v>
      </c>
      <c r="U1151" s="2">
        <v>0.60672795992318163</v>
      </c>
      <c r="V1151" s="2">
        <v>0.62762308508343445</v>
      </c>
    </row>
    <row r="1152" spans="20:22" x14ac:dyDescent="0.2">
      <c r="T1152" s="52">
        <f t="shared" si="25"/>
        <v>1147</v>
      </c>
      <c r="U1152" s="2">
        <v>0.60622878644855138</v>
      </c>
      <c r="V1152" s="2">
        <v>0.62810625005983811</v>
      </c>
    </row>
    <row r="1153" spans="20:22" x14ac:dyDescent="0.2">
      <c r="T1153" s="52">
        <f t="shared" si="25"/>
        <v>1148</v>
      </c>
      <c r="U1153" s="2">
        <v>0.6046597784040979</v>
      </c>
      <c r="V1153" s="2">
        <v>0.62813428532032878</v>
      </c>
    </row>
    <row r="1154" spans="20:22" x14ac:dyDescent="0.2">
      <c r="T1154" s="52">
        <f t="shared" si="25"/>
        <v>1149</v>
      </c>
      <c r="U1154" s="2">
        <v>0.60654428367710078</v>
      </c>
      <c r="V1154" s="2">
        <v>0.62812940225073999</v>
      </c>
    </row>
    <row r="1155" spans="20:22" x14ac:dyDescent="0.2">
      <c r="T1155" s="52">
        <f t="shared" si="25"/>
        <v>1150</v>
      </c>
      <c r="U1155" s="2">
        <v>0.60711166121402127</v>
      </c>
      <c r="V1155" s="2">
        <v>0.6274980265368385</v>
      </c>
    </row>
    <row r="1156" spans="20:22" x14ac:dyDescent="0.2">
      <c r="T1156" s="52">
        <f t="shared" si="25"/>
        <v>1151</v>
      </c>
      <c r="U1156" s="2">
        <v>0.60487062455146789</v>
      </c>
      <c r="V1156" s="2">
        <v>0.62748878752695214</v>
      </c>
    </row>
    <row r="1157" spans="20:22" x14ac:dyDescent="0.2">
      <c r="T1157" s="52">
        <f t="shared" si="25"/>
        <v>1152</v>
      </c>
      <c r="U1157" s="2">
        <v>0.60667902828272846</v>
      </c>
      <c r="V1157" s="2">
        <v>0.62813197880981764</v>
      </c>
    </row>
    <row r="1158" spans="20:22" x14ac:dyDescent="0.2">
      <c r="T1158" s="52">
        <f t="shared" si="25"/>
        <v>1153</v>
      </c>
      <c r="U1158" s="2">
        <v>0.60567754069068536</v>
      </c>
      <c r="V1158" s="2">
        <v>0.62771116200270027</v>
      </c>
    </row>
    <row r="1159" spans="20:22" x14ac:dyDescent="0.2">
      <c r="T1159" s="52">
        <f t="shared" si="25"/>
        <v>1154</v>
      </c>
      <c r="U1159" s="2">
        <v>0.60701825210226168</v>
      </c>
      <c r="V1159" s="2">
        <v>0.62747864464805492</v>
      </c>
    </row>
    <row r="1160" spans="20:22" x14ac:dyDescent="0.2">
      <c r="T1160" s="52">
        <f t="shared" ref="T1160:T1223" si="26">T1159+1</f>
        <v>1155</v>
      </c>
      <c r="U1160" s="2">
        <v>0.60425596497404377</v>
      </c>
      <c r="V1160" s="2">
        <v>0.62804515887053403</v>
      </c>
    </row>
    <row r="1161" spans="20:22" x14ac:dyDescent="0.2">
      <c r="T1161" s="52">
        <f t="shared" si="26"/>
        <v>1156</v>
      </c>
      <c r="U1161" s="2">
        <v>0.60605133506889186</v>
      </c>
      <c r="V1161" s="2">
        <v>0.62812938468200774</v>
      </c>
    </row>
    <row r="1162" spans="20:22" x14ac:dyDescent="0.2">
      <c r="T1162" s="52">
        <f t="shared" si="26"/>
        <v>1157</v>
      </c>
      <c r="U1162" s="2">
        <v>0.60581376001859799</v>
      </c>
      <c r="V1162" s="2">
        <v>0.62810979980410953</v>
      </c>
    </row>
    <row r="1163" spans="20:22" x14ac:dyDescent="0.2">
      <c r="T1163" s="52">
        <f t="shared" si="26"/>
        <v>1158</v>
      </c>
      <c r="U1163" s="2">
        <v>0.60298885427812188</v>
      </c>
      <c r="V1163" s="2">
        <v>0.62813519707675558</v>
      </c>
    </row>
    <row r="1164" spans="20:22" x14ac:dyDescent="0.2">
      <c r="T1164" s="52">
        <f t="shared" si="26"/>
        <v>1159</v>
      </c>
      <c r="U1164" s="2">
        <v>0.60318405171051048</v>
      </c>
      <c r="V1164" s="2">
        <v>0.62813458765013086</v>
      </c>
    </row>
    <row r="1165" spans="20:22" x14ac:dyDescent="0.2">
      <c r="T1165" s="52">
        <f t="shared" si="26"/>
        <v>1160</v>
      </c>
      <c r="U1165" s="2">
        <v>0.60363483332899304</v>
      </c>
      <c r="V1165" s="2">
        <v>0.62813451577019219</v>
      </c>
    </row>
    <row r="1166" spans="20:22" x14ac:dyDescent="0.2">
      <c r="T1166" s="52">
        <f t="shared" si="26"/>
        <v>1161</v>
      </c>
      <c r="U1166" s="2">
        <v>0.60274751075361555</v>
      </c>
      <c r="V1166" s="2">
        <v>0.62806687873399136</v>
      </c>
    </row>
    <row r="1167" spans="20:22" x14ac:dyDescent="0.2">
      <c r="T1167" s="52">
        <f t="shared" si="26"/>
        <v>1162</v>
      </c>
      <c r="U1167" s="2">
        <v>0.60277375709004377</v>
      </c>
      <c r="V1167" s="2">
        <v>0.62811568054119526</v>
      </c>
    </row>
    <row r="1168" spans="20:22" x14ac:dyDescent="0.2">
      <c r="T1168" s="52">
        <f t="shared" si="26"/>
        <v>1163</v>
      </c>
      <c r="U1168" s="2">
        <v>0.60362381312552682</v>
      </c>
      <c r="V1168" s="2">
        <v>0.62807834072810109</v>
      </c>
    </row>
    <row r="1169" spans="20:22" x14ac:dyDescent="0.2">
      <c r="T1169" s="52">
        <f t="shared" si="26"/>
        <v>1164</v>
      </c>
      <c r="U1169" s="2">
        <v>0.60653613953241969</v>
      </c>
      <c r="V1169" s="2">
        <v>0.62758020737510778</v>
      </c>
    </row>
    <row r="1170" spans="20:22" x14ac:dyDescent="0.2">
      <c r="T1170" s="52">
        <f t="shared" si="26"/>
        <v>1165</v>
      </c>
      <c r="U1170" s="2">
        <v>0.607142899808784</v>
      </c>
      <c r="V1170" s="2">
        <v>0.62783823646250392</v>
      </c>
    </row>
    <row r="1171" spans="20:22" x14ac:dyDescent="0.2">
      <c r="T1171" s="52">
        <f t="shared" si="26"/>
        <v>1166</v>
      </c>
      <c r="U1171" s="2">
        <v>0.60462221459291887</v>
      </c>
      <c r="V1171" s="2">
        <v>0.62812760268813894</v>
      </c>
    </row>
    <row r="1172" spans="20:22" x14ac:dyDescent="0.2">
      <c r="T1172" s="52">
        <f t="shared" si="26"/>
        <v>1167</v>
      </c>
      <c r="U1172" s="2">
        <v>0.60456589654945869</v>
      </c>
      <c r="V1172" s="2">
        <v>0.62768771090628461</v>
      </c>
    </row>
    <row r="1173" spans="20:22" x14ac:dyDescent="0.2">
      <c r="T1173" s="52">
        <f t="shared" si="26"/>
        <v>1168</v>
      </c>
      <c r="U1173" s="2">
        <v>0.60503785902667295</v>
      </c>
      <c r="V1173" s="2">
        <v>0.62812540493708457</v>
      </c>
    </row>
    <row r="1174" spans="20:22" x14ac:dyDescent="0.2">
      <c r="T1174" s="52">
        <f t="shared" si="26"/>
        <v>1169</v>
      </c>
      <c r="U1174" s="2">
        <v>0.60429509334788289</v>
      </c>
      <c r="V1174" s="2">
        <v>0.62746251281588461</v>
      </c>
    </row>
    <row r="1175" spans="20:22" x14ac:dyDescent="0.2">
      <c r="T1175" s="52">
        <f t="shared" si="26"/>
        <v>1170</v>
      </c>
      <c r="U1175" s="2">
        <v>0.60594019666672383</v>
      </c>
      <c r="V1175" s="2">
        <v>0.62771459403663088</v>
      </c>
    </row>
    <row r="1176" spans="20:22" x14ac:dyDescent="0.2">
      <c r="T1176" s="52">
        <f t="shared" si="26"/>
        <v>1171</v>
      </c>
      <c r="U1176" s="2">
        <v>0.60400059560858221</v>
      </c>
      <c r="V1176" s="2">
        <v>0.62804422928151493</v>
      </c>
    </row>
    <row r="1177" spans="20:22" x14ac:dyDescent="0.2">
      <c r="T1177" s="52">
        <f t="shared" si="26"/>
        <v>1172</v>
      </c>
      <c r="U1177" s="2">
        <v>0.60676873283435417</v>
      </c>
      <c r="V1177" s="2">
        <v>0.62812621923353407</v>
      </c>
    </row>
    <row r="1178" spans="20:22" x14ac:dyDescent="0.2">
      <c r="T1178" s="52">
        <f t="shared" si="26"/>
        <v>1173</v>
      </c>
      <c r="U1178" s="2">
        <v>0.60574430062173445</v>
      </c>
      <c r="V1178" s="2">
        <v>0.628134840379028</v>
      </c>
    </row>
    <row r="1179" spans="20:22" x14ac:dyDescent="0.2">
      <c r="T1179" s="52">
        <f t="shared" si="26"/>
        <v>1174</v>
      </c>
      <c r="U1179" s="2">
        <v>0.60589839398171896</v>
      </c>
      <c r="V1179" s="2">
        <v>0.62755272672717699</v>
      </c>
    </row>
    <row r="1180" spans="20:22" x14ac:dyDescent="0.2">
      <c r="T1180" s="52">
        <f t="shared" si="26"/>
        <v>1175</v>
      </c>
      <c r="U1180" s="2">
        <v>0.60630141911850066</v>
      </c>
      <c r="V1180" s="2">
        <v>0.62747147077989729</v>
      </c>
    </row>
    <row r="1181" spans="20:22" x14ac:dyDescent="0.2">
      <c r="T1181" s="52">
        <f t="shared" si="26"/>
        <v>1176</v>
      </c>
      <c r="U1181" s="2">
        <v>0.60460408025583456</v>
      </c>
      <c r="V1181" s="2">
        <v>0.62812564137775595</v>
      </c>
    </row>
    <row r="1182" spans="20:22" x14ac:dyDescent="0.2">
      <c r="T1182" s="52">
        <f t="shared" si="26"/>
        <v>1177</v>
      </c>
      <c r="U1182" s="2">
        <v>0.60407373704354494</v>
      </c>
      <c r="V1182" s="2">
        <v>0.62812868681593992</v>
      </c>
    </row>
    <row r="1183" spans="20:22" x14ac:dyDescent="0.2">
      <c r="T1183" s="52">
        <f t="shared" si="26"/>
        <v>1178</v>
      </c>
      <c r="U1183" s="2">
        <v>0.6039528739843445</v>
      </c>
      <c r="V1183" s="2">
        <v>0.62812817071336291</v>
      </c>
    </row>
    <row r="1184" spans="20:22" x14ac:dyDescent="0.2">
      <c r="T1184" s="52">
        <f t="shared" si="26"/>
        <v>1179</v>
      </c>
      <c r="U1184" s="2">
        <v>0.60551080931696499</v>
      </c>
      <c r="V1184" s="2">
        <v>0.62753580541830578</v>
      </c>
    </row>
    <row r="1185" spans="20:22" x14ac:dyDescent="0.2">
      <c r="T1185" s="52">
        <f t="shared" si="26"/>
        <v>1180</v>
      </c>
      <c r="U1185" s="2">
        <v>0.60687655477961722</v>
      </c>
      <c r="V1185" s="2">
        <v>0.62753061369723206</v>
      </c>
    </row>
    <row r="1186" spans="20:22" x14ac:dyDescent="0.2">
      <c r="T1186" s="52">
        <f t="shared" si="26"/>
        <v>1181</v>
      </c>
      <c r="U1186" s="2">
        <v>0.60452734483582882</v>
      </c>
      <c r="V1186" s="2">
        <v>0.62811714863530332</v>
      </c>
    </row>
    <row r="1187" spans="20:22" x14ac:dyDescent="0.2">
      <c r="T1187" s="52">
        <f t="shared" si="26"/>
        <v>1182</v>
      </c>
      <c r="U1187" s="2">
        <v>0.6071251006531232</v>
      </c>
      <c r="V1187" s="2">
        <v>0.62754365815188284</v>
      </c>
    </row>
    <row r="1188" spans="20:22" x14ac:dyDescent="0.2">
      <c r="T1188" s="52">
        <f t="shared" si="26"/>
        <v>1183</v>
      </c>
      <c r="U1188" s="2">
        <v>0.60548816822787122</v>
      </c>
      <c r="V1188" s="2">
        <v>0.62750102799155594</v>
      </c>
    </row>
    <row r="1189" spans="20:22" x14ac:dyDescent="0.2">
      <c r="T1189" s="52">
        <f t="shared" si="26"/>
        <v>1184</v>
      </c>
      <c r="U1189" s="2">
        <v>0.60351726605525524</v>
      </c>
      <c r="V1189" s="2">
        <v>0.6281214672739871</v>
      </c>
    </row>
    <row r="1190" spans="20:22" x14ac:dyDescent="0.2">
      <c r="T1190" s="52">
        <f t="shared" si="26"/>
        <v>1185</v>
      </c>
      <c r="U1190" s="2">
        <v>0.60699420609999888</v>
      </c>
      <c r="V1190" s="2">
        <v>0.62751086044130633</v>
      </c>
    </row>
    <row r="1191" spans="20:22" x14ac:dyDescent="0.2">
      <c r="T1191" s="52">
        <f t="shared" si="26"/>
        <v>1186</v>
      </c>
      <c r="U1191" s="2">
        <v>0.60707853728648398</v>
      </c>
      <c r="V1191" s="2">
        <v>0.62805858992453378</v>
      </c>
    </row>
    <row r="1192" spans="20:22" x14ac:dyDescent="0.2">
      <c r="T1192" s="52">
        <f t="shared" si="26"/>
        <v>1187</v>
      </c>
      <c r="U1192" s="2">
        <v>0.6071098238685283</v>
      </c>
      <c r="V1192" s="2">
        <v>0.62813383502605025</v>
      </c>
    </row>
    <row r="1193" spans="20:22" x14ac:dyDescent="0.2">
      <c r="T1193" s="52">
        <f t="shared" si="26"/>
        <v>1188</v>
      </c>
      <c r="U1193" s="2">
        <v>0.60618874000685519</v>
      </c>
      <c r="V1193" s="2">
        <v>0.62749330793044444</v>
      </c>
    </row>
    <row r="1194" spans="20:22" x14ac:dyDescent="0.2">
      <c r="T1194" s="52">
        <f t="shared" si="26"/>
        <v>1189</v>
      </c>
      <c r="U1194" s="2">
        <v>0.60717035041217815</v>
      </c>
      <c r="V1194" s="2">
        <v>0.62809090995516736</v>
      </c>
    </row>
    <row r="1195" spans="20:22" x14ac:dyDescent="0.2">
      <c r="T1195" s="52">
        <f t="shared" si="26"/>
        <v>1190</v>
      </c>
      <c r="U1195" s="2">
        <v>0.60716838414027063</v>
      </c>
      <c r="V1195" s="2">
        <v>0.6281315279517331</v>
      </c>
    </row>
    <row r="1196" spans="20:22" x14ac:dyDescent="0.2">
      <c r="T1196" s="52">
        <f t="shared" si="26"/>
        <v>1191</v>
      </c>
      <c r="U1196" s="2">
        <v>0.60619741619406264</v>
      </c>
      <c r="V1196" s="2">
        <v>0.62813455579540634</v>
      </c>
    </row>
    <row r="1197" spans="20:22" x14ac:dyDescent="0.2">
      <c r="T1197" s="52">
        <f t="shared" si="26"/>
        <v>1192</v>
      </c>
      <c r="U1197" s="2">
        <v>0.60584436482007764</v>
      </c>
      <c r="V1197" s="2">
        <v>0.62748368197749849</v>
      </c>
    </row>
    <row r="1198" spans="20:22" x14ac:dyDescent="0.2">
      <c r="T1198" s="52">
        <f t="shared" si="26"/>
        <v>1193</v>
      </c>
      <c r="U1198" s="2">
        <v>0.60673552710476297</v>
      </c>
      <c r="V1198" s="2">
        <v>0.62812025557358675</v>
      </c>
    </row>
    <row r="1199" spans="20:22" x14ac:dyDescent="0.2">
      <c r="T1199" s="52">
        <f t="shared" si="26"/>
        <v>1194</v>
      </c>
      <c r="U1199" s="2">
        <v>0.60606713405355439</v>
      </c>
      <c r="V1199" s="2">
        <v>0.62765370018641098</v>
      </c>
    </row>
    <row r="1200" spans="20:22" x14ac:dyDescent="0.2">
      <c r="T1200" s="52">
        <f t="shared" si="26"/>
        <v>1195</v>
      </c>
      <c r="U1200" s="2">
        <v>0.60652885794811451</v>
      </c>
      <c r="V1200" s="2">
        <v>0.62750771382942072</v>
      </c>
    </row>
    <row r="1201" spans="20:22" x14ac:dyDescent="0.2">
      <c r="T1201" s="52">
        <f t="shared" si="26"/>
        <v>1196</v>
      </c>
      <c r="U1201" s="2">
        <v>0.60569543259574177</v>
      </c>
      <c r="V1201" s="2">
        <v>0.62813013804160667</v>
      </c>
    </row>
    <row r="1202" spans="20:22" x14ac:dyDescent="0.2">
      <c r="T1202" s="52">
        <f t="shared" si="26"/>
        <v>1197</v>
      </c>
      <c r="U1202" s="2">
        <v>0.60425303600927927</v>
      </c>
      <c r="V1202" s="2">
        <v>0.6281105347722149</v>
      </c>
    </row>
    <row r="1203" spans="20:22" x14ac:dyDescent="0.2">
      <c r="T1203" s="52">
        <f t="shared" si="26"/>
        <v>1198</v>
      </c>
      <c r="U1203" s="2">
        <v>0.60358314565268323</v>
      </c>
      <c r="V1203" s="2">
        <v>0.62812295117739259</v>
      </c>
    </row>
    <row r="1204" spans="20:22" x14ac:dyDescent="0.2">
      <c r="T1204" s="52">
        <f t="shared" si="26"/>
        <v>1199</v>
      </c>
      <c r="U1204" s="2">
        <v>0.60316558214574678</v>
      </c>
      <c r="V1204" s="2">
        <v>0.62755264914651965</v>
      </c>
    </row>
    <row r="1205" spans="20:22" x14ac:dyDescent="0.2">
      <c r="T1205" s="52">
        <f t="shared" si="26"/>
        <v>1200</v>
      </c>
      <c r="U1205" s="2">
        <v>0.6062557590934915</v>
      </c>
      <c r="V1205" s="2">
        <v>0.62754739015299388</v>
      </c>
    </row>
    <row r="1206" spans="20:22" x14ac:dyDescent="0.2">
      <c r="T1206" s="52">
        <f t="shared" si="26"/>
        <v>1201</v>
      </c>
      <c r="U1206" s="2">
        <v>0.60519644976319009</v>
      </c>
      <c r="V1206" s="2">
        <v>0.62761644289468843</v>
      </c>
    </row>
    <row r="1207" spans="20:22" x14ac:dyDescent="0.2">
      <c r="T1207" s="52">
        <f t="shared" si="26"/>
        <v>1202</v>
      </c>
      <c r="U1207" s="2">
        <v>0.60658583620793438</v>
      </c>
      <c r="V1207" s="2">
        <v>0.62753275825213461</v>
      </c>
    </row>
    <row r="1208" spans="20:22" x14ac:dyDescent="0.2">
      <c r="T1208" s="52">
        <f t="shared" si="26"/>
        <v>1203</v>
      </c>
      <c r="U1208" s="2">
        <v>0.60622056433866978</v>
      </c>
      <c r="V1208" s="2">
        <v>0.62813334326877335</v>
      </c>
    </row>
    <row r="1209" spans="20:22" x14ac:dyDescent="0.2">
      <c r="T1209" s="52">
        <f t="shared" si="26"/>
        <v>1204</v>
      </c>
      <c r="U1209" s="2">
        <v>0.60646294219459651</v>
      </c>
      <c r="V1209" s="2">
        <v>0.62742800405654675</v>
      </c>
    </row>
    <row r="1210" spans="20:22" x14ac:dyDescent="0.2">
      <c r="T1210" s="52">
        <f t="shared" si="26"/>
        <v>1205</v>
      </c>
      <c r="U1210" s="2">
        <v>0.60466284636424639</v>
      </c>
      <c r="V1210" s="2">
        <v>0.62813516471006614</v>
      </c>
    </row>
    <row r="1211" spans="20:22" x14ac:dyDescent="0.2">
      <c r="T1211" s="52">
        <f t="shared" si="26"/>
        <v>1206</v>
      </c>
      <c r="U1211" s="2">
        <v>0.60679202049535663</v>
      </c>
      <c r="V1211" s="2">
        <v>0.62810430901982039</v>
      </c>
    </row>
    <row r="1212" spans="20:22" x14ac:dyDescent="0.2">
      <c r="T1212" s="52">
        <f t="shared" si="26"/>
        <v>1207</v>
      </c>
      <c r="U1212" s="2">
        <v>0.60670823367356186</v>
      </c>
      <c r="V1212" s="2">
        <v>0.6275092465738088</v>
      </c>
    </row>
    <row r="1213" spans="20:22" x14ac:dyDescent="0.2">
      <c r="T1213" s="52">
        <f t="shared" si="26"/>
        <v>1208</v>
      </c>
      <c r="U1213" s="2">
        <v>0.60565270029140827</v>
      </c>
      <c r="V1213" s="2">
        <v>0.62807914292780997</v>
      </c>
    </row>
    <row r="1214" spans="20:22" x14ac:dyDescent="0.2">
      <c r="T1214" s="52">
        <f t="shared" si="26"/>
        <v>1209</v>
      </c>
      <c r="U1214" s="2">
        <v>0.60502903160692267</v>
      </c>
      <c r="V1214" s="2">
        <v>0.62761205049628277</v>
      </c>
    </row>
    <row r="1215" spans="20:22" x14ac:dyDescent="0.2">
      <c r="T1215" s="52">
        <f t="shared" si="26"/>
        <v>1210</v>
      </c>
      <c r="U1215" s="2">
        <v>0.60569878538128197</v>
      </c>
      <c r="V1215" s="2">
        <v>0.62811411699273079</v>
      </c>
    </row>
    <row r="1216" spans="20:22" x14ac:dyDescent="0.2">
      <c r="T1216" s="52">
        <f t="shared" si="26"/>
        <v>1211</v>
      </c>
      <c r="U1216" s="2">
        <v>0.60589592614784815</v>
      </c>
      <c r="V1216" s="2">
        <v>0.62784150851420772</v>
      </c>
    </row>
    <row r="1217" spans="20:22" x14ac:dyDescent="0.2">
      <c r="T1217" s="52">
        <f t="shared" si="26"/>
        <v>1212</v>
      </c>
      <c r="U1217" s="2">
        <v>0.60339675582675201</v>
      </c>
      <c r="V1217" s="2">
        <v>0.62745241248891848</v>
      </c>
    </row>
    <row r="1218" spans="20:22" x14ac:dyDescent="0.2">
      <c r="T1218" s="52">
        <f t="shared" si="26"/>
        <v>1213</v>
      </c>
      <c r="U1218" s="2">
        <v>0.60715147675789927</v>
      </c>
      <c r="V1218" s="2">
        <v>0.62754503258087002</v>
      </c>
    </row>
    <row r="1219" spans="20:22" x14ac:dyDescent="0.2">
      <c r="T1219" s="52">
        <f t="shared" si="26"/>
        <v>1214</v>
      </c>
      <c r="U1219" s="2">
        <v>0.60269082623493586</v>
      </c>
      <c r="V1219" s="2">
        <v>0.6281183486041968</v>
      </c>
    </row>
    <row r="1220" spans="20:22" x14ac:dyDescent="0.2">
      <c r="T1220" s="52">
        <f t="shared" si="26"/>
        <v>1215</v>
      </c>
      <c r="U1220" s="2">
        <v>0.60619765674271309</v>
      </c>
      <c r="V1220" s="2">
        <v>0.6281080682961272</v>
      </c>
    </row>
    <row r="1221" spans="20:22" x14ac:dyDescent="0.2">
      <c r="T1221" s="52">
        <f t="shared" si="26"/>
        <v>1216</v>
      </c>
      <c r="U1221" s="2">
        <v>0.60583634705212941</v>
      </c>
      <c r="V1221" s="2">
        <v>0.62743574582606965</v>
      </c>
    </row>
    <row r="1222" spans="20:22" x14ac:dyDescent="0.2">
      <c r="T1222" s="52">
        <f t="shared" si="26"/>
        <v>1217</v>
      </c>
      <c r="U1222" s="2">
        <v>0.60445084359598222</v>
      </c>
      <c r="V1222" s="2">
        <v>0.62806387330134039</v>
      </c>
    </row>
    <row r="1223" spans="20:22" x14ac:dyDescent="0.2">
      <c r="T1223" s="52">
        <f t="shared" si="26"/>
        <v>1218</v>
      </c>
      <c r="U1223" s="2">
        <v>0.60621804755721387</v>
      </c>
      <c r="V1223" s="2">
        <v>0.62810103869595735</v>
      </c>
    </row>
    <row r="1224" spans="20:22" x14ac:dyDescent="0.2">
      <c r="T1224" s="52">
        <f t="shared" ref="T1224:T1287" si="27">T1223+1</f>
        <v>1219</v>
      </c>
      <c r="U1224" s="2">
        <v>0.60450949569147494</v>
      </c>
      <c r="V1224" s="2">
        <v>0.62813488239952731</v>
      </c>
    </row>
    <row r="1225" spans="20:22" x14ac:dyDescent="0.2">
      <c r="T1225" s="52">
        <f t="shared" si="27"/>
        <v>1220</v>
      </c>
      <c r="U1225" s="2">
        <v>0.6069527061189316</v>
      </c>
      <c r="V1225" s="2">
        <v>0.62812588064894403</v>
      </c>
    </row>
    <row r="1226" spans="20:22" x14ac:dyDescent="0.2">
      <c r="T1226" s="52">
        <f t="shared" si="27"/>
        <v>1221</v>
      </c>
      <c r="U1226" s="2">
        <v>0.60524714471835916</v>
      </c>
      <c r="V1226" s="2">
        <v>0.6280988599622116</v>
      </c>
    </row>
    <row r="1227" spans="20:22" x14ac:dyDescent="0.2">
      <c r="T1227" s="52">
        <f t="shared" si="27"/>
        <v>1222</v>
      </c>
      <c r="U1227" s="2">
        <v>0.60347374672070375</v>
      </c>
      <c r="V1227" s="2">
        <v>0.62812001381374127</v>
      </c>
    </row>
    <row r="1228" spans="20:22" x14ac:dyDescent="0.2">
      <c r="T1228" s="52">
        <f t="shared" si="27"/>
        <v>1223</v>
      </c>
      <c r="U1228" s="2">
        <v>0.60270694249699053</v>
      </c>
      <c r="V1228" s="2">
        <v>0.62813514492216604</v>
      </c>
    </row>
    <row r="1229" spans="20:22" x14ac:dyDescent="0.2">
      <c r="T1229" s="52">
        <f t="shared" si="27"/>
        <v>1224</v>
      </c>
      <c r="U1229" s="2">
        <v>0.60423497187612119</v>
      </c>
      <c r="V1229" s="2">
        <v>0.62807798303325169</v>
      </c>
    </row>
    <row r="1230" spans="20:22" x14ac:dyDescent="0.2">
      <c r="T1230" s="52">
        <f t="shared" si="27"/>
        <v>1225</v>
      </c>
      <c r="U1230" s="2">
        <v>0.60369734665385955</v>
      </c>
      <c r="V1230" s="2">
        <v>0.62771195674352187</v>
      </c>
    </row>
    <row r="1231" spans="20:22" x14ac:dyDescent="0.2">
      <c r="T1231" s="52">
        <f t="shared" si="27"/>
        <v>1226</v>
      </c>
      <c r="U1231" s="2">
        <v>0.60341338609306028</v>
      </c>
      <c r="V1231" s="2">
        <v>0.62748898336459868</v>
      </c>
    </row>
    <row r="1232" spans="20:22" x14ac:dyDescent="0.2">
      <c r="T1232" s="52">
        <f t="shared" si="27"/>
        <v>1227</v>
      </c>
      <c r="U1232" s="2">
        <v>0.60241929979993114</v>
      </c>
      <c r="V1232" s="2">
        <v>0.62812328324492517</v>
      </c>
    </row>
    <row r="1233" spans="20:22" x14ac:dyDescent="0.2">
      <c r="T1233" s="52">
        <f t="shared" si="27"/>
        <v>1228</v>
      </c>
      <c r="U1233" s="2">
        <v>0.60717667290894661</v>
      </c>
      <c r="V1233" s="2">
        <v>0.62806917676501517</v>
      </c>
    </row>
    <row r="1234" spans="20:22" x14ac:dyDescent="0.2">
      <c r="T1234" s="52">
        <f t="shared" si="27"/>
        <v>1229</v>
      </c>
      <c r="U1234" s="2">
        <v>0.60616262344038485</v>
      </c>
      <c r="V1234" s="2">
        <v>0.62795470418982358</v>
      </c>
    </row>
    <row r="1235" spans="20:22" x14ac:dyDescent="0.2">
      <c r="T1235" s="52">
        <f t="shared" si="27"/>
        <v>1230</v>
      </c>
      <c r="U1235" s="2">
        <v>0.60282417463821947</v>
      </c>
      <c r="V1235" s="2">
        <v>0.62811117643951708</v>
      </c>
    </row>
    <row r="1236" spans="20:22" x14ac:dyDescent="0.2">
      <c r="T1236" s="52">
        <f t="shared" si="27"/>
        <v>1231</v>
      </c>
      <c r="U1236" s="2">
        <v>0.6022416676037432</v>
      </c>
      <c r="V1236" s="2">
        <v>0.62813516957432325</v>
      </c>
    </row>
    <row r="1237" spans="20:22" x14ac:dyDescent="0.2">
      <c r="T1237" s="52">
        <f t="shared" si="27"/>
        <v>1232</v>
      </c>
      <c r="U1237" s="2">
        <v>0.6071258531377588</v>
      </c>
      <c r="V1237" s="2">
        <v>0.62758151879986079</v>
      </c>
    </row>
    <row r="1238" spans="20:22" x14ac:dyDescent="0.2">
      <c r="T1238" s="52">
        <f t="shared" si="27"/>
        <v>1233</v>
      </c>
      <c r="U1238" s="2">
        <v>0.60648201173463401</v>
      </c>
      <c r="V1238" s="2">
        <v>0.62802449318383813</v>
      </c>
    </row>
    <row r="1239" spans="20:22" x14ac:dyDescent="0.2">
      <c r="T1239" s="52">
        <f t="shared" si="27"/>
        <v>1234</v>
      </c>
      <c r="U1239" s="2">
        <v>0.60686845258494726</v>
      </c>
      <c r="V1239" s="2">
        <v>0.62812107843224618</v>
      </c>
    </row>
    <row r="1240" spans="20:22" x14ac:dyDescent="0.2">
      <c r="T1240" s="52">
        <f t="shared" si="27"/>
        <v>1235</v>
      </c>
      <c r="U1240" s="2">
        <v>0.60620427544341648</v>
      </c>
      <c r="V1240" s="2">
        <v>0.62811531923201303</v>
      </c>
    </row>
    <row r="1241" spans="20:22" x14ac:dyDescent="0.2">
      <c r="T1241" s="52">
        <f t="shared" si="27"/>
        <v>1236</v>
      </c>
      <c r="U1241" s="2">
        <v>0.6071173814710924</v>
      </c>
      <c r="V1241" s="2">
        <v>0.62751809160608407</v>
      </c>
    </row>
    <row r="1242" spans="20:22" x14ac:dyDescent="0.2">
      <c r="T1242" s="52">
        <f t="shared" si="27"/>
        <v>1237</v>
      </c>
      <c r="U1242" s="2">
        <v>0.60468512345326553</v>
      </c>
      <c r="V1242" s="2">
        <v>0.6281352061514911</v>
      </c>
    </row>
    <row r="1243" spans="20:22" x14ac:dyDescent="0.2">
      <c r="T1243" s="52">
        <f t="shared" si="27"/>
        <v>1238</v>
      </c>
      <c r="U1243" s="2">
        <v>0.60618268295037536</v>
      </c>
      <c r="V1243" s="2">
        <v>0.62754070683210306</v>
      </c>
    </row>
    <row r="1244" spans="20:22" x14ac:dyDescent="0.2">
      <c r="T1244" s="52">
        <f t="shared" si="27"/>
        <v>1239</v>
      </c>
      <c r="U1244" s="2">
        <v>0.60660299434128173</v>
      </c>
      <c r="V1244" s="2">
        <v>0.628126631643803</v>
      </c>
    </row>
    <row r="1245" spans="20:22" x14ac:dyDescent="0.2">
      <c r="T1245" s="52">
        <f t="shared" si="27"/>
        <v>1240</v>
      </c>
      <c r="U1245" s="2">
        <v>0.60501386323892925</v>
      </c>
      <c r="V1245" s="2">
        <v>0.62811226685240784</v>
      </c>
    </row>
    <row r="1246" spans="20:22" x14ac:dyDescent="0.2">
      <c r="T1246" s="52">
        <f t="shared" si="27"/>
        <v>1241</v>
      </c>
      <c r="U1246" s="2">
        <v>0.60312165087731817</v>
      </c>
      <c r="V1246" s="2">
        <v>0.62812523575476964</v>
      </c>
    </row>
    <row r="1247" spans="20:22" x14ac:dyDescent="0.2">
      <c r="T1247" s="52">
        <f t="shared" si="27"/>
        <v>1242</v>
      </c>
      <c r="U1247" s="2">
        <v>0.60713703225990445</v>
      </c>
      <c r="V1247" s="2">
        <v>0.62758387529216031</v>
      </c>
    </row>
    <row r="1248" spans="20:22" x14ac:dyDescent="0.2">
      <c r="T1248" s="52">
        <f t="shared" si="27"/>
        <v>1243</v>
      </c>
      <c r="U1248" s="2">
        <v>0.60458893394171442</v>
      </c>
      <c r="V1248" s="2">
        <v>0.62746711533797339</v>
      </c>
    </row>
    <row r="1249" spans="20:22" x14ac:dyDescent="0.2">
      <c r="T1249" s="52">
        <f t="shared" si="27"/>
        <v>1244</v>
      </c>
      <c r="U1249" s="2">
        <v>0.60416209994628522</v>
      </c>
      <c r="V1249" s="2">
        <v>0.62744471756726061</v>
      </c>
    </row>
    <row r="1250" spans="20:22" x14ac:dyDescent="0.2">
      <c r="T1250" s="52">
        <f t="shared" si="27"/>
        <v>1245</v>
      </c>
      <c r="U1250" s="2">
        <v>0.60713269222923971</v>
      </c>
      <c r="V1250" s="2">
        <v>0.62809418340156231</v>
      </c>
    </row>
    <row r="1251" spans="20:22" x14ac:dyDescent="0.2">
      <c r="T1251" s="52">
        <f t="shared" si="27"/>
        <v>1246</v>
      </c>
      <c r="U1251" s="2">
        <v>0.60715182383320532</v>
      </c>
      <c r="V1251" s="2">
        <v>0.62813511296470825</v>
      </c>
    </row>
    <row r="1252" spans="20:22" x14ac:dyDescent="0.2">
      <c r="T1252" s="52">
        <f t="shared" si="27"/>
        <v>1247</v>
      </c>
      <c r="U1252" s="2">
        <v>0.60551611714190967</v>
      </c>
      <c r="V1252" s="2">
        <v>0.62813520678786394</v>
      </c>
    </row>
    <row r="1253" spans="20:22" x14ac:dyDescent="0.2">
      <c r="T1253" s="52">
        <f t="shared" si="27"/>
        <v>1248</v>
      </c>
      <c r="U1253" s="2">
        <v>0.6038603666002208</v>
      </c>
      <c r="V1253" s="2">
        <v>0.62746755883110783</v>
      </c>
    </row>
    <row r="1254" spans="20:22" x14ac:dyDescent="0.2">
      <c r="T1254" s="52">
        <f t="shared" si="27"/>
        <v>1249</v>
      </c>
      <c r="U1254" s="2">
        <v>0.60262428399965162</v>
      </c>
      <c r="V1254" s="2">
        <v>0.62806053674888496</v>
      </c>
    </row>
    <row r="1255" spans="20:22" x14ac:dyDescent="0.2">
      <c r="T1255" s="52">
        <f t="shared" si="27"/>
        <v>1250</v>
      </c>
      <c r="U1255" s="2">
        <v>0.60694282856236104</v>
      </c>
      <c r="V1255" s="2">
        <v>0.62754765957532721</v>
      </c>
    </row>
    <row r="1256" spans="20:22" x14ac:dyDescent="0.2">
      <c r="T1256" s="52">
        <f t="shared" si="27"/>
        <v>1251</v>
      </c>
      <c r="U1256" s="2">
        <v>0.60358339296856156</v>
      </c>
      <c r="V1256" s="2">
        <v>0.62758239335099963</v>
      </c>
    </row>
    <row r="1257" spans="20:22" x14ac:dyDescent="0.2">
      <c r="T1257" s="52">
        <f t="shared" si="27"/>
        <v>1252</v>
      </c>
      <c r="U1257" s="2">
        <v>0.60685211573391318</v>
      </c>
      <c r="V1257" s="2">
        <v>0.62807428915356145</v>
      </c>
    </row>
    <row r="1258" spans="20:22" x14ac:dyDescent="0.2">
      <c r="T1258" s="52">
        <f t="shared" si="27"/>
        <v>1253</v>
      </c>
      <c r="U1258" s="2">
        <v>0.60229440863250339</v>
      </c>
      <c r="V1258" s="2">
        <v>0.62812146067238583</v>
      </c>
    </row>
    <row r="1259" spans="20:22" x14ac:dyDescent="0.2">
      <c r="T1259" s="52">
        <f t="shared" si="27"/>
        <v>1254</v>
      </c>
      <c r="U1259" s="2">
        <v>0.60327315782468705</v>
      </c>
      <c r="V1259" s="2">
        <v>0.62746027000395743</v>
      </c>
    </row>
    <row r="1260" spans="20:22" x14ac:dyDescent="0.2">
      <c r="T1260" s="52">
        <f t="shared" si="27"/>
        <v>1255</v>
      </c>
      <c r="U1260" s="2">
        <v>0.60715922697297442</v>
      </c>
      <c r="V1260" s="2">
        <v>0.62809347244191527</v>
      </c>
    </row>
    <row r="1261" spans="20:22" x14ac:dyDescent="0.2">
      <c r="T1261" s="52">
        <f t="shared" si="27"/>
        <v>1256</v>
      </c>
      <c r="U1261" s="2">
        <v>0.60528144876459011</v>
      </c>
      <c r="V1261" s="2">
        <v>0.62802790220249838</v>
      </c>
    </row>
    <row r="1262" spans="20:22" x14ac:dyDescent="0.2">
      <c r="T1262" s="52">
        <f t="shared" si="27"/>
        <v>1257</v>
      </c>
      <c r="U1262" s="2">
        <v>0.60464273435457361</v>
      </c>
      <c r="V1262" s="2">
        <v>0.62747972947751451</v>
      </c>
    </row>
    <row r="1263" spans="20:22" x14ac:dyDescent="0.2">
      <c r="T1263" s="52">
        <f t="shared" si="27"/>
        <v>1258</v>
      </c>
      <c r="U1263" s="2">
        <v>0.60501365382737993</v>
      </c>
      <c r="V1263" s="2">
        <v>0.62754352873210639</v>
      </c>
    </row>
    <row r="1264" spans="20:22" x14ac:dyDescent="0.2">
      <c r="T1264" s="52">
        <f t="shared" si="27"/>
        <v>1259</v>
      </c>
      <c r="U1264" s="2">
        <v>0.60302765088424926</v>
      </c>
      <c r="V1264" s="2">
        <v>0.62766275212841716</v>
      </c>
    </row>
    <row r="1265" spans="20:22" x14ac:dyDescent="0.2">
      <c r="T1265" s="52">
        <f t="shared" si="27"/>
        <v>1260</v>
      </c>
      <c r="U1265" s="2">
        <v>0.6051099703407623</v>
      </c>
      <c r="V1265" s="2">
        <v>0.6280841004122526</v>
      </c>
    </row>
    <row r="1266" spans="20:22" x14ac:dyDescent="0.2">
      <c r="T1266" s="52">
        <f t="shared" si="27"/>
        <v>1261</v>
      </c>
      <c r="U1266" s="2">
        <v>0.60717628559445014</v>
      </c>
      <c r="V1266" s="2">
        <v>0.62807484062070951</v>
      </c>
    </row>
    <row r="1267" spans="20:22" x14ac:dyDescent="0.2">
      <c r="T1267" s="52">
        <f t="shared" si="27"/>
        <v>1262</v>
      </c>
      <c r="U1267" s="2">
        <v>0.60604306685353215</v>
      </c>
      <c r="V1267" s="2">
        <v>0.62747874846451801</v>
      </c>
    </row>
    <row r="1268" spans="20:22" x14ac:dyDescent="0.2">
      <c r="T1268" s="52">
        <f t="shared" si="27"/>
        <v>1263</v>
      </c>
      <c r="U1268" s="2">
        <v>0.60658757376929806</v>
      </c>
      <c r="V1268" s="2">
        <v>0.62812574137426769</v>
      </c>
    </row>
    <row r="1269" spans="20:22" x14ac:dyDescent="0.2">
      <c r="T1269" s="52">
        <f t="shared" si="27"/>
        <v>1264</v>
      </c>
      <c r="U1269" s="2">
        <v>0.60384099873072683</v>
      </c>
      <c r="V1269" s="2">
        <v>0.62813295111873613</v>
      </c>
    </row>
    <row r="1270" spans="20:22" x14ac:dyDescent="0.2">
      <c r="T1270" s="52">
        <f t="shared" si="27"/>
        <v>1265</v>
      </c>
      <c r="U1270" s="2">
        <v>0.60465295886855519</v>
      </c>
      <c r="V1270" s="2">
        <v>0.62813015680089124</v>
      </c>
    </row>
    <row r="1271" spans="20:22" x14ac:dyDescent="0.2">
      <c r="T1271" s="52">
        <f t="shared" si="27"/>
        <v>1266</v>
      </c>
      <c r="U1271" s="2">
        <v>0.60347785160894396</v>
      </c>
      <c r="V1271" s="2">
        <v>0.62812409965301341</v>
      </c>
    </row>
    <row r="1272" spans="20:22" x14ac:dyDescent="0.2">
      <c r="T1272" s="52">
        <f t="shared" si="27"/>
        <v>1267</v>
      </c>
      <c r="U1272" s="2">
        <v>0.60715200956048787</v>
      </c>
      <c r="V1272" s="2">
        <v>0.62811492450694528</v>
      </c>
    </row>
    <row r="1273" spans="20:22" x14ac:dyDescent="0.2">
      <c r="T1273" s="52">
        <f t="shared" si="27"/>
        <v>1268</v>
      </c>
      <c r="U1273" s="2">
        <v>0.60713060690279241</v>
      </c>
      <c r="V1273" s="2">
        <v>0.62809342267241297</v>
      </c>
    </row>
    <row r="1274" spans="20:22" x14ac:dyDescent="0.2">
      <c r="T1274" s="52">
        <f t="shared" si="27"/>
        <v>1269</v>
      </c>
      <c r="U1274" s="2">
        <v>0.6064785834582217</v>
      </c>
      <c r="V1274" s="2">
        <v>0.62811339352548401</v>
      </c>
    </row>
    <row r="1275" spans="20:22" x14ac:dyDescent="0.2">
      <c r="T1275" s="52">
        <f t="shared" si="27"/>
        <v>1270</v>
      </c>
      <c r="U1275" s="2">
        <v>0.60493646547848956</v>
      </c>
      <c r="V1275" s="2">
        <v>0.62811431004082852</v>
      </c>
    </row>
    <row r="1276" spans="20:22" x14ac:dyDescent="0.2">
      <c r="T1276" s="52">
        <f t="shared" si="27"/>
        <v>1271</v>
      </c>
      <c r="U1276" s="2">
        <v>0.60716231713918623</v>
      </c>
      <c r="V1276" s="2">
        <v>0.62812736507658085</v>
      </c>
    </row>
    <row r="1277" spans="20:22" x14ac:dyDescent="0.2">
      <c r="T1277" s="52">
        <f t="shared" si="27"/>
        <v>1272</v>
      </c>
      <c r="U1277" s="2">
        <v>0.60509685608079988</v>
      </c>
      <c r="V1277" s="2">
        <v>0.62812683197382246</v>
      </c>
    </row>
    <row r="1278" spans="20:22" x14ac:dyDescent="0.2">
      <c r="T1278" s="52">
        <f t="shared" si="27"/>
        <v>1273</v>
      </c>
      <c r="U1278" s="2">
        <v>0.60518992480003098</v>
      </c>
      <c r="V1278" s="2">
        <v>0.62812694380320888</v>
      </c>
    </row>
    <row r="1279" spans="20:22" x14ac:dyDescent="0.2">
      <c r="T1279" s="52">
        <f t="shared" si="27"/>
        <v>1274</v>
      </c>
      <c r="U1279" s="2">
        <v>0.60706961979535945</v>
      </c>
      <c r="V1279" s="2">
        <v>0.6281352246985098</v>
      </c>
    </row>
    <row r="1280" spans="20:22" x14ac:dyDescent="0.2">
      <c r="T1280" s="52">
        <f t="shared" si="27"/>
        <v>1275</v>
      </c>
      <c r="U1280" s="2">
        <v>0.60326649735855231</v>
      </c>
      <c r="V1280" s="2">
        <v>0.62812865663755235</v>
      </c>
    </row>
    <row r="1281" spans="20:22" x14ac:dyDescent="0.2">
      <c r="T1281" s="52">
        <f t="shared" si="27"/>
        <v>1276</v>
      </c>
      <c r="U1281" s="2">
        <v>0.60306705526136606</v>
      </c>
      <c r="V1281" s="2">
        <v>0.62813525424074135</v>
      </c>
    </row>
    <row r="1282" spans="20:22" x14ac:dyDescent="0.2">
      <c r="T1282" s="52">
        <f t="shared" si="27"/>
        <v>1277</v>
      </c>
      <c r="U1282" s="2">
        <v>0.60671023008625946</v>
      </c>
      <c r="V1282" s="2">
        <v>0.62802077252526656</v>
      </c>
    </row>
    <row r="1283" spans="20:22" x14ac:dyDescent="0.2">
      <c r="T1283" s="52">
        <f t="shared" si="27"/>
        <v>1278</v>
      </c>
      <c r="U1283" s="2">
        <v>0.60297407418045412</v>
      </c>
      <c r="V1283" s="2">
        <v>0.62802078044898668</v>
      </c>
    </row>
    <row r="1284" spans="20:22" x14ac:dyDescent="0.2">
      <c r="T1284" s="52">
        <f t="shared" si="27"/>
        <v>1279</v>
      </c>
      <c r="U1284" s="2">
        <v>0.60405966564238145</v>
      </c>
      <c r="V1284" s="2">
        <v>0.62750112774844313</v>
      </c>
    </row>
    <row r="1285" spans="20:22" x14ac:dyDescent="0.2">
      <c r="T1285" s="52">
        <f t="shared" si="27"/>
        <v>1280</v>
      </c>
      <c r="U1285" s="2">
        <v>0.60580099050337477</v>
      </c>
      <c r="V1285" s="2">
        <v>0.62813205446068476</v>
      </c>
    </row>
    <row r="1286" spans="20:22" x14ac:dyDescent="0.2">
      <c r="T1286" s="52">
        <f t="shared" si="27"/>
        <v>1281</v>
      </c>
      <c r="U1286" s="2">
        <v>0.60306628585417255</v>
      </c>
      <c r="V1286" s="2">
        <v>0.62811176481466402</v>
      </c>
    </row>
    <row r="1287" spans="20:22" x14ac:dyDescent="0.2">
      <c r="T1287" s="52">
        <f t="shared" si="27"/>
        <v>1282</v>
      </c>
      <c r="U1287" s="2">
        <v>0.60517997757185948</v>
      </c>
      <c r="V1287" s="2">
        <v>0.62808498185674033</v>
      </c>
    </row>
    <row r="1288" spans="20:22" x14ac:dyDescent="0.2">
      <c r="T1288" s="52">
        <f t="shared" ref="T1288:T1351" si="28">T1287+1</f>
        <v>1283</v>
      </c>
      <c r="U1288" s="2">
        <v>0.60576136054221996</v>
      </c>
      <c r="V1288" s="2">
        <v>0.62812797028015521</v>
      </c>
    </row>
    <row r="1289" spans="20:22" x14ac:dyDescent="0.2">
      <c r="T1289" s="52">
        <f t="shared" si="28"/>
        <v>1284</v>
      </c>
      <c r="U1289" s="2">
        <v>0.60571413692503095</v>
      </c>
      <c r="V1289" s="2">
        <v>0.62810603220726269</v>
      </c>
    </row>
    <row r="1290" spans="20:22" x14ac:dyDescent="0.2">
      <c r="T1290" s="52">
        <f t="shared" si="28"/>
        <v>1285</v>
      </c>
      <c r="U1290" s="2">
        <v>0.60631025206899691</v>
      </c>
      <c r="V1290" s="2">
        <v>0.62812192354731311</v>
      </c>
    </row>
    <row r="1291" spans="20:22" x14ac:dyDescent="0.2">
      <c r="T1291" s="52">
        <f t="shared" si="28"/>
        <v>1286</v>
      </c>
      <c r="U1291" s="2">
        <v>0.60459409451587331</v>
      </c>
      <c r="V1291" s="2">
        <v>0.62756486395648892</v>
      </c>
    </row>
    <row r="1292" spans="20:22" x14ac:dyDescent="0.2">
      <c r="T1292" s="52">
        <f t="shared" si="28"/>
        <v>1287</v>
      </c>
      <c r="U1292" s="2">
        <v>0.60707064231377994</v>
      </c>
      <c r="V1292" s="2">
        <v>0.62813354912438468</v>
      </c>
    </row>
    <row r="1293" spans="20:22" x14ac:dyDescent="0.2">
      <c r="T1293" s="52">
        <f t="shared" si="28"/>
        <v>1288</v>
      </c>
      <c r="U1293" s="2">
        <v>0.60631526214967979</v>
      </c>
      <c r="V1293" s="2">
        <v>0.62805491141310921</v>
      </c>
    </row>
    <row r="1294" spans="20:22" x14ac:dyDescent="0.2">
      <c r="T1294" s="52">
        <f t="shared" si="28"/>
        <v>1289</v>
      </c>
      <c r="U1294" s="2">
        <v>0.60366241283431255</v>
      </c>
      <c r="V1294" s="2">
        <v>0.62780797260001309</v>
      </c>
    </row>
    <row r="1295" spans="20:22" x14ac:dyDescent="0.2">
      <c r="T1295" s="52">
        <f t="shared" si="28"/>
        <v>1290</v>
      </c>
      <c r="U1295" s="2">
        <v>0.60464027943560161</v>
      </c>
      <c r="V1295" s="2">
        <v>0.62813341185070581</v>
      </c>
    </row>
    <row r="1296" spans="20:22" x14ac:dyDescent="0.2">
      <c r="T1296" s="52">
        <f t="shared" si="28"/>
        <v>1291</v>
      </c>
      <c r="U1296" s="2">
        <v>0.60717692592794825</v>
      </c>
      <c r="V1296" s="2">
        <v>0.62813307108392091</v>
      </c>
    </row>
    <row r="1297" spans="20:22" x14ac:dyDescent="0.2">
      <c r="T1297" s="52">
        <f t="shared" si="28"/>
        <v>1292</v>
      </c>
      <c r="U1297" s="2">
        <v>0.60517267977496236</v>
      </c>
      <c r="V1297" s="2">
        <v>0.62813405458113425</v>
      </c>
    </row>
    <row r="1298" spans="20:22" x14ac:dyDescent="0.2">
      <c r="T1298" s="52">
        <f t="shared" si="28"/>
        <v>1293</v>
      </c>
      <c r="U1298" s="2">
        <v>0.60587571629432047</v>
      </c>
      <c r="V1298" s="2">
        <v>0.62809090257872102</v>
      </c>
    </row>
    <row r="1299" spans="20:22" x14ac:dyDescent="0.2">
      <c r="T1299" s="52">
        <f t="shared" si="28"/>
        <v>1294</v>
      </c>
      <c r="U1299" s="2">
        <v>0.6069170614124646</v>
      </c>
      <c r="V1299" s="2">
        <v>0.62813448428939178</v>
      </c>
    </row>
    <row r="1300" spans="20:22" x14ac:dyDescent="0.2">
      <c r="T1300" s="52">
        <f t="shared" si="28"/>
        <v>1295</v>
      </c>
      <c r="U1300" s="2">
        <v>0.60697837459655335</v>
      </c>
      <c r="V1300" s="2">
        <v>0.62813462347859594</v>
      </c>
    </row>
    <row r="1301" spans="20:22" x14ac:dyDescent="0.2">
      <c r="T1301" s="52">
        <f t="shared" si="28"/>
        <v>1296</v>
      </c>
      <c r="U1301" s="2">
        <v>0.60560114667313814</v>
      </c>
      <c r="V1301" s="2">
        <v>0.62813516913406697</v>
      </c>
    </row>
    <row r="1302" spans="20:22" x14ac:dyDescent="0.2">
      <c r="T1302" s="52">
        <f t="shared" si="28"/>
        <v>1297</v>
      </c>
      <c r="U1302" s="2">
        <v>0.60527939133884068</v>
      </c>
      <c r="V1302" s="2">
        <v>0.62745221437922294</v>
      </c>
    </row>
    <row r="1303" spans="20:22" x14ac:dyDescent="0.2">
      <c r="T1303" s="52">
        <f t="shared" si="28"/>
        <v>1298</v>
      </c>
      <c r="U1303" s="2">
        <v>0.6064374483756434</v>
      </c>
      <c r="V1303" s="2">
        <v>0.62810562694247785</v>
      </c>
    </row>
    <row r="1304" spans="20:22" x14ac:dyDescent="0.2">
      <c r="T1304" s="52">
        <f t="shared" si="28"/>
        <v>1299</v>
      </c>
      <c r="U1304" s="2">
        <v>0.60562722440691297</v>
      </c>
      <c r="V1304" s="2">
        <v>0.62744618927726659</v>
      </c>
    </row>
    <row r="1305" spans="20:22" x14ac:dyDescent="0.2">
      <c r="T1305" s="52">
        <f t="shared" si="28"/>
        <v>1300</v>
      </c>
      <c r="U1305" s="2">
        <v>0.60689529372119444</v>
      </c>
      <c r="V1305" s="2">
        <v>0.62808314293308398</v>
      </c>
    </row>
    <row r="1306" spans="20:22" x14ac:dyDescent="0.2">
      <c r="T1306" s="52">
        <f t="shared" si="28"/>
        <v>1301</v>
      </c>
      <c r="U1306" s="2">
        <v>0.60333724020123225</v>
      </c>
      <c r="V1306" s="2">
        <v>0.62811601711060083</v>
      </c>
    </row>
    <row r="1307" spans="20:22" x14ac:dyDescent="0.2">
      <c r="T1307" s="52">
        <f t="shared" si="28"/>
        <v>1302</v>
      </c>
      <c r="U1307" s="2">
        <v>0.60709126967657034</v>
      </c>
      <c r="V1307" s="2">
        <v>0.62811030966401094</v>
      </c>
    </row>
    <row r="1308" spans="20:22" x14ac:dyDescent="0.2">
      <c r="T1308" s="52">
        <f t="shared" si="28"/>
        <v>1303</v>
      </c>
      <c r="U1308" s="2">
        <v>0.60485178324423783</v>
      </c>
      <c r="V1308" s="2">
        <v>0.62808976726408294</v>
      </c>
    </row>
    <row r="1309" spans="20:22" x14ac:dyDescent="0.2">
      <c r="T1309" s="52">
        <f t="shared" si="28"/>
        <v>1304</v>
      </c>
      <c r="U1309" s="2">
        <v>0.60325647532488269</v>
      </c>
      <c r="V1309" s="2">
        <v>0.62769595676947398</v>
      </c>
    </row>
    <row r="1310" spans="20:22" x14ac:dyDescent="0.2">
      <c r="T1310" s="52">
        <f t="shared" si="28"/>
        <v>1305</v>
      </c>
      <c r="U1310" s="2">
        <v>0.60523791865092225</v>
      </c>
      <c r="V1310" s="2">
        <v>0.62813326833408256</v>
      </c>
    </row>
    <row r="1311" spans="20:22" x14ac:dyDescent="0.2">
      <c r="T1311" s="52">
        <f t="shared" si="28"/>
        <v>1306</v>
      </c>
      <c r="U1311" s="2">
        <v>0.60684736943548323</v>
      </c>
      <c r="V1311" s="2">
        <v>0.62752338433292121</v>
      </c>
    </row>
    <row r="1312" spans="20:22" x14ac:dyDescent="0.2">
      <c r="T1312" s="52">
        <f t="shared" si="28"/>
        <v>1307</v>
      </c>
      <c r="U1312" s="2">
        <v>0.60463739441382058</v>
      </c>
      <c r="V1312" s="2">
        <v>0.62812797132536691</v>
      </c>
    </row>
    <row r="1313" spans="20:22" x14ac:dyDescent="0.2">
      <c r="T1313" s="52">
        <f t="shared" si="28"/>
        <v>1308</v>
      </c>
      <c r="U1313" s="2">
        <v>0.60666319868676333</v>
      </c>
      <c r="V1313" s="2">
        <v>0.62754490039571675</v>
      </c>
    </row>
    <row r="1314" spans="20:22" x14ac:dyDescent="0.2">
      <c r="T1314" s="52">
        <f t="shared" si="28"/>
        <v>1309</v>
      </c>
      <c r="U1314" s="2">
        <v>0.60472536383541886</v>
      </c>
      <c r="V1314" s="2">
        <v>0.62765672881606538</v>
      </c>
    </row>
    <row r="1315" spans="20:22" x14ac:dyDescent="0.2">
      <c r="T1315" s="52">
        <f t="shared" si="28"/>
        <v>1310</v>
      </c>
      <c r="U1315" s="2">
        <v>0.60539082722932314</v>
      </c>
      <c r="V1315" s="2">
        <v>0.62810425925700819</v>
      </c>
    </row>
    <row r="1316" spans="20:22" x14ac:dyDescent="0.2">
      <c r="T1316" s="52">
        <f t="shared" si="28"/>
        <v>1311</v>
      </c>
      <c r="U1316" s="2">
        <v>0.60617909997852404</v>
      </c>
      <c r="V1316" s="2">
        <v>0.62765058615724034</v>
      </c>
    </row>
    <row r="1317" spans="20:22" x14ac:dyDescent="0.2">
      <c r="T1317" s="52">
        <f t="shared" si="28"/>
        <v>1312</v>
      </c>
      <c r="U1317" s="2">
        <v>0.60634284457811793</v>
      </c>
      <c r="V1317" s="2">
        <v>0.6276441379554335</v>
      </c>
    </row>
    <row r="1318" spans="20:22" x14ac:dyDescent="0.2">
      <c r="T1318" s="52">
        <f t="shared" si="28"/>
        <v>1313</v>
      </c>
      <c r="U1318" s="2">
        <v>0.60219284903192927</v>
      </c>
      <c r="V1318" s="2">
        <v>0.62755136741410655</v>
      </c>
    </row>
    <row r="1319" spans="20:22" x14ac:dyDescent="0.2">
      <c r="T1319" s="52">
        <f t="shared" si="28"/>
        <v>1314</v>
      </c>
      <c r="U1319" s="2">
        <v>0.60273042303552349</v>
      </c>
      <c r="V1319" s="2">
        <v>0.62768294596987095</v>
      </c>
    </row>
    <row r="1320" spans="20:22" x14ac:dyDescent="0.2">
      <c r="T1320" s="52">
        <f t="shared" si="28"/>
        <v>1315</v>
      </c>
      <c r="U1320" s="2">
        <v>0.6071640572971152</v>
      </c>
      <c r="V1320" s="2">
        <v>0.62812629257370067</v>
      </c>
    </row>
    <row r="1321" spans="20:22" x14ac:dyDescent="0.2">
      <c r="T1321" s="52">
        <f t="shared" si="28"/>
        <v>1316</v>
      </c>
      <c r="U1321" s="2">
        <v>0.60443240366454554</v>
      </c>
      <c r="V1321" s="2">
        <v>0.6281236223009049</v>
      </c>
    </row>
    <row r="1322" spans="20:22" x14ac:dyDescent="0.2">
      <c r="T1322" s="52">
        <f t="shared" si="28"/>
        <v>1317</v>
      </c>
      <c r="U1322" s="2">
        <v>0.60608320950789329</v>
      </c>
      <c r="V1322" s="2">
        <v>0.62758840407628702</v>
      </c>
    </row>
    <row r="1323" spans="20:22" x14ac:dyDescent="0.2">
      <c r="T1323" s="52">
        <f t="shared" si="28"/>
        <v>1318</v>
      </c>
      <c r="U1323" s="2">
        <v>0.60580317993240118</v>
      </c>
      <c r="V1323" s="2">
        <v>0.62811414481897021</v>
      </c>
    </row>
    <row r="1324" spans="20:22" x14ac:dyDescent="0.2">
      <c r="T1324" s="52">
        <f t="shared" si="28"/>
        <v>1319</v>
      </c>
      <c r="U1324" s="2">
        <v>0.60301776184963929</v>
      </c>
      <c r="V1324" s="2">
        <v>0.62813499541406559</v>
      </c>
    </row>
    <row r="1325" spans="20:22" x14ac:dyDescent="0.2">
      <c r="T1325" s="52">
        <f t="shared" si="28"/>
        <v>1320</v>
      </c>
      <c r="U1325" s="2">
        <v>0.6071770838250119</v>
      </c>
      <c r="V1325" s="2">
        <v>0.62813313832077844</v>
      </c>
    </row>
    <row r="1326" spans="20:22" x14ac:dyDescent="0.2">
      <c r="T1326" s="52">
        <f t="shared" si="28"/>
        <v>1321</v>
      </c>
      <c r="U1326" s="2">
        <v>0.60654982848002059</v>
      </c>
      <c r="V1326" s="2">
        <v>0.6281293143858635</v>
      </c>
    </row>
    <row r="1327" spans="20:22" x14ac:dyDescent="0.2">
      <c r="T1327" s="52">
        <f t="shared" si="28"/>
        <v>1322</v>
      </c>
      <c r="U1327" s="2">
        <v>0.60695140461512331</v>
      </c>
      <c r="V1327" s="2">
        <v>0.62813438547872924</v>
      </c>
    </row>
    <row r="1328" spans="20:22" x14ac:dyDescent="0.2">
      <c r="T1328" s="52">
        <f t="shared" si="28"/>
        <v>1323</v>
      </c>
      <c r="U1328" s="2">
        <v>0.60624058752455556</v>
      </c>
      <c r="V1328" s="2">
        <v>0.62812996299102719</v>
      </c>
    </row>
    <row r="1329" spans="20:22" x14ac:dyDescent="0.2">
      <c r="T1329" s="52">
        <f t="shared" si="28"/>
        <v>1324</v>
      </c>
      <c r="U1329" s="2">
        <v>0.60237034310153315</v>
      </c>
      <c r="V1329" s="2">
        <v>0.62752787207994831</v>
      </c>
    </row>
    <row r="1330" spans="20:22" x14ac:dyDescent="0.2">
      <c r="T1330" s="52">
        <f t="shared" si="28"/>
        <v>1325</v>
      </c>
      <c r="U1330" s="2">
        <v>0.60692408506182827</v>
      </c>
      <c r="V1330" s="2">
        <v>0.6281334355067496</v>
      </c>
    </row>
    <row r="1331" spans="20:22" x14ac:dyDescent="0.2">
      <c r="T1331" s="52">
        <f t="shared" si="28"/>
        <v>1326</v>
      </c>
      <c r="U1331" s="2">
        <v>0.60442961591448541</v>
      </c>
      <c r="V1331" s="2">
        <v>0.62747995628570441</v>
      </c>
    </row>
    <row r="1332" spans="20:22" x14ac:dyDescent="0.2">
      <c r="T1332" s="52">
        <f t="shared" si="28"/>
        <v>1327</v>
      </c>
      <c r="U1332" s="2">
        <v>0.6064912661578723</v>
      </c>
      <c r="V1332" s="2">
        <v>0.62764592762585247</v>
      </c>
    </row>
    <row r="1333" spans="20:22" x14ac:dyDescent="0.2">
      <c r="T1333" s="52">
        <f t="shared" si="28"/>
        <v>1328</v>
      </c>
      <c r="U1333" s="2">
        <v>0.60678618587203792</v>
      </c>
      <c r="V1333" s="2">
        <v>0.62746187864295322</v>
      </c>
    </row>
    <row r="1334" spans="20:22" x14ac:dyDescent="0.2">
      <c r="T1334" s="52">
        <f t="shared" si="28"/>
        <v>1329</v>
      </c>
      <c r="U1334" s="2">
        <v>0.6069881329157315</v>
      </c>
      <c r="V1334" s="2">
        <v>0.62812863046076106</v>
      </c>
    </row>
    <row r="1335" spans="20:22" x14ac:dyDescent="0.2">
      <c r="T1335" s="52">
        <f t="shared" si="28"/>
        <v>1330</v>
      </c>
      <c r="U1335" s="2">
        <v>0.60682734230216318</v>
      </c>
      <c r="V1335" s="2">
        <v>0.62812314342984132</v>
      </c>
    </row>
    <row r="1336" spans="20:22" x14ac:dyDescent="0.2">
      <c r="T1336" s="52">
        <f t="shared" si="28"/>
        <v>1331</v>
      </c>
      <c r="U1336" s="2">
        <v>0.60269851267075814</v>
      </c>
      <c r="V1336" s="2">
        <v>0.6281163319636246</v>
      </c>
    </row>
    <row r="1337" spans="20:22" x14ac:dyDescent="0.2">
      <c r="T1337" s="52">
        <f t="shared" si="28"/>
        <v>1332</v>
      </c>
      <c r="U1337" s="2">
        <v>0.60705532423565467</v>
      </c>
      <c r="V1337" s="2">
        <v>0.62812055864449268</v>
      </c>
    </row>
    <row r="1338" spans="20:22" x14ac:dyDescent="0.2">
      <c r="T1338" s="52">
        <f t="shared" si="28"/>
        <v>1333</v>
      </c>
      <c r="U1338" s="2">
        <v>0.60677647410214297</v>
      </c>
      <c r="V1338" s="2">
        <v>0.62813527162089056</v>
      </c>
    </row>
    <row r="1339" spans="20:22" x14ac:dyDescent="0.2">
      <c r="T1339" s="52">
        <f t="shared" si="28"/>
        <v>1334</v>
      </c>
      <c r="U1339" s="2">
        <v>0.60679646841174106</v>
      </c>
      <c r="V1339" s="2">
        <v>0.62762049094154959</v>
      </c>
    </row>
    <row r="1340" spans="20:22" x14ac:dyDescent="0.2">
      <c r="T1340" s="52">
        <f t="shared" si="28"/>
        <v>1335</v>
      </c>
      <c r="U1340" s="2">
        <v>0.60593993478067643</v>
      </c>
      <c r="V1340" s="2">
        <v>0.62781099639794591</v>
      </c>
    </row>
    <row r="1341" spans="20:22" x14ac:dyDescent="0.2">
      <c r="T1341" s="52">
        <f t="shared" si="28"/>
        <v>1336</v>
      </c>
      <c r="U1341" s="2">
        <v>0.60682720767215736</v>
      </c>
      <c r="V1341" s="2">
        <v>0.62748904345625323</v>
      </c>
    </row>
    <row r="1342" spans="20:22" x14ac:dyDescent="0.2">
      <c r="T1342" s="52">
        <f t="shared" si="28"/>
        <v>1337</v>
      </c>
      <c r="U1342" s="2">
        <v>0.60708298667057781</v>
      </c>
      <c r="V1342" s="2">
        <v>0.62804324009272539</v>
      </c>
    </row>
    <row r="1343" spans="20:22" x14ac:dyDescent="0.2">
      <c r="T1343" s="52">
        <f t="shared" si="28"/>
        <v>1338</v>
      </c>
      <c r="U1343" s="2">
        <v>0.60447902924481034</v>
      </c>
      <c r="V1343" s="2">
        <v>0.62812756180698071</v>
      </c>
    </row>
    <row r="1344" spans="20:22" x14ac:dyDescent="0.2">
      <c r="T1344" s="52">
        <f t="shared" si="28"/>
        <v>1339</v>
      </c>
      <c r="U1344" s="2">
        <v>0.6039576475047469</v>
      </c>
      <c r="V1344" s="2">
        <v>0.62810001022423445</v>
      </c>
    </row>
    <row r="1345" spans="20:22" x14ac:dyDescent="0.2">
      <c r="T1345" s="52">
        <f t="shared" si="28"/>
        <v>1340</v>
      </c>
      <c r="U1345" s="2">
        <v>0.60500054990797514</v>
      </c>
      <c r="V1345" s="2">
        <v>0.62810159156682488</v>
      </c>
    </row>
    <row r="1346" spans="20:22" x14ac:dyDescent="0.2">
      <c r="T1346" s="52">
        <f t="shared" si="28"/>
        <v>1341</v>
      </c>
      <c r="U1346" s="2">
        <v>0.60689964238223926</v>
      </c>
      <c r="V1346" s="2">
        <v>0.62813425207146667</v>
      </c>
    </row>
    <row r="1347" spans="20:22" x14ac:dyDescent="0.2">
      <c r="T1347" s="52">
        <f t="shared" si="28"/>
        <v>1342</v>
      </c>
      <c r="U1347" s="2">
        <v>0.6060897874564225</v>
      </c>
      <c r="V1347" s="2">
        <v>0.62810241213546303</v>
      </c>
    </row>
    <row r="1348" spans="20:22" x14ac:dyDescent="0.2">
      <c r="T1348" s="52">
        <f t="shared" si="28"/>
        <v>1343</v>
      </c>
      <c r="U1348" s="2">
        <v>0.6035152280581878</v>
      </c>
      <c r="V1348" s="2">
        <v>0.62813516983025908</v>
      </c>
    </row>
    <row r="1349" spans="20:22" x14ac:dyDescent="0.2">
      <c r="T1349" s="52">
        <f t="shared" si="28"/>
        <v>1344</v>
      </c>
      <c r="U1349" s="2">
        <v>0.60716822041794327</v>
      </c>
      <c r="V1349" s="2">
        <v>0.62810748044379383</v>
      </c>
    </row>
    <row r="1350" spans="20:22" x14ac:dyDescent="0.2">
      <c r="T1350" s="52">
        <f t="shared" si="28"/>
        <v>1345</v>
      </c>
      <c r="U1350" s="2">
        <v>0.60701007281862496</v>
      </c>
      <c r="V1350" s="2">
        <v>0.62756864543626367</v>
      </c>
    </row>
    <row r="1351" spans="20:22" x14ac:dyDescent="0.2">
      <c r="T1351" s="52">
        <f t="shared" si="28"/>
        <v>1346</v>
      </c>
      <c r="U1351" s="2">
        <v>0.60468938385841053</v>
      </c>
      <c r="V1351" s="2">
        <v>0.62812566634908018</v>
      </c>
    </row>
    <row r="1352" spans="20:22" x14ac:dyDescent="0.2">
      <c r="T1352" s="52">
        <f t="shared" ref="T1352:T1415" si="29">T1351+1</f>
        <v>1347</v>
      </c>
      <c r="U1352" s="2">
        <v>0.60312226856169027</v>
      </c>
      <c r="V1352" s="2">
        <v>0.62807853456977858</v>
      </c>
    </row>
    <row r="1353" spans="20:22" x14ac:dyDescent="0.2">
      <c r="T1353" s="52">
        <f t="shared" si="29"/>
        <v>1348</v>
      </c>
      <c r="U1353" s="2">
        <v>0.60706602434379142</v>
      </c>
      <c r="V1353" s="2">
        <v>0.6280948671090304</v>
      </c>
    </row>
    <row r="1354" spans="20:22" x14ac:dyDescent="0.2">
      <c r="T1354" s="52">
        <f t="shared" si="29"/>
        <v>1349</v>
      </c>
      <c r="U1354" s="2">
        <v>0.60222938743854393</v>
      </c>
      <c r="V1354" s="2">
        <v>0.62756277871560462</v>
      </c>
    </row>
    <row r="1355" spans="20:22" x14ac:dyDescent="0.2">
      <c r="T1355" s="52">
        <f t="shared" si="29"/>
        <v>1350</v>
      </c>
      <c r="U1355" s="2">
        <v>0.60309305498756505</v>
      </c>
      <c r="V1355" s="2">
        <v>0.62813396971553059</v>
      </c>
    </row>
    <row r="1356" spans="20:22" x14ac:dyDescent="0.2">
      <c r="T1356" s="52">
        <f t="shared" si="29"/>
        <v>1351</v>
      </c>
      <c r="U1356" s="2">
        <v>0.60711100651087602</v>
      </c>
      <c r="V1356" s="2">
        <v>0.6281315869283628</v>
      </c>
    </row>
    <row r="1357" spans="20:22" x14ac:dyDescent="0.2">
      <c r="T1357" s="52">
        <f t="shared" si="29"/>
        <v>1352</v>
      </c>
      <c r="U1357" s="2">
        <v>0.60671320262451889</v>
      </c>
      <c r="V1357" s="2">
        <v>0.62812170814984791</v>
      </c>
    </row>
    <row r="1358" spans="20:22" x14ac:dyDescent="0.2">
      <c r="T1358" s="52">
        <f t="shared" si="29"/>
        <v>1353</v>
      </c>
      <c r="U1358" s="2">
        <v>0.60451903070576485</v>
      </c>
      <c r="V1358" s="2">
        <v>0.62761669128217012</v>
      </c>
    </row>
    <row r="1359" spans="20:22" x14ac:dyDescent="0.2">
      <c r="T1359" s="52">
        <f t="shared" si="29"/>
        <v>1354</v>
      </c>
      <c r="U1359" s="2">
        <v>0.60614047243070124</v>
      </c>
      <c r="V1359" s="2">
        <v>0.62769320096039483</v>
      </c>
    </row>
    <row r="1360" spans="20:22" x14ac:dyDescent="0.2">
      <c r="T1360" s="52">
        <f t="shared" si="29"/>
        <v>1355</v>
      </c>
      <c r="U1360" s="2">
        <v>0.605667693983307</v>
      </c>
      <c r="V1360" s="2">
        <v>0.62796682821718941</v>
      </c>
    </row>
    <row r="1361" spans="20:22" x14ac:dyDescent="0.2">
      <c r="T1361" s="52">
        <f t="shared" si="29"/>
        <v>1356</v>
      </c>
      <c r="U1361" s="2">
        <v>0.60667552718192985</v>
      </c>
      <c r="V1361" s="2">
        <v>0.62810299897834032</v>
      </c>
    </row>
    <row r="1362" spans="20:22" x14ac:dyDescent="0.2">
      <c r="T1362" s="52">
        <f t="shared" si="29"/>
        <v>1357</v>
      </c>
      <c r="U1362" s="2">
        <v>0.60644954785863492</v>
      </c>
      <c r="V1362" s="2">
        <v>0.62813440702023104</v>
      </c>
    </row>
    <row r="1363" spans="20:22" x14ac:dyDescent="0.2">
      <c r="T1363" s="52">
        <f t="shared" si="29"/>
        <v>1358</v>
      </c>
      <c r="U1363" s="2">
        <v>0.60637640308100382</v>
      </c>
      <c r="V1363" s="2">
        <v>0.62811165608206221</v>
      </c>
    </row>
    <row r="1364" spans="20:22" x14ac:dyDescent="0.2">
      <c r="T1364" s="52">
        <f t="shared" si="29"/>
        <v>1359</v>
      </c>
      <c r="U1364" s="2">
        <v>0.60478032454088615</v>
      </c>
      <c r="V1364" s="2">
        <v>0.62808236586438471</v>
      </c>
    </row>
    <row r="1365" spans="20:22" x14ac:dyDescent="0.2">
      <c r="T1365" s="52">
        <f t="shared" si="29"/>
        <v>1360</v>
      </c>
      <c r="U1365" s="2">
        <v>0.60381310311213832</v>
      </c>
      <c r="V1365" s="2">
        <v>0.62809155183313736</v>
      </c>
    </row>
    <row r="1366" spans="20:22" x14ac:dyDescent="0.2">
      <c r="T1366" s="52">
        <f t="shared" si="29"/>
        <v>1361</v>
      </c>
      <c r="U1366" s="2">
        <v>0.60412038855272809</v>
      </c>
      <c r="V1366" s="2">
        <v>0.62811612431052977</v>
      </c>
    </row>
    <row r="1367" spans="20:22" x14ac:dyDescent="0.2">
      <c r="T1367" s="52">
        <f t="shared" si="29"/>
        <v>1362</v>
      </c>
      <c r="U1367" s="2">
        <v>0.60611103110331577</v>
      </c>
      <c r="V1367" s="2">
        <v>0.62811999048214251</v>
      </c>
    </row>
    <row r="1368" spans="20:22" x14ac:dyDescent="0.2">
      <c r="T1368" s="52">
        <f t="shared" si="29"/>
        <v>1363</v>
      </c>
      <c r="U1368" s="2">
        <v>0.60538361587596246</v>
      </c>
      <c r="V1368" s="2">
        <v>0.62807952687568647</v>
      </c>
    </row>
    <row r="1369" spans="20:22" x14ac:dyDescent="0.2">
      <c r="T1369" s="52">
        <f t="shared" si="29"/>
        <v>1364</v>
      </c>
      <c r="U1369" s="2">
        <v>0.60358997716637697</v>
      </c>
      <c r="V1369" s="2">
        <v>0.62804929545003585</v>
      </c>
    </row>
    <row r="1370" spans="20:22" x14ac:dyDescent="0.2">
      <c r="T1370" s="52">
        <f t="shared" si="29"/>
        <v>1365</v>
      </c>
      <c r="U1370" s="2">
        <v>0.60587799268392029</v>
      </c>
      <c r="V1370" s="2">
        <v>0.62811201268959727</v>
      </c>
    </row>
    <row r="1371" spans="20:22" x14ac:dyDescent="0.2">
      <c r="T1371" s="52">
        <f t="shared" si="29"/>
        <v>1366</v>
      </c>
      <c r="U1371" s="2">
        <v>0.60590987697787835</v>
      </c>
      <c r="V1371" s="2">
        <v>0.62813006049273035</v>
      </c>
    </row>
    <row r="1372" spans="20:22" x14ac:dyDescent="0.2">
      <c r="T1372" s="52">
        <f t="shared" si="29"/>
        <v>1367</v>
      </c>
      <c r="U1372" s="2">
        <v>0.60464929699791503</v>
      </c>
      <c r="V1372" s="2">
        <v>0.62756697123951166</v>
      </c>
    </row>
    <row r="1373" spans="20:22" x14ac:dyDescent="0.2">
      <c r="T1373" s="52">
        <f t="shared" si="29"/>
        <v>1368</v>
      </c>
      <c r="U1373" s="2">
        <v>0.60590620272244899</v>
      </c>
      <c r="V1373" s="2">
        <v>0.62766552757728011</v>
      </c>
    </row>
    <row r="1374" spans="20:22" x14ac:dyDescent="0.2">
      <c r="T1374" s="52">
        <f t="shared" si="29"/>
        <v>1369</v>
      </c>
      <c r="U1374" s="2">
        <v>0.60388478272352775</v>
      </c>
      <c r="V1374" s="2">
        <v>0.62812827344623079</v>
      </c>
    </row>
    <row r="1375" spans="20:22" x14ac:dyDescent="0.2">
      <c r="T1375" s="52">
        <f t="shared" si="29"/>
        <v>1370</v>
      </c>
      <c r="U1375" s="2">
        <v>0.60692509286669394</v>
      </c>
      <c r="V1375" s="2">
        <v>0.62810985778803652</v>
      </c>
    </row>
    <row r="1376" spans="20:22" x14ac:dyDescent="0.2">
      <c r="T1376" s="52">
        <f t="shared" si="29"/>
        <v>1371</v>
      </c>
      <c r="U1376" s="2">
        <v>0.6068572376683965</v>
      </c>
      <c r="V1376" s="2">
        <v>0.6274761174031861</v>
      </c>
    </row>
    <row r="1377" spans="20:22" x14ac:dyDescent="0.2">
      <c r="T1377" s="52">
        <f t="shared" si="29"/>
        <v>1372</v>
      </c>
      <c r="U1377" s="2">
        <v>0.60331737298404753</v>
      </c>
      <c r="V1377" s="2">
        <v>0.62810255791089453</v>
      </c>
    </row>
    <row r="1378" spans="20:22" x14ac:dyDescent="0.2">
      <c r="T1378" s="52">
        <f t="shared" si="29"/>
        <v>1373</v>
      </c>
      <c r="U1378" s="2">
        <v>0.60695421679011285</v>
      </c>
      <c r="V1378" s="2">
        <v>0.62802802051676343</v>
      </c>
    </row>
    <row r="1379" spans="20:22" x14ac:dyDescent="0.2">
      <c r="T1379" s="52">
        <f t="shared" si="29"/>
        <v>1374</v>
      </c>
      <c r="U1379" s="2">
        <v>0.60661770388953595</v>
      </c>
      <c r="V1379" s="2">
        <v>0.62813512991485243</v>
      </c>
    </row>
    <row r="1380" spans="20:22" x14ac:dyDescent="0.2">
      <c r="T1380" s="52">
        <f t="shared" si="29"/>
        <v>1375</v>
      </c>
      <c r="U1380" s="2">
        <v>0.602929994611901</v>
      </c>
      <c r="V1380" s="2">
        <v>0.6281343368040524</v>
      </c>
    </row>
    <row r="1381" spans="20:22" x14ac:dyDescent="0.2">
      <c r="T1381" s="52">
        <f t="shared" si="29"/>
        <v>1376</v>
      </c>
      <c r="U1381" s="2">
        <v>0.60460630626358924</v>
      </c>
      <c r="V1381" s="2">
        <v>0.62776367370593855</v>
      </c>
    </row>
    <row r="1382" spans="20:22" x14ac:dyDescent="0.2">
      <c r="T1382" s="52">
        <f t="shared" si="29"/>
        <v>1377</v>
      </c>
      <c r="U1382" s="2">
        <v>0.60435388013004998</v>
      </c>
      <c r="V1382" s="2">
        <v>0.62808004146646068</v>
      </c>
    </row>
    <row r="1383" spans="20:22" x14ac:dyDescent="0.2">
      <c r="T1383" s="52">
        <f t="shared" si="29"/>
        <v>1378</v>
      </c>
      <c r="U1383" s="2">
        <v>0.60280723181972151</v>
      </c>
      <c r="V1383" s="2">
        <v>0.62812173938324023</v>
      </c>
    </row>
    <row r="1384" spans="20:22" x14ac:dyDescent="0.2">
      <c r="T1384" s="52">
        <f t="shared" si="29"/>
        <v>1379</v>
      </c>
      <c r="U1384" s="2">
        <v>0.60411108339250441</v>
      </c>
      <c r="V1384" s="2">
        <v>0.62759547676244376</v>
      </c>
    </row>
    <row r="1385" spans="20:22" x14ac:dyDescent="0.2">
      <c r="T1385" s="52">
        <f t="shared" si="29"/>
        <v>1380</v>
      </c>
      <c r="U1385" s="2">
        <v>0.60597953695207885</v>
      </c>
      <c r="V1385" s="2">
        <v>0.62767081403516967</v>
      </c>
    </row>
    <row r="1386" spans="20:22" x14ac:dyDescent="0.2">
      <c r="T1386" s="52">
        <f t="shared" si="29"/>
        <v>1381</v>
      </c>
      <c r="U1386" s="2">
        <v>0.60673662794910843</v>
      </c>
      <c r="V1386" s="2">
        <v>0.62811636594459641</v>
      </c>
    </row>
    <row r="1387" spans="20:22" x14ac:dyDescent="0.2">
      <c r="T1387" s="52">
        <f t="shared" si="29"/>
        <v>1382</v>
      </c>
      <c r="U1387" s="2">
        <v>0.60601689254110835</v>
      </c>
      <c r="V1387" s="2">
        <v>0.62809389672403371</v>
      </c>
    </row>
    <row r="1388" spans="20:22" x14ac:dyDescent="0.2">
      <c r="T1388" s="52">
        <f t="shared" si="29"/>
        <v>1383</v>
      </c>
      <c r="U1388" s="2">
        <v>0.60707029984998495</v>
      </c>
      <c r="V1388" s="2">
        <v>0.62759844634034534</v>
      </c>
    </row>
    <row r="1389" spans="20:22" x14ac:dyDescent="0.2">
      <c r="T1389" s="52">
        <f t="shared" si="29"/>
        <v>1384</v>
      </c>
      <c r="U1389" s="2">
        <v>0.60634931840500139</v>
      </c>
      <c r="V1389" s="2">
        <v>0.62809005703263099</v>
      </c>
    </row>
    <row r="1390" spans="20:22" x14ac:dyDescent="0.2">
      <c r="T1390" s="52">
        <f t="shared" si="29"/>
        <v>1385</v>
      </c>
      <c r="U1390" s="2">
        <v>0.60704826955751734</v>
      </c>
      <c r="V1390" s="2">
        <v>0.62811128812589279</v>
      </c>
    </row>
    <row r="1391" spans="20:22" x14ac:dyDescent="0.2">
      <c r="T1391" s="52">
        <f t="shared" si="29"/>
        <v>1386</v>
      </c>
      <c r="U1391" s="2">
        <v>0.60243281965599571</v>
      </c>
      <c r="V1391" s="2">
        <v>0.6276771001874315</v>
      </c>
    </row>
    <row r="1392" spans="20:22" x14ac:dyDescent="0.2">
      <c r="T1392" s="52">
        <f t="shared" si="29"/>
        <v>1387</v>
      </c>
      <c r="U1392" s="2">
        <v>0.60703482644372786</v>
      </c>
      <c r="V1392" s="2">
        <v>0.62762518940217504</v>
      </c>
    </row>
    <row r="1393" spans="20:22" x14ac:dyDescent="0.2">
      <c r="T1393" s="52">
        <f t="shared" si="29"/>
        <v>1388</v>
      </c>
      <c r="U1393" s="2">
        <v>0.60300831807925304</v>
      </c>
      <c r="V1393" s="2">
        <v>0.62811404566951956</v>
      </c>
    </row>
    <row r="1394" spans="20:22" x14ac:dyDescent="0.2">
      <c r="T1394" s="52">
        <f t="shared" si="29"/>
        <v>1389</v>
      </c>
      <c r="U1394" s="2">
        <v>0.60709877497723119</v>
      </c>
      <c r="V1394" s="2">
        <v>0.62813107582949756</v>
      </c>
    </row>
    <row r="1395" spans="20:22" x14ac:dyDescent="0.2">
      <c r="T1395" s="52">
        <f t="shared" si="29"/>
        <v>1390</v>
      </c>
      <c r="U1395" s="2">
        <v>0.60584580065252402</v>
      </c>
      <c r="V1395" s="2">
        <v>0.62802267739740458</v>
      </c>
    </row>
    <row r="1396" spans="20:22" x14ac:dyDescent="0.2">
      <c r="T1396" s="52">
        <f t="shared" si="29"/>
        <v>1391</v>
      </c>
      <c r="U1396" s="2">
        <v>0.6071380374808607</v>
      </c>
      <c r="V1396" s="2">
        <v>0.6274703513207327</v>
      </c>
    </row>
    <row r="1397" spans="20:22" x14ac:dyDescent="0.2">
      <c r="T1397" s="52">
        <f t="shared" si="29"/>
        <v>1392</v>
      </c>
      <c r="U1397" s="2">
        <v>0.60252650581137734</v>
      </c>
      <c r="V1397" s="2">
        <v>0.6281242011363567</v>
      </c>
    </row>
    <row r="1398" spans="20:22" x14ac:dyDescent="0.2">
      <c r="T1398" s="52">
        <f t="shared" si="29"/>
        <v>1393</v>
      </c>
      <c r="U1398" s="2">
        <v>0.60716689188240114</v>
      </c>
      <c r="V1398" s="2">
        <v>0.6281352950257163</v>
      </c>
    </row>
    <row r="1399" spans="20:22" x14ac:dyDescent="0.2">
      <c r="T1399" s="52">
        <f t="shared" si="29"/>
        <v>1394</v>
      </c>
      <c r="U1399" s="2">
        <v>0.60657717684223278</v>
      </c>
      <c r="V1399" s="2">
        <v>0.62813504896026917</v>
      </c>
    </row>
    <row r="1400" spans="20:22" x14ac:dyDescent="0.2">
      <c r="T1400" s="52">
        <f t="shared" si="29"/>
        <v>1395</v>
      </c>
      <c r="U1400" s="2">
        <v>0.60675285641609567</v>
      </c>
      <c r="V1400" s="2">
        <v>0.62813521725742616</v>
      </c>
    </row>
    <row r="1401" spans="20:22" x14ac:dyDescent="0.2">
      <c r="T1401" s="52">
        <f t="shared" si="29"/>
        <v>1396</v>
      </c>
      <c r="U1401" s="2">
        <v>0.60658349585824789</v>
      </c>
      <c r="V1401" s="2">
        <v>0.62813529766975773</v>
      </c>
    </row>
    <row r="1402" spans="20:22" x14ac:dyDescent="0.2">
      <c r="T1402" s="52">
        <f t="shared" si="29"/>
        <v>1397</v>
      </c>
      <c r="U1402" s="2">
        <v>0.60258427562643169</v>
      </c>
      <c r="V1402" s="2">
        <v>0.62749052022267293</v>
      </c>
    </row>
    <row r="1403" spans="20:22" x14ac:dyDescent="0.2">
      <c r="T1403" s="52">
        <f t="shared" si="29"/>
        <v>1398</v>
      </c>
      <c r="U1403" s="2">
        <v>0.606806334886131</v>
      </c>
      <c r="V1403" s="2">
        <v>0.62747056151238256</v>
      </c>
    </row>
    <row r="1404" spans="20:22" x14ac:dyDescent="0.2">
      <c r="T1404" s="52">
        <f t="shared" si="29"/>
        <v>1399</v>
      </c>
      <c r="U1404" s="2">
        <v>0.60553759224294956</v>
      </c>
      <c r="V1404" s="2">
        <v>0.62813376943366594</v>
      </c>
    </row>
    <row r="1405" spans="20:22" x14ac:dyDescent="0.2">
      <c r="T1405" s="52">
        <f t="shared" si="29"/>
        <v>1400</v>
      </c>
      <c r="U1405" s="2">
        <v>0.60707908091795182</v>
      </c>
      <c r="V1405" s="2">
        <v>0.62771158514555314</v>
      </c>
    </row>
    <row r="1406" spans="20:22" x14ac:dyDescent="0.2">
      <c r="T1406" s="52">
        <f t="shared" si="29"/>
        <v>1401</v>
      </c>
      <c r="U1406" s="2">
        <v>0.60238861208162653</v>
      </c>
      <c r="V1406" s="2">
        <v>0.6281084083627626</v>
      </c>
    </row>
    <row r="1407" spans="20:22" x14ac:dyDescent="0.2">
      <c r="T1407" s="52">
        <f t="shared" si="29"/>
        <v>1402</v>
      </c>
      <c r="U1407" s="2">
        <v>0.60713885060348705</v>
      </c>
      <c r="V1407" s="2">
        <v>0.62813063913715927</v>
      </c>
    </row>
    <row r="1408" spans="20:22" x14ac:dyDescent="0.2">
      <c r="T1408" s="52">
        <f t="shared" si="29"/>
        <v>1403</v>
      </c>
      <c r="U1408" s="2">
        <v>0.60561743366400433</v>
      </c>
      <c r="V1408" s="2">
        <v>0.6281301020872242</v>
      </c>
    </row>
    <row r="1409" spans="20:22" x14ac:dyDescent="0.2">
      <c r="T1409" s="52">
        <f t="shared" si="29"/>
        <v>1404</v>
      </c>
      <c r="U1409" s="2">
        <v>0.60630953437542123</v>
      </c>
      <c r="V1409" s="2">
        <v>0.62810213584863328</v>
      </c>
    </row>
    <row r="1410" spans="20:22" x14ac:dyDescent="0.2">
      <c r="T1410" s="52">
        <f t="shared" si="29"/>
        <v>1405</v>
      </c>
      <c r="U1410" s="2">
        <v>0.60615460581480829</v>
      </c>
      <c r="V1410" s="2">
        <v>0.62812658690776568</v>
      </c>
    </row>
    <row r="1411" spans="20:22" x14ac:dyDescent="0.2">
      <c r="T1411" s="52">
        <f t="shared" si="29"/>
        <v>1406</v>
      </c>
      <c r="U1411" s="2">
        <v>0.60323938299731716</v>
      </c>
      <c r="V1411" s="2">
        <v>0.62809368472239935</v>
      </c>
    </row>
    <row r="1412" spans="20:22" x14ac:dyDescent="0.2">
      <c r="T1412" s="52">
        <f t="shared" si="29"/>
        <v>1407</v>
      </c>
      <c r="U1412" s="2">
        <v>0.60629207251709893</v>
      </c>
      <c r="V1412" s="2">
        <v>0.62803027725123217</v>
      </c>
    </row>
    <row r="1413" spans="20:22" x14ac:dyDescent="0.2">
      <c r="T1413" s="52">
        <f t="shared" si="29"/>
        <v>1408</v>
      </c>
      <c r="U1413" s="2">
        <v>0.60305445863890372</v>
      </c>
      <c r="V1413" s="2">
        <v>0.62810746602241829</v>
      </c>
    </row>
    <row r="1414" spans="20:22" x14ac:dyDescent="0.2">
      <c r="T1414" s="52">
        <f t="shared" si="29"/>
        <v>1409</v>
      </c>
      <c r="U1414" s="2">
        <v>0.60580625556243239</v>
      </c>
      <c r="V1414" s="2">
        <v>0.62811053651287707</v>
      </c>
    </row>
    <row r="1415" spans="20:22" x14ac:dyDescent="0.2">
      <c r="T1415" s="52">
        <f t="shared" si="29"/>
        <v>1410</v>
      </c>
      <c r="U1415" s="2">
        <v>0.60305087504490096</v>
      </c>
      <c r="V1415" s="2">
        <v>0.62812477246023235</v>
      </c>
    </row>
    <row r="1416" spans="20:22" x14ac:dyDescent="0.2">
      <c r="T1416" s="52">
        <f t="shared" ref="T1416:T1479" si="30">T1415+1</f>
        <v>1411</v>
      </c>
      <c r="U1416" s="2">
        <v>0.60594273003552279</v>
      </c>
      <c r="V1416" s="2">
        <v>0.62796420665836317</v>
      </c>
    </row>
    <row r="1417" spans="20:22" x14ac:dyDescent="0.2">
      <c r="T1417" s="52">
        <f t="shared" si="30"/>
        <v>1412</v>
      </c>
      <c r="U1417" s="2">
        <v>0.60655410593529868</v>
      </c>
      <c r="V1417" s="2">
        <v>0.62813392684918745</v>
      </c>
    </row>
    <row r="1418" spans="20:22" x14ac:dyDescent="0.2">
      <c r="T1418" s="52">
        <f t="shared" si="30"/>
        <v>1413</v>
      </c>
      <c r="U1418" s="2">
        <v>0.60431826212864292</v>
      </c>
      <c r="V1418" s="2">
        <v>0.62749882677573199</v>
      </c>
    </row>
    <row r="1419" spans="20:22" x14ac:dyDescent="0.2">
      <c r="T1419" s="52">
        <f t="shared" si="30"/>
        <v>1414</v>
      </c>
      <c r="U1419" s="2">
        <v>0.60622591728915731</v>
      </c>
      <c r="V1419" s="2">
        <v>0.62779367615562454</v>
      </c>
    </row>
    <row r="1420" spans="20:22" x14ac:dyDescent="0.2">
      <c r="T1420" s="52">
        <f t="shared" si="30"/>
        <v>1415</v>
      </c>
      <c r="U1420" s="2">
        <v>0.60643749286812343</v>
      </c>
      <c r="V1420" s="2">
        <v>0.62748908240843693</v>
      </c>
    </row>
    <row r="1421" spans="20:22" x14ac:dyDescent="0.2">
      <c r="T1421" s="52">
        <f t="shared" si="30"/>
        <v>1416</v>
      </c>
      <c r="U1421" s="2">
        <v>0.60475027342526866</v>
      </c>
      <c r="V1421" s="2">
        <v>0.62810270596401407</v>
      </c>
    </row>
    <row r="1422" spans="20:22" x14ac:dyDescent="0.2">
      <c r="T1422" s="52">
        <f t="shared" si="30"/>
        <v>1417</v>
      </c>
      <c r="U1422" s="2">
        <v>0.60346438271340841</v>
      </c>
      <c r="V1422" s="2">
        <v>0.62813470542837735</v>
      </c>
    </row>
    <row r="1423" spans="20:22" x14ac:dyDescent="0.2">
      <c r="T1423" s="52">
        <f t="shared" si="30"/>
        <v>1418</v>
      </c>
      <c r="U1423" s="2">
        <v>0.60713889972548662</v>
      </c>
      <c r="V1423" s="2">
        <v>0.62759963511459493</v>
      </c>
    </row>
    <row r="1424" spans="20:22" x14ac:dyDescent="0.2">
      <c r="T1424" s="52">
        <f t="shared" si="30"/>
        <v>1419</v>
      </c>
      <c r="U1424" s="2">
        <v>0.60596401816555212</v>
      </c>
      <c r="V1424" s="2">
        <v>0.62811092462778506</v>
      </c>
    </row>
    <row r="1425" spans="20:22" x14ac:dyDescent="0.2">
      <c r="T1425" s="52">
        <f t="shared" si="30"/>
        <v>1420</v>
      </c>
      <c r="U1425" s="2">
        <v>0.6061649692312685</v>
      </c>
      <c r="V1425" s="2">
        <v>0.62812650525718827</v>
      </c>
    </row>
    <row r="1426" spans="20:22" x14ac:dyDescent="0.2">
      <c r="T1426" s="52">
        <f t="shared" si="30"/>
        <v>1421</v>
      </c>
      <c r="U1426" s="2">
        <v>0.60469565091050104</v>
      </c>
      <c r="V1426" s="2">
        <v>0.62813519600400181</v>
      </c>
    </row>
    <row r="1427" spans="20:22" x14ac:dyDescent="0.2">
      <c r="T1427" s="52">
        <f t="shared" si="30"/>
        <v>1422</v>
      </c>
      <c r="U1427" s="2">
        <v>0.60689665613910437</v>
      </c>
      <c r="V1427" s="2">
        <v>0.62809543172381355</v>
      </c>
    </row>
    <row r="1428" spans="20:22" x14ac:dyDescent="0.2">
      <c r="T1428" s="52">
        <f t="shared" si="30"/>
        <v>1423</v>
      </c>
      <c r="U1428" s="2">
        <v>0.60701311588067985</v>
      </c>
      <c r="V1428" s="2">
        <v>0.62810427425680926</v>
      </c>
    </row>
    <row r="1429" spans="20:22" x14ac:dyDescent="0.2">
      <c r="T1429" s="52">
        <f t="shared" si="30"/>
        <v>1424</v>
      </c>
      <c r="U1429" s="2">
        <v>0.60440346939162426</v>
      </c>
      <c r="V1429" s="2">
        <v>0.62775671447482662</v>
      </c>
    </row>
    <row r="1430" spans="20:22" x14ac:dyDescent="0.2">
      <c r="T1430" s="52">
        <f t="shared" si="30"/>
        <v>1425</v>
      </c>
      <c r="U1430" s="2">
        <v>0.60716422195621167</v>
      </c>
      <c r="V1430" s="2">
        <v>0.62813445955179292</v>
      </c>
    </row>
    <row r="1431" spans="20:22" x14ac:dyDescent="0.2">
      <c r="T1431" s="52">
        <f t="shared" si="30"/>
        <v>1426</v>
      </c>
      <c r="U1431" s="2">
        <v>0.60611834652941343</v>
      </c>
      <c r="V1431" s="2">
        <v>0.62811436371732865</v>
      </c>
    </row>
    <row r="1432" spans="20:22" x14ac:dyDescent="0.2">
      <c r="T1432" s="52">
        <f t="shared" si="30"/>
        <v>1427</v>
      </c>
      <c r="U1432" s="2">
        <v>0.60368120129547609</v>
      </c>
      <c r="V1432" s="2">
        <v>0.62813346162566486</v>
      </c>
    </row>
    <row r="1433" spans="20:22" x14ac:dyDescent="0.2">
      <c r="T1433" s="52">
        <f t="shared" si="30"/>
        <v>1428</v>
      </c>
      <c r="U1433" s="2">
        <v>0.60610464160436173</v>
      </c>
      <c r="V1433" s="2">
        <v>0.62813502797600396</v>
      </c>
    </row>
    <row r="1434" spans="20:22" x14ac:dyDescent="0.2">
      <c r="T1434" s="52">
        <f t="shared" si="30"/>
        <v>1429</v>
      </c>
      <c r="U1434" s="2">
        <v>0.60674944211880233</v>
      </c>
      <c r="V1434" s="2">
        <v>0.62810879668712016</v>
      </c>
    </row>
    <row r="1435" spans="20:22" x14ac:dyDescent="0.2">
      <c r="T1435" s="52">
        <f t="shared" si="30"/>
        <v>1430</v>
      </c>
      <c r="U1435" s="2">
        <v>0.6071740063886133</v>
      </c>
      <c r="V1435" s="2">
        <v>0.62743462017364215</v>
      </c>
    </row>
    <row r="1436" spans="20:22" x14ac:dyDescent="0.2">
      <c r="T1436" s="52">
        <f t="shared" si="30"/>
        <v>1431</v>
      </c>
      <c r="U1436" s="2">
        <v>0.60501415305908757</v>
      </c>
      <c r="V1436" s="2">
        <v>0.62809951914315709</v>
      </c>
    </row>
    <row r="1437" spans="20:22" x14ac:dyDescent="0.2">
      <c r="T1437" s="52">
        <f t="shared" si="30"/>
        <v>1432</v>
      </c>
      <c r="U1437" s="2">
        <v>0.60343908489451814</v>
      </c>
      <c r="V1437" s="2">
        <v>0.62752893740689186</v>
      </c>
    </row>
    <row r="1438" spans="20:22" x14ac:dyDescent="0.2">
      <c r="T1438" s="52">
        <f t="shared" si="30"/>
        <v>1433</v>
      </c>
      <c r="U1438" s="2">
        <v>0.60388230655695929</v>
      </c>
      <c r="V1438" s="2">
        <v>0.62813529309584826</v>
      </c>
    </row>
    <row r="1439" spans="20:22" x14ac:dyDescent="0.2">
      <c r="T1439" s="52">
        <f t="shared" si="30"/>
        <v>1434</v>
      </c>
      <c r="U1439" s="2">
        <v>0.60689470327994677</v>
      </c>
      <c r="V1439" s="2">
        <v>0.62770002726959429</v>
      </c>
    </row>
    <row r="1440" spans="20:22" x14ac:dyDescent="0.2">
      <c r="T1440" s="52">
        <f t="shared" si="30"/>
        <v>1435</v>
      </c>
      <c r="U1440" s="2">
        <v>0.60272962856493129</v>
      </c>
      <c r="V1440" s="2">
        <v>0.62810206353009723</v>
      </c>
    </row>
    <row r="1441" spans="20:22" x14ac:dyDescent="0.2">
      <c r="T1441" s="52">
        <f t="shared" si="30"/>
        <v>1436</v>
      </c>
      <c r="U1441" s="2">
        <v>0.60346451948033231</v>
      </c>
      <c r="V1441" s="2">
        <v>0.62767765557815447</v>
      </c>
    </row>
    <row r="1442" spans="20:22" x14ac:dyDescent="0.2">
      <c r="T1442" s="52">
        <f t="shared" si="30"/>
        <v>1437</v>
      </c>
      <c r="U1442" s="2">
        <v>0.60708306625671826</v>
      </c>
      <c r="V1442" s="2">
        <v>0.6281277623359306</v>
      </c>
    </row>
    <row r="1443" spans="20:22" x14ac:dyDescent="0.2">
      <c r="T1443" s="52">
        <f t="shared" si="30"/>
        <v>1438</v>
      </c>
      <c r="U1443" s="2">
        <v>0.60504434259484507</v>
      </c>
      <c r="V1443" s="2">
        <v>0.62742594471477153</v>
      </c>
    </row>
    <row r="1444" spans="20:22" x14ac:dyDescent="0.2">
      <c r="T1444" s="52">
        <f t="shared" si="30"/>
        <v>1439</v>
      </c>
      <c r="U1444" s="2">
        <v>0.6069430798887101</v>
      </c>
      <c r="V1444" s="2">
        <v>0.62747275469982744</v>
      </c>
    </row>
    <row r="1445" spans="20:22" x14ac:dyDescent="0.2">
      <c r="T1445" s="52">
        <f t="shared" si="30"/>
        <v>1440</v>
      </c>
      <c r="U1445" s="2">
        <v>0.60468929711846142</v>
      </c>
      <c r="V1445" s="2">
        <v>0.62811860477078041</v>
      </c>
    </row>
    <row r="1446" spans="20:22" x14ac:dyDescent="0.2">
      <c r="T1446" s="52">
        <f t="shared" si="30"/>
        <v>1441</v>
      </c>
      <c r="U1446" s="2">
        <v>0.60667420834047658</v>
      </c>
      <c r="V1446" s="2">
        <v>0.62773405590620723</v>
      </c>
    </row>
    <row r="1447" spans="20:22" x14ac:dyDescent="0.2">
      <c r="T1447" s="52">
        <f t="shared" si="30"/>
        <v>1442</v>
      </c>
      <c r="U1447" s="2">
        <v>0.60469319012255607</v>
      </c>
      <c r="V1447" s="2">
        <v>0.62813510531662209</v>
      </c>
    </row>
    <row r="1448" spans="20:22" x14ac:dyDescent="0.2">
      <c r="T1448" s="52">
        <f t="shared" si="30"/>
        <v>1443</v>
      </c>
      <c r="U1448" s="2">
        <v>0.60670728962022979</v>
      </c>
      <c r="V1448" s="2">
        <v>0.62813394543609136</v>
      </c>
    </row>
    <row r="1449" spans="20:22" x14ac:dyDescent="0.2">
      <c r="T1449" s="52">
        <f t="shared" si="30"/>
        <v>1444</v>
      </c>
      <c r="U1449" s="2">
        <v>0.60283583921343131</v>
      </c>
      <c r="V1449" s="2">
        <v>0.62803384422741149</v>
      </c>
    </row>
    <row r="1450" spans="20:22" x14ac:dyDescent="0.2">
      <c r="T1450" s="52">
        <f t="shared" si="30"/>
        <v>1445</v>
      </c>
      <c r="U1450" s="2">
        <v>0.60600510226010829</v>
      </c>
      <c r="V1450" s="2">
        <v>0.62751487726894639</v>
      </c>
    </row>
    <row r="1451" spans="20:22" x14ac:dyDescent="0.2">
      <c r="T1451" s="52">
        <f t="shared" si="30"/>
        <v>1446</v>
      </c>
      <c r="U1451" s="2">
        <v>0.60244570628113758</v>
      </c>
      <c r="V1451" s="2">
        <v>0.6275728049974939</v>
      </c>
    </row>
    <row r="1452" spans="20:22" x14ac:dyDescent="0.2">
      <c r="T1452" s="52">
        <f t="shared" si="30"/>
        <v>1447</v>
      </c>
      <c r="U1452" s="2">
        <v>0.60635085229891128</v>
      </c>
      <c r="V1452" s="2">
        <v>0.62755164312814837</v>
      </c>
    </row>
    <row r="1453" spans="20:22" x14ac:dyDescent="0.2">
      <c r="T1453" s="52">
        <f t="shared" si="30"/>
        <v>1448</v>
      </c>
      <c r="U1453" s="2">
        <v>0.60710567523245806</v>
      </c>
      <c r="V1453" s="2">
        <v>0.62811843567155501</v>
      </c>
    </row>
    <row r="1454" spans="20:22" x14ac:dyDescent="0.2">
      <c r="T1454" s="52">
        <f t="shared" si="30"/>
        <v>1449</v>
      </c>
      <c r="U1454" s="2">
        <v>0.60343992424132398</v>
      </c>
      <c r="V1454" s="2">
        <v>0.62802935532900106</v>
      </c>
    </row>
    <row r="1455" spans="20:22" x14ac:dyDescent="0.2">
      <c r="T1455" s="52">
        <f t="shared" si="30"/>
        <v>1450</v>
      </c>
      <c r="U1455" s="2">
        <v>0.60627776590154847</v>
      </c>
      <c r="V1455" s="2">
        <v>0.62812975337111043</v>
      </c>
    </row>
    <row r="1456" spans="20:22" x14ac:dyDescent="0.2">
      <c r="T1456" s="52">
        <f t="shared" si="30"/>
        <v>1451</v>
      </c>
      <c r="U1456" s="2">
        <v>0.6071364205424391</v>
      </c>
      <c r="V1456" s="2">
        <v>0.62811094554118263</v>
      </c>
    </row>
    <row r="1457" spans="20:22" x14ac:dyDescent="0.2">
      <c r="T1457" s="52">
        <f t="shared" si="30"/>
        <v>1452</v>
      </c>
      <c r="U1457" s="2">
        <v>0.60704444766837073</v>
      </c>
      <c r="V1457" s="2">
        <v>0.62810072997645439</v>
      </c>
    </row>
    <row r="1458" spans="20:22" x14ac:dyDescent="0.2">
      <c r="T1458" s="52">
        <f t="shared" si="30"/>
        <v>1453</v>
      </c>
      <c r="U1458" s="2">
        <v>0.60714997864080278</v>
      </c>
      <c r="V1458" s="2">
        <v>0.62745432815812574</v>
      </c>
    </row>
    <row r="1459" spans="20:22" x14ac:dyDescent="0.2">
      <c r="T1459" s="52">
        <f t="shared" si="30"/>
        <v>1454</v>
      </c>
      <c r="U1459" s="2">
        <v>0.6050708835015981</v>
      </c>
      <c r="V1459" s="2">
        <v>0.62811161041248686</v>
      </c>
    </row>
    <row r="1460" spans="20:22" x14ac:dyDescent="0.2">
      <c r="T1460" s="52">
        <f t="shared" si="30"/>
        <v>1455</v>
      </c>
      <c r="U1460" s="2">
        <v>0.60606281506048487</v>
      </c>
      <c r="V1460" s="2">
        <v>0.62812621980021677</v>
      </c>
    </row>
    <row r="1461" spans="20:22" x14ac:dyDescent="0.2">
      <c r="T1461" s="52">
        <f t="shared" si="30"/>
        <v>1456</v>
      </c>
      <c r="U1461" s="2">
        <v>0.60687127029329568</v>
      </c>
      <c r="V1461" s="2">
        <v>0.62813170690201303</v>
      </c>
    </row>
    <row r="1462" spans="20:22" x14ac:dyDescent="0.2">
      <c r="T1462" s="52">
        <f t="shared" si="30"/>
        <v>1457</v>
      </c>
      <c r="U1462" s="2">
        <v>0.60331564546800887</v>
      </c>
      <c r="V1462" s="2">
        <v>0.62772268297306066</v>
      </c>
    </row>
    <row r="1463" spans="20:22" x14ac:dyDescent="0.2">
      <c r="T1463" s="52">
        <f t="shared" si="30"/>
        <v>1458</v>
      </c>
      <c r="U1463" s="2">
        <v>0.60388191184074991</v>
      </c>
      <c r="V1463" s="2">
        <v>0.62811439385279511</v>
      </c>
    </row>
    <row r="1464" spans="20:22" x14ac:dyDescent="0.2">
      <c r="T1464" s="52">
        <f t="shared" si="30"/>
        <v>1459</v>
      </c>
      <c r="U1464" s="2">
        <v>0.60591136130784973</v>
      </c>
      <c r="V1464" s="2">
        <v>0.62773756003872472</v>
      </c>
    </row>
    <row r="1465" spans="20:22" x14ac:dyDescent="0.2">
      <c r="T1465" s="52">
        <f t="shared" si="30"/>
        <v>1460</v>
      </c>
      <c r="U1465" s="2">
        <v>0.60702491804251746</v>
      </c>
      <c r="V1465" s="2">
        <v>0.6280962617180017</v>
      </c>
    </row>
    <row r="1466" spans="20:22" x14ac:dyDescent="0.2">
      <c r="T1466" s="52">
        <f t="shared" si="30"/>
        <v>1461</v>
      </c>
      <c r="U1466" s="2">
        <v>0.60636787134192394</v>
      </c>
      <c r="V1466" s="2">
        <v>0.62812925930099595</v>
      </c>
    </row>
    <row r="1467" spans="20:22" x14ac:dyDescent="0.2">
      <c r="T1467" s="52">
        <f t="shared" si="30"/>
        <v>1462</v>
      </c>
      <c r="U1467" s="2">
        <v>0.60339223531029085</v>
      </c>
      <c r="V1467" s="2">
        <v>0.62771629733346945</v>
      </c>
    </row>
    <row r="1468" spans="20:22" x14ac:dyDescent="0.2">
      <c r="T1468" s="52">
        <f t="shared" si="30"/>
        <v>1463</v>
      </c>
      <c r="U1468" s="2">
        <v>0.60717462426873015</v>
      </c>
      <c r="V1468" s="2">
        <v>0.62755255385404074</v>
      </c>
    </row>
    <row r="1469" spans="20:22" x14ac:dyDescent="0.2">
      <c r="T1469" s="52">
        <f t="shared" si="30"/>
        <v>1464</v>
      </c>
      <c r="U1469" s="2">
        <v>0.60711693805963374</v>
      </c>
      <c r="V1469" s="2">
        <v>0.6281216416875941</v>
      </c>
    </row>
    <row r="1470" spans="20:22" x14ac:dyDescent="0.2">
      <c r="T1470" s="52">
        <f t="shared" si="30"/>
        <v>1465</v>
      </c>
      <c r="U1470" s="2">
        <v>0.60662725368690296</v>
      </c>
      <c r="V1470" s="2">
        <v>0.62813400012542853</v>
      </c>
    </row>
    <row r="1471" spans="20:22" x14ac:dyDescent="0.2">
      <c r="T1471" s="52">
        <f t="shared" si="30"/>
        <v>1466</v>
      </c>
      <c r="U1471" s="2">
        <v>0.60638259125144556</v>
      </c>
      <c r="V1471" s="2">
        <v>0.6281340373444253</v>
      </c>
    </row>
    <row r="1472" spans="20:22" x14ac:dyDescent="0.2">
      <c r="T1472" s="52">
        <f t="shared" si="30"/>
        <v>1467</v>
      </c>
      <c r="U1472" s="2">
        <v>0.60608666033076719</v>
      </c>
      <c r="V1472" s="2">
        <v>0.62746819224135153</v>
      </c>
    </row>
    <row r="1473" spans="20:22" x14ac:dyDescent="0.2">
      <c r="T1473" s="52">
        <f t="shared" si="30"/>
        <v>1468</v>
      </c>
      <c r="U1473" s="2">
        <v>0.60632773928646611</v>
      </c>
      <c r="V1473" s="2">
        <v>0.62812652114293732</v>
      </c>
    </row>
    <row r="1474" spans="20:22" x14ac:dyDescent="0.2">
      <c r="T1474" s="52">
        <f t="shared" si="30"/>
        <v>1469</v>
      </c>
      <c r="U1474" s="2">
        <v>0.60375150803427169</v>
      </c>
      <c r="V1474" s="2">
        <v>0.62813502299945079</v>
      </c>
    </row>
    <row r="1475" spans="20:22" x14ac:dyDescent="0.2">
      <c r="T1475" s="52">
        <f t="shared" si="30"/>
        <v>1470</v>
      </c>
      <c r="U1475" s="2">
        <v>0.6071072166134811</v>
      </c>
      <c r="V1475" s="2">
        <v>0.62746068330511118</v>
      </c>
    </row>
    <row r="1476" spans="20:22" x14ac:dyDescent="0.2">
      <c r="T1476" s="52">
        <f t="shared" si="30"/>
        <v>1471</v>
      </c>
      <c r="U1476" s="2">
        <v>0.6057754727242165</v>
      </c>
      <c r="V1476" s="2">
        <v>0.6274852210245413</v>
      </c>
    </row>
    <row r="1477" spans="20:22" x14ac:dyDescent="0.2">
      <c r="T1477" s="52">
        <f t="shared" si="30"/>
        <v>1472</v>
      </c>
      <c r="U1477" s="2">
        <v>0.60466723888699792</v>
      </c>
      <c r="V1477" s="2">
        <v>0.62813285791507179</v>
      </c>
    </row>
    <row r="1478" spans="20:22" x14ac:dyDescent="0.2">
      <c r="T1478" s="52">
        <f t="shared" si="30"/>
        <v>1473</v>
      </c>
      <c r="U1478" s="2">
        <v>0.60717433227915374</v>
      </c>
      <c r="V1478" s="2">
        <v>0.62812588932909952</v>
      </c>
    </row>
    <row r="1479" spans="20:22" x14ac:dyDescent="0.2">
      <c r="T1479" s="52">
        <f t="shared" si="30"/>
        <v>1474</v>
      </c>
      <c r="U1479" s="2">
        <v>0.60652476632356656</v>
      </c>
      <c r="V1479" s="2">
        <v>0.62801850955908156</v>
      </c>
    </row>
    <row r="1480" spans="20:22" x14ac:dyDescent="0.2">
      <c r="T1480" s="52">
        <f t="shared" ref="T1480:T1543" si="31">T1479+1</f>
        <v>1475</v>
      </c>
      <c r="U1480" s="2">
        <v>0.60685400922463606</v>
      </c>
      <c r="V1480" s="2">
        <v>0.62772810522729328</v>
      </c>
    </row>
    <row r="1481" spans="20:22" x14ac:dyDescent="0.2">
      <c r="T1481" s="52">
        <f t="shared" si="31"/>
        <v>1476</v>
      </c>
      <c r="U1481" s="2">
        <v>0.60691479446251018</v>
      </c>
      <c r="V1481" s="2">
        <v>0.62807512278385291</v>
      </c>
    </row>
    <row r="1482" spans="20:22" x14ac:dyDescent="0.2">
      <c r="T1482" s="52">
        <f t="shared" si="31"/>
        <v>1477</v>
      </c>
      <c r="U1482" s="2">
        <v>0.6036281478943899</v>
      </c>
      <c r="V1482" s="2">
        <v>0.62767565819982396</v>
      </c>
    </row>
    <row r="1483" spans="20:22" x14ac:dyDescent="0.2">
      <c r="T1483" s="52">
        <f t="shared" si="31"/>
        <v>1478</v>
      </c>
      <c r="U1483" s="2">
        <v>0.60629618266316354</v>
      </c>
      <c r="V1483" s="2">
        <v>0.62750527109693399</v>
      </c>
    </row>
    <row r="1484" spans="20:22" x14ac:dyDescent="0.2">
      <c r="T1484" s="52">
        <f t="shared" si="31"/>
        <v>1479</v>
      </c>
      <c r="U1484" s="2">
        <v>0.6070175314885663</v>
      </c>
      <c r="V1484" s="2">
        <v>0.62806854876517959</v>
      </c>
    </row>
    <row r="1485" spans="20:22" x14ac:dyDescent="0.2">
      <c r="T1485" s="52">
        <f t="shared" si="31"/>
        <v>1480</v>
      </c>
      <c r="U1485" s="2">
        <v>0.60252626027316969</v>
      </c>
      <c r="V1485" s="2">
        <v>0.62746976091975371</v>
      </c>
    </row>
    <row r="1486" spans="20:22" x14ac:dyDescent="0.2">
      <c r="T1486" s="52">
        <f t="shared" si="31"/>
        <v>1481</v>
      </c>
      <c r="U1486" s="2">
        <v>0.6032730003898924</v>
      </c>
      <c r="V1486" s="2">
        <v>0.62813504627801753</v>
      </c>
    </row>
    <row r="1487" spans="20:22" x14ac:dyDescent="0.2">
      <c r="T1487" s="52">
        <f t="shared" si="31"/>
        <v>1482</v>
      </c>
      <c r="U1487" s="2">
        <v>0.60607641381567612</v>
      </c>
      <c r="V1487" s="2">
        <v>0.62763748128865482</v>
      </c>
    </row>
    <row r="1488" spans="20:22" x14ac:dyDescent="0.2">
      <c r="T1488" s="52">
        <f t="shared" si="31"/>
        <v>1483</v>
      </c>
      <c r="U1488" s="2">
        <v>0.60393075995901391</v>
      </c>
      <c r="V1488" s="2">
        <v>0.6281305124631178</v>
      </c>
    </row>
    <row r="1489" spans="20:22" x14ac:dyDescent="0.2">
      <c r="T1489" s="52">
        <f t="shared" si="31"/>
        <v>1484</v>
      </c>
      <c r="U1489" s="2">
        <v>0.60248852701635447</v>
      </c>
      <c r="V1489" s="2">
        <v>0.62812198148900289</v>
      </c>
    </row>
    <row r="1490" spans="20:22" x14ac:dyDescent="0.2">
      <c r="T1490" s="52">
        <f t="shared" si="31"/>
        <v>1485</v>
      </c>
      <c r="U1490" s="2">
        <v>0.60707042482035445</v>
      </c>
      <c r="V1490" s="2">
        <v>0.62808984476130114</v>
      </c>
    </row>
    <row r="1491" spans="20:22" x14ac:dyDescent="0.2">
      <c r="T1491" s="52">
        <f t="shared" si="31"/>
        <v>1486</v>
      </c>
      <c r="U1491" s="2">
        <v>0.60439911527554779</v>
      </c>
      <c r="V1491" s="2">
        <v>0.62773636072463102</v>
      </c>
    </row>
    <row r="1492" spans="20:22" x14ac:dyDescent="0.2">
      <c r="T1492" s="52">
        <f t="shared" si="31"/>
        <v>1487</v>
      </c>
      <c r="U1492" s="2">
        <v>0.60414048100618456</v>
      </c>
      <c r="V1492" s="2">
        <v>0.62811195830336208</v>
      </c>
    </row>
    <row r="1493" spans="20:22" x14ac:dyDescent="0.2">
      <c r="T1493" s="52">
        <f t="shared" si="31"/>
        <v>1488</v>
      </c>
      <c r="U1493" s="2">
        <v>0.60562655410298838</v>
      </c>
      <c r="V1493" s="2">
        <v>0.6276883503338615</v>
      </c>
    </row>
    <row r="1494" spans="20:22" x14ac:dyDescent="0.2">
      <c r="T1494" s="52">
        <f t="shared" si="31"/>
        <v>1489</v>
      </c>
      <c r="U1494" s="2">
        <v>0.60705540617245368</v>
      </c>
      <c r="V1494" s="2">
        <v>0.62813444876277968</v>
      </c>
    </row>
    <row r="1495" spans="20:22" x14ac:dyDescent="0.2">
      <c r="T1495" s="52">
        <f t="shared" si="31"/>
        <v>1490</v>
      </c>
      <c r="U1495" s="2">
        <v>0.606294810530974</v>
      </c>
      <c r="V1495" s="2">
        <v>0.62809448625100894</v>
      </c>
    </row>
    <row r="1496" spans="20:22" x14ac:dyDescent="0.2">
      <c r="T1496" s="52">
        <f t="shared" si="31"/>
        <v>1491</v>
      </c>
      <c r="U1496" s="2">
        <v>0.60658117427529978</v>
      </c>
      <c r="V1496" s="2">
        <v>0.62807235330170963</v>
      </c>
    </row>
    <row r="1497" spans="20:22" x14ac:dyDescent="0.2">
      <c r="T1497" s="52">
        <f t="shared" si="31"/>
        <v>1492</v>
      </c>
      <c r="U1497" s="2">
        <v>0.60571097708516142</v>
      </c>
      <c r="V1497" s="2">
        <v>0.62811571333295502</v>
      </c>
    </row>
    <row r="1498" spans="20:22" x14ac:dyDescent="0.2">
      <c r="T1498" s="52">
        <f t="shared" si="31"/>
        <v>1493</v>
      </c>
      <c r="U1498" s="2">
        <v>0.60478992147722277</v>
      </c>
      <c r="V1498" s="2">
        <v>0.62811393009876815</v>
      </c>
    </row>
    <row r="1499" spans="20:22" x14ac:dyDescent="0.2">
      <c r="T1499" s="52">
        <f t="shared" si="31"/>
        <v>1494</v>
      </c>
      <c r="U1499" s="2">
        <v>0.60271387936039855</v>
      </c>
      <c r="V1499" s="2">
        <v>0.62809652026297047</v>
      </c>
    </row>
    <row r="1500" spans="20:22" x14ac:dyDescent="0.2">
      <c r="T1500" s="52">
        <f t="shared" si="31"/>
        <v>1495</v>
      </c>
      <c r="U1500" s="2">
        <v>0.607153140011093</v>
      </c>
      <c r="V1500" s="2">
        <v>0.62812793149412649</v>
      </c>
    </row>
    <row r="1501" spans="20:22" x14ac:dyDescent="0.2">
      <c r="T1501" s="52">
        <f t="shared" si="31"/>
        <v>1496</v>
      </c>
      <c r="U1501" s="2">
        <v>0.60714100792467796</v>
      </c>
      <c r="V1501" s="2">
        <v>0.62802965740532024</v>
      </c>
    </row>
    <row r="1502" spans="20:22" x14ac:dyDescent="0.2">
      <c r="T1502" s="52">
        <f t="shared" si="31"/>
        <v>1497</v>
      </c>
      <c r="U1502" s="2">
        <v>0.60467081588936578</v>
      </c>
      <c r="V1502" s="2">
        <v>0.6281295337777919</v>
      </c>
    </row>
    <row r="1503" spans="20:22" x14ac:dyDescent="0.2">
      <c r="T1503" s="52">
        <f t="shared" si="31"/>
        <v>1498</v>
      </c>
      <c r="U1503" s="2">
        <v>0.60489388392060028</v>
      </c>
      <c r="V1503" s="2">
        <v>0.62813162049692406</v>
      </c>
    </row>
    <row r="1504" spans="20:22" x14ac:dyDescent="0.2">
      <c r="T1504" s="52">
        <f t="shared" si="31"/>
        <v>1499</v>
      </c>
      <c r="U1504" s="2">
        <v>0.60716555287674412</v>
      </c>
      <c r="V1504" s="2">
        <v>0.62812820993502416</v>
      </c>
    </row>
    <row r="1505" spans="20:22" x14ac:dyDescent="0.2">
      <c r="T1505" s="52">
        <f t="shared" si="31"/>
        <v>1500</v>
      </c>
      <c r="U1505" s="2">
        <v>0.60707863062549361</v>
      </c>
      <c r="V1505" s="2">
        <v>0.62746939825650305</v>
      </c>
    </row>
    <row r="1506" spans="20:22" x14ac:dyDescent="0.2">
      <c r="T1506" s="52">
        <f t="shared" si="31"/>
        <v>1501</v>
      </c>
      <c r="U1506" s="2">
        <v>0.60636974013432043</v>
      </c>
      <c r="V1506" s="2">
        <v>0.6281073580336245</v>
      </c>
    </row>
    <row r="1507" spans="20:22" x14ac:dyDescent="0.2">
      <c r="T1507" s="52">
        <f t="shared" si="31"/>
        <v>1502</v>
      </c>
      <c r="U1507" s="2">
        <v>0.60222387408007672</v>
      </c>
      <c r="V1507" s="2">
        <v>0.62813516887749765</v>
      </c>
    </row>
    <row r="1508" spans="20:22" x14ac:dyDescent="0.2">
      <c r="T1508" s="52">
        <f t="shared" si="31"/>
        <v>1503</v>
      </c>
      <c r="U1508" s="2">
        <v>0.60714959431730786</v>
      </c>
      <c r="V1508" s="2">
        <v>0.62812175021769023</v>
      </c>
    </row>
    <row r="1509" spans="20:22" x14ac:dyDescent="0.2">
      <c r="T1509" s="52">
        <f t="shared" si="31"/>
        <v>1504</v>
      </c>
      <c r="U1509" s="2">
        <v>0.60684607436693516</v>
      </c>
      <c r="V1509" s="2">
        <v>0.6280699475795648</v>
      </c>
    </row>
    <row r="1510" spans="20:22" x14ac:dyDescent="0.2">
      <c r="T1510" s="52">
        <f t="shared" si="31"/>
        <v>1505</v>
      </c>
      <c r="U1510" s="2">
        <v>0.60605758519641517</v>
      </c>
      <c r="V1510" s="2">
        <v>0.62776309347220194</v>
      </c>
    </row>
    <row r="1511" spans="20:22" x14ac:dyDescent="0.2">
      <c r="T1511" s="52">
        <f t="shared" si="31"/>
        <v>1506</v>
      </c>
      <c r="U1511" s="2">
        <v>0.60646063687232543</v>
      </c>
      <c r="V1511" s="2">
        <v>0.62752980790627744</v>
      </c>
    </row>
    <row r="1512" spans="20:22" x14ac:dyDescent="0.2">
      <c r="T1512" s="52">
        <f t="shared" si="31"/>
        <v>1507</v>
      </c>
      <c r="U1512" s="2">
        <v>0.60715450717320896</v>
      </c>
      <c r="V1512" s="2">
        <v>0.62752048832898155</v>
      </c>
    </row>
    <row r="1513" spans="20:22" x14ac:dyDescent="0.2">
      <c r="T1513" s="52">
        <f t="shared" si="31"/>
        <v>1508</v>
      </c>
      <c r="U1513" s="2">
        <v>0.60428529092214911</v>
      </c>
      <c r="V1513" s="2">
        <v>0.62809558170980972</v>
      </c>
    </row>
    <row r="1514" spans="20:22" x14ac:dyDescent="0.2">
      <c r="T1514" s="52">
        <f t="shared" si="31"/>
        <v>1509</v>
      </c>
      <c r="U1514" s="2">
        <v>0.60473190128533127</v>
      </c>
      <c r="V1514" s="2">
        <v>0.62767335327340879</v>
      </c>
    </row>
    <row r="1515" spans="20:22" x14ac:dyDescent="0.2">
      <c r="T1515" s="52">
        <f t="shared" si="31"/>
        <v>1510</v>
      </c>
      <c r="U1515" s="2">
        <v>0.60386887293576907</v>
      </c>
      <c r="V1515" s="2">
        <v>0.6281297315166513</v>
      </c>
    </row>
    <row r="1516" spans="20:22" x14ac:dyDescent="0.2">
      <c r="T1516" s="52">
        <f t="shared" si="31"/>
        <v>1511</v>
      </c>
      <c r="U1516" s="2">
        <v>0.60283578770032298</v>
      </c>
      <c r="V1516" s="2">
        <v>0.62773111729514475</v>
      </c>
    </row>
    <row r="1517" spans="20:22" x14ac:dyDescent="0.2">
      <c r="T1517" s="52">
        <f t="shared" si="31"/>
        <v>1512</v>
      </c>
      <c r="U1517" s="2">
        <v>0.60522648103262333</v>
      </c>
      <c r="V1517" s="2">
        <v>0.62756284314386235</v>
      </c>
    </row>
    <row r="1518" spans="20:22" x14ac:dyDescent="0.2">
      <c r="T1518" s="52">
        <f t="shared" si="31"/>
        <v>1513</v>
      </c>
      <c r="U1518" s="2">
        <v>0.60688133341102413</v>
      </c>
      <c r="V1518" s="2">
        <v>0.62762989228489208</v>
      </c>
    </row>
    <row r="1519" spans="20:22" x14ac:dyDescent="0.2">
      <c r="T1519" s="52">
        <f t="shared" si="31"/>
        <v>1514</v>
      </c>
      <c r="U1519" s="2">
        <v>0.60404947056013381</v>
      </c>
      <c r="V1519" s="2">
        <v>0.62748187810887945</v>
      </c>
    </row>
    <row r="1520" spans="20:22" x14ac:dyDescent="0.2">
      <c r="T1520" s="52">
        <f t="shared" si="31"/>
        <v>1515</v>
      </c>
      <c r="U1520" s="2">
        <v>0.60605642651322422</v>
      </c>
      <c r="V1520" s="2">
        <v>0.62813497906854154</v>
      </c>
    </row>
    <row r="1521" spans="20:22" x14ac:dyDescent="0.2">
      <c r="T1521" s="52">
        <f t="shared" si="31"/>
        <v>1516</v>
      </c>
      <c r="U1521" s="2">
        <v>0.60617196524123962</v>
      </c>
      <c r="V1521" s="2">
        <v>0.62809785135477381</v>
      </c>
    </row>
    <row r="1522" spans="20:22" x14ac:dyDescent="0.2">
      <c r="T1522" s="52">
        <f t="shared" si="31"/>
        <v>1517</v>
      </c>
      <c r="U1522" s="2">
        <v>0.60708078306205215</v>
      </c>
      <c r="V1522" s="2">
        <v>0.62752583184874811</v>
      </c>
    </row>
    <row r="1523" spans="20:22" x14ac:dyDescent="0.2">
      <c r="T1523" s="52">
        <f t="shared" si="31"/>
        <v>1518</v>
      </c>
      <c r="U1523" s="2">
        <v>0.6060849437090845</v>
      </c>
      <c r="V1523" s="2">
        <v>0.62810221789565579</v>
      </c>
    </row>
    <row r="1524" spans="20:22" x14ac:dyDescent="0.2">
      <c r="T1524" s="52">
        <f t="shared" si="31"/>
        <v>1519</v>
      </c>
      <c r="U1524" s="2">
        <v>0.60499180038352129</v>
      </c>
      <c r="V1524" s="2">
        <v>0.62810777903589088</v>
      </c>
    </row>
    <row r="1525" spans="20:22" x14ac:dyDescent="0.2">
      <c r="T1525" s="52">
        <f t="shared" si="31"/>
        <v>1520</v>
      </c>
      <c r="U1525" s="2">
        <v>0.60588118512847833</v>
      </c>
      <c r="V1525" s="2">
        <v>0.62756800064025153</v>
      </c>
    </row>
    <row r="1526" spans="20:22" x14ac:dyDescent="0.2">
      <c r="T1526" s="52">
        <f t="shared" si="31"/>
        <v>1521</v>
      </c>
      <c r="U1526" s="2">
        <v>0.60316122105561565</v>
      </c>
      <c r="V1526" s="2">
        <v>0.62754831990031756</v>
      </c>
    </row>
    <row r="1527" spans="20:22" x14ac:dyDescent="0.2">
      <c r="T1527" s="52">
        <f t="shared" si="31"/>
        <v>1522</v>
      </c>
      <c r="U1527" s="2">
        <v>0.60716571991011403</v>
      </c>
      <c r="V1527" s="2">
        <v>0.6275493348117781</v>
      </c>
    </row>
    <row r="1528" spans="20:22" x14ac:dyDescent="0.2">
      <c r="T1528" s="52">
        <f t="shared" si="31"/>
        <v>1523</v>
      </c>
      <c r="U1528" s="2">
        <v>0.60468028829982012</v>
      </c>
      <c r="V1528" s="2">
        <v>0.62748047848152555</v>
      </c>
    </row>
    <row r="1529" spans="20:22" x14ac:dyDescent="0.2">
      <c r="T1529" s="52">
        <f t="shared" si="31"/>
        <v>1524</v>
      </c>
      <c r="U1529" s="2">
        <v>0.60651701060592833</v>
      </c>
      <c r="V1529" s="2">
        <v>0.62807869747237677</v>
      </c>
    </row>
    <row r="1530" spans="20:22" x14ac:dyDescent="0.2">
      <c r="T1530" s="52">
        <f t="shared" si="31"/>
        <v>1525</v>
      </c>
      <c r="U1530" s="2">
        <v>0.60669301855383795</v>
      </c>
      <c r="V1530" s="2">
        <v>0.62768811786289413</v>
      </c>
    </row>
    <row r="1531" spans="20:22" x14ac:dyDescent="0.2">
      <c r="T1531" s="52">
        <f t="shared" si="31"/>
        <v>1526</v>
      </c>
      <c r="U1531" s="2">
        <v>0.60675368456708678</v>
      </c>
      <c r="V1531" s="2">
        <v>0.62809037351084496</v>
      </c>
    </row>
    <row r="1532" spans="20:22" x14ac:dyDescent="0.2">
      <c r="T1532" s="52">
        <f t="shared" si="31"/>
        <v>1527</v>
      </c>
      <c r="U1532" s="2">
        <v>0.60267907637879981</v>
      </c>
      <c r="V1532" s="2">
        <v>0.62806521958372619</v>
      </c>
    </row>
    <row r="1533" spans="20:22" x14ac:dyDescent="0.2">
      <c r="T1533" s="52">
        <f t="shared" si="31"/>
        <v>1528</v>
      </c>
      <c r="U1533" s="2">
        <v>0.60519965485659843</v>
      </c>
      <c r="V1533" s="2">
        <v>0.62811600436271231</v>
      </c>
    </row>
    <row r="1534" spans="20:22" x14ac:dyDescent="0.2">
      <c r="T1534" s="52">
        <f t="shared" si="31"/>
        <v>1529</v>
      </c>
      <c r="U1534" s="2">
        <v>0.60587023649665883</v>
      </c>
      <c r="V1534" s="2">
        <v>0.62812532287937461</v>
      </c>
    </row>
    <row r="1535" spans="20:22" x14ac:dyDescent="0.2">
      <c r="T1535" s="52">
        <f t="shared" si="31"/>
        <v>1530</v>
      </c>
      <c r="U1535" s="2">
        <v>0.60620941797525196</v>
      </c>
      <c r="V1535" s="2">
        <v>0.62813279874182815</v>
      </c>
    </row>
    <row r="1536" spans="20:22" x14ac:dyDescent="0.2">
      <c r="T1536" s="52">
        <f t="shared" si="31"/>
        <v>1531</v>
      </c>
      <c r="U1536" s="2">
        <v>0.60715378385866425</v>
      </c>
      <c r="V1536" s="2">
        <v>0.62813313394920811</v>
      </c>
    </row>
    <row r="1537" spans="20:22" x14ac:dyDescent="0.2">
      <c r="T1537" s="52">
        <f t="shared" si="31"/>
        <v>1532</v>
      </c>
      <c r="U1537" s="2">
        <v>0.60246705930057598</v>
      </c>
      <c r="V1537" s="2">
        <v>0.62810758216180795</v>
      </c>
    </row>
    <row r="1538" spans="20:22" x14ac:dyDescent="0.2">
      <c r="T1538" s="52">
        <f t="shared" si="31"/>
        <v>1533</v>
      </c>
      <c r="U1538" s="2">
        <v>0.60613206798899999</v>
      </c>
      <c r="V1538" s="2">
        <v>0.62813443136567815</v>
      </c>
    </row>
    <row r="1539" spans="20:22" x14ac:dyDescent="0.2">
      <c r="T1539" s="52">
        <f t="shared" si="31"/>
        <v>1534</v>
      </c>
      <c r="U1539" s="2">
        <v>0.60510693157957196</v>
      </c>
      <c r="V1539" s="2">
        <v>0.62812589697512056</v>
      </c>
    </row>
    <row r="1540" spans="20:22" x14ac:dyDescent="0.2">
      <c r="T1540" s="52">
        <f t="shared" si="31"/>
        <v>1535</v>
      </c>
      <c r="U1540" s="2">
        <v>0.60536447577693953</v>
      </c>
      <c r="V1540" s="2">
        <v>0.628111225849596</v>
      </c>
    </row>
    <row r="1541" spans="20:22" x14ac:dyDescent="0.2">
      <c r="T1541" s="52">
        <f t="shared" si="31"/>
        <v>1536</v>
      </c>
      <c r="U1541" s="2">
        <v>0.60711816560719234</v>
      </c>
      <c r="V1541" s="2">
        <v>0.62813380473107205</v>
      </c>
    </row>
    <row r="1542" spans="20:22" x14ac:dyDescent="0.2">
      <c r="T1542" s="52">
        <f t="shared" si="31"/>
        <v>1537</v>
      </c>
      <c r="U1542" s="2">
        <v>0.60451086129343046</v>
      </c>
      <c r="V1542" s="2">
        <v>0.62810163205900482</v>
      </c>
    </row>
    <row r="1543" spans="20:22" x14ac:dyDescent="0.2">
      <c r="T1543" s="52">
        <f t="shared" si="31"/>
        <v>1538</v>
      </c>
      <c r="U1543" s="2">
        <v>0.60464619802040065</v>
      </c>
      <c r="V1543" s="2">
        <v>0.62812088596008453</v>
      </c>
    </row>
    <row r="1544" spans="20:22" x14ac:dyDescent="0.2">
      <c r="T1544" s="52">
        <f t="shared" ref="T1544:T1607" si="32">T1543+1</f>
        <v>1539</v>
      </c>
      <c r="U1544" s="2">
        <v>0.60716485825672184</v>
      </c>
      <c r="V1544" s="2">
        <v>0.62810772534354686</v>
      </c>
    </row>
    <row r="1545" spans="20:22" x14ac:dyDescent="0.2">
      <c r="T1545" s="52">
        <f t="shared" si="32"/>
        <v>1540</v>
      </c>
      <c r="U1545" s="2">
        <v>0.60406273507505437</v>
      </c>
      <c r="V1545" s="2">
        <v>0.6281096631045</v>
      </c>
    </row>
    <row r="1546" spans="20:22" x14ac:dyDescent="0.2">
      <c r="T1546" s="52">
        <f t="shared" si="32"/>
        <v>1541</v>
      </c>
      <c r="U1546" s="2">
        <v>0.6050166063829655</v>
      </c>
      <c r="V1546" s="2">
        <v>0.62743756236809678</v>
      </c>
    </row>
    <row r="1547" spans="20:22" x14ac:dyDescent="0.2">
      <c r="T1547" s="52">
        <f t="shared" si="32"/>
        <v>1542</v>
      </c>
      <c r="U1547" s="2">
        <v>0.60419690897687184</v>
      </c>
      <c r="V1547" s="2">
        <v>0.62746262331762259</v>
      </c>
    </row>
    <row r="1548" spans="20:22" x14ac:dyDescent="0.2">
      <c r="T1548" s="52">
        <f t="shared" si="32"/>
        <v>1543</v>
      </c>
      <c r="U1548" s="2">
        <v>0.60600772379647461</v>
      </c>
      <c r="V1548" s="2">
        <v>0.62803909875840813</v>
      </c>
    </row>
    <row r="1549" spans="20:22" x14ac:dyDescent="0.2">
      <c r="T1549" s="52">
        <f t="shared" si="32"/>
        <v>1544</v>
      </c>
      <c r="U1549" s="2">
        <v>0.60559511210426198</v>
      </c>
      <c r="V1549" s="2">
        <v>0.62811729852476084</v>
      </c>
    </row>
    <row r="1550" spans="20:22" x14ac:dyDescent="0.2">
      <c r="T1550" s="52">
        <f t="shared" si="32"/>
        <v>1545</v>
      </c>
      <c r="U1550" s="2">
        <v>0.60705925200573496</v>
      </c>
      <c r="V1550" s="2">
        <v>0.62806171015986878</v>
      </c>
    </row>
    <row r="1551" spans="20:22" x14ac:dyDescent="0.2">
      <c r="T1551" s="52">
        <f t="shared" si="32"/>
        <v>1546</v>
      </c>
      <c r="U1551" s="2">
        <v>0.6071103518835268</v>
      </c>
      <c r="V1551" s="2">
        <v>0.62755459035632588</v>
      </c>
    </row>
    <row r="1552" spans="20:22" x14ac:dyDescent="0.2">
      <c r="T1552" s="52">
        <f t="shared" si="32"/>
        <v>1547</v>
      </c>
      <c r="U1552" s="2">
        <v>0.60703940896452357</v>
      </c>
      <c r="V1552" s="2">
        <v>0.62745805921289666</v>
      </c>
    </row>
    <row r="1553" spans="20:22" x14ac:dyDescent="0.2">
      <c r="T1553" s="52">
        <f t="shared" si="32"/>
        <v>1548</v>
      </c>
      <c r="U1553" s="2">
        <v>0.60285603770509388</v>
      </c>
      <c r="V1553" s="2">
        <v>0.62812806775710117</v>
      </c>
    </row>
    <row r="1554" spans="20:22" x14ac:dyDescent="0.2">
      <c r="T1554" s="52">
        <f t="shared" si="32"/>
        <v>1549</v>
      </c>
      <c r="U1554" s="2">
        <v>0.60673989288742469</v>
      </c>
      <c r="V1554" s="2">
        <v>0.62810264691018247</v>
      </c>
    </row>
    <row r="1555" spans="20:22" x14ac:dyDescent="0.2">
      <c r="T1555" s="52">
        <f t="shared" si="32"/>
        <v>1550</v>
      </c>
      <c r="U1555" s="2">
        <v>0.60716905399000298</v>
      </c>
      <c r="V1555" s="2">
        <v>0.62744538256246096</v>
      </c>
    </row>
    <row r="1556" spans="20:22" x14ac:dyDescent="0.2">
      <c r="T1556" s="52">
        <f t="shared" si="32"/>
        <v>1551</v>
      </c>
      <c r="U1556" s="2">
        <v>0.60671164039687797</v>
      </c>
      <c r="V1556" s="2">
        <v>0.62750262683459213</v>
      </c>
    </row>
    <row r="1557" spans="20:22" x14ac:dyDescent="0.2">
      <c r="T1557" s="52">
        <f t="shared" si="32"/>
        <v>1552</v>
      </c>
      <c r="U1557" s="2">
        <v>0.60655061188167714</v>
      </c>
      <c r="V1557" s="2">
        <v>0.62746109917807946</v>
      </c>
    </row>
    <row r="1558" spans="20:22" x14ac:dyDescent="0.2">
      <c r="T1558" s="52">
        <f t="shared" si="32"/>
        <v>1553</v>
      </c>
      <c r="U1558" s="2">
        <v>0.60540079688634485</v>
      </c>
      <c r="V1558" s="2">
        <v>0.62806744868905995</v>
      </c>
    </row>
    <row r="1559" spans="20:22" x14ac:dyDescent="0.2">
      <c r="T1559" s="52">
        <f t="shared" si="32"/>
        <v>1554</v>
      </c>
      <c r="U1559" s="2">
        <v>0.60632704759254619</v>
      </c>
      <c r="V1559" s="2">
        <v>0.62813336911241924</v>
      </c>
    </row>
    <row r="1560" spans="20:22" x14ac:dyDescent="0.2">
      <c r="T1560" s="52">
        <f t="shared" si="32"/>
        <v>1555</v>
      </c>
      <c r="U1560" s="2">
        <v>0.60485684347571</v>
      </c>
      <c r="V1560" s="2">
        <v>0.62809480681842156</v>
      </c>
    </row>
    <row r="1561" spans="20:22" x14ac:dyDescent="0.2">
      <c r="T1561" s="52">
        <f t="shared" si="32"/>
        <v>1556</v>
      </c>
      <c r="U1561" s="2">
        <v>0.60715859833558206</v>
      </c>
      <c r="V1561" s="2">
        <v>0.62745406994429087</v>
      </c>
    </row>
    <row r="1562" spans="20:22" x14ac:dyDescent="0.2">
      <c r="T1562" s="52">
        <f t="shared" si="32"/>
        <v>1557</v>
      </c>
      <c r="U1562" s="2">
        <v>0.60305429336897143</v>
      </c>
      <c r="V1562" s="2">
        <v>0.62757932013693218</v>
      </c>
    </row>
    <row r="1563" spans="20:22" x14ac:dyDescent="0.2">
      <c r="T1563" s="52">
        <f t="shared" si="32"/>
        <v>1558</v>
      </c>
      <c r="U1563" s="2">
        <v>0.6063382279110362</v>
      </c>
      <c r="V1563" s="2">
        <v>0.62813236363304381</v>
      </c>
    </row>
    <row r="1564" spans="20:22" x14ac:dyDescent="0.2">
      <c r="T1564" s="52">
        <f t="shared" si="32"/>
        <v>1559</v>
      </c>
      <c r="U1564" s="2">
        <v>0.60693330739458373</v>
      </c>
      <c r="V1564" s="2">
        <v>0.62809159235409617</v>
      </c>
    </row>
    <row r="1565" spans="20:22" x14ac:dyDescent="0.2">
      <c r="T1565" s="52">
        <f t="shared" si="32"/>
        <v>1560</v>
      </c>
      <c r="U1565" s="2">
        <v>0.60383405395554757</v>
      </c>
      <c r="V1565" s="2">
        <v>0.62805186415897341</v>
      </c>
    </row>
    <row r="1566" spans="20:22" x14ac:dyDescent="0.2">
      <c r="T1566" s="52">
        <f t="shared" si="32"/>
        <v>1561</v>
      </c>
      <c r="U1566" s="2">
        <v>0.60531127316962863</v>
      </c>
      <c r="V1566" s="2">
        <v>0.62813120780210419</v>
      </c>
    </row>
    <row r="1567" spans="20:22" x14ac:dyDescent="0.2">
      <c r="T1567" s="52">
        <f t="shared" si="32"/>
        <v>1562</v>
      </c>
      <c r="U1567" s="2">
        <v>0.60373204994122165</v>
      </c>
      <c r="V1567" s="2">
        <v>0.6274222286065827</v>
      </c>
    </row>
    <row r="1568" spans="20:22" x14ac:dyDescent="0.2">
      <c r="T1568" s="52">
        <f t="shared" si="32"/>
        <v>1563</v>
      </c>
      <c r="U1568" s="2">
        <v>0.60717520031237537</v>
      </c>
      <c r="V1568" s="2">
        <v>0.62813232074780045</v>
      </c>
    </row>
    <row r="1569" spans="20:22" x14ac:dyDescent="0.2">
      <c r="T1569" s="52">
        <f t="shared" si="32"/>
        <v>1564</v>
      </c>
      <c r="U1569" s="2">
        <v>0.60228466789590751</v>
      </c>
      <c r="V1569" s="2">
        <v>0.62803660830242436</v>
      </c>
    </row>
    <row r="1570" spans="20:22" x14ac:dyDescent="0.2">
      <c r="T1570" s="52">
        <f t="shared" si="32"/>
        <v>1565</v>
      </c>
      <c r="U1570" s="2">
        <v>0.60623793937034909</v>
      </c>
      <c r="V1570" s="2">
        <v>0.62812264431410991</v>
      </c>
    </row>
    <row r="1571" spans="20:22" x14ac:dyDescent="0.2">
      <c r="T1571" s="52">
        <f t="shared" si="32"/>
        <v>1566</v>
      </c>
      <c r="U1571" s="2">
        <v>0.60456890113795436</v>
      </c>
      <c r="V1571" s="2">
        <v>0.62809419271055522</v>
      </c>
    </row>
    <row r="1572" spans="20:22" x14ac:dyDescent="0.2">
      <c r="T1572" s="52">
        <f t="shared" si="32"/>
        <v>1567</v>
      </c>
      <c r="U1572" s="2">
        <v>0.60491164450874035</v>
      </c>
      <c r="V1572" s="2">
        <v>0.62808179158837296</v>
      </c>
    </row>
    <row r="1573" spans="20:22" x14ac:dyDescent="0.2">
      <c r="T1573" s="52">
        <f t="shared" si="32"/>
        <v>1568</v>
      </c>
      <c r="U1573" s="2">
        <v>0.60397291041294077</v>
      </c>
      <c r="V1573" s="2">
        <v>0.62752734533190913</v>
      </c>
    </row>
    <row r="1574" spans="20:22" x14ac:dyDescent="0.2">
      <c r="T1574" s="52">
        <f t="shared" si="32"/>
        <v>1569</v>
      </c>
      <c r="U1574" s="2">
        <v>0.60648152603585825</v>
      </c>
      <c r="V1574" s="2">
        <v>0.62811097065493326</v>
      </c>
    </row>
    <row r="1575" spans="20:22" x14ac:dyDescent="0.2">
      <c r="T1575" s="52">
        <f t="shared" si="32"/>
        <v>1570</v>
      </c>
      <c r="U1575" s="2">
        <v>0.60702132004515175</v>
      </c>
      <c r="V1575" s="2">
        <v>0.62808219164356605</v>
      </c>
    </row>
    <row r="1576" spans="20:22" x14ac:dyDescent="0.2">
      <c r="T1576" s="52">
        <f t="shared" si="32"/>
        <v>1571</v>
      </c>
      <c r="U1576" s="2">
        <v>0.6024887729487296</v>
      </c>
      <c r="V1576" s="2">
        <v>0.6281351404475688</v>
      </c>
    </row>
    <row r="1577" spans="20:22" x14ac:dyDescent="0.2">
      <c r="T1577" s="52">
        <f t="shared" si="32"/>
        <v>1572</v>
      </c>
      <c r="U1577" s="2">
        <v>0.60679994108795621</v>
      </c>
      <c r="V1577" s="2">
        <v>0.62812567778102524</v>
      </c>
    </row>
    <row r="1578" spans="20:22" x14ac:dyDescent="0.2">
      <c r="T1578" s="52">
        <f t="shared" si="32"/>
        <v>1573</v>
      </c>
      <c r="U1578" s="2">
        <v>0.60219748410117457</v>
      </c>
      <c r="V1578" s="2">
        <v>0.62809750105320694</v>
      </c>
    </row>
    <row r="1579" spans="20:22" x14ac:dyDescent="0.2">
      <c r="T1579" s="52">
        <f t="shared" si="32"/>
        <v>1574</v>
      </c>
      <c r="U1579" s="2">
        <v>0.60704696353484133</v>
      </c>
      <c r="V1579" s="2">
        <v>0.62810176603585843</v>
      </c>
    </row>
    <row r="1580" spans="20:22" x14ac:dyDescent="0.2">
      <c r="T1580" s="52">
        <f t="shared" si="32"/>
        <v>1575</v>
      </c>
      <c r="U1580" s="2">
        <v>0.60703266044995186</v>
      </c>
      <c r="V1580" s="2">
        <v>0.62761228675415304</v>
      </c>
    </row>
    <row r="1581" spans="20:22" x14ac:dyDescent="0.2">
      <c r="T1581" s="52">
        <f t="shared" si="32"/>
        <v>1576</v>
      </c>
      <c r="U1581" s="2">
        <v>0.60353750223726543</v>
      </c>
      <c r="V1581" s="2">
        <v>0.62813035350096225</v>
      </c>
    </row>
    <row r="1582" spans="20:22" x14ac:dyDescent="0.2">
      <c r="T1582" s="52">
        <f t="shared" si="32"/>
        <v>1577</v>
      </c>
      <c r="U1582" s="2">
        <v>0.60653403850549248</v>
      </c>
      <c r="V1582" s="2">
        <v>0.62813406923255999</v>
      </c>
    </row>
    <row r="1583" spans="20:22" x14ac:dyDescent="0.2">
      <c r="T1583" s="52">
        <f t="shared" si="32"/>
        <v>1578</v>
      </c>
      <c r="U1583" s="2">
        <v>0.60705623216101001</v>
      </c>
      <c r="V1583" s="2">
        <v>0.62751101462454195</v>
      </c>
    </row>
    <row r="1584" spans="20:22" x14ac:dyDescent="0.2">
      <c r="T1584" s="52">
        <f t="shared" si="32"/>
        <v>1579</v>
      </c>
      <c r="U1584" s="2">
        <v>0.60563779058405698</v>
      </c>
      <c r="V1584" s="2">
        <v>0.62743824048138452</v>
      </c>
    </row>
    <row r="1585" spans="20:22" x14ac:dyDescent="0.2">
      <c r="T1585" s="52">
        <f t="shared" si="32"/>
        <v>1580</v>
      </c>
      <c r="U1585" s="2">
        <v>0.60671978397269932</v>
      </c>
      <c r="V1585" s="2">
        <v>0.6281295161443804</v>
      </c>
    </row>
    <row r="1586" spans="20:22" x14ac:dyDescent="0.2">
      <c r="T1586" s="52">
        <f t="shared" si="32"/>
        <v>1581</v>
      </c>
      <c r="U1586" s="2">
        <v>0.60466802740096159</v>
      </c>
      <c r="V1586" s="2">
        <v>0.628112604368391</v>
      </c>
    </row>
    <row r="1587" spans="20:22" x14ac:dyDescent="0.2">
      <c r="T1587" s="52">
        <f t="shared" si="32"/>
        <v>1582</v>
      </c>
      <c r="U1587" s="2">
        <v>0.60712230365861297</v>
      </c>
      <c r="V1587" s="2">
        <v>0.62813529904574028</v>
      </c>
    </row>
    <row r="1588" spans="20:22" x14ac:dyDescent="0.2">
      <c r="T1588" s="52">
        <f t="shared" si="32"/>
        <v>1583</v>
      </c>
      <c r="U1588" s="2">
        <v>0.60687054574015631</v>
      </c>
      <c r="V1588" s="2">
        <v>0.62811639051060331</v>
      </c>
    </row>
    <row r="1589" spans="20:22" x14ac:dyDescent="0.2">
      <c r="T1589" s="52">
        <f t="shared" si="32"/>
        <v>1584</v>
      </c>
      <c r="U1589" s="2">
        <v>0.60713457656371284</v>
      </c>
      <c r="V1589" s="2">
        <v>0.62812519862924698</v>
      </c>
    </row>
    <row r="1590" spans="20:22" x14ac:dyDescent="0.2">
      <c r="T1590" s="52">
        <f t="shared" si="32"/>
        <v>1585</v>
      </c>
      <c r="U1590" s="2">
        <v>0.6026582266060323</v>
      </c>
      <c r="V1590" s="2">
        <v>0.6280725554433082</v>
      </c>
    </row>
    <row r="1591" spans="20:22" x14ac:dyDescent="0.2">
      <c r="T1591" s="52">
        <f t="shared" si="32"/>
        <v>1586</v>
      </c>
      <c r="U1591" s="2">
        <v>0.60649404579924227</v>
      </c>
      <c r="V1591" s="2">
        <v>0.62753921583243577</v>
      </c>
    </row>
    <row r="1592" spans="20:22" x14ac:dyDescent="0.2">
      <c r="T1592" s="52">
        <f t="shared" si="32"/>
        <v>1587</v>
      </c>
      <c r="U1592" s="2">
        <v>0.60500281035875125</v>
      </c>
      <c r="V1592" s="2">
        <v>0.62812389692420767</v>
      </c>
    </row>
    <row r="1593" spans="20:22" x14ac:dyDescent="0.2">
      <c r="T1593" s="52">
        <f t="shared" si="32"/>
        <v>1588</v>
      </c>
      <c r="U1593" s="2">
        <v>0.60571271984511432</v>
      </c>
      <c r="V1593" s="2">
        <v>0.6281310656811343</v>
      </c>
    </row>
    <row r="1594" spans="20:22" x14ac:dyDescent="0.2">
      <c r="T1594" s="52">
        <f t="shared" si="32"/>
        <v>1589</v>
      </c>
      <c r="U1594" s="2">
        <v>0.60534125515973491</v>
      </c>
      <c r="V1594" s="2">
        <v>0.6281292960568241</v>
      </c>
    </row>
    <row r="1595" spans="20:22" x14ac:dyDescent="0.2">
      <c r="T1595" s="52">
        <f t="shared" si="32"/>
        <v>1590</v>
      </c>
      <c r="U1595" s="2">
        <v>0.60426971589685108</v>
      </c>
      <c r="V1595" s="2">
        <v>0.62810927348656942</v>
      </c>
    </row>
    <row r="1596" spans="20:22" x14ac:dyDescent="0.2">
      <c r="T1596" s="52">
        <f t="shared" si="32"/>
        <v>1591</v>
      </c>
      <c r="U1596" s="2">
        <v>0.60704504029466</v>
      </c>
      <c r="V1596" s="2">
        <v>0.62760386785405531</v>
      </c>
    </row>
    <row r="1597" spans="20:22" x14ac:dyDescent="0.2">
      <c r="T1597" s="52">
        <f t="shared" si="32"/>
        <v>1592</v>
      </c>
      <c r="U1597" s="2">
        <v>0.60531496464473034</v>
      </c>
      <c r="V1597" s="2">
        <v>0.62750793823838158</v>
      </c>
    </row>
    <row r="1598" spans="20:22" x14ac:dyDescent="0.2">
      <c r="T1598" s="52">
        <f t="shared" si="32"/>
        <v>1593</v>
      </c>
      <c r="U1598" s="2">
        <v>0.60537105071507091</v>
      </c>
      <c r="V1598" s="2">
        <v>0.62750392442776615</v>
      </c>
    </row>
    <row r="1599" spans="20:22" x14ac:dyDescent="0.2">
      <c r="T1599" s="52">
        <f t="shared" si="32"/>
        <v>1594</v>
      </c>
      <c r="U1599" s="2">
        <v>0.60665071314683239</v>
      </c>
      <c r="V1599" s="2">
        <v>0.62805344361543403</v>
      </c>
    </row>
    <row r="1600" spans="20:22" x14ac:dyDescent="0.2">
      <c r="T1600" s="52">
        <f t="shared" si="32"/>
        <v>1595</v>
      </c>
      <c r="U1600" s="2">
        <v>0.60596457705490347</v>
      </c>
      <c r="V1600" s="2">
        <v>0.62744380056631155</v>
      </c>
    </row>
    <row r="1601" spans="20:22" x14ac:dyDescent="0.2">
      <c r="T1601" s="52">
        <f t="shared" si="32"/>
        <v>1596</v>
      </c>
      <c r="U1601" s="2">
        <v>0.60508154487632237</v>
      </c>
      <c r="V1601" s="2">
        <v>0.62813524535270526</v>
      </c>
    </row>
    <row r="1602" spans="20:22" x14ac:dyDescent="0.2">
      <c r="T1602" s="52">
        <f t="shared" si="32"/>
        <v>1597</v>
      </c>
      <c r="U1602" s="2">
        <v>0.60403227628817224</v>
      </c>
      <c r="V1602" s="2">
        <v>0.62809130433780824</v>
      </c>
    </row>
    <row r="1603" spans="20:22" x14ac:dyDescent="0.2">
      <c r="T1603" s="52">
        <f t="shared" si="32"/>
        <v>1598</v>
      </c>
      <c r="U1603" s="2">
        <v>0.60671853861299474</v>
      </c>
      <c r="V1603" s="2">
        <v>0.62807169549777431</v>
      </c>
    </row>
    <row r="1604" spans="20:22" x14ac:dyDescent="0.2">
      <c r="T1604" s="52">
        <f t="shared" si="32"/>
        <v>1599</v>
      </c>
      <c r="U1604" s="2">
        <v>0.60716412250799867</v>
      </c>
      <c r="V1604" s="2">
        <v>0.62811843206109441</v>
      </c>
    </row>
    <row r="1605" spans="20:22" x14ac:dyDescent="0.2">
      <c r="T1605" s="52">
        <f t="shared" si="32"/>
        <v>1600</v>
      </c>
      <c r="U1605" s="2">
        <v>0.60617344639357507</v>
      </c>
      <c r="V1605" s="2">
        <v>0.62811468499977396</v>
      </c>
    </row>
    <row r="1606" spans="20:22" x14ac:dyDescent="0.2">
      <c r="T1606" s="52">
        <f t="shared" si="32"/>
        <v>1601</v>
      </c>
      <c r="U1606" s="2">
        <v>0.6058845648226755</v>
      </c>
      <c r="V1606" s="2">
        <v>0.62754508379490603</v>
      </c>
    </row>
    <row r="1607" spans="20:22" x14ac:dyDescent="0.2">
      <c r="T1607" s="52">
        <f t="shared" si="32"/>
        <v>1602</v>
      </c>
      <c r="U1607" s="2">
        <v>0.60717329456767521</v>
      </c>
      <c r="V1607" s="2">
        <v>0.62747081909987434</v>
      </c>
    </row>
    <row r="1608" spans="20:22" x14ac:dyDescent="0.2">
      <c r="T1608" s="52">
        <f t="shared" ref="T1608:T1671" si="33">T1607+1</f>
        <v>1603</v>
      </c>
      <c r="U1608" s="2">
        <v>0.60638718987224716</v>
      </c>
      <c r="V1608" s="2">
        <v>0.6274561928973228</v>
      </c>
    </row>
    <row r="1609" spans="20:22" x14ac:dyDescent="0.2">
      <c r="T1609" s="52">
        <f t="shared" si="33"/>
        <v>1604</v>
      </c>
      <c r="U1609" s="2">
        <v>0.60542470961358386</v>
      </c>
      <c r="V1609" s="2">
        <v>0.62743559490624634</v>
      </c>
    </row>
    <row r="1610" spans="20:22" x14ac:dyDescent="0.2">
      <c r="T1610" s="52">
        <f t="shared" si="33"/>
        <v>1605</v>
      </c>
      <c r="U1610" s="2">
        <v>0.60716333555526592</v>
      </c>
      <c r="V1610" s="2">
        <v>0.62812797510789986</v>
      </c>
    </row>
    <row r="1611" spans="20:22" x14ac:dyDescent="0.2">
      <c r="T1611" s="52">
        <f t="shared" si="33"/>
        <v>1606</v>
      </c>
      <c r="U1611" s="2">
        <v>0.60648415672411249</v>
      </c>
      <c r="V1611" s="2">
        <v>0.62774140516509302</v>
      </c>
    </row>
    <row r="1612" spans="20:22" x14ac:dyDescent="0.2">
      <c r="T1612" s="52">
        <f t="shared" si="33"/>
        <v>1607</v>
      </c>
      <c r="U1612" s="2">
        <v>0.60696358386438543</v>
      </c>
      <c r="V1612" s="2">
        <v>0.62751264618393077</v>
      </c>
    </row>
    <row r="1613" spans="20:22" x14ac:dyDescent="0.2">
      <c r="T1613" s="52">
        <f t="shared" si="33"/>
        <v>1608</v>
      </c>
      <c r="U1613" s="2">
        <v>0.6070209106605251</v>
      </c>
      <c r="V1613" s="2">
        <v>0.62813522230781837</v>
      </c>
    </row>
    <row r="1614" spans="20:22" x14ac:dyDescent="0.2">
      <c r="T1614" s="52">
        <f t="shared" si="33"/>
        <v>1609</v>
      </c>
      <c r="U1614" s="2">
        <v>0.60555150090565057</v>
      </c>
      <c r="V1614" s="2">
        <v>0.62810793144862487</v>
      </c>
    </row>
    <row r="1615" spans="20:22" x14ac:dyDescent="0.2">
      <c r="T1615" s="52">
        <f t="shared" si="33"/>
        <v>1610</v>
      </c>
      <c r="U1615" s="2">
        <v>0.60717700946411424</v>
      </c>
      <c r="V1615" s="2">
        <v>0.62813133285355771</v>
      </c>
    </row>
    <row r="1616" spans="20:22" x14ac:dyDescent="0.2">
      <c r="T1616" s="52">
        <f t="shared" si="33"/>
        <v>1611</v>
      </c>
      <c r="U1616" s="2">
        <v>0.60682079891556473</v>
      </c>
      <c r="V1616" s="2">
        <v>0.62810921245463813</v>
      </c>
    </row>
    <row r="1617" spans="20:22" x14ac:dyDescent="0.2">
      <c r="T1617" s="52">
        <f t="shared" si="33"/>
        <v>1612</v>
      </c>
      <c r="U1617" s="2">
        <v>0.60553633263196138</v>
      </c>
      <c r="V1617" s="2">
        <v>0.62761951315716002</v>
      </c>
    </row>
    <row r="1618" spans="20:22" x14ac:dyDescent="0.2">
      <c r="T1618" s="52">
        <f t="shared" si="33"/>
        <v>1613</v>
      </c>
      <c r="U1618" s="2">
        <v>0.60312302033048037</v>
      </c>
      <c r="V1618" s="2">
        <v>0.62811788151757264</v>
      </c>
    </row>
    <row r="1619" spans="20:22" x14ac:dyDescent="0.2">
      <c r="T1619" s="52">
        <f t="shared" si="33"/>
        <v>1614</v>
      </c>
      <c r="U1619" s="2">
        <v>0.60495208429412206</v>
      </c>
      <c r="V1619" s="2">
        <v>0.62812213411187645</v>
      </c>
    </row>
    <row r="1620" spans="20:22" x14ac:dyDescent="0.2">
      <c r="T1620" s="52">
        <f t="shared" si="33"/>
        <v>1615</v>
      </c>
      <c r="U1620" s="2">
        <v>0.6071676562530065</v>
      </c>
      <c r="V1620" s="2">
        <v>0.62812585229879614</v>
      </c>
    </row>
    <row r="1621" spans="20:22" x14ac:dyDescent="0.2">
      <c r="T1621" s="52">
        <f t="shared" si="33"/>
        <v>1616</v>
      </c>
      <c r="U1621" s="2">
        <v>0.60373907842091956</v>
      </c>
      <c r="V1621" s="2">
        <v>0.62812153485654187</v>
      </c>
    </row>
    <row r="1622" spans="20:22" x14ac:dyDescent="0.2">
      <c r="T1622" s="52">
        <f t="shared" si="33"/>
        <v>1617</v>
      </c>
      <c r="U1622" s="2">
        <v>0.60466065011088777</v>
      </c>
      <c r="V1622" s="2">
        <v>0.62812049296127048</v>
      </c>
    </row>
    <row r="1623" spans="20:22" x14ac:dyDescent="0.2">
      <c r="T1623" s="52">
        <f t="shared" si="33"/>
        <v>1618</v>
      </c>
      <c r="U1623" s="2">
        <v>0.60671227932739458</v>
      </c>
      <c r="V1623" s="2">
        <v>0.62804211034816848</v>
      </c>
    </row>
    <row r="1624" spans="20:22" x14ac:dyDescent="0.2">
      <c r="T1624" s="52">
        <f t="shared" si="33"/>
        <v>1619</v>
      </c>
      <c r="U1624" s="2">
        <v>0.60555887833348454</v>
      </c>
      <c r="V1624" s="2">
        <v>0.62810358548371026</v>
      </c>
    </row>
    <row r="1625" spans="20:22" x14ac:dyDescent="0.2">
      <c r="T1625" s="52">
        <f t="shared" si="33"/>
        <v>1620</v>
      </c>
      <c r="U1625" s="2">
        <v>0.60607684171167231</v>
      </c>
      <c r="V1625" s="2">
        <v>0.62748494787299069</v>
      </c>
    </row>
    <row r="1626" spans="20:22" x14ac:dyDescent="0.2">
      <c r="T1626" s="52">
        <f t="shared" si="33"/>
        <v>1621</v>
      </c>
      <c r="U1626" s="2">
        <v>0.60392888173481107</v>
      </c>
      <c r="V1626" s="2">
        <v>0.62809145070505912</v>
      </c>
    </row>
    <row r="1627" spans="20:22" x14ac:dyDescent="0.2">
      <c r="T1627" s="52">
        <f t="shared" si="33"/>
        <v>1622</v>
      </c>
      <c r="U1627" s="2">
        <v>0.60642544563541001</v>
      </c>
      <c r="V1627" s="2">
        <v>0.62813072867415065</v>
      </c>
    </row>
    <row r="1628" spans="20:22" x14ac:dyDescent="0.2">
      <c r="T1628" s="52">
        <f t="shared" si="33"/>
        <v>1623</v>
      </c>
      <c r="U1628" s="2">
        <v>0.60232965473040645</v>
      </c>
      <c r="V1628" s="2">
        <v>0.62811643764596603</v>
      </c>
    </row>
    <row r="1629" spans="20:22" x14ac:dyDescent="0.2">
      <c r="T1629" s="52">
        <f t="shared" si="33"/>
        <v>1624</v>
      </c>
      <c r="U1629" s="2">
        <v>0.60576106205333624</v>
      </c>
      <c r="V1629" s="2">
        <v>0.62813244864588103</v>
      </c>
    </row>
    <row r="1630" spans="20:22" x14ac:dyDescent="0.2">
      <c r="T1630" s="52">
        <f t="shared" si="33"/>
        <v>1625</v>
      </c>
      <c r="U1630" s="2">
        <v>0.60619483801555862</v>
      </c>
      <c r="V1630" s="2">
        <v>0.62813529626057663</v>
      </c>
    </row>
    <row r="1631" spans="20:22" x14ac:dyDescent="0.2">
      <c r="T1631" s="52">
        <f t="shared" si="33"/>
        <v>1626</v>
      </c>
      <c r="U1631" s="2">
        <v>0.60662687716033936</v>
      </c>
      <c r="V1631" s="2">
        <v>0.62750787024679322</v>
      </c>
    </row>
    <row r="1632" spans="20:22" x14ac:dyDescent="0.2">
      <c r="T1632" s="52">
        <f t="shared" si="33"/>
        <v>1627</v>
      </c>
      <c r="U1632" s="2">
        <v>0.60688007879310968</v>
      </c>
      <c r="V1632" s="2">
        <v>0.62813179912019834</v>
      </c>
    </row>
    <row r="1633" spans="20:22" x14ac:dyDescent="0.2">
      <c r="T1633" s="52">
        <f t="shared" si="33"/>
        <v>1628</v>
      </c>
      <c r="U1633" s="2">
        <v>0.60360488715717631</v>
      </c>
      <c r="V1633" s="2">
        <v>0.62810877018380395</v>
      </c>
    </row>
    <row r="1634" spans="20:22" x14ac:dyDescent="0.2">
      <c r="T1634" s="52">
        <f t="shared" si="33"/>
        <v>1629</v>
      </c>
      <c r="U1634" s="2">
        <v>0.60391137022987529</v>
      </c>
      <c r="V1634" s="2">
        <v>0.6281300818429717</v>
      </c>
    </row>
    <row r="1635" spans="20:22" x14ac:dyDescent="0.2">
      <c r="T1635" s="52">
        <f t="shared" si="33"/>
        <v>1630</v>
      </c>
      <c r="U1635" s="2">
        <v>0.6048383465376812</v>
      </c>
      <c r="V1635" s="2">
        <v>0.62812994675277123</v>
      </c>
    </row>
    <row r="1636" spans="20:22" x14ac:dyDescent="0.2">
      <c r="T1636" s="52">
        <f t="shared" si="33"/>
        <v>1631</v>
      </c>
      <c r="U1636" s="2">
        <v>0.60411325486538703</v>
      </c>
      <c r="V1636" s="2">
        <v>0.62807212431804871</v>
      </c>
    </row>
    <row r="1637" spans="20:22" x14ac:dyDescent="0.2">
      <c r="T1637" s="52">
        <f t="shared" si="33"/>
        <v>1632</v>
      </c>
      <c r="U1637" s="2">
        <v>0.60716251490391304</v>
      </c>
      <c r="V1637" s="2">
        <v>0.62813253278789327</v>
      </c>
    </row>
    <row r="1638" spans="20:22" x14ac:dyDescent="0.2">
      <c r="T1638" s="52">
        <f t="shared" si="33"/>
        <v>1633</v>
      </c>
      <c r="U1638" s="2">
        <v>0.60506787967113052</v>
      </c>
      <c r="V1638" s="2">
        <v>0.62755411229127167</v>
      </c>
    </row>
    <row r="1639" spans="20:22" x14ac:dyDescent="0.2">
      <c r="T1639" s="52">
        <f t="shared" si="33"/>
        <v>1634</v>
      </c>
      <c r="U1639" s="2">
        <v>0.60699918474345704</v>
      </c>
      <c r="V1639" s="2">
        <v>0.62813045291124281</v>
      </c>
    </row>
    <row r="1640" spans="20:22" x14ac:dyDescent="0.2">
      <c r="T1640" s="52">
        <f t="shared" si="33"/>
        <v>1635</v>
      </c>
      <c r="U1640" s="2">
        <v>0.60617502863925243</v>
      </c>
      <c r="V1640" s="2">
        <v>0.62746278812862744</v>
      </c>
    </row>
    <row r="1641" spans="20:22" x14ac:dyDescent="0.2">
      <c r="T1641" s="52">
        <f t="shared" si="33"/>
        <v>1636</v>
      </c>
      <c r="U1641" s="2">
        <v>0.60572133464533717</v>
      </c>
      <c r="V1641" s="2">
        <v>0.62812579856980855</v>
      </c>
    </row>
    <row r="1642" spans="20:22" x14ac:dyDescent="0.2">
      <c r="T1642" s="52">
        <f t="shared" si="33"/>
        <v>1637</v>
      </c>
      <c r="U1642" s="2">
        <v>0.60578293961778718</v>
      </c>
      <c r="V1642" s="2">
        <v>0.62753051404304727</v>
      </c>
    </row>
    <row r="1643" spans="20:22" x14ac:dyDescent="0.2">
      <c r="T1643" s="52">
        <f t="shared" si="33"/>
        <v>1638</v>
      </c>
      <c r="U1643" s="2">
        <v>0.60590712463324525</v>
      </c>
      <c r="V1643" s="2">
        <v>0.62761560411204353</v>
      </c>
    </row>
    <row r="1644" spans="20:22" x14ac:dyDescent="0.2">
      <c r="T1644" s="52">
        <f t="shared" si="33"/>
        <v>1639</v>
      </c>
      <c r="U1644" s="2">
        <v>0.6065161631282272</v>
      </c>
      <c r="V1644" s="2">
        <v>0.62813128416461506</v>
      </c>
    </row>
    <row r="1645" spans="20:22" x14ac:dyDescent="0.2">
      <c r="T1645" s="52">
        <f t="shared" si="33"/>
        <v>1640</v>
      </c>
      <c r="U1645" s="2">
        <v>0.60296213629267437</v>
      </c>
      <c r="V1645" s="2">
        <v>0.62812704926012775</v>
      </c>
    </row>
    <row r="1646" spans="20:22" x14ac:dyDescent="0.2">
      <c r="T1646" s="52">
        <f t="shared" si="33"/>
        <v>1641</v>
      </c>
      <c r="U1646" s="2">
        <v>0.60711262203055272</v>
      </c>
      <c r="V1646" s="2">
        <v>0.62811737565734782</v>
      </c>
    </row>
    <row r="1647" spans="20:22" x14ac:dyDescent="0.2">
      <c r="T1647" s="52">
        <f t="shared" si="33"/>
        <v>1642</v>
      </c>
      <c r="U1647" s="2">
        <v>0.60701465935245436</v>
      </c>
      <c r="V1647" s="2">
        <v>0.62813452733334363</v>
      </c>
    </row>
    <row r="1648" spans="20:22" x14ac:dyDescent="0.2">
      <c r="T1648" s="52">
        <f t="shared" si="33"/>
        <v>1643</v>
      </c>
      <c r="U1648" s="2">
        <v>0.60716721069095958</v>
      </c>
      <c r="V1648" s="2">
        <v>0.62742248079087026</v>
      </c>
    </row>
    <row r="1649" spans="20:22" x14ac:dyDescent="0.2">
      <c r="T1649" s="52">
        <f t="shared" si="33"/>
        <v>1644</v>
      </c>
      <c r="U1649" s="2">
        <v>0.60633383414095743</v>
      </c>
      <c r="V1649" s="2">
        <v>0.62774846702378628</v>
      </c>
    </row>
    <row r="1650" spans="20:22" x14ac:dyDescent="0.2">
      <c r="T1650" s="52">
        <f t="shared" si="33"/>
        <v>1645</v>
      </c>
      <c r="U1650" s="2">
        <v>0.60680621584422434</v>
      </c>
      <c r="V1650" s="2">
        <v>0.62812630380660839</v>
      </c>
    </row>
    <row r="1651" spans="20:22" x14ac:dyDescent="0.2">
      <c r="T1651" s="52">
        <f t="shared" si="33"/>
        <v>1646</v>
      </c>
      <c r="U1651" s="2">
        <v>0.60664373034156494</v>
      </c>
      <c r="V1651" s="2">
        <v>0.62811570446378473</v>
      </c>
    </row>
    <row r="1652" spans="20:22" x14ac:dyDescent="0.2">
      <c r="T1652" s="52">
        <f t="shared" si="33"/>
        <v>1647</v>
      </c>
      <c r="U1652" s="2">
        <v>0.60395526993570547</v>
      </c>
      <c r="V1652" s="2">
        <v>0.62746396224326551</v>
      </c>
    </row>
    <row r="1653" spans="20:22" x14ac:dyDescent="0.2">
      <c r="T1653" s="52">
        <f t="shared" si="33"/>
        <v>1648</v>
      </c>
      <c r="U1653" s="2">
        <v>0.6071753613906844</v>
      </c>
      <c r="V1653" s="2">
        <v>0.62810007400822632</v>
      </c>
    </row>
    <row r="1654" spans="20:22" x14ac:dyDescent="0.2">
      <c r="T1654" s="52">
        <f t="shared" si="33"/>
        <v>1649</v>
      </c>
      <c r="U1654" s="2">
        <v>0.60661344679893225</v>
      </c>
      <c r="V1654" s="2">
        <v>0.62752803364772081</v>
      </c>
    </row>
    <row r="1655" spans="20:22" x14ac:dyDescent="0.2">
      <c r="T1655" s="52">
        <f t="shared" si="33"/>
        <v>1650</v>
      </c>
      <c r="U1655" s="2">
        <v>0.60705439065066147</v>
      </c>
      <c r="V1655" s="2">
        <v>0.62754775092004478</v>
      </c>
    </row>
    <row r="1656" spans="20:22" x14ac:dyDescent="0.2">
      <c r="T1656" s="52">
        <f t="shared" si="33"/>
        <v>1651</v>
      </c>
      <c r="U1656" s="2">
        <v>0.60708889392600729</v>
      </c>
      <c r="V1656" s="2">
        <v>0.62806720434793606</v>
      </c>
    </row>
    <row r="1657" spans="20:22" x14ac:dyDescent="0.2">
      <c r="T1657" s="52">
        <f t="shared" si="33"/>
        <v>1652</v>
      </c>
      <c r="U1657" s="2">
        <v>0.60717478124289137</v>
      </c>
      <c r="V1657" s="2">
        <v>0.6280772700334375</v>
      </c>
    </row>
    <row r="1658" spans="20:22" x14ac:dyDescent="0.2">
      <c r="T1658" s="52">
        <f t="shared" si="33"/>
        <v>1653</v>
      </c>
      <c r="U1658" s="2">
        <v>0.60335745139091512</v>
      </c>
      <c r="V1658" s="2">
        <v>0.6281306879288896</v>
      </c>
    </row>
    <row r="1659" spans="20:22" x14ac:dyDescent="0.2">
      <c r="T1659" s="52">
        <f t="shared" si="33"/>
        <v>1654</v>
      </c>
      <c r="U1659" s="2">
        <v>0.60526024802556511</v>
      </c>
      <c r="V1659" s="2">
        <v>0.62813507746034358</v>
      </c>
    </row>
    <row r="1660" spans="20:22" x14ac:dyDescent="0.2">
      <c r="T1660" s="52">
        <f t="shared" si="33"/>
        <v>1655</v>
      </c>
      <c r="U1660" s="2">
        <v>0.6037441986774027</v>
      </c>
      <c r="V1660" s="2">
        <v>0.62811060988336354</v>
      </c>
    </row>
    <row r="1661" spans="20:22" x14ac:dyDescent="0.2">
      <c r="T1661" s="52">
        <f t="shared" si="33"/>
        <v>1656</v>
      </c>
      <c r="U1661" s="2">
        <v>0.60376468576136655</v>
      </c>
      <c r="V1661" s="2">
        <v>0.62746826736762129</v>
      </c>
    </row>
    <row r="1662" spans="20:22" x14ac:dyDescent="0.2">
      <c r="T1662" s="52">
        <f t="shared" si="33"/>
        <v>1657</v>
      </c>
      <c r="U1662" s="2">
        <v>0.60715927469049069</v>
      </c>
      <c r="V1662" s="2">
        <v>0.62755053545653761</v>
      </c>
    </row>
    <row r="1663" spans="20:22" x14ac:dyDescent="0.2">
      <c r="T1663" s="52">
        <f t="shared" si="33"/>
        <v>1658</v>
      </c>
      <c r="U1663" s="2">
        <v>0.6062279613997783</v>
      </c>
      <c r="V1663" s="2">
        <v>0.6281349151920792</v>
      </c>
    </row>
    <row r="1664" spans="20:22" x14ac:dyDescent="0.2">
      <c r="T1664" s="52">
        <f t="shared" si="33"/>
        <v>1659</v>
      </c>
      <c r="U1664" s="2">
        <v>0.60255100215165136</v>
      </c>
      <c r="V1664" s="2">
        <v>0.6281087885136446</v>
      </c>
    </row>
    <row r="1665" spans="20:22" x14ac:dyDescent="0.2">
      <c r="T1665" s="52">
        <f t="shared" si="33"/>
        <v>1660</v>
      </c>
      <c r="U1665" s="2">
        <v>0.60663737654028194</v>
      </c>
      <c r="V1665" s="2">
        <v>0.6275825462682062</v>
      </c>
    </row>
    <row r="1666" spans="20:22" x14ac:dyDescent="0.2">
      <c r="T1666" s="52">
        <f t="shared" si="33"/>
        <v>1661</v>
      </c>
      <c r="U1666" s="2">
        <v>0.60647899369953495</v>
      </c>
      <c r="V1666" s="2">
        <v>0.62812125329131319</v>
      </c>
    </row>
    <row r="1667" spans="20:22" x14ac:dyDescent="0.2">
      <c r="T1667" s="52">
        <f t="shared" si="33"/>
        <v>1662</v>
      </c>
      <c r="U1667" s="2">
        <v>0.60711644826559441</v>
      </c>
      <c r="V1667" s="2">
        <v>0.62810658232725802</v>
      </c>
    </row>
    <row r="1668" spans="20:22" x14ac:dyDescent="0.2">
      <c r="T1668" s="52">
        <f t="shared" si="33"/>
        <v>1663</v>
      </c>
      <c r="U1668" s="2">
        <v>0.60689220406792177</v>
      </c>
      <c r="V1668" s="2">
        <v>0.62811594746630672</v>
      </c>
    </row>
    <row r="1669" spans="20:22" x14ac:dyDescent="0.2">
      <c r="T1669" s="52">
        <f t="shared" si="33"/>
        <v>1664</v>
      </c>
      <c r="U1669" s="2">
        <v>0.60344313757476409</v>
      </c>
      <c r="V1669" s="2">
        <v>0.6281207808853122</v>
      </c>
    </row>
    <row r="1670" spans="20:22" x14ac:dyDescent="0.2">
      <c r="T1670" s="52">
        <f t="shared" si="33"/>
        <v>1665</v>
      </c>
      <c r="U1670" s="2">
        <v>0.60282312463691068</v>
      </c>
      <c r="V1670" s="2">
        <v>0.62809803489700422</v>
      </c>
    </row>
    <row r="1671" spans="20:22" x14ac:dyDescent="0.2">
      <c r="T1671" s="52">
        <f t="shared" si="33"/>
        <v>1666</v>
      </c>
      <c r="U1671" s="2">
        <v>0.6043041458810301</v>
      </c>
      <c r="V1671" s="2">
        <v>0.62813100225240792</v>
      </c>
    </row>
    <row r="1672" spans="20:22" x14ac:dyDescent="0.2">
      <c r="T1672" s="52">
        <f t="shared" ref="T1672:T1735" si="34">T1671+1</f>
        <v>1667</v>
      </c>
      <c r="U1672" s="2">
        <v>0.606318458367198</v>
      </c>
      <c r="V1672" s="2">
        <v>0.62803555648673848</v>
      </c>
    </row>
    <row r="1673" spans="20:22" x14ac:dyDescent="0.2">
      <c r="T1673" s="52">
        <f t="shared" si="34"/>
        <v>1668</v>
      </c>
      <c r="U1673" s="2">
        <v>0.60318317735621352</v>
      </c>
      <c r="V1673" s="2">
        <v>0.62812273176910616</v>
      </c>
    </row>
    <row r="1674" spans="20:22" x14ac:dyDescent="0.2">
      <c r="T1674" s="52">
        <f t="shared" si="34"/>
        <v>1669</v>
      </c>
      <c r="U1674" s="2">
        <v>0.60717703727348626</v>
      </c>
      <c r="V1674" s="2">
        <v>0.62809167208758088</v>
      </c>
    </row>
    <row r="1675" spans="20:22" x14ac:dyDescent="0.2">
      <c r="T1675" s="52">
        <f t="shared" si="34"/>
        <v>1670</v>
      </c>
      <c r="U1675" s="2">
        <v>0.60369871100061312</v>
      </c>
      <c r="V1675" s="2">
        <v>0.62812969868449653</v>
      </c>
    </row>
    <row r="1676" spans="20:22" x14ac:dyDescent="0.2">
      <c r="T1676" s="52">
        <f t="shared" si="34"/>
        <v>1671</v>
      </c>
      <c r="U1676" s="2">
        <v>0.60666858675520141</v>
      </c>
      <c r="V1676" s="2">
        <v>0.62743091090572778</v>
      </c>
    </row>
    <row r="1677" spans="20:22" x14ac:dyDescent="0.2">
      <c r="T1677" s="52">
        <f t="shared" si="34"/>
        <v>1672</v>
      </c>
      <c r="U1677" s="2">
        <v>0.60610168297611866</v>
      </c>
      <c r="V1677" s="2">
        <v>0.62809804385121892</v>
      </c>
    </row>
    <row r="1678" spans="20:22" x14ac:dyDescent="0.2">
      <c r="T1678" s="52">
        <f t="shared" si="34"/>
        <v>1673</v>
      </c>
      <c r="U1678" s="2">
        <v>0.60569236149041661</v>
      </c>
      <c r="V1678" s="2">
        <v>0.62756536191807122</v>
      </c>
    </row>
    <row r="1679" spans="20:22" x14ac:dyDescent="0.2">
      <c r="T1679" s="52">
        <f t="shared" si="34"/>
        <v>1674</v>
      </c>
      <c r="U1679" s="2">
        <v>0.60717362692141241</v>
      </c>
      <c r="V1679" s="2">
        <v>0.62812964547883232</v>
      </c>
    </row>
    <row r="1680" spans="20:22" x14ac:dyDescent="0.2">
      <c r="T1680" s="52">
        <f t="shared" si="34"/>
        <v>1675</v>
      </c>
      <c r="U1680" s="2">
        <v>0.60516362969503967</v>
      </c>
      <c r="V1680" s="2">
        <v>0.62813351420681285</v>
      </c>
    </row>
    <row r="1681" spans="20:22" x14ac:dyDescent="0.2">
      <c r="T1681" s="52">
        <f t="shared" si="34"/>
        <v>1676</v>
      </c>
      <c r="U1681" s="2">
        <v>0.604952941009125</v>
      </c>
      <c r="V1681" s="2">
        <v>0.62760029706813381</v>
      </c>
    </row>
    <row r="1682" spans="20:22" x14ac:dyDescent="0.2">
      <c r="T1682" s="52">
        <f t="shared" si="34"/>
        <v>1677</v>
      </c>
      <c r="U1682" s="2">
        <v>0.60247445884630535</v>
      </c>
      <c r="V1682" s="2">
        <v>0.62745239397003205</v>
      </c>
    </row>
    <row r="1683" spans="20:22" x14ac:dyDescent="0.2">
      <c r="T1683" s="52">
        <f t="shared" si="34"/>
        <v>1678</v>
      </c>
      <c r="U1683" s="2">
        <v>0.6070628111905928</v>
      </c>
      <c r="V1683" s="2">
        <v>0.62773429346709453</v>
      </c>
    </row>
    <row r="1684" spans="20:22" x14ac:dyDescent="0.2">
      <c r="T1684" s="52">
        <f t="shared" si="34"/>
        <v>1679</v>
      </c>
      <c r="U1684" s="2">
        <v>0.60618501174654449</v>
      </c>
      <c r="V1684" s="2">
        <v>0.62807844922059664</v>
      </c>
    </row>
    <row r="1685" spans="20:22" x14ac:dyDescent="0.2">
      <c r="T1685" s="52">
        <f t="shared" si="34"/>
        <v>1680</v>
      </c>
      <c r="U1685" s="2">
        <v>0.60235857815810223</v>
      </c>
      <c r="V1685" s="2">
        <v>0.62775355537415789</v>
      </c>
    </row>
    <row r="1686" spans="20:22" x14ac:dyDescent="0.2">
      <c r="T1686" s="52">
        <f t="shared" si="34"/>
        <v>1681</v>
      </c>
      <c r="U1686" s="2">
        <v>0.60592482988193996</v>
      </c>
      <c r="V1686" s="2">
        <v>0.62749748227635838</v>
      </c>
    </row>
    <row r="1687" spans="20:22" x14ac:dyDescent="0.2">
      <c r="T1687" s="52">
        <f t="shared" si="34"/>
        <v>1682</v>
      </c>
      <c r="U1687" s="2">
        <v>0.606845255814083</v>
      </c>
      <c r="V1687" s="2">
        <v>0.62748024115129275</v>
      </c>
    </row>
    <row r="1688" spans="20:22" x14ac:dyDescent="0.2">
      <c r="T1688" s="52">
        <f t="shared" si="34"/>
        <v>1683</v>
      </c>
      <c r="U1688" s="2">
        <v>0.60716706868099291</v>
      </c>
      <c r="V1688" s="2">
        <v>0.62813319061409023</v>
      </c>
    </row>
    <row r="1689" spans="20:22" x14ac:dyDescent="0.2">
      <c r="T1689" s="52">
        <f t="shared" si="34"/>
        <v>1684</v>
      </c>
      <c r="U1689" s="2">
        <v>0.60508245061516941</v>
      </c>
      <c r="V1689" s="2">
        <v>0.62770108969256366</v>
      </c>
    </row>
    <row r="1690" spans="20:22" x14ac:dyDescent="0.2">
      <c r="T1690" s="52">
        <f t="shared" si="34"/>
        <v>1685</v>
      </c>
      <c r="U1690" s="2">
        <v>0.60236150142403155</v>
      </c>
      <c r="V1690" s="2">
        <v>0.6280527310955194</v>
      </c>
    </row>
    <row r="1691" spans="20:22" x14ac:dyDescent="0.2">
      <c r="T1691" s="52">
        <f t="shared" si="34"/>
        <v>1686</v>
      </c>
      <c r="U1691" s="2">
        <v>0.60308662288129478</v>
      </c>
      <c r="V1691" s="2">
        <v>0.62812678079989726</v>
      </c>
    </row>
    <row r="1692" spans="20:22" x14ac:dyDescent="0.2">
      <c r="T1692" s="52">
        <f t="shared" si="34"/>
        <v>1687</v>
      </c>
      <c r="U1692" s="2">
        <v>0.60680045340337285</v>
      </c>
      <c r="V1692" s="2">
        <v>0.62811939249732307</v>
      </c>
    </row>
    <row r="1693" spans="20:22" x14ac:dyDescent="0.2">
      <c r="T1693" s="52">
        <f t="shared" si="34"/>
        <v>1688</v>
      </c>
      <c r="U1693" s="2">
        <v>0.60323956664762912</v>
      </c>
      <c r="V1693" s="2">
        <v>0.62774372834245351</v>
      </c>
    </row>
    <row r="1694" spans="20:22" x14ac:dyDescent="0.2">
      <c r="T1694" s="52">
        <f t="shared" si="34"/>
        <v>1689</v>
      </c>
      <c r="U1694" s="2">
        <v>0.60669030194536522</v>
      </c>
      <c r="V1694" s="2">
        <v>0.62752769319764001</v>
      </c>
    </row>
    <row r="1695" spans="20:22" x14ac:dyDescent="0.2">
      <c r="T1695" s="52">
        <f t="shared" si="34"/>
        <v>1690</v>
      </c>
      <c r="U1695" s="2">
        <v>0.60474754471000669</v>
      </c>
      <c r="V1695" s="2">
        <v>0.62812844603451412</v>
      </c>
    </row>
    <row r="1696" spans="20:22" x14ac:dyDescent="0.2">
      <c r="T1696" s="52">
        <f t="shared" si="34"/>
        <v>1691</v>
      </c>
      <c r="U1696" s="2">
        <v>0.6028828810570932</v>
      </c>
      <c r="V1696" s="2">
        <v>0.62812794940721206</v>
      </c>
    </row>
    <row r="1697" spans="20:22" x14ac:dyDescent="0.2">
      <c r="T1697" s="52">
        <f t="shared" si="34"/>
        <v>1692</v>
      </c>
      <c r="U1697" s="2">
        <v>0.60399695455193358</v>
      </c>
      <c r="V1697" s="2">
        <v>0.62752851455729453</v>
      </c>
    </row>
    <row r="1698" spans="20:22" x14ac:dyDescent="0.2">
      <c r="T1698" s="52">
        <f t="shared" si="34"/>
        <v>1693</v>
      </c>
      <c r="U1698" s="2">
        <v>0.6049422579876198</v>
      </c>
      <c r="V1698" s="2">
        <v>0.62763668960966246</v>
      </c>
    </row>
    <row r="1699" spans="20:22" x14ac:dyDescent="0.2">
      <c r="T1699" s="52">
        <f t="shared" si="34"/>
        <v>1694</v>
      </c>
      <c r="U1699" s="2">
        <v>0.60669875408445273</v>
      </c>
      <c r="V1699" s="2">
        <v>0.62748583541705782</v>
      </c>
    </row>
    <row r="1700" spans="20:22" x14ac:dyDescent="0.2">
      <c r="T1700" s="52">
        <f t="shared" si="34"/>
        <v>1695</v>
      </c>
      <c r="U1700" s="2">
        <v>0.60439376612912676</v>
      </c>
      <c r="V1700" s="2">
        <v>0.6280870611139906</v>
      </c>
    </row>
    <row r="1701" spans="20:22" x14ac:dyDescent="0.2">
      <c r="T1701" s="52">
        <f t="shared" si="34"/>
        <v>1696</v>
      </c>
      <c r="U1701" s="2">
        <v>0.60276347794470053</v>
      </c>
      <c r="V1701" s="2">
        <v>0.62813457969213882</v>
      </c>
    </row>
    <row r="1702" spans="20:22" x14ac:dyDescent="0.2">
      <c r="T1702" s="52">
        <f t="shared" si="34"/>
        <v>1697</v>
      </c>
      <c r="U1702" s="2">
        <v>0.60546094628531355</v>
      </c>
      <c r="V1702" s="2">
        <v>0.62810323501131893</v>
      </c>
    </row>
    <row r="1703" spans="20:22" x14ac:dyDescent="0.2">
      <c r="T1703" s="52">
        <f t="shared" si="34"/>
        <v>1698</v>
      </c>
      <c r="U1703" s="2">
        <v>0.60284167266826894</v>
      </c>
      <c r="V1703" s="2">
        <v>0.62812350154806929</v>
      </c>
    </row>
    <row r="1704" spans="20:22" x14ac:dyDescent="0.2">
      <c r="T1704" s="52">
        <f t="shared" si="34"/>
        <v>1699</v>
      </c>
      <c r="U1704" s="2">
        <v>0.60529826045483881</v>
      </c>
      <c r="V1704" s="2">
        <v>0.62813252968588273</v>
      </c>
    </row>
    <row r="1705" spans="20:22" x14ac:dyDescent="0.2">
      <c r="T1705" s="52">
        <f t="shared" si="34"/>
        <v>1700</v>
      </c>
      <c r="U1705" s="2">
        <v>0.60573471619198038</v>
      </c>
      <c r="V1705" s="2">
        <v>0.62813042914021555</v>
      </c>
    </row>
    <row r="1706" spans="20:22" x14ac:dyDescent="0.2">
      <c r="T1706" s="52">
        <f t="shared" si="34"/>
        <v>1701</v>
      </c>
      <c r="U1706" s="2">
        <v>0.60502360210971351</v>
      </c>
      <c r="V1706" s="2">
        <v>0.62811392666542343</v>
      </c>
    </row>
    <row r="1707" spans="20:22" x14ac:dyDescent="0.2">
      <c r="T1707" s="52">
        <f t="shared" si="34"/>
        <v>1702</v>
      </c>
      <c r="U1707" s="2">
        <v>0.60448813955511893</v>
      </c>
      <c r="V1707" s="2">
        <v>0.62811911836692036</v>
      </c>
    </row>
    <row r="1708" spans="20:22" x14ac:dyDescent="0.2">
      <c r="T1708" s="52">
        <f t="shared" si="34"/>
        <v>1703</v>
      </c>
      <c r="U1708" s="2">
        <v>0.60701996906291011</v>
      </c>
      <c r="V1708" s="2">
        <v>0.6281342803966351</v>
      </c>
    </row>
    <row r="1709" spans="20:22" x14ac:dyDescent="0.2">
      <c r="T1709" s="52">
        <f t="shared" si="34"/>
        <v>1704</v>
      </c>
      <c r="U1709" s="2">
        <v>0.60674446591563702</v>
      </c>
      <c r="V1709" s="2">
        <v>0.62812007181885254</v>
      </c>
    </row>
    <row r="1710" spans="20:22" x14ac:dyDescent="0.2">
      <c r="T1710" s="52">
        <f t="shared" si="34"/>
        <v>1705</v>
      </c>
      <c r="U1710" s="2">
        <v>0.60573139988970892</v>
      </c>
      <c r="V1710" s="2">
        <v>0.62753715770356933</v>
      </c>
    </row>
    <row r="1711" spans="20:22" x14ac:dyDescent="0.2">
      <c r="T1711" s="52">
        <f t="shared" si="34"/>
        <v>1706</v>
      </c>
      <c r="U1711" s="2">
        <v>0.60308976974092243</v>
      </c>
      <c r="V1711" s="2">
        <v>0.6281314330985317</v>
      </c>
    </row>
    <row r="1712" spans="20:22" x14ac:dyDescent="0.2">
      <c r="T1712" s="52">
        <f t="shared" si="34"/>
        <v>1707</v>
      </c>
      <c r="U1712" s="2">
        <v>0.60625451479510606</v>
      </c>
      <c r="V1712" s="2">
        <v>0.62759416545946689</v>
      </c>
    </row>
    <row r="1713" spans="20:22" x14ac:dyDescent="0.2">
      <c r="T1713" s="52">
        <f t="shared" si="34"/>
        <v>1708</v>
      </c>
      <c r="U1713" s="2">
        <v>0.60486618306135376</v>
      </c>
      <c r="V1713" s="2">
        <v>0.62810993345396005</v>
      </c>
    </row>
    <row r="1714" spans="20:22" x14ac:dyDescent="0.2">
      <c r="T1714" s="52">
        <f t="shared" si="34"/>
        <v>1709</v>
      </c>
      <c r="U1714" s="2">
        <v>0.60475693005037823</v>
      </c>
      <c r="V1714" s="2">
        <v>0.62806719156436486</v>
      </c>
    </row>
    <row r="1715" spans="20:22" x14ac:dyDescent="0.2">
      <c r="T1715" s="52">
        <f t="shared" si="34"/>
        <v>1710</v>
      </c>
      <c r="U1715" s="2">
        <v>0.60607143199458169</v>
      </c>
      <c r="V1715" s="2">
        <v>0.62810565454444112</v>
      </c>
    </row>
    <row r="1716" spans="20:22" x14ac:dyDescent="0.2">
      <c r="T1716" s="52">
        <f t="shared" si="34"/>
        <v>1711</v>
      </c>
      <c r="U1716" s="2">
        <v>0.60705016342788676</v>
      </c>
      <c r="V1716" s="2">
        <v>0.62808746623481648</v>
      </c>
    </row>
    <row r="1717" spans="20:22" x14ac:dyDescent="0.2">
      <c r="T1717" s="52">
        <f t="shared" si="34"/>
        <v>1712</v>
      </c>
      <c r="U1717" s="2">
        <v>0.60706401735039817</v>
      </c>
      <c r="V1717" s="2">
        <v>0.62811511708857437</v>
      </c>
    </row>
    <row r="1718" spans="20:22" x14ac:dyDescent="0.2">
      <c r="T1718" s="52">
        <f t="shared" si="34"/>
        <v>1713</v>
      </c>
      <c r="U1718" s="2">
        <v>0.60484417701219673</v>
      </c>
      <c r="V1718" s="2">
        <v>0.62813347168511047</v>
      </c>
    </row>
    <row r="1719" spans="20:22" x14ac:dyDescent="0.2">
      <c r="T1719" s="52">
        <f t="shared" si="34"/>
        <v>1714</v>
      </c>
      <c r="U1719" s="2">
        <v>0.60433370622103988</v>
      </c>
      <c r="V1719" s="2">
        <v>0.62742687119249041</v>
      </c>
    </row>
    <row r="1720" spans="20:22" x14ac:dyDescent="0.2">
      <c r="T1720" s="52">
        <f t="shared" si="34"/>
        <v>1715</v>
      </c>
      <c r="U1720" s="2">
        <v>0.60636472683312981</v>
      </c>
      <c r="V1720" s="2">
        <v>0.62813529568139048</v>
      </c>
    </row>
    <row r="1721" spans="20:22" x14ac:dyDescent="0.2">
      <c r="T1721" s="52">
        <f t="shared" si="34"/>
        <v>1716</v>
      </c>
      <c r="U1721" s="2">
        <v>0.60381494753174658</v>
      </c>
      <c r="V1721" s="2">
        <v>0.62811109566388623</v>
      </c>
    </row>
    <row r="1722" spans="20:22" x14ac:dyDescent="0.2">
      <c r="T1722" s="52">
        <f t="shared" si="34"/>
        <v>1717</v>
      </c>
      <c r="U1722" s="2">
        <v>0.60302370286352935</v>
      </c>
      <c r="V1722" s="2">
        <v>0.62761571660196969</v>
      </c>
    </row>
    <row r="1723" spans="20:22" x14ac:dyDescent="0.2">
      <c r="T1723" s="52">
        <f t="shared" si="34"/>
        <v>1718</v>
      </c>
      <c r="U1723" s="2">
        <v>0.60712457767608052</v>
      </c>
      <c r="V1723" s="2">
        <v>0.62813201184823175</v>
      </c>
    </row>
    <row r="1724" spans="20:22" x14ac:dyDescent="0.2">
      <c r="T1724" s="52">
        <f t="shared" si="34"/>
        <v>1719</v>
      </c>
      <c r="U1724" s="2">
        <v>0.6071105338007512</v>
      </c>
      <c r="V1724" s="2">
        <v>0.6280967196670465</v>
      </c>
    </row>
    <row r="1725" spans="20:22" x14ac:dyDescent="0.2">
      <c r="T1725" s="52">
        <f t="shared" si="34"/>
        <v>1720</v>
      </c>
      <c r="U1725" s="2">
        <v>0.60455255189860413</v>
      </c>
      <c r="V1725" s="2">
        <v>0.62812349217662988</v>
      </c>
    </row>
    <row r="1726" spans="20:22" x14ac:dyDescent="0.2">
      <c r="T1726" s="52">
        <f t="shared" si="34"/>
        <v>1721</v>
      </c>
      <c r="U1726" s="2">
        <v>0.60557012729195114</v>
      </c>
      <c r="V1726" s="2">
        <v>0.62813211683778947</v>
      </c>
    </row>
    <row r="1727" spans="20:22" x14ac:dyDescent="0.2">
      <c r="T1727" s="52">
        <f t="shared" si="34"/>
        <v>1722</v>
      </c>
      <c r="U1727" s="2">
        <v>0.60556842036075775</v>
      </c>
      <c r="V1727" s="2">
        <v>0.62771647006861986</v>
      </c>
    </row>
    <row r="1728" spans="20:22" x14ac:dyDescent="0.2">
      <c r="T1728" s="52">
        <f t="shared" si="34"/>
        <v>1723</v>
      </c>
      <c r="U1728" s="2">
        <v>0.60557372348781191</v>
      </c>
      <c r="V1728" s="2">
        <v>0.6281347697839279</v>
      </c>
    </row>
    <row r="1729" spans="20:22" x14ac:dyDescent="0.2">
      <c r="T1729" s="52">
        <f t="shared" si="34"/>
        <v>1724</v>
      </c>
      <c r="U1729" s="2">
        <v>0.60604146431201367</v>
      </c>
      <c r="V1729" s="2">
        <v>0.62812046919437814</v>
      </c>
    </row>
    <row r="1730" spans="20:22" x14ac:dyDescent="0.2">
      <c r="T1730" s="52">
        <f t="shared" si="34"/>
        <v>1725</v>
      </c>
      <c r="U1730" s="2">
        <v>0.60530894688109593</v>
      </c>
      <c r="V1730" s="2">
        <v>0.62813057230267366</v>
      </c>
    </row>
    <row r="1731" spans="20:22" x14ac:dyDescent="0.2">
      <c r="T1731" s="52">
        <f t="shared" si="34"/>
        <v>1726</v>
      </c>
      <c r="U1731" s="2">
        <v>0.60478557883869521</v>
      </c>
      <c r="V1731" s="2">
        <v>0.62813514670262127</v>
      </c>
    </row>
    <row r="1732" spans="20:22" x14ac:dyDescent="0.2">
      <c r="T1732" s="52">
        <f t="shared" si="34"/>
        <v>1727</v>
      </c>
      <c r="U1732" s="2">
        <v>0.60601066907862577</v>
      </c>
      <c r="V1732" s="2">
        <v>0.62812933419179318</v>
      </c>
    </row>
    <row r="1733" spans="20:22" x14ac:dyDescent="0.2">
      <c r="T1733" s="52">
        <f t="shared" si="34"/>
        <v>1728</v>
      </c>
      <c r="U1733" s="2">
        <v>0.60710194339396073</v>
      </c>
      <c r="V1733" s="2">
        <v>0.62807766073753735</v>
      </c>
    </row>
    <row r="1734" spans="20:22" x14ac:dyDescent="0.2">
      <c r="T1734" s="52">
        <f t="shared" si="34"/>
        <v>1729</v>
      </c>
      <c r="U1734" s="2">
        <v>0.6036600679241334</v>
      </c>
      <c r="V1734" s="2">
        <v>0.62751852917963791</v>
      </c>
    </row>
    <row r="1735" spans="20:22" x14ac:dyDescent="0.2">
      <c r="T1735" s="52">
        <f t="shared" si="34"/>
        <v>1730</v>
      </c>
      <c r="U1735" s="2">
        <v>0.60296368247772469</v>
      </c>
      <c r="V1735" s="2">
        <v>0.62808788654306547</v>
      </c>
    </row>
    <row r="1736" spans="20:22" x14ac:dyDescent="0.2">
      <c r="T1736" s="52">
        <f t="shared" ref="T1736:T1799" si="35">T1735+1</f>
        <v>1731</v>
      </c>
      <c r="U1736" s="2">
        <v>0.60477141753319996</v>
      </c>
      <c r="V1736" s="2">
        <v>0.62810698073255045</v>
      </c>
    </row>
    <row r="1737" spans="20:22" x14ac:dyDescent="0.2">
      <c r="T1737" s="52">
        <f t="shared" si="35"/>
        <v>1732</v>
      </c>
      <c r="U1737" s="2">
        <v>0.60546396058810881</v>
      </c>
      <c r="V1737" s="2">
        <v>0.62810134916570137</v>
      </c>
    </row>
    <row r="1738" spans="20:22" x14ac:dyDescent="0.2">
      <c r="T1738" s="52">
        <f t="shared" si="35"/>
        <v>1733</v>
      </c>
      <c r="U1738" s="2">
        <v>0.60490142623574217</v>
      </c>
      <c r="V1738" s="2">
        <v>0.62793718036713453</v>
      </c>
    </row>
    <row r="1739" spans="20:22" x14ac:dyDescent="0.2">
      <c r="T1739" s="52">
        <f t="shared" si="35"/>
        <v>1734</v>
      </c>
      <c r="U1739" s="2">
        <v>0.60550718855222507</v>
      </c>
      <c r="V1739" s="2">
        <v>0.62813397845309282</v>
      </c>
    </row>
    <row r="1740" spans="20:22" x14ac:dyDescent="0.2">
      <c r="T1740" s="52">
        <f t="shared" si="35"/>
        <v>1735</v>
      </c>
      <c r="U1740" s="2">
        <v>0.60236430786634054</v>
      </c>
      <c r="V1740" s="2">
        <v>0.62809834290464461</v>
      </c>
    </row>
    <row r="1741" spans="20:22" x14ac:dyDescent="0.2">
      <c r="T1741" s="52">
        <f t="shared" si="35"/>
        <v>1736</v>
      </c>
      <c r="U1741" s="2">
        <v>0.60431694335642228</v>
      </c>
      <c r="V1741" s="2">
        <v>0.62811674197777279</v>
      </c>
    </row>
    <row r="1742" spans="20:22" x14ac:dyDescent="0.2">
      <c r="T1742" s="52">
        <f t="shared" si="35"/>
        <v>1737</v>
      </c>
      <c r="U1742" s="2">
        <v>0.60587574283502654</v>
      </c>
      <c r="V1742" s="2">
        <v>0.62813518707272786</v>
      </c>
    </row>
    <row r="1743" spans="20:22" x14ac:dyDescent="0.2">
      <c r="T1743" s="52">
        <f t="shared" si="35"/>
        <v>1738</v>
      </c>
      <c r="U1743" s="2">
        <v>0.60650002358554866</v>
      </c>
      <c r="V1743" s="2">
        <v>0.62811737038918414</v>
      </c>
    </row>
    <row r="1744" spans="20:22" x14ac:dyDescent="0.2">
      <c r="T1744" s="52">
        <f t="shared" si="35"/>
        <v>1739</v>
      </c>
      <c r="U1744" s="2">
        <v>0.60497998740112902</v>
      </c>
      <c r="V1744" s="2">
        <v>0.62812841917765938</v>
      </c>
    </row>
    <row r="1745" spans="20:22" x14ac:dyDescent="0.2">
      <c r="T1745" s="52">
        <f t="shared" si="35"/>
        <v>1740</v>
      </c>
      <c r="U1745" s="2">
        <v>0.60500657598650842</v>
      </c>
      <c r="V1745" s="2">
        <v>0.62810026484112003</v>
      </c>
    </row>
    <row r="1746" spans="20:22" x14ac:dyDescent="0.2">
      <c r="T1746" s="52">
        <f t="shared" si="35"/>
        <v>1741</v>
      </c>
      <c r="U1746" s="2">
        <v>0.60516795749155428</v>
      </c>
      <c r="V1746" s="2">
        <v>0.62812689397346477</v>
      </c>
    </row>
    <row r="1747" spans="20:22" x14ac:dyDescent="0.2">
      <c r="T1747" s="52">
        <f t="shared" si="35"/>
        <v>1742</v>
      </c>
      <c r="U1747" s="2">
        <v>0.60527759353519217</v>
      </c>
      <c r="V1747" s="2">
        <v>0.62756339041607501</v>
      </c>
    </row>
    <row r="1748" spans="20:22" x14ac:dyDescent="0.2">
      <c r="T1748" s="52">
        <f t="shared" si="35"/>
        <v>1743</v>
      </c>
      <c r="U1748" s="2">
        <v>0.60339208580423154</v>
      </c>
      <c r="V1748" s="2">
        <v>0.62813336148390808</v>
      </c>
    </row>
    <row r="1749" spans="20:22" x14ac:dyDescent="0.2">
      <c r="T1749" s="52">
        <f t="shared" si="35"/>
        <v>1744</v>
      </c>
      <c r="U1749" s="2">
        <v>0.60692556144919185</v>
      </c>
      <c r="V1749" s="2">
        <v>0.62758183635422848</v>
      </c>
    </row>
    <row r="1750" spans="20:22" x14ac:dyDescent="0.2">
      <c r="T1750" s="52">
        <f t="shared" si="35"/>
        <v>1745</v>
      </c>
      <c r="U1750" s="2">
        <v>0.60456077685505583</v>
      </c>
      <c r="V1750" s="2">
        <v>0.62813454103308031</v>
      </c>
    </row>
    <row r="1751" spans="20:22" x14ac:dyDescent="0.2">
      <c r="T1751" s="52">
        <f t="shared" si="35"/>
        <v>1746</v>
      </c>
      <c r="U1751" s="2">
        <v>0.60350011206213461</v>
      </c>
      <c r="V1751" s="2">
        <v>0.62743158018806544</v>
      </c>
    </row>
    <row r="1752" spans="20:22" x14ac:dyDescent="0.2">
      <c r="T1752" s="52">
        <f t="shared" si="35"/>
        <v>1747</v>
      </c>
      <c r="U1752" s="2">
        <v>0.60662116015857737</v>
      </c>
      <c r="V1752" s="2">
        <v>0.62744278366083184</v>
      </c>
    </row>
    <row r="1753" spans="20:22" x14ac:dyDescent="0.2">
      <c r="T1753" s="52">
        <f t="shared" si="35"/>
        <v>1748</v>
      </c>
      <c r="U1753" s="2">
        <v>0.60709926679950055</v>
      </c>
      <c r="V1753" s="2">
        <v>0.62801895461601243</v>
      </c>
    </row>
    <row r="1754" spans="20:22" x14ac:dyDescent="0.2">
      <c r="T1754" s="52">
        <f t="shared" si="35"/>
        <v>1749</v>
      </c>
      <c r="U1754" s="2">
        <v>0.60482677323096512</v>
      </c>
      <c r="V1754" s="2">
        <v>0.62813525811254856</v>
      </c>
    </row>
    <row r="1755" spans="20:22" x14ac:dyDescent="0.2">
      <c r="T1755" s="52">
        <f t="shared" si="35"/>
        <v>1750</v>
      </c>
      <c r="U1755" s="2">
        <v>0.60687652301188089</v>
      </c>
      <c r="V1755" s="2">
        <v>0.62813528718831901</v>
      </c>
    </row>
    <row r="1756" spans="20:22" x14ac:dyDescent="0.2">
      <c r="T1756" s="52">
        <f t="shared" si="35"/>
        <v>1751</v>
      </c>
      <c r="U1756" s="2">
        <v>0.60390337653467763</v>
      </c>
      <c r="V1756" s="2">
        <v>0.62809343644271987</v>
      </c>
    </row>
    <row r="1757" spans="20:22" x14ac:dyDescent="0.2">
      <c r="T1757" s="52">
        <f t="shared" si="35"/>
        <v>1752</v>
      </c>
      <c r="U1757" s="2">
        <v>0.6026103614145133</v>
      </c>
      <c r="V1757" s="2">
        <v>0.62813472848761831</v>
      </c>
    </row>
    <row r="1758" spans="20:22" x14ac:dyDescent="0.2">
      <c r="T1758" s="52">
        <f t="shared" si="35"/>
        <v>1753</v>
      </c>
      <c r="U1758" s="2">
        <v>0.60287773872529737</v>
      </c>
      <c r="V1758" s="2">
        <v>0.62760983194070075</v>
      </c>
    </row>
    <row r="1759" spans="20:22" x14ac:dyDescent="0.2">
      <c r="T1759" s="52">
        <f t="shared" si="35"/>
        <v>1754</v>
      </c>
      <c r="U1759" s="2">
        <v>0.60712583377398321</v>
      </c>
      <c r="V1759" s="2">
        <v>0.62778840292267646</v>
      </c>
    </row>
    <row r="1760" spans="20:22" x14ac:dyDescent="0.2">
      <c r="T1760" s="52">
        <f t="shared" si="35"/>
        <v>1755</v>
      </c>
      <c r="U1760" s="2">
        <v>0.60707743574796946</v>
      </c>
      <c r="V1760" s="2">
        <v>0.62811308345721217</v>
      </c>
    </row>
    <row r="1761" spans="20:22" x14ac:dyDescent="0.2">
      <c r="T1761" s="52">
        <f t="shared" si="35"/>
        <v>1756</v>
      </c>
      <c r="U1761" s="2">
        <v>0.60272694384368508</v>
      </c>
      <c r="V1761" s="2">
        <v>0.62809386142439816</v>
      </c>
    </row>
    <row r="1762" spans="20:22" x14ac:dyDescent="0.2">
      <c r="T1762" s="52">
        <f t="shared" si="35"/>
        <v>1757</v>
      </c>
      <c r="U1762" s="2">
        <v>0.60455497391904034</v>
      </c>
      <c r="V1762" s="2">
        <v>0.62813145592026787</v>
      </c>
    </row>
    <row r="1763" spans="20:22" x14ac:dyDescent="0.2">
      <c r="T1763" s="52">
        <f t="shared" si="35"/>
        <v>1758</v>
      </c>
      <c r="U1763" s="2">
        <v>0.60457092184779715</v>
      </c>
      <c r="V1763" s="2">
        <v>0.62800229321656831</v>
      </c>
    </row>
    <row r="1764" spans="20:22" x14ac:dyDescent="0.2">
      <c r="T1764" s="52">
        <f t="shared" si="35"/>
        <v>1759</v>
      </c>
      <c r="U1764" s="2">
        <v>0.6057498593896502</v>
      </c>
      <c r="V1764" s="2">
        <v>0.62811820205726787</v>
      </c>
    </row>
    <row r="1765" spans="20:22" x14ac:dyDescent="0.2">
      <c r="T1765" s="52">
        <f t="shared" si="35"/>
        <v>1760</v>
      </c>
      <c r="U1765" s="2">
        <v>0.605613622741206</v>
      </c>
      <c r="V1765" s="2">
        <v>0.62749578663115824</v>
      </c>
    </row>
    <row r="1766" spans="20:22" x14ac:dyDescent="0.2">
      <c r="T1766" s="52">
        <f t="shared" si="35"/>
        <v>1761</v>
      </c>
      <c r="U1766" s="2">
        <v>0.60523175107827099</v>
      </c>
      <c r="V1766" s="2">
        <v>0.6281225141009692</v>
      </c>
    </row>
    <row r="1767" spans="20:22" x14ac:dyDescent="0.2">
      <c r="T1767" s="52">
        <f t="shared" si="35"/>
        <v>1762</v>
      </c>
      <c r="U1767" s="2">
        <v>0.60714663933759216</v>
      </c>
      <c r="V1767" s="2">
        <v>0.62809662947265654</v>
      </c>
    </row>
    <row r="1768" spans="20:22" x14ac:dyDescent="0.2">
      <c r="T1768" s="52">
        <f t="shared" si="35"/>
        <v>1763</v>
      </c>
      <c r="U1768" s="2">
        <v>0.60291111866100866</v>
      </c>
      <c r="V1768" s="2">
        <v>0.62812104667732871</v>
      </c>
    </row>
    <row r="1769" spans="20:22" x14ac:dyDescent="0.2">
      <c r="T1769" s="52">
        <f t="shared" si="35"/>
        <v>1764</v>
      </c>
      <c r="U1769" s="2">
        <v>0.6032453522313731</v>
      </c>
      <c r="V1769" s="2">
        <v>0.62813188122998864</v>
      </c>
    </row>
    <row r="1770" spans="20:22" x14ac:dyDescent="0.2">
      <c r="T1770" s="52">
        <f t="shared" si="35"/>
        <v>1765</v>
      </c>
      <c r="U1770" s="2">
        <v>0.60700569777456259</v>
      </c>
      <c r="V1770" s="2">
        <v>0.62752738925415485</v>
      </c>
    </row>
    <row r="1771" spans="20:22" x14ac:dyDescent="0.2">
      <c r="T1771" s="52">
        <f t="shared" si="35"/>
        <v>1766</v>
      </c>
      <c r="U1771" s="2">
        <v>0.60690462284557734</v>
      </c>
      <c r="V1771" s="2">
        <v>0.62803783640895816</v>
      </c>
    </row>
    <row r="1772" spans="20:22" x14ac:dyDescent="0.2">
      <c r="T1772" s="52">
        <f t="shared" si="35"/>
        <v>1767</v>
      </c>
      <c r="U1772" s="2">
        <v>0.60379248738824309</v>
      </c>
      <c r="V1772" s="2">
        <v>0.62746465121788542</v>
      </c>
    </row>
    <row r="1773" spans="20:22" x14ac:dyDescent="0.2">
      <c r="T1773" s="52">
        <f t="shared" si="35"/>
        <v>1768</v>
      </c>
      <c r="U1773" s="2">
        <v>0.60499267754789476</v>
      </c>
      <c r="V1773" s="2">
        <v>0.62811499373926183</v>
      </c>
    </row>
    <row r="1774" spans="20:22" x14ac:dyDescent="0.2">
      <c r="T1774" s="52">
        <f t="shared" si="35"/>
        <v>1769</v>
      </c>
      <c r="U1774" s="2">
        <v>0.60673674853541293</v>
      </c>
      <c r="V1774" s="2">
        <v>0.62745063237671128</v>
      </c>
    </row>
    <row r="1775" spans="20:22" x14ac:dyDescent="0.2">
      <c r="T1775" s="52">
        <f t="shared" si="35"/>
        <v>1770</v>
      </c>
      <c r="U1775" s="2">
        <v>0.60576946379676633</v>
      </c>
      <c r="V1775" s="2">
        <v>0.62802777990246339</v>
      </c>
    </row>
    <row r="1776" spans="20:22" x14ac:dyDescent="0.2">
      <c r="T1776" s="52">
        <f t="shared" si="35"/>
        <v>1771</v>
      </c>
      <c r="U1776" s="2">
        <v>0.60302891787890556</v>
      </c>
      <c r="V1776" s="2">
        <v>0.62809207779984966</v>
      </c>
    </row>
    <row r="1777" spans="20:22" x14ac:dyDescent="0.2">
      <c r="T1777" s="52">
        <f t="shared" si="35"/>
        <v>1772</v>
      </c>
      <c r="U1777" s="2">
        <v>0.60229166145984203</v>
      </c>
      <c r="V1777" s="2">
        <v>0.62749320563470057</v>
      </c>
    </row>
    <row r="1778" spans="20:22" x14ac:dyDescent="0.2">
      <c r="T1778" s="52">
        <f t="shared" si="35"/>
        <v>1773</v>
      </c>
      <c r="U1778" s="2">
        <v>0.60380779826672359</v>
      </c>
      <c r="V1778" s="2">
        <v>0.62794074398164001</v>
      </c>
    </row>
    <row r="1779" spans="20:22" x14ac:dyDescent="0.2">
      <c r="T1779" s="52">
        <f t="shared" si="35"/>
        <v>1774</v>
      </c>
      <c r="U1779" s="2">
        <v>0.60479070988463257</v>
      </c>
      <c r="V1779" s="2">
        <v>0.62812809952548609</v>
      </c>
    </row>
    <row r="1780" spans="20:22" x14ac:dyDescent="0.2">
      <c r="T1780" s="52">
        <f t="shared" si="35"/>
        <v>1775</v>
      </c>
      <c r="U1780" s="2">
        <v>0.60387320326211569</v>
      </c>
      <c r="V1780" s="2">
        <v>0.62749134722364497</v>
      </c>
    </row>
    <row r="1781" spans="20:22" x14ac:dyDescent="0.2">
      <c r="T1781" s="52">
        <f t="shared" si="35"/>
        <v>1776</v>
      </c>
      <c r="U1781" s="2">
        <v>0.60700955139498125</v>
      </c>
      <c r="V1781" s="2">
        <v>0.62802098397583672</v>
      </c>
    </row>
    <row r="1782" spans="20:22" x14ac:dyDescent="0.2">
      <c r="T1782" s="52">
        <f t="shared" si="35"/>
        <v>1777</v>
      </c>
      <c r="U1782" s="2">
        <v>0.60687819231314821</v>
      </c>
      <c r="V1782" s="2">
        <v>0.6280654043299958</v>
      </c>
    </row>
    <row r="1783" spans="20:22" x14ac:dyDescent="0.2">
      <c r="T1783" s="52">
        <f t="shared" si="35"/>
        <v>1778</v>
      </c>
      <c r="U1783" s="2">
        <v>0.60691417183850316</v>
      </c>
      <c r="V1783" s="2">
        <v>0.62781513613244511</v>
      </c>
    </row>
    <row r="1784" spans="20:22" x14ac:dyDescent="0.2">
      <c r="T1784" s="52">
        <f t="shared" si="35"/>
        <v>1779</v>
      </c>
      <c r="U1784" s="2">
        <v>0.60478015749036595</v>
      </c>
      <c r="V1784" s="2">
        <v>0.62813208681811517</v>
      </c>
    </row>
    <row r="1785" spans="20:22" x14ac:dyDescent="0.2">
      <c r="T1785" s="52">
        <f t="shared" si="35"/>
        <v>1780</v>
      </c>
      <c r="U1785" s="2">
        <v>0.60713050850136563</v>
      </c>
      <c r="V1785" s="2">
        <v>0.62806245864604315</v>
      </c>
    </row>
    <row r="1786" spans="20:22" x14ac:dyDescent="0.2">
      <c r="T1786" s="52">
        <f t="shared" si="35"/>
        <v>1781</v>
      </c>
      <c r="U1786" s="2">
        <v>0.60687415442575676</v>
      </c>
      <c r="V1786" s="2">
        <v>0.6280061914014482</v>
      </c>
    </row>
    <row r="1787" spans="20:22" x14ac:dyDescent="0.2">
      <c r="T1787" s="52">
        <f t="shared" si="35"/>
        <v>1782</v>
      </c>
      <c r="U1787" s="2">
        <v>0.60475510617473571</v>
      </c>
      <c r="V1787" s="2">
        <v>0.62811248991455348</v>
      </c>
    </row>
    <row r="1788" spans="20:22" x14ac:dyDescent="0.2">
      <c r="T1788" s="52">
        <f t="shared" si="35"/>
        <v>1783</v>
      </c>
      <c r="U1788" s="2">
        <v>0.60245695470826055</v>
      </c>
      <c r="V1788" s="2">
        <v>0.62813111030785118</v>
      </c>
    </row>
    <row r="1789" spans="20:22" x14ac:dyDescent="0.2">
      <c r="T1789" s="52">
        <f t="shared" si="35"/>
        <v>1784</v>
      </c>
      <c r="U1789" s="2">
        <v>0.60632822197207237</v>
      </c>
      <c r="V1789" s="2">
        <v>0.62754936401194927</v>
      </c>
    </row>
    <row r="1790" spans="20:22" x14ac:dyDescent="0.2">
      <c r="T1790" s="52">
        <f t="shared" si="35"/>
        <v>1785</v>
      </c>
      <c r="U1790" s="2">
        <v>0.60597477980009129</v>
      </c>
      <c r="V1790" s="2">
        <v>0.62809737669114674</v>
      </c>
    </row>
    <row r="1791" spans="20:22" x14ac:dyDescent="0.2">
      <c r="T1791" s="52">
        <f t="shared" si="35"/>
        <v>1786</v>
      </c>
      <c r="U1791" s="2">
        <v>0.60698700092750446</v>
      </c>
      <c r="V1791" s="2">
        <v>0.62810139859393654</v>
      </c>
    </row>
    <row r="1792" spans="20:22" x14ac:dyDescent="0.2">
      <c r="T1792" s="52">
        <f t="shared" si="35"/>
        <v>1787</v>
      </c>
      <c r="U1792" s="2">
        <v>0.60333762514145173</v>
      </c>
      <c r="V1792" s="2">
        <v>0.62813195429683399</v>
      </c>
    </row>
    <row r="1793" spans="20:22" x14ac:dyDescent="0.2">
      <c r="T1793" s="52">
        <f t="shared" si="35"/>
        <v>1788</v>
      </c>
      <c r="U1793" s="2">
        <v>0.6060523867830665</v>
      </c>
      <c r="V1793" s="2">
        <v>0.62806151275646693</v>
      </c>
    </row>
    <row r="1794" spans="20:22" x14ac:dyDescent="0.2">
      <c r="T1794" s="52">
        <f t="shared" si="35"/>
        <v>1789</v>
      </c>
      <c r="U1794" s="2">
        <v>0.60708471021261989</v>
      </c>
      <c r="V1794" s="2">
        <v>0.62812902994334496</v>
      </c>
    </row>
    <row r="1795" spans="20:22" x14ac:dyDescent="0.2">
      <c r="T1795" s="52">
        <f t="shared" si="35"/>
        <v>1790</v>
      </c>
      <c r="U1795" s="2">
        <v>0.60709078319299192</v>
      </c>
      <c r="V1795" s="2">
        <v>0.62804965621533015</v>
      </c>
    </row>
    <row r="1796" spans="20:22" x14ac:dyDescent="0.2">
      <c r="T1796" s="52">
        <f t="shared" si="35"/>
        <v>1791</v>
      </c>
      <c r="U1796" s="2">
        <v>0.60713172750476696</v>
      </c>
      <c r="V1796" s="2">
        <v>0.62809177238327873</v>
      </c>
    </row>
    <row r="1797" spans="20:22" x14ac:dyDescent="0.2">
      <c r="T1797" s="52">
        <f t="shared" si="35"/>
        <v>1792</v>
      </c>
      <c r="U1797" s="2">
        <v>0.60711874689913659</v>
      </c>
      <c r="V1797" s="2">
        <v>0.62811758625562153</v>
      </c>
    </row>
    <row r="1798" spans="20:22" x14ac:dyDescent="0.2">
      <c r="T1798" s="52">
        <f t="shared" si="35"/>
        <v>1793</v>
      </c>
      <c r="U1798" s="2">
        <v>0.60715140321755046</v>
      </c>
      <c r="V1798" s="2">
        <v>0.62808911093593434</v>
      </c>
    </row>
    <row r="1799" spans="20:22" x14ac:dyDescent="0.2">
      <c r="T1799" s="52">
        <f t="shared" si="35"/>
        <v>1794</v>
      </c>
      <c r="U1799" s="2">
        <v>0.60466850401637262</v>
      </c>
      <c r="V1799" s="2">
        <v>0.62813303353099059</v>
      </c>
    </row>
    <row r="1800" spans="20:22" x14ac:dyDescent="0.2">
      <c r="T1800" s="52">
        <f t="shared" ref="T1800:T1863" si="36">T1799+1</f>
        <v>1795</v>
      </c>
      <c r="U1800" s="2">
        <v>0.60267889843521338</v>
      </c>
      <c r="V1800" s="2">
        <v>0.62813028255781012</v>
      </c>
    </row>
    <row r="1801" spans="20:22" x14ac:dyDescent="0.2">
      <c r="T1801" s="52">
        <f t="shared" si="36"/>
        <v>1796</v>
      </c>
      <c r="U1801" s="2">
        <v>0.60295182729411601</v>
      </c>
      <c r="V1801" s="2">
        <v>0.62812923662270304</v>
      </c>
    </row>
    <row r="1802" spans="20:22" x14ac:dyDescent="0.2">
      <c r="T1802" s="52">
        <f t="shared" si="36"/>
        <v>1797</v>
      </c>
      <c r="U1802" s="2">
        <v>0.60398719353460484</v>
      </c>
      <c r="V1802" s="2">
        <v>0.62809137663801495</v>
      </c>
    </row>
    <row r="1803" spans="20:22" x14ac:dyDescent="0.2">
      <c r="T1803" s="52">
        <f t="shared" si="36"/>
        <v>1798</v>
      </c>
      <c r="U1803" s="2">
        <v>0.60715457445364795</v>
      </c>
      <c r="V1803" s="2">
        <v>0.62808362546722063</v>
      </c>
    </row>
    <row r="1804" spans="20:22" x14ac:dyDescent="0.2">
      <c r="T1804" s="52">
        <f t="shared" si="36"/>
        <v>1799</v>
      </c>
      <c r="U1804" s="2">
        <v>0.60405387780050512</v>
      </c>
      <c r="V1804" s="2">
        <v>0.62812609173025113</v>
      </c>
    </row>
    <row r="1805" spans="20:22" x14ac:dyDescent="0.2">
      <c r="T1805" s="52">
        <f t="shared" si="36"/>
        <v>1800</v>
      </c>
      <c r="U1805" s="2">
        <v>0.60257092203770746</v>
      </c>
      <c r="V1805" s="2">
        <v>0.62813350463485029</v>
      </c>
    </row>
    <row r="1806" spans="20:22" x14ac:dyDescent="0.2">
      <c r="T1806" s="52">
        <f t="shared" si="36"/>
        <v>1801</v>
      </c>
      <c r="U1806" s="2">
        <v>0.6071251104096238</v>
      </c>
      <c r="V1806" s="2">
        <v>0.62811934940137537</v>
      </c>
    </row>
    <row r="1807" spans="20:22" x14ac:dyDescent="0.2">
      <c r="T1807" s="52">
        <f t="shared" si="36"/>
        <v>1802</v>
      </c>
      <c r="U1807" s="2">
        <v>0.60325201046903865</v>
      </c>
      <c r="V1807" s="2">
        <v>0.628123229478881</v>
      </c>
    </row>
    <row r="1808" spans="20:22" x14ac:dyDescent="0.2">
      <c r="T1808" s="52">
        <f t="shared" si="36"/>
        <v>1803</v>
      </c>
      <c r="U1808" s="2">
        <v>0.60573099425854071</v>
      </c>
      <c r="V1808" s="2">
        <v>0.62807628550232097</v>
      </c>
    </row>
    <row r="1809" spans="20:22" x14ac:dyDescent="0.2">
      <c r="T1809" s="52">
        <f t="shared" si="36"/>
        <v>1804</v>
      </c>
      <c r="U1809" s="2">
        <v>0.60306085912371787</v>
      </c>
      <c r="V1809" s="2">
        <v>0.6281162361588799</v>
      </c>
    </row>
    <row r="1810" spans="20:22" x14ac:dyDescent="0.2">
      <c r="T1810" s="52">
        <f t="shared" si="36"/>
        <v>1805</v>
      </c>
      <c r="U1810" s="2">
        <v>0.60687640571072632</v>
      </c>
      <c r="V1810" s="2">
        <v>0.62768471494467393</v>
      </c>
    </row>
    <row r="1811" spans="20:22" x14ac:dyDescent="0.2">
      <c r="T1811" s="52">
        <f t="shared" si="36"/>
        <v>1806</v>
      </c>
      <c r="U1811" s="2">
        <v>0.60697908793255173</v>
      </c>
      <c r="V1811" s="2">
        <v>0.628111902929258</v>
      </c>
    </row>
    <row r="1812" spans="20:22" x14ac:dyDescent="0.2">
      <c r="T1812" s="52">
        <f t="shared" si="36"/>
        <v>1807</v>
      </c>
      <c r="U1812" s="2">
        <v>0.60666667345488978</v>
      </c>
      <c r="V1812" s="2">
        <v>0.62810635556130801</v>
      </c>
    </row>
    <row r="1813" spans="20:22" x14ac:dyDescent="0.2">
      <c r="T1813" s="52">
        <f t="shared" si="36"/>
        <v>1808</v>
      </c>
      <c r="U1813" s="2">
        <v>0.60716673900855933</v>
      </c>
      <c r="V1813" s="2">
        <v>0.62813221540512432</v>
      </c>
    </row>
    <row r="1814" spans="20:22" x14ac:dyDescent="0.2">
      <c r="T1814" s="52">
        <f t="shared" si="36"/>
        <v>1809</v>
      </c>
      <c r="U1814" s="2">
        <v>0.6066381961936721</v>
      </c>
      <c r="V1814" s="2">
        <v>0.62810635991448727</v>
      </c>
    </row>
    <row r="1815" spans="20:22" x14ac:dyDescent="0.2">
      <c r="T1815" s="52">
        <f t="shared" si="36"/>
        <v>1810</v>
      </c>
      <c r="U1815" s="2">
        <v>0.60711874984502412</v>
      </c>
      <c r="V1815" s="2">
        <v>0.62745306173255855</v>
      </c>
    </row>
    <row r="1816" spans="20:22" x14ac:dyDescent="0.2">
      <c r="T1816" s="52">
        <f t="shared" si="36"/>
        <v>1811</v>
      </c>
      <c r="U1816" s="2">
        <v>0.60417580716914321</v>
      </c>
      <c r="V1816" s="2">
        <v>0.62813170901272142</v>
      </c>
    </row>
    <row r="1817" spans="20:22" x14ac:dyDescent="0.2">
      <c r="T1817" s="52">
        <f t="shared" si="36"/>
        <v>1812</v>
      </c>
      <c r="U1817" s="2">
        <v>0.60437730310769022</v>
      </c>
      <c r="V1817" s="2">
        <v>0.62811971779919129</v>
      </c>
    </row>
    <row r="1818" spans="20:22" x14ac:dyDescent="0.2">
      <c r="T1818" s="52">
        <f t="shared" si="36"/>
        <v>1813</v>
      </c>
      <c r="U1818" s="2">
        <v>0.60582206188773446</v>
      </c>
      <c r="V1818" s="2">
        <v>0.62753165118038912</v>
      </c>
    </row>
    <row r="1819" spans="20:22" x14ac:dyDescent="0.2">
      <c r="T1819" s="52">
        <f t="shared" si="36"/>
        <v>1814</v>
      </c>
      <c r="U1819" s="2">
        <v>0.60298264906477184</v>
      </c>
      <c r="V1819" s="2">
        <v>0.6281233995911325</v>
      </c>
    </row>
    <row r="1820" spans="20:22" x14ac:dyDescent="0.2">
      <c r="T1820" s="52">
        <f t="shared" si="36"/>
        <v>1815</v>
      </c>
      <c r="U1820" s="2">
        <v>0.60446652654567468</v>
      </c>
      <c r="V1820" s="2">
        <v>0.62748482267546701</v>
      </c>
    </row>
    <row r="1821" spans="20:22" x14ac:dyDescent="0.2">
      <c r="T1821" s="52">
        <f t="shared" si="36"/>
        <v>1816</v>
      </c>
      <c r="U1821" s="2">
        <v>0.60598125016750604</v>
      </c>
      <c r="V1821" s="2">
        <v>0.62813519303850984</v>
      </c>
    </row>
    <row r="1822" spans="20:22" x14ac:dyDescent="0.2">
      <c r="T1822" s="52">
        <f t="shared" si="36"/>
        <v>1817</v>
      </c>
      <c r="U1822" s="2">
        <v>0.60495206918412248</v>
      </c>
      <c r="V1822" s="2">
        <v>0.62809473598837595</v>
      </c>
    </row>
    <row r="1823" spans="20:22" x14ac:dyDescent="0.2">
      <c r="T1823" s="52">
        <f t="shared" si="36"/>
        <v>1818</v>
      </c>
      <c r="U1823" s="2">
        <v>0.60715396678445865</v>
      </c>
      <c r="V1823" s="2">
        <v>0.62813275096556953</v>
      </c>
    </row>
    <row r="1824" spans="20:22" x14ac:dyDescent="0.2">
      <c r="T1824" s="52">
        <f t="shared" si="36"/>
        <v>1819</v>
      </c>
      <c r="U1824" s="2">
        <v>0.60339341361250332</v>
      </c>
      <c r="V1824" s="2">
        <v>0.62813185182795372</v>
      </c>
    </row>
    <row r="1825" spans="20:22" x14ac:dyDescent="0.2">
      <c r="T1825" s="52">
        <f t="shared" si="36"/>
        <v>1820</v>
      </c>
      <c r="U1825" s="2">
        <v>0.60669736769430282</v>
      </c>
      <c r="V1825" s="2">
        <v>0.62751822240239474</v>
      </c>
    </row>
    <row r="1826" spans="20:22" x14ac:dyDescent="0.2">
      <c r="T1826" s="52">
        <f t="shared" si="36"/>
        <v>1821</v>
      </c>
      <c r="U1826" s="2">
        <v>0.60696868061290066</v>
      </c>
      <c r="V1826" s="2">
        <v>0.62760990098833003</v>
      </c>
    </row>
    <row r="1827" spans="20:22" x14ac:dyDescent="0.2">
      <c r="T1827" s="52">
        <f t="shared" si="36"/>
        <v>1822</v>
      </c>
      <c r="U1827" s="2">
        <v>0.60572813506126899</v>
      </c>
      <c r="V1827" s="2">
        <v>0.62813017757738454</v>
      </c>
    </row>
    <row r="1828" spans="20:22" x14ac:dyDescent="0.2">
      <c r="T1828" s="52">
        <f t="shared" si="36"/>
        <v>1823</v>
      </c>
      <c r="U1828" s="2">
        <v>0.60712337690390317</v>
      </c>
      <c r="V1828" s="2">
        <v>0.62813423822388348</v>
      </c>
    </row>
    <row r="1829" spans="20:22" x14ac:dyDescent="0.2">
      <c r="T1829" s="52">
        <f t="shared" si="36"/>
        <v>1824</v>
      </c>
      <c r="U1829" s="2">
        <v>0.60344695351399602</v>
      </c>
      <c r="V1829" s="2">
        <v>0.62769894145315941</v>
      </c>
    </row>
    <row r="1830" spans="20:22" x14ac:dyDescent="0.2">
      <c r="T1830" s="52">
        <f t="shared" si="36"/>
        <v>1825</v>
      </c>
      <c r="U1830" s="2">
        <v>0.60492844464338669</v>
      </c>
      <c r="V1830" s="2">
        <v>0.62755541051477326</v>
      </c>
    </row>
    <row r="1831" spans="20:22" x14ac:dyDescent="0.2">
      <c r="T1831" s="52">
        <f t="shared" si="36"/>
        <v>1826</v>
      </c>
      <c r="U1831" s="2">
        <v>0.60502309203549809</v>
      </c>
      <c r="V1831" s="2">
        <v>0.62812381209545043</v>
      </c>
    </row>
    <row r="1832" spans="20:22" x14ac:dyDescent="0.2">
      <c r="T1832" s="52">
        <f t="shared" si="36"/>
        <v>1827</v>
      </c>
      <c r="U1832" s="2">
        <v>0.60450303678160078</v>
      </c>
      <c r="V1832" s="2">
        <v>0.62812306905598236</v>
      </c>
    </row>
    <row r="1833" spans="20:22" x14ac:dyDescent="0.2">
      <c r="T1833" s="52">
        <f t="shared" si="36"/>
        <v>1828</v>
      </c>
      <c r="U1833" s="2">
        <v>0.60417226241676902</v>
      </c>
      <c r="V1833" s="2">
        <v>0.62811811284684349</v>
      </c>
    </row>
    <row r="1834" spans="20:22" x14ac:dyDescent="0.2">
      <c r="T1834" s="52">
        <f t="shared" si="36"/>
        <v>1829</v>
      </c>
      <c r="U1834" s="2">
        <v>0.60717599585397697</v>
      </c>
      <c r="V1834" s="2">
        <v>0.62774852386261915</v>
      </c>
    </row>
    <row r="1835" spans="20:22" x14ac:dyDescent="0.2">
      <c r="T1835" s="52">
        <f t="shared" si="36"/>
        <v>1830</v>
      </c>
      <c r="U1835" s="2">
        <v>0.60463740217211215</v>
      </c>
      <c r="V1835" s="2">
        <v>0.6280555361400787</v>
      </c>
    </row>
    <row r="1836" spans="20:22" x14ac:dyDescent="0.2">
      <c r="T1836" s="52">
        <f t="shared" si="36"/>
        <v>1831</v>
      </c>
      <c r="U1836" s="2">
        <v>0.60464248840664991</v>
      </c>
      <c r="V1836" s="2">
        <v>0.62805569149199525</v>
      </c>
    </row>
    <row r="1837" spans="20:22" x14ac:dyDescent="0.2">
      <c r="T1837" s="52">
        <f t="shared" si="36"/>
        <v>1832</v>
      </c>
      <c r="U1837" s="2">
        <v>0.60379864360825841</v>
      </c>
      <c r="V1837" s="2">
        <v>0.62812849380209546</v>
      </c>
    </row>
    <row r="1838" spans="20:22" x14ac:dyDescent="0.2">
      <c r="T1838" s="52">
        <f t="shared" si="36"/>
        <v>1833</v>
      </c>
      <c r="U1838" s="2">
        <v>0.60229524653650535</v>
      </c>
      <c r="V1838" s="2">
        <v>0.62813512494730206</v>
      </c>
    </row>
    <row r="1839" spans="20:22" x14ac:dyDescent="0.2">
      <c r="T1839" s="52">
        <f t="shared" si="36"/>
        <v>1834</v>
      </c>
      <c r="U1839" s="2">
        <v>0.60252896638695363</v>
      </c>
      <c r="V1839" s="2">
        <v>0.62749565211539671</v>
      </c>
    </row>
    <row r="1840" spans="20:22" x14ac:dyDescent="0.2">
      <c r="T1840" s="52">
        <f t="shared" si="36"/>
        <v>1835</v>
      </c>
      <c r="U1840" s="2">
        <v>0.60449177565606715</v>
      </c>
      <c r="V1840" s="2">
        <v>0.62811941674166238</v>
      </c>
    </row>
    <row r="1841" spans="20:22" x14ac:dyDescent="0.2">
      <c r="T1841" s="52">
        <f t="shared" si="36"/>
        <v>1836</v>
      </c>
      <c r="U1841" s="2">
        <v>0.60717419650481619</v>
      </c>
      <c r="V1841" s="2">
        <v>0.62812742187087456</v>
      </c>
    </row>
    <row r="1842" spans="20:22" x14ac:dyDescent="0.2">
      <c r="T1842" s="52">
        <f t="shared" si="36"/>
        <v>1837</v>
      </c>
      <c r="U1842" s="2">
        <v>0.60666658350444813</v>
      </c>
      <c r="V1842" s="2">
        <v>0.62807684661512264</v>
      </c>
    </row>
    <row r="1843" spans="20:22" x14ac:dyDescent="0.2">
      <c r="T1843" s="52">
        <f t="shared" si="36"/>
        <v>1838</v>
      </c>
      <c r="U1843" s="2">
        <v>0.60423909267179998</v>
      </c>
      <c r="V1843" s="2">
        <v>0.62812462427488103</v>
      </c>
    </row>
    <row r="1844" spans="20:22" x14ac:dyDescent="0.2">
      <c r="T1844" s="52">
        <f t="shared" si="36"/>
        <v>1839</v>
      </c>
      <c r="U1844" s="2">
        <v>0.60515068302504194</v>
      </c>
      <c r="V1844" s="2">
        <v>0.62760383266741959</v>
      </c>
    </row>
    <row r="1845" spans="20:22" x14ac:dyDescent="0.2">
      <c r="T1845" s="52">
        <f t="shared" si="36"/>
        <v>1840</v>
      </c>
      <c r="U1845" s="2">
        <v>0.60352168301651044</v>
      </c>
      <c r="V1845" s="2">
        <v>0.62811549288067625</v>
      </c>
    </row>
    <row r="1846" spans="20:22" x14ac:dyDescent="0.2">
      <c r="T1846" s="52">
        <f t="shared" si="36"/>
        <v>1841</v>
      </c>
      <c r="U1846" s="2">
        <v>0.60605655958287852</v>
      </c>
      <c r="V1846" s="2">
        <v>0.62813325855252455</v>
      </c>
    </row>
    <row r="1847" spans="20:22" x14ac:dyDescent="0.2">
      <c r="T1847" s="52">
        <f t="shared" si="36"/>
        <v>1842</v>
      </c>
      <c r="U1847" s="2">
        <v>0.60610641783500374</v>
      </c>
      <c r="V1847" s="2">
        <v>0.62809779222070106</v>
      </c>
    </row>
    <row r="1848" spans="20:22" x14ac:dyDescent="0.2">
      <c r="T1848" s="52">
        <f t="shared" si="36"/>
        <v>1843</v>
      </c>
      <c r="U1848" s="2">
        <v>0.60309513415559823</v>
      </c>
      <c r="V1848" s="2">
        <v>0.6275686399919167</v>
      </c>
    </row>
    <row r="1849" spans="20:22" x14ac:dyDescent="0.2">
      <c r="T1849" s="52">
        <f t="shared" si="36"/>
        <v>1844</v>
      </c>
      <c r="U1849" s="2">
        <v>0.60570925459649849</v>
      </c>
      <c r="V1849" s="2">
        <v>0.62813408918034308</v>
      </c>
    </row>
    <row r="1850" spans="20:22" x14ac:dyDescent="0.2">
      <c r="T1850" s="52">
        <f t="shared" si="36"/>
        <v>1845</v>
      </c>
      <c r="U1850" s="2">
        <v>0.60717597854807936</v>
      </c>
      <c r="V1850" s="2">
        <v>0.62813520111241661</v>
      </c>
    </row>
    <row r="1851" spans="20:22" x14ac:dyDescent="0.2">
      <c r="T1851" s="52">
        <f t="shared" si="36"/>
        <v>1846</v>
      </c>
      <c r="U1851" s="2">
        <v>0.60486559020943442</v>
      </c>
      <c r="V1851" s="2">
        <v>0.62813451759371375</v>
      </c>
    </row>
    <row r="1852" spans="20:22" x14ac:dyDescent="0.2">
      <c r="T1852" s="52">
        <f t="shared" si="36"/>
        <v>1847</v>
      </c>
      <c r="U1852" s="2">
        <v>0.60616320491382614</v>
      </c>
      <c r="V1852" s="2">
        <v>0.62813529070281282</v>
      </c>
    </row>
    <row r="1853" spans="20:22" x14ac:dyDescent="0.2">
      <c r="T1853" s="52">
        <f t="shared" si="36"/>
        <v>1848</v>
      </c>
      <c r="U1853" s="2">
        <v>0.60600622010264504</v>
      </c>
      <c r="V1853" s="2">
        <v>0.62754327110516739</v>
      </c>
    </row>
    <row r="1854" spans="20:22" x14ac:dyDescent="0.2">
      <c r="T1854" s="52">
        <f t="shared" si="36"/>
        <v>1849</v>
      </c>
      <c r="U1854" s="2">
        <v>0.60375685585334649</v>
      </c>
      <c r="V1854" s="2">
        <v>0.62809754236661741</v>
      </c>
    </row>
    <row r="1855" spans="20:22" x14ac:dyDescent="0.2">
      <c r="T1855" s="52">
        <f t="shared" si="36"/>
        <v>1850</v>
      </c>
      <c r="U1855" s="2">
        <v>0.60350908503695544</v>
      </c>
      <c r="V1855" s="2">
        <v>0.62747124455596737</v>
      </c>
    </row>
    <row r="1856" spans="20:22" x14ac:dyDescent="0.2">
      <c r="T1856" s="52">
        <f t="shared" si="36"/>
        <v>1851</v>
      </c>
      <c r="U1856" s="2">
        <v>0.60704670813151385</v>
      </c>
      <c r="V1856" s="2">
        <v>0.62758444699553007</v>
      </c>
    </row>
    <row r="1857" spans="20:22" x14ac:dyDescent="0.2">
      <c r="T1857" s="52">
        <f t="shared" si="36"/>
        <v>1852</v>
      </c>
      <c r="U1857" s="2">
        <v>0.60474242996472605</v>
      </c>
      <c r="V1857" s="2">
        <v>0.62808992453419543</v>
      </c>
    </row>
    <row r="1858" spans="20:22" x14ac:dyDescent="0.2">
      <c r="T1858" s="52">
        <f t="shared" si="36"/>
        <v>1853</v>
      </c>
      <c r="U1858" s="2">
        <v>0.60472445446658196</v>
      </c>
      <c r="V1858" s="2">
        <v>0.62760263325606336</v>
      </c>
    </row>
    <row r="1859" spans="20:22" x14ac:dyDescent="0.2">
      <c r="T1859" s="52">
        <f t="shared" si="36"/>
        <v>1854</v>
      </c>
      <c r="U1859" s="2">
        <v>0.60528618259256073</v>
      </c>
      <c r="V1859" s="2">
        <v>0.62803512657516958</v>
      </c>
    </row>
    <row r="1860" spans="20:22" x14ac:dyDescent="0.2">
      <c r="T1860" s="52">
        <f t="shared" si="36"/>
        <v>1855</v>
      </c>
      <c r="U1860" s="2">
        <v>0.60405996857857791</v>
      </c>
      <c r="V1860" s="2">
        <v>0.62811244815193923</v>
      </c>
    </row>
    <row r="1861" spans="20:22" x14ac:dyDescent="0.2">
      <c r="T1861" s="52">
        <f t="shared" si="36"/>
        <v>1856</v>
      </c>
      <c r="U1861" s="2">
        <v>0.60602907875389156</v>
      </c>
      <c r="V1861" s="2">
        <v>0.62811491465099034</v>
      </c>
    </row>
    <row r="1862" spans="20:22" x14ac:dyDescent="0.2">
      <c r="T1862" s="52">
        <f t="shared" si="36"/>
        <v>1857</v>
      </c>
      <c r="U1862" s="2">
        <v>0.6071534294904134</v>
      </c>
      <c r="V1862" s="2">
        <v>0.62813095625154314</v>
      </c>
    </row>
    <row r="1863" spans="20:22" x14ac:dyDescent="0.2">
      <c r="T1863" s="52">
        <f t="shared" si="36"/>
        <v>1858</v>
      </c>
      <c r="U1863" s="2">
        <v>0.60663969189127409</v>
      </c>
      <c r="V1863" s="2">
        <v>0.62811299995814596</v>
      </c>
    </row>
    <row r="1864" spans="20:22" x14ac:dyDescent="0.2">
      <c r="T1864" s="52">
        <f t="shared" ref="T1864:T1927" si="37">T1863+1</f>
        <v>1859</v>
      </c>
      <c r="U1864" s="2">
        <v>0.60632417459428334</v>
      </c>
      <c r="V1864" s="2">
        <v>0.62753478787266193</v>
      </c>
    </row>
    <row r="1865" spans="20:22" x14ac:dyDescent="0.2">
      <c r="T1865" s="52">
        <f t="shared" si="37"/>
        <v>1860</v>
      </c>
      <c r="U1865" s="2">
        <v>0.60715742042179999</v>
      </c>
      <c r="V1865" s="2">
        <v>0.6274677590401323</v>
      </c>
    </row>
    <row r="1866" spans="20:22" x14ac:dyDescent="0.2">
      <c r="T1866" s="52">
        <f t="shared" si="37"/>
        <v>1861</v>
      </c>
      <c r="U1866" s="2">
        <v>0.60710339794052093</v>
      </c>
      <c r="V1866" s="2">
        <v>0.62748735845538517</v>
      </c>
    </row>
    <row r="1867" spans="20:22" x14ac:dyDescent="0.2">
      <c r="T1867" s="52">
        <f t="shared" si="37"/>
        <v>1862</v>
      </c>
      <c r="U1867" s="2">
        <v>0.60351919196801074</v>
      </c>
      <c r="V1867" s="2">
        <v>0.62802926974347995</v>
      </c>
    </row>
    <row r="1868" spans="20:22" x14ac:dyDescent="0.2">
      <c r="T1868" s="52">
        <f t="shared" si="37"/>
        <v>1863</v>
      </c>
      <c r="U1868" s="2">
        <v>0.60445767222619218</v>
      </c>
      <c r="V1868" s="2">
        <v>0.62812867173192233</v>
      </c>
    </row>
    <row r="1869" spans="20:22" x14ac:dyDescent="0.2">
      <c r="T1869" s="52">
        <f t="shared" si="37"/>
        <v>1864</v>
      </c>
      <c r="U1869" s="2">
        <v>0.60533255470757763</v>
      </c>
      <c r="V1869" s="2">
        <v>0.62797153594275501</v>
      </c>
    </row>
    <row r="1870" spans="20:22" x14ac:dyDescent="0.2">
      <c r="T1870" s="52">
        <f t="shared" si="37"/>
        <v>1865</v>
      </c>
      <c r="U1870" s="2">
        <v>0.60553510378621422</v>
      </c>
      <c r="V1870" s="2">
        <v>0.62811649272035275</v>
      </c>
    </row>
    <row r="1871" spans="20:22" x14ac:dyDescent="0.2">
      <c r="T1871" s="52">
        <f t="shared" si="37"/>
        <v>1866</v>
      </c>
      <c r="U1871" s="2">
        <v>0.60502064534209687</v>
      </c>
      <c r="V1871" s="2">
        <v>0.62811847895744155</v>
      </c>
    </row>
    <row r="1872" spans="20:22" x14ac:dyDescent="0.2">
      <c r="T1872" s="52">
        <f t="shared" si="37"/>
        <v>1867</v>
      </c>
      <c r="U1872" s="2">
        <v>0.60605854775777368</v>
      </c>
      <c r="V1872" s="2">
        <v>0.62813523542012251</v>
      </c>
    </row>
    <row r="1873" spans="20:22" x14ac:dyDescent="0.2">
      <c r="T1873" s="52">
        <f t="shared" si="37"/>
        <v>1868</v>
      </c>
      <c r="U1873" s="2">
        <v>0.60714103010535458</v>
      </c>
      <c r="V1873" s="2">
        <v>0.62813155139090582</v>
      </c>
    </row>
    <row r="1874" spans="20:22" x14ac:dyDescent="0.2">
      <c r="T1874" s="52">
        <f t="shared" si="37"/>
        <v>1869</v>
      </c>
      <c r="U1874" s="2">
        <v>0.60620975666674248</v>
      </c>
      <c r="V1874" s="2">
        <v>0.62813387283987265</v>
      </c>
    </row>
    <row r="1875" spans="20:22" x14ac:dyDescent="0.2">
      <c r="T1875" s="52">
        <f t="shared" si="37"/>
        <v>1870</v>
      </c>
      <c r="U1875" s="2">
        <v>0.6045359613193384</v>
      </c>
      <c r="V1875" s="2">
        <v>0.62812829738148135</v>
      </c>
    </row>
    <row r="1876" spans="20:22" x14ac:dyDescent="0.2">
      <c r="T1876" s="52">
        <f t="shared" si="37"/>
        <v>1871</v>
      </c>
      <c r="U1876" s="2">
        <v>0.60497157720532047</v>
      </c>
      <c r="V1876" s="2">
        <v>0.62810928489743545</v>
      </c>
    </row>
    <row r="1877" spans="20:22" x14ac:dyDescent="0.2">
      <c r="T1877" s="52">
        <f t="shared" si="37"/>
        <v>1872</v>
      </c>
      <c r="U1877" s="2">
        <v>0.60639177719206394</v>
      </c>
      <c r="V1877" s="2">
        <v>0.62747559477922077</v>
      </c>
    </row>
    <row r="1878" spans="20:22" x14ac:dyDescent="0.2">
      <c r="T1878" s="52">
        <f t="shared" si="37"/>
        <v>1873</v>
      </c>
      <c r="U1878" s="2">
        <v>0.60492890449886494</v>
      </c>
      <c r="V1878" s="2">
        <v>0.62811324190152207</v>
      </c>
    </row>
    <row r="1879" spans="20:22" x14ac:dyDescent="0.2">
      <c r="T1879" s="52">
        <f t="shared" si="37"/>
        <v>1874</v>
      </c>
      <c r="U1879" s="2">
        <v>0.60612078753209286</v>
      </c>
      <c r="V1879" s="2">
        <v>0.62749108370831874</v>
      </c>
    </row>
    <row r="1880" spans="20:22" x14ac:dyDescent="0.2">
      <c r="T1880" s="52">
        <f t="shared" si="37"/>
        <v>1875</v>
      </c>
      <c r="U1880" s="2">
        <v>0.60425863309679639</v>
      </c>
      <c r="V1880" s="2">
        <v>0.62811804117730818</v>
      </c>
    </row>
    <row r="1881" spans="20:22" x14ac:dyDescent="0.2">
      <c r="T1881" s="52">
        <f t="shared" si="37"/>
        <v>1876</v>
      </c>
      <c r="U1881" s="2">
        <v>0.60671329672672103</v>
      </c>
      <c r="V1881" s="2">
        <v>0.62744353783289397</v>
      </c>
    </row>
    <row r="1882" spans="20:22" x14ac:dyDescent="0.2">
      <c r="T1882" s="52">
        <f t="shared" si="37"/>
        <v>1877</v>
      </c>
      <c r="U1882" s="2">
        <v>0.60319730507651281</v>
      </c>
      <c r="V1882" s="2">
        <v>0.62809319255973717</v>
      </c>
    </row>
    <row r="1883" spans="20:22" x14ac:dyDescent="0.2">
      <c r="T1883" s="52">
        <f t="shared" si="37"/>
        <v>1878</v>
      </c>
      <c r="U1883" s="2">
        <v>0.60603289825454443</v>
      </c>
      <c r="V1883" s="2">
        <v>0.62812320138214517</v>
      </c>
    </row>
    <row r="1884" spans="20:22" x14ac:dyDescent="0.2">
      <c r="T1884" s="52">
        <f t="shared" si="37"/>
        <v>1879</v>
      </c>
      <c r="U1884" s="2">
        <v>0.6070666882560023</v>
      </c>
      <c r="V1884" s="2">
        <v>0.62809627032781168</v>
      </c>
    </row>
    <row r="1885" spans="20:22" x14ac:dyDescent="0.2">
      <c r="T1885" s="52">
        <f t="shared" si="37"/>
        <v>1880</v>
      </c>
      <c r="U1885" s="2">
        <v>0.60445654520988379</v>
      </c>
      <c r="V1885" s="2">
        <v>0.62812568867668372</v>
      </c>
    </row>
    <row r="1886" spans="20:22" x14ac:dyDescent="0.2">
      <c r="T1886" s="52">
        <f t="shared" si="37"/>
        <v>1881</v>
      </c>
      <c r="U1886" s="2">
        <v>0.60478658889505721</v>
      </c>
      <c r="V1886" s="2">
        <v>0.62749438141872649</v>
      </c>
    </row>
    <row r="1887" spans="20:22" x14ac:dyDescent="0.2">
      <c r="T1887" s="52">
        <f t="shared" si="37"/>
        <v>1882</v>
      </c>
      <c r="U1887" s="2">
        <v>0.60282589816857002</v>
      </c>
      <c r="V1887" s="2">
        <v>0.62811318629968782</v>
      </c>
    </row>
    <row r="1888" spans="20:22" x14ac:dyDescent="0.2">
      <c r="T1888" s="52">
        <f t="shared" si="37"/>
        <v>1883</v>
      </c>
      <c r="U1888" s="2">
        <v>0.60693196995240117</v>
      </c>
      <c r="V1888" s="2">
        <v>0.6281073903653448</v>
      </c>
    </row>
    <row r="1889" spans="20:22" x14ac:dyDescent="0.2">
      <c r="T1889" s="52">
        <f t="shared" si="37"/>
        <v>1884</v>
      </c>
      <c r="U1889" s="2">
        <v>0.60712895194205407</v>
      </c>
      <c r="V1889" s="2">
        <v>0.62748502330229794</v>
      </c>
    </row>
    <row r="1890" spans="20:22" x14ac:dyDescent="0.2">
      <c r="T1890" s="52">
        <f t="shared" si="37"/>
        <v>1885</v>
      </c>
      <c r="U1890" s="2">
        <v>0.60658448650489682</v>
      </c>
      <c r="V1890" s="2">
        <v>0.62801466227102387</v>
      </c>
    </row>
    <row r="1891" spans="20:22" x14ac:dyDescent="0.2">
      <c r="T1891" s="52">
        <f t="shared" si="37"/>
        <v>1886</v>
      </c>
      <c r="U1891" s="2">
        <v>0.60623989214957885</v>
      </c>
      <c r="V1891" s="2">
        <v>0.6281148237714369</v>
      </c>
    </row>
    <row r="1892" spans="20:22" x14ac:dyDescent="0.2">
      <c r="T1892" s="52">
        <f t="shared" si="37"/>
        <v>1887</v>
      </c>
      <c r="U1892" s="2">
        <v>0.60328003988419665</v>
      </c>
      <c r="V1892" s="2">
        <v>0.62813522652227005</v>
      </c>
    </row>
    <row r="1893" spans="20:22" x14ac:dyDescent="0.2">
      <c r="T1893" s="52">
        <f t="shared" si="37"/>
        <v>1888</v>
      </c>
      <c r="U1893" s="2">
        <v>0.60484378766738722</v>
      </c>
      <c r="V1893" s="2">
        <v>0.62811548916898108</v>
      </c>
    </row>
    <row r="1894" spans="20:22" x14ac:dyDescent="0.2">
      <c r="T1894" s="52">
        <f t="shared" si="37"/>
        <v>1889</v>
      </c>
      <c r="U1894" s="2">
        <v>0.60650883343165352</v>
      </c>
      <c r="V1894" s="2">
        <v>0.62801396680149335</v>
      </c>
    </row>
    <row r="1895" spans="20:22" x14ac:dyDescent="0.2">
      <c r="T1895" s="52">
        <f t="shared" si="37"/>
        <v>1890</v>
      </c>
      <c r="U1895" s="2">
        <v>0.60702105147371332</v>
      </c>
      <c r="V1895" s="2">
        <v>0.62806409144848485</v>
      </c>
    </row>
    <row r="1896" spans="20:22" x14ac:dyDescent="0.2">
      <c r="T1896" s="52">
        <f t="shared" si="37"/>
        <v>1891</v>
      </c>
      <c r="U1896" s="2">
        <v>0.60705201230689165</v>
      </c>
      <c r="V1896" s="2">
        <v>0.62776260390994632</v>
      </c>
    </row>
    <row r="1897" spans="20:22" x14ac:dyDescent="0.2">
      <c r="T1897" s="52">
        <f t="shared" si="37"/>
        <v>1892</v>
      </c>
      <c r="U1897" s="2">
        <v>0.60704637955582785</v>
      </c>
      <c r="V1897" s="2">
        <v>0.62813474640796141</v>
      </c>
    </row>
    <row r="1898" spans="20:22" x14ac:dyDescent="0.2">
      <c r="T1898" s="52">
        <f t="shared" si="37"/>
        <v>1893</v>
      </c>
      <c r="U1898" s="2">
        <v>0.60584539775075519</v>
      </c>
      <c r="V1898" s="2">
        <v>0.6280440954064751</v>
      </c>
    </row>
    <row r="1899" spans="20:22" x14ac:dyDescent="0.2">
      <c r="T1899" s="52">
        <f t="shared" si="37"/>
        <v>1894</v>
      </c>
      <c r="U1899" s="2">
        <v>0.60348922937882488</v>
      </c>
      <c r="V1899" s="2">
        <v>0.62812961325329686</v>
      </c>
    </row>
    <row r="1900" spans="20:22" x14ac:dyDescent="0.2">
      <c r="T1900" s="52">
        <f t="shared" si="37"/>
        <v>1895</v>
      </c>
      <c r="U1900" s="2">
        <v>0.60503981922769645</v>
      </c>
      <c r="V1900" s="2">
        <v>0.62811030644279797</v>
      </c>
    </row>
    <row r="1901" spans="20:22" x14ac:dyDescent="0.2">
      <c r="T1901" s="52">
        <f t="shared" si="37"/>
        <v>1896</v>
      </c>
      <c r="U1901" s="2">
        <v>0.60574028774329014</v>
      </c>
      <c r="V1901" s="2">
        <v>0.6281178680015761</v>
      </c>
    </row>
    <row r="1902" spans="20:22" x14ac:dyDescent="0.2">
      <c r="T1902" s="52">
        <f t="shared" si="37"/>
        <v>1897</v>
      </c>
      <c r="U1902" s="2">
        <v>0.60612297413571214</v>
      </c>
      <c r="V1902" s="2">
        <v>0.6281295750389424</v>
      </c>
    </row>
    <row r="1903" spans="20:22" x14ac:dyDescent="0.2">
      <c r="T1903" s="52">
        <f t="shared" si="37"/>
        <v>1898</v>
      </c>
      <c r="U1903" s="2">
        <v>0.60652512399507552</v>
      </c>
      <c r="V1903" s="2">
        <v>0.62799569395769861</v>
      </c>
    </row>
    <row r="1904" spans="20:22" x14ac:dyDescent="0.2">
      <c r="T1904" s="52">
        <f t="shared" si="37"/>
        <v>1899</v>
      </c>
      <c r="U1904" s="2">
        <v>0.60688431206269533</v>
      </c>
      <c r="V1904" s="2">
        <v>0.62812097693755964</v>
      </c>
    </row>
    <row r="1905" spans="20:22" x14ac:dyDescent="0.2">
      <c r="T1905" s="52">
        <f t="shared" si="37"/>
        <v>1900</v>
      </c>
      <c r="U1905" s="2">
        <v>0.60715100515265341</v>
      </c>
      <c r="V1905" s="2">
        <v>0.62812269999283576</v>
      </c>
    </row>
    <row r="1906" spans="20:22" x14ac:dyDescent="0.2">
      <c r="T1906" s="52">
        <f t="shared" si="37"/>
        <v>1901</v>
      </c>
      <c r="U1906" s="2">
        <v>0.60548625392559463</v>
      </c>
      <c r="V1906" s="2">
        <v>0.62806390246620269</v>
      </c>
    </row>
    <row r="1907" spans="20:22" x14ac:dyDescent="0.2">
      <c r="T1907" s="52">
        <f t="shared" si="37"/>
        <v>1902</v>
      </c>
      <c r="U1907" s="2">
        <v>0.60716354018369845</v>
      </c>
      <c r="V1907" s="2">
        <v>0.62742288727608964</v>
      </c>
    </row>
    <row r="1908" spans="20:22" x14ac:dyDescent="0.2">
      <c r="T1908" s="52">
        <f t="shared" si="37"/>
        <v>1903</v>
      </c>
      <c r="U1908" s="2">
        <v>0.60406267305496764</v>
      </c>
      <c r="V1908" s="2">
        <v>0.62813080855790226</v>
      </c>
    </row>
    <row r="1909" spans="20:22" x14ac:dyDescent="0.2">
      <c r="T1909" s="52">
        <f t="shared" si="37"/>
        <v>1904</v>
      </c>
      <c r="U1909" s="2">
        <v>0.60315602682468605</v>
      </c>
      <c r="V1909" s="2">
        <v>0.62813502011340372</v>
      </c>
    </row>
    <row r="1910" spans="20:22" x14ac:dyDescent="0.2">
      <c r="T1910" s="52">
        <f t="shared" si="37"/>
        <v>1905</v>
      </c>
      <c r="U1910" s="2">
        <v>0.60471562459115236</v>
      </c>
      <c r="V1910" s="2">
        <v>0.628103978269823</v>
      </c>
    </row>
    <row r="1911" spans="20:22" x14ac:dyDescent="0.2">
      <c r="T1911" s="52">
        <f t="shared" si="37"/>
        <v>1906</v>
      </c>
      <c r="U1911" s="2">
        <v>0.60334896123334325</v>
      </c>
      <c r="V1911" s="2">
        <v>0.62813175342597516</v>
      </c>
    </row>
    <row r="1912" spans="20:22" x14ac:dyDescent="0.2">
      <c r="T1912" s="52">
        <f t="shared" si="37"/>
        <v>1907</v>
      </c>
      <c r="U1912" s="2">
        <v>0.60571679186928795</v>
      </c>
      <c r="V1912" s="2">
        <v>0.62813528346472847</v>
      </c>
    </row>
    <row r="1913" spans="20:22" x14ac:dyDescent="0.2">
      <c r="T1913" s="52">
        <f t="shared" si="37"/>
        <v>1908</v>
      </c>
      <c r="U1913" s="2">
        <v>0.60644984143664826</v>
      </c>
      <c r="V1913" s="2">
        <v>0.6281297654565372</v>
      </c>
    </row>
    <row r="1914" spans="20:22" x14ac:dyDescent="0.2">
      <c r="T1914" s="52">
        <f t="shared" si="37"/>
        <v>1909</v>
      </c>
      <c r="U1914" s="2">
        <v>0.6065862171046762</v>
      </c>
      <c r="V1914" s="2">
        <v>0.62812053408741408</v>
      </c>
    </row>
    <row r="1915" spans="20:22" x14ac:dyDescent="0.2">
      <c r="T1915" s="52">
        <f t="shared" si="37"/>
        <v>1910</v>
      </c>
      <c r="U1915" s="2">
        <v>0.60717701293279891</v>
      </c>
      <c r="V1915" s="2">
        <v>0.62749878069957332</v>
      </c>
    </row>
    <row r="1916" spans="20:22" x14ac:dyDescent="0.2">
      <c r="T1916" s="52">
        <f t="shared" si="37"/>
        <v>1911</v>
      </c>
      <c r="U1916" s="2">
        <v>0.60629146765909747</v>
      </c>
      <c r="V1916" s="2">
        <v>0.62803372456215856</v>
      </c>
    </row>
    <row r="1917" spans="20:22" x14ac:dyDescent="0.2">
      <c r="T1917" s="52">
        <f t="shared" si="37"/>
        <v>1912</v>
      </c>
      <c r="U1917" s="2">
        <v>0.60717668997261021</v>
      </c>
      <c r="V1917" s="2">
        <v>0.62812144966006112</v>
      </c>
    </row>
    <row r="1918" spans="20:22" x14ac:dyDescent="0.2">
      <c r="T1918" s="52">
        <f t="shared" si="37"/>
        <v>1913</v>
      </c>
      <c r="U1918" s="2">
        <v>0.60565916202611325</v>
      </c>
      <c r="V1918" s="2">
        <v>0.62808372121629308</v>
      </c>
    </row>
    <row r="1919" spans="20:22" x14ac:dyDescent="0.2">
      <c r="T1919" s="52">
        <f t="shared" si="37"/>
        <v>1914</v>
      </c>
      <c r="U1919" s="2">
        <v>0.6065627131653426</v>
      </c>
      <c r="V1919" s="2">
        <v>0.62747144950062939</v>
      </c>
    </row>
    <row r="1920" spans="20:22" x14ac:dyDescent="0.2">
      <c r="T1920" s="52">
        <f t="shared" si="37"/>
        <v>1915</v>
      </c>
      <c r="U1920" s="2">
        <v>0.6039718873804939</v>
      </c>
      <c r="V1920" s="2">
        <v>0.62813174746425604</v>
      </c>
    </row>
    <row r="1921" spans="20:22" x14ac:dyDescent="0.2">
      <c r="T1921" s="52">
        <f t="shared" si="37"/>
        <v>1916</v>
      </c>
      <c r="U1921" s="2">
        <v>0.60707122186592233</v>
      </c>
      <c r="V1921" s="2">
        <v>0.62811176748351516</v>
      </c>
    </row>
    <row r="1922" spans="20:22" x14ac:dyDescent="0.2">
      <c r="T1922" s="52">
        <f t="shared" si="37"/>
        <v>1917</v>
      </c>
      <c r="U1922" s="2">
        <v>0.60377264404429443</v>
      </c>
      <c r="V1922" s="2">
        <v>0.62811815527653403</v>
      </c>
    </row>
    <row r="1923" spans="20:22" x14ac:dyDescent="0.2">
      <c r="T1923" s="52">
        <f t="shared" si="37"/>
        <v>1918</v>
      </c>
      <c r="U1923" s="2">
        <v>0.60648066302488379</v>
      </c>
      <c r="V1923" s="2">
        <v>0.62807220176973155</v>
      </c>
    </row>
    <row r="1924" spans="20:22" x14ac:dyDescent="0.2">
      <c r="T1924" s="52">
        <f t="shared" si="37"/>
        <v>1919</v>
      </c>
      <c r="U1924" s="2">
        <v>0.60660795738126072</v>
      </c>
      <c r="V1924" s="2">
        <v>0.62811217233961125</v>
      </c>
    </row>
    <row r="1925" spans="20:22" x14ac:dyDescent="0.2">
      <c r="T1925" s="52">
        <f t="shared" si="37"/>
        <v>1920</v>
      </c>
      <c r="U1925" s="2">
        <v>0.60679746741506302</v>
      </c>
      <c r="V1925" s="2">
        <v>0.62752587991142084</v>
      </c>
    </row>
    <row r="1926" spans="20:22" x14ac:dyDescent="0.2">
      <c r="T1926" s="52">
        <f t="shared" si="37"/>
        <v>1921</v>
      </c>
      <c r="U1926" s="2">
        <v>0.60231652455621432</v>
      </c>
      <c r="V1926" s="2">
        <v>0.62813489680856482</v>
      </c>
    </row>
    <row r="1927" spans="20:22" x14ac:dyDescent="0.2">
      <c r="T1927" s="52">
        <f t="shared" si="37"/>
        <v>1922</v>
      </c>
      <c r="U1927" s="2">
        <v>0.60627531844651805</v>
      </c>
      <c r="V1927" s="2">
        <v>0.627647300481735</v>
      </c>
    </row>
    <row r="1928" spans="20:22" x14ac:dyDescent="0.2">
      <c r="T1928" s="52">
        <f t="shared" ref="T1928:T1991" si="38">T1927+1</f>
        <v>1923</v>
      </c>
      <c r="U1928" s="2">
        <v>0.60336426940477461</v>
      </c>
      <c r="V1928" s="2">
        <v>0.62813525964984107</v>
      </c>
    </row>
    <row r="1929" spans="20:22" x14ac:dyDescent="0.2">
      <c r="T1929" s="52">
        <f t="shared" si="38"/>
        <v>1924</v>
      </c>
      <c r="U1929" s="2">
        <v>0.60229196104996041</v>
      </c>
      <c r="V1929" s="2">
        <v>0.62792489574010601</v>
      </c>
    </row>
    <row r="1930" spans="20:22" x14ac:dyDescent="0.2">
      <c r="T1930" s="52">
        <f t="shared" si="38"/>
        <v>1925</v>
      </c>
      <c r="U1930" s="2">
        <v>0.60717686911463387</v>
      </c>
      <c r="V1930" s="2">
        <v>0.62812865135623297</v>
      </c>
    </row>
    <row r="1931" spans="20:22" x14ac:dyDescent="0.2">
      <c r="T1931" s="52">
        <f t="shared" si="38"/>
        <v>1926</v>
      </c>
      <c r="U1931" s="2">
        <v>0.60713453500893455</v>
      </c>
      <c r="V1931" s="2">
        <v>0.62813447361024277</v>
      </c>
    </row>
    <row r="1932" spans="20:22" x14ac:dyDescent="0.2">
      <c r="T1932" s="52">
        <f t="shared" si="38"/>
        <v>1927</v>
      </c>
      <c r="U1932" s="2">
        <v>0.60375950070496787</v>
      </c>
      <c r="V1932" s="2">
        <v>0.62745237376924046</v>
      </c>
    </row>
    <row r="1933" spans="20:22" x14ac:dyDescent="0.2">
      <c r="T1933" s="52">
        <f t="shared" si="38"/>
        <v>1928</v>
      </c>
      <c r="U1933" s="2">
        <v>0.60656419081328627</v>
      </c>
      <c r="V1933" s="2">
        <v>0.6276279785127552</v>
      </c>
    </row>
    <row r="1934" spans="20:22" x14ac:dyDescent="0.2">
      <c r="T1934" s="52">
        <f t="shared" si="38"/>
        <v>1929</v>
      </c>
      <c r="U1934" s="2">
        <v>0.60716781753265003</v>
      </c>
      <c r="V1934" s="2">
        <v>0.62804808035304949</v>
      </c>
    </row>
    <row r="1935" spans="20:22" x14ac:dyDescent="0.2">
      <c r="T1935" s="52">
        <f t="shared" si="38"/>
        <v>1930</v>
      </c>
      <c r="U1935" s="2">
        <v>0.60387053455269402</v>
      </c>
      <c r="V1935" s="2">
        <v>0.62813529912369603</v>
      </c>
    </row>
    <row r="1936" spans="20:22" x14ac:dyDescent="0.2">
      <c r="T1936" s="52">
        <f t="shared" si="38"/>
        <v>1931</v>
      </c>
      <c r="U1936" s="2">
        <v>0.60691869752340422</v>
      </c>
      <c r="V1936" s="2">
        <v>0.62768244992093303</v>
      </c>
    </row>
    <row r="1937" spans="20:22" x14ac:dyDescent="0.2">
      <c r="T1937" s="52">
        <f t="shared" si="38"/>
        <v>1932</v>
      </c>
      <c r="U1937" s="2">
        <v>0.60287018183807739</v>
      </c>
      <c r="V1937" s="2">
        <v>0.62771362003950204</v>
      </c>
    </row>
    <row r="1938" spans="20:22" x14ac:dyDescent="0.2">
      <c r="T1938" s="52">
        <f t="shared" si="38"/>
        <v>1933</v>
      </c>
      <c r="U1938" s="2">
        <v>0.6071499493607001</v>
      </c>
      <c r="V1938" s="2">
        <v>0.62813298492494984</v>
      </c>
    </row>
    <row r="1939" spans="20:22" x14ac:dyDescent="0.2">
      <c r="T1939" s="52">
        <f t="shared" si="38"/>
        <v>1934</v>
      </c>
      <c r="U1939" s="2">
        <v>0.60594786557217528</v>
      </c>
      <c r="V1939" s="2">
        <v>0.62810518836715712</v>
      </c>
    </row>
    <row r="1940" spans="20:22" x14ac:dyDescent="0.2">
      <c r="T1940" s="52">
        <f t="shared" si="38"/>
        <v>1935</v>
      </c>
      <c r="U1940" s="2">
        <v>0.60684660063118678</v>
      </c>
      <c r="V1940" s="2">
        <v>0.62805337700501873</v>
      </c>
    </row>
    <row r="1941" spans="20:22" x14ac:dyDescent="0.2">
      <c r="T1941" s="52">
        <f t="shared" si="38"/>
        <v>1936</v>
      </c>
      <c r="U1941" s="2">
        <v>0.60710994018790665</v>
      </c>
      <c r="V1941" s="2">
        <v>0.62748060107072656</v>
      </c>
    </row>
    <row r="1942" spans="20:22" x14ac:dyDescent="0.2">
      <c r="T1942" s="52">
        <f t="shared" si="38"/>
        <v>1937</v>
      </c>
      <c r="U1942" s="2">
        <v>0.60508865706286319</v>
      </c>
      <c r="V1942" s="2">
        <v>0.6281248713463119</v>
      </c>
    </row>
    <row r="1943" spans="20:22" x14ac:dyDescent="0.2">
      <c r="T1943" s="52">
        <f t="shared" si="38"/>
        <v>1938</v>
      </c>
      <c r="U1943" s="2">
        <v>0.60525430300022587</v>
      </c>
      <c r="V1943" s="2">
        <v>0.62746297714761201</v>
      </c>
    </row>
    <row r="1944" spans="20:22" x14ac:dyDescent="0.2">
      <c r="T1944" s="52">
        <f t="shared" si="38"/>
        <v>1939</v>
      </c>
      <c r="U1944" s="2">
        <v>0.60668107621001921</v>
      </c>
      <c r="V1944" s="2">
        <v>0.6280897404312501</v>
      </c>
    </row>
    <row r="1945" spans="20:22" x14ac:dyDescent="0.2">
      <c r="T1945" s="52">
        <f t="shared" si="38"/>
        <v>1940</v>
      </c>
      <c r="U1945" s="2">
        <v>0.60372215289277753</v>
      </c>
      <c r="V1945" s="2">
        <v>0.62813351017413099</v>
      </c>
    </row>
    <row r="1946" spans="20:22" x14ac:dyDescent="0.2">
      <c r="T1946" s="52">
        <f t="shared" si="38"/>
        <v>1941</v>
      </c>
      <c r="U1946" s="2">
        <v>0.60717661898077413</v>
      </c>
      <c r="V1946" s="2">
        <v>0.62809013570094419</v>
      </c>
    </row>
    <row r="1947" spans="20:22" x14ac:dyDescent="0.2">
      <c r="T1947" s="52">
        <f t="shared" si="38"/>
        <v>1942</v>
      </c>
      <c r="U1947" s="2">
        <v>0.6051621255502545</v>
      </c>
      <c r="V1947" s="2">
        <v>0.62811379393790945</v>
      </c>
    </row>
    <row r="1948" spans="20:22" x14ac:dyDescent="0.2">
      <c r="T1948" s="52">
        <f t="shared" si="38"/>
        <v>1943</v>
      </c>
      <c r="U1948" s="2">
        <v>0.60437748482653486</v>
      </c>
      <c r="V1948" s="2">
        <v>0.62812555892576749</v>
      </c>
    </row>
    <row r="1949" spans="20:22" x14ac:dyDescent="0.2">
      <c r="T1949" s="52">
        <f t="shared" si="38"/>
        <v>1944</v>
      </c>
      <c r="U1949" s="2">
        <v>0.60716429647026604</v>
      </c>
      <c r="V1949" s="2">
        <v>0.62807784581233217</v>
      </c>
    </row>
    <row r="1950" spans="20:22" x14ac:dyDescent="0.2">
      <c r="T1950" s="52">
        <f t="shared" si="38"/>
        <v>1945</v>
      </c>
      <c r="U1950" s="2">
        <v>0.6028781712702691</v>
      </c>
      <c r="V1950" s="2">
        <v>0.6281241820765634</v>
      </c>
    </row>
    <row r="1951" spans="20:22" x14ac:dyDescent="0.2">
      <c r="T1951" s="52">
        <f t="shared" si="38"/>
        <v>1946</v>
      </c>
      <c r="U1951" s="2">
        <v>0.60615846827800934</v>
      </c>
      <c r="V1951" s="2">
        <v>0.62813150238232685</v>
      </c>
    </row>
    <row r="1952" spans="20:22" x14ac:dyDescent="0.2">
      <c r="T1952" s="52">
        <f t="shared" si="38"/>
        <v>1947</v>
      </c>
      <c r="U1952" s="2">
        <v>0.60246471381839917</v>
      </c>
      <c r="V1952" s="2">
        <v>0.62752476015058678</v>
      </c>
    </row>
    <row r="1953" spans="20:22" x14ac:dyDescent="0.2">
      <c r="T1953" s="52">
        <f t="shared" si="38"/>
        <v>1948</v>
      </c>
      <c r="U1953" s="2">
        <v>0.60568605877272108</v>
      </c>
      <c r="V1953" s="2">
        <v>0.62812996826579381</v>
      </c>
    </row>
    <row r="1954" spans="20:22" x14ac:dyDescent="0.2">
      <c r="T1954" s="52">
        <f t="shared" si="38"/>
        <v>1949</v>
      </c>
      <c r="U1954" s="2">
        <v>0.60439276095870254</v>
      </c>
      <c r="V1954" s="2">
        <v>0.62750957664817697</v>
      </c>
    </row>
    <row r="1955" spans="20:22" x14ac:dyDescent="0.2">
      <c r="T1955" s="52">
        <f t="shared" si="38"/>
        <v>1950</v>
      </c>
      <c r="U1955" s="2">
        <v>0.60714667729534033</v>
      </c>
      <c r="V1955" s="2">
        <v>0.62813291070632049</v>
      </c>
    </row>
    <row r="1956" spans="20:22" x14ac:dyDescent="0.2">
      <c r="T1956" s="52">
        <f t="shared" si="38"/>
        <v>1951</v>
      </c>
      <c r="U1956" s="2">
        <v>0.60288542622217256</v>
      </c>
      <c r="V1956" s="2">
        <v>0.62748840118299631</v>
      </c>
    </row>
    <row r="1957" spans="20:22" x14ac:dyDescent="0.2">
      <c r="T1957" s="52">
        <f t="shared" si="38"/>
        <v>1952</v>
      </c>
      <c r="U1957" s="2">
        <v>0.60682779962884037</v>
      </c>
      <c r="V1957" s="2">
        <v>0.62807795357725016</v>
      </c>
    </row>
    <row r="1958" spans="20:22" x14ac:dyDescent="0.2">
      <c r="T1958" s="52">
        <f t="shared" si="38"/>
        <v>1953</v>
      </c>
      <c r="U1958" s="2">
        <v>0.60707264659401494</v>
      </c>
      <c r="V1958" s="2">
        <v>0.6281064916961715</v>
      </c>
    </row>
    <row r="1959" spans="20:22" x14ac:dyDescent="0.2">
      <c r="T1959" s="52">
        <f t="shared" si="38"/>
        <v>1954</v>
      </c>
      <c r="U1959" s="2">
        <v>0.60534259585933514</v>
      </c>
      <c r="V1959" s="2">
        <v>0.62812600945693209</v>
      </c>
    </row>
    <row r="1960" spans="20:22" x14ac:dyDescent="0.2">
      <c r="T1960" s="52">
        <f t="shared" si="38"/>
        <v>1955</v>
      </c>
      <c r="U1960" s="2">
        <v>0.60427889608421215</v>
      </c>
      <c r="V1960" s="2">
        <v>0.62808999697763179</v>
      </c>
    </row>
    <row r="1961" spans="20:22" x14ac:dyDescent="0.2">
      <c r="T1961" s="52">
        <f t="shared" si="38"/>
        <v>1956</v>
      </c>
      <c r="U1961" s="2">
        <v>0.60591864334451773</v>
      </c>
      <c r="V1961" s="2">
        <v>0.62810008084282731</v>
      </c>
    </row>
    <row r="1962" spans="20:22" x14ac:dyDescent="0.2">
      <c r="T1962" s="52">
        <f t="shared" si="38"/>
        <v>1957</v>
      </c>
      <c r="U1962" s="2">
        <v>0.60710905078671029</v>
      </c>
      <c r="V1962" s="2">
        <v>0.62811919099764457</v>
      </c>
    </row>
    <row r="1963" spans="20:22" x14ac:dyDescent="0.2">
      <c r="T1963" s="52">
        <f t="shared" si="38"/>
        <v>1958</v>
      </c>
      <c r="U1963" s="2">
        <v>0.60703365617331406</v>
      </c>
      <c r="V1963" s="2">
        <v>0.62764746604688004</v>
      </c>
    </row>
    <row r="1964" spans="20:22" x14ac:dyDescent="0.2">
      <c r="T1964" s="52">
        <f t="shared" si="38"/>
        <v>1959</v>
      </c>
      <c r="U1964" s="2">
        <v>0.607172096062088</v>
      </c>
      <c r="V1964" s="2">
        <v>0.62813365355795392</v>
      </c>
    </row>
    <row r="1965" spans="20:22" x14ac:dyDescent="0.2">
      <c r="T1965" s="52">
        <f t="shared" si="38"/>
        <v>1960</v>
      </c>
      <c r="U1965" s="2">
        <v>0.60466972141972863</v>
      </c>
      <c r="V1965" s="2">
        <v>0.62813236636922165</v>
      </c>
    </row>
    <row r="1966" spans="20:22" x14ac:dyDescent="0.2">
      <c r="T1966" s="52">
        <f t="shared" si="38"/>
        <v>1961</v>
      </c>
      <c r="U1966" s="2">
        <v>0.60717628096582077</v>
      </c>
      <c r="V1966" s="2">
        <v>0.62770371573864048</v>
      </c>
    </row>
    <row r="1967" spans="20:22" x14ac:dyDescent="0.2">
      <c r="T1967" s="52">
        <f t="shared" si="38"/>
        <v>1962</v>
      </c>
      <c r="U1967" s="2">
        <v>0.60326931550944818</v>
      </c>
      <c r="V1967" s="2">
        <v>0.62812536611964054</v>
      </c>
    </row>
    <row r="1968" spans="20:22" x14ac:dyDescent="0.2">
      <c r="T1968" s="52">
        <f t="shared" si="38"/>
        <v>1963</v>
      </c>
      <c r="U1968" s="2">
        <v>0.60717414653469159</v>
      </c>
      <c r="V1968" s="2">
        <v>0.62751556359391714</v>
      </c>
    </row>
    <row r="1969" spans="20:22" x14ac:dyDescent="0.2">
      <c r="T1969" s="52">
        <f t="shared" si="38"/>
        <v>1964</v>
      </c>
      <c r="U1969" s="2">
        <v>0.60717619957145186</v>
      </c>
      <c r="V1969" s="2">
        <v>0.6276906964650828</v>
      </c>
    </row>
    <row r="1970" spans="20:22" x14ac:dyDescent="0.2">
      <c r="T1970" s="52">
        <f t="shared" si="38"/>
        <v>1965</v>
      </c>
      <c r="U1970" s="2">
        <v>0.60707925434344712</v>
      </c>
      <c r="V1970" s="2">
        <v>0.62742653985242658</v>
      </c>
    </row>
    <row r="1971" spans="20:22" x14ac:dyDescent="0.2">
      <c r="T1971" s="52">
        <f t="shared" si="38"/>
        <v>1966</v>
      </c>
      <c r="U1971" s="2">
        <v>0.60686695107230315</v>
      </c>
      <c r="V1971" s="2">
        <v>0.62812622442983002</v>
      </c>
    </row>
    <row r="1972" spans="20:22" x14ac:dyDescent="0.2">
      <c r="T1972" s="52">
        <f t="shared" si="38"/>
        <v>1967</v>
      </c>
      <c r="U1972" s="2">
        <v>0.60685513234020527</v>
      </c>
      <c r="V1972" s="2">
        <v>0.62813511267734778</v>
      </c>
    </row>
    <row r="1973" spans="20:22" x14ac:dyDescent="0.2">
      <c r="T1973" s="52">
        <f t="shared" si="38"/>
        <v>1968</v>
      </c>
      <c r="U1973" s="2">
        <v>0.60436853788643208</v>
      </c>
      <c r="V1973" s="2">
        <v>0.62794643162388974</v>
      </c>
    </row>
    <row r="1974" spans="20:22" x14ac:dyDescent="0.2">
      <c r="T1974" s="52">
        <f t="shared" si="38"/>
        <v>1969</v>
      </c>
      <c r="U1974" s="2">
        <v>0.60340044315200958</v>
      </c>
      <c r="V1974" s="2">
        <v>0.62811168772175041</v>
      </c>
    </row>
    <row r="1975" spans="20:22" x14ac:dyDescent="0.2">
      <c r="T1975" s="52">
        <f t="shared" si="38"/>
        <v>1970</v>
      </c>
      <c r="U1975" s="2">
        <v>0.60600605622686987</v>
      </c>
      <c r="V1975" s="2">
        <v>0.62807178179338718</v>
      </c>
    </row>
    <row r="1976" spans="20:22" x14ac:dyDescent="0.2">
      <c r="T1976" s="52">
        <f t="shared" si="38"/>
        <v>1971</v>
      </c>
      <c r="U1976" s="2">
        <v>0.60626271415876121</v>
      </c>
      <c r="V1976" s="2">
        <v>0.62812640808689257</v>
      </c>
    </row>
    <row r="1977" spans="20:22" x14ac:dyDescent="0.2">
      <c r="T1977" s="52">
        <f t="shared" si="38"/>
        <v>1972</v>
      </c>
      <c r="U1977" s="2">
        <v>0.60636642415228759</v>
      </c>
      <c r="V1977" s="2">
        <v>0.62763784139379275</v>
      </c>
    </row>
    <row r="1978" spans="20:22" x14ac:dyDescent="0.2">
      <c r="T1978" s="52">
        <f t="shared" si="38"/>
        <v>1973</v>
      </c>
      <c r="U1978" s="2">
        <v>0.60717421025757967</v>
      </c>
      <c r="V1978" s="2">
        <v>0.62812788315549217</v>
      </c>
    </row>
    <row r="1979" spans="20:22" x14ac:dyDescent="0.2">
      <c r="T1979" s="52">
        <f t="shared" si="38"/>
        <v>1974</v>
      </c>
      <c r="U1979" s="2">
        <v>0.60349162426976743</v>
      </c>
      <c r="V1979" s="2">
        <v>0.62813479718753074</v>
      </c>
    </row>
    <row r="1980" spans="20:22" x14ac:dyDescent="0.2">
      <c r="T1980" s="52">
        <f t="shared" si="38"/>
        <v>1975</v>
      </c>
      <c r="U1980" s="2">
        <v>0.60340052401403987</v>
      </c>
      <c r="V1980" s="2">
        <v>0.62758116138621611</v>
      </c>
    </row>
    <row r="1981" spans="20:22" x14ac:dyDescent="0.2">
      <c r="T1981" s="52">
        <f t="shared" si="38"/>
        <v>1976</v>
      </c>
      <c r="U1981" s="2">
        <v>0.60232227923461201</v>
      </c>
      <c r="V1981" s="2">
        <v>0.62749975556106585</v>
      </c>
    </row>
    <row r="1982" spans="20:22" x14ac:dyDescent="0.2">
      <c r="T1982" s="52">
        <f t="shared" si="38"/>
        <v>1977</v>
      </c>
      <c r="U1982" s="2">
        <v>0.60343651852607472</v>
      </c>
      <c r="V1982" s="2">
        <v>0.62812274863300555</v>
      </c>
    </row>
    <row r="1983" spans="20:22" x14ac:dyDescent="0.2">
      <c r="T1983" s="52">
        <f t="shared" si="38"/>
        <v>1978</v>
      </c>
      <c r="U1983" s="2">
        <v>0.60580743847402097</v>
      </c>
      <c r="V1983" s="2">
        <v>0.6274566470556675</v>
      </c>
    </row>
    <row r="1984" spans="20:22" x14ac:dyDescent="0.2">
      <c r="T1984" s="52">
        <f t="shared" si="38"/>
        <v>1979</v>
      </c>
      <c r="U1984" s="2">
        <v>0.60711398160295826</v>
      </c>
      <c r="V1984" s="2">
        <v>0.62810933131798163</v>
      </c>
    </row>
    <row r="1985" spans="20:22" x14ac:dyDescent="0.2">
      <c r="T1985" s="52">
        <f t="shared" si="38"/>
        <v>1980</v>
      </c>
      <c r="U1985" s="2">
        <v>0.60229789809866041</v>
      </c>
      <c r="V1985" s="2">
        <v>0.62812779189915002</v>
      </c>
    </row>
    <row r="1986" spans="20:22" x14ac:dyDescent="0.2">
      <c r="T1986" s="52">
        <f t="shared" si="38"/>
        <v>1981</v>
      </c>
      <c r="U1986" s="2">
        <v>0.60440400028463681</v>
      </c>
      <c r="V1986" s="2">
        <v>0.62812445017513996</v>
      </c>
    </row>
    <row r="1987" spans="20:22" x14ac:dyDescent="0.2">
      <c r="T1987" s="52">
        <f t="shared" si="38"/>
        <v>1982</v>
      </c>
      <c r="U1987" s="2">
        <v>0.60384900938171449</v>
      </c>
      <c r="V1987" s="2">
        <v>0.62765975252128858</v>
      </c>
    </row>
    <row r="1988" spans="20:22" x14ac:dyDescent="0.2">
      <c r="T1988" s="52">
        <f t="shared" si="38"/>
        <v>1983</v>
      </c>
      <c r="U1988" s="2">
        <v>0.60435039332291784</v>
      </c>
      <c r="V1988" s="2">
        <v>0.62812022239026077</v>
      </c>
    </row>
    <row r="1989" spans="20:22" x14ac:dyDescent="0.2">
      <c r="T1989" s="52">
        <f t="shared" si="38"/>
        <v>1984</v>
      </c>
      <c r="U1989" s="2">
        <v>0.60268059603593482</v>
      </c>
      <c r="V1989" s="2">
        <v>0.6281328448792951</v>
      </c>
    </row>
    <row r="1990" spans="20:22" x14ac:dyDescent="0.2">
      <c r="T1990" s="52">
        <f t="shared" si="38"/>
        <v>1985</v>
      </c>
      <c r="U1990" s="2">
        <v>0.60677993665987484</v>
      </c>
      <c r="V1990" s="2">
        <v>0.62761595329626441</v>
      </c>
    </row>
    <row r="1991" spans="20:22" x14ac:dyDescent="0.2">
      <c r="T1991" s="52">
        <f t="shared" si="38"/>
        <v>1986</v>
      </c>
      <c r="U1991" s="2">
        <v>0.60715919718610456</v>
      </c>
      <c r="V1991" s="2">
        <v>0.6275194179489364</v>
      </c>
    </row>
    <row r="1992" spans="20:22" x14ac:dyDescent="0.2">
      <c r="T1992" s="52">
        <f t="shared" ref="T1992:T2055" si="39">T1991+1</f>
        <v>1987</v>
      </c>
      <c r="U1992" s="2">
        <v>0.60715147775486222</v>
      </c>
      <c r="V1992" s="2">
        <v>0.62811779877206564</v>
      </c>
    </row>
    <row r="1993" spans="20:22" x14ac:dyDescent="0.2">
      <c r="T1993" s="52">
        <f t="shared" si="39"/>
        <v>1988</v>
      </c>
      <c r="U1993" s="2">
        <v>0.60418696693080687</v>
      </c>
      <c r="V1993" s="2">
        <v>0.62744432815035323</v>
      </c>
    </row>
    <row r="1994" spans="20:22" x14ac:dyDescent="0.2">
      <c r="T1994" s="52">
        <f t="shared" si="39"/>
        <v>1989</v>
      </c>
      <c r="U1994" s="2">
        <v>0.60717701584540995</v>
      </c>
      <c r="V1994" s="2">
        <v>0.62809183076237451</v>
      </c>
    </row>
    <row r="1995" spans="20:22" x14ac:dyDescent="0.2">
      <c r="T1995" s="52">
        <f t="shared" si="39"/>
        <v>1990</v>
      </c>
      <c r="U1995" s="2">
        <v>0.60434392038364126</v>
      </c>
      <c r="V1995" s="2">
        <v>0.62813523436195107</v>
      </c>
    </row>
    <row r="1996" spans="20:22" x14ac:dyDescent="0.2">
      <c r="T1996" s="52">
        <f t="shared" si="39"/>
        <v>1991</v>
      </c>
      <c r="U1996" s="2">
        <v>0.6023223088546602</v>
      </c>
      <c r="V1996" s="2">
        <v>0.62813272264734832</v>
      </c>
    </row>
    <row r="1997" spans="20:22" x14ac:dyDescent="0.2">
      <c r="T1997" s="52">
        <f t="shared" si="39"/>
        <v>1992</v>
      </c>
      <c r="U1997" s="2">
        <v>0.60627796840796133</v>
      </c>
      <c r="V1997" s="2">
        <v>0.62755641972301357</v>
      </c>
    </row>
    <row r="1998" spans="20:22" x14ac:dyDescent="0.2">
      <c r="T1998" s="52">
        <f t="shared" si="39"/>
        <v>1993</v>
      </c>
      <c r="U1998" s="2">
        <v>0.60386325490855719</v>
      </c>
      <c r="V1998" s="2">
        <v>0.62813255239473664</v>
      </c>
    </row>
    <row r="1999" spans="20:22" x14ac:dyDescent="0.2">
      <c r="T1999" s="52">
        <f t="shared" si="39"/>
        <v>1994</v>
      </c>
      <c r="U1999" s="2">
        <v>0.60408721497561368</v>
      </c>
      <c r="V1999" s="2">
        <v>0.62810068840454503</v>
      </c>
    </row>
    <row r="2000" spans="20:22" x14ac:dyDescent="0.2">
      <c r="T2000" s="52">
        <f t="shared" si="39"/>
        <v>1995</v>
      </c>
      <c r="U2000" s="2">
        <v>0.60479567324454897</v>
      </c>
      <c r="V2000" s="2">
        <v>0.62752926360583938</v>
      </c>
    </row>
    <row r="2001" spans="20:22" x14ac:dyDescent="0.2">
      <c r="T2001" s="52">
        <f t="shared" si="39"/>
        <v>1996</v>
      </c>
      <c r="U2001" s="2">
        <v>0.6052896812050006</v>
      </c>
      <c r="V2001" s="2">
        <v>0.62813502470922034</v>
      </c>
    </row>
    <row r="2002" spans="20:22" x14ac:dyDescent="0.2">
      <c r="T2002" s="52">
        <f t="shared" si="39"/>
        <v>1997</v>
      </c>
      <c r="U2002" s="2">
        <v>0.60342894584240192</v>
      </c>
      <c r="V2002" s="2">
        <v>0.62813268415302337</v>
      </c>
    </row>
    <row r="2003" spans="20:22" x14ac:dyDescent="0.2">
      <c r="T2003" s="52">
        <f t="shared" si="39"/>
        <v>1998</v>
      </c>
      <c r="U2003" s="2">
        <v>0.60676029189849867</v>
      </c>
      <c r="V2003" s="2">
        <v>0.62811808290708082</v>
      </c>
    </row>
    <row r="2004" spans="20:22" x14ac:dyDescent="0.2">
      <c r="T2004" s="52">
        <f t="shared" si="39"/>
        <v>1999</v>
      </c>
      <c r="U2004" s="2">
        <v>0.6043854205902488</v>
      </c>
      <c r="V2004" s="2">
        <v>0.62801993954808077</v>
      </c>
    </row>
    <row r="2005" spans="20:22" x14ac:dyDescent="0.2">
      <c r="T2005" s="52">
        <f t="shared" si="39"/>
        <v>2000</v>
      </c>
      <c r="U2005" s="2">
        <v>0.60258128357404894</v>
      </c>
      <c r="V2005" s="2">
        <v>0.62813469290319857</v>
      </c>
    </row>
    <row r="2006" spans="20:22" x14ac:dyDescent="0.2">
      <c r="T2006" s="52">
        <f t="shared" si="39"/>
        <v>2001</v>
      </c>
      <c r="U2006" s="2">
        <v>0.60716493977487884</v>
      </c>
      <c r="V2006" s="2">
        <v>0.62752541766680181</v>
      </c>
    </row>
    <row r="2007" spans="20:22" x14ac:dyDescent="0.2">
      <c r="T2007" s="52">
        <f t="shared" si="39"/>
        <v>2002</v>
      </c>
      <c r="U2007" s="2">
        <v>0.60284629463152906</v>
      </c>
      <c r="V2007" s="2">
        <v>0.62813421886249754</v>
      </c>
    </row>
    <row r="2008" spans="20:22" x14ac:dyDescent="0.2">
      <c r="T2008" s="52">
        <f t="shared" si="39"/>
        <v>2003</v>
      </c>
      <c r="U2008" s="2">
        <v>0.60674549594006033</v>
      </c>
      <c r="V2008" s="2">
        <v>0.62801252123405649</v>
      </c>
    </row>
    <row r="2009" spans="20:22" x14ac:dyDescent="0.2">
      <c r="T2009" s="52">
        <f t="shared" si="39"/>
        <v>2004</v>
      </c>
      <c r="U2009" s="2">
        <v>0.604689874931712</v>
      </c>
      <c r="V2009" s="2">
        <v>0.62810685341107519</v>
      </c>
    </row>
    <row r="2010" spans="20:22" x14ac:dyDescent="0.2">
      <c r="T2010" s="52">
        <f t="shared" si="39"/>
        <v>2005</v>
      </c>
      <c r="U2010" s="2">
        <v>0.60378317297864281</v>
      </c>
      <c r="V2010" s="2">
        <v>0.62763490826254187</v>
      </c>
    </row>
    <row r="2011" spans="20:22" x14ac:dyDescent="0.2">
      <c r="T2011" s="52">
        <f t="shared" si="39"/>
        <v>2006</v>
      </c>
      <c r="U2011" s="2">
        <v>0.60253069837166384</v>
      </c>
      <c r="V2011" s="2">
        <v>0.62813420960541666</v>
      </c>
    </row>
    <row r="2012" spans="20:22" x14ac:dyDescent="0.2">
      <c r="T2012" s="52">
        <f t="shared" si="39"/>
        <v>2007</v>
      </c>
      <c r="U2012" s="2">
        <v>0.60427358897589056</v>
      </c>
      <c r="V2012" s="2">
        <v>0.62813437369022251</v>
      </c>
    </row>
    <row r="2013" spans="20:22" x14ac:dyDescent="0.2">
      <c r="T2013" s="52">
        <f t="shared" si="39"/>
        <v>2008</v>
      </c>
      <c r="U2013" s="2">
        <v>0.60705679500987197</v>
      </c>
      <c r="V2013" s="2">
        <v>0.62808179449143875</v>
      </c>
    </row>
    <row r="2014" spans="20:22" x14ac:dyDescent="0.2">
      <c r="T2014" s="52">
        <f t="shared" si="39"/>
        <v>2009</v>
      </c>
      <c r="U2014" s="2">
        <v>0.60625397143302062</v>
      </c>
      <c r="V2014" s="2">
        <v>0.6281197864968987</v>
      </c>
    </row>
    <row r="2015" spans="20:22" x14ac:dyDescent="0.2">
      <c r="T2015" s="52">
        <f t="shared" si="39"/>
        <v>2010</v>
      </c>
      <c r="U2015" s="2">
        <v>0.60709839361370466</v>
      </c>
      <c r="V2015" s="2">
        <v>0.62810803102032609</v>
      </c>
    </row>
    <row r="2016" spans="20:22" x14ac:dyDescent="0.2">
      <c r="T2016" s="52">
        <f t="shared" si="39"/>
        <v>2011</v>
      </c>
      <c r="U2016" s="2">
        <v>0.60679486994185217</v>
      </c>
      <c r="V2016" s="2">
        <v>0.62779816144596468</v>
      </c>
    </row>
    <row r="2017" spans="20:22" x14ac:dyDescent="0.2">
      <c r="T2017" s="52">
        <f t="shared" si="39"/>
        <v>2012</v>
      </c>
      <c r="U2017" s="2">
        <v>0.60576949324325402</v>
      </c>
      <c r="V2017" s="2">
        <v>0.62808158170679507</v>
      </c>
    </row>
    <row r="2018" spans="20:22" x14ac:dyDescent="0.2">
      <c r="T2018" s="52">
        <f t="shared" si="39"/>
        <v>2013</v>
      </c>
      <c r="U2018" s="2">
        <v>0.60339938708512808</v>
      </c>
      <c r="V2018" s="2">
        <v>0.62813410110330137</v>
      </c>
    </row>
    <row r="2019" spans="20:22" x14ac:dyDescent="0.2">
      <c r="T2019" s="52">
        <f t="shared" si="39"/>
        <v>2014</v>
      </c>
      <c r="U2019" s="2">
        <v>0.60701928188797394</v>
      </c>
      <c r="V2019" s="2">
        <v>0.62746142677769456</v>
      </c>
    </row>
    <row r="2020" spans="20:22" x14ac:dyDescent="0.2">
      <c r="T2020" s="52">
        <f t="shared" si="39"/>
        <v>2015</v>
      </c>
      <c r="U2020" s="2">
        <v>0.60707275018259932</v>
      </c>
      <c r="V2020" s="2">
        <v>0.62812611960415399</v>
      </c>
    </row>
    <row r="2021" spans="20:22" x14ac:dyDescent="0.2">
      <c r="T2021" s="52">
        <f t="shared" si="39"/>
        <v>2016</v>
      </c>
      <c r="U2021" s="2">
        <v>0.60544204355629339</v>
      </c>
      <c r="V2021" s="2">
        <v>0.62747050746485078</v>
      </c>
    </row>
    <row r="2022" spans="20:22" x14ac:dyDescent="0.2">
      <c r="T2022" s="52">
        <f t="shared" si="39"/>
        <v>2017</v>
      </c>
      <c r="U2022" s="2">
        <v>0.60606677226693439</v>
      </c>
      <c r="V2022" s="2">
        <v>0.62750140271612043</v>
      </c>
    </row>
    <row r="2023" spans="20:22" x14ac:dyDescent="0.2">
      <c r="T2023" s="52">
        <f t="shared" si="39"/>
        <v>2018</v>
      </c>
      <c r="U2023" s="2">
        <v>0.60583449235170239</v>
      </c>
      <c r="V2023" s="2">
        <v>0.62780333418187684</v>
      </c>
    </row>
    <row r="2024" spans="20:22" x14ac:dyDescent="0.2">
      <c r="T2024" s="52">
        <f t="shared" si="39"/>
        <v>2019</v>
      </c>
      <c r="U2024" s="2">
        <v>0.60648078978042586</v>
      </c>
      <c r="V2024" s="2">
        <v>0.62744065806631033</v>
      </c>
    </row>
    <row r="2025" spans="20:22" x14ac:dyDescent="0.2">
      <c r="T2025" s="52">
        <f t="shared" si="39"/>
        <v>2020</v>
      </c>
      <c r="U2025" s="2">
        <v>0.60595563321311874</v>
      </c>
      <c r="V2025" s="2">
        <v>0.62771571560398487</v>
      </c>
    </row>
    <row r="2026" spans="20:22" x14ac:dyDescent="0.2">
      <c r="T2026" s="52">
        <f t="shared" si="39"/>
        <v>2021</v>
      </c>
      <c r="U2026" s="2">
        <v>0.6026538349687357</v>
      </c>
      <c r="V2026" s="2">
        <v>0.62807979329752728</v>
      </c>
    </row>
    <row r="2027" spans="20:22" x14ac:dyDescent="0.2">
      <c r="T2027" s="52">
        <f t="shared" si="39"/>
        <v>2022</v>
      </c>
      <c r="U2027" s="2">
        <v>0.6055267913602207</v>
      </c>
      <c r="V2027" s="2">
        <v>0.6275454775683148</v>
      </c>
    </row>
    <row r="2028" spans="20:22" x14ac:dyDescent="0.2">
      <c r="T2028" s="52">
        <f t="shared" si="39"/>
        <v>2023</v>
      </c>
      <c r="U2028" s="2">
        <v>0.60556174620504488</v>
      </c>
      <c r="V2028" s="2">
        <v>0.62813490054151278</v>
      </c>
    </row>
    <row r="2029" spans="20:22" x14ac:dyDescent="0.2">
      <c r="T2029" s="52">
        <f t="shared" si="39"/>
        <v>2024</v>
      </c>
      <c r="U2029" s="2">
        <v>0.60420470873409704</v>
      </c>
      <c r="V2029" s="2">
        <v>0.6281336168028302</v>
      </c>
    </row>
    <row r="2030" spans="20:22" x14ac:dyDescent="0.2">
      <c r="T2030" s="52">
        <f t="shared" si="39"/>
        <v>2025</v>
      </c>
      <c r="U2030" s="2">
        <v>0.60661942757221066</v>
      </c>
      <c r="V2030" s="2">
        <v>0.62811339235777841</v>
      </c>
    </row>
    <row r="2031" spans="20:22" x14ac:dyDescent="0.2">
      <c r="T2031" s="52">
        <f t="shared" si="39"/>
        <v>2026</v>
      </c>
      <c r="U2031" s="2">
        <v>0.60311007830226238</v>
      </c>
      <c r="V2031" s="2">
        <v>0.62771688326893382</v>
      </c>
    </row>
    <row r="2032" spans="20:22" x14ac:dyDescent="0.2">
      <c r="T2032" s="52">
        <f t="shared" si="39"/>
        <v>2027</v>
      </c>
      <c r="U2032" s="2">
        <v>0.60588288688657521</v>
      </c>
      <c r="V2032" s="2">
        <v>0.62813501844290853</v>
      </c>
    </row>
    <row r="2033" spans="20:22" x14ac:dyDescent="0.2">
      <c r="T2033" s="52">
        <f t="shared" si="39"/>
        <v>2028</v>
      </c>
      <c r="U2033" s="2">
        <v>0.60344550021165211</v>
      </c>
      <c r="V2033" s="2">
        <v>0.62813475509755501</v>
      </c>
    </row>
    <row r="2034" spans="20:22" x14ac:dyDescent="0.2">
      <c r="T2034" s="52">
        <f t="shared" si="39"/>
        <v>2029</v>
      </c>
      <c r="U2034" s="2">
        <v>0.60716273892348116</v>
      </c>
      <c r="V2034" s="2">
        <v>0.62813371176358812</v>
      </c>
    </row>
    <row r="2035" spans="20:22" x14ac:dyDescent="0.2">
      <c r="T2035" s="52">
        <f t="shared" si="39"/>
        <v>2030</v>
      </c>
      <c r="U2035" s="2">
        <v>0.60627115915533036</v>
      </c>
      <c r="V2035" s="2">
        <v>0.62812307361382136</v>
      </c>
    </row>
    <row r="2036" spans="20:22" x14ac:dyDescent="0.2">
      <c r="T2036" s="52">
        <f t="shared" si="39"/>
        <v>2031</v>
      </c>
      <c r="U2036" s="2">
        <v>0.60668846479603811</v>
      </c>
      <c r="V2036" s="2">
        <v>0.62772169142720258</v>
      </c>
    </row>
    <row r="2037" spans="20:22" x14ac:dyDescent="0.2">
      <c r="T2037" s="52">
        <f t="shared" si="39"/>
        <v>2032</v>
      </c>
      <c r="U2037" s="2">
        <v>0.60628302861869676</v>
      </c>
      <c r="V2037" s="2">
        <v>0.62809650600992828</v>
      </c>
    </row>
    <row r="2038" spans="20:22" x14ac:dyDescent="0.2">
      <c r="T2038" s="52">
        <f t="shared" si="39"/>
        <v>2033</v>
      </c>
      <c r="U2038" s="2">
        <v>0.60606040534754857</v>
      </c>
      <c r="V2038" s="2">
        <v>0.62778937797087908</v>
      </c>
    </row>
    <row r="2039" spans="20:22" x14ac:dyDescent="0.2">
      <c r="T2039" s="52">
        <f t="shared" si="39"/>
        <v>2034</v>
      </c>
      <c r="U2039" s="2">
        <v>0.60666971181823892</v>
      </c>
      <c r="V2039" s="2">
        <v>0.6275382232356439</v>
      </c>
    </row>
    <row r="2040" spans="20:22" x14ac:dyDescent="0.2">
      <c r="T2040" s="52">
        <f t="shared" si="39"/>
        <v>2035</v>
      </c>
      <c r="U2040" s="2">
        <v>0.605707203567867</v>
      </c>
      <c r="V2040" s="2">
        <v>0.62753836366582672</v>
      </c>
    </row>
    <row r="2041" spans="20:22" x14ac:dyDescent="0.2">
      <c r="T2041" s="52">
        <f t="shared" si="39"/>
        <v>2036</v>
      </c>
      <c r="U2041" s="2">
        <v>0.60441358500574016</v>
      </c>
      <c r="V2041" s="2">
        <v>0.62813449055936266</v>
      </c>
    </row>
    <row r="2042" spans="20:22" x14ac:dyDescent="0.2">
      <c r="T2042" s="52">
        <f t="shared" si="39"/>
        <v>2037</v>
      </c>
      <c r="U2042" s="2">
        <v>0.60611530579468897</v>
      </c>
      <c r="V2042" s="2">
        <v>0.62805982274155336</v>
      </c>
    </row>
    <row r="2043" spans="20:22" x14ac:dyDescent="0.2">
      <c r="T2043" s="52">
        <f t="shared" si="39"/>
        <v>2038</v>
      </c>
      <c r="U2043" s="2">
        <v>0.60617744955037689</v>
      </c>
      <c r="V2043" s="2">
        <v>0.62806623290056274</v>
      </c>
    </row>
    <row r="2044" spans="20:22" x14ac:dyDescent="0.2">
      <c r="T2044" s="52">
        <f t="shared" si="39"/>
        <v>2039</v>
      </c>
      <c r="U2044" s="2">
        <v>0.60375528237784004</v>
      </c>
      <c r="V2044" s="2">
        <v>0.62743297563355338</v>
      </c>
    </row>
    <row r="2045" spans="20:22" x14ac:dyDescent="0.2">
      <c r="T2045" s="52">
        <f t="shared" si="39"/>
        <v>2040</v>
      </c>
      <c r="U2045" s="2">
        <v>0.60576225397831429</v>
      </c>
      <c r="V2045" s="2">
        <v>0.62812161020629032</v>
      </c>
    </row>
    <row r="2046" spans="20:22" x14ac:dyDescent="0.2">
      <c r="T2046" s="52">
        <f t="shared" si="39"/>
        <v>2041</v>
      </c>
      <c r="U2046" s="2">
        <v>0.60366152083472313</v>
      </c>
      <c r="V2046" s="2">
        <v>0.62813161078672275</v>
      </c>
    </row>
    <row r="2047" spans="20:22" x14ac:dyDescent="0.2">
      <c r="T2047" s="52">
        <f t="shared" si="39"/>
        <v>2042</v>
      </c>
      <c r="U2047" s="2">
        <v>0.60502837492112971</v>
      </c>
      <c r="V2047" s="2">
        <v>0.6281257010138005</v>
      </c>
    </row>
    <row r="2048" spans="20:22" x14ac:dyDescent="0.2">
      <c r="T2048" s="52">
        <f t="shared" si="39"/>
        <v>2043</v>
      </c>
      <c r="U2048" s="2">
        <v>0.60700836005753755</v>
      </c>
      <c r="V2048" s="2">
        <v>0.62802103241557816</v>
      </c>
    </row>
    <row r="2049" spans="20:22" x14ac:dyDescent="0.2">
      <c r="T2049" s="52">
        <f t="shared" si="39"/>
        <v>2044</v>
      </c>
      <c r="U2049" s="2">
        <v>0.60466169890647359</v>
      </c>
      <c r="V2049" s="2">
        <v>0.62812612912610954</v>
      </c>
    </row>
    <row r="2050" spans="20:22" x14ac:dyDescent="0.2">
      <c r="T2050" s="52">
        <f t="shared" si="39"/>
        <v>2045</v>
      </c>
      <c r="U2050" s="2">
        <v>0.60414212822256541</v>
      </c>
      <c r="V2050" s="2">
        <v>0.62751181631819264</v>
      </c>
    </row>
    <row r="2051" spans="20:22" x14ac:dyDescent="0.2">
      <c r="T2051" s="52">
        <f t="shared" si="39"/>
        <v>2046</v>
      </c>
      <c r="U2051" s="2">
        <v>0.6067266839614408</v>
      </c>
      <c r="V2051" s="2">
        <v>0.62776935977466009</v>
      </c>
    </row>
    <row r="2052" spans="20:22" x14ac:dyDescent="0.2">
      <c r="T2052" s="52">
        <f t="shared" si="39"/>
        <v>2047</v>
      </c>
      <c r="U2052" s="2">
        <v>0.60657828962894644</v>
      </c>
      <c r="V2052" s="2">
        <v>0.62805274710506542</v>
      </c>
    </row>
    <row r="2053" spans="20:22" x14ac:dyDescent="0.2">
      <c r="T2053" s="52">
        <f t="shared" si="39"/>
        <v>2048</v>
      </c>
      <c r="U2053" s="2">
        <v>0.60716848341343299</v>
      </c>
      <c r="V2053" s="2">
        <v>0.62745769293530163</v>
      </c>
    </row>
    <row r="2054" spans="20:22" x14ac:dyDescent="0.2">
      <c r="T2054" s="52">
        <f t="shared" si="39"/>
        <v>2049</v>
      </c>
      <c r="U2054" s="2">
        <v>0.60599661079116618</v>
      </c>
      <c r="V2054" s="2">
        <v>0.62742258062744161</v>
      </c>
    </row>
    <row r="2055" spans="20:22" x14ac:dyDescent="0.2">
      <c r="T2055" s="52">
        <f t="shared" si="39"/>
        <v>2050</v>
      </c>
      <c r="U2055" s="2">
        <v>0.60449630074592042</v>
      </c>
      <c r="V2055" s="2">
        <v>0.62752225119903227</v>
      </c>
    </row>
    <row r="2056" spans="20:22" x14ac:dyDescent="0.2">
      <c r="T2056" s="52">
        <f t="shared" ref="T2056:T2119" si="40">T2055+1</f>
        <v>2051</v>
      </c>
      <c r="U2056" s="2">
        <v>0.60715361103605447</v>
      </c>
      <c r="V2056" s="2">
        <v>0.62761484564068437</v>
      </c>
    </row>
    <row r="2057" spans="20:22" x14ac:dyDescent="0.2">
      <c r="T2057" s="52">
        <f t="shared" si="40"/>
        <v>2052</v>
      </c>
      <c r="U2057" s="2">
        <v>0.60457887578940461</v>
      </c>
      <c r="V2057" s="2">
        <v>0.62748548620403355</v>
      </c>
    </row>
    <row r="2058" spans="20:22" x14ac:dyDescent="0.2">
      <c r="T2058" s="52">
        <f t="shared" si="40"/>
        <v>2053</v>
      </c>
      <c r="U2058" s="2">
        <v>0.60595719704760209</v>
      </c>
      <c r="V2058" s="2">
        <v>0.62751268863279142</v>
      </c>
    </row>
    <row r="2059" spans="20:22" x14ac:dyDescent="0.2">
      <c r="T2059" s="52">
        <f t="shared" si="40"/>
        <v>2054</v>
      </c>
      <c r="U2059" s="2">
        <v>0.60562467548761634</v>
      </c>
      <c r="V2059" s="2">
        <v>0.62813495849670153</v>
      </c>
    </row>
    <row r="2060" spans="20:22" x14ac:dyDescent="0.2">
      <c r="T2060" s="52">
        <f t="shared" si="40"/>
        <v>2055</v>
      </c>
      <c r="U2060" s="2">
        <v>0.60660635332684298</v>
      </c>
      <c r="V2060" s="2">
        <v>0.62801197943204345</v>
      </c>
    </row>
    <row r="2061" spans="20:22" x14ac:dyDescent="0.2">
      <c r="T2061" s="52">
        <f t="shared" si="40"/>
        <v>2056</v>
      </c>
      <c r="U2061" s="2">
        <v>0.60387754117558878</v>
      </c>
      <c r="V2061" s="2">
        <v>0.62805776056775631</v>
      </c>
    </row>
    <row r="2062" spans="20:22" x14ac:dyDescent="0.2">
      <c r="T2062" s="52">
        <f t="shared" si="40"/>
        <v>2057</v>
      </c>
      <c r="U2062" s="2">
        <v>0.6051987102158235</v>
      </c>
      <c r="V2062" s="2">
        <v>0.62811919539418692</v>
      </c>
    </row>
    <row r="2063" spans="20:22" x14ac:dyDescent="0.2">
      <c r="T2063" s="52">
        <f t="shared" si="40"/>
        <v>2058</v>
      </c>
      <c r="U2063" s="2">
        <v>0.60329657078575605</v>
      </c>
      <c r="V2063" s="2">
        <v>0.62812769133417012</v>
      </c>
    </row>
    <row r="2064" spans="20:22" x14ac:dyDescent="0.2">
      <c r="T2064" s="52">
        <f t="shared" si="40"/>
        <v>2059</v>
      </c>
      <c r="U2064" s="2">
        <v>0.60603813516531846</v>
      </c>
      <c r="V2064" s="2">
        <v>0.62812839805709875</v>
      </c>
    </row>
    <row r="2065" spans="20:22" x14ac:dyDescent="0.2">
      <c r="T2065" s="52">
        <f t="shared" si="40"/>
        <v>2060</v>
      </c>
      <c r="U2065" s="2">
        <v>0.60301790771742791</v>
      </c>
      <c r="V2065" s="2">
        <v>0.62812999143023751</v>
      </c>
    </row>
    <row r="2066" spans="20:22" x14ac:dyDescent="0.2">
      <c r="T2066" s="52">
        <f t="shared" si="40"/>
        <v>2061</v>
      </c>
      <c r="U2066" s="2">
        <v>0.60411462886473299</v>
      </c>
      <c r="V2066" s="2">
        <v>0.62813115242008788</v>
      </c>
    </row>
    <row r="2067" spans="20:22" x14ac:dyDescent="0.2">
      <c r="T2067" s="52">
        <f t="shared" si="40"/>
        <v>2062</v>
      </c>
      <c r="U2067" s="2">
        <v>0.60712371300686563</v>
      </c>
      <c r="V2067" s="2">
        <v>0.62807033360179243</v>
      </c>
    </row>
    <row r="2068" spans="20:22" x14ac:dyDescent="0.2">
      <c r="T2068" s="52">
        <f t="shared" si="40"/>
        <v>2063</v>
      </c>
      <c r="U2068" s="2">
        <v>0.60717357050543719</v>
      </c>
      <c r="V2068" s="2">
        <v>0.6280971123868393</v>
      </c>
    </row>
    <row r="2069" spans="20:22" x14ac:dyDescent="0.2">
      <c r="T2069" s="52">
        <f t="shared" si="40"/>
        <v>2064</v>
      </c>
      <c r="U2069" s="2">
        <v>0.60607829570243932</v>
      </c>
      <c r="V2069" s="2">
        <v>0.62808772907837929</v>
      </c>
    </row>
    <row r="2070" spans="20:22" x14ac:dyDescent="0.2">
      <c r="T2070" s="52">
        <f t="shared" si="40"/>
        <v>2065</v>
      </c>
      <c r="U2070" s="2">
        <v>0.60659192565796405</v>
      </c>
      <c r="V2070" s="2">
        <v>0.62745917548041841</v>
      </c>
    </row>
    <row r="2071" spans="20:22" x14ac:dyDescent="0.2">
      <c r="T2071" s="52">
        <f t="shared" si="40"/>
        <v>2066</v>
      </c>
      <c r="U2071" s="2">
        <v>0.60573856765916056</v>
      </c>
      <c r="V2071" s="2">
        <v>0.62813461503641332</v>
      </c>
    </row>
    <row r="2072" spans="20:22" x14ac:dyDescent="0.2">
      <c r="T2072" s="52">
        <f t="shared" si="40"/>
        <v>2067</v>
      </c>
      <c r="U2072" s="2">
        <v>0.6061975243048987</v>
      </c>
      <c r="V2072" s="2">
        <v>0.62764657582464944</v>
      </c>
    </row>
    <row r="2073" spans="20:22" x14ac:dyDescent="0.2">
      <c r="T2073" s="52">
        <f t="shared" si="40"/>
        <v>2068</v>
      </c>
      <c r="U2073" s="2">
        <v>0.60376939428442822</v>
      </c>
      <c r="V2073" s="2">
        <v>0.62756406247837138</v>
      </c>
    </row>
    <row r="2074" spans="20:22" x14ac:dyDescent="0.2">
      <c r="T2074" s="52">
        <f t="shared" si="40"/>
        <v>2069</v>
      </c>
      <c r="U2074" s="2">
        <v>0.60282079334958327</v>
      </c>
      <c r="V2074" s="2">
        <v>0.62813061661531655</v>
      </c>
    </row>
    <row r="2075" spans="20:22" x14ac:dyDescent="0.2">
      <c r="T2075" s="52">
        <f t="shared" si="40"/>
        <v>2070</v>
      </c>
      <c r="U2075" s="2">
        <v>0.60665416658253446</v>
      </c>
      <c r="V2075" s="2">
        <v>0.62752219968171519</v>
      </c>
    </row>
    <row r="2076" spans="20:22" x14ac:dyDescent="0.2">
      <c r="T2076" s="52">
        <f t="shared" si="40"/>
        <v>2071</v>
      </c>
      <c r="U2076" s="2">
        <v>0.60249669198770273</v>
      </c>
      <c r="V2076" s="2">
        <v>0.62809496900722883</v>
      </c>
    </row>
    <row r="2077" spans="20:22" x14ac:dyDescent="0.2">
      <c r="T2077" s="52">
        <f t="shared" si="40"/>
        <v>2072</v>
      </c>
      <c r="U2077" s="2">
        <v>0.60717388808490613</v>
      </c>
      <c r="V2077" s="2">
        <v>0.62811952532264248</v>
      </c>
    </row>
    <row r="2078" spans="20:22" x14ac:dyDescent="0.2">
      <c r="T2078" s="52">
        <f t="shared" si="40"/>
        <v>2073</v>
      </c>
      <c r="U2078" s="2">
        <v>0.60603677741805928</v>
      </c>
      <c r="V2078" s="2">
        <v>0.6280323491160682</v>
      </c>
    </row>
    <row r="2079" spans="20:22" x14ac:dyDescent="0.2">
      <c r="T2079" s="52">
        <f t="shared" si="40"/>
        <v>2074</v>
      </c>
      <c r="U2079" s="2">
        <v>0.60450431101050095</v>
      </c>
      <c r="V2079" s="2">
        <v>0.62811690659261687</v>
      </c>
    </row>
    <row r="2080" spans="20:22" x14ac:dyDescent="0.2">
      <c r="T2080" s="52">
        <f t="shared" si="40"/>
        <v>2075</v>
      </c>
      <c r="U2080" s="2">
        <v>0.60691019766416265</v>
      </c>
      <c r="V2080" s="2">
        <v>0.62813115268818831</v>
      </c>
    </row>
    <row r="2081" spans="20:22" x14ac:dyDescent="0.2">
      <c r="T2081" s="52">
        <f t="shared" si="40"/>
        <v>2076</v>
      </c>
      <c r="U2081" s="2">
        <v>0.60428334470901324</v>
      </c>
      <c r="V2081" s="2">
        <v>0.62745329419398399</v>
      </c>
    </row>
    <row r="2082" spans="20:22" x14ac:dyDescent="0.2">
      <c r="T2082" s="52">
        <f t="shared" si="40"/>
        <v>2077</v>
      </c>
      <c r="U2082" s="2">
        <v>0.60633081594810501</v>
      </c>
      <c r="V2082" s="2">
        <v>0.62742272192915982</v>
      </c>
    </row>
    <row r="2083" spans="20:22" x14ac:dyDescent="0.2">
      <c r="T2083" s="52">
        <f t="shared" si="40"/>
        <v>2078</v>
      </c>
      <c r="U2083" s="2">
        <v>0.60624325465631279</v>
      </c>
      <c r="V2083" s="2">
        <v>0.62748346103635844</v>
      </c>
    </row>
    <row r="2084" spans="20:22" x14ac:dyDescent="0.2">
      <c r="T2084" s="52">
        <f t="shared" si="40"/>
        <v>2079</v>
      </c>
      <c r="U2084" s="2">
        <v>0.60511989809797617</v>
      </c>
      <c r="V2084" s="2">
        <v>0.62761607684191045</v>
      </c>
    </row>
    <row r="2085" spans="20:22" x14ac:dyDescent="0.2">
      <c r="T2085" s="52">
        <f t="shared" si="40"/>
        <v>2080</v>
      </c>
      <c r="U2085" s="2">
        <v>0.60644754270467705</v>
      </c>
      <c r="V2085" s="2">
        <v>0.62813506940784603</v>
      </c>
    </row>
    <row r="2086" spans="20:22" x14ac:dyDescent="0.2">
      <c r="T2086" s="52">
        <f t="shared" si="40"/>
        <v>2081</v>
      </c>
      <c r="U2086" s="2">
        <v>0.60594533580527399</v>
      </c>
      <c r="V2086" s="2">
        <v>0.62743967279086743</v>
      </c>
    </row>
    <row r="2087" spans="20:22" x14ac:dyDescent="0.2">
      <c r="T2087" s="52">
        <f t="shared" si="40"/>
        <v>2082</v>
      </c>
      <c r="U2087" s="2">
        <v>0.60567509997459512</v>
      </c>
      <c r="V2087" s="2">
        <v>0.62812179167646287</v>
      </c>
    </row>
    <row r="2088" spans="20:22" x14ac:dyDescent="0.2">
      <c r="T2088" s="52">
        <f t="shared" si="40"/>
        <v>2083</v>
      </c>
      <c r="U2088" s="2">
        <v>0.60717178653995107</v>
      </c>
      <c r="V2088" s="2">
        <v>0.62812668430811291</v>
      </c>
    </row>
    <row r="2089" spans="20:22" x14ac:dyDescent="0.2">
      <c r="T2089" s="52">
        <f t="shared" si="40"/>
        <v>2084</v>
      </c>
      <c r="U2089" s="2">
        <v>0.60712358064094973</v>
      </c>
      <c r="V2089" s="2">
        <v>0.62805650771734289</v>
      </c>
    </row>
    <row r="2090" spans="20:22" x14ac:dyDescent="0.2">
      <c r="T2090" s="52">
        <f t="shared" si="40"/>
        <v>2085</v>
      </c>
      <c r="U2090" s="2">
        <v>0.6027975720787162</v>
      </c>
      <c r="V2090" s="2">
        <v>0.62811904470852609</v>
      </c>
    </row>
    <row r="2091" spans="20:22" x14ac:dyDescent="0.2">
      <c r="T2091" s="52">
        <f t="shared" si="40"/>
        <v>2086</v>
      </c>
      <c r="U2091" s="2">
        <v>0.60584101711324079</v>
      </c>
      <c r="V2091" s="2">
        <v>0.6280864879865784</v>
      </c>
    </row>
    <row r="2092" spans="20:22" x14ac:dyDescent="0.2">
      <c r="T2092" s="52">
        <f t="shared" si="40"/>
        <v>2087</v>
      </c>
      <c r="U2092" s="2">
        <v>0.6071165624117183</v>
      </c>
      <c r="V2092" s="2">
        <v>0.62771531557339655</v>
      </c>
    </row>
    <row r="2093" spans="20:22" x14ac:dyDescent="0.2">
      <c r="T2093" s="52">
        <f t="shared" si="40"/>
        <v>2088</v>
      </c>
      <c r="U2093" s="2">
        <v>0.60711587501572106</v>
      </c>
      <c r="V2093" s="2">
        <v>0.62810282482487712</v>
      </c>
    </row>
    <row r="2094" spans="20:22" x14ac:dyDescent="0.2">
      <c r="T2094" s="52">
        <f t="shared" si="40"/>
        <v>2089</v>
      </c>
      <c r="U2094" s="2">
        <v>0.60378479635054749</v>
      </c>
      <c r="V2094" s="2">
        <v>0.62810558703141128</v>
      </c>
    </row>
    <row r="2095" spans="20:22" x14ac:dyDescent="0.2">
      <c r="T2095" s="52">
        <f t="shared" si="40"/>
        <v>2090</v>
      </c>
      <c r="U2095" s="2">
        <v>0.60652781314121207</v>
      </c>
      <c r="V2095" s="2">
        <v>0.62812698377224974</v>
      </c>
    </row>
    <row r="2096" spans="20:22" x14ac:dyDescent="0.2">
      <c r="T2096" s="52">
        <f t="shared" si="40"/>
        <v>2091</v>
      </c>
      <c r="U2096" s="2">
        <v>0.60500593055152185</v>
      </c>
      <c r="V2096" s="2">
        <v>0.6281340981125435</v>
      </c>
    </row>
    <row r="2097" spans="20:22" x14ac:dyDescent="0.2">
      <c r="T2097" s="52">
        <f t="shared" si="40"/>
        <v>2092</v>
      </c>
      <c r="U2097" s="2">
        <v>0.60373462811874345</v>
      </c>
      <c r="V2097" s="2">
        <v>0.62811845417887091</v>
      </c>
    </row>
    <row r="2098" spans="20:22" x14ac:dyDescent="0.2">
      <c r="T2098" s="52">
        <f t="shared" si="40"/>
        <v>2093</v>
      </c>
      <c r="U2098" s="2">
        <v>0.60670495532068147</v>
      </c>
      <c r="V2098" s="2">
        <v>0.62810883216342883</v>
      </c>
    </row>
    <row r="2099" spans="20:22" x14ac:dyDescent="0.2">
      <c r="T2099" s="52">
        <f t="shared" si="40"/>
        <v>2094</v>
      </c>
      <c r="U2099" s="2">
        <v>0.6039864222972664</v>
      </c>
      <c r="V2099" s="2">
        <v>0.62807908582277194</v>
      </c>
    </row>
    <row r="2100" spans="20:22" x14ac:dyDescent="0.2">
      <c r="T2100" s="52">
        <f t="shared" si="40"/>
        <v>2095</v>
      </c>
      <c r="U2100" s="2">
        <v>0.60306944365750059</v>
      </c>
      <c r="V2100" s="2">
        <v>0.62810060575716564</v>
      </c>
    </row>
    <row r="2101" spans="20:22" x14ac:dyDescent="0.2">
      <c r="T2101" s="52">
        <f t="shared" si="40"/>
        <v>2096</v>
      </c>
      <c r="U2101" s="2">
        <v>0.6059568094698915</v>
      </c>
      <c r="V2101" s="2">
        <v>0.62809202689062626</v>
      </c>
    </row>
    <row r="2102" spans="20:22" x14ac:dyDescent="0.2">
      <c r="T2102" s="52">
        <f t="shared" si="40"/>
        <v>2097</v>
      </c>
      <c r="U2102" s="2">
        <v>0.60499333695871327</v>
      </c>
      <c r="V2102" s="2">
        <v>0.62746815430533232</v>
      </c>
    </row>
    <row r="2103" spans="20:22" x14ac:dyDescent="0.2">
      <c r="T2103" s="52">
        <f t="shared" si="40"/>
        <v>2098</v>
      </c>
      <c r="U2103" s="2">
        <v>0.60667215642313677</v>
      </c>
      <c r="V2103" s="2">
        <v>0.62812535752794429</v>
      </c>
    </row>
    <row r="2104" spans="20:22" x14ac:dyDescent="0.2">
      <c r="T2104" s="52">
        <f t="shared" si="40"/>
        <v>2099</v>
      </c>
      <c r="U2104" s="2">
        <v>0.60353819938957431</v>
      </c>
      <c r="V2104" s="2">
        <v>0.62746948175854722</v>
      </c>
    </row>
    <row r="2105" spans="20:22" x14ac:dyDescent="0.2">
      <c r="T2105" s="52">
        <f t="shared" si="40"/>
        <v>2100</v>
      </c>
      <c r="U2105" s="2">
        <v>0.60440563762199284</v>
      </c>
      <c r="V2105" s="2">
        <v>0.62811826130448689</v>
      </c>
    </row>
    <row r="2106" spans="20:22" x14ac:dyDescent="0.2">
      <c r="T2106" s="52">
        <f t="shared" si="40"/>
        <v>2101</v>
      </c>
      <c r="U2106" s="2">
        <v>0.6043520074865163</v>
      </c>
      <c r="V2106" s="2">
        <v>0.62770135607426325</v>
      </c>
    </row>
    <row r="2107" spans="20:22" x14ac:dyDescent="0.2">
      <c r="T2107" s="52">
        <f t="shared" si="40"/>
        <v>2102</v>
      </c>
      <c r="U2107" s="2">
        <v>0.6069280389973718</v>
      </c>
      <c r="V2107" s="2">
        <v>0.62812745155060445</v>
      </c>
    </row>
    <row r="2108" spans="20:22" x14ac:dyDescent="0.2">
      <c r="T2108" s="52">
        <f t="shared" si="40"/>
        <v>2103</v>
      </c>
      <c r="U2108" s="2">
        <v>0.60717708713849339</v>
      </c>
      <c r="V2108" s="2">
        <v>0.62813280798965154</v>
      </c>
    </row>
    <row r="2109" spans="20:22" x14ac:dyDescent="0.2">
      <c r="T2109" s="52">
        <f t="shared" si="40"/>
        <v>2104</v>
      </c>
      <c r="U2109" s="2">
        <v>0.60600248107053334</v>
      </c>
      <c r="V2109" s="2">
        <v>0.62811903737751618</v>
      </c>
    </row>
    <row r="2110" spans="20:22" x14ac:dyDescent="0.2">
      <c r="T2110" s="52">
        <f t="shared" si="40"/>
        <v>2105</v>
      </c>
      <c r="U2110" s="2">
        <v>0.60633684447849157</v>
      </c>
      <c r="V2110" s="2">
        <v>0.62812934216347938</v>
      </c>
    </row>
    <row r="2111" spans="20:22" x14ac:dyDescent="0.2">
      <c r="T2111" s="52">
        <f t="shared" si="40"/>
        <v>2106</v>
      </c>
      <c r="U2111" s="2">
        <v>0.60290428747333158</v>
      </c>
      <c r="V2111" s="2">
        <v>0.62807181177946558</v>
      </c>
    </row>
    <row r="2112" spans="20:22" x14ac:dyDescent="0.2">
      <c r="T2112" s="52">
        <f t="shared" si="40"/>
        <v>2107</v>
      </c>
      <c r="U2112" s="2">
        <v>0.60643116346611414</v>
      </c>
      <c r="V2112" s="2">
        <v>0.62755067429090861</v>
      </c>
    </row>
    <row r="2113" spans="20:22" x14ac:dyDescent="0.2">
      <c r="T2113" s="52">
        <f t="shared" si="40"/>
        <v>2108</v>
      </c>
      <c r="U2113" s="2">
        <v>0.60264783117206766</v>
      </c>
      <c r="V2113" s="2">
        <v>0.62746417227324247</v>
      </c>
    </row>
    <row r="2114" spans="20:22" x14ac:dyDescent="0.2">
      <c r="T2114" s="52">
        <f t="shared" si="40"/>
        <v>2109</v>
      </c>
      <c r="U2114" s="2">
        <v>0.60448255605981194</v>
      </c>
      <c r="V2114" s="2">
        <v>0.62810828881918201</v>
      </c>
    </row>
    <row r="2115" spans="20:22" x14ac:dyDescent="0.2">
      <c r="T2115" s="52">
        <f t="shared" si="40"/>
        <v>2110</v>
      </c>
      <c r="U2115" s="2">
        <v>0.60712607293892096</v>
      </c>
      <c r="V2115" s="2">
        <v>0.62756702083671745</v>
      </c>
    </row>
    <row r="2116" spans="20:22" x14ac:dyDescent="0.2">
      <c r="T2116" s="52">
        <f t="shared" si="40"/>
        <v>2111</v>
      </c>
      <c r="U2116" s="2">
        <v>0.60448045312351151</v>
      </c>
      <c r="V2116" s="2">
        <v>0.62813335719591634</v>
      </c>
    </row>
    <row r="2117" spans="20:22" x14ac:dyDescent="0.2">
      <c r="T2117" s="52">
        <f t="shared" si="40"/>
        <v>2112</v>
      </c>
      <c r="U2117" s="2">
        <v>0.60238960535297104</v>
      </c>
      <c r="V2117" s="2">
        <v>0.62813403508392562</v>
      </c>
    </row>
    <row r="2118" spans="20:22" x14ac:dyDescent="0.2">
      <c r="T2118" s="52">
        <f t="shared" si="40"/>
        <v>2113</v>
      </c>
      <c r="U2118" s="2">
        <v>0.60691930626800361</v>
      </c>
      <c r="V2118" s="2">
        <v>0.62812694550816128</v>
      </c>
    </row>
    <row r="2119" spans="20:22" x14ac:dyDescent="0.2">
      <c r="T2119" s="52">
        <f t="shared" si="40"/>
        <v>2114</v>
      </c>
      <c r="U2119" s="2">
        <v>0.6063674258775904</v>
      </c>
      <c r="V2119" s="2">
        <v>0.6274404923643746</v>
      </c>
    </row>
    <row r="2120" spans="20:22" x14ac:dyDescent="0.2">
      <c r="T2120" s="52">
        <f t="shared" ref="T2120:T2183" si="41">T2119+1</f>
        <v>2115</v>
      </c>
      <c r="U2120" s="2">
        <v>0.60257776196648227</v>
      </c>
      <c r="V2120" s="2">
        <v>0.62812823057982381</v>
      </c>
    </row>
    <row r="2121" spans="20:22" x14ac:dyDescent="0.2">
      <c r="T2121" s="52">
        <f t="shared" si="41"/>
        <v>2116</v>
      </c>
      <c r="U2121" s="2">
        <v>0.60699884068787224</v>
      </c>
      <c r="V2121" s="2">
        <v>0.62813457183815669</v>
      </c>
    </row>
    <row r="2122" spans="20:22" x14ac:dyDescent="0.2">
      <c r="T2122" s="52">
        <f t="shared" si="41"/>
        <v>2117</v>
      </c>
      <c r="U2122" s="2">
        <v>0.60433596897682829</v>
      </c>
      <c r="V2122" s="2">
        <v>0.62812390447903532</v>
      </c>
    </row>
    <row r="2123" spans="20:22" x14ac:dyDescent="0.2">
      <c r="T2123" s="52">
        <f t="shared" si="41"/>
        <v>2118</v>
      </c>
      <c r="U2123" s="2">
        <v>0.60704584849608245</v>
      </c>
      <c r="V2123" s="2">
        <v>0.6281184270983432</v>
      </c>
    </row>
    <row r="2124" spans="20:22" x14ac:dyDescent="0.2">
      <c r="T2124" s="52">
        <f t="shared" si="41"/>
        <v>2119</v>
      </c>
      <c r="U2124" s="2">
        <v>0.60703638705403473</v>
      </c>
      <c r="V2124" s="2">
        <v>0.62811680452805385</v>
      </c>
    </row>
    <row r="2125" spans="20:22" x14ac:dyDescent="0.2">
      <c r="T2125" s="52">
        <f t="shared" si="41"/>
        <v>2120</v>
      </c>
      <c r="U2125" s="2">
        <v>0.60646331550015264</v>
      </c>
      <c r="V2125" s="2">
        <v>0.62811621739026424</v>
      </c>
    </row>
    <row r="2126" spans="20:22" x14ac:dyDescent="0.2">
      <c r="T2126" s="52">
        <f t="shared" si="41"/>
        <v>2121</v>
      </c>
      <c r="U2126" s="2">
        <v>0.60705154254666238</v>
      </c>
      <c r="V2126" s="2">
        <v>0.62813452984994822</v>
      </c>
    </row>
    <row r="2127" spans="20:22" x14ac:dyDescent="0.2">
      <c r="T2127" s="52">
        <f t="shared" si="41"/>
        <v>2122</v>
      </c>
      <c r="U2127" s="2">
        <v>0.6059547040098372</v>
      </c>
      <c r="V2127" s="2">
        <v>0.62813243550152054</v>
      </c>
    </row>
    <row r="2128" spans="20:22" x14ac:dyDescent="0.2">
      <c r="T2128" s="52">
        <f t="shared" si="41"/>
        <v>2123</v>
      </c>
      <c r="U2128" s="2">
        <v>0.60675430536308073</v>
      </c>
      <c r="V2128" s="2">
        <v>0.62811312950723996</v>
      </c>
    </row>
    <row r="2129" spans="20:22" x14ac:dyDescent="0.2">
      <c r="T2129" s="52">
        <f t="shared" si="41"/>
        <v>2124</v>
      </c>
      <c r="U2129" s="2">
        <v>0.60438930430851423</v>
      </c>
      <c r="V2129" s="2">
        <v>0.62812945871774839</v>
      </c>
    </row>
    <row r="2130" spans="20:22" x14ac:dyDescent="0.2">
      <c r="T2130" s="52">
        <f t="shared" si="41"/>
        <v>2125</v>
      </c>
      <c r="U2130" s="2">
        <v>0.60526148629553467</v>
      </c>
      <c r="V2130" s="2">
        <v>0.62803021803282155</v>
      </c>
    </row>
    <row r="2131" spans="20:22" x14ac:dyDescent="0.2">
      <c r="T2131" s="52">
        <f t="shared" si="41"/>
        <v>2126</v>
      </c>
      <c r="U2131" s="2">
        <v>0.60597438436375928</v>
      </c>
      <c r="V2131" s="2">
        <v>0.62813380237687388</v>
      </c>
    </row>
    <row r="2132" spans="20:22" x14ac:dyDescent="0.2">
      <c r="T2132" s="52">
        <f t="shared" si="41"/>
        <v>2127</v>
      </c>
      <c r="U2132" s="2">
        <v>0.60693595954613744</v>
      </c>
      <c r="V2132" s="2">
        <v>0.62768216055788539</v>
      </c>
    </row>
    <row r="2133" spans="20:22" x14ac:dyDescent="0.2">
      <c r="T2133" s="52">
        <f t="shared" si="41"/>
        <v>2128</v>
      </c>
      <c r="U2133" s="2">
        <v>0.60488275812458736</v>
      </c>
      <c r="V2133" s="2">
        <v>0.6276214509811161</v>
      </c>
    </row>
    <row r="2134" spans="20:22" x14ac:dyDescent="0.2">
      <c r="T2134" s="52">
        <f t="shared" si="41"/>
        <v>2129</v>
      </c>
      <c r="U2134" s="2">
        <v>0.60714477356777241</v>
      </c>
      <c r="V2134" s="2">
        <v>0.62751769310543826</v>
      </c>
    </row>
    <row r="2135" spans="20:22" x14ac:dyDescent="0.2">
      <c r="T2135" s="52">
        <f t="shared" si="41"/>
        <v>2130</v>
      </c>
      <c r="U2135" s="2">
        <v>0.60685810670222184</v>
      </c>
      <c r="V2135" s="2">
        <v>0.62812076659444216</v>
      </c>
    </row>
    <row r="2136" spans="20:22" x14ac:dyDescent="0.2">
      <c r="T2136" s="52">
        <f t="shared" si="41"/>
        <v>2131</v>
      </c>
      <c r="U2136" s="2">
        <v>0.60429618516752714</v>
      </c>
      <c r="V2136" s="2">
        <v>0.62809947617492168</v>
      </c>
    </row>
    <row r="2137" spans="20:22" x14ac:dyDescent="0.2">
      <c r="T2137" s="52">
        <f t="shared" si="41"/>
        <v>2132</v>
      </c>
      <c r="U2137" s="2">
        <v>0.60644945925200522</v>
      </c>
      <c r="V2137" s="2">
        <v>0.62809833389885095</v>
      </c>
    </row>
    <row r="2138" spans="20:22" x14ac:dyDescent="0.2">
      <c r="T2138" s="52">
        <f t="shared" si="41"/>
        <v>2133</v>
      </c>
      <c r="U2138" s="2">
        <v>0.60699485516113727</v>
      </c>
      <c r="V2138" s="2">
        <v>0.62775083527482289</v>
      </c>
    </row>
    <row r="2139" spans="20:22" x14ac:dyDescent="0.2">
      <c r="T2139" s="52">
        <f t="shared" si="41"/>
        <v>2134</v>
      </c>
      <c r="U2139" s="2">
        <v>0.60499003026097009</v>
      </c>
      <c r="V2139" s="2">
        <v>0.62810496757274348</v>
      </c>
    </row>
    <row r="2140" spans="20:22" x14ac:dyDescent="0.2">
      <c r="T2140" s="52">
        <f t="shared" si="41"/>
        <v>2135</v>
      </c>
      <c r="U2140" s="2">
        <v>0.60508928284182173</v>
      </c>
      <c r="V2140" s="2">
        <v>0.62780025153523245</v>
      </c>
    </row>
    <row r="2141" spans="20:22" x14ac:dyDescent="0.2">
      <c r="T2141" s="52">
        <f t="shared" si="41"/>
        <v>2136</v>
      </c>
      <c r="U2141" s="2">
        <v>0.60440907373200115</v>
      </c>
      <c r="V2141" s="2">
        <v>0.62812064328043238</v>
      </c>
    </row>
    <row r="2142" spans="20:22" x14ac:dyDescent="0.2">
      <c r="T2142" s="52">
        <f t="shared" si="41"/>
        <v>2137</v>
      </c>
      <c r="U2142" s="2">
        <v>0.60612755820098063</v>
      </c>
      <c r="V2142" s="2">
        <v>0.62813518758995535</v>
      </c>
    </row>
    <row r="2143" spans="20:22" x14ac:dyDescent="0.2">
      <c r="T2143" s="52">
        <f t="shared" si="41"/>
        <v>2138</v>
      </c>
      <c r="U2143" s="2">
        <v>0.60337254321832601</v>
      </c>
      <c r="V2143" s="2">
        <v>0.62773347750750341</v>
      </c>
    </row>
    <row r="2144" spans="20:22" x14ac:dyDescent="0.2">
      <c r="T2144" s="52">
        <f t="shared" si="41"/>
        <v>2139</v>
      </c>
      <c r="U2144" s="2">
        <v>0.60676556294314887</v>
      </c>
      <c r="V2144" s="2">
        <v>0.62813525929282765</v>
      </c>
    </row>
    <row r="2145" spans="20:22" x14ac:dyDescent="0.2">
      <c r="T2145" s="52">
        <f t="shared" si="41"/>
        <v>2140</v>
      </c>
      <c r="U2145" s="2">
        <v>0.60708418025285771</v>
      </c>
      <c r="V2145" s="2">
        <v>0.62748809705236264</v>
      </c>
    </row>
    <row r="2146" spans="20:22" x14ac:dyDescent="0.2">
      <c r="T2146" s="52">
        <f t="shared" si="41"/>
        <v>2141</v>
      </c>
      <c r="U2146" s="2">
        <v>0.60716188992743447</v>
      </c>
      <c r="V2146" s="2">
        <v>0.62813353585562492</v>
      </c>
    </row>
    <row r="2147" spans="20:22" x14ac:dyDescent="0.2">
      <c r="T2147" s="52">
        <f t="shared" si="41"/>
        <v>2142</v>
      </c>
      <c r="U2147" s="2">
        <v>0.60687837440687065</v>
      </c>
      <c r="V2147" s="2">
        <v>0.62812981131154522</v>
      </c>
    </row>
    <row r="2148" spans="20:22" x14ac:dyDescent="0.2">
      <c r="T2148" s="52">
        <f t="shared" si="41"/>
        <v>2143</v>
      </c>
      <c r="U2148" s="2">
        <v>0.6067378837241908</v>
      </c>
      <c r="V2148" s="2">
        <v>0.62764449274891476</v>
      </c>
    </row>
    <row r="2149" spans="20:22" x14ac:dyDescent="0.2">
      <c r="T2149" s="52">
        <f t="shared" si="41"/>
        <v>2144</v>
      </c>
      <c r="U2149" s="2">
        <v>0.60525241066814039</v>
      </c>
      <c r="V2149" s="2">
        <v>0.62810735474535717</v>
      </c>
    </row>
    <row r="2150" spans="20:22" x14ac:dyDescent="0.2">
      <c r="T2150" s="52">
        <f t="shared" si="41"/>
        <v>2145</v>
      </c>
      <c r="U2150" s="2">
        <v>0.60536658640743446</v>
      </c>
      <c r="V2150" s="2">
        <v>0.62751092074817383</v>
      </c>
    </row>
    <row r="2151" spans="20:22" x14ac:dyDescent="0.2">
      <c r="T2151" s="52">
        <f t="shared" si="41"/>
        <v>2146</v>
      </c>
      <c r="U2151" s="2">
        <v>0.60435060802134477</v>
      </c>
      <c r="V2151" s="2">
        <v>0.62804894281861401</v>
      </c>
    </row>
    <row r="2152" spans="20:22" x14ac:dyDescent="0.2">
      <c r="T2152" s="52">
        <f t="shared" si="41"/>
        <v>2147</v>
      </c>
      <c r="U2152" s="2">
        <v>0.60635910708029706</v>
      </c>
      <c r="V2152" s="2">
        <v>0.62769166415195865</v>
      </c>
    </row>
    <row r="2153" spans="20:22" x14ac:dyDescent="0.2">
      <c r="T2153" s="52">
        <f t="shared" si="41"/>
        <v>2148</v>
      </c>
      <c r="U2153" s="2">
        <v>0.60704636583970117</v>
      </c>
      <c r="V2153" s="2">
        <v>0.62811616099269252</v>
      </c>
    </row>
    <row r="2154" spans="20:22" x14ac:dyDescent="0.2">
      <c r="T2154" s="52">
        <f t="shared" si="41"/>
        <v>2149</v>
      </c>
      <c r="U2154" s="2">
        <v>0.60712067782993973</v>
      </c>
      <c r="V2154" s="2">
        <v>0.62763741089978831</v>
      </c>
    </row>
    <row r="2155" spans="20:22" x14ac:dyDescent="0.2">
      <c r="T2155" s="52">
        <f t="shared" si="41"/>
        <v>2150</v>
      </c>
      <c r="U2155" s="2">
        <v>0.6035444573975054</v>
      </c>
      <c r="V2155" s="2">
        <v>0.62755083336099815</v>
      </c>
    </row>
    <row r="2156" spans="20:22" x14ac:dyDescent="0.2">
      <c r="T2156" s="52">
        <f t="shared" si="41"/>
        <v>2151</v>
      </c>
      <c r="U2156" s="2">
        <v>0.60317383235356181</v>
      </c>
      <c r="V2156" s="2">
        <v>0.62754751797871644</v>
      </c>
    </row>
    <row r="2157" spans="20:22" x14ac:dyDescent="0.2">
      <c r="T2157" s="52">
        <f t="shared" si="41"/>
        <v>2152</v>
      </c>
      <c r="U2157" s="2">
        <v>0.60674491245484385</v>
      </c>
      <c r="V2157" s="2">
        <v>0.62813199586765156</v>
      </c>
    </row>
    <row r="2158" spans="20:22" x14ac:dyDescent="0.2">
      <c r="T2158" s="52">
        <f t="shared" si="41"/>
        <v>2153</v>
      </c>
      <c r="U2158" s="2">
        <v>0.60465178870463299</v>
      </c>
      <c r="V2158" s="2">
        <v>0.62743694781082526</v>
      </c>
    </row>
    <row r="2159" spans="20:22" x14ac:dyDescent="0.2">
      <c r="T2159" s="52">
        <f t="shared" si="41"/>
        <v>2154</v>
      </c>
      <c r="U2159" s="2">
        <v>0.6030796915086678</v>
      </c>
      <c r="V2159" s="2">
        <v>0.62742029183996129</v>
      </c>
    </row>
    <row r="2160" spans="20:22" x14ac:dyDescent="0.2">
      <c r="T2160" s="52">
        <f t="shared" si="41"/>
        <v>2155</v>
      </c>
      <c r="U2160" s="2">
        <v>0.60493215061811034</v>
      </c>
      <c r="V2160" s="2">
        <v>0.62813467945097412</v>
      </c>
    </row>
    <row r="2161" spans="20:22" x14ac:dyDescent="0.2">
      <c r="T2161" s="52">
        <f t="shared" si="41"/>
        <v>2156</v>
      </c>
      <c r="U2161" s="2">
        <v>0.60451508215407368</v>
      </c>
      <c r="V2161" s="2">
        <v>0.62742019444155328</v>
      </c>
    </row>
    <row r="2162" spans="20:22" x14ac:dyDescent="0.2">
      <c r="T2162" s="52">
        <f t="shared" si="41"/>
        <v>2157</v>
      </c>
      <c r="U2162" s="2">
        <v>0.60339251110535919</v>
      </c>
      <c r="V2162" s="2">
        <v>0.6275763907429982</v>
      </c>
    </row>
    <row r="2163" spans="20:22" x14ac:dyDescent="0.2">
      <c r="T2163" s="52">
        <f t="shared" si="41"/>
        <v>2158</v>
      </c>
      <c r="U2163" s="2">
        <v>0.6056244878989121</v>
      </c>
      <c r="V2163" s="2">
        <v>0.62813487373556176</v>
      </c>
    </row>
    <row r="2164" spans="20:22" x14ac:dyDescent="0.2">
      <c r="T2164" s="52">
        <f t="shared" si="41"/>
        <v>2159</v>
      </c>
      <c r="U2164" s="2">
        <v>0.60394984003437413</v>
      </c>
      <c r="V2164" s="2">
        <v>0.6281203707255153</v>
      </c>
    </row>
    <row r="2165" spans="20:22" x14ac:dyDescent="0.2">
      <c r="T2165" s="52">
        <f t="shared" si="41"/>
        <v>2160</v>
      </c>
      <c r="U2165" s="2">
        <v>0.60672791716922525</v>
      </c>
      <c r="V2165" s="2">
        <v>0.62752657565685932</v>
      </c>
    </row>
    <row r="2166" spans="20:22" x14ac:dyDescent="0.2">
      <c r="T2166" s="52">
        <f t="shared" si="41"/>
        <v>2161</v>
      </c>
      <c r="U2166" s="2">
        <v>0.60657263062101729</v>
      </c>
      <c r="V2166" s="2">
        <v>0.62813364762514634</v>
      </c>
    </row>
    <row r="2167" spans="20:22" x14ac:dyDescent="0.2">
      <c r="T2167" s="52">
        <f t="shared" si="41"/>
        <v>2162</v>
      </c>
      <c r="U2167" s="2">
        <v>0.60410143114679082</v>
      </c>
      <c r="V2167" s="2">
        <v>0.62812203947022271</v>
      </c>
    </row>
    <row r="2168" spans="20:22" x14ac:dyDescent="0.2">
      <c r="T2168" s="52">
        <f t="shared" si="41"/>
        <v>2163</v>
      </c>
      <c r="U2168" s="2">
        <v>0.60575247296308465</v>
      </c>
      <c r="V2168" s="2">
        <v>0.62813479159746555</v>
      </c>
    </row>
    <row r="2169" spans="20:22" x14ac:dyDescent="0.2">
      <c r="T2169" s="52">
        <f t="shared" si="41"/>
        <v>2164</v>
      </c>
      <c r="U2169" s="2">
        <v>0.60356608729957506</v>
      </c>
      <c r="V2169" s="2">
        <v>0.62803898970842964</v>
      </c>
    </row>
    <row r="2170" spans="20:22" x14ac:dyDescent="0.2">
      <c r="T2170" s="52">
        <f t="shared" si="41"/>
        <v>2165</v>
      </c>
      <c r="U2170" s="2">
        <v>0.60289252334730636</v>
      </c>
      <c r="V2170" s="2">
        <v>0.62809044260025448</v>
      </c>
    </row>
    <row r="2171" spans="20:22" x14ac:dyDescent="0.2">
      <c r="T2171" s="52">
        <f t="shared" si="41"/>
        <v>2166</v>
      </c>
      <c r="U2171" s="2">
        <v>0.60551775156198362</v>
      </c>
      <c r="V2171" s="2">
        <v>0.62803257682830926</v>
      </c>
    </row>
    <row r="2172" spans="20:22" x14ac:dyDescent="0.2">
      <c r="T2172" s="52">
        <f t="shared" si="41"/>
        <v>2167</v>
      </c>
      <c r="U2172" s="2">
        <v>0.60605024201016655</v>
      </c>
      <c r="V2172" s="2">
        <v>0.62757009638254269</v>
      </c>
    </row>
    <row r="2173" spans="20:22" x14ac:dyDescent="0.2">
      <c r="T2173" s="52">
        <f t="shared" si="41"/>
        <v>2168</v>
      </c>
      <c r="U2173" s="2">
        <v>0.60574597074509673</v>
      </c>
      <c r="V2173" s="2">
        <v>0.62812080806726656</v>
      </c>
    </row>
    <row r="2174" spans="20:22" x14ac:dyDescent="0.2">
      <c r="T2174" s="52">
        <f t="shared" si="41"/>
        <v>2169</v>
      </c>
      <c r="U2174" s="2">
        <v>0.60334879053864265</v>
      </c>
      <c r="V2174" s="2">
        <v>0.62810627093252436</v>
      </c>
    </row>
    <row r="2175" spans="20:22" x14ac:dyDescent="0.2">
      <c r="T2175" s="52">
        <f t="shared" si="41"/>
        <v>2170</v>
      </c>
      <c r="U2175" s="2">
        <v>0.60429483501586601</v>
      </c>
      <c r="V2175" s="2">
        <v>0.62805367846371329</v>
      </c>
    </row>
    <row r="2176" spans="20:22" x14ac:dyDescent="0.2">
      <c r="T2176" s="52">
        <f t="shared" si="41"/>
        <v>2171</v>
      </c>
      <c r="U2176" s="2">
        <v>0.60620943265331551</v>
      </c>
      <c r="V2176" s="2">
        <v>0.6281275447041792</v>
      </c>
    </row>
    <row r="2177" spans="20:22" x14ac:dyDescent="0.2">
      <c r="T2177" s="52">
        <f t="shared" si="41"/>
        <v>2172</v>
      </c>
      <c r="U2177" s="2">
        <v>0.60701460433920307</v>
      </c>
      <c r="V2177" s="2">
        <v>0.62813441844251539</v>
      </c>
    </row>
    <row r="2178" spans="20:22" x14ac:dyDescent="0.2">
      <c r="T2178" s="52">
        <f t="shared" si="41"/>
        <v>2173</v>
      </c>
      <c r="U2178" s="2">
        <v>0.60664552977322861</v>
      </c>
      <c r="V2178" s="2">
        <v>0.62813520476990914</v>
      </c>
    </row>
    <row r="2179" spans="20:22" x14ac:dyDescent="0.2">
      <c r="T2179" s="52">
        <f t="shared" si="41"/>
        <v>2174</v>
      </c>
      <c r="U2179" s="2">
        <v>0.60235834251689402</v>
      </c>
      <c r="V2179" s="2">
        <v>0.62812926929098778</v>
      </c>
    </row>
    <row r="2180" spans="20:22" x14ac:dyDescent="0.2">
      <c r="T2180" s="52">
        <f t="shared" si="41"/>
        <v>2175</v>
      </c>
      <c r="U2180" s="2">
        <v>0.60288633455855889</v>
      </c>
      <c r="V2180" s="2">
        <v>0.62755663070684831</v>
      </c>
    </row>
    <row r="2181" spans="20:22" x14ac:dyDescent="0.2">
      <c r="T2181" s="52">
        <f t="shared" si="41"/>
        <v>2176</v>
      </c>
      <c r="U2181" s="2">
        <v>0.60697247588292336</v>
      </c>
      <c r="V2181" s="2">
        <v>0.62813056161650893</v>
      </c>
    </row>
    <row r="2182" spans="20:22" x14ac:dyDescent="0.2">
      <c r="T2182" s="52">
        <f t="shared" si="41"/>
        <v>2177</v>
      </c>
      <c r="U2182" s="2">
        <v>0.6031140524413231</v>
      </c>
      <c r="V2182" s="2">
        <v>0.62811945062519714</v>
      </c>
    </row>
    <row r="2183" spans="20:22" x14ac:dyDescent="0.2">
      <c r="T2183" s="52">
        <f t="shared" si="41"/>
        <v>2178</v>
      </c>
      <c r="U2183" s="2">
        <v>0.60707834432641028</v>
      </c>
      <c r="V2183" s="2">
        <v>0.62763126736899255</v>
      </c>
    </row>
    <row r="2184" spans="20:22" x14ac:dyDescent="0.2">
      <c r="T2184" s="52">
        <f t="shared" ref="T2184:T2247" si="42">T2183+1</f>
        <v>2179</v>
      </c>
      <c r="U2184" s="2">
        <v>0.60619960851272825</v>
      </c>
      <c r="V2184" s="2">
        <v>0.62751756951338511</v>
      </c>
    </row>
    <row r="2185" spans="20:22" x14ac:dyDescent="0.2">
      <c r="T2185" s="52">
        <f t="shared" si="42"/>
        <v>2180</v>
      </c>
      <c r="U2185" s="2">
        <v>0.6058251628435678</v>
      </c>
      <c r="V2185" s="2">
        <v>0.62811804746290623</v>
      </c>
    </row>
    <row r="2186" spans="20:22" x14ac:dyDescent="0.2">
      <c r="T2186" s="52">
        <f t="shared" si="42"/>
        <v>2181</v>
      </c>
      <c r="U2186" s="2">
        <v>0.60469191398424238</v>
      </c>
      <c r="V2186" s="2">
        <v>0.62748458265068852</v>
      </c>
    </row>
    <row r="2187" spans="20:22" x14ac:dyDescent="0.2">
      <c r="T2187" s="52">
        <f t="shared" si="42"/>
        <v>2182</v>
      </c>
      <c r="U2187" s="2">
        <v>0.60709912851222747</v>
      </c>
      <c r="V2187" s="2">
        <v>0.62813313474099541</v>
      </c>
    </row>
    <row r="2188" spans="20:22" x14ac:dyDescent="0.2">
      <c r="T2188" s="52">
        <f t="shared" si="42"/>
        <v>2183</v>
      </c>
      <c r="U2188" s="2">
        <v>0.60570791364540066</v>
      </c>
      <c r="V2188" s="2">
        <v>0.6280856591055245</v>
      </c>
    </row>
    <row r="2189" spans="20:22" x14ac:dyDescent="0.2">
      <c r="T2189" s="52">
        <f t="shared" si="42"/>
        <v>2184</v>
      </c>
      <c r="U2189" s="2">
        <v>0.60711536282270595</v>
      </c>
      <c r="V2189" s="2">
        <v>0.62813280828935381</v>
      </c>
    </row>
    <row r="2190" spans="20:22" x14ac:dyDescent="0.2">
      <c r="T2190" s="52">
        <f t="shared" si="42"/>
        <v>2185</v>
      </c>
      <c r="U2190" s="2">
        <v>0.6064139900244877</v>
      </c>
      <c r="V2190" s="2">
        <v>0.62813401014324055</v>
      </c>
    </row>
    <row r="2191" spans="20:22" x14ac:dyDescent="0.2">
      <c r="T2191" s="52">
        <f t="shared" si="42"/>
        <v>2186</v>
      </c>
      <c r="U2191" s="2">
        <v>0.60588366639831481</v>
      </c>
      <c r="V2191" s="2">
        <v>0.62813519480539604</v>
      </c>
    </row>
    <row r="2192" spans="20:22" x14ac:dyDescent="0.2">
      <c r="T2192" s="52">
        <f t="shared" si="42"/>
        <v>2187</v>
      </c>
      <c r="U2192" s="2">
        <v>0.6056908723603488</v>
      </c>
      <c r="V2192" s="2">
        <v>0.62755578481303964</v>
      </c>
    </row>
    <row r="2193" spans="20:22" x14ac:dyDescent="0.2">
      <c r="T2193" s="52">
        <f t="shared" si="42"/>
        <v>2188</v>
      </c>
      <c r="U2193" s="2">
        <v>0.60263505356745306</v>
      </c>
      <c r="V2193" s="2">
        <v>0.6281342280545863</v>
      </c>
    </row>
    <row r="2194" spans="20:22" x14ac:dyDescent="0.2">
      <c r="T2194" s="52">
        <f t="shared" si="42"/>
        <v>2189</v>
      </c>
      <c r="U2194" s="2">
        <v>0.60534897618712269</v>
      </c>
      <c r="V2194" s="2">
        <v>0.62812850899439965</v>
      </c>
    </row>
    <row r="2195" spans="20:22" x14ac:dyDescent="0.2">
      <c r="T2195" s="52">
        <f t="shared" si="42"/>
        <v>2190</v>
      </c>
      <c r="U2195" s="2">
        <v>0.60611209947647093</v>
      </c>
      <c r="V2195" s="2">
        <v>0.62813493592136693</v>
      </c>
    </row>
    <row r="2196" spans="20:22" x14ac:dyDescent="0.2">
      <c r="T2196" s="52">
        <f t="shared" si="42"/>
        <v>2191</v>
      </c>
      <c r="U2196" s="2">
        <v>0.60398305448021095</v>
      </c>
      <c r="V2196" s="2">
        <v>0.62812976514013519</v>
      </c>
    </row>
    <row r="2197" spans="20:22" x14ac:dyDescent="0.2">
      <c r="T2197" s="52">
        <f t="shared" si="42"/>
        <v>2192</v>
      </c>
      <c r="U2197" s="2">
        <v>0.60717709136832165</v>
      </c>
      <c r="V2197" s="2">
        <v>0.6281135262487797</v>
      </c>
    </row>
    <row r="2198" spans="20:22" x14ac:dyDescent="0.2">
      <c r="T2198" s="52">
        <f t="shared" si="42"/>
        <v>2193</v>
      </c>
      <c r="U2198" s="2">
        <v>0.60584219435540598</v>
      </c>
      <c r="V2198" s="2">
        <v>0.62805562817391758</v>
      </c>
    </row>
    <row r="2199" spans="20:22" x14ac:dyDescent="0.2">
      <c r="T2199" s="52">
        <f t="shared" si="42"/>
        <v>2194</v>
      </c>
      <c r="U2199" s="2">
        <v>0.60241582255026227</v>
      </c>
      <c r="V2199" s="2">
        <v>0.62746399799049501</v>
      </c>
    </row>
    <row r="2200" spans="20:22" x14ac:dyDescent="0.2">
      <c r="T2200" s="52">
        <f t="shared" si="42"/>
        <v>2195</v>
      </c>
      <c r="U2200" s="2">
        <v>0.60467599753706691</v>
      </c>
      <c r="V2200" s="2">
        <v>0.62813492963484241</v>
      </c>
    </row>
    <row r="2201" spans="20:22" x14ac:dyDescent="0.2">
      <c r="T2201" s="52">
        <f t="shared" si="42"/>
        <v>2196</v>
      </c>
      <c r="U2201" s="2">
        <v>0.60582638423702295</v>
      </c>
      <c r="V2201" s="2">
        <v>0.62744650601664331</v>
      </c>
    </row>
    <row r="2202" spans="20:22" x14ac:dyDescent="0.2">
      <c r="T2202" s="52">
        <f t="shared" si="42"/>
        <v>2197</v>
      </c>
      <c r="U2202" s="2">
        <v>0.60512495154774404</v>
      </c>
      <c r="V2202" s="2">
        <v>0.62742244787020152</v>
      </c>
    </row>
    <row r="2203" spans="20:22" x14ac:dyDescent="0.2">
      <c r="T2203" s="52">
        <f t="shared" si="42"/>
        <v>2198</v>
      </c>
      <c r="U2203" s="2">
        <v>0.60352708441048641</v>
      </c>
      <c r="V2203" s="2">
        <v>0.62810195581498529</v>
      </c>
    </row>
    <row r="2204" spans="20:22" x14ac:dyDescent="0.2">
      <c r="T2204" s="52">
        <f t="shared" si="42"/>
        <v>2199</v>
      </c>
      <c r="U2204" s="2">
        <v>0.60351190479673766</v>
      </c>
      <c r="V2204" s="2">
        <v>0.62812860229155387</v>
      </c>
    </row>
    <row r="2205" spans="20:22" x14ac:dyDescent="0.2">
      <c r="T2205" s="52">
        <f t="shared" si="42"/>
        <v>2200</v>
      </c>
      <c r="U2205" s="2">
        <v>0.60554991781548362</v>
      </c>
      <c r="V2205" s="2">
        <v>0.6281271114258381</v>
      </c>
    </row>
    <row r="2206" spans="20:22" x14ac:dyDescent="0.2">
      <c r="T2206" s="52">
        <f t="shared" si="42"/>
        <v>2201</v>
      </c>
      <c r="U2206" s="2">
        <v>0.6068030428201745</v>
      </c>
      <c r="V2206" s="2">
        <v>0.62753405859003197</v>
      </c>
    </row>
    <row r="2207" spans="20:22" x14ac:dyDescent="0.2">
      <c r="T2207" s="52">
        <f t="shared" si="42"/>
        <v>2202</v>
      </c>
      <c r="U2207" s="2">
        <v>0.60375102922207369</v>
      </c>
      <c r="V2207" s="2">
        <v>0.62802976477970029</v>
      </c>
    </row>
    <row r="2208" spans="20:22" x14ac:dyDescent="0.2">
      <c r="T2208" s="52">
        <f t="shared" si="42"/>
        <v>2203</v>
      </c>
      <c r="U2208" s="2">
        <v>0.60716893802347693</v>
      </c>
      <c r="V2208" s="2">
        <v>0.62770745853361287</v>
      </c>
    </row>
    <row r="2209" spans="20:22" x14ac:dyDescent="0.2">
      <c r="T2209" s="52">
        <f t="shared" si="42"/>
        <v>2204</v>
      </c>
      <c r="U2209" s="2">
        <v>0.60702501026604128</v>
      </c>
      <c r="V2209" s="2">
        <v>0.62767652973104049</v>
      </c>
    </row>
    <row r="2210" spans="20:22" x14ac:dyDescent="0.2">
      <c r="T2210" s="52">
        <f t="shared" si="42"/>
        <v>2205</v>
      </c>
      <c r="U2210" s="2">
        <v>0.60576252652303186</v>
      </c>
      <c r="V2210" s="2">
        <v>0.6277445322890004</v>
      </c>
    </row>
    <row r="2211" spans="20:22" x14ac:dyDescent="0.2">
      <c r="T2211" s="52">
        <f t="shared" si="42"/>
        <v>2206</v>
      </c>
      <c r="U2211" s="2">
        <v>0.60717674171054647</v>
      </c>
      <c r="V2211" s="2">
        <v>0.62743974878341668</v>
      </c>
    </row>
    <row r="2212" spans="20:22" x14ac:dyDescent="0.2">
      <c r="T2212" s="52">
        <f t="shared" si="42"/>
        <v>2207</v>
      </c>
      <c r="U2212" s="2">
        <v>0.60713362692887463</v>
      </c>
      <c r="V2212" s="2">
        <v>0.62812327486304309</v>
      </c>
    </row>
    <row r="2213" spans="20:22" x14ac:dyDescent="0.2">
      <c r="T2213" s="52">
        <f t="shared" si="42"/>
        <v>2208</v>
      </c>
      <c r="U2213" s="2">
        <v>0.60569114142373859</v>
      </c>
      <c r="V2213" s="2">
        <v>0.62813159198574942</v>
      </c>
    </row>
    <row r="2214" spans="20:22" x14ac:dyDescent="0.2">
      <c r="T2214" s="52">
        <f t="shared" si="42"/>
        <v>2209</v>
      </c>
      <c r="U2214" s="2">
        <v>0.6071768124345901</v>
      </c>
      <c r="V2214" s="2">
        <v>0.62813379171603312</v>
      </c>
    </row>
    <row r="2215" spans="20:22" x14ac:dyDescent="0.2">
      <c r="T2215" s="52">
        <f t="shared" si="42"/>
        <v>2210</v>
      </c>
      <c r="U2215" s="2">
        <v>0.60494832833282197</v>
      </c>
      <c r="V2215" s="2">
        <v>0.62744420956533553</v>
      </c>
    </row>
    <row r="2216" spans="20:22" x14ac:dyDescent="0.2">
      <c r="T2216" s="52">
        <f t="shared" si="42"/>
        <v>2211</v>
      </c>
      <c r="U2216" s="2">
        <v>0.60690204726226749</v>
      </c>
      <c r="V2216" s="2">
        <v>0.62812059325604797</v>
      </c>
    </row>
    <row r="2217" spans="20:22" x14ac:dyDescent="0.2">
      <c r="T2217" s="52">
        <f t="shared" si="42"/>
        <v>2212</v>
      </c>
      <c r="U2217" s="2">
        <v>0.60536427702283979</v>
      </c>
      <c r="V2217" s="2">
        <v>0.62747668252222499</v>
      </c>
    </row>
    <row r="2218" spans="20:22" x14ac:dyDescent="0.2">
      <c r="T2218" s="52">
        <f t="shared" si="42"/>
        <v>2213</v>
      </c>
      <c r="U2218" s="2">
        <v>0.60337515500267891</v>
      </c>
      <c r="V2218" s="2">
        <v>0.62811633708630676</v>
      </c>
    </row>
    <row r="2219" spans="20:22" x14ac:dyDescent="0.2">
      <c r="T2219" s="52">
        <f t="shared" si="42"/>
        <v>2214</v>
      </c>
      <c r="U2219" s="2">
        <v>0.60526348750717007</v>
      </c>
      <c r="V2219" s="2">
        <v>0.62767810537266056</v>
      </c>
    </row>
    <row r="2220" spans="20:22" x14ac:dyDescent="0.2">
      <c r="T2220" s="52">
        <f t="shared" si="42"/>
        <v>2215</v>
      </c>
      <c r="U2220" s="2">
        <v>0.60381592394999384</v>
      </c>
      <c r="V2220" s="2">
        <v>0.62752713783497038</v>
      </c>
    </row>
    <row r="2221" spans="20:22" x14ac:dyDescent="0.2">
      <c r="T2221" s="52">
        <f t="shared" si="42"/>
        <v>2216</v>
      </c>
      <c r="U2221" s="2">
        <v>0.60460250002520655</v>
      </c>
      <c r="V2221" s="2">
        <v>0.62813266817424351</v>
      </c>
    </row>
    <row r="2222" spans="20:22" x14ac:dyDescent="0.2">
      <c r="T2222" s="52">
        <f t="shared" si="42"/>
        <v>2217</v>
      </c>
      <c r="U2222" s="2">
        <v>0.60668495278401979</v>
      </c>
      <c r="V2222" s="2">
        <v>0.62769257174557391</v>
      </c>
    </row>
    <row r="2223" spans="20:22" x14ac:dyDescent="0.2">
      <c r="T2223" s="52">
        <f t="shared" si="42"/>
        <v>2218</v>
      </c>
      <c r="U2223" s="2">
        <v>0.60717700033202182</v>
      </c>
      <c r="V2223" s="2">
        <v>0.62810622630072832</v>
      </c>
    </row>
    <row r="2224" spans="20:22" x14ac:dyDescent="0.2">
      <c r="T2224" s="52">
        <f t="shared" si="42"/>
        <v>2219</v>
      </c>
      <c r="U2224" s="2">
        <v>0.60589558030155455</v>
      </c>
      <c r="V2224" s="2">
        <v>0.62813495286614607</v>
      </c>
    </row>
    <row r="2225" spans="20:22" x14ac:dyDescent="0.2">
      <c r="T2225" s="52">
        <f t="shared" si="42"/>
        <v>2220</v>
      </c>
      <c r="U2225" s="2">
        <v>0.60663580013774288</v>
      </c>
      <c r="V2225" s="2">
        <v>0.62813217719323278</v>
      </c>
    </row>
    <row r="2226" spans="20:22" x14ac:dyDescent="0.2">
      <c r="T2226" s="52">
        <f t="shared" si="42"/>
        <v>2221</v>
      </c>
      <c r="U2226" s="2">
        <v>0.60222047006438328</v>
      </c>
      <c r="V2226" s="2">
        <v>0.62754440934658762</v>
      </c>
    </row>
    <row r="2227" spans="20:22" x14ac:dyDescent="0.2">
      <c r="T2227" s="52">
        <f t="shared" si="42"/>
        <v>2222</v>
      </c>
      <c r="U2227" s="2">
        <v>0.6062542701418423</v>
      </c>
      <c r="V2227" s="2">
        <v>0.62813529474988472</v>
      </c>
    </row>
    <row r="2228" spans="20:22" x14ac:dyDescent="0.2">
      <c r="T2228" s="52">
        <f t="shared" si="42"/>
        <v>2223</v>
      </c>
      <c r="U2228" s="2">
        <v>0.60516107699090471</v>
      </c>
      <c r="V2228" s="2">
        <v>0.6281076451443921</v>
      </c>
    </row>
    <row r="2229" spans="20:22" x14ac:dyDescent="0.2">
      <c r="T2229" s="52">
        <f t="shared" si="42"/>
        <v>2224</v>
      </c>
      <c r="U2229" s="2">
        <v>0.60377576866087657</v>
      </c>
      <c r="V2229" s="2">
        <v>0.6274285689859076</v>
      </c>
    </row>
    <row r="2230" spans="20:22" x14ac:dyDescent="0.2">
      <c r="T2230" s="52">
        <f t="shared" si="42"/>
        <v>2225</v>
      </c>
      <c r="U2230" s="2">
        <v>0.60714820316002527</v>
      </c>
      <c r="V2230" s="2">
        <v>0.62813401060414864</v>
      </c>
    </row>
    <row r="2231" spans="20:22" x14ac:dyDescent="0.2">
      <c r="T2231" s="52">
        <f t="shared" si="42"/>
        <v>2226</v>
      </c>
      <c r="U2231" s="2">
        <v>0.60439452151762463</v>
      </c>
      <c r="V2231" s="2">
        <v>0.62812446768971764</v>
      </c>
    </row>
    <row r="2232" spans="20:22" x14ac:dyDescent="0.2">
      <c r="T2232" s="52">
        <f t="shared" si="42"/>
        <v>2227</v>
      </c>
      <c r="U2232" s="2">
        <v>0.60597722917251595</v>
      </c>
      <c r="V2232" s="2">
        <v>0.62813529300333892</v>
      </c>
    </row>
    <row r="2233" spans="20:22" x14ac:dyDescent="0.2">
      <c r="T2233" s="52">
        <f t="shared" si="42"/>
        <v>2228</v>
      </c>
      <c r="U2233" s="2">
        <v>0.60710888785574446</v>
      </c>
      <c r="V2233" s="2">
        <v>0.62749692793636458</v>
      </c>
    </row>
    <row r="2234" spans="20:22" x14ac:dyDescent="0.2">
      <c r="T2234" s="52">
        <f t="shared" si="42"/>
        <v>2229</v>
      </c>
      <c r="U2234" s="2">
        <v>0.6065893125237084</v>
      </c>
      <c r="V2234" s="2">
        <v>0.62809036730487044</v>
      </c>
    </row>
    <row r="2235" spans="20:22" x14ac:dyDescent="0.2">
      <c r="T2235" s="52">
        <f t="shared" si="42"/>
        <v>2230</v>
      </c>
      <c r="U2235" s="2">
        <v>0.60715104958095534</v>
      </c>
      <c r="V2235" s="2">
        <v>0.6281184513865008</v>
      </c>
    </row>
    <row r="2236" spans="20:22" x14ac:dyDescent="0.2">
      <c r="T2236" s="52">
        <f t="shared" si="42"/>
        <v>2231</v>
      </c>
      <c r="U2236" s="2">
        <v>0.60668770484413692</v>
      </c>
      <c r="V2236" s="2">
        <v>0.62758328210043257</v>
      </c>
    </row>
    <row r="2237" spans="20:22" x14ac:dyDescent="0.2">
      <c r="T2237" s="52">
        <f t="shared" si="42"/>
        <v>2232</v>
      </c>
      <c r="U2237" s="2">
        <v>0.60498593055964467</v>
      </c>
      <c r="V2237" s="2">
        <v>0.62771285139669009</v>
      </c>
    </row>
    <row r="2238" spans="20:22" x14ac:dyDescent="0.2">
      <c r="T2238" s="52">
        <f t="shared" si="42"/>
        <v>2233</v>
      </c>
      <c r="U2238" s="2">
        <v>0.60344400049216729</v>
      </c>
      <c r="V2238" s="2">
        <v>0.62810821161570696</v>
      </c>
    </row>
    <row r="2239" spans="20:22" x14ac:dyDescent="0.2">
      <c r="T2239" s="52">
        <f t="shared" si="42"/>
        <v>2234</v>
      </c>
      <c r="U2239" s="2">
        <v>0.60625743835598733</v>
      </c>
      <c r="V2239" s="2">
        <v>0.62804050785826226</v>
      </c>
    </row>
    <row r="2240" spans="20:22" x14ac:dyDescent="0.2">
      <c r="T2240" s="52">
        <f t="shared" si="42"/>
        <v>2235</v>
      </c>
      <c r="U2240" s="2">
        <v>0.60381041284543735</v>
      </c>
      <c r="V2240" s="2">
        <v>0.62813060765819806</v>
      </c>
    </row>
    <row r="2241" spans="20:22" x14ac:dyDescent="0.2">
      <c r="T2241" s="52">
        <f t="shared" si="42"/>
        <v>2236</v>
      </c>
      <c r="U2241" s="2">
        <v>0.60325431331687762</v>
      </c>
      <c r="V2241" s="2">
        <v>0.6281168975656185</v>
      </c>
    </row>
    <row r="2242" spans="20:22" x14ac:dyDescent="0.2">
      <c r="T2242" s="52">
        <f t="shared" si="42"/>
        <v>2237</v>
      </c>
      <c r="U2242" s="2">
        <v>0.60337133362323592</v>
      </c>
      <c r="V2242" s="2">
        <v>0.6280477419718471</v>
      </c>
    </row>
    <row r="2243" spans="20:22" x14ac:dyDescent="0.2">
      <c r="T2243" s="52">
        <f t="shared" si="42"/>
        <v>2238</v>
      </c>
      <c r="U2243" s="2">
        <v>0.60597560855041543</v>
      </c>
      <c r="V2243" s="2">
        <v>0.6276857315052673</v>
      </c>
    </row>
    <row r="2244" spans="20:22" x14ac:dyDescent="0.2">
      <c r="T2244" s="52">
        <f t="shared" si="42"/>
        <v>2239</v>
      </c>
      <c r="U2244" s="2">
        <v>0.60392267708329117</v>
      </c>
      <c r="V2244" s="2">
        <v>0.62813452993662255</v>
      </c>
    </row>
    <row r="2245" spans="20:22" x14ac:dyDescent="0.2">
      <c r="T2245" s="52">
        <f t="shared" si="42"/>
        <v>2240</v>
      </c>
      <c r="U2245" s="2">
        <v>0.60677462063660004</v>
      </c>
      <c r="V2245" s="2">
        <v>0.62811757079668074</v>
      </c>
    </row>
    <row r="2246" spans="20:22" x14ac:dyDescent="0.2">
      <c r="T2246" s="52">
        <f t="shared" si="42"/>
        <v>2241</v>
      </c>
      <c r="U2246" s="2">
        <v>0.60667847627534333</v>
      </c>
      <c r="V2246" s="2">
        <v>0.62809261576612574</v>
      </c>
    </row>
    <row r="2247" spans="20:22" x14ac:dyDescent="0.2">
      <c r="T2247" s="52">
        <f t="shared" si="42"/>
        <v>2242</v>
      </c>
      <c r="U2247" s="2">
        <v>0.60640042021028429</v>
      </c>
      <c r="V2247" s="2">
        <v>0.62763063844109301</v>
      </c>
    </row>
    <row r="2248" spans="20:22" x14ac:dyDescent="0.2">
      <c r="T2248" s="52">
        <f t="shared" ref="T2248:T2311" si="43">T2247+1</f>
        <v>2243</v>
      </c>
      <c r="U2248" s="2">
        <v>0.60624783600617071</v>
      </c>
      <c r="V2248" s="2">
        <v>0.62812553662801585</v>
      </c>
    </row>
    <row r="2249" spans="20:22" x14ac:dyDescent="0.2">
      <c r="T2249" s="52">
        <f t="shared" si="43"/>
        <v>2244</v>
      </c>
      <c r="U2249" s="2">
        <v>0.60666791237924922</v>
      </c>
      <c r="V2249" s="2">
        <v>0.62746918416415942</v>
      </c>
    </row>
    <row r="2250" spans="20:22" x14ac:dyDescent="0.2">
      <c r="T2250" s="52">
        <f t="shared" si="43"/>
        <v>2245</v>
      </c>
      <c r="U2250" s="2">
        <v>0.60576070468696674</v>
      </c>
      <c r="V2250" s="2">
        <v>0.62812643961566106</v>
      </c>
    </row>
    <row r="2251" spans="20:22" x14ac:dyDescent="0.2">
      <c r="T2251" s="52">
        <f t="shared" si="43"/>
        <v>2246</v>
      </c>
      <c r="U2251" s="2">
        <v>0.60717608179980476</v>
      </c>
      <c r="V2251" s="2">
        <v>0.6281296212248022</v>
      </c>
    </row>
    <row r="2252" spans="20:22" x14ac:dyDescent="0.2">
      <c r="T2252" s="52">
        <f t="shared" si="43"/>
        <v>2247</v>
      </c>
      <c r="U2252" s="2">
        <v>0.60369723254373464</v>
      </c>
      <c r="V2252" s="2">
        <v>0.62813187440949181</v>
      </c>
    </row>
    <row r="2253" spans="20:22" x14ac:dyDescent="0.2">
      <c r="T2253" s="52">
        <f t="shared" si="43"/>
        <v>2248</v>
      </c>
      <c r="U2253" s="2">
        <v>0.60559910517118976</v>
      </c>
      <c r="V2253" s="2">
        <v>0.6281108371270373</v>
      </c>
    </row>
    <row r="2254" spans="20:22" x14ac:dyDescent="0.2">
      <c r="T2254" s="52">
        <f t="shared" si="43"/>
        <v>2249</v>
      </c>
      <c r="U2254" s="2">
        <v>0.60537063928998147</v>
      </c>
      <c r="V2254" s="2">
        <v>0.62812387419450177</v>
      </c>
    </row>
    <row r="2255" spans="20:22" x14ac:dyDescent="0.2">
      <c r="T2255" s="52">
        <f t="shared" si="43"/>
        <v>2250</v>
      </c>
      <c r="U2255" s="2">
        <v>0.60267730351225901</v>
      </c>
      <c r="V2255" s="2">
        <v>0.62813071580363722</v>
      </c>
    </row>
    <row r="2256" spans="20:22" x14ac:dyDescent="0.2">
      <c r="T2256" s="52">
        <f t="shared" si="43"/>
        <v>2251</v>
      </c>
      <c r="U2256" s="2">
        <v>0.60501404443207241</v>
      </c>
      <c r="V2256" s="2">
        <v>0.62808754077291207</v>
      </c>
    </row>
    <row r="2257" spans="20:22" x14ac:dyDescent="0.2">
      <c r="T2257" s="52">
        <f t="shared" si="43"/>
        <v>2252</v>
      </c>
      <c r="U2257" s="2">
        <v>0.60538642277580712</v>
      </c>
      <c r="V2257" s="2">
        <v>0.62813022552973119</v>
      </c>
    </row>
    <row r="2258" spans="20:22" x14ac:dyDescent="0.2">
      <c r="T2258" s="52">
        <f t="shared" si="43"/>
        <v>2253</v>
      </c>
      <c r="U2258" s="2">
        <v>0.60635053910650183</v>
      </c>
      <c r="V2258" s="2">
        <v>0.62757345285445387</v>
      </c>
    </row>
    <row r="2259" spans="20:22" x14ac:dyDescent="0.2">
      <c r="T2259" s="52">
        <f t="shared" si="43"/>
        <v>2254</v>
      </c>
      <c r="U2259" s="2">
        <v>0.60581212758570968</v>
      </c>
      <c r="V2259" s="2">
        <v>0.62812499927590904</v>
      </c>
    </row>
    <row r="2260" spans="20:22" x14ac:dyDescent="0.2">
      <c r="T2260" s="52">
        <f t="shared" si="43"/>
        <v>2255</v>
      </c>
      <c r="U2260" s="2">
        <v>0.60688758032173373</v>
      </c>
      <c r="V2260" s="2">
        <v>0.62813246426941127</v>
      </c>
    </row>
    <row r="2261" spans="20:22" x14ac:dyDescent="0.2">
      <c r="T2261" s="52">
        <f t="shared" si="43"/>
        <v>2256</v>
      </c>
      <c r="U2261" s="2">
        <v>0.60589154766142006</v>
      </c>
      <c r="V2261" s="2">
        <v>0.62757640439861395</v>
      </c>
    </row>
    <row r="2262" spans="20:22" x14ac:dyDescent="0.2">
      <c r="T2262" s="52">
        <f t="shared" si="43"/>
        <v>2257</v>
      </c>
      <c r="U2262" s="2">
        <v>0.60341654357180341</v>
      </c>
      <c r="V2262" s="2">
        <v>0.6281172972735215</v>
      </c>
    </row>
    <row r="2263" spans="20:22" x14ac:dyDescent="0.2">
      <c r="T2263" s="52">
        <f t="shared" si="43"/>
        <v>2258</v>
      </c>
      <c r="U2263" s="2">
        <v>0.60663120571777629</v>
      </c>
      <c r="V2263" s="2">
        <v>0.62813345329162806</v>
      </c>
    </row>
    <row r="2264" spans="20:22" x14ac:dyDescent="0.2">
      <c r="T2264" s="52">
        <f t="shared" si="43"/>
        <v>2259</v>
      </c>
      <c r="U2264" s="2">
        <v>0.6057988800624633</v>
      </c>
      <c r="V2264" s="2">
        <v>0.62812945264015685</v>
      </c>
    </row>
    <row r="2265" spans="20:22" x14ac:dyDescent="0.2">
      <c r="T2265" s="52">
        <f t="shared" si="43"/>
        <v>2260</v>
      </c>
      <c r="U2265" s="2">
        <v>0.60495783983196749</v>
      </c>
      <c r="V2265" s="2">
        <v>0.62813146145007415</v>
      </c>
    </row>
    <row r="2266" spans="20:22" x14ac:dyDescent="0.2">
      <c r="T2266" s="52">
        <f t="shared" si="43"/>
        <v>2261</v>
      </c>
      <c r="U2266" s="2">
        <v>0.60633877367280054</v>
      </c>
      <c r="V2266" s="2">
        <v>0.62754050596822131</v>
      </c>
    </row>
    <row r="2267" spans="20:22" x14ac:dyDescent="0.2">
      <c r="T2267" s="52">
        <f t="shared" si="43"/>
        <v>2262</v>
      </c>
      <c r="U2267" s="2">
        <v>0.60529177040815507</v>
      </c>
      <c r="V2267" s="2">
        <v>0.62813350340311391</v>
      </c>
    </row>
    <row r="2268" spans="20:22" x14ac:dyDescent="0.2">
      <c r="T2268" s="52">
        <f t="shared" si="43"/>
        <v>2263</v>
      </c>
      <c r="U2268" s="2">
        <v>0.60717607398064599</v>
      </c>
      <c r="V2268" s="2">
        <v>0.62812481721625213</v>
      </c>
    </row>
    <row r="2269" spans="20:22" x14ac:dyDescent="0.2">
      <c r="T2269" s="52">
        <f t="shared" si="43"/>
        <v>2264</v>
      </c>
      <c r="U2269" s="2">
        <v>0.60714565740095616</v>
      </c>
      <c r="V2269" s="2">
        <v>0.6276728138754295</v>
      </c>
    </row>
    <row r="2270" spans="20:22" x14ac:dyDescent="0.2">
      <c r="T2270" s="52">
        <f t="shared" si="43"/>
        <v>2265</v>
      </c>
      <c r="U2270" s="2">
        <v>0.60475475149756641</v>
      </c>
      <c r="V2270" s="2">
        <v>0.628118770293561</v>
      </c>
    </row>
    <row r="2271" spans="20:22" x14ac:dyDescent="0.2">
      <c r="T2271" s="52">
        <f t="shared" si="43"/>
        <v>2266</v>
      </c>
      <c r="U2271" s="2">
        <v>0.60623927116761001</v>
      </c>
      <c r="V2271" s="2">
        <v>0.62809002896645016</v>
      </c>
    </row>
    <row r="2272" spans="20:22" x14ac:dyDescent="0.2">
      <c r="T2272" s="52">
        <f t="shared" si="43"/>
        <v>2267</v>
      </c>
      <c r="U2272" s="2">
        <v>0.60700391917367424</v>
      </c>
      <c r="V2272" s="2">
        <v>0.62808989562756734</v>
      </c>
    </row>
    <row r="2273" spans="20:22" x14ac:dyDescent="0.2">
      <c r="T2273" s="52">
        <f t="shared" si="43"/>
        <v>2268</v>
      </c>
      <c r="U2273" s="2">
        <v>0.60298296217407588</v>
      </c>
      <c r="V2273" s="2">
        <v>0.62809949442117197</v>
      </c>
    </row>
    <row r="2274" spans="20:22" x14ac:dyDescent="0.2">
      <c r="T2274" s="52">
        <f t="shared" si="43"/>
        <v>2269</v>
      </c>
      <c r="U2274" s="2">
        <v>0.60717630789011312</v>
      </c>
      <c r="V2274" s="2">
        <v>0.62813094148509951</v>
      </c>
    </row>
    <row r="2275" spans="20:22" x14ac:dyDescent="0.2">
      <c r="T2275" s="52">
        <f t="shared" si="43"/>
        <v>2270</v>
      </c>
      <c r="U2275" s="2">
        <v>0.60667569858751524</v>
      </c>
      <c r="V2275" s="2">
        <v>0.62744215251292246</v>
      </c>
    </row>
    <row r="2276" spans="20:22" x14ac:dyDescent="0.2">
      <c r="T2276" s="52">
        <f t="shared" si="43"/>
        <v>2271</v>
      </c>
      <c r="U2276" s="2">
        <v>0.60616420676845872</v>
      </c>
      <c r="V2276" s="2">
        <v>0.62813443655947454</v>
      </c>
    </row>
    <row r="2277" spans="20:22" x14ac:dyDescent="0.2">
      <c r="T2277" s="52">
        <f t="shared" si="43"/>
        <v>2272</v>
      </c>
      <c r="U2277" s="2">
        <v>0.60370515408407111</v>
      </c>
      <c r="V2277" s="2">
        <v>0.62804715418428136</v>
      </c>
    </row>
    <row r="2278" spans="20:22" x14ac:dyDescent="0.2">
      <c r="T2278" s="52">
        <f t="shared" si="43"/>
        <v>2273</v>
      </c>
      <c r="U2278" s="2">
        <v>0.60402091220651544</v>
      </c>
      <c r="V2278" s="2">
        <v>0.62765024627340293</v>
      </c>
    </row>
    <row r="2279" spans="20:22" x14ac:dyDescent="0.2">
      <c r="T2279" s="52">
        <f t="shared" si="43"/>
        <v>2274</v>
      </c>
      <c r="U2279" s="2">
        <v>0.60261776324504546</v>
      </c>
      <c r="V2279" s="2">
        <v>0.62751848647545194</v>
      </c>
    </row>
    <row r="2280" spans="20:22" x14ac:dyDescent="0.2">
      <c r="T2280" s="52">
        <f t="shared" si="43"/>
        <v>2275</v>
      </c>
      <c r="U2280" s="2">
        <v>0.60703568179737988</v>
      </c>
      <c r="V2280" s="2">
        <v>0.62813160293198766</v>
      </c>
    </row>
    <row r="2281" spans="20:22" x14ac:dyDescent="0.2">
      <c r="T2281" s="52">
        <f t="shared" si="43"/>
        <v>2276</v>
      </c>
      <c r="U2281" s="2">
        <v>0.60462540431616507</v>
      </c>
      <c r="V2281" s="2">
        <v>0.62811554310136497</v>
      </c>
    </row>
    <row r="2282" spans="20:22" x14ac:dyDescent="0.2">
      <c r="T2282" s="52">
        <f t="shared" si="43"/>
        <v>2277</v>
      </c>
      <c r="U2282" s="2">
        <v>0.60228786978439752</v>
      </c>
      <c r="V2282" s="2">
        <v>0.62813415771749537</v>
      </c>
    </row>
    <row r="2283" spans="20:22" x14ac:dyDescent="0.2">
      <c r="T2283" s="52">
        <f t="shared" si="43"/>
        <v>2278</v>
      </c>
      <c r="U2283" s="2">
        <v>0.60422234568371003</v>
      </c>
      <c r="V2283" s="2">
        <v>0.62813528710741307</v>
      </c>
    </row>
    <row r="2284" spans="20:22" x14ac:dyDescent="0.2">
      <c r="T2284" s="52">
        <f t="shared" si="43"/>
        <v>2279</v>
      </c>
      <c r="U2284" s="2">
        <v>0.60717555271684642</v>
      </c>
      <c r="V2284" s="2">
        <v>0.62813090691751294</v>
      </c>
    </row>
    <row r="2285" spans="20:22" x14ac:dyDescent="0.2">
      <c r="T2285" s="52">
        <f t="shared" si="43"/>
        <v>2280</v>
      </c>
      <c r="U2285" s="2">
        <v>0.60672393695293214</v>
      </c>
      <c r="V2285" s="2">
        <v>0.62753779179875036</v>
      </c>
    </row>
    <row r="2286" spans="20:22" x14ac:dyDescent="0.2">
      <c r="T2286" s="52">
        <f t="shared" si="43"/>
        <v>2281</v>
      </c>
      <c r="U2286" s="2">
        <v>0.60679112302987104</v>
      </c>
      <c r="V2286" s="2">
        <v>0.62749991151604978</v>
      </c>
    </row>
    <row r="2287" spans="20:22" x14ac:dyDescent="0.2">
      <c r="T2287" s="52">
        <f t="shared" si="43"/>
        <v>2282</v>
      </c>
      <c r="U2287" s="2">
        <v>0.60650275967966372</v>
      </c>
      <c r="V2287" s="2">
        <v>0.62811053371381032</v>
      </c>
    </row>
    <row r="2288" spans="20:22" x14ac:dyDescent="0.2">
      <c r="T2288" s="52">
        <f t="shared" si="43"/>
        <v>2283</v>
      </c>
      <c r="U2288" s="2">
        <v>0.60655185018250934</v>
      </c>
      <c r="V2288" s="2">
        <v>0.62810921904729899</v>
      </c>
    </row>
    <row r="2289" spans="20:22" x14ac:dyDescent="0.2">
      <c r="T2289" s="52">
        <f t="shared" si="43"/>
        <v>2284</v>
      </c>
      <c r="U2289" s="2">
        <v>0.60614619436232753</v>
      </c>
      <c r="V2289" s="2">
        <v>0.62770665605295417</v>
      </c>
    </row>
    <row r="2290" spans="20:22" x14ac:dyDescent="0.2">
      <c r="T2290" s="52">
        <f t="shared" si="43"/>
        <v>2285</v>
      </c>
      <c r="U2290" s="2">
        <v>0.60298406578998343</v>
      </c>
      <c r="V2290" s="2">
        <v>0.62758710885767799</v>
      </c>
    </row>
    <row r="2291" spans="20:22" x14ac:dyDescent="0.2">
      <c r="T2291" s="52">
        <f t="shared" si="43"/>
        <v>2286</v>
      </c>
      <c r="U2291" s="2">
        <v>0.60666483563179929</v>
      </c>
      <c r="V2291" s="2">
        <v>0.6281342966507143</v>
      </c>
    </row>
    <row r="2292" spans="20:22" x14ac:dyDescent="0.2">
      <c r="T2292" s="52">
        <f t="shared" si="43"/>
        <v>2287</v>
      </c>
      <c r="U2292" s="2">
        <v>0.60543594565567194</v>
      </c>
      <c r="V2292" s="2">
        <v>0.62811175013279696</v>
      </c>
    </row>
    <row r="2293" spans="20:22" x14ac:dyDescent="0.2">
      <c r="T2293" s="52">
        <f t="shared" si="43"/>
        <v>2288</v>
      </c>
      <c r="U2293" s="2">
        <v>0.6029472541376355</v>
      </c>
      <c r="V2293" s="2">
        <v>0.62811187220270315</v>
      </c>
    </row>
    <row r="2294" spans="20:22" x14ac:dyDescent="0.2">
      <c r="T2294" s="52">
        <f t="shared" si="43"/>
        <v>2289</v>
      </c>
      <c r="U2294" s="2">
        <v>0.60626384645452214</v>
      </c>
      <c r="V2294" s="2">
        <v>0.62813457792766225</v>
      </c>
    </row>
    <row r="2295" spans="20:22" x14ac:dyDescent="0.2">
      <c r="T2295" s="52">
        <f t="shared" si="43"/>
        <v>2290</v>
      </c>
      <c r="U2295" s="2">
        <v>0.605916557861087</v>
      </c>
      <c r="V2295" s="2">
        <v>0.62750283076952573</v>
      </c>
    </row>
    <row r="2296" spans="20:22" x14ac:dyDescent="0.2">
      <c r="T2296" s="52">
        <f t="shared" si="43"/>
        <v>2291</v>
      </c>
      <c r="U2296" s="2">
        <v>0.60641117309875237</v>
      </c>
      <c r="V2296" s="2">
        <v>0.62812881454412695</v>
      </c>
    </row>
    <row r="2297" spans="20:22" x14ac:dyDescent="0.2">
      <c r="T2297" s="52">
        <f t="shared" si="43"/>
        <v>2292</v>
      </c>
      <c r="U2297" s="2">
        <v>0.60708595629549178</v>
      </c>
      <c r="V2297" s="2">
        <v>0.62812806793544129</v>
      </c>
    </row>
    <row r="2298" spans="20:22" x14ac:dyDescent="0.2">
      <c r="T2298" s="52">
        <f t="shared" si="43"/>
        <v>2293</v>
      </c>
      <c r="U2298" s="2">
        <v>0.60516620808162369</v>
      </c>
      <c r="V2298" s="2">
        <v>0.62811045966411938</v>
      </c>
    </row>
    <row r="2299" spans="20:22" x14ac:dyDescent="0.2">
      <c r="T2299" s="52">
        <f t="shared" si="43"/>
        <v>2294</v>
      </c>
      <c r="U2299" s="2">
        <v>0.60630817709020279</v>
      </c>
      <c r="V2299" s="2">
        <v>0.62813344481654521</v>
      </c>
    </row>
    <row r="2300" spans="20:22" x14ac:dyDescent="0.2">
      <c r="T2300" s="52">
        <f t="shared" si="43"/>
        <v>2295</v>
      </c>
      <c r="U2300" s="2">
        <v>0.60249147841847639</v>
      </c>
      <c r="V2300" s="2">
        <v>0.628122092284077</v>
      </c>
    </row>
    <row r="2301" spans="20:22" x14ac:dyDescent="0.2">
      <c r="T2301" s="52">
        <f t="shared" si="43"/>
        <v>2296</v>
      </c>
      <c r="U2301" s="2">
        <v>0.60679717366046371</v>
      </c>
      <c r="V2301" s="2">
        <v>0.62745380898399072</v>
      </c>
    </row>
    <row r="2302" spans="20:22" x14ac:dyDescent="0.2">
      <c r="T2302" s="52">
        <f t="shared" si="43"/>
        <v>2297</v>
      </c>
      <c r="U2302" s="2">
        <v>0.60306506622619627</v>
      </c>
      <c r="V2302" s="2">
        <v>0.62772255554074796</v>
      </c>
    </row>
    <row r="2303" spans="20:22" x14ac:dyDescent="0.2">
      <c r="T2303" s="52">
        <f t="shared" si="43"/>
        <v>2298</v>
      </c>
      <c r="U2303" s="2">
        <v>0.60417151075819853</v>
      </c>
      <c r="V2303" s="2">
        <v>0.6280703624391526</v>
      </c>
    </row>
    <row r="2304" spans="20:22" x14ac:dyDescent="0.2">
      <c r="T2304" s="52">
        <f t="shared" si="43"/>
        <v>2299</v>
      </c>
      <c r="U2304" s="2">
        <v>0.60322185546022689</v>
      </c>
      <c r="V2304" s="2">
        <v>0.62754532974803379</v>
      </c>
    </row>
    <row r="2305" spans="20:22" x14ac:dyDescent="0.2">
      <c r="T2305" s="52">
        <f t="shared" si="43"/>
        <v>2300</v>
      </c>
      <c r="U2305" s="2">
        <v>0.6061992871570886</v>
      </c>
      <c r="V2305" s="2">
        <v>0.62812359181774735</v>
      </c>
    </row>
    <row r="2306" spans="20:22" x14ac:dyDescent="0.2">
      <c r="T2306" s="52">
        <f t="shared" si="43"/>
        <v>2301</v>
      </c>
      <c r="U2306" s="2">
        <v>0.60717148018986367</v>
      </c>
      <c r="V2306" s="2">
        <v>0.62782316722584486</v>
      </c>
    </row>
    <row r="2307" spans="20:22" x14ac:dyDescent="0.2">
      <c r="T2307" s="52">
        <f t="shared" si="43"/>
        <v>2302</v>
      </c>
      <c r="U2307" s="2">
        <v>0.60402283897236875</v>
      </c>
      <c r="V2307" s="2">
        <v>0.62812401916402338</v>
      </c>
    </row>
    <row r="2308" spans="20:22" x14ac:dyDescent="0.2">
      <c r="T2308" s="52">
        <f t="shared" si="43"/>
        <v>2303</v>
      </c>
      <c r="U2308" s="2">
        <v>0.60481501804525284</v>
      </c>
      <c r="V2308" s="2">
        <v>0.62812548732480433</v>
      </c>
    </row>
    <row r="2309" spans="20:22" x14ac:dyDescent="0.2">
      <c r="T2309" s="52">
        <f t="shared" si="43"/>
        <v>2304</v>
      </c>
      <c r="U2309" s="2">
        <v>0.60451791935266097</v>
      </c>
      <c r="V2309" s="2">
        <v>0.62757406341806743</v>
      </c>
    </row>
    <row r="2310" spans="20:22" x14ac:dyDescent="0.2">
      <c r="T2310" s="52">
        <f t="shared" si="43"/>
        <v>2305</v>
      </c>
      <c r="U2310" s="2">
        <v>0.60596681077701509</v>
      </c>
      <c r="V2310" s="2">
        <v>0.62812793762713803</v>
      </c>
    </row>
    <row r="2311" spans="20:22" x14ac:dyDescent="0.2">
      <c r="T2311" s="52">
        <f t="shared" si="43"/>
        <v>2306</v>
      </c>
      <c r="U2311" s="2">
        <v>0.60684295255406939</v>
      </c>
      <c r="V2311" s="2">
        <v>0.62813405070843087</v>
      </c>
    </row>
    <row r="2312" spans="20:22" x14ac:dyDescent="0.2">
      <c r="T2312" s="52">
        <f t="shared" ref="T2312:T2375" si="44">T2311+1</f>
        <v>2307</v>
      </c>
      <c r="U2312" s="2">
        <v>0.60524528570492941</v>
      </c>
      <c r="V2312" s="2">
        <v>0.62802416553365814</v>
      </c>
    </row>
    <row r="2313" spans="20:22" x14ac:dyDescent="0.2">
      <c r="T2313" s="52">
        <f t="shared" si="44"/>
        <v>2308</v>
      </c>
      <c r="U2313" s="2">
        <v>0.60527766970195518</v>
      </c>
      <c r="V2313" s="2">
        <v>0.62812167091843174</v>
      </c>
    </row>
    <row r="2314" spans="20:22" x14ac:dyDescent="0.2">
      <c r="T2314" s="52">
        <f t="shared" si="44"/>
        <v>2309</v>
      </c>
      <c r="U2314" s="2">
        <v>0.60481784650806647</v>
      </c>
      <c r="V2314" s="2">
        <v>0.6281029595539861</v>
      </c>
    </row>
    <row r="2315" spans="20:22" x14ac:dyDescent="0.2">
      <c r="T2315" s="52">
        <f t="shared" si="44"/>
        <v>2310</v>
      </c>
      <c r="U2315" s="2">
        <v>0.60331353952485278</v>
      </c>
      <c r="V2315" s="2">
        <v>0.62804009116284443</v>
      </c>
    </row>
    <row r="2316" spans="20:22" x14ac:dyDescent="0.2">
      <c r="T2316" s="52">
        <f t="shared" si="44"/>
        <v>2311</v>
      </c>
      <c r="U2316" s="2">
        <v>0.60714546762391142</v>
      </c>
      <c r="V2316" s="2">
        <v>0.62806051242975347</v>
      </c>
    </row>
    <row r="2317" spans="20:22" x14ac:dyDescent="0.2">
      <c r="T2317" s="52">
        <f t="shared" si="44"/>
        <v>2312</v>
      </c>
      <c r="U2317" s="2">
        <v>0.60679274183621734</v>
      </c>
      <c r="V2317" s="2">
        <v>0.62811334323539769</v>
      </c>
    </row>
    <row r="2318" spans="20:22" x14ac:dyDescent="0.2">
      <c r="T2318" s="52">
        <f t="shared" si="44"/>
        <v>2313</v>
      </c>
      <c r="U2318" s="2">
        <v>0.60717658368137695</v>
      </c>
      <c r="V2318" s="2">
        <v>0.62765655675699816</v>
      </c>
    </row>
    <row r="2319" spans="20:22" x14ac:dyDescent="0.2">
      <c r="T2319" s="52">
        <f t="shared" si="44"/>
        <v>2314</v>
      </c>
      <c r="U2319" s="2">
        <v>0.60635275616432915</v>
      </c>
      <c r="V2319" s="2">
        <v>0.62774333556231721</v>
      </c>
    </row>
    <row r="2320" spans="20:22" x14ac:dyDescent="0.2">
      <c r="T2320" s="52">
        <f t="shared" si="44"/>
        <v>2315</v>
      </c>
      <c r="U2320" s="2">
        <v>0.60525352456243819</v>
      </c>
      <c r="V2320" s="2">
        <v>0.62813510039332021</v>
      </c>
    </row>
    <row r="2321" spans="20:22" x14ac:dyDescent="0.2">
      <c r="T2321" s="52">
        <f t="shared" si="44"/>
        <v>2316</v>
      </c>
      <c r="U2321" s="2">
        <v>0.60250425410327701</v>
      </c>
      <c r="V2321" s="2">
        <v>0.62763311145741607</v>
      </c>
    </row>
    <row r="2322" spans="20:22" x14ac:dyDescent="0.2">
      <c r="T2322" s="52">
        <f t="shared" si="44"/>
        <v>2317</v>
      </c>
      <c r="U2322" s="2">
        <v>0.60373673882680556</v>
      </c>
      <c r="V2322" s="2">
        <v>0.62812623082417474</v>
      </c>
    </row>
    <row r="2323" spans="20:22" x14ac:dyDescent="0.2">
      <c r="T2323" s="52">
        <f t="shared" si="44"/>
        <v>2318</v>
      </c>
      <c r="U2323" s="2">
        <v>0.60700097224998073</v>
      </c>
      <c r="V2323" s="2">
        <v>0.62807330480888235</v>
      </c>
    </row>
    <row r="2324" spans="20:22" x14ac:dyDescent="0.2">
      <c r="T2324" s="52">
        <f t="shared" si="44"/>
        <v>2319</v>
      </c>
      <c r="U2324" s="2">
        <v>0.60287413277229041</v>
      </c>
      <c r="V2324" s="2">
        <v>0.62811735298999893</v>
      </c>
    </row>
    <row r="2325" spans="20:22" x14ac:dyDescent="0.2">
      <c r="T2325" s="52">
        <f t="shared" si="44"/>
        <v>2320</v>
      </c>
      <c r="U2325" s="2">
        <v>0.60433617561466046</v>
      </c>
      <c r="V2325" s="2">
        <v>0.62812388571507571</v>
      </c>
    </row>
    <row r="2326" spans="20:22" x14ac:dyDescent="0.2">
      <c r="T2326" s="52">
        <f t="shared" si="44"/>
        <v>2321</v>
      </c>
      <c r="U2326" s="2">
        <v>0.60309976607008631</v>
      </c>
      <c r="V2326" s="2">
        <v>0.62759903627083036</v>
      </c>
    </row>
    <row r="2327" spans="20:22" x14ac:dyDescent="0.2">
      <c r="T2327" s="52">
        <f t="shared" si="44"/>
        <v>2322</v>
      </c>
      <c r="U2327" s="2">
        <v>0.60706658104910582</v>
      </c>
      <c r="V2327" s="2">
        <v>0.62808138588157458</v>
      </c>
    </row>
    <row r="2328" spans="20:22" x14ac:dyDescent="0.2">
      <c r="T2328" s="52">
        <f t="shared" si="44"/>
        <v>2323</v>
      </c>
      <c r="U2328" s="2">
        <v>0.60495464283768419</v>
      </c>
      <c r="V2328" s="2">
        <v>0.62812208436770156</v>
      </c>
    </row>
    <row r="2329" spans="20:22" x14ac:dyDescent="0.2">
      <c r="T2329" s="52">
        <f t="shared" si="44"/>
        <v>2324</v>
      </c>
      <c r="U2329" s="2">
        <v>0.60321412961221066</v>
      </c>
      <c r="V2329" s="2">
        <v>0.62758116451664991</v>
      </c>
    </row>
    <row r="2330" spans="20:22" x14ac:dyDescent="0.2">
      <c r="T2330" s="52">
        <f t="shared" si="44"/>
        <v>2325</v>
      </c>
      <c r="U2330" s="2">
        <v>0.60364375064171849</v>
      </c>
      <c r="V2330" s="2">
        <v>0.62813397652082381</v>
      </c>
    </row>
    <row r="2331" spans="20:22" x14ac:dyDescent="0.2">
      <c r="T2331" s="52">
        <f t="shared" si="44"/>
        <v>2326</v>
      </c>
      <c r="U2331" s="2">
        <v>0.60425936457406304</v>
      </c>
      <c r="V2331" s="2">
        <v>0.62757624260853784</v>
      </c>
    </row>
    <row r="2332" spans="20:22" x14ac:dyDescent="0.2">
      <c r="T2332" s="52">
        <f t="shared" si="44"/>
        <v>2327</v>
      </c>
      <c r="U2332" s="2">
        <v>0.60687379433581501</v>
      </c>
      <c r="V2332" s="2">
        <v>0.6281297634425459</v>
      </c>
    </row>
    <row r="2333" spans="20:22" x14ac:dyDescent="0.2">
      <c r="T2333" s="52">
        <f t="shared" si="44"/>
        <v>2328</v>
      </c>
      <c r="U2333" s="2">
        <v>0.60426019851329105</v>
      </c>
      <c r="V2333" s="2">
        <v>0.62805260124509776</v>
      </c>
    </row>
    <row r="2334" spans="20:22" x14ac:dyDescent="0.2">
      <c r="T2334" s="52">
        <f t="shared" si="44"/>
        <v>2329</v>
      </c>
      <c r="U2334" s="2">
        <v>0.60289665751558696</v>
      </c>
      <c r="V2334" s="2">
        <v>0.62753215514092131</v>
      </c>
    </row>
    <row r="2335" spans="20:22" x14ac:dyDescent="0.2">
      <c r="T2335" s="52">
        <f t="shared" si="44"/>
        <v>2330</v>
      </c>
      <c r="U2335" s="2">
        <v>0.60340630498054415</v>
      </c>
      <c r="V2335" s="2">
        <v>0.62757233249164157</v>
      </c>
    </row>
    <row r="2336" spans="20:22" x14ac:dyDescent="0.2">
      <c r="T2336" s="52">
        <f t="shared" si="44"/>
        <v>2331</v>
      </c>
      <c r="U2336" s="2">
        <v>0.60370392694838104</v>
      </c>
      <c r="V2336" s="2">
        <v>0.62811449513685358</v>
      </c>
    </row>
    <row r="2337" spans="20:22" x14ac:dyDescent="0.2">
      <c r="T2337" s="52">
        <f t="shared" si="44"/>
        <v>2332</v>
      </c>
      <c r="U2337" s="2">
        <v>0.60620143486493583</v>
      </c>
      <c r="V2337" s="2">
        <v>0.62742911522602052</v>
      </c>
    </row>
    <row r="2338" spans="20:22" x14ac:dyDescent="0.2">
      <c r="T2338" s="52">
        <f t="shared" si="44"/>
        <v>2333</v>
      </c>
      <c r="U2338" s="2">
        <v>0.604557002026336</v>
      </c>
      <c r="V2338" s="2">
        <v>0.62811852839127258</v>
      </c>
    </row>
    <row r="2339" spans="20:22" x14ac:dyDescent="0.2">
      <c r="T2339" s="52">
        <f t="shared" si="44"/>
        <v>2334</v>
      </c>
      <c r="U2339" s="2">
        <v>0.60402250753123166</v>
      </c>
      <c r="V2339" s="2">
        <v>0.6277027778381139</v>
      </c>
    </row>
    <row r="2340" spans="20:22" x14ac:dyDescent="0.2">
      <c r="T2340" s="52">
        <f t="shared" si="44"/>
        <v>2335</v>
      </c>
      <c r="U2340" s="2">
        <v>0.60234068508066463</v>
      </c>
      <c r="V2340" s="2">
        <v>0.62813504054129521</v>
      </c>
    </row>
    <row r="2341" spans="20:22" x14ac:dyDescent="0.2">
      <c r="T2341" s="52">
        <f t="shared" si="44"/>
        <v>2336</v>
      </c>
      <c r="U2341" s="2">
        <v>0.60330722647858526</v>
      </c>
      <c r="V2341" s="2">
        <v>0.62747527647362533</v>
      </c>
    </row>
    <row r="2342" spans="20:22" x14ac:dyDescent="0.2">
      <c r="T2342" s="52">
        <f t="shared" si="44"/>
        <v>2337</v>
      </c>
      <c r="U2342" s="2">
        <v>0.60241442867941641</v>
      </c>
      <c r="V2342" s="2">
        <v>0.62800777494294335</v>
      </c>
    </row>
    <row r="2343" spans="20:22" x14ac:dyDescent="0.2">
      <c r="T2343" s="52">
        <f t="shared" si="44"/>
        <v>2338</v>
      </c>
      <c r="U2343" s="2">
        <v>0.60598170488280867</v>
      </c>
      <c r="V2343" s="2">
        <v>0.62812196082820793</v>
      </c>
    </row>
    <row r="2344" spans="20:22" x14ac:dyDescent="0.2">
      <c r="T2344" s="52">
        <f t="shared" si="44"/>
        <v>2339</v>
      </c>
      <c r="U2344" s="2">
        <v>0.60358586197191888</v>
      </c>
      <c r="V2344" s="2">
        <v>0.62752594614654722</v>
      </c>
    </row>
    <row r="2345" spans="20:22" x14ac:dyDescent="0.2">
      <c r="T2345" s="52">
        <f t="shared" si="44"/>
        <v>2340</v>
      </c>
      <c r="U2345" s="2">
        <v>0.60545890749109388</v>
      </c>
      <c r="V2345" s="2">
        <v>0.62781302697711094</v>
      </c>
    </row>
    <row r="2346" spans="20:22" x14ac:dyDescent="0.2">
      <c r="T2346" s="52">
        <f t="shared" si="44"/>
        <v>2341</v>
      </c>
      <c r="U2346" s="2">
        <v>0.60499283845062979</v>
      </c>
      <c r="V2346" s="2">
        <v>0.62761671412141562</v>
      </c>
    </row>
    <row r="2347" spans="20:22" x14ac:dyDescent="0.2">
      <c r="T2347" s="52">
        <f t="shared" si="44"/>
        <v>2342</v>
      </c>
      <c r="U2347" s="2">
        <v>0.60663822789634447</v>
      </c>
      <c r="V2347" s="2">
        <v>0.62813493476819493</v>
      </c>
    </row>
    <row r="2348" spans="20:22" x14ac:dyDescent="0.2">
      <c r="T2348" s="52">
        <f t="shared" si="44"/>
        <v>2343</v>
      </c>
      <c r="U2348" s="2">
        <v>0.6068661870694958</v>
      </c>
      <c r="V2348" s="2">
        <v>0.62752680495470192</v>
      </c>
    </row>
    <row r="2349" spans="20:22" x14ac:dyDescent="0.2">
      <c r="T2349" s="52">
        <f t="shared" si="44"/>
        <v>2344</v>
      </c>
      <c r="U2349" s="2">
        <v>0.60360184410843309</v>
      </c>
      <c r="V2349" s="2">
        <v>0.62810938651364756</v>
      </c>
    </row>
    <row r="2350" spans="20:22" x14ac:dyDescent="0.2">
      <c r="T2350" s="52">
        <f t="shared" si="44"/>
        <v>2345</v>
      </c>
      <c r="U2350" s="2">
        <v>0.6064094052995942</v>
      </c>
      <c r="V2350" s="2">
        <v>0.62812155741538367</v>
      </c>
    </row>
    <row r="2351" spans="20:22" x14ac:dyDescent="0.2">
      <c r="T2351" s="52">
        <f t="shared" si="44"/>
        <v>2346</v>
      </c>
      <c r="U2351" s="2">
        <v>0.60560616207997509</v>
      </c>
      <c r="V2351" s="2">
        <v>0.62766986570903316</v>
      </c>
    </row>
    <row r="2352" spans="20:22" x14ac:dyDescent="0.2">
      <c r="T2352" s="52">
        <f t="shared" si="44"/>
        <v>2347</v>
      </c>
      <c r="U2352" s="2">
        <v>0.60647380814078422</v>
      </c>
      <c r="V2352" s="2">
        <v>0.6276160398220485</v>
      </c>
    </row>
    <row r="2353" spans="20:22" x14ac:dyDescent="0.2">
      <c r="T2353" s="52">
        <f t="shared" si="44"/>
        <v>2348</v>
      </c>
      <c r="U2353" s="2">
        <v>0.60402197092249121</v>
      </c>
      <c r="V2353" s="2">
        <v>0.62812986913790037</v>
      </c>
    </row>
    <row r="2354" spans="20:22" x14ac:dyDescent="0.2">
      <c r="T2354" s="52">
        <f t="shared" si="44"/>
        <v>2349</v>
      </c>
      <c r="U2354" s="2">
        <v>0.60716091933854976</v>
      </c>
      <c r="V2354" s="2">
        <v>0.62752844048457235</v>
      </c>
    </row>
    <row r="2355" spans="20:22" x14ac:dyDescent="0.2">
      <c r="T2355" s="52">
        <f t="shared" si="44"/>
        <v>2350</v>
      </c>
      <c r="U2355" s="2">
        <v>0.60400276938448738</v>
      </c>
      <c r="V2355" s="2">
        <v>0.6275080624687962</v>
      </c>
    </row>
    <row r="2356" spans="20:22" x14ac:dyDescent="0.2">
      <c r="T2356" s="52">
        <f t="shared" si="44"/>
        <v>2351</v>
      </c>
      <c r="U2356" s="2">
        <v>0.60717230666340039</v>
      </c>
      <c r="V2356" s="2">
        <v>0.62759029550571643</v>
      </c>
    </row>
    <row r="2357" spans="20:22" x14ac:dyDescent="0.2">
      <c r="T2357" s="52">
        <f t="shared" si="44"/>
        <v>2352</v>
      </c>
      <c r="U2357" s="2">
        <v>0.60260114993046887</v>
      </c>
      <c r="V2357" s="2">
        <v>0.62765115472864741</v>
      </c>
    </row>
    <row r="2358" spans="20:22" x14ac:dyDescent="0.2">
      <c r="T2358" s="52">
        <f t="shared" si="44"/>
        <v>2353</v>
      </c>
      <c r="U2358" s="2">
        <v>0.60417398110166676</v>
      </c>
      <c r="V2358" s="2">
        <v>0.62812901417191613</v>
      </c>
    </row>
    <row r="2359" spans="20:22" x14ac:dyDescent="0.2">
      <c r="T2359" s="52">
        <f t="shared" si="44"/>
        <v>2354</v>
      </c>
      <c r="U2359" s="2">
        <v>0.60412683542623957</v>
      </c>
      <c r="V2359" s="2">
        <v>0.62813455837171317</v>
      </c>
    </row>
    <row r="2360" spans="20:22" x14ac:dyDescent="0.2">
      <c r="T2360" s="52">
        <f t="shared" si="44"/>
        <v>2355</v>
      </c>
      <c r="U2360" s="2">
        <v>0.60457075375773972</v>
      </c>
      <c r="V2360" s="2">
        <v>0.62806822594572165</v>
      </c>
    </row>
    <row r="2361" spans="20:22" x14ac:dyDescent="0.2">
      <c r="T2361" s="52">
        <f t="shared" si="44"/>
        <v>2356</v>
      </c>
      <c r="U2361" s="2">
        <v>0.60653417367122764</v>
      </c>
      <c r="V2361" s="2">
        <v>0.6275492908867969</v>
      </c>
    </row>
    <row r="2362" spans="20:22" x14ac:dyDescent="0.2">
      <c r="T2362" s="52">
        <f t="shared" si="44"/>
        <v>2357</v>
      </c>
      <c r="U2362" s="2">
        <v>0.605358014694517</v>
      </c>
      <c r="V2362" s="2">
        <v>0.62776760214776084</v>
      </c>
    </row>
    <row r="2363" spans="20:22" x14ac:dyDescent="0.2">
      <c r="T2363" s="52">
        <f t="shared" si="44"/>
        <v>2358</v>
      </c>
      <c r="U2363" s="2">
        <v>0.60598561329849676</v>
      </c>
      <c r="V2363" s="2">
        <v>0.62809547726144366</v>
      </c>
    </row>
    <row r="2364" spans="20:22" x14ac:dyDescent="0.2">
      <c r="T2364" s="52">
        <f t="shared" si="44"/>
        <v>2359</v>
      </c>
      <c r="U2364" s="2">
        <v>0.60322898375674439</v>
      </c>
      <c r="V2364" s="2">
        <v>0.62752771942076591</v>
      </c>
    </row>
    <row r="2365" spans="20:22" x14ac:dyDescent="0.2">
      <c r="T2365" s="52">
        <f t="shared" si="44"/>
        <v>2360</v>
      </c>
      <c r="U2365" s="2">
        <v>0.60239053823505317</v>
      </c>
      <c r="V2365" s="2">
        <v>0.62813519797223838</v>
      </c>
    </row>
    <row r="2366" spans="20:22" x14ac:dyDescent="0.2">
      <c r="T2366" s="52">
        <f t="shared" si="44"/>
        <v>2361</v>
      </c>
      <c r="U2366" s="2">
        <v>0.60295196701526477</v>
      </c>
      <c r="V2366" s="2">
        <v>0.62812854582299105</v>
      </c>
    </row>
    <row r="2367" spans="20:22" x14ac:dyDescent="0.2">
      <c r="T2367" s="52">
        <f t="shared" si="44"/>
        <v>2362</v>
      </c>
      <c r="U2367" s="2">
        <v>0.6054168099500048</v>
      </c>
      <c r="V2367" s="2">
        <v>0.62813182214478458</v>
      </c>
    </row>
    <row r="2368" spans="20:22" x14ac:dyDescent="0.2">
      <c r="T2368" s="52">
        <f t="shared" si="44"/>
        <v>2363</v>
      </c>
      <c r="U2368" s="2">
        <v>0.60434016429997262</v>
      </c>
      <c r="V2368" s="2">
        <v>0.62812748963386844</v>
      </c>
    </row>
    <row r="2369" spans="20:22" x14ac:dyDescent="0.2">
      <c r="T2369" s="52">
        <f t="shared" si="44"/>
        <v>2364</v>
      </c>
      <c r="U2369" s="2">
        <v>0.60489193541868735</v>
      </c>
      <c r="V2369" s="2">
        <v>0.62757458882929651</v>
      </c>
    </row>
    <row r="2370" spans="20:22" x14ac:dyDescent="0.2">
      <c r="T2370" s="52">
        <f t="shared" si="44"/>
        <v>2365</v>
      </c>
      <c r="U2370" s="2">
        <v>0.6036279862124595</v>
      </c>
      <c r="V2370" s="2">
        <v>0.62813493989130154</v>
      </c>
    </row>
    <row r="2371" spans="20:22" x14ac:dyDescent="0.2">
      <c r="T2371" s="52">
        <f t="shared" si="44"/>
        <v>2366</v>
      </c>
      <c r="U2371" s="2">
        <v>0.60279867759681194</v>
      </c>
      <c r="V2371" s="2">
        <v>0.62762350504924558</v>
      </c>
    </row>
    <row r="2372" spans="20:22" x14ac:dyDescent="0.2">
      <c r="T2372" s="52">
        <f t="shared" si="44"/>
        <v>2367</v>
      </c>
      <c r="U2372" s="2">
        <v>0.6056584952688866</v>
      </c>
      <c r="V2372" s="2">
        <v>0.6281297870630993</v>
      </c>
    </row>
    <row r="2373" spans="20:22" x14ac:dyDescent="0.2">
      <c r="T2373" s="52">
        <f t="shared" si="44"/>
        <v>2368</v>
      </c>
      <c r="U2373" s="2">
        <v>0.60672955806162132</v>
      </c>
      <c r="V2373" s="2">
        <v>0.62746272910184575</v>
      </c>
    </row>
    <row r="2374" spans="20:22" x14ac:dyDescent="0.2">
      <c r="T2374" s="52">
        <f t="shared" si="44"/>
        <v>2369</v>
      </c>
      <c r="U2374" s="2">
        <v>0.60672663214829026</v>
      </c>
      <c r="V2374" s="2">
        <v>0.6281352972907398</v>
      </c>
    </row>
    <row r="2375" spans="20:22" x14ac:dyDescent="0.2">
      <c r="T2375" s="52">
        <f t="shared" si="44"/>
        <v>2370</v>
      </c>
      <c r="U2375" s="2">
        <v>0.60715113797900366</v>
      </c>
      <c r="V2375" s="2">
        <v>0.62813529416197778</v>
      </c>
    </row>
    <row r="2376" spans="20:22" x14ac:dyDescent="0.2">
      <c r="T2376" s="52">
        <f t="shared" ref="T2376:T2439" si="45">T2375+1</f>
        <v>2371</v>
      </c>
      <c r="U2376" s="2">
        <v>0.60713055173947872</v>
      </c>
      <c r="V2376" s="2">
        <v>0.62812783506669545</v>
      </c>
    </row>
    <row r="2377" spans="20:22" x14ac:dyDescent="0.2">
      <c r="T2377" s="52">
        <f t="shared" si="45"/>
        <v>2372</v>
      </c>
      <c r="U2377" s="2">
        <v>0.60716955044124599</v>
      </c>
      <c r="V2377" s="2">
        <v>0.62812234002992184</v>
      </c>
    </row>
    <row r="2378" spans="20:22" x14ac:dyDescent="0.2">
      <c r="T2378" s="52">
        <f t="shared" si="45"/>
        <v>2373</v>
      </c>
      <c r="U2378" s="2">
        <v>0.60439856687396776</v>
      </c>
      <c r="V2378" s="2">
        <v>0.62774318043682831</v>
      </c>
    </row>
    <row r="2379" spans="20:22" x14ac:dyDescent="0.2">
      <c r="T2379" s="52">
        <f t="shared" si="45"/>
        <v>2374</v>
      </c>
      <c r="U2379" s="2">
        <v>0.60678202781955304</v>
      </c>
      <c r="V2379" s="2">
        <v>0.62806994247803083</v>
      </c>
    </row>
    <row r="2380" spans="20:22" x14ac:dyDescent="0.2">
      <c r="T2380" s="52">
        <f t="shared" si="45"/>
        <v>2375</v>
      </c>
      <c r="U2380" s="2">
        <v>0.60574636420656369</v>
      </c>
      <c r="V2380" s="2">
        <v>0.62793935009164148</v>
      </c>
    </row>
    <row r="2381" spans="20:22" x14ac:dyDescent="0.2">
      <c r="T2381" s="52">
        <f t="shared" si="45"/>
        <v>2376</v>
      </c>
      <c r="U2381" s="2">
        <v>0.60515930136360019</v>
      </c>
      <c r="V2381" s="2">
        <v>0.62813296993420764</v>
      </c>
    </row>
    <row r="2382" spans="20:22" x14ac:dyDescent="0.2">
      <c r="T2382" s="52">
        <f t="shared" si="45"/>
        <v>2377</v>
      </c>
      <c r="U2382" s="2">
        <v>0.60678589485884837</v>
      </c>
      <c r="V2382" s="2">
        <v>0.62813387950029143</v>
      </c>
    </row>
    <row r="2383" spans="20:22" x14ac:dyDescent="0.2">
      <c r="T2383" s="52">
        <f t="shared" si="45"/>
        <v>2378</v>
      </c>
      <c r="U2383" s="2">
        <v>0.60553074207021484</v>
      </c>
      <c r="V2383" s="2">
        <v>0.62812813953446756</v>
      </c>
    </row>
    <row r="2384" spans="20:22" x14ac:dyDescent="0.2">
      <c r="T2384" s="52">
        <f t="shared" si="45"/>
        <v>2379</v>
      </c>
      <c r="U2384" s="2">
        <v>0.60713573253270792</v>
      </c>
      <c r="V2384" s="2">
        <v>0.62755463139011203</v>
      </c>
    </row>
    <row r="2385" spans="20:22" x14ac:dyDescent="0.2">
      <c r="T2385" s="52">
        <f t="shared" si="45"/>
        <v>2380</v>
      </c>
      <c r="U2385" s="2">
        <v>0.60255168107065427</v>
      </c>
      <c r="V2385" s="2">
        <v>0.62764766267596239</v>
      </c>
    </row>
    <row r="2386" spans="20:22" x14ac:dyDescent="0.2">
      <c r="T2386" s="52">
        <f t="shared" si="45"/>
        <v>2381</v>
      </c>
      <c r="U2386" s="2">
        <v>0.60685991228457803</v>
      </c>
      <c r="V2386" s="2">
        <v>0.62745721046502612</v>
      </c>
    </row>
    <row r="2387" spans="20:22" x14ac:dyDescent="0.2">
      <c r="T2387" s="52">
        <f t="shared" si="45"/>
        <v>2382</v>
      </c>
      <c r="U2387" s="2">
        <v>0.60537982066049667</v>
      </c>
      <c r="V2387" s="2">
        <v>0.62810680610641878</v>
      </c>
    </row>
    <row r="2388" spans="20:22" x14ac:dyDescent="0.2">
      <c r="T2388" s="52">
        <f t="shared" si="45"/>
        <v>2383</v>
      </c>
      <c r="U2388" s="2">
        <v>0.60690582039538166</v>
      </c>
      <c r="V2388" s="2">
        <v>0.62805654906088582</v>
      </c>
    </row>
    <row r="2389" spans="20:22" x14ac:dyDescent="0.2">
      <c r="T2389" s="52">
        <f t="shared" si="45"/>
        <v>2384</v>
      </c>
      <c r="U2389" s="2">
        <v>0.60693179511564732</v>
      </c>
      <c r="V2389" s="2">
        <v>0.62813315225543798</v>
      </c>
    </row>
    <row r="2390" spans="20:22" x14ac:dyDescent="0.2">
      <c r="T2390" s="52">
        <f t="shared" si="45"/>
        <v>2385</v>
      </c>
      <c r="U2390" s="2">
        <v>0.60680215508693824</v>
      </c>
      <c r="V2390" s="2">
        <v>0.6281196601299317</v>
      </c>
    </row>
    <row r="2391" spans="20:22" x14ac:dyDescent="0.2">
      <c r="T2391" s="52">
        <f t="shared" si="45"/>
        <v>2386</v>
      </c>
      <c r="U2391" s="2">
        <v>0.60717381392542247</v>
      </c>
      <c r="V2391" s="2">
        <v>0.62754715043044651</v>
      </c>
    </row>
    <row r="2392" spans="20:22" x14ac:dyDescent="0.2">
      <c r="T2392" s="52">
        <f t="shared" si="45"/>
        <v>2387</v>
      </c>
      <c r="U2392" s="2">
        <v>0.60522629866522581</v>
      </c>
      <c r="V2392" s="2">
        <v>0.62813529825225212</v>
      </c>
    </row>
    <row r="2393" spans="20:22" x14ac:dyDescent="0.2">
      <c r="T2393" s="52">
        <f t="shared" si="45"/>
        <v>2388</v>
      </c>
      <c r="U2393" s="2">
        <v>0.60249314971883994</v>
      </c>
      <c r="V2393" s="2">
        <v>0.62765403274407616</v>
      </c>
    </row>
    <row r="2394" spans="20:22" x14ac:dyDescent="0.2">
      <c r="T2394" s="52">
        <f t="shared" si="45"/>
        <v>2389</v>
      </c>
      <c r="U2394" s="2">
        <v>0.60645534224888609</v>
      </c>
      <c r="V2394" s="2">
        <v>0.6281352821768752</v>
      </c>
    </row>
    <row r="2395" spans="20:22" x14ac:dyDescent="0.2">
      <c r="T2395" s="52">
        <f t="shared" si="45"/>
        <v>2390</v>
      </c>
      <c r="U2395" s="2">
        <v>0.60666588694945933</v>
      </c>
      <c r="V2395" s="2">
        <v>0.62763841612996207</v>
      </c>
    </row>
    <row r="2396" spans="20:22" x14ac:dyDescent="0.2">
      <c r="T2396" s="52">
        <f t="shared" si="45"/>
        <v>2391</v>
      </c>
      <c r="U2396" s="2">
        <v>0.60706009494623192</v>
      </c>
      <c r="V2396" s="2">
        <v>0.62813529488731423</v>
      </c>
    </row>
    <row r="2397" spans="20:22" x14ac:dyDescent="0.2">
      <c r="T2397" s="52">
        <f t="shared" si="45"/>
        <v>2392</v>
      </c>
      <c r="U2397" s="2">
        <v>0.6068152611016574</v>
      </c>
      <c r="V2397" s="2">
        <v>0.62813430238019707</v>
      </c>
    </row>
    <row r="2398" spans="20:22" x14ac:dyDescent="0.2">
      <c r="T2398" s="52">
        <f t="shared" si="45"/>
        <v>2393</v>
      </c>
      <c r="U2398" s="2">
        <v>0.60223267903969691</v>
      </c>
      <c r="V2398" s="2">
        <v>0.62813140450840765</v>
      </c>
    </row>
    <row r="2399" spans="20:22" x14ac:dyDescent="0.2">
      <c r="T2399" s="52">
        <f t="shared" si="45"/>
        <v>2394</v>
      </c>
      <c r="U2399" s="2">
        <v>0.60250243478474796</v>
      </c>
      <c r="V2399" s="2">
        <v>0.62744628869582963</v>
      </c>
    </row>
    <row r="2400" spans="20:22" x14ac:dyDescent="0.2">
      <c r="T2400" s="52">
        <f t="shared" si="45"/>
        <v>2395</v>
      </c>
      <c r="U2400" s="2">
        <v>0.60618561112394098</v>
      </c>
      <c r="V2400" s="2">
        <v>0.62804506204971955</v>
      </c>
    </row>
    <row r="2401" spans="20:22" x14ac:dyDescent="0.2">
      <c r="T2401" s="52">
        <f t="shared" si="45"/>
        <v>2396</v>
      </c>
      <c r="U2401" s="2">
        <v>0.60403039597660391</v>
      </c>
      <c r="V2401" s="2">
        <v>0.62809638559066483</v>
      </c>
    </row>
    <row r="2402" spans="20:22" x14ac:dyDescent="0.2">
      <c r="T2402" s="52">
        <f t="shared" si="45"/>
        <v>2397</v>
      </c>
      <c r="U2402" s="2">
        <v>0.60705531228054754</v>
      </c>
      <c r="V2402" s="2">
        <v>0.62811383370755725</v>
      </c>
    </row>
    <row r="2403" spans="20:22" x14ac:dyDescent="0.2">
      <c r="T2403" s="52">
        <f t="shared" si="45"/>
        <v>2398</v>
      </c>
      <c r="U2403" s="2">
        <v>0.60640328351254413</v>
      </c>
      <c r="V2403" s="2">
        <v>0.62812903461975378</v>
      </c>
    </row>
    <row r="2404" spans="20:22" x14ac:dyDescent="0.2">
      <c r="T2404" s="52">
        <f t="shared" si="45"/>
        <v>2399</v>
      </c>
      <c r="U2404" s="2">
        <v>0.60462610832571695</v>
      </c>
      <c r="V2404" s="2">
        <v>0.62813501637553959</v>
      </c>
    </row>
    <row r="2405" spans="20:22" x14ac:dyDescent="0.2">
      <c r="T2405" s="52">
        <f t="shared" si="45"/>
        <v>2400</v>
      </c>
      <c r="U2405" s="2">
        <v>0.60570182290225771</v>
      </c>
      <c r="V2405" s="2">
        <v>0.62813386089358092</v>
      </c>
    </row>
    <row r="2406" spans="20:22" x14ac:dyDescent="0.2">
      <c r="T2406" s="52">
        <f t="shared" si="45"/>
        <v>2401</v>
      </c>
      <c r="U2406" s="2">
        <v>0.60640991536188193</v>
      </c>
      <c r="V2406" s="2">
        <v>0.62813525250341995</v>
      </c>
    </row>
    <row r="2407" spans="20:22" x14ac:dyDescent="0.2">
      <c r="T2407" s="52">
        <f t="shared" si="45"/>
        <v>2402</v>
      </c>
      <c r="U2407" s="2">
        <v>0.60704621884194587</v>
      </c>
      <c r="V2407" s="2">
        <v>0.62813515893728056</v>
      </c>
    </row>
    <row r="2408" spans="20:22" x14ac:dyDescent="0.2">
      <c r="T2408" s="52">
        <f t="shared" si="45"/>
        <v>2403</v>
      </c>
      <c r="U2408" s="2">
        <v>0.60246434817619565</v>
      </c>
      <c r="V2408" s="2">
        <v>0.62743210083856371</v>
      </c>
    </row>
    <row r="2409" spans="20:22" x14ac:dyDescent="0.2">
      <c r="T2409" s="52">
        <f t="shared" si="45"/>
        <v>2404</v>
      </c>
      <c r="U2409" s="2">
        <v>0.60659345364044848</v>
      </c>
      <c r="V2409" s="2">
        <v>0.62805219805673485</v>
      </c>
    </row>
    <row r="2410" spans="20:22" x14ac:dyDescent="0.2">
      <c r="T2410" s="52">
        <f t="shared" si="45"/>
        <v>2405</v>
      </c>
      <c r="U2410" s="2">
        <v>0.60666155170240943</v>
      </c>
      <c r="V2410" s="2">
        <v>0.62760562349986782</v>
      </c>
    </row>
    <row r="2411" spans="20:22" x14ac:dyDescent="0.2">
      <c r="T2411" s="52">
        <f t="shared" si="45"/>
        <v>2406</v>
      </c>
      <c r="U2411" s="2">
        <v>0.60702748538825579</v>
      </c>
      <c r="V2411" s="2">
        <v>0.62812401374435267</v>
      </c>
    </row>
    <row r="2412" spans="20:22" x14ac:dyDescent="0.2">
      <c r="T2412" s="52">
        <f t="shared" si="45"/>
        <v>2407</v>
      </c>
      <c r="U2412" s="2">
        <v>0.60500382161484023</v>
      </c>
      <c r="V2412" s="2">
        <v>0.62813194137161021</v>
      </c>
    </row>
    <row r="2413" spans="20:22" x14ac:dyDescent="0.2">
      <c r="T2413" s="52">
        <f t="shared" si="45"/>
        <v>2408</v>
      </c>
      <c r="U2413" s="2">
        <v>0.6064921226330352</v>
      </c>
      <c r="V2413" s="2">
        <v>0.62811311656630897</v>
      </c>
    </row>
    <row r="2414" spans="20:22" x14ac:dyDescent="0.2">
      <c r="T2414" s="52">
        <f t="shared" si="45"/>
        <v>2409</v>
      </c>
      <c r="U2414" s="2">
        <v>0.60701889355888106</v>
      </c>
      <c r="V2414" s="2">
        <v>0.627453685135134</v>
      </c>
    </row>
    <row r="2415" spans="20:22" x14ac:dyDescent="0.2">
      <c r="T2415" s="52">
        <f t="shared" si="45"/>
        <v>2410</v>
      </c>
      <c r="U2415" s="2">
        <v>0.60710249869126331</v>
      </c>
      <c r="V2415" s="2">
        <v>0.62813084553490517</v>
      </c>
    </row>
    <row r="2416" spans="20:22" x14ac:dyDescent="0.2">
      <c r="T2416" s="52">
        <f t="shared" si="45"/>
        <v>2411</v>
      </c>
      <c r="U2416" s="2">
        <v>0.60660846142562541</v>
      </c>
      <c r="V2416" s="2">
        <v>0.6281227128233996</v>
      </c>
    </row>
    <row r="2417" spans="20:22" x14ac:dyDescent="0.2">
      <c r="T2417" s="52">
        <f t="shared" si="45"/>
        <v>2412</v>
      </c>
      <c r="U2417" s="2">
        <v>0.60613313282271197</v>
      </c>
      <c r="V2417" s="2">
        <v>0.62771122634705578</v>
      </c>
    </row>
    <row r="2418" spans="20:22" x14ac:dyDescent="0.2">
      <c r="T2418" s="52">
        <f t="shared" si="45"/>
        <v>2413</v>
      </c>
      <c r="U2418" s="2">
        <v>0.60328975542314378</v>
      </c>
      <c r="V2418" s="2">
        <v>0.62778127190110677</v>
      </c>
    </row>
    <row r="2419" spans="20:22" x14ac:dyDescent="0.2">
      <c r="T2419" s="52">
        <f t="shared" si="45"/>
        <v>2414</v>
      </c>
      <c r="U2419" s="2">
        <v>0.60344223208664238</v>
      </c>
      <c r="V2419" s="2">
        <v>0.62813354042717995</v>
      </c>
    </row>
    <row r="2420" spans="20:22" x14ac:dyDescent="0.2">
      <c r="T2420" s="52">
        <f t="shared" si="45"/>
        <v>2415</v>
      </c>
      <c r="U2420" s="2">
        <v>0.60681910286605589</v>
      </c>
      <c r="V2420" s="2">
        <v>0.62758785554405572</v>
      </c>
    </row>
    <row r="2421" spans="20:22" x14ac:dyDescent="0.2">
      <c r="T2421" s="52">
        <f t="shared" si="45"/>
        <v>2416</v>
      </c>
      <c r="U2421" s="2">
        <v>0.60612306635312196</v>
      </c>
      <c r="V2421" s="2">
        <v>0.62809953953751463</v>
      </c>
    </row>
    <row r="2422" spans="20:22" x14ac:dyDescent="0.2">
      <c r="T2422" s="52">
        <f t="shared" si="45"/>
        <v>2417</v>
      </c>
      <c r="U2422" s="2">
        <v>0.60710365863703653</v>
      </c>
      <c r="V2422" s="2">
        <v>0.62761129700784901</v>
      </c>
    </row>
    <row r="2423" spans="20:22" x14ac:dyDescent="0.2">
      <c r="T2423" s="52">
        <f t="shared" si="45"/>
        <v>2418</v>
      </c>
      <c r="U2423" s="2">
        <v>0.60654148787549145</v>
      </c>
      <c r="V2423" s="2">
        <v>0.6280690945297025</v>
      </c>
    </row>
    <row r="2424" spans="20:22" x14ac:dyDescent="0.2">
      <c r="T2424" s="52">
        <f t="shared" si="45"/>
        <v>2419</v>
      </c>
      <c r="U2424" s="2">
        <v>0.60308161380668457</v>
      </c>
      <c r="V2424" s="2">
        <v>0.62803527722304009</v>
      </c>
    </row>
    <row r="2425" spans="20:22" x14ac:dyDescent="0.2">
      <c r="T2425" s="52">
        <f t="shared" si="45"/>
        <v>2420</v>
      </c>
      <c r="U2425" s="2">
        <v>0.60303206399510212</v>
      </c>
      <c r="V2425" s="2">
        <v>0.62809482559384588</v>
      </c>
    </row>
    <row r="2426" spans="20:22" x14ac:dyDescent="0.2">
      <c r="T2426" s="52">
        <f t="shared" si="45"/>
        <v>2421</v>
      </c>
      <c r="U2426" s="2">
        <v>0.60223757357314089</v>
      </c>
      <c r="V2426" s="2">
        <v>0.62756826498062734</v>
      </c>
    </row>
    <row r="2427" spans="20:22" x14ac:dyDescent="0.2">
      <c r="T2427" s="52">
        <f t="shared" si="45"/>
        <v>2422</v>
      </c>
      <c r="U2427" s="2">
        <v>0.60283787922736232</v>
      </c>
      <c r="V2427" s="2">
        <v>0.62813394051214289</v>
      </c>
    </row>
    <row r="2428" spans="20:22" x14ac:dyDescent="0.2">
      <c r="T2428" s="52">
        <f t="shared" si="45"/>
        <v>2423</v>
      </c>
      <c r="U2428" s="2">
        <v>0.60710082755612016</v>
      </c>
      <c r="V2428" s="2">
        <v>0.62811206864579072</v>
      </c>
    </row>
    <row r="2429" spans="20:22" x14ac:dyDescent="0.2">
      <c r="T2429" s="52">
        <f t="shared" si="45"/>
        <v>2424</v>
      </c>
      <c r="U2429" s="2">
        <v>0.6068509172473906</v>
      </c>
      <c r="V2429" s="2">
        <v>0.62758532894951946</v>
      </c>
    </row>
    <row r="2430" spans="20:22" x14ac:dyDescent="0.2">
      <c r="T2430" s="52">
        <f t="shared" si="45"/>
        <v>2425</v>
      </c>
      <c r="U2430" s="2">
        <v>0.60348486615808405</v>
      </c>
      <c r="V2430" s="2">
        <v>0.62752689975097264</v>
      </c>
    </row>
    <row r="2431" spans="20:22" x14ac:dyDescent="0.2">
      <c r="T2431" s="52">
        <f t="shared" si="45"/>
        <v>2426</v>
      </c>
      <c r="U2431" s="2">
        <v>0.60435095260454552</v>
      </c>
      <c r="V2431" s="2">
        <v>0.62809063232815177</v>
      </c>
    </row>
    <row r="2432" spans="20:22" x14ac:dyDescent="0.2">
      <c r="T2432" s="52">
        <f t="shared" si="45"/>
        <v>2427</v>
      </c>
      <c r="U2432" s="2">
        <v>0.60700240336246913</v>
      </c>
      <c r="V2432" s="2">
        <v>0.62746901516522535</v>
      </c>
    </row>
    <row r="2433" spans="20:22" x14ac:dyDescent="0.2">
      <c r="T2433" s="52">
        <f t="shared" si="45"/>
        <v>2428</v>
      </c>
      <c r="U2433" s="2">
        <v>0.60676052743820086</v>
      </c>
      <c r="V2433" s="2">
        <v>0.62813112777431068</v>
      </c>
    </row>
    <row r="2434" spans="20:22" x14ac:dyDescent="0.2">
      <c r="T2434" s="52">
        <f t="shared" si="45"/>
        <v>2429</v>
      </c>
      <c r="U2434" s="2">
        <v>0.60714923955376865</v>
      </c>
      <c r="V2434" s="2">
        <v>0.62808829178506143</v>
      </c>
    </row>
    <row r="2435" spans="20:22" x14ac:dyDescent="0.2">
      <c r="T2435" s="52">
        <f t="shared" si="45"/>
        <v>2430</v>
      </c>
      <c r="U2435" s="2">
        <v>0.60631444400541135</v>
      </c>
      <c r="V2435" s="2">
        <v>0.62812241558491844</v>
      </c>
    </row>
    <row r="2436" spans="20:22" x14ac:dyDescent="0.2">
      <c r="T2436" s="52">
        <f t="shared" si="45"/>
        <v>2431</v>
      </c>
      <c r="U2436" s="2">
        <v>0.60708489163821533</v>
      </c>
      <c r="V2436" s="2">
        <v>0.62813513050466074</v>
      </c>
    </row>
    <row r="2437" spans="20:22" x14ac:dyDescent="0.2">
      <c r="T2437" s="52">
        <f t="shared" si="45"/>
        <v>2432</v>
      </c>
      <c r="U2437" s="2">
        <v>0.60498752562018931</v>
      </c>
      <c r="V2437" s="2">
        <v>0.62813526452715751</v>
      </c>
    </row>
    <row r="2438" spans="20:22" x14ac:dyDescent="0.2">
      <c r="T2438" s="52">
        <f t="shared" si="45"/>
        <v>2433</v>
      </c>
      <c r="U2438" s="2">
        <v>0.60717134922292759</v>
      </c>
      <c r="V2438" s="2">
        <v>0.62804510477770803</v>
      </c>
    </row>
    <row r="2439" spans="20:22" x14ac:dyDescent="0.2">
      <c r="T2439" s="52">
        <f t="shared" si="45"/>
        <v>2434</v>
      </c>
      <c r="U2439" s="2">
        <v>0.6071423836253016</v>
      </c>
      <c r="V2439" s="2">
        <v>0.62809796769415416</v>
      </c>
    </row>
    <row r="2440" spans="20:22" x14ac:dyDescent="0.2">
      <c r="T2440" s="52">
        <f t="shared" ref="T2440:T2503" si="46">T2439+1</f>
        <v>2435</v>
      </c>
      <c r="U2440" s="2">
        <v>0.60583961770605088</v>
      </c>
      <c r="V2440" s="2">
        <v>0.62813502290185008</v>
      </c>
    </row>
    <row r="2441" spans="20:22" x14ac:dyDescent="0.2">
      <c r="T2441" s="52">
        <f t="shared" si="46"/>
        <v>2436</v>
      </c>
      <c r="U2441" s="2">
        <v>0.60269672289494569</v>
      </c>
      <c r="V2441" s="2">
        <v>0.62812225768009045</v>
      </c>
    </row>
    <row r="2442" spans="20:22" x14ac:dyDescent="0.2">
      <c r="T2442" s="52">
        <f t="shared" si="46"/>
        <v>2437</v>
      </c>
      <c r="U2442" s="2">
        <v>0.60248442137796798</v>
      </c>
      <c r="V2442" s="2">
        <v>0.62763102599745491</v>
      </c>
    </row>
    <row r="2443" spans="20:22" x14ac:dyDescent="0.2">
      <c r="T2443" s="52">
        <f t="shared" si="46"/>
        <v>2438</v>
      </c>
      <c r="U2443" s="2">
        <v>0.6069121853157996</v>
      </c>
      <c r="V2443" s="2">
        <v>0.62745202808202849</v>
      </c>
    </row>
    <row r="2444" spans="20:22" x14ac:dyDescent="0.2">
      <c r="T2444" s="52">
        <f t="shared" si="46"/>
        <v>2439</v>
      </c>
      <c r="U2444" s="2">
        <v>0.60706991828631307</v>
      </c>
      <c r="V2444" s="2">
        <v>0.62811798420434262</v>
      </c>
    </row>
    <row r="2445" spans="20:22" x14ac:dyDescent="0.2">
      <c r="T2445" s="52">
        <f t="shared" si="46"/>
        <v>2440</v>
      </c>
      <c r="U2445" s="2">
        <v>0.60262591625387896</v>
      </c>
      <c r="V2445" s="2">
        <v>0.628135154886582</v>
      </c>
    </row>
    <row r="2446" spans="20:22" x14ac:dyDescent="0.2">
      <c r="T2446" s="52">
        <f t="shared" si="46"/>
        <v>2441</v>
      </c>
      <c r="U2446" s="2">
        <v>0.60704092519332387</v>
      </c>
      <c r="V2446" s="2">
        <v>0.62806859818578775</v>
      </c>
    </row>
    <row r="2447" spans="20:22" x14ac:dyDescent="0.2">
      <c r="T2447" s="52">
        <f t="shared" si="46"/>
        <v>2442</v>
      </c>
      <c r="U2447" s="2">
        <v>0.60321314184116415</v>
      </c>
      <c r="V2447" s="2">
        <v>0.62813473850002877</v>
      </c>
    </row>
    <row r="2448" spans="20:22" x14ac:dyDescent="0.2">
      <c r="T2448" s="52">
        <f t="shared" si="46"/>
        <v>2443</v>
      </c>
      <c r="U2448" s="2">
        <v>0.60363035373911911</v>
      </c>
      <c r="V2448" s="2">
        <v>0.62808563285569607</v>
      </c>
    </row>
    <row r="2449" spans="20:22" x14ac:dyDescent="0.2">
      <c r="T2449" s="52">
        <f t="shared" si="46"/>
        <v>2444</v>
      </c>
      <c r="U2449" s="2">
        <v>0.60697928961723424</v>
      </c>
      <c r="V2449" s="2">
        <v>0.62813245549641816</v>
      </c>
    </row>
    <row r="2450" spans="20:22" x14ac:dyDescent="0.2">
      <c r="T2450" s="52">
        <f t="shared" si="46"/>
        <v>2445</v>
      </c>
      <c r="U2450" s="2">
        <v>0.60717705715192527</v>
      </c>
      <c r="V2450" s="2">
        <v>0.6281245275934243</v>
      </c>
    </row>
    <row r="2451" spans="20:22" x14ac:dyDescent="0.2">
      <c r="T2451" s="52">
        <f t="shared" si="46"/>
        <v>2446</v>
      </c>
      <c r="U2451" s="2">
        <v>0.60526393623618424</v>
      </c>
      <c r="V2451" s="2">
        <v>0.62767646377237762</v>
      </c>
    </row>
    <row r="2452" spans="20:22" x14ac:dyDescent="0.2">
      <c r="T2452" s="52">
        <f t="shared" si="46"/>
        <v>2447</v>
      </c>
      <c r="U2452" s="2">
        <v>0.60681882887120575</v>
      </c>
      <c r="V2452" s="2">
        <v>0.62813322159804685</v>
      </c>
    </row>
    <row r="2453" spans="20:22" x14ac:dyDescent="0.2">
      <c r="T2453" s="52">
        <f t="shared" si="46"/>
        <v>2448</v>
      </c>
      <c r="U2453" s="2">
        <v>0.60575933084683176</v>
      </c>
      <c r="V2453" s="2">
        <v>0.62813399115965851</v>
      </c>
    </row>
    <row r="2454" spans="20:22" x14ac:dyDescent="0.2">
      <c r="T2454" s="52">
        <f t="shared" si="46"/>
        <v>2449</v>
      </c>
      <c r="U2454" s="2">
        <v>0.60556608120856303</v>
      </c>
      <c r="V2454" s="2">
        <v>0.62802291373284236</v>
      </c>
    </row>
    <row r="2455" spans="20:22" x14ac:dyDescent="0.2">
      <c r="T2455" s="52">
        <f t="shared" si="46"/>
        <v>2450</v>
      </c>
      <c r="U2455" s="2">
        <v>0.6041834248674971</v>
      </c>
      <c r="V2455" s="2">
        <v>0.62811613708455061</v>
      </c>
    </row>
    <row r="2456" spans="20:22" x14ac:dyDescent="0.2">
      <c r="T2456" s="52">
        <f t="shared" si="46"/>
        <v>2451</v>
      </c>
      <c r="U2456" s="2">
        <v>0.60254521806458106</v>
      </c>
      <c r="V2456" s="2">
        <v>0.62812821564708199</v>
      </c>
    </row>
    <row r="2457" spans="20:22" x14ac:dyDescent="0.2">
      <c r="T2457" s="52">
        <f t="shared" si="46"/>
        <v>2452</v>
      </c>
      <c r="U2457" s="2">
        <v>0.60672079064428497</v>
      </c>
      <c r="V2457" s="2">
        <v>0.62807824258841682</v>
      </c>
    </row>
    <row r="2458" spans="20:22" x14ac:dyDescent="0.2">
      <c r="T2458" s="52">
        <f t="shared" si="46"/>
        <v>2453</v>
      </c>
      <c r="U2458" s="2">
        <v>0.60607078573226003</v>
      </c>
      <c r="V2458" s="2">
        <v>0.6281349408694531</v>
      </c>
    </row>
    <row r="2459" spans="20:22" x14ac:dyDescent="0.2">
      <c r="T2459" s="52">
        <f t="shared" si="46"/>
        <v>2454</v>
      </c>
      <c r="U2459" s="2">
        <v>0.6039170001367905</v>
      </c>
      <c r="V2459" s="2">
        <v>0.62773157804254764</v>
      </c>
    </row>
    <row r="2460" spans="20:22" x14ac:dyDescent="0.2">
      <c r="T2460" s="52">
        <f t="shared" si="46"/>
        <v>2455</v>
      </c>
      <c r="U2460" s="2">
        <v>0.60634236531169683</v>
      </c>
      <c r="V2460" s="2">
        <v>0.62813529589577466</v>
      </c>
    </row>
    <row r="2461" spans="20:22" x14ac:dyDescent="0.2">
      <c r="T2461" s="52">
        <f t="shared" si="46"/>
        <v>2456</v>
      </c>
      <c r="U2461" s="2">
        <v>0.60706436103532968</v>
      </c>
      <c r="V2461" s="2">
        <v>0.62813013703549569</v>
      </c>
    </row>
    <row r="2462" spans="20:22" x14ac:dyDescent="0.2">
      <c r="T2462" s="52">
        <f t="shared" si="46"/>
        <v>2457</v>
      </c>
      <c r="U2462" s="2">
        <v>0.60419784613683969</v>
      </c>
      <c r="V2462" s="2">
        <v>0.62810004643782469</v>
      </c>
    </row>
    <row r="2463" spans="20:22" x14ac:dyDescent="0.2">
      <c r="T2463" s="52">
        <f t="shared" si="46"/>
        <v>2458</v>
      </c>
      <c r="U2463" s="2">
        <v>0.606426693560707</v>
      </c>
      <c r="V2463" s="2">
        <v>0.62750126468619316</v>
      </c>
    </row>
    <row r="2464" spans="20:22" x14ac:dyDescent="0.2">
      <c r="T2464" s="52">
        <f t="shared" si="46"/>
        <v>2459</v>
      </c>
      <c r="U2464" s="2">
        <v>0.60415231074988451</v>
      </c>
      <c r="V2464" s="2">
        <v>0.62809026616981023</v>
      </c>
    </row>
    <row r="2465" spans="20:22" x14ac:dyDescent="0.2">
      <c r="T2465" s="52">
        <f t="shared" si="46"/>
        <v>2460</v>
      </c>
      <c r="U2465" s="2">
        <v>0.60258853614724028</v>
      </c>
      <c r="V2465" s="2">
        <v>0.62811150326495058</v>
      </c>
    </row>
    <row r="2466" spans="20:22" x14ac:dyDescent="0.2">
      <c r="T2466" s="52">
        <f t="shared" si="46"/>
        <v>2461</v>
      </c>
      <c r="U2466" s="2">
        <v>0.60289891997201817</v>
      </c>
      <c r="V2466" s="2">
        <v>0.62808889554641911</v>
      </c>
    </row>
    <row r="2467" spans="20:22" x14ac:dyDescent="0.2">
      <c r="T2467" s="52">
        <f t="shared" si="46"/>
        <v>2462</v>
      </c>
      <c r="U2467" s="2">
        <v>0.60372676276709458</v>
      </c>
      <c r="V2467" s="2">
        <v>0.62809964980834099</v>
      </c>
    </row>
    <row r="2468" spans="20:22" x14ac:dyDescent="0.2">
      <c r="T2468" s="52">
        <f t="shared" si="46"/>
        <v>2463</v>
      </c>
      <c r="U2468" s="2">
        <v>0.60574480687268129</v>
      </c>
      <c r="V2468" s="2">
        <v>0.62765040827523777</v>
      </c>
    </row>
    <row r="2469" spans="20:22" x14ac:dyDescent="0.2">
      <c r="T2469" s="52">
        <f t="shared" si="46"/>
        <v>2464</v>
      </c>
      <c r="U2469" s="2">
        <v>0.60566342118921423</v>
      </c>
      <c r="V2469" s="2">
        <v>0.62813523135480553</v>
      </c>
    </row>
    <row r="2470" spans="20:22" x14ac:dyDescent="0.2">
      <c r="T2470" s="52">
        <f t="shared" si="46"/>
        <v>2465</v>
      </c>
      <c r="U2470" s="2">
        <v>0.60562148417339268</v>
      </c>
      <c r="V2470" s="2">
        <v>0.62745101561126448</v>
      </c>
    </row>
    <row r="2471" spans="20:22" x14ac:dyDescent="0.2">
      <c r="T2471" s="52">
        <f t="shared" si="46"/>
        <v>2466</v>
      </c>
      <c r="U2471" s="2">
        <v>0.60397671091100169</v>
      </c>
      <c r="V2471" s="2">
        <v>0.62812880934207183</v>
      </c>
    </row>
    <row r="2472" spans="20:22" x14ac:dyDescent="0.2">
      <c r="T2472" s="52">
        <f t="shared" si="46"/>
        <v>2467</v>
      </c>
      <c r="U2472" s="2">
        <v>0.60618814703019164</v>
      </c>
      <c r="V2472" s="2">
        <v>0.62813508392103889</v>
      </c>
    </row>
    <row r="2473" spans="20:22" x14ac:dyDescent="0.2">
      <c r="T2473" s="52">
        <f t="shared" si="46"/>
        <v>2468</v>
      </c>
      <c r="U2473" s="2">
        <v>0.60591244092489893</v>
      </c>
      <c r="V2473" s="2">
        <v>0.62804241589531395</v>
      </c>
    </row>
    <row r="2474" spans="20:22" x14ac:dyDescent="0.2">
      <c r="T2474" s="52">
        <f t="shared" si="46"/>
        <v>2469</v>
      </c>
      <c r="U2474" s="2">
        <v>0.60612818251105549</v>
      </c>
      <c r="V2474" s="2">
        <v>0.62811052134470624</v>
      </c>
    </row>
    <row r="2475" spans="20:22" x14ac:dyDescent="0.2">
      <c r="T2475" s="52">
        <f t="shared" si="46"/>
        <v>2470</v>
      </c>
      <c r="U2475" s="2">
        <v>0.60483960002348647</v>
      </c>
      <c r="V2475" s="2">
        <v>0.627694318347644</v>
      </c>
    </row>
    <row r="2476" spans="20:22" x14ac:dyDescent="0.2">
      <c r="T2476" s="52">
        <f t="shared" si="46"/>
        <v>2471</v>
      </c>
      <c r="U2476" s="2">
        <v>0.60573121449177147</v>
      </c>
      <c r="V2476" s="2">
        <v>0.62761794243601543</v>
      </c>
    </row>
    <row r="2477" spans="20:22" x14ac:dyDescent="0.2">
      <c r="T2477" s="52">
        <f t="shared" si="46"/>
        <v>2472</v>
      </c>
      <c r="U2477" s="2">
        <v>0.60386587654488577</v>
      </c>
      <c r="V2477" s="2">
        <v>0.62754969268999394</v>
      </c>
    </row>
    <row r="2478" spans="20:22" x14ac:dyDescent="0.2">
      <c r="T2478" s="52">
        <f t="shared" si="46"/>
        <v>2473</v>
      </c>
      <c r="U2478" s="2">
        <v>0.60664111847528679</v>
      </c>
      <c r="V2478" s="2">
        <v>0.62810917124870891</v>
      </c>
    </row>
    <row r="2479" spans="20:22" x14ac:dyDescent="0.2">
      <c r="T2479" s="52">
        <f t="shared" si="46"/>
        <v>2474</v>
      </c>
      <c r="U2479" s="2">
        <v>0.60533300130915324</v>
      </c>
      <c r="V2479" s="2">
        <v>0.62803567712899722</v>
      </c>
    </row>
    <row r="2480" spans="20:22" x14ac:dyDescent="0.2">
      <c r="T2480" s="52">
        <f t="shared" si="46"/>
        <v>2475</v>
      </c>
      <c r="U2480" s="2">
        <v>0.60662756218282532</v>
      </c>
      <c r="V2480" s="2">
        <v>0.62812073322667861</v>
      </c>
    </row>
    <row r="2481" spans="20:22" x14ac:dyDescent="0.2">
      <c r="T2481" s="52">
        <f t="shared" si="46"/>
        <v>2476</v>
      </c>
      <c r="U2481" s="2">
        <v>0.60670727393336765</v>
      </c>
      <c r="V2481" s="2">
        <v>0.62813058797278831</v>
      </c>
    </row>
    <row r="2482" spans="20:22" x14ac:dyDescent="0.2">
      <c r="T2482" s="52">
        <f t="shared" si="46"/>
        <v>2477</v>
      </c>
      <c r="U2482" s="2">
        <v>0.6047057723618291</v>
      </c>
      <c r="V2482" s="2">
        <v>0.62756164723774843</v>
      </c>
    </row>
    <row r="2483" spans="20:22" x14ac:dyDescent="0.2">
      <c r="T2483" s="52">
        <f t="shared" si="46"/>
        <v>2478</v>
      </c>
      <c r="U2483" s="2">
        <v>0.60279176381450195</v>
      </c>
      <c r="V2483" s="2">
        <v>0.62743260205719797</v>
      </c>
    </row>
    <row r="2484" spans="20:22" x14ac:dyDescent="0.2">
      <c r="T2484" s="52">
        <f t="shared" si="46"/>
        <v>2479</v>
      </c>
      <c r="U2484" s="2">
        <v>0.60396096777647934</v>
      </c>
      <c r="V2484" s="2">
        <v>0.62756007878640629</v>
      </c>
    </row>
    <row r="2485" spans="20:22" x14ac:dyDescent="0.2">
      <c r="T2485" s="52">
        <f t="shared" si="46"/>
        <v>2480</v>
      </c>
      <c r="U2485" s="2">
        <v>0.60655969667276544</v>
      </c>
      <c r="V2485" s="2">
        <v>0.62745354227290362</v>
      </c>
    </row>
    <row r="2486" spans="20:22" x14ac:dyDescent="0.2">
      <c r="T2486" s="52">
        <f t="shared" si="46"/>
        <v>2481</v>
      </c>
      <c r="U2486" s="2">
        <v>0.60717707539697208</v>
      </c>
      <c r="V2486" s="2">
        <v>0.62813077088976244</v>
      </c>
    </row>
    <row r="2487" spans="20:22" x14ac:dyDescent="0.2">
      <c r="T2487" s="52">
        <f t="shared" si="46"/>
        <v>2482</v>
      </c>
      <c r="U2487" s="2">
        <v>0.60371925277614591</v>
      </c>
      <c r="V2487" s="2">
        <v>0.62812112257320973</v>
      </c>
    </row>
    <row r="2488" spans="20:22" x14ac:dyDescent="0.2">
      <c r="T2488" s="52">
        <f t="shared" si="46"/>
        <v>2483</v>
      </c>
      <c r="U2488" s="2">
        <v>0.605459729553387</v>
      </c>
      <c r="V2488" s="2">
        <v>0.62813406437111718</v>
      </c>
    </row>
    <row r="2489" spans="20:22" x14ac:dyDescent="0.2">
      <c r="T2489" s="52">
        <f t="shared" si="46"/>
        <v>2484</v>
      </c>
      <c r="U2489" s="2">
        <v>0.60407560214649059</v>
      </c>
      <c r="V2489" s="2">
        <v>0.62812889286820062</v>
      </c>
    </row>
    <row r="2490" spans="20:22" x14ac:dyDescent="0.2">
      <c r="T2490" s="52">
        <f t="shared" si="46"/>
        <v>2485</v>
      </c>
      <c r="U2490" s="2">
        <v>0.60317636300329402</v>
      </c>
      <c r="V2490" s="2">
        <v>0.62802081944906329</v>
      </c>
    </row>
    <row r="2491" spans="20:22" x14ac:dyDescent="0.2">
      <c r="T2491" s="52">
        <f t="shared" si="46"/>
        <v>2486</v>
      </c>
      <c r="U2491" s="2">
        <v>0.6058148996260575</v>
      </c>
      <c r="V2491" s="2">
        <v>0.62804982629328743</v>
      </c>
    </row>
    <row r="2492" spans="20:22" x14ac:dyDescent="0.2">
      <c r="T2492" s="52">
        <f t="shared" si="46"/>
        <v>2487</v>
      </c>
      <c r="U2492" s="2">
        <v>0.60574481674593139</v>
      </c>
      <c r="V2492" s="2">
        <v>0.6281350791051914</v>
      </c>
    </row>
    <row r="2493" spans="20:22" x14ac:dyDescent="0.2">
      <c r="T2493" s="52">
        <f t="shared" si="46"/>
        <v>2488</v>
      </c>
      <c r="U2493" s="2">
        <v>0.6070835725557584</v>
      </c>
      <c r="V2493" s="2">
        <v>0.62810972506208385</v>
      </c>
    </row>
    <row r="2494" spans="20:22" x14ac:dyDescent="0.2">
      <c r="T2494" s="52">
        <f t="shared" si="46"/>
        <v>2489</v>
      </c>
      <c r="U2494" s="2">
        <v>0.60560001405342478</v>
      </c>
      <c r="V2494" s="2">
        <v>0.62813438628945661</v>
      </c>
    </row>
    <row r="2495" spans="20:22" x14ac:dyDescent="0.2">
      <c r="T2495" s="52">
        <f t="shared" si="46"/>
        <v>2490</v>
      </c>
      <c r="U2495" s="2">
        <v>0.60405853566192791</v>
      </c>
      <c r="V2495" s="2">
        <v>0.62756231956671427</v>
      </c>
    </row>
    <row r="2496" spans="20:22" x14ac:dyDescent="0.2">
      <c r="T2496" s="52">
        <f t="shared" si="46"/>
        <v>2491</v>
      </c>
      <c r="U2496" s="2">
        <v>0.60645001527171849</v>
      </c>
      <c r="V2496" s="2">
        <v>0.62812185748482452</v>
      </c>
    </row>
    <row r="2497" spans="20:22" x14ac:dyDescent="0.2">
      <c r="T2497" s="52">
        <f t="shared" si="46"/>
        <v>2492</v>
      </c>
      <c r="U2497" s="2">
        <v>0.60540995185746549</v>
      </c>
      <c r="V2497" s="2">
        <v>0.62811889565835455</v>
      </c>
    </row>
    <row r="2498" spans="20:22" x14ac:dyDescent="0.2">
      <c r="T2498" s="52">
        <f t="shared" si="46"/>
        <v>2493</v>
      </c>
      <c r="U2498" s="2">
        <v>0.60668667155147038</v>
      </c>
      <c r="V2498" s="2">
        <v>0.62775804440522631</v>
      </c>
    </row>
    <row r="2499" spans="20:22" x14ac:dyDescent="0.2">
      <c r="T2499" s="52">
        <f t="shared" si="46"/>
        <v>2494</v>
      </c>
      <c r="U2499" s="2">
        <v>0.60700489408539138</v>
      </c>
      <c r="V2499" s="2">
        <v>0.62813489563218949</v>
      </c>
    </row>
    <row r="2500" spans="20:22" x14ac:dyDescent="0.2">
      <c r="T2500" s="52">
        <f t="shared" si="46"/>
        <v>2495</v>
      </c>
      <c r="U2500" s="2">
        <v>0.60627704472269306</v>
      </c>
      <c r="V2500" s="2">
        <v>0.62813515126066755</v>
      </c>
    </row>
    <row r="2501" spans="20:22" x14ac:dyDescent="0.2">
      <c r="T2501" s="52">
        <f t="shared" si="46"/>
        <v>2496</v>
      </c>
      <c r="U2501" s="2">
        <v>0.6024955893978704</v>
      </c>
      <c r="V2501" s="2">
        <v>0.62813341575921877</v>
      </c>
    </row>
    <row r="2502" spans="20:22" x14ac:dyDescent="0.2">
      <c r="T2502" s="52">
        <f t="shared" si="46"/>
        <v>2497</v>
      </c>
      <c r="U2502" s="2">
        <v>0.60309584234318658</v>
      </c>
      <c r="V2502" s="2">
        <v>0.62747434864028773</v>
      </c>
    </row>
    <row r="2503" spans="20:22" x14ac:dyDescent="0.2">
      <c r="T2503" s="52">
        <f t="shared" si="46"/>
        <v>2498</v>
      </c>
      <c r="U2503" s="2">
        <v>0.60673338285464129</v>
      </c>
      <c r="V2503" s="2">
        <v>0.62757030083083298</v>
      </c>
    </row>
    <row r="2504" spans="20:22" x14ac:dyDescent="0.2">
      <c r="T2504" s="52">
        <f t="shared" ref="T2504:T2567" si="47">T2503+1</f>
        <v>2499</v>
      </c>
      <c r="U2504" s="2">
        <v>0.60342677856252247</v>
      </c>
      <c r="V2504" s="2">
        <v>0.62767909754503837</v>
      </c>
    </row>
    <row r="2505" spans="20:22" x14ac:dyDescent="0.2">
      <c r="T2505" s="52">
        <f t="shared" si="47"/>
        <v>2500</v>
      </c>
      <c r="U2505" s="2">
        <v>0.60603507405626067</v>
      </c>
      <c r="V2505" s="2">
        <v>0.62811836668202869</v>
      </c>
    </row>
    <row r="2506" spans="20:22" x14ac:dyDescent="0.2">
      <c r="T2506" s="52">
        <f t="shared" si="47"/>
        <v>2501</v>
      </c>
      <c r="U2506" s="2">
        <v>0.60682918193166901</v>
      </c>
      <c r="V2506" s="2">
        <v>0.62813345212101612</v>
      </c>
    </row>
    <row r="2507" spans="20:22" x14ac:dyDescent="0.2">
      <c r="T2507" s="52">
        <f t="shared" si="47"/>
        <v>2502</v>
      </c>
      <c r="U2507" s="2">
        <v>0.60537997944511934</v>
      </c>
      <c r="V2507" s="2">
        <v>0.62801883089072408</v>
      </c>
    </row>
    <row r="2508" spans="20:22" x14ac:dyDescent="0.2">
      <c r="T2508" s="52">
        <f t="shared" si="47"/>
        <v>2503</v>
      </c>
      <c r="U2508" s="2">
        <v>0.60558607026941158</v>
      </c>
      <c r="V2508" s="2">
        <v>0.62813294305295686</v>
      </c>
    </row>
    <row r="2509" spans="20:22" x14ac:dyDescent="0.2">
      <c r="T2509" s="52">
        <f t="shared" si="47"/>
        <v>2504</v>
      </c>
      <c r="U2509" s="2">
        <v>0.6052096018261327</v>
      </c>
      <c r="V2509" s="2">
        <v>0.6277793544925937</v>
      </c>
    </row>
    <row r="2510" spans="20:22" x14ac:dyDescent="0.2">
      <c r="T2510" s="52">
        <f t="shared" si="47"/>
        <v>2505</v>
      </c>
      <c r="U2510" s="2">
        <v>0.60654409926510278</v>
      </c>
      <c r="V2510" s="2">
        <v>0.62813137211158765</v>
      </c>
    </row>
    <row r="2511" spans="20:22" x14ac:dyDescent="0.2">
      <c r="T2511" s="52">
        <f t="shared" si="47"/>
        <v>2506</v>
      </c>
      <c r="U2511" s="2">
        <v>0.60694857480316566</v>
      </c>
      <c r="V2511" s="2">
        <v>0.62773348829870335</v>
      </c>
    </row>
    <row r="2512" spans="20:22" x14ac:dyDescent="0.2">
      <c r="T2512" s="52">
        <f t="shared" si="47"/>
        <v>2507</v>
      </c>
      <c r="U2512" s="2">
        <v>0.60716314075297895</v>
      </c>
      <c r="V2512" s="2">
        <v>0.62750391171318864</v>
      </c>
    </row>
    <row r="2513" spans="20:22" x14ac:dyDescent="0.2">
      <c r="T2513" s="52">
        <f t="shared" si="47"/>
        <v>2508</v>
      </c>
      <c r="U2513" s="2">
        <v>0.60609757964250821</v>
      </c>
      <c r="V2513" s="2">
        <v>0.62755161446020513</v>
      </c>
    </row>
    <row r="2514" spans="20:22" x14ac:dyDescent="0.2">
      <c r="T2514" s="52">
        <f t="shared" si="47"/>
        <v>2509</v>
      </c>
      <c r="U2514" s="2">
        <v>0.60712534597279155</v>
      </c>
      <c r="V2514" s="2">
        <v>0.62809813351560606</v>
      </c>
    </row>
    <row r="2515" spans="20:22" x14ac:dyDescent="0.2">
      <c r="T2515" s="52">
        <f t="shared" si="47"/>
        <v>2510</v>
      </c>
      <c r="U2515" s="2">
        <v>0.6025460973348864</v>
      </c>
      <c r="V2515" s="2">
        <v>0.62809825647212325</v>
      </c>
    </row>
    <row r="2516" spans="20:22" x14ac:dyDescent="0.2">
      <c r="T2516" s="52">
        <f t="shared" si="47"/>
        <v>2511</v>
      </c>
      <c r="U2516" s="2">
        <v>0.60239422627194872</v>
      </c>
      <c r="V2516" s="2">
        <v>0.62746914213401173</v>
      </c>
    </row>
    <row r="2517" spans="20:22" x14ac:dyDescent="0.2">
      <c r="T2517" s="52">
        <f t="shared" si="47"/>
        <v>2512</v>
      </c>
      <c r="U2517" s="2">
        <v>0.60330894189443984</v>
      </c>
      <c r="V2517" s="2">
        <v>0.62746916433715305</v>
      </c>
    </row>
    <row r="2518" spans="20:22" x14ac:dyDescent="0.2">
      <c r="T2518" s="52">
        <f t="shared" si="47"/>
        <v>2513</v>
      </c>
      <c r="U2518" s="2">
        <v>0.60503899131706884</v>
      </c>
      <c r="V2518" s="2">
        <v>0.62755822521672378</v>
      </c>
    </row>
    <row r="2519" spans="20:22" x14ac:dyDescent="0.2">
      <c r="T2519" s="52">
        <f t="shared" si="47"/>
        <v>2514</v>
      </c>
      <c r="U2519" s="2">
        <v>0.60326564376909464</v>
      </c>
      <c r="V2519" s="2">
        <v>0.62812788663811636</v>
      </c>
    </row>
    <row r="2520" spans="20:22" x14ac:dyDescent="0.2">
      <c r="T2520" s="52">
        <f t="shared" si="47"/>
        <v>2515</v>
      </c>
      <c r="U2520" s="2">
        <v>0.60707501256260454</v>
      </c>
      <c r="V2520" s="2">
        <v>0.62812340492123375</v>
      </c>
    </row>
    <row r="2521" spans="20:22" x14ac:dyDescent="0.2">
      <c r="T2521" s="52">
        <f t="shared" si="47"/>
        <v>2516</v>
      </c>
      <c r="U2521" s="2">
        <v>0.60488966105798603</v>
      </c>
      <c r="V2521" s="2">
        <v>0.62755702721650386</v>
      </c>
    </row>
    <row r="2522" spans="20:22" x14ac:dyDescent="0.2">
      <c r="T2522" s="52">
        <f t="shared" si="47"/>
        <v>2517</v>
      </c>
      <c r="U2522" s="2">
        <v>0.60664042756527115</v>
      </c>
      <c r="V2522" s="2">
        <v>0.6279998835888766</v>
      </c>
    </row>
    <row r="2523" spans="20:22" x14ac:dyDescent="0.2">
      <c r="T2523" s="52">
        <f t="shared" si="47"/>
        <v>2518</v>
      </c>
      <c r="U2523" s="2">
        <v>0.60283914558312013</v>
      </c>
      <c r="V2523" s="2">
        <v>0.62753833795235847</v>
      </c>
    </row>
    <row r="2524" spans="20:22" x14ac:dyDescent="0.2">
      <c r="T2524" s="52">
        <f t="shared" si="47"/>
        <v>2519</v>
      </c>
      <c r="U2524" s="2">
        <v>0.60685395791939178</v>
      </c>
      <c r="V2524" s="2">
        <v>0.62810522599114971</v>
      </c>
    </row>
    <row r="2525" spans="20:22" x14ac:dyDescent="0.2">
      <c r="T2525" s="52">
        <f t="shared" si="47"/>
        <v>2520</v>
      </c>
      <c r="U2525" s="2">
        <v>0.60266601847065426</v>
      </c>
      <c r="V2525" s="2">
        <v>0.62804258137229385</v>
      </c>
    </row>
    <row r="2526" spans="20:22" x14ac:dyDescent="0.2">
      <c r="T2526" s="52">
        <f t="shared" si="47"/>
        <v>2521</v>
      </c>
      <c r="U2526" s="2">
        <v>0.60662574297721994</v>
      </c>
      <c r="V2526" s="2">
        <v>0.62808318033535082</v>
      </c>
    </row>
    <row r="2527" spans="20:22" x14ac:dyDescent="0.2">
      <c r="T2527" s="52">
        <f t="shared" si="47"/>
        <v>2522</v>
      </c>
      <c r="U2527" s="2">
        <v>0.60266905361370982</v>
      </c>
      <c r="V2527" s="2">
        <v>0.62811081982121908</v>
      </c>
    </row>
    <row r="2528" spans="20:22" x14ac:dyDescent="0.2">
      <c r="T2528" s="52">
        <f t="shared" si="47"/>
        <v>2523</v>
      </c>
      <c r="U2528" s="2">
        <v>0.60223425659622942</v>
      </c>
      <c r="V2528" s="2">
        <v>0.62812076380057491</v>
      </c>
    </row>
    <row r="2529" spans="20:22" x14ac:dyDescent="0.2">
      <c r="T2529" s="52">
        <f t="shared" si="47"/>
        <v>2524</v>
      </c>
      <c r="U2529" s="2">
        <v>0.60596731040542406</v>
      </c>
      <c r="V2529" s="2">
        <v>0.62808020695695921</v>
      </c>
    </row>
    <row r="2530" spans="20:22" x14ac:dyDescent="0.2">
      <c r="T2530" s="52">
        <f t="shared" si="47"/>
        <v>2525</v>
      </c>
      <c r="U2530" s="2">
        <v>0.60689696894909784</v>
      </c>
      <c r="V2530" s="2">
        <v>0.62810090417201347</v>
      </c>
    </row>
    <row r="2531" spans="20:22" x14ac:dyDescent="0.2">
      <c r="T2531" s="52">
        <f t="shared" si="47"/>
        <v>2526</v>
      </c>
      <c r="U2531" s="2">
        <v>0.60244172277670494</v>
      </c>
      <c r="V2531" s="2">
        <v>0.62812782415984825</v>
      </c>
    </row>
    <row r="2532" spans="20:22" x14ac:dyDescent="0.2">
      <c r="T2532" s="52">
        <f t="shared" si="47"/>
        <v>2527</v>
      </c>
      <c r="U2532" s="2">
        <v>0.6065887502097923</v>
      </c>
      <c r="V2532" s="2">
        <v>0.62813480295804291</v>
      </c>
    </row>
    <row r="2533" spans="20:22" x14ac:dyDescent="0.2">
      <c r="T2533" s="52">
        <f t="shared" si="47"/>
        <v>2528</v>
      </c>
      <c r="U2533" s="2">
        <v>0.60663159789597532</v>
      </c>
      <c r="V2533" s="2">
        <v>0.62811150866394272</v>
      </c>
    </row>
    <row r="2534" spans="20:22" x14ac:dyDescent="0.2">
      <c r="T2534" s="52">
        <f t="shared" si="47"/>
        <v>2529</v>
      </c>
      <c r="U2534" s="2">
        <v>0.60632548488790894</v>
      </c>
      <c r="V2534" s="2">
        <v>0.62813515289087396</v>
      </c>
    </row>
    <row r="2535" spans="20:22" x14ac:dyDescent="0.2">
      <c r="T2535" s="52">
        <f t="shared" si="47"/>
        <v>2530</v>
      </c>
      <c r="U2535" s="2">
        <v>0.60684417140618063</v>
      </c>
      <c r="V2535" s="2">
        <v>0.62749734797764811</v>
      </c>
    </row>
    <row r="2536" spans="20:22" x14ac:dyDescent="0.2">
      <c r="T2536" s="52">
        <f t="shared" si="47"/>
        <v>2531</v>
      </c>
      <c r="U2536" s="2">
        <v>0.60347587761261856</v>
      </c>
      <c r="V2536" s="2">
        <v>0.62810537324946014</v>
      </c>
    </row>
    <row r="2537" spans="20:22" x14ac:dyDescent="0.2">
      <c r="T2537" s="52">
        <f t="shared" si="47"/>
        <v>2532</v>
      </c>
      <c r="U2537" s="2">
        <v>0.60274158961056679</v>
      </c>
      <c r="V2537" s="2">
        <v>0.62807252363092103</v>
      </c>
    </row>
    <row r="2538" spans="20:22" x14ac:dyDescent="0.2">
      <c r="T2538" s="52">
        <f t="shared" si="47"/>
        <v>2533</v>
      </c>
      <c r="U2538" s="2">
        <v>0.60408871110742335</v>
      </c>
      <c r="V2538" s="2">
        <v>0.62812976918727359</v>
      </c>
    </row>
    <row r="2539" spans="20:22" x14ac:dyDescent="0.2">
      <c r="T2539" s="52">
        <f t="shared" si="47"/>
        <v>2534</v>
      </c>
      <c r="U2539" s="2">
        <v>0.6071606545942273</v>
      </c>
      <c r="V2539" s="2">
        <v>0.62808627667612149</v>
      </c>
    </row>
    <row r="2540" spans="20:22" x14ac:dyDescent="0.2">
      <c r="T2540" s="52">
        <f t="shared" si="47"/>
        <v>2535</v>
      </c>
      <c r="U2540" s="2">
        <v>0.60424720703443979</v>
      </c>
      <c r="V2540" s="2">
        <v>0.62744883328588685</v>
      </c>
    </row>
    <row r="2541" spans="20:22" x14ac:dyDescent="0.2">
      <c r="T2541" s="52">
        <f t="shared" si="47"/>
        <v>2536</v>
      </c>
      <c r="U2541" s="2">
        <v>0.60685152415076216</v>
      </c>
      <c r="V2541" s="2">
        <v>0.62813521136776662</v>
      </c>
    </row>
    <row r="2542" spans="20:22" x14ac:dyDescent="0.2">
      <c r="T2542" s="52">
        <f t="shared" si="47"/>
        <v>2537</v>
      </c>
      <c r="U2542" s="2">
        <v>0.60485363673409998</v>
      </c>
      <c r="V2542" s="2">
        <v>0.62752334831888157</v>
      </c>
    </row>
    <row r="2543" spans="20:22" x14ac:dyDescent="0.2">
      <c r="T2543" s="52">
        <f t="shared" si="47"/>
        <v>2538</v>
      </c>
      <c r="U2543" s="2">
        <v>0.60712139581229785</v>
      </c>
      <c r="V2543" s="2">
        <v>0.62745812872710405</v>
      </c>
    </row>
    <row r="2544" spans="20:22" x14ac:dyDescent="0.2">
      <c r="T2544" s="52">
        <f t="shared" si="47"/>
        <v>2539</v>
      </c>
      <c r="U2544" s="2">
        <v>0.60647153378191609</v>
      </c>
      <c r="V2544" s="2">
        <v>0.62811814929764787</v>
      </c>
    </row>
    <row r="2545" spans="20:22" x14ac:dyDescent="0.2">
      <c r="T2545" s="52">
        <f t="shared" si="47"/>
        <v>2540</v>
      </c>
      <c r="U2545" s="2">
        <v>0.60528707744395638</v>
      </c>
      <c r="V2545" s="2">
        <v>0.62813026164274821</v>
      </c>
    </row>
    <row r="2546" spans="20:22" x14ac:dyDescent="0.2">
      <c r="T2546" s="52">
        <f t="shared" si="47"/>
        <v>2541</v>
      </c>
      <c r="U2546" s="2">
        <v>0.60640258685548309</v>
      </c>
      <c r="V2546" s="2">
        <v>0.62813342190385679</v>
      </c>
    </row>
    <row r="2547" spans="20:22" x14ac:dyDescent="0.2">
      <c r="T2547" s="52">
        <f t="shared" si="47"/>
        <v>2542</v>
      </c>
      <c r="U2547" s="2">
        <v>0.60584253456123838</v>
      </c>
      <c r="V2547" s="2">
        <v>0.62812197495010524</v>
      </c>
    </row>
    <row r="2548" spans="20:22" x14ac:dyDescent="0.2">
      <c r="T2548" s="52">
        <f t="shared" si="47"/>
        <v>2543</v>
      </c>
      <c r="U2548" s="2">
        <v>0.60667327907358704</v>
      </c>
      <c r="V2548" s="2">
        <v>0.62812698387851329</v>
      </c>
    </row>
    <row r="2549" spans="20:22" x14ac:dyDescent="0.2">
      <c r="T2549" s="52">
        <f t="shared" si="47"/>
        <v>2544</v>
      </c>
      <c r="U2549" s="2">
        <v>0.60637151067393258</v>
      </c>
      <c r="V2549" s="2">
        <v>0.62812060080649368</v>
      </c>
    </row>
    <row r="2550" spans="20:22" x14ac:dyDescent="0.2">
      <c r="T2550" s="52">
        <f t="shared" si="47"/>
        <v>2545</v>
      </c>
      <c r="U2550" s="2">
        <v>0.60300868208736835</v>
      </c>
      <c r="V2550" s="2">
        <v>0.62813529908267829</v>
      </c>
    </row>
    <row r="2551" spans="20:22" x14ac:dyDescent="0.2">
      <c r="T2551" s="52">
        <f t="shared" si="47"/>
        <v>2546</v>
      </c>
      <c r="U2551" s="2">
        <v>0.60265199900182242</v>
      </c>
      <c r="V2551" s="2">
        <v>0.62753515774633339</v>
      </c>
    </row>
    <row r="2552" spans="20:22" x14ac:dyDescent="0.2">
      <c r="T2552" s="52">
        <f t="shared" si="47"/>
        <v>2547</v>
      </c>
      <c r="U2552" s="2">
        <v>0.6047082474968396</v>
      </c>
      <c r="V2552" s="2">
        <v>0.62810441306539166</v>
      </c>
    </row>
    <row r="2553" spans="20:22" x14ac:dyDescent="0.2">
      <c r="T2553" s="52">
        <f t="shared" si="47"/>
        <v>2548</v>
      </c>
      <c r="U2553" s="2">
        <v>0.60717627346345604</v>
      </c>
      <c r="V2553" s="2">
        <v>0.62809040155752138</v>
      </c>
    </row>
    <row r="2554" spans="20:22" x14ac:dyDescent="0.2">
      <c r="T2554" s="52">
        <f t="shared" si="47"/>
        <v>2549</v>
      </c>
      <c r="U2554" s="2">
        <v>0.60312501293156284</v>
      </c>
      <c r="V2554" s="2">
        <v>0.62746541744788353</v>
      </c>
    </row>
    <row r="2555" spans="20:22" x14ac:dyDescent="0.2">
      <c r="T2555" s="52">
        <f t="shared" si="47"/>
        <v>2550</v>
      </c>
      <c r="U2555" s="2">
        <v>0.60436775113693109</v>
      </c>
      <c r="V2555" s="2">
        <v>0.62809423230316463</v>
      </c>
    </row>
    <row r="2556" spans="20:22" x14ac:dyDescent="0.2">
      <c r="T2556" s="52">
        <f t="shared" si="47"/>
        <v>2551</v>
      </c>
      <c r="U2556" s="2">
        <v>0.60387803408132079</v>
      </c>
      <c r="V2556" s="2">
        <v>0.628128690447459</v>
      </c>
    </row>
    <row r="2557" spans="20:22" x14ac:dyDescent="0.2">
      <c r="T2557" s="52">
        <f t="shared" si="47"/>
        <v>2552</v>
      </c>
      <c r="U2557" s="2">
        <v>0.60295417643688898</v>
      </c>
      <c r="V2557" s="2">
        <v>0.62808031957174637</v>
      </c>
    </row>
    <row r="2558" spans="20:22" x14ac:dyDescent="0.2">
      <c r="T2558" s="52">
        <f t="shared" si="47"/>
        <v>2553</v>
      </c>
      <c r="U2558" s="2">
        <v>0.607132093321336</v>
      </c>
      <c r="V2558" s="2">
        <v>0.62771969780524939</v>
      </c>
    </row>
    <row r="2559" spans="20:22" x14ac:dyDescent="0.2">
      <c r="T2559" s="52">
        <f t="shared" si="47"/>
        <v>2554</v>
      </c>
      <c r="U2559" s="2">
        <v>0.60402928682869406</v>
      </c>
      <c r="V2559" s="2">
        <v>0.62810526585850424</v>
      </c>
    </row>
    <row r="2560" spans="20:22" x14ac:dyDescent="0.2">
      <c r="T2560" s="52">
        <f t="shared" si="47"/>
        <v>2555</v>
      </c>
      <c r="U2560" s="2">
        <v>0.60652036850301183</v>
      </c>
      <c r="V2560" s="2">
        <v>0.62808438053008797</v>
      </c>
    </row>
    <row r="2561" spans="20:22" x14ac:dyDescent="0.2">
      <c r="T2561" s="52">
        <f t="shared" si="47"/>
        <v>2556</v>
      </c>
      <c r="U2561" s="2">
        <v>0.60660944899994673</v>
      </c>
      <c r="V2561" s="2">
        <v>0.62760763705635514</v>
      </c>
    </row>
    <row r="2562" spans="20:22" x14ac:dyDescent="0.2">
      <c r="T2562" s="52">
        <f t="shared" si="47"/>
        <v>2557</v>
      </c>
      <c r="U2562" s="2">
        <v>0.60680484279263613</v>
      </c>
      <c r="V2562" s="2">
        <v>0.62811613085747342</v>
      </c>
    </row>
    <row r="2563" spans="20:22" x14ac:dyDescent="0.2">
      <c r="T2563" s="52">
        <f t="shared" si="47"/>
        <v>2558</v>
      </c>
      <c r="U2563" s="2">
        <v>0.6070748232237424</v>
      </c>
      <c r="V2563" s="2">
        <v>0.62797137374708401</v>
      </c>
    </row>
    <row r="2564" spans="20:22" x14ac:dyDescent="0.2">
      <c r="T2564" s="52">
        <f t="shared" si="47"/>
        <v>2559</v>
      </c>
      <c r="U2564" s="2">
        <v>0.60717675328898257</v>
      </c>
      <c r="V2564" s="2">
        <v>0.62811361516546882</v>
      </c>
    </row>
    <row r="2565" spans="20:22" x14ac:dyDescent="0.2">
      <c r="T2565" s="52">
        <f t="shared" si="47"/>
        <v>2560</v>
      </c>
      <c r="U2565" s="2">
        <v>0.60526732959083462</v>
      </c>
      <c r="V2565" s="2">
        <v>0.62811038014454568</v>
      </c>
    </row>
    <row r="2566" spans="20:22" x14ac:dyDescent="0.2">
      <c r="T2566" s="52">
        <f t="shared" si="47"/>
        <v>2561</v>
      </c>
      <c r="U2566" s="2">
        <v>0.60667589850726467</v>
      </c>
      <c r="V2566" s="2">
        <v>0.62805566591706063</v>
      </c>
    </row>
    <row r="2567" spans="20:22" x14ac:dyDescent="0.2">
      <c r="T2567" s="52">
        <f t="shared" si="47"/>
        <v>2562</v>
      </c>
      <c r="U2567" s="2">
        <v>0.60288054673081481</v>
      </c>
      <c r="V2567" s="2">
        <v>0.62813525112851432</v>
      </c>
    </row>
    <row r="2568" spans="20:22" x14ac:dyDescent="0.2">
      <c r="T2568" s="52">
        <f t="shared" ref="T2568:T2631" si="48">T2567+1</f>
        <v>2563</v>
      </c>
      <c r="U2568" s="2">
        <v>0.6071513748547438</v>
      </c>
      <c r="V2568" s="2">
        <v>0.62813081117589109</v>
      </c>
    </row>
    <row r="2569" spans="20:22" x14ac:dyDescent="0.2">
      <c r="T2569" s="52">
        <f t="shared" si="48"/>
        <v>2564</v>
      </c>
      <c r="U2569" s="2">
        <v>0.60643693071045068</v>
      </c>
      <c r="V2569" s="2">
        <v>0.62812543231034956</v>
      </c>
    </row>
    <row r="2570" spans="20:22" x14ac:dyDescent="0.2">
      <c r="T2570" s="52">
        <f t="shared" si="48"/>
        <v>2565</v>
      </c>
      <c r="U2570" s="2">
        <v>0.60667871877100332</v>
      </c>
      <c r="V2570" s="2">
        <v>0.62743522969117194</v>
      </c>
    </row>
    <row r="2571" spans="20:22" x14ac:dyDescent="0.2">
      <c r="T2571" s="52">
        <f t="shared" si="48"/>
        <v>2566</v>
      </c>
      <c r="U2571" s="2">
        <v>0.6067250046810434</v>
      </c>
      <c r="V2571" s="2">
        <v>0.62766374162614313</v>
      </c>
    </row>
    <row r="2572" spans="20:22" x14ac:dyDescent="0.2">
      <c r="T2572" s="52">
        <f t="shared" si="48"/>
        <v>2567</v>
      </c>
      <c r="U2572" s="2">
        <v>0.60564285964676545</v>
      </c>
      <c r="V2572" s="2">
        <v>0.6279605723844629</v>
      </c>
    </row>
    <row r="2573" spans="20:22" x14ac:dyDescent="0.2">
      <c r="T2573" s="52">
        <f t="shared" si="48"/>
        <v>2568</v>
      </c>
      <c r="U2573" s="2">
        <v>0.6071453472545939</v>
      </c>
      <c r="V2573" s="2">
        <v>0.62812970802369605</v>
      </c>
    </row>
    <row r="2574" spans="20:22" x14ac:dyDescent="0.2">
      <c r="T2574" s="52">
        <f t="shared" si="48"/>
        <v>2569</v>
      </c>
      <c r="U2574" s="2">
        <v>0.6051523375784974</v>
      </c>
      <c r="V2574" s="2">
        <v>0.6281348589181206</v>
      </c>
    </row>
    <row r="2575" spans="20:22" x14ac:dyDescent="0.2">
      <c r="T2575" s="52">
        <f t="shared" si="48"/>
        <v>2570</v>
      </c>
      <c r="U2575" s="2">
        <v>0.60717326713595055</v>
      </c>
      <c r="V2575" s="2">
        <v>0.62813433024213805</v>
      </c>
    </row>
    <row r="2576" spans="20:22" x14ac:dyDescent="0.2">
      <c r="T2576" s="52">
        <f t="shared" si="48"/>
        <v>2571</v>
      </c>
      <c r="U2576" s="2">
        <v>0.60656188110584952</v>
      </c>
      <c r="V2576" s="2">
        <v>0.62747634523709273</v>
      </c>
    </row>
    <row r="2577" spans="20:22" x14ac:dyDescent="0.2">
      <c r="T2577" s="52">
        <f t="shared" si="48"/>
        <v>2572</v>
      </c>
      <c r="U2577" s="2">
        <v>0.60716909115310347</v>
      </c>
      <c r="V2577" s="2">
        <v>0.62812850650783936</v>
      </c>
    </row>
    <row r="2578" spans="20:22" x14ac:dyDescent="0.2">
      <c r="T2578" s="52">
        <f t="shared" si="48"/>
        <v>2573</v>
      </c>
      <c r="U2578" s="2">
        <v>0.60444865940096915</v>
      </c>
      <c r="V2578" s="2">
        <v>0.62805183859372204</v>
      </c>
    </row>
    <row r="2579" spans="20:22" x14ac:dyDescent="0.2">
      <c r="T2579" s="52">
        <f t="shared" si="48"/>
        <v>2574</v>
      </c>
      <c r="U2579" s="2">
        <v>0.60676508276879959</v>
      </c>
      <c r="V2579" s="2">
        <v>0.62813377747507948</v>
      </c>
    </row>
    <row r="2580" spans="20:22" x14ac:dyDescent="0.2">
      <c r="T2580" s="52">
        <f t="shared" si="48"/>
        <v>2575</v>
      </c>
      <c r="U2580" s="2">
        <v>0.60418932080487164</v>
      </c>
      <c r="V2580" s="2">
        <v>0.62813462090505878</v>
      </c>
    </row>
    <row r="2581" spans="20:22" x14ac:dyDescent="0.2">
      <c r="T2581" s="52">
        <f t="shared" si="48"/>
        <v>2576</v>
      </c>
      <c r="U2581" s="2">
        <v>0.60717708989705066</v>
      </c>
      <c r="V2581" s="2">
        <v>0.62813369844992584</v>
      </c>
    </row>
    <row r="2582" spans="20:22" x14ac:dyDescent="0.2">
      <c r="T2582" s="52">
        <f t="shared" si="48"/>
        <v>2577</v>
      </c>
      <c r="U2582" s="2">
        <v>0.60715493180953795</v>
      </c>
      <c r="V2582" s="2">
        <v>0.62813526837956113</v>
      </c>
    </row>
    <row r="2583" spans="20:22" x14ac:dyDescent="0.2">
      <c r="T2583" s="52">
        <f t="shared" si="48"/>
        <v>2578</v>
      </c>
      <c r="U2583" s="2">
        <v>0.60704068220842933</v>
      </c>
      <c r="V2583" s="2">
        <v>0.62804338119840797</v>
      </c>
    </row>
    <row r="2584" spans="20:22" x14ac:dyDescent="0.2">
      <c r="T2584" s="52">
        <f t="shared" si="48"/>
        <v>2579</v>
      </c>
      <c r="U2584" s="2">
        <v>0.60485424071520821</v>
      </c>
      <c r="V2584" s="2">
        <v>0.62813036230758534</v>
      </c>
    </row>
    <row r="2585" spans="20:22" x14ac:dyDescent="0.2">
      <c r="T2585" s="52">
        <f t="shared" si="48"/>
        <v>2580</v>
      </c>
      <c r="U2585" s="2">
        <v>0.60622465792284919</v>
      </c>
      <c r="V2585" s="2">
        <v>0.62758534718321035</v>
      </c>
    </row>
    <row r="2586" spans="20:22" x14ac:dyDescent="0.2">
      <c r="T2586" s="52">
        <f t="shared" si="48"/>
        <v>2581</v>
      </c>
      <c r="U2586" s="2">
        <v>0.60604894007780852</v>
      </c>
      <c r="V2586" s="2">
        <v>0.62794546157453701</v>
      </c>
    </row>
    <row r="2587" spans="20:22" x14ac:dyDescent="0.2">
      <c r="T2587" s="52">
        <f t="shared" si="48"/>
        <v>2582</v>
      </c>
      <c r="U2587" s="2">
        <v>0.60714994880736795</v>
      </c>
      <c r="V2587" s="2">
        <v>0.62801441214874854</v>
      </c>
    </row>
    <row r="2588" spans="20:22" x14ac:dyDescent="0.2">
      <c r="T2588" s="52">
        <f t="shared" si="48"/>
        <v>2583</v>
      </c>
      <c r="U2588" s="2">
        <v>0.602477031449282</v>
      </c>
      <c r="V2588" s="2">
        <v>0.62760493103174408</v>
      </c>
    </row>
    <row r="2589" spans="20:22" x14ac:dyDescent="0.2">
      <c r="T2589" s="52">
        <f t="shared" si="48"/>
        <v>2584</v>
      </c>
      <c r="U2589" s="2">
        <v>0.60713535452466272</v>
      </c>
      <c r="V2589" s="2">
        <v>0.62813124511076601</v>
      </c>
    </row>
    <row r="2590" spans="20:22" x14ac:dyDescent="0.2">
      <c r="T2590" s="52">
        <f t="shared" si="48"/>
        <v>2585</v>
      </c>
      <c r="U2590" s="2">
        <v>0.60333464280562021</v>
      </c>
      <c r="V2590" s="2">
        <v>0.62813449210550798</v>
      </c>
    </row>
    <row r="2591" spans="20:22" x14ac:dyDescent="0.2">
      <c r="T2591" s="52">
        <f t="shared" si="48"/>
        <v>2586</v>
      </c>
      <c r="U2591" s="2">
        <v>0.60712634766504836</v>
      </c>
      <c r="V2591" s="2">
        <v>0.62749596633992066</v>
      </c>
    </row>
    <row r="2592" spans="20:22" x14ac:dyDescent="0.2">
      <c r="T2592" s="52">
        <f t="shared" si="48"/>
        <v>2587</v>
      </c>
      <c r="U2592" s="2">
        <v>0.6038648280231047</v>
      </c>
      <c r="V2592" s="2">
        <v>0.62763841988258107</v>
      </c>
    </row>
    <row r="2593" spans="20:22" x14ac:dyDescent="0.2">
      <c r="T2593" s="52">
        <f t="shared" si="48"/>
        <v>2588</v>
      </c>
      <c r="U2593" s="2">
        <v>0.60709362774807296</v>
      </c>
      <c r="V2593" s="2">
        <v>0.62813504383683549</v>
      </c>
    </row>
    <row r="2594" spans="20:22" x14ac:dyDescent="0.2">
      <c r="T2594" s="52">
        <f t="shared" si="48"/>
        <v>2589</v>
      </c>
      <c r="U2594" s="2">
        <v>0.60428978712790238</v>
      </c>
      <c r="V2594" s="2">
        <v>0.62813520188852079</v>
      </c>
    </row>
    <row r="2595" spans="20:22" x14ac:dyDescent="0.2">
      <c r="T2595" s="52">
        <f t="shared" si="48"/>
        <v>2590</v>
      </c>
      <c r="U2595" s="2">
        <v>0.60579130541403692</v>
      </c>
      <c r="V2595" s="2">
        <v>0.62809416026762765</v>
      </c>
    </row>
    <row r="2596" spans="20:22" x14ac:dyDescent="0.2">
      <c r="T2596" s="52">
        <f t="shared" si="48"/>
        <v>2591</v>
      </c>
      <c r="U2596" s="2">
        <v>0.60341722908380435</v>
      </c>
      <c r="V2596" s="2">
        <v>0.6281051765117196</v>
      </c>
    </row>
    <row r="2597" spans="20:22" x14ac:dyDescent="0.2">
      <c r="T2597" s="52">
        <f t="shared" si="48"/>
        <v>2592</v>
      </c>
      <c r="U2597" s="2">
        <v>0.60717263452676629</v>
      </c>
      <c r="V2597" s="2">
        <v>0.62807309409390177</v>
      </c>
    </row>
    <row r="2598" spans="20:22" x14ac:dyDescent="0.2">
      <c r="T2598" s="52">
        <f t="shared" si="48"/>
        <v>2593</v>
      </c>
      <c r="U2598" s="2">
        <v>0.60473264673536964</v>
      </c>
      <c r="V2598" s="2">
        <v>0.62813485429517835</v>
      </c>
    </row>
    <row r="2599" spans="20:22" x14ac:dyDescent="0.2">
      <c r="T2599" s="52">
        <f t="shared" si="48"/>
        <v>2594</v>
      </c>
      <c r="U2599" s="2">
        <v>0.6063288514399805</v>
      </c>
      <c r="V2599" s="2">
        <v>0.62813208969299394</v>
      </c>
    </row>
    <row r="2600" spans="20:22" x14ac:dyDescent="0.2">
      <c r="T2600" s="52">
        <f t="shared" si="48"/>
        <v>2595</v>
      </c>
      <c r="U2600" s="2">
        <v>0.60690157281677626</v>
      </c>
      <c r="V2600" s="2">
        <v>0.6281350768227173</v>
      </c>
    </row>
    <row r="2601" spans="20:22" x14ac:dyDescent="0.2">
      <c r="T2601" s="52">
        <f t="shared" si="48"/>
        <v>2596</v>
      </c>
      <c r="U2601" s="2">
        <v>0.60715472460467512</v>
      </c>
      <c r="V2601" s="2">
        <v>0.6281188539971021</v>
      </c>
    </row>
    <row r="2602" spans="20:22" x14ac:dyDescent="0.2">
      <c r="T2602" s="52">
        <f t="shared" si="48"/>
        <v>2597</v>
      </c>
      <c r="U2602" s="2">
        <v>0.6071152311858744</v>
      </c>
      <c r="V2602" s="2">
        <v>0.62811937215657099</v>
      </c>
    </row>
    <row r="2603" spans="20:22" x14ac:dyDescent="0.2">
      <c r="T2603" s="52">
        <f t="shared" si="48"/>
        <v>2598</v>
      </c>
      <c r="U2603" s="2">
        <v>0.60377872607413618</v>
      </c>
      <c r="V2603" s="2">
        <v>0.62800296068291994</v>
      </c>
    </row>
    <row r="2604" spans="20:22" x14ac:dyDescent="0.2">
      <c r="T2604" s="52">
        <f t="shared" si="48"/>
        <v>2599</v>
      </c>
      <c r="U2604" s="2">
        <v>0.6025497036810834</v>
      </c>
      <c r="V2604" s="2">
        <v>0.62749330097309797</v>
      </c>
    </row>
    <row r="2605" spans="20:22" x14ac:dyDescent="0.2">
      <c r="T2605" s="52">
        <f t="shared" si="48"/>
        <v>2600</v>
      </c>
      <c r="U2605" s="2">
        <v>0.60497619599417185</v>
      </c>
      <c r="V2605" s="2">
        <v>0.6280444704817022</v>
      </c>
    </row>
    <row r="2606" spans="20:22" x14ac:dyDescent="0.2">
      <c r="T2606" s="52">
        <f t="shared" si="48"/>
        <v>2601</v>
      </c>
      <c r="U2606" s="2">
        <v>0.60345898568136969</v>
      </c>
      <c r="V2606" s="2">
        <v>0.62807376631554757</v>
      </c>
    </row>
    <row r="2607" spans="20:22" x14ac:dyDescent="0.2">
      <c r="T2607" s="52">
        <f t="shared" si="48"/>
        <v>2602</v>
      </c>
      <c r="U2607" s="2">
        <v>0.60717260294686282</v>
      </c>
      <c r="V2607" s="2">
        <v>0.62775948059771436</v>
      </c>
    </row>
    <row r="2608" spans="20:22" x14ac:dyDescent="0.2">
      <c r="T2608" s="52">
        <f t="shared" si="48"/>
        <v>2603</v>
      </c>
      <c r="U2608" s="2">
        <v>0.60517904241825182</v>
      </c>
      <c r="V2608" s="2">
        <v>0.62810115392833077</v>
      </c>
    </row>
    <row r="2609" spans="20:22" x14ac:dyDescent="0.2">
      <c r="T2609" s="52">
        <f t="shared" si="48"/>
        <v>2604</v>
      </c>
      <c r="U2609" s="2">
        <v>0.60245166936467931</v>
      </c>
      <c r="V2609" s="2">
        <v>0.62807675410163522</v>
      </c>
    </row>
    <row r="2610" spans="20:22" x14ac:dyDescent="0.2">
      <c r="T2610" s="52">
        <f t="shared" si="48"/>
        <v>2605</v>
      </c>
      <c r="U2610" s="2">
        <v>0.60708503169851047</v>
      </c>
      <c r="V2610" s="2">
        <v>0.62749178855052923</v>
      </c>
    </row>
    <row r="2611" spans="20:22" x14ac:dyDescent="0.2">
      <c r="T2611" s="52">
        <f t="shared" si="48"/>
        <v>2606</v>
      </c>
      <c r="U2611" s="2">
        <v>0.60467565133361634</v>
      </c>
      <c r="V2611" s="2">
        <v>0.62810414931709457</v>
      </c>
    </row>
    <row r="2612" spans="20:22" x14ac:dyDescent="0.2">
      <c r="T2612" s="52">
        <f t="shared" si="48"/>
        <v>2607</v>
      </c>
      <c r="U2612" s="2">
        <v>0.60704017785267683</v>
      </c>
      <c r="V2612" s="2">
        <v>0.6281352342373695</v>
      </c>
    </row>
    <row r="2613" spans="20:22" x14ac:dyDescent="0.2">
      <c r="T2613" s="52">
        <f t="shared" si="48"/>
        <v>2608</v>
      </c>
      <c r="U2613" s="2">
        <v>0.60646490255856966</v>
      </c>
      <c r="V2613" s="2">
        <v>0.62813401996941742</v>
      </c>
    </row>
    <row r="2614" spans="20:22" x14ac:dyDescent="0.2">
      <c r="T2614" s="52">
        <f t="shared" si="48"/>
        <v>2609</v>
      </c>
      <c r="U2614" s="2">
        <v>0.60493394846984172</v>
      </c>
      <c r="V2614" s="2">
        <v>0.62764768463219656</v>
      </c>
    </row>
    <row r="2615" spans="20:22" x14ac:dyDescent="0.2">
      <c r="T2615" s="52">
        <f t="shared" si="48"/>
        <v>2610</v>
      </c>
      <c r="U2615" s="2">
        <v>0.60692416660160164</v>
      </c>
      <c r="V2615" s="2">
        <v>0.62755586788178086</v>
      </c>
    </row>
    <row r="2616" spans="20:22" x14ac:dyDescent="0.2">
      <c r="T2616" s="52">
        <f t="shared" si="48"/>
        <v>2611</v>
      </c>
      <c r="U2616" s="2">
        <v>0.60627575463858474</v>
      </c>
      <c r="V2616" s="2">
        <v>0.62759615179383454</v>
      </c>
    </row>
    <row r="2617" spans="20:22" x14ac:dyDescent="0.2">
      <c r="T2617" s="52">
        <f t="shared" si="48"/>
        <v>2612</v>
      </c>
      <c r="U2617" s="2">
        <v>0.60717489377951617</v>
      </c>
      <c r="V2617" s="2">
        <v>0.62811416073206938</v>
      </c>
    </row>
    <row r="2618" spans="20:22" x14ac:dyDescent="0.2">
      <c r="T2618" s="52">
        <f t="shared" si="48"/>
        <v>2613</v>
      </c>
      <c r="U2618" s="2">
        <v>0.60680415543571931</v>
      </c>
      <c r="V2618" s="2">
        <v>0.62754003070039854</v>
      </c>
    </row>
    <row r="2619" spans="20:22" x14ac:dyDescent="0.2">
      <c r="T2619" s="52">
        <f t="shared" si="48"/>
        <v>2614</v>
      </c>
      <c r="U2619" s="2">
        <v>0.60681918369304433</v>
      </c>
      <c r="V2619" s="2">
        <v>0.62805403016702377</v>
      </c>
    </row>
    <row r="2620" spans="20:22" x14ac:dyDescent="0.2">
      <c r="T2620" s="52">
        <f t="shared" si="48"/>
        <v>2615</v>
      </c>
      <c r="U2620" s="2">
        <v>0.60568020642169496</v>
      </c>
      <c r="V2620" s="2">
        <v>0.62812639739912079</v>
      </c>
    </row>
    <row r="2621" spans="20:22" x14ac:dyDescent="0.2">
      <c r="T2621" s="52">
        <f t="shared" si="48"/>
        <v>2616</v>
      </c>
      <c r="U2621" s="2">
        <v>0.60634541725021651</v>
      </c>
      <c r="V2621" s="2">
        <v>0.62813515828391497</v>
      </c>
    </row>
    <row r="2622" spans="20:22" x14ac:dyDescent="0.2">
      <c r="T2622" s="52">
        <f t="shared" si="48"/>
        <v>2617</v>
      </c>
      <c r="U2622" s="2">
        <v>0.60312516275364936</v>
      </c>
      <c r="V2622" s="2">
        <v>0.62756783505691338</v>
      </c>
    </row>
    <row r="2623" spans="20:22" x14ac:dyDescent="0.2">
      <c r="T2623" s="52">
        <f t="shared" si="48"/>
        <v>2618</v>
      </c>
      <c r="U2623" s="2">
        <v>0.6029362525722024</v>
      </c>
      <c r="V2623" s="2">
        <v>0.62812588134315905</v>
      </c>
    </row>
    <row r="2624" spans="20:22" x14ac:dyDescent="0.2">
      <c r="T2624" s="52">
        <f t="shared" si="48"/>
        <v>2619</v>
      </c>
      <c r="U2624" s="2">
        <v>0.60579390524688348</v>
      </c>
      <c r="V2624" s="2">
        <v>0.62810027507894139</v>
      </c>
    </row>
    <row r="2625" spans="20:22" x14ac:dyDescent="0.2">
      <c r="T2625" s="52">
        <f t="shared" si="48"/>
        <v>2620</v>
      </c>
      <c r="U2625" s="2">
        <v>0.60449408520131975</v>
      </c>
      <c r="V2625" s="2">
        <v>0.62744296509406638</v>
      </c>
    </row>
    <row r="2626" spans="20:22" x14ac:dyDescent="0.2">
      <c r="T2626" s="52">
        <f t="shared" si="48"/>
        <v>2621</v>
      </c>
      <c r="U2626" s="2">
        <v>0.60717709248652485</v>
      </c>
      <c r="V2626" s="2">
        <v>0.62808464873170833</v>
      </c>
    </row>
    <row r="2627" spans="20:22" x14ac:dyDescent="0.2">
      <c r="T2627" s="52">
        <f t="shared" si="48"/>
        <v>2622</v>
      </c>
      <c r="U2627" s="2">
        <v>0.60713822581690691</v>
      </c>
      <c r="V2627" s="2">
        <v>0.62813456673818879</v>
      </c>
    </row>
    <row r="2628" spans="20:22" x14ac:dyDescent="0.2">
      <c r="T2628" s="52">
        <f t="shared" si="48"/>
        <v>2623</v>
      </c>
      <c r="U2628" s="2">
        <v>0.60712052964982266</v>
      </c>
      <c r="V2628" s="2">
        <v>0.62759213956845028</v>
      </c>
    </row>
    <row r="2629" spans="20:22" x14ac:dyDescent="0.2">
      <c r="T2629" s="52">
        <f t="shared" si="48"/>
        <v>2624</v>
      </c>
      <c r="U2629" s="2">
        <v>0.60261289822068054</v>
      </c>
      <c r="V2629" s="2">
        <v>0.62810324150333186</v>
      </c>
    </row>
    <row r="2630" spans="20:22" x14ac:dyDescent="0.2">
      <c r="T2630" s="52">
        <f t="shared" si="48"/>
        <v>2625</v>
      </c>
      <c r="U2630" s="2">
        <v>0.60564218972606187</v>
      </c>
      <c r="V2630" s="2">
        <v>0.62804983760127442</v>
      </c>
    </row>
    <row r="2631" spans="20:22" x14ac:dyDescent="0.2">
      <c r="T2631" s="52">
        <f t="shared" si="48"/>
        <v>2626</v>
      </c>
      <c r="U2631" s="2">
        <v>0.60628550684651661</v>
      </c>
      <c r="V2631" s="2">
        <v>0.62746507410997399</v>
      </c>
    </row>
    <row r="2632" spans="20:22" x14ac:dyDescent="0.2">
      <c r="T2632" s="52">
        <f t="shared" ref="T2632:T2695" si="49">T2631+1</f>
        <v>2627</v>
      </c>
      <c r="U2632" s="2">
        <v>0.60311037620617092</v>
      </c>
      <c r="V2632" s="2">
        <v>0.62762906344361213</v>
      </c>
    </row>
    <row r="2633" spans="20:22" x14ac:dyDescent="0.2">
      <c r="T2633" s="52">
        <f t="shared" si="49"/>
        <v>2628</v>
      </c>
      <c r="U2633" s="2">
        <v>0.60644268905081777</v>
      </c>
      <c r="V2633" s="2">
        <v>0.62803626291787795</v>
      </c>
    </row>
    <row r="2634" spans="20:22" x14ac:dyDescent="0.2">
      <c r="T2634" s="52">
        <f t="shared" si="49"/>
        <v>2629</v>
      </c>
      <c r="U2634" s="2">
        <v>0.60648065357296721</v>
      </c>
      <c r="V2634" s="2">
        <v>0.6280459665249275</v>
      </c>
    </row>
    <row r="2635" spans="20:22" x14ac:dyDescent="0.2">
      <c r="T2635" s="52">
        <f t="shared" si="49"/>
        <v>2630</v>
      </c>
      <c r="U2635" s="2">
        <v>0.60714895747028341</v>
      </c>
      <c r="V2635" s="2">
        <v>0.6281347735305276</v>
      </c>
    </row>
    <row r="2636" spans="20:22" x14ac:dyDescent="0.2">
      <c r="T2636" s="52">
        <f t="shared" si="49"/>
        <v>2631</v>
      </c>
      <c r="U2636" s="2">
        <v>0.60349491293153912</v>
      </c>
      <c r="V2636" s="2">
        <v>0.62813339194556139</v>
      </c>
    </row>
    <row r="2637" spans="20:22" x14ac:dyDescent="0.2">
      <c r="T2637" s="52">
        <f t="shared" si="49"/>
        <v>2632</v>
      </c>
      <c r="U2637" s="2">
        <v>0.60221047559915863</v>
      </c>
      <c r="V2637" s="2">
        <v>0.6274596477428489</v>
      </c>
    </row>
    <row r="2638" spans="20:22" x14ac:dyDescent="0.2">
      <c r="T2638" s="52">
        <f t="shared" si="49"/>
        <v>2633</v>
      </c>
      <c r="U2638" s="2">
        <v>0.60218020072231748</v>
      </c>
      <c r="V2638" s="2">
        <v>0.62742959676520593</v>
      </c>
    </row>
    <row r="2639" spans="20:22" x14ac:dyDescent="0.2">
      <c r="T2639" s="52">
        <f t="shared" si="49"/>
        <v>2634</v>
      </c>
      <c r="U2639" s="2">
        <v>0.60316480995392896</v>
      </c>
      <c r="V2639" s="2">
        <v>0.62813030475373832</v>
      </c>
    </row>
    <row r="2640" spans="20:22" x14ac:dyDescent="0.2">
      <c r="T2640" s="52">
        <f t="shared" si="49"/>
        <v>2635</v>
      </c>
      <c r="U2640" s="2">
        <v>0.60410498812017499</v>
      </c>
      <c r="V2640" s="2">
        <v>0.62764977968337343</v>
      </c>
    </row>
    <row r="2641" spans="20:22" x14ac:dyDescent="0.2">
      <c r="T2641" s="52">
        <f t="shared" si="49"/>
        <v>2636</v>
      </c>
      <c r="U2641" s="2">
        <v>0.60666299300424531</v>
      </c>
      <c r="V2641" s="2">
        <v>0.62759357953447592</v>
      </c>
    </row>
    <row r="2642" spans="20:22" x14ac:dyDescent="0.2">
      <c r="T2642" s="52">
        <f t="shared" si="49"/>
        <v>2637</v>
      </c>
      <c r="U2642" s="2">
        <v>0.60529241903906195</v>
      </c>
      <c r="V2642" s="2">
        <v>0.62773817416961275</v>
      </c>
    </row>
    <row r="2643" spans="20:22" x14ac:dyDescent="0.2">
      <c r="T2643" s="52">
        <f t="shared" si="49"/>
        <v>2638</v>
      </c>
      <c r="U2643" s="2">
        <v>0.60665118077061642</v>
      </c>
      <c r="V2643" s="2">
        <v>0.6281030296890785</v>
      </c>
    </row>
    <row r="2644" spans="20:22" x14ac:dyDescent="0.2">
      <c r="T2644" s="52">
        <f t="shared" si="49"/>
        <v>2639</v>
      </c>
      <c r="U2644" s="2">
        <v>0.60283363684354174</v>
      </c>
      <c r="V2644" s="2">
        <v>0.6276723892913304</v>
      </c>
    </row>
    <row r="2645" spans="20:22" x14ac:dyDescent="0.2">
      <c r="T2645" s="52">
        <f t="shared" si="49"/>
        <v>2640</v>
      </c>
      <c r="U2645" s="2">
        <v>0.60393186229463158</v>
      </c>
      <c r="V2645" s="2">
        <v>0.62809691570335346</v>
      </c>
    </row>
    <row r="2646" spans="20:22" x14ac:dyDescent="0.2">
      <c r="T2646" s="52">
        <f t="shared" si="49"/>
        <v>2641</v>
      </c>
      <c r="U2646" s="2">
        <v>0.60715972358650128</v>
      </c>
      <c r="V2646" s="2">
        <v>0.62810262364053537</v>
      </c>
    </row>
    <row r="2647" spans="20:22" x14ac:dyDescent="0.2">
      <c r="T2647" s="52">
        <f t="shared" si="49"/>
        <v>2642</v>
      </c>
      <c r="U2647" s="2">
        <v>0.60354802146464359</v>
      </c>
      <c r="V2647" s="2">
        <v>0.6276339119853489</v>
      </c>
    </row>
    <row r="2648" spans="20:22" x14ac:dyDescent="0.2">
      <c r="T2648" s="52">
        <f t="shared" si="49"/>
        <v>2643</v>
      </c>
      <c r="U2648" s="2">
        <v>0.60575084431044779</v>
      </c>
      <c r="V2648" s="2">
        <v>0.6276002534427445</v>
      </c>
    </row>
    <row r="2649" spans="20:22" x14ac:dyDescent="0.2">
      <c r="T2649" s="52">
        <f t="shared" si="49"/>
        <v>2644</v>
      </c>
      <c r="U2649" s="2">
        <v>0.60427447182565197</v>
      </c>
      <c r="V2649" s="2">
        <v>0.62812557608369601</v>
      </c>
    </row>
    <row r="2650" spans="20:22" x14ac:dyDescent="0.2">
      <c r="T2650" s="52">
        <f t="shared" si="49"/>
        <v>2645</v>
      </c>
      <c r="U2650" s="2">
        <v>0.6048874283318123</v>
      </c>
      <c r="V2650" s="2">
        <v>0.62804113398584749</v>
      </c>
    </row>
    <row r="2651" spans="20:22" x14ac:dyDescent="0.2">
      <c r="T2651" s="52">
        <f t="shared" si="49"/>
        <v>2646</v>
      </c>
      <c r="U2651" s="2">
        <v>0.60268174378944406</v>
      </c>
      <c r="V2651" s="2">
        <v>0.6274703501794735</v>
      </c>
    </row>
    <row r="2652" spans="20:22" x14ac:dyDescent="0.2">
      <c r="T2652" s="52">
        <f t="shared" si="49"/>
        <v>2647</v>
      </c>
      <c r="U2652" s="2">
        <v>0.60415703043868896</v>
      </c>
      <c r="V2652" s="2">
        <v>0.62813010930871793</v>
      </c>
    </row>
    <row r="2653" spans="20:22" x14ac:dyDescent="0.2">
      <c r="T2653" s="52">
        <f t="shared" si="49"/>
        <v>2648</v>
      </c>
      <c r="U2653" s="2">
        <v>0.60473158955872952</v>
      </c>
      <c r="V2653" s="2">
        <v>0.62813493149816668</v>
      </c>
    </row>
    <row r="2654" spans="20:22" x14ac:dyDescent="0.2">
      <c r="T2654" s="52">
        <f t="shared" si="49"/>
        <v>2649</v>
      </c>
      <c r="U2654" s="2">
        <v>0.60470245785999244</v>
      </c>
      <c r="V2654" s="2">
        <v>0.62746846059653283</v>
      </c>
    </row>
    <row r="2655" spans="20:22" x14ac:dyDescent="0.2">
      <c r="T2655" s="52">
        <f t="shared" si="49"/>
        <v>2650</v>
      </c>
      <c r="U2655" s="2">
        <v>0.60562796567528454</v>
      </c>
      <c r="V2655" s="2">
        <v>0.62813528232464699</v>
      </c>
    </row>
    <row r="2656" spans="20:22" x14ac:dyDescent="0.2">
      <c r="T2656" s="52">
        <f t="shared" si="49"/>
        <v>2651</v>
      </c>
      <c r="U2656" s="2">
        <v>0.60440819176662774</v>
      </c>
      <c r="V2656" s="2">
        <v>0.62766194411671028</v>
      </c>
    </row>
    <row r="2657" spans="20:22" x14ac:dyDescent="0.2">
      <c r="T2657" s="52">
        <f t="shared" si="49"/>
        <v>2652</v>
      </c>
      <c r="U2657" s="2">
        <v>0.60424775482214232</v>
      </c>
      <c r="V2657" s="2">
        <v>0.62813006131274318</v>
      </c>
    </row>
    <row r="2658" spans="20:22" x14ac:dyDescent="0.2">
      <c r="T2658" s="52">
        <f t="shared" si="49"/>
        <v>2653</v>
      </c>
      <c r="U2658" s="2">
        <v>0.60585283401413559</v>
      </c>
      <c r="V2658" s="2">
        <v>0.62810767794910272</v>
      </c>
    </row>
    <row r="2659" spans="20:22" x14ac:dyDescent="0.2">
      <c r="T2659" s="52">
        <f t="shared" si="49"/>
        <v>2654</v>
      </c>
      <c r="U2659" s="2">
        <v>0.6041844189690696</v>
      </c>
      <c r="V2659" s="2">
        <v>0.62807982825377062</v>
      </c>
    </row>
    <row r="2660" spans="20:22" x14ac:dyDescent="0.2">
      <c r="T2660" s="52">
        <f t="shared" si="49"/>
        <v>2655</v>
      </c>
      <c r="U2660" s="2">
        <v>0.60612105848975051</v>
      </c>
      <c r="V2660" s="2">
        <v>0.62761198044648014</v>
      </c>
    </row>
    <row r="2661" spans="20:22" x14ac:dyDescent="0.2">
      <c r="T2661" s="52">
        <f t="shared" si="49"/>
        <v>2656</v>
      </c>
      <c r="U2661" s="2">
        <v>0.60687925453766323</v>
      </c>
      <c r="V2661" s="2">
        <v>0.62812526689182413</v>
      </c>
    </row>
    <row r="2662" spans="20:22" x14ac:dyDescent="0.2">
      <c r="T2662" s="52">
        <f t="shared" si="49"/>
        <v>2657</v>
      </c>
      <c r="U2662" s="2">
        <v>0.60714941932798427</v>
      </c>
      <c r="V2662" s="2">
        <v>0.62813525471064391</v>
      </c>
    </row>
    <row r="2663" spans="20:22" x14ac:dyDescent="0.2">
      <c r="T2663" s="52">
        <f t="shared" si="49"/>
        <v>2658</v>
      </c>
      <c r="U2663" s="2">
        <v>0.60700500552345593</v>
      </c>
      <c r="V2663" s="2">
        <v>0.6276392651428726</v>
      </c>
    </row>
    <row r="2664" spans="20:22" x14ac:dyDescent="0.2">
      <c r="T2664" s="52">
        <f t="shared" si="49"/>
        <v>2659</v>
      </c>
      <c r="U2664" s="2">
        <v>0.60420970757833392</v>
      </c>
      <c r="V2664" s="2">
        <v>0.62804112693954761</v>
      </c>
    </row>
    <row r="2665" spans="20:22" x14ac:dyDescent="0.2">
      <c r="T2665" s="52">
        <f t="shared" si="49"/>
        <v>2660</v>
      </c>
      <c r="U2665" s="2">
        <v>0.60351466087852079</v>
      </c>
      <c r="V2665" s="2">
        <v>0.6274693316538692</v>
      </c>
    </row>
    <row r="2666" spans="20:22" x14ac:dyDescent="0.2">
      <c r="T2666" s="52">
        <f t="shared" si="49"/>
        <v>2661</v>
      </c>
      <c r="U2666" s="2">
        <v>0.60591234611710343</v>
      </c>
      <c r="V2666" s="2">
        <v>0.62749899638571294</v>
      </c>
    </row>
    <row r="2667" spans="20:22" x14ac:dyDescent="0.2">
      <c r="T2667" s="52">
        <f t="shared" si="49"/>
        <v>2662</v>
      </c>
      <c r="U2667" s="2">
        <v>0.60694805735841828</v>
      </c>
      <c r="V2667" s="2">
        <v>0.62812916926364659</v>
      </c>
    </row>
    <row r="2668" spans="20:22" x14ac:dyDescent="0.2">
      <c r="T2668" s="52">
        <f t="shared" si="49"/>
        <v>2663</v>
      </c>
      <c r="U2668" s="2">
        <v>0.60486338489476421</v>
      </c>
      <c r="V2668" s="2">
        <v>0.62813267601027212</v>
      </c>
    </row>
    <row r="2669" spans="20:22" x14ac:dyDescent="0.2">
      <c r="T2669" s="52">
        <f t="shared" si="49"/>
        <v>2664</v>
      </c>
      <c r="U2669" s="2">
        <v>0.60717709068740611</v>
      </c>
      <c r="V2669" s="2">
        <v>0.62771714076579666</v>
      </c>
    </row>
    <row r="2670" spans="20:22" x14ac:dyDescent="0.2">
      <c r="T2670" s="52">
        <f t="shared" si="49"/>
        <v>2665</v>
      </c>
      <c r="U2670" s="2">
        <v>0.60331438316407227</v>
      </c>
      <c r="V2670" s="2">
        <v>0.62812016999639231</v>
      </c>
    </row>
    <row r="2671" spans="20:22" x14ac:dyDescent="0.2">
      <c r="T2671" s="52">
        <f t="shared" si="49"/>
        <v>2666</v>
      </c>
      <c r="U2671" s="2">
        <v>0.607051405466977</v>
      </c>
      <c r="V2671" s="2">
        <v>0.62768628473667842</v>
      </c>
    </row>
    <row r="2672" spans="20:22" x14ac:dyDescent="0.2">
      <c r="T2672" s="52">
        <f t="shared" si="49"/>
        <v>2667</v>
      </c>
      <c r="U2672" s="2">
        <v>0.60579569572674441</v>
      </c>
      <c r="V2672" s="2">
        <v>0.62747503981845754</v>
      </c>
    </row>
    <row r="2673" spans="20:22" x14ac:dyDescent="0.2">
      <c r="T2673" s="52">
        <f t="shared" si="49"/>
        <v>2668</v>
      </c>
      <c r="U2673" s="2">
        <v>0.60365392811895235</v>
      </c>
      <c r="V2673" s="2">
        <v>0.62809208004771933</v>
      </c>
    </row>
    <row r="2674" spans="20:22" x14ac:dyDescent="0.2">
      <c r="T2674" s="52">
        <f t="shared" si="49"/>
        <v>2669</v>
      </c>
      <c r="U2674" s="2">
        <v>0.60714373861059445</v>
      </c>
      <c r="V2674" s="2">
        <v>0.62812622609884361</v>
      </c>
    </row>
    <row r="2675" spans="20:22" x14ac:dyDescent="0.2">
      <c r="T2675" s="52">
        <f t="shared" si="49"/>
        <v>2670</v>
      </c>
      <c r="U2675" s="2">
        <v>0.60573589231884561</v>
      </c>
      <c r="V2675" s="2">
        <v>0.62812981023508208</v>
      </c>
    </row>
    <row r="2676" spans="20:22" x14ac:dyDescent="0.2">
      <c r="T2676" s="52">
        <f t="shared" si="49"/>
        <v>2671</v>
      </c>
      <c r="U2676" s="2">
        <v>0.60609116218342041</v>
      </c>
      <c r="V2676" s="2">
        <v>0.62812937452415818</v>
      </c>
    </row>
    <row r="2677" spans="20:22" x14ac:dyDescent="0.2">
      <c r="T2677" s="52">
        <f t="shared" si="49"/>
        <v>2672</v>
      </c>
      <c r="U2677" s="2">
        <v>0.60707682666634943</v>
      </c>
      <c r="V2677" s="2">
        <v>0.62812891171711049</v>
      </c>
    </row>
    <row r="2678" spans="20:22" x14ac:dyDescent="0.2">
      <c r="T2678" s="52">
        <f t="shared" si="49"/>
        <v>2673</v>
      </c>
      <c r="U2678" s="2">
        <v>0.60420524369668605</v>
      </c>
      <c r="V2678" s="2">
        <v>0.62812255753339319</v>
      </c>
    </row>
    <row r="2679" spans="20:22" x14ac:dyDescent="0.2">
      <c r="T2679" s="52">
        <f t="shared" si="49"/>
        <v>2674</v>
      </c>
      <c r="U2679" s="2">
        <v>0.60657788394765699</v>
      </c>
      <c r="V2679" s="2">
        <v>0.6281324147316244</v>
      </c>
    </row>
    <row r="2680" spans="20:22" x14ac:dyDescent="0.2">
      <c r="T2680" s="52">
        <f t="shared" si="49"/>
        <v>2675</v>
      </c>
      <c r="U2680" s="2">
        <v>0.60334688580286033</v>
      </c>
      <c r="V2680" s="2">
        <v>0.62812672244961465</v>
      </c>
    </row>
    <row r="2681" spans="20:22" x14ac:dyDescent="0.2">
      <c r="T2681" s="52">
        <f t="shared" si="49"/>
        <v>2676</v>
      </c>
      <c r="U2681" s="2">
        <v>0.60491532537110493</v>
      </c>
      <c r="V2681" s="2">
        <v>0.62811091451046508</v>
      </c>
    </row>
    <row r="2682" spans="20:22" x14ac:dyDescent="0.2">
      <c r="T2682" s="52">
        <f t="shared" si="49"/>
        <v>2677</v>
      </c>
      <c r="U2682" s="2">
        <v>0.6071601865879831</v>
      </c>
      <c r="V2682" s="2">
        <v>0.62811991501490549</v>
      </c>
    </row>
    <row r="2683" spans="20:22" x14ac:dyDescent="0.2">
      <c r="T2683" s="52">
        <f t="shared" si="49"/>
        <v>2678</v>
      </c>
      <c r="U2683" s="2">
        <v>0.60372636996267059</v>
      </c>
      <c r="V2683" s="2">
        <v>0.62813529438995819</v>
      </c>
    </row>
    <row r="2684" spans="20:22" x14ac:dyDescent="0.2">
      <c r="T2684" s="52">
        <f t="shared" si="49"/>
        <v>2679</v>
      </c>
      <c r="U2684" s="2">
        <v>0.60692580695733334</v>
      </c>
      <c r="V2684" s="2">
        <v>0.62813523583552655</v>
      </c>
    </row>
    <row r="2685" spans="20:22" x14ac:dyDescent="0.2">
      <c r="T2685" s="52">
        <f t="shared" si="49"/>
        <v>2680</v>
      </c>
      <c r="U2685" s="2">
        <v>0.60502533370224665</v>
      </c>
      <c r="V2685" s="2">
        <v>0.62813206359766205</v>
      </c>
    </row>
    <row r="2686" spans="20:22" x14ac:dyDescent="0.2">
      <c r="T2686" s="52">
        <f t="shared" si="49"/>
        <v>2681</v>
      </c>
      <c r="U2686" s="2">
        <v>0.60663507416797025</v>
      </c>
      <c r="V2686" s="2">
        <v>0.62807390091467097</v>
      </c>
    </row>
    <row r="2687" spans="20:22" x14ac:dyDescent="0.2">
      <c r="T2687" s="52">
        <f t="shared" si="49"/>
        <v>2682</v>
      </c>
      <c r="U2687" s="2">
        <v>0.60617227317464117</v>
      </c>
      <c r="V2687" s="2">
        <v>0.62807567336290082</v>
      </c>
    </row>
    <row r="2688" spans="20:22" x14ac:dyDescent="0.2">
      <c r="T2688" s="52">
        <f t="shared" si="49"/>
        <v>2683</v>
      </c>
      <c r="U2688" s="2">
        <v>0.6048040242059427</v>
      </c>
      <c r="V2688" s="2">
        <v>0.62744360041595937</v>
      </c>
    </row>
    <row r="2689" spans="20:22" x14ac:dyDescent="0.2">
      <c r="T2689" s="52">
        <f t="shared" si="49"/>
        <v>2684</v>
      </c>
      <c r="U2689" s="2">
        <v>0.60443890084517993</v>
      </c>
      <c r="V2689" s="2">
        <v>0.62811789099939774</v>
      </c>
    </row>
    <row r="2690" spans="20:22" x14ac:dyDescent="0.2">
      <c r="T2690" s="52">
        <f t="shared" si="49"/>
        <v>2685</v>
      </c>
      <c r="U2690" s="2">
        <v>0.60290900868122388</v>
      </c>
      <c r="V2690" s="2">
        <v>0.62812491022087635</v>
      </c>
    </row>
    <row r="2691" spans="20:22" x14ac:dyDescent="0.2">
      <c r="T2691" s="52">
        <f t="shared" si="49"/>
        <v>2686</v>
      </c>
      <c r="U2691" s="2">
        <v>0.60685410153899566</v>
      </c>
      <c r="V2691" s="2">
        <v>0.6275526875977151</v>
      </c>
    </row>
    <row r="2692" spans="20:22" x14ac:dyDescent="0.2">
      <c r="T2692" s="52">
        <f t="shared" si="49"/>
        <v>2687</v>
      </c>
      <c r="U2692" s="2">
        <v>0.60710192377799455</v>
      </c>
      <c r="V2692" s="2">
        <v>0.62800577837371296</v>
      </c>
    </row>
    <row r="2693" spans="20:22" x14ac:dyDescent="0.2">
      <c r="T2693" s="52">
        <f t="shared" si="49"/>
        <v>2688</v>
      </c>
      <c r="U2693" s="2">
        <v>0.60711881808325907</v>
      </c>
      <c r="V2693" s="2">
        <v>0.62813486840242627</v>
      </c>
    </row>
    <row r="2694" spans="20:22" x14ac:dyDescent="0.2">
      <c r="T2694" s="52">
        <f t="shared" si="49"/>
        <v>2689</v>
      </c>
      <c r="U2694" s="2">
        <v>0.60598795858328214</v>
      </c>
      <c r="V2694" s="2">
        <v>0.62756559381749477</v>
      </c>
    </row>
    <row r="2695" spans="20:22" x14ac:dyDescent="0.2">
      <c r="T2695" s="52">
        <f t="shared" si="49"/>
        <v>2690</v>
      </c>
      <c r="U2695" s="2">
        <v>0.6035523452178686</v>
      </c>
      <c r="V2695" s="2">
        <v>0.62809478682393627</v>
      </c>
    </row>
    <row r="2696" spans="20:22" x14ac:dyDescent="0.2">
      <c r="T2696" s="52">
        <f t="shared" ref="T2696:T2759" si="50">T2695+1</f>
        <v>2691</v>
      </c>
      <c r="U2696" s="2">
        <v>0.60700349981848112</v>
      </c>
      <c r="V2696" s="2">
        <v>0.6276205502378196</v>
      </c>
    </row>
    <row r="2697" spans="20:22" x14ac:dyDescent="0.2">
      <c r="T2697" s="52">
        <f t="shared" si="50"/>
        <v>2692</v>
      </c>
      <c r="U2697" s="2">
        <v>0.60304028905238005</v>
      </c>
      <c r="V2697" s="2">
        <v>0.62813226627057894</v>
      </c>
    </row>
    <row r="2698" spans="20:22" x14ac:dyDescent="0.2">
      <c r="T2698" s="52">
        <f t="shared" si="50"/>
        <v>2693</v>
      </c>
      <c r="U2698" s="2">
        <v>0.60450410892933115</v>
      </c>
      <c r="V2698" s="2">
        <v>0.62807962218097568</v>
      </c>
    </row>
    <row r="2699" spans="20:22" x14ac:dyDescent="0.2">
      <c r="T2699" s="52">
        <f t="shared" si="50"/>
        <v>2694</v>
      </c>
      <c r="U2699" s="2">
        <v>0.60532399890957789</v>
      </c>
      <c r="V2699" s="2">
        <v>0.62746201103360155</v>
      </c>
    </row>
    <row r="2700" spans="20:22" x14ac:dyDescent="0.2">
      <c r="T2700" s="52">
        <f t="shared" si="50"/>
        <v>2695</v>
      </c>
      <c r="U2700" s="2">
        <v>0.60700579928144338</v>
      </c>
      <c r="V2700" s="2">
        <v>0.62765471551554153</v>
      </c>
    </row>
    <row r="2701" spans="20:22" x14ac:dyDescent="0.2">
      <c r="T2701" s="52">
        <f t="shared" si="50"/>
        <v>2696</v>
      </c>
      <c r="U2701" s="2">
        <v>0.60579620917956212</v>
      </c>
      <c r="V2701" s="2">
        <v>0.62808559805755104</v>
      </c>
    </row>
    <row r="2702" spans="20:22" x14ac:dyDescent="0.2">
      <c r="T2702" s="52">
        <f t="shared" si="50"/>
        <v>2697</v>
      </c>
      <c r="U2702" s="2">
        <v>0.60399622104042616</v>
      </c>
      <c r="V2702" s="2">
        <v>0.6281223850220693</v>
      </c>
    </row>
    <row r="2703" spans="20:22" x14ac:dyDescent="0.2">
      <c r="T2703" s="52">
        <f t="shared" si="50"/>
        <v>2698</v>
      </c>
      <c r="U2703" s="2">
        <v>0.6060438346004654</v>
      </c>
      <c r="V2703" s="2">
        <v>0.62813368439485029</v>
      </c>
    </row>
    <row r="2704" spans="20:22" x14ac:dyDescent="0.2">
      <c r="T2704" s="52">
        <f t="shared" si="50"/>
        <v>2699</v>
      </c>
      <c r="U2704" s="2">
        <v>0.60324659564014071</v>
      </c>
      <c r="V2704" s="2">
        <v>0.62812231846504263</v>
      </c>
    </row>
    <row r="2705" spans="20:22" x14ac:dyDescent="0.2">
      <c r="T2705" s="52">
        <f t="shared" si="50"/>
        <v>2700</v>
      </c>
      <c r="U2705" s="2">
        <v>0.60402473251976807</v>
      </c>
      <c r="V2705" s="2">
        <v>0.62744607645358652</v>
      </c>
    </row>
    <row r="2706" spans="20:22" x14ac:dyDescent="0.2">
      <c r="T2706" s="52">
        <f t="shared" si="50"/>
        <v>2701</v>
      </c>
      <c r="U2706" s="2">
        <v>0.60518775859397345</v>
      </c>
      <c r="V2706" s="2">
        <v>0.62761637914013657</v>
      </c>
    </row>
    <row r="2707" spans="20:22" x14ac:dyDescent="0.2">
      <c r="T2707" s="52">
        <f t="shared" si="50"/>
        <v>2702</v>
      </c>
      <c r="U2707" s="2">
        <v>0.60717501524697703</v>
      </c>
      <c r="V2707" s="2">
        <v>0.62810856106418522</v>
      </c>
    </row>
    <row r="2708" spans="20:22" x14ac:dyDescent="0.2">
      <c r="T2708" s="52">
        <f t="shared" si="50"/>
        <v>2703</v>
      </c>
      <c r="U2708" s="2">
        <v>0.60602195418542326</v>
      </c>
      <c r="V2708" s="2">
        <v>0.62766798771927379</v>
      </c>
    </row>
    <row r="2709" spans="20:22" x14ac:dyDescent="0.2">
      <c r="T2709" s="52">
        <f t="shared" si="50"/>
        <v>2704</v>
      </c>
      <c r="U2709" s="2">
        <v>0.60713121339705389</v>
      </c>
      <c r="V2709" s="2">
        <v>0.62805055019820377</v>
      </c>
    </row>
    <row r="2710" spans="20:22" x14ac:dyDescent="0.2">
      <c r="T2710" s="52">
        <f t="shared" si="50"/>
        <v>2705</v>
      </c>
      <c r="U2710" s="2">
        <v>0.60575553929166492</v>
      </c>
      <c r="V2710" s="2">
        <v>0.62813285608285152</v>
      </c>
    </row>
    <row r="2711" spans="20:22" x14ac:dyDescent="0.2">
      <c r="T2711" s="52">
        <f t="shared" si="50"/>
        <v>2706</v>
      </c>
      <c r="U2711" s="2">
        <v>0.60512011090028406</v>
      </c>
      <c r="V2711" s="2">
        <v>0.62813517707165079</v>
      </c>
    </row>
    <row r="2712" spans="20:22" x14ac:dyDescent="0.2">
      <c r="T2712" s="52">
        <f t="shared" si="50"/>
        <v>2707</v>
      </c>
      <c r="U2712" s="2">
        <v>0.60643923374848174</v>
      </c>
      <c r="V2712" s="2">
        <v>0.62811771936770444</v>
      </c>
    </row>
    <row r="2713" spans="20:22" x14ac:dyDescent="0.2">
      <c r="T2713" s="52">
        <f t="shared" si="50"/>
        <v>2708</v>
      </c>
      <c r="U2713" s="2">
        <v>0.60713103947500291</v>
      </c>
      <c r="V2713" s="2">
        <v>0.62813373773428782</v>
      </c>
    </row>
    <row r="2714" spans="20:22" x14ac:dyDescent="0.2">
      <c r="T2714" s="52">
        <f t="shared" si="50"/>
        <v>2709</v>
      </c>
      <c r="U2714" s="2">
        <v>0.60530072373869315</v>
      </c>
      <c r="V2714" s="2">
        <v>0.62813514280118143</v>
      </c>
    </row>
    <row r="2715" spans="20:22" x14ac:dyDescent="0.2">
      <c r="T2715" s="52">
        <f t="shared" si="50"/>
        <v>2710</v>
      </c>
      <c r="U2715" s="2">
        <v>0.60705273093884948</v>
      </c>
      <c r="V2715" s="2">
        <v>0.62758958173370305</v>
      </c>
    </row>
    <row r="2716" spans="20:22" x14ac:dyDescent="0.2">
      <c r="T2716" s="52">
        <f t="shared" si="50"/>
        <v>2711</v>
      </c>
      <c r="U2716" s="2">
        <v>0.60635657758911232</v>
      </c>
      <c r="V2716" s="2">
        <v>0.62751015675224475</v>
      </c>
    </row>
    <row r="2717" spans="20:22" x14ac:dyDescent="0.2">
      <c r="T2717" s="52">
        <f t="shared" si="50"/>
        <v>2712</v>
      </c>
      <c r="U2717" s="2">
        <v>0.60678376161245429</v>
      </c>
      <c r="V2717" s="2">
        <v>0.62750551681608202</v>
      </c>
    </row>
    <row r="2718" spans="20:22" x14ac:dyDescent="0.2">
      <c r="T2718" s="52">
        <f t="shared" si="50"/>
        <v>2713</v>
      </c>
      <c r="U2718" s="2">
        <v>0.60326724502951057</v>
      </c>
      <c r="V2718" s="2">
        <v>0.62813057154254281</v>
      </c>
    </row>
    <row r="2719" spans="20:22" x14ac:dyDescent="0.2">
      <c r="T2719" s="52">
        <f t="shared" si="50"/>
        <v>2714</v>
      </c>
      <c r="U2719" s="2">
        <v>0.6066378346481337</v>
      </c>
      <c r="V2719" s="2">
        <v>0.62753713454175741</v>
      </c>
    </row>
    <row r="2720" spans="20:22" x14ac:dyDescent="0.2">
      <c r="T2720" s="52">
        <f t="shared" si="50"/>
        <v>2715</v>
      </c>
      <c r="U2720" s="2">
        <v>0.60452264227134911</v>
      </c>
      <c r="V2720" s="2">
        <v>0.62807083484910142</v>
      </c>
    </row>
    <row r="2721" spans="20:22" x14ac:dyDescent="0.2">
      <c r="T2721" s="52">
        <f t="shared" si="50"/>
        <v>2716</v>
      </c>
      <c r="U2721" s="2">
        <v>0.60668003351251942</v>
      </c>
      <c r="V2721" s="2">
        <v>0.62812099170847047</v>
      </c>
    </row>
    <row r="2722" spans="20:22" x14ac:dyDescent="0.2">
      <c r="T2722" s="52">
        <f t="shared" si="50"/>
        <v>2717</v>
      </c>
      <c r="U2722" s="2">
        <v>0.60671298543363106</v>
      </c>
      <c r="V2722" s="2">
        <v>0.62811124225724391</v>
      </c>
    </row>
    <row r="2723" spans="20:22" x14ac:dyDescent="0.2">
      <c r="T2723" s="52">
        <f t="shared" si="50"/>
        <v>2718</v>
      </c>
      <c r="U2723" s="2">
        <v>0.60707335462109147</v>
      </c>
      <c r="V2723" s="2">
        <v>0.62812669476212291</v>
      </c>
    </row>
    <row r="2724" spans="20:22" x14ac:dyDescent="0.2">
      <c r="T2724" s="52">
        <f t="shared" si="50"/>
        <v>2719</v>
      </c>
      <c r="U2724" s="2">
        <v>0.60543680904639385</v>
      </c>
      <c r="V2724" s="2">
        <v>0.62808282207232935</v>
      </c>
    </row>
    <row r="2725" spans="20:22" x14ac:dyDescent="0.2">
      <c r="T2725" s="52">
        <f t="shared" si="50"/>
        <v>2720</v>
      </c>
      <c r="U2725" s="2">
        <v>0.60447563611686495</v>
      </c>
      <c r="V2725" s="2">
        <v>0.62808897846725065</v>
      </c>
    </row>
    <row r="2726" spans="20:22" x14ac:dyDescent="0.2">
      <c r="T2726" s="52">
        <f t="shared" si="50"/>
        <v>2721</v>
      </c>
      <c r="U2726" s="2">
        <v>0.60708728993708583</v>
      </c>
      <c r="V2726" s="2">
        <v>0.62812674896479881</v>
      </c>
    </row>
    <row r="2727" spans="20:22" x14ac:dyDescent="0.2">
      <c r="T2727" s="52">
        <f t="shared" si="50"/>
        <v>2722</v>
      </c>
      <c r="U2727" s="2">
        <v>0.60422621770324492</v>
      </c>
      <c r="V2727" s="2">
        <v>0.62813523233387025</v>
      </c>
    </row>
    <row r="2728" spans="20:22" x14ac:dyDescent="0.2">
      <c r="T2728" s="52">
        <f t="shared" si="50"/>
        <v>2723</v>
      </c>
      <c r="U2728" s="2">
        <v>0.60688742506217441</v>
      </c>
      <c r="V2728" s="2">
        <v>0.62810674390854593</v>
      </c>
    </row>
    <row r="2729" spans="20:22" x14ac:dyDescent="0.2">
      <c r="T2729" s="52">
        <f t="shared" si="50"/>
        <v>2724</v>
      </c>
      <c r="U2729" s="2">
        <v>0.60293183842128384</v>
      </c>
      <c r="V2729" s="2">
        <v>0.62810966641090682</v>
      </c>
    </row>
    <row r="2730" spans="20:22" x14ac:dyDescent="0.2">
      <c r="T2730" s="52">
        <f t="shared" si="50"/>
        <v>2725</v>
      </c>
      <c r="U2730" s="2">
        <v>0.60417458857260753</v>
      </c>
      <c r="V2730" s="2">
        <v>0.62813491984210257</v>
      </c>
    </row>
    <row r="2731" spans="20:22" x14ac:dyDescent="0.2">
      <c r="T2731" s="52">
        <f t="shared" si="50"/>
        <v>2726</v>
      </c>
      <c r="U2731" s="2">
        <v>0.60522588207063488</v>
      </c>
      <c r="V2731" s="2">
        <v>0.62767686604444695</v>
      </c>
    </row>
    <row r="2732" spans="20:22" x14ac:dyDescent="0.2">
      <c r="T2732" s="52">
        <f t="shared" si="50"/>
        <v>2727</v>
      </c>
      <c r="U2732" s="2">
        <v>0.60225446819764006</v>
      </c>
      <c r="V2732" s="2">
        <v>0.62746173135941152</v>
      </c>
    </row>
    <row r="2733" spans="20:22" x14ac:dyDescent="0.2">
      <c r="T2733" s="52">
        <f t="shared" si="50"/>
        <v>2728</v>
      </c>
      <c r="U2733" s="2">
        <v>0.60620271143638893</v>
      </c>
      <c r="V2733" s="2">
        <v>0.62812819964569611</v>
      </c>
    </row>
    <row r="2734" spans="20:22" x14ac:dyDescent="0.2">
      <c r="T2734" s="52">
        <f t="shared" si="50"/>
        <v>2729</v>
      </c>
      <c r="U2734" s="2">
        <v>0.60713213274373001</v>
      </c>
      <c r="V2734" s="2">
        <v>0.62747038365143837</v>
      </c>
    </row>
    <row r="2735" spans="20:22" x14ac:dyDescent="0.2">
      <c r="T2735" s="52">
        <f t="shared" si="50"/>
        <v>2730</v>
      </c>
      <c r="U2735" s="2">
        <v>0.60588664048083285</v>
      </c>
      <c r="V2735" s="2">
        <v>0.62804129821014454</v>
      </c>
    </row>
    <row r="2736" spans="20:22" x14ac:dyDescent="0.2">
      <c r="T2736" s="52">
        <f t="shared" si="50"/>
        <v>2731</v>
      </c>
      <c r="U2736" s="2">
        <v>0.60706496483782268</v>
      </c>
      <c r="V2736" s="2">
        <v>0.6281274854542428</v>
      </c>
    </row>
    <row r="2737" spans="20:22" x14ac:dyDescent="0.2">
      <c r="T2737" s="52">
        <f t="shared" si="50"/>
        <v>2732</v>
      </c>
      <c r="U2737" s="2">
        <v>0.60250867401208785</v>
      </c>
      <c r="V2737" s="2">
        <v>0.62771720565788514</v>
      </c>
    </row>
    <row r="2738" spans="20:22" x14ac:dyDescent="0.2">
      <c r="T2738" s="52">
        <f t="shared" si="50"/>
        <v>2733</v>
      </c>
      <c r="U2738" s="2">
        <v>0.60263278637321116</v>
      </c>
      <c r="V2738" s="2">
        <v>0.62765319960616262</v>
      </c>
    </row>
    <row r="2739" spans="20:22" x14ac:dyDescent="0.2">
      <c r="T2739" s="52">
        <f t="shared" si="50"/>
        <v>2734</v>
      </c>
      <c r="U2739" s="2">
        <v>0.60385305355993713</v>
      </c>
      <c r="V2739" s="2">
        <v>0.62758506385443769</v>
      </c>
    </row>
    <row r="2740" spans="20:22" x14ac:dyDescent="0.2">
      <c r="T2740" s="52">
        <f t="shared" si="50"/>
        <v>2735</v>
      </c>
      <c r="U2740" s="2">
        <v>0.60336552396488086</v>
      </c>
      <c r="V2740" s="2">
        <v>0.62750960098995523</v>
      </c>
    </row>
    <row r="2741" spans="20:22" x14ac:dyDescent="0.2">
      <c r="T2741" s="52">
        <f t="shared" si="50"/>
        <v>2736</v>
      </c>
      <c r="U2741" s="2">
        <v>0.60690955579215344</v>
      </c>
      <c r="V2741" s="2">
        <v>0.62812149761448477</v>
      </c>
    </row>
    <row r="2742" spans="20:22" x14ac:dyDescent="0.2">
      <c r="T2742" s="52">
        <f t="shared" si="50"/>
        <v>2737</v>
      </c>
      <c r="U2742" s="2">
        <v>0.60377909839377142</v>
      </c>
      <c r="V2742" s="2">
        <v>0.6280556207466218</v>
      </c>
    </row>
    <row r="2743" spans="20:22" x14ac:dyDescent="0.2">
      <c r="T2743" s="52">
        <f t="shared" si="50"/>
        <v>2738</v>
      </c>
      <c r="U2743" s="2">
        <v>0.60703499267023098</v>
      </c>
      <c r="V2743" s="2">
        <v>0.62813475344918113</v>
      </c>
    </row>
    <row r="2744" spans="20:22" x14ac:dyDescent="0.2">
      <c r="T2744" s="52">
        <f t="shared" si="50"/>
        <v>2739</v>
      </c>
      <c r="U2744" s="2">
        <v>0.60320279744657679</v>
      </c>
      <c r="V2744" s="2">
        <v>0.62813022851591327</v>
      </c>
    </row>
    <row r="2745" spans="20:22" x14ac:dyDescent="0.2">
      <c r="T2745" s="52">
        <f t="shared" si="50"/>
        <v>2740</v>
      </c>
      <c r="U2745" s="2">
        <v>0.60527950740880943</v>
      </c>
      <c r="V2745" s="2">
        <v>0.62744693508763671</v>
      </c>
    </row>
    <row r="2746" spans="20:22" x14ac:dyDescent="0.2">
      <c r="T2746" s="52">
        <f t="shared" si="50"/>
        <v>2741</v>
      </c>
      <c r="U2746" s="2">
        <v>0.60690296975440228</v>
      </c>
      <c r="V2746" s="2">
        <v>0.62812811390778134</v>
      </c>
    </row>
    <row r="2747" spans="20:22" x14ac:dyDescent="0.2">
      <c r="T2747" s="52">
        <f t="shared" si="50"/>
        <v>2742</v>
      </c>
      <c r="U2747" s="2">
        <v>0.60470374702664431</v>
      </c>
      <c r="V2747" s="2">
        <v>0.62764617912416321</v>
      </c>
    </row>
    <row r="2748" spans="20:22" x14ac:dyDescent="0.2">
      <c r="T2748" s="52">
        <f t="shared" si="50"/>
        <v>2743</v>
      </c>
      <c r="U2748" s="2">
        <v>0.60687258277171496</v>
      </c>
      <c r="V2748" s="2">
        <v>0.62810117522879561</v>
      </c>
    </row>
    <row r="2749" spans="20:22" x14ac:dyDescent="0.2">
      <c r="T2749" s="52">
        <f t="shared" si="50"/>
        <v>2744</v>
      </c>
      <c r="U2749" s="2">
        <v>0.60547046371381863</v>
      </c>
      <c r="V2749" s="2">
        <v>0.62749050651005167</v>
      </c>
    </row>
    <row r="2750" spans="20:22" x14ac:dyDescent="0.2">
      <c r="T2750" s="52">
        <f t="shared" si="50"/>
        <v>2745</v>
      </c>
      <c r="U2750" s="2">
        <v>0.60480933563278372</v>
      </c>
      <c r="V2750" s="2">
        <v>0.62799598994270545</v>
      </c>
    </row>
    <row r="2751" spans="20:22" x14ac:dyDescent="0.2">
      <c r="T2751" s="52">
        <f t="shared" si="50"/>
        <v>2746</v>
      </c>
      <c r="U2751" s="2">
        <v>0.60695864837633928</v>
      </c>
      <c r="V2751" s="2">
        <v>0.62812336534369029</v>
      </c>
    </row>
    <row r="2752" spans="20:22" x14ac:dyDescent="0.2">
      <c r="T2752" s="52">
        <f t="shared" si="50"/>
        <v>2747</v>
      </c>
      <c r="U2752" s="2">
        <v>0.60484569933663501</v>
      </c>
      <c r="V2752" s="2">
        <v>0.62810724601644075</v>
      </c>
    </row>
    <row r="2753" spans="20:22" x14ac:dyDescent="0.2">
      <c r="T2753" s="52">
        <f t="shared" si="50"/>
        <v>2748</v>
      </c>
      <c r="U2753" s="2">
        <v>0.60616502144819429</v>
      </c>
      <c r="V2753" s="2">
        <v>0.62745952098565105</v>
      </c>
    </row>
    <row r="2754" spans="20:22" x14ac:dyDescent="0.2">
      <c r="T2754" s="52">
        <f t="shared" si="50"/>
        <v>2749</v>
      </c>
      <c r="U2754" s="2">
        <v>0.6048140643972727</v>
      </c>
      <c r="V2754" s="2">
        <v>0.6281322534324697</v>
      </c>
    </row>
    <row r="2755" spans="20:22" x14ac:dyDescent="0.2">
      <c r="T2755" s="52">
        <f t="shared" si="50"/>
        <v>2750</v>
      </c>
      <c r="U2755" s="2">
        <v>0.60402989843639499</v>
      </c>
      <c r="V2755" s="2">
        <v>0.62805151331124054</v>
      </c>
    </row>
    <row r="2756" spans="20:22" x14ac:dyDescent="0.2">
      <c r="T2756" s="52">
        <f t="shared" si="50"/>
        <v>2751</v>
      </c>
      <c r="U2756" s="2">
        <v>0.60382950589922324</v>
      </c>
      <c r="V2756" s="2">
        <v>0.62761189613448121</v>
      </c>
    </row>
    <row r="2757" spans="20:22" x14ac:dyDescent="0.2">
      <c r="T2757" s="52">
        <f t="shared" si="50"/>
        <v>2752</v>
      </c>
      <c r="U2757" s="2">
        <v>0.6067911462139568</v>
      </c>
      <c r="V2757" s="2">
        <v>0.62761652543951707</v>
      </c>
    </row>
    <row r="2758" spans="20:22" x14ac:dyDescent="0.2">
      <c r="T2758" s="52">
        <f t="shared" si="50"/>
        <v>2753</v>
      </c>
      <c r="U2758" s="2">
        <v>0.60646172001310694</v>
      </c>
      <c r="V2758" s="2">
        <v>0.62804389426834328</v>
      </c>
    </row>
    <row r="2759" spans="20:22" x14ac:dyDescent="0.2">
      <c r="T2759" s="52">
        <f t="shared" si="50"/>
        <v>2754</v>
      </c>
      <c r="U2759" s="2">
        <v>0.60508705914984051</v>
      </c>
      <c r="V2759" s="2">
        <v>0.62808695611938159</v>
      </c>
    </row>
    <row r="2760" spans="20:22" x14ac:dyDescent="0.2">
      <c r="T2760" s="52">
        <f t="shared" ref="T2760:T2823" si="51">T2759+1</f>
        <v>2755</v>
      </c>
      <c r="U2760" s="2">
        <v>0.60711648677101637</v>
      </c>
      <c r="V2760" s="2">
        <v>0.62812987636500328</v>
      </c>
    </row>
    <row r="2761" spans="20:22" x14ac:dyDescent="0.2">
      <c r="T2761" s="52">
        <f t="shared" si="51"/>
        <v>2756</v>
      </c>
      <c r="U2761" s="2">
        <v>0.60569416022906897</v>
      </c>
      <c r="V2761" s="2">
        <v>0.62763010281833642</v>
      </c>
    </row>
    <row r="2762" spans="20:22" x14ac:dyDescent="0.2">
      <c r="T2762" s="52">
        <f t="shared" si="51"/>
        <v>2757</v>
      </c>
      <c r="U2762" s="2">
        <v>0.60546618900935445</v>
      </c>
      <c r="V2762" s="2">
        <v>0.62813529778522548</v>
      </c>
    </row>
    <row r="2763" spans="20:22" x14ac:dyDescent="0.2">
      <c r="T2763" s="52">
        <f t="shared" si="51"/>
        <v>2758</v>
      </c>
      <c r="U2763" s="2">
        <v>0.60710972458538837</v>
      </c>
      <c r="V2763" s="2">
        <v>0.62795172519661735</v>
      </c>
    </row>
    <row r="2764" spans="20:22" x14ac:dyDescent="0.2">
      <c r="T2764" s="52">
        <f t="shared" si="51"/>
        <v>2759</v>
      </c>
      <c r="U2764" s="2">
        <v>0.6040660860107735</v>
      </c>
      <c r="V2764" s="2">
        <v>0.6281224744259809</v>
      </c>
    </row>
    <row r="2765" spans="20:22" x14ac:dyDescent="0.2">
      <c r="T2765" s="52">
        <f t="shared" si="51"/>
        <v>2760</v>
      </c>
      <c r="U2765" s="2">
        <v>0.60551958074026024</v>
      </c>
      <c r="V2765" s="2">
        <v>0.62808652639613061</v>
      </c>
    </row>
    <row r="2766" spans="20:22" x14ac:dyDescent="0.2">
      <c r="T2766" s="52">
        <f t="shared" si="51"/>
        <v>2761</v>
      </c>
      <c r="U2766" s="2">
        <v>0.60413139588610087</v>
      </c>
      <c r="V2766" s="2">
        <v>0.62744218112699368</v>
      </c>
    </row>
    <row r="2767" spans="20:22" x14ac:dyDescent="0.2">
      <c r="T2767" s="52">
        <f t="shared" si="51"/>
        <v>2762</v>
      </c>
      <c r="U2767" s="2">
        <v>0.60708056265558363</v>
      </c>
      <c r="V2767" s="2">
        <v>0.62808098176016858</v>
      </c>
    </row>
    <row r="2768" spans="20:22" x14ac:dyDescent="0.2">
      <c r="T2768" s="52">
        <f t="shared" si="51"/>
        <v>2763</v>
      </c>
      <c r="U2768" s="2">
        <v>0.60687643793968171</v>
      </c>
      <c r="V2768" s="2">
        <v>0.6281231922203081</v>
      </c>
    </row>
    <row r="2769" spans="20:22" x14ac:dyDescent="0.2">
      <c r="T2769" s="52">
        <f t="shared" si="51"/>
        <v>2764</v>
      </c>
      <c r="U2769" s="2">
        <v>0.60568658844951417</v>
      </c>
      <c r="V2769" s="2">
        <v>0.62810837903631633</v>
      </c>
    </row>
    <row r="2770" spans="20:22" x14ac:dyDescent="0.2">
      <c r="T2770" s="52">
        <f t="shared" si="51"/>
        <v>2765</v>
      </c>
      <c r="U2770" s="2">
        <v>0.60465116005727815</v>
      </c>
      <c r="V2770" s="2">
        <v>0.62813477502785797</v>
      </c>
    </row>
    <row r="2771" spans="20:22" x14ac:dyDescent="0.2">
      <c r="T2771" s="52">
        <f t="shared" si="51"/>
        <v>2766</v>
      </c>
      <c r="U2771" s="2">
        <v>0.60714684830577237</v>
      </c>
      <c r="V2771" s="2">
        <v>0.6281277787822801</v>
      </c>
    </row>
    <row r="2772" spans="20:22" x14ac:dyDescent="0.2">
      <c r="T2772" s="52">
        <f t="shared" si="51"/>
        <v>2767</v>
      </c>
      <c r="U2772" s="2">
        <v>0.60674693419097858</v>
      </c>
      <c r="V2772" s="2">
        <v>0.62811834101392794</v>
      </c>
    </row>
    <row r="2773" spans="20:22" x14ac:dyDescent="0.2">
      <c r="T2773" s="52">
        <f t="shared" si="51"/>
        <v>2768</v>
      </c>
      <c r="U2773" s="2">
        <v>0.60607937797985278</v>
      </c>
      <c r="V2773" s="2">
        <v>0.62812732672783966</v>
      </c>
    </row>
    <row r="2774" spans="20:22" x14ac:dyDescent="0.2">
      <c r="T2774" s="52">
        <f t="shared" si="51"/>
        <v>2769</v>
      </c>
      <c r="U2774" s="2">
        <v>0.60427296720369295</v>
      </c>
      <c r="V2774" s="2">
        <v>0.62808069919680098</v>
      </c>
    </row>
    <row r="2775" spans="20:22" x14ac:dyDescent="0.2">
      <c r="T2775" s="52">
        <f t="shared" si="51"/>
        <v>2770</v>
      </c>
      <c r="U2775" s="2">
        <v>0.6064845928690199</v>
      </c>
      <c r="V2775" s="2">
        <v>0.62769373953970142</v>
      </c>
    </row>
    <row r="2776" spans="20:22" x14ac:dyDescent="0.2">
      <c r="T2776" s="52">
        <f t="shared" si="51"/>
        <v>2771</v>
      </c>
      <c r="U2776" s="2">
        <v>0.60717331267062313</v>
      </c>
      <c r="V2776" s="2">
        <v>0.62805886848178938</v>
      </c>
    </row>
    <row r="2777" spans="20:22" x14ac:dyDescent="0.2">
      <c r="T2777" s="52">
        <f t="shared" si="51"/>
        <v>2772</v>
      </c>
      <c r="U2777" s="2">
        <v>0.60353079936969989</v>
      </c>
      <c r="V2777" s="2">
        <v>0.62751654109261723</v>
      </c>
    </row>
    <row r="2778" spans="20:22" x14ac:dyDescent="0.2">
      <c r="T2778" s="52">
        <f t="shared" si="51"/>
        <v>2773</v>
      </c>
      <c r="U2778" s="2">
        <v>0.60714554310472513</v>
      </c>
      <c r="V2778" s="2">
        <v>0.62807262261194163</v>
      </c>
    </row>
    <row r="2779" spans="20:22" x14ac:dyDescent="0.2">
      <c r="T2779" s="52">
        <f t="shared" si="51"/>
        <v>2774</v>
      </c>
      <c r="U2779" s="2">
        <v>0.60344591334600883</v>
      </c>
      <c r="V2779" s="2">
        <v>0.62804348716968761</v>
      </c>
    </row>
    <row r="2780" spans="20:22" x14ac:dyDescent="0.2">
      <c r="T2780" s="52">
        <f t="shared" si="51"/>
        <v>2775</v>
      </c>
      <c r="U2780" s="2">
        <v>0.60331654415829905</v>
      </c>
      <c r="V2780" s="2">
        <v>0.62803317870900388</v>
      </c>
    </row>
    <row r="2781" spans="20:22" x14ac:dyDescent="0.2">
      <c r="T2781" s="52">
        <f t="shared" si="51"/>
        <v>2776</v>
      </c>
      <c r="U2781" s="2">
        <v>0.60311239534178473</v>
      </c>
      <c r="V2781" s="2">
        <v>0.62810595508036893</v>
      </c>
    </row>
    <row r="2782" spans="20:22" x14ac:dyDescent="0.2">
      <c r="T2782" s="52">
        <f t="shared" si="51"/>
        <v>2777</v>
      </c>
      <c r="U2782" s="2">
        <v>0.60297658074491245</v>
      </c>
      <c r="V2782" s="2">
        <v>0.62813213819601654</v>
      </c>
    </row>
    <row r="2783" spans="20:22" x14ac:dyDescent="0.2">
      <c r="T2783" s="52">
        <f t="shared" si="51"/>
        <v>2778</v>
      </c>
      <c r="U2783" s="2">
        <v>0.60517024785214391</v>
      </c>
      <c r="V2783" s="2">
        <v>0.62810303038701443</v>
      </c>
    </row>
    <row r="2784" spans="20:22" x14ac:dyDescent="0.2">
      <c r="T2784" s="52">
        <f t="shared" si="51"/>
        <v>2779</v>
      </c>
      <c r="U2784" s="2">
        <v>0.60717529704654472</v>
      </c>
      <c r="V2784" s="2">
        <v>0.62813505065466813</v>
      </c>
    </row>
    <row r="2785" spans="20:22" x14ac:dyDescent="0.2">
      <c r="T2785" s="52">
        <f t="shared" si="51"/>
        <v>2780</v>
      </c>
      <c r="U2785" s="2">
        <v>0.6068899048170594</v>
      </c>
      <c r="V2785" s="2">
        <v>0.62749829189479311</v>
      </c>
    </row>
    <row r="2786" spans="20:22" x14ac:dyDescent="0.2">
      <c r="T2786" s="52">
        <f t="shared" si="51"/>
        <v>2781</v>
      </c>
      <c r="U2786" s="2">
        <v>0.60361848910085758</v>
      </c>
      <c r="V2786" s="2">
        <v>0.62808873322451053</v>
      </c>
    </row>
    <row r="2787" spans="20:22" x14ac:dyDescent="0.2">
      <c r="T2787" s="52">
        <f t="shared" si="51"/>
        <v>2782</v>
      </c>
      <c r="U2787" s="2">
        <v>0.60705683433646829</v>
      </c>
      <c r="V2787" s="2">
        <v>0.62812842194002005</v>
      </c>
    </row>
    <row r="2788" spans="20:22" x14ac:dyDescent="0.2">
      <c r="T2788" s="52">
        <f t="shared" si="51"/>
        <v>2783</v>
      </c>
      <c r="U2788" s="2">
        <v>0.60661119466770475</v>
      </c>
      <c r="V2788" s="2">
        <v>0.62809672775229874</v>
      </c>
    </row>
    <row r="2789" spans="20:22" x14ac:dyDescent="0.2">
      <c r="T2789" s="52">
        <f t="shared" si="51"/>
        <v>2784</v>
      </c>
      <c r="U2789" s="2">
        <v>0.60489447413269826</v>
      </c>
      <c r="V2789" s="2">
        <v>0.6281096307846411</v>
      </c>
    </row>
    <row r="2790" spans="20:22" x14ac:dyDescent="0.2">
      <c r="T2790" s="52">
        <f t="shared" si="51"/>
        <v>2785</v>
      </c>
      <c r="U2790" s="2">
        <v>0.6049300191917818</v>
      </c>
      <c r="V2790" s="2">
        <v>0.62764507483905829</v>
      </c>
    </row>
    <row r="2791" spans="20:22" x14ac:dyDescent="0.2">
      <c r="T2791" s="52">
        <f t="shared" si="51"/>
        <v>2786</v>
      </c>
      <c r="U2791" s="2">
        <v>0.60227646792613621</v>
      </c>
      <c r="V2791" s="2">
        <v>0.62810034618131405</v>
      </c>
    </row>
    <row r="2792" spans="20:22" x14ac:dyDescent="0.2">
      <c r="T2792" s="52">
        <f t="shared" si="51"/>
        <v>2787</v>
      </c>
      <c r="U2792" s="2">
        <v>0.60600255273136827</v>
      </c>
      <c r="V2792" s="2">
        <v>0.62813075866983425</v>
      </c>
    </row>
    <row r="2793" spans="20:22" x14ac:dyDescent="0.2">
      <c r="T2793" s="52">
        <f t="shared" si="51"/>
        <v>2788</v>
      </c>
      <c r="U2793" s="2">
        <v>0.60636372035296493</v>
      </c>
      <c r="V2793" s="2">
        <v>0.62808612037293754</v>
      </c>
    </row>
    <row r="2794" spans="20:22" x14ac:dyDescent="0.2">
      <c r="T2794" s="52">
        <f t="shared" si="51"/>
        <v>2789</v>
      </c>
      <c r="U2794" s="2">
        <v>0.6064983766133788</v>
      </c>
      <c r="V2794" s="2">
        <v>0.62812922878343125</v>
      </c>
    </row>
    <row r="2795" spans="20:22" x14ac:dyDescent="0.2">
      <c r="T2795" s="52">
        <f t="shared" si="51"/>
        <v>2790</v>
      </c>
      <c r="U2795" s="2">
        <v>0.60691048665812386</v>
      </c>
      <c r="V2795" s="2">
        <v>0.62768422162207893</v>
      </c>
    </row>
    <row r="2796" spans="20:22" x14ac:dyDescent="0.2">
      <c r="T2796" s="52">
        <f t="shared" si="51"/>
        <v>2791</v>
      </c>
      <c r="U2796" s="2">
        <v>0.6071452828960765</v>
      </c>
      <c r="V2796" s="2">
        <v>0.62812578718213996</v>
      </c>
    </row>
    <row r="2797" spans="20:22" x14ac:dyDescent="0.2">
      <c r="T2797" s="52">
        <f t="shared" si="51"/>
        <v>2792</v>
      </c>
      <c r="U2797" s="2">
        <v>0.60240313873768303</v>
      </c>
      <c r="V2797" s="2">
        <v>0.62813502229771145</v>
      </c>
    </row>
    <row r="2798" spans="20:22" x14ac:dyDescent="0.2">
      <c r="T2798" s="52">
        <f t="shared" si="51"/>
        <v>2793</v>
      </c>
      <c r="U2798" s="2">
        <v>0.60686452070658281</v>
      </c>
      <c r="V2798" s="2">
        <v>0.62805471881743891</v>
      </c>
    </row>
    <row r="2799" spans="20:22" x14ac:dyDescent="0.2">
      <c r="T2799" s="52">
        <f t="shared" si="51"/>
        <v>2794</v>
      </c>
      <c r="U2799" s="2">
        <v>0.60680024955584677</v>
      </c>
      <c r="V2799" s="2">
        <v>0.62809758805206828</v>
      </c>
    </row>
    <row r="2800" spans="20:22" x14ac:dyDescent="0.2">
      <c r="T2800" s="52">
        <f t="shared" si="51"/>
        <v>2795</v>
      </c>
      <c r="U2800" s="2">
        <v>0.60699635904862936</v>
      </c>
      <c r="V2800" s="2">
        <v>0.62811365089229954</v>
      </c>
    </row>
    <row r="2801" spans="20:22" x14ac:dyDescent="0.2">
      <c r="T2801" s="52">
        <f t="shared" si="51"/>
        <v>2796</v>
      </c>
      <c r="U2801" s="2">
        <v>0.60687235639178727</v>
      </c>
      <c r="V2801" s="2">
        <v>0.62802200008756548</v>
      </c>
    </row>
    <row r="2802" spans="20:22" x14ac:dyDescent="0.2">
      <c r="T2802" s="52">
        <f t="shared" si="51"/>
        <v>2797</v>
      </c>
      <c r="U2802" s="2">
        <v>0.60605226981069182</v>
      </c>
      <c r="V2802" s="2">
        <v>0.62810564759916843</v>
      </c>
    </row>
    <row r="2803" spans="20:22" x14ac:dyDescent="0.2">
      <c r="T2803" s="52">
        <f t="shared" si="51"/>
        <v>2798</v>
      </c>
      <c r="U2803" s="2">
        <v>0.60380448920330143</v>
      </c>
      <c r="V2803" s="2">
        <v>0.62809378268935512</v>
      </c>
    </row>
    <row r="2804" spans="20:22" x14ac:dyDescent="0.2">
      <c r="T2804" s="52">
        <f t="shared" si="51"/>
        <v>2799</v>
      </c>
      <c r="U2804" s="2">
        <v>0.60683618671268413</v>
      </c>
      <c r="V2804" s="2">
        <v>0.62762723433765955</v>
      </c>
    </row>
    <row r="2805" spans="20:22" x14ac:dyDescent="0.2">
      <c r="T2805" s="52">
        <f t="shared" si="51"/>
        <v>2800</v>
      </c>
      <c r="U2805" s="2">
        <v>0.60717486828072698</v>
      </c>
      <c r="V2805" s="2">
        <v>0.62812406315983116</v>
      </c>
    </row>
    <row r="2806" spans="20:22" x14ac:dyDescent="0.2">
      <c r="T2806" s="52">
        <f t="shared" si="51"/>
        <v>2801</v>
      </c>
      <c r="U2806" s="2">
        <v>0.60500040187175563</v>
      </c>
      <c r="V2806" s="2">
        <v>0.62813528701832666</v>
      </c>
    </row>
    <row r="2807" spans="20:22" x14ac:dyDescent="0.2">
      <c r="T2807" s="52">
        <f t="shared" si="51"/>
        <v>2802</v>
      </c>
      <c r="U2807" s="2">
        <v>0.60265798912494151</v>
      </c>
      <c r="V2807" s="2">
        <v>0.62744305376169029</v>
      </c>
    </row>
    <row r="2808" spans="20:22" x14ac:dyDescent="0.2">
      <c r="T2808" s="52">
        <f t="shared" si="51"/>
        <v>2803</v>
      </c>
      <c r="U2808" s="2">
        <v>0.60608031334938306</v>
      </c>
      <c r="V2808" s="2">
        <v>0.62813503870960696</v>
      </c>
    </row>
    <row r="2809" spans="20:22" x14ac:dyDescent="0.2">
      <c r="T2809" s="52">
        <f t="shared" si="51"/>
        <v>2804</v>
      </c>
      <c r="U2809" s="2">
        <v>0.60706027364895077</v>
      </c>
      <c r="V2809" s="2">
        <v>0.62765980470828664</v>
      </c>
    </row>
    <row r="2810" spans="20:22" x14ac:dyDescent="0.2">
      <c r="T2810" s="52">
        <f t="shared" si="51"/>
        <v>2805</v>
      </c>
      <c r="U2810" s="2">
        <v>0.60682777153283018</v>
      </c>
      <c r="V2810" s="2">
        <v>0.62752472342902599</v>
      </c>
    </row>
    <row r="2811" spans="20:22" x14ac:dyDescent="0.2">
      <c r="T2811" s="52">
        <f t="shared" si="51"/>
        <v>2806</v>
      </c>
      <c r="U2811" s="2">
        <v>0.60666287875508429</v>
      </c>
      <c r="V2811" s="2">
        <v>0.62746232565490678</v>
      </c>
    </row>
    <row r="2812" spans="20:22" x14ac:dyDescent="0.2">
      <c r="T2812" s="52">
        <f t="shared" si="51"/>
        <v>2807</v>
      </c>
      <c r="U2812" s="2">
        <v>0.60490144095174181</v>
      </c>
      <c r="V2812" s="2">
        <v>0.62801276122919869</v>
      </c>
    </row>
    <row r="2813" spans="20:22" x14ac:dyDescent="0.2">
      <c r="T2813" s="52">
        <f t="shared" si="51"/>
        <v>2808</v>
      </c>
      <c r="U2813" s="2">
        <v>0.60503376978627732</v>
      </c>
      <c r="V2813" s="2">
        <v>0.62813142883068451</v>
      </c>
    </row>
    <row r="2814" spans="20:22" x14ac:dyDescent="0.2">
      <c r="T2814" s="52">
        <f t="shared" si="51"/>
        <v>2809</v>
      </c>
      <c r="U2814" s="2">
        <v>0.60695869929722013</v>
      </c>
      <c r="V2814" s="2">
        <v>0.62750120701735113</v>
      </c>
    </row>
    <row r="2815" spans="20:22" x14ac:dyDescent="0.2">
      <c r="T2815" s="52">
        <f t="shared" si="51"/>
        <v>2810</v>
      </c>
      <c r="U2815" s="2">
        <v>0.60372279489499636</v>
      </c>
      <c r="V2815" s="2">
        <v>0.62806524399781571</v>
      </c>
    </row>
    <row r="2816" spans="20:22" x14ac:dyDescent="0.2">
      <c r="T2816" s="52">
        <f t="shared" si="51"/>
        <v>2811</v>
      </c>
      <c r="U2816" s="2">
        <v>0.6028692837951527</v>
      </c>
      <c r="V2816" s="2">
        <v>0.62756292363821276</v>
      </c>
    </row>
    <row r="2817" spans="20:22" x14ac:dyDescent="0.2">
      <c r="T2817" s="52">
        <f t="shared" si="51"/>
        <v>2812</v>
      </c>
      <c r="U2817" s="2">
        <v>0.60352136930679812</v>
      </c>
      <c r="V2817" s="2">
        <v>0.62807150976238113</v>
      </c>
    </row>
    <row r="2818" spans="20:22" x14ac:dyDescent="0.2">
      <c r="T2818" s="52">
        <f t="shared" si="51"/>
        <v>2813</v>
      </c>
      <c r="U2818" s="2">
        <v>0.60712945100652593</v>
      </c>
      <c r="V2818" s="2">
        <v>0.62813503950628435</v>
      </c>
    </row>
    <row r="2819" spans="20:22" x14ac:dyDescent="0.2">
      <c r="T2819" s="52">
        <f t="shared" si="51"/>
        <v>2814</v>
      </c>
      <c r="U2819" s="2">
        <v>0.60549581847052558</v>
      </c>
      <c r="V2819" s="2">
        <v>0.62802356699000295</v>
      </c>
    </row>
    <row r="2820" spans="20:22" x14ac:dyDescent="0.2">
      <c r="T2820" s="52">
        <f t="shared" si="51"/>
        <v>2815</v>
      </c>
      <c r="U2820" s="2">
        <v>0.60381437891832124</v>
      </c>
      <c r="V2820" s="2">
        <v>0.62743285084164946</v>
      </c>
    </row>
    <row r="2821" spans="20:22" x14ac:dyDescent="0.2">
      <c r="T2821" s="52">
        <f t="shared" si="51"/>
        <v>2816</v>
      </c>
      <c r="U2821" s="2">
        <v>0.60694456449321033</v>
      </c>
      <c r="V2821" s="2">
        <v>0.62805457852103452</v>
      </c>
    </row>
    <row r="2822" spans="20:22" x14ac:dyDescent="0.2">
      <c r="T2822" s="52">
        <f t="shared" si="51"/>
        <v>2817</v>
      </c>
      <c r="U2822" s="2">
        <v>0.60347220402186685</v>
      </c>
      <c r="V2822" s="2">
        <v>0.62758289131021561</v>
      </c>
    </row>
    <row r="2823" spans="20:22" x14ac:dyDescent="0.2">
      <c r="T2823" s="52">
        <f t="shared" si="51"/>
        <v>2818</v>
      </c>
      <c r="U2823" s="2">
        <v>0.60717652029407809</v>
      </c>
      <c r="V2823" s="2">
        <v>0.62812647853462611</v>
      </c>
    </row>
    <row r="2824" spans="20:22" x14ac:dyDescent="0.2">
      <c r="T2824" s="52">
        <f t="shared" ref="T2824:T2887" si="52">T2823+1</f>
        <v>2819</v>
      </c>
      <c r="U2824" s="2">
        <v>0.60455349408439496</v>
      </c>
      <c r="V2824" s="2">
        <v>0.62752050460277398</v>
      </c>
    </row>
    <row r="2825" spans="20:22" x14ac:dyDescent="0.2">
      <c r="T2825" s="52">
        <f t="shared" si="52"/>
        <v>2820</v>
      </c>
      <c r="U2825" s="2">
        <v>0.60339780676221833</v>
      </c>
      <c r="V2825" s="2">
        <v>0.62743772814034082</v>
      </c>
    </row>
    <row r="2826" spans="20:22" x14ac:dyDescent="0.2">
      <c r="T2826" s="52">
        <f t="shared" si="52"/>
        <v>2821</v>
      </c>
      <c r="U2826" s="2">
        <v>0.60691613351403129</v>
      </c>
      <c r="V2826" s="2">
        <v>0.62812924027329597</v>
      </c>
    </row>
    <row r="2827" spans="20:22" x14ac:dyDescent="0.2">
      <c r="T2827" s="52">
        <f t="shared" si="52"/>
        <v>2822</v>
      </c>
      <c r="U2827" s="2">
        <v>0.60449506827226707</v>
      </c>
      <c r="V2827" s="2">
        <v>0.62767899852354103</v>
      </c>
    </row>
    <row r="2828" spans="20:22" x14ac:dyDescent="0.2">
      <c r="T2828" s="52">
        <f t="shared" si="52"/>
        <v>2823</v>
      </c>
      <c r="U2828" s="2">
        <v>0.6058477512329643</v>
      </c>
      <c r="V2828" s="2">
        <v>0.62761017422593635</v>
      </c>
    </row>
    <row r="2829" spans="20:22" x14ac:dyDescent="0.2">
      <c r="T2829" s="52">
        <f t="shared" si="52"/>
        <v>2824</v>
      </c>
      <c r="U2829" s="2">
        <v>0.60476028952611738</v>
      </c>
      <c r="V2829" s="2">
        <v>0.62812369889330966</v>
      </c>
    </row>
    <row r="2830" spans="20:22" x14ac:dyDescent="0.2">
      <c r="T2830" s="52">
        <f t="shared" si="52"/>
        <v>2825</v>
      </c>
      <c r="U2830" s="2">
        <v>0.60292096873628553</v>
      </c>
      <c r="V2830" s="2">
        <v>0.62756464064376594</v>
      </c>
    </row>
    <row r="2831" spans="20:22" x14ac:dyDescent="0.2">
      <c r="T2831" s="52">
        <f t="shared" si="52"/>
        <v>2826</v>
      </c>
      <c r="U2831" s="2">
        <v>0.605601922253999</v>
      </c>
      <c r="V2831" s="2">
        <v>0.62811348554165258</v>
      </c>
    </row>
    <row r="2832" spans="20:22" x14ac:dyDescent="0.2">
      <c r="T2832" s="52">
        <f t="shared" si="52"/>
        <v>2827</v>
      </c>
      <c r="U2832" s="2">
        <v>0.60311688641883654</v>
      </c>
      <c r="V2832" s="2">
        <v>0.62813497374841576</v>
      </c>
    </row>
    <row r="2833" spans="20:22" x14ac:dyDescent="0.2">
      <c r="T2833" s="52">
        <f t="shared" si="52"/>
        <v>2828</v>
      </c>
      <c r="U2833" s="2">
        <v>0.60514082109970913</v>
      </c>
      <c r="V2833" s="2">
        <v>0.62813405734223582</v>
      </c>
    </row>
    <row r="2834" spans="20:22" x14ac:dyDescent="0.2">
      <c r="T2834" s="52">
        <f t="shared" si="52"/>
        <v>2829</v>
      </c>
      <c r="U2834" s="2">
        <v>0.60375034420197982</v>
      </c>
      <c r="V2834" s="2">
        <v>0.62809351877401676</v>
      </c>
    </row>
    <row r="2835" spans="20:22" x14ac:dyDescent="0.2">
      <c r="T2835" s="52">
        <f t="shared" si="52"/>
        <v>2830</v>
      </c>
      <c r="U2835" s="2">
        <v>0.60534206271046265</v>
      </c>
      <c r="V2835" s="2">
        <v>0.62813425176645188</v>
      </c>
    </row>
    <row r="2836" spans="20:22" x14ac:dyDescent="0.2">
      <c r="T2836" s="52">
        <f t="shared" si="52"/>
        <v>2831</v>
      </c>
      <c r="U2836" s="2">
        <v>0.60426339193420087</v>
      </c>
      <c r="V2836" s="2">
        <v>0.62755237074927772</v>
      </c>
    </row>
    <row r="2837" spans="20:22" x14ac:dyDescent="0.2">
      <c r="T2837" s="52">
        <f t="shared" si="52"/>
        <v>2832</v>
      </c>
      <c r="U2837" s="2">
        <v>0.60491030028275394</v>
      </c>
      <c r="V2837" s="2">
        <v>0.62808203696218323</v>
      </c>
    </row>
    <row r="2838" spans="20:22" x14ac:dyDescent="0.2">
      <c r="T2838" s="52">
        <f t="shared" si="52"/>
        <v>2833</v>
      </c>
      <c r="U2838" s="2">
        <v>0.60612533501846311</v>
      </c>
      <c r="V2838" s="2">
        <v>0.62750412947625711</v>
      </c>
    </row>
    <row r="2839" spans="20:22" x14ac:dyDescent="0.2">
      <c r="T2839" s="52">
        <f t="shared" si="52"/>
        <v>2834</v>
      </c>
      <c r="U2839" s="2">
        <v>0.60464322653295544</v>
      </c>
      <c r="V2839" s="2">
        <v>0.62799523239618937</v>
      </c>
    </row>
    <row r="2840" spans="20:22" x14ac:dyDescent="0.2">
      <c r="T2840" s="52">
        <f t="shared" si="52"/>
        <v>2835</v>
      </c>
      <c r="U2840" s="2">
        <v>0.60302453210881091</v>
      </c>
      <c r="V2840" s="2">
        <v>0.62812536210475367</v>
      </c>
    </row>
    <row r="2841" spans="20:22" x14ac:dyDescent="0.2">
      <c r="T2841" s="52">
        <f t="shared" si="52"/>
        <v>2836</v>
      </c>
      <c r="U2841" s="2">
        <v>0.60323183542087344</v>
      </c>
      <c r="V2841" s="2">
        <v>0.62813493172155321</v>
      </c>
    </row>
    <row r="2842" spans="20:22" x14ac:dyDescent="0.2">
      <c r="T2842" s="52">
        <f t="shared" si="52"/>
        <v>2837</v>
      </c>
      <c r="U2842" s="2">
        <v>0.60615620132977388</v>
      </c>
      <c r="V2842" s="2">
        <v>0.62809016984930865</v>
      </c>
    </row>
    <row r="2843" spans="20:22" x14ac:dyDescent="0.2">
      <c r="T2843" s="52">
        <f t="shared" si="52"/>
        <v>2838</v>
      </c>
      <c r="U2843" s="2">
        <v>0.60716859047648253</v>
      </c>
      <c r="V2843" s="2">
        <v>0.62813512222212431</v>
      </c>
    </row>
    <row r="2844" spans="20:22" x14ac:dyDescent="0.2">
      <c r="T2844" s="52">
        <f t="shared" si="52"/>
        <v>2839</v>
      </c>
      <c r="U2844" s="2">
        <v>0.60481715073513886</v>
      </c>
      <c r="V2844" s="2">
        <v>0.62813345892012573</v>
      </c>
    </row>
    <row r="2845" spans="20:22" x14ac:dyDescent="0.2">
      <c r="T2845" s="52">
        <f t="shared" si="52"/>
        <v>2840</v>
      </c>
      <c r="U2845" s="2">
        <v>0.60651266409712745</v>
      </c>
      <c r="V2845" s="2">
        <v>0.62812703317116347</v>
      </c>
    </row>
    <row r="2846" spans="20:22" x14ac:dyDescent="0.2">
      <c r="T2846" s="52">
        <f t="shared" si="52"/>
        <v>2841</v>
      </c>
      <c r="U2846" s="2">
        <v>0.60426765063513155</v>
      </c>
      <c r="V2846" s="2">
        <v>0.6275299620427689</v>
      </c>
    </row>
    <row r="2847" spans="20:22" x14ac:dyDescent="0.2">
      <c r="T2847" s="52">
        <f t="shared" si="52"/>
        <v>2842</v>
      </c>
      <c r="U2847" s="2">
        <v>0.60257059236325405</v>
      </c>
      <c r="V2847" s="2">
        <v>0.62807564683896777</v>
      </c>
    </row>
    <row r="2848" spans="20:22" x14ac:dyDescent="0.2">
      <c r="T2848" s="52">
        <f t="shared" si="52"/>
        <v>2843</v>
      </c>
      <c r="U2848" s="2">
        <v>0.60717689287258758</v>
      </c>
      <c r="V2848" s="2">
        <v>0.62810473323296145</v>
      </c>
    </row>
    <row r="2849" spans="20:22" x14ac:dyDescent="0.2">
      <c r="T2849" s="52">
        <f t="shared" si="52"/>
        <v>2844</v>
      </c>
      <c r="U2849" s="2">
        <v>0.60299097720349815</v>
      </c>
      <c r="V2849" s="2">
        <v>0.62812712584233332</v>
      </c>
    </row>
    <row r="2850" spans="20:22" x14ac:dyDescent="0.2">
      <c r="T2850" s="52">
        <f t="shared" si="52"/>
        <v>2845</v>
      </c>
      <c r="U2850" s="2">
        <v>0.6045705238210064</v>
      </c>
      <c r="V2850" s="2">
        <v>0.62810889822649552</v>
      </c>
    </row>
    <row r="2851" spans="20:22" x14ac:dyDescent="0.2">
      <c r="T2851" s="52">
        <f t="shared" si="52"/>
        <v>2846</v>
      </c>
      <c r="U2851" s="2">
        <v>0.60505276731492652</v>
      </c>
      <c r="V2851" s="2">
        <v>0.62808071511734409</v>
      </c>
    </row>
    <row r="2852" spans="20:22" x14ac:dyDescent="0.2">
      <c r="T2852" s="52">
        <f t="shared" si="52"/>
        <v>2847</v>
      </c>
      <c r="U2852" s="2">
        <v>0.60235673650756161</v>
      </c>
      <c r="V2852" s="2">
        <v>0.62813527048131546</v>
      </c>
    </row>
    <row r="2853" spans="20:22" x14ac:dyDescent="0.2">
      <c r="T2853" s="52">
        <f t="shared" si="52"/>
        <v>2848</v>
      </c>
      <c r="U2853" s="2">
        <v>0.60278384722324441</v>
      </c>
      <c r="V2853" s="2">
        <v>0.62813529890721842</v>
      </c>
    </row>
    <row r="2854" spans="20:22" x14ac:dyDescent="0.2">
      <c r="T2854" s="52">
        <f t="shared" si="52"/>
        <v>2849</v>
      </c>
      <c r="U2854" s="2">
        <v>0.60515151201296724</v>
      </c>
      <c r="V2854" s="2">
        <v>0.62813096638924959</v>
      </c>
    </row>
    <row r="2855" spans="20:22" x14ac:dyDescent="0.2">
      <c r="T2855" s="52">
        <f t="shared" si="52"/>
        <v>2850</v>
      </c>
      <c r="U2855" s="2">
        <v>0.60712166018329972</v>
      </c>
      <c r="V2855" s="2">
        <v>0.62747908005441622</v>
      </c>
    </row>
    <row r="2856" spans="20:22" x14ac:dyDescent="0.2">
      <c r="T2856" s="52">
        <f t="shared" si="52"/>
        <v>2851</v>
      </c>
      <c r="U2856" s="2">
        <v>0.60324680141386733</v>
      </c>
      <c r="V2856" s="2">
        <v>0.62808024635357063</v>
      </c>
    </row>
    <row r="2857" spans="20:22" x14ac:dyDescent="0.2">
      <c r="T2857" s="52">
        <f t="shared" si="52"/>
        <v>2852</v>
      </c>
      <c r="U2857" s="2">
        <v>0.60588846747266711</v>
      </c>
      <c r="V2857" s="2">
        <v>0.62810578838538689</v>
      </c>
    </row>
    <row r="2858" spans="20:22" x14ac:dyDescent="0.2">
      <c r="T2858" s="52">
        <f t="shared" si="52"/>
        <v>2853</v>
      </c>
      <c r="U2858" s="2">
        <v>0.60708873140331032</v>
      </c>
      <c r="V2858" s="2">
        <v>0.62777425376390139</v>
      </c>
    </row>
    <row r="2859" spans="20:22" x14ac:dyDescent="0.2">
      <c r="T2859" s="52">
        <f t="shared" si="52"/>
        <v>2854</v>
      </c>
      <c r="U2859" s="2">
        <v>0.606533522721871</v>
      </c>
      <c r="V2859" s="2">
        <v>0.62749019181311105</v>
      </c>
    </row>
    <row r="2860" spans="20:22" x14ac:dyDescent="0.2">
      <c r="T2860" s="52">
        <f t="shared" si="52"/>
        <v>2855</v>
      </c>
      <c r="U2860" s="2">
        <v>0.60672037398700029</v>
      </c>
      <c r="V2860" s="2">
        <v>0.62800289659841779</v>
      </c>
    </row>
    <row r="2861" spans="20:22" x14ac:dyDescent="0.2">
      <c r="T2861" s="52">
        <f t="shared" si="52"/>
        <v>2856</v>
      </c>
      <c r="U2861" s="2">
        <v>0.60592676751737651</v>
      </c>
      <c r="V2861" s="2">
        <v>0.62811704461555262</v>
      </c>
    </row>
    <row r="2862" spans="20:22" x14ac:dyDescent="0.2">
      <c r="T2862" s="52">
        <f t="shared" si="52"/>
        <v>2857</v>
      </c>
      <c r="U2862" s="2">
        <v>0.60599152928638444</v>
      </c>
      <c r="V2862" s="2">
        <v>0.62810826457005919</v>
      </c>
    </row>
    <row r="2863" spans="20:22" x14ac:dyDescent="0.2">
      <c r="T2863" s="52">
        <f t="shared" si="52"/>
        <v>2858</v>
      </c>
      <c r="U2863" s="2">
        <v>0.60716549728072233</v>
      </c>
      <c r="V2863" s="2">
        <v>0.62813083387418833</v>
      </c>
    </row>
    <row r="2864" spans="20:22" x14ac:dyDescent="0.2">
      <c r="T2864" s="52">
        <f t="shared" si="52"/>
        <v>2859</v>
      </c>
      <c r="U2864" s="2">
        <v>0.60687618653876219</v>
      </c>
      <c r="V2864" s="2">
        <v>0.62810970471569039</v>
      </c>
    </row>
    <row r="2865" spans="20:22" x14ac:dyDescent="0.2">
      <c r="T2865" s="52">
        <f t="shared" si="52"/>
        <v>2860</v>
      </c>
      <c r="U2865" s="2">
        <v>0.60591409278543062</v>
      </c>
      <c r="V2865" s="2">
        <v>0.62811715965940029</v>
      </c>
    </row>
    <row r="2866" spans="20:22" x14ac:dyDescent="0.2">
      <c r="T2866" s="52">
        <f t="shared" si="52"/>
        <v>2861</v>
      </c>
      <c r="U2866" s="2">
        <v>0.60246549486896805</v>
      </c>
      <c r="V2866" s="2">
        <v>0.62764775782548465</v>
      </c>
    </row>
    <row r="2867" spans="20:22" x14ac:dyDescent="0.2">
      <c r="T2867" s="52">
        <f t="shared" si="52"/>
        <v>2862</v>
      </c>
      <c r="U2867" s="2">
        <v>0.60668665244544673</v>
      </c>
      <c r="V2867" s="2">
        <v>0.62811626454263647</v>
      </c>
    </row>
    <row r="2868" spans="20:22" x14ac:dyDescent="0.2">
      <c r="T2868" s="52">
        <f t="shared" si="52"/>
        <v>2863</v>
      </c>
      <c r="U2868" s="2">
        <v>0.60454181196616708</v>
      </c>
      <c r="V2868" s="2">
        <v>0.62751696490205833</v>
      </c>
    </row>
    <row r="2869" spans="20:22" x14ac:dyDescent="0.2">
      <c r="T2869" s="52">
        <f t="shared" si="52"/>
        <v>2864</v>
      </c>
      <c r="U2869" s="2">
        <v>0.60703345631709094</v>
      </c>
      <c r="V2869" s="2">
        <v>0.62760341198576652</v>
      </c>
    </row>
    <row r="2870" spans="20:22" x14ac:dyDescent="0.2">
      <c r="T2870" s="52">
        <f t="shared" si="52"/>
        <v>2865</v>
      </c>
      <c r="U2870" s="2">
        <v>0.6061560754566</v>
      </c>
      <c r="V2870" s="2">
        <v>0.62793200854513243</v>
      </c>
    </row>
    <row r="2871" spans="20:22" x14ac:dyDescent="0.2">
      <c r="T2871" s="52">
        <f t="shared" si="52"/>
        <v>2866</v>
      </c>
      <c r="U2871" s="2">
        <v>0.60529428718632683</v>
      </c>
      <c r="V2871" s="2">
        <v>0.62761175993347507</v>
      </c>
    </row>
    <row r="2872" spans="20:22" x14ac:dyDescent="0.2">
      <c r="T2872" s="52">
        <f t="shared" si="52"/>
        <v>2867</v>
      </c>
      <c r="U2872" s="2">
        <v>0.60283688027467119</v>
      </c>
      <c r="V2872" s="2">
        <v>0.62763587165510437</v>
      </c>
    </row>
    <row r="2873" spans="20:22" x14ac:dyDescent="0.2">
      <c r="T2873" s="52">
        <f t="shared" si="52"/>
        <v>2868</v>
      </c>
      <c r="U2873" s="2">
        <v>0.60322549214922738</v>
      </c>
      <c r="V2873" s="2">
        <v>0.62813434975682825</v>
      </c>
    </row>
    <row r="2874" spans="20:22" x14ac:dyDescent="0.2">
      <c r="T2874" s="52">
        <f t="shared" si="52"/>
        <v>2869</v>
      </c>
      <c r="U2874" s="2">
        <v>0.60243649539553257</v>
      </c>
      <c r="V2874" s="2">
        <v>0.6281276027497471</v>
      </c>
    </row>
    <row r="2875" spans="20:22" x14ac:dyDescent="0.2">
      <c r="T2875" s="52">
        <f t="shared" si="52"/>
        <v>2870</v>
      </c>
      <c r="U2875" s="2">
        <v>0.60716441720952863</v>
      </c>
      <c r="V2875" s="2">
        <v>0.6281285698555823</v>
      </c>
    </row>
    <row r="2876" spans="20:22" x14ac:dyDescent="0.2">
      <c r="T2876" s="52">
        <f t="shared" si="52"/>
        <v>2871</v>
      </c>
      <c r="U2876" s="2">
        <v>0.60698205646465686</v>
      </c>
      <c r="V2876" s="2">
        <v>0.62805214251456043</v>
      </c>
    </row>
    <row r="2877" spans="20:22" x14ac:dyDescent="0.2">
      <c r="T2877" s="52">
        <f t="shared" si="52"/>
        <v>2872</v>
      </c>
      <c r="U2877" s="2">
        <v>0.60642127324506667</v>
      </c>
      <c r="V2877" s="2">
        <v>0.62810631577202336</v>
      </c>
    </row>
    <row r="2878" spans="20:22" x14ac:dyDescent="0.2">
      <c r="T2878" s="52">
        <f t="shared" si="52"/>
        <v>2873</v>
      </c>
      <c r="U2878" s="2">
        <v>0.60655022300107486</v>
      </c>
      <c r="V2878" s="2">
        <v>0.62805868386374286</v>
      </c>
    </row>
    <row r="2879" spans="20:22" x14ac:dyDescent="0.2">
      <c r="T2879" s="52">
        <f t="shared" si="52"/>
        <v>2874</v>
      </c>
      <c r="U2879" s="2">
        <v>0.60671721209826335</v>
      </c>
      <c r="V2879" s="2">
        <v>0.62761083628934355</v>
      </c>
    </row>
    <row r="2880" spans="20:22" x14ac:dyDescent="0.2">
      <c r="T2880" s="52">
        <f t="shared" si="52"/>
        <v>2875</v>
      </c>
      <c r="U2880" s="2">
        <v>0.60710162535005896</v>
      </c>
      <c r="V2880" s="2">
        <v>0.62759274267417486</v>
      </c>
    </row>
    <row r="2881" spans="20:22" x14ac:dyDescent="0.2">
      <c r="T2881" s="52">
        <f t="shared" si="52"/>
        <v>2876</v>
      </c>
      <c r="U2881" s="2">
        <v>0.60712569083027434</v>
      </c>
      <c r="V2881" s="2">
        <v>0.62811982800688992</v>
      </c>
    </row>
    <row r="2882" spans="20:22" x14ac:dyDescent="0.2">
      <c r="T2882" s="52">
        <f t="shared" si="52"/>
        <v>2877</v>
      </c>
      <c r="U2882" s="2">
        <v>0.60260636948679058</v>
      </c>
      <c r="V2882" s="2">
        <v>0.6280842926650646</v>
      </c>
    </row>
    <row r="2883" spans="20:22" x14ac:dyDescent="0.2">
      <c r="T2883" s="52">
        <f t="shared" si="52"/>
        <v>2878</v>
      </c>
      <c r="U2883" s="2">
        <v>0.6062004048006131</v>
      </c>
      <c r="V2883" s="2">
        <v>0.62806808070266062</v>
      </c>
    </row>
    <row r="2884" spans="20:22" x14ac:dyDescent="0.2">
      <c r="T2884" s="52">
        <f t="shared" si="52"/>
        <v>2879</v>
      </c>
      <c r="U2884" s="2">
        <v>0.6070020629894729</v>
      </c>
      <c r="V2884" s="2">
        <v>0.62813205379046322</v>
      </c>
    </row>
    <row r="2885" spans="20:22" x14ac:dyDescent="0.2">
      <c r="T2885" s="52">
        <f t="shared" si="52"/>
        <v>2880</v>
      </c>
      <c r="U2885" s="2">
        <v>0.60409716630009458</v>
      </c>
      <c r="V2885" s="2">
        <v>0.62811083217648711</v>
      </c>
    </row>
    <row r="2886" spans="20:22" x14ac:dyDescent="0.2">
      <c r="T2886" s="52">
        <f t="shared" si="52"/>
        <v>2881</v>
      </c>
      <c r="U2886" s="2">
        <v>0.60292884223814913</v>
      </c>
      <c r="V2886" s="2">
        <v>0.62813228419566913</v>
      </c>
    </row>
    <row r="2887" spans="20:22" x14ac:dyDescent="0.2">
      <c r="T2887" s="52">
        <f t="shared" si="52"/>
        <v>2882</v>
      </c>
      <c r="U2887" s="2">
        <v>0.60703381002380996</v>
      </c>
      <c r="V2887" s="2">
        <v>0.62811180589007509</v>
      </c>
    </row>
    <row r="2888" spans="20:22" x14ac:dyDescent="0.2">
      <c r="T2888" s="52">
        <f t="shared" ref="T2888:T2951" si="53">T2887+1</f>
        <v>2883</v>
      </c>
      <c r="U2888" s="2">
        <v>0.60714786917976893</v>
      </c>
      <c r="V2888" s="2">
        <v>0.6281278315357306</v>
      </c>
    </row>
    <row r="2889" spans="20:22" x14ac:dyDescent="0.2">
      <c r="T2889" s="52">
        <f t="shared" si="53"/>
        <v>2884</v>
      </c>
      <c r="U2889" s="2">
        <v>0.60226246086252511</v>
      </c>
      <c r="V2889" s="2">
        <v>0.62813359141723746</v>
      </c>
    </row>
    <row r="2890" spans="20:22" x14ac:dyDescent="0.2">
      <c r="T2890" s="52">
        <f t="shared" si="53"/>
        <v>2885</v>
      </c>
      <c r="U2890" s="2">
        <v>0.60702944779846768</v>
      </c>
      <c r="V2890" s="2">
        <v>0.62806685391128247</v>
      </c>
    </row>
    <row r="2891" spans="20:22" x14ac:dyDescent="0.2">
      <c r="T2891" s="52">
        <f t="shared" si="53"/>
        <v>2886</v>
      </c>
      <c r="U2891" s="2">
        <v>0.60610578238678525</v>
      </c>
      <c r="V2891" s="2">
        <v>0.62809573392044638</v>
      </c>
    </row>
    <row r="2892" spans="20:22" x14ac:dyDescent="0.2">
      <c r="T2892" s="52">
        <f t="shared" si="53"/>
        <v>2887</v>
      </c>
      <c r="U2892" s="2">
        <v>0.6069872888147847</v>
      </c>
      <c r="V2892" s="2">
        <v>0.62813146692172528</v>
      </c>
    </row>
    <row r="2893" spans="20:22" x14ac:dyDescent="0.2">
      <c r="T2893" s="52">
        <f t="shared" si="53"/>
        <v>2888</v>
      </c>
      <c r="U2893" s="2">
        <v>0.60695189361781254</v>
      </c>
      <c r="V2893" s="2">
        <v>0.62812279686451356</v>
      </c>
    </row>
    <row r="2894" spans="20:22" x14ac:dyDescent="0.2">
      <c r="T2894" s="52">
        <f t="shared" si="53"/>
        <v>2889</v>
      </c>
      <c r="U2894" s="2">
        <v>0.60693443850256801</v>
      </c>
      <c r="V2894" s="2">
        <v>0.62800307749626094</v>
      </c>
    </row>
    <row r="2895" spans="20:22" x14ac:dyDescent="0.2">
      <c r="T2895" s="52">
        <f t="shared" si="53"/>
        <v>2890</v>
      </c>
      <c r="U2895" s="2">
        <v>0.60432256832855014</v>
      </c>
      <c r="V2895" s="2">
        <v>0.62812468012985856</v>
      </c>
    </row>
    <row r="2896" spans="20:22" x14ac:dyDescent="0.2">
      <c r="T2896" s="52">
        <f t="shared" si="53"/>
        <v>2891</v>
      </c>
      <c r="U2896" s="2">
        <v>0.60346524631230647</v>
      </c>
      <c r="V2896" s="2">
        <v>0.62813052021667315</v>
      </c>
    </row>
    <row r="2897" spans="20:22" x14ac:dyDescent="0.2">
      <c r="T2897" s="52">
        <f t="shared" si="53"/>
        <v>2892</v>
      </c>
      <c r="U2897" s="2">
        <v>0.60717367375883957</v>
      </c>
      <c r="V2897" s="2">
        <v>0.62813470352822909</v>
      </c>
    </row>
    <row r="2898" spans="20:22" x14ac:dyDescent="0.2">
      <c r="T2898" s="52">
        <f t="shared" si="53"/>
        <v>2893</v>
      </c>
      <c r="U2898" s="2">
        <v>0.60372039692714841</v>
      </c>
      <c r="V2898" s="2">
        <v>0.62746955652430403</v>
      </c>
    </row>
    <row r="2899" spans="20:22" x14ac:dyDescent="0.2">
      <c r="T2899" s="52">
        <f t="shared" si="53"/>
        <v>2894</v>
      </c>
      <c r="U2899" s="2">
        <v>0.60620990916797735</v>
      </c>
      <c r="V2899" s="2">
        <v>0.62811173142770715</v>
      </c>
    </row>
    <row r="2900" spans="20:22" x14ac:dyDescent="0.2">
      <c r="T2900" s="52">
        <f t="shared" si="53"/>
        <v>2895</v>
      </c>
      <c r="U2900" s="2">
        <v>0.60715161463520884</v>
      </c>
      <c r="V2900" s="2">
        <v>0.62813027021184853</v>
      </c>
    </row>
    <row r="2901" spans="20:22" x14ac:dyDescent="0.2">
      <c r="T2901" s="52">
        <f t="shared" si="53"/>
        <v>2896</v>
      </c>
      <c r="U2901" s="2">
        <v>0.60291776942657616</v>
      </c>
      <c r="V2901" s="2">
        <v>0.62813504189987646</v>
      </c>
    </row>
    <row r="2902" spans="20:22" x14ac:dyDescent="0.2">
      <c r="T2902" s="52">
        <f t="shared" si="53"/>
        <v>2897</v>
      </c>
      <c r="U2902" s="2">
        <v>0.60706050806538392</v>
      </c>
      <c r="V2902" s="2">
        <v>0.62812312646615998</v>
      </c>
    </row>
    <row r="2903" spans="20:22" x14ac:dyDescent="0.2">
      <c r="T2903" s="52">
        <f t="shared" si="53"/>
        <v>2898</v>
      </c>
      <c r="U2903" s="2">
        <v>0.60381586168726664</v>
      </c>
      <c r="V2903" s="2">
        <v>0.628132106627172</v>
      </c>
    </row>
    <row r="2904" spans="20:22" x14ac:dyDescent="0.2">
      <c r="T2904" s="52">
        <f t="shared" si="53"/>
        <v>2899</v>
      </c>
      <c r="U2904" s="2">
        <v>0.60470335562028987</v>
      </c>
      <c r="V2904" s="2">
        <v>0.62813121704825858</v>
      </c>
    </row>
    <row r="2905" spans="20:22" x14ac:dyDescent="0.2">
      <c r="T2905" s="52">
        <f t="shared" si="53"/>
        <v>2900</v>
      </c>
      <c r="U2905" s="2">
        <v>0.60690606867321473</v>
      </c>
      <c r="V2905" s="2">
        <v>0.62812432383155503</v>
      </c>
    </row>
    <row r="2906" spans="20:22" x14ac:dyDescent="0.2">
      <c r="T2906" s="52">
        <f t="shared" si="53"/>
        <v>2901</v>
      </c>
      <c r="U2906" s="2">
        <v>0.60652683213963687</v>
      </c>
      <c r="V2906" s="2">
        <v>0.62812754389320213</v>
      </c>
    </row>
    <row r="2907" spans="20:22" x14ac:dyDescent="0.2">
      <c r="T2907" s="52">
        <f t="shared" si="53"/>
        <v>2902</v>
      </c>
      <c r="U2907" s="2">
        <v>0.60708085619671859</v>
      </c>
      <c r="V2907" s="2">
        <v>0.62813484382447793</v>
      </c>
    </row>
    <row r="2908" spans="20:22" x14ac:dyDescent="0.2">
      <c r="T2908" s="52">
        <f t="shared" si="53"/>
        <v>2903</v>
      </c>
      <c r="U2908" s="2">
        <v>0.60714914435695899</v>
      </c>
      <c r="V2908" s="2">
        <v>0.62811988686858922</v>
      </c>
    </row>
    <row r="2909" spans="20:22" x14ac:dyDescent="0.2">
      <c r="T2909" s="52">
        <f t="shared" si="53"/>
        <v>2904</v>
      </c>
      <c r="U2909" s="2">
        <v>0.6061183038024297</v>
      </c>
      <c r="V2909" s="2">
        <v>0.62749900414215432</v>
      </c>
    </row>
    <row r="2910" spans="20:22" x14ac:dyDescent="0.2">
      <c r="T2910" s="52">
        <f t="shared" si="53"/>
        <v>2905</v>
      </c>
      <c r="U2910" s="2">
        <v>0.60500168812579924</v>
      </c>
      <c r="V2910" s="2">
        <v>0.62765406190389739</v>
      </c>
    </row>
    <row r="2911" spans="20:22" x14ac:dyDescent="0.2">
      <c r="T2911" s="52">
        <f t="shared" si="53"/>
        <v>2906</v>
      </c>
      <c r="U2911" s="2">
        <v>0.60497860311915697</v>
      </c>
      <c r="V2911" s="2">
        <v>0.62772827000170062</v>
      </c>
    </row>
    <row r="2912" spans="20:22" x14ac:dyDescent="0.2">
      <c r="T2912" s="52">
        <f t="shared" si="53"/>
        <v>2907</v>
      </c>
      <c r="U2912" s="2">
        <v>0.60696417472894915</v>
      </c>
      <c r="V2912" s="2">
        <v>0.62768460962181194</v>
      </c>
    </row>
    <row r="2913" spans="20:22" x14ac:dyDescent="0.2">
      <c r="T2913" s="52">
        <f t="shared" si="53"/>
        <v>2908</v>
      </c>
      <c r="U2913" s="2">
        <v>0.60611534224389962</v>
      </c>
      <c r="V2913" s="2">
        <v>0.6281091005252285</v>
      </c>
    </row>
    <row r="2914" spans="20:22" x14ac:dyDescent="0.2">
      <c r="T2914" s="52">
        <f t="shared" si="53"/>
        <v>2909</v>
      </c>
      <c r="U2914" s="2">
        <v>0.60685191599659738</v>
      </c>
      <c r="V2914" s="2">
        <v>0.62763095455636519</v>
      </c>
    </row>
    <row r="2915" spans="20:22" x14ac:dyDescent="0.2">
      <c r="T2915" s="52">
        <f t="shared" si="53"/>
        <v>2910</v>
      </c>
      <c r="U2915" s="2">
        <v>0.60442491119221986</v>
      </c>
      <c r="V2915" s="2">
        <v>0.62812910127887245</v>
      </c>
    </row>
    <row r="2916" spans="20:22" x14ac:dyDescent="0.2">
      <c r="T2916" s="52">
        <f t="shared" si="53"/>
        <v>2911</v>
      </c>
      <c r="U2916" s="2">
        <v>0.60464692469758885</v>
      </c>
      <c r="V2916" s="2">
        <v>0.6275272813786813</v>
      </c>
    </row>
    <row r="2917" spans="20:22" x14ac:dyDescent="0.2">
      <c r="T2917" s="52">
        <f t="shared" si="53"/>
        <v>2912</v>
      </c>
      <c r="U2917" s="2">
        <v>0.60302301819293047</v>
      </c>
      <c r="V2917" s="2">
        <v>0.62813515513081863</v>
      </c>
    </row>
    <row r="2918" spans="20:22" x14ac:dyDescent="0.2">
      <c r="T2918" s="52">
        <f t="shared" si="53"/>
        <v>2913</v>
      </c>
      <c r="U2918" s="2">
        <v>0.6071770078574209</v>
      </c>
      <c r="V2918" s="2">
        <v>0.62809175592124733</v>
      </c>
    </row>
    <row r="2919" spans="20:22" x14ac:dyDescent="0.2">
      <c r="T2919" s="52">
        <f t="shared" si="53"/>
        <v>2914</v>
      </c>
      <c r="U2919" s="2">
        <v>0.60391146695100251</v>
      </c>
      <c r="V2919" s="2">
        <v>0.62813529670843771</v>
      </c>
    </row>
    <row r="2920" spans="20:22" x14ac:dyDescent="0.2">
      <c r="T2920" s="52">
        <f t="shared" si="53"/>
        <v>2915</v>
      </c>
      <c r="U2920" s="2">
        <v>0.6061488698067703</v>
      </c>
      <c r="V2920" s="2">
        <v>0.62758947748453708</v>
      </c>
    </row>
    <row r="2921" spans="20:22" x14ac:dyDescent="0.2">
      <c r="T2921" s="52">
        <f t="shared" si="53"/>
        <v>2916</v>
      </c>
      <c r="U2921" s="2">
        <v>0.60277674234591438</v>
      </c>
      <c r="V2921" s="2">
        <v>0.62806798327205871</v>
      </c>
    </row>
    <row r="2922" spans="20:22" x14ac:dyDescent="0.2">
      <c r="T2922" s="52">
        <f t="shared" si="53"/>
        <v>2917</v>
      </c>
      <c r="U2922" s="2">
        <v>0.60654164721411052</v>
      </c>
      <c r="V2922" s="2">
        <v>0.62812762782389742</v>
      </c>
    </row>
    <row r="2923" spans="20:22" x14ac:dyDescent="0.2">
      <c r="T2923" s="52">
        <f t="shared" si="53"/>
        <v>2918</v>
      </c>
      <c r="U2923" s="2">
        <v>0.60391133487165682</v>
      </c>
      <c r="V2923" s="2">
        <v>0.6281182119399229</v>
      </c>
    </row>
    <row r="2924" spans="20:22" x14ac:dyDescent="0.2">
      <c r="T2924" s="52">
        <f t="shared" si="53"/>
        <v>2919</v>
      </c>
      <c r="U2924" s="2">
        <v>0.6059724750384694</v>
      </c>
      <c r="V2924" s="2">
        <v>0.62761751831057988</v>
      </c>
    </row>
    <row r="2925" spans="20:22" x14ac:dyDescent="0.2">
      <c r="T2925" s="52">
        <f t="shared" si="53"/>
        <v>2920</v>
      </c>
      <c r="U2925" s="2">
        <v>0.60596397528698265</v>
      </c>
      <c r="V2925" s="2">
        <v>0.6275865182427659</v>
      </c>
    </row>
    <row r="2926" spans="20:22" x14ac:dyDescent="0.2">
      <c r="T2926" s="52">
        <f t="shared" si="53"/>
        <v>2921</v>
      </c>
      <c r="U2926" s="2">
        <v>0.60320701209582772</v>
      </c>
      <c r="V2926" s="2">
        <v>0.62804000978934693</v>
      </c>
    </row>
    <row r="2927" spans="20:22" x14ac:dyDescent="0.2">
      <c r="T2927" s="52">
        <f t="shared" si="53"/>
        <v>2922</v>
      </c>
      <c r="U2927" s="2">
        <v>0.60708420749939418</v>
      </c>
      <c r="V2927" s="2">
        <v>0.6276041885265633</v>
      </c>
    </row>
    <row r="2928" spans="20:22" x14ac:dyDescent="0.2">
      <c r="T2928" s="52">
        <f t="shared" si="53"/>
        <v>2923</v>
      </c>
      <c r="U2928" s="2">
        <v>0.60456874828108864</v>
      </c>
      <c r="V2928" s="2">
        <v>0.62806382337865818</v>
      </c>
    </row>
    <row r="2929" spans="20:22" x14ac:dyDescent="0.2">
      <c r="T2929" s="52">
        <f t="shared" si="53"/>
        <v>2924</v>
      </c>
      <c r="U2929" s="2">
        <v>0.60366738238086548</v>
      </c>
      <c r="V2929" s="2">
        <v>0.62813495041389011</v>
      </c>
    </row>
    <row r="2930" spans="20:22" x14ac:dyDescent="0.2">
      <c r="T2930" s="52">
        <f t="shared" si="53"/>
        <v>2925</v>
      </c>
      <c r="U2930" s="2">
        <v>0.60301093522185689</v>
      </c>
      <c r="V2930" s="2">
        <v>0.62806209165596505</v>
      </c>
    </row>
    <row r="2931" spans="20:22" x14ac:dyDescent="0.2">
      <c r="T2931" s="52">
        <f t="shared" si="53"/>
        <v>2926</v>
      </c>
      <c r="U2931" s="2">
        <v>0.60444391372562711</v>
      </c>
      <c r="V2931" s="2">
        <v>0.62770020281565808</v>
      </c>
    </row>
    <row r="2932" spans="20:22" x14ac:dyDescent="0.2">
      <c r="T2932" s="52">
        <f t="shared" si="53"/>
        <v>2927</v>
      </c>
      <c r="U2932" s="2">
        <v>0.60411191932278041</v>
      </c>
      <c r="V2932" s="2">
        <v>0.62809419465043548</v>
      </c>
    </row>
    <row r="2933" spans="20:22" x14ac:dyDescent="0.2">
      <c r="T2933" s="52">
        <f t="shared" si="53"/>
        <v>2928</v>
      </c>
      <c r="U2933" s="2">
        <v>0.60580913203323905</v>
      </c>
      <c r="V2933" s="2">
        <v>0.62811398955182252</v>
      </c>
    </row>
    <row r="2934" spans="20:22" x14ac:dyDescent="0.2">
      <c r="T2934" s="52">
        <f t="shared" si="53"/>
        <v>2929</v>
      </c>
      <c r="U2934" s="2">
        <v>0.60708537414002617</v>
      </c>
      <c r="V2934" s="2">
        <v>0.62754175750481989</v>
      </c>
    </row>
    <row r="2935" spans="20:22" x14ac:dyDescent="0.2">
      <c r="T2935" s="52">
        <f t="shared" si="53"/>
        <v>2930</v>
      </c>
      <c r="U2935" s="2">
        <v>0.60669963919654213</v>
      </c>
      <c r="V2935" s="2">
        <v>0.62754417764857717</v>
      </c>
    </row>
    <row r="2936" spans="20:22" x14ac:dyDescent="0.2">
      <c r="T2936" s="52">
        <f t="shared" si="53"/>
        <v>2931</v>
      </c>
      <c r="U2936" s="2">
        <v>0.60714627991880599</v>
      </c>
      <c r="V2936" s="2">
        <v>0.62810997300915239</v>
      </c>
    </row>
    <row r="2937" spans="20:22" x14ac:dyDescent="0.2">
      <c r="T2937" s="52">
        <f t="shared" si="53"/>
        <v>2932</v>
      </c>
      <c r="U2937" s="2">
        <v>0.60580048572782963</v>
      </c>
      <c r="V2937" s="2">
        <v>0.62809426703873228</v>
      </c>
    </row>
    <row r="2938" spans="20:22" x14ac:dyDescent="0.2">
      <c r="T2938" s="52">
        <f t="shared" si="53"/>
        <v>2933</v>
      </c>
      <c r="U2938" s="2">
        <v>0.6033997226585549</v>
      </c>
      <c r="V2938" s="2">
        <v>0.62771500498048804</v>
      </c>
    </row>
    <row r="2939" spans="20:22" x14ac:dyDescent="0.2">
      <c r="T2939" s="52">
        <f t="shared" si="53"/>
        <v>2934</v>
      </c>
      <c r="U2939" s="2">
        <v>0.6070375804552125</v>
      </c>
      <c r="V2939" s="2">
        <v>0.6281210915342087</v>
      </c>
    </row>
    <row r="2940" spans="20:22" x14ac:dyDescent="0.2">
      <c r="T2940" s="52">
        <f t="shared" si="53"/>
        <v>2935</v>
      </c>
      <c r="U2940" s="2">
        <v>0.60315422190431955</v>
      </c>
      <c r="V2940" s="2">
        <v>0.62813385755666928</v>
      </c>
    </row>
    <row r="2941" spans="20:22" x14ac:dyDescent="0.2">
      <c r="T2941" s="52">
        <f t="shared" si="53"/>
        <v>2936</v>
      </c>
      <c r="U2941" s="2">
        <v>0.60649686223114185</v>
      </c>
      <c r="V2941" s="2">
        <v>0.6281049795480953</v>
      </c>
    </row>
    <row r="2942" spans="20:22" x14ac:dyDescent="0.2">
      <c r="T2942" s="52">
        <f t="shared" si="53"/>
        <v>2937</v>
      </c>
      <c r="U2942" s="2">
        <v>0.60378292296359204</v>
      </c>
      <c r="V2942" s="2">
        <v>0.62778410327162781</v>
      </c>
    </row>
    <row r="2943" spans="20:22" x14ac:dyDescent="0.2">
      <c r="T2943" s="52">
        <f t="shared" si="53"/>
        <v>2938</v>
      </c>
      <c r="U2943" s="2">
        <v>0.6064792336517979</v>
      </c>
      <c r="V2943" s="2">
        <v>0.6275382382631719</v>
      </c>
    </row>
    <row r="2944" spans="20:22" x14ac:dyDescent="0.2">
      <c r="T2944" s="52">
        <f t="shared" si="53"/>
        <v>2939</v>
      </c>
      <c r="U2944" s="2">
        <v>0.60672830076802708</v>
      </c>
      <c r="V2944" s="2">
        <v>0.62803552598732304</v>
      </c>
    </row>
    <row r="2945" spans="20:22" x14ac:dyDescent="0.2">
      <c r="T2945" s="52">
        <f t="shared" si="53"/>
        <v>2940</v>
      </c>
      <c r="U2945" s="2">
        <v>0.60432510746240731</v>
      </c>
      <c r="V2945" s="2">
        <v>0.62753424394068602</v>
      </c>
    </row>
    <row r="2946" spans="20:22" x14ac:dyDescent="0.2">
      <c r="T2946" s="52">
        <f t="shared" si="53"/>
        <v>2941</v>
      </c>
      <c r="U2946" s="2">
        <v>0.602974857928816</v>
      </c>
      <c r="V2946" s="2">
        <v>0.62812462126114232</v>
      </c>
    </row>
    <row r="2947" spans="20:22" x14ac:dyDescent="0.2">
      <c r="T2947" s="52">
        <f t="shared" si="53"/>
        <v>2942</v>
      </c>
      <c r="U2947" s="2">
        <v>0.60650876746975291</v>
      </c>
      <c r="V2947" s="2">
        <v>0.62813510330140931</v>
      </c>
    </row>
    <row r="2948" spans="20:22" x14ac:dyDescent="0.2">
      <c r="T2948" s="52">
        <f t="shared" si="53"/>
        <v>2943</v>
      </c>
      <c r="U2948" s="2">
        <v>0.60633964941192808</v>
      </c>
      <c r="V2948" s="2">
        <v>0.62775855542937598</v>
      </c>
    </row>
    <row r="2949" spans="20:22" x14ac:dyDescent="0.2">
      <c r="T2949" s="52">
        <f t="shared" si="53"/>
        <v>2944</v>
      </c>
      <c r="U2949" s="2">
        <v>0.60717564355515219</v>
      </c>
      <c r="V2949" s="2">
        <v>0.62811237781840834</v>
      </c>
    </row>
    <row r="2950" spans="20:22" x14ac:dyDescent="0.2">
      <c r="T2950" s="52">
        <f t="shared" si="53"/>
        <v>2945</v>
      </c>
      <c r="U2950" s="2">
        <v>0.60302028409249364</v>
      </c>
      <c r="V2950" s="2">
        <v>0.62811009761108805</v>
      </c>
    </row>
    <row r="2951" spans="20:22" x14ac:dyDescent="0.2">
      <c r="T2951" s="52">
        <f t="shared" si="53"/>
        <v>2946</v>
      </c>
      <c r="U2951" s="2">
        <v>0.60653436033351293</v>
      </c>
      <c r="V2951" s="2">
        <v>0.62808076638603194</v>
      </c>
    </row>
    <row r="2952" spans="20:22" x14ac:dyDescent="0.2">
      <c r="T2952" s="52">
        <f t="shared" ref="T2952:T3015" si="54">T2951+1</f>
        <v>2947</v>
      </c>
      <c r="U2952" s="2">
        <v>0.60592599381405898</v>
      </c>
      <c r="V2952" s="2">
        <v>0.62766778598907846</v>
      </c>
    </row>
    <row r="2953" spans="20:22" x14ac:dyDescent="0.2">
      <c r="T2953" s="52">
        <f t="shared" si="54"/>
        <v>2948</v>
      </c>
      <c r="U2953" s="2">
        <v>0.60436552158959367</v>
      </c>
      <c r="V2953" s="2">
        <v>0.62767450859077967</v>
      </c>
    </row>
    <row r="2954" spans="20:22" x14ac:dyDescent="0.2">
      <c r="T2954" s="52">
        <f t="shared" si="54"/>
        <v>2949</v>
      </c>
      <c r="U2954" s="2">
        <v>0.60717531305381867</v>
      </c>
      <c r="V2954" s="2">
        <v>0.62759710615903852</v>
      </c>
    </row>
    <row r="2955" spans="20:22" x14ac:dyDescent="0.2">
      <c r="T2955" s="52">
        <f t="shared" si="54"/>
        <v>2950</v>
      </c>
      <c r="U2955" s="2">
        <v>0.60529771895294038</v>
      </c>
      <c r="V2955" s="2">
        <v>0.62810216386865025</v>
      </c>
    </row>
    <row r="2956" spans="20:22" x14ac:dyDescent="0.2">
      <c r="T2956" s="52">
        <f t="shared" si="54"/>
        <v>2951</v>
      </c>
      <c r="U2956" s="2">
        <v>0.60569950561361929</v>
      </c>
      <c r="V2956" s="2">
        <v>0.62812432987714795</v>
      </c>
    </row>
    <row r="2957" spans="20:22" x14ac:dyDescent="0.2">
      <c r="T2957" s="52">
        <f t="shared" si="54"/>
        <v>2952</v>
      </c>
      <c r="U2957" s="2">
        <v>0.60266638936701211</v>
      </c>
      <c r="V2957" s="2">
        <v>0.62804818639112081</v>
      </c>
    </row>
    <row r="2958" spans="20:22" x14ac:dyDescent="0.2">
      <c r="T2958" s="52">
        <f t="shared" si="54"/>
        <v>2953</v>
      </c>
      <c r="U2958" s="2">
        <v>0.60219049812333691</v>
      </c>
      <c r="V2958" s="2">
        <v>0.62798594286382037</v>
      </c>
    </row>
    <row r="2959" spans="20:22" x14ac:dyDescent="0.2">
      <c r="T2959" s="52">
        <f t="shared" si="54"/>
        <v>2954</v>
      </c>
      <c r="U2959" s="2">
        <v>0.60655275046148749</v>
      </c>
      <c r="V2959" s="2">
        <v>0.62813180474511077</v>
      </c>
    </row>
    <row r="2960" spans="20:22" x14ac:dyDescent="0.2">
      <c r="T2960" s="52">
        <f t="shared" si="54"/>
        <v>2955</v>
      </c>
      <c r="U2960" s="2">
        <v>0.6032377351987348</v>
      </c>
      <c r="V2960" s="2">
        <v>0.62757044518089355</v>
      </c>
    </row>
    <row r="2961" spans="20:22" x14ac:dyDescent="0.2">
      <c r="T2961" s="52">
        <f t="shared" si="54"/>
        <v>2956</v>
      </c>
      <c r="U2961" s="2">
        <v>0.60717704453880716</v>
      </c>
      <c r="V2961" s="2">
        <v>0.62750590152930918</v>
      </c>
    </row>
    <row r="2962" spans="20:22" x14ac:dyDescent="0.2">
      <c r="T2962" s="52">
        <f t="shared" si="54"/>
        <v>2957</v>
      </c>
      <c r="U2962" s="2">
        <v>0.60717536437908537</v>
      </c>
      <c r="V2962" s="2">
        <v>0.62812192811501122</v>
      </c>
    </row>
    <row r="2963" spans="20:22" x14ac:dyDescent="0.2">
      <c r="T2963" s="52">
        <f t="shared" si="54"/>
        <v>2958</v>
      </c>
      <c r="U2963" s="2">
        <v>0.60272368230145379</v>
      </c>
      <c r="V2963" s="2">
        <v>0.6275232616432167</v>
      </c>
    </row>
    <row r="2964" spans="20:22" x14ac:dyDescent="0.2">
      <c r="T2964" s="52">
        <f t="shared" si="54"/>
        <v>2959</v>
      </c>
      <c r="U2964" s="2">
        <v>0.60711019899333596</v>
      </c>
      <c r="V2964" s="2">
        <v>0.62813190611271918</v>
      </c>
    </row>
    <row r="2965" spans="20:22" x14ac:dyDescent="0.2">
      <c r="T2965" s="52">
        <f t="shared" si="54"/>
        <v>2960</v>
      </c>
      <c r="U2965" s="2">
        <v>0.60651095635081997</v>
      </c>
      <c r="V2965" s="2">
        <v>0.62808184333722583</v>
      </c>
    </row>
    <row r="2966" spans="20:22" x14ac:dyDescent="0.2">
      <c r="T2966" s="52">
        <f t="shared" si="54"/>
        <v>2961</v>
      </c>
      <c r="U2966" s="2">
        <v>0.60643353853247894</v>
      </c>
      <c r="V2966" s="2">
        <v>0.6281293737796354</v>
      </c>
    </row>
    <row r="2967" spans="20:22" x14ac:dyDescent="0.2">
      <c r="T2967" s="52">
        <f t="shared" si="54"/>
        <v>2962</v>
      </c>
      <c r="U2967" s="2">
        <v>0.60457513917923744</v>
      </c>
      <c r="V2967" s="2">
        <v>0.62813054831819171</v>
      </c>
    </row>
    <row r="2968" spans="20:22" x14ac:dyDescent="0.2">
      <c r="T2968" s="52">
        <f t="shared" si="54"/>
        <v>2963</v>
      </c>
      <c r="U2968" s="2">
        <v>0.60281969454661288</v>
      </c>
      <c r="V2968" s="2">
        <v>0.62811443160575653</v>
      </c>
    </row>
    <row r="2969" spans="20:22" x14ac:dyDescent="0.2">
      <c r="T2969" s="52">
        <f t="shared" si="54"/>
        <v>2964</v>
      </c>
      <c r="U2969" s="2">
        <v>0.6070472745124228</v>
      </c>
      <c r="V2969" s="2">
        <v>0.62813511061445515</v>
      </c>
    </row>
    <row r="2970" spans="20:22" x14ac:dyDescent="0.2">
      <c r="T2970" s="52">
        <f t="shared" si="54"/>
        <v>2965</v>
      </c>
      <c r="U2970" s="2">
        <v>0.60524681613137998</v>
      </c>
      <c r="V2970" s="2">
        <v>0.628117168184821</v>
      </c>
    </row>
    <row r="2971" spans="20:22" x14ac:dyDescent="0.2">
      <c r="T2971" s="52">
        <f t="shared" si="54"/>
        <v>2966</v>
      </c>
      <c r="U2971" s="2">
        <v>0.60316605741353302</v>
      </c>
      <c r="V2971" s="2">
        <v>0.62742623331537606</v>
      </c>
    </row>
    <row r="2972" spans="20:22" x14ac:dyDescent="0.2">
      <c r="T2972" s="52">
        <f t="shared" si="54"/>
        <v>2967</v>
      </c>
      <c r="U2972" s="2">
        <v>0.60260994601428552</v>
      </c>
      <c r="V2972" s="2">
        <v>0.62799177868304079</v>
      </c>
    </row>
    <row r="2973" spans="20:22" x14ac:dyDescent="0.2">
      <c r="T2973" s="52">
        <f t="shared" si="54"/>
        <v>2968</v>
      </c>
      <c r="U2973" s="2">
        <v>0.60676145847171348</v>
      </c>
      <c r="V2973" s="2">
        <v>0.62810990182162785</v>
      </c>
    </row>
    <row r="2974" spans="20:22" x14ac:dyDescent="0.2">
      <c r="T2974" s="52">
        <f t="shared" si="54"/>
        <v>2969</v>
      </c>
      <c r="U2974" s="2">
        <v>0.60346354601422114</v>
      </c>
      <c r="V2974" s="2">
        <v>0.62807475533503765</v>
      </c>
    </row>
    <row r="2975" spans="20:22" x14ac:dyDescent="0.2">
      <c r="T2975" s="52">
        <f t="shared" si="54"/>
        <v>2970</v>
      </c>
      <c r="U2975" s="2">
        <v>0.60365671996010295</v>
      </c>
      <c r="V2975" s="2">
        <v>0.62769065965580584</v>
      </c>
    </row>
    <row r="2976" spans="20:22" x14ac:dyDescent="0.2">
      <c r="T2976" s="52">
        <f t="shared" si="54"/>
        <v>2971</v>
      </c>
      <c r="U2976" s="2">
        <v>0.60685109577817065</v>
      </c>
      <c r="V2976" s="2">
        <v>0.62811349414337769</v>
      </c>
    </row>
    <row r="2977" spans="20:22" x14ac:dyDescent="0.2">
      <c r="T2977" s="52">
        <f t="shared" si="54"/>
        <v>2972</v>
      </c>
      <c r="U2977" s="2">
        <v>0.60323634830999973</v>
      </c>
      <c r="V2977" s="2">
        <v>0.62765619025856279</v>
      </c>
    </row>
    <row r="2978" spans="20:22" x14ac:dyDescent="0.2">
      <c r="T2978" s="52">
        <f t="shared" si="54"/>
        <v>2973</v>
      </c>
      <c r="U2978" s="2">
        <v>0.60607961053403892</v>
      </c>
      <c r="V2978" s="2">
        <v>0.6281350272851296</v>
      </c>
    </row>
    <row r="2979" spans="20:22" x14ac:dyDescent="0.2">
      <c r="T2979" s="52">
        <f t="shared" si="54"/>
        <v>2974</v>
      </c>
      <c r="U2979" s="2">
        <v>0.60479536590107952</v>
      </c>
      <c r="V2979" s="2">
        <v>0.62813353059407018</v>
      </c>
    </row>
    <row r="2980" spans="20:22" x14ac:dyDescent="0.2">
      <c r="T2980" s="52">
        <f t="shared" si="54"/>
        <v>2975</v>
      </c>
      <c r="U2980" s="2">
        <v>0.6066573867221603</v>
      </c>
      <c r="V2980" s="2">
        <v>0.62812853795332368</v>
      </c>
    </row>
    <row r="2981" spans="20:22" x14ac:dyDescent="0.2">
      <c r="T2981" s="52">
        <f t="shared" si="54"/>
        <v>2976</v>
      </c>
      <c r="U2981" s="2">
        <v>0.60404316101520417</v>
      </c>
      <c r="V2981" s="2">
        <v>0.62744554509833661</v>
      </c>
    </row>
    <row r="2982" spans="20:22" x14ac:dyDescent="0.2">
      <c r="T2982" s="52">
        <f t="shared" si="54"/>
        <v>2977</v>
      </c>
      <c r="U2982" s="2">
        <v>0.60636541678876865</v>
      </c>
      <c r="V2982" s="2">
        <v>0.62746862774057088</v>
      </c>
    </row>
    <row r="2983" spans="20:22" x14ac:dyDescent="0.2">
      <c r="T2983" s="52">
        <f t="shared" si="54"/>
        <v>2978</v>
      </c>
      <c r="U2983" s="2">
        <v>0.60281897311501442</v>
      </c>
      <c r="V2983" s="2">
        <v>0.62746383397119521</v>
      </c>
    </row>
    <row r="2984" spans="20:22" x14ac:dyDescent="0.2">
      <c r="T2984" s="52">
        <f t="shared" si="54"/>
        <v>2979</v>
      </c>
      <c r="U2984" s="2">
        <v>0.60706616855453854</v>
      </c>
      <c r="V2984" s="2">
        <v>0.62813107321623907</v>
      </c>
    </row>
    <row r="2985" spans="20:22" x14ac:dyDescent="0.2">
      <c r="T2985" s="52">
        <f t="shared" si="54"/>
        <v>2980</v>
      </c>
      <c r="U2985" s="2">
        <v>0.60699354482223933</v>
      </c>
      <c r="V2985" s="2">
        <v>0.62813002612102109</v>
      </c>
    </row>
    <row r="2986" spans="20:22" x14ac:dyDescent="0.2">
      <c r="T2986" s="52">
        <f t="shared" si="54"/>
        <v>2981</v>
      </c>
      <c r="U2986" s="2">
        <v>0.60689263708640384</v>
      </c>
      <c r="V2986" s="2">
        <v>0.62812283189793428</v>
      </c>
    </row>
    <row r="2987" spans="20:22" x14ac:dyDescent="0.2">
      <c r="T2987" s="52">
        <f t="shared" si="54"/>
        <v>2982</v>
      </c>
      <c r="U2987" s="2">
        <v>0.60393057805887562</v>
      </c>
      <c r="V2987" s="2">
        <v>0.62754024198462544</v>
      </c>
    </row>
    <row r="2988" spans="20:22" x14ac:dyDescent="0.2">
      <c r="T2988" s="52">
        <f t="shared" si="54"/>
        <v>2983</v>
      </c>
      <c r="U2988" s="2">
        <v>0.60344427394917877</v>
      </c>
      <c r="V2988" s="2">
        <v>0.62809933570829024</v>
      </c>
    </row>
    <row r="2989" spans="20:22" x14ac:dyDescent="0.2">
      <c r="T2989" s="52">
        <f t="shared" si="54"/>
        <v>2984</v>
      </c>
      <c r="U2989" s="2">
        <v>0.6066500537309768</v>
      </c>
      <c r="V2989" s="2">
        <v>0.62806912782326207</v>
      </c>
    </row>
    <row r="2990" spans="20:22" x14ac:dyDescent="0.2">
      <c r="T2990" s="52">
        <f t="shared" si="54"/>
        <v>2985</v>
      </c>
      <c r="U2990" s="2">
        <v>0.60716406423688207</v>
      </c>
      <c r="V2990" s="2">
        <v>0.62763137742643704</v>
      </c>
    </row>
    <row r="2991" spans="20:22" x14ac:dyDescent="0.2">
      <c r="T2991" s="52">
        <f t="shared" si="54"/>
        <v>2986</v>
      </c>
      <c r="U2991" s="2">
        <v>0.60701273330529992</v>
      </c>
      <c r="V2991" s="2">
        <v>0.62812017011456645</v>
      </c>
    </row>
    <row r="2992" spans="20:22" x14ac:dyDescent="0.2">
      <c r="T2992" s="52">
        <f t="shared" si="54"/>
        <v>2987</v>
      </c>
      <c r="U2992" s="2">
        <v>0.60708996601429366</v>
      </c>
      <c r="V2992" s="2">
        <v>0.6275857969256261</v>
      </c>
    </row>
    <row r="2993" spans="20:22" x14ac:dyDescent="0.2">
      <c r="T2993" s="52">
        <f t="shared" si="54"/>
        <v>2988</v>
      </c>
      <c r="U2993" s="2">
        <v>0.60712448627674909</v>
      </c>
      <c r="V2993" s="2">
        <v>0.62813075984799527</v>
      </c>
    </row>
    <row r="2994" spans="20:22" x14ac:dyDescent="0.2">
      <c r="T2994" s="52">
        <f t="shared" si="54"/>
        <v>2989</v>
      </c>
      <c r="U2994" s="2">
        <v>0.60351923145824082</v>
      </c>
      <c r="V2994" s="2">
        <v>0.62813385486712237</v>
      </c>
    </row>
    <row r="2995" spans="20:22" x14ac:dyDescent="0.2">
      <c r="T2995" s="52">
        <f t="shared" si="54"/>
        <v>2990</v>
      </c>
      <c r="U2995" s="2">
        <v>0.60434867799911718</v>
      </c>
      <c r="V2995" s="2">
        <v>0.62763157213434773</v>
      </c>
    </row>
    <row r="2996" spans="20:22" x14ac:dyDescent="0.2">
      <c r="T2996" s="52">
        <f t="shared" si="54"/>
        <v>2991</v>
      </c>
      <c r="U2996" s="2">
        <v>0.60681498456598726</v>
      </c>
      <c r="V2996" s="2">
        <v>0.62806004984025166</v>
      </c>
    </row>
    <row r="2997" spans="20:22" x14ac:dyDescent="0.2">
      <c r="T2997" s="52">
        <f t="shared" si="54"/>
        <v>2992</v>
      </c>
      <c r="U2997" s="2">
        <v>0.60717252274108724</v>
      </c>
      <c r="V2997" s="2">
        <v>0.628120278099077</v>
      </c>
    </row>
    <row r="2998" spans="20:22" x14ac:dyDescent="0.2">
      <c r="T2998" s="52">
        <f t="shared" si="54"/>
        <v>2993</v>
      </c>
      <c r="U2998" s="2">
        <v>0.60330656942298722</v>
      </c>
      <c r="V2998" s="2">
        <v>0.62810895746711182</v>
      </c>
    </row>
    <row r="2999" spans="20:22" x14ac:dyDescent="0.2">
      <c r="T2999" s="52">
        <f t="shared" si="54"/>
        <v>2994</v>
      </c>
      <c r="U2999" s="2">
        <v>0.60645928182904851</v>
      </c>
      <c r="V2999" s="2">
        <v>0.62750946157403253</v>
      </c>
    </row>
    <row r="3000" spans="20:22" x14ac:dyDescent="0.2">
      <c r="T3000" s="52">
        <f t="shared" si="54"/>
        <v>2995</v>
      </c>
      <c r="U3000" s="2">
        <v>0.60547381188068439</v>
      </c>
      <c r="V3000" s="2">
        <v>0.62809603081447007</v>
      </c>
    </row>
    <row r="3001" spans="20:22" x14ac:dyDescent="0.2">
      <c r="T3001" s="52">
        <f t="shared" si="54"/>
        <v>2996</v>
      </c>
      <c r="U3001" s="2">
        <v>0.60707785526691582</v>
      </c>
      <c r="V3001" s="2">
        <v>0.62748191810691489</v>
      </c>
    </row>
    <row r="3002" spans="20:22" x14ac:dyDescent="0.2">
      <c r="T3002" s="52">
        <f t="shared" si="54"/>
        <v>2997</v>
      </c>
      <c r="U3002" s="2">
        <v>0.60637654085971426</v>
      </c>
      <c r="V3002" s="2">
        <v>0.62812088813020361</v>
      </c>
    </row>
    <row r="3003" spans="20:22" x14ac:dyDescent="0.2">
      <c r="T3003" s="52">
        <f t="shared" si="54"/>
        <v>2998</v>
      </c>
      <c r="U3003" s="2">
        <v>0.60671766911560876</v>
      </c>
      <c r="V3003" s="2">
        <v>0.62761006887901238</v>
      </c>
    </row>
    <row r="3004" spans="20:22" x14ac:dyDescent="0.2">
      <c r="T3004" s="52">
        <f t="shared" si="54"/>
        <v>2999</v>
      </c>
      <c r="U3004" s="2">
        <v>0.60388629773193281</v>
      </c>
      <c r="V3004" s="2">
        <v>0.62751257184672771</v>
      </c>
    </row>
    <row r="3005" spans="20:22" x14ac:dyDescent="0.2">
      <c r="T3005" s="52">
        <f t="shared" si="54"/>
        <v>3000</v>
      </c>
      <c r="U3005" s="2">
        <v>0.60507570065812577</v>
      </c>
      <c r="V3005" s="2">
        <v>0.62806110052246167</v>
      </c>
    </row>
    <row r="3006" spans="20:22" x14ac:dyDescent="0.2">
      <c r="T3006" s="52">
        <f t="shared" si="54"/>
        <v>3001</v>
      </c>
      <c r="U3006" s="2">
        <v>0.60260676038691985</v>
      </c>
      <c r="V3006" s="2">
        <v>0.62806444996061839</v>
      </c>
    </row>
    <row r="3007" spans="20:22" x14ac:dyDescent="0.2">
      <c r="T3007" s="52">
        <f t="shared" si="54"/>
        <v>3002</v>
      </c>
      <c r="U3007" s="2">
        <v>0.6047424637658565</v>
      </c>
      <c r="V3007" s="2">
        <v>0.62813246058024463</v>
      </c>
    </row>
    <row r="3008" spans="20:22" x14ac:dyDescent="0.2">
      <c r="T3008" s="52">
        <f t="shared" si="54"/>
        <v>3003</v>
      </c>
      <c r="U3008" s="2">
        <v>0.60440148680416061</v>
      </c>
      <c r="V3008" s="2">
        <v>0.62813507312891825</v>
      </c>
    </row>
    <row r="3009" spans="20:22" x14ac:dyDescent="0.2">
      <c r="T3009" s="52">
        <f t="shared" si="54"/>
        <v>3004</v>
      </c>
      <c r="U3009" s="2">
        <v>0.60507712439732497</v>
      </c>
      <c r="V3009" s="2">
        <v>0.62813241475738779</v>
      </c>
    </row>
    <row r="3010" spans="20:22" x14ac:dyDescent="0.2">
      <c r="T3010" s="52">
        <f t="shared" si="54"/>
        <v>3005</v>
      </c>
      <c r="U3010" s="2">
        <v>0.6030878406103064</v>
      </c>
      <c r="V3010" s="2">
        <v>0.62750574196158726</v>
      </c>
    </row>
    <row r="3011" spans="20:22" x14ac:dyDescent="0.2">
      <c r="T3011" s="52">
        <f t="shared" si="54"/>
        <v>3006</v>
      </c>
      <c r="U3011" s="2">
        <v>0.60411596717281735</v>
      </c>
      <c r="V3011" s="2">
        <v>0.62746108173577853</v>
      </c>
    </row>
    <row r="3012" spans="20:22" x14ac:dyDescent="0.2">
      <c r="T3012" s="52">
        <f t="shared" si="54"/>
        <v>3007</v>
      </c>
      <c r="U3012" s="2">
        <v>0.60526729971383952</v>
      </c>
      <c r="V3012" s="2">
        <v>0.62811852600075813</v>
      </c>
    </row>
    <row r="3013" spans="20:22" x14ac:dyDescent="0.2">
      <c r="T3013" s="52">
        <f t="shared" si="54"/>
        <v>3008</v>
      </c>
      <c r="U3013" s="2">
        <v>0.60414240960835708</v>
      </c>
      <c r="V3013" s="2">
        <v>0.62810837343882941</v>
      </c>
    </row>
    <row r="3014" spans="20:22" x14ac:dyDescent="0.2">
      <c r="T3014" s="52">
        <f t="shared" si="54"/>
        <v>3009</v>
      </c>
      <c r="U3014" s="2">
        <v>0.60706401050217929</v>
      </c>
      <c r="V3014" s="2">
        <v>0.6281140473794441</v>
      </c>
    </row>
    <row r="3015" spans="20:22" x14ac:dyDescent="0.2">
      <c r="T3015" s="52">
        <f t="shared" si="54"/>
        <v>3010</v>
      </c>
      <c r="U3015" s="2">
        <v>0.60284569714868941</v>
      </c>
      <c r="V3015" s="2">
        <v>0.62812596174796298</v>
      </c>
    </row>
    <row r="3016" spans="20:22" x14ac:dyDescent="0.2">
      <c r="T3016" s="52">
        <f t="shared" ref="T3016:T3079" si="55">T3015+1</f>
        <v>3011</v>
      </c>
      <c r="U3016" s="2">
        <v>0.60551254255757547</v>
      </c>
      <c r="V3016" s="2">
        <v>0.62812325667755209</v>
      </c>
    </row>
    <row r="3017" spans="20:22" x14ac:dyDescent="0.2">
      <c r="T3017" s="52">
        <f t="shared" si="55"/>
        <v>3012</v>
      </c>
      <c r="U3017" s="2">
        <v>0.60582569662959762</v>
      </c>
      <c r="V3017" s="2">
        <v>0.62765126398795912</v>
      </c>
    </row>
    <row r="3018" spans="20:22" x14ac:dyDescent="0.2">
      <c r="T3018" s="52">
        <f t="shared" si="55"/>
        <v>3013</v>
      </c>
      <c r="U3018" s="2">
        <v>0.60351402257959019</v>
      </c>
      <c r="V3018" s="2">
        <v>0.62812117928935585</v>
      </c>
    </row>
    <row r="3019" spans="20:22" x14ac:dyDescent="0.2">
      <c r="T3019" s="52">
        <f t="shared" si="55"/>
        <v>3014</v>
      </c>
      <c r="U3019" s="2">
        <v>0.60330266435875712</v>
      </c>
      <c r="V3019" s="2">
        <v>0.62813052844631334</v>
      </c>
    </row>
    <row r="3020" spans="20:22" x14ac:dyDescent="0.2">
      <c r="T3020" s="52">
        <f t="shared" si="55"/>
        <v>3015</v>
      </c>
      <c r="U3020" s="2">
        <v>0.60648993071494128</v>
      </c>
      <c r="V3020" s="2">
        <v>0.62747083288157324</v>
      </c>
    </row>
    <row r="3021" spans="20:22" x14ac:dyDescent="0.2">
      <c r="T3021" s="52">
        <f t="shared" si="55"/>
        <v>3016</v>
      </c>
      <c r="U3021" s="2">
        <v>0.60305247743603707</v>
      </c>
      <c r="V3021" s="2">
        <v>0.6281004680316371</v>
      </c>
    </row>
    <row r="3022" spans="20:22" x14ac:dyDescent="0.2">
      <c r="T3022" s="52">
        <f t="shared" si="55"/>
        <v>3017</v>
      </c>
      <c r="U3022" s="2">
        <v>0.60685247259185593</v>
      </c>
      <c r="V3022" s="2">
        <v>0.62813471958790945</v>
      </c>
    </row>
    <row r="3023" spans="20:22" x14ac:dyDescent="0.2">
      <c r="T3023" s="52">
        <f t="shared" si="55"/>
        <v>3018</v>
      </c>
      <c r="U3023" s="2">
        <v>0.60361635353362142</v>
      </c>
      <c r="V3023" s="2">
        <v>0.62761568072876939</v>
      </c>
    </row>
    <row r="3024" spans="20:22" x14ac:dyDescent="0.2">
      <c r="T3024" s="52">
        <f t="shared" si="55"/>
        <v>3019</v>
      </c>
      <c r="U3024" s="2">
        <v>0.60285187231336956</v>
      </c>
      <c r="V3024" s="2">
        <v>0.62813445699931014</v>
      </c>
    </row>
    <row r="3025" spans="20:22" x14ac:dyDescent="0.2">
      <c r="T3025" s="52">
        <f t="shared" si="55"/>
        <v>3020</v>
      </c>
      <c r="U3025" s="2">
        <v>0.60714178481677861</v>
      </c>
      <c r="V3025" s="2">
        <v>0.62813482354900108</v>
      </c>
    </row>
    <row r="3026" spans="20:22" x14ac:dyDescent="0.2">
      <c r="T3026" s="52">
        <f t="shared" si="55"/>
        <v>3021</v>
      </c>
      <c r="U3026" s="2">
        <v>0.60281148980806853</v>
      </c>
      <c r="V3026" s="2">
        <v>0.62754221082470518</v>
      </c>
    </row>
    <row r="3027" spans="20:22" x14ac:dyDescent="0.2">
      <c r="T3027" s="52">
        <f t="shared" si="55"/>
        <v>3022</v>
      </c>
      <c r="U3027" s="2">
        <v>0.60641427404318882</v>
      </c>
      <c r="V3027" s="2">
        <v>0.62812525289400334</v>
      </c>
    </row>
    <row r="3028" spans="20:22" x14ac:dyDescent="0.2">
      <c r="T3028" s="52">
        <f t="shared" si="55"/>
        <v>3023</v>
      </c>
      <c r="U3028" s="2">
        <v>0.60342043132752843</v>
      </c>
      <c r="V3028" s="2">
        <v>0.62744287066373716</v>
      </c>
    </row>
    <row r="3029" spans="20:22" x14ac:dyDescent="0.2">
      <c r="T3029" s="52">
        <f t="shared" si="55"/>
        <v>3024</v>
      </c>
      <c r="U3029" s="2">
        <v>0.60459153920813657</v>
      </c>
      <c r="V3029" s="2">
        <v>0.6281170773172482</v>
      </c>
    </row>
    <row r="3030" spans="20:22" x14ac:dyDescent="0.2">
      <c r="T3030" s="52">
        <f t="shared" si="55"/>
        <v>3025</v>
      </c>
      <c r="U3030" s="2">
        <v>0.60716315658019049</v>
      </c>
      <c r="V3030" s="2">
        <v>0.6280507387339016</v>
      </c>
    </row>
    <row r="3031" spans="20:22" x14ac:dyDescent="0.2">
      <c r="T3031" s="52">
        <f t="shared" si="55"/>
        <v>3026</v>
      </c>
      <c r="U3031" s="2">
        <v>0.60480107510376535</v>
      </c>
      <c r="V3031" s="2">
        <v>0.62813375421922923</v>
      </c>
    </row>
    <row r="3032" spans="20:22" x14ac:dyDescent="0.2">
      <c r="T3032" s="52">
        <f t="shared" si="55"/>
        <v>3027</v>
      </c>
      <c r="U3032" s="2">
        <v>0.60498718894961057</v>
      </c>
      <c r="V3032" s="2">
        <v>0.62749190064274818</v>
      </c>
    </row>
    <row r="3033" spans="20:22" x14ac:dyDescent="0.2">
      <c r="T3033" s="52">
        <f t="shared" si="55"/>
        <v>3028</v>
      </c>
      <c r="U3033" s="2">
        <v>0.60572354624748548</v>
      </c>
      <c r="V3033" s="2">
        <v>0.62813276478247027</v>
      </c>
    </row>
    <row r="3034" spans="20:22" x14ac:dyDescent="0.2">
      <c r="T3034" s="52">
        <f t="shared" si="55"/>
        <v>3029</v>
      </c>
      <c r="U3034" s="2">
        <v>0.60713172149627059</v>
      </c>
      <c r="V3034" s="2">
        <v>0.62809596216894115</v>
      </c>
    </row>
    <row r="3035" spans="20:22" x14ac:dyDescent="0.2">
      <c r="T3035" s="52">
        <f t="shared" si="55"/>
        <v>3030</v>
      </c>
      <c r="U3035" s="2">
        <v>0.60631784047158777</v>
      </c>
      <c r="V3035" s="2">
        <v>0.62752520277521451</v>
      </c>
    </row>
    <row r="3036" spans="20:22" x14ac:dyDescent="0.2">
      <c r="T3036" s="52">
        <f t="shared" si="55"/>
        <v>3031</v>
      </c>
      <c r="U3036" s="2">
        <v>0.60421037946642009</v>
      </c>
      <c r="V3036" s="2">
        <v>0.62812838634764623</v>
      </c>
    </row>
    <row r="3037" spans="20:22" x14ac:dyDescent="0.2">
      <c r="T3037" s="52">
        <f t="shared" si="55"/>
        <v>3032</v>
      </c>
      <c r="U3037" s="2">
        <v>0.60329876319749143</v>
      </c>
      <c r="V3037" s="2">
        <v>0.62813002072013735</v>
      </c>
    </row>
    <row r="3038" spans="20:22" x14ac:dyDescent="0.2">
      <c r="T3038" s="52">
        <f t="shared" si="55"/>
        <v>3033</v>
      </c>
      <c r="U3038" s="2">
        <v>0.60507613787851888</v>
      </c>
      <c r="V3038" s="2">
        <v>0.62813401469667618</v>
      </c>
    </row>
    <row r="3039" spans="20:22" x14ac:dyDescent="0.2">
      <c r="T3039" s="52">
        <f t="shared" si="55"/>
        <v>3034</v>
      </c>
      <c r="U3039" s="2">
        <v>0.60413181838676744</v>
      </c>
      <c r="V3039" s="2">
        <v>0.62810148199365456</v>
      </c>
    </row>
    <row r="3040" spans="20:22" x14ac:dyDescent="0.2">
      <c r="T3040" s="52">
        <f t="shared" si="55"/>
        <v>3035</v>
      </c>
      <c r="U3040" s="2">
        <v>0.60289947108690889</v>
      </c>
      <c r="V3040" s="2">
        <v>0.62812472104515482</v>
      </c>
    </row>
    <row r="3041" spans="20:22" x14ac:dyDescent="0.2">
      <c r="T3041" s="52">
        <f t="shared" si="55"/>
        <v>3036</v>
      </c>
      <c r="U3041" s="2">
        <v>0.60686871582899871</v>
      </c>
      <c r="V3041" s="2">
        <v>0.62809859768785525</v>
      </c>
    </row>
    <row r="3042" spans="20:22" x14ac:dyDescent="0.2">
      <c r="T3042" s="52">
        <f t="shared" si="55"/>
        <v>3037</v>
      </c>
      <c r="U3042" s="2">
        <v>0.60617847824610527</v>
      </c>
      <c r="V3042" s="2">
        <v>0.6281206157257927</v>
      </c>
    </row>
    <row r="3043" spans="20:22" x14ac:dyDescent="0.2">
      <c r="T3043" s="52">
        <f t="shared" si="55"/>
        <v>3038</v>
      </c>
      <c r="U3043" s="2">
        <v>0.60603927431561355</v>
      </c>
      <c r="V3043" s="2">
        <v>0.62758248903795011</v>
      </c>
    </row>
    <row r="3044" spans="20:22" x14ac:dyDescent="0.2">
      <c r="T3044" s="52">
        <f t="shared" si="55"/>
        <v>3039</v>
      </c>
      <c r="U3044" s="2">
        <v>0.60712499044835133</v>
      </c>
      <c r="V3044" s="2">
        <v>0.62802745350606903</v>
      </c>
    </row>
    <row r="3045" spans="20:22" x14ac:dyDescent="0.2">
      <c r="T3045" s="52">
        <f t="shared" si="55"/>
        <v>3040</v>
      </c>
      <c r="U3045" s="2">
        <v>0.60595552183457857</v>
      </c>
      <c r="V3045" s="2">
        <v>0.62813465505617239</v>
      </c>
    </row>
    <row r="3046" spans="20:22" x14ac:dyDescent="0.2">
      <c r="T3046" s="52">
        <f t="shared" si="55"/>
        <v>3041</v>
      </c>
      <c r="U3046" s="2">
        <v>0.60598794731848438</v>
      </c>
      <c r="V3046" s="2">
        <v>0.62754826851244183</v>
      </c>
    </row>
    <row r="3047" spans="20:22" x14ac:dyDescent="0.2">
      <c r="T3047" s="52">
        <f t="shared" si="55"/>
        <v>3042</v>
      </c>
      <c r="U3047" s="2">
        <v>0.60686782454868382</v>
      </c>
      <c r="V3047" s="2">
        <v>0.62755802373302449</v>
      </c>
    </row>
    <row r="3048" spans="20:22" x14ac:dyDescent="0.2">
      <c r="T3048" s="52">
        <f t="shared" si="55"/>
        <v>3043</v>
      </c>
      <c r="U3048" s="2">
        <v>0.60573414177362639</v>
      </c>
      <c r="V3048" s="2">
        <v>0.62766699585232011</v>
      </c>
    </row>
    <row r="3049" spans="20:22" x14ac:dyDescent="0.2">
      <c r="T3049" s="52">
        <f t="shared" si="55"/>
        <v>3044</v>
      </c>
      <c r="U3049" s="2">
        <v>0.60613366188376927</v>
      </c>
      <c r="V3049" s="2">
        <v>0.6281034411731361</v>
      </c>
    </row>
    <row r="3050" spans="20:22" x14ac:dyDescent="0.2">
      <c r="T3050" s="52">
        <f t="shared" si="55"/>
        <v>3045</v>
      </c>
      <c r="U3050" s="2">
        <v>0.60674748351083274</v>
      </c>
      <c r="V3050" s="2">
        <v>0.62810442068705175</v>
      </c>
    </row>
    <row r="3051" spans="20:22" x14ac:dyDescent="0.2">
      <c r="T3051" s="52">
        <f t="shared" si="55"/>
        <v>3046</v>
      </c>
      <c r="U3051" s="2">
        <v>0.60673479019104615</v>
      </c>
      <c r="V3051" s="2">
        <v>0.62757270333037996</v>
      </c>
    </row>
    <row r="3052" spans="20:22" x14ac:dyDescent="0.2">
      <c r="T3052" s="52">
        <f t="shared" si="55"/>
        <v>3047</v>
      </c>
      <c r="U3052" s="2">
        <v>0.60530714128138396</v>
      </c>
      <c r="V3052" s="2">
        <v>0.62811402187172638</v>
      </c>
    </row>
    <row r="3053" spans="20:22" x14ac:dyDescent="0.2">
      <c r="T3053" s="52">
        <f t="shared" si="55"/>
        <v>3048</v>
      </c>
      <c r="U3053" s="2">
        <v>0.60675066291584379</v>
      </c>
      <c r="V3053" s="2">
        <v>0.62807748617711712</v>
      </c>
    </row>
    <row r="3054" spans="20:22" x14ac:dyDescent="0.2">
      <c r="T3054" s="52">
        <f t="shared" si="55"/>
        <v>3049</v>
      </c>
      <c r="U3054" s="2">
        <v>0.60545957333471467</v>
      </c>
      <c r="V3054" s="2">
        <v>0.6281308263089076</v>
      </c>
    </row>
    <row r="3055" spans="20:22" x14ac:dyDescent="0.2">
      <c r="T3055" s="52">
        <f t="shared" si="55"/>
        <v>3050</v>
      </c>
      <c r="U3055" s="2">
        <v>0.60512524191144079</v>
      </c>
      <c r="V3055" s="2">
        <v>0.62813516814925274</v>
      </c>
    </row>
    <row r="3056" spans="20:22" x14ac:dyDescent="0.2">
      <c r="T3056" s="52">
        <f t="shared" si="55"/>
        <v>3051</v>
      </c>
      <c r="U3056" s="2">
        <v>0.60544926347506767</v>
      </c>
      <c r="V3056" s="2">
        <v>0.62810420960552871</v>
      </c>
    </row>
    <row r="3057" spans="20:22" x14ac:dyDescent="0.2">
      <c r="T3057" s="52">
        <f t="shared" si="55"/>
        <v>3052</v>
      </c>
      <c r="U3057" s="2">
        <v>0.60692342110100461</v>
      </c>
      <c r="V3057" s="2">
        <v>0.62808897848135925</v>
      </c>
    </row>
    <row r="3058" spans="20:22" x14ac:dyDescent="0.2">
      <c r="T3058" s="52">
        <f t="shared" si="55"/>
        <v>3053</v>
      </c>
      <c r="U3058" s="2">
        <v>0.6045893555321461</v>
      </c>
      <c r="V3058" s="2">
        <v>0.62807606283437978</v>
      </c>
    </row>
    <row r="3059" spans="20:22" x14ac:dyDescent="0.2">
      <c r="T3059" s="52">
        <f t="shared" si="55"/>
        <v>3054</v>
      </c>
      <c r="U3059" s="2">
        <v>0.60600256004603326</v>
      </c>
      <c r="V3059" s="2">
        <v>0.6275959487516134</v>
      </c>
    </row>
    <row r="3060" spans="20:22" x14ac:dyDescent="0.2">
      <c r="T3060" s="52">
        <f t="shared" si="55"/>
        <v>3055</v>
      </c>
      <c r="U3060" s="2">
        <v>0.60717351587029877</v>
      </c>
      <c r="V3060" s="2">
        <v>0.6280455171787418</v>
      </c>
    </row>
    <row r="3061" spans="20:22" x14ac:dyDescent="0.2">
      <c r="T3061" s="52">
        <f t="shared" si="55"/>
        <v>3056</v>
      </c>
      <c r="U3061" s="2">
        <v>0.60717562963071758</v>
      </c>
      <c r="V3061" s="2">
        <v>0.62813501237357816</v>
      </c>
    </row>
    <row r="3062" spans="20:22" x14ac:dyDescent="0.2">
      <c r="T3062" s="52">
        <f t="shared" si="55"/>
        <v>3057</v>
      </c>
      <c r="U3062" s="2">
        <v>0.6062535748221447</v>
      </c>
      <c r="V3062" s="2">
        <v>0.6281335680336414</v>
      </c>
    </row>
    <row r="3063" spans="20:22" x14ac:dyDescent="0.2">
      <c r="T3063" s="52">
        <f t="shared" si="55"/>
        <v>3058</v>
      </c>
      <c r="U3063" s="2">
        <v>0.60547527871258855</v>
      </c>
      <c r="V3063" s="2">
        <v>0.628118517379883</v>
      </c>
    </row>
    <row r="3064" spans="20:22" x14ac:dyDescent="0.2">
      <c r="T3064" s="52">
        <f t="shared" si="55"/>
        <v>3059</v>
      </c>
      <c r="U3064" s="2">
        <v>0.60321072558066624</v>
      </c>
      <c r="V3064" s="2">
        <v>0.62810625492900618</v>
      </c>
    </row>
    <row r="3065" spans="20:22" x14ac:dyDescent="0.2">
      <c r="T3065" s="52">
        <f t="shared" si="55"/>
        <v>3060</v>
      </c>
      <c r="U3065" s="2">
        <v>0.60696694735020462</v>
      </c>
      <c r="V3065" s="2">
        <v>0.62812137564238546</v>
      </c>
    </row>
    <row r="3066" spans="20:22" x14ac:dyDescent="0.2">
      <c r="T3066" s="52">
        <f t="shared" si="55"/>
        <v>3061</v>
      </c>
      <c r="U3066" s="2">
        <v>0.60653097003396228</v>
      </c>
      <c r="V3066" s="2">
        <v>0.62770364672810319</v>
      </c>
    </row>
    <row r="3067" spans="20:22" x14ac:dyDescent="0.2">
      <c r="T3067" s="52">
        <f t="shared" si="55"/>
        <v>3062</v>
      </c>
      <c r="U3067" s="2">
        <v>0.60372938429331502</v>
      </c>
      <c r="V3067" s="2">
        <v>0.62743969819085554</v>
      </c>
    </row>
    <row r="3068" spans="20:22" x14ac:dyDescent="0.2">
      <c r="T3068" s="52">
        <f t="shared" si="55"/>
        <v>3063</v>
      </c>
      <c r="U3068" s="2">
        <v>0.60404621912289092</v>
      </c>
      <c r="V3068" s="2">
        <v>0.62764794745606889</v>
      </c>
    </row>
    <row r="3069" spans="20:22" x14ac:dyDescent="0.2">
      <c r="T3069" s="52">
        <f t="shared" si="55"/>
        <v>3064</v>
      </c>
      <c r="U3069" s="2">
        <v>0.60298954208964961</v>
      </c>
      <c r="V3069" s="2">
        <v>0.62812686217879343</v>
      </c>
    </row>
    <row r="3070" spans="20:22" x14ac:dyDescent="0.2">
      <c r="T3070" s="52">
        <f t="shared" si="55"/>
        <v>3065</v>
      </c>
      <c r="U3070" s="2">
        <v>0.60702695736313239</v>
      </c>
      <c r="V3070" s="2">
        <v>0.62813525189462616</v>
      </c>
    </row>
    <row r="3071" spans="20:22" x14ac:dyDescent="0.2">
      <c r="T3071" s="52">
        <f t="shared" si="55"/>
        <v>3066</v>
      </c>
      <c r="U3071" s="2">
        <v>0.60278336240970165</v>
      </c>
      <c r="V3071" s="2">
        <v>0.62811444728809118</v>
      </c>
    </row>
    <row r="3072" spans="20:22" x14ac:dyDescent="0.2">
      <c r="T3072" s="52">
        <f t="shared" si="55"/>
        <v>3067</v>
      </c>
      <c r="U3072" s="2">
        <v>0.60652353167108919</v>
      </c>
      <c r="V3072" s="2">
        <v>0.62813521039539433</v>
      </c>
    </row>
    <row r="3073" spans="20:22" x14ac:dyDescent="0.2">
      <c r="T3073" s="52">
        <f t="shared" si="55"/>
        <v>3068</v>
      </c>
      <c r="U3073" s="2">
        <v>0.60716103254268117</v>
      </c>
      <c r="V3073" s="2">
        <v>0.6281351950163786</v>
      </c>
    </row>
    <row r="3074" spans="20:22" x14ac:dyDescent="0.2">
      <c r="T3074" s="52">
        <f t="shared" si="55"/>
        <v>3069</v>
      </c>
      <c r="U3074" s="2">
        <v>0.6068204831848627</v>
      </c>
      <c r="V3074" s="2">
        <v>0.62813238883947153</v>
      </c>
    </row>
    <row r="3075" spans="20:22" x14ac:dyDescent="0.2">
      <c r="T3075" s="52">
        <f t="shared" si="55"/>
        <v>3070</v>
      </c>
      <c r="U3075" s="2">
        <v>0.60706723415234898</v>
      </c>
      <c r="V3075" s="2">
        <v>0.62744846053604508</v>
      </c>
    </row>
    <row r="3076" spans="20:22" x14ac:dyDescent="0.2">
      <c r="T3076" s="52">
        <f t="shared" si="55"/>
        <v>3071</v>
      </c>
      <c r="U3076" s="2">
        <v>0.60511093975594654</v>
      </c>
      <c r="V3076" s="2">
        <v>0.62813400545882569</v>
      </c>
    </row>
    <row r="3077" spans="20:22" x14ac:dyDescent="0.2">
      <c r="T3077" s="52">
        <f t="shared" si="55"/>
        <v>3072</v>
      </c>
      <c r="U3077" s="2">
        <v>0.60638646749085801</v>
      </c>
      <c r="V3077" s="2">
        <v>0.62811672816635966</v>
      </c>
    </row>
    <row r="3078" spans="20:22" x14ac:dyDescent="0.2">
      <c r="T3078" s="52">
        <f t="shared" si="55"/>
        <v>3073</v>
      </c>
      <c r="U3078" s="2">
        <v>0.60670291458137671</v>
      </c>
      <c r="V3078" s="2">
        <v>0.62811772256038223</v>
      </c>
    </row>
    <row r="3079" spans="20:22" x14ac:dyDescent="0.2">
      <c r="T3079" s="52">
        <f t="shared" si="55"/>
        <v>3074</v>
      </c>
      <c r="U3079" s="2">
        <v>0.60416984285402053</v>
      </c>
      <c r="V3079" s="2">
        <v>0.62813403212695929</v>
      </c>
    </row>
    <row r="3080" spans="20:22" x14ac:dyDescent="0.2">
      <c r="T3080" s="52">
        <f t="shared" ref="T3080:T3143" si="56">T3079+1</f>
        <v>3075</v>
      </c>
      <c r="U3080" s="2">
        <v>0.60717707008404143</v>
      </c>
      <c r="V3080" s="2">
        <v>0.62813237551136258</v>
      </c>
    </row>
    <row r="3081" spans="20:22" x14ac:dyDescent="0.2">
      <c r="T3081" s="52">
        <f t="shared" si="56"/>
        <v>3076</v>
      </c>
      <c r="U3081" s="2">
        <v>0.603304191411554</v>
      </c>
      <c r="V3081" s="2">
        <v>0.6281299802152035</v>
      </c>
    </row>
    <row r="3082" spans="20:22" x14ac:dyDescent="0.2">
      <c r="T3082" s="52">
        <f t="shared" si="56"/>
        <v>3077</v>
      </c>
      <c r="U3082" s="2">
        <v>0.6051494434365573</v>
      </c>
      <c r="V3082" s="2">
        <v>0.62808364613634704</v>
      </c>
    </row>
    <row r="3083" spans="20:22" x14ac:dyDescent="0.2">
      <c r="T3083" s="52">
        <f t="shared" si="56"/>
        <v>3078</v>
      </c>
      <c r="U3083" s="2">
        <v>0.60563062791334865</v>
      </c>
      <c r="V3083" s="2">
        <v>0.62813359139414227</v>
      </c>
    </row>
    <row r="3084" spans="20:22" x14ac:dyDescent="0.2">
      <c r="T3084" s="52">
        <f t="shared" si="56"/>
        <v>3079</v>
      </c>
      <c r="U3084" s="2">
        <v>0.60634757261957506</v>
      </c>
      <c r="V3084" s="2">
        <v>0.62807296544614888</v>
      </c>
    </row>
    <row r="3085" spans="20:22" x14ac:dyDescent="0.2">
      <c r="T3085" s="52">
        <f t="shared" si="56"/>
        <v>3080</v>
      </c>
      <c r="U3085" s="2">
        <v>0.60615070471078258</v>
      </c>
      <c r="V3085" s="2">
        <v>0.62811882523127627</v>
      </c>
    </row>
    <row r="3086" spans="20:22" x14ac:dyDescent="0.2">
      <c r="T3086" s="52">
        <f t="shared" si="56"/>
        <v>3081</v>
      </c>
      <c r="U3086" s="2">
        <v>0.60715035420029639</v>
      </c>
      <c r="V3086" s="2">
        <v>0.62745201778094661</v>
      </c>
    </row>
    <row r="3087" spans="20:22" x14ac:dyDescent="0.2">
      <c r="T3087" s="52">
        <f t="shared" si="56"/>
        <v>3082</v>
      </c>
      <c r="U3087" s="2">
        <v>0.60709167171611578</v>
      </c>
      <c r="V3087" s="2">
        <v>0.62744466783195751</v>
      </c>
    </row>
    <row r="3088" spans="20:22" x14ac:dyDescent="0.2">
      <c r="T3088" s="52">
        <f t="shared" si="56"/>
        <v>3083</v>
      </c>
      <c r="U3088" s="2">
        <v>0.60423262760264029</v>
      </c>
      <c r="V3088" s="2">
        <v>0.6280679929654126</v>
      </c>
    </row>
    <row r="3089" spans="20:22" x14ac:dyDescent="0.2">
      <c r="T3089" s="52">
        <f t="shared" si="56"/>
        <v>3084</v>
      </c>
      <c r="U3089" s="2">
        <v>0.60672796052726607</v>
      </c>
      <c r="V3089" s="2">
        <v>0.62803115461380643</v>
      </c>
    </row>
    <row r="3090" spans="20:22" x14ac:dyDescent="0.2">
      <c r="T3090" s="52">
        <f t="shared" si="56"/>
        <v>3085</v>
      </c>
      <c r="U3090" s="2">
        <v>0.60481598133714098</v>
      </c>
      <c r="V3090" s="2">
        <v>0.62812311046532776</v>
      </c>
    </row>
    <row r="3091" spans="20:22" x14ac:dyDescent="0.2">
      <c r="T3091" s="52">
        <f t="shared" si="56"/>
        <v>3086</v>
      </c>
      <c r="U3091" s="2">
        <v>0.6046160023664835</v>
      </c>
      <c r="V3091" s="2">
        <v>0.6281352762557677</v>
      </c>
    </row>
    <row r="3092" spans="20:22" x14ac:dyDescent="0.2">
      <c r="T3092" s="52">
        <f t="shared" si="56"/>
        <v>3087</v>
      </c>
      <c r="U3092" s="2">
        <v>0.60667472718859028</v>
      </c>
      <c r="V3092" s="2">
        <v>0.6275200672312663</v>
      </c>
    </row>
    <row r="3093" spans="20:22" x14ac:dyDescent="0.2">
      <c r="T3093" s="52">
        <f t="shared" si="56"/>
        <v>3088</v>
      </c>
      <c r="U3093" s="2">
        <v>0.6070573968520494</v>
      </c>
      <c r="V3093" s="2">
        <v>0.62774846375637072</v>
      </c>
    </row>
    <row r="3094" spans="20:22" x14ac:dyDescent="0.2">
      <c r="T3094" s="52">
        <f t="shared" si="56"/>
        <v>3089</v>
      </c>
      <c r="U3094" s="2">
        <v>0.60683750007990944</v>
      </c>
      <c r="V3094" s="2">
        <v>0.62751749653798117</v>
      </c>
    </row>
    <row r="3095" spans="20:22" x14ac:dyDescent="0.2">
      <c r="T3095" s="52">
        <f t="shared" si="56"/>
        <v>3090</v>
      </c>
      <c r="U3095" s="2">
        <v>0.60685938932722316</v>
      </c>
      <c r="V3095" s="2">
        <v>0.62765689849525574</v>
      </c>
    </row>
    <row r="3096" spans="20:22" x14ac:dyDescent="0.2">
      <c r="T3096" s="52">
        <f t="shared" si="56"/>
        <v>3091</v>
      </c>
      <c r="U3096" s="2">
        <v>0.6060306008069436</v>
      </c>
      <c r="V3096" s="2">
        <v>0.62803053842266132</v>
      </c>
    </row>
    <row r="3097" spans="20:22" x14ac:dyDescent="0.2">
      <c r="T3097" s="52">
        <f t="shared" si="56"/>
        <v>3092</v>
      </c>
      <c r="U3097" s="2">
        <v>0.60648547105455231</v>
      </c>
      <c r="V3097" s="2">
        <v>0.627679014707198</v>
      </c>
    </row>
    <row r="3098" spans="20:22" x14ac:dyDescent="0.2">
      <c r="T3098" s="52">
        <f t="shared" si="56"/>
        <v>3093</v>
      </c>
      <c r="U3098" s="2">
        <v>0.60715363835180691</v>
      </c>
      <c r="V3098" s="2">
        <v>0.62812373750748374</v>
      </c>
    </row>
    <row r="3099" spans="20:22" x14ac:dyDescent="0.2">
      <c r="T3099" s="52">
        <f t="shared" si="56"/>
        <v>3094</v>
      </c>
      <c r="U3099" s="2">
        <v>0.60611116722576353</v>
      </c>
      <c r="V3099" s="2">
        <v>0.62743037162055881</v>
      </c>
    </row>
    <row r="3100" spans="20:22" x14ac:dyDescent="0.2">
      <c r="T3100" s="52">
        <f t="shared" si="56"/>
        <v>3095</v>
      </c>
      <c r="U3100" s="2">
        <v>0.60484807296160559</v>
      </c>
      <c r="V3100" s="2">
        <v>0.62809129939743003</v>
      </c>
    </row>
    <row r="3101" spans="20:22" x14ac:dyDescent="0.2">
      <c r="T3101" s="52">
        <f t="shared" si="56"/>
        <v>3096</v>
      </c>
      <c r="U3101" s="2">
        <v>0.6070977633704151</v>
      </c>
      <c r="V3101" s="2">
        <v>0.6280460077947666</v>
      </c>
    </row>
    <row r="3102" spans="20:22" x14ac:dyDescent="0.2">
      <c r="T3102" s="52">
        <f t="shared" si="56"/>
        <v>3097</v>
      </c>
      <c r="U3102" s="2">
        <v>0.60681546432245137</v>
      </c>
      <c r="V3102" s="2">
        <v>0.62813459165311214</v>
      </c>
    </row>
    <row r="3103" spans="20:22" x14ac:dyDescent="0.2">
      <c r="T3103" s="52">
        <f t="shared" si="56"/>
        <v>3098</v>
      </c>
      <c r="U3103" s="2">
        <v>0.60715609236185009</v>
      </c>
      <c r="V3103" s="2">
        <v>0.62766781024054086</v>
      </c>
    </row>
    <row r="3104" spans="20:22" x14ac:dyDescent="0.2">
      <c r="T3104" s="52">
        <f t="shared" si="56"/>
        <v>3099</v>
      </c>
      <c r="U3104" s="2">
        <v>0.60415313578401031</v>
      </c>
      <c r="V3104" s="2">
        <v>0.62757352594752236</v>
      </c>
    </row>
    <row r="3105" spans="20:22" x14ac:dyDescent="0.2">
      <c r="T3105" s="52">
        <f t="shared" si="56"/>
        <v>3100</v>
      </c>
      <c r="U3105" s="2">
        <v>0.60677812945204912</v>
      </c>
      <c r="V3105" s="2">
        <v>0.62809981521498526</v>
      </c>
    </row>
    <row r="3106" spans="20:22" x14ac:dyDescent="0.2">
      <c r="T3106" s="52">
        <f t="shared" si="56"/>
        <v>3101</v>
      </c>
      <c r="U3106" s="2">
        <v>0.60713943559162764</v>
      </c>
      <c r="V3106" s="2">
        <v>0.6281299108093461</v>
      </c>
    </row>
    <row r="3107" spans="20:22" x14ac:dyDescent="0.2">
      <c r="T3107" s="52">
        <f t="shared" si="56"/>
        <v>3102</v>
      </c>
      <c r="U3107" s="2">
        <v>0.6052002785732935</v>
      </c>
      <c r="V3107" s="2">
        <v>0.62809671209079387</v>
      </c>
    </row>
    <row r="3108" spans="20:22" x14ac:dyDescent="0.2">
      <c r="T3108" s="52">
        <f t="shared" si="56"/>
        <v>3103</v>
      </c>
      <c r="U3108" s="2">
        <v>0.60706778400233707</v>
      </c>
      <c r="V3108" s="2">
        <v>0.62813222470498054</v>
      </c>
    </row>
    <row r="3109" spans="20:22" x14ac:dyDescent="0.2">
      <c r="T3109" s="52">
        <f t="shared" si="56"/>
        <v>3104</v>
      </c>
      <c r="U3109" s="2">
        <v>0.60227375759747626</v>
      </c>
      <c r="V3109" s="2">
        <v>0.62813511627492835</v>
      </c>
    </row>
    <row r="3110" spans="20:22" x14ac:dyDescent="0.2">
      <c r="T3110" s="52">
        <f t="shared" si="56"/>
        <v>3105</v>
      </c>
      <c r="U3110" s="2">
        <v>0.60553354093083223</v>
      </c>
      <c r="V3110" s="2">
        <v>0.62744751751526151</v>
      </c>
    </row>
    <row r="3111" spans="20:22" x14ac:dyDescent="0.2">
      <c r="T3111" s="52">
        <f t="shared" si="56"/>
        <v>3106</v>
      </c>
      <c r="U3111" s="2">
        <v>0.60551354233263599</v>
      </c>
      <c r="V3111" s="2">
        <v>0.62812355684497279</v>
      </c>
    </row>
    <row r="3112" spans="20:22" x14ac:dyDescent="0.2">
      <c r="T3112" s="52">
        <f t="shared" si="56"/>
        <v>3107</v>
      </c>
      <c r="U3112" s="2">
        <v>0.60392092884914017</v>
      </c>
      <c r="V3112" s="2">
        <v>0.62802775735192951</v>
      </c>
    </row>
    <row r="3113" spans="20:22" x14ac:dyDescent="0.2">
      <c r="T3113" s="52">
        <f t="shared" si="56"/>
        <v>3108</v>
      </c>
      <c r="U3113" s="2">
        <v>0.60317029438838565</v>
      </c>
      <c r="V3113" s="2">
        <v>0.62751021707029464</v>
      </c>
    </row>
    <row r="3114" spans="20:22" x14ac:dyDescent="0.2">
      <c r="T3114" s="52">
        <f t="shared" si="56"/>
        <v>3109</v>
      </c>
      <c r="U3114" s="2">
        <v>0.60265787363470491</v>
      </c>
      <c r="V3114" s="2">
        <v>0.62763937551374194</v>
      </c>
    </row>
    <row r="3115" spans="20:22" x14ac:dyDescent="0.2">
      <c r="T3115" s="52">
        <f t="shared" si="56"/>
        <v>3110</v>
      </c>
      <c r="U3115" s="2">
        <v>0.60673958166698794</v>
      </c>
      <c r="V3115" s="2">
        <v>0.62811150508316094</v>
      </c>
    </row>
    <row r="3116" spans="20:22" x14ac:dyDescent="0.2">
      <c r="T3116" s="52">
        <f t="shared" si="56"/>
        <v>3111</v>
      </c>
      <c r="U3116" s="2">
        <v>0.60536620092535331</v>
      </c>
      <c r="V3116" s="2">
        <v>0.6281265560386512</v>
      </c>
    </row>
    <row r="3117" spans="20:22" x14ac:dyDescent="0.2">
      <c r="T3117" s="52">
        <f t="shared" si="56"/>
        <v>3112</v>
      </c>
      <c r="U3117" s="2">
        <v>0.60717267925878837</v>
      </c>
      <c r="V3117" s="2">
        <v>0.62813518178518291</v>
      </c>
    </row>
    <row r="3118" spans="20:22" x14ac:dyDescent="0.2">
      <c r="T3118" s="52">
        <f t="shared" si="56"/>
        <v>3113</v>
      </c>
      <c r="U3118" s="2">
        <v>0.6033799374465304</v>
      </c>
      <c r="V3118" s="2">
        <v>0.6280908088441548</v>
      </c>
    </row>
    <row r="3119" spans="20:22" x14ac:dyDescent="0.2">
      <c r="T3119" s="52">
        <f t="shared" si="56"/>
        <v>3114</v>
      </c>
      <c r="U3119" s="2">
        <v>0.60614157550015646</v>
      </c>
      <c r="V3119" s="2">
        <v>0.62806145520279477</v>
      </c>
    </row>
    <row r="3120" spans="20:22" x14ac:dyDescent="0.2">
      <c r="T3120" s="52">
        <f t="shared" si="56"/>
        <v>3115</v>
      </c>
      <c r="U3120" s="2">
        <v>0.60671186676542954</v>
      </c>
      <c r="V3120" s="2">
        <v>0.62812376937560299</v>
      </c>
    </row>
    <row r="3121" spans="20:22" x14ac:dyDescent="0.2">
      <c r="T3121" s="52">
        <f t="shared" si="56"/>
        <v>3116</v>
      </c>
      <c r="U3121" s="2">
        <v>0.60438844890770438</v>
      </c>
      <c r="V3121" s="2">
        <v>0.62813503898822998</v>
      </c>
    </row>
    <row r="3122" spans="20:22" x14ac:dyDescent="0.2">
      <c r="T3122" s="52">
        <f t="shared" si="56"/>
        <v>3117</v>
      </c>
      <c r="U3122" s="2">
        <v>0.60396369606584621</v>
      </c>
      <c r="V3122" s="2">
        <v>0.62810912093220106</v>
      </c>
    </row>
    <row r="3123" spans="20:22" x14ac:dyDescent="0.2">
      <c r="T3123" s="52">
        <f t="shared" si="56"/>
        <v>3118</v>
      </c>
      <c r="U3123" s="2">
        <v>0.60717335413738394</v>
      </c>
      <c r="V3123" s="2">
        <v>0.62763077126365152</v>
      </c>
    </row>
    <row r="3124" spans="20:22" x14ac:dyDescent="0.2">
      <c r="T3124" s="52">
        <f t="shared" si="56"/>
        <v>3119</v>
      </c>
      <c r="U3124" s="2">
        <v>0.6054205407728066</v>
      </c>
      <c r="V3124" s="2">
        <v>0.62813449338439642</v>
      </c>
    </row>
    <row r="3125" spans="20:22" x14ac:dyDescent="0.2">
      <c r="T3125" s="52">
        <f t="shared" si="56"/>
        <v>3120</v>
      </c>
      <c r="U3125" s="2">
        <v>0.60596448158729332</v>
      </c>
      <c r="V3125" s="2">
        <v>0.62813486151085218</v>
      </c>
    </row>
    <row r="3126" spans="20:22" x14ac:dyDescent="0.2">
      <c r="T3126" s="52">
        <f t="shared" si="56"/>
        <v>3121</v>
      </c>
      <c r="U3126" s="2">
        <v>0.60667260588361349</v>
      </c>
      <c r="V3126" s="2">
        <v>0.6281158244191366</v>
      </c>
    </row>
    <row r="3127" spans="20:22" x14ac:dyDescent="0.2">
      <c r="T3127" s="52">
        <f t="shared" si="56"/>
        <v>3122</v>
      </c>
      <c r="U3127" s="2">
        <v>0.60717268112260914</v>
      </c>
      <c r="V3127" s="2">
        <v>0.62745645367630254</v>
      </c>
    </row>
    <row r="3128" spans="20:22" x14ac:dyDescent="0.2">
      <c r="T3128" s="52">
        <f t="shared" si="56"/>
        <v>3123</v>
      </c>
      <c r="U3128" s="2">
        <v>0.60424857211332872</v>
      </c>
      <c r="V3128" s="2">
        <v>0.62813450173369811</v>
      </c>
    </row>
    <row r="3129" spans="20:22" x14ac:dyDescent="0.2">
      <c r="T3129" s="52">
        <f t="shared" si="56"/>
        <v>3124</v>
      </c>
      <c r="U3129" s="2">
        <v>0.60711299801060981</v>
      </c>
      <c r="V3129" s="2">
        <v>0.62812486499671571</v>
      </c>
    </row>
    <row r="3130" spans="20:22" x14ac:dyDescent="0.2">
      <c r="T3130" s="52">
        <f t="shared" si="56"/>
        <v>3125</v>
      </c>
      <c r="U3130" s="2">
        <v>0.60716566289074669</v>
      </c>
      <c r="V3130" s="2">
        <v>0.62808213519519951</v>
      </c>
    </row>
    <row r="3131" spans="20:22" x14ac:dyDescent="0.2">
      <c r="T3131" s="52">
        <f t="shared" si="56"/>
        <v>3126</v>
      </c>
      <c r="U3131" s="2">
        <v>0.60665572258970946</v>
      </c>
      <c r="V3131" s="2">
        <v>0.62811884838980792</v>
      </c>
    </row>
    <row r="3132" spans="20:22" x14ac:dyDescent="0.2">
      <c r="T3132" s="52">
        <f t="shared" si="56"/>
        <v>3127</v>
      </c>
      <c r="U3132" s="2">
        <v>0.60678960607953336</v>
      </c>
      <c r="V3132" s="2">
        <v>0.62805185352535331</v>
      </c>
    </row>
    <row r="3133" spans="20:22" x14ac:dyDescent="0.2">
      <c r="T3133" s="52">
        <f t="shared" si="56"/>
        <v>3128</v>
      </c>
      <c r="U3133" s="2">
        <v>0.60609656649342702</v>
      </c>
      <c r="V3133" s="2">
        <v>0.62813127405197811</v>
      </c>
    </row>
    <row r="3134" spans="20:22" x14ac:dyDescent="0.2">
      <c r="T3134" s="52">
        <f t="shared" si="56"/>
        <v>3129</v>
      </c>
      <c r="U3134" s="2">
        <v>0.60668399967121145</v>
      </c>
      <c r="V3134" s="2">
        <v>0.62753134624276641</v>
      </c>
    </row>
    <row r="3135" spans="20:22" x14ac:dyDescent="0.2">
      <c r="T3135" s="52">
        <f t="shared" si="56"/>
        <v>3130</v>
      </c>
      <c r="U3135" s="2">
        <v>0.60368284471464939</v>
      </c>
      <c r="V3135" s="2">
        <v>0.6279910949347991</v>
      </c>
    </row>
    <row r="3136" spans="20:22" x14ac:dyDescent="0.2">
      <c r="T3136" s="52">
        <f t="shared" si="56"/>
        <v>3131</v>
      </c>
      <c r="U3136" s="2">
        <v>0.60717655659996428</v>
      </c>
      <c r="V3136" s="2">
        <v>0.62812811331326102</v>
      </c>
    </row>
    <row r="3137" spans="20:22" x14ac:dyDescent="0.2">
      <c r="T3137" s="52">
        <f t="shared" si="56"/>
        <v>3132</v>
      </c>
      <c r="U3137" s="2">
        <v>0.60262061572053904</v>
      </c>
      <c r="V3137" s="2">
        <v>0.62809256881656605</v>
      </c>
    </row>
    <row r="3138" spans="20:22" x14ac:dyDescent="0.2">
      <c r="T3138" s="52">
        <f t="shared" si="56"/>
        <v>3133</v>
      </c>
      <c r="U3138" s="2">
        <v>0.60701852094022302</v>
      </c>
      <c r="V3138" s="2">
        <v>0.6281351609714807</v>
      </c>
    </row>
    <row r="3139" spans="20:22" x14ac:dyDescent="0.2">
      <c r="T3139" s="52">
        <f t="shared" si="56"/>
        <v>3134</v>
      </c>
      <c r="U3139" s="2">
        <v>0.60587957789976055</v>
      </c>
      <c r="V3139" s="2">
        <v>0.62812942796736015</v>
      </c>
    </row>
    <row r="3140" spans="20:22" x14ac:dyDescent="0.2">
      <c r="T3140" s="52">
        <f t="shared" si="56"/>
        <v>3135</v>
      </c>
      <c r="U3140" s="2">
        <v>0.60307792595543919</v>
      </c>
      <c r="V3140" s="2">
        <v>0.62813113290502032</v>
      </c>
    </row>
    <row r="3141" spans="20:22" x14ac:dyDescent="0.2">
      <c r="T3141" s="52">
        <f t="shared" si="56"/>
        <v>3136</v>
      </c>
      <c r="U3141" s="2">
        <v>0.60716987624468277</v>
      </c>
      <c r="V3141" s="2">
        <v>0.62813489432651293</v>
      </c>
    </row>
    <row r="3142" spans="20:22" x14ac:dyDescent="0.2">
      <c r="T3142" s="52">
        <f t="shared" si="56"/>
        <v>3137</v>
      </c>
      <c r="U3142" s="2">
        <v>0.60614684264788909</v>
      </c>
      <c r="V3142" s="2">
        <v>0.62806215211420324</v>
      </c>
    </row>
    <row r="3143" spans="20:22" x14ac:dyDescent="0.2">
      <c r="T3143" s="52">
        <f t="shared" si="56"/>
        <v>3138</v>
      </c>
      <c r="U3143" s="2">
        <v>0.60657686772585984</v>
      </c>
      <c r="V3143" s="2">
        <v>0.62799402003497917</v>
      </c>
    </row>
    <row r="3144" spans="20:22" x14ac:dyDescent="0.2">
      <c r="T3144" s="52">
        <f t="shared" ref="T3144:T3207" si="57">T3143+1</f>
        <v>3139</v>
      </c>
      <c r="U3144" s="2">
        <v>0.60484724825235514</v>
      </c>
      <c r="V3144" s="2">
        <v>0.62802569913795492</v>
      </c>
    </row>
    <row r="3145" spans="20:22" x14ac:dyDescent="0.2">
      <c r="T3145" s="52">
        <f t="shared" si="57"/>
        <v>3140</v>
      </c>
      <c r="U3145" s="2">
        <v>0.60560945481616502</v>
      </c>
      <c r="V3145" s="2">
        <v>0.62811937970683718</v>
      </c>
    </row>
    <row r="3146" spans="20:22" x14ac:dyDescent="0.2">
      <c r="T3146" s="52">
        <f t="shared" si="57"/>
        <v>3141</v>
      </c>
      <c r="U3146" s="2">
        <v>0.60258759539779616</v>
      </c>
      <c r="V3146" s="2">
        <v>0.62755740666697013</v>
      </c>
    </row>
    <row r="3147" spans="20:22" x14ac:dyDescent="0.2">
      <c r="T3147" s="52">
        <f t="shared" si="57"/>
        <v>3142</v>
      </c>
      <c r="U3147" s="2">
        <v>0.60305596870547429</v>
      </c>
      <c r="V3147" s="2">
        <v>0.62813526161660915</v>
      </c>
    </row>
    <row r="3148" spans="20:22" x14ac:dyDescent="0.2">
      <c r="T3148" s="52">
        <f t="shared" si="57"/>
        <v>3143</v>
      </c>
      <c r="U3148" s="2">
        <v>0.60533930413489068</v>
      </c>
      <c r="V3148" s="2">
        <v>0.62752915333651638</v>
      </c>
    </row>
    <row r="3149" spans="20:22" x14ac:dyDescent="0.2">
      <c r="T3149" s="52">
        <f t="shared" si="57"/>
        <v>3144</v>
      </c>
      <c r="U3149" s="2">
        <v>0.60465821923694751</v>
      </c>
      <c r="V3149" s="2">
        <v>0.62746030924578788</v>
      </c>
    </row>
    <row r="3150" spans="20:22" x14ac:dyDescent="0.2">
      <c r="T3150" s="52">
        <f t="shared" si="57"/>
        <v>3145</v>
      </c>
      <c r="U3150" s="2">
        <v>0.60321330469854406</v>
      </c>
      <c r="V3150" s="2">
        <v>0.62812187817256204</v>
      </c>
    </row>
    <row r="3151" spans="20:22" x14ac:dyDescent="0.2">
      <c r="T3151" s="52">
        <f t="shared" si="57"/>
        <v>3146</v>
      </c>
      <c r="U3151" s="2">
        <v>0.60597547489489678</v>
      </c>
      <c r="V3151" s="2">
        <v>0.62812559386269062</v>
      </c>
    </row>
    <row r="3152" spans="20:22" x14ac:dyDescent="0.2">
      <c r="T3152" s="52">
        <f t="shared" si="57"/>
        <v>3147</v>
      </c>
      <c r="U3152" s="2">
        <v>0.60684230065298406</v>
      </c>
      <c r="V3152" s="2">
        <v>0.62813330518415256</v>
      </c>
    </row>
    <row r="3153" spans="20:22" x14ac:dyDescent="0.2">
      <c r="T3153" s="52">
        <f t="shared" si="57"/>
        <v>3148</v>
      </c>
      <c r="U3153" s="2">
        <v>0.60633673715290504</v>
      </c>
      <c r="V3153" s="2">
        <v>0.62812689664561649</v>
      </c>
    </row>
    <row r="3154" spans="20:22" x14ac:dyDescent="0.2">
      <c r="T3154" s="52">
        <f t="shared" si="57"/>
        <v>3149</v>
      </c>
      <c r="U3154" s="2">
        <v>0.60573286032701767</v>
      </c>
      <c r="V3154" s="2">
        <v>0.62750892608225106</v>
      </c>
    </row>
    <row r="3155" spans="20:22" x14ac:dyDescent="0.2">
      <c r="T3155" s="52">
        <f t="shared" si="57"/>
        <v>3150</v>
      </c>
      <c r="U3155" s="2">
        <v>0.60694879108448208</v>
      </c>
      <c r="V3155" s="2">
        <v>0.62811457427099493</v>
      </c>
    </row>
    <row r="3156" spans="20:22" x14ac:dyDescent="0.2">
      <c r="T3156" s="52">
        <f t="shared" si="57"/>
        <v>3151</v>
      </c>
      <c r="U3156" s="2">
        <v>0.60500894585174148</v>
      </c>
      <c r="V3156" s="2">
        <v>0.62763629791453968</v>
      </c>
    </row>
    <row r="3157" spans="20:22" x14ac:dyDescent="0.2">
      <c r="T3157" s="52">
        <f t="shared" si="57"/>
        <v>3152</v>
      </c>
      <c r="U3157" s="2">
        <v>0.60496264656228038</v>
      </c>
      <c r="V3157" s="2">
        <v>0.62746666604046586</v>
      </c>
    </row>
    <row r="3158" spans="20:22" x14ac:dyDescent="0.2">
      <c r="T3158" s="52">
        <f t="shared" si="57"/>
        <v>3153</v>
      </c>
      <c r="U3158" s="2">
        <v>0.60316509418198661</v>
      </c>
      <c r="V3158" s="2">
        <v>0.62813495253967377</v>
      </c>
    </row>
    <row r="3159" spans="20:22" x14ac:dyDescent="0.2">
      <c r="T3159" s="52">
        <f t="shared" si="57"/>
        <v>3154</v>
      </c>
      <c r="U3159" s="2">
        <v>0.60506275910648932</v>
      </c>
      <c r="V3159" s="2">
        <v>0.62813076092208275</v>
      </c>
    </row>
    <row r="3160" spans="20:22" x14ac:dyDescent="0.2">
      <c r="T3160" s="52">
        <f t="shared" si="57"/>
        <v>3155</v>
      </c>
      <c r="U3160" s="2">
        <v>0.60537715639575385</v>
      </c>
      <c r="V3160" s="2">
        <v>0.62811450043091088</v>
      </c>
    </row>
    <row r="3161" spans="20:22" x14ac:dyDescent="0.2">
      <c r="T3161" s="52">
        <f t="shared" si="57"/>
        <v>3156</v>
      </c>
      <c r="U3161" s="2">
        <v>0.60593359299369376</v>
      </c>
      <c r="V3161" s="2">
        <v>0.62745996028574347</v>
      </c>
    </row>
    <row r="3162" spans="20:22" x14ac:dyDescent="0.2">
      <c r="T3162" s="52">
        <f t="shared" si="57"/>
        <v>3157</v>
      </c>
      <c r="U3162" s="2">
        <v>0.60656829527751166</v>
      </c>
      <c r="V3162" s="2">
        <v>0.62742364268865236</v>
      </c>
    </row>
    <row r="3163" spans="20:22" x14ac:dyDescent="0.2">
      <c r="T3163" s="52">
        <f t="shared" si="57"/>
        <v>3158</v>
      </c>
      <c r="U3163" s="2">
        <v>0.60236464669942225</v>
      </c>
      <c r="V3163" s="2">
        <v>0.62813014412168444</v>
      </c>
    </row>
    <row r="3164" spans="20:22" x14ac:dyDescent="0.2">
      <c r="T3164" s="52">
        <f t="shared" si="57"/>
        <v>3159</v>
      </c>
      <c r="U3164" s="2">
        <v>0.60258415489440476</v>
      </c>
      <c r="V3164" s="2">
        <v>0.62800483723448286</v>
      </c>
    </row>
    <row r="3165" spans="20:22" x14ac:dyDescent="0.2">
      <c r="T3165" s="52">
        <f t="shared" si="57"/>
        <v>3160</v>
      </c>
      <c r="U3165" s="2">
        <v>0.60705882327537242</v>
      </c>
      <c r="V3165" s="2">
        <v>0.62813159699506149</v>
      </c>
    </row>
    <row r="3166" spans="20:22" x14ac:dyDescent="0.2">
      <c r="T3166" s="52">
        <f t="shared" si="57"/>
        <v>3161</v>
      </c>
      <c r="U3166" s="2">
        <v>0.60386245057599819</v>
      </c>
      <c r="V3166" s="2">
        <v>0.62812049375289403</v>
      </c>
    </row>
    <row r="3167" spans="20:22" x14ac:dyDescent="0.2">
      <c r="T3167" s="52">
        <f t="shared" si="57"/>
        <v>3162</v>
      </c>
      <c r="U3167" s="2">
        <v>0.60618315714977578</v>
      </c>
      <c r="V3167" s="2">
        <v>0.62813426615959311</v>
      </c>
    </row>
    <row r="3168" spans="20:22" x14ac:dyDescent="0.2">
      <c r="T3168" s="52">
        <f t="shared" si="57"/>
        <v>3163</v>
      </c>
      <c r="U3168" s="2">
        <v>0.60494997642811155</v>
      </c>
      <c r="V3168" s="2">
        <v>0.62811359333444816</v>
      </c>
    </row>
    <row r="3169" spans="20:22" x14ac:dyDescent="0.2">
      <c r="T3169" s="52">
        <f t="shared" si="57"/>
        <v>3164</v>
      </c>
      <c r="U3169" s="2">
        <v>0.60693086518652428</v>
      </c>
      <c r="V3169" s="2">
        <v>0.62807893942867576</v>
      </c>
    </row>
    <row r="3170" spans="20:22" x14ac:dyDescent="0.2">
      <c r="T3170" s="52">
        <f t="shared" si="57"/>
        <v>3165</v>
      </c>
      <c r="U3170" s="2">
        <v>0.60717372456013186</v>
      </c>
      <c r="V3170" s="2">
        <v>0.62809125447124303</v>
      </c>
    </row>
    <row r="3171" spans="20:22" x14ac:dyDescent="0.2">
      <c r="T3171" s="52">
        <f t="shared" si="57"/>
        <v>3166</v>
      </c>
      <c r="U3171" s="2">
        <v>0.60592310735872201</v>
      </c>
      <c r="V3171" s="2">
        <v>0.62812429264169478</v>
      </c>
    </row>
    <row r="3172" spans="20:22" x14ac:dyDescent="0.2">
      <c r="T3172" s="52">
        <f t="shared" si="57"/>
        <v>3167</v>
      </c>
      <c r="U3172" s="2">
        <v>0.6071719409582339</v>
      </c>
      <c r="V3172" s="2">
        <v>0.62813174072989864</v>
      </c>
    </row>
    <row r="3173" spans="20:22" x14ac:dyDescent="0.2">
      <c r="T3173" s="52">
        <f t="shared" si="57"/>
        <v>3168</v>
      </c>
      <c r="U3173" s="2">
        <v>0.60708998142695303</v>
      </c>
      <c r="V3173" s="2">
        <v>0.62810887362065437</v>
      </c>
    </row>
    <row r="3174" spans="20:22" x14ac:dyDescent="0.2">
      <c r="T3174" s="52">
        <f t="shared" si="57"/>
        <v>3169</v>
      </c>
      <c r="U3174" s="2">
        <v>0.60596567028919002</v>
      </c>
      <c r="V3174" s="2">
        <v>0.6281060600559395</v>
      </c>
    </row>
    <row r="3175" spans="20:22" x14ac:dyDescent="0.2">
      <c r="T3175" s="52">
        <f t="shared" si="57"/>
        <v>3170</v>
      </c>
      <c r="U3175" s="2">
        <v>0.6067136693505778</v>
      </c>
      <c r="V3175" s="2">
        <v>0.62813127171239724</v>
      </c>
    </row>
    <row r="3176" spans="20:22" x14ac:dyDescent="0.2">
      <c r="T3176" s="52">
        <f t="shared" si="57"/>
        <v>3171</v>
      </c>
      <c r="U3176" s="2">
        <v>0.60519146772262011</v>
      </c>
      <c r="V3176" s="2">
        <v>0.62753873966416829</v>
      </c>
    </row>
    <row r="3177" spans="20:22" x14ac:dyDescent="0.2">
      <c r="T3177" s="52">
        <f t="shared" si="57"/>
        <v>3172</v>
      </c>
      <c r="U3177" s="2">
        <v>0.60534233827687478</v>
      </c>
      <c r="V3177" s="2">
        <v>0.62779010671560376</v>
      </c>
    </row>
    <row r="3178" spans="20:22" x14ac:dyDescent="0.2">
      <c r="T3178" s="52">
        <f t="shared" si="57"/>
        <v>3173</v>
      </c>
      <c r="U3178" s="2">
        <v>0.60378682295338815</v>
      </c>
      <c r="V3178" s="2">
        <v>0.62812380598219497</v>
      </c>
    </row>
    <row r="3179" spans="20:22" x14ac:dyDescent="0.2">
      <c r="T3179" s="52">
        <f t="shared" si="57"/>
        <v>3174</v>
      </c>
      <c r="U3179" s="2">
        <v>0.60253341379712333</v>
      </c>
      <c r="V3179" s="2">
        <v>0.62755366398978341</v>
      </c>
    </row>
    <row r="3180" spans="20:22" x14ac:dyDescent="0.2">
      <c r="T3180" s="52">
        <f t="shared" si="57"/>
        <v>3175</v>
      </c>
      <c r="U3180" s="2">
        <v>0.60572724531827826</v>
      </c>
      <c r="V3180" s="2">
        <v>0.62801640264352743</v>
      </c>
    </row>
    <row r="3181" spans="20:22" x14ac:dyDescent="0.2">
      <c r="T3181" s="52">
        <f t="shared" si="57"/>
        <v>3176</v>
      </c>
      <c r="U3181" s="2">
        <v>0.60519371516460829</v>
      </c>
      <c r="V3181" s="2">
        <v>0.62811647098282541</v>
      </c>
    </row>
    <row r="3182" spans="20:22" x14ac:dyDescent="0.2">
      <c r="T3182" s="52">
        <f t="shared" si="57"/>
        <v>3177</v>
      </c>
      <c r="U3182" s="2">
        <v>0.60715169899451904</v>
      </c>
      <c r="V3182" s="2">
        <v>0.62813384717909815</v>
      </c>
    </row>
    <row r="3183" spans="20:22" x14ac:dyDescent="0.2">
      <c r="T3183" s="52">
        <f t="shared" si="57"/>
        <v>3178</v>
      </c>
      <c r="U3183" s="2">
        <v>0.6031601701391347</v>
      </c>
      <c r="V3183" s="2">
        <v>0.62800947382129879</v>
      </c>
    </row>
    <row r="3184" spans="20:22" x14ac:dyDescent="0.2">
      <c r="T3184" s="52">
        <f t="shared" si="57"/>
        <v>3179</v>
      </c>
      <c r="U3184" s="2">
        <v>0.6046955580338047</v>
      </c>
      <c r="V3184" s="2">
        <v>0.62813485157854476</v>
      </c>
    </row>
    <row r="3185" spans="20:22" x14ac:dyDescent="0.2">
      <c r="T3185" s="52">
        <f t="shared" si="57"/>
        <v>3180</v>
      </c>
      <c r="U3185" s="2">
        <v>0.60308864684034458</v>
      </c>
      <c r="V3185" s="2">
        <v>0.62808227603329192</v>
      </c>
    </row>
    <row r="3186" spans="20:22" x14ac:dyDescent="0.2">
      <c r="T3186" s="52">
        <f t="shared" si="57"/>
        <v>3181</v>
      </c>
      <c r="U3186" s="2">
        <v>0.60616886918013879</v>
      </c>
      <c r="V3186" s="2">
        <v>0.62795896749015256</v>
      </c>
    </row>
    <row r="3187" spans="20:22" x14ac:dyDescent="0.2">
      <c r="T3187" s="52">
        <f t="shared" si="57"/>
        <v>3182</v>
      </c>
      <c r="U3187" s="2">
        <v>0.60635363549146926</v>
      </c>
      <c r="V3187" s="2">
        <v>0.62813107518310951</v>
      </c>
    </row>
    <row r="3188" spans="20:22" x14ac:dyDescent="0.2">
      <c r="T3188" s="52">
        <f t="shared" si="57"/>
        <v>3183</v>
      </c>
      <c r="U3188" s="2">
        <v>0.60697952679833256</v>
      </c>
      <c r="V3188" s="2">
        <v>0.62775098600831414</v>
      </c>
    </row>
    <row r="3189" spans="20:22" x14ac:dyDescent="0.2">
      <c r="T3189" s="52">
        <f t="shared" si="57"/>
        <v>3184</v>
      </c>
      <c r="U3189" s="2">
        <v>0.60529914551240049</v>
      </c>
      <c r="V3189" s="2">
        <v>0.62811283528166251</v>
      </c>
    </row>
    <row r="3190" spans="20:22" x14ac:dyDescent="0.2">
      <c r="T3190" s="52">
        <f t="shared" si="57"/>
        <v>3185</v>
      </c>
      <c r="U3190" s="2">
        <v>0.60660854160681266</v>
      </c>
      <c r="V3190" s="2">
        <v>0.62813529236858323</v>
      </c>
    </row>
    <row r="3191" spans="20:22" x14ac:dyDescent="0.2">
      <c r="T3191" s="52">
        <f t="shared" si="57"/>
        <v>3186</v>
      </c>
      <c r="U3191" s="2">
        <v>0.60493906761863292</v>
      </c>
      <c r="V3191" s="2">
        <v>0.62810297768038414</v>
      </c>
    </row>
    <row r="3192" spans="20:22" x14ac:dyDescent="0.2">
      <c r="T3192" s="52">
        <f t="shared" si="57"/>
        <v>3187</v>
      </c>
      <c r="U3192" s="2">
        <v>0.60457595930251296</v>
      </c>
      <c r="V3192" s="2">
        <v>0.62810016564985161</v>
      </c>
    </row>
    <row r="3193" spans="20:22" x14ac:dyDescent="0.2">
      <c r="T3193" s="52">
        <f t="shared" si="57"/>
        <v>3188</v>
      </c>
      <c r="U3193" s="2">
        <v>0.60413665054403887</v>
      </c>
      <c r="V3193" s="2">
        <v>0.62748224418674015</v>
      </c>
    </row>
    <row r="3194" spans="20:22" x14ac:dyDescent="0.2">
      <c r="T3194" s="52">
        <f t="shared" si="57"/>
        <v>3189</v>
      </c>
      <c r="U3194" s="2">
        <v>0.60710336769040307</v>
      </c>
      <c r="V3194" s="2">
        <v>0.62750050764195153</v>
      </c>
    </row>
    <row r="3195" spans="20:22" x14ac:dyDescent="0.2">
      <c r="T3195" s="52">
        <f t="shared" si="57"/>
        <v>3190</v>
      </c>
      <c r="U3195" s="2">
        <v>0.60528085052064251</v>
      </c>
      <c r="V3195" s="2">
        <v>0.62742892929027549</v>
      </c>
    </row>
    <row r="3196" spans="20:22" x14ac:dyDescent="0.2">
      <c r="T3196" s="52">
        <f t="shared" si="57"/>
        <v>3191</v>
      </c>
      <c r="U3196" s="2">
        <v>0.60717625084270932</v>
      </c>
      <c r="V3196" s="2">
        <v>0.62801648925994269</v>
      </c>
    </row>
    <row r="3197" spans="20:22" x14ac:dyDescent="0.2">
      <c r="T3197" s="52">
        <f t="shared" si="57"/>
        <v>3192</v>
      </c>
      <c r="U3197" s="2">
        <v>0.60258288343481847</v>
      </c>
      <c r="V3197" s="2">
        <v>0.62764879829604392</v>
      </c>
    </row>
    <row r="3198" spans="20:22" x14ac:dyDescent="0.2">
      <c r="T3198" s="52">
        <f t="shared" si="57"/>
        <v>3193</v>
      </c>
      <c r="U3198" s="2">
        <v>0.60451961368157403</v>
      </c>
      <c r="V3198" s="2">
        <v>0.62747533784595488</v>
      </c>
    </row>
    <row r="3199" spans="20:22" x14ac:dyDescent="0.2">
      <c r="T3199" s="52">
        <f t="shared" si="57"/>
        <v>3194</v>
      </c>
      <c r="U3199" s="2">
        <v>0.6069212473780885</v>
      </c>
      <c r="V3199" s="2">
        <v>0.62769458781877563</v>
      </c>
    </row>
    <row r="3200" spans="20:22" x14ac:dyDescent="0.2">
      <c r="T3200" s="52">
        <f t="shared" si="57"/>
        <v>3195</v>
      </c>
      <c r="U3200" s="2">
        <v>0.60647842354424453</v>
      </c>
      <c r="V3200" s="2">
        <v>0.62812729108439203</v>
      </c>
    </row>
    <row r="3201" spans="20:22" x14ac:dyDescent="0.2">
      <c r="T3201" s="52">
        <f t="shared" si="57"/>
        <v>3196</v>
      </c>
      <c r="U3201" s="2">
        <v>0.60715586168284197</v>
      </c>
      <c r="V3201" s="2">
        <v>0.62746161796566169</v>
      </c>
    </row>
    <row r="3202" spans="20:22" x14ac:dyDescent="0.2">
      <c r="T3202" s="52">
        <f t="shared" si="57"/>
        <v>3197</v>
      </c>
      <c r="U3202" s="2">
        <v>0.60694788235966013</v>
      </c>
      <c r="V3202" s="2">
        <v>0.62813226518892107</v>
      </c>
    </row>
    <row r="3203" spans="20:22" x14ac:dyDescent="0.2">
      <c r="T3203" s="52">
        <f t="shared" si="57"/>
        <v>3198</v>
      </c>
      <c r="U3203" s="2">
        <v>0.6071730137025515</v>
      </c>
      <c r="V3203" s="2">
        <v>0.62748948051885522</v>
      </c>
    </row>
    <row r="3204" spans="20:22" x14ac:dyDescent="0.2">
      <c r="T3204" s="52">
        <f t="shared" si="57"/>
        <v>3199</v>
      </c>
      <c r="U3204" s="2">
        <v>0.60401561374604607</v>
      </c>
      <c r="V3204" s="2">
        <v>0.62764342803150808</v>
      </c>
    </row>
    <row r="3205" spans="20:22" x14ac:dyDescent="0.2">
      <c r="T3205" s="52">
        <f t="shared" si="57"/>
        <v>3200</v>
      </c>
      <c r="U3205" s="2">
        <v>0.60717676501871432</v>
      </c>
      <c r="V3205" s="2">
        <v>0.62812485357237346</v>
      </c>
    </row>
    <row r="3206" spans="20:22" x14ac:dyDescent="0.2">
      <c r="T3206" s="52">
        <f t="shared" si="57"/>
        <v>3201</v>
      </c>
      <c r="U3206" s="2">
        <v>0.6071651995158529</v>
      </c>
      <c r="V3206" s="2">
        <v>0.62808706958235927</v>
      </c>
    </row>
    <row r="3207" spans="20:22" x14ac:dyDescent="0.2">
      <c r="T3207" s="52">
        <f t="shared" si="57"/>
        <v>3202</v>
      </c>
      <c r="U3207" s="2">
        <v>0.60530891615648097</v>
      </c>
      <c r="V3207" s="2">
        <v>0.62811830596700668</v>
      </c>
    </row>
    <row r="3208" spans="20:22" x14ac:dyDescent="0.2">
      <c r="T3208" s="52">
        <f t="shared" ref="T3208:T3271" si="58">T3207+1</f>
        <v>3203</v>
      </c>
      <c r="U3208" s="2">
        <v>0.60434600480972556</v>
      </c>
      <c r="V3208" s="2">
        <v>0.62748522457489964</v>
      </c>
    </row>
    <row r="3209" spans="20:22" x14ac:dyDescent="0.2">
      <c r="T3209" s="52">
        <f t="shared" si="58"/>
        <v>3204</v>
      </c>
      <c r="U3209" s="2">
        <v>0.60581773517122928</v>
      </c>
      <c r="V3209" s="2">
        <v>0.62811042492028413</v>
      </c>
    </row>
    <row r="3210" spans="20:22" x14ac:dyDescent="0.2">
      <c r="T3210" s="52">
        <f t="shared" si="58"/>
        <v>3205</v>
      </c>
      <c r="U3210" s="2">
        <v>0.60708386283452231</v>
      </c>
      <c r="V3210" s="2">
        <v>0.62749985949161791</v>
      </c>
    </row>
    <row r="3211" spans="20:22" x14ac:dyDescent="0.2">
      <c r="T3211" s="52">
        <f t="shared" si="58"/>
        <v>3206</v>
      </c>
      <c r="U3211" s="2">
        <v>0.60273447198429142</v>
      </c>
      <c r="V3211" s="2">
        <v>0.62812664590478473</v>
      </c>
    </row>
    <row r="3212" spans="20:22" x14ac:dyDescent="0.2">
      <c r="T3212" s="52">
        <f t="shared" si="58"/>
        <v>3207</v>
      </c>
      <c r="U3212" s="2">
        <v>0.60578419206491041</v>
      </c>
      <c r="V3212" s="2">
        <v>0.62810805759036414</v>
      </c>
    </row>
    <row r="3213" spans="20:22" x14ac:dyDescent="0.2">
      <c r="T3213" s="52">
        <f t="shared" si="58"/>
        <v>3208</v>
      </c>
      <c r="U3213" s="2">
        <v>0.60659842613703796</v>
      </c>
      <c r="V3213" s="2">
        <v>0.6281231408956216</v>
      </c>
    </row>
    <row r="3214" spans="20:22" x14ac:dyDescent="0.2">
      <c r="T3214" s="52">
        <f t="shared" si="58"/>
        <v>3209</v>
      </c>
      <c r="U3214" s="2">
        <v>0.6041251549909028</v>
      </c>
      <c r="V3214" s="2">
        <v>0.62757857579923981</v>
      </c>
    </row>
    <row r="3215" spans="20:22" x14ac:dyDescent="0.2">
      <c r="T3215" s="52">
        <f t="shared" si="58"/>
        <v>3210</v>
      </c>
      <c r="U3215" s="2">
        <v>0.60694678571059735</v>
      </c>
      <c r="V3215" s="2">
        <v>0.62752050622349631</v>
      </c>
    </row>
    <row r="3216" spans="20:22" x14ac:dyDescent="0.2">
      <c r="T3216" s="52">
        <f t="shared" si="58"/>
        <v>3211</v>
      </c>
      <c r="U3216" s="2">
        <v>0.60526257678492823</v>
      </c>
      <c r="V3216" s="2">
        <v>0.62811558706770865</v>
      </c>
    </row>
    <row r="3217" spans="20:22" x14ac:dyDescent="0.2">
      <c r="T3217" s="52">
        <f t="shared" si="58"/>
        <v>3212</v>
      </c>
      <c r="U3217" s="2">
        <v>0.60645501965363768</v>
      </c>
      <c r="V3217" s="2">
        <v>0.62813399069972398</v>
      </c>
    </row>
    <row r="3218" spans="20:22" x14ac:dyDescent="0.2">
      <c r="T3218" s="52">
        <f t="shared" si="58"/>
        <v>3213</v>
      </c>
      <c r="U3218" s="2">
        <v>0.604074223401462</v>
      </c>
      <c r="V3218" s="2">
        <v>0.62760221512392667</v>
      </c>
    </row>
    <row r="3219" spans="20:22" x14ac:dyDescent="0.2">
      <c r="T3219" s="52">
        <f t="shared" si="58"/>
        <v>3214</v>
      </c>
      <c r="U3219" s="2">
        <v>0.60699748426060873</v>
      </c>
      <c r="V3219" s="2">
        <v>0.62750772590826487</v>
      </c>
    </row>
    <row r="3220" spans="20:22" x14ac:dyDescent="0.2">
      <c r="T3220" s="52">
        <f t="shared" si="58"/>
        <v>3215</v>
      </c>
      <c r="U3220" s="2">
        <v>0.60542375236732193</v>
      </c>
      <c r="V3220" s="2">
        <v>0.62813527811596959</v>
      </c>
    </row>
    <row r="3221" spans="20:22" x14ac:dyDescent="0.2">
      <c r="T3221" s="52">
        <f t="shared" si="58"/>
        <v>3216</v>
      </c>
      <c r="U3221" s="2">
        <v>0.60709509470102152</v>
      </c>
      <c r="V3221" s="2">
        <v>0.6281352674654862</v>
      </c>
    </row>
    <row r="3222" spans="20:22" x14ac:dyDescent="0.2">
      <c r="T3222" s="52">
        <f t="shared" si="58"/>
        <v>3217</v>
      </c>
      <c r="U3222" s="2">
        <v>0.60465356823889371</v>
      </c>
      <c r="V3222" s="2">
        <v>0.62808089261658973</v>
      </c>
    </row>
    <row r="3223" spans="20:22" x14ac:dyDescent="0.2">
      <c r="T3223" s="52">
        <f t="shared" si="58"/>
        <v>3218</v>
      </c>
      <c r="U3223" s="2">
        <v>0.60617371118045471</v>
      </c>
      <c r="V3223" s="2">
        <v>0.62812701962075834</v>
      </c>
    </row>
    <row r="3224" spans="20:22" x14ac:dyDescent="0.2">
      <c r="T3224" s="52">
        <f t="shared" si="58"/>
        <v>3219</v>
      </c>
      <c r="U3224" s="2">
        <v>0.60376579067002289</v>
      </c>
      <c r="V3224" s="2">
        <v>0.62813423077564967</v>
      </c>
    </row>
    <row r="3225" spans="20:22" x14ac:dyDescent="0.2">
      <c r="T3225" s="52">
        <f t="shared" si="58"/>
        <v>3220</v>
      </c>
      <c r="U3225" s="2">
        <v>0.60375007071961118</v>
      </c>
      <c r="V3225" s="2">
        <v>0.62743815331563246</v>
      </c>
    </row>
    <row r="3226" spans="20:22" x14ac:dyDescent="0.2">
      <c r="T3226" s="52">
        <f t="shared" si="58"/>
        <v>3221</v>
      </c>
      <c r="U3226" s="2">
        <v>0.60256974255030149</v>
      </c>
      <c r="V3226" s="2">
        <v>0.62772488993380993</v>
      </c>
    </row>
    <row r="3227" spans="20:22" x14ac:dyDescent="0.2">
      <c r="T3227" s="52">
        <f t="shared" si="58"/>
        <v>3222</v>
      </c>
      <c r="U3227" s="2">
        <v>0.60417813618787453</v>
      </c>
      <c r="V3227" s="2">
        <v>0.62813177297606881</v>
      </c>
    </row>
    <row r="3228" spans="20:22" x14ac:dyDescent="0.2">
      <c r="T3228" s="52">
        <f t="shared" si="58"/>
        <v>3223</v>
      </c>
      <c r="U3228" s="2">
        <v>0.60711207741903184</v>
      </c>
      <c r="V3228" s="2">
        <v>0.62813251094897171</v>
      </c>
    </row>
    <row r="3229" spans="20:22" x14ac:dyDescent="0.2">
      <c r="T3229" s="52">
        <f t="shared" si="58"/>
        <v>3224</v>
      </c>
      <c r="U3229" s="2">
        <v>0.60680570835324721</v>
      </c>
      <c r="V3229" s="2">
        <v>0.62812131442632757</v>
      </c>
    </row>
    <row r="3230" spans="20:22" x14ac:dyDescent="0.2">
      <c r="T3230" s="52">
        <f t="shared" si="58"/>
        <v>3225</v>
      </c>
      <c r="U3230" s="2">
        <v>0.60250997773862347</v>
      </c>
      <c r="V3230" s="2">
        <v>0.62810527040695097</v>
      </c>
    </row>
    <row r="3231" spans="20:22" x14ac:dyDescent="0.2">
      <c r="T3231" s="52">
        <f t="shared" si="58"/>
        <v>3226</v>
      </c>
      <c r="U3231" s="2">
        <v>0.60294372874411106</v>
      </c>
      <c r="V3231" s="2">
        <v>0.62750801427048486</v>
      </c>
    </row>
    <row r="3232" spans="20:22" x14ac:dyDescent="0.2">
      <c r="T3232" s="52">
        <f t="shared" si="58"/>
        <v>3227</v>
      </c>
      <c r="U3232" s="2">
        <v>0.60716393898048759</v>
      </c>
      <c r="V3232" s="2">
        <v>0.6281176341787913</v>
      </c>
    </row>
    <row r="3233" spans="20:22" x14ac:dyDescent="0.2">
      <c r="T3233" s="52">
        <f t="shared" si="58"/>
        <v>3228</v>
      </c>
      <c r="U3233" s="2">
        <v>0.60599242845009615</v>
      </c>
      <c r="V3233" s="2">
        <v>0.62812922731029741</v>
      </c>
    </row>
    <row r="3234" spans="20:22" x14ac:dyDescent="0.2">
      <c r="T3234" s="52">
        <f t="shared" si="58"/>
        <v>3229</v>
      </c>
      <c r="U3234" s="2">
        <v>0.60694499030825999</v>
      </c>
      <c r="V3234" s="2">
        <v>0.62811001469706773</v>
      </c>
    </row>
    <row r="3235" spans="20:22" x14ac:dyDescent="0.2">
      <c r="T3235" s="52">
        <f t="shared" si="58"/>
        <v>3230</v>
      </c>
      <c r="U3235" s="2">
        <v>0.60714635731564437</v>
      </c>
      <c r="V3235" s="2">
        <v>0.62813487929315182</v>
      </c>
    </row>
    <row r="3236" spans="20:22" x14ac:dyDescent="0.2">
      <c r="T3236" s="52">
        <f t="shared" si="58"/>
        <v>3231</v>
      </c>
      <c r="U3236" s="2">
        <v>0.60602962428518758</v>
      </c>
      <c r="V3236" s="2">
        <v>0.62750777599551089</v>
      </c>
    </row>
    <row r="3237" spans="20:22" x14ac:dyDescent="0.2">
      <c r="T3237" s="52">
        <f t="shared" si="58"/>
        <v>3232</v>
      </c>
      <c r="U3237" s="2">
        <v>0.60391926019134212</v>
      </c>
      <c r="V3237" s="2">
        <v>0.62813490938525607</v>
      </c>
    </row>
    <row r="3238" spans="20:22" x14ac:dyDescent="0.2">
      <c r="T3238" s="52">
        <f t="shared" si="58"/>
        <v>3233</v>
      </c>
      <c r="U3238" s="2">
        <v>0.60448886038591754</v>
      </c>
      <c r="V3238" s="2">
        <v>0.62813434332320506</v>
      </c>
    </row>
    <row r="3239" spans="20:22" x14ac:dyDescent="0.2">
      <c r="T3239" s="52">
        <f t="shared" si="58"/>
        <v>3234</v>
      </c>
      <c r="U3239" s="2">
        <v>0.60604654198956021</v>
      </c>
      <c r="V3239" s="2">
        <v>0.62813101736402321</v>
      </c>
    </row>
    <row r="3240" spans="20:22" x14ac:dyDescent="0.2">
      <c r="T3240" s="52">
        <f t="shared" si="58"/>
        <v>3235</v>
      </c>
      <c r="U3240" s="2">
        <v>0.60332994597292444</v>
      </c>
      <c r="V3240" s="2">
        <v>0.62812507835673692</v>
      </c>
    </row>
    <row r="3241" spans="20:22" x14ac:dyDescent="0.2">
      <c r="T3241" s="52">
        <f t="shared" si="58"/>
        <v>3236</v>
      </c>
      <c r="U3241" s="2">
        <v>0.60353098681638961</v>
      </c>
      <c r="V3241" s="2">
        <v>0.62755850466220442</v>
      </c>
    </row>
    <row r="3242" spans="20:22" x14ac:dyDescent="0.2">
      <c r="T3242" s="52">
        <f t="shared" si="58"/>
        <v>3237</v>
      </c>
      <c r="U3242" s="2">
        <v>0.60270906179391037</v>
      </c>
      <c r="V3242" s="2">
        <v>0.62756365474635734</v>
      </c>
    </row>
    <row r="3243" spans="20:22" x14ac:dyDescent="0.2">
      <c r="T3243" s="52">
        <f t="shared" si="58"/>
        <v>3238</v>
      </c>
      <c r="U3243" s="2">
        <v>0.6070488175316564</v>
      </c>
      <c r="V3243" s="2">
        <v>0.62753179860318609</v>
      </c>
    </row>
    <row r="3244" spans="20:22" x14ac:dyDescent="0.2">
      <c r="T3244" s="52">
        <f t="shared" si="58"/>
        <v>3239</v>
      </c>
      <c r="U3244" s="2">
        <v>0.60514055678149115</v>
      </c>
      <c r="V3244" s="2">
        <v>0.62813519619009472</v>
      </c>
    </row>
    <row r="3245" spans="20:22" x14ac:dyDescent="0.2">
      <c r="T3245" s="52">
        <f t="shared" si="58"/>
        <v>3240</v>
      </c>
      <c r="U3245" s="2">
        <v>0.60237045671312617</v>
      </c>
      <c r="V3245" s="2">
        <v>0.62809683743689204</v>
      </c>
    </row>
    <row r="3246" spans="20:22" x14ac:dyDescent="0.2">
      <c r="T3246" s="52">
        <f t="shared" si="58"/>
        <v>3241</v>
      </c>
      <c r="U3246" s="2">
        <v>0.60642179178972277</v>
      </c>
      <c r="V3246" s="2">
        <v>0.62752701364124897</v>
      </c>
    </row>
    <row r="3247" spans="20:22" x14ac:dyDescent="0.2">
      <c r="T3247" s="52">
        <f t="shared" si="58"/>
        <v>3242</v>
      </c>
      <c r="U3247" s="2">
        <v>0.60691570978797449</v>
      </c>
      <c r="V3247" s="2">
        <v>0.62766339020670681</v>
      </c>
    </row>
    <row r="3248" spans="20:22" x14ac:dyDescent="0.2">
      <c r="T3248" s="52">
        <f t="shared" si="58"/>
        <v>3243</v>
      </c>
      <c r="U3248" s="2">
        <v>0.60712434690726702</v>
      </c>
      <c r="V3248" s="2">
        <v>0.62811670212246729</v>
      </c>
    </row>
    <row r="3249" spans="20:22" x14ac:dyDescent="0.2">
      <c r="T3249" s="52">
        <f t="shared" si="58"/>
        <v>3244</v>
      </c>
      <c r="U3249" s="2">
        <v>0.60602196876486314</v>
      </c>
      <c r="V3249" s="2">
        <v>0.62813204934445366</v>
      </c>
    </row>
    <row r="3250" spans="20:22" x14ac:dyDescent="0.2">
      <c r="T3250" s="52">
        <f t="shared" si="58"/>
        <v>3245</v>
      </c>
      <c r="U3250" s="2">
        <v>0.60717709052092339</v>
      </c>
      <c r="V3250" s="2">
        <v>0.62813208166473811</v>
      </c>
    </row>
    <row r="3251" spans="20:22" x14ac:dyDescent="0.2">
      <c r="T3251" s="52">
        <f t="shared" si="58"/>
        <v>3246</v>
      </c>
      <c r="U3251" s="2">
        <v>0.60644211670418746</v>
      </c>
      <c r="V3251" s="2">
        <v>0.62762053593859501</v>
      </c>
    </row>
    <row r="3252" spans="20:22" x14ac:dyDescent="0.2">
      <c r="T3252" s="52">
        <f t="shared" si="58"/>
        <v>3247</v>
      </c>
      <c r="U3252" s="2">
        <v>0.60639221060153847</v>
      </c>
      <c r="V3252" s="2">
        <v>0.62812772121263771</v>
      </c>
    </row>
    <row r="3253" spans="20:22" x14ac:dyDescent="0.2">
      <c r="T3253" s="52">
        <f t="shared" si="58"/>
        <v>3248</v>
      </c>
      <c r="U3253" s="2">
        <v>0.60602889114119396</v>
      </c>
      <c r="V3253" s="2">
        <v>0.62767376303850475</v>
      </c>
    </row>
    <row r="3254" spans="20:22" x14ac:dyDescent="0.2">
      <c r="T3254" s="52">
        <f t="shared" si="58"/>
        <v>3249</v>
      </c>
      <c r="U3254" s="2">
        <v>0.60603936002277969</v>
      </c>
      <c r="V3254" s="2">
        <v>0.62753592071540476</v>
      </c>
    </row>
    <row r="3255" spans="20:22" x14ac:dyDescent="0.2">
      <c r="T3255" s="52">
        <f t="shared" si="58"/>
        <v>3250</v>
      </c>
      <c r="U3255" s="2">
        <v>0.60715656285524466</v>
      </c>
      <c r="V3255" s="2">
        <v>0.6281279013897576</v>
      </c>
    </row>
    <row r="3256" spans="20:22" x14ac:dyDescent="0.2">
      <c r="T3256" s="52">
        <f t="shared" si="58"/>
        <v>3251</v>
      </c>
      <c r="U3256" s="2">
        <v>0.6059654060927121</v>
      </c>
      <c r="V3256" s="2">
        <v>0.62742896269298809</v>
      </c>
    </row>
    <row r="3257" spans="20:22" x14ac:dyDescent="0.2">
      <c r="T3257" s="52">
        <f t="shared" si="58"/>
        <v>3252</v>
      </c>
      <c r="U3257" s="2">
        <v>0.60384154919985145</v>
      </c>
      <c r="V3257" s="2">
        <v>0.62770438946933671</v>
      </c>
    </row>
    <row r="3258" spans="20:22" x14ac:dyDescent="0.2">
      <c r="T3258" s="52">
        <f t="shared" si="58"/>
        <v>3253</v>
      </c>
      <c r="U3258" s="2">
        <v>0.60616140405671792</v>
      </c>
      <c r="V3258" s="2">
        <v>0.62753983075226383</v>
      </c>
    </row>
    <row r="3259" spans="20:22" x14ac:dyDescent="0.2">
      <c r="T3259" s="52">
        <f t="shared" si="58"/>
        <v>3254</v>
      </c>
      <c r="U3259" s="2">
        <v>0.60219480111421952</v>
      </c>
      <c r="V3259" s="2">
        <v>0.62769625092531134</v>
      </c>
    </row>
    <row r="3260" spans="20:22" x14ac:dyDescent="0.2">
      <c r="T3260" s="52">
        <f t="shared" si="58"/>
        <v>3255</v>
      </c>
      <c r="U3260" s="2">
        <v>0.6048194969166425</v>
      </c>
      <c r="V3260" s="2">
        <v>0.62762327969422127</v>
      </c>
    </row>
    <row r="3261" spans="20:22" x14ac:dyDescent="0.2">
      <c r="T3261" s="52">
        <f t="shared" si="58"/>
        <v>3256</v>
      </c>
      <c r="U3261" s="2">
        <v>0.60535435803947846</v>
      </c>
      <c r="V3261" s="2">
        <v>0.62812689347044615</v>
      </c>
    </row>
    <row r="3262" spans="20:22" x14ac:dyDescent="0.2">
      <c r="T3262" s="52">
        <f t="shared" si="58"/>
        <v>3257</v>
      </c>
      <c r="U3262" s="2">
        <v>0.6038685830340621</v>
      </c>
      <c r="V3262" s="2">
        <v>0.62748538380359131</v>
      </c>
    </row>
    <row r="3263" spans="20:22" x14ac:dyDescent="0.2">
      <c r="T3263" s="52">
        <f t="shared" si="58"/>
        <v>3258</v>
      </c>
      <c r="U3263" s="2">
        <v>0.60532723062163252</v>
      </c>
      <c r="V3263" s="2">
        <v>0.62811619636213156</v>
      </c>
    </row>
    <row r="3264" spans="20:22" x14ac:dyDescent="0.2">
      <c r="T3264" s="52">
        <f t="shared" si="58"/>
        <v>3259</v>
      </c>
      <c r="U3264" s="2">
        <v>0.60383137490093342</v>
      </c>
      <c r="V3264" s="2">
        <v>0.6275881240644956</v>
      </c>
    </row>
    <row r="3265" spans="20:22" x14ac:dyDescent="0.2">
      <c r="T3265" s="52">
        <f t="shared" si="58"/>
        <v>3260</v>
      </c>
      <c r="U3265" s="2">
        <v>0.60470412149289532</v>
      </c>
      <c r="V3265" s="2">
        <v>0.62813428107116653</v>
      </c>
    </row>
    <row r="3266" spans="20:22" x14ac:dyDescent="0.2">
      <c r="T3266" s="52">
        <f t="shared" si="58"/>
        <v>3261</v>
      </c>
      <c r="U3266" s="2">
        <v>0.60695486812320087</v>
      </c>
      <c r="V3266" s="2">
        <v>0.62804295329731086</v>
      </c>
    </row>
    <row r="3267" spans="20:22" x14ac:dyDescent="0.2">
      <c r="T3267" s="52">
        <f t="shared" si="58"/>
        <v>3262</v>
      </c>
      <c r="U3267" s="2">
        <v>0.60656422070601856</v>
      </c>
      <c r="V3267" s="2">
        <v>0.62754347773955321</v>
      </c>
    </row>
    <row r="3268" spans="20:22" x14ac:dyDescent="0.2">
      <c r="T3268" s="52">
        <f t="shared" si="58"/>
        <v>3263</v>
      </c>
      <c r="U3268" s="2">
        <v>0.60360786813030698</v>
      </c>
      <c r="V3268" s="2">
        <v>0.62811197411224939</v>
      </c>
    </row>
    <row r="3269" spans="20:22" x14ac:dyDescent="0.2">
      <c r="T3269" s="52">
        <f t="shared" si="58"/>
        <v>3264</v>
      </c>
      <c r="U3269" s="2">
        <v>0.60585457204037008</v>
      </c>
      <c r="V3269" s="2">
        <v>0.62791287540398211</v>
      </c>
    </row>
    <row r="3270" spans="20:22" x14ac:dyDescent="0.2">
      <c r="T3270" s="52">
        <f t="shared" si="58"/>
        <v>3265</v>
      </c>
      <c r="U3270" s="2">
        <v>0.60717617488893039</v>
      </c>
      <c r="V3270" s="2">
        <v>0.62811364053403207</v>
      </c>
    </row>
    <row r="3271" spans="20:22" x14ac:dyDescent="0.2">
      <c r="T3271" s="52">
        <f t="shared" si="58"/>
        <v>3266</v>
      </c>
      <c r="U3271" s="2">
        <v>0.60616483962104872</v>
      </c>
      <c r="V3271" s="2">
        <v>0.62801325283552334</v>
      </c>
    </row>
    <row r="3272" spans="20:22" x14ac:dyDescent="0.2">
      <c r="T3272" s="52">
        <f t="shared" ref="T3272:T3335" si="59">T3271+1</f>
        <v>3267</v>
      </c>
      <c r="U3272" s="2">
        <v>0.60360779913325646</v>
      </c>
      <c r="V3272" s="2">
        <v>0.62773055488832941</v>
      </c>
    </row>
    <row r="3273" spans="20:22" x14ac:dyDescent="0.2">
      <c r="T3273" s="52">
        <f t="shared" si="59"/>
        <v>3268</v>
      </c>
      <c r="U3273" s="2">
        <v>0.60689535173371678</v>
      </c>
      <c r="V3273" s="2">
        <v>0.6281077917823914</v>
      </c>
    </row>
    <row r="3274" spans="20:22" x14ac:dyDescent="0.2">
      <c r="T3274" s="52">
        <f t="shared" si="59"/>
        <v>3269</v>
      </c>
      <c r="U3274" s="2">
        <v>0.60258012666475269</v>
      </c>
      <c r="V3274" s="2">
        <v>0.62754514719249521</v>
      </c>
    </row>
    <row r="3275" spans="20:22" x14ac:dyDescent="0.2">
      <c r="T3275" s="52">
        <f t="shared" si="59"/>
        <v>3270</v>
      </c>
      <c r="U3275" s="2">
        <v>0.60717709250260865</v>
      </c>
      <c r="V3275" s="2">
        <v>0.62813484051845259</v>
      </c>
    </row>
    <row r="3276" spans="20:22" x14ac:dyDescent="0.2">
      <c r="T3276" s="52">
        <f t="shared" si="59"/>
        <v>3271</v>
      </c>
      <c r="U3276" s="2">
        <v>0.60239282226934643</v>
      </c>
      <c r="V3276" s="2">
        <v>0.62809298798087099</v>
      </c>
    </row>
    <row r="3277" spans="20:22" x14ac:dyDescent="0.2">
      <c r="T3277" s="52">
        <f t="shared" si="59"/>
        <v>3272</v>
      </c>
      <c r="U3277" s="2">
        <v>0.60714601842086036</v>
      </c>
      <c r="V3277" s="2">
        <v>0.6274947045383793</v>
      </c>
    </row>
    <row r="3278" spans="20:22" x14ac:dyDescent="0.2">
      <c r="T3278" s="52">
        <f t="shared" si="59"/>
        <v>3273</v>
      </c>
      <c r="U3278" s="2">
        <v>0.60691947412940384</v>
      </c>
      <c r="V3278" s="2">
        <v>0.628134623081819</v>
      </c>
    </row>
    <row r="3279" spans="20:22" x14ac:dyDescent="0.2">
      <c r="T3279" s="52">
        <f t="shared" si="59"/>
        <v>3274</v>
      </c>
      <c r="U3279" s="2">
        <v>0.60502860659984214</v>
      </c>
      <c r="V3279" s="2">
        <v>0.62777831939839623</v>
      </c>
    </row>
    <row r="3280" spans="20:22" x14ac:dyDescent="0.2">
      <c r="T3280" s="52">
        <f t="shared" si="59"/>
        <v>3275</v>
      </c>
      <c r="U3280" s="2">
        <v>0.6030823774022962</v>
      </c>
      <c r="V3280" s="2">
        <v>0.62813527628206633</v>
      </c>
    </row>
    <row r="3281" spans="20:22" x14ac:dyDescent="0.2">
      <c r="T3281" s="52">
        <f t="shared" si="59"/>
        <v>3276</v>
      </c>
      <c r="U3281" s="2">
        <v>0.60525768752348375</v>
      </c>
      <c r="V3281" s="2">
        <v>0.62806198691057125</v>
      </c>
    </row>
    <row r="3282" spans="20:22" x14ac:dyDescent="0.2">
      <c r="T3282" s="52">
        <f t="shared" si="59"/>
        <v>3277</v>
      </c>
      <c r="U3282" s="2">
        <v>0.60316591856077528</v>
      </c>
      <c r="V3282" s="2">
        <v>0.62797720594999851</v>
      </c>
    </row>
    <row r="3283" spans="20:22" x14ac:dyDescent="0.2">
      <c r="T3283" s="52">
        <f t="shared" si="59"/>
        <v>3278</v>
      </c>
      <c r="U3283" s="2">
        <v>0.6068316164515748</v>
      </c>
      <c r="V3283" s="2">
        <v>0.62812102790150837</v>
      </c>
    </row>
    <row r="3284" spans="20:22" x14ac:dyDescent="0.2">
      <c r="T3284" s="52">
        <f t="shared" si="59"/>
        <v>3279</v>
      </c>
      <c r="U3284" s="2">
        <v>0.6068517859027055</v>
      </c>
      <c r="V3284" s="2">
        <v>0.6274883269202246</v>
      </c>
    </row>
    <row r="3285" spans="20:22" x14ac:dyDescent="0.2">
      <c r="T3285" s="52">
        <f t="shared" si="59"/>
        <v>3280</v>
      </c>
      <c r="U3285" s="2">
        <v>0.60437483564936278</v>
      </c>
      <c r="V3285" s="2">
        <v>0.62813264285662396</v>
      </c>
    </row>
    <row r="3286" spans="20:22" x14ac:dyDescent="0.2">
      <c r="T3286" s="52">
        <f t="shared" si="59"/>
        <v>3281</v>
      </c>
      <c r="U3286" s="2">
        <v>0.60697746746318859</v>
      </c>
      <c r="V3286" s="2">
        <v>0.62784218034989292</v>
      </c>
    </row>
    <row r="3287" spans="20:22" x14ac:dyDescent="0.2">
      <c r="T3287" s="52">
        <f t="shared" si="59"/>
        <v>3282</v>
      </c>
      <c r="U3287" s="2">
        <v>0.60244298204492397</v>
      </c>
      <c r="V3287" s="2">
        <v>0.62812795103915375</v>
      </c>
    </row>
    <row r="3288" spans="20:22" x14ac:dyDescent="0.2">
      <c r="T3288" s="52">
        <f t="shared" si="59"/>
        <v>3283</v>
      </c>
      <c r="U3288" s="2">
        <v>0.60419772883023448</v>
      </c>
      <c r="V3288" s="2">
        <v>0.62768222772811777</v>
      </c>
    </row>
    <row r="3289" spans="20:22" x14ac:dyDescent="0.2">
      <c r="T3289" s="52">
        <f t="shared" si="59"/>
        <v>3284</v>
      </c>
      <c r="U3289" s="2">
        <v>0.60616797394371325</v>
      </c>
      <c r="V3289" s="2">
        <v>0.62813452579527829</v>
      </c>
    </row>
    <row r="3290" spans="20:22" x14ac:dyDescent="0.2">
      <c r="T3290" s="52">
        <f t="shared" si="59"/>
        <v>3285</v>
      </c>
      <c r="U3290" s="2">
        <v>0.60327735806227956</v>
      </c>
      <c r="V3290" s="2">
        <v>0.62808174760681479</v>
      </c>
    </row>
    <row r="3291" spans="20:22" x14ac:dyDescent="0.2">
      <c r="T3291" s="52">
        <f t="shared" si="59"/>
        <v>3286</v>
      </c>
      <c r="U3291" s="2">
        <v>0.60590325125991407</v>
      </c>
      <c r="V3291" s="2">
        <v>0.62812494621379189</v>
      </c>
    </row>
    <row r="3292" spans="20:22" x14ac:dyDescent="0.2">
      <c r="T3292" s="52">
        <f t="shared" si="59"/>
        <v>3287</v>
      </c>
      <c r="U3292" s="2">
        <v>0.60347832532816559</v>
      </c>
      <c r="V3292" s="2">
        <v>0.6274306640763454</v>
      </c>
    </row>
    <row r="3293" spans="20:22" x14ac:dyDescent="0.2">
      <c r="T3293" s="52">
        <f t="shared" si="59"/>
        <v>3288</v>
      </c>
      <c r="U3293" s="2">
        <v>0.60615125760041244</v>
      </c>
      <c r="V3293" s="2">
        <v>0.62812209691181453</v>
      </c>
    </row>
    <row r="3294" spans="20:22" x14ac:dyDescent="0.2">
      <c r="T3294" s="52">
        <f t="shared" si="59"/>
        <v>3289</v>
      </c>
      <c r="U3294" s="2">
        <v>0.60715141365118097</v>
      </c>
      <c r="V3294" s="2">
        <v>0.62807090423325063</v>
      </c>
    </row>
    <row r="3295" spans="20:22" x14ac:dyDescent="0.2">
      <c r="T3295" s="52">
        <f t="shared" si="59"/>
        <v>3290</v>
      </c>
      <c r="U3295" s="2">
        <v>0.60279174292252147</v>
      </c>
      <c r="V3295" s="2">
        <v>0.62808548206843806</v>
      </c>
    </row>
    <row r="3296" spans="20:22" x14ac:dyDescent="0.2">
      <c r="T3296" s="52">
        <f t="shared" si="59"/>
        <v>3291</v>
      </c>
      <c r="U3296" s="2">
        <v>0.60324563113043128</v>
      </c>
      <c r="V3296" s="2">
        <v>0.62813096920559841</v>
      </c>
    </row>
    <row r="3297" spans="20:22" x14ac:dyDescent="0.2">
      <c r="T3297" s="52">
        <f t="shared" si="59"/>
        <v>3292</v>
      </c>
      <c r="U3297" s="2">
        <v>0.60717206116074462</v>
      </c>
      <c r="V3297" s="2">
        <v>0.62743697950154642</v>
      </c>
    </row>
    <row r="3298" spans="20:22" x14ac:dyDescent="0.2">
      <c r="T3298" s="52">
        <f t="shared" si="59"/>
        <v>3293</v>
      </c>
      <c r="U3298" s="2">
        <v>0.60674557920497252</v>
      </c>
      <c r="V3298" s="2">
        <v>0.62813227870098842</v>
      </c>
    </row>
    <row r="3299" spans="20:22" x14ac:dyDescent="0.2">
      <c r="T3299" s="52">
        <f t="shared" si="59"/>
        <v>3294</v>
      </c>
      <c r="U3299" s="2">
        <v>0.60348927906518079</v>
      </c>
      <c r="V3299" s="2">
        <v>0.62811235771486873</v>
      </c>
    </row>
    <row r="3300" spans="20:22" x14ac:dyDescent="0.2">
      <c r="T3300" s="52">
        <f t="shared" si="59"/>
        <v>3295</v>
      </c>
      <c r="U3300" s="2">
        <v>0.60528892990362348</v>
      </c>
      <c r="V3300" s="2">
        <v>0.62813346041177487</v>
      </c>
    </row>
    <row r="3301" spans="20:22" x14ac:dyDescent="0.2">
      <c r="T3301" s="52">
        <f t="shared" si="59"/>
        <v>3296</v>
      </c>
      <c r="U3301" s="2">
        <v>0.60717665774957386</v>
      </c>
      <c r="V3301" s="2">
        <v>0.62811776053327162</v>
      </c>
    </row>
    <row r="3302" spans="20:22" x14ac:dyDescent="0.2">
      <c r="T3302" s="52">
        <f t="shared" si="59"/>
        <v>3297</v>
      </c>
      <c r="U3302" s="2">
        <v>0.60292931752644907</v>
      </c>
      <c r="V3302" s="2">
        <v>0.62768491955651584</v>
      </c>
    </row>
    <row r="3303" spans="20:22" x14ac:dyDescent="0.2">
      <c r="T3303" s="52">
        <f t="shared" si="59"/>
        <v>3298</v>
      </c>
      <c r="U3303" s="2">
        <v>0.6023136844918846</v>
      </c>
      <c r="V3303" s="2">
        <v>0.6281352988828468</v>
      </c>
    </row>
    <row r="3304" spans="20:22" x14ac:dyDescent="0.2">
      <c r="T3304" s="52">
        <f t="shared" si="59"/>
        <v>3299</v>
      </c>
      <c r="U3304" s="2">
        <v>0.60713376069675506</v>
      </c>
      <c r="V3304" s="2">
        <v>0.62812469199571652</v>
      </c>
    </row>
    <row r="3305" spans="20:22" x14ac:dyDescent="0.2">
      <c r="T3305" s="52">
        <f t="shared" si="59"/>
        <v>3300</v>
      </c>
      <c r="U3305" s="2">
        <v>0.60260465714432643</v>
      </c>
      <c r="V3305" s="2">
        <v>0.62813026100578373</v>
      </c>
    </row>
    <row r="3306" spans="20:22" x14ac:dyDescent="0.2">
      <c r="T3306" s="52">
        <f t="shared" si="59"/>
        <v>3301</v>
      </c>
      <c r="U3306" s="2">
        <v>0.60319975254466796</v>
      </c>
      <c r="V3306" s="2">
        <v>0.62813461958874817</v>
      </c>
    </row>
    <row r="3307" spans="20:22" x14ac:dyDescent="0.2">
      <c r="T3307" s="52">
        <f t="shared" si="59"/>
        <v>3302</v>
      </c>
      <c r="U3307" s="2">
        <v>0.60529107278902938</v>
      </c>
      <c r="V3307" s="2">
        <v>0.6279852231923635</v>
      </c>
    </row>
    <row r="3308" spans="20:22" x14ac:dyDescent="0.2">
      <c r="T3308" s="52">
        <f t="shared" si="59"/>
        <v>3303</v>
      </c>
      <c r="U3308" s="2">
        <v>0.60322222608989673</v>
      </c>
      <c r="V3308" s="2">
        <v>0.62813418846674418</v>
      </c>
    </row>
    <row r="3309" spans="20:22" x14ac:dyDescent="0.2">
      <c r="T3309" s="52">
        <f t="shared" si="59"/>
        <v>3304</v>
      </c>
      <c r="U3309" s="2">
        <v>0.60397718628050989</v>
      </c>
      <c r="V3309" s="2">
        <v>0.62758510540066037</v>
      </c>
    </row>
    <row r="3310" spans="20:22" x14ac:dyDescent="0.2">
      <c r="T3310" s="52">
        <f t="shared" si="59"/>
        <v>3305</v>
      </c>
      <c r="U3310" s="2">
        <v>0.60276086972812859</v>
      </c>
      <c r="V3310" s="2">
        <v>0.62811389395348516</v>
      </c>
    </row>
    <row r="3311" spans="20:22" x14ac:dyDescent="0.2">
      <c r="T3311" s="52">
        <f t="shared" si="59"/>
        <v>3306</v>
      </c>
      <c r="U3311" s="2">
        <v>0.60615854199076602</v>
      </c>
      <c r="V3311" s="2">
        <v>0.6275901841238084</v>
      </c>
    </row>
    <row r="3312" spans="20:22" x14ac:dyDescent="0.2">
      <c r="T3312" s="52">
        <f t="shared" si="59"/>
        <v>3307</v>
      </c>
      <c r="U3312" s="2">
        <v>0.6051611310269055</v>
      </c>
      <c r="V3312" s="2">
        <v>0.62743674207883315</v>
      </c>
    </row>
    <row r="3313" spans="20:22" x14ac:dyDescent="0.2">
      <c r="T3313" s="52">
        <f t="shared" si="59"/>
        <v>3308</v>
      </c>
      <c r="U3313" s="2">
        <v>0.60619737037947707</v>
      </c>
      <c r="V3313" s="2">
        <v>0.62806852414382819</v>
      </c>
    </row>
    <row r="3314" spans="20:22" x14ac:dyDescent="0.2">
      <c r="T3314" s="52">
        <f t="shared" si="59"/>
        <v>3309</v>
      </c>
      <c r="U3314" s="2">
        <v>0.60701032447617931</v>
      </c>
      <c r="V3314" s="2">
        <v>0.62813075125087148</v>
      </c>
    </row>
    <row r="3315" spans="20:22" x14ac:dyDescent="0.2">
      <c r="T3315" s="52">
        <f t="shared" si="59"/>
        <v>3310</v>
      </c>
      <c r="U3315" s="2">
        <v>0.60639973051573526</v>
      </c>
      <c r="V3315" s="2">
        <v>0.62813232557373289</v>
      </c>
    </row>
    <row r="3316" spans="20:22" x14ac:dyDescent="0.2">
      <c r="T3316" s="52">
        <f t="shared" si="59"/>
        <v>3311</v>
      </c>
      <c r="U3316" s="2">
        <v>0.60503442081010839</v>
      </c>
      <c r="V3316" s="2">
        <v>0.62750815444094943</v>
      </c>
    </row>
    <row r="3317" spans="20:22" x14ac:dyDescent="0.2">
      <c r="T3317" s="52">
        <f t="shared" si="59"/>
        <v>3312</v>
      </c>
      <c r="U3317" s="2">
        <v>0.60401733767319543</v>
      </c>
      <c r="V3317" s="2">
        <v>0.62804109444630862</v>
      </c>
    </row>
    <row r="3318" spans="20:22" x14ac:dyDescent="0.2">
      <c r="T3318" s="52">
        <f t="shared" si="59"/>
        <v>3313</v>
      </c>
      <c r="U3318" s="2">
        <v>0.60677623431052208</v>
      </c>
      <c r="V3318" s="2">
        <v>0.62813260063764587</v>
      </c>
    </row>
    <row r="3319" spans="20:22" x14ac:dyDescent="0.2">
      <c r="T3319" s="52">
        <f t="shared" si="59"/>
        <v>3314</v>
      </c>
      <c r="U3319" s="2">
        <v>0.60717203305773704</v>
      </c>
      <c r="V3319" s="2">
        <v>0.6281327140053794</v>
      </c>
    </row>
    <row r="3320" spans="20:22" x14ac:dyDescent="0.2">
      <c r="T3320" s="52">
        <f t="shared" si="59"/>
        <v>3315</v>
      </c>
      <c r="U3320" s="2">
        <v>0.60639911919140987</v>
      </c>
      <c r="V3320" s="2">
        <v>0.62755028563878879</v>
      </c>
    </row>
    <row r="3321" spans="20:22" x14ac:dyDescent="0.2">
      <c r="T3321" s="52">
        <f t="shared" si="59"/>
        <v>3316</v>
      </c>
      <c r="U3321" s="2">
        <v>0.60661939543603727</v>
      </c>
      <c r="V3321" s="2">
        <v>0.62813274706077649</v>
      </c>
    </row>
    <row r="3322" spans="20:22" x14ac:dyDescent="0.2">
      <c r="T3322" s="52">
        <f t="shared" si="59"/>
        <v>3317</v>
      </c>
      <c r="U3322" s="2">
        <v>0.60660775397641242</v>
      </c>
      <c r="V3322" s="2">
        <v>0.62750215654689423</v>
      </c>
    </row>
    <row r="3323" spans="20:22" x14ac:dyDescent="0.2">
      <c r="T3323" s="52">
        <f t="shared" si="59"/>
        <v>3318</v>
      </c>
      <c r="U3323" s="2">
        <v>0.60553516610640723</v>
      </c>
      <c r="V3323" s="2">
        <v>0.62811120344761484</v>
      </c>
    </row>
    <row r="3324" spans="20:22" x14ac:dyDescent="0.2">
      <c r="T3324" s="52">
        <f t="shared" si="59"/>
        <v>3319</v>
      </c>
      <c r="U3324" s="2">
        <v>0.60685412141947648</v>
      </c>
      <c r="V3324" s="2">
        <v>0.6281111015121954</v>
      </c>
    </row>
    <row r="3325" spans="20:22" x14ac:dyDescent="0.2">
      <c r="T3325" s="52">
        <f t="shared" si="59"/>
        <v>3320</v>
      </c>
      <c r="U3325" s="2">
        <v>0.60692175460948183</v>
      </c>
      <c r="V3325" s="2">
        <v>0.62812989883739134</v>
      </c>
    </row>
    <row r="3326" spans="20:22" x14ac:dyDescent="0.2">
      <c r="T3326" s="52">
        <f t="shared" si="59"/>
        <v>3321</v>
      </c>
      <c r="U3326" s="2">
        <v>0.6071301225877036</v>
      </c>
      <c r="V3326" s="2">
        <v>0.62745250321867019</v>
      </c>
    </row>
    <row r="3327" spans="20:22" x14ac:dyDescent="0.2">
      <c r="T3327" s="52">
        <f t="shared" si="59"/>
        <v>3322</v>
      </c>
      <c r="U3327" s="2">
        <v>0.60443871279658379</v>
      </c>
      <c r="V3327" s="2">
        <v>0.62812965223631467</v>
      </c>
    </row>
    <row r="3328" spans="20:22" x14ac:dyDescent="0.2">
      <c r="T3328" s="52">
        <f t="shared" si="59"/>
        <v>3323</v>
      </c>
      <c r="U3328" s="2">
        <v>0.60653640162707412</v>
      </c>
      <c r="V3328" s="2">
        <v>0.62813282742809973</v>
      </c>
    </row>
    <row r="3329" spans="20:22" x14ac:dyDescent="0.2">
      <c r="T3329" s="52">
        <f t="shared" si="59"/>
        <v>3324</v>
      </c>
      <c r="U3329" s="2">
        <v>0.60382220953586885</v>
      </c>
      <c r="V3329" s="2">
        <v>0.62813410293583827</v>
      </c>
    </row>
    <row r="3330" spans="20:22" x14ac:dyDescent="0.2">
      <c r="T3330" s="52">
        <f t="shared" si="59"/>
        <v>3325</v>
      </c>
      <c r="U3330" s="2">
        <v>0.60714599925176238</v>
      </c>
      <c r="V3330" s="2">
        <v>0.62812555108017532</v>
      </c>
    </row>
    <row r="3331" spans="20:22" x14ac:dyDescent="0.2">
      <c r="T3331" s="52">
        <f t="shared" si="59"/>
        <v>3326</v>
      </c>
      <c r="U3331" s="2">
        <v>0.60357583905323031</v>
      </c>
      <c r="V3331" s="2">
        <v>0.62752880540054423</v>
      </c>
    </row>
    <row r="3332" spans="20:22" x14ac:dyDescent="0.2">
      <c r="T3332" s="52">
        <f t="shared" si="59"/>
        <v>3327</v>
      </c>
      <c r="U3332" s="2">
        <v>0.60323276306286921</v>
      </c>
      <c r="V3332" s="2">
        <v>0.62812401562714149</v>
      </c>
    </row>
    <row r="3333" spans="20:22" x14ac:dyDescent="0.2">
      <c r="T3333" s="52">
        <f t="shared" si="59"/>
        <v>3328</v>
      </c>
      <c r="U3333" s="2">
        <v>0.60462891450791634</v>
      </c>
      <c r="V3333" s="2">
        <v>0.62809802156808414</v>
      </c>
    </row>
    <row r="3334" spans="20:22" x14ac:dyDescent="0.2">
      <c r="T3334" s="52">
        <f t="shared" si="59"/>
        <v>3329</v>
      </c>
      <c r="U3334" s="2">
        <v>0.60684028279234026</v>
      </c>
      <c r="V3334" s="2">
        <v>0.62811760160468244</v>
      </c>
    </row>
    <row r="3335" spans="20:22" x14ac:dyDescent="0.2">
      <c r="T3335" s="52">
        <f t="shared" si="59"/>
        <v>3330</v>
      </c>
      <c r="U3335" s="2">
        <v>0.6056639076483088</v>
      </c>
      <c r="V3335" s="2">
        <v>0.62813527659018287</v>
      </c>
    </row>
    <row r="3336" spans="20:22" x14ac:dyDescent="0.2">
      <c r="T3336" s="52">
        <f t="shared" ref="T3336:T3399" si="60">T3335+1</f>
        <v>3331</v>
      </c>
      <c r="U3336" s="2">
        <v>0.60565256164782144</v>
      </c>
      <c r="V3336" s="2">
        <v>0.62812907040510002</v>
      </c>
    </row>
    <row r="3337" spans="20:22" x14ac:dyDescent="0.2">
      <c r="T3337" s="52">
        <f t="shared" si="60"/>
        <v>3332</v>
      </c>
      <c r="U3337" s="2">
        <v>0.60247344140003412</v>
      </c>
      <c r="V3337" s="2">
        <v>0.62813400242180006</v>
      </c>
    </row>
    <row r="3338" spans="20:22" x14ac:dyDescent="0.2">
      <c r="T3338" s="52">
        <f t="shared" si="60"/>
        <v>3333</v>
      </c>
      <c r="U3338" s="2">
        <v>0.60645600067292971</v>
      </c>
      <c r="V3338" s="2">
        <v>0.62750837300036399</v>
      </c>
    </row>
    <row r="3339" spans="20:22" x14ac:dyDescent="0.2">
      <c r="T3339" s="52">
        <f t="shared" si="60"/>
        <v>3334</v>
      </c>
      <c r="U3339" s="2">
        <v>0.60710752923635847</v>
      </c>
      <c r="V3339" s="2">
        <v>0.62812514473110481</v>
      </c>
    </row>
    <row r="3340" spans="20:22" x14ac:dyDescent="0.2">
      <c r="T3340" s="52">
        <f t="shared" si="60"/>
        <v>3335</v>
      </c>
      <c r="U3340" s="2">
        <v>0.60677560277853437</v>
      </c>
      <c r="V3340" s="2">
        <v>0.62812318161654457</v>
      </c>
    </row>
    <row r="3341" spans="20:22" x14ac:dyDescent="0.2">
      <c r="T3341" s="52">
        <f t="shared" si="60"/>
        <v>3336</v>
      </c>
      <c r="U3341" s="2">
        <v>0.6037400334988533</v>
      </c>
      <c r="V3341" s="2">
        <v>0.62810636249959284</v>
      </c>
    </row>
    <row r="3342" spans="20:22" x14ac:dyDescent="0.2">
      <c r="T3342" s="52">
        <f t="shared" si="60"/>
        <v>3337</v>
      </c>
      <c r="U3342" s="2">
        <v>0.60672725665388183</v>
      </c>
      <c r="V3342" s="2">
        <v>0.62809695890252804</v>
      </c>
    </row>
    <row r="3343" spans="20:22" x14ac:dyDescent="0.2">
      <c r="T3343" s="52">
        <f t="shared" si="60"/>
        <v>3338</v>
      </c>
      <c r="U3343" s="2">
        <v>0.60690695593160449</v>
      </c>
      <c r="V3343" s="2">
        <v>0.627633565394633</v>
      </c>
    </row>
    <row r="3344" spans="20:22" x14ac:dyDescent="0.2">
      <c r="T3344" s="52">
        <f t="shared" si="60"/>
        <v>3339</v>
      </c>
      <c r="U3344" s="2">
        <v>0.60313527134486611</v>
      </c>
      <c r="V3344" s="2">
        <v>0.62812686471572843</v>
      </c>
    </row>
    <row r="3345" spans="20:22" x14ac:dyDescent="0.2">
      <c r="T3345" s="52">
        <f t="shared" si="60"/>
        <v>3340</v>
      </c>
      <c r="U3345" s="2">
        <v>0.60680999419654458</v>
      </c>
      <c r="V3345" s="2">
        <v>0.6274864872108461</v>
      </c>
    </row>
    <row r="3346" spans="20:22" x14ac:dyDescent="0.2">
      <c r="T3346" s="52">
        <f t="shared" si="60"/>
        <v>3341</v>
      </c>
      <c r="U3346" s="2">
        <v>0.60652783186743275</v>
      </c>
      <c r="V3346" s="2">
        <v>0.62811566351145554</v>
      </c>
    </row>
    <row r="3347" spans="20:22" x14ac:dyDescent="0.2">
      <c r="T3347" s="52">
        <f t="shared" si="60"/>
        <v>3342</v>
      </c>
      <c r="U3347" s="2">
        <v>0.60356937651013798</v>
      </c>
      <c r="V3347" s="2">
        <v>0.62810008622380742</v>
      </c>
    </row>
    <row r="3348" spans="20:22" x14ac:dyDescent="0.2">
      <c r="T3348" s="52">
        <f t="shared" si="60"/>
        <v>3343</v>
      </c>
      <c r="U3348" s="2">
        <v>0.60693436933283984</v>
      </c>
      <c r="V3348" s="2">
        <v>0.62744072073402879</v>
      </c>
    </row>
    <row r="3349" spans="20:22" x14ac:dyDescent="0.2">
      <c r="T3349" s="52">
        <f t="shared" si="60"/>
        <v>3344</v>
      </c>
      <c r="U3349" s="2">
        <v>0.60717708056573394</v>
      </c>
      <c r="V3349" s="2">
        <v>0.62807141033300173</v>
      </c>
    </row>
    <row r="3350" spans="20:22" x14ac:dyDescent="0.2">
      <c r="T3350" s="52">
        <f t="shared" si="60"/>
        <v>3345</v>
      </c>
      <c r="U3350" s="2">
        <v>0.60713195866926317</v>
      </c>
      <c r="V3350" s="2">
        <v>0.62749970551007561</v>
      </c>
    </row>
    <row r="3351" spans="20:22" x14ac:dyDescent="0.2">
      <c r="T3351" s="52">
        <f t="shared" si="60"/>
        <v>3346</v>
      </c>
      <c r="U3351" s="2">
        <v>0.6070554560772794</v>
      </c>
      <c r="V3351" s="2">
        <v>0.62801445644282938</v>
      </c>
    </row>
    <row r="3352" spans="20:22" x14ac:dyDescent="0.2">
      <c r="T3352" s="52">
        <f t="shared" si="60"/>
        <v>3347</v>
      </c>
      <c r="U3352" s="2">
        <v>0.60690665717745806</v>
      </c>
      <c r="V3352" s="2">
        <v>0.62761299480431865</v>
      </c>
    </row>
    <row r="3353" spans="20:22" x14ac:dyDescent="0.2">
      <c r="T3353" s="52">
        <f t="shared" si="60"/>
        <v>3348</v>
      </c>
      <c r="U3353" s="2">
        <v>0.60302317420698204</v>
      </c>
      <c r="V3353" s="2">
        <v>0.62813496321952422</v>
      </c>
    </row>
    <row r="3354" spans="20:22" x14ac:dyDescent="0.2">
      <c r="T3354" s="52">
        <f t="shared" si="60"/>
        <v>3349</v>
      </c>
      <c r="U3354" s="2">
        <v>0.60687362811371481</v>
      </c>
      <c r="V3354" s="2">
        <v>0.62813519449230248</v>
      </c>
    </row>
    <row r="3355" spans="20:22" x14ac:dyDescent="0.2">
      <c r="T3355" s="52">
        <f t="shared" si="60"/>
        <v>3350</v>
      </c>
      <c r="U3355" s="2">
        <v>0.60688660868594713</v>
      </c>
      <c r="V3355" s="2">
        <v>0.62775360499605992</v>
      </c>
    </row>
    <row r="3356" spans="20:22" x14ac:dyDescent="0.2">
      <c r="T3356" s="52">
        <f t="shared" si="60"/>
        <v>3351</v>
      </c>
      <c r="U3356" s="2">
        <v>0.6071459659829691</v>
      </c>
      <c r="V3356" s="2">
        <v>0.62812651691991672</v>
      </c>
    </row>
    <row r="3357" spans="20:22" x14ac:dyDescent="0.2">
      <c r="T3357" s="52">
        <f t="shared" si="60"/>
        <v>3352</v>
      </c>
      <c r="U3357" s="2">
        <v>0.60690083440803155</v>
      </c>
      <c r="V3357" s="2">
        <v>0.62813488332809597</v>
      </c>
    </row>
    <row r="3358" spans="20:22" x14ac:dyDescent="0.2">
      <c r="T3358" s="52">
        <f t="shared" si="60"/>
        <v>3353</v>
      </c>
      <c r="U3358" s="2">
        <v>0.60581007223484984</v>
      </c>
      <c r="V3358" s="2">
        <v>0.62811141806983306</v>
      </c>
    </row>
    <row r="3359" spans="20:22" x14ac:dyDescent="0.2">
      <c r="T3359" s="52">
        <f t="shared" si="60"/>
        <v>3354</v>
      </c>
      <c r="U3359" s="2">
        <v>0.60437450981317631</v>
      </c>
      <c r="V3359" s="2">
        <v>0.62813132443939923</v>
      </c>
    </row>
    <row r="3360" spans="20:22" x14ac:dyDescent="0.2">
      <c r="T3360" s="52">
        <f t="shared" si="60"/>
        <v>3355</v>
      </c>
      <c r="U3360" s="2">
        <v>0.60701527514804976</v>
      </c>
      <c r="V3360" s="2">
        <v>0.62812610765228538</v>
      </c>
    </row>
    <row r="3361" spans="20:22" x14ac:dyDescent="0.2">
      <c r="T3361" s="52">
        <f t="shared" si="60"/>
        <v>3356</v>
      </c>
      <c r="U3361" s="2">
        <v>0.60681189894996845</v>
      </c>
      <c r="V3361" s="2">
        <v>0.62813428971510232</v>
      </c>
    </row>
    <row r="3362" spans="20:22" x14ac:dyDescent="0.2">
      <c r="T3362" s="52">
        <f t="shared" si="60"/>
        <v>3357</v>
      </c>
      <c r="U3362" s="2">
        <v>0.60275675311208576</v>
      </c>
      <c r="V3362" s="2">
        <v>0.62813409757779892</v>
      </c>
    </row>
    <row r="3363" spans="20:22" x14ac:dyDescent="0.2">
      <c r="T3363" s="52">
        <f t="shared" si="60"/>
        <v>3358</v>
      </c>
      <c r="U3363" s="2">
        <v>0.60543627792656796</v>
      </c>
      <c r="V3363" s="2">
        <v>0.62752514929208336</v>
      </c>
    </row>
    <row r="3364" spans="20:22" x14ac:dyDescent="0.2">
      <c r="T3364" s="52">
        <f t="shared" si="60"/>
        <v>3359</v>
      </c>
      <c r="U3364" s="2">
        <v>0.60460564227316882</v>
      </c>
      <c r="V3364" s="2">
        <v>0.6280532683240263</v>
      </c>
    </row>
    <row r="3365" spans="20:22" x14ac:dyDescent="0.2">
      <c r="T3365" s="52">
        <f t="shared" si="60"/>
        <v>3360</v>
      </c>
      <c r="U3365" s="2">
        <v>0.60682777074717553</v>
      </c>
      <c r="V3365" s="2">
        <v>0.62806979393742857</v>
      </c>
    </row>
    <row r="3366" spans="20:22" x14ac:dyDescent="0.2">
      <c r="T3366" s="52">
        <f t="shared" si="60"/>
        <v>3361</v>
      </c>
      <c r="U3366" s="2">
        <v>0.60542160774605736</v>
      </c>
      <c r="V3366" s="2">
        <v>0.62810022255117304</v>
      </c>
    </row>
    <row r="3367" spans="20:22" x14ac:dyDescent="0.2">
      <c r="T3367" s="52">
        <f t="shared" si="60"/>
        <v>3362</v>
      </c>
      <c r="U3367" s="2">
        <v>0.60559117125401918</v>
      </c>
      <c r="V3367" s="2">
        <v>0.62808186401154054</v>
      </c>
    </row>
    <row r="3368" spans="20:22" x14ac:dyDescent="0.2">
      <c r="T3368" s="52">
        <f t="shared" si="60"/>
        <v>3363</v>
      </c>
      <c r="U3368" s="2">
        <v>0.60455404331301299</v>
      </c>
      <c r="V3368" s="2">
        <v>0.62811590835145736</v>
      </c>
    </row>
    <row r="3369" spans="20:22" x14ac:dyDescent="0.2">
      <c r="T3369" s="52">
        <f t="shared" si="60"/>
        <v>3364</v>
      </c>
      <c r="U3369" s="2">
        <v>0.60706553856678902</v>
      </c>
      <c r="V3369" s="2">
        <v>0.62812799762541849</v>
      </c>
    </row>
    <row r="3370" spans="20:22" x14ac:dyDescent="0.2">
      <c r="T3370" s="52">
        <f t="shared" si="60"/>
        <v>3365</v>
      </c>
      <c r="U3370" s="2">
        <v>0.60712443469060018</v>
      </c>
      <c r="V3370" s="2">
        <v>0.62746872260912345</v>
      </c>
    </row>
    <row r="3371" spans="20:22" x14ac:dyDescent="0.2">
      <c r="T3371" s="52">
        <f t="shared" si="60"/>
        <v>3366</v>
      </c>
      <c r="U3371" s="2">
        <v>0.60343663582077756</v>
      </c>
      <c r="V3371" s="2">
        <v>0.62743669696876236</v>
      </c>
    </row>
    <row r="3372" spans="20:22" x14ac:dyDescent="0.2">
      <c r="T3372" s="52">
        <f t="shared" si="60"/>
        <v>3367</v>
      </c>
      <c r="U3372" s="2">
        <v>0.60465332697298269</v>
      </c>
      <c r="V3372" s="2">
        <v>0.62811252748174351</v>
      </c>
    </row>
    <row r="3373" spans="20:22" x14ac:dyDescent="0.2">
      <c r="T3373" s="52">
        <f t="shared" si="60"/>
        <v>3368</v>
      </c>
      <c r="U3373" s="2">
        <v>0.607166604413515</v>
      </c>
      <c r="V3373" s="2">
        <v>0.62812846404127465</v>
      </c>
    </row>
    <row r="3374" spans="20:22" x14ac:dyDescent="0.2">
      <c r="T3374" s="52">
        <f t="shared" si="60"/>
        <v>3369</v>
      </c>
      <c r="U3374" s="2">
        <v>0.6044490013696453</v>
      </c>
      <c r="V3374" s="2">
        <v>0.62807295732136614</v>
      </c>
    </row>
    <row r="3375" spans="20:22" x14ac:dyDescent="0.2">
      <c r="T3375" s="52">
        <f t="shared" si="60"/>
        <v>3370</v>
      </c>
      <c r="U3375" s="2">
        <v>0.60695989296670727</v>
      </c>
      <c r="V3375" s="2">
        <v>0.62805720466218384</v>
      </c>
    </row>
    <row r="3376" spans="20:22" x14ac:dyDescent="0.2">
      <c r="T3376" s="52">
        <f t="shared" si="60"/>
        <v>3371</v>
      </c>
      <c r="U3376" s="2">
        <v>0.60624677109482172</v>
      </c>
      <c r="V3376" s="2">
        <v>0.62812771270569945</v>
      </c>
    </row>
    <row r="3377" spans="20:22" x14ac:dyDescent="0.2">
      <c r="T3377" s="52">
        <f t="shared" si="60"/>
        <v>3372</v>
      </c>
      <c r="U3377" s="2">
        <v>0.60686199890976777</v>
      </c>
      <c r="V3377" s="2">
        <v>0.62812979534150304</v>
      </c>
    </row>
    <row r="3378" spans="20:22" x14ac:dyDescent="0.2">
      <c r="T3378" s="52">
        <f t="shared" si="60"/>
        <v>3373</v>
      </c>
      <c r="U3378" s="2">
        <v>0.60694414098974159</v>
      </c>
      <c r="V3378" s="2">
        <v>0.62761586124479096</v>
      </c>
    </row>
    <row r="3379" spans="20:22" x14ac:dyDescent="0.2">
      <c r="T3379" s="52">
        <f t="shared" si="60"/>
        <v>3374</v>
      </c>
      <c r="U3379" s="2">
        <v>0.60717704318307997</v>
      </c>
      <c r="V3379" s="2">
        <v>0.62810494503137282</v>
      </c>
    </row>
    <row r="3380" spans="20:22" x14ac:dyDescent="0.2">
      <c r="T3380" s="52">
        <f t="shared" si="60"/>
        <v>3375</v>
      </c>
      <c r="U3380" s="2">
        <v>0.60472448559754344</v>
      </c>
      <c r="V3380" s="2">
        <v>0.6280134338325446</v>
      </c>
    </row>
    <row r="3381" spans="20:22" x14ac:dyDescent="0.2">
      <c r="T3381" s="52">
        <f t="shared" si="60"/>
        <v>3376</v>
      </c>
      <c r="U3381" s="2">
        <v>0.60442986332803095</v>
      </c>
      <c r="V3381" s="2">
        <v>0.62811654804822703</v>
      </c>
    </row>
    <row r="3382" spans="20:22" x14ac:dyDescent="0.2">
      <c r="T3382" s="52">
        <f t="shared" si="60"/>
        <v>3377</v>
      </c>
      <c r="U3382" s="2">
        <v>0.6052445313793674</v>
      </c>
      <c r="V3382" s="2">
        <v>0.62798496455093333</v>
      </c>
    </row>
    <row r="3383" spans="20:22" x14ac:dyDescent="0.2">
      <c r="T3383" s="52">
        <f t="shared" si="60"/>
        <v>3378</v>
      </c>
      <c r="U3383" s="2">
        <v>0.60703098475325257</v>
      </c>
      <c r="V3383" s="2">
        <v>0.62811242993391847</v>
      </c>
    </row>
    <row r="3384" spans="20:22" x14ac:dyDescent="0.2">
      <c r="T3384" s="52">
        <f t="shared" si="60"/>
        <v>3379</v>
      </c>
      <c r="U3384" s="2">
        <v>0.60713620624005138</v>
      </c>
      <c r="V3384" s="2">
        <v>0.6274601500932383</v>
      </c>
    </row>
    <row r="3385" spans="20:22" x14ac:dyDescent="0.2">
      <c r="T3385" s="52">
        <f t="shared" si="60"/>
        <v>3380</v>
      </c>
      <c r="U3385" s="2">
        <v>0.60660789416182848</v>
      </c>
      <c r="V3385" s="2">
        <v>0.62813251193855058</v>
      </c>
    </row>
    <row r="3386" spans="20:22" x14ac:dyDescent="0.2">
      <c r="T3386" s="52">
        <f t="shared" si="60"/>
        <v>3381</v>
      </c>
      <c r="U3386" s="2">
        <v>0.60679517298346686</v>
      </c>
      <c r="V3386" s="2">
        <v>0.62813340247301641</v>
      </c>
    </row>
    <row r="3387" spans="20:22" x14ac:dyDescent="0.2">
      <c r="T3387" s="52">
        <f t="shared" si="60"/>
        <v>3382</v>
      </c>
      <c r="U3387" s="2">
        <v>0.60622728337954235</v>
      </c>
      <c r="V3387" s="2">
        <v>0.62813520978841719</v>
      </c>
    </row>
    <row r="3388" spans="20:22" x14ac:dyDescent="0.2">
      <c r="T3388" s="52">
        <f t="shared" si="60"/>
        <v>3383</v>
      </c>
      <c r="U3388" s="2">
        <v>0.60225007892941063</v>
      </c>
      <c r="V3388" s="2">
        <v>0.62812960721431321</v>
      </c>
    </row>
    <row r="3389" spans="20:22" x14ac:dyDescent="0.2">
      <c r="T3389" s="52">
        <f t="shared" si="60"/>
        <v>3384</v>
      </c>
      <c r="U3389" s="2">
        <v>0.60409312860703712</v>
      </c>
      <c r="V3389" s="2">
        <v>0.62807910339138717</v>
      </c>
    </row>
    <row r="3390" spans="20:22" x14ac:dyDescent="0.2">
      <c r="T3390" s="52">
        <f t="shared" si="60"/>
        <v>3385</v>
      </c>
      <c r="U3390" s="2">
        <v>0.60435917300911179</v>
      </c>
      <c r="V3390" s="2">
        <v>0.62813340333957002</v>
      </c>
    </row>
    <row r="3391" spans="20:22" x14ac:dyDescent="0.2">
      <c r="T3391" s="52">
        <f t="shared" si="60"/>
        <v>3386</v>
      </c>
      <c r="U3391" s="2">
        <v>0.60714339293006581</v>
      </c>
      <c r="V3391" s="2">
        <v>0.62813266449009886</v>
      </c>
    </row>
    <row r="3392" spans="20:22" x14ac:dyDescent="0.2">
      <c r="T3392" s="52">
        <f t="shared" si="60"/>
        <v>3387</v>
      </c>
      <c r="U3392" s="2">
        <v>0.60279563321859575</v>
      </c>
      <c r="V3392" s="2">
        <v>0.62810481063134072</v>
      </c>
    </row>
    <row r="3393" spans="20:22" x14ac:dyDescent="0.2">
      <c r="T3393" s="52">
        <f t="shared" si="60"/>
        <v>3388</v>
      </c>
      <c r="U3393" s="2">
        <v>0.60707205906220951</v>
      </c>
      <c r="V3393" s="2">
        <v>0.62813448444085429</v>
      </c>
    </row>
    <row r="3394" spans="20:22" x14ac:dyDescent="0.2">
      <c r="T3394" s="52">
        <f t="shared" si="60"/>
        <v>3389</v>
      </c>
      <c r="U3394" s="2">
        <v>0.60285381384100045</v>
      </c>
      <c r="V3394" s="2">
        <v>0.62807427543230943</v>
      </c>
    </row>
    <row r="3395" spans="20:22" x14ac:dyDescent="0.2">
      <c r="T3395" s="52">
        <f t="shared" si="60"/>
        <v>3390</v>
      </c>
      <c r="U3395" s="2">
        <v>0.60606421755409889</v>
      </c>
      <c r="V3395" s="2">
        <v>0.62813528546932662</v>
      </c>
    </row>
    <row r="3396" spans="20:22" x14ac:dyDescent="0.2">
      <c r="T3396" s="52">
        <f t="shared" si="60"/>
        <v>3391</v>
      </c>
      <c r="U3396" s="2">
        <v>0.6055643284231893</v>
      </c>
      <c r="V3396" s="2">
        <v>0.6281352982323769</v>
      </c>
    </row>
    <row r="3397" spans="20:22" x14ac:dyDescent="0.2">
      <c r="T3397" s="52">
        <f t="shared" si="60"/>
        <v>3392</v>
      </c>
      <c r="U3397" s="2">
        <v>0.60339634317955304</v>
      </c>
      <c r="V3397" s="2">
        <v>0.62811287618833378</v>
      </c>
    </row>
    <row r="3398" spans="20:22" x14ac:dyDescent="0.2">
      <c r="T3398" s="52">
        <f t="shared" si="60"/>
        <v>3393</v>
      </c>
      <c r="U3398" s="2">
        <v>0.60419606162404982</v>
      </c>
      <c r="V3398" s="2">
        <v>0.62744192781350205</v>
      </c>
    </row>
    <row r="3399" spans="20:22" x14ac:dyDescent="0.2">
      <c r="T3399" s="52">
        <f t="shared" si="60"/>
        <v>3394</v>
      </c>
      <c r="U3399" s="2">
        <v>0.60630266007887468</v>
      </c>
      <c r="V3399" s="2">
        <v>0.62812715263453933</v>
      </c>
    </row>
    <row r="3400" spans="20:22" x14ac:dyDescent="0.2">
      <c r="T3400" s="52">
        <f t="shared" ref="T3400:T3463" si="61">T3399+1</f>
        <v>3395</v>
      </c>
      <c r="U3400" s="2">
        <v>0.60594171110673622</v>
      </c>
      <c r="V3400" s="2">
        <v>0.62762901061022047</v>
      </c>
    </row>
    <row r="3401" spans="20:22" x14ac:dyDescent="0.2">
      <c r="T3401" s="52">
        <f t="shared" si="61"/>
        <v>3396</v>
      </c>
      <c r="U3401" s="2">
        <v>0.60714175863022457</v>
      </c>
      <c r="V3401" s="2">
        <v>0.62812902505559864</v>
      </c>
    </row>
    <row r="3402" spans="20:22" x14ac:dyDescent="0.2">
      <c r="T3402" s="52">
        <f t="shared" si="61"/>
        <v>3397</v>
      </c>
      <c r="U3402" s="2">
        <v>0.60439367368907992</v>
      </c>
      <c r="V3402" s="2">
        <v>0.62756304825462272</v>
      </c>
    </row>
    <row r="3403" spans="20:22" x14ac:dyDescent="0.2">
      <c r="T3403" s="52">
        <f t="shared" si="61"/>
        <v>3398</v>
      </c>
      <c r="U3403" s="2">
        <v>0.60323201975940899</v>
      </c>
      <c r="V3403" s="2">
        <v>0.62812606471680599</v>
      </c>
    </row>
    <row r="3404" spans="20:22" x14ac:dyDescent="0.2">
      <c r="T3404" s="52">
        <f t="shared" si="61"/>
        <v>3399</v>
      </c>
      <c r="U3404" s="2">
        <v>0.60613702500041744</v>
      </c>
      <c r="V3404" s="2">
        <v>0.62812413813112167</v>
      </c>
    </row>
    <row r="3405" spans="20:22" x14ac:dyDescent="0.2">
      <c r="T3405" s="52">
        <f t="shared" si="61"/>
        <v>3400</v>
      </c>
      <c r="U3405" s="2">
        <v>0.60461177017747803</v>
      </c>
      <c r="V3405" s="2">
        <v>0.62810377954979102</v>
      </c>
    </row>
    <row r="3406" spans="20:22" x14ac:dyDescent="0.2">
      <c r="T3406" s="52">
        <f t="shared" si="61"/>
        <v>3401</v>
      </c>
      <c r="U3406" s="2">
        <v>0.60337678433325403</v>
      </c>
      <c r="V3406" s="2">
        <v>0.62813498951556901</v>
      </c>
    </row>
    <row r="3407" spans="20:22" x14ac:dyDescent="0.2">
      <c r="T3407" s="52">
        <f t="shared" si="61"/>
        <v>3402</v>
      </c>
      <c r="U3407" s="2">
        <v>0.60611910186006446</v>
      </c>
      <c r="V3407" s="2">
        <v>0.62780830806964749</v>
      </c>
    </row>
    <row r="3408" spans="20:22" x14ac:dyDescent="0.2">
      <c r="T3408" s="52">
        <f t="shared" si="61"/>
        <v>3403</v>
      </c>
      <c r="U3408" s="2">
        <v>0.60713802383001148</v>
      </c>
      <c r="V3408" s="2">
        <v>0.6281047335979264</v>
      </c>
    </row>
    <row r="3409" spans="20:22" x14ac:dyDescent="0.2">
      <c r="T3409" s="52">
        <f t="shared" si="61"/>
        <v>3404</v>
      </c>
      <c r="U3409" s="2">
        <v>0.60524467009298366</v>
      </c>
      <c r="V3409" s="2">
        <v>0.62807162646942383</v>
      </c>
    </row>
    <row r="3410" spans="20:22" x14ac:dyDescent="0.2">
      <c r="T3410" s="52">
        <f t="shared" si="61"/>
        <v>3405</v>
      </c>
      <c r="U3410" s="2">
        <v>0.60642932509416092</v>
      </c>
      <c r="V3410" s="2">
        <v>0.62756236252251096</v>
      </c>
    </row>
    <row r="3411" spans="20:22" x14ac:dyDescent="0.2">
      <c r="T3411" s="52">
        <f t="shared" si="61"/>
        <v>3406</v>
      </c>
      <c r="U3411" s="2">
        <v>0.60713080398480523</v>
      </c>
      <c r="V3411" s="2">
        <v>0.62812597431297112</v>
      </c>
    </row>
    <row r="3412" spans="20:22" x14ac:dyDescent="0.2">
      <c r="T3412" s="52">
        <f t="shared" si="61"/>
        <v>3407</v>
      </c>
      <c r="U3412" s="2">
        <v>0.60442446994848276</v>
      </c>
      <c r="V3412" s="2">
        <v>0.62812373084859008</v>
      </c>
    </row>
    <row r="3413" spans="20:22" x14ac:dyDescent="0.2">
      <c r="T3413" s="52">
        <f t="shared" si="61"/>
        <v>3408</v>
      </c>
      <c r="U3413" s="2">
        <v>0.60690970946515088</v>
      </c>
      <c r="V3413" s="2">
        <v>0.62813481877554911</v>
      </c>
    </row>
    <row r="3414" spans="20:22" x14ac:dyDescent="0.2">
      <c r="T3414" s="52">
        <f t="shared" si="61"/>
        <v>3409</v>
      </c>
      <c r="U3414" s="2">
        <v>0.60711543560907477</v>
      </c>
      <c r="V3414" s="2">
        <v>0.62809868535817592</v>
      </c>
    </row>
    <row r="3415" spans="20:22" x14ac:dyDescent="0.2">
      <c r="T3415" s="52">
        <f t="shared" si="61"/>
        <v>3410</v>
      </c>
      <c r="U3415" s="2">
        <v>0.603807709376325</v>
      </c>
      <c r="V3415" s="2">
        <v>0.62811025279784627</v>
      </c>
    </row>
    <row r="3416" spans="20:22" x14ac:dyDescent="0.2">
      <c r="T3416" s="52">
        <f t="shared" si="61"/>
        <v>3411</v>
      </c>
      <c r="U3416" s="2">
        <v>0.60699894341716099</v>
      </c>
      <c r="V3416" s="2">
        <v>0.62743917428690565</v>
      </c>
    </row>
    <row r="3417" spans="20:22" x14ac:dyDescent="0.2">
      <c r="T3417" s="52">
        <f t="shared" si="61"/>
        <v>3412</v>
      </c>
      <c r="U3417" s="2">
        <v>0.60263432403304329</v>
      </c>
      <c r="V3417" s="2">
        <v>0.62805660750498804</v>
      </c>
    </row>
    <row r="3418" spans="20:22" x14ac:dyDescent="0.2">
      <c r="T3418" s="52">
        <f t="shared" si="61"/>
        <v>3413</v>
      </c>
      <c r="U3418" s="2">
        <v>0.60523882514174998</v>
      </c>
      <c r="V3418" s="2">
        <v>0.62813074925191004</v>
      </c>
    </row>
    <row r="3419" spans="20:22" x14ac:dyDescent="0.2">
      <c r="T3419" s="52">
        <f t="shared" si="61"/>
        <v>3414</v>
      </c>
      <c r="U3419" s="2">
        <v>0.60687354252722281</v>
      </c>
      <c r="V3419" s="2">
        <v>0.62807343429855489</v>
      </c>
    </row>
    <row r="3420" spans="20:22" x14ac:dyDescent="0.2">
      <c r="T3420" s="52">
        <f t="shared" si="61"/>
        <v>3415</v>
      </c>
      <c r="U3420" s="2">
        <v>0.6063826450212455</v>
      </c>
      <c r="V3420" s="2">
        <v>0.62769258825050256</v>
      </c>
    </row>
    <row r="3421" spans="20:22" x14ac:dyDescent="0.2">
      <c r="T3421" s="52">
        <f t="shared" si="61"/>
        <v>3416</v>
      </c>
      <c r="U3421" s="2">
        <v>0.60440332481756431</v>
      </c>
      <c r="V3421" s="2">
        <v>0.62811484375661775</v>
      </c>
    </row>
    <row r="3422" spans="20:22" x14ac:dyDescent="0.2">
      <c r="T3422" s="52">
        <f t="shared" si="61"/>
        <v>3417</v>
      </c>
      <c r="U3422" s="2">
        <v>0.60479582399746468</v>
      </c>
      <c r="V3422" s="2">
        <v>0.62811176061892748</v>
      </c>
    </row>
    <row r="3423" spans="20:22" x14ac:dyDescent="0.2">
      <c r="T3423" s="52">
        <f t="shared" si="61"/>
        <v>3418</v>
      </c>
      <c r="U3423" s="2">
        <v>0.60312842515589171</v>
      </c>
      <c r="V3423" s="2">
        <v>0.62810673185727328</v>
      </c>
    </row>
    <row r="3424" spans="20:22" x14ac:dyDescent="0.2">
      <c r="T3424" s="52">
        <f t="shared" si="61"/>
        <v>3419</v>
      </c>
      <c r="U3424" s="2">
        <v>0.60360658808520851</v>
      </c>
      <c r="V3424" s="2">
        <v>0.62765995313820089</v>
      </c>
    </row>
    <row r="3425" spans="20:22" x14ac:dyDescent="0.2">
      <c r="T3425" s="52">
        <f t="shared" si="61"/>
        <v>3420</v>
      </c>
      <c r="U3425" s="2">
        <v>0.6070372810044885</v>
      </c>
      <c r="V3425" s="2">
        <v>0.62813526750895843</v>
      </c>
    </row>
    <row r="3426" spans="20:22" x14ac:dyDescent="0.2">
      <c r="T3426" s="52">
        <f t="shared" si="61"/>
        <v>3421</v>
      </c>
      <c r="U3426" s="2">
        <v>0.60278188157903012</v>
      </c>
      <c r="V3426" s="2">
        <v>0.62811616579068319</v>
      </c>
    </row>
    <row r="3427" spans="20:22" x14ac:dyDescent="0.2">
      <c r="T3427" s="52">
        <f t="shared" si="61"/>
        <v>3422</v>
      </c>
      <c r="U3427" s="2">
        <v>0.60686002904519865</v>
      </c>
      <c r="V3427" s="2">
        <v>0.62801531022356616</v>
      </c>
    </row>
    <row r="3428" spans="20:22" x14ac:dyDescent="0.2">
      <c r="T3428" s="52">
        <f t="shared" si="61"/>
        <v>3423</v>
      </c>
      <c r="U3428" s="2">
        <v>0.60716953767481929</v>
      </c>
      <c r="V3428" s="2">
        <v>0.62809800045865249</v>
      </c>
    </row>
    <row r="3429" spans="20:22" x14ac:dyDescent="0.2">
      <c r="T3429" s="52">
        <f t="shared" si="61"/>
        <v>3424</v>
      </c>
      <c r="U3429" s="2">
        <v>0.60533875004235249</v>
      </c>
      <c r="V3429" s="2">
        <v>0.62809962428588839</v>
      </c>
    </row>
    <row r="3430" spans="20:22" x14ac:dyDescent="0.2">
      <c r="T3430" s="52">
        <f t="shared" si="61"/>
        <v>3425</v>
      </c>
      <c r="U3430" s="2">
        <v>0.60372843678850219</v>
      </c>
      <c r="V3430" s="2">
        <v>0.62813521615340806</v>
      </c>
    </row>
    <row r="3431" spans="20:22" x14ac:dyDescent="0.2">
      <c r="T3431" s="52">
        <f t="shared" si="61"/>
        <v>3426</v>
      </c>
      <c r="U3431" s="2">
        <v>0.6030304621159791</v>
      </c>
      <c r="V3431" s="2">
        <v>0.62813061663233671</v>
      </c>
    </row>
    <row r="3432" spans="20:22" x14ac:dyDescent="0.2">
      <c r="T3432" s="52">
        <f t="shared" si="61"/>
        <v>3427</v>
      </c>
      <c r="U3432" s="2">
        <v>0.60604589197771297</v>
      </c>
      <c r="V3432" s="2">
        <v>0.62812004485710249</v>
      </c>
    </row>
    <row r="3433" spans="20:22" x14ac:dyDescent="0.2">
      <c r="T3433" s="52">
        <f t="shared" si="61"/>
        <v>3428</v>
      </c>
      <c r="U3433" s="2">
        <v>0.60635584870872494</v>
      </c>
      <c r="V3433" s="2">
        <v>0.62813018557228772</v>
      </c>
    </row>
    <row r="3434" spans="20:22" x14ac:dyDescent="0.2">
      <c r="T3434" s="52">
        <f t="shared" si="61"/>
        <v>3429</v>
      </c>
      <c r="U3434" s="2">
        <v>0.60389076904818351</v>
      </c>
      <c r="V3434" s="2">
        <v>0.62812857990342297</v>
      </c>
    </row>
    <row r="3435" spans="20:22" x14ac:dyDescent="0.2">
      <c r="T3435" s="52">
        <f t="shared" si="61"/>
        <v>3430</v>
      </c>
      <c r="U3435" s="2">
        <v>0.60536787843819939</v>
      </c>
      <c r="V3435" s="2">
        <v>0.62749119579768464</v>
      </c>
    </row>
    <row r="3436" spans="20:22" x14ac:dyDescent="0.2">
      <c r="T3436" s="52">
        <f t="shared" si="61"/>
        <v>3431</v>
      </c>
      <c r="U3436" s="2">
        <v>0.60634097754167227</v>
      </c>
      <c r="V3436" s="2">
        <v>0.6281326655322923</v>
      </c>
    </row>
    <row r="3437" spans="20:22" x14ac:dyDescent="0.2">
      <c r="T3437" s="52">
        <f t="shared" si="61"/>
        <v>3432</v>
      </c>
      <c r="U3437" s="2">
        <v>0.60705930739413483</v>
      </c>
      <c r="V3437" s="2">
        <v>0.62813438669969335</v>
      </c>
    </row>
    <row r="3438" spans="20:22" x14ac:dyDescent="0.2">
      <c r="T3438" s="52">
        <f t="shared" si="61"/>
        <v>3433</v>
      </c>
      <c r="U3438" s="2">
        <v>0.60631506072932706</v>
      </c>
      <c r="V3438" s="2">
        <v>0.6276384206420359</v>
      </c>
    </row>
    <row r="3439" spans="20:22" x14ac:dyDescent="0.2">
      <c r="T3439" s="52">
        <f t="shared" si="61"/>
        <v>3434</v>
      </c>
      <c r="U3439" s="2">
        <v>0.60706064044233876</v>
      </c>
      <c r="V3439" s="2">
        <v>0.62813292412767296</v>
      </c>
    </row>
    <row r="3440" spans="20:22" x14ac:dyDescent="0.2">
      <c r="T3440" s="52">
        <f t="shared" si="61"/>
        <v>3435</v>
      </c>
      <c r="U3440" s="2">
        <v>0.60504507010422803</v>
      </c>
      <c r="V3440" s="2">
        <v>0.6281227688553882</v>
      </c>
    </row>
    <row r="3441" spans="20:22" x14ac:dyDescent="0.2">
      <c r="T3441" s="52">
        <f t="shared" si="61"/>
        <v>3436</v>
      </c>
      <c r="U3441" s="2">
        <v>0.60229304477041545</v>
      </c>
      <c r="V3441" s="2">
        <v>0.62757425411207701</v>
      </c>
    </row>
    <row r="3442" spans="20:22" x14ac:dyDescent="0.2">
      <c r="T3442" s="52">
        <f t="shared" si="61"/>
        <v>3437</v>
      </c>
      <c r="U3442" s="2">
        <v>0.60532857146050356</v>
      </c>
      <c r="V3442" s="2">
        <v>0.62757137500763771</v>
      </c>
    </row>
    <row r="3443" spans="20:22" x14ac:dyDescent="0.2">
      <c r="T3443" s="52">
        <f t="shared" si="61"/>
        <v>3438</v>
      </c>
      <c r="U3443" s="2">
        <v>0.60298751431716413</v>
      </c>
      <c r="V3443" s="2">
        <v>0.62748037055402828</v>
      </c>
    </row>
    <row r="3444" spans="20:22" x14ac:dyDescent="0.2">
      <c r="T3444" s="52">
        <f t="shared" si="61"/>
        <v>3439</v>
      </c>
      <c r="U3444" s="2">
        <v>0.60392099749373362</v>
      </c>
      <c r="V3444" s="2">
        <v>0.62813229654126435</v>
      </c>
    </row>
    <row r="3445" spans="20:22" x14ac:dyDescent="0.2">
      <c r="T3445" s="52">
        <f t="shared" si="61"/>
        <v>3440</v>
      </c>
      <c r="U3445" s="2">
        <v>0.60501109255523888</v>
      </c>
      <c r="V3445" s="2">
        <v>0.62743138558828104</v>
      </c>
    </row>
    <row r="3446" spans="20:22" x14ac:dyDescent="0.2">
      <c r="T3446" s="52">
        <f t="shared" si="61"/>
        <v>3441</v>
      </c>
      <c r="U3446" s="2">
        <v>0.60258773908076513</v>
      </c>
      <c r="V3446" s="2">
        <v>0.62813163770008362</v>
      </c>
    </row>
    <row r="3447" spans="20:22" x14ac:dyDescent="0.2">
      <c r="T3447" s="52">
        <f t="shared" si="61"/>
        <v>3442</v>
      </c>
      <c r="U3447" s="2">
        <v>0.60289287901683175</v>
      </c>
      <c r="V3447" s="2">
        <v>0.62810488909775486</v>
      </c>
    </row>
    <row r="3448" spans="20:22" x14ac:dyDescent="0.2">
      <c r="T3448" s="52">
        <f t="shared" si="61"/>
        <v>3443</v>
      </c>
      <c r="U3448" s="2">
        <v>0.60712928689395429</v>
      </c>
      <c r="V3448" s="2">
        <v>0.62813432766684019</v>
      </c>
    </row>
    <row r="3449" spans="20:22" x14ac:dyDescent="0.2">
      <c r="T3449" s="52">
        <f t="shared" si="61"/>
        <v>3444</v>
      </c>
      <c r="U3449" s="2">
        <v>0.60228103041529646</v>
      </c>
      <c r="V3449" s="2">
        <v>0.62813301395552235</v>
      </c>
    </row>
    <row r="3450" spans="20:22" x14ac:dyDescent="0.2">
      <c r="T3450" s="52">
        <f t="shared" si="61"/>
        <v>3445</v>
      </c>
      <c r="U3450" s="2">
        <v>0.60410249261609983</v>
      </c>
      <c r="V3450" s="2">
        <v>0.62766131452093421</v>
      </c>
    </row>
    <row r="3451" spans="20:22" x14ac:dyDescent="0.2">
      <c r="T3451" s="52">
        <f t="shared" si="61"/>
        <v>3446</v>
      </c>
      <c r="U3451" s="2">
        <v>0.60286764683237193</v>
      </c>
      <c r="V3451" s="2">
        <v>0.62811875655969007</v>
      </c>
    </row>
    <row r="3452" spans="20:22" x14ac:dyDescent="0.2">
      <c r="T3452" s="52">
        <f t="shared" si="61"/>
        <v>3447</v>
      </c>
      <c r="U3452" s="2">
        <v>0.60271361413123792</v>
      </c>
      <c r="V3452" s="2">
        <v>0.62800086975139369</v>
      </c>
    </row>
    <row r="3453" spans="20:22" x14ac:dyDescent="0.2">
      <c r="T3453" s="52">
        <f t="shared" si="61"/>
        <v>3448</v>
      </c>
      <c r="U3453" s="2">
        <v>0.60717598707695852</v>
      </c>
      <c r="V3453" s="2">
        <v>0.62813239393508047</v>
      </c>
    </row>
    <row r="3454" spans="20:22" x14ac:dyDescent="0.2">
      <c r="T3454" s="52">
        <f t="shared" si="61"/>
        <v>3449</v>
      </c>
      <c r="U3454" s="2">
        <v>0.60685686693419316</v>
      </c>
      <c r="V3454" s="2">
        <v>0.62766986930068169</v>
      </c>
    </row>
    <row r="3455" spans="20:22" x14ac:dyDescent="0.2">
      <c r="T3455" s="52">
        <f t="shared" si="61"/>
        <v>3450</v>
      </c>
      <c r="U3455" s="2">
        <v>0.60412845080684585</v>
      </c>
      <c r="V3455" s="2">
        <v>0.62748236199432261</v>
      </c>
    </row>
    <row r="3456" spans="20:22" x14ac:dyDescent="0.2">
      <c r="T3456" s="52">
        <f t="shared" si="61"/>
        <v>3451</v>
      </c>
      <c r="U3456" s="2">
        <v>0.60594331423392878</v>
      </c>
      <c r="V3456" s="2">
        <v>0.62744886775199615</v>
      </c>
    </row>
    <row r="3457" spans="20:22" x14ac:dyDescent="0.2">
      <c r="T3457" s="52">
        <f t="shared" si="61"/>
        <v>3452</v>
      </c>
      <c r="U3457" s="2">
        <v>0.60527608918337239</v>
      </c>
      <c r="V3457" s="2">
        <v>0.62745709240467229</v>
      </c>
    </row>
    <row r="3458" spans="20:22" x14ac:dyDescent="0.2">
      <c r="T3458" s="52">
        <f t="shared" si="61"/>
        <v>3453</v>
      </c>
      <c r="U3458" s="2">
        <v>0.60675327870526508</v>
      </c>
      <c r="V3458" s="2">
        <v>0.6280996231390259</v>
      </c>
    </row>
    <row r="3459" spans="20:22" x14ac:dyDescent="0.2">
      <c r="T3459" s="52">
        <f t="shared" si="61"/>
        <v>3454</v>
      </c>
      <c r="U3459" s="2">
        <v>0.60575026785288966</v>
      </c>
      <c r="V3459" s="2">
        <v>0.62757292889153216</v>
      </c>
    </row>
    <row r="3460" spans="20:22" x14ac:dyDescent="0.2">
      <c r="T3460" s="52">
        <f t="shared" si="61"/>
        <v>3455</v>
      </c>
      <c r="U3460" s="2">
        <v>0.60689986939054708</v>
      </c>
      <c r="V3460" s="2">
        <v>0.62812499219448126</v>
      </c>
    </row>
    <row r="3461" spans="20:22" x14ac:dyDescent="0.2">
      <c r="T3461" s="52">
        <f t="shared" si="61"/>
        <v>3456</v>
      </c>
      <c r="U3461" s="2">
        <v>0.60663214773646157</v>
      </c>
      <c r="V3461" s="2">
        <v>0.62747564684222301</v>
      </c>
    </row>
    <row r="3462" spans="20:22" x14ac:dyDescent="0.2">
      <c r="T3462" s="52">
        <f t="shared" si="61"/>
        <v>3457</v>
      </c>
      <c r="U3462" s="2">
        <v>0.60702324724080337</v>
      </c>
      <c r="V3462" s="2">
        <v>0.62810330685992599</v>
      </c>
    </row>
    <row r="3463" spans="20:22" x14ac:dyDescent="0.2">
      <c r="T3463" s="52">
        <f t="shared" si="61"/>
        <v>3458</v>
      </c>
      <c r="U3463" s="2">
        <v>0.6031949948747668</v>
      </c>
      <c r="V3463" s="2">
        <v>0.62811493393180706</v>
      </c>
    </row>
    <row r="3464" spans="20:22" x14ac:dyDescent="0.2">
      <c r="T3464" s="52">
        <f t="shared" ref="T3464:T3527" si="62">T3463+1</f>
        <v>3459</v>
      </c>
      <c r="U3464" s="2">
        <v>0.60652058713229062</v>
      </c>
      <c r="V3464" s="2">
        <v>0.62747458885130769</v>
      </c>
    </row>
    <row r="3465" spans="20:22" x14ac:dyDescent="0.2">
      <c r="T3465" s="52">
        <f t="shared" si="62"/>
        <v>3460</v>
      </c>
      <c r="U3465" s="2">
        <v>0.60377423880637926</v>
      </c>
      <c r="V3465" s="2">
        <v>0.62805309339095428</v>
      </c>
    </row>
    <row r="3466" spans="20:22" x14ac:dyDescent="0.2">
      <c r="T3466" s="52">
        <f t="shared" si="62"/>
        <v>3461</v>
      </c>
      <c r="U3466" s="2">
        <v>0.6053424122451978</v>
      </c>
      <c r="V3466" s="2">
        <v>0.62813379427324811</v>
      </c>
    </row>
    <row r="3467" spans="20:22" x14ac:dyDescent="0.2">
      <c r="T3467" s="52">
        <f t="shared" si="62"/>
        <v>3462</v>
      </c>
      <c r="U3467" s="2">
        <v>0.60523892436384119</v>
      </c>
      <c r="V3467" s="2">
        <v>0.62802799564775802</v>
      </c>
    </row>
    <row r="3468" spans="20:22" x14ac:dyDescent="0.2">
      <c r="T3468" s="52">
        <f t="shared" si="62"/>
        <v>3463</v>
      </c>
      <c r="U3468" s="2">
        <v>0.60521178140947685</v>
      </c>
      <c r="V3468" s="2">
        <v>0.6280740248919745</v>
      </c>
    </row>
    <row r="3469" spans="20:22" x14ac:dyDescent="0.2">
      <c r="T3469" s="52">
        <f t="shared" si="62"/>
        <v>3464</v>
      </c>
      <c r="U3469" s="2">
        <v>0.60640872061221085</v>
      </c>
      <c r="V3469" s="2">
        <v>0.62811419862629125</v>
      </c>
    </row>
    <row r="3470" spans="20:22" x14ac:dyDescent="0.2">
      <c r="T3470" s="52">
        <f t="shared" si="62"/>
        <v>3465</v>
      </c>
      <c r="U3470" s="2">
        <v>0.60676425795404865</v>
      </c>
      <c r="V3470" s="2">
        <v>0.62811087871900761</v>
      </c>
    </row>
    <row r="3471" spans="20:22" x14ac:dyDescent="0.2">
      <c r="T3471" s="52">
        <f t="shared" si="62"/>
        <v>3466</v>
      </c>
      <c r="U3471" s="2">
        <v>0.60645782039947105</v>
      </c>
      <c r="V3471" s="2">
        <v>0.62811200228307829</v>
      </c>
    </row>
    <row r="3472" spans="20:22" x14ac:dyDescent="0.2">
      <c r="T3472" s="52">
        <f t="shared" si="62"/>
        <v>3467</v>
      </c>
      <c r="U3472" s="2">
        <v>0.60436475685761126</v>
      </c>
      <c r="V3472" s="2">
        <v>0.6281207161242931</v>
      </c>
    </row>
    <row r="3473" spans="20:22" x14ac:dyDescent="0.2">
      <c r="T3473" s="52">
        <f t="shared" si="62"/>
        <v>3468</v>
      </c>
      <c r="U3473" s="2">
        <v>0.6025110288243456</v>
      </c>
      <c r="V3473" s="2">
        <v>0.62811748818064073</v>
      </c>
    </row>
    <row r="3474" spans="20:22" x14ac:dyDescent="0.2">
      <c r="T3474" s="52">
        <f t="shared" si="62"/>
        <v>3469</v>
      </c>
      <c r="U3474" s="2">
        <v>0.60702547345162183</v>
      </c>
      <c r="V3474" s="2">
        <v>0.62812976955904132</v>
      </c>
    </row>
    <row r="3475" spans="20:22" x14ac:dyDescent="0.2">
      <c r="T3475" s="52">
        <f t="shared" si="62"/>
        <v>3470</v>
      </c>
      <c r="U3475" s="2">
        <v>0.60665846218324193</v>
      </c>
      <c r="V3475" s="2">
        <v>0.62813528785774442</v>
      </c>
    </row>
    <row r="3476" spans="20:22" x14ac:dyDescent="0.2">
      <c r="T3476" s="52">
        <f t="shared" si="62"/>
        <v>3471</v>
      </c>
      <c r="U3476" s="2">
        <v>0.6040981354531475</v>
      </c>
      <c r="V3476" s="2">
        <v>0.62753131889889291</v>
      </c>
    </row>
    <row r="3477" spans="20:22" x14ac:dyDescent="0.2">
      <c r="T3477" s="52">
        <f t="shared" si="62"/>
        <v>3472</v>
      </c>
      <c r="U3477" s="2">
        <v>0.60688473549308519</v>
      </c>
      <c r="V3477" s="2">
        <v>0.62770468216556352</v>
      </c>
    </row>
    <row r="3478" spans="20:22" x14ac:dyDescent="0.2">
      <c r="T3478" s="52">
        <f t="shared" si="62"/>
        <v>3473</v>
      </c>
      <c r="U3478" s="2">
        <v>0.60386102998852897</v>
      </c>
      <c r="V3478" s="2">
        <v>0.62812751936154665</v>
      </c>
    </row>
    <row r="3479" spans="20:22" x14ac:dyDescent="0.2">
      <c r="T3479" s="52">
        <f t="shared" si="62"/>
        <v>3474</v>
      </c>
      <c r="U3479" s="2">
        <v>0.60544924192963212</v>
      </c>
      <c r="V3479" s="2">
        <v>0.62760791819711526</v>
      </c>
    </row>
    <row r="3480" spans="20:22" x14ac:dyDescent="0.2">
      <c r="T3480" s="52">
        <f t="shared" si="62"/>
        <v>3475</v>
      </c>
      <c r="U3480" s="2">
        <v>0.60259969682863834</v>
      </c>
      <c r="V3480" s="2">
        <v>0.62812203495124774</v>
      </c>
    </row>
    <row r="3481" spans="20:22" x14ac:dyDescent="0.2">
      <c r="T3481" s="52">
        <f t="shared" si="62"/>
        <v>3476</v>
      </c>
      <c r="U3481" s="2">
        <v>0.60467467808869435</v>
      </c>
      <c r="V3481" s="2">
        <v>0.62809750355191329</v>
      </c>
    </row>
    <row r="3482" spans="20:22" x14ac:dyDescent="0.2">
      <c r="T3482" s="52">
        <f t="shared" si="62"/>
        <v>3477</v>
      </c>
      <c r="U3482" s="2">
        <v>0.60565006474095007</v>
      </c>
      <c r="V3482" s="2">
        <v>0.62804929097119533</v>
      </c>
    </row>
    <row r="3483" spans="20:22" x14ac:dyDescent="0.2">
      <c r="T3483" s="52">
        <f t="shared" si="62"/>
        <v>3478</v>
      </c>
      <c r="U3483" s="2">
        <v>0.60439303290297763</v>
      </c>
      <c r="V3483" s="2">
        <v>0.62813383644990539</v>
      </c>
    </row>
    <row r="3484" spans="20:22" x14ac:dyDescent="0.2">
      <c r="T3484" s="52">
        <f t="shared" si="62"/>
        <v>3479</v>
      </c>
      <c r="U3484" s="2">
        <v>0.60575609868553293</v>
      </c>
      <c r="V3484" s="2">
        <v>0.62812395278591093</v>
      </c>
    </row>
    <row r="3485" spans="20:22" x14ac:dyDescent="0.2">
      <c r="T3485" s="52">
        <f t="shared" si="62"/>
        <v>3480</v>
      </c>
      <c r="U3485" s="2">
        <v>0.60684028797758582</v>
      </c>
      <c r="V3485" s="2">
        <v>0.62743492016765989</v>
      </c>
    </row>
    <row r="3486" spans="20:22" x14ac:dyDescent="0.2">
      <c r="T3486" s="52">
        <f t="shared" si="62"/>
        <v>3481</v>
      </c>
      <c r="U3486" s="2">
        <v>0.60662708843344215</v>
      </c>
      <c r="V3486" s="2">
        <v>0.62802696412176318</v>
      </c>
    </row>
    <row r="3487" spans="20:22" x14ac:dyDescent="0.2">
      <c r="T3487" s="52">
        <f t="shared" si="62"/>
        <v>3482</v>
      </c>
      <c r="U3487" s="2">
        <v>0.60698368876369069</v>
      </c>
      <c r="V3487" s="2">
        <v>0.62812355800391806</v>
      </c>
    </row>
    <row r="3488" spans="20:22" x14ac:dyDescent="0.2">
      <c r="T3488" s="52">
        <f t="shared" si="62"/>
        <v>3483</v>
      </c>
      <c r="U3488" s="2">
        <v>0.60267583774356914</v>
      </c>
      <c r="V3488" s="2">
        <v>0.62813505625021893</v>
      </c>
    </row>
    <row r="3489" spans="20:22" x14ac:dyDescent="0.2">
      <c r="T3489" s="52">
        <f t="shared" si="62"/>
        <v>3484</v>
      </c>
      <c r="U3489" s="2">
        <v>0.60617895863994731</v>
      </c>
      <c r="V3489" s="2">
        <v>0.62812096958398878</v>
      </c>
    </row>
    <row r="3490" spans="20:22" x14ac:dyDescent="0.2">
      <c r="T3490" s="52">
        <f t="shared" si="62"/>
        <v>3485</v>
      </c>
      <c r="U3490" s="2">
        <v>0.60331814914319137</v>
      </c>
      <c r="V3490" s="2">
        <v>0.6281114819212873</v>
      </c>
    </row>
    <row r="3491" spans="20:22" x14ac:dyDescent="0.2">
      <c r="T3491" s="52">
        <f t="shared" si="62"/>
        <v>3486</v>
      </c>
      <c r="U3491" s="2">
        <v>0.60385970076712692</v>
      </c>
      <c r="V3491" s="2">
        <v>0.62813523740616484</v>
      </c>
    </row>
    <row r="3492" spans="20:22" x14ac:dyDescent="0.2">
      <c r="T3492" s="52">
        <f t="shared" si="62"/>
        <v>3487</v>
      </c>
      <c r="U3492" s="2">
        <v>0.6065520963488048</v>
      </c>
      <c r="V3492" s="2">
        <v>0.62813293608741272</v>
      </c>
    </row>
    <row r="3493" spans="20:22" x14ac:dyDescent="0.2">
      <c r="T3493" s="52">
        <f t="shared" si="62"/>
        <v>3488</v>
      </c>
      <c r="U3493" s="2">
        <v>0.60630027371493034</v>
      </c>
      <c r="V3493" s="2">
        <v>0.62742676481128112</v>
      </c>
    </row>
    <row r="3494" spans="20:22" x14ac:dyDescent="0.2">
      <c r="T3494" s="52">
        <f t="shared" si="62"/>
        <v>3489</v>
      </c>
      <c r="U3494" s="2">
        <v>0.60354018781149554</v>
      </c>
      <c r="V3494" s="2">
        <v>0.62770811934806447</v>
      </c>
    </row>
    <row r="3495" spans="20:22" x14ac:dyDescent="0.2">
      <c r="T3495" s="52">
        <f t="shared" si="62"/>
        <v>3490</v>
      </c>
      <c r="U3495" s="2">
        <v>0.60460401490815596</v>
      </c>
      <c r="V3495" s="2">
        <v>0.62812788064503278</v>
      </c>
    </row>
    <row r="3496" spans="20:22" x14ac:dyDescent="0.2">
      <c r="T3496" s="52">
        <f t="shared" si="62"/>
        <v>3491</v>
      </c>
      <c r="U3496" s="2">
        <v>0.6027979809638313</v>
      </c>
      <c r="V3496" s="2">
        <v>0.62812753132229449</v>
      </c>
    </row>
    <row r="3497" spans="20:22" x14ac:dyDescent="0.2">
      <c r="T3497" s="52">
        <f t="shared" si="62"/>
        <v>3492</v>
      </c>
      <c r="U3497" s="2">
        <v>0.60711927536748822</v>
      </c>
      <c r="V3497" s="2">
        <v>0.62813471653746245</v>
      </c>
    </row>
    <row r="3498" spans="20:22" x14ac:dyDescent="0.2">
      <c r="T3498" s="52">
        <f t="shared" si="62"/>
        <v>3493</v>
      </c>
      <c r="U3498" s="2">
        <v>0.60413818523070051</v>
      </c>
      <c r="V3498" s="2">
        <v>0.62807584882859724</v>
      </c>
    </row>
    <row r="3499" spans="20:22" x14ac:dyDescent="0.2">
      <c r="T3499" s="52">
        <f t="shared" si="62"/>
        <v>3494</v>
      </c>
      <c r="U3499" s="2">
        <v>0.60545621009111406</v>
      </c>
      <c r="V3499" s="2">
        <v>0.62746369907665456</v>
      </c>
    </row>
    <row r="3500" spans="20:22" x14ac:dyDescent="0.2">
      <c r="T3500" s="52">
        <f t="shared" si="62"/>
        <v>3495</v>
      </c>
      <c r="U3500" s="2">
        <v>0.60693814205879992</v>
      </c>
      <c r="V3500" s="2">
        <v>0.628121978449666</v>
      </c>
    </row>
    <row r="3501" spans="20:22" x14ac:dyDescent="0.2">
      <c r="T3501" s="52">
        <f t="shared" si="62"/>
        <v>3496</v>
      </c>
      <c r="U3501" s="2">
        <v>0.60444639432255731</v>
      </c>
      <c r="V3501" s="2">
        <v>0.62798470367867132</v>
      </c>
    </row>
    <row r="3502" spans="20:22" x14ac:dyDescent="0.2">
      <c r="T3502" s="52">
        <f t="shared" si="62"/>
        <v>3497</v>
      </c>
      <c r="U3502" s="2">
        <v>0.6063341769023779</v>
      </c>
      <c r="V3502" s="2">
        <v>0.62759680938661444</v>
      </c>
    </row>
    <row r="3503" spans="20:22" x14ac:dyDescent="0.2">
      <c r="T3503" s="52">
        <f t="shared" si="62"/>
        <v>3498</v>
      </c>
      <c r="U3503" s="2">
        <v>0.60619389578793237</v>
      </c>
      <c r="V3503" s="2">
        <v>0.62811589339268314</v>
      </c>
    </row>
    <row r="3504" spans="20:22" x14ac:dyDescent="0.2">
      <c r="T3504" s="52">
        <f t="shared" si="62"/>
        <v>3499</v>
      </c>
      <c r="U3504" s="2">
        <v>0.60479813030335539</v>
      </c>
      <c r="V3504" s="2">
        <v>0.62812193644839265</v>
      </c>
    </row>
    <row r="3505" spans="20:22" x14ac:dyDescent="0.2">
      <c r="T3505" s="52">
        <f t="shared" si="62"/>
        <v>3500</v>
      </c>
      <c r="U3505" s="2">
        <v>0.60344996174745491</v>
      </c>
      <c r="V3505" s="2">
        <v>0.62811248963359045</v>
      </c>
    </row>
    <row r="3506" spans="20:22" x14ac:dyDescent="0.2">
      <c r="T3506" s="52">
        <f t="shared" si="62"/>
        <v>3501</v>
      </c>
      <c r="U3506" s="2">
        <v>0.60715385107801401</v>
      </c>
      <c r="V3506" s="2">
        <v>0.62747968459973058</v>
      </c>
    </row>
    <row r="3507" spans="20:22" x14ac:dyDescent="0.2">
      <c r="T3507" s="52">
        <f t="shared" si="62"/>
        <v>3502</v>
      </c>
      <c r="U3507" s="2">
        <v>0.6067303367753164</v>
      </c>
      <c r="V3507" s="2">
        <v>0.62810628767814891</v>
      </c>
    </row>
    <row r="3508" spans="20:22" x14ac:dyDescent="0.2">
      <c r="T3508" s="52">
        <f t="shared" si="62"/>
        <v>3503</v>
      </c>
      <c r="U3508" s="2">
        <v>0.60708035519952863</v>
      </c>
      <c r="V3508" s="2">
        <v>0.62813529631324605</v>
      </c>
    </row>
    <row r="3509" spans="20:22" x14ac:dyDescent="0.2">
      <c r="T3509" s="52">
        <f t="shared" si="62"/>
        <v>3504</v>
      </c>
      <c r="U3509" s="2">
        <v>0.60580954664732756</v>
      </c>
      <c r="V3509" s="2">
        <v>0.62808898207382857</v>
      </c>
    </row>
    <row r="3510" spans="20:22" x14ac:dyDescent="0.2">
      <c r="T3510" s="52">
        <f t="shared" si="62"/>
        <v>3505</v>
      </c>
      <c r="U3510" s="2">
        <v>0.60352139923078385</v>
      </c>
      <c r="V3510" s="2">
        <v>0.62813261786506169</v>
      </c>
    </row>
    <row r="3511" spans="20:22" x14ac:dyDescent="0.2">
      <c r="T3511" s="52">
        <f t="shared" si="62"/>
        <v>3506</v>
      </c>
      <c r="U3511" s="2">
        <v>0.60569133392781627</v>
      </c>
      <c r="V3511" s="2">
        <v>0.62813177349677951</v>
      </c>
    </row>
    <row r="3512" spans="20:22" x14ac:dyDescent="0.2">
      <c r="T3512" s="52">
        <f t="shared" si="62"/>
        <v>3507</v>
      </c>
      <c r="U3512" s="2">
        <v>0.60584880418906029</v>
      </c>
      <c r="V3512" s="2">
        <v>0.62812848725681636</v>
      </c>
    </row>
    <row r="3513" spans="20:22" x14ac:dyDescent="0.2">
      <c r="T3513" s="52">
        <f t="shared" si="62"/>
        <v>3508</v>
      </c>
      <c r="U3513" s="2">
        <v>0.60448748711660583</v>
      </c>
      <c r="V3513" s="2">
        <v>0.6274495763988811</v>
      </c>
    </row>
    <row r="3514" spans="20:22" x14ac:dyDescent="0.2">
      <c r="T3514" s="52">
        <f t="shared" si="62"/>
        <v>3509</v>
      </c>
      <c r="U3514" s="2">
        <v>0.60714200004747565</v>
      </c>
      <c r="V3514" s="2">
        <v>0.62809585608580254</v>
      </c>
    </row>
    <row r="3515" spans="20:22" x14ac:dyDescent="0.2">
      <c r="T3515" s="52">
        <f t="shared" si="62"/>
        <v>3510</v>
      </c>
      <c r="U3515" s="2">
        <v>0.60565811050612472</v>
      </c>
      <c r="V3515" s="2">
        <v>0.62749127634441604</v>
      </c>
    </row>
    <row r="3516" spans="20:22" x14ac:dyDescent="0.2">
      <c r="T3516" s="52">
        <f t="shared" si="62"/>
        <v>3511</v>
      </c>
      <c r="U3516" s="2">
        <v>0.60365442959530913</v>
      </c>
      <c r="V3516" s="2">
        <v>0.62812314924130097</v>
      </c>
    </row>
    <row r="3517" spans="20:22" x14ac:dyDescent="0.2">
      <c r="T3517" s="52">
        <f t="shared" si="62"/>
        <v>3512</v>
      </c>
      <c r="U3517" s="2">
        <v>0.60415022443971378</v>
      </c>
      <c r="V3517" s="2">
        <v>0.62813468241717219</v>
      </c>
    </row>
    <row r="3518" spans="20:22" x14ac:dyDescent="0.2">
      <c r="T3518" s="52">
        <f t="shared" si="62"/>
        <v>3513</v>
      </c>
      <c r="U3518" s="2">
        <v>0.60656416846349148</v>
      </c>
      <c r="V3518" s="2">
        <v>0.62812321238754487</v>
      </c>
    </row>
    <row r="3519" spans="20:22" x14ac:dyDescent="0.2">
      <c r="T3519" s="52">
        <f t="shared" si="62"/>
        <v>3514</v>
      </c>
      <c r="U3519" s="2">
        <v>0.6046549912333774</v>
      </c>
      <c r="V3519" s="2">
        <v>0.62775593346054381</v>
      </c>
    </row>
    <row r="3520" spans="20:22" x14ac:dyDescent="0.2">
      <c r="T3520" s="52">
        <f t="shared" si="62"/>
        <v>3515</v>
      </c>
      <c r="U3520" s="2">
        <v>0.60652458926794284</v>
      </c>
      <c r="V3520" s="2">
        <v>0.62742575947318646</v>
      </c>
    </row>
    <row r="3521" spans="20:22" x14ac:dyDescent="0.2">
      <c r="T3521" s="52">
        <f t="shared" si="62"/>
        <v>3516</v>
      </c>
      <c r="U3521" s="2">
        <v>0.60679627194052432</v>
      </c>
      <c r="V3521" s="2">
        <v>0.62813478884824436</v>
      </c>
    </row>
    <row r="3522" spans="20:22" x14ac:dyDescent="0.2">
      <c r="T3522" s="52">
        <f t="shared" si="62"/>
        <v>3517</v>
      </c>
      <c r="U3522" s="2">
        <v>0.60369506065505452</v>
      </c>
      <c r="V3522" s="2">
        <v>0.62770272989854636</v>
      </c>
    </row>
    <row r="3523" spans="20:22" x14ac:dyDescent="0.2">
      <c r="T3523" s="52">
        <f t="shared" si="62"/>
        <v>3518</v>
      </c>
      <c r="U3523" s="2">
        <v>0.60680249660946461</v>
      </c>
      <c r="V3523" s="2">
        <v>0.62769511376008091</v>
      </c>
    </row>
    <row r="3524" spans="20:22" x14ac:dyDescent="0.2">
      <c r="T3524" s="52">
        <f t="shared" si="62"/>
        <v>3519</v>
      </c>
      <c r="U3524" s="2">
        <v>0.60549323714409742</v>
      </c>
      <c r="V3524" s="2">
        <v>0.62804408093960651</v>
      </c>
    </row>
    <row r="3525" spans="20:22" x14ac:dyDescent="0.2">
      <c r="T3525" s="52">
        <f t="shared" si="62"/>
        <v>3520</v>
      </c>
      <c r="U3525" s="2">
        <v>0.60468868335772141</v>
      </c>
      <c r="V3525" s="2">
        <v>0.62806199868578116</v>
      </c>
    </row>
    <row r="3526" spans="20:22" x14ac:dyDescent="0.2">
      <c r="T3526" s="52">
        <f t="shared" si="62"/>
        <v>3521</v>
      </c>
      <c r="U3526" s="2">
        <v>0.60295832546532946</v>
      </c>
      <c r="V3526" s="2">
        <v>0.62753360399207903</v>
      </c>
    </row>
    <row r="3527" spans="20:22" x14ac:dyDescent="0.2">
      <c r="T3527" s="52">
        <f t="shared" si="62"/>
        <v>3522</v>
      </c>
      <c r="U3527" s="2">
        <v>0.6038268596818499</v>
      </c>
      <c r="V3527" s="2">
        <v>0.62813421790591772</v>
      </c>
    </row>
    <row r="3528" spans="20:22" x14ac:dyDescent="0.2">
      <c r="T3528" s="52">
        <f t="shared" ref="T3528:T3591" si="63">T3527+1</f>
        <v>3523</v>
      </c>
      <c r="U3528" s="2">
        <v>0.60442396440165047</v>
      </c>
      <c r="V3528" s="2">
        <v>0.62760545911551346</v>
      </c>
    </row>
    <row r="3529" spans="20:22" x14ac:dyDescent="0.2">
      <c r="T3529" s="52">
        <f t="shared" si="63"/>
        <v>3524</v>
      </c>
      <c r="U3529" s="2">
        <v>0.60558157701169502</v>
      </c>
      <c r="V3529" s="2">
        <v>0.62813440504333751</v>
      </c>
    </row>
    <row r="3530" spans="20:22" x14ac:dyDescent="0.2">
      <c r="T3530" s="52">
        <f t="shared" si="63"/>
        <v>3525</v>
      </c>
      <c r="U3530" s="2">
        <v>0.60505874183620389</v>
      </c>
      <c r="V3530" s="2">
        <v>0.62812400860299633</v>
      </c>
    </row>
    <row r="3531" spans="20:22" x14ac:dyDescent="0.2">
      <c r="T3531" s="52">
        <f t="shared" si="63"/>
        <v>3526</v>
      </c>
      <c r="U3531" s="2">
        <v>0.60390338696238277</v>
      </c>
      <c r="V3531" s="2">
        <v>0.62812970743644447</v>
      </c>
    </row>
    <row r="3532" spans="20:22" x14ac:dyDescent="0.2">
      <c r="T3532" s="52">
        <f t="shared" si="63"/>
        <v>3527</v>
      </c>
      <c r="U3532" s="2">
        <v>0.60717601035004187</v>
      </c>
      <c r="V3532" s="2">
        <v>0.62758401784628803</v>
      </c>
    </row>
    <row r="3533" spans="20:22" x14ac:dyDescent="0.2">
      <c r="T3533" s="52">
        <f t="shared" si="63"/>
        <v>3528</v>
      </c>
      <c r="U3533" s="2">
        <v>0.60717192913804485</v>
      </c>
      <c r="V3533" s="2">
        <v>0.62812361493086422</v>
      </c>
    </row>
    <row r="3534" spans="20:22" x14ac:dyDescent="0.2">
      <c r="T3534" s="52">
        <f t="shared" si="63"/>
        <v>3529</v>
      </c>
      <c r="U3534" s="2">
        <v>0.60503201897879955</v>
      </c>
      <c r="V3534" s="2">
        <v>0.62806728203913653</v>
      </c>
    </row>
    <row r="3535" spans="20:22" x14ac:dyDescent="0.2">
      <c r="T3535" s="52">
        <f t="shared" si="63"/>
        <v>3530</v>
      </c>
      <c r="U3535" s="2">
        <v>0.6036742219162633</v>
      </c>
      <c r="V3535" s="2">
        <v>0.62812043867582279</v>
      </c>
    </row>
    <row r="3536" spans="20:22" x14ac:dyDescent="0.2">
      <c r="T3536" s="52">
        <f t="shared" si="63"/>
        <v>3531</v>
      </c>
      <c r="U3536" s="2">
        <v>0.6068418950857869</v>
      </c>
      <c r="V3536" s="2">
        <v>0.62813444304834942</v>
      </c>
    </row>
    <row r="3537" spans="20:22" x14ac:dyDescent="0.2">
      <c r="T3537" s="52">
        <f t="shared" si="63"/>
        <v>3532</v>
      </c>
      <c r="U3537" s="2">
        <v>0.60489895678299233</v>
      </c>
      <c r="V3537" s="2">
        <v>0.62749209009557805</v>
      </c>
    </row>
    <row r="3538" spans="20:22" x14ac:dyDescent="0.2">
      <c r="T3538" s="52">
        <f t="shared" si="63"/>
        <v>3533</v>
      </c>
      <c r="U3538" s="2">
        <v>0.60696207739127195</v>
      </c>
      <c r="V3538" s="2">
        <v>0.62811459772508405</v>
      </c>
    </row>
    <row r="3539" spans="20:22" x14ac:dyDescent="0.2">
      <c r="T3539" s="52">
        <f t="shared" si="63"/>
        <v>3534</v>
      </c>
      <c r="U3539" s="2">
        <v>0.60559557690091492</v>
      </c>
      <c r="V3539" s="2">
        <v>0.62810429042870541</v>
      </c>
    </row>
    <row r="3540" spans="20:22" x14ac:dyDescent="0.2">
      <c r="T3540" s="52">
        <f t="shared" si="63"/>
        <v>3535</v>
      </c>
      <c r="U3540" s="2">
        <v>0.60616244314620071</v>
      </c>
      <c r="V3540" s="2">
        <v>0.62813199367671024</v>
      </c>
    </row>
    <row r="3541" spans="20:22" x14ac:dyDescent="0.2">
      <c r="T3541" s="52">
        <f t="shared" si="63"/>
        <v>3536</v>
      </c>
      <c r="U3541" s="2">
        <v>0.60716267526775436</v>
      </c>
      <c r="V3541" s="2">
        <v>0.62806652321208523</v>
      </c>
    </row>
    <row r="3542" spans="20:22" x14ac:dyDescent="0.2">
      <c r="T3542" s="52">
        <f t="shared" si="63"/>
        <v>3537</v>
      </c>
      <c r="U3542" s="2">
        <v>0.60516503034533875</v>
      </c>
      <c r="V3542" s="2">
        <v>0.62813332945795575</v>
      </c>
    </row>
    <row r="3543" spans="20:22" x14ac:dyDescent="0.2">
      <c r="T3543" s="52">
        <f t="shared" si="63"/>
        <v>3538</v>
      </c>
      <c r="U3543" s="2">
        <v>0.60509595310288466</v>
      </c>
      <c r="V3543" s="2">
        <v>0.62813334425330358</v>
      </c>
    </row>
    <row r="3544" spans="20:22" x14ac:dyDescent="0.2">
      <c r="T3544" s="52">
        <f t="shared" si="63"/>
        <v>3539</v>
      </c>
      <c r="U3544" s="2">
        <v>0.60715258204080136</v>
      </c>
      <c r="V3544" s="2">
        <v>0.62764988688917422</v>
      </c>
    </row>
    <row r="3545" spans="20:22" x14ac:dyDescent="0.2">
      <c r="T3545" s="52">
        <f t="shared" si="63"/>
        <v>3540</v>
      </c>
      <c r="U3545" s="2">
        <v>0.60666192093682481</v>
      </c>
      <c r="V3545" s="2">
        <v>0.62809210786249825</v>
      </c>
    </row>
    <row r="3546" spans="20:22" x14ac:dyDescent="0.2">
      <c r="T3546" s="52">
        <f t="shared" si="63"/>
        <v>3541</v>
      </c>
      <c r="U3546" s="2">
        <v>0.60308398656000672</v>
      </c>
      <c r="V3546" s="2">
        <v>0.62802711614485573</v>
      </c>
    </row>
    <row r="3547" spans="20:22" x14ac:dyDescent="0.2">
      <c r="T3547" s="52">
        <f t="shared" si="63"/>
        <v>3542</v>
      </c>
      <c r="U3547" s="2">
        <v>0.60535272817709063</v>
      </c>
      <c r="V3547" s="2">
        <v>0.6281310143374218</v>
      </c>
    </row>
    <row r="3548" spans="20:22" x14ac:dyDescent="0.2">
      <c r="T3548" s="52">
        <f t="shared" si="63"/>
        <v>3543</v>
      </c>
      <c r="U3548" s="2">
        <v>0.60644824214934334</v>
      </c>
      <c r="V3548" s="2">
        <v>0.62812324643866402</v>
      </c>
    </row>
    <row r="3549" spans="20:22" x14ac:dyDescent="0.2">
      <c r="T3549" s="52">
        <f t="shared" si="63"/>
        <v>3544</v>
      </c>
      <c r="U3549" s="2">
        <v>0.60575124138547498</v>
      </c>
      <c r="V3549" s="2">
        <v>0.6275210802586727</v>
      </c>
    </row>
    <row r="3550" spans="20:22" x14ac:dyDescent="0.2">
      <c r="T3550" s="52">
        <f t="shared" si="63"/>
        <v>3545</v>
      </c>
      <c r="U3550" s="2">
        <v>0.60265769334903729</v>
      </c>
      <c r="V3550" s="2">
        <v>0.62742938242934865</v>
      </c>
    </row>
    <row r="3551" spans="20:22" x14ac:dyDescent="0.2">
      <c r="T3551" s="52">
        <f t="shared" si="63"/>
        <v>3546</v>
      </c>
      <c r="U3551" s="2">
        <v>0.60683213871898145</v>
      </c>
      <c r="V3551" s="2">
        <v>0.62752644237506705</v>
      </c>
    </row>
    <row r="3552" spans="20:22" x14ac:dyDescent="0.2">
      <c r="T3552" s="52">
        <f t="shared" si="63"/>
        <v>3547</v>
      </c>
      <c r="U3552" s="2">
        <v>0.6041830730326887</v>
      </c>
      <c r="V3552" s="2">
        <v>0.62749621090216445</v>
      </c>
    </row>
    <row r="3553" spans="20:22" x14ac:dyDescent="0.2">
      <c r="T3553" s="52">
        <f t="shared" si="63"/>
        <v>3548</v>
      </c>
      <c r="U3553" s="2">
        <v>0.60716438630103686</v>
      </c>
      <c r="V3553" s="2">
        <v>0.62805603097573182</v>
      </c>
    </row>
    <row r="3554" spans="20:22" x14ac:dyDescent="0.2">
      <c r="T3554" s="52">
        <f t="shared" si="63"/>
        <v>3549</v>
      </c>
      <c r="U3554" s="2">
        <v>0.60696720912341739</v>
      </c>
      <c r="V3554" s="2">
        <v>0.62756029625002407</v>
      </c>
    </row>
    <row r="3555" spans="20:22" x14ac:dyDescent="0.2">
      <c r="T3555" s="52">
        <f t="shared" si="63"/>
        <v>3550</v>
      </c>
      <c r="U3555" s="2">
        <v>0.60645184227177518</v>
      </c>
      <c r="V3555" s="2">
        <v>0.62812137538671453</v>
      </c>
    </row>
    <row r="3556" spans="20:22" x14ac:dyDescent="0.2">
      <c r="T3556" s="52">
        <f t="shared" si="63"/>
        <v>3551</v>
      </c>
      <c r="U3556" s="2">
        <v>0.60626535587301356</v>
      </c>
      <c r="V3556" s="2">
        <v>0.62812832384700812</v>
      </c>
    </row>
    <row r="3557" spans="20:22" x14ac:dyDescent="0.2">
      <c r="T3557" s="52">
        <f t="shared" si="63"/>
        <v>3552</v>
      </c>
      <c r="U3557" s="2">
        <v>0.60697358180866912</v>
      </c>
      <c r="V3557" s="2">
        <v>0.62812243365457865</v>
      </c>
    </row>
    <row r="3558" spans="20:22" x14ac:dyDescent="0.2">
      <c r="T3558" s="52">
        <f t="shared" si="63"/>
        <v>3553</v>
      </c>
      <c r="U3558" s="2">
        <v>0.60328042804101611</v>
      </c>
      <c r="V3558" s="2">
        <v>0.62811661149061837</v>
      </c>
    </row>
    <row r="3559" spans="20:22" x14ac:dyDescent="0.2">
      <c r="T3559" s="52">
        <f t="shared" si="63"/>
        <v>3554</v>
      </c>
      <c r="U3559" s="2">
        <v>0.6043765374405049</v>
      </c>
      <c r="V3559" s="2">
        <v>0.62746478889834956</v>
      </c>
    </row>
    <row r="3560" spans="20:22" x14ac:dyDescent="0.2">
      <c r="T3560" s="52">
        <f t="shared" si="63"/>
        <v>3555</v>
      </c>
      <c r="U3560" s="2">
        <v>0.60651557176595627</v>
      </c>
      <c r="V3560" s="2">
        <v>0.62809622057452164</v>
      </c>
    </row>
    <row r="3561" spans="20:22" x14ac:dyDescent="0.2">
      <c r="T3561" s="52">
        <f t="shared" si="63"/>
        <v>3556</v>
      </c>
      <c r="U3561" s="2">
        <v>0.60482211255449181</v>
      </c>
      <c r="V3561" s="2">
        <v>0.62810730716194108</v>
      </c>
    </row>
    <row r="3562" spans="20:22" x14ac:dyDescent="0.2">
      <c r="T3562" s="52">
        <f t="shared" si="63"/>
        <v>3557</v>
      </c>
      <c r="U3562" s="2">
        <v>0.60490551104105372</v>
      </c>
      <c r="V3562" s="2">
        <v>0.62772551687894196</v>
      </c>
    </row>
    <row r="3563" spans="20:22" x14ac:dyDescent="0.2">
      <c r="T3563" s="52">
        <f t="shared" si="63"/>
        <v>3558</v>
      </c>
      <c r="U3563" s="2">
        <v>0.60256784297818389</v>
      </c>
      <c r="V3563" s="2">
        <v>0.62759107837159112</v>
      </c>
    </row>
    <row r="3564" spans="20:22" x14ac:dyDescent="0.2">
      <c r="T3564" s="52">
        <f t="shared" si="63"/>
        <v>3559</v>
      </c>
      <c r="U3564" s="2">
        <v>0.60509934824606093</v>
      </c>
      <c r="V3564" s="2">
        <v>0.62742561415862685</v>
      </c>
    </row>
    <row r="3565" spans="20:22" x14ac:dyDescent="0.2">
      <c r="T3565" s="52">
        <f t="shared" si="63"/>
        <v>3560</v>
      </c>
      <c r="U3565" s="2">
        <v>0.60275408386210505</v>
      </c>
      <c r="V3565" s="2">
        <v>0.62810089170855077</v>
      </c>
    </row>
    <row r="3566" spans="20:22" x14ac:dyDescent="0.2">
      <c r="T3566" s="52">
        <f t="shared" si="63"/>
        <v>3561</v>
      </c>
      <c r="U3566" s="2">
        <v>0.60294384207254093</v>
      </c>
      <c r="V3566" s="2">
        <v>0.62813518811126856</v>
      </c>
    </row>
    <row r="3567" spans="20:22" x14ac:dyDescent="0.2">
      <c r="T3567" s="52">
        <f t="shared" si="63"/>
        <v>3562</v>
      </c>
      <c r="U3567" s="2">
        <v>0.60697212991712812</v>
      </c>
      <c r="V3567" s="2">
        <v>0.62812503172174328</v>
      </c>
    </row>
    <row r="3568" spans="20:22" x14ac:dyDescent="0.2">
      <c r="T3568" s="52">
        <f t="shared" si="63"/>
        <v>3563</v>
      </c>
      <c r="U3568" s="2">
        <v>0.60278147790454595</v>
      </c>
      <c r="V3568" s="2">
        <v>0.62745968609282787</v>
      </c>
    </row>
    <row r="3569" spans="20:22" x14ac:dyDescent="0.2">
      <c r="T3569" s="52">
        <f t="shared" si="63"/>
        <v>3564</v>
      </c>
      <c r="U3569" s="2">
        <v>0.60587420286129379</v>
      </c>
      <c r="V3569" s="2">
        <v>0.62749469628760457</v>
      </c>
    </row>
    <row r="3570" spans="20:22" x14ac:dyDescent="0.2">
      <c r="T3570" s="52">
        <f t="shared" si="63"/>
        <v>3565</v>
      </c>
      <c r="U3570" s="2">
        <v>0.60534995539856207</v>
      </c>
      <c r="V3570" s="2">
        <v>0.62812439198159242</v>
      </c>
    </row>
    <row r="3571" spans="20:22" x14ac:dyDescent="0.2">
      <c r="T3571" s="52">
        <f t="shared" si="63"/>
        <v>3566</v>
      </c>
      <c r="U3571" s="2">
        <v>0.60371686250542578</v>
      </c>
      <c r="V3571" s="2">
        <v>0.62813523356572276</v>
      </c>
    </row>
    <row r="3572" spans="20:22" x14ac:dyDescent="0.2">
      <c r="T3572" s="52">
        <f t="shared" si="63"/>
        <v>3567</v>
      </c>
      <c r="U3572" s="2">
        <v>0.60521831539768378</v>
      </c>
      <c r="V3572" s="2">
        <v>0.62807789652656421</v>
      </c>
    </row>
    <row r="3573" spans="20:22" x14ac:dyDescent="0.2">
      <c r="T3573" s="52">
        <f t="shared" si="63"/>
        <v>3568</v>
      </c>
      <c r="U3573" s="2">
        <v>0.60664692759142258</v>
      </c>
      <c r="V3573" s="2">
        <v>0.62810660036906651</v>
      </c>
    </row>
    <row r="3574" spans="20:22" x14ac:dyDescent="0.2">
      <c r="T3574" s="52">
        <f t="shared" si="63"/>
        <v>3569</v>
      </c>
      <c r="U3574" s="2">
        <v>0.60281654400633522</v>
      </c>
      <c r="V3574" s="2">
        <v>0.62764111106255882</v>
      </c>
    </row>
    <row r="3575" spans="20:22" x14ac:dyDescent="0.2">
      <c r="T3575" s="52">
        <f t="shared" si="63"/>
        <v>3570</v>
      </c>
      <c r="U3575" s="2">
        <v>0.60350822334738319</v>
      </c>
      <c r="V3575" s="2">
        <v>0.62812382579604575</v>
      </c>
    </row>
    <row r="3576" spans="20:22" x14ac:dyDescent="0.2">
      <c r="T3576" s="52">
        <f t="shared" si="63"/>
        <v>3571</v>
      </c>
      <c r="U3576" s="2">
        <v>0.6031304550490969</v>
      </c>
      <c r="V3576" s="2">
        <v>0.62801081729543529</v>
      </c>
    </row>
    <row r="3577" spans="20:22" x14ac:dyDescent="0.2">
      <c r="T3577" s="52">
        <f t="shared" si="63"/>
        <v>3572</v>
      </c>
      <c r="U3577" s="2">
        <v>0.6042349101091693</v>
      </c>
      <c r="V3577" s="2">
        <v>0.62813033624632941</v>
      </c>
    </row>
    <row r="3578" spans="20:22" x14ac:dyDescent="0.2">
      <c r="T3578" s="52">
        <f t="shared" si="63"/>
        <v>3573</v>
      </c>
      <c r="U3578" s="2">
        <v>0.60244871574904968</v>
      </c>
      <c r="V3578" s="2">
        <v>0.62813093160843225</v>
      </c>
    </row>
    <row r="3579" spans="20:22" x14ac:dyDescent="0.2">
      <c r="T3579" s="52">
        <f t="shared" si="63"/>
        <v>3574</v>
      </c>
      <c r="U3579" s="2">
        <v>0.60481702704457296</v>
      </c>
      <c r="V3579" s="2">
        <v>0.62812173736547439</v>
      </c>
    </row>
    <row r="3580" spans="20:22" x14ac:dyDescent="0.2">
      <c r="T3580" s="52">
        <f t="shared" si="63"/>
        <v>3575</v>
      </c>
      <c r="U3580" s="2">
        <v>0.60454975152481649</v>
      </c>
      <c r="V3580" s="2">
        <v>0.62812323092326661</v>
      </c>
    </row>
    <row r="3581" spans="20:22" x14ac:dyDescent="0.2">
      <c r="T3581" s="52">
        <f t="shared" si="63"/>
        <v>3576</v>
      </c>
      <c r="U3581" s="2">
        <v>0.60717686086970168</v>
      </c>
      <c r="V3581" s="2">
        <v>0.62745823343430052</v>
      </c>
    </row>
    <row r="3582" spans="20:22" x14ac:dyDescent="0.2">
      <c r="T3582" s="52">
        <f t="shared" si="63"/>
        <v>3577</v>
      </c>
      <c r="U3582" s="2">
        <v>0.60584594611099241</v>
      </c>
      <c r="V3582" s="2">
        <v>0.62756502460810482</v>
      </c>
    </row>
    <row r="3583" spans="20:22" x14ac:dyDescent="0.2">
      <c r="T3583" s="52">
        <f t="shared" si="63"/>
        <v>3578</v>
      </c>
      <c r="U3583" s="2">
        <v>0.6069153447432537</v>
      </c>
      <c r="V3583" s="2">
        <v>0.62813053469949942</v>
      </c>
    </row>
    <row r="3584" spans="20:22" x14ac:dyDescent="0.2">
      <c r="T3584" s="52">
        <f t="shared" si="63"/>
        <v>3579</v>
      </c>
      <c r="U3584" s="2">
        <v>0.60642717101319821</v>
      </c>
      <c r="V3584" s="2">
        <v>0.62812655499197179</v>
      </c>
    </row>
    <row r="3585" spans="20:22" x14ac:dyDescent="0.2">
      <c r="T3585" s="52">
        <f t="shared" si="63"/>
        <v>3580</v>
      </c>
      <c r="U3585" s="2">
        <v>0.60441270646953349</v>
      </c>
      <c r="V3585" s="2">
        <v>0.62811231445210691</v>
      </c>
    </row>
    <row r="3586" spans="20:22" x14ac:dyDescent="0.2">
      <c r="T3586" s="52">
        <f t="shared" si="63"/>
        <v>3581</v>
      </c>
      <c r="U3586" s="2">
        <v>0.60684785436686628</v>
      </c>
      <c r="V3586" s="2">
        <v>0.62800552191718262</v>
      </c>
    </row>
    <row r="3587" spans="20:22" x14ac:dyDescent="0.2">
      <c r="T3587" s="52">
        <f t="shared" si="63"/>
        <v>3582</v>
      </c>
      <c r="U3587" s="2">
        <v>0.60528745297975217</v>
      </c>
      <c r="V3587" s="2">
        <v>0.62806786868761677</v>
      </c>
    </row>
    <row r="3588" spans="20:22" x14ac:dyDescent="0.2">
      <c r="T3588" s="52">
        <f t="shared" si="63"/>
        <v>3583</v>
      </c>
      <c r="U3588" s="2">
        <v>0.60233462553734451</v>
      </c>
      <c r="V3588" s="2">
        <v>0.62807457232958019</v>
      </c>
    </row>
    <row r="3589" spans="20:22" x14ac:dyDescent="0.2">
      <c r="T3589" s="52">
        <f t="shared" si="63"/>
        <v>3584</v>
      </c>
      <c r="U3589" s="2">
        <v>0.6037453829758308</v>
      </c>
      <c r="V3589" s="2">
        <v>0.62813525490231281</v>
      </c>
    </row>
    <row r="3590" spans="20:22" x14ac:dyDescent="0.2">
      <c r="T3590" s="52">
        <f t="shared" si="63"/>
        <v>3585</v>
      </c>
      <c r="U3590" s="2">
        <v>0.60708248498024597</v>
      </c>
      <c r="V3590" s="2">
        <v>0.62752558025911354</v>
      </c>
    </row>
    <row r="3591" spans="20:22" x14ac:dyDescent="0.2">
      <c r="T3591" s="52">
        <f t="shared" si="63"/>
        <v>3586</v>
      </c>
      <c r="U3591" s="2">
        <v>0.60248545371685391</v>
      </c>
      <c r="V3591" s="2">
        <v>0.62813495693082977</v>
      </c>
    </row>
    <row r="3592" spans="20:22" x14ac:dyDescent="0.2">
      <c r="T3592" s="52">
        <f t="shared" ref="T3592:T3655" si="64">T3591+1</f>
        <v>3587</v>
      </c>
      <c r="U3592" s="2">
        <v>0.60330435539187188</v>
      </c>
      <c r="V3592" s="2">
        <v>0.6281291292265232</v>
      </c>
    </row>
    <row r="3593" spans="20:22" x14ac:dyDescent="0.2">
      <c r="T3593" s="52">
        <f t="shared" si="64"/>
        <v>3588</v>
      </c>
      <c r="U3593" s="2">
        <v>0.60267171802346209</v>
      </c>
      <c r="V3593" s="2">
        <v>0.62813167866531461</v>
      </c>
    </row>
    <row r="3594" spans="20:22" x14ac:dyDescent="0.2">
      <c r="T3594" s="52">
        <f t="shared" si="64"/>
        <v>3589</v>
      </c>
      <c r="U3594" s="2">
        <v>0.60614177868365293</v>
      </c>
      <c r="V3594" s="2">
        <v>0.62813437262735561</v>
      </c>
    </row>
    <row r="3595" spans="20:22" x14ac:dyDescent="0.2">
      <c r="T3595" s="52">
        <f t="shared" si="64"/>
        <v>3590</v>
      </c>
      <c r="U3595" s="2">
        <v>0.60682176707870605</v>
      </c>
      <c r="V3595" s="2">
        <v>0.628085931535319</v>
      </c>
    </row>
    <row r="3596" spans="20:22" x14ac:dyDescent="0.2">
      <c r="T3596" s="52">
        <f t="shared" si="64"/>
        <v>3591</v>
      </c>
      <c r="U3596" s="2">
        <v>0.6061349560184951</v>
      </c>
      <c r="V3596" s="2">
        <v>0.62768130805324585</v>
      </c>
    </row>
    <row r="3597" spans="20:22" x14ac:dyDescent="0.2">
      <c r="T3597" s="52">
        <f t="shared" si="64"/>
        <v>3592</v>
      </c>
      <c r="U3597" s="2">
        <v>0.60688923655949956</v>
      </c>
      <c r="V3597" s="2">
        <v>0.62770560227532812</v>
      </c>
    </row>
    <row r="3598" spans="20:22" x14ac:dyDescent="0.2">
      <c r="T3598" s="52">
        <f t="shared" si="64"/>
        <v>3593</v>
      </c>
      <c r="U3598" s="2">
        <v>0.60486048531541359</v>
      </c>
      <c r="V3598" s="2">
        <v>0.62808704677662563</v>
      </c>
    </row>
    <row r="3599" spans="20:22" x14ac:dyDescent="0.2">
      <c r="T3599" s="52">
        <f t="shared" si="64"/>
        <v>3594</v>
      </c>
      <c r="U3599" s="2">
        <v>0.60537108027677744</v>
      </c>
      <c r="V3599" s="2">
        <v>0.62810075674869592</v>
      </c>
    </row>
    <row r="3600" spans="20:22" x14ac:dyDescent="0.2">
      <c r="T3600" s="52">
        <f t="shared" si="64"/>
        <v>3595</v>
      </c>
      <c r="U3600" s="2">
        <v>0.60715602042005312</v>
      </c>
      <c r="V3600" s="2">
        <v>0.62806724197202657</v>
      </c>
    </row>
    <row r="3601" spans="20:22" x14ac:dyDescent="0.2">
      <c r="T3601" s="52">
        <f t="shared" si="64"/>
        <v>3596</v>
      </c>
      <c r="U3601" s="2">
        <v>0.60323612778529301</v>
      </c>
      <c r="V3601" s="2">
        <v>0.62812647930592835</v>
      </c>
    </row>
    <row r="3602" spans="20:22" x14ac:dyDescent="0.2">
      <c r="T3602" s="52">
        <f t="shared" si="64"/>
        <v>3597</v>
      </c>
      <c r="U3602" s="2">
        <v>0.607045239868372</v>
      </c>
      <c r="V3602" s="2">
        <v>0.62813472869628317</v>
      </c>
    </row>
    <row r="3603" spans="20:22" x14ac:dyDescent="0.2">
      <c r="T3603" s="52">
        <f t="shared" si="64"/>
        <v>3598</v>
      </c>
      <c r="U3603" s="2">
        <v>0.60530873356646142</v>
      </c>
      <c r="V3603" s="2">
        <v>0.62806240448799866</v>
      </c>
    </row>
    <row r="3604" spans="20:22" x14ac:dyDescent="0.2">
      <c r="T3604" s="52">
        <f t="shared" si="64"/>
        <v>3599</v>
      </c>
      <c r="U3604" s="2">
        <v>0.6067980590298897</v>
      </c>
      <c r="V3604" s="2">
        <v>0.62745239959694954</v>
      </c>
    </row>
    <row r="3605" spans="20:22" x14ac:dyDescent="0.2">
      <c r="T3605" s="52">
        <f t="shared" si="64"/>
        <v>3600</v>
      </c>
      <c r="U3605" s="2">
        <v>0.6071223477548745</v>
      </c>
      <c r="V3605" s="2">
        <v>0.62758096974454947</v>
      </c>
    </row>
    <row r="3606" spans="20:22" x14ac:dyDescent="0.2">
      <c r="T3606" s="52">
        <f t="shared" si="64"/>
        <v>3601</v>
      </c>
      <c r="U3606" s="2">
        <v>0.6071190699692387</v>
      </c>
      <c r="V3606" s="2">
        <v>0.62760550839994944</v>
      </c>
    </row>
    <row r="3607" spans="20:22" x14ac:dyDescent="0.2">
      <c r="T3607" s="52">
        <f t="shared" si="64"/>
        <v>3602</v>
      </c>
      <c r="U3607" s="2">
        <v>0.60539746559272223</v>
      </c>
      <c r="V3607" s="2">
        <v>0.62804372383996965</v>
      </c>
    </row>
    <row r="3608" spans="20:22" x14ac:dyDescent="0.2">
      <c r="T3608" s="52">
        <f t="shared" si="64"/>
        <v>3603</v>
      </c>
      <c r="U3608" s="2">
        <v>0.60659470020533224</v>
      </c>
      <c r="V3608" s="2">
        <v>0.62813252090818839</v>
      </c>
    </row>
    <row r="3609" spans="20:22" x14ac:dyDescent="0.2">
      <c r="T3609" s="52">
        <f t="shared" si="64"/>
        <v>3604</v>
      </c>
      <c r="U3609" s="2">
        <v>0.60423452562559055</v>
      </c>
      <c r="V3609" s="2">
        <v>0.6281248313229173</v>
      </c>
    </row>
    <row r="3610" spans="20:22" x14ac:dyDescent="0.2">
      <c r="T3610" s="52">
        <f t="shared" si="64"/>
        <v>3605</v>
      </c>
      <c r="U3610" s="2">
        <v>0.60331200278624952</v>
      </c>
      <c r="V3610" s="2">
        <v>0.62813529254474032</v>
      </c>
    </row>
    <row r="3611" spans="20:22" x14ac:dyDescent="0.2">
      <c r="T3611" s="52">
        <f t="shared" si="64"/>
        <v>3606</v>
      </c>
      <c r="U3611" s="2">
        <v>0.60717394241542844</v>
      </c>
      <c r="V3611" s="2">
        <v>0.62757647291870178</v>
      </c>
    </row>
    <row r="3612" spans="20:22" x14ac:dyDescent="0.2">
      <c r="T3612" s="52">
        <f t="shared" si="64"/>
        <v>3607</v>
      </c>
      <c r="U3612" s="2">
        <v>0.60325467639809849</v>
      </c>
      <c r="V3612" s="2">
        <v>0.62753307496462929</v>
      </c>
    </row>
    <row r="3613" spans="20:22" x14ac:dyDescent="0.2">
      <c r="T3613" s="52">
        <f t="shared" si="64"/>
        <v>3608</v>
      </c>
      <c r="U3613" s="2">
        <v>0.6058530069375303</v>
      </c>
      <c r="V3613" s="2">
        <v>0.6280963436810052</v>
      </c>
    </row>
    <row r="3614" spans="20:22" x14ac:dyDescent="0.2">
      <c r="T3614" s="52">
        <f t="shared" si="64"/>
        <v>3609</v>
      </c>
      <c r="U3614" s="2">
        <v>0.60498279798200238</v>
      </c>
      <c r="V3614" s="2">
        <v>0.6281132796194201</v>
      </c>
    </row>
    <row r="3615" spans="20:22" x14ac:dyDescent="0.2">
      <c r="T3615" s="52">
        <f t="shared" si="64"/>
        <v>3610</v>
      </c>
      <c r="U3615" s="2">
        <v>0.60623616037420325</v>
      </c>
      <c r="V3615" s="2">
        <v>0.62812518533774475</v>
      </c>
    </row>
    <row r="3616" spans="20:22" x14ac:dyDescent="0.2">
      <c r="T3616" s="52">
        <f t="shared" si="64"/>
        <v>3611</v>
      </c>
      <c r="U3616" s="2">
        <v>0.60501525232983089</v>
      </c>
      <c r="V3616" s="2">
        <v>0.62810138530919912</v>
      </c>
    </row>
    <row r="3617" spans="20:22" x14ac:dyDescent="0.2">
      <c r="T3617" s="52">
        <f t="shared" si="64"/>
        <v>3612</v>
      </c>
      <c r="U3617" s="2">
        <v>0.60253323782340407</v>
      </c>
      <c r="V3617" s="2">
        <v>0.62813392169512072</v>
      </c>
    </row>
    <row r="3618" spans="20:22" x14ac:dyDescent="0.2">
      <c r="T3618" s="52">
        <f t="shared" si="64"/>
        <v>3613</v>
      </c>
      <c r="U3618" s="2">
        <v>0.60334613888990152</v>
      </c>
      <c r="V3618" s="2">
        <v>0.62809988952342355</v>
      </c>
    </row>
    <row r="3619" spans="20:22" x14ac:dyDescent="0.2">
      <c r="T3619" s="52">
        <f t="shared" si="64"/>
        <v>3614</v>
      </c>
      <c r="U3619" s="2">
        <v>0.60251026745586711</v>
      </c>
      <c r="V3619" s="2">
        <v>0.62808984699479065</v>
      </c>
    </row>
    <row r="3620" spans="20:22" x14ac:dyDescent="0.2">
      <c r="T3620" s="52">
        <f t="shared" si="64"/>
        <v>3615</v>
      </c>
      <c r="U3620" s="2">
        <v>0.6066681793026778</v>
      </c>
      <c r="V3620" s="2">
        <v>0.62810386266299645</v>
      </c>
    </row>
    <row r="3621" spans="20:22" x14ac:dyDescent="0.2">
      <c r="T3621" s="52">
        <f t="shared" si="64"/>
        <v>3616</v>
      </c>
      <c r="U3621" s="2">
        <v>0.60679818298667232</v>
      </c>
      <c r="V3621" s="2">
        <v>0.62744729825337153</v>
      </c>
    </row>
    <row r="3622" spans="20:22" x14ac:dyDescent="0.2">
      <c r="T3622" s="52">
        <f t="shared" si="64"/>
        <v>3617</v>
      </c>
      <c r="U3622" s="2">
        <v>0.60353161985264381</v>
      </c>
      <c r="V3622" s="2">
        <v>0.62812420435983585</v>
      </c>
    </row>
    <row r="3623" spans="20:22" x14ac:dyDescent="0.2">
      <c r="T3623" s="52">
        <f t="shared" si="64"/>
        <v>3618</v>
      </c>
      <c r="U3623" s="2">
        <v>0.60547351335500543</v>
      </c>
      <c r="V3623" s="2">
        <v>0.62757082534895314</v>
      </c>
    </row>
    <row r="3624" spans="20:22" x14ac:dyDescent="0.2">
      <c r="T3624" s="52">
        <f t="shared" si="64"/>
        <v>3619</v>
      </c>
      <c r="U3624" s="2">
        <v>0.606206505909201</v>
      </c>
      <c r="V3624" s="2">
        <v>0.62772515924539352</v>
      </c>
    </row>
    <row r="3625" spans="20:22" x14ac:dyDescent="0.2">
      <c r="T3625" s="52">
        <f t="shared" si="64"/>
        <v>3620</v>
      </c>
      <c r="U3625" s="2">
        <v>0.60670664832339871</v>
      </c>
      <c r="V3625" s="2">
        <v>0.62752689647435356</v>
      </c>
    </row>
    <row r="3626" spans="20:22" x14ac:dyDescent="0.2">
      <c r="T3626" s="52">
        <f t="shared" si="64"/>
        <v>3621</v>
      </c>
      <c r="U3626" s="2">
        <v>0.60557274818445495</v>
      </c>
      <c r="V3626" s="2">
        <v>0.6280852405002223</v>
      </c>
    </row>
    <row r="3627" spans="20:22" x14ac:dyDescent="0.2">
      <c r="T3627" s="52">
        <f t="shared" si="64"/>
        <v>3622</v>
      </c>
      <c r="U3627" s="2">
        <v>0.60466041456283159</v>
      </c>
      <c r="V3627" s="2">
        <v>0.62803306527488889</v>
      </c>
    </row>
    <row r="3628" spans="20:22" x14ac:dyDescent="0.2">
      <c r="T3628" s="52">
        <f t="shared" si="64"/>
        <v>3623</v>
      </c>
      <c r="U3628" s="2">
        <v>0.60651635635052492</v>
      </c>
      <c r="V3628" s="2">
        <v>0.62812551093889901</v>
      </c>
    </row>
    <row r="3629" spans="20:22" x14ac:dyDescent="0.2">
      <c r="T3629" s="52">
        <f t="shared" si="64"/>
        <v>3624</v>
      </c>
      <c r="U3629" s="2">
        <v>0.60702793421991896</v>
      </c>
      <c r="V3629" s="2">
        <v>0.62748663697707929</v>
      </c>
    </row>
    <row r="3630" spans="20:22" x14ac:dyDescent="0.2">
      <c r="T3630" s="52">
        <f t="shared" si="64"/>
        <v>3625</v>
      </c>
      <c r="U3630" s="2">
        <v>0.60695537043100967</v>
      </c>
      <c r="V3630" s="2">
        <v>0.62764813095147043</v>
      </c>
    </row>
    <row r="3631" spans="20:22" x14ac:dyDescent="0.2">
      <c r="T3631" s="52">
        <f t="shared" si="64"/>
        <v>3626</v>
      </c>
      <c r="U3631" s="2">
        <v>0.60575575433779538</v>
      </c>
      <c r="V3631" s="2">
        <v>0.62811666392953536</v>
      </c>
    </row>
    <row r="3632" spans="20:22" x14ac:dyDescent="0.2">
      <c r="T3632" s="52">
        <f t="shared" si="64"/>
        <v>3627</v>
      </c>
      <c r="U3632" s="2">
        <v>0.60606744102719712</v>
      </c>
      <c r="V3632" s="2">
        <v>0.62811513070907632</v>
      </c>
    </row>
    <row r="3633" spans="20:22" x14ac:dyDescent="0.2">
      <c r="T3633" s="52">
        <f t="shared" si="64"/>
        <v>3628</v>
      </c>
      <c r="U3633" s="2">
        <v>0.60629424672021526</v>
      </c>
      <c r="V3633" s="2">
        <v>0.62813325729257552</v>
      </c>
    </row>
    <row r="3634" spans="20:22" x14ac:dyDescent="0.2">
      <c r="T3634" s="52">
        <f t="shared" si="64"/>
        <v>3629</v>
      </c>
      <c r="U3634" s="2">
        <v>0.60682349364560506</v>
      </c>
      <c r="V3634" s="2">
        <v>0.62809374963860065</v>
      </c>
    </row>
    <row r="3635" spans="20:22" x14ac:dyDescent="0.2">
      <c r="T3635" s="52">
        <f t="shared" si="64"/>
        <v>3630</v>
      </c>
      <c r="U3635" s="2">
        <v>0.60663947467830204</v>
      </c>
      <c r="V3635" s="2">
        <v>0.62813513246088382</v>
      </c>
    </row>
    <row r="3636" spans="20:22" x14ac:dyDescent="0.2">
      <c r="T3636" s="52">
        <f t="shared" si="64"/>
        <v>3631</v>
      </c>
      <c r="U3636" s="2">
        <v>0.60525529434943148</v>
      </c>
      <c r="V3636" s="2">
        <v>0.62750067182468749</v>
      </c>
    </row>
    <row r="3637" spans="20:22" x14ac:dyDescent="0.2">
      <c r="T3637" s="52">
        <f t="shared" si="64"/>
        <v>3632</v>
      </c>
      <c r="U3637" s="2">
        <v>0.60706382851794183</v>
      </c>
      <c r="V3637" s="2">
        <v>0.62743754397526741</v>
      </c>
    </row>
    <row r="3638" spans="20:22" x14ac:dyDescent="0.2">
      <c r="T3638" s="52">
        <f t="shared" si="64"/>
        <v>3633</v>
      </c>
      <c r="U3638" s="2">
        <v>0.606339256509425</v>
      </c>
      <c r="V3638" s="2">
        <v>0.6280384933604739</v>
      </c>
    </row>
    <row r="3639" spans="20:22" x14ac:dyDescent="0.2">
      <c r="T3639" s="52">
        <f t="shared" si="64"/>
        <v>3634</v>
      </c>
      <c r="U3639" s="2">
        <v>0.60695041472009503</v>
      </c>
      <c r="V3639" s="2">
        <v>0.62812897190564099</v>
      </c>
    </row>
    <row r="3640" spans="20:22" x14ac:dyDescent="0.2">
      <c r="T3640" s="52">
        <f t="shared" si="64"/>
        <v>3635</v>
      </c>
      <c r="U3640" s="2">
        <v>0.60324522118508528</v>
      </c>
      <c r="V3640" s="2">
        <v>0.62812216385986575</v>
      </c>
    </row>
    <row r="3641" spans="20:22" x14ac:dyDescent="0.2">
      <c r="T3641" s="52">
        <f t="shared" si="64"/>
        <v>3636</v>
      </c>
      <c r="U3641" s="2">
        <v>0.6052568325163501</v>
      </c>
      <c r="V3641" s="2">
        <v>0.62813462266171005</v>
      </c>
    </row>
    <row r="3642" spans="20:22" x14ac:dyDescent="0.2">
      <c r="T3642" s="52">
        <f t="shared" si="64"/>
        <v>3637</v>
      </c>
      <c r="U3642" s="2">
        <v>0.60349886718372225</v>
      </c>
      <c r="V3642" s="2">
        <v>0.62807852652804141</v>
      </c>
    </row>
    <row r="3643" spans="20:22" x14ac:dyDescent="0.2">
      <c r="T3643" s="52">
        <f t="shared" si="64"/>
        <v>3638</v>
      </c>
      <c r="U3643" s="2">
        <v>0.60289546277809469</v>
      </c>
      <c r="V3643" s="2">
        <v>0.62801116075034624</v>
      </c>
    </row>
    <row r="3644" spans="20:22" x14ac:dyDescent="0.2">
      <c r="T3644" s="52">
        <f t="shared" si="64"/>
        <v>3639</v>
      </c>
      <c r="U3644" s="2">
        <v>0.60425781485664043</v>
      </c>
      <c r="V3644" s="2">
        <v>0.62810979648879051</v>
      </c>
    </row>
    <row r="3645" spans="20:22" x14ac:dyDescent="0.2">
      <c r="T3645" s="52">
        <f t="shared" si="64"/>
        <v>3640</v>
      </c>
      <c r="U3645" s="2">
        <v>0.60242579499214766</v>
      </c>
      <c r="V3645" s="2">
        <v>0.62744574175173995</v>
      </c>
    </row>
    <row r="3646" spans="20:22" x14ac:dyDescent="0.2">
      <c r="T3646" s="52">
        <f t="shared" si="64"/>
        <v>3641</v>
      </c>
      <c r="U3646" s="2">
        <v>0.60568965134892261</v>
      </c>
      <c r="V3646" s="2">
        <v>0.6281231250668935</v>
      </c>
    </row>
    <row r="3647" spans="20:22" x14ac:dyDescent="0.2">
      <c r="T3647" s="52">
        <f t="shared" si="64"/>
        <v>3642</v>
      </c>
      <c r="U3647" s="2">
        <v>0.60567577209176515</v>
      </c>
      <c r="V3647" s="2">
        <v>0.62813254581781663</v>
      </c>
    </row>
    <row r="3648" spans="20:22" x14ac:dyDescent="0.2">
      <c r="T3648" s="52">
        <f t="shared" si="64"/>
        <v>3643</v>
      </c>
      <c r="U3648" s="2">
        <v>0.60337255357983322</v>
      </c>
      <c r="V3648" s="2">
        <v>0.62741996397892807</v>
      </c>
    </row>
    <row r="3649" spans="20:22" x14ac:dyDescent="0.2">
      <c r="T3649" s="52">
        <f t="shared" si="64"/>
        <v>3644</v>
      </c>
      <c r="U3649" s="2">
        <v>0.6023922654060988</v>
      </c>
      <c r="V3649" s="2">
        <v>0.62811248917010953</v>
      </c>
    </row>
    <row r="3650" spans="20:22" x14ac:dyDescent="0.2">
      <c r="T3650" s="52">
        <f t="shared" si="64"/>
        <v>3645</v>
      </c>
      <c r="U3650" s="2">
        <v>0.60677175927128868</v>
      </c>
      <c r="V3650" s="2">
        <v>0.6274373612903138</v>
      </c>
    </row>
    <row r="3651" spans="20:22" x14ac:dyDescent="0.2">
      <c r="T3651" s="52">
        <f t="shared" si="64"/>
        <v>3646</v>
      </c>
      <c r="U3651" s="2">
        <v>0.60673873060680461</v>
      </c>
      <c r="V3651" s="2">
        <v>0.62813391553896336</v>
      </c>
    </row>
    <row r="3652" spans="20:22" x14ac:dyDescent="0.2">
      <c r="T3652" s="52">
        <f t="shared" si="64"/>
        <v>3647</v>
      </c>
      <c r="U3652" s="2">
        <v>0.60593932796749306</v>
      </c>
      <c r="V3652" s="2">
        <v>0.62811526371227511</v>
      </c>
    </row>
    <row r="3653" spans="20:22" x14ac:dyDescent="0.2">
      <c r="T3653" s="52">
        <f t="shared" si="64"/>
        <v>3648</v>
      </c>
      <c r="U3653" s="2">
        <v>0.60683300793622785</v>
      </c>
      <c r="V3653" s="2">
        <v>0.62805342100777961</v>
      </c>
    </row>
    <row r="3654" spans="20:22" x14ac:dyDescent="0.2">
      <c r="T3654" s="52">
        <f t="shared" si="64"/>
        <v>3649</v>
      </c>
      <c r="U3654" s="2">
        <v>0.60220207031806716</v>
      </c>
      <c r="V3654" s="2">
        <v>0.62811559947815165</v>
      </c>
    </row>
    <row r="3655" spans="20:22" x14ac:dyDescent="0.2">
      <c r="T3655" s="52">
        <f t="shared" si="64"/>
        <v>3650</v>
      </c>
      <c r="U3655" s="2">
        <v>0.60625573685441825</v>
      </c>
      <c r="V3655" s="2">
        <v>0.6275354226245341</v>
      </c>
    </row>
    <row r="3656" spans="20:22" x14ac:dyDescent="0.2">
      <c r="T3656" s="52">
        <f t="shared" ref="T3656:T3719" si="65">T3655+1</f>
        <v>3651</v>
      </c>
      <c r="U3656" s="2">
        <v>0.60436939975322634</v>
      </c>
      <c r="V3656" s="2">
        <v>0.62812906221139342</v>
      </c>
    </row>
    <row r="3657" spans="20:22" x14ac:dyDescent="0.2">
      <c r="T3657" s="52">
        <f t="shared" si="65"/>
        <v>3652</v>
      </c>
      <c r="U3657" s="2">
        <v>0.60280356485646658</v>
      </c>
      <c r="V3657" s="2">
        <v>0.62813263356691262</v>
      </c>
    </row>
    <row r="3658" spans="20:22" x14ac:dyDescent="0.2">
      <c r="T3658" s="52">
        <f t="shared" si="65"/>
        <v>3653</v>
      </c>
      <c r="U3658" s="2">
        <v>0.60240615024943434</v>
      </c>
      <c r="V3658" s="2">
        <v>0.62749656480326876</v>
      </c>
    </row>
    <row r="3659" spans="20:22" x14ac:dyDescent="0.2">
      <c r="T3659" s="52">
        <f t="shared" si="65"/>
        <v>3654</v>
      </c>
      <c r="U3659" s="2">
        <v>0.60598966682734845</v>
      </c>
      <c r="V3659" s="2">
        <v>0.62757424508207194</v>
      </c>
    </row>
    <row r="3660" spans="20:22" x14ac:dyDescent="0.2">
      <c r="T3660" s="52">
        <f t="shared" si="65"/>
        <v>3655</v>
      </c>
      <c r="U3660" s="2">
        <v>0.60708475718228594</v>
      </c>
      <c r="V3660" s="2">
        <v>0.62752676793418338</v>
      </c>
    </row>
    <row r="3661" spans="20:22" x14ac:dyDescent="0.2">
      <c r="T3661" s="52">
        <f t="shared" si="65"/>
        <v>3656</v>
      </c>
      <c r="U3661" s="2">
        <v>0.60716636960269532</v>
      </c>
      <c r="V3661" s="2">
        <v>0.6281305410740845</v>
      </c>
    </row>
    <row r="3662" spans="20:22" x14ac:dyDescent="0.2">
      <c r="T3662" s="52">
        <f t="shared" si="65"/>
        <v>3657</v>
      </c>
      <c r="U3662" s="2">
        <v>0.60676330744200735</v>
      </c>
      <c r="V3662" s="2">
        <v>0.62813406005670214</v>
      </c>
    </row>
    <row r="3663" spans="20:22" x14ac:dyDescent="0.2">
      <c r="T3663" s="52">
        <f t="shared" si="65"/>
        <v>3658</v>
      </c>
      <c r="U3663" s="2">
        <v>0.60675581764203834</v>
      </c>
      <c r="V3663" s="2">
        <v>0.62812666276786167</v>
      </c>
    </row>
    <row r="3664" spans="20:22" x14ac:dyDescent="0.2">
      <c r="T3664" s="52">
        <f t="shared" si="65"/>
        <v>3659</v>
      </c>
      <c r="U3664" s="2">
        <v>0.60717416161671334</v>
      </c>
      <c r="V3664" s="2">
        <v>0.62812934804350218</v>
      </c>
    </row>
    <row r="3665" spans="20:22" x14ac:dyDescent="0.2">
      <c r="T3665" s="52">
        <f t="shared" si="65"/>
        <v>3660</v>
      </c>
      <c r="U3665" s="2">
        <v>0.60384865843555824</v>
      </c>
      <c r="V3665" s="2">
        <v>0.62813368644548373</v>
      </c>
    </row>
    <row r="3666" spans="20:22" x14ac:dyDescent="0.2">
      <c r="T3666" s="52">
        <f t="shared" si="65"/>
        <v>3661</v>
      </c>
      <c r="U3666" s="2">
        <v>0.60714297811994444</v>
      </c>
      <c r="V3666" s="2">
        <v>0.62805221754158846</v>
      </c>
    </row>
    <row r="3667" spans="20:22" x14ac:dyDescent="0.2">
      <c r="T3667" s="52">
        <f t="shared" si="65"/>
        <v>3662</v>
      </c>
      <c r="U3667" s="2">
        <v>0.60713669096681566</v>
      </c>
      <c r="V3667" s="2">
        <v>0.62813527569362748</v>
      </c>
    </row>
    <row r="3668" spans="20:22" x14ac:dyDescent="0.2">
      <c r="T3668" s="52">
        <f t="shared" si="65"/>
        <v>3663</v>
      </c>
      <c r="U3668" s="2">
        <v>0.60658632488059905</v>
      </c>
      <c r="V3668" s="2">
        <v>0.62749932561024258</v>
      </c>
    </row>
    <row r="3669" spans="20:22" x14ac:dyDescent="0.2">
      <c r="T3669" s="52">
        <f t="shared" si="65"/>
        <v>3664</v>
      </c>
      <c r="U3669" s="2">
        <v>0.60457068617826915</v>
      </c>
      <c r="V3669" s="2">
        <v>0.62813473909191797</v>
      </c>
    </row>
    <row r="3670" spans="20:22" x14ac:dyDescent="0.2">
      <c r="T3670" s="52">
        <f t="shared" si="65"/>
        <v>3665</v>
      </c>
      <c r="U3670" s="2">
        <v>0.60695896869784427</v>
      </c>
      <c r="V3670" s="2">
        <v>0.62812096854357091</v>
      </c>
    </row>
    <row r="3671" spans="20:22" x14ac:dyDescent="0.2">
      <c r="T3671" s="52">
        <f t="shared" si="65"/>
        <v>3666</v>
      </c>
      <c r="U3671" s="2">
        <v>0.60717362128100938</v>
      </c>
      <c r="V3671" s="2">
        <v>0.62813447089586427</v>
      </c>
    </row>
    <row r="3672" spans="20:22" x14ac:dyDescent="0.2">
      <c r="T3672" s="52">
        <f t="shared" si="65"/>
        <v>3667</v>
      </c>
      <c r="U3672" s="2">
        <v>0.60358755457767854</v>
      </c>
      <c r="V3672" s="2">
        <v>0.62813149195086249</v>
      </c>
    </row>
    <row r="3673" spans="20:22" x14ac:dyDescent="0.2">
      <c r="T3673" s="52">
        <f t="shared" si="65"/>
        <v>3668</v>
      </c>
      <c r="U3673" s="2">
        <v>0.60672178486914374</v>
      </c>
      <c r="V3673" s="2">
        <v>0.62764678704078125</v>
      </c>
    </row>
    <row r="3674" spans="20:22" x14ac:dyDescent="0.2">
      <c r="T3674" s="52">
        <f t="shared" si="65"/>
        <v>3669</v>
      </c>
      <c r="U3674" s="2">
        <v>0.60302885208605139</v>
      </c>
      <c r="V3674" s="2">
        <v>0.62813274985286072</v>
      </c>
    </row>
    <row r="3675" spans="20:22" x14ac:dyDescent="0.2">
      <c r="T3675" s="52">
        <f t="shared" si="65"/>
        <v>3670</v>
      </c>
      <c r="U3675" s="2">
        <v>0.60563274655037114</v>
      </c>
      <c r="V3675" s="2">
        <v>0.62812135220556153</v>
      </c>
    </row>
    <row r="3676" spans="20:22" x14ac:dyDescent="0.2">
      <c r="T3676" s="52">
        <f t="shared" si="65"/>
        <v>3671</v>
      </c>
      <c r="U3676" s="2">
        <v>0.60373687371789908</v>
      </c>
      <c r="V3676" s="2">
        <v>0.62811624219776385</v>
      </c>
    </row>
    <row r="3677" spans="20:22" x14ac:dyDescent="0.2">
      <c r="T3677" s="52">
        <f t="shared" si="65"/>
        <v>3672</v>
      </c>
      <c r="U3677" s="2">
        <v>0.60313942247773555</v>
      </c>
      <c r="V3677" s="2">
        <v>0.62812233792012362</v>
      </c>
    </row>
    <row r="3678" spans="20:22" x14ac:dyDescent="0.2">
      <c r="T3678" s="52">
        <f t="shared" si="65"/>
        <v>3673</v>
      </c>
      <c r="U3678" s="2">
        <v>0.60375262101275617</v>
      </c>
      <c r="V3678" s="2">
        <v>0.62748184201853219</v>
      </c>
    </row>
    <row r="3679" spans="20:22" x14ac:dyDescent="0.2">
      <c r="T3679" s="52">
        <f t="shared" si="65"/>
        <v>3674</v>
      </c>
      <c r="U3679" s="2">
        <v>0.60659408448246743</v>
      </c>
      <c r="V3679" s="2">
        <v>0.62813326990036145</v>
      </c>
    </row>
    <row r="3680" spans="20:22" x14ac:dyDescent="0.2">
      <c r="T3680" s="52">
        <f t="shared" si="65"/>
        <v>3675</v>
      </c>
      <c r="U3680" s="2">
        <v>0.60655379998970416</v>
      </c>
      <c r="V3680" s="2">
        <v>0.628121069608228</v>
      </c>
    </row>
    <row r="3681" spans="20:22" x14ac:dyDescent="0.2">
      <c r="T3681" s="52">
        <f t="shared" si="65"/>
        <v>3676</v>
      </c>
      <c r="U3681" s="2">
        <v>0.60564989321938145</v>
      </c>
      <c r="V3681" s="2">
        <v>0.62747584417452773</v>
      </c>
    </row>
    <row r="3682" spans="20:22" x14ac:dyDescent="0.2">
      <c r="T3682" s="52">
        <f t="shared" si="65"/>
        <v>3677</v>
      </c>
      <c r="U3682" s="2">
        <v>0.60713059993684082</v>
      </c>
      <c r="V3682" s="2">
        <v>0.62742936786915982</v>
      </c>
    </row>
    <row r="3683" spans="20:22" x14ac:dyDescent="0.2">
      <c r="T3683" s="52">
        <f t="shared" si="65"/>
        <v>3678</v>
      </c>
      <c r="U3683" s="2">
        <v>0.6029713089814327</v>
      </c>
      <c r="V3683" s="2">
        <v>0.62809118809159192</v>
      </c>
    </row>
    <row r="3684" spans="20:22" x14ac:dyDescent="0.2">
      <c r="T3684" s="52">
        <f t="shared" si="65"/>
        <v>3679</v>
      </c>
      <c r="U3684" s="2">
        <v>0.60609968371094081</v>
      </c>
      <c r="V3684" s="2">
        <v>0.62798768310335507</v>
      </c>
    </row>
    <row r="3685" spans="20:22" x14ac:dyDescent="0.2">
      <c r="T3685" s="52">
        <f t="shared" si="65"/>
        <v>3680</v>
      </c>
      <c r="U3685" s="2">
        <v>0.60617975714277039</v>
      </c>
      <c r="V3685" s="2">
        <v>0.62807728964571607</v>
      </c>
    </row>
    <row r="3686" spans="20:22" x14ac:dyDescent="0.2">
      <c r="T3686" s="52">
        <f t="shared" si="65"/>
        <v>3681</v>
      </c>
      <c r="U3686" s="2">
        <v>0.60514489459703846</v>
      </c>
      <c r="V3686" s="2">
        <v>0.62807478619538359</v>
      </c>
    </row>
    <row r="3687" spans="20:22" x14ac:dyDescent="0.2">
      <c r="T3687" s="52">
        <f t="shared" si="65"/>
        <v>3682</v>
      </c>
      <c r="U3687" s="2">
        <v>0.60565223579942684</v>
      </c>
      <c r="V3687" s="2">
        <v>0.62802905632809658</v>
      </c>
    </row>
    <row r="3688" spans="20:22" x14ac:dyDescent="0.2">
      <c r="T3688" s="52">
        <f t="shared" si="65"/>
        <v>3683</v>
      </c>
      <c r="U3688" s="2">
        <v>0.60688918990802532</v>
      </c>
      <c r="V3688" s="2">
        <v>0.62761278716211155</v>
      </c>
    </row>
    <row r="3689" spans="20:22" x14ac:dyDescent="0.2">
      <c r="T3689" s="52">
        <f t="shared" si="65"/>
        <v>3684</v>
      </c>
      <c r="U3689" s="2">
        <v>0.60703995083552131</v>
      </c>
      <c r="V3689" s="2">
        <v>0.62775173334553935</v>
      </c>
    </row>
    <row r="3690" spans="20:22" x14ac:dyDescent="0.2">
      <c r="T3690" s="52">
        <f t="shared" si="65"/>
        <v>3685</v>
      </c>
      <c r="U3690" s="2">
        <v>0.60365462314514684</v>
      </c>
      <c r="V3690" s="2">
        <v>0.62804996412491376</v>
      </c>
    </row>
    <row r="3691" spans="20:22" x14ac:dyDescent="0.2">
      <c r="T3691" s="52">
        <f t="shared" si="65"/>
        <v>3686</v>
      </c>
      <c r="U3691" s="2">
        <v>0.60574311827130667</v>
      </c>
      <c r="V3691" s="2">
        <v>0.62743352579903755</v>
      </c>
    </row>
    <row r="3692" spans="20:22" x14ac:dyDescent="0.2">
      <c r="T3692" s="52">
        <f t="shared" si="65"/>
        <v>3687</v>
      </c>
      <c r="U3692" s="2">
        <v>0.60692772144168483</v>
      </c>
      <c r="V3692" s="2">
        <v>0.62763759081114645</v>
      </c>
    </row>
    <row r="3693" spans="20:22" x14ac:dyDescent="0.2">
      <c r="T3693" s="52">
        <f t="shared" si="65"/>
        <v>3688</v>
      </c>
      <c r="U3693" s="2">
        <v>0.60520440085696314</v>
      </c>
      <c r="V3693" s="2">
        <v>0.62813360669704121</v>
      </c>
    </row>
    <row r="3694" spans="20:22" x14ac:dyDescent="0.2">
      <c r="T3694" s="52">
        <f t="shared" si="65"/>
        <v>3689</v>
      </c>
      <c r="U3694" s="2">
        <v>0.60612678851468804</v>
      </c>
      <c r="V3694" s="2">
        <v>0.62810720838041256</v>
      </c>
    </row>
    <row r="3695" spans="20:22" x14ac:dyDescent="0.2">
      <c r="T3695" s="52">
        <f t="shared" si="65"/>
        <v>3690</v>
      </c>
      <c r="U3695" s="2">
        <v>0.60661353538056728</v>
      </c>
      <c r="V3695" s="2">
        <v>0.62746789851414964</v>
      </c>
    </row>
    <row r="3696" spans="20:22" x14ac:dyDescent="0.2">
      <c r="T3696" s="52">
        <f t="shared" si="65"/>
        <v>3691</v>
      </c>
      <c r="U3696" s="2">
        <v>0.60424552946546595</v>
      </c>
      <c r="V3696" s="2">
        <v>0.62812627502497009</v>
      </c>
    </row>
    <row r="3697" spans="20:22" x14ac:dyDescent="0.2">
      <c r="T3697" s="52">
        <f t="shared" si="65"/>
        <v>3692</v>
      </c>
      <c r="U3697" s="2">
        <v>0.60653908644538146</v>
      </c>
      <c r="V3697" s="2">
        <v>0.62811754559155586</v>
      </c>
    </row>
    <row r="3698" spans="20:22" x14ac:dyDescent="0.2">
      <c r="T3698" s="52">
        <f t="shared" si="65"/>
        <v>3693</v>
      </c>
      <c r="U3698" s="2">
        <v>0.60337916916434731</v>
      </c>
      <c r="V3698" s="2">
        <v>0.62813529863242934</v>
      </c>
    </row>
    <row r="3699" spans="20:22" x14ac:dyDescent="0.2">
      <c r="T3699" s="52">
        <f t="shared" si="65"/>
        <v>3694</v>
      </c>
      <c r="U3699" s="2">
        <v>0.60716681818959384</v>
      </c>
      <c r="V3699" s="2">
        <v>0.62813038862009762</v>
      </c>
    </row>
    <row r="3700" spans="20:22" x14ac:dyDescent="0.2">
      <c r="T3700" s="52">
        <f t="shared" si="65"/>
        <v>3695</v>
      </c>
      <c r="U3700" s="2">
        <v>0.60408276103748948</v>
      </c>
      <c r="V3700" s="2">
        <v>0.62748916199292715</v>
      </c>
    </row>
    <row r="3701" spans="20:22" x14ac:dyDescent="0.2">
      <c r="T3701" s="52">
        <f t="shared" si="65"/>
        <v>3696</v>
      </c>
      <c r="U3701" s="2">
        <v>0.60409037706081914</v>
      </c>
      <c r="V3701" s="2">
        <v>0.62812457019880608</v>
      </c>
    </row>
    <row r="3702" spans="20:22" x14ac:dyDescent="0.2">
      <c r="T3702" s="52">
        <f t="shared" si="65"/>
        <v>3697</v>
      </c>
      <c r="U3702" s="2">
        <v>0.60651214626461614</v>
      </c>
      <c r="V3702" s="2">
        <v>0.62804858358000959</v>
      </c>
    </row>
    <row r="3703" spans="20:22" x14ac:dyDescent="0.2">
      <c r="T3703" s="52">
        <f t="shared" si="65"/>
        <v>3698</v>
      </c>
      <c r="U3703" s="2">
        <v>0.60640753857493079</v>
      </c>
      <c r="V3703" s="2">
        <v>0.62813403397234502</v>
      </c>
    </row>
    <row r="3704" spans="20:22" x14ac:dyDescent="0.2">
      <c r="T3704" s="52">
        <f t="shared" si="65"/>
        <v>3699</v>
      </c>
      <c r="U3704" s="2">
        <v>0.60248832910950012</v>
      </c>
      <c r="V3704" s="2">
        <v>0.62813372811512425</v>
      </c>
    </row>
    <row r="3705" spans="20:22" x14ac:dyDescent="0.2">
      <c r="T3705" s="52">
        <f t="shared" si="65"/>
        <v>3700</v>
      </c>
      <c r="U3705" s="2">
        <v>0.6061120158829828</v>
      </c>
      <c r="V3705" s="2">
        <v>0.6274782257331073</v>
      </c>
    </row>
    <row r="3706" spans="20:22" x14ac:dyDescent="0.2">
      <c r="T3706" s="52">
        <f t="shared" si="65"/>
        <v>3701</v>
      </c>
      <c r="U3706" s="2">
        <v>0.60471223227908777</v>
      </c>
      <c r="V3706" s="2">
        <v>0.62808314616088168</v>
      </c>
    </row>
    <row r="3707" spans="20:22" x14ac:dyDescent="0.2">
      <c r="T3707" s="52">
        <f t="shared" si="65"/>
        <v>3702</v>
      </c>
      <c r="U3707" s="2">
        <v>0.60665035414734769</v>
      </c>
      <c r="V3707" s="2">
        <v>0.62813524846308855</v>
      </c>
    </row>
    <row r="3708" spans="20:22" x14ac:dyDescent="0.2">
      <c r="T3708" s="52">
        <f t="shared" si="65"/>
        <v>3703</v>
      </c>
      <c r="U3708" s="2">
        <v>0.60658846846392012</v>
      </c>
      <c r="V3708" s="2">
        <v>0.62759769864322712</v>
      </c>
    </row>
    <row r="3709" spans="20:22" x14ac:dyDescent="0.2">
      <c r="T3709" s="52">
        <f t="shared" si="65"/>
        <v>3704</v>
      </c>
      <c r="U3709" s="2">
        <v>0.60461779978935903</v>
      </c>
      <c r="V3709" s="2">
        <v>0.62745936345069653</v>
      </c>
    </row>
    <row r="3710" spans="20:22" x14ac:dyDescent="0.2">
      <c r="T3710" s="52">
        <f t="shared" si="65"/>
        <v>3705</v>
      </c>
      <c r="U3710" s="2">
        <v>0.60589233007978283</v>
      </c>
      <c r="V3710" s="2">
        <v>0.6280691407663731</v>
      </c>
    </row>
    <row r="3711" spans="20:22" x14ac:dyDescent="0.2">
      <c r="T3711" s="52">
        <f t="shared" si="65"/>
        <v>3706</v>
      </c>
      <c r="U3711" s="2">
        <v>0.60269799162264692</v>
      </c>
      <c r="V3711" s="2">
        <v>0.62813494077581888</v>
      </c>
    </row>
    <row r="3712" spans="20:22" x14ac:dyDescent="0.2">
      <c r="T3712" s="52">
        <f t="shared" si="65"/>
        <v>3707</v>
      </c>
      <c r="U3712" s="2">
        <v>0.60634510976010536</v>
      </c>
      <c r="V3712" s="2">
        <v>0.62813018372178275</v>
      </c>
    </row>
    <row r="3713" spans="20:22" x14ac:dyDescent="0.2">
      <c r="T3713" s="52">
        <f t="shared" si="65"/>
        <v>3708</v>
      </c>
      <c r="U3713" s="2">
        <v>0.60716340936833213</v>
      </c>
      <c r="V3713" s="2">
        <v>0.6281317718639936</v>
      </c>
    </row>
    <row r="3714" spans="20:22" x14ac:dyDescent="0.2">
      <c r="T3714" s="52">
        <f t="shared" si="65"/>
        <v>3709</v>
      </c>
      <c r="U3714" s="2">
        <v>0.60638854760883487</v>
      </c>
      <c r="V3714" s="2">
        <v>0.62809246112125439</v>
      </c>
    </row>
    <row r="3715" spans="20:22" x14ac:dyDescent="0.2">
      <c r="T3715" s="52">
        <f t="shared" si="65"/>
        <v>3710</v>
      </c>
      <c r="U3715" s="2">
        <v>0.60717631030456809</v>
      </c>
      <c r="V3715" s="2">
        <v>0.62801239053445757</v>
      </c>
    </row>
    <row r="3716" spans="20:22" x14ac:dyDescent="0.2">
      <c r="T3716" s="52">
        <f t="shared" si="65"/>
        <v>3711</v>
      </c>
      <c r="U3716" s="2">
        <v>0.60666732848366367</v>
      </c>
      <c r="V3716" s="2">
        <v>0.62811062808240758</v>
      </c>
    </row>
    <row r="3717" spans="20:22" x14ac:dyDescent="0.2">
      <c r="T3717" s="52">
        <f t="shared" si="65"/>
        <v>3712</v>
      </c>
      <c r="U3717" s="2">
        <v>0.60294015136469259</v>
      </c>
      <c r="V3717" s="2">
        <v>0.62813502650081277</v>
      </c>
    </row>
    <row r="3718" spans="20:22" x14ac:dyDescent="0.2">
      <c r="T3718" s="52">
        <f t="shared" si="65"/>
        <v>3713</v>
      </c>
      <c r="U3718" s="2">
        <v>0.60399776450009124</v>
      </c>
      <c r="V3718" s="2">
        <v>0.62810531822508975</v>
      </c>
    </row>
    <row r="3719" spans="20:22" x14ac:dyDescent="0.2">
      <c r="T3719" s="52">
        <f t="shared" si="65"/>
        <v>3714</v>
      </c>
      <c r="U3719" s="2">
        <v>0.60516050357940365</v>
      </c>
      <c r="V3719" s="2">
        <v>0.6281337921338439</v>
      </c>
    </row>
    <row r="3720" spans="20:22" x14ac:dyDescent="0.2">
      <c r="T3720" s="52">
        <f t="shared" ref="T3720:T3783" si="66">T3719+1</f>
        <v>3715</v>
      </c>
      <c r="U3720" s="2">
        <v>0.60573094958282747</v>
      </c>
      <c r="V3720" s="2">
        <v>0.62813160175957283</v>
      </c>
    </row>
    <row r="3721" spans="20:22" x14ac:dyDescent="0.2">
      <c r="T3721" s="52">
        <f t="shared" si="66"/>
        <v>3716</v>
      </c>
      <c r="U3721" s="2">
        <v>0.60575831408513148</v>
      </c>
      <c r="V3721" s="2">
        <v>0.62762953896181695</v>
      </c>
    </row>
    <row r="3722" spans="20:22" x14ac:dyDescent="0.2">
      <c r="T3722" s="52">
        <f t="shared" si="66"/>
        <v>3717</v>
      </c>
      <c r="U3722" s="2">
        <v>0.60657445159338874</v>
      </c>
      <c r="V3722" s="2">
        <v>0.6280623970026481</v>
      </c>
    </row>
    <row r="3723" spans="20:22" x14ac:dyDescent="0.2">
      <c r="T3723" s="52">
        <f t="shared" si="66"/>
        <v>3718</v>
      </c>
      <c r="U3723" s="2">
        <v>0.60548666024908904</v>
      </c>
      <c r="V3723" s="2">
        <v>0.6281194899561372</v>
      </c>
    </row>
    <row r="3724" spans="20:22" x14ac:dyDescent="0.2">
      <c r="T3724" s="52">
        <f t="shared" si="66"/>
        <v>3719</v>
      </c>
      <c r="U3724" s="2">
        <v>0.60638943867343231</v>
      </c>
      <c r="V3724" s="2">
        <v>0.62812286570132347</v>
      </c>
    </row>
    <row r="3725" spans="20:22" x14ac:dyDescent="0.2">
      <c r="T3725" s="52">
        <f t="shared" si="66"/>
        <v>3720</v>
      </c>
      <c r="U3725" s="2">
        <v>0.60558487374145176</v>
      </c>
      <c r="V3725" s="2">
        <v>0.62754607039444099</v>
      </c>
    </row>
    <row r="3726" spans="20:22" x14ac:dyDescent="0.2">
      <c r="T3726" s="52">
        <f t="shared" si="66"/>
        <v>3721</v>
      </c>
      <c r="U3726" s="2">
        <v>0.60714251758019377</v>
      </c>
      <c r="V3726" s="2">
        <v>0.62806917889325853</v>
      </c>
    </row>
    <row r="3727" spans="20:22" x14ac:dyDescent="0.2">
      <c r="T3727" s="52">
        <f t="shared" si="66"/>
        <v>3722</v>
      </c>
      <c r="U3727" s="2">
        <v>0.60710058664177335</v>
      </c>
      <c r="V3727" s="2">
        <v>0.62742415594065559</v>
      </c>
    </row>
    <row r="3728" spans="20:22" x14ac:dyDescent="0.2">
      <c r="T3728" s="52">
        <f t="shared" si="66"/>
        <v>3723</v>
      </c>
      <c r="U3728" s="2">
        <v>0.60237663459966606</v>
      </c>
      <c r="V3728" s="2">
        <v>0.62810228643685828</v>
      </c>
    </row>
    <row r="3729" spans="20:22" x14ac:dyDescent="0.2">
      <c r="T3729" s="52">
        <f t="shared" si="66"/>
        <v>3724</v>
      </c>
      <c r="U3729" s="2">
        <v>0.60342284697139259</v>
      </c>
      <c r="V3729" s="2">
        <v>0.62813463948637593</v>
      </c>
    </row>
    <row r="3730" spans="20:22" x14ac:dyDescent="0.2">
      <c r="T3730" s="52">
        <f t="shared" si="66"/>
        <v>3725</v>
      </c>
      <c r="U3730" s="2">
        <v>0.603179128361371</v>
      </c>
      <c r="V3730" s="2">
        <v>0.62810058601943985</v>
      </c>
    </row>
    <row r="3731" spans="20:22" x14ac:dyDescent="0.2">
      <c r="T3731" s="52">
        <f t="shared" si="66"/>
        <v>3726</v>
      </c>
      <c r="U3731" s="2">
        <v>0.60257266319442271</v>
      </c>
      <c r="V3731" s="2">
        <v>0.62808733155056296</v>
      </c>
    </row>
    <row r="3732" spans="20:22" x14ac:dyDescent="0.2">
      <c r="T3732" s="52">
        <f t="shared" si="66"/>
        <v>3727</v>
      </c>
      <c r="U3732" s="2">
        <v>0.60588036485839869</v>
      </c>
      <c r="V3732" s="2">
        <v>0.62813444702739285</v>
      </c>
    </row>
    <row r="3733" spans="20:22" x14ac:dyDescent="0.2">
      <c r="T3733" s="52">
        <f t="shared" si="66"/>
        <v>3728</v>
      </c>
      <c r="U3733" s="2">
        <v>0.60310491879937966</v>
      </c>
      <c r="V3733" s="2">
        <v>0.62813111651885933</v>
      </c>
    </row>
    <row r="3734" spans="20:22" x14ac:dyDescent="0.2">
      <c r="T3734" s="52">
        <f t="shared" si="66"/>
        <v>3729</v>
      </c>
      <c r="U3734" s="2">
        <v>0.60603259916296404</v>
      </c>
      <c r="V3734" s="2">
        <v>0.62772638628809252</v>
      </c>
    </row>
    <row r="3735" spans="20:22" x14ac:dyDescent="0.2">
      <c r="T3735" s="52">
        <f t="shared" si="66"/>
        <v>3730</v>
      </c>
      <c r="U3735" s="2">
        <v>0.60334592085757144</v>
      </c>
      <c r="V3735" s="2">
        <v>0.62811304646699984</v>
      </c>
    </row>
    <row r="3736" spans="20:22" x14ac:dyDescent="0.2">
      <c r="T3736" s="52">
        <f t="shared" si="66"/>
        <v>3731</v>
      </c>
      <c r="U3736" s="2">
        <v>0.60481766617895116</v>
      </c>
      <c r="V3736" s="2">
        <v>0.62813507556678472</v>
      </c>
    </row>
    <row r="3737" spans="20:22" x14ac:dyDescent="0.2">
      <c r="T3737" s="52">
        <f t="shared" si="66"/>
        <v>3732</v>
      </c>
      <c r="U3737" s="2">
        <v>0.60323518516576791</v>
      </c>
      <c r="V3737" s="2">
        <v>0.62812135760593368</v>
      </c>
    </row>
    <row r="3738" spans="20:22" x14ac:dyDescent="0.2">
      <c r="T3738" s="52">
        <f t="shared" si="66"/>
        <v>3733</v>
      </c>
      <c r="U3738" s="2">
        <v>0.60646717067926081</v>
      </c>
      <c r="V3738" s="2">
        <v>0.62811074188338945</v>
      </c>
    </row>
    <row r="3739" spans="20:22" x14ac:dyDescent="0.2">
      <c r="T3739" s="52">
        <f t="shared" si="66"/>
        <v>3734</v>
      </c>
      <c r="U3739" s="2">
        <v>0.60693431315044555</v>
      </c>
      <c r="V3739" s="2">
        <v>0.62812001989463662</v>
      </c>
    </row>
    <row r="3740" spans="20:22" x14ac:dyDescent="0.2">
      <c r="T3740" s="52">
        <f t="shared" si="66"/>
        <v>3735</v>
      </c>
      <c r="U3740" s="2">
        <v>0.60717485209346611</v>
      </c>
      <c r="V3740" s="2">
        <v>0.62812671032782563</v>
      </c>
    </row>
    <row r="3741" spans="20:22" x14ac:dyDescent="0.2">
      <c r="T3741" s="52">
        <f t="shared" si="66"/>
        <v>3736</v>
      </c>
      <c r="U3741" s="2">
        <v>0.60666282967776863</v>
      </c>
      <c r="V3741" s="2">
        <v>0.62762080213256555</v>
      </c>
    </row>
    <row r="3742" spans="20:22" x14ac:dyDescent="0.2">
      <c r="T3742" s="52">
        <f t="shared" si="66"/>
        <v>3737</v>
      </c>
      <c r="U3742" s="2">
        <v>0.60705603242620121</v>
      </c>
      <c r="V3742" s="2">
        <v>0.62749871309508509</v>
      </c>
    </row>
    <row r="3743" spans="20:22" x14ac:dyDescent="0.2">
      <c r="T3743" s="52">
        <f t="shared" si="66"/>
        <v>3738</v>
      </c>
      <c r="U3743" s="2">
        <v>0.60385626324719111</v>
      </c>
      <c r="V3743" s="2">
        <v>0.62746198952686916</v>
      </c>
    </row>
    <row r="3744" spans="20:22" x14ac:dyDescent="0.2">
      <c r="T3744" s="52">
        <f t="shared" si="66"/>
        <v>3739</v>
      </c>
      <c r="U3744" s="2">
        <v>0.60710803151324688</v>
      </c>
      <c r="V3744" s="2">
        <v>0.62806588263100682</v>
      </c>
    </row>
    <row r="3745" spans="20:22" x14ac:dyDescent="0.2">
      <c r="T3745" s="52">
        <f t="shared" si="66"/>
        <v>3740</v>
      </c>
      <c r="U3745" s="2">
        <v>0.60701753978067752</v>
      </c>
      <c r="V3745" s="2">
        <v>0.62808161029997434</v>
      </c>
    </row>
    <row r="3746" spans="20:22" x14ac:dyDescent="0.2">
      <c r="T3746" s="52">
        <f t="shared" si="66"/>
        <v>3741</v>
      </c>
      <c r="U3746" s="2">
        <v>0.60714733189808756</v>
      </c>
      <c r="V3746" s="2">
        <v>0.62757635453825333</v>
      </c>
    </row>
    <row r="3747" spans="20:22" x14ac:dyDescent="0.2">
      <c r="T3747" s="52">
        <f t="shared" si="66"/>
        <v>3742</v>
      </c>
      <c r="U3747" s="2">
        <v>0.60386374868532844</v>
      </c>
      <c r="V3747" s="2">
        <v>0.62813308249619704</v>
      </c>
    </row>
    <row r="3748" spans="20:22" x14ac:dyDescent="0.2">
      <c r="T3748" s="52">
        <f t="shared" si="66"/>
        <v>3743</v>
      </c>
      <c r="U3748" s="2">
        <v>0.60548442276913772</v>
      </c>
      <c r="V3748" s="2">
        <v>0.62811578005065039</v>
      </c>
    </row>
    <row r="3749" spans="20:22" x14ac:dyDescent="0.2">
      <c r="T3749" s="52">
        <f t="shared" si="66"/>
        <v>3744</v>
      </c>
      <c r="U3749" s="2">
        <v>0.60716758496738399</v>
      </c>
      <c r="V3749" s="2">
        <v>0.62813528784331996</v>
      </c>
    </row>
    <row r="3750" spans="20:22" x14ac:dyDescent="0.2">
      <c r="T3750" s="52">
        <f t="shared" si="66"/>
        <v>3745</v>
      </c>
      <c r="U3750" s="2">
        <v>0.60554225464450662</v>
      </c>
      <c r="V3750" s="2">
        <v>0.62752736185140645</v>
      </c>
    </row>
    <row r="3751" spans="20:22" x14ac:dyDescent="0.2">
      <c r="T3751" s="52">
        <f t="shared" si="66"/>
        <v>3746</v>
      </c>
      <c r="U3751" s="2">
        <v>0.60505928194970471</v>
      </c>
      <c r="V3751" s="2">
        <v>0.62811750695726698</v>
      </c>
    </row>
    <row r="3752" spans="20:22" x14ac:dyDescent="0.2">
      <c r="T3752" s="52">
        <f t="shared" si="66"/>
        <v>3747</v>
      </c>
      <c r="U3752" s="2">
        <v>0.60245019917736964</v>
      </c>
      <c r="V3752" s="2">
        <v>0.6276744164743302</v>
      </c>
    </row>
    <row r="3753" spans="20:22" x14ac:dyDescent="0.2">
      <c r="T3753" s="52">
        <f t="shared" si="66"/>
        <v>3748</v>
      </c>
      <c r="U3753" s="2">
        <v>0.60713797136718406</v>
      </c>
      <c r="V3753" s="2">
        <v>0.62745459594070252</v>
      </c>
    </row>
    <row r="3754" spans="20:22" x14ac:dyDescent="0.2">
      <c r="T3754" s="52">
        <f t="shared" si="66"/>
        <v>3749</v>
      </c>
      <c r="U3754" s="2">
        <v>0.60348221458240869</v>
      </c>
      <c r="V3754" s="2">
        <v>0.62812628774751156</v>
      </c>
    </row>
    <row r="3755" spans="20:22" x14ac:dyDescent="0.2">
      <c r="T3755" s="52">
        <f t="shared" si="66"/>
        <v>3750</v>
      </c>
      <c r="U3755" s="2">
        <v>0.60695634820480304</v>
      </c>
      <c r="V3755" s="2">
        <v>0.62811646795463139</v>
      </c>
    </row>
    <row r="3756" spans="20:22" x14ac:dyDescent="0.2">
      <c r="T3756" s="52">
        <f t="shared" si="66"/>
        <v>3751</v>
      </c>
      <c r="U3756" s="2">
        <v>0.60698649468772725</v>
      </c>
      <c r="V3756" s="2">
        <v>0.62764334141630695</v>
      </c>
    </row>
    <row r="3757" spans="20:22" x14ac:dyDescent="0.2">
      <c r="T3757" s="52">
        <f t="shared" si="66"/>
        <v>3752</v>
      </c>
      <c r="U3757" s="2">
        <v>0.60597230096673138</v>
      </c>
      <c r="V3757" s="2">
        <v>0.62811212460764321</v>
      </c>
    </row>
    <row r="3758" spans="20:22" x14ac:dyDescent="0.2">
      <c r="T3758" s="52">
        <f t="shared" si="66"/>
        <v>3753</v>
      </c>
      <c r="U3758" s="2">
        <v>0.60241944432228633</v>
      </c>
      <c r="V3758" s="2">
        <v>0.62813476754244268</v>
      </c>
    </row>
    <row r="3759" spans="20:22" x14ac:dyDescent="0.2">
      <c r="T3759" s="52">
        <f t="shared" si="66"/>
        <v>3754</v>
      </c>
      <c r="U3759" s="2">
        <v>0.6055535423018279</v>
      </c>
      <c r="V3759" s="2">
        <v>0.62749674367135544</v>
      </c>
    </row>
    <row r="3760" spans="20:22" x14ac:dyDescent="0.2">
      <c r="T3760" s="52">
        <f t="shared" si="66"/>
        <v>3755</v>
      </c>
      <c r="U3760" s="2">
        <v>0.60484308057538672</v>
      </c>
      <c r="V3760" s="2">
        <v>0.62813421193888563</v>
      </c>
    </row>
    <row r="3761" spans="20:22" x14ac:dyDescent="0.2">
      <c r="T3761" s="52">
        <f t="shared" si="66"/>
        <v>3756</v>
      </c>
      <c r="U3761" s="2">
        <v>0.6057180486597955</v>
      </c>
      <c r="V3761" s="2">
        <v>0.62759753756021819</v>
      </c>
    </row>
    <row r="3762" spans="20:22" x14ac:dyDescent="0.2">
      <c r="T3762" s="52">
        <f t="shared" si="66"/>
        <v>3757</v>
      </c>
      <c r="U3762" s="2">
        <v>0.60538454147420429</v>
      </c>
      <c r="V3762" s="2">
        <v>0.62759922401646528</v>
      </c>
    </row>
    <row r="3763" spans="20:22" x14ac:dyDescent="0.2">
      <c r="T3763" s="52">
        <f t="shared" si="66"/>
        <v>3758</v>
      </c>
      <c r="U3763" s="2">
        <v>0.60440810199552386</v>
      </c>
      <c r="V3763" s="2">
        <v>0.62811688967496748</v>
      </c>
    </row>
    <row r="3764" spans="20:22" x14ac:dyDescent="0.2">
      <c r="T3764" s="52">
        <f t="shared" si="66"/>
        <v>3759</v>
      </c>
      <c r="U3764" s="2">
        <v>0.60475480182276586</v>
      </c>
      <c r="V3764" s="2">
        <v>0.6276671666196626</v>
      </c>
    </row>
    <row r="3765" spans="20:22" x14ac:dyDescent="0.2">
      <c r="T3765" s="52">
        <f t="shared" si="66"/>
        <v>3760</v>
      </c>
      <c r="U3765" s="2">
        <v>0.602595517448965</v>
      </c>
      <c r="V3765" s="2">
        <v>0.62810928084023288</v>
      </c>
    </row>
    <row r="3766" spans="20:22" x14ac:dyDescent="0.2">
      <c r="T3766" s="52">
        <f t="shared" si="66"/>
        <v>3761</v>
      </c>
      <c r="U3766" s="2">
        <v>0.60701841760524788</v>
      </c>
      <c r="V3766" s="2">
        <v>0.62813273973424399</v>
      </c>
    </row>
    <row r="3767" spans="20:22" x14ac:dyDescent="0.2">
      <c r="T3767" s="52">
        <f t="shared" si="66"/>
        <v>3762</v>
      </c>
      <c r="U3767" s="2">
        <v>0.60245838044005873</v>
      </c>
      <c r="V3767" s="2">
        <v>0.62812866714890836</v>
      </c>
    </row>
    <row r="3768" spans="20:22" x14ac:dyDescent="0.2">
      <c r="T3768" s="52">
        <f t="shared" si="66"/>
        <v>3763</v>
      </c>
      <c r="U3768" s="2">
        <v>0.60644909856663054</v>
      </c>
      <c r="V3768" s="2">
        <v>0.6281025966412549</v>
      </c>
    </row>
    <row r="3769" spans="20:22" x14ac:dyDescent="0.2">
      <c r="T3769" s="52">
        <f t="shared" si="66"/>
        <v>3764</v>
      </c>
      <c r="U3769" s="2">
        <v>0.60374607271060066</v>
      </c>
      <c r="V3769" s="2">
        <v>0.62754683898458263</v>
      </c>
    </row>
    <row r="3770" spans="20:22" x14ac:dyDescent="0.2">
      <c r="T3770" s="52">
        <f t="shared" si="66"/>
        <v>3765</v>
      </c>
      <c r="U3770" s="2">
        <v>0.60532800746513848</v>
      </c>
      <c r="V3770" s="2">
        <v>0.6281348259160151</v>
      </c>
    </row>
    <row r="3771" spans="20:22" x14ac:dyDescent="0.2">
      <c r="T3771" s="52">
        <f t="shared" si="66"/>
        <v>3766</v>
      </c>
      <c r="U3771" s="2">
        <v>0.6068229964677051</v>
      </c>
      <c r="V3771" s="2">
        <v>0.62758399646859064</v>
      </c>
    </row>
    <row r="3772" spans="20:22" x14ac:dyDescent="0.2">
      <c r="T3772" s="52">
        <f t="shared" si="66"/>
        <v>3767</v>
      </c>
      <c r="U3772" s="2">
        <v>0.60640478884852922</v>
      </c>
      <c r="V3772" s="2">
        <v>0.62748501161394576</v>
      </c>
    </row>
    <row r="3773" spans="20:22" x14ac:dyDescent="0.2">
      <c r="T3773" s="52">
        <f t="shared" si="66"/>
        <v>3768</v>
      </c>
      <c r="U3773" s="2">
        <v>0.60717205898391047</v>
      </c>
      <c r="V3773" s="2">
        <v>0.62811841922860923</v>
      </c>
    </row>
    <row r="3774" spans="20:22" x14ac:dyDescent="0.2">
      <c r="T3774" s="52">
        <f t="shared" si="66"/>
        <v>3769</v>
      </c>
      <c r="U3774" s="2">
        <v>0.60706010744186312</v>
      </c>
      <c r="V3774" s="2">
        <v>0.6276684038750211</v>
      </c>
    </row>
    <row r="3775" spans="20:22" x14ac:dyDescent="0.2">
      <c r="T3775" s="52">
        <f t="shared" si="66"/>
        <v>3770</v>
      </c>
      <c r="U3775" s="2">
        <v>0.60562595759729421</v>
      </c>
      <c r="V3775" s="2">
        <v>0.62768312439126006</v>
      </c>
    </row>
    <row r="3776" spans="20:22" x14ac:dyDescent="0.2">
      <c r="T3776" s="52">
        <f t="shared" si="66"/>
        <v>3771</v>
      </c>
      <c r="U3776" s="2">
        <v>0.60661831734201932</v>
      </c>
      <c r="V3776" s="2">
        <v>0.62742105895829858</v>
      </c>
    </row>
    <row r="3777" spans="20:22" x14ac:dyDescent="0.2">
      <c r="T3777" s="52">
        <f t="shared" si="66"/>
        <v>3772</v>
      </c>
      <c r="U3777" s="2">
        <v>0.60381321096900509</v>
      </c>
      <c r="V3777" s="2">
        <v>0.62808647349531166</v>
      </c>
    </row>
    <row r="3778" spans="20:22" x14ac:dyDescent="0.2">
      <c r="T3778" s="52">
        <f t="shared" si="66"/>
        <v>3773</v>
      </c>
      <c r="U3778" s="2">
        <v>0.60306875164848783</v>
      </c>
      <c r="V3778" s="2">
        <v>0.62813034309512994</v>
      </c>
    </row>
    <row r="3779" spans="20:22" x14ac:dyDescent="0.2">
      <c r="T3779" s="52">
        <f t="shared" si="66"/>
        <v>3774</v>
      </c>
      <c r="U3779" s="2">
        <v>0.6060231138240022</v>
      </c>
      <c r="V3779" s="2">
        <v>0.6274328375817162</v>
      </c>
    </row>
    <row r="3780" spans="20:22" x14ac:dyDescent="0.2">
      <c r="T3780" s="52">
        <f t="shared" si="66"/>
        <v>3775</v>
      </c>
      <c r="U3780" s="2">
        <v>0.6045072980826085</v>
      </c>
      <c r="V3780" s="2">
        <v>0.62752962727067652</v>
      </c>
    </row>
    <row r="3781" spans="20:22" x14ac:dyDescent="0.2">
      <c r="T3781" s="52">
        <f t="shared" si="66"/>
        <v>3776</v>
      </c>
      <c r="U3781" s="2">
        <v>0.60532102420405698</v>
      </c>
      <c r="V3781" s="2">
        <v>0.62756699386158044</v>
      </c>
    </row>
    <row r="3782" spans="20:22" x14ac:dyDescent="0.2">
      <c r="T3782" s="52">
        <f t="shared" si="66"/>
        <v>3777</v>
      </c>
      <c r="U3782" s="2">
        <v>0.60631613239385296</v>
      </c>
      <c r="V3782" s="2">
        <v>0.62744305759630981</v>
      </c>
    </row>
    <row r="3783" spans="20:22" x14ac:dyDescent="0.2">
      <c r="T3783" s="52">
        <f t="shared" si="66"/>
        <v>3778</v>
      </c>
      <c r="U3783" s="2">
        <v>0.60361011358719274</v>
      </c>
      <c r="V3783" s="2">
        <v>0.62810140952874438</v>
      </c>
    </row>
    <row r="3784" spans="20:22" x14ac:dyDescent="0.2">
      <c r="T3784" s="52">
        <f t="shared" ref="T3784:T3847" si="67">T3783+1</f>
        <v>3779</v>
      </c>
      <c r="U3784" s="2">
        <v>0.60570466372340326</v>
      </c>
      <c r="V3784" s="2">
        <v>0.62813051693412125</v>
      </c>
    </row>
    <row r="3785" spans="20:22" x14ac:dyDescent="0.2">
      <c r="T3785" s="52">
        <f t="shared" si="67"/>
        <v>3780</v>
      </c>
      <c r="U3785" s="2">
        <v>0.60712815451767843</v>
      </c>
      <c r="V3785" s="2">
        <v>0.62809368712966618</v>
      </c>
    </row>
    <row r="3786" spans="20:22" x14ac:dyDescent="0.2">
      <c r="T3786" s="52">
        <f t="shared" si="67"/>
        <v>3781</v>
      </c>
      <c r="U3786" s="2">
        <v>0.60610996691987529</v>
      </c>
      <c r="V3786" s="2">
        <v>0.62804749864636078</v>
      </c>
    </row>
    <row r="3787" spans="20:22" x14ac:dyDescent="0.2">
      <c r="T3787" s="52">
        <f t="shared" si="67"/>
        <v>3782</v>
      </c>
      <c r="U3787" s="2">
        <v>0.60711420063024113</v>
      </c>
      <c r="V3787" s="2">
        <v>0.6274879757962516</v>
      </c>
    </row>
    <row r="3788" spans="20:22" x14ac:dyDescent="0.2">
      <c r="T3788" s="52">
        <f t="shared" si="67"/>
        <v>3783</v>
      </c>
      <c r="U3788" s="2">
        <v>0.60681588127313402</v>
      </c>
      <c r="V3788" s="2">
        <v>0.62813167668139525</v>
      </c>
    </row>
    <row r="3789" spans="20:22" x14ac:dyDescent="0.2">
      <c r="T3789" s="52">
        <f t="shared" si="67"/>
        <v>3784</v>
      </c>
      <c r="U3789" s="2">
        <v>0.60717662870939981</v>
      </c>
      <c r="V3789" s="2">
        <v>0.62809908491212285</v>
      </c>
    </row>
    <row r="3790" spans="20:22" x14ac:dyDescent="0.2">
      <c r="T3790" s="52">
        <f t="shared" si="67"/>
        <v>3785</v>
      </c>
      <c r="U3790" s="2">
        <v>0.60322728991057861</v>
      </c>
      <c r="V3790" s="2">
        <v>0.62747358348865601</v>
      </c>
    </row>
    <row r="3791" spans="20:22" x14ac:dyDescent="0.2">
      <c r="T3791" s="52">
        <f t="shared" si="67"/>
        <v>3786</v>
      </c>
      <c r="U3791" s="2">
        <v>0.60305261749178973</v>
      </c>
      <c r="V3791" s="2">
        <v>0.62813099505273151</v>
      </c>
    </row>
    <row r="3792" spans="20:22" x14ac:dyDescent="0.2">
      <c r="T3792" s="52">
        <f t="shared" si="67"/>
        <v>3787</v>
      </c>
      <c r="U3792" s="2">
        <v>0.60712364222308912</v>
      </c>
      <c r="V3792" s="2">
        <v>0.62750159746445644</v>
      </c>
    </row>
    <row r="3793" spans="20:22" x14ac:dyDescent="0.2">
      <c r="T3793" s="52">
        <f t="shared" si="67"/>
        <v>3788</v>
      </c>
      <c r="U3793" s="2">
        <v>0.60347575545706489</v>
      </c>
      <c r="V3793" s="2">
        <v>0.62745001529644395</v>
      </c>
    </row>
    <row r="3794" spans="20:22" x14ac:dyDescent="0.2">
      <c r="T3794" s="52">
        <f t="shared" si="67"/>
        <v>3789</v>
      </c>
      <c r="U3794" s="2">
        <v>0.60691145519646927</v>
      </c>
      <c r="V3794" s="2">
        <v>0.62806748260590761</v>
      </c>
    </row>
    <row r="3795" spans="20:22" x14ac:dyDescent="0.2">
      <c r="T3795" s="52">
        <f t="shared" si="67"/>
        <v>3790</v>
      </c>
      <c r="U3795" s="2">
        <v>0.60355373823780423</v>
      </c>
      <c r="V3795" s="2">
        <v>0.62813430964002626</v>
      </c>
    </row>
    <row r="3796" spans="20:22" x14ac:dyDescent="0.2">
      <c r="T3796" s="52">
        <f t="shared" si="67"/>
        <v>3791</v>
      </c>
      <c r="U3796" s="2">
        <v>0.60435235659840369</v>
      </c>
      <c r="V3796" s="2">
        <v>0.62757634173455323</v>
      </c>
    </row>
    <row r="3797" spans="20:22" x14ac:dyDescent="0.2">
      <c r="T3797" s="52">
        <f t="shared" si="67"/>
        <v>3792</v>
      </c>
      <c r="U3797" s="2">
        <v>0.6064733702190277</v>
      </c>
      <c r="V3797" s="2">
        <v>0.62756822649904553</v>
      </c>
    </row>
    <row r="3798" spans="20:22" x14ac:dyDescent="0.2">
      <c r="T3798" s="52">
        <f t="shared" si="67"/>
        <v>3793</v>
      </c>
      <c r="U3798" s="2">
        <v>0.60228394357614046</v>
      </c>
      <c r="V3798" s="2">
        <v>0.62782146942988581</v>
      </c>
    </row>
    <row r="3799" spans="20:22" x14ac:dyDescent="0.2">
      <c r="T3799" s="52">
        <f t="shared" si="67"/>
        <v>3794</v>
      </c>
      <c r="U3799" s="2">
        <v>0.60636091485468457</v>
      </c>
      <c r="V3799" s="2">
        <v>0.62812344685427879</v>
      </c>
    </row>
    <row r="3800" spans="20:22" x14ac:dyDescent="0.2">
      <c r="T3800" s="52">
        <f t="shared" si="67"/>
        <v>3795</v>
      </c>
      <c r="U3800" s="2">
        <v>0.6066308826000284</v>
      </c>
      <c r="V3800" s="2">
        <v>0.62811773123630565</v>
      </c>
    </row>
    <row r="3801" spans="20:22" x14ac:dyDescent="0.2">
      <c r="T3801" s="52">
        <f t="shared" si="67"/>
        <v>3796</v>
      </c>
      <c r="U3801" s="2">
        <v>0.60629355125788953</v>
      </c>
      <c r="V3801" s="2">
        <v>0.62759357441235464</v>
      </c>
    </row>
    <row r="3802" spans="20:22" x14ac:dyDescent="0.2">
      <c r="T3802" s="52">
        <f t="shared" si="67"/>
        <v>3797</v>
      </c>
      <c r="U3802" s="2">
        <v>0.6056619378148832</v>
      </c>
      <c r="V3802" s="2">
        <v>0.62812333712686497</v>
      </c>
    </row>
    <row r="3803" spans="20:22" x14ac:dyDescent="0.2">
      <c r="T3803" s="52">
        <f t="shared" si="67"/>
        <v>3798</v>
      </c>
      <c r="U3803" s="2">
        <v>0.60456801400942428</v>
      </c>
      <c r="V3803" s="2">
        <v>0.62774725619671312</v>
      </c>
    </row>
    <row r="3804" spans="20:22" x14ac:dyDescent="0.2">
      <c r="T3804" s="52">
        <f t="shared" si="67"/>
        <v>3799</v>
      </c>
      <c r="U3804" s="2">
        <v>0.60717679656976453</v>
      </c>
      <c r="V3804" s="2">
        <v>0.62801132816705729</v>
      </c>
    </row>
    <row r="3805" spans="20:22" x14ac:dyDescent="0.2">
      <c r="T3805" s="52">
        <f t="shared" si="67"/>
        <v>3800</v>
      </c>
      <c r="U3805" s="2">
        <v>0.60403183122411375</v>
      </c>
      <c r="V3805" s="2">
        <v>0.62746125330248159</v>
      </c>
    </row>
    <row r="3806" spans="20:22" x14ac:dyDescent="0.2">
      <c r="T3806" s="52">
        <f t="shared" si="67"/>
        <v>3801</v>
      </c>
      <c r="U3806" s="2">
        <v>0.60604826298182179</v>
      </c>
      <c r="V3806" s="2">
        <v>0.62774180167293847</v>
      </c>
    </row>
    <row r="3807" spans="20:22" x14ac:dyDescent="0.2">
      <c r="T3807" s="52">
        <f t="shared" si="67"/>
        <v>3802</v>
      </c>
      <c r="U3807" s="2">
        <v>0.60429845311498942</v>
      </c>
      <c r="V3807" s="2">
        <v>0.62810774410664716</v>
      </c>
    </row>
    <row r="3808" spans="20:22" x14ac:dyDescent="0.2">
      <c r="T3808" s="52">
        <f t="shared" si="67"/>
        <v>3803</v>
      </c>
      <c r="U3808" s="2">
        <v>0.60444673861454956</v>
      </c>
      <c r="V3808" s="2">
        <v>0.62751478147607376</v>
      </c>
    </row>
    <row r="3809" spans="20:22" x14ac:dyDescent="0.2">
      <c r="T3809" s="52">
        <f t="shared" si="67"/>
        <v>3804</v>
      </c>
      <c r="U3809" s="2">
        <v>0.60717695516364023</v>
      </c>
      <c r="V3809" s="2">
        <v>0.62813279705798575</v>
      </c>
    </row>
    <row r="3810" spans="20:22" x14ac:dyDescent="0.2">
      <c r="T3810" s="52">
        <f t="shared" si="67"/>
        <v>3805</v>
      </c>
      <c r="U3810" s="2">
        <v>0.60507248473790254</v>
      </c>
      <c r="V3810" s="2">
        <v>0.62811772956308165</v>
      </c>
    </row>
    <row r="3811" spans="20:22" x14ac:dyDescent="0.2">
      <c r="T3811" s="52">
        <f t="shared" si="67"/>
        <v>3806</v>
      </c>
      <c r="U3811" s="2">
        <v>0.60687988769967527</v>
      </c>
      <c r="V3811" s="2">
        <v>0.62812494375231731</v>
      </c>
    </row>
    <row r="3812" spans="20:22" x14ac:dyDescent="0.2">
      <c r="T3812" s="52">
        <f t="shared" si="67"/>
        <v>3807</v>
      </c>
      <c r="U3812" s="2">
        <v>0.60286834051934002</v>
      </c>
      <c r="V3812" s="2">
        <v>0.62812241838559268</v>
      </c>
    </row>
    <row r="3813" spans="20:22" x14ac:dyDescent="0.2">
      <c r="T3813" s="52">
        <f t="shared" si="67"/>
        <v>3808</v>
      </c>
      <c r="U3813" s="2">
        <v>0.60323730881778093</v>
      </c>
      <c r="V3813" s="2">
        <v>0.6276451038137375</v>
      </c>
    </row>
    <row r="3814" spans="20:22" x14ac:dyDescent="0.2">
      <c r="T3814" s="52">
        <f t="shared" si="67"/>
        <v>3809</v>
      </c>
      <c r="U3814" s="2">
        <v>0.60525816377289976</v>
      </c>
      <c r="V3814" s="2">
        <v>0.62758667937922119</v>
      </c>
    </row>
    <row r="3815" spans="20:22" x14ac:dyDescent="0.2">
      <c r="T3815" s="52">
        <f t="shared" si="67"/>
        <v>3810</v>
      </c>
      <c r="U3815" s="2">
        <v>0.60565565821203515</v>
      </c>
      <c r="V3815" s="2">
        <v>0.62767968216901404</v>
      </c>
    </row>
    <row r="3816" spans="20:22" x14ac:dyDescent="0.2">
      <c r="T3816" s="52">
        <f t="shared" si="67"/>
        <v>3811</v>
      </c>
      <c r="U3816" s="2">
        <v>0.6068161819696537</v>
      </c>
      <c r="V3816" s="2">
        <v>0.62747301464420602</v>
      </c>
    </row>
    <row r="3817" spans="20:22" x14ac:dyDescent="0.2">
      <c r="T3817" s="52">
        <f t="shared" si="67"/>
        <v>3812</v>
      </c>
      <c r="U3817" s="2">
        <v>0.60695422601637194</v>
      </c>
      <c r="V3817" s="2">
        <v>0.62810985701695476</v>
      </c>
    </row>
    <row r="3818" spans="20:22" x14ac:dyDescent="0.2">
      <c r="T3818" s="52">
        <f t="shared" si="67"/>
        <v>3813</v>
      </c>
      <c r="U3818" s="2">
        <v>0.60643105568798028</v>
      </c>
      <c r="V3818" s="2">
        <v>0.62811869972567858</v>
      </c>
    </row>
    <row r="3819" spans="20:22" x14ac:dyDescent="0.2">
      <c r="T3819" s="52">
        <f t="shared" si="67"/>
        <v>3814</v>
      </c>
      <c r="U3819" s="2">
        <v>0.60473474718825149</v>
      </c>
      <c r="V3819" s="2">
        <v>0.62812209435207211</v>
      </c>
    </row>
    <row r="3820" spans="20:22" x14ac:dyDescent="0.2">
      <c r="T3820" s="52">
        <f t="shared" si="67"/>
        <v>3815</v>
      </c>
      <c r="U3820" s="2">
        <v>0.60508846808591099</v>
      </c>
      <c r="V3820" s="2">
        <v>0.62806726865719198</v>
      </c>
    </row>
    <row r="3821" spans="20:22" x14ac:dyDescent="0.2">
      <c r="T3821" s="52">
        <f t="shared" si="67"/>
        <v>3816</v>
      </c>
      <c r="U3821" s="2">
        <v>0.60352212563932672</v>
      </c>
      <c r="V3821" s="2">
        <v>0.62812895308232908</v>
      </c>
    </row>
    <row r="3822" spans="20:22" x14ac:dyDescent="0.2">
      <c r="T3822" s="52">
        <f t="shared" si="67"/>
        <v>3817</v>
      </c>
      <c r="U3822" s="2">
        <v>0.60361768773628477</v>
      </c>
      <c r="V3822" s="2">
        <v>0.62813137083203296</v>
      </c>
    </row>
    <row r="3823" spans="20:22" x14ac:dyDescent="0.2">
      <c r="T3823" s="52">
        <f t="shared" si="67"/>
        <v>3818</v>
      </c>
      <c r="U3823" s="2">
        <v>0.60682530101297882</v>
      </c>
      <c r="V3823" s="2">
        <v>0.62813049630000473</v>
      </c>
    </row>
    <row r="3824" spans="20:22" x14ac:dyDescent="0.2">
      <c r="T3824" s="52">
        <f t="shared" si="67"/>
        <v>3819</v>
      </c>
      <c r="U3824" s="2">
        <v>0.60705334027707247</v>
      </c>
      <c r="V3824" s="2">
        <v>0.62813032924161794</v>
      </c>
    </row>
    <row r="3825" spans="20:22" x14ac:dyDescent="0.2">
      <c r="T3825" s="52">
        <f t="shared" si="67"/>
        <v>3820</v>
      </c>
      <c r="U3825" s="2">
        <v>0.60517132987538313</v>
      </c>
      <c r="V3825" s="2">
        <v>0.6281179004801587</v>
      </c>
    </row>
    <row r="3826" spans="20:22" x14ac:dyDescent="0.2">
      <c r="T3826" s="52">
        <f t="shared" si="67"/>
        <v>3821</v>
      </c>
      <c r="U3826" s="2">
        <v>0.60297432859561106</v>
      </c>
      <c r="V3826" s="2">
        <v>0.62742582813965708</v>
      </c>
    </row>
    <row r="3827" spans="20:22" x14ac:dyDescent="0.2">
      <c r="T3827" s="52">
        <f t="shared" si="67"/>
        <v>3822</v>
      </c>
      <c r="U3827" s="2">
        <v>0.60339507565837047</v>
      </c>
      <c r="V3827" s="2">
        <v>0.62813521813782103</v>
      </c>
    </row>
    <row r="3828" spans="20:22" x14ac:dyDescent="0.2">
      <c r="T3828" s="52">
        <f t="shared" si="67"/>
        <v>3823</v>
      </c>
      <c r="U3828" s="2">
        <v>0.6067086915288844</v>
      </c>
      <c r="V3828" s="2">
        <v>0.62755291146948056</v>
      </c>
    </row>
    <row r="3829" spans="20:22" x14ac:dyDescent="0.2">
      <c r="T3829" s="52">
        <f t="shared" si="67"/>
        <v>3824</v>
      </c>
      <c r="U3829" s="2">
        <v>0.60714243022324688</v>
      </c>
      <c r="V3829" s="2">
        <v>0.62807130115584864</v>
      </c>
    </row>
    <row r="3830" spans="20:22" x14ac:dyDescent="0.2">
      <c r="T3830" s="52">
        <f t="shared" si="67"/>
        <v>3825</v>
      </c>
      <c r="U3830" s="2">
        <v>0.60625543656283787</v>
      </c>
      <c r="V3830" s="2">
        <v>0.62813139020989162</v>
      </c>
    </row>
    <row r="3831" spans="20:22" x14ac:dyDescent="0.2">
      <c r="T3831" s="52">
        <f t="shared" si="67"/>
        <v>3826</v>
      </c>
      <c r="U3831" s="2">
        <v>0.60713104749554381</v>
      </c>
      <c r="V3831" s="2">
        <v>0.6281329217477114</v>
      </c>
    </row>
    <row r="3832" spans="20:22" x14ac:dyDescent="0.2">
      <c r="T3832" s="52">
        <f t="shared" si="67"/>
        <v>3827</v>
      </c>
      <c r="U3832" s="2">
        <v>0.60224870386398965</v>
      </c>
      <c r="V3832" s="2">
        <v>0.62758315533013387</v>
      </c>
    </row>
    <row r="3833" spans="20:22" x14ac:dyDescent="0.2">
      <c r="T3833" s="52">
        <f t="shared" si="67"/>
        <v>3828</v>
      </c>
      <c r="U3833" s="2">
        <v>0.60698772428945336</v>
      </c>
      <c r="V3833" s="2">
        <v>0.62805566943882618</v>
      </c>
    </row>
    <row r="3834" spans="20:22" x14ac:dyDescent="0.2">
      <c r="T3834" s="52">
        <f t="shared" si="67"/>
        <v>3829</v>
      </c>
      <c r="U3834" s="2">
        <v>0.60668755509697525</v>
      </c>
      <c r="V3834" s="2">
        <v>0.6281179519984077</v>
      </c>
    </row>
    <row r="3835" spans="20:22" x14ac:dyDescent="0.2">
      <c r="T3835" s="52">
        <f t="shared" si="67"/>
        <v>3830</v>
      </c>
      <c r="U3835" s="2">
        <v>0.60717148744965788</v>
      </c>
      <c r="V3835" s="2">
        <v>0.62747693813752836</v>
      </c>
    </row>
    <row r="3836" spans="20:22" x14ac:dyDescent="0.2">
      <c r="T3836" s="52">
        <f t="shared" si="67"/>
        <v>3831</v>
      </c>
      <c r="U3836" s="2">
        <v>0.60628552359235111</v>
      </c>
      <c r="V3836" s="2">
        <v>0.62813340936625894</v>
      </c>
    </row>
    <row r="3837" spans="20:22" x14ac:dyDescent="0.2">
      <c r="T3837" s="52">
        <f t="shared" si="67"/>
        <v>3832</v>
      </c>
      <c r="U3837" s="2">
        <v>0.60717220115206438</v>
      </c>
      <c r="V3837" s="2">
        <v>0.62810471981801574</v>
      </c>
    </row>
    <row r="3838" spans="20:22" x14ac:dyDescent="0.2">
      <c r="T3838" s="52">
        <f t="shared" si="67"/>
        <v>3833</v>
      </c>
      <c r="U3838" s="2">
        <v>0.60695086864447501</v>
      </c>
      <c r="V3838" s="2">
        <v>0.62813457899187608</v>
      </c>
    </row>
    <row r="3839" spans="20:22" x14ac:dyDescent="0.2">
      <c r="T3839" s="52">
        <f t="shared" si="67"/>
        <v>3834</v>
      </c>
      <c r="U3839" s="2">
        <v>0.60572779611042382</v>
      </c>
      <c r="V3839" s="2">
        <v>0.62813465833791138</v>
      </c>
    </row>
    <row r="3840" spans="20:22" x14ac:dyDescent="0.2">
      <c r="T3840" s="52">
        <f t="shared" si="67"/>
        <v>3835</v>
      </c>
      <c r="U3840" s="2">
        <v>0.60711951659122887</v>
      </c>
      <c r="V3840" s="2">
        <v>0.62763340830245906</v>
      </c>
    </row>
    <row r="3841" spans="20:22" x14ac:dyDescent="0.2">
      <c r="T3841" s="52">
        <f t="shared" si="67"/>
        <v>3836</v>
      </c>
      <c r="U3841" s="2">
        <v>0.60665789322345554</v>
      </c>
      <c r="V3841" s="2">
        <v>0.62812757084034831</v>
      </c>
    </row>
    <row r="3842" spans="20:22" x14ac:dyDescent="0.2">
      <c r="T3842" s="52">
        <f t="shared" si="67"/>
        <v>3837</v>
      </c>
      <c r="U3842" s="2">
        <v>0.60456996730048151</v>
      </c>
      <c r="V3842" s="2">
        <v>0.62759503187895049</v>
      </c>
    </row>
    <row r="3843" spans="20:22" x14ac:dyDescent="0.2">
      <c r="T3843" s="52">
        <f t="shared" si="67"/>
        <v>3838</v>
      </c>
      <c r="U3843" s="2">
        <v>0.60660629525001486</v>
      </c>
      <c r="V3843" s="2">
        <v>0.62809093861916987</v>
      </c>
    </row>
    <row r="3844" spans="20:22" x14ac:dyDescent="0.2">
      <c r="T3844" s="52">
        <f t="shared" si="67"/>
        <v>3839</v>
      </c>
      <c r="U3844" s="2">
        <v>0.60645694077457935</v>
      </c>
      <c r="V3844" s="2">
        <v>0.62810211766913915</v>
      </c>
    </row>
    <row r="3845" spans="20:22" x14ac:dyDescent="0.2">
      <c r="T3845" s="52">
        <f t="shared" si="67"/>
        <v>3840</v>
      </c>
      <c r="U3845" s="2">
        <v>0.60449543525566363</v>
      </c>
      <c r="V3845" s="2">
        <v>0.62812470436162349</v>
      </c>
    </row>
    <row r="3846" spans="20:22" x14ac:dyDescent="0.2">
      <c r="T3846" s="52">
        <f t="shared" si="67"/>
        <v>3841</v>
      </c>
      <c r="U3846" s="2">
        <v>0.60651059177489652</v>
      </c>
      <c r="V3846" s="2">
        <v>0.62799597596704126</v>
      </c>
    </row>
    <row r="3847" spans="20:22" x14ac:dyDescent="0.2">
      <c r="T3847" s="52">
        <f t="shared" si="67"/>
        <v>3842</v>
      </c>
      <c r="U3847" s="2">
        <v>0.60584941255315794</v>
      </c>
      <c r="V3847" s="2">
        <v>0.62811630211832903</v>
      </c>
    </row>
    <row r="3848" spans="20:22" x14ac:dyDescent="0.2">
      <c r="T3848" s="52">
        <f t="shared" ref="T3848:T3911" si="68">T3847+1</f>
        <v>3843</v>
      </c>
      <c r="U3848" s="2">
        <v>0.60480192303318492</v>
      </c>
      <c r="V3848" s="2">
        <v>0.62812940094931979</v>
      </c>
    </row>
    <row r="3849" spans="20:22" x14ac:dyDescent="0.2">
      <c r="T3849" s="52">
        <f t="shared" si="68"/>
        <v>3844</v>
      </c>
      <c r="U3849" s="2">
        <v>0.60274426451279906</v>
      </c>
      <c r="V3849" s="2">
        <v>0.62813331206334388</v>
      </c>
    </row>
    <row r="3850" spans="20:22" x14ac:dyDescent="0.2">
      <c r="T3850" s="52">
        <f t="shared" si="68"/>
        <v>3845</v>
      </c>
      <c r="U3850" s="2">
        <v>0.60705767004468203</v>
      </c>
      <c r="V3850" s="2">
        <v>0.62813507912492161</v>
      </c>
    </row>
    <row r="3851" spans="20:22" x14ac:dyDescent="0.2">
      <c r="T3851" s="52">
        <f t="shared" si="68"/>
        <v>3846</v>
      </c>
      <c r="U3851" s="2">
        <v>0.60589365412635598</v>
      </c>
      <c r="V3851" s="2">
        <v>0.62813134364172951</v>
      </c>
    </row>
    <row r="3852" spans="20:22" x14ac:dyDescent="0.2">
      <c r="T3852" s="52">
        <f t="shared" si="68"/>
        <v>3847</v>
      </c>
      <c r="U3852" s="2">
        <v>0.60312322307899391</v>
      </c>
      <c r="V3852" s="2">
        <v>0.62760626336617342</v>
      </c>
    </row>
    <row r="3853" spans="20:22" x14ac:dyDescent="0.2">
      <c r="T3853" s="52">
        <f t="shared" si="68"/>
        <v>3848</v>
      </c>
      <c r="U3853" s="2">
        <v>0.60261850587047583</v>
      </c>
      <c r="V3853" s="2">
        <v>0.62808757232739931</v>
      </c>
    </row>
    <row r="3854" spans="20:22" x14ac:dyDescent="0.2">
      <c r="T3854" s="52">
        <f t="shared" si="68"/>
        <v>3849</v>
      </c>
      <c r="U3854" s="2">
        <v>0.60684989264560851</v>
      </c>
      <c r="V3854" s="2">
        <v>0.6281286736701539</v>
      </c>
    </row>
    <row r="3855" spans="20:22" x14ac:dyDescent="0.2">
      <c r="T3855" s="52">
        <f t="shared" si="68"/>
        <v>3850</v>
      </c>
      <c r="U3855" s="2">
        <v>0.60568545936867157</v>
      </c>
      <c r="V3855" s="2">
        <v>0.62811762342695987</v>
      </c>
    </row>
    <row r="3856" spans="20:22" x14ac:dyDescent="0.2">
      <c r="T3856" s="52">
        <f t="shared" si="68"/>
        <v>3851</v>
      </c>
      <c r="U3856" s="2">
        <v>0.60550006849443461</v>
      </c>
      <c r="V3856" s="2">
        <v>0.62813447711191106</v>
      </c>
    </row>
    <row r="3857" spans="20:22" x14ac:dyDescent="0.2">
      <c r="T3857" s="52">
        <f t="shared" si="68"/>
        <v>3852</v>
      </c>
      <c r="U3857" s="2">
        <v>0.60498135669588371</v>
      </c>
      <c r="V3857" s="2">
        <v>0.62812877886038143</v>
      </c>
    </row>
    <row r="3858" spans="20:22" x14ac:dyDescent="0.2">
      <c r="T3858" s="52">
        <f t="shared" si="68"/>
        <v>3853</v>
      </c>
      <c r="U3858" s="2">
        <v>0.60487113110315638</v>
      </c>
      <c r="V3858" s="2">
        <v>0.6280839367172989</v>
      </c>
    </row>
    <row r="3859" spans="20:22" x14ac:dyDescent="0.2">
      <c r="T3859" s="52">
        <f t="shared" si="68"/>
        <v>3854</v>
      </c>
      <c r="U3859" s="2">
        <v>0.60544345317813175</v>
      </c>
      <c r="V3859" s="2">
        <v>0.62811573685690159</v>
      </c>
    </row>
    <row r="3860" spans="20:22" x14ac:dyDescent="0.2">
      <c r="T3860" s="52">
        <f t="shared" si="68"/>
        <v>3855</v>
      </c>
      <c r="U3860" s="2">
        <v>0.60601808633675913</v>
      </c>
      <c r="V3860" s="2">
        <v>0.6280347164516572</v>
      </c>
    </row>
    <row r="3861" spans="20:22" x14ac:dyDescent="0.2">
      <c r="T3861" s="52">
        <f t="shared" si="68"/>
        <v>3856</v>
      </c>
      <c r="U3861" s="2">
        <v>0.60595295329591325</v>
      </c>
      <c r="V3861" s="2">
        <v>0.62812867272620454</v>
      </c>
    </row>
    <row r="3862" spans="20:22" x14ac:dyDescent="0.2">
      <c r="T3862" s="52">
        <f t="shared" si="68"/>
        <v>3857</v>
      </c>
      <c r="U3862" s="2">
        <v>0.60665418356024314</v>
      </c>
      <c r="V3862" s="2">
        <v>0.62742705762885798</v>
      </c>
    </row>
    <row r="3863" spans="20:22" x14ac:dyDescent="0.2">
      <c r="T3863" s="52">
        <f t="shared" si="68"/>
        <v>3858</v>
      </c>
      <c r="U3863" s="2">
        <v>0.60495844293668088</v>
      </c>
      <c r="V3863" s="2">
        <v>0.6281048061180432</v>
      </c>
    </row>
    <row r="3864" spans="20:22" x14ac:dyDescent="0.2">
      <c r="T3864" s="52">
        <f t="shared" si="68"/>
        <v>3859</v>
      </c>
      <c r="U3864" s="2">
        <v>0.60712919798270637</v>
      </c>
      <c r="V3864" s="2">
        <v>0.62810789001616352</v>
      </c>
    </row>
    <row r="3865" spans="20:22" x14ac:dyDescent="0.2">
      <c r="T3865" s="52">
        <f t="shared" si="68"/>
        <v>3860</v>
      </c>
      <c r="U3865" s="2">
        <v>0.60522614613057224</v>
      </c>
      <c r="V3865" s="2">
        <v>0.627480927431603</v>
      </c>
    </row>
    <row r="3866" spans="20:22" x14ac:dyDescent="0.2">
      <c r="T3866" s="52">
        <f t="shared" si="68"/>
        <v>3861</v>
      </c>
      <c r="U3866" s="2">
        <v>0.60636903482493576</v>
      </c>
      <c r="V3866" s="2">
        <v>0.62769772947974523</v>
      </c>
    </row>
    <row r="3867" spans="20:22" x14ac:dyDescent="0.2">
      <c r="T3867" s="52">
        <f t="shared" si="68"/>
        <v>3862</v>
      </c>
      <c r="U3867" s="2">
        <v>0.60291192189539866</v>
      </c>
      <c r="V3867" s="2">
        <v>0.62813295945876835</v>
      </c>
    </row>
    <row r="3868" spans="20:22" x14ac:dyDescent="0.2">
      <c r="T3868" s="52">
        <f t="shared" si="68"/>
        <v>3863</v>
      </c>
      <c r="U3868" s="2">
        <v>0.60419175656356361</v>
      </c>
      <c r="V3868" s="2">
        <v>0.62748770487926475</v>
      </c>
    </row>
    <row r="3869" spans="20:22" x14ac:dyDescent="0.2">
      <c r="T3869" s="52">
        <f t="shared" si="68"/>
        <v>3864</v>
      </c>
      <c r="U3869" s="2">
        <v>0.60717569932724869</v>
      </c>
      <c r="V3869" s="2">
        <v>0.6275369458911596</v>
      </c>
    </row>
    <row r="3870" spans="20:22" x14ac:dyDescent="0.2">
      <c r="T3870" s="52">
        <f t="shared" si="68"/>
        <v>3865</v>
      </c>
      <c r="U3870" s="2">
        <v>0.60658630467389862</v>
      </c>
      <c r="V3870" s="2">
        <v>0.62811195371120365</v>
      </c>
    </row>
    <row r="3871" spans="20:22" x14ac:dyDescent="0.2">
      <c r="T3871" s="52">
        <f t="shared" si="68"/>
        <v>3866</v>
      </c>
      <c r="U3871" s="2">
        <v>0.6041215003112963</v>
      </c>
      <c r="V3871" s="2">
        <v>0.62811398460611267</v>
      </c>
    </row>
    <row r="3872" spans="20:22" x14ac:dyDescent="0.2">
      <c r="T3872" s="52">
        <f t="shared" si="68"/>
        <v>3867</v>
      </c>
      <c r="U3872" s="2">
        <v>0.60430088618796884</v>
      </c>
      <c r="V3872" s="2">
        <v>0.6281341707941458</v>
      </c>
    </row>
    <row r="3873" spans="20:22" x14ac:dyDescent="0.2">
      <c r="T3873" s="52">
        <f t="shared" si="68"/>
        <v>3868</v>
      </c>
      <c r="U3873" s="2">
        <v>0.60490227126931417</v>
      </c>
      <c r="V3873" s="2">
        <v>0.62813483652982283</v>
      </c>
    </row>
    <row r="3874" spans="20:22" x14ac:dyDescent="0.2">
      <c r="T3874" s="52">
        <f t="shared" si="68"/>
        <v>3869</v>
      </c>
      <c r="U3874" s="2">
        <v>0.60322587855553655</v>
      </c>
      <c r="V3874" s="2">
        <v>0.62812099089427276</v>
      </c>
    </row>
    <row r="3875" spans="20:22" x14ac:dyDescent="0.2">
      <c r="T3875" s="52">
        <f t="shared" si="68"/>
        <v>3870</v>
      </c>
      <c r="U3875" s="2">
        <v>0.60651363945659065</v>
      </c>
      <c r="V3875" s="2">
        <v>0.62754368669667382</v>
      </c>
    </row>
    <row r="3876" spans="20:22" x14ac:dyDescent="0.2">
      <c r="T3876" s="52">
        <f t="shared" si="68"/>
        <v>3871</v>
      </c>
      <c r="U3876" s="2">
        <v>0.6027683852745962</v>
      </c>
      <c r="V3876" s="2">
        <v>0.62813275868195051</v>
      </c>
    </row>
    <row r="3877" spans="20:22" x14ac:dyDescent="0.2">
      <c r="T3877" s="52">
        <f t="shared" si="68"/>
        <v>3872</v>
      </c>
      <c r="U3877" s="2">
        <v>0.60715129277314051</v>
      </c>
      <c r="V3877" s="2">
        <v>0.62813126489927351</v>
      </c>
    </row>
    <row r="3878" spans="20:22" x14ac:dyDescent="0.2">
      <c r="T3878" s="52">
        <f t="shared" si="68"/>
        <v>3873</v>
      </c>
      <c r="U3878" s="2">
        <v>0.60717708417576566</v>
      </c>
      <c r="V3878" s="2">
        <v>0.62748777208312545</v>
      </c>
    </row>
    <row r="3879" spans="20:22" x14ac:dyDescent="0.2">
      <c r="T3879" s="52">
        <f t="shared" si="68"/>
        <v>3874</v>
      </c>
      <c r="U3879" s="2">
        <v>0.60546547751163138</v>
      </c>
      <c r="V3879" s="2">
        <v>0.62802723488339585</v>
      </c>
    </row>
    <row r="3880" spans="20:22" x14ac:dyDescent="0.2">
      <c r="T3880" s="52">
        <f t="shared" si="68"/>
        <v>3875</v>
      </c>
      <c r="U3880" s="2">
        <v>0.60237031090952931</v>
      </c>
      <c r="V3880" s="2">
        <v>0.62813448073329159</v>
      </c>
    </row>
    <row r="3881" spans="20:22" x14ac:dyDescent="0.2">
      <c r="T3881" s="52">
        <f t="shared" si="68"/>
        <v>3876</v>
      </c>
      <c r="U3881" s="2">
        <v>0.604046733571455</v>
      </c>
      <c r="V3881" s="2">
        <v>0.62772218243151323</v>
      </c>
    </row>
    <row r="3882" spans="20:22" x14ac:dyDescent="0.2">
      <c r="T3882" s="52">
        <f t="shared" si="68"/>
        <v>3877</v>
      </c>
      <c r="U3882" s="2">
        <v>0.60289238589806893</v>
      </c>
      <c r="V3882" s="2">
        <v>0.62804894512335874</v>
      </c>
    </row>
    <row r="3883" spans="20:22" x14ac:dyDescent="0.2">
      <c r="T3883" s="52">
        <f t="shared" si="68"/>
        <v>3878</v>
      </c>
      <c r="U3883" s="2">
        <v>0.6067385287129301</v>
      </c>
      <c r="V3883" s="2">
        <v>0.62811782952532358</v>
      </c>
    </row>
    <row r="3884" spans="20:22" x14ac:dyDescent="0.2">
      <c r="T3884" s="52">
        <f t="shared" si="68"/>
        <v>3879</v>
      </c>
      <c r="U3884" s="2">
        <v>0.6071171685286364</v>
      </c>
      <c r="V3884" s="2">
        <v>0.62813501230579072</v>
      </c>
    </row>
    <row r="3885" spans="20:22" x14ac:dyDescent="0.2">
      <c r="T3885" s="52">
        <f t="shared" si="68"/>
        <v>3880</v>
      </c>
      <c r="U3885" s="2">
        <v>0.60446660345891845</v>
      </c>
      <c r="V3885" s="2">
        <v>0.62813248057605964</v>
      </c>
    </row>
    <row r="3886" spans="20:22" x14ac:dyDescent="0.2">
      <c r="T3886" s="52">
        <f t="shared" si="68"/>
        <v>3881</v>
      </c>
      <c r="U3886" s="2">
        <v>0.60286199961972009</v>
      </c>
      <c r="V3886" s="2">
        <v>0.62766234018337652</v>
      </c>
    </row>
    <row r="3887" spans="20:22" x14ac:dyDescent="0.2">
      <c r="T3887" s="52">
        <f t="shared" si="68"/>
        <v>3882</v>
      </c>
      <c r="U3887" s="2">
        <v>0.60585879313244495</v>
      </c>
      <c r="V3887" s="2">
        <v>0.62808399490648403</v>
      </c>
    </row>
    <row r="3888" spans="20:22" x14ac:dyDescent="0.2">
      <c r="T3888" s="52">
        <f t="shared" si="68"/>
        <v>3883</v>
      </c>
      <c r="U3888" s="2">
        <v>0.60533892852199533</v>
      </c>
      <c r="V3888" s="2">
        <v>0.6281346688076761</v>
      </c>
    </row>
    <row r="3889" spans="20:22" x14ac:dyDescent="0.2">
      <c r="T3889" s="52">
        <f t="shared" si="68"/>
        <v>3884</v>
      </c>
      <c r="U3889" s="2">
        <v>0.60645327747684741</v>
      </c>
      <c r="V3889" s="2">
        <v>0.62812340756569185</v>
      </c>
    </row>
    <row r="3890" spans="20:22" x14ac:dyDescent="0.2">
      <c r="T3890" s="52">
        <f t="shared" si="68"/>
        <v>3885</v>
      </c>
      <c r="U3890" s="2">
        <v>0.60507105051307652</v>
      </c>
      <c r="V3890" s="2">
        <v>0.62753051476353361</v>
      </c>
    </row>
    <row r="3891" spans="20:22" x14ac:dyDescent="0.2">
      <c r="T3891" s="52">
        <f t="shared" si="68"/>
        <v>3886</v>
      </c>
      <c r="U3891" s="2">
        <v>0.60400494906766045</v>
      </c>
      <c r="V3891" s="2">
        <v>0.6281006089191199</v>
      </c>
    </row>
    <row r="3892" spans="20:22" x14ac:dyDescent="0.2">
      <c r="T3892" s="52">
        <f t="shared" si="68"/>
        <v>3887</v>
      </c>
      <c r="U3892" s="2">
        <v>0.60706225734770225</v>
      </c>
      <c r="V3892" s="2">
        <v>0.62808968724801328</v>
      </c>
    </row>
    <row r="3893" spans="20:22" x14ac:dyDescent="0.2">
      <c r="T3893" s="52">
        <f t="shared" si="68"/>
        <v>3888</v>
      </c>
      <c r="U3893" s="2">
        <v>0.60250365144567153</v>
      </c>
      <c r="V3893" s="2">
        <v>0.6281162125159504</v>
      </c>
    </row>
    <row r="3894" spans="20:22" x14ac:dyDescent="0.2">
      <c r="T3894" s="52">
        <f t="shared" si="68"/>
        <v>3889</v>
      </c>
      <c r="U3894" s="2">
        <v>0.60455254479590814</v>
      </c>
      <c r="V3894" s="2">
        <v>0.62813527707763528</v>
      </c>
    </row>
    <row r="3895" spans="20:22" x14ac:dyDescent="0.2">
      <c r="T3895" s="52">
        <f t="shared" si="68"/>
        <v>3890</v>
      </c>
      <c r="U3895" s="2">
        <v>0.60313674197871048</v>
      </c>
      <c r="V3895" s="2">
        <v>0.62795277702649921</v>
      </c>
    </row>
    <row r="3896" spans="20:22" x14ac:dyDescent="0.2">
      <c r="T3896" s="52">
        <f t="shared" si="68"/>
        <v>3891</v>
      </c>
      <c r="U3896" s="2">
        <v>0.60642190861180023</v>
      </c>
      <c r="V3896" s="2">
        <v>0.62808098839768212</v>
      </c>
    </row>
    <row r="3897" spans="20:22" x14ac:dyDescent="0.2">
      <c r="T3897" s="52">
        <f t="shared" si="68"/>
        <v>3892</v>
      </c>
      <c r="U3897" s="2">
        <v>0.60376670234489138</v>
      </c>
      <c r="V3897" s="2">
        <v>0.62813121533136851</v>
      </c>
    </row>
    <row r="3898" spans="20:22" x14ac:dyDescent="0.2">
      <c r="T3898" s="52">
        <f t="shared" si="68"/>
        <v>3893</v>
      </c>
      <c r="U3898" s="2">
        <v>0.60387418622118139</v>
      </c>
      <c r="V3898" s="2">
        <v>0.62812689734964611</v>
      </c>
    </row>
    <row r="3899" spans="20:22" x14ac:dyDescent="0.2">
      <c r="T3899" s="52">
        <f t="shared" si="68"/>
        <v>3894</v>
      </c>
      <c r="U3899" s="2">
        <v>0.60542895083266324</v>
      </c>
      <c r="V3899" s="2">
        <v>0.62811965285866089</v>
      </c>
    </row>
    <row r="3900" spans="20:22" x14ac:dyDescent="0.2">
      <c r="T3900" s="52">
        <f t="shared" si="68"/>
        <v>3895</v>
      </c>
      <c r="U3900" s="2">
        <v>0.60465046665522471</v>
      </c>
      <c r="V3900" s="2">
        <v>0.62782123616734653</v>
      </c>
    </row>
    <row r="3901" spans="20:22" x14ac:dyDescent="0.2">
      <c r="T3901" s="52">
        <f t="shared" si="68"/>
        <v>3896</v>
      </c>
      <c r="U3901" s="2">
        <v>0.60328407293499475</v>
      </c>
      <c r="V3901" s="2">
        <v>0.62746805271717432</v>
      </c>
    </row>
    <row r="3902" spans="20:22" x14ac:dyDescent="0.2">
      <c r="T3902" s="52">
        <f t="shared" si="68"/>
        <v>3897</v>
      </c>
      <c r="U3902" s="2">
        <v>0.60676507716223083</v>
      </c>
      <c r="V3902" s="2">
        <v>0.62813197868645687</v>
      </c>
    </row>
    <row r="3903" spans="20:22" x14ac:dyDescent="0.2">
      <c r="T3903" s="52">
        <f t="shared" si="68"/>
        <v>3898</v>
      </c>
      <c r="U3903" s="2">
        <v>0.60717261430013814</v>
      </c>
      <c r="V3903" s="2">
        <v>0.62776176807897743</v>
      </c>
    </row>
    <row r="3904" spans="20:22" x14ac:dyDescent="0.2">
      <c r="T3904" s="52">
        <f t="shared" si="68"/>
        <v>3899</v>
      </c>
      <c r="U3904" s="2">
        <v>0.60549139463868751</v>
      </c>
      <c r="V3904" s="2">
        <v>0.62795018420286575</v>
      </c>
    </row>
    <row r="3905" spans="20:22" x14ac:dyDescent="0.2">
      <c r="T3905" s="52">
        <f t="shared" si="68"/>
        <v>3900</v>
      </c>
      <c r="U3905" s="2">
        <v>0.60679339802980514</v>
      </c>
      <c r="V3905" s="2">
        <v>0.62811217169504796</v>
      </c>
    </row>
    <row r="3906" spans="20:22" x14ac:dyDescent="0.2">
      <c r="T3906" s="52">
        <f t="shared" si="68"/>
        <v>3901</v>
      </c>
      <c r="U3906" s="2">
        <v>0.60457062654057947</v>
      </c>
      <c r="V3906" s="2">
        <v>0.6281160871382695</v>
      </c>
    </row>
    <row r="3907" spans="20:22" x14ac:dyDescent="0.2">
      <c r="T3907" s="52">
        <f t="shared" si="68"/>
        <v>3902</v>
      </c>
      <c r="U3907" s="2">
        <v>0.60707605536181541</v>
      </c>
      <c r="V3907" s="2">
        <v>0.62769758151753197</v>
      </c>
    </row>
    <row r="3908" spans="20:22" x14ac:dyDescent="0.2">
      <c r="T3908" s="52">
        <f t="shared" si="68"/>
        <v>3903</v>
      </c>
      <c r="U3908" s="2">
        <v>0.60716014382242445</v>
      </c>
      <c r="V3908" s="2">
        <v>0.6275179976531432</v>
      </c>
    </row>
    <row r="3909" spans="20:22" x14ac:dyDescent="0.2">
      <c r="T3909" s="52">
        <f t="shared" si="68"/>
        <v>3904</v>
      </c>
      <c r="U3909" s="2">
        <v>0.60228563030642546</v>
      </c>
      <c r="V3909" s="2">
        <v>0.62813296404701757</v>
      </c>
    </row>
    <row r="3910" spans="20:22" x14ac:dyDescent="0.2">
      <c r="T3910" s="52">
        <f t="shared" si="68"/>
        <v>3905</v>
      </c>
      <c r="U3910" s="2">
        <v>0.60665138327422674</v>
      </c>
      <c r="V3910" s="2">
        <v>0.62813528243496819</v>
      </c>
    </row>
    <row r="3911" spans="20:22" x14ac:dyDescent="0.2">
      <c r="T3911" s="52">
        <f t="shared" si="68"/>
        <v>3906</v>
      </c>
      <c r="U3911" s="2">
        <v>0.60589644334818726</v>
      </c>
      <c r="V3911" s="2">
        <v>0.6281206515710317</v>
      </c>
    </row>
    <row r="3912" spans="20:22" x14ac:dyDescent="0.2">
      <c r="T3912" s="52">
        <f t="shared" ref="T3912:T3975" si="69">T3911+1</f>
        <v>3907</v>
      </c>
      <c r="U3912" s="2">
        <v>0.6044332630344692</v>
      </c>
      <c r="V3912" s="2">
        <v>0.62751691139048882</v>
      </c>
    </row>
    <row r="3913" spans="20:22" x14ac:dyDescent="0.2">
      <c r="T3913" s="52">
        <f t="shared" si="69"/>
        <v>3908</v>
      </c>
      <c r="U3913" s="2">
        <v>0.60575760884342822</v>
      </c>
      <c r="V3913" s="2">
        <v>0.62812823048037836</v>
      </c>
    </row>
    <row r="3914" spans="20:22" x14ac:dyDescent="0.2">
      <c r="T3914" s="52">
        <f t="shared" si="69"/>
        <v>3909</v>
      </c>
      <c r="U3914" s="2">
        <v>0.60350209279088696</v>
      </c>
      <c r="V3914" s="2">
        <v>0.62812370848693111</v>
      </c>
    </row>
    <row r="3915" spans="20:22" x14ac:dyDescent="0.2">
      <c r="T3915" s="52">
        <f t="shared" si="69"/>
        <v>3910</v>
      </c>
      <c r="U3915" s="2">
        <v>0.60697752614837774</v>
      </c>
      <c r="V3915" s="2">
        <v>0.62805629994398582</v>
      </c>
    </row>
    <row r="3916" spans="20:22" x14ac:dyDescent="0.2">
      <c r="T3916" s="52">
        <f t="shared" si="69"/>
        <v>3911</v>
      </c>
      <c r="U3916" s="2">
        <v>0.60546185191281687</v>
      </c>
      <c r="V3916" s="2">
        <v>0.62744044568165935</v>
      </c>
    </row>
    <row r="3917" spans="20:22" x14ac:dyDescent="0.2">
      <c r="T3917" s="52">
        <f t="shared" si="69"/>
        <v>3912</v>
      </c>
      <c r="U3917" s="2">
        <v>0.60516472777301056</v>
      </c>
      <c r="V3917" s="2">
        <v>0.62812875838237126</v>
      </c>
    </row>
    <row r="3918" spans="20:22" x14ac:dyDescent="0.2">
      <c r="T3918" s="52">
        <f t="shared" si="69"/>
        <v>3913</v>
      </c>
      <c r="U3918" s="2">
        <v>0.60681920402914391</v>
      </c>
      <c r="V3918" s="2">
        <v>0.62764507233161426</v>
      </c>
    </row>
    <row r="3919" spans="20:22" x14ac:dyDescent="0.2">
      <c r="T3919" s="52">
        <f t="shared" si="69"/>
        <v>3914</v>
      </c>
      <c r="U3919" s="2">
        <v>0.60676194966686847</v>
      </c>
      <c r="V3919" s="2">
        <v>0.62808946306334112</v>
      </c>
    </row>
    <row r="3920" spans="20:22" x14ac:dyDescent="0.2">
      <c r="T3920" s="52">
        <f t="shared" si="69"/>
        <v>3915</v>
      </c>
      <c r="U3920" s="2">
        <v>0.60233921491195586</v>
      </c>
      <c r="V3920" s="2">
        <v>0.62751233378582183</v>
      </c>
    </row>
    <row r="3921" spans="20:22" x14ac:dyDescent="0.2">
      <c r="T3921" s="52">
        <f t="shared" si="69"/>
        <v>3916</v>
      </c>
      <c r="U3921" s="2">
        <v>0.60598904348605764</v>
      </c>
      <c r="V3921" s="2">
        <v>0.62806924778785345</v>
      </c>
    </row>
    <row r="3922" spans="20:22" x14ac:dyDescent="0.2">
      <c r="T3922" s="52">
        <f t="shared" si="69"/>
        <v>3917</v>
      </c>
      <c r="U3922" s="2">
        <v>0.60587580116397266</v>
      </c>
      <c r="V3922" s="2">
        <v>0.62798829918262578</v>
      </c>
    </row>
    <row r="3923" spans="20:22" x14ac:dyDescent="0.2">
      <c r="T3923" s="52">
        <f t="shared" si="69"/>
        <v>3918</v>
      </c>
      <c r="U3923" s="2">
        <v>0.60688790811419469</v>
      </c>
      <c r="V3923" s="2">
        <v>0.62812704094945593</v>
      </c>
    </row>
    <row r="3924" spans="20:22" x14ac:dyDescent="0.2">
      <c r="T3924" s="52">
        <f t="shared" si="69"/>
        <v>3919</v>
      </c>
      <c r="U3924" s="2">
        <v>0.60411468697486737</v>
      </c>
      <c r="V3924" s="2">
        <v>0.62807046349018048</v>
      </c>
    </row>
    <row r="3925" spans="20:22" x14ac:dyDescent="0.2">
      <c r="T3925" s="52">
        <f t="shared" si="69"/>
        <v>3920</v>
      </c>
      <c r="U3925" s="2">
        <v>0.60697991053491807</v>
      </c>
      <c r="V3925" s="2">
        <v>0.62812773646194864</v>
      </c>
    </row>
    <row r="3926" spans="20:22" x14ac:dyDescent="0.2">
      <c r="T3926" s="52">
        <f t="shared" si="69"/>
        <v>3921</v>
      </c>
      <c r="U3926" s="2">
        <v>0.60328374387369099</v>
      </c>
      <c r="V3926" s="2">
        <v>0.62812714040372541</v>
      </c>
    </row>
    <row r="3927" spans="20:22" x14ac:dyDescent="0.2">
      <c r="T3927" s="52">
        <f t="shared" si="69"/>
        <v>3922</v>
      </c>
      <c r="U3927" s="2">
        <v>0.60691810732957696</v>
      </c>
      <c r="V3927" s="2">
        <v>0.62754099141459863</v>
      </c>
    </row>
    <row r="3928" spans="20:22" x14ac:dyDescent="0.2">
      <c r="T3928" s="52">
        <f t="shared" si="69"/>
        <v>3923</v>
      </c>
      <c r="U3928" s="2">
        <v>0.60233134352807194</v>
      </c>
      <c r="V3928" s="2">
        <v>0.62811124510309246</v>
      </c>
    </row>
    <row r="3929" spans="20:22" x14ac:dyDescent="0.2">
      <c r="T3929" s="52">
        <f t="shared" si="69"/>
        <v>3924</v>
      </c>
      <c r="U3929" s="2">
        <v>0.60638136242184637</v>
      </c>
      <c r="V3929" s="2">
        <v>0.62811228836950017</v>
      </c>
    </row>
    <row r="3930" spans="20:22" x14ac:dyDescent="0.2">
      <c r="T3930" s="52">
        <f t="shared" si="69"/>
        <v>3925</v>
      </c>
      <c r="U3930" s="2">
        <v>0.60259556826405147</v>
      </c>
      <c r="V3930" s="2">
        <v>0.62771357842063724</v>
      </c>
    </row>
    <row r="3931" spans="20:22" x14ac:dyDescent="0.2">
      <c r="T3931" s="52">
        <f t="shared" si="69"/>
        <v>3926</v>
      </c>
      <c r="U3931" s="2">
        <v>0.60395401436395224</v>
      </c>
      <c r="V3931" s="2">
        <v>0.6281182981913298</v>
      </c>
    </row>
    <row r="3932" spans="20:22" x14ac:dyDescent="0.2">
      <c r="T3932" s="52">
        <f t="shared" si="69"/>
        <v>3927</v>
      </c>
      <c r="U3932" s="2">
        <v>0.60365731163620251</v>
      </c>
      <c r="V3932" s="2">
        <v>0.62777023724466086</v>
      </c>
    </row>
    <row r="3933" spans="20:22" x14ac:dyDescent="0.2">
      <c r="T3933" s="52">
        <f t="shared" si="69"/>
        <v>3928</v>
      </c>
      <c r="U3933" s="2">
        <v>0.60329887494864853</v>
      </c>
      <c r="V3933" s="2">
        <v>0.62809382093483257</v>
      </c>
    </row>
    <row r="3934" spans="20:22" x14ac:dyDescent="0.2">
      <c r="T3934" s="52">
        <f t="shared" si="69"/>
        <v>3929</v>
      </c>
      <c r="U3934" s="2">
        <v>0.60532246500121634</v>
      </c>
      <c r="V3934" s="2">
        <v>0.62811740412327399</v>
      </c>
    </row>
    <row r="3935" spans="20:22" x14ac:dyDescent="0.2">
      <c r="T3935" s="52">
        <f t="shared" si="69"/>
        <v>3930</v>
      </c>
      <c r="U3935" s="2">
        <v>0.60325298479021916</v>
      </c>
      <c r="V3935" s="2">
        <v>0.62810674308278214</v>
      </c>
    </row>
    <row r="3936" spans="20:22" x14ac:dyDescent="0.2">
      <c r="T3936" s="52">
        <f t="shared" si="69"/>
        <v>3931</v>
      </c>
      <c r="U3936" s="2">
        <v>0.60692168577625127</v>
      </c>
      <c r="V3936" s="2">
        <v>0.62810902635897126</v>
      </c>
    </row>
    <row r="3937" spans="20:22" x14ac:dyDescent="0.2">
      <c r="T3937" s="52">
        <f t="shared" si="69"/>
        <v>3932</v>
      </c>
      <c r="U3937" s="2">
        <v>0.60543449893237711</v>
      </c>
      <c r="V3937" s="2">
        <v>0.62812820280122506</v>
      </c>
    </row>
    <row r="3938" spans="20:22" x14ac:dyDescent="0.2">
      <c r="T3938" s="52">
        <f t="shared" si="69"/>
        <v>3933</v>
      </c>
      <c r="U3938" s="2">
        <v>0.60268617854076656</v>
      </c>
      <c r="V3938" s="2">
        <v>0.62813522399417754</v>
      </c>
    </row>
    <row r="3939" spans="20:22" x14ac:dyDescent="0.2">
      <c r="T3939" s="52">
        <f t="shared" si="69"/>
        <v>3934</v>
      </c>
      <c r="U3939" s="2">
        <v>0.60611944470858714</v>
      </c>
      <c r="V3939" s="2">
        <v>0.62806755770344136</v>
      </c>
    </row>
    <row r="3940" spans="20:22" x14ac:dyDescent="0.2">
      <c r="T3940" s="52">
        <f t="shared" si="69"/>
        <v>3935</v>
      </c>
      <c r="U3940" s="2">
        <v>0.60583372420439618</v>
      </c>
      <c r="V3940" s="2">
        <v>0.62813082917954544</v>
      </c>
    </row>
    <row r="3941" spans="20:22" x14ac:dyDescent="0.2">
      <c r="T3941" s="52">
        <f t="shared" si="69"/>
        <v>3936</v>
      </c>
      <c r="U3941" s="2">
        <v>0.60485682758029591</v>
      </c>
      <c r="V3941" s="2">
        <v>0.62813355577087915</v>
      </c>
    </row>
    <row r="3942" spans="20:22" x14ac:dyDescent="0.2">
      <c r="T3942" s="52">
        <f t="shared" si="69"/>
        <v>3937</v>
      </c>
      <c r="U3942" s="2">
        <v>0.60494673429089851</v>
      </c>
      <c r="V3942" s="2">
        <v>0.62809572839257288</v>
      </c>
    </row>
    <row r="3943" spans="20:22" x14ac:dyDescent="0.2">
      <c r="T3943" s="52">
        <f t="shared" si="69"/>
        <v>3938</v>
      </c>
      <c r="U3943" s="2">
        <v>0.60341520920761571</v>
      </c>
      <c r="V3943" s="2">
        <v>0.62813514489570321</v>
      </c>
    </row>
    <row r="3944" spans="20:22" x14ac:dyDescent="0.2">
      <c r="T3944" s="52">
        <f t="shared" si="69"/>
        <v>3939</v>
      </c>
      <c r="U3944" s="2">
        <v>0.60292971247237925</v>
      </c>
      <c r="V3944" s="2">
        <v>0.62809996792613931</v>
      </c>
    </row>
    <row r="3945" spans="20:22" x14ac:dyDescent="0.2">
      <c r="T3945" s="52">
        <f t="shared" si="69"/>
        <v>3940</v>
      </c>
      <c r="U3945" s="2">
        <v>0.60568287737829796</v>
      </c>
      <c r="V3945" s="2">
        <v>0.62812887188804856</v>
      </c>
    </row>
    <row r="3946" spans="20:22" x14ac:dyDescent="0.2">
      <c r="T3946" s="52">
        <f t="shared" si="69"/>
        <v>3941</v>
      </c>
      <c r="U3946" s="2">
        <v>0.60326854258143348</v>
      </c>
      <c r="V3946" s="2">
        <v>0.62813516091357824</v>
      </c>
    </row>
    <row r="3947" spans="20:22" x14ac:dyDescent="0.2">
      <c r="T3947" s="52">
        <f t="shared" si="69"/>
        <v>3942</v>
      </c>
      <c r="U3947" s="2">
        <v>0.60446276339461358</v>
      </c>
      <c r="V3947" s="2">
        <v>0.62813168634349537</v>
      </c>
    </row>
    <row r="3948" spans="20:22" x14ac:dyDescent="0.2">
      <c r="T3948" s="52">
        <f t="shared" si="69"/>
        <v>3943</v>
      </c>
      <c r="U3948" s="2">
        <v>0.60511378081790168</v>
      </c>
      <c r="V3948" s="2">
        <v>0.62813529778513255</v>
      </c>
    </row>
    <row r="3949" spans="20:22" x14ac:dyDescent="0.2">
      <c r="T3949" s="52">
        <f t="shared" si="69"/>
        <v>3944</v>
      </c>
      <c r="U3949" s="2">
        <v>0.60663123490446891</v>
      </c>
      <c r="V3949" s="2">
        <v>0.62813407374546326</v>
      </c>
    </row>
    <row r="3950" spans="20:22" x14ac:dyDescent="0.2">
      <c r="T3950" s="52">
        <f t="shared" si="69"/>
        <v>3945</v>
      </c>
      <c r="U3950" s="2">
        <v>0.60240767823324282</v>
      </c>
      <c r="V3950" s="2">
        <v>0.62813350981197869</v>
      </c>
    </row>
    <row r="3951" spans="20:22" x14ac:dyDescent="0.2">
      <c r="T3951" s="52">
        <f t="shared" si="69"/>
        <v>3946</v>
      </c>
      <c r="U3951" s="2">
        <v>0.60250547095024509</v>
      </c>
      <c r="V3951" s="2">
        <v>0.62753558048622371</v>
      </c>
    </row>
    <row r="3952" spans="20:22" x14ac:dyDescent="0.2">
      <c r="T3952" s="52">
        <f t="shared" si="69"/>
        <v>3947</v>
      </c>
      <c r="U3952" s="2">
        <v>0.60490887925454595</v>
      </c>
      <c r="V3952" s="2">
        <v>0.62810224230042078</v>
      </c>
    </row>
    <row r="3953" spans="20:22" x14ac:dyDescent="0.2">
      <c r="T3953" s="52">
        <f t="shared" si="69"/>
        <v>3948</v>
      </c>
      <c r="U3953" s="2">
        <v>0.6047775616656208</v>
      </c>
      <c r="V3953" s="2">
        <v>0.62812447195663135</v>
      </c>
    </row>
    <row r="3954" spans="20:22" x14ac:dyDescent="0.2">
      <c r="T3954" s="52">
        <f t="shared" si="69"/>
        <v>3949</v>
      </c>
      <c r="U3954" s="2">
        <v>0.60621728784882367</v>
      </c>
      <c r="V3954" s="2">
        <v>0.62742736088318873</v>
      </c>
    </row>
    <row r="3955" spans="20:22" x14ac:dyDescent="0.2">
      <c r="T3955" s="52">
        <f t="shared" si="69"/>
        <v>3950</v>
      </c>
      <c r="U3955" s="2">
        <v>0.60606638316300043</v>
      </c>
      <c r="V3955" s="2">
        <v>0.62803208602356575</v>
      </c>
    </row>
    <row r="3956" spans="20:22" x14ac:dyDescent="0.2">
      <c r="T3956" s="52">
        <f t="shared" si="69"/>
        <v>3951</v>
      </c>
      <c r="U3956" s="2">
        <v>0.60559015539010663</v>
      </c>
      <c r="V3956" s="2">
        <v>0.62807899194926275</v>
      </c>
    </row>
    <row r="3957" spans="20:22" x14ac:dyDescent="0.2">
      <c r="T3957" s="52">
        <f t="shared" si="69"/>
        <v>3952</v>
      </c>
      <c r="U3957" s="2">
        <v>0.60541228565900207</v>
      </c>
      <c r="V3957" s="2">
        <v>0.62810565306218069</v>
      </c>
    </row>
    <row r="3958" spans="20:22" x14ac:dyDescent="0.2">
      <c r="T3958" s="52">
        <f t="shared" si="69"/>
        <v>3953</v>
      </c>
      <c r="U3958" s="2">
        <v>0.60439590270731602</v>
      </c>
      <c r="V3958" s="2">
        <v>0.62813512296964102</v>
      </c>
    </row>
    <row r="3959" spans="20:22" x14ac:dyDescent="0.2">
      <c r="T3959" s="52">
        <f t="shared" si="69"/>
        <v>3954</v>
      </c>
      <c r="U3959" s="2">
        <v>0.60559997995539805</v>
      </c>
      <c r="V3959" s="2">
        <v>0.62769462666257458</v>
      </c>
    </row>
    <row r="3960" spans="20:22" x14ac:dyDescent="0.2">
      <c r="T3960" s="52">
        <f t="shared" si="69"/>
        <v>3955</v>
      </c>
      <c r="U3960" s="2">
        <v>0.60464161170369757</v>
      </c>
      <c r="V3960" s="2">
        <v>0.62742105988428942</v>
      </c>
    </row>
    <row r="3961" spans="20:22" x14ac:dyDescent="0.2">
      <c r="T3961" s="52">
        <f t="shared" si="69"/>
        <v>3956</v>
      </c>
      <c r="U3961" s="2">
        <v>0.60226987791423436</v>
      </c>
      <c r="V3961" s="2">
        <v>0.62756093177632832</v>
      </c>
    </row>
    <row r="3962" spans="20:22" x14ac:dyDescent="0.2">
      <c r="T3962" s="52">
        <f t="shared" si="69"/>
        <v>3957</v>
      </c>
      <c r="U3962" s="2">
        <v>0.60709782831327719</v>
      </c>
      <c r="V3962" s="2">
        <v>0.62801258149497907</v>
      </c>
    </row>
    <row r="3963" spans="20:22" x14ac:dyDescent="0.2">
      <c r="T3963" s="52">
        <f t="shared" si="69"/>
        <v>3958</v>
      </c>
      <c r="U3963" s="2">
        <v>0.60471610663218878</v>
      </c>
      <c r="V3963" s="2">
        <v>0.62752696176283318</v>
      </c>
    </row>
    <row r="3964" spans="20:22" x14ac:dyDescent="0.2">
      <c r="T3964" s="52">
        <f t="shared" si="69"/>
        <v>3959</v>
      </c>
      <c r="U3964" s="2">
        <v>0.60535886768027392</v>
      </c>
      <c r="V3964" s="2">
        <v>0.6280912069888156</v>
      </c>
    </row>
    <row r="3965" spans="20:22" x14ac:dyDescent="0.2">
      <c r="T3965" s="52">
        <f t="shared" si="69"/>
        <v>3960</v>
      </c>
      <c r="U3965" s="2">
        <v>0.60695090876869917</v>
      </c>
      <c r="V3965" s="2">
        <v>0.6281207549462211</v>
      </c>
    </row>
    <row r="3966" spans="20:22" x14ac:dyDescent="0.2">
      <c r="T3966" s="52">
        <f t="shared" si="69"/>
        <v>3961</v>
      </c>
      <c r="U3966" s="2">
        <v>0.60447230733124757</v>
      </c>
      <c r="V3966" s="2">
        <v>0.62752813990537037</v>
      </c>
    </row>
    <row r="3967" spans="20:22" x14ac:dyDescent="0.2">
      <c r="T3967" s="52">
        <f t="shared" si="69"/>
        <v>3962</v>
      </c>
      <c r="U3967" s="2">
        <v>0.60644273278063354</v>
      </c>
      <c r="V3967" s="2">
        <v>0.62755810233988707</v>
      </c>
    </row>
    <row r="3968" spans="20:22" x14ac:dyDescent="0.2">
      <c r="T3968" s="52">
        <f t="shared" si="69"/>
        <v>3963</v>
      </c>
      <c r="U3968" s="2">
        <v>0.60650912381728839</v>
      </c>
      <c r="V3968" s="2">
        <v>0.62781065516044965</v>
      </c>
    </row>
    <row r="3969" spans="20:22" x14ac:dyDescent="0.2">
      <c r="T3969" s="52">
        <f t="shared" si="69"/>
        <v>3964</v>
      </c>
      <c r="U3969" s="2">
        <v>0.60511574512828614</v>
      </c>
      <c r="V3969" s="2">
        <v>0.62802778778436152</v>
      </c>
    </row>
    <row r="3970" spans="20:22" x14ac:dyDescent="0.2">
      <c r="T3970" s="52">
        <f t="shared" si="69"/>
        <v>3965</v>
      </c>
      <c r="U3970" s="2">
        <v>0.60572083813284205</v>
      </c>
      <c r="V3970" s="2">
        <v>0.62812869928130877</v>
      </c>
    </row>
    <row r="3971" spans="20:22" x14ac:dyDescent="0.2">
      <c r="T3971" s="52">
        <f t="shared" si="69"/>
        <v>3966</v>
      </c>
      <c r="U3971" s="2">
        <v>0.60660087265617724</v>
      </c>
      <c r="V3971" s="2">
        <v>0.62766711434387623</v>
      </c>
    </row>
    <row r="3972" spans="20:22" x14ac:dyDescent="0.2">
      <c r="T3972" s="52">
        <f t="shared" si="69"/>
        <v>3967</v>
      </c>
      <c r="U3972" s="2">
        <v>0.60707909456906495</v>
      </c>
      <c r="V3972" s="2">
        <v>0.62811456704153223</v>
      </c>
    </row>
    <row r="3973" spans="20:22" x14ac:dyDescent="0.2">
      <c r="T3973" s="52">
        <f t="shared" si="69"/>
        <v>3968</v>
      </c>
      <c r="U3973" s="2">
        <v>0.60675831143538639</v>
      </c>
      <c r="V3973" s="2">
        <v>0.62813078141207745</v>
      </c>
    </row>
    <row r="3974" spans="20:22" x14ac:dyDescent="0.2">
      <c r="T3974" s="52">
        <f t="shared" si="69"/>
        <v>3969</v>
      </c>
      <c r="U3974" s="2">
        <v>0.6066860850284358</v>
      </c>
      <c r="V3974" s="2">
        <v>0.62766366846917154</v>
      </c>
    </row>
    <row r="3975" spans="20:22" x14ac:dyDescent="0.2">
      <c r="T3975" s="52">
        <f t="shared" si="69"/>
        <v>3970</v>
      </c>
      <c r="U3975" s="2">
        <v>0.60712205193214663</v>
      </c>
      <c r="V3975" s="2">
        <v>0.62807757884859117</v>
      </c>
    </row>
    <row r="3976" spans="20:22" x14ac:dyDescent="0.2">
      <c r="T3976" s="52">
        <f t="shared" ref="T3976:T4039" si="70">T3975+1</f>
        <v>3971</v>
      </c>
      <c r="U3976" s="2">
        <v>0.60503309743270106</v>
      </c>
      <c r="V3976" s="2">
        <v>0.62807406930435261</v>
      </c>
    </row>
    <row r="3977" spans="20:22" x14ac:dyDescent="0.2">
      <c r="T3977" s="52">
        <f t="shared" si="70"/>
        <v>3972</v>
      </c>
      <c r="U3977" s="2">
        <v>0.60690569161871322</v>
      </c>
      <c r="V3977" s="2">
        <v>0.62813467824361824</v>
      </c>
    </row>
    <row r="3978" spans="20:22" x14ac:dyDescent="0.2">
      <c r="T3978" s="52">
        <f t="shared" si="70"/>
        <v>3973</v>
      </c>
      <c r="U3978" s="2">
        <v>0.60343937484991705</v>
      </c>
      <c r="V3978" s="2">
        <v>0.62747198926263725</v>
      </c>
    </row>
    <row r="3979" spans="20:22" x14ac:dyDescent="0.2">
      <c r="T3979" s="52">
        <f t="shared" si="70"/>
        <v>3974</v>
      </c>
      <c r="U3979" s="2">
        <v>0.60506451126692096</v>
      </c>
      <c r="V3979" s="2">
        <v>0.6275514250577815</v>
      </c>
    </row>
    <row r="3980" spans="20:22" x14ac:dyDescent="0.2">
      <c r="T3980" s="52">
        <f t="shared" si="70"/>
        <v>3975</v>
      </c>
      <c r="U3980" s="2">
        <v>0.60415394596744409</v>
      </c>
      <c r="V3980" s="2">
        <v>0.62812377544928122</v>
      </c>
    </row>
    <row r="3981" spans="20:22" x14ac:dyDescent="0.2">
      <c r="T3981" s="52">
        <f t="shared" si="70"/>
        <v>3976</v>
      </c>
      <c r="U3981" s="2">
        <v>0.6058415448714114</v>
      </c>
      <c r="V3981" s="2">
        <v>0.62747125088232869</v>
      </c>
    </row>
    <row r="3982" spans="20:22" x14ac:dyDescent="0.2">
      <c r="T3982" s="52">
        <f t="shared" si="70"/>
        <v>3977</v>
      </c>
      <c r="U3982" s="2">
        <v>0.60631501159722523</v>
      </c>
      <c r="V3982" s="2">
        <v>0.62749529750260347</v>
      </c>
    </row>
    <row r="3983" spans="20:22" x14ac:dyDescent="0.2">
      <c r="T3983" s="52">
        <f t="shared" si="70"/>
        <v>3978</v>
      </c>
      <c r="U3983" s="2">
        <v>0.6053458751644526</v>
      </c>
      <c r="V3983" s="2">
        <v>0.62750408402375102</v>
      </c>
    </row>
    <row r="3984" spans="20:22" x14ac:dyDescent="0.2">
      <c r="T3984" s="52">
        <f t="shared" si="70"/>
        <v>3979</v>
      </c>
      <c r="U3984" s="2">
        <v>0.60511649098676434</v>
      </c>
      <c r="V3984" s="2">
        <v>0.62808180736195451</v>
      </c>
    </row>
    <row r="3985" spans="20:22" x14ac:dyDescent="0.2">
      <c r="T3985" s="52">
        <f t="shared" si="70"/>
        <v>3980</v>
      </c>
      <c r="U3985" s="2">
        <v>0.60494783680882636</v>
      </c>
      <c r="V3985" s="2">
        <v>0.62747668617411412</v>
      </c>
    </row>
    <row r="3986" spans="20:22" x14ac:dyDescent="0.2">
      <c r="T3986" s="52">
        <f t="shared" si="70"/>
        <v>3981</v>
      </c>
      <c r="U3986" s="2">
        <v>0.6062675509797093</v>
      </c>
      <c r="V3986" s="2">
        <v>0.62811307582433651</v>
      </c>
    </row>
    <row r="3987" spans="20:22" x14ac:dyDescent="0.2">
      <c r="T3987" s="52">
        <f t="shared" si="70"/>
        <v>3982</v>
      </c>
      <c r="U3987" s="2">
        <v>0.60717707178189106</v>
      </c>
      <c r="V3987" s="2">
        <v>0.62811171195406257</v>
      </c>
    </row>
    <row r="3988" spans="20:22" x14ac:dyDescent="0.2">
      <c r="T3988" s="52">
        <f t="shared" si="70"/>
        <v>3983</v>
      </c>
      <c r="U3988" s="2">
        <v>0.60543123284764155</v>
      </c>
      <c r="V3988" s="2">
        <v>0.62813415471213718</v>
      </c>
    </row>
    <row r="3989" spans="20:22" x14ac:dyDescent="0.2">
      <c r="T3989" s="52">
        <f t="shared" si="70"/>
        <v>3984</v>
      </c>
      <c r="U3989" s="2">
        <v>0.60489479840537297</v>
      </c>
      <c r="V3989" s="2">
        <v>0.6275993507614992</v>
      </c>
    </row>
    <row r="3990" spans="20:22" x14ac:dyDescent="0.2">
      <c r="T3990" s="52">
        <f t="shared" si="70"/>
        <v>3985</v>
      </c>
      <c r="U3990" s="2">
        <v>0.60475851633765176</v>
      </c>
      <c r="V3990" s="2">
        <v>0.628084630770672</v>
      </c>
    </row>
    <row r="3991" spans="20:22" x14ac:dyDescent="0.2">
      <c r="T3991" s="52">
        <f t="shared" si="70"/>
        <v>3986</v>
      </c>
      <c r="U3991" s="2">
        <v>0.60323592680128524</v>
      </c>
      <c r="V3991" s="2">
        <v>0.62761355376060013</v>
      </c>
    </row>
    <row r="3992" spans="20:22" x14ac:dyDescent="0.2">
      <c r="T3992" s="52">
        <f t="shared" si="70"/>
        <v>3987</v>
      </c>
      <c r="U3992" s="2">
        <v>0.60608122437934742</v>
      </c>
      <c r="V3992" s="2">
        <v>0.62813045114664723</v>
      </c>
    </row>
    <row r="3993" spans="20:22" x14ac:dyDescent="0.2">
      <c r="T3993" s="52">
        <f t="shared" si="70"/>
        <v>3988</v>
      </c>
      <c r="U3993" s="2">
        <v>0.60666090473541112</v>
      </c>
      <c r="V3993" s="2">
        <v>0.6281352865239106</v>
      </c>
    </row>
    <row r="3994" spans="20:22" x14ac:dyDescent="0.2">
      <c r="T3994" s="52">
        <f t="shared" si="70"/>
        <v>3989</v>
      </c>
      <c r="U3994" s="2">
        <v>0.60449591060970664</v>
      </c>
      <c r="V3994" s="2">
        <v>0.62759412803936609</v>
      </c>
    </row>
    <row r="3995" spans="20:22" x14ac:dyDescent="0.2">
      <c r="T3995" s="52">
        <f t="shared" si="70"/>
        <v>3990</v>
      </c>
      <c r="U3995" s="2">
        <v>0.60677406818249213</v>
      </c>
      <c r="V3995" s="2">
        <v>0.628110338156045</v>
      </c>
    </row>
    <row r="3996" spans="20:22" x14ac:dyDescent="0.2">
      <c r="T3996" s="52">
        <f t="shared" si="70"/>
        <v>3991</v>
      </c>
      <c r="U3996" s="2">
        <v>0.60254727672812147</v>
      </c>
      <c r="V3996" s="2">
        <v>0.62742643693150224</v>
      </c>
    </row>
    <row r="3997" spans="20:22" x14ac:dyDescent="0.2">
      <c r="T3997" s="52">
        <f t="shared" si="70"/>
        <v>3992</v>
      </c>
      <c r="U3997" s="2">
        <v>0.60266675576005346</v>
      </c>
      <c r="V3997" s="2">
        <v>0.6279641386765068</v>
      </c>
    </row>
    <row r="3998" spans="20:22" x14ac:dyDescent="0.2">
      <c r="T3998" s="52">
        <f t="shared" si="70"/>
        <v>3993</v>
      </c>
      <c r="U3998" s="2">
        <v>0.60386626136404142</v>
      </c>
      <c r="V3998" s="2">
        <v>0.62746917007549885</v>
      </c>
    </row>
    <row r="3999" spans="20:22" x14ac:dyDescent="0.2">
      <c r="T3999" s="52">
        <f t="shared" si="70"/>
        <v>3994</v>
      </c>
      <c r="U3999" s="2">
        <v>0.6055203057181836</v>
      </c>
      <c r="V3999" s="2">
        <v>0.6281348450625619</v>
      </c>
    </row>
    <row r="4000" spans="20:22" x14ac:dyDescent="0.2">
      <c r="T4000" s="52">
        <f t="shared" si="70"/>
        <v>3995</v>
      </c>
      <c r="U4000" s="2">
        <v>0.60688924645760733</v>
      </c>
      <c r="V4000" s="2">
        <v>0.62813357772855682</v>
      </c>
    </row>
    <row r="4001" spans="20:22" x14ac:dyDescent="0.2">
      <c r="T4001" s="52">
        <f t="shared" si="70"/>
        <v>3996</v>
      </c>
      <c r="U4001" s="2">
        <v>0.60258636676236854</v>
      </c>
      <c r="V4001" s="2">
        <v>0.62812400524409373</v>
      </c>
    </row>
    <row r="4002" spans="20:22" x14ac:dyDescent="0.2">
      <c r="T4002" s="52">
        <f t="shared" si="70"/>
        <v>3997</v>
      </c>
      <c r="U4002" s="2">
        <v>0.60715933464416871</v>
      </c>
      <c r="V4002" s="2">
        <v>0.62747340495281689</v>
      </c>
    </row>
    <row r="4003" spans="20:22" x14ac:dyDescent="0.2">
      <c r="T4003" s="52">
        <f t="shared" si="70"/>
        <v>3998</v>
      </c>
      <c r="U4003" s="2">
        <v>0.60650310134944285</v>
      </c>
      <c r="V4003" s="2">
        <v>0.62758208662091441</v>
      </c>
    </row>
    <row r="4004" spans="20:22" x14ac:dyDescent="0.2">
      <c r="T4004" s="52">
        <f t="shared" si="70"/>
        <v>3999</v>
      </c>
      <c r="U4004" s="2">
        <v>0.60651308588766073</v>
      </c>
      <c r="V4004" s="2">
        <v>0.62755607790763723</v>
      </c>
    </row>
    <row r="4005" spans="20:22" x14ac:dyDescent="0.2">
      <c r="T4005" s="52">
        <f t="shared" si="70"/>
        <v>4000</v>
      </c>
      <c r="U4005" s="2">
        <v>0.60319558117175154</v>
      </c>
      <c r="V4005" s="2">
        <v>0.62811260773163258</v>
      </c>
    </row>
    <row r="4006" spans="20:22" x14ac:dyDescent="0.2">
      <c r="T4006" s="52">
        <f t="shared" si="70"/>
        <v>4001</v>
      </c>
      <c r="U4006" s="2">
        <v>0.6039862221384299</v>
      </c>
      <c r="V4006" s="2">
        <v>0.62761420713431626</v>
      </c>
    </row>
    <row r="4007" spans="20:22" x14ac:dyDescent="0.2">
      <c r="T4007" s="52">
        <f t="shared" si="70"/>
        <v>4002</v>
      </c>
      <c r="U4007" s="2">
        <v>0.60463627837193024</v>
      </c>
      <c r="V4007" s="2">
        <v>0.62812811868727914</v>
      </c>
    </row>
    <row r="4008" spans="20:22" x14ac:dyDescent="0.2">
      <c r="T4008" s="52">
        <f t="shared" si="70"/>
        <v>4003</v>
      </c>
      <c r="U4008" s="2">
        <v>0.60717707670503485</v>
      </c>
      <c r="V4008" s="2">
        <v>0.62810023466634279</v>
      </c>
    </row>
    <row r="4009" spans="20:22" x14ac:dyDescent="0.2">
      <c r="T4009" s="52">
        <f t="shared" si="70"/>
        <v>4004</v>
      </c>
      <c r="U4009" s="2">
        <v>0.60330014617809047</v>
      </c>
      <c r="V4009" s="2">
        <v>0.6281234742197942</v>
      </c>
    </row>
    <row r="4010" spans="20:22" x14ac:dyDescent="0.2">
      <c r="T4010" s="52">
        <f t="shared" si="70"/>
        <v>4005</v>
      </c>
      <c r="U4010" s="2">
        <v>0.60489879046912343</v>
      </c>
      <c r="V4010" s="2">
        <v>0.62811805322723757</v>
      </c>
    </row>
    <row r="4011" spans="20:22" x14ac:dyDescent="0.2">
      <c r="T4011" s="52">
        <f t="shared" si="70"/>
        <v>4006</v>
      </c>
      <c r="U4011" s="2">
        <v>0.60320820067796455</v>
      </c>
      <c r="V4011" s="2">
        <v>0.62813446328633138</v>
      </c>
    </row>
    <row r="4012" spans="20:22" x14ac:dyDescent="0.2">
      <c r="T4012" s="52">
        <f t="shared" si="70"/>
        <v>4007</v>
      </c>
      <c r="U4012" s="2">
        <v>0.60693414038275162</v>
      </c>
      <c r="V4012" s="2">
        <v>0.62758849875980172</v>
      </c>
    </row>
    <row r="4013" spans="20:22" x14ac:dyDescent="0.2">
      <c r="T4013" s="52">
        <f t="shared" si="70"/>
        <v>4008</v>
      </c>
      <c r="U4013" s="2">
        <v>0.60666825035069116</v>
      </c>
      <c r="V4013" s="2">
        <v>0.62743039690820412</v>
      </c>
    </row>
    <row r="4014" spans="20:22" x14ac:dyDescent="0.2">
      <c r="T4014" s="52">
        <f t="shared" si="70"/>
        <v>4009</v>
      </c>
      <c r="U4014" s="2">
        <v>0.60716811983647501</v>
      </c>
      <c r="V4014" s="2">
        <v>0.62809503751656703</v>
      </c>
    </row>
    <row r="4015" spans="20:22" x14ac:dyDescent="0.2">
      <c r="T4015" s="52">
        <f t="shared" si="70"/>
        <v>4010</v>
      </c>
      <c r="U4015" s="2">
        <v>0.60695900847573447</v>
      </c>
      <c r="V4015" s="2">
        <v>0.62808219708961521</v>
      </c>
    </row>
    <row r="4016" spans="20:22" x14ac:dyDescent="0.2">
      <c r="T4016" s="52">
        <f t="shared" si="70"/>
        <v>4011</v>
      </c>
      <c r="U4016" s="2">
        <v>0.60294689176537242</v>
      </c>
      <c r="V4016" s="2">
        <v>0.6274390018630166</v>
      </c>
    </row>
    <row r="4017" spans="20:22" x14ac:dyDescent="0.2">
      <c r="T4017" s="52">
        <f t="shared" si="70"/>
        <v>4012</v>
      </c>
      <c r="U4017" s="2">
        <v>0.60651349907673113</v>
      </c>
      <c r="V4017" s="2">
        <v>0.62813393032020692</v>
      </c>
    </row>
    <row r="4018" spans="20:22" x14ac:dyDescent="0.2">
      <c r="T4018" s="52">
        <f t="shared" si="70"/>
        <v>4013</v>
      </c>
      <c r="U4018" s="2">
        <v>0.60692952895274621</v>
      </c>
      <c r="V4018" s="2">
        <v>0.6277583505326555</v>
      </c>
    </row>
    <row r="4019" spans="20:22" x14ac:dyDescent="0.2">
      <c r="T4019" s="52">
        <f t="shared" si="70"/>
        <v>4014</v>
      </c>
      <c r="U4019" s="2">
        <v>0.6050479699448793</v>
      </c>
      <c r="V4019" s="2">
        <v>0.62747442073239723</v>
      </c>
    </row>
    <row r="4020" spans="20:22" x14ac:dyDescent="0.2">
      <c r="T4020" s="52">
        <f t="shared" si="70"/>
        <v>4015</v>
      </c>
      <c r="U4020" s="2">
        <v>0.6067944583475543</v>
      </c>
      <c r="V4020" s="2">
        <v>0.62804204472407721</v>
      </c>
    </row>
    <row r="4021" spans="20:22" x14ac:dyDescent="0.2">
      <c r="T4021" s="52">
        <f t="shared" si="70"/>
        <v>4016</v>
      </c>
      <c r="U4021" s="2">
        <v>0.60559968354245308</v>
      </c>
      <c r="V4021" s="2">
        <v>0.62813516880931131</v>
      </c>
    </row>
    <row r="4022" spans="20:22" x14ac:dyDescent="0.2">
      <c r="T4022" s="52">
        <f t="shared" si="70"/>
        <v>4017</v>
      </c>
      <c r="U4022" s="2">
        <v>0.60482343336455269</v>
      </c>
      <c r="V4022" s="2">
        <v>0.62812350562817176</v>
      </c>
    </row>
    <row r="4023" spans="20:22" x14ac:dyDescent="0.2">
      <c r="T4023" s="52">
        <f t="shared" si="70"/>
        <v>4018</v>
      </c>
      <c r="U4023" s="2">
        <v>0.60230276937544536</v>
      </c>
      <c r="V4023" s="2">
        <v>0.6281017305312746</v>
      </c>
    </row>
    <row r="4024" spans="20:22" x14ac:dyDescent="0.2">
      <c r="T4024" s="52">
        <f t="shared" si="70"/>
        <v>4019</v>
      </c>
      <c r="U4024" s="2">
        <v>0.60716228365618652</v>
      </c>
      <c r="V4024" s="2">
        <v>0.62758635281694242</v>
      </c>
    </row>
    <row r="4025" spans="20:22" x14ac:dyDescent="0.2">
      <c r="T4025" s="52">
        <f t="shared" si="70"/>
        <v>4020</v>
      </c>
      <c r="U4025" s="2">
        <v>0.60327914337490363</v>
      </c>
      <c r="V4025" s="2">
        <v>0.62809270946321494</v>
      </c>
    </row>
    <row r="4026" spans="20:22" x14ac:dyDescent="0.2">
      <c r="T4026" s="52">
        <f t="shared" si="70"/>
        <v>4021</v>
      </c>
      <c r="U4026" s="2">
        <v>0.60708864115358019</v>
      </c>
      <c r="V4026" s="2">
        <v>0.62811276142293515</v>
      </c>
    </row>
    <row r="4027" spans="20:22" x14ac:dyDescent="0.2">
      <c r="T4027" s="52">
        <f t="shared" si="70"/>
        <v>4022</v>
      </c>
      <c r="U4027" s="2">
        <v>0.60244376705829905</v>
      </c>
      <c r="V4027" s="2">
        <v>0.62810120574730721</v>
      </c>
    </row>
    <row r="4028" spans="20:22" x14ac:dyDescent="0.2">
      <c r="T4028" s="52">
        <f t="shared" si="70"/>
        <v>4023</v>
      </c>
      <c r="U4028" s="2">
        <v>0.60381540858103844</v>
      </c>
      <c r="V4028" s="2">
        <v>0.62758526986144503</v>
      </c>
    </row>
    <row r="4029" spans="20:22" x14ac:dyDescent="0.2">
      <c r="T4029" s="52">
        <f t="shared" si="70"/>
        <v>4024</v>
      </c>
      <c r="U4029" s="2">
        <v>0.60229034696872896</v>
      </c>
      <c r="V4029" s="2">
        <v>0.62812937106037015</v>
      </c>
    </row>
    <row r="4030" spans="20:22" x14ac:dyDescent="0.2">
      <c r="T4030" s="52">
        <f t="shared" si="70"/>
        <v>4025</v>
      </c>
      <c r="U4030" s="2">
        <v>0.60469620044361083</v>
      </c>
      <c r="V4030" s="2">
        <v>0.62755946308901256</v>
      </c>
    </row>
    <row r="4031" spans="20:22" x14ac:dyDescent="0.2">
      <c r="T4031" s="52">
        <f t="shared" si="70"/>
        <v>4026</v>
      </c>
      <c r="U4031" s="2">
        <v>0.60604903726901538</v>
      </c>
      <c r="V4031" s="2">
        <v>0.62748457814404945</v>
      </c>
    </row>
    <row r="4032" spans="20:22" x14ac:dyDescent="0.2">
      <c r="T4032" s="52">
        <f t="shared" si="70"/>
        <v>4027</v>
      </c>
      <c r="U4032" s="2">
        <v>0.60426663482447474</v>
      </c>
      <c r="V4032" s="2">
        <v>0.62759506790034048</v>
      </c>
    </row>
    <row r="4033" spans="20:22" x14ac:dyDescent="0.2">
      <c r="T4033" s="52">
        <f t="shared" si="70"/>
        <v>4028</v>
      </c>
      <c r="U4033" s="2">
        <v>0.60493194999179944</v>
      </c>
      <c r="V4033" s="2">
        <v>0.62813037211744382</v>
      </c>
    </row>
    <row r="4034" spans="20:22" x14ac:dyDescent="0.2">
      <c r="T4034" s="52">
        <f t="shared" si="70"/>
        <v>4029</v>
      </c>
      <c r="U4034" s="2">
        <v>0.60538462078852551</v>
      </c>
      <c r="V4034" s="2">
        <v>0.62813522262003041</v>
      </c>
    </row>
    <row r="4035" spans="20:22" x14ac:dyDescent="0.2">
      <c r="T4035" s="52">
        <f t="shared" si="70"/>
        <v>4030</v>
      </c>
      <c r="U4035" s="2">
        <v>0.60587498744041068</v>
      </c>
      <c r="V4035" s="2">
        <v>0.62806787145633902</v>
      </c>
    </row>
    <row r="4036" spans="20:22" x14ac:dyDescent="0.2">
      <c r="T4036" s="52">
        <f t="shared" si="70"/>
        <v>4031</v>
      </c>
      <c r="U4036" s="2">
        <v>0.60252203633208412</v>
      </c>
      <c r="V4036" s="2">
        <v>0.62764801178229046</v>
      </c>
    </row>
    <row r="4037" spans="20:22" x14ac:dyDescent="0.2">
      <c r="T4037" s="52">
        <f t="shared" si="70"/>
        <v>4032</v>
      </c>
      <c r="U4037" s="2">
        <v>0.60637651654180214</v>
      </c>
      <c r="V4037" s="2">
        <v>0.62812282107459094</v>
      </c>
    </row>
    <row r="4038" spans="20:22" x14ac:dyDescent="0.2">
      <c r="T4038" s="52">
        <f t="shared" si="70"/>
        <v>4033</v>
      </c>
      <c r="U4038" s="2">
        <v>0.60256448000733731</v>
      </c>
      <c r="V4038" s="2">
        <v>0.6274907298735154</v>
      </c>
    </row>
    <row r="4039" spans="20:22" x14ac:dyDescent="0.2">
      <c r="T4039" s="52">
        <f t="shared" si="70"/>
        <v>4034</v>
      </c>
      <c r="U4039" s="2">
        <v>0.60712249321248724</v>
      </c>
      <c r="V4039" s="2">
        <v>0.62807552593737936</v>
      </c>
    </row>
    <row r="4040" spans="20:22" x14ac:dyDescent="0.2">
      <c r="T4040" s="52">
        <f t="shared" ref="T4040:T4103" si="71">T4039+1</f>
        <v>4035</v>
      </c>
      <c r="U4040" s="2">
        <v>0.60714263489264797</v>
      </c>
      <c r="V4040" s="2">
        <v>0.627638163944226</v>
      </c>
    </row>
    <row r="4041" spans="20:22" x14ac:dyDescent="0.2">
      <c r="T4041" s="52">
        <f t="shared" si="71"/>
        <v>4036</v>
      </c>
      <c r="U4041" s="2">
        <v>0.60231925810558717</v>
      </c>
      <c r="V4041" s="2">
        <v>0.62766378121172517</v>
      </c>
    </row>
    <row r="4042" spans="20:22" x14ac:dyDescent="0.2">
      <c r="T4042" s="52">
        <f t="shared" si="71"/>
        <v>4037</v>
      </c>
      <c r="U4042" s="2">
        <v>0.60281006171372475</v>
      </c>
      <c r="V4042" s="2">
        <v>0.62813525957224048</v>
      </c>
    </row>
    <row r="4043" spans="20:22" x14ac:dyDescent="0.2">
      <c r="T4043" s="52">
        <f t="shared" si="71"/>
        <v>4038</v>
      </c>
      <c r="U4043" s="2">
        <v>0.6047325905133506</v>
      </c>
      <c r="V4043" s="2">
        <v>0.6280811711127906</v>
      </c>
    </row>
    <row r="4044" spans="20:22" x14ac:dyDescent="0.2">
      <c r="T4044" s="52">
        <f t="shared" si="71"/>
        <v>4039</v>
      </c>
      <c r="U4044" s="2">
        <v>0.60427642114339997</v>
      </c>
      <c r="V4044" s="2">
        <v>0.62813529916952671</v>
      </c>
    </row>
    <row r="4045" spans="20:22" x14ac:dyDescent="0.2">
      <c r="T4045" s="52">
        <f t="shared" si="71"/>
        <v>4040</v>
      </c>
      <c r="U4045" s="2">
        <v>0.6069918774093791</v>
      </c>
      <c r="V4045" s="2">
        <v>0.62751889250979898</v>
      </c>
    </row>
    <row r="4046" spans="20:22" x14ac:dyDescent="0.2">
      <c r="T4046" s="52">
        <f t="shared" si="71"/>
        <v>4041</v>
      </c>
      <c r="U4046" s="2">
        <v>0.60705056350504283</v>
      </c>
      <c r="V4046" s="2">
        <v>0.62809662432008284</v>
      </c>
    </row>
    <row r="4047" spans="20:22" x14ac:dyDescent="0.2">
      <c r="T4047" s="52">
        <f t="shared" si="71"/>
        <v>4042</v>
      </c>
      <c r="U4047" s="2">
        <v>0.60711535511822878</v>
      </c>
      <c r="V4047" s="2">
        <v>0.62810037204630542</v>
      </c>
    </row>
    <row r="4048" spans="20:22" x14ac:dyDescent="0.2">
      <c r="T4048" s="52">
        <f t="shared" si="71"/>
        <v>4043</v>
      </c>
      <c r="U4048" s="2">
        <v>0.60443017012525668</v>
      </c>
      <c r="V4048" s="2">
        <v>0.62812426285791789</v>
      </c>
    </row>
    <row r="4049" spans="20:22" x14ac:dyDescent="0.2">
      <c r="T4049" s="52">
        <f t="shared" si="71"/>
        <v>4044</v>
      </c>
      <c r="U4049" s="2">
        <v>0.60241738988394733</v>
      </c>
      <c r="V4049" s="2">
        <v>0.62813206056370641</v>
      </c>
    </row>
    <row r="4050" spans="20:22" x14ac:dyDescent="0.2">
      <c r="T4050" s="52">
        <f t="shared" si="71"/>
        <v>4045</v>
      </c>
      <c r="U4050" s="2">
        <v>0.60317032305183804</v>
      </c>
      <c r="V4050" s="2">
        <v>0.62813400712698464</v>
      </c>
    </row>
    <row r="4051" spans="20:22" x14ac:dyDescent="0.2">
      <c r="T4051" s="52">
        <f t="shared" si="71"/>
        <v>4046</v>
      </c>
      <c r="U4051" s="2">
        <v>0.60598586282254618</v>
      </c>
      <c r="V4051" s="2">
        <v>0.62811105737639328</v>
      </c>
    </row>
    <row r="4052" spans="20:22" x14ac:dyDescent="0.2">
      <c r="T4052" s="52">
        <f t="shared" si="71"/>
        <v>4047</v>
      </c>
      <c r="U4052" s="2">
        <v>0.60581764876814381</v>
      </c>
      <c r="V4052" s="2">
        <v>0.62813378809748588</v>
      </c>
    </row>
    <row r="4053" spans="20:22" x14ac:dyDescent="0.2">
      <c r="T4053" s="52">
        <f t="shared" si="71"/>
        <v>4048</v>
      </c>
      <c r="U4053" s="2">
        <v>0.60321261611423826</v>
      </c>
      <c r="V4053" s="2">
        <v>0.62813413102847615</v>
      </c>
    </row>
    <row r="4054" spans="20:22" x14ac:dyDescent="0.2">
      <c r="T4054" s="52">
        <f t="shared" si="71"/>
        <v>4049</v>
      </c>
      <c r="U4054" s="2">
        <v>0.60471481363470025</v>
      </c>
      <c r="V4054" s="2">
        <v>0.62802118438173837</v>
      </c>
    </row>
    <row r="4055" spans="20:22" x14ac:dyDescent="0.2">
      <c r="T4055" s="52">
        <f t="shared" si="71"/>
        <v>4050</v>
      </c>
      <c r="U4055" s="2">
        <v>0.60716001761457683</v>
      </c>
      <c r="V4055" s="2">
        <v>0.62813409666109399</v>
      </c>
    </row>
    <row r="4056" spans="20:22" x14ac:dyDescent="0.2">
      <c r="T4056" s="52">
        <f t="shared" si="71"/>
        <v>4051</v>
      </c>
      <c r="U4056" s="2">
        <v>0.60457496043127501</v>
      </c>
      <c r="V4056" s="2">
        <v>0.62812763656547943</v>
      </c>
    </row>
    <row r="4057" spans="20:22" x14ac:dyDescent="0.2">
      <c r="T4057" s="52">
        <f t="shared" si="71"/>
        <v>4052</v>
      </c>
      <c r="U4057" s="2">
        <v>0.6026765224138263</v>
      </c>
      <c r="V4057" s="2">
        <v>0.62813529855491745</v>
      </c>
    </row>
    <row r="4058" spans="20:22" x14ac:dyDescent="0.2">
      <c r="T4058" s="52">
        <f t="shared" si="71"/>
        <v>4053</v>
      </c>
      <c r="U4058" s="2">
        <v>0.60299463768942063</v>
      </c>
      <c r="V4058" s="2">
        <v>0.62812843685742192</v>
      </c>
    </row>
    <row r="4059" spans="20:22" x14ac:dyDescent="0.2">
      <c r="T4059" s="52">
        <f t="shared" si="71"/>
        <v>4054</v>
      </c>
      <c r="U4059" s="2">
        <v>0.60700744973665743</v>
      </c>
      <c r="V4059" s="2">
        <v>0.62750198341785601</v>
      </c>
    </row>
    <row r="4060" spans="20:22" x14ac:dyDescent="0.2">
      <c r="T4060" s="52">
        <f t="shared" si="71"/>
        <v>4055</v>
      </c>
      <c r="U4060" s="2">
        <v>0.60652264645664877</v>
      </c>
      <c r="V4060" s="2">
        <v>0.62796895195433988</v>
      </c>
    </row>
    <row r="4061" spans="20:22" x14ac:dyDescent="0.2">
      <c r="T4061" s="52">
        <f t="shared" si="71"/>
        <v>4056</v>
      </c>
      <c r="U4061" s="2">
        <v>0.60624523140167763</v>
      </c>
      <c r="V4061" s="2">
        <v>0.62807742908596831</v>
      </c>
    </row>
    <row r="4062" spans="20:22" x14ac:dyDescent="0.2">
      <c r="T4062" s="52">
        <f t="shared" si="71"/>
        <v>4057</v>
      </c>
      <c r="U4062" s="2">
        <v>0.60675392036015341</v>
      </c>
      <c r="V4062" s="2">
        <v>0.62812597243824297</v>
      </c>
    </row>
    <row r="4063" spans="20:22" x14ac:dyDescent="0.2">
      <c r="T4063" s="52">
        <f t="shared" si="71"/>
        <v>4058</v>
      </c>
      <c r="U4063" s="2">
        <v>0.60233834757086047</v>
      </c>
      <c r="V4063" s="2">
        <v>0.62750067872133164</v>
      </c>
    </row>
    <row r="4064" spans="20:22" x14ac:dyDescent="0.2">
      <c r="T4064" s="52">
        <f t="shared" si="71"/>
        <v>4059</v>
      </c>
      <c r="U4064" s="2">
        <v>0.607175348707235</v>
      </c>
      <c r="V4064" s="2">
        <v>0.62743634407942817</v>
      </c>
    </row>
    <row r="4065" spans="20:22" x14ac:dyDescent="0.2">
      <c r="T4065" s="52">
        <f t="shared" si="71"/>
        <v>4060</v>
      </c>
      <c r="U4065" s="2">
        <v>0.60698206621553974</v>
      </c>
      <c r="V4065" s="2">
        <v>0.62764202048147288</v>
      </c>
    </row>
    <row r="4066" spans="20:22" x14ac:dyDescent="0.2">
      <c r="T4066" s="52">
        <f t="shared" si="71"/>
        <v>4061</v>
      </c>
      <c r="U4066" s="2">
        <v>0.6053286865810501</v>
      </c>
      <c r="V4066" s="2">
        <v>0.62810362784329254</v>
      </c>
    </row>
    <row r="4067" spans="20:22" x14ac:dyDescent="0.2">
      <c r="T4067" s="52">
        <f t="shared" si="71"/>
        <v>4062</v>
      </c>
      <c r="U4067" s="2">
        <v>0.60652981586679222</v>
      </c>
      <c r="V4067" s="2">
        <v>0.62813399174378115</v>
      </c>
    </row>
    <row r="4068" spans="20:22" x14ac:dyDescent="0.2">
      <c r="T4068" s="52">
        <f t="shared" si="71"/>
        <v>4063</v>
      </c>
      <c r="U4068" s="2">
        <v>0.60451811799295374</v>
      </c>
      <c r="V4068" s="2">
        <v>0.62808826234351733</v>
      </c>
    </row>
    <row r="4069" spans="20:22" x14ac:dyDescent="0.2">
      <c r="T4069" s="52">
        <f t="shared" si="71"/>
        <v>4064</v>
      </c>
      <c r="U4069" s="2">
        <v>0.60708415684972894</v>
      </c>
      <c r="V4069" s="2">
        <v>0.62812340570675307</v>
      </c>
    </row>
    <row r="4070" spans="20:22" x14ac:dyDescent="0.2">
      <c r="T4070" s="52">
        <f t="shared" si="71"/>
        <v>4065</v>
      </c>
      <c r="U4070" s="2">
        <v>0.60581541912900427</v>
      </c>
      <c r="V4070" s="2">
        <v>0.62743459423062509</v>
      </c>
    </row>
    <row r="4071" spans="20:22" x14ac:dyDescent="0.2">
      <c r="T4071" s="52">
        <f t="shared" si="71"/>
        <v>4066</v>
      </c>
      <c r="U4071" s="2">
        <v>0.60278006601380485</v>
      </c>
      <c r="V4071" s="2">
        <v>0.62810372602081943</v>
      </c>
    </row>
    <row r="4072" spans="20:22" x14ac:dyDescent="0.2">
      <c r="T4072" s="52">
        <f t="shared" si="71"/>
        <v>4067</v>
      </c>
      <c r="U4072" s="2">
        <v>0.60713849678404508</v>
      </c>
      <c r="V4072" s="2">
        <v>0.62813203222120007</v>
      </c>
    </row>
    <row r="4073" spans="20:22" x14ac:dyDescent="0.2">
      <c r="T4073" s="52">
        <f t="shared" si="71"/>
        <v>4068</v>
      </c>
      <c r="U4073" s="2">
        <v>0.60701256509867374</v>
      </c>
      <c r="V4073" s="2">
        <v>0.628132233753394</v>
      </c>
    </row>
    <row r="4074" spans="20:22" x14ac:dyDescent="0.2">
      <c r="T4074" s="52">
        <f t="shared" si="71"/>
        <v>4069</v>
      </c>
      <c r="U4074" s="2">
        <v>0.60311943499048914</v>
      </c>
      <c r="V4074" s="2">
        <v>0.62750884274032859</v>
      </c>
    </row>
    <row r="4075" spans="20:22" x14ac:dyDescent="0.2">
      <c r="T4075" s="52">
        <f t="shared" si="71"/>
        <v>4070</v>
      </c>
      <c r="U4075" s="2">
        <v>0.60685274613941498</v>
      </c>
      <c r="V4075" s="2">
        <v>0.62760228457969891</v>
      </c>
    </row>
    <row r="4076" spans="20:22" x14ac:dyDescent="0.2">
      <c r="T4076" s="52">
        <f t="shared" si="71"/>
        <v>4071</v>
      </c>
      <c r="U4076" s="2">
        <v>0.60602267369975282</v>
      </c>
      <c r="V4076" s="2">
        <v>0.62801777219155452</v>
      </c>
    </row>
    <row r="4077" spans="20:22" x14ac:dyDescent="0.2">
      <c r="T4077" s="52">
        <f t="shared" si="71"/>
        <v>4072</v>
      </c>
      <c r="U4077" s="2">
        <v>0.60672329104774358</v>
      </c>
      <c r="V4077" s="2">
        <v>0.62770919802540126</v>
      </c>
    </row>
    <row r="4078" spans="20:22" x14ac:dyDescent="0.2">
      <c r="T4078" s="52">
        <f t="shared" si="71"/>
        <v>4073</v>
      </c>
      <c r="U4078" s="2">
        <v>0.6065991811367567</v>
      </c>
      <c r="V4078" s="2">
        <v>0.62813336814642096</v>
      </c>
    </row>
    <row r="4079" spans="20:22" x14ac:dyDescent="0.2">
      <c r="T4079" s="52">
        <f t="shared" si="71"/>
        <v>4074</v>
      </c>
      <c r="U4079" s="2">
        <v>0.6071764271784148</v>
      </c>
      <c r="V4079" s="2">
        <v>0.62746676802693058</v>
      </c>
    </row>
    <row r="4080" spans="20:22" x14ac:dyDescent="0.2">
      <c r="T4080" s="52">
        <f t="shared" si="71"/>
        <v>4075</v>
      </c>
      <c r="U4080" s="2">
        <v>0.60694793574200723</v>
      </c>
      <c r="V4080" s="2">
        <v>0.62773636185525594</v>
      </c>
    </row>
    <row r="4081" spans="20:22" x14ac:dyDescent="0.2">
      <c r="T4081" s="52">
        <f t="shared" si="71"/>
        <v>4076</v>
      </c>
      <c r="U4081" s="2">
        <v>0.60691196226761934</v>
      </c>
      <c r="V4081" s="2">
        <v>0.62812621277686465</v>
      </c>
    </row>
    <row r="4082" spans="20:22" x14ac:dyDescent="0.2">
      <c r="T4082" s="52">
        <f t="shared" si="71"/>
        <v>4077</v>
      </c>
      <c r="U4082" s="2">
        <v>0.60716323213001067</v>
      </c>
      <c r="V4082" s="2">
        <v>0.62811578022417369</v>
      </c>
    </row>
    <row r="4083" spans="20:22" x14ac:dyDescent="0.2">
      <c r="T4083" s="52">
        <f t="shared" si="71"/>
        <v>4078</v>
      </c>
      <c r="U4083" s="2">
        <v>0.60683724537282435</v>
      </c>
      <c r="V4083" s="2">
        <v>0.62794842777327209</v>
      </c>
    </row>
    <row r="4084" spans="20:22" x14ac:dyDescent="0.2">
      <c r="T4084" s="52">
        <f t="shared" si="71"/>
        <v>4079</v>
      </c>
      <c r="U4084" s="2">
        <v>0.60561885442051344</v>
      </c>
      <c r="V4084" s="2">
        <v>0.62742883935957239</v>
      </c>
    </row>
    <row r="4085" spans="20:22" x14ac:dyDescent="0.2">
      <c r="T4085" s="52">
        <f t="shared" si="71"/>
        <v>4080</v>
      </c>
      <c r="U4085" s="2">
        <v>0.60358360318802529</v>
      </c>
      <c r="V4085" s="2">
        <v>0.62766229762067705</v>
      </c>
    </row>
    <row r="4086" spans="20:22" x14ac:dyDescent="0.2">
      <c r="T4086" s="52">
        <f t="shared" si="71"/>
        <v>4081</v>
      </c>
      <c r="U4086" s="2">
        <v>0.60640405581724222</v>
      </c>
      <c r="V4086" s="2">
        <v>0.62812700390363418</v>
      </c>
    </row>
    <row r="4087" spans="20:22" x14ac:dyDescent="0.2">
      <c r="T4087" s="52">
        <f t="shared" si="71"/>
        <v>4082</v>
      </c>
      <c r="U4087" s="2">
        <v>0.60632158401764946</v>
      </c>
      <c r="V4087" s="2">
        <v>0.62812849299757334</v>
      </c>
    </row>
    <row r="4088" spans="20:22" x14ac:dyDescent="0.2">
      <c r="T4088" s="52">
        <f t="shared" si="71"/>
        <v>4083</v>
      </c>
      <c r="U4088" s="2">
        <v>0.60464240991792928</v>
      </c>
      <c r="V4088" s="2">
        <v>0.62813510853190191</v>
      </c>
    </row>
    <row r="4089" spans="20:22" x14ac:dyDescent="0.2">
      <c r="T4089" s="52">
        <f t="shared" si="71"/>
        <v>4084</v>
      </c>
      <c r="U4089" s="2">
        <v>0.60259139138594842</v>
      </c>
      <c r="V4089" s="2">
        <v>0.62811374792683305</v>
      </c>
    </row>
    <row r="4090" spans="20:22" x14ac:dyDescent="0.2">
      <c r="T4090" s="52">
        <f t="shared" si="71"/>
        <v>4085</v>
      </c>
      <c r="U4090" s="2">
        <v>0.60436371160772617</v>
      </c>
      <c r="V4090" s="2">
        <v>0.62754236529964924</v>
      </c>
    </row>
    <row r="4091" spans="20:22" x14ac:dyDescent="0.2">
      <c r="T4091" s="52">
        <f t="shared" si="71"/>
        <v>4086</v>
      </c>
      <c r="U4091" s="2">
        <v>0.60305473195529868</v>
      </c>
      <c r="V4091" s="2">
        <v>0.62813052747904197</v>
      </c>
    </row>
    <row r="4092" spans="20:22" x14ac:dyDescent="0.2">
      <c r="T4092" s="52">
        <f t="shared" si="71"/>
        <v>4087</v>
      </c>
      <c r="U4092" s="2">
        <v>0.60360910896843201</v>
      </c>
      <c r="V4092" s="2">
        <v>0.62807259192788412</v>
      </c>
    </row>
    <row r="4093" spans="20:22" x14ac:dyDescent="0.2">
      <c r="T4093" s="52">
        <f t="shared" si="71"/>
        <v>4088</v>
      </c>
      <c r="U4093" s="2">
        <v>0.60435020119723526</v>
      </c>
      <c r="V4093" s="2">
        <v>0.62771793829928035</v>
      </c>
    </row>
    <row r="4094" spans="20:22" x14ac:dyDescent="0.2">
      <c r="T4094" s="52">
        <f t="shared" si="71"/>
        <v>4089</v>
      </c>
      <c r="U4094" s="2">
        <v>0.60661765918549371</v>
      </c>
      <c r="V4094" s="2">
        <v>0.62805762325156322</v>
      </c>
    </row>
    <row r="4095" spans="20:22" x14ac:dyDescent="0.2">
      <c r="T4095" s="52">
        <f t="shared" si="71"/>
        <v>4090</v>
      </c>
      <c r="U4095" s="2">
        <v>0.60600195169097637</v>
      </c>
      <c r="V4095" s="2">
        <v>0.6281153139841007</v>
      </c>
    </row>
    <row r="4096" spans="20:22" x14ac:dyDescent="0.2">
      <c r="T4096" s="52">
        <f t="shared" si="71"/>
        <v>4091</v>
      </c>
      <c r="U4096" s="2">
        <v>0.60357667284897598</v>
      </c>
      <c r="V4096" s="2">
        <v>0.62774513244623942</v>
      </c>
    </row>
    <row r="4097" spans="20:22" x14ac:dyDescent="0.2">
      <c r="T4097" s="52">
        <f t="shared" si="71"/>
        <v>4092</v>
      </c>
      <c r="U4097" s="2">
        <v>0.60702532066307302</v>
      </c>
      <c r="V4097" s="2">
        <v>0.62813365824086287</v>
      </c>
    </row>
    <row r="4098" spans="20:22" x14ac:dyDescent="0.2">
      <c r="T4098" s="52">
        <f t="shared" si="71"/>
        <v>4093</v>
      </c>
      <c r="U4098" s="2">
        <v>0.60590278839293454</v>
      </c>
      <c r="V4098" s="2">
        <v>0.6281319903495155</v>
      </c>
    </row>
    <row r="4099" spans="20:22" x14ac:dyDescent="0.2">
      <c r="T4099" s="52">
        <f t="shared" si="71"/>
        <v>4094</v>
      </c>
      <c r="U4099" s="2">
        <v>0.60444936915456104</v>
      </c>
      <c r="V4099" s="2">
        <v>0.62810402317842506</v>
      </c>
    </row>
    <row r="4100" spans="20:22" x14ac:dyDescent="0.2">
      <c r="T4100" s="52">
        <f t="shared" si="71"/>
        <v>4095</v>
      </c>
      <c r="U4100" s="2">
        <v>0.60557227349434961</v>
      </c>
      <c r="V4100" s="2">
        <v>0.62813508855283839</v>
      </c>
    </row>
    <row r="4101" spans="20:22" x14ac:dyDescent="0.2">
      <c r="T4101" s="52">
        <f t="shared" si="71"/>
        <v>4096</v>
      </c>
      <c r="U4101" s="2">
        <v>0.60709679569193375</v>
      </c>
      <c r="V4101" s="2">
        <v>0.62810945072187352</v>
      </c>
    </row>
    <row r="4102" spans="20:22" x14ac:dyDescent="0.2">
      <c r="T4102" s="52">
        <f t="shared" si="71"/>
        <v>4097</v>
      </c>
      <c r="U4102" s="2">
        <v>0.60658485833796971</v>
      </c>
      <c r="V4102" s="2">
        <v>0.62813338429603016</v>
      </c>
    </row>
    <row r="4103" spans="20:22" x14ac:dyDescent="0.2">
      <c r="T4103" s="52">
        <f t="shared" si="71"/>
        <v>4098</v>
      </c>
      <c r="U4103" s="2">
        <v>0.60297180788621807</v>
      </c>
      <c r="V4103" s="2">
        <v>0.62802165490552486</v>
      </c>
    </row>
    <row r="4104" spans="20:22" x14ac:dyDescent="0.2">
      <c r="T4104" s="52">
        <f t="shared" ref="T4104:T4167" si="72">T4103+1</f>
        <v>4099</v>
      </c>
      <c r="U4104" s="2">
        <v>0.6041843969091335</v>
      </c>
      <c r="V4104" s="2">
        <v>0.62808863744137589</v>
      </c>
    </row>
    <row r="4105" spans="20:22" x14ac:dyDescent="0.2">
      <c r="T4105" s="52">
        <f t="shared" si="72"/>
        <v>4100</v>
      </c>
      <c r="U4105" s="2">
        <v>0.60702280189951463</v>
      </c>
      <c r="V4105" s="2">
        <v>0.62779777619615529</v>
      </c>
    </row>
    <row r="4106" spans="20:22" x14ac:dyDescent="0.2">
      <c r="T4106" s="52">
        <f t="shared" si="72"/>
        <v>4101</v>
      </c>
      <c r="U4106" s="2">
        <v>0.60262220622904916</v>
      </c>
      <c r="V4106" s="2">
        <v>0.62756501183836688</v>
      </c>
    </row>
    <row r="4107" spans="20:22" x14ac:dyDescent="0.2">
      <c r="T4107" s="52">
        <f t="shared" si="72"/>
        <v>4102</v>
      </c>
      <c r="U4107" s="2">
        <v>0.60332037182130671</v>
      </c>
      <c r="V4107" s="2">
        <v>0.62809283182864095</v>
      </c>
    </row>
    <row r="4108" spans="20:22" x14ac:dyDescent="0.2">
      <c r="T4108" s="52">
        <f t="shared" si="72"/>
        <v>4103</v>
      </c>
      <c r="U4108" s="2">
        <v>0.60716769256448511</v>
      </c>
      <c r="V4108" s="2">
        <v>0.6280607277733925</v>
      </c>
    </row>
    <row r="4109" spans="20:22" x14ac:dyDescent="0.2">
      <c r="T4109" s="52">
        <f t="shared" si="72"/>
        <v>4104</v>
      </c>
      <c r="U4109" s="2">
        <v>0.60356237489744446</v>
      </c>
      <c r="V4109" s="2">
        <v>0.62803881941569728</v>
      </c>
    </row>
    <row r="4110" spans="20:22" x14ac:dyDescent="0.2">
      <c r="T4110" s="52">
        <f t="shared" si="72"/>
        <v>4105</v>
      </c>
      <c r="U4110" s="2">
        <v>0.60558376923785884</v>
      </c>
      <c r="V4110" s="2">
        <v>0.62747133675582267</v>
      </c>
    </row>
    <row r="4111" spans="20:22" x14ac:dyDescent="0.2">
      <c r="T4111" s="52">
        <f t="shared" si="72"/>
        <v>4106</v>
      </c>
      <c r="U4111" s="2">
        <v>0.60714058979552288</v>
      </c>
      <c r="V4111" s="2">
        <v>0.62813334842877322</v>
      </c>
    </row>
    <row r="4112" spans="20:22" x14ac:dyDescent="0.2">
      <c r="T4112" s="52">
        <f t="shared" si="72"/>
        <v>4107</v>
      </c>
      <c r="U4112" s="2">
        <v>0.60293807727848447</v>
      </c>
      <c r="V4112" s="2">
        <v>0.62809735892857121</v>
      </c>
    </row>
    <row r="4113" spans="20:22" x14ac:dyDescent="0.2">
      <c r="T4113" s="52">
        <f t="shared" si="72"/>
        <v>4108</v>
      </c>
      <c r="U4113" s="2">
        <v>0.60316257443621279</v>
      </c>
      <c r="V4113" s="2">
        <v>0.62812927203269198</v>
      </c>
    </row>
    <row r="4114" spans="20:22" x14ac:dyDescent="0.2">
      <c r="T4114" s="52">
        <f t="shared" si="72"/>
        <v>4109</v>
      </c>
      <c r="U4114" s="2">
        <v>0.60553416104917168</v>
      </c>
      <c r="V4114" s="2">
        <v>0.62798882689407476</v>
      </c>
    </row>
    <row r="4115" spans="20:22" x14ac:dyDescent="0.2">
      <c r="T4115" s="52">
        <f t="shared" si="72"/>
        <v>4110</v>
      </c>
      <c r="U4115" s="2">
        <v>0.6021827253931743</v>
      </c>
      <c r="V4115" s="2">
        <v>0.62812764582265634</v>
      </c>
    </row>
    <row r="4116" spans="20:22" x14ac:dyDescent="0.2">
      <c r="T4116" s="52">
        <f t="shared" si="72"/>
        <v>4111</v>
      </c>
      <c r="U4116" s="2">
        <v>0.60717520296753347</v>
      </c>
      <c r="V4116" s="2">
        <v>0.6274426489624545</v>
      </c>
    </row>
    <row r="4117" spans="20:22" x14ac:dyDescent="0.2">
      <c r="T4117" s="52">
        <f t="shared" si="72"/>
        <v>4112</v>
      </c>
      <c r="U4117" s="2">
        <v>0.60700190671627663</v>
      </c>
      <c r="V4117" s="2">
        <v>0.62812722584006409</v>
      </c>
    </row>
    <row r="4118" spans="20:22" x14ac:dyDescent="0.2">
      <c r="T4118" s="52">
        <f t="shared" si="72"/>
        <v>4113</v>
      </c>
      <c r="U4118" s="2">
        <v>0.60575908950398127</v>
      </c>
      <c r="V4118" s="2">
        <v>0.6274719637012105</v>
      </c>
    </row>
    <row r="4119" spans="20:22" x14ac:dyDescent="0.2">
      <c r="T4119" s="52">
        <f t="shared" si="72"/>
        <v>4114</v>
      </c>
      <c r="U4119" s="2">
        <v>0.60234717219896938</v>
      </c>
      <c r="V4119" s="2">
        <v>0.62759938942513072</v>
      </c>
    </row>
    <row r="4120" spans="20:22" x14ac:dyDescent="0.2">
      <c r="T4120" s="52">
        <f t="shared" si="72"/>
        <v>4115</v>
      </c>
      <c r="U4120" s="2">
        <v>0.60401741066419146</v>
      </c>
      <c r="V4120" s="2">
        <v>0.62811960455058646</v>
      </c>
    </row>
    <row r="4121" spans="20:22" x14ac:dyDescent="0.2">
      <c r="T4121" s="52">
        <f t="shared" si="72"/>
        <v>4116</v>
      </c>
      <c r="U4121" s="2">
        <v>0.60293503243905944</v>
      </c>
      <c r="V4121" s="2">
        <v>0.6281340311306266</v>
      </c>
    </row>
    <row r="4122" spans="20:22" x14ac:dyDescent="0.2">
      <c r="T4122" s="52">
        <f t="shared" si="72"/>
        <v>4117</v>
      </c>
      <c r="U4122" s="2">
        <v>0.60639217724106242</v>
      </c>
      <c r="V4122" s="2">
        <v>0.62753238568909442</v>
      </c>
    </row>
    <row r="4123" spans="20:22" x14ac:dyDescent="0.2">
      <c r="T4123" s="52">
        <f t="shared" si="72"/>
        <v>4118</v>
      </c>
      <c r="U4123" s="2">
        <v>0.60584693803749767</v>
      </c>
      <c r="V4123" s="2">
        <v>0.62812798489507582</v>
      </c>
    </row>
    <row r="4124" spans="20:22" x14ac:dyDescent="0.2">
      <c r="T4124" s="52">
        <f t="shared" si="72"/>
        <v>4119</v>
      </c>
      <c r="U4124" s="2">
        <v>0.60647058377295959</v>
      </c>
      <c r="V4124" s="2">
        <v>0.62753707488837784</v>
      </c>
    </row>
    <row r="4125" spans="20:22" x14ac:dyDescent="0.2">
      <c r="T4125" s="52">
        <f t="shared" si="72"/>
        <v>4120</v>
      </c>
      <c r="U4125" s="2">
        <v>0.6071008002191397</v>
      </c>
      <c r="V4125" s="2">
        <v>0.62748218704714875</v>
      </c>
    </row>
    <row r="4126" spans="20:22" x14ac:dyDescent="0.2">
      <c r="T4126" s="52">
        <f t="shared" si="72"/>
        <v>4121</v>
      </c>
      <c r="U4126" s="2">
        <v>0.60474961428492158</v>
      </c>
      <c r="V4126" s="2">
        <v>0.62812933760371759</v>
      </c>
    </row>
    <row r="4127" spans="20:22" x14ac:dyDescent="0.2">
      <c r="T4127" s="52">
        <f t="shared" si="72"/>
        <v>4122</v>
      </c>
      <c r="U4127" s="2">
        <v>0.60222747297556301</v>
      </c>
      <c r="V4127" s="2">
        <v>0.62749648257896229</v>
      </c>
    </row>
    <row r="4128" spans="20:22" x14ac:dyDescent="0.2">
      <c r="T4128" s="52">
        <f t="shared" si="72"/>
        <v>4123</v>
      </c>
      <c r="U4128" s="2">
        <v>0.60590401922214221</v>
      </c>
      <c r="V4128" s="2">
        <v>0.62755977675438723</v>
      </c>
    </row>
    <row r="4129" spans="20:22" x14ac:dyDescent="0.2">
      <c r="T4129" s="52">
        <f t="shared" si="72"/>
        <v>4124</v>
      </c>
      <c r="U4129" s="2">
        <v>0.60597355022726029</v>
      </c>
      <c r="V4129" s="2">
        <v>0.62813302828410345</v>
      </c>
    </row>
    <row r="4130" spans="20:22" x14ac:dyDescent="0.2">
      <c r="T4130" s="52">
        <f t="shared" si="72"/>
        <v>4125</v>
      </c>
      <c r="U4130" s="2">
        <v>0.60402720598652671</v>
      </c>
      <c r="V4130" s="2">
        <v>0.62810644479269506</v>
      </c>
    </row>
    <row r="4131" spans="20:22" x14ac:dyDescent="0.2">
      <c r="T4131" s="52">
        <f t="shared" si="72"/>
        <v>4126</v>
      </c>
      <c r="U4131" s="2">
        <v>0.60543707989372375</v>
      </c>
      <c r="V4131" s="2">
        <v>0.62795037547670762</v>
      </c>
    </row>
    <row r="4132" spans="20:22" x14ac:dyDescent="0.2">
      <c r="T4132" s="52">
        <f t="shared" si="72"/>
        <v>4127</v>
      </c>
      <c r="U4132" s="2">
        <v>0.6071451388219351</v>
      </c>
      <c r="V4132" s="2">
        <v>0.62811371637933611</v>
      </c>
    </row>
    <row r="4133" spans="20:22" x14ac:dyDescent="0.2">
      <c r="T4133" s="52">
        <f t="shared" si="72"/>
        <v>4128</v>
      </c>
      <c r="U4133" s="2">
        <v>0.60347802400433748</v>
      </c>
      <c r="V4133" s="2">
        <v>0.6281256014507185</v>
      </c>
    </row>
    <row r="4134" spans="20:22" x14ac:dyDescent="0.2">
      <c r="T4134" s="52">
        <f t="shared" si="72"/>
        <v>4129</v>
      </c>
      <c r="U4134" s="2">
        <v>0.60659362851540144</v>
      </c>
      <c r="V4134" s="2">
        <v>0.62812641960209226</v>
      </c>
    </row>
    <row r="4135" spans="20:22" x14ac:dyDescent="0.2">
      <c r="T4135" s="52">
        <f t="shared" si="72"/>
        <v>4130</v>
      </c>
      <c r="U4135" s="2">
        <v>0.60253251328714608</v>
      </c>
      <c r="V4135" s="2">
        <v>0.6280872847595913</v>
      </c>
    </row>
    <row r="4136" spans="20:22" x14ac:dyDescent="0.2">
      <c r="T4136" s="52">
        <f t="shared" si="72"/>
        <v>4131</v>
      </c>
      <c r="U4136" s="2">
        <v>0.60688478693475012</v>
      </c>
      <c r="V4136" s="2">
        <v>0.62801978260312286</v>
      </c>
    </row>
    <row r="4137" spans="20:22" x14ac:dyDescent="0.2">
      <c r="T4137" s="52">
        <f t="shared" si="72"/>
        <v>4132</v>
      </c>
      <c r="U4137" s="2">
        <v>0.60423793516181468</v>
      </c>
      <c r="V4137" s="2">
        <v>0.62812741003405292</v>
      </c>
    </row>
    <row r="4138" spans="20:22" x14ac:dyDescent="0.2">
      <c r="T4138" s="52">
        <f t="shared" si="72"/>
        <v>4133</v>
      </c>
      <c r="U4138" s="2">
        <v>0.60271899726012901</v>
      </c>
      <c r="V4138" s="2">
        <v>0.62813342395602956</v>
      </c>
    </row>
    <row r="4139" spans="20:22" x14ac:dyDescent="0.2">
      <c r="T4139" s="52">
        <f t="shared" si="72"/>
        <v>4134</v>
      </c>
      <c r="U4139" s="2">
        <v>0.60713221202544065</v>
      </c>
      <c r="V4139" s="2">
        <v>0.6281257194589801</v>
      </c>
    </row>
    <row r="4140" spans="20:22" x14ac:dyDescent="0.2">
      <c r="T4140" s="52">
        <f t="shared" si="72"/>
        <v>4135</v>
      </c>
      <c r="U4140" s="2">
        <v>0.60591100863010672</v>
      </c>
      <c r="V4140" s="2">
        <v>0.62803251727075216</v>
      </c>
    </row>
    <row r="4141" spans="20:22" x14ac:dyDescent="0.2">
      <c r="T4141" s="52">
        <f t="shared" si="72"/>
        <v>4136</v>
      </c>
      <c r="U4141" s="2">
        <v>0.60475528603170314</v>
      </c>
      <c r="V4141" s="2">
        <v>0.62812878697659036</v>
      </c>
    </row>
    <row r="4142" spans="20:22" x14ac:dyDescent="0.2">
      <c r="T4142" s="52">
        <f t="shared" si="72"/>
        <v>4137</v>
      </c>
      <c r="U4142" s="2">
        <v>0.60462847789625207</v>
      </c>
      <c r="V4142" s="2">
        <v>0.62813529678167779</v>
      </c>
    </row>
    <row r="4143" spans="20:22" x14ac:dyDescent="0.2">
      <c r="T4143" s="52">
        <f t="shared" si="72"/>
        <v>4138</v>
      </c>
      <c r="U4143" s="2">
        <v>0.60621819739672211</v>
      </c>
      <c r="V4143" s="2">
        <v>0.6275769385552683</v>
      </c>
    </row>
    <row r="4144" spans="20:22" x14ac:dyDescent="0.2">
      <c r="T4144" s="52">
        <f t="shared" si="72"/>
        <v>4139</v>
      </c>
      <c r="U4144" s="2">
        <v>0.60488647905501169</v>
      </c>
      <c r="V4144" s="2">
        <v>0.62812113129478886</v>
      </c>
    </row>
    <row r="4145" spans="20:22" x14ac:dyDescent="0.2">
      <c r="T4145" s="52">
        <f t="shared" si="72"/>
        <v>4140</v>
      </c>
      <c r="U4145" s="2">
        <v>0.60233687349647536</v>
      </c>
      <c r="V4145" s="2">
        <v>0.62809199737393295</v>
      </c>
    </row>
    <row r="4146" spans="20:22" x14ac:dyDescent="0.2">
      <c r="T4146" s="52">
        <f t="shared" si="72"/>
        <v>4141</v>
      </c>
      <c r="U4146" s="2">
        <v>0.60278068964951759</v>
      </c>
      <c r="V4146" s="2">
        <v>0.62747100167133962</v>
      </c>
    </row>
    <row r="4147" spans="20:22" x14ac:dyDescent="0.2">
      <c r="T4147" s="52">
        <f t="shared" si="72"/>
        <v>4142</v>
      </c>
      <c r="U4147" s="2">
        <v>0.60684198871924788</v>
      </c>
      <c r="V4147" s="2">
        <v>0.62811455998169796</v>
      </c>
    </row>
    <row r="4148" spans="20:22" x14ac:dyDescent="0.2">
      <c r="T4148" s="52">
        <f t="shared" si="72"/>
        <v>4143</v>
      </c>
      <c r="U4148" s="2">
        <v>0.60582986801596383</v>
      </c>
      <c r="V4148" s="2">
        <v>0.62742197079825401</v>
      </c>
    </row>
    <row r="4149" spans="20:22" x14ac:dyDescent="0.2">
      <c r="T4149" s="52">
        <f t="shared" si="72"/>
        <v>4144</v>
      </c>
      <c r="U4149" s="2">
        <v>0.60371598064178711</v>
      </c>
      <c r="V4149" s="2">
        <v>0.62752255257740164</v>
      </c>
    </row>
    <row r="4150" spans="20:22" x14ac:dyDescent="0.2">
      <c r="T4150" s="52">
        <f t="shared" si="72"/>
        <v>4145</v>
      </c>
      <c r="U4150" s="2">
        <v>0.60673446869064895</v>
      </c>
      <c r="V4150" s="2">
        <v>0.62813483806753168</v>
      </c>
    </row>
    <row r="4151" spans="20:22" x14ac:dyDescent="0.2">
      <c r="T4151" s="52">
        <f t="shared" si="72"/>
        <v>4146</v>
      </c>
      <c r="U4151" s="2">
        <v>0.60696417403389991</v>
      </c>
      <c r="V4151" s="2">
        <v>0.62808095307981604</v>
      </c>
    </row>
    <row r="4152" spans="20:22" x14ac:dyDescent="0.2">
      <c r="T4152" s="52">
        <f t="shared" si="72"/>
        <v>4147</v>
      </c>
      <c r="U4152" s="2">
        <v>0.6060720051961771</v>
      </c>
      <c r="V4152" s="2">
        <v>0.62811957715988376</v>
      </c>
    </row>
    <row r="4153" spans="20:22" x14ac:dyDescent="0.2">
      <c r="T4153" s="52">
        <f t="shared" si="72"/>
        <v>4148</v>
      </c>
      <c r="U4153" s="2">
        <v>0.60464643694927522</v>
      </c>
      <c r="V4153" s="2">
        <v>0.62813525885834354</v>
      </c>
    </row>
    <row r="4154" spans="20:22" x14ac:dyDescent="0.2">
      <c r="T4154" s="52">
        <f t="shared" si="72"/>
        <v>4149</v>
      </c>
      <c r="U4154" s="2">
        <v>0.60694156922501452</v>
      </c>
      <c r="V4154" s="2">
        <v>0.62809272416139306</v>
      </c>
    </row>
    <row r="4155" spans="20:22" x14ac:dyDescent="0.2">
      <c r="T4155" s="52">
        <f t="shared" si="72"/>
        <v>4150</v>
      </c>
      <c r="U4155" s="2">
        <v>0.6070218215440577</v>
      </c>
      <c r="V4155" s="2">
        <v>0.62810812136972938</v>
      </c>
    </row>
    <row r="4156" spans="20:22" x14ac:dyDescent="0.2">
      <c r="T4156" s="52">
        <f t="shared" si="72"/>
        <v>4151</v>
      </c>
      <c r="U4156" s="2">
        <v>0.60483628142067114</v>
      </c>
      <c r="V4156" s="2">
        <v>0.62811174573380957</v>
      </c>
    </row>
    <row r="4157" spans="20:22" x14ac:dyDescent="0.2">
      <c r="T4157" s="52">
        <f t="shared" si="72"/>
        <v>4152</v>
      </c>
      <c r="U4157" s="2">
        <v>0.60422204630471432</v>
      </c>
      <c r="V4157" s="2">
        <v>0.62742942969925752</v>
      </c>
    </row>
    <row r="4158" spans="20:22" x14ac:dyDescent="0.2">
      <c r="T4158" s="52">
        <f t="shared" si="72"/>
        <v>4153</v>
      </c>
      <c r="U4158" s="2">
        <v>0.6071149129704293</v>
      </c>
      <c r="V4158" s="2">
        <v>0.62812220397857432</v>
      </c>
    </row>
    <row r="4159" spans="20:22" x14ac:dyDescent="0.2">
      <c r="T4159" s="52">
        <f t="shared" si="72"/>
        <v>4154</v>
      </c>
      <c r="U4159" s="2">
        <v>0.60709822799705682</v>
      </c>
      <c r="V4159" s="2">
        <v>0.62811885200238537</v>
      </c>
    </row>
    <row r="4160" spans="20:22" x14ac:dyDescent="0.2">
      <c r="T4160" s="52">
        <f t="shared" si="72"/>
        <v>4155</v>
      </c>
      <c r="U4160" s="2">
        <v>0.60717381390066016</v>
      </c>
      <c r="V4160" s="2">
        <v>0.62760783052277735</v>
      </c>
    </row>
    <row r="4161" spans="20:22" x14ac:dyDescent="0.2">
      <c r="T4161" s="52">
        <f t="shared" si="72"/>
        <v>4156</v>
      </c>
      <c r="U4161" s="2">
        <v>0.60714876043846633</v>
      </c>
      <c r="V4161" s="2">
        <v>0.62812874624657833</v>
      </c>
    </row>
    <row r="4162" spans="20:22" x14ac:dyDescent="0.2">
      <c r="T4162" s="52">
        <f t="shared" si="72"/>
        <v>4157</v>
      </c>
      <c r="U4162" s="2">
        <v>0.60399391185825135</v>
      </c>
      <c r="V4162" s="2">
        <v>0.62756398765090371</v>
      </c>
    </row>
    <row r="4163" spans="20:22" x14ac:dyDescent="0.2">
      <c r="T4163" s="52">
        <f t="shared" si="72"/>
        <v>4158</v>
      </c>
      <c r="U4163" s="2">
        <v>0.6056222694099952</v>
      </c>
      <c r="V4163" s="2">
        <v>0.6274219676727063</v>
      </c>
    </row>
    <row r="4164" spans="20:22" x14ac:dyDescent="0.2">
      <c r="T4164" s="52">
        <f t="shared" si="72"/>
        <v>4159</v>
      </c>
      <c r="U4164" s="2">
        <v>0.60555029870150656</v>
      </c>
      <c r="V4164" s="2">
        <v>0.6281123778426756</v>
      </c>
    </row>
    <row r="4165" spans="20:22" x14ac:dyDescent="0.2">
      <c r="T4165" s="52">
        <f t="shared" si="72"/>
        <v>4160</v>
      </c>
      <c r="U4165" s="2">
        <v>0.6031059178864131</v>
      </c>
      <c r="V4165" s="2">
        <v>0.6281320151910248</v>
      </c>
    </row>
    <row r="4166" spans="20:22" x14ac:dyDescent="0.2">
      <c r="T4166" s="52">
        <f t="shared" si="72"/>
        <v>4161</v>
      </c>
      <c r="U4166" s="2">
        <v>0.60269332912384932</v>
      </c>
      <c r="V4166" s="2">
        <v>0.62813190420066878</v>
      </c>
    </row>
    <row r="4167" spans="20:22" x14ac:dyDescent="0.2">
      <c r="T4167" s="52">
        <f t="shared" si="72"/>
        <v>4162</v>
      </c>
      <c r="U4167" s="2">
        <v>0.60252555952095044</v>
      </c>
      <c r="V4167" s="2">
        <v>0.62748910522736612</v>
      </c>
    </row>
    <row r="4168" spans="20:22" x14ac:dyDescent="0.2">
      <c r="T4168" s="52">
        <f t="shared" ref="T4168:T4231" si="73">T4167+1</f>
        <v>4163</v>
      </c>
      <c r="U4168" s="2">
        <v>0.60649463436698836</v>
      </c>
      <c r="V4168" s="2">
        <v>0.6280816148308016</v>
      </c>
    </row>
    <row r="4169" spans="20:22" x14ac:dyDescent="0.2">
      <c r="T4169" s="52">
        <f t="shared" si="73"/>
        <v>4164</v>
      </c>
      <c r="U4169" s="2">
        <v>0.60661513442328241</v>
      </c>
      <c r="V4169" s="2">
        <v>0.62809705556384388</v>
      </c>
    </row>
    <row r="4170" spans="20:22" x14ac:dyDescent="0.2">
      <c r="T4170" s="52">
        <f t="shared" si="73"/>
        <v>4165</v>
      </c>
      <c r="U4170" s="2">
        <v>0.6062719588595501</v>
      </c>
      <c r="V4170" s="2">
        <v>0.62750306810030387</v>
      </c>
    </row>
    <row r="4171" spans="20:22" x14ac:dyDescent="0.2">
      <c r="T4171" s="52">
        <f t="shared" si="73"/>
        <v>4166</v>
      </c>
      <c r="U4171" s="2">
        <v>0.6056575297167196</v>
      </c>
      <c r="V4171" s="2">
        <v>0.62797300460703664</v>
      </c>
    </row>
    <row r="4172" spans="20:22" x14ac:dyDescent="0.2">
      <c r="T4172" s="52">
        <f t="shared" si="73"/>
        <v>4167</v>
      </c>
      <c r="U4172" s="2">
        <v>0.60667603790414992</v>
      </c>
      <c r="V4172" s="2">
        <v>0.6274781135836206</v>
      </c>
    </row>
    <row r="4173" spans="20:22" x14ac:dyDescent="0.2">
      <c r="T4173" s="52">
        <f t="shared" si="73"/>
        <v>4168</v>
      </c>
      <c r="U4173" s="2">
        <v>0.60602403009993733</v>
      </c>
      <c r="V4173" s="2">
        <v>0.62811704723185202</v>
      </c>
    </row>
    <row r="4174" spans="20:22" x14ac:dyDescent="0.2">
      <c r="T4174" s="52">
        <f t="shared" si="73"/>
        <v>4169</v>
      </c>
      <c r="U4174" s="2">
        <v>0.60713005363762695</v>
      </c>
      <c r="V4174" s="2">
        <v>0.62811715120517042</v>
      </c>
    </row>
    <row r="4175" spans="20:22" x14ac:dyDescent="0.2">
      <c r="T4175" s="52">
        <f t="shared" si="73"/>
        <v>4170</v>
      </c>
      <c r="U4175" s="2">
        <v>0.60495272971904324</v>
      </c>
      <c r="V4175" s="2">
        <v>0.62811289087569766</v>
      </c>
    </row>
    <row r="4176" spans="20:22" x14ac:dyDescent="0.2">
      <c r="T4176" s="52">
        <f t="shared" si="73"/>
        <v>4171</v>
      </c>
      <c r="U4176" s="2">
        <v>0.60284075356321076</v>
      </c>
      <c r="V4176" s="2">
        <v>0.62811333664734603</v>
      </c>
    </row>
    <row r="4177" spans="20:22" x14ac:dyDescent="0.2">
      <c r="T4177" s="52">
        <f t="shared" si="73"/>
        <v>4172</v>
      </c>
      <c r="U4177" s="2">
        <v>0.60403220700797011</v>
      </c>
      <c r="V4177" s="2">
        <v>0.62768191395208039</v>
      </c>
    </row>
    <row r="4178" spans="20:22" x14ac:dyDescent="0.2">
      <c r="T4178" s="52">
        <f t="shared" si="73"/>
        <v>4173</v>
      </c>
      <c r="U4178" s="2">
        <v>0.60711927712077829</v>
      </c>
      <c r="V4178" s="2">
        <v>0.62813528991445966</v>
      </c>
    </row>
    <row r="4179" spans="20:22" x14ac:dyDescent="0.2">
      <c r="T4179" s="52">
        <f t="shared" si="73"/>
        <v>4174</v>
      </c>
      <c r="U4179" s="2">
        <v>0.60384652211712386</v>
      </c>
      <c r="V4179" s="2">
        <v>0.62812039784262019</v>
      </c>
    </row>
    <row r="4180" spans="20:22" x14ac:dyDescent="0.2">
      <c r="T4180" s="52">
        <f t="shared" si="73"/>
        <v>4175</v>
      </c>
      <c r="U4180" s="2">
        <v>0.60717626467532404</v>
      </c>
      <c r="V4180" s="2">
        <v>0.62813464015067833</v>
      </c>
    </row>
    <row r="4181" spans="20:22" x14ac:dyDescent="0.2">
      <c r="T4181" s="52">
        <f t="shared" si="73"/>
        <v>4176</v>
      </c>
      <c r="U4181" s="2">
        <v>0.60607118891211575</v>
      </c>
      <c r="V4181" s="2">
        <v>0.62812873972343519</v>
      </c>
    </row>
    <row r="4182" spans="20:22" x14ac:dyDescent="0.2">
      <c r="T4182" s="52">
        <f t="shared" si="73"/>
        <v>4177</v>
      </c>
      <c r="U4182" s="2">
        <v>0.60676028262885096</v>
      </c>
      <c r="V4182" s="2">
        <v>0.62764632846468149</v>
      </c>
    </row>
    <row r="4183" spans="20:22" x14ac:dyDescent="0.2">
      <c r="T4183" s="52">
        <f t="shared" si="73"/>
        <v>4178</v>
      </c>
      <c r="U4183" s="2">
        <v>0.60706370120303643</v>
      </c>
      <c r="V4183" s="2">
        <v>0.62813366155026462</v>
      </c>
    </row>
    <row r="4184" spans="20:22" x14ac:dyDescent="0.2">
      <c r="T4184" s="52">
        <f t="shared" si="73"/>
        <v>4179</v>
      </c>
      <c r="U4184" s="2">
        <v>0.60262201617905697</v>
      </c>
      <c r="V4184" s="2">
        <v>0.62811771707217756</v>
      </c>
    </row>
    <row r="4185" spans="20:22" x14ac:dyDescent="0.2">
      <c r="T4185" s="52">
        <f t="shared" si="73"/>
        <v>4180</v>
      </c>
      <c r="U4185" s="2">
        <v>0.60683577109935638</v>
      </c>
      <c r="V4185" s="2">
        <v>0.62812341299637875</v>
      </c>
    </row>
    <row r="4186" spans="20:22" x14ac:dyDescent="0.2">
      <c r="T4186" s="52">
        <f t="shared" si="73"/>
        <v>4181</v>
      </c>
      <c r="U4186" s="2">
        <v>0.60340369442455377</v>
      </c>
      <c r="V4186" s="2">
        <v>0.62806888003115735</v>
      </c>
    </row>
    <row r="4187" spans="20:22" x14ac:dyDescent="0.2">
      <c r="T4187" s="52">
        <f t="shared" si="73"/>
        <v>4182</v>
      </c>
      <c r="U4187" s="2">
        <v>0.60327404842322141</v>
      </c>
      <c r="V4187" s="2">
        <v>0.62812057656050091</v>
      </c>
    </row>
    <row r="4188" spans="20:22" x14ac:dyDescent="0.2">
      <c r="T4188" s="52">
        <f t="shared" si="73"/>
        <v>4183</v>
      </c>
      <c r="U4188" s="2">
        <v>0.60669395589505593</v>
      </c>
      <c r="V4188" s="2">
        <v>0.62768152384829112</v>
      </c>
    </row>
    <row r="4189" spans="20:22" x14ac:dyDescent="0.2">
      <c r="T4189" s="52">
        <f t="shared" si="73"/>
        <v>4184</v>
      </c>
      <c r="U4189" s="2">
        <v>0.60325838573170676</v>
      </c>
      <c r="V4189" s="2">
        <v>0.62811143581850115</v>
      </c>
    </row>
    <row r="4190" spans="20:22" x14ac:dyDescent="0.2">
      <c r="T4190" s="52">
        <f t="shared" si="73"/>
        <v>4185</v>
      </c>
      <c r="U4190" s="2">
        <v>0.60389253535371279</v>
      </c>
      <c r="V4190" s="2">
        <v>0.62813092913054358</v>
      </c>
    </row>
    <row r="4191" spans="20:22" x14ac:dyDescent="0.2">
      <c r="T4191" s="52">
        <f t="shared" si="73"/>
        <v>4186</v>
      </c>
      <c r="U4191" s="2">
        <v>0.60438248891603419</v>
      </c>
      <c r="V4191" s="2">
        <v>0.62772247146367266</v>
      </c>
    </row>
    <row r="4192" spans="20:22" x14ac:dyDescent="0.2">
      <c r="T4192" s="52">
        <f t="shared" si="73"/>
        <v>4187</v>
      </c>
      <c r="U4192" s="2">
        <v>0.60711387691039109</v>
      </c>
      <c r="V4192" s="2">
        <v>0.6281269335446833</v>
      </c>
    </row>
    <row r="4193" spans="20:22" x14ac:dyDescent="0.2">
      <c r="T4193" s="52">
        <f t="shared" si="73"/>
        <v>4188</v>
      </c>
      <c r="U4193" s="2">
        <v>0.60246047222583865</v>
      </c>
      <c r="V4193" s="2">
        <v>0.62813236771196868</v>
      </c>
    </row>
    <row r="4194" spans="20:22" x14ac:dyDescent="0.2">
      <c r="T4194" s="52">
        <f t="shared" si="73"/>
        <v>4189</v>
      </c>
      <c r="U4194" s="2">
        <v>0.60679407171902044</v>
      </c>
      <c r="V4194" s="2">
        <v>0.628120412253244</v>
      </c>
    </row>
    <row r="4195" spans="20:22" x14ac:dyDescent="0.2">
      <c r="T4195" s="52">
        <f t="shared" si="73"/>
        <v>4190</v>
      </c>
      <c r="U4195" s="2">
        <v>0.60657296809584105</v>
      </c>
      <c r="V4195" s="2">
        <v>0.6281350105207032</v>
      </c>
    </row>
    <row r="4196" spans="20:22" x14ac:dyDescent="0.2">
      <c r="T4196" s="52">
        <f t="shared" si="73"/>
        <v>4191</v>
      </c>
      <c r="U4196" s="2">
        <v>0.60437997399572685</v>
      </c>
      <c r="V4196" s="2">
        <v>0.62804208840118247</v>
      </c>
    </row>
    <row r="4197" spans="20:22" x14ac:dyDescent="0.2">
      <c r="T4197" s="52">
        <f t="shared" si="73"/>
        <v>4192</v>
      </c>
      <c r="U4197" s="2">
        <v>0.60716928403876691</v>
      </c>
      <c r="V4197" s="2">
        <v>0.62811865250896959</v>
      </c>
    </row>
    <row r="4198" spans="20:22" x14ac:dyDescent="0.2">
      <c r="T4198" s="52">
        <f t="shared" si="73"/>
        <v>4193</v>
      </c>
      <c r="U4198" s="2">
        <v>0.60487125739300263</v>
      </c>
      <c r="V4198" s="2">
        <v>0.62758925747024386</v>
      </c>
    </row>
    <row r="4199" spans="20:22" x14ac:dyDescent="0.2">
      <c r="T4199" s="52">
        <f t="shared" si="73"/>
        <v>4194</v>
      </c>
      <c r="U4199" s="2">
        <v>0.6063718066670597</v>
      </c>
      <c r="V4199" s="2">
        <v>0.62747789248555774</v>
      </c>
    </row>
    <row r="4200" spans="20:22" x14ac:dyDescent="0.2">
      <c r="T4200" s="52">
        <f t="shared" si="73"/>
        <v>4195</v>
      </c>
      <c r="U4200" s="2">
        <v>0.6071191669548488</v>
      </c>
      <c r="V4200" s="2">
        <v>0.62755189067134831</v>
      </c>
    </row>
    <row r="4201" spans="20:22" x14ac:dyDescent="0.2">
      <c r="T4201" s="52">
        <f t="shared" si="73"/>
        <v>4196</v>
      </c>
      <c r="U4201" s="2">
        <v>0.60657293068559537</v>
      </c>
      <c r="V4201" s="2">
        <v>0.62761301579242978</v>
      </c>
    </row>
    <row r="4202" spans="20:22" x14ac:dyDescent="0.2">
      <c r="T4202" s="52">
        <f t="shared" si="73"/>
        <v>4197</v>
      </c>
      <c r="U4202" s="2">
        <v>0.60642668250658605</v>
      </c>
      <c r="V4202" s="2">
        <v>0.62807018359856248</v>
      </c>
    </row>
    <row r="4203" spans="20:22" x14ac:dyDescent="0.2">
      <c r="T4203" s="52">
        <f t="shared" si="73"/>
        <v>4198</v>
      </c>
      <c r="U4203" s="2">
        <v>0.60717290583583872</v>
      </c>
      <c r="V4203" s="2">
        <v>0.62810562062745168</v>
      </c>
    </row>
    <row r="4204" spans="20:22" x14ac:dyDescent="0.2">
      <c r="T4204" s="52">
        <f t="shared" si="73"/>
        <v>4199</v>
      </c>
      <c r="U4204" s="2">
        <v>0.60244361918029066</v>
      </c>
      <c r="V4204" s="2">
        <v>0.62753294639475987</v>
      </c>
    </row>
    <row r="4205" spans="20:22" x14ac:dyDescent="0.2">
      <c r="T4205" s="52">
        <f t="shared" si="73"/>
        <v>4200</v>
      </c>
      <c r="U4205" s="2">
        <v>0.60399102198432553</v>
      </c>
      <c r="V4205" s="2">
        <v>0.62744659555091042</v>
      </c>
    </row>
    <row r="4206" spans="20:22" x14ac:dyDescent="0.2">
      <c r="T4206" s="52">
        <f t="shared" si="73"/>
        <v>4201</v>
      </c>
      <c r="U4206" s="2">
        <v>0.60343718657811285</v>
      </c>
      <c r="V4206" s="2">
        <v>0.62813526888637372</v>
      </c>
    </row>
    <row r="4207" spans="20:22" x14ac:dyDescent="0.2">
      <c r="T4207" s="52">
        <f t="shared" si="73"/>
        <v>4202</v>
      </c>
      <c r="U4207" s="2">
        <v>0.60677313457139836</v>
      </c>
      <c r="V4207" s="2">
        <v>0.62751660816721455</v>
      </c>
    </row>
    <row r="4208" spans="20:22" x14ac:dyDescent="0.2">
      <c r="T4208" s="52">
        <f t="shared" si="73"/>
        <v>4203</v>
      </c>
      <c r="U4208" s="2">
        <v>0.6048838678950651</v>
      </c>
      <c r="V4208" s="2">
        <v>0.6281283042857273</v>
      </c>
    </row>
    <row r="4209" spans="20:22" x14ac:dyDescent="0.2">
      <c r="T4209" s="52">
        <f t="shared" si="73"/>
        <v>4204</v>
      </c>
      <c r="U4209" s="2">
        <v>0.6069378073649272</v>
      </c>
      <c r="V4209" s="2">
        <v>0.62811602490769203</v>
      </c>
    </row>
    <row r="4210" spans="20:22" x14ac:dyDescent="0.2">
      <c r="T4210" s="52">
        <f t="shared" si="73"/>
        <v>4205</v>
      </c>
      <c r="U4210" s="2">
        <v>0.60698923977313191</v>
      </c>
      <c r="V4210" s="2">
        <v>0.6281243924491694</v>
      </c>
    </row>
    <row r="4211" spans="20:22" x14ac:dyDescent="0.2">
      <c r="T4211" s="52">
        <f t="shared" si="73"/>
        <v>4206</v>
      </c>
      <c r="U4211" s="2">
        <v>0.60711196091334341</v>
      </c>
      <c r="V4211" s="2">
        <v>0.6276623460859736</v>
      </c>
    </row>
    <row r="4212" spans="20:22" x14ac:dyDescent="0.2">
      <c r="T4212" s="52">
        <f t="shared" si="73"/>
        <v>4207</v>
      </c>
      <c r="U4212" s="2">
        <v>0.60478877965595812</v>
      </c>
      <c r="V4212" s="2">
        <v>0.62786049611405947</v>
      </c>
    </row>
    <row r="4213" spans="20:22" x14ac:dyDescent="0.2">
      <c r="T4213" s="52">
        <f t="shared" si="73"/>
        <v>4208</v>
      </c>
      <c r="U4213" s="2">
        <v>0.60358352853563202</v>
      </c>
      <c r="V4213" s="2">
        <v>0.62811879268971671</v>
      </c>
    </row>
    <row r="4214" spans="20:22" x14ac:dyDescent="0.2">
      <c r="T4214" s="52">
        <f t="shared" si="73"/>
        <v>4209</v>
      </c>
      <c r="U4214" s="2">
        <v>0.60513832625545061</v>
      </c>
      <c r="V4214" s="2">
        <v>0.62813461867309606</v>
      </c>
    </row>
    <row r="4215" spans="20:22" x14ac:dyDescent="0.2">
      <c r="T4215" s="52">
        <f t="shared" si="73"/>
        <v>4210</v>
      </c>
      <c r="U4215" s="2">
        <v>0.60649220666259229</v>
      </c>
      <c r="V4215" s="2">
        <v>0.62812278307393676</v>
      </c>
    </row>
    <row r="4216" spans="20:22" x14ac:dyDescent="0.2">
      <c r="T4216" s="52">
        <f t="shared" si="73"/>
        <v>4211</v>
      </c>
      <c r="U4216" s="2">
        <v>0.60591083775149313</v>
      </c>
      <c r="V4216" s="2">
        <v>0.62803994231958649</v>
      </c>
    </row>
    <row r="4217" spans="20:22" x14ac:dyDescent="0.2">
      <c r="T4217" s="52">
        <f t="shared" si="73"/>
        <v>4212</v>
      </c>
      <c r="U4217" s="2">
        <v>0.60713971401207889</v>
      </c>
      <c r="V4217" s="2">
        <v>0.62809044913676859</v>
      </c>
    </row>
    <row r="4218" spans="20:22" x14ac:dyDescent="0.2">
      <c r="T4218" s="52">
        <f t="shared" si="73"/>
        <v>4213</v>
      </c>
      <c r="U4218" s="2">
        <v>0.60574991882807649</v>
      </c>
      <c r="V4218" s="2">
        <v>0.62812700283348344</v>
      </c>
    </row>
    <row r="4219" spans="20:22" x14ac:dyDescent="0.2">
      <c r="T4219" s="52">
        <f t="shared" si="73"/>
        <v>4214</v>
      </c>
      <c r="U4219" s="2">
        <v>0.60590318938403942</v>
      </c>
      <c r="V4219" s="2">
        <v>0.62813387853158742</v>
      </c>
    </row>
    <row r="4220" spans="20:22" x14ac:dyDescent="0.2">
      <c r="T4220" s="52">
        <f t="shared" si="73"/>
        <v>4215</v>
      </c>
      <c r="U4220" s="2">
        <v>0.60576795736288425</v>
      </c>
      <c r="V4220" s="2">
        <v>0.62813519058616474</v>
      </c>
    </row>
    <row r="4221" spans="20:22" x14ac:dyDescent="0.2">
      <c r="T4221" s="52">
        <f t="shared" si="73"/>
        <v>4216</v>
      </c>
      <c r="U4221" s="2">
        <v>0.60407300841904632</v>
      </c>
      <c r="V4221" s="2">
        <v>0.62803212229752203</v>
      </c>
    </row>
    <row r="4222" spans="20:22" x14ac:dyDescent="0.2">
      <c r="T4222" s="52">
        <f t="shared" si="73"/>
        <v>4217</v>
      </c>
      <c r="U4222" s="2">
        <v>0.60624553759047595</v>
      </c>
      <c r="V4222" s="2">
        <v>0.62806833433343334</v>
      </c>
    </row>
    <row r="4223" spans="20:22" x14ac:dyDescent="0.2">
      <c r="T4223" s="52">
        <f t="shared" si="73"/>
        <v>4218</v>
      </c>
      <c r="U4223" s="2">
        <v>0.60417502201161921</v>
      </c>
      <c r="V4223" s="2">
        <v>0.62812598112586759</v>
      </c>
    </row>
    <row r="4224" spans="20:22" x14ac:dyDescent="0.2">
      <c r="T4224" s="52">
        <f t="shared" si="73"/>
        <v>4219</v>
      </c>
      <c r="U4224" s="2">
        <v>0.60596716625532576</v>
      </c>
      <c r="V4224" s="2">
        <v>0.62813477290007536</v>
      </c>
    </row>
    <row r="4225" spans="20:22" x14ac:dyDescent="0.2">
      <c r="T4225" s="52">
        <f t="shared" si="73"/>
        <v>4220</v>
      </c>
      <c r="U4225" s="2">
        <v>0.60697653771509719</v>
      </c>
      <c r="V4225" s="2">
        <v>0.62749222044497965</v>
      </c>
    </row>
    <row r="4226" spans="20:22" x14ac:dyDescent="0.2">
      <c r="T4226" s="52">
        <f t="shared" si="73"/>
        <v>4221</v>
      </c>
      <c r="U4226" s="2">
        <v>0.60258402230608121</v>
      </c>
      <c r="V4226" s="2">
        <v>0.62803853366996665</v>
      </c>
    </row>
    <row r="4227" spans="20:22" x14ac:dyDescent="0.2">
      <c r="T4227" s="52">
        <f t="shared" si="73"/>
        <v>4222</v>
      </c>
      <c r="U4227" s="2">
        <v>0.60657039443995375</v>
      </c>
      <c r="V4227" s="2">
        <v>0.6276685645302249</v>
      </c>
    </row>
    <row r="4228" spans="20:22" x14ac:dyDescent="0.2">
      <c r="T4228" s="52">
        <f t="shared" si="73"/>
        <v>4223</v>
      </c>
      <c r="U4228" s="2">
        <v>0.60612318578897129</v>
      </c>
      <c r="V4228" s="2">
        <v>0.62798440984219672</v>
      </c>
    </row>
    <row r="4229" spans="20:22" x14ac:dyDescent="0.2">
      <c r="T4229" s="52">
        <f t="shared" si="73"/>
        <v>4224</v>
      </c>
      <c r="U4229" s="2">
        <v>0.60328987775034026</v>
      </c>
      <c r="V4229" s="2">
        <v>0.62801286040623472</v>
      </c>
    </row>
    <row r="4230" spans="20:22" x14ac:dyDescent="0.2">
      <c r="T4230" s="52">
        <f t="shared" si="73"/>
        <v>4225</v>
      </c>
      <c r="U4230" s="2">
        <v>0.60249312288542523</v>
      </c>
      <c r="V4230" s="2">
        <v>0.62812967615972359</v>
      </c>
    </row>
    <row r="4231" spans="20:22" x14ac:dyDescent="0.2">
      <c r="T4231" s="52">
        <f t="shared" si="73"/>
        <v>4226</v>
      </c>
      <c r="U4231" s="2">
        <v>0.60710923551613161</v>
      </c>
      <c r="V4231" s="2">
        <v>0.62748911687223474</v>
      </c>
    </row>
    <row r="4232" spans="20:22" x14ac:dyDescent="0.2">
      <c r="T4232" s="52">
        <f t="shared" ref="T4232:T4295" si="74">T4231+1</f>
        <v>4227</v>
      </c>
      <c r="U4232" s="2">
        <v>0.60508197522533069</v>
      </c>
      <c r="V4232" s="2">
        <v>0.62807090388013764</v>
      </c>
    </row>
    <row r="4233" spans="20:22" x14ac:dyDescent="0.2">
      <c r="T4233" s="52">
        <f t="shared" si="74"/>
        <v>4228</v>
      </c>
      <c r="U4233" s="2">
        <v>0.60492020683318481</v>
      </c>
      <c r="V4233" s="2">
        <v>0.62760676436829366</v>
      </c>
    </row>
    <row r="4234" spans="20:22" x14ac:dyDescent="0.2">
      <c r="T4234" s="52">
        <f t="shared" si="74"/>
        <v>4229</v>
      </c>
      <c r="U4234" s="2">
        <v>0.60255910555798453</v>
      </c>
      <c r="V4234" s="2">
        <v>0.62813129351340635</v>
      </c>
    </row>
    <row r="4235" spans="20:22" x14ac:dyDescent="0.2">
      <c r="T4235" s="52">
        <f t="shared" si="74"/>
        <v>4230</v>
      </c>
      <c r="U4235" s="2">
        <v>0.6069408708872871</v>
      </c>
      <c r="V4235" s="2">
        <v>0.62811103035118598</v>
      </c>
    </row>
    <row r="4236" spans="20:22" x14ac:dyDescent="0.2">
      <c r="T4236" s="52">
        <f t="shared" si="74"/>
        <v>4231</v>
      </c>
      <c r="U4236" s="2">
        <v>0.60671119838182441</v>
      </c>
      <c r="V4236" s="2">
        <v>0.62779372864958027</v>
      </c>
    </row>
    <row r="4237" spans="20:22" x14ac:dyDescent="0.2">
      <c r="T4237" s="52">
        <f t="shared" si="74"/>
        <v>4232</v>
      </c>
      <c r="U4237" s="2">
        <v>0.60713671112963408</v>
      </c>
      <c r="V4237" s="2">
        <v>0.62762569521488198</v>
      </c>
    </row>
    <row r="4238" spans="20:22" x14ac:dyDescent="0.2">
      <c r="T4238" s="52">
        <f t="shared" si="74"/>
        <v>4233</v>
      </c>
      <c r="U4238" s="2">
        <v>0.60577473286865147</v>
      </c>
      <c r="V4238" s="2">
        <v>0.62811223014745399</v>
      </c>
    </row>
    <row r="4239" spans="20:22" x14ac:dyDescent="0.2">
      <c r="T4239" s="52">
        <f t="shared" si="74"/>
        <v>4234</v>
      </c>
      <c r="U4239" s="2">
        <v>0.60563834319562126</v>
      </c>
      <c r="V4239" s="2">
        <v>0.62813370048170336</v>
      </c>
    </row>
    <row r="4240" spans="20:22" x14ac:dyDescent="0.2">
      <c r="T4240" s="52">
        <f t="shared" si="74"/>
        <v>4235</v>
      </c>
      <c r="U4240" s="2">
        <v>0.6048897570249574</v>
      </c>
      <c r="V4240" s="2">
        <v>0.62811447313325652</v>
      </c>
    </row>
    <row r="4241" spans="20:22" x14ac:dyDescent="0.2">
      <c r="T4241" s="52">
        <f t="shared" si="74"/>
        <v>4236</v>
      </c>
      <c r="U4241" s="2">
        <v>0.60546606631319966</v>
      </c>
      <c r="V4241" s="2">
        <v>0.62808027280400769</v>
      </c>
    </row>
    <row r="4242" spans="20:22" x14ac:dyDescent="0.2">
      <c r="T4242" s="52">
        <f t="shared" si="74"/>
        <v>4237</v>
      </c>
      <c r="U4242" s="2">
        <v>0.60303832505897115</v>
      </c>
      <c r="V4242" s="2">
        <v>0.62811896710158477</v>
      </c>
    </row>
    <row r="4243" spans="20:22" x14ac:dyDescent="0.2">
      <c r="T4243" s="52">
        <f t="shared" si="74"/>
        <v>4238</v>
      </c>
      <c r="U4243" s="2">
        <v>0.60308279454202685</v>
      </c>
      <c r="V4243" s="2">
        <v>0.62744072784539018</v>
      </c>
    </row>
    <row r="4244" spans="20:22" x14ac:dyDescent="0.2">
      <c r="T4244" s="52">
        <f t="shared" si="74"/>
        <v>4239</v>
      </c>
      <c r="U4244" s="2">
        <v>0.60715677525429068</v>
      </c>
      <c r="V4244" s="2">
        <v>0.62810550086421291</v>
      </c>
    </row>
    <row r="4245" spans="20:22" x14ac:dyDescent="0.2">
      <c r="T4245" s="52">
        <f t="shared" si="74"/>
        <v>4240</v>
      </c>
      <c r="U4245" s="2">
        <v>0.60511563007251745</v>
      </c>
      <c r="V4245" s="2">
        <v>0.62813514882855603</v>
      </c>
    </row>
    <row r="4246" spans="20:22" x14ac:dyDescent="0.2">
      <c r="T4246" s="52">
        <f t="shared" si="74"/>
        <v>4241</v>
      </c>
      <c r="U4246" s="2">
        <v>0.60370796795448067</v>
      </c>
      <c r="V4246" s="2">
        <v>0.62811255936169152</v>
      </c>
    </row>
    <row r="4247" spans="20:22" x14ac:dyDescent="0.2">
      <c r="T4247" s="52">
        <f t="shared" si="74"/>
        <v>4242</v>
      </c>
      <c r="U4247" s="2">
        <v>0.60710799565744533</v>
      </c>
      <c r="V4247" s="2">
        <v>0.62812313052432012</v>
      </c>
    </row>
    <row r="4248" spans="20:22" x14ac:dyDescent="0.2">
      <c r="T4248" s="52">
        <f t="shared" si="74"/>
        <v>4243</v>
      </c>
      <c r="U4248" s="2">
        <v>0.60346951082913569</v>
      </c>
      <c r="V4248" s="2">
        <v>0.62750187873926866</v>
      </c>
    </row>
    <row r="4249" spans="20:22" x14ac:dyDescent="0.2">
      <c r="T4249" s="52">
        <f t="shared" si="74"/>
        <v>4244</v>
      </c>
      <c r="U4249" s="2">
        <v>0.60283448971758868</v>
      </c>
      <c r="V4249" s="2">
        <v>0.62810249221770209</v>
      </c>
    </row>
    <row r="4250" spans="20:22" x14ac:dyDescent="0.2">
      <c r="T4250" s="52">
        <f t="shared" si="74"/>
        <v>4245</v>
      </c>
      <c r="U4250" s="2">
        <v>0.60580568983888727</v>
      </c>
      <c r="V4250" s="2">
        <v>0.62813460041212865</v>
      </c>
    </row>
    <row r="4251" spans="20:22" x14ac:dyDescent="0.2">
      <c r="T4251" s="52">
        <f t="shared" si="74"/>
        <v>4246</v>
      </c>
      <c r="U4251" s="2">
        <v>0.60591085911278308</v>
      </c>
      <c r="V4251" s="2">
        <v>0.62808055185114631</v>
      </c>
    </row>
    <row r="4252" spans="20:22" x14ac:dyDescent="0.2">
      <c r="T4252" s="52">
        <f t="shared" si="74"/>
        <v>4247</v>
      </c>
      <c r="U4252" s="2">
        <v>0.60450694827849438</v>
      </c>
      <c r="V4252" s="2">
        <v>0.62809103724414539</v>
      </c>
    </row>
    <row r="4253" spans="20:22" x14ac:dyDescent="0.2">
      <c r="T4253" s="52">
        <f t="shared" si="74"/>
        <v>4248</v>
      </c>
      <c r="U4253" s="2">
        <v>0.60507763938211279</v>
      </c>
      <c r="V4253" s="2">
        <v>0.62813216852993869</v>
      </c>
    </row>
    <row r="4254" spans="20:22" x14ac:dyDescent="0.2">
      <c r="T4254" s="52">
        <f t="shared" si="74"/>
        <v>4249</v>
      </c>
      <c r="U4254" s="2">
        <v>0.60682818396972471</v>
      </c>
      <c r="V4254" s="2">
        <v>0.62812538217877101</v>
      </c>
    </row>
    <row r="4255" spans="20:22" x14ac:dyDescent="0.2">
      <c r="T4255" s="52">
        <f t="shared" si="74"/>
        <v>4250</v>
      </c>
      <c r="U4255" s="2">
        <v>0.60236874739216884</v>
      </c>
      <c r="V4255" s="2">
        <v>0.62754079578559607</v>
      </c>
    </row>
    <row r="4256" spans="20:22" x14ac:dyDescent="0.2">
      <c r="T4256" s="52">
        <f t="shared" si="74"/>
        <v>4251</v>
      </c>
      <c r="U4256" s="2">
        <v>0.60692919824305369</v>
      </c>
      <c r="V4256" s="2">
        <v>0.62808211516938872</v>
      </c>
    </row>
    <row r="4257" spans="20:22" x14ac:dyDescent="0.2">
      <c r="T4257" s="52">
        <f t="shared" si="74"/>
        <v>4252</v>
      </c>
      <c r="U4257" s="2">
        <v>0.60572680743225038</v>
      </c>
      <c r="V4257" s="2">
        <v>0.62810174791598206</v>
      </c>
    </row>
    <row r="4258" spans="20:22" x14ac:dyDescent="0.2">
      <c r="T4258" s="52">
        <f t="shared" si="74"/>
        <v>4253</v>
      </c>
      <c r="U4258" s="2">
        <v>0.60372760373356094</v>
      </c>
      <c r="V4258" s="2">
        <v>0.62758767320444953</v>
      </c>
    </row>
    <row r="4259" spans="20:22" x14ac:dyDescent="0.2">
      <c r="T4259" s="52">
        <f t="shared" si="74"/>
        <v>4254</v>
      </c>
      <c r="U4259" s="2">
        <v>0.6053700757293583</v>
      </c>
      <c r="V4259" s="2">
        <v>0.628123842724439</v>
      </c>
    </row>
    <row r="4260" spans="20:22" x14ac:dyDescent="0.2">
      <c r="T4260" s="52">
        <f t="shared" si="74"/>
        <v>4255</v>
      </c>
      <c r="U4260" s="2">
        <v>0.60375140425151563</v>
      </c>
      <c r="V4260" s="2">
        <v>0.62770952510944245</v>
      </c>
    </row>
    <row r="4261" spans="20:22" x14ac:dyDescent="0.2">
      <c r="T4261" s="52">
        <f t="shared" si="74"/>
        <v>4256</v>
      </c>
      <c r="U4261" s="2">
        <v>0.60302812780595549</v>
      </c>
      <c r="V4261" s="2">
        <v>0.62809469689672415</v>
      </c>
    </row>
    <row r="4262" spans="20:22" x14ac:dyDescent="0.2">
      <c r="T4262" s="52">
        <f t="shared" si="74"/>
        <v>4257</v>
      </c>
      <c r="U4262" s="2">
        <v>0.60275652346074882</v>
      </c>
      <c r="V4262" s="2">
        <v>0.62745269586952623</v>
      </c>
    </row>
    <row r="4263" spans="20:22" x14ac:dyDescent="0.2">
      <c r="T4263" s="52">
        <f t="shared" si="74"/>
        <v>4258</v>
      </c>
      <c r="U4263" s="2">
        <v>0.604441378158317</v>
      </c>
      <c r="V4263" s="2">
        <v>0.62812365495374078</v>
      </c>
    </row>
    <row r="4264" spans="20:22" x14ac:dyDescent="0.2">
      <c r="T4264" s="52">
        <f t="shared" si="74"/>
        <v>4259</v>
      </c>
      <c r="U4264" s="2">
        <v>0.60712553265890368</v>
      </c>
      <c r="V4264" s="2">
        <v>0.62813072570995376</v>
      </c>
    </row>
    <row r="4265" spans="20:22" x14ac:dyDescent="0.2">
      <c r="T4265" s="52">
        <f t="shared" si="74"/>
        <v>4260</v>
      </c>
      <c r="U4265" s="2">
        <v>0.6039634659723806</v>
      </c>
      <c r="V4265" s="2">
        <v>0.62778702283569954</v>
      </c>
    </row>
    <row r="4266" spans="20:22" x14ac:dyDescent="0.2">
      <c r="T4266" s="52">
        <f t="shared" si="74"/>
        <v>4261</v>
      </c>
      <c r="U4266" s="2">
        <v>0.60258667901238916</v>
      </c>
      <c r="V4266" s="2">
        <v>0.6281352093143221</v>
      </c>
    </row>
    <row r="4267" spans="20:22" x14ac:dyDescent="0.2">
      <c r="T4267" s="52">
        <f t="shared" si="74"/>
        <v>4262</v>
      </c>
      <c r="U4267" s="2">
        <v>0.60543943803525169</v>
      </c>
      <c r="V4267" s="2">
        <v>0.62754583752591553</v>
      </c>
    </row>
    <row r="4268" spans="20:22" x14ac:dyDescent="0.2">
      <c r="T4268" s="52">
        <f t="shared" si="74"/>
        <v>4263</v>
      </c>
      <c r="U4268" s="2">
        <v>0.60710979101972462</v>
      </c>
      <c r="V4268" s="2">
        <v>0.62802891395291249</v>
      </c>
    </row>
    <row r="4269" spans="20:22" x14ac:dyDescent="0.2">
      <c r="T4269" s="52">
        <f t="shared" si="74"/>
        <v>4264</v>
      </c>
      <c r="U4269" s="2">
        <v>0.60510784110695659</v>
      </c>
      <c r="V4269" s="2">
        <v>0.62745405434558155</v>
      </c>
    </row>
    <row r="4270" spans="20:22" x14ac:dyDescent="0.2">
      <c r="T4270" s="52">
        <f t="shared" si="74"/>
        <v>4265</v>
      </c>
      <c r="U4270" s="2">
        <v>0.60450437794202294</v>
      </c>
      <c r="V4270" s="2">
        <v>0.6276614236713105</v>
      </c>
    </row>
    <row r="4271" spans="20:22" x14ac:dyDescent="0.2">
      <c r="T4271" s="52">
        <f t="shared" si="74"/>
        <v>4266</v>
      </c>
      <c r="U4271" s="2">
        <v>0.60225042185356348</v>
      </c>
      <c r="V4271" s="2">
        <v>0.6280874299560073</v>
      </c>
    </row>
    <row r="4272" spans="20:22" x14ac:dyDescent="0.2">
      <c r="T4272" s="52">
        <f t="shared" si="74"/>
        <v>4267</v>
      </c>
      <c r="U4272" s="2">
        <v>0.60503301315331814</v>
      </c>
      <c r="V4272" s="2">
        <v>0.62749972064571435</v>
      </c>
    </row>
    <row r="4273" spans="20:22" x14ac:dyDescent="0.2">
      <c r="T4273" s="52">
        <f t="shared" si="74"/>
        <v>4268</v>
      </c>
      <c r="U4273" s="2">
        <v>0.60274024653078395</v>
      </c>
      <c r="V4273" s="2">
        <v>0.62813008652006674</v>
      </c>
    </row>
    <row r="4274" spans="20:22" x14ac:dyDescent="0.2">
      <c r="T4274" s="52">
        <f t="shared" si="74"/>
        <v>4269</v>
      </c>
      <c r="U4274" s="2">
        <v>0.60707853208445639</v>
      </c>
      <c r="V4274" s="2">
        <v>0.62807359345769742</v>
      </c>
    </row>
    <row r="4275" spans="20:22" x14ac:dyDescent="0.2">
      <c r="T4275" s="52">
        <f t="shared" si="74"/>
        <v>4270</v>
      </c>
      <c r="U4275" s="2">
        <v>0.60545908115149194</v>
      </c>
      <c r="V4275" s="2">
        <v>0.62807947626548455</v>
      </c>
    </row>
    <row r="4276" spans="20:22" x14ac:dyDescent="0.2">
      <c r="T4276" s="52">
        <f t="shared" si="74"/>
        <v>4271</v>
      </c>
      <c r="U4276" s="2">
        <v>0.60716864650937896</v>
      </c>
      <c r="V4276" s="2">
        <v>0.62752783527805245</v>
      </c>
    </row>
    <row r="4277" spans="20:22" x14ac:dyDescent="0.2">
      <c r="T4277" s="52">
        <f t="shared" si="74"/>
        <v>4272</v>
      </c>
      <c r="U4277" s="2">
        <v>0.60497814311078191</v>
      </c>
      <c r="V4277" s="2">
        <v>0.62813160707582905</v>
      </c>
    </row>
    <row r="4278" spans="20:22" x14ac:dyDescent="0.2">
      <c r="T4278" s="52">
        <f t="shared" si="74"/>
        <v>4273</v>
      </c>
      <c r="U4278" s="2">
        <v>0.60670503883217985</v>
      </c>
      <c r="V4278" s="2">
        <v>0.62812093672302627</v>
      </c>
    </row>
    <row r="4279" spans="20:22" x14ac:dyDescent="0.2">
      <c r="T4279" s="52">
        <f t="shared" si="74"/>
        <v>4274</v>
      </c>
      <c r="U4279" s="2">
        <v>0.60635662238028154</v>
      </c>
      <c r="V4279" s="2">
        <v>0.62764919975935951</v>
      </c>
    </row>
    <row r="4280" spans="20:22" x14ac:dyDescent="0.2">
      <c r="T4280" s="52">
        <f t="shared" si="74"/>
        <v>4275</v>
      </c>
      <c r="U4280" s="2">
        <v>0.60533508092282373</v>
      </c>
      <c r="V4280" s="2">
        <v>0.62742723121903654</v>
      </c>
    </row>
    <row r="4281" spans="20:22" x14ac:dyDescent="0.2">
      <c r="T4281" s="52">
        <f t="shared" si="74"/>
        <v>4276</v>
      </c>
      <c r="U4281" s="2">
        <v>0.60704502926738579</v>
      </c>
      <c r="V4281" s="2">
        <v>0.62811508829299023</v>
      </c>
    </row>
    <row r="4282" spans="20:22" x14ac:dyDescent="0.2">
      <c r="T4282" s="52">
        <f t="shared" si="74"/>
        <v>4277</v>
      </c>
      <c r="U4282" s="2">
        <v>0.6059285298619268</v>
      </c>
      <c r="V4282" s="2">
        <v>0.62809457348341347</v>
      </c>
    </row>
    <row r="4283" spans="20:22" x14ac:dyDescent="0.2">
      <c r="T4283" s="52">
        <f t="shared" si="74"/>
        <v>4278</v>
      </c>
      <c r="U4283" s="2">
        <v>0.60710864339855963</v>
      </c>
      <c r="V4283" s="2">
        <v>0.62808358088139304</v>
      </c>
    </row>
    <row r="4284" spans="20:22" x14ac:dyDescent="0.2">
      <c r="T4284" s="52">
        <f t="shared" si="74"/>
        <v>4279</v>
      </c>
      <c r="U4284" s="2">
        <v>0.60577794142373809</v>
      </c>
      <c r="V4284" s="2">
        <v>0.62813361308879501</v>
      </c>
    </row>
    <row r="4285" spans="20:22" x14ac:dyDescent="0.2">
      <c r="T4285" s="52">
        <f t="shared" si="74"/>
        <v>4280</v>
      </c>
      <c r="U4285" s="2">
        <v>0.6034907850151493</v>
      </c>
      <c r="V4285" s="2">
        <v>0.6281352527126749</v>
      </c>
    </row>
    <row r="4286" spans="20:22" x14ac:dyDescent="0.2">
      <c r="T4286" s="52">
        <f t="shared" si="74"/>
        <v>4281</v>
      </c>
      <c r="U4286" s="2">
        <v>0.60507023597130605</v>
      </c>
      <c r="V4286" s="2">
        <v>0.62809734845774801</v>
      </c>
    </row>
    <row r="4287" spans="20:22" x14ac:dyDescent="0.2">
      <c r="T4287" s="52">
        <f t="shared" si="74"/>
        <v>4282</v>
      </c>
      <c r="U4287" s="2">
        <v>0.60380363277046678</v>
      </c>
      <c r="V4287" s="2">
        <v>0.62812781071260926</v>
      </c>
    </row>
    <row r="4288" spans="20:22" x14ac:dyDescent="0.2">
      <c r="T4288" s="52">
        <f t="shared" si="74"/>
        <v>4283</v>
      </c>
      <c r="U4288" s="2">
        <v>0.60586772590494942</v>
      </c>
      <c r="V4288" s="2">
        <v>0.62812673546955744</v>
      </c>
    </row>
    <row r="4289" spans="20:22" x14ac:dyDescent="0.2">
      <c r="T4289" s="52">
        <f t="shared" si="74"/>
        <v>4284</v>
      </c>
      <c r="U4289" s="2">
        <v>0.60435510093755651</v>
      </c>
      <c r="V4289" s="2">
        <v>0.62812430303193656</v>
      </c>
    </row>
    <row r="4290" spans="20:22" x14ac:dyDescent="0.2">
      <c r="T4290" s="52">
        <f t="shared" si="74"/>
        <v>4285</v>
      </c>
      <c r="U4290" s="2">
        <v>0.60690166832508463</v>
      </c>
      <c r="V4290" s="2">
        <v>0.62746241521779844</v>
      </c>
    </row>
    <row r="4291" spans="20:22" x14ac:dyDescent="0.2">
      <c r="T4291" s="52">
        <f t="shared" si="74"/>
        <v>4286</v>
      </c>
      <c r="U4291" s="2">
        <v>0.60304659977476982</v>
      </c>
      <c r="V4291" s="2">
        <v>0.62809372872381575</v>
      </c>
    </row>
    <row r="4292" spans="20:22" x14ac:dyDescent="0.2">
      <c r="T4292" s="52">
        <f t="shared" si="74"/>
        <v>4287</v>
      </c>
      <c r="U4292" s="2">
        <v>0.60493111303913205</v>
      </c>
      <c r="V4292" s="2">
        <v>0.62754177443020032</v>
      </c>
    </row>
    <row r="4293" spans="20:22" x14ac:dyDescent="0.2">
      <c r="T4293" s="52">
        <f t="shared" si="74"/>
        <v>4288</v>
      </c>
      <c r="U4293" s="2">
        <v>0.6046234830503121</v>
      </c>
      <c r="V4293" s="2">
        <v>0.62813309078780055</v>
      </c>
    </row>
    <row r="4294" spans="20:22" x14ac:dyDescent="0.2">
      <c r="T4294" s="52">
        <f t="shared" si="74"/>
        <v>4289</v>
      </c>
      <c r="U4294" s="2">
        <v>0.60330306255282462</v>
      </c>
      <c r="V4294" s="2">
        <v>0.62813528131252805</v>
      </c>
    </row>
    <row r="4295" spans="20:22" x14ac:dyDescent="0.2">
      <c r="T4295" s="52">
        <f t="shared" si="74"/>
        <v>4290</v>
      </c>
      <c r="U4295" s="2">
        <v>0.6027664888575921</v>
      </c>
      <c r="V4295" s="2">
        <v>0.62811334568807176</v>
      </c>
    </row>
    <row r="4296" spans="20:22" x14ac:dyDescent="0.2">
      <c r="T4296" s="52">
        <f t="shared" ref="T4296:T4359" si="75">T4295+1</f>
        <v>4291</v>
      </c>
      <c r="U4296" s="2">
        <v>0.60224648902421174</v>
      </c>
      <c r="V4296" s="2">
        <v>0.62810219121345456</v>
      </c>
    </row>
    <row r="4297" spans="20:22" x14ac:dyDescent="0.2">
      <c r="T4297" s="52">
        <f t="shared" si="75"/>
        <v>4292</v>
      </c>
      <c r="U4297" s="2">
        <v>0.60451099948915255</v>
      </c>
      <c r="V4297" s="2">
        <v>0.62801654147008668</v>
      </c>
    </row>
    <row r="4298" spans="20:22" x14ac:dyDescent="0.2">
      <c r="T4298" s="52">
        <f t="shared" si="75"/>
        <v>4293</v>
      </c>
      <c r="U4298" s="2">
        <v>0.60650219546018924</v>
      </c>
      <c r="V4298" s="2">
        <v>0.62777409803402373</v>
      </c>
    </row>
    <row r="4299" spans="20:22" x14ac:dyDescent="0.2">
      <c r="T4299" s="52">
        <f t="shared" si="75"/>
        <v>4294</v>
      </c>
      <c r="U4299" s="2">
        <v>0.60539659919439048</v>
      </c>
      <c r="V4299" s="2">
        <v>0.62809964430111231</v>
      </c>
    </row>
    <row r="4300" spans="20:22" x14ac:dyDescent="0.2">
      <c r="T4300" s="52">
        <f t="shared" si="75"/>
        <v>4295</v>
      </c>
      <c r="U4300" s="2">
        <v>0.60619360344929596</v>
      </c>
      <c r="V4300" s="2">
        <v>0.62812398562826099</v>
      </c>
    </row>
    <row r="4301" spans="20:22" x14ac:dyDescent="0.2">
      <c r="T4301" s="52">
        <f t="shared" si="75"/>
        <v>4296</v>
      </c>
      <c r="U4301" s="2">
        <v>0.60716663502184121</v>
      </c>
      <c r="V4301" s="2">
        <v>0.62813323514261621</v>
      </c>
    </row>
    <row r="4302" spans="20:22" x14ac:dyDescent="0.2">
      <c r="T4302" s="52">
        <f t="shared" si="75"/>
        <v>4297</v>
      </c>
      <c r="U4302" s="2">
        <v>0.60600421927965864</v>
      </c>
      <c r="V4302" s="2">
        <v>0.62803386757496682</v>
      </c>
    </row>
    <row r="4303" spans="20:22" x14ac:dyDescent="0.2">
      <c r="T4303" s="52">
        <f t="shared" si="75"/>
        <v>4298</v>
      </c>
      <c r="U4303" s="2">
        <v>0.60534503956787733</v>
      </c>
      <c r="V4303" s="2">
        <v>0.62755304903458298</v>
      </c>
    </row>
    <row r="4304" spans="20:22" x14ac:dyDescent="0.2">
      <c r="T4304" s="52">
        <f t="shared" si="75"/>
        <v>4299</v>
      </c>
      <c r="U4304" s="2">
        <v>0.6034460939158578</v>
      </c>
      <c r="V4304" s="2">
        <v>0.62809626815092245</v>
      </c>
    </row>
    <row r="4305" spans="20:22" x14ac:dyDescent="0.2">
      <c r="T4305" s="52">
        <f t="shared" si="75"/>
        <v>4300</v>
      </c>
      <c r="U4305" s="2">
        <v>0.60257983532740833</v>
      </c>
      <c r="V4305" s="2">
        <v>0.62809858592832191</v>
      </c>
    </row>
    <row r="4306" spans="20:22" x14ac:dyDescent="0.2">
      <c r="T4306" s="52">
        <f t="shared" si="75"/>
        <v>4301</v>
      </c>
      <c r="U4306" s="2">
        <v>0.60228014973203436</v>
      </c>
      <c r="V4306" s="2">
        <v>0.62813422171942235</v>
      </c>
    </row>
    <row r="4307" spans="20:22" x14ac:dyDescent="0.2">
      <c r="T4307" s="52">
        <f t="shared" si="75"/>
        <v>4302</v>
      </c>
      <c r="U4307" s="2">
        <v>0.60706512466852836</v>
      </c>
      <c r="V4307" s="2">
        <v>0.62812958353561255</v>
      </c>
    </row>
    <row r="4308" spans="20:22" x14ac:dyDescent="0.2">
      <c r="T4308" s="52">
        <f t="shared" si="75"/>
        <v>4303</v>
      </c>
      <c r="U4308" s="2">
        <v>0.60424130380852215</v>
      </c>
      <c r="V4308" s="2">
        <v>0.62805041598412292</v>
      </c>
    </row>
    <row r="4309" spans="20:22" x14ac:dyDescent="0.2">
      <c r="T4309" s="52">
        <f t="shared" si="75"/>
        <v>4304</v>
      </c>
      <c r="U4309" s="2">
        <v>0.60511259905298775</v>
      </c>
      <c r="V4309" s="2">
        <v>0.62812375999105752</v>
      </c>
    </row>
    <row r="4310" spans="20:22" x14ac:dyDescent="0.2">
      <c r="T4310" s="52">
        <f t="shared" si="75"/>
        <v>4305</v>
      </c>
      <c r="U4310" s="2">
        <v>0.60383090285443108</v>
      </c>
      <c r="V4310" s="2">
        <v>0.62793524923513167</v>
      </c>
    </row>
    <row r="4311" spans="20:22" x14ac:dyDescent="0.2">
      <c r="T4311" s="52">
        <f t="shared" si="75"/>
        <v>4306</v>
      </c>
      <c r="U4311" s="2">
        <v>0.60431031913868671</v>
      </c>
      <c r="V4311" s="2">
        <v>0.62810223455873571</v>
      </c>
    </row>
    <row r="4312" spans="20:22" x14ac:dyDescent="0.2">
      <c r="T4312" s="52">
        <f t="shared" si="75"/>
        <v>4307</v>
      </c>
      <c r="U4312" s="2">
        <v>0.60459393264348049</v>
      </c>
      <c r="V4312" s="2">
        <v>0.6281285719235522</v>
      </c>
    </row>
    <row r="4313" spans="20:22" x14ac:dyDescent="0.2">
      <c r="T4313" s="52">
        <f t="shared" si="75"/>
        <v>4308</v>
      </c>
      <c r="U4313" s="2">
        <v>0.60717232710301294</v>
      </c>
      <c r="V4313" s="2">
        <v>0.62812859280737743</v>
      </c>
    </row>
    <row r="4314" spans="20:22" x14ac:dyDescent="0.2">
      <c r="T4314" s="52">
        <f t="shared" si="75"/>
        <v>4309</v>
      </c>
      <c r="U4314" s="2">
        <v>0.60701937692110153</v>
      </c>
      <c r="V4314" s="2">
        <v>0.62807820585736918</v>
      </c>
    </row>
    <row r="4315" spans="20:22" x14ac:dyDescent="0.2">
      <c r="T4315" s="52">
        <f t="shared" si="75"/>
        <v>4310</v>
      </c>
      <c r="U4315" s="2">
        <v>0.60607799382694472</v>
      </c>
      <c r="V4315" s="2">
        <v>0.62813074294008442</v>
      </c>
    </row>
    <row r="4316" spans="20:22" x14ac:dyDescent="0.2">
      <c r="T4316" s="52">
        <f t="shared" si="75"/>
        <v>4311</v>
      </c>
      <c r="U4316" s="2">
        <v>0.6037307016404696</v>
      </c>
      <c r="V4316" s="2">
        <v>0.62807048434911783</v>
      </c>
    </row>
    <row r="4317" spans="20:22" x14ac:dyDescent="0.2">
      <c r="T4317" s="52">
        <f t="shared" si="75"/>
        <v>4312</v>
      </c>
      <c r="U4317" s="2">
        <v>0.60642696702674181</v>
      </c>
      <c r="V4317" s="2">
        <v>0.62811916130658585</v>
      </c>
    </row>
    <row r="4318" spans="20:22" x14ac:dyDescent="0.2">
      <c r="T4318" s="52">
        <f t="shared" si="75"/>
        <v>4313</v>
      </c>
      <c r="U4318" s="2">
        <v>0.60401996435859107</v>
      </c>
      <c r="V4318" s="2">
        <v>0.62811968934888163</v>
      </c>
    </row>
    <row r="4319" spans="20:22" x14ac:dyDescent="0.2">
      <c r="T4319" s="52">
        <f t="shared" si="75"/>
        <v>4314</v>
      </c>
      <c r="U4319" s="2">
        <v>0.60714780579312255</v>
      </c>
      <c r="V4319" s="2">
        <v>0.62760637509046169</v>
      </c>
    </row>
    <row r="4320" spans="20:22" x14ac:dyDescent="0.2">
      <c r="T4320" s="52">
        <f t="shared" si="75"/>
        <v>4315</v>
      </c>
      <c r="U4320" s="2">
        <v>0.60527508947404118</v>
      </c>
      <c r="V4320" s="2">
        <v>0.62749754135992664</v>
      </c>
    </row>
    <row r="4321" spans="20:22" x14ac:dyDescent="0.2">
      <c r="T4321" s="52">
        <f t="shared" si="75"/>
        <v>4316</v>
      </c>
      <c r="U4321" s="2">
        <v>0.60410396673521261</v>
      </c>
      <c r="V4321" s="2">
        <v>0.62811252706524479</v>
      </c>
    </row>
    <row r="4322" spans="20:22" x14ac:dyDescent="0.2">
      <c r="T4322" s="52">
        <f t="shared" si="75"/>
        <v>4317</v>
      </c>
      <c r="U4322" s="2">
        <v>0.6069331607277576</v>
      </c>
      <c r="V4322" s="2">
        <v>0.62813078183571902</v>
      </c>
    </row>
    <row r="4323" spans="20:22" x14ac:dyDescent="0.2">
      <c r="T4323" s="52">
        <f t="shared" si="75"/>
        <v>4318</v>
      </c>
      <c r="U4323" s="2">
        <v>0.60655827262898288</v>
      </c>
      <c r="V4323" s="2">
        <v>0.62812291151270105</v>
      </c>
    </row>
    <row r="4324" spans="20:22" x14ac:dyDescent="0.2">
      <c r="T4324" s="52">
        <f t="shared" si="75"/>
        <v>4319</v>
      </c>
      <c r="U4324" s="2">
        <v>0.60707783336550969</v>
      </c>
      <c r="V4324" s="2">
        <v>0.62811017765131427</v>
      </c>
    </row>
    <row r="4325" spans="20:22" x14ac:dyDescent="0.2">
      <c r="T4325" s="52">
        <f t="shared" si="75"/>
        <v>4320</v>
      </c>
      <c r="U4325" s="2">
        <v>0.60647062796948648</v>
      </c>
      <c r="V4325" s="2">
        <v>0.6281324339969756</v>
      </c>
    </row>
    <row r="4326" spans="20:22" x14ac:dyDescent="0.2">
      <c r="T4326" s="52">
        <f t="shared" si="75"/>
        <v>4321</v>
      </c>
      <c r="U4326" s="2">
        <v>0.60705811944946286</v>
      </c>
      <c r="V4326" s="2">
        <v>0.62813171913112287</v>
      </c>
    </row>
    <row r="4327" spans="20:22" x14ac:dyDescent="0.2">
      <c r="T4327" s="52">
        <f t="shared" si="75"/>
        <v>4322</v>
      </c>
      <c r="U4327" s="2">
        <v>0.60714728700308074</v>
      </c>
      <c r="V4327" s="2">
        <v>0.62755408762494302</v>
      </c>
    </row>
    <row r="4328" spans="20:22" x14ac:dyDescent="0.2">
      <c r="T4328" s="52">
        <f t="shared" si="75"/>
        <v>4323</v>
      </c>
      <c r="U4328" s="2">
        <v>0.60655918309326762</v>
      </c>
      <c r="V4328" s="2">
        <v>0.62807789410156156</v>
      </c>
    </row>
    <row r="4329" spans="20:22" x14ac:dyDescent="0.2">
      <c r="T4329" s="52">
        <f t="shared" si="75"/>
        <v>4324</v>
      </c>
      <c r="U4329" s="2">
        <v>0.6031555903464918</v>
      </c>
      <c r="V4329" s="2">
        <v>0.62767918363648934</v>
      </c>
    </row>
    <row r="4330" spans="20:22" x14ac:dyDescent="0.2">
      <c r="T4330" s="52">
        <f t="shared" si="75"/>
        <v>4325</v>
      </c>
      <c r="U4330" s="2">
        <v>0.60222185022123997</v>
      </c>
      <c r="V4330" s="2">
        <v>0.62759806406845431</v>
      </c>
    </row>
    <row r="4331" spans="20:22" x14ac:dyDescent="0.2">
      <c r="T4331" s="52">
        <f t="shared" si="75"/>
        <v>4326</v>
      </c>
      <c r="U4331" s="2">
        <v>0.60632491625481755</v>
      </c>
      <c r="V4331" s="2">
        <v>0.62812535538406822</v>
      </c>
    </row>
    <row r="4332" spans="20:22" x14ac:dyDescent="0.2">
      <c r="T4332" s="52">
        <f t="shared" si="75"/>
        <v>4327</v>
      </c>
      <c r="U4332" s="2">
        <v>0.60685598284879649</v>
      </c>
      <c r="V4332" s="2">
        <v>0.62803598236050351</v>
      </c>
    </row>
    <row r="4333" spans="20:22" x14ac:dyDescent="0.2">
      <c r="T4333" s="52">
        <f t="shared" si="75"/>
        <v>4328</v>
      </c>
      <c r="U4333" s="2">
        <v>0.60260484796369929</v>
      </c>
      <c r="V4333" s="2">
        <v>0.62757590118220796</v>
      </c>
    </row>
    <row r="4334" spans="20:22" x14ac:dyDescent="0.2">
      <c r="T4334" s="52">
        <f t="shared" si="75"/>
        <v>4329</v>
      </c>
      <c r="U4334" s="2">
        <v>0.60714921541443301</v>
      </c>
      <c r="V4334" s="2">
        <v>0.62746007661541092</v>
      </c>
    </row>
    <row r="4335" spans="20:22" x14ac:dyDescent="0.2">
      <c r="T4335" s="52">
        <f t="shared" si="75"/>
        <v>4330</v>
      </c>
      <c r="U4335" s="2">
        <v>0.6047287546719613</v>
      </c>
      <c r="V4335" s="2">
        <v>0.62812699586695719</v>
      </c>
    </row>
    <row r="4336" spans="20:22" x14ac:dyDescent="0.2">
      <c r="T4336" s="52">
        <f t="shared" si="75"/>
        <v>4331</v>
      </c>
      <c r="U4336" s="2">
        <v>0.60335821587220839</v>
      </c>
      <c r="V4336" s="2">
        <v>0.62812908412860868</v>
      </c>
    </row>
    <row r="4337" spans="20:22" x14ac:dyDescent="0.2">
      <c r="T4337" s="52">
        <f t="shared" si="75"/>
        <v>4332</v>
      </c>
      <c r="U4337" s="2">
        <v>0.60451237333355334</v>
      </c>
      <c r="V4337" s="2">
        <v>0.62813236740865153</v>
      </c>
    </row>
    <row r="4338" spans="20:22" x14ac:dyDescent="0.2">
      <c r="T4338" s="52">
        <f t="shared" si="75"/>
        <v>4333</v>
      </c>
      <c r="U4338" s="2">
        <v>0.60444762653032746</v>
      </c>
      <c r="V4338" s="2">
        <v>0.62809418237656933</v>
      </c>
    </row>
    <row r="4339" spans="20:22" x14ac:dyDescent="0.2">
      <c r="T4339" s="52">
        <f t="shared" si="75"/>
        <v>4334</v>
      </c>
      <c r="U4339" s="2">
        <v>0.60672994857914442</v>
      </c>
      <c r="V4339" s="2">
        <v>0.62743220161887792</v>
      </c>
    </row>
    <row r="4340" spans="20:22" x14ac:dyDescent="0.2">
      <c r="T4340" s="52">
        <f t="shared" si="75"/>
        <v>4335</v>
      </c>
      <c r="U4340" s="2">
        <v>0.60358178859433753</v>
      </c>
      <c r="V4340" s="2">
        <v>0.62813358241430184</v>
      </c>
    </row>
    <row r="4341" spans="20:22" x14ac:dyDescent="0.2">
      <c r="T4341" s="52">
        <f t="shared" si="75"/>
        <v>4336</v>
      </c>
      <c r="U4341" s="2">
        <v>0.60306559782062086</v>
      </c>
      <c r="V4341" s="2">
        <v>0.62813518761065812</v>
      </c>
    </row>
    <row r="4342" spans="20:22" x14ac:dyDescent="0.2">
      <c r="T4342" s="52">
        <f t="shared" si="75"/>
        <v>4337</v>
      </c>
      <c r="U4342" s="2">
        <v>0.60221922431698827</v>
      </c>
      <c r="V4342" s="2">
        <v>0.62813076822837643</v>
      </c>
    </row>
    <row r="4343" spans="20:22" x14ac:dyDescent="0.2">
      <c r="T4343" s="52">
        <f t="shared" si="75"/>
        <v>4338</v>
      </c>
      <c r="U4343" s="2">
        <v>0.60407242361946056</v>
      </c>
      <c r="V4343" s="2">
        <v>0.62807935935953252</v>
      </c>
    </row>
    <row r="4344" spans="20:22" x14ac:dyDescent="0.2">
      <c r="T4344" s="52">
        <f t="shared" si="75"/>
        <v>4339</v>
      </c>
      <c r="U4344" s="2">
        <v>0.60284936330638295</v>
      </c>
      <c r="V4344" s="2">
        <v>0.62812222511975302</v>
      </c>
    </row>
    <row r="4345" spans="20:22" x14ac:dyDescent="0.2">
      <c r="T4345" s="52">
        <f t="shared" si="75"/>
        <v>4340</v>
      </c>
      <c r="U4345" s="2">
        <v>0.605166139819731</v>
      </c>
      <c r="V4345" s="2">
        <v>0.62813517017574361</v>
      </c>
    </row>
    <row r="4346" spans="20:22" x14ac:dyDescent="0.2">
      <c r="T4346" s="52">
        <f t="shared" si="75"/>
        <v>4341</v>
      </c>
      <c r="U4346" s="2">
        <v>0.60632318078734759</v>
      </c>
      <c r="V4346" s="2">
        <v>0.62807984188547128</v>
      </c>
    </row>
    <row r="4347" spans="20:22" x14ac:dyDescent="0.2">
      <c r="T4347" s="52">
        <f t="shared" si="75"/>
        <v>4342</v>
      </c>
      <c r="U4347" s="2">
        <v>0.60599380802518976</v>
      </c>
      <c r="V4347" s="2">
        <v>0.62807851700160089</v>
      </c>
    </row>
    <row r="4348" spans="20:22" x14ac:dyDescent="0.2">
      <c r="T4348" s="52">
        <f t="shared" si="75"/>
        <v>4343</v>
      </c>
      <c r="U4348" s="2">
        <v>0.606839757511492</v>
      </c>
      <c r="V4348" s="2">
        <v>0.62813525430976369</v>
      </c>
    </row>
    <row r="4349" spans="20:22" x14ac:dyDescent="0.2">
      <c r="T4349" s="52">
        <f t="shared" si="75"/>
        <v>4344</v>
      </c>
      <c r="U4349" s="2">
        <v>0.60230864157122477</v>
      </c>
      <c r="V4349" s="2">
        <v>0.62762078678590083</v>
      </c>
    </row>
    <row r="4350" spans="20:22" x14ac:dyDescent="0.2">
      <c r="T4350" s="52">
        <f t="shared" si="75"/>
        <v>4345</v>
      </c>
      <c r="U4350" s="2">
        <v>0.60670563487537277</v>
      </c>
      <c r="V4350" s="2">
        <v>0.62812225504825503</v>
      </c>
    </row>
    <row r="4351" spans="20:22" x14ac:dyDescent="0.2">
      <c r="T4351" s="52">
        <f t="shared" si="75"/>
        <v>4346</v>
      </c>
      <c r="U4351" s="2">
        <v>0.60437583044454857</v>
      </c>
      <c r="V4351" s="2">
        <v>0.62811984699052725</v>
      </c>
    </row>
    <row r="4352" spans="20:22" x14ac:dyDescent="0.2">
      <c r="T4352" s="52">
        <f t="shared" si="75"/>
        <v>4347</v>
      </c>
      <c r="U4352" s="2">
        <v>0.60692322356332717</v>
      </c>
      <c r="V4352" s="2">
        <v>0.62813443295597915</v>
      </c>
    </row>
    <row r="4353" spans="20:22" x14ac:dyDescent="0.2">
      <c r="T4353" s="52">
        <f t="shared" si="75"/>
        <v>4348</v>
      </c>
      <c r="U4353" s="2">
        <v>0.6057138668425136</v>
      </c>
      <c r="V4353" s="2">
        <v>0.62802783896713765</v>
      </c>
    </row>
    <row r="4354" spans="20:22" x14ac:dyDescent="0.2">
      <c r="T4354" s="52">
        <f t="shared" si="75"/>
        <v>4349</v>
      </c>
      <c r="U4354" s="2">
        <v>0.60454395114519766</v>
      </c>
      <c r="V4354" s="2">
        <v>0.62811721978878854</v>
      </c>
    </row>
    <row r="4355" spans="20:22" x14ac:dyDescent="0.2">
      <c r="T4355" s="52">
        <f t="shared" si="75"/>
        <v>4350</v>
      </c>
      <c r="U4355" s="2">
        <v>0.60568248120732793</v>
      </c>
      <c r="V4355" s="2">
        <v>0.62765762384988089</v>
      </c>
    </row>
    <row r="4356" spans="20:22" x14ac:dyDescent="0.2">
      <c r="T4356" s="52">
        <f t="shared" si="75"/>
        <v>4351</v>
      </c>
      <c r="U4356" s="2">
        <v>0.60260311128543098</v>
      </c>
      <c r="V4356" s="2">
        <v>0.62743694490560986</v>
      </c>
    </row>
    <row r="4357" spans="20:22" x14ac:dyDescent="0.2">
      <c r="T4357" s="52">
        <f t="shared" si="75"/>
        <v>4352</v>
      </c>
      <c r="U4357" s="2">
        <v>0.60461393214120041</v>
      </c>
      <c r="V4357" s="2">
        <v>0.62747749383072016</v>
      </c>
    </row>
    <row r="4358" spans="20:22" x14ac:dyDescent="0.2">
      <c r="T4358" s="52">
        <f t="shared" si="75"/>
        <v>4353</v>
      </c>
      <c r="U4358" s="2">
        <v>0.60292501244543795</v>
      </c>
      <c r="V4358" s="2">
        <v>0.62813525933587921</v>
      </c>
    </row>
    <row r="4359" spans="20:22" x14ac:dyDescent="0.2">
      <c r="T4359" s="52">
        <f t="shared" si="75"/>
        <v>4354</v>
      </c>
      <c r="U4359" s="2">
        <v>0.60433778073451816</v>
      </c>
      <c r="V4359" s="2">
        <v>0.62813483745071652</v>
      </c>
    </row>
    <row r="4360" spans="20:22" x14ac:dyDescent="0.2">
      <c r="T4360" s="52">
        <f t="shared" ref="T4360:T4423" si="76">T4359+1</f>
        <v>4355</v>
      </c>
      <c r="U4360" s="2">
        <v>0.60706432673035271</v>
      </c>
      <c r="V4360" s="2">
        <v>0.62766592757145023</v>
      </c>
    </row>
    <row r="4361" spans="20:22" x14ac:dyDescent="0.2">
      <c r="T4361" s="52">
        <f t="shared" si="76"/>
        <v>4356</v>
      </c>
      <c r="U4361" s="2">
        <v>0.60419518820604756</v>
      </c>
      <c r="V4361" s="2">
        <v>0.62756128554214141</v>
      </c>
    </row>
    <row r="4362" spans="20:22" x14ac:dyDescent="0.2">
      <c r="T4362" s="52">
        <f t="shared" si="76"/>
        <v>4357</v>
      </c>
      <c r="U4362" s="2">
        <v>0.60706842929189186</v>
      </c>
      <c r="V4362" s="2">
        <v>0.62813002706550236</v>
      </c>
    </row>
    <row r="4363" spans="20:22" x14ac:dyDescent="0.2">
      <c r="T4363" s="52">
        <f t="shared" si="76"/>
        <v>4358</v>
      </c>
      <c r="U4363" s="2">
        <v>0.60485804870142412</v>
      </c>
      <c r="V4363" s="2">
        <v>0.62760629234921128</v>
      </c>
    </row>
    <row r="4364" spans="20:22" x14ac:dyDescent="0.2">
      <c r="T4364" s="52">
        <f t="shared" si="76"/>
        <v>4359</v>
      </c>
      <c r="U4364" s="2">
        <v>0.6062707738058255</v>
      </c>
      <c r="V4364" s="2">
        <v>0.62813520534230871</v>
      </c>
    </row>
    <row r="4365" spans="20:22" x14ac:dyDescent="0.2">
      <c r="T4365" s="52">
        <f t="shared" si="76"/>
        <v>4360</v>
      </c>
      <c r="U4365" s="2">
        <v>0.60717121142104125</v>
      </c>
      <c r="V4365" s="2">
        <v>0.62812741466887967</v>
      </c>
    </row>
    <row r="4366" spans="20:22" x14ac:dyDescent="0.2">
      <c r="T4366" s="52">
        <f t="shared" si="76"/>
        <v>4361</v>
      </c>
      <c r="U4366" s="2">
        <v>0.60299538424484422</v>
      </c>
      <c r="V4366" s="2">
        <v>0.62812659879799504</v>
      </c>
    </row>
    <row r="4367" spans="20:22" x14ac:dyDescent="0.2">
      <c r="T4367" s="52">
        <f t="shared" si="76"/>
        <v>4362</v>
      </c>
      <c r="U4367" s="2">
        <v>0.60706815863843777</v>
      </c>
      <c r="V4367" s="2">
        <v>0.62810416109184208</v>
      </c>
    </row>
    <row r="4368" spans="20:22" x14ac:dyDescent="0.2">
      <c r="T4368" s="52">
        <f t="shared" si="76"/>
        <v>4363</v>
      </c>
      <c r="U4368" s="2">
        <v>0.60636107238166059</v>
      </c>
      <c r="V4368" s="2">
        <v>0.62812350316709242</v>
      </c>
    </row>
    <row r="4369" spans="20:22" x14ac:dyDescent="0.2">
      <c r="T4369" s="52">
        <f t="shared" si="76"/>
        <v>4364</v>
      </c>
      <c r="U4369" s="2">
        <v>0.60294672599608212</v>
      </c>
      <c r="V4369" s="2">
        <v>0.62812946668284309</v>
      </c>
    </row>
    <row r="4370" spans="20:22" x14ac:dyDescent="0.2">
      <c r="T4370" s="52">
        <f t="shared" si="76"/>
        <v>4365</v>
      </c>
      <c r="U4370" s="2">
        <v>0.60693491839293534</v>
      </c>
      <c r="V4370" s="2">
        <v>0.62813475994284707</v>
      </c>
    </row>
    <row r="4371" spans="20:22" x14ac:dyDescent="0.2">
      <c r="T4371" s="52">
        <f t="shared" si="76"/>
        <v>4366</v>
      </c>
      <c r="U4371" s="2">
        <v>0.60675457688354095</v>
      </c>
      <c r="V4371" s="2">
        <v>0.62812088753698214</v>
      </c>
    </row>
    <row r="4372" spans="20:22" x14ac:dyDescent="0.2">
      <c r="T4372" s="52">
        <f t="shared" si="76"/>
        <v>4367</v>
      </c>
      <c r="U4372" s="2">
        <v>0.6054659018267099</v>
      </c>
      <c r="V4372" s="2">
        <v>0.62745540149812651</v>
      </c>
    </row>
    <row r="4373" spans="20:22" x14ac:dyDescent="0.2">
      <c r="T4373" s="52">
        <f t="shared" si="76"/>
        <v>4368</v>
      </c>
      <c r="U4373" s="2">
        <v>0.60649295154351146</v>
      </c>
      <c r="V4373" s="2">
        <v>0.62809678179569206</v>
      </c>
    </row>
    <row r="4374" spans="20:22" x14ac:dyDescent="0.2">
      <c r="T4374" s="52">
        <f t="shared" si="76"/>
        <v>4369</v>
      </c>
      <c r="U4374" s="2">
        <v>0.60699115188028019</v>
      </c>
      <c r="V4374" s="2">
        <v>0.62812125516658601</v>
      </c>
    </row>
    <row r="4375" spans="20:22" x14ac:dyDescent="0.2">
      <c r="T4375" s="52">
        <f t="shared" si="76"/>
        <v>4370</v>
      </c>
      <c r="U4375" s="2">
        <v>0.60289337122899755</v>
      </c>
      <c r="V4375" s="2">
        <v>0.62813103926173208</v>
      </c>
    </row>
    <row r="4376" spans="20:22" x14ac:dyDescent="0.2">
      <c r="T4376" s="52">
        <f t="shared" si="76"/>
        <v>4371</v>
      </c>
      <c r="U4376" s="2">
        <v>0.60654132287064488</v>
      </c>
      <c r="V4376" s="2">
        <v>0.62811594379386892</v>
      </c>
    </row>
    <row r="4377" spans="20:22" x14ac:dyDescent="0.2">
      <c r="T4377" s="52">
        <f t="shared" si="76"/>
        <v>4372</v>
      </c>
      <c r="U4377" s="2">
        <v>0.60710128916765849</v>
      </c>
      <c r="V4377" s="2">
        <v>0.62749023819776351</v>
      </c>
    </row>
    <row r="4378" spans="20:22" x14ac:dyDescent="0.2">
      <c r="T4378" s="52">
        <f t="shared" si="76"/>
        <v>4373</v>
      </c>
      <c r="U4378" s="2">
        <v>0.60524365346952869</v>
      </c>
      <c r="V4378" s="2">
        <v>0.62813440596151893</v>
      </c>
    </row>
    <row r="4379" spans="20:22" x14ac:dyDescent="0.2">
      <c r="T4379" s="52">
        <f t="shared" si="76"/>
        <v>4374</v>
      </c>
      <c r="U4379" s="2">
        <v>0.60533060127945781</v>
      </c>
      <c r="V4379" s="2">
        <v>0.62813125466763842</v>
      </c>
    </row>
    <row r="4380" spans="20:22" x14ac:dyDescent="0.2">
      <c r="T4380" s="52">
        <f t="shared" si="76"/>
        <v>4375</v>
      </c>
      <c r="U4380" s="2">
        <v>0.60459287600227452</v>
      </c>
      <c r="V4380" s="2">
        <v>0.62813529897970066</v>
      </c>
    </row>
    <row r="4381" spans="20:22" x14ac:dyDescent="0.2">
      <c r="T4381" s="52">
        <f t="shared" si="76"/>
        <v>4376</v>
      </c>
      <c r="U4381" s="2">
        <v>0.60649299795474598</v>
      </c>
      <c r="V4381" s="2">
        <v>0.62812322633488382</v>
      </c>
    </row>
    <row r="4382" spans="20:22" x14ac:dyDescent="0.2">
      <c r="T4382" s="52">
        <f t="shared" si="76"/>
        <v>4377</v>
      </c>
      <c r="U4382" s="2">
        <v>0.60645622901816643</v>
      </c>
      <c r="V4382" s="2">
        <v>0.62798639094931996</v>
      </c>
    </row>
    <row r="4383" spans="20:22" x14ac:dyDescent="0.2">
      <c r="T4383" s="52">
        <f t="shared" si="76"/>
        <v>4378</v>
      </c>
      <c r="U4383" s="2">
        <v>0.60504529209565827</v>
      </c>
      <c r="V4383" s="2">
        <v>0.62813528130298624</v>
      </c>
    </row>
    <row r="4384" spans="20:22" x14ac:dyDescent="0.2">
      <c r="T4384" s="52">
        <f t="shared" si="76"/>
        <v>4379</v>
      </c>
      <c r="U4384" s="2">
        <v>0.60702262758557846</v>
      </c>
      <c r="V4384" s="2">
        <v>0.62813502273248423</v>
      </c>
    </row>
    <row r="4385" spans="20:22" x14ac:dyDescent="0.2">
      <c r="T4385" s="52">
        <f t="shared" si="76"/>
        <v>4380</v>
      </c>
      <c r="U4385" s="2">
        <v>0.60224010910097425</v>
      </c>
      <c r="V4385" s="2">
        <v>0.62813434897975784</v>
      </c>
    </row>
    <row r="4386" spans="20:22" x14ac:dyDescent="0.2">
      <c r="T4386" s="52">
        <f t="shared" si="76"/>
        <v>4381</v>
      </c>
      <c r="U4386" s="2">
        <v>0.60601269578625194</v>
      </c>
      <c r="V4386" s="2">
        <v>0.62758574675200984</v>
      </c>
    </row>
    <row r="4387" spans="20:22" x14ac:dyDescent="0.2">
      <c r="T4387" s="52">
        <f t="shared" si="76"/>
        <v>4382</v>
      </c>
      <c r="U4387" s="2">
        <v>0.60711840881376</v>
      </c>
      <c r="V4387" s="2">
        <v>0.62806078485629335</v>
      </c>
    </row>
    <row r="4388" spans="20:22" x14ac:dyDescent="0.2">
      <c r="T4388" s="52">
        <f t="shared" si="76"/>
        <v>4383</v>
      </c>
      <c r="U4388" s="2">
        <v>0.60713341846766045</v>
      </c>
      <c r="V4388" s="2">
        <v>0.62813202512599342</v>
      </c>
    </row>
    <row r="4389" spans="20:22" x14ac:dyDescent="0.2">
      <c r="T4389" s="52">
        <f t="shared" si="76"/>
        <v>4384</v>
      </c>
      <c r="U4389" s="2">
        <v>0.60715345974335866</v>
      </c>
      <c r="V4389" s="2">
        <v>0.62809038328107702</v>
      </c>
    </row>
    <row r="4390" spans="20:22" x14ac:dyDescent="0.2">
      <c r="T4390" s="52">
        <f t="shared" si="76"/>
        <v>4385</v>
      </c>
      <c r="U4390" s="2">
        <v>0.60490709374703888</v>
      </c>
      <c r="V4390" s="2">
        <v>0.62812431265217095</v>
      </c>
    </row>
    <row r="4391" spans="20:22" x14ac:dyDescent="0.2">
      <c r="T4391" s="52">
        <f t="shared" si="76"/>
        <v>4386</v>
      </c>
      <c r="U4391" s="2">
        <v>0.6067609474233101</v>
      </c>
      <c r="V4391" s="2">
        <v>0.6281198587464516</v>
      </c>
    </row>
    <row r="4392" spans="20:22" x14ac:dyDescent="0.2">
      <c r="T4392" s="52">
        <f t="shared" si="76"/>
        <v>4387</v>
      </c>
      <c r="U4392" s="2">
        <v>0.60687574218999674</v>
      </c>
      <c r="V4392" s="2">
        <v>0.62813446709366183</v>
      </c>
    </row>
    <row r="4393" spans="20:22" x14ac:dyDescent="0.2">
      <c r="T4393" s="52">
        <f t="shared" si="76"/>
        <v>4388</v>
      </c>
      <c r="U4393" s="2">
        <v>0.60604539840729321</v>
      </c>
      <c r="V4393" s="2">
        <v>0.62771656018076849</v>
      </c>
    </row>
    <row r="4394" spans="20:22" x14ac:dyDescent="0.2">
      <c r="T4394" s="52">
        <f t="shared" si="76"/>
        <v>4389</v>
      </c>
      <c r="U4394" s="2">
        <v>0.60429942582880269</v>
      </c>
      <c r="V4394" s="2">
        <v>0.62812079815672739</v>
      </c>
    </row>
    <row r="4395" spans="20:22" x14ac:dyDescent="0.2">
      <c r="T4395" s="52">
        <f t="shared" si="76"/>
        <v>4390</v>
      </c>
      <c r="U4395" s="2">
        <v>0.60468248295306015</v>
      </c>
      <c r="V4395" s="2">
        <v>0.62812257785014114</v>
      </c>
    </row>
    <row r="4396" spans="20:22" x14ac:dyDescent="0.2">
      <c r="T4396" s="52">
        <f t="shared" si="76"/>
        <v>4391</v>
      </c>
      <c r="U4396" s="2">
        <v>0.60596802348360113</v>
      </c>
      <c r="V4396" s="2">
        <v>0.6280383183148821</v>
      </c>
    </row>
    <row r="4397" spans="20:22" x14ac:dyDescent="0.2">
      <c r="T4397" s="52">
        <f t="shared" si="76"/>
        <v>4392</v>
      </c>
      <c r="U4397" s="2">
        <v>0.60706637065388114</v>
      </c>
      <c r="V4397" s="2">
        <v>0.62805196463604818</v>
      </c>
    </row>
    <row r="4398" spans="20:22" x14ac:dyDescent="0.2">
      <c r="T4398" s="52">
        <f t="shared" si="76"/>
        <v>4393</v>
      </c>
      <c r="U4398" s="2">
        <v>0.60605805512149724</v>
      </c>
      <c r="V4398" s="2">
        <v>0.62743147578376368</v>
      </c>
    </row>
    <row r="4399" spans="20:22" x14ac:dyDescent="0.2">
      <c r="T4399" s="52">
        <f t="shared" si="76"/>
        <v>4394</v>
      </c>
      <c r="U4399" s="2">
        <v>0.6034054215450303</v>
      </c>
      <c r="V4399" s="2">
        <v>0.62808177927507991</v>
      </c>
    </row>
    <row r="4400" spans="20:22" x14ac:dyDescent="0.2">
      <c r="T4400" s="52">
        <f t="shared" si="76"/>
        <v>4395</v>
      </c>
      <c r="U4400" s="2">
        <v>0.60661378076707129</v>
      </c>
      <c r="V4400" s="2">
        <v>0.628111270049731</v>
      </c>
    </row>
    <row r="4401" spans="20:22" x14ac:dyDescent="0.2">
      <c r="T4401" s="52">
        <f t="shared" si="76"/>
        <v>4396</v>
      </c>
      <c r="U4401" s="2">
        <v>0.60642502410034616</v>
      </c>
      <c r="V4401" s="2">
        <v>0.62811576988011597</v>
      </c>
    </row>
    <row r="4402" spans="20:22" x14ac:dyDescent="0.2">
      <c r="T4402" s="52">
        <f t="shared" si="76"/>
        <v>4397</v>
      </c>
      <c r="U4402" s="2">
        <v>0.60597608579603435</v>
      </c>
      <c r="V4402" s="2">
        <v>0.62813518187678063</v>
      </c>
    </row>
    <row r="4403" spans="20:22" x14ac:dyDescent="0.2">
      <c r="T4403" s="52">
        <f t="shared" si="76"/>
        <v>4398</v>
      </c>
      <c r="U4403" s="2">
        <v>0.60669707784060356</v>
      </c>
      <c r="V4403" s="2">
        <v>0.62813519933173656</v>
      </c>
    </row>
    <row r="4404" spans="20:22" x14ac:dyDescent="0.2">
      <c r="T4404" s="52">
        <f t="shared" si="76"/>
        <v>4399</v>
      </c>
      <c r="U4404" s="2">
        <v>0.60541874639692617</v>
      </c>
      <c r="V4404" s="2">
        <v>0.6281284872541073</v>
      </c>
    </row>
    <row r="4405" spans="20:22" x14ac:dyDescent="0.2">
      <c r="T4405" s="52">
        <f t="shared" si="76"/>
        <v>4400</v>
      </c>
      <c r="U4405" s="2">
        <v>0.60262666978119062</v>
      </c>
      <c r="V4405" s="2">
        <v>0.6274813989631195</v>
      </c>
    </row>
    <row r="4406" spans="20:22" x14ac:dyDescent="0.2">
      <c r="T4406" s="52">
        <f t="shared" si="76"/>
        <v>4401</v>
      </c>
      <c r="U4406" s="2">
        <v>0.60490933726949525</v>
      </c>
      <c r="V4406" s="2">
        <v>0.62813338686601317</v>
      </c>
    </row>
    <row r="4407" spans="20:22" x14ac:dyDescent="0.2">
      <c r="T4407" s="52">
        <f t="shared" si="76"/>
        <v>4402</v>
      </c>
      <c r="U4407" s="2">
        <v>0.60568299235448253</v>
      </c>
      <c r="V4407" s="2">
        <v>0.62742141240039984</v>
      </c>
    </row>
    <row r="4408" spans="20:22" x14ac:dyDescent="0.2">
      <c r="T4408" s="52">
        <f t="shared" si="76"/>
        <v>4403</v>
      </c>
      <c r="U4408" s="2">
        <v>0.60716430483009032</v>
      </c>
      <c r="V4408" s="2">
        <v>0.62812625743386441</v>
      </c>
    </row>
    <row r="4409" spans="20:22" x14ac:dyDescent="0.2">
      <c r="T4409" s="52">
        <f t="shared" si="76"/>
        <v>4404</v>
      </c>
      <c r="U4409" s="2">
        <v>0.60225101428718342</v>
      </c>
      <c r="V4409" s="2">
        <v>0.62753486722098695</v>
      </c>
    </row>
    <row r="4410" spans="20:22" x14ac:dyDescent="0.2">
      <c r="T4410" s="52">
        <f t="shared" si="76"/>
        <v>4405</v>
      </c>
      <c r="U4410" s="2">
        <v>0.60715105786671353</v>
      </c>
      <c r="V4410" s="2">
        <v>0.62813275861684514</v>
      </c>
    </row>
    <row r="4411" spans="20:22" x14ac:dyDescent="0.2">
      <c r="T4411" s="52">
        <f t="shared" si="76"/>
        <v>4406</v>
      </c>
      <c r="U4411" s="2">
        <v>0.60711287283729953</v>
      </c>
      <c r="V4411" s="2">
        <v>0.62813393231347703</v>
      </c>
    </row>
    <row r="4412" spans="20:22" x14ac:dyDescent="0.2">
      <c r="T4412" s="52">
        <f t="shared" si="76"/>
        <v>4407</v>
      </c>
      <c r="U4412" s="2">
        <v>0.60485593351041489</v>
      </c>
      <c r="V4412" s="2">
        <v>0.62744150183670278</v>
      </c>
    </row>
    <row r="4413" spans="20:22" x14ac:dyDescent="0.2">
      <c r="T4413" s="52">
        <f t="shared" si="76"/>
        <v>4408</v>
      </c>
      <c r="U4413" s="2">
        <v>0.60716911855132683</v>
      </c>
      <c r="V4413" s="2">
        <v>0.62754563910696981</v>
      </c>
    </row>
    <row r="4414" spans="20:22" x14ac:dyDescent="0.2">
      <c r="T4414" s="52">
        <f t="shared" si="76"/>
        <v>4409</v>
      </c>
      <c r="U4414" s="2">
        <v>0.60712014658495639</v>
      </c>
      <c r="V4414" s="2">
        <v>0.62747771392492691</v>
      </c>
    </row>
    <row r="4415" spans="20:22" x14ac:dyDescent="0.2">
      <c r="T4415" s="52">
        <f t="shared" si="76"/>
        <v>4410</v>
      </c>
      <c r="U4415" s="2">
        <v>0.60707882659922341</v>
      </c>
      <c r="V4415" s="2">
        <v>0.62812732176002917</v>
      </c>
    </row>
    <row r="4416" spans="20:22" x14ac:dyDescent="0.2">
      <c r="T4416" s="52">
        <f t="shared" si="76"/>
        <v>4411</v>
      </c>
      <c r="U4416" s="2">
        <v>0.60247366252543777</v>
      </c>
      <c r="V4416" s="2">
        <v>0.62754670335747731</v>
      </c>
    </row>
    <row r="4417" spans="20:22" x14ac:dyDescent="0.2">
      <c r="T4417" s="52">
        <f t="shared" si="76"/>
        <v>4412</v>
      </c>
      <c r="U4417" s="2">
        <v>0.60505493638740004</v>
      </c>
      <c r="V4417" s="2">
        <v>0.62804995178562184</v>
      </c>
    </row>
    <row r="4418" spans="20:22" x14ac:dyDescent="0.2">
      <c r="T4418" s="52">
        <f t="shared" si="76"/>
        <v>4413</v>
      </c>
      <c r="U4418" s="2">
        <v>0.60431925208119475</v>
      </c>
      <c r="V4418" s="2">
        <v>0.6281221203687809</v>
      </c>
    </row>
    <row r="4419" spans="20:22" x14ac:dyDescent="0.2">
      <c r="T4419" s="52">
        <f t="shared" si="76"/>
        <v>4414</v>
      </c>
      <c r="U4419" s="2">
        <v>0.6031984005687655</v>
      </c>
      <c r="V4419" s="2">
        <v>0.62812500749895206</v>
      </c>
    </row>
    <row r="4420" spans="20:22" x14ac:dyDescent="0.2">
      <c r="T4420" s="52">
        <f t="shared" si="76"/>
        <v>4415</v>
      </c>
      <c r="U4420" s="2">
        <v>0.60712803886150224</v>
      </c>
      <c r="V4420" s="2">
        <v>0.62809584110339001</v>
      </c>
    </row>
    <row r="4421" spans="20:22" x14ac:dyDescent="0.2">
      <c r="T4421" s="52">
        <f t="shared" si="76"/>
        <v>4416</v>
      </c>
      <c r="U4421" s="2">
        <v>0.60632670865247318</v>
      </c>
      <c r="V4421" s="2">
        <v>0.62762742368476376</v>
      </c>
    </row>
    <row r="4422" spans="20:22" x14ac:dyDescent="0.2">
      <c r="T4422" s="52">
        <f t="shared" si="76"/>
        <v>4417</v>
      </c>
      <c r="U4422" s="2">
        <v>0.60717620960124696</v>
      </c>
      <c r="V4422" s="2">
        <v>0.62812540170197517</v>
      </c>
    </row>
    <row r="4423" spans="20:22" x14ac:dyDescent="0.2">
      <c r="T4423" s="52">
        <f t="shared" si="76"/>
        <v>4418</v>
      </c>
      <c r="U4423" s="2">
        <v>0.60318690669338193</v>
      </c>
      <c r="V4423" s="2">
        <v>0.62763885869853697</v>
      </c>
    </row>
    <row r="4424" spans="20:22" x14ac:dyDescent="0.2">
      <c r="T4424" s="52">
        <f t="shared" ref="T4424:T4487" si="77">T4423+1</f>
        <v>4419</v>
      </c>
      <c r="U4424" s="2">
        <v>0.6027054031905551</v>
      </c>
      <c r="V4424" s="2">
        <v>0.6280684794739213</v>
      </c>
    </row>
    <row r="4425" spans="20:22" x14ac:dyDescent="0.2">
      <c r="T4425" s="52">
        <f t="shared" si="77"/>
        <v>4420</v>
      </c>
      <c r="U4425" s="2">
        <v>0.60622088900864424</v>
      </c>
      <c r="V4425" s="2">
        <v>0.62746641535828862</v>
      </c>
    </row>
    <row r="4426" spans="20:22" x14ac:dyDescent="0.2">
      <c r="T4426" s="52">
        <f t="shared" si="77"/>
        <v>4421</v>
      </c>
      <c r="U4426" s="2">
        <v>0.60304850419438127</v>
      </c>
      <c r="V4426" s="2">
        <v>0.62809329958076321</v>
      </c>
    </row>
    <row r="4427" spans="20:22" x14ac:dyDescent="0.2">
      <c r="T4427" s="52">
        <f t="shared" si="77"/>
        <v>4422</v>
      </c>
      <c r="U4427" s="2">
        <v>0.60659822697080179</v>
      </c>
      <c r="V4427" s="2">
        <v>0.62764442062276382</v>
      </c>
    </row>
    <row r="4428" spans="20:22" x14ac:dyDescent="0.2">
      <c r="T4428" s="52">
        <f t="shared" si="77"/>
        <v>4423</v>
      </c>
      <c r="U4428" s="2">
        <v>0.60702451408786051</v>
      </c>
      <c r="V4428" s="2">
        <v>0.62813270001477961</v>
      </c>
    </row>
    <row r="4429" spans="20:22" x14ac:dyDescent="0.2">
      <c r="T4429" s="52">
        <f t="shared" si="77"/>
        <v>4424</v>
      </c>
      <c r="U4429" s="2">
        <v>0.60713324856130702</v>
      </c>
      <c r="V4429" s="2">
        <v>0.62812733011863808</v>
      </c>
    </row>
    <row r="4430" spans="20:22" x14ac:dyDescent="0.2">
      <c r="T4430" s="52">
        <f t="shared" si="77"/>
        <v>4425</v>
      </c>
      <c r="U4430" s="2">
        <v>0.60352875517136961</v>
      </c>
      <c r="V4430" s="2">
        <v>0.62803574093759706</v>
      </c>
    </row>
    <row r="4431" spans="20:22" x14ac:dyDescent="0.2">
      <c r="T4431" s="52">
        <f t="shared" si="77"/>
        <v>4426</v>
      </c>
      <c r="U4431" s="2">
        <v>0.60713010460654793</v>
      </c>
      <c r="V4431" s="2">
        <v>0.62768338444649274</v>
      </c>
    </row>
    <row r="4432" spans="20:22" x14ac:dyDescent="0.2">
      <c r="T4432" s="52">
        <f t="shared" si="77"/>
        <v>4427</v>
      </c>
      <c r="U4432" s="2">
        <v>0.60265937593046903</v>
      </c>
      <c r="V4432" s="2">
        <v>0.62808746060404408</v>
      </c>
    </row>
    <row r="4433" spans="20:22" x14ac:dyDescent="0.2">
      <c r="T4433" s="52">
        <f t="shared" si="77"/>
        <v>4428</v>
      </c>
      <c r="U4433" s="2">
        <v>0.60479409419888364</v>
      </c>
      <c r="V4433" s="2">
        <v>0.62782099847570805</v>
      </c>
    </row>
    <row r="4434" spans="20:22" x14ac:dyDescent="0.2">
      <c r="T4434" s="52">
        <f t="shared" si="77"/>
        <v>4429</v>
      </c>
      <c r="U4434" s="2">
        <v>0.6028332280378339</v>
      </c>
      <c r="V4434" s="2">
        <v>0.62813308323788208</v>
      </c>
    </row>
    <row r="4435" spans="20:22" x14ac:dyDescent="0.2">
      <c r="T4435" s="52">
        <f t="shared" si="77"/>
        <v>4430</v>
      </c>
      <c r="U4435" s="2">
        <v>0.60680259280648952</v>
      </c>
      <c r="V4435" s="2">
        <v>0.62812018560407645</v>
      </c>
    </row>
    <row r="4436" spans="20:22" x14ac:dyDescent="0.2">
      <c r="T4436" s="52">
        <f t="shared" si="77"/>
        <v>4431</v>
      </c>
      <c r="U4436" s="2">
        <v>0.6068258177541509</v>
      </c>
      <c r="V4436" s="2">
        <v>0.62746662341348536</v>
      </c>
    </row>
    <row r="4437" spans="20:22" x14ac:dyDescent="0.2">
      <c r="T4437" s="52">
        <f t="shared" si="77"/>
        <v>4432</v>
      </c>
      <c r="U4437" s="2">
        <v>0.60299584368194414</v>
      </c>
      <c r="V4437" s="2">
        <v>0.62758406629576535</v>
      </c>
    </row>
    <row r="4438" spans="20:22" x14ac:dyDescent="0.2">
      <c r="T4438" s="52">
        <f t="shared" si="77"/>
        <v>4433</v>
      </c>
      <c r="U4438" s="2">
        <v>0.60697465255623761</v>
      </c>
      <c r="V4438" s="2">
        <v>0.62811593457706849</v>
      </c>
    </row>
    <row r="4439" spans="20:22" x14ac:dyDescent="0.2">
      <c r="T4439" s="52">
        <f t="shared" si="77"/>
        <v>4434</v>
      </c>
      <c r="U4439" s="2">
        <v>0.60668756206910412</v>
      </c>
      <c r="V4439" s="2">
        <v>0.62811995155134959</v>
      </c>
    </row>
    <row r="4440" spans="20:22" x14ac:dyDescent="0.2">
      <c r="T4440" s="52">
        <f t="shared" si="77"/>
        <v>4435</v>
      </c>
      <c r="U4440" s="2">
        <v>0.60717588059380256</v>
      </c>
      <c r="V4440" s="2">
        <v>0.62812386954824262</v>
      </c>
    </row>
    <row r="4441" spans="20:22" x14ac:dyDescent="0.2">
      <c r="T4441" s="52">
        <f t="shared" si="77"/>
        <v>4436</v>
      </c>
      <c r="U4441" s="2">
        <v>0.60685581824677082</v>
      </c>
      <c r="V4441" s="2">
        <v>0.62812761263152972</v>
      </c>
    </row>
    <row r="4442" spans="20:22" x14ac:dyDescent="0.2">
      <c r="T4442" s="52">
        <f t="shared" si="77"/>
        <v>4437</v>
      </c>
      <c r="U4442" s="2">
        <v>0.60219332207470011</v>
      </c>
      <c r="V4442" s="2">
        <v>0.62808148332212088</v>
      </c>
    </row>
    <row r="4443" spans="20:22" x14ac:dyDescent="0.2">
      <c r="T4443" s="52">
        <f t="shared" si="77"/>
        <v>4438</v>
      </c>
      <c r="U4443" s="2">
        <v>0.605635037876467</v>
      </c>
      <c r="V4443" s="2">
        <v>0.62765059920989408</v>
      </c>
    </row>
    <row r="4444" spans="20:22" x14ac:dyDescent="0.2">
      <c r="T4444" s="52">
        <f t="shared" si="77"/>
        <v>4439</v>
      </c>
      <c r="U4444" s="2">
        <v>0.6031436799574228</v>
      </c>
      <c r="V4444" s="2">
        <v>0.62813293780761281</v>
      </c>
    </row>
    <row r="4445" spans="20:22" x14ac:dyDescent="0.2">
      <c r="T4445" s="52">
        <f t="shared" si="77"/>
        <v>4440</v>
      </c>
      <c r="U4445" s="2">
        <v>0.6032115101863732</v>
      </c>
      <c r="V4445" s="2">
        <v>0.62811857005036065</v>
      </c>
    </row>
    <row r="4446" spans="20:22" x14ac:dyDescent="0.2">
      <c r="T4446" s="52">
        <f t="shared" si="77"/>
        <v>4441</v>
      </c>
      <c r="U4446" s="2">
        <v>0.60683633592886144</v>
      </c>
      <c r="V4446" s="2">
        <v>0.62750300268646586</v>
      </c>
    </row>
    <row r="4447" spans="20:22" x14ac:dyDescent="0.2">
      <c r="T4447" s="52">
        <f t="shared" si="77"/>
        <v>4442</v>
      </c>
      <c r="U4447" s="2">
        <v>0.60717656558814259</v>
      </c>
      <c r="V4447" s="2">
        <v>0.62813098362787823</v>
      </c>
    </row>
    <row r="4448" spans="20:22" x14ac:dyDescent="0.2">
      <c r="T4448" s="52">
        <f t="shared" si="77"/>
        <v>4443</v>
      </c>
      <c r="U4448" s="2">
        <v>0.60584045154982147</v>
      </c>
      <c r="V4448" s="2">
        <v>0.62742617492550268</v>
      </c>
    </row>
    <row r="4449" spans="20:22" x14ac:dyDescent="0.2">
      <c r="T4449" s="52">
        <f t="shared" si="77"/>
        <v>4444</v>
      </c>
      <c r="U4449" s="2">
        <v>0.60476103360210143</v>
      </c>
      <c r="V4449" s="2">
        <v>0.62805338098946328</v>
      </c>
    </row>
    <row r="4450" spans="20:22" x14ac:dyDescent="0.2">
      <c r="T4450" s="52">
        <f t="shared" si="77"/>
        <v>4445</v>
      </c>
      <c r="U4450" s="2">
        <v>0.60254855321113987</v>
      </c>
      <c r="V4450" s="2">
        <v>0.62755460356241044</v>
      </c>
    </row>
    <row r="4451" spans="20:22" x14ac:dyDescent="0.2">
      <c r="T4451" s="52">
        <f t="shared" si="77"/>
        <v>4446</v>
      </c>
      <c r="U4451" s="2">
        <v>0.60690953666761593</v>
      </c>
      <c r="V4451" s="2">
        <v>0.62809702785378629</v>
      </c>
    </row>
    <row r="4452" spans="20:22" x14ac:dyDescent="0.2">
      <c r="T4452" s="52">
        <f t="shared" si="77"/>
        <v>4447</v>
      </c>
      <c r="U4452" s="2">
        <v>0.60717446822293364</v>
      </c>
      <c r="V4452" s="2">
        <v>0.62765052809200494</v>
      </c>
    </row>
    <row r="4453" spans="20:22" x14ac:dyDescent="0.2">
      <c r="T4453" s="52">
        <f t="shared" si="77"/>
        <v>4448</v>
      </c>
      <c r="U4453" s="2">
        <v>0.60330713929781021</v>
      </c>
      <c r="V4453" s="2">
        <v>0.62748616586624617</v>
      </c>
    </row>
    <row r="4454" spans="20:22" x14ac:dyDescent="0.2">
      <c r="T4454" s="52">
        <f t="shared" si="77"/>
        <v>4449</v>
      </c>
      <c r="U4454" s="2">
        <v>0.60708430698724491</v>
      </c>
      <c r="V4454" s="2">
        <v>0.62759444661700892</v>
      </c>
    </row>
    <row r="4455" spans="20:22" x14ac:dyDescent="0.2">
      <c r="T4455" s="52">
        <f t="shared" si="77"/>
        <v>4450</v>
      </c>
      <c r="U4455" s="2">
        <v>0.60586548169361931</v>
      </c>
      <c r="V4455" s="2">
        <v>0.62754963417800913</v>
      </c>
    </row>
    <row r="4456" spans="20:22" x14ac:dyDescent="0.2">
      <c r="T4456" s="52">
        <f t="shared" si="77"/>
        <v>4451</v>
      </c>
      <c r="U4456" s="2">
        <v>0.60262787879846247</v>
      </c>
      <c r="V4456" s="2">
        <v>0.62776920254033586</v>
      </c>
    </row>
    <row r="4457" spans="20:22" x14ac:dyDescent="0.2">
      <c r="T4457" s="52">
        <f t="shared" si="77"/>
        <v>4452</v>
      </c>
      <c r="U4457" s="2">
        <v>0.60708897843416276</v>
      </c>
      <c r="V4457" s="2">
        <v>0.62813441941789516</v>
      </c>
    </row>
    <row r="4458" spans="20:22" x14ac:dyDescent="0.2">
      <c r="T4458" s="52">
        <f t="shared" si="77"/>
        <v>4453</v>
      </c>
      <c r="U4458" s="2">
        <v>0.60410291151607065</v>
      </c>
      <c r="V4458" s="2">
        <v>0.6281341035254</v>
      </c>
    </row>
    <row r="4459" spans="20:22" x14ac:dyDescent="0.2">
      <c r="T4459" s="52">
        <f t="shared" si="77"/>
        <v>4454</v>
      </c>
      <c r="U4459" s="2">
        <v>0.60685306546437578</v>
      </c>
      <c r="V4459" s="2">
        <v>0.62813350019026992</v>
      </c>
    </row>
    <row r="4460" spans="20:22" x14ac:dyDescent="0.2">
      <c r="T4460" s="52">
        <f t="shared" si="77"/>
        <v>4455</v>
      </c>
      <c r="U4460" s="2">
        <v>0.60491200169378001</v>
      </c>
      <c r="V4460" s="2">
        <v>0.62809550321873475</v>
      </c>
    </row>
    <row r="4461" spans="20:22" x14ac:dyDescent="0.2">
      <c r="T4461" s="52">
        <f t="shared" si="77"/>
        <v>4456</v>
      </c>
      <c r="U4461" s="2">
        <v>0.60382248480413714</v>
      </c>
      <c r="V4461" s="2">
        <v>0.62809111763339898</v>
      </c>
    </row>
    <row r="4462" spans="20:22" x14ac:dyDescent="0.2">
      <c r="T4462" s="52">
        <f t="shared" si="77"/>
        <v>4457</v>
      </c>
      <c r="U4462" s="2">
        <v>0.60689178693337342</v>
      </c>
      <c r="V4462" s="2">
        <v>0.6276957325372986</v>
      </c>
    </row>
    <row r="4463" spans="20:22" x14ac:dyDescent="0.2">
      <c r="T4463" s="52">
        <f t="shared" si="77"/>
        <v>4458</v>
      </c>
      <c r="U4463" s="2">
        <v>0.60485796712630469</v>
      </c>
      <c r="V4463" s="2">
        <v>0.62809476054310709</v>
      </c>
    </row>
    <row r="4464" spans="20:22" x14ac:dyDescent="0.2">
      <c r="T4464" s="52">
        <f t="shared" si="77"/>
        <v>4459</v>
      </c>
      <c r="U4464" s="2">
        <v>0.60416431319723751</v>
      </c>
      <c r="V4464" s="2">
        <v>0.62806472527488733</v>
      </c>
    </row>
    <row r="4465" spans="20:22" x14ac:dyDescent="0.2">
      <c r="T4465" s="52">
        <f t="shared" si="77"/>
        <v>4460</v>
      </c>
      <c r="U4465" s="2">
        <v>0.60548273456186519</v>
      </c>
      <c r="V4465" s="2">
        <v>0.62810891728390028</v>
      </c>
    </row>
    <row r="4466" spans="20:22" x14ac:dyDescent="0.2">
      <c r="T4466" s="52">
        <f t="shared" si="77"/>
        <v>4461</v>
      </c>
      <c r="U4466" s="2">
        <v>0.60612167454147448</v>
      </c>
      <c r="V4466" s="2">
        <v>0.62746202900001435</v>
      </c>
    </row>
    <row r="4467" spans="20:22" x14ac:dyDescent="0.2">
      <c r="T4467" s="52">
        <f t="shared" si="77"/>
        <v>4462</v>
      </c>
      <c r="U4467" s="2">
        <v>0.60580195445706164</v>
      </c>
      <c r="V4467" s="2">
        <v>0.62746222159734</v>
      </c>
    </row>
    <row r="4468" spans="20:22" x14ac:dyDescent="0.2">
      <c r="T4468" s="52">
        <f t="shared" si="77"/>
        <v>4463</v>
      </c>
      <c r="U4468" s="2">
        <v>0.60702371219219664</v>
      </c>
      <c r="V4468" s="2">
        <v>0.6281293201997219</v>
      </c>
    </row>
    <row r="4469" spans="20:22" x14ac:dyDescent="0.2">
      <c r="T4469" s="52">
        <f t="shared" si="77"/>
        <v>4464</v>
      </c>
      <c r="U4469" s="2">
        <v>0.60716625537355473</v>
      </c>
      <c r="V4469" s="2">
        <v>0.62813526488078009</v>
      </c>
    </row>
    <row r="4470" spans="20:22" x14ac:dyDescent="0.2">
      <c r="T4470" s="52">
        <f t="shared" si="77"/>
        <v>4465</v>
      </c>
      <c r="U4470" s="2">
        <v>0.60554719447496597</v>
      </c>
      <c r="V4470" s="2">
        <v>0.62743486083678091</v>
      </c>
    </row>
    <row r="4471" spans="20:22" x14ac:dyDescent="0.2">
      <c r="T4471" s="52">
        <f t="shared" si="77"/>
        <v>4466</v>
      </c>
      <c r="U4471" s="2">
        <v>0.60677259021989249</v>
      </c>
      <c r="V4471" s="2">
        <v>0.62747862437635005</v>
      </c>
    </row>
    <row r="4472" spans="20:22" x14ac:dyDescent="0.2">
      <c r="T4472" s="52">
        <f t="shared" si="77"/>
        <v>4467</v>
      </c>
      <c r="U4472" s="2">
        <v>0.60475134260556562</v>
      </c>
      <c r="V4472" s="2">
        <v>0.62812255817934426</v>
      </c>
    </row>
    <row r="4473" spans="20:22" x14ac:dyDescent="0.2">
      <c r="T4473" s="52">
        <f t="shared" si="77"/>
        <v>4468</v>
      </c>
      <c r="U4473" s="2">
        <v>0.60717155628617714</v>
      </c>
      <c r="V4473" s="2">
        <v>0.62747610052479608</v>
      </c>
    </row>
    <row r="4474" spans="20:22" x14ac:dyDescent="0.2">
      <c r="T4474" s="52">
        <f t="shared" si="77"/>
        <v>4469</v>
      </c>
      <c r="U4474" s="2">
        <v>0.60418819105186228</v>
      </c>
      <c r="V4474" s="2">
        <v>0.62756987443209811</v>
      </c>
    </row>
    <row r="4475" spans="20:22" x14ac:dyDescent="0.2">
      <c r="T4475" s="52">
        <f t="shared" si="77"/>
        <v>4470</v>
      </c>
      <c r="U4475" s="2">
        <v>0.60710887081851883</v>
      </c>
      <c r="V4475" s="2">
        <v>0.62808313127780313</v>
      </c>
    </row>
    <row r="4476" spans="20:22" x14ac:dyDescent="0.2">
      <c r="T4476" s="52">
        <f t="shared" si="77"/>
        <v>4471</v>
      </c>
      <c r="U4476" s="2">
        <v>0.60609286579898825</v>
      </c>
      <c r="V4476" s="2">
        <v>0.627473397284532</v>
      </c>
    </row>
    <row r="4477" spans="20:22" x14ac:dyDescent="0.2">
      <c r="T4477" s="52">
        <f t="shared" si="77"/>
        <v>4472</v>
      </c>
      <c r="U4477" s="2">
        <v>0.60436885044449151</v>
      </c>
      <c r="V4477" s="2">
        <v>0.62808227032051489</v>
      </c>
    </row>
    <row r="4478" spans="20:22" x14ac:dyDescent="0.2">
      <c r="T4478" s="52">
        <f t="shared" si="77"/>
        <v>4473</v>
      </c>
      <c r="U4478" s="2">
        <v>0.60360285532365443</v>
      </c>
      <c r="V4478" s="2">
        <v>0.62806255646828868</v>
      </c>
    </row>
    <row r="4479" spans="20:22" x14ac:dyDescent="0.2">
      <c r="T4479" s="52">
        <f t="shared" si="77"/>
        <v>4474</v>
      </c>
      <c r="U4479" s="2">
        <v>0.60600308803978986</v>
      </c>
      <c r="V4479" s="2">
        <v>0.62764569836184148</v>
      </c>
    </row>
    <row r="4480" spans="20:22" x14ac:dyDescent="0.2">
      <c r="T4480" s="52">
        <f t="shared" si="77"/>
        <v>4475</v>
      </c>
      <c r="U4480" s="2">
        <v>0.60706944495843518</v>
      </c>
      <c r="V4480" s="2">
        <v>0.62747143766539015</v>
      </c>
    </row>
    <row r="4481" spans="20:22" x14ac:dyDescent="0.2">
      <c r="T4481" s="52">
        <f t="shared" si="77"/>
        <v>4476</v>
      </c>
      <c r="U4481" s="2">
        <v>0.60711148282662486</v>
      </c>
      <c r="V4481" s="2">
        <v>0.62766488458972258</v>
      </c>
    </row>
    <row r="4482" spans="20:22" x14ac:dyDescent="0.2">
      <c r="T4482" s="52">
        <f t="shared" si="77"/>
        <v>4477</v>
      </c>
      <c r="U4482" s="2">
        <v>0.60490928895037765</v>
      </c>
      <c r="V4482" s="2">
        <v>0.62813513255832765</v>
      </c>
    </row>
    <row r="4483" spans="20:22" x14ac:dyDescent="0.2">
      <c r="T4483" s="52">
        <f t="shared" si="77"/>
        <v>4478</v>
      </c>
      <c r="U4483" s="2">
        <v>0.60640827729023161</v>
      </c>
      <c r="V4483" s="2">
        <v>0.62813496289859638</v>
      </c>
    </row>
    <row r="4484" spans="20:22" x14ac:dyDescent="0.2">
      <c r="T4484" s="52">
        <f t="shared" si="77"/>
        <v>4479</v>
      </c>
      <c r="U4484" s="2">
        <v>0.60698077941226791</v>
      </c>
      <c r="V4484" s="2">
        <v>0.62813529884960795</v>
      </c>
    </row>
    <row r="4485" spans="20:22" x14ac:dyDescent="0.2">
      <c r="T4485" s="52">
        <f t="shared" si="77"/>
        <v>4480</v>
      </c>
      <c r="U4485" s="2">
        <v>0.60717400994331649</v>
      </c>
      <c r="V4485" s="2">
        <v>0.62813352394645772</v>
      </c>
    </row>
    <row r="4486" spans="20:22" x14ac:dyDescent="0.2">
      <c r="T4486" s="52">
        <f t="shared" si="77"/>
        <v>4481</v>
      </c>
      <c r="U4486" s="2">
        <v>0.60625914481660492</v>
      </c>
      <c r="V4486" s="2">
        <v>0.62750903768456956</v>
      </c>
    </row>
    <row r="4487" spans="20:22" x14ac:dyDescent="0.2">
      <c r="T4487" s="52">
        <f t="shared" si="77"/>
        <v>4482</v>
      </c>
      <c r="U4487" s="2">
        <v>0.60709176318829816</v>
      </c>
      <c r="V4487" s="2">
        <v>0.62813275762866339</v>
      </c>
    </row>
    <row r="4488" spans="20:22" x14ac:dyDescent="0.2">
      <c r="T4488" s="52">
        <f t="shared" ref="T4488:T4551" si="78">T4487+1</f>
        <v>4483</v>
      </c>
      <c r="U4488" s="2">
        <v>0.60700100579602667</v>
      </c>
      <c r="V4488" s="2">
        <v>0.62807045119584737</v>
      </c>
    </row>
    <row r="4489" spans="20:22" x14ac:dyDescent="0.2">
      <c r="T4489" s="52">
        <f t="shared" si="78"/>
        <v>4484</v>
      </c>
      <c r="U4489" s="2">
        <v>0.60460837570498138</v>
      </c>
      <c r="V4489" s="2">
        <v>0.62811131052578328</v>
      </c>
    </row>
    <row r="4490" spans="20:22" x14ac:dyDescent="0.2">
      <c r="T4490" s="52">
        <f t="shared" si="78"/>
        <v>4485</v>
      </c>
      <c r="U4490" s="2">
        <v>0.60705129717926221</v>
      </c>
      <c r="V4490" s="2">
        <v>0.62808108290320874</v>
      </c>
    </row>
    <row r="4491" spans="20:22" x14ac:dyDescent="0.2">
      <c r="T4491" s="52">
        <f t="shared" si="78"/>
        <v>4486</v>
      </c>
      <c r="U4491" s="2">
        <v>0.60683813318357327</v>
      </c>
      <c r="V4491" s="2">
        <v>0.62811161364133317</v>
      </c>
    </row>
    <row r="4492" spans="20:22" x14ac:dyDescent="0.2">
      <c r="T4492" s="52">
        <f t="shared" si="78"/>
        <v>4487</v>
      </c>
      <c r="U4492" s="2">
        <v>0.60414718646947518</v>
      </c>
      <c r="V4492" s="2">
        <v>0.62813377189819508</v>
      </c>
    </row>
    <row r="4493" spans="20:22" x14ac:dyDescent="0.2">
      <c r="T4493" s="52">
        <f t="shared" si="78"/>
        <v>4488</v>
      </c>
      <c r="U4493" s="2">
        <v>0.60717274542855526</v>
      </c>
      <c r="V4493" s="2">
        <v>0.6281304789568215</v>
      </c>
    </row>
    <row r="4494" spans="20:22" x14ac:dyDescent="0.2">
      <c r="T4494" s="52">
        <f t="shared" si="78"/>
        <v>4489</v>
      </c>
      <c r="U4494" s="2">
        <v>0.60491961790241044</v>
      </c>
      <c r="V4494" s="2">
        <v>0.62805052300600739</v>
      </c>
    </row>
    <row r="4495" spans="20:22" x14ac:dyDescent="0.2">
      <c r="T4495" s="52">
        <f t="shared" si="78"/>
        <v>4490</v>
      </c>
      <c r="U4495" s="2">
        <v>0.60471609569211193</v>
      </c>
      <c r="V4495" s="2">
        <v>0.6274476911092618</v>
      </c>
    </row>
    <row r="4496" spans="20:22" x14ac:dyDescent="0.2">
      <c r="T4496" s="52">
        <f t="shared" si="78"/>
        <v>4491</v>
      </c>
      <c r="U4496" s="2">
        <v>0.60647715220967047</v>
      </c>
      <c r="V4496" s="2">
        <v>0.62759803575945827</v>
      </c>
    </row>
    <row r="4497" spans="20:22" x14ac:dyDescent="0.2">
      <c r="T4497" s="52">
        <f t="shared" si="78"/>
        <v>4492</v>
      </c>
      <c r="U4497" s="2">
        <v>0.60631165682939592</v>
      </c>
      <c r="V4497" s="2">
        <v>0.62813144951504452</v>
      </c>
    </row>
    <row r="4498" spans="20:22" x14ac:dyDescent="0.2">
      <c r="T4498" s="52">
        <f t="shared" si="78"/>
        <v>4493</v>
      </c>
      <c r="U4498" s="2">
        <v>0.6071281532133187</v>
      </c>
      <c r="V4498" s="2">
        <v>0.62813480413033629</v>
      </c>
    </row>
    <row r="4499" spans="20:22" x14ac:dyDescent="0.2">
      <c r="T4499" s="52">
        <f t="shared" si="78"/>
        <v>4494</v>
      </c>
      <c r="U4499" s="2">
        <v>0.60576728607836483</v>
      </c>
      <c r="V4499" s="2">
        <v>0.62747848441097465</v>
      </c>
    </row>
    <row r="4500" spans="20:22" x14ac:dyDescent="0.2">
      <c r="T4500" s="52">
        <f t="shared" si="78"/>
        <v>4495</v>
      </c>
      <c r="U4500" s="2">
        <v>0.6057883583331346</v>
      </c>
      <c r="V4500" s="2">
        <v>0.62762620714154638</v>
      </c>
    </row>
    <row r="4501" spans="20:22" x14ac:dyDescent="0.2">
      <c r="T4501" s="52">
        <f t="shared" si="78"/>
        <v>4496</v>
      </c>
      <c r="U4501" s="2">
        <v>0.60683084911202534</v>
      </c>
      <c r="V4501" s="2">
        <v>0.62810707477145333</v>
      </c>
    </row>
    <row r="4502" spans="20:22" x14ac:dyDescent="0.2">
      <c r="T4502" s="52">
        <f t="shared" si="78"/>
        <v>4497</v>
      </c>
      <c r="U4502" s="2">
        <v>0.60478886035583568</v>
      </c>
      <c r="V4502" s="2">
        <v>0.62745433150298957</v>
      </c>
    </row>
    <row r="4503" spans="20:22" x14ac:dyDescent="0.2">
      <c r="T4503" s="52">
        <f t="shared" si="78"/>
        <v>4498</v>
      </c>
      <c r="U4503" s="2">
        <v>0.60494271231540042</v>
      </c>
      <c r="V4503" s="2">
        <v>0.62813410477634812</v>
      </c>
    </row>
    <row r="4504" spans="20:22" x14ac:dyDescent="0.2">
      <c r="T4504" s="52">
        <f t="shared" si="78"/>
        <v>4499</v>
      </c>
      <c r="U4504" s="2">
        <v>0.60673058925681522</v>
      </c>
      <c r="V4504" s="2">
        <v>0.62812993880712831</v>
      </c>
    </row>
    <row r="4505" spans="20:22" x14ac:dyDescent="0.2">
      <c r="T4505" s="52">
        <f t="shared" si="78"/>
        <v>4500</v>
      </c>
      <c r="U4505" s="2">
        <v>0.60624564597273223</v>
      </c>
      <c r="V4505" s="2">
        <v>0.62805174196073354</v>
      </c>
    </row>
    <row r="4506" spans="20:22" x14ac:dyDescent="0.2">
      <c r="T4506" s="52">
        <f t="shared" si="78"/>
        <v>4501</v>
      </c>
      <c r="U4506" s="2">
        <v>0.60383118736999142</v>
      </c>
      <c r="V4506" s="2">
        <v>0.62747349597345725</v>
      </c>
    </row>
    <row r="4507" spans="20:22" x14ac:dyDescent="0.2">
      <c r="T4507" s="52">
        <f t="shared" si="78"/>
        <v>4502</v>
      </c>
      <c r="U4507" s="2">
        <v>0.6045049863554014</v>
      </c>
      <c r="V4507" s="2">
        <v>0.62751104779888489</v>
      </c>
    </row>
    <row r="4508" spans="20:22" x14ac:dyDescent="0.2">
      <c r="T4508" s="52">
        <f t="shared" si="78"/>
        <v>4503</v>
      </c>
      <c r="U4508" s="2">
        <v>0.60675743116049097</v>
      </c>
      <c r="V4508" s="2">
        <v>0.62755442104808967</v>
      </c>
    </row>
    <row r="4509" spans="20:22" x14ac:dyDescent="0.2">
      <c r="T4509" s="52">
        <f t="shared" si="78"/>
        <v>4504</v>
      </c>
      <c r="U4509" s="2">
        <v>0.60717215143034753</v>
      </c>
      <c r="V4509" s="2">
        <v>0.62813291697794438</v>
      </c>
    </row>
    <row r="4510" spans="20:22" x14ac:dyDescent="0.2">
      <c r="T4510" s="52">
        <f t="shared" si="78"/>
        <v>4505</v>
      </c>
      <c r="U4510" s="2">
        <v>0.60461237569456361</v>
      </c>
      <c r="V4510" s="2">
        <v>0.62763163842895342</v>
      </c>
    </row>
    <row r="4511" spans="20:22" x14ac:dyDescent="0.2">
      <c r="T4511" s="52">
        <f t="shared" si="78"/>
        <v>4506</v>
      </c>
      <c r="U4511" s="2">
        <v>0.60566162097003151</v>
      </c>
      <c r="V4511" s="2">
        <v>0.62812047634001078</v>
      </c>
    </row>
    <row r="4512" spans="20:22" x14ac:dyDescent="0.2">
      <c r="T4512" s="52">
        <f t="shared" si="78"/>
        <v>4507</v>
      </c>
      <c r="U4512" s="2">
        <v>0.60717462372299003</v>
      </c>
      <c r="V4512" s="2">
        <v>0.62811532364657874</v>
      </c>
    </row>
    <row r="4513" spans="20:22" x14ac:dyDescent="0.2">
      <c r="T4513" s="52">
        <f t="shared" si="78"/>
        <v>4508</v>
      </c>
      <c r="U4513" s="2">
        <v>0.60501747687170837</v>
      </c>
      <c r="V4513" s="2">
        <v>0.62744833794867527</v>
      </c>
    </row>
    <row r="4514" spans="20:22" x14ac:dyDescent="0.2">
      <c r="T4514" s="52">
        <f t="shared" si="78"/>
        <v>4509</v>
      </c>
      <c r="U4514" s="2">
        <v>0.6070097134924568</v>
      </c>
      <c r="V4514" s="2">
        <v>0.62742190877036252</v>
      </c>
    </row>
    <row r="4515" spans="20:22" x14ac:dyDescent="0.2">
      <c r="T4515" s="52">
        <f t="shared" si="78"/>
        <v>4510</v>
      </c>
      <c r="U4515" s="2">
        <v>0.60338249109174169</v>
      </c>
      <c r="V4515" s="2">
        <v>0.62813478045187732</v>
      </c>
    </row>
    <row r="4516" spans="20:22" x14ac:dyDescent="0.2">
      <c r="T4516" s="52">
        <f t="shared" si="78"/>
        <v>4511</v>
      </c>
      <c r="U4516" s="2">
        <v>0.60677957500774493</v>
      </c>
      <c r="V4516" s="2">
        <v>0.62812153314492081</v>
      </c>
    </row>
    <row r="4517" spans="20:22" x14ac:dyDescent="0.2">
      <c r="T4517" s="52">
        <f t="shared" si="78"/>
        <v>4512</v>
      </c>
      <c r="U4517" s="2">
        <v>0.60676092644289537</v>
      </c>
      <c r="V4517" s="2">
        <v>0.62759638681646113</v>
      </c>
    </row>
    <row r="4518" spans="20:22" x14ac:dyDescent="0.2">
      <c r="T4518" s="52">
        <f t="shared" si="78"/>
        <v>4513</v>
      </c>
      <c r="U4518" s="2">
        <v>0.60639403011336834</v>
      </c>
      <c r="V4518" s="2">
        <v>0.62809205576705285</v>
      </c>
    </row>
    <row r="4519" spans="20:22" x14ac:dyDescent="0.2">
      <c r="T4519" s="52">
        <f t="shared" si="78"/>
        <v>4514</v>
      </c>
      <c r="U4519" s="2">
        <v>0.60242718716658539</v>
      </c>
      <c r="V4519" s="2">
        <v>0.62770766070111073</v>
      </c>
    </row>
    <row r="4520" spans="20:22" x14ac:dyDescent="0.2">
      <c r="T4520" s="52">
        <f t="shared" si="78"/>
        <v>4515</v>
      </c>
      <c r="U4520" s="2">
        <v>0.60547683011818343</v>
      </c>
      <c r="V4520" s="2">
        <v>0.62813330545674739</v>
      </c>
    </row>
    <row r="4521" spans="20:22" x14ac:dyDescent="0.2">
      <c r="T4521" s="52">
        <f t="shared" si="78"/>
        <v>4516</v>
      </c>
      <c r="U4521" s="2">
        <v>0.60546151580831298</v>
      </c>
      <c r="V4521" s="2">
        <v>0.62811517650391313</v>
      </c>
    </row>
    <row r="4522" spans="20:22" x14ac:dyDescent="0.2">
      <c r="T4522" s="52">
        <f t="shared" si="78"/>
        <v>4517</v>
      </c>
      <c r="U4522" s="2">
        <v>0.60658023907399572</v>
      </c>
      <c r="V4522" s="2">
        <v>0.62808839588169041</v>
      </c>
    </row>
    <row r="4523" spans="20:22" x14ac:dyDescent="0.2">
      <c r="T4523" s="52">
        <f t="shared" si="78"/>
        <v>4518</v>
      </c>
      <c r="U4523" s="2">
        <v>0.60439611994003117</v>
      </c>
      <c r="V4523" s="2">
        <v>0.62808194010608209</v>
      </c>
    </row>
    <row r="4524" spans="20:22" x14ac:dyDescent="0.2">
      <c r="T4524" s="52">
        <f t="shared" si="78"/>
        <v>4519</v>
      </c>
      <c r="U4524" s="2">
        <v>0.60661968774429242</v>
      </c>
      <c r="V4524" s="2">
        <v>0.62777409368462855</v>
      </c>
    </row>
    <row r="4525" spans="20:22" x14ac:dyDescent="0.2">
      <c r="T4525" s="52">
        <f t="shared" si="78"/>
        <v>4520</v>
      </c>
      <c r="U4525" s="2">
        <v>0.60701623615793776</v>
      </c>
      <c r="V4525" s="2">
        <v>0.6281292216356037</v>
      </c>
    </row>
    <row r="4526" spans="20:22" x14ac:dyDescent="0.2">
      <c r="T4526" s="52">
        <f t="shared" si="78"/>
        <v>4521</v>
      </c>
      <c r="U4526" s="2">
        <v>0.60580765166545425</v>
      </c>
      <c r="V4526" s="2">
        <v>0.62763737857884783</v>
      </c>
    </row>
    <row r="4527" spans="20:22" x14ac:dyDescent="0.2">
      <c r="T4527" s="52">
        <f t="shared" si="78"/>
        <v>4522</v>
      </c>
      <c r="U4527" s="2">
        <v>0.6051905138209126</v>
      </c>
      <c r="V4527" s="2">
        <v>0.62757190910766447</v>
      </c>
    </row>
    <row r="4528" spans="20:22" x14ac:dyDescent="0.2">
      <c r="T4528" s="52">
        <f t="shared" si="78"/>
        <v>4523</v>
      </c>
      <c r="U4528" s="2">
        <v>0.60713353782187107</v>
      </c>
      <c r="V4528" s="2">
        <v>0.62813387820743249</v>
      </c>
    </row>
    <row r="4529" spans="20:22" x14ac:dyDescent="0.2">
      <c r="T4529" s="52">
        <f t="shared" si="78"/>
        <v>4524</v>
      </c>
      <c r="U4529" s="2">
        <v>0.60619336259078105</v>
      </c>
      <c r="V4529" s="2">
        <v>0.62812792981035526</v>
      </c>
    </row>
    <row r="4530" spans="20:22" x14ac:dyDescent="0.2">
      <c r="T4530" s="52">
        <f t="shared" si="78"/>
        <v>4525</v>
      </c>
      <c r="U4530" s="2">
        <v>0.60684133724978695</v>
      </c>
      <c r="V4530" s="2">
        <v>0.62804428769727583</v>
      </c>
    </row>
    <row r="4531" spans="20:22" x14ac:dyDescent="0.2">
      <c r="T4531" s="52">
        <f t="shared" si="78"/>
        <v>4526</v>
      </c>
      <c r="U4531" s="2">
        <v>0.60655458576961319</v>
      </c>
      <c r="V4531" s="2">
        <v>0.62811288694634082</v>
      </c>
    </row>
    <row r="4532" spans="20:22" x14ac:dyDescent="0.2">
      <c r="T4532" s="52">
        <f t="shared" si="78"/>
        <v>4527</v>
      </c>
      <c r="U4532" s="2">
        <v>0.60626702884155836</v>
      </c>
      <c r="V4532" s="2">
        <v>0.62813523302759644</v>
      </c>
    </row>
    <row r="4533" spans="20:22" x14ac:dyDescent="0.2">
      <c r="T4533" s="52">
        <f t="shared" si="78"/>
        <v>4528</v>
      </c>
      <c r="U4533" s="2">
        <v>0.60717708076944754</v>
      </c>
      <c r="V4533" s="2">
        <v>0.62813529194347584</v>
      </c>
    </row>
    <row r="4534" spans="20:22" x14ac:dyDescent="0.2">
      <c r="T4534" s="52">
        <f t="shared" si="78"/>
        <v>4529</v>
      </c>
      <c r="U4534" s="2">
        <v>0.6054086640084011</v>
      </c>
      <c r="V4534" s="2">
        <v>0.62743995765841531</v>
      </c>
    </row>
    <row r="4535" spans="20:22" x14ac:dyDescent="0.2">
      <c r="T4535" s="52">
        <f t="shared" si="78"/>
        <v>4530</v>
      </c>
      <c r="U4535" s="2">
        <v>0.60608096220216734</v>
      </c>
      <c r="V4535" s="2">
        <v>0.62750462357832937</v>
      </c>
    </row>
    <row r="4536" spans="20:22" x14ac:dyDescent="0.2">
      <c r="T4536" s="52">
        <f t="shared" si="78"/>
        <v>4531</v>
      </c>
      <c r="U4536" s="2">
        <v>0.60608595713787183</v>
      </c>
      <c r="V4536" s="2">
        <v>0.62810520461037189</v>
      </c>
    </row>
    <row r="4537" spans="20:22" x14ac:dyDescent="0.2">
      <c r="T4537" s="52">
        <f t="shared" si="78"/>
        <v>4532</v>
      </c>
      <c r="U4537" s="2">
        <v>0.60674052311915017</v>
      </c>
      <c r="V4537" s="2">
        <v>0.62813207614268263</v>
      </c>
    </row>
    <row r="4538" spans="20:22" x14ac:dyDescent="0.2">
      <c r="T4538" s="52">
        <f t="shared" si="78"/>
        <v>4533</v>
      </c>
      <c r="U4538" s="2">
        <v>0.60393068333556077</v>
      </c>
      <c r="V4538" s="2">
        <v>0.62811612493345093</v>
      </c>
    </row>
    <row r="4539" spans="20:22" x14ac:dyDescent="0.2">
      <c r="T4539" s="52">
        <f t="shared" si="78"/>
        <v>4534</v>
      </c>
      <c r="U4539" s="2">
        <v>0.60580443151759855</v>
      </c>
      <c r="V4539" s="2">
        <v>0.62813493735481263</v>
      </c>
    </row>
    <row r="4540" spans="20:22" x14ac:dyDescent="0.2">
      <c r="T4540" s="52">
        <f t="shared" si="78"/>
        <v>4535</v>
      </c>
      <c r="U4540" s="2">
        <v>0.60564045410599709</v>
      </c>
      <c r="V4540" s="2">
        <v>0.62804605660178126</v>
      </c>
    </row>
    <row r="4541" spans="20:22" x14ac:dyDescent="0.2">
      <c r="T4541" s="52">
        <f t="shared" si="78"/>
        <v>4536</v>
      </c>
      <c r="U4541" s="2">
        <v>0.60651603044922064</v>
      </c>
      <c r="V4541" s="2">
        <v>0.6281315913033374</v>
      </c>
    </row>
    <row r="4542" spans="20:22" x14ac:dyDescent="0.2">
      <c r="T4542" s="52">
        <f t="shared" si="78"/>
        <v>4537</v>
      </c>
      <c r="U4542" s="2">
        <v>0.60390537382292608</v>
      </c>
      <c r="V4542" s="2">
        <v>0.62813107210019947</v>
      </c>
    </row>
    <row r="4543" spans="20:22" x14ac:dyDescent="0.2">
      <c r="T4543" s="52">
        <f t="shared" si="78"/>
        <v>4538</v>
      </c>
      <c r="U4543" s="2">
        <v>0.60647436663245935</v>
      </c>
      <c r="V4543" s="2">
        <v>0.62757653768012811</v>
      </c>
    </row>
    <row r="4544" spans="20:22" x14ac:dyDescent="0.2">
      <c r="T4544" s="52">
        <f t="shared" si="78"/>
        <v>4539</v>
      </c>
      <c r="U4544" s="2">
        <v>0.60671131999548011</v>
      </c>
      <c r="V4544" s="2">
        <v>0.6281317309879525</v>
      </c>
    </row>
    <row r="4545" spans="20:22" x14ac:dyDescent="0.2">
      <c r="T4545" s="52">
        <f t="shared" si="78"/>
        <v>4540</v>
      </c>
      <c r="U4545" s="2">
        <v>0.60717249088173841</v>
      </c>
      <c r="V4545" s="2">
        <v>0.6281343979493168</v>
      </c>
    </row>
    <row r="4546" spans="20:22" x14ac:dyDescent="0.2">
      <c r="T4546" s="52">
        <f t="shared" si="78"/>
        <v>4541</v>
      </c>
      <c r="U4546" s="2">
        <v>0.60289813344327092</v>
      </c>
      <c r="V4546" s="2">
        <v>0.62751881348089567</v>
      </c>
    </row>
    <row r="4547" spans="20:22" x14ac:dyDescent="0.2">
      <c r="T4547" s="52">
        <f t="shared" si="78"/>
        <v>4542</v>
      </c>
      <c r="U4547" s="2">
        <v>0.60309480482499234</v>
      </c>
      <c r="V4547" s="2">
        <v>0.6275183213533263</v>
      </c>
    </row>
    <row r="4548" spans="20:22" x14ac:dyDescent="0.2">
      <c r="T4548" s="52">
        <f t="shared" si="78"/>
        <v>4543</v>
      </c>
      <c r="U4548" s="2">
        <v>0.60559211936443691</v>
      </c>
      <c r="V4548" s="2">
        <v>0.62813529895270448</v>
      </c>
    </row>
    <row r="4549" spans="20:22" x14ac:dyDescent="0.2">
      <c r="T4549" s="52">
        <f t="shared" si="78"/>
        <v>4544</v>
      </c>
      <c r="U4549" s="2">
        <v>0.60661745666523503</v>
      </c>
      <c r="V4549" s="2">
        <v>0.62807448004733113</v>
      </c>
    </row>
    <row r="4550" spans="20:22" x14ac:dyDescent="0.2">
      <c r="T4550" s="52">
        <f t="shared" si="78"/>
        <v>4545</v>
      </c>
      <c r="U4550" s="2">
        <v>0.60697485288606612</v>
      </c>
      <c r="V4550" s="2">
        <v>0.62803563427941367</v>
      </c>
    </row>
    <row r="4551" spans="20:22" x14ac:dyDescent="0.2">
      <c r="T4551" s="52">
        <f t="shared" si="78"/>
        <v>4546</v>
      </c>
      <c r="U4551" s="2">
        <v>0.60565924724216325</v>
      </c>
      <c r="V4551" s="2">
        <v>0.62744269607165848</v>
      </c>
    </row>
    <row r="4552" spans="20:22" x14ac:dyDescent="0.2">
      <c r="T4552" s="52">
        <f t="shared" ref="T4552:T4615" si="79">T4551+1</f>
        <v>4547</v>
      </c>
      <c r="U4552" s="2">
        <v>0.6059401995403656</v>
      </c>
      <c r="V4552" s="2">
        <v>0.62810414159560235</v>
      </c>
    </row>
    <row r="4553" spans="20:22" x14ac:dyDescent="0.2">
      <c r="T4553" s="52">
        <f t="shared" si="79"/>
        <v>4548</v>
      </c>
      <c r="U4553" s="2">
        <v>0.60507424539992349</v>
      </c>
      <c r="V4553" s="2">
        <v>0.62749888401551168</v>
      </c>
    </row>
    <row r="4554" spans="20:22" x14ac:dyDescent="0.2">
      <c r="T4554" s="52">
        <f t="shared" si="79"/>
        <v>4549</v>
      </c>
      <c r="U4554" s="2">
        <v>0.60615950552550724</v>
      </c>
      <c r="V4554" s="2">
        <v>0.62757864757714332</v>
      </c>
    </row>
    <row r="4555" spans="20:22" x14ac:dyDescent="0.2">
      <c r="T4555" s="52">
        <f t="shared" si="79"/>
        <v>4550</v>
      </c>
      <c r="U4555" s="2">
        <v>0.60219677493198853</v>
      </c>
      <c r="V4555" s="2">
        <v>0.62812903033521139</v>
      </c>
    </row>
    <row r="4556" spans="20:22" x14ac:dyDescent="0.2">
      <c r="T4556" s="52">
        <f t="shared" si="79"/>
        <v>4551</v>
      </c>
      <c r="U4556" s="2">
        <v>0.60555077786147282</v>
      </c>
      <c r="V4556" s="2">
        <v>0.62812154909165729</v>
      </c>
    </row>
    <row r="4557" spans="20:22" x14ac:dyDescent="0.2">
      <c r="T4557" s="52">
        <f t="shared" si="79"/>
        <v>4552</v>
      </c>
      <c r="U4557" s="2">
        <v>0.60717619361910269</v>
      </c>
      <c r="V4557" s="2">
        <v>0.62802573662666583</v>
      </c>
    </row>
    <row r="4558" spans="20:22" x14ac:dyDescent="0.2">
      <c r="T4558" s="52">
        <f t="shared" si="79"/>
        <v>4553</v>
      </c>
      <c r="U4558" s="2">
        <v>0.60556227349925951</v>
      </c>
      <c r="V4558" s="2">
        <v>0.6281064155085434</v>
      </c>
    </row>
    <row r="4559" spans="20:22" x14ac:dyDescent="0.2">
      <c r="T4559" s="52">
        <f t="shared" si="79"/>
        <v>4554</v>
      </c>
      <c r="U4559" s="2">
        <v>0.6058175668124306</v>
      </c>
      <c r="V4559" s="2">
        <v>0.62813422430849164</v>
      </c>
    </row>
    <row r="4560" spans="20:22" x14ac:dyDescent="0.2">
      <c r="T4560" s="52">
        <f t="shared" si="79"/>
        <v>4555</v>
      </c>
      <c r="U4560" s="2">
        <v>0.60664568396420171</v>
      </c>
      <c r="V4560" s="2">
        <v>0.62801805068858418</v>
      </c>
    </row>
    <row r="4561" spans="20:22" x14ac:dyDescent="0.2">
      <c r="T4561" s="52">
        <f t="shared" si="79"/>
        <v>4556</v>
      </c>
      <c r="U4561" s="2">
        <v>0.60686042424999198</v>
      </c>
      <c r="V4561" s="2">
        <v>0.62805282093793946</v>
      </c>
    </row>
    <row r="4562" spans="20:22" x14ac:dyDescent="0.2">
      <c r="T4562" s="52">
        <f t="shared" si="79"/>
        <v>4557</v>
      </c>
      <c r="U4562" s="2">
        <v>0.60519352941420701</v>
      </c>
      <c r="V4562" s="2">
        <v>0.62807173476747402</v>
      </c>
    </row>
    <row r="4563" spans="20:22" x14ac:dyDescent="0.2">
      <c r="T4563" s="52">
        <f t="shared" si="79"/>
        <v>4558</v>
      </c>
      <c r="U4563" s="2">
        <v>0.60568799162971421</v>
      </c>
      <c r="V4563" s="2">
        <v>0.62756746653540718</v>
      </c>
    </row>
    <row r="4564" spans="20:22" x14ac:dyDescent="0.2">
      <c r="T4564" s="52">
        <f t="shared" si="79"/>
        <v>4559</v>
      </c>
      <c r="U4564" s="2">
        <v>0.60693525210454768</v>
      </c>
      <c r="V4564" s="2">
        <v>0.62742915784788078</v>
      </c>
    </row>
    <row r="4565" spans="20:22" x14ac:dyDescent="0.2">
      <c r="T4565" s="52">
        <f t="shared" si="79"/>
        <v>4560</v>
      </c>
      <c r="U4565" s="2">
        <v>0.60224254749739137</v>
      </c>
      <c r="V4565" s="2">
        <v>0.62813503918573133</v>
      </c>
    </row>
    <row r="4566" spans="20:22" x14ac:dyDescent="0.2">
      <c r="T4566" s="52">
        <f t="shared" si="79"/>
        <v>4561</v>
      </c>
      <c r="U4566" s="2">
        <v>0.60302925413234132</v>
      </c>
      <c r="V4566" s="2">
        <v>0.62813210249951124</v>
      </c>
    </row>
    <row r="4567" spans="20:22" x14ac:dyDescent="0.2">
      <c r="T4567" s="52">
        <f t="shared" si="79"/>
        <v>4562</v>
      </c>
      <c r="U4567" s="2">
        <v>0.60343821896726313</v>
      </c>
      <c r="V4567" s="2">
        <v>0.62812254357856823</v>
      </c>
    </row>
    <row r="4568" spans="20:22" x14ac:dyDescent="0.2">
      <c r="T4568" s="52">
        <f t="shared" si="79"/>
        <v>4563</v>
      </c>
      <c r="U4568" s="2">
        <v>0.60552802854164633</v>
      </c>
      <c r="V4568" s="2">
        <v>0.62812938419527475</v>
      </c>
    </row>
    <row r="4569" spans="20:22" x14ac:dyDescent="0.2">
      <c r="T4569" s="52">
        <f t="shared" si="79"/>
        <v>4564</v>
      </c>
      <c r="U4569" s="2">
        <v>0.60644081500843461</v>
      </c>
      <c r="V4569" s="2">
        <v>0.62743520221536331</v>
      </c>
    </row>
    <row r="4570" spans="20:22" x14ac:dyDescent="0.2">
      <c r="T4570" s="52">
        <f t="shared" si="79"/>
        <v>4565</v>
      </c>
      <c r="U4570" s="2">
        <v>0.602630886904856</v>
      </c>
      <c r="V4570" s="2">
        <v>0.62811681326292557</v>
      </c>
    </row>
    <row r="4571" spans="20:22" x14ac:dyDescent="0.2">
      <c r="T4571" s="52">
        <f t="shared" si="79"/>
        <v>4566</v>
      </c>
      <c r="U4571" s="2">
        <v>0.6035252107351472</v>
      </c>
      <c r="V4571" s="2">
        <v>0.62768405717757003</v>
      </c>
    </row>
    <row r="4572" spans="20:22" x14ac:dyDescent="0.2">
      <c r="T4572" s="52">
        <f t="shared" si="79"/>
        <v>4567</v>
      </c>
      <c r="U4572" s="2">
        <v>0.60375495172126958</v>
      </c>
      <c r="V4572" s="2">
        <v>0.62811199145664676</v>
      </c>
    </row>
    <row r="4573" spans="20:22" x14ac:dyDescent="0.2">
      <c r="T4573" s="52">
        <f t="shared" si="79"/>
        <v>4568</v>
      </c>
      <c r="U4573" s="2">
        <v>0.60353667783166398</v>
      </c>
      <c r="V4573" s="2">
        <v>0.62813455656241235</v>
      </c>
    </row>
    <row r="4574" spans="20:22" x14ac:dyDescent="0.2">
      <c r="T4574" s="52">
        <f t="shared" si="79"/>
        <v>4569</v>
      </c>
      <c r="U4574" s="2">
        <v>0.60687375934093024</v>
      </c>
      <c r="V4574" s="2">
        <v>0.6281310090165535</v>
      </c>
    </row>
    <row r="4575" spans="20:22" x14ac:dyDescent="0.2">
      <c r="T4575" s="52">
        <f t="shared" si="79"/>
        <v>4570</v>
      </c>
      <c r="U4575" s="2">
        <v>0.60379340644211421</v>
      </c>
      <c r="V4575" s="2">
        <v>0.6281333892519626</v>
      </c>
    </row>
    <row r="4576" spans="20:22" x14ac:dyDescent="0.2">
      <c r="T4576" s="52">
        <f t="shared" si="79"/>
        <v>4571</v>
      </c>
      <c r="U4576" s="2">
        <v>0.6059732122519329</v>
      </c>
      <c r="V4576" s="2">
        <v>0.62751854722600564</v>
      </c>
    </row>
    <row r="4577" spans="20:22" x14ac:dyDescent="0.2">
      <c r="T4577" s="52">
        <f t="shared" si="79"/>
        <v>4572</v>
      </c>
      <c r="U4577" s="2">
        <v>0.60550055238551359</v>
      </c>
      <c r="V4577" s="2">
        <v>0.62813180573723515</v>
      </c>
    </row>
    <row r="4578" spans="20:22" x14ac:dyDescent="0.2">
      <c r="T4578" s="52">
        <f t="shared" si="79"/>
        <v>4573</v>
      </c>
      <c r="U4578" s="2">
        <v>0.60426858020651431</v>
      </c>
      <c r="V4578" s="2">
        <v>0.62743347660980553</v>
      </c>
    </row>
    <row r="4579" spans="20:22" x14ac:dyDescent="0.2">
      <c r="T4579" s="52">
        <f t="shared" si="79"/>
        <v>4574</v>
      </c>
      <c r="U4579" s="2">
        <v>0.60226839137213406</v>
      </c>
      <c r="V4579" s="2">
        <v>0.62748749584668051</v>
      </c>
    </row>
    <row r="4580" spans="20:22" x14ac:dyDescent="0.2">
      <c r="T4580" s="52">
        <f t="shared" si="79"/>
        <v>4575</v>
      </c>
      <c r="U4580" s="2">
        <v>0.60316098720165168</v>
      </c>
      <c r="V4580" s="2">
        <v>0.62809027905927894</v>
      </c>
    </row>
    <row r="4581" spans="20:22" x14ac:dyDescent="0.2">
      <c r="T4581" s="52">
        <f t="shared" si="79"/>
        <v>4576</v>
      </c>
      <c r="U4581" s="2">
        <v>0.60505345070019412</v>
      </c>
      <c r="V4581" s="2">
        <v>0.62813275395667023</v>
      </c>
    </row>
    <row r="4582" spans="20:22" x14ac:dyDescent="0.2">
      <c r="T4582" s="52">
        <f t="shared" si="79"/>
        <v>4577</v>
      </c>
      <c r="U4582" s="2">
        <v>0.6034766698108287</v>
      </c>
      <c r="V4582" s="2">
        <v>0.62812834911253135</v>
      </c>
    </row>
    <row r="4583" spans="20:22" x14ac:dyDescent="0.2">
      <c r="T4583" s="52">
        <f t="shared" si="79"/>
        <v>4578</v>
      </c>
      <c r="U4583" s="2">
        <v>0.60550821944369526</v>
      </c>
      <c r="V4583" s="2">
        <v>0.62813190087930448</v>
      </c>
    </row>
    <row r="4584" spans="20:22" x14ac:dyDescent="0.2">
      <c r="T4584" s="52">
        <f t="shared" si="79"/>
        <v>4579</v>
      </c>
      <c r="U4584" s="2">
        <v>0.60700145905367642</v>
      </c>
      <c r="V4584" s="2">
        <v>0.62762426956938921</v>
      </c>
    </row>
    <row r="4585" spans="20:22" x14ac:dyDescent="0.2">
      <c r="T4585" s="52">
        <f t="shared" si="79"/>
        <v>4580</v>
      </c>
      <c r="U4585" s="2">
        <v>0.6070526003074328</v>
      </c>
      <c r="V4585" s="2">
        <v>0.6281325521040998</v>
      </c>
    </row>
    <row r="4586" spans="20:22" x14ac:dyDescent="0.2">
      <c r="T4586" s="52">
        <f t="shared" si="79"/>
        <v>4581</v>
      </c>
      <c r="U4586" s="2">
        <v>0.60684818708603949</v>
      </c>
      <c r="V4586" s="2">
        <v>0.62812019294986976</v>
      </c>
    </row>
    <row r="4587" spans="20:22" x14ac:dyDescent="0.2">
      <c r="T4587" s="52">
        <f t="shared" si="79"/>
        <v>4582</v>
      </c>
      <c r="U4587" s="2">
        <v>0.60620008365796008</v>
      </c>
      <c r="V4587" s="2">
        <v>0.62753081678228317</v>
      </c>
    </row>
    <row r="4588" spans="20:22" x14ac:dyDescent="0.2">
      <c r="T4588" s="52">
        <f t="shared" si="79"/>
        <v>4583</v>
      </c>
      <c r="U4588" s="2">
        <v>0.60427120310161719</v>
      </c>
      <c r="V4588" s="2">
        <v>0.62812343861182518</v>
      </c>
    </row>
    <row r="4589" spans="20:22" x14ac:dyDescent="0.2">
      <c r="T4589" s="52">
        <f t="shared" si="79"/>
        <v>4584</v>
      </c>
      <c r="U4589" s="2">
        <v>0.60302044829696155</v>
      </c>
      <c r="V4589" s="2">
        <v>0.6281323611770232</v>
      </c>
    </row>
    <row r="4590" spans="20:22" x14ac:dyDescent="0.2">
      <c r="T4590" s="52">
        <f t="shared" si="79"/>
        <v>4585</v>
      </c>
      <c r="U4590" s="2">
        <v>0.60563169607857115</v>
      </c>
      <c r="V4590" s="2">
        <v>0.6281346800671852</v>
      </c>
    </row>
    <row r="4591" spans="20:22" x14ac:dyDescent="0.2">
      <c r="T4591" s="52">
        <f t="shared" si="79"/>
        <v>4586</v>
      </c>
      <c r="U4591" s="2">
        <v>0.60716450189583193</v>
      </c>
      <c r="V4591" s="2">
        <v>0.62813183305029474</v>
      </c>
    </row>
    <row r="4592" spans="20:22" x14ac:dyDescent="0.2">
      <c r="T4592" s="52">
        <f t="shared" si="79"/>
        <v>4587</v>
      </c>
      <c r="U4592" s="2">
        <v>0.60649002630200222</v>
      </c>
      <c r="V4592" s="2">
        <v>0.62747002256365936</v>
      </c>
    </row>
    <row r="4593" spans="20:22" x14ac:dyDescent="0.2">
      <c r="T4593" s="52">
        <f t="shared" si="79"/>
        <v>4588</v>
      </c>
      <c r="U4593" s="2">
        <v>0.60327747296377998</v>
      </c>
      <c r="V4593" s="2">
        <v>0.62808762784881611</v>
      </c>
    </row>
    <row r="4594" spans="20:22" x14ac:dyDescent="0.2">
      <c r="T4594" s="52">
        <f t="shared" si="79"/>
        <v>4589</v>
      </c>
      <c r="U4594" s="2">
        <v>0.60516132943311962</v>
      </c>
      <c r="V4594" s="2">
        <v>0.62755572778909807</v>
      </c>
    </row>
    <row r="4595" spans="20:22" x14ac:dyDescent="0.2">
      <c r="T4595" s="52">
        <f t="shared" si="79"/>
        <v>4590</v>
      </c>
      <c r="U4595" s="2">
        <v>0.6060219999214671</v>
      </c>
      <c r="V4595" s="2">
        <v>0.62813138249321798</v>
      </c>
    </row>
    <row r="4596" spans="20:22" x14ac:dyDescent="0.2">
      <c r="T4596" s="52">
        <f t="shared" si="79"/>
        <v>4591</v>
      </c>
      <c r="U4596" s="2">
        <v>0.60648125826678601</v>
      </c>
      <c r="V4596" s="2">
        <v>0.62813499695939523</v>
      </c>
    </row>
    <row r="4597" spans="20:22" x14ac:dyDescent="0.2">
      <c r="T4597" s="52">
        <f t="shared" si="79"/>
        <v>4592</v>
      </c>
      <c r="U4597" s="2">
        <v>0.60661178721393361</v>
      </c>
      <c r="V4597" s="2">
        <v>0.62798502702845449</v>
      </c>
    </row>
    <row r="4598" spans="20:22" x14ac:dyDescent="0.2">
      <c r="T4598" s="52">
        <f t="shared" si="79"/>
        <v>4593</v>
      </c>
      <c r="U4598" s="2">
        <v>0.60628449639203674</v>
      </c>
      <c r="V4598" s="2">
        <v>0.62809382375899347</v>
      </c>
    </row>
    <row r="4599" spans="20:22" x14ac:dyDescent="0.2">
      <c r="T4599" s="52">
        <f t="shared" si="79"/>
        <v>4594</v>
      </c>
      <c r="U4599" s="2">
        <v>0.60246106500481922</v>
      </c>
      <c r="V4599" s="2">
        <v>0.62809816938199314</v>
      </c>
    </row>
    <row r="4600" spans="20:22" x14ac:dyDescent="0.2">
      <c r="T4600" s="52">
        <f t="shared" si="79"/>
        <v>4595</v>
      </c>
      <c r="U4600" s="2">
        <v>0.60312825828984007</v>
      </c>
      <c r="V4600" s="2">
        <v>0.6281293595846249</v>
      </c>
    </row>
    <row r="4601" spans="20:22" x14ac:dyDescent="0.2">
      <c r="T4601" s="52">
        <f t="shared" si="79"/>
        <v>4596</v>
      </c>
      <c r="U4601" s="2">
        <v>0.60713552479567079</v>
      </c>
      <c r="V4601" s="2">
        <v>0.62750901880311971</v>
      </c>
    </row>
    <row r="4602" spans="20:22" x14ac:dyDescent="0.2">
      <c r="T4602" s="52">
        <f t="shared" si="79"/>
        <v>4597</v>
      </c>
      <c r="U4602" s="2">
        <v>0.60311207725086502</v>
      </c>
      <c r="V4602" s="2">
        <v>0.628033141650987</v>
      </c>
    </row>
    <row r="4603" spans="20:22" x14ac:dyDescent="0.2">
      <c r="T4603" s="52">
        <f t="shared" si="79"/>
        <v>4598</v>
      </c>
      <c r="U4603" s="2">
        <v>0.60284513302906861</v>
      </c>
      <c r="V4603" s="2">
        <v>0.62757142123904008</v>
      </c>
    </row>
    <row r="4604" spans="20:22" x14ac:dyDescent="0.2">
      <c r="T4604" s="52">
        <f t="shared" si="79"/>
        <v>4599</v>
      </c>
      <c r="U4604" s="2">
        <v>0.60247350086971119</v>
      </c>
      <c r="V4604" s="2">
        <v>0.62811767729384405</v>
      </c>
    </row>
    <row r="4605" spans="20:22" x14ac:dyDescent="0.2">
      <c r="T4605" s="52">
        <f t="shared" si="79"/>
        <v>4600</v>
      </c>
      <c r="U4605" s="2">
        <v>0.60371924698058754</v>
      </c>
      <c r="V4605" s="2">
        <v>0.62813352397149158</v>
      </c>
    </row>
    <row r="4606" spans="20:22" x14ac:dyDescent="0.2">
      <c r="T4606" s="52">
        <f t="shared" si="79"/>
        <v>4601</v>
      </c>
      <c r="U4606" s="2">
        <v>0.60717405536954561</v>
      </c>
      <c r="V4606" s="2">
        <v>0.6281327899438337</v>
      </c>
    </row>
    <row r="4607" spans="20:22" x14ac:dyDescent="0.2">
      <c r="T4607" s="52">
        <f t="shared" si="79"/>
        <v>4602</v>
      </c>
      <c r="U4607" s="2">
        <v>0.60675130683582634</v>
      </c>
      <c r="V4607" s="2">
        <v>0.62813336276980869</v>
      </c>
    </row>
    <row r="4608" spans="20:22" x14ac:dyDescent="0.2">
      <c r="T4608" s="52">
        <f t="shared" si="79"/>
        <v>4603</v>
      </c>
      <c r="U4608" s="2">
        <v>0.60630714435411337</v>
      </c>
      <c r="V4608" s="2">
        <v>0.62807628176894947</v>
      </c>
    </row>
    <row r="4609" spans="20:22" x14ac:dyDescent="0.2">
      <c r="T4609" s="52">
        <f t="shared" si="79"/>
        <v>4604</v>
      </c>
      <c r="U4609" s="2">
        <v>0.60348355388265051</v>
      </c>
      <c r="V4609" s="2">
        <v>0.62806925149696913</v>
      </c>
    </row>
    <row r="4610" spans="20:22" x14ac:dyDescent="0.2">
      <c r="T4610" s="52">
        <f t="shared" si="79"/>
        <v>4605</v>
      </c>
      <c r="U4610" s="2">
        <v>0.60449570845173051</v>
      </c>
      <c r="V4610" s="2">
        <v>0.62799899066175202</v>
      </c>
    </row>
    <row r="4611" spans="20:22" x14ac:dyDescent="0.2">
      <c r="T4611" s="52">
        <f t="shared" si="79"/>
        <v>4606</v>
      </c>
      <c r="U4611" s="2">
        <v>0.60365858539113015</v>
      </c>
      <c r="V4611" s="2">
        <v>0.62813054713540706</v>
      </c>
    </row>
    <row r="4612" spans="20:22" x14ac:dyDescent="0.2">
      <c r="T4612" s="52">
        <f t="shared" si="79"/>
        <v>4607</v>
      </c>
      <c r="U4612" s="2">
        <v>0.60638330876349378</v>
      </c>
      <c r="V4612" s="2">
        <v>0.62810832028269881</v>
      </c>
    </row>
    <row r="4613" spans="20:22" x14ac:dyDescent="0.2">
      <c r="T4613" s="52">
        <f t="shared" si="79"/>
        <v>4608</v>
      </c>
      <c r="U4613" s="2">
        <v>0.60499707763443322</v>
      </c>
      <c r="V4613" s="2">
        <v>0.62813525595953945</v>
      </c>
    </row>
    <row r="4614" spans="20:22" x14ac:dyDescent="0.2">
      <c r="T4614" s="52">
        <f t="shared" si="79"/>
        <v>4609</v>
      </c>
      <c r="U4614" s="2">
        <v>0.60666390996381447</v>
      </c>
      <c r="V4614" s="2">
        <v>0.62747777955551309</v>
      </c>
    </row>
    <row r="4615" spans="20:22" x14ac:dyDescent="0.2">
      <c r="T4615" s="52">
        <f t="shared" si="79"/>
        <v>4610</v>
      </c>
      <c r="U4615" s="2">
        <v>0.60717213860116492</v>
      </c>
      <c r="V4615" s="2">
        <v>0.62807240592108959</v>
      </c>
    </row>
    <row r="4616" spans="20:22" x14ac:dyDescent="0.2">
      <c r="T4616" s="52">
        <f t="shared" ref="T4616:T4679" si="80">T4615+1</f>
        <v>4611</v>
      </c>
      <c r="U4616" s="2">
        <v>0.60713654200291534</v>
      </c>
      <c r="V4616" s="2">
        <v>0.62767156192666096</v>
      </c>
    </row>
    <row r="4617" spans="20:22" x14ac:dyDescent="0.2">
      <c r="T4617" s="52">
        <f t="shared" si="80"/>
        <v>4612</v>
      </c>
      <c r="U4617" s="2">
        <v>0.60608039642244127</v>
      </c>
      <c r="V4617" s="2">
        <v>0.62749223014221578</v>
      </c>
    </row>
    <row r="4618" spans="20:22" x14ac:dyDescent="0.2">
      <c r="T4618" s="52">
        <f t="shared" si="80"/>
        <v>4613</v>
      </c>
      <c r="U4618" s="2">
        <v>0.60518962250851582</v>
      </c>
      <c r="V4618" s="2">
        <v>0.62750101873335784</v>
      </c>
    </row>
    <row r="4619" spans="20:22" x14ac:dyDescent="0.2">
      <c r="T4619" s="52">
        <f t="shared" si="80"/>
        <v>4614</v>
      </c>
      <c r="U4619" s="2">
        <v>0.60602366993756851</v>
      </c>
      <c r="V4619" s="2">
        <v>0.62811912713116502</v>
      </c>
    </row>
    <row r="4620" spans="20:22" x14ac:dyDescent="0.2">
      <c r="T4620" s="52">
        <f t="shared" si="80"/>
        <v>4615</v>
      </c>
      <c r="U4620" s="2">
        <v>0.60241739110605019</v>
      </c>
      <c r="V4620" s="2">
        <v>0.62752979750839732</v>
      </c>
    </row>
    <row r="4621" spans="20:22" x14ac:dyDescent="0.2">
      <c r="T4621" s="52">
        <f t="shared" si="80"/>
        <v>4616</v>
      </c>
      <c r="U4621" s="2">
        <v>0.60246940633329094</v>
      </c>
      <c r="V4621" s="2">
        <v>0.62752950650338124</v>
      </c>
    </row>
    <row r="4622" spans="20:22" x14ac:dyDescent="0.2">
      <c r="T4622" s="52">
        <f t="shared" si="80"/>
        <v>4617</v>
      </c>
      <c r="U4622" s="2">
        <v>0.60618877192440102</v>
      </c>
      <c r="V4622" s="2">
        <v>0.62809269509342902</v>
      </c>
    </row>
    <row r="4623" spans="20:22" x14ac:dyDescent="0.2">
      <c r="T4623" s="52">
        <f t="shared" si="80"/>
        <v>4618</v>
      </c>
      <c r="U4623" s="2">
        <v>0.60551280368657834</v>
      </c>
      <c r="V4623" s="2">
        <v>0.62771047126702539</v>
      </c>
    </row>
    <row r="4624" spans="20:22" x14ac:dyDescent="0.2">
      <c r="T4624" s="52">
        <f t="shared" si="80"/>
        <v>4619</v>
      </c>
      <c r="U4624" s="2">
        <v>0.60457316666359284</v>
      </c>
      <c r="V4624" s="2">
        <v>0.62746551697868858</v>
      </c>
    </row>
    <row r="4625" spans="20:22" x14ac:dyDescent="0.2">
      <c r="T4625" s="52">
        <f t="shared" si="80"/>
        <v>4620</v>
      </c>
      <c r="U4625" s="2">
        <v>0.60541538831128883</v>
      </c>
      <c r="V4625" s="2">
        <v>0.62758531986473409</v>
      </c>
    </row>
    <row r="4626" spans="20:22" x14ac:dyDescent="0.2">
      <c r="T4626" s="52">
        <f t="shared" si="80"/>
        <v>4621</v>
      </c>
      <c r="U4626" s="2">
        <v>0.60362107608146598</v>
      </c>
      <c r="V4626" s="2">
        <v>0.62813503683158423</v>
      </c>
    </row>
    <row r="4627" spans="20:22" x14ac:dyDescent="0.2">
      <c r="T4627" s="52">
        <f t="shared" si="80"/>
        <v>4622</v>
      </c>
      <c r="U4627" s="2">
        <v>0.60626642869816361</v>
      </c>
      <c r="V4627" s="2">
        <v>0.62766622933733285</v>
      </c>
    </row>
    <row r="4628" spans="20:22" x14ac:dyDescent="0.2">
      <c r="T4628" s="52">
        <f t="shared" si="80"/>
        <v>4623</v>
      </c>
      <c r="U4628" s="2">
        <v>0.60667570584376829</v>
      </c>
      <c r="V4628" s="2">
        <v>0.62770890123324274</v>
      </c>
    </row>
    <row r="4629" spans="20:22" x14ac:dyDescent="0.2">
      <c r="T4629" s="52">
        <f t="shared" si="80"/>
        <v>4624</v>
      </c>
      <c r="U4629" s="2">
        <v>0.60366569443829698</v>
      </c>
      <c r="V4629" s="2">
        <v>0.62809365173542775</v>
      </c>
    </row>
    <row r="4630" spans="20:22" x14ac:dyDescent="0.2">
      <c r="T4630" s="52">
        <f t="shared" si="80"/>
        <v>4625</v>
      </c>
      <c r="U4630" s="2">
        <v>0.60443420382288227</v>
      </c>
      <c r="V4630" s="2">
        <v>0.62812649629783668</v>
      </c>
    </row>
    <row r="4631" spans="20:22" x14ac:dyDescent="0.2">
      <c r="T4631" s="52">
        <f t="shared" si="80"/>
        <v>4626</v>
      </c>
      <c r="U4631" s="2">
        <v>0.60218927341384298</v>
      </c>
      <c r="V4631" s="2">
        <v>0.62749987045025857</v>
      </c>
    </row>
    <row r="4632" spans="20:22" x14ac:dyDescent="0.2">
      <c r="T4632" s="52">
        <f t="shared" si="80"/>
        <v>4627</v>
      </c>
      <c r="U4632" s="2">
        <v>0.60716640951343637</v>
      </c>
      <c r="V4632" s="2">
        <v>0.62813512045496989</v>
      </c>
    </row>
    <row r="4633" spans="20:22" x14ac:dyDescent="0.2">
      <c r="T4633" s="52">
        <f t="shared" si="80"/>
        <v>4628</v>
      </c>
      <c r="U4633" s="2">
        <v>0.60551022078242123</v>
      </c>
      <c r="V4633" s="2">
        <v>0.62810083777691472</v>
      </c>
    </row>
    <row r="4634" spans="20:22" x14ac:dyDescent="0.2">
      <c r="T4634" s="52">
        <f t="shared" si="80"/>
        <v>4629</v>
      </c>
      <c r="U4634" s="2">
        <v>0.60656365271823032</v>
      </c>
      <c r="V4634" s="2">
        <v>0.62812938458801182</v>
      </c>
    </row>
    <row r="4635" spans="20:22" x14ac:dyDescent="0.2">
      <c r="T4635" s="52">
        <f t="shared" si="80"/>
        <v>4630</v>
      </c>
      <c r="U4635" s="2">
        <v>0.60710076527446877</v>
      </c>
      <c r="V4635" s="2">
        <v>0.6280952849975201</v>
      </c>
    </row>
    <row r="4636" spans="20:22" x14ac:dyDescent="0.2">
      <c r="T4636" s="52">
        <f t="shared" si="80"/>
        <v>4631</v>
      </c>
      <c r="U4636" s="2">
        <v>0.60241875456482186</v>
      </c>
      <c r="V4636" s="2">
        <v>0.62752791811934738</v>
      </c>
    </row>
    <row r="4637" spans="20:22" x14ac:dyDescent="0.2">
      <c r="T4637" s="52">
        <f t="shared" si="80"/>
        <v>4632</v>
      </c>
      <c r="U4637" s="2">
        <v>0.60324179911780762</v>
      </c>
      <c r="V4637" s="2">
        <v>0.62804180285384215</v>
      </c>
    </row>
    <row r="4638" spans="20:22" x14ac:dyDescent="0.2">
      <c r="T4638" s="52">
        <f t="shared" si="80"/>
        <v>4633</v>
      </c>
      <c r="U4638" s="2">
        <v>0.6029755739078958</v>
      </c>
      <c r="V4638" s="2">
        <v>0.62801309560661411</v>
      </c>
    </row>
    <row r="4639" spans="20:22" x14ac:dyDescent="0.2">
      <c r="T4639" s="52">
        <f t="shared" si="80"/>
        <v>4634</v>
      </c>
      <c r="U4639" s="2">
        <v>0.6054317845222621</v>
      </c>
      <c r="V4639" s="2">
        <v>0.62813524785721142</v>
      </c>
    </row>
    <row r="4640" spans="20:22" x14ac:dyDescent="0.2">
      <c r="T4640" s="52">
        <f t="shared" si="80"/>
        <v>4635</v>
      </c>
      <c r="U4640" s="2">
        <v>0.60587507090912807</v>
      </c>
      <c r="V4640" s="2">
        <v>0.62813501967757435</v>
      </c>
    </row>
    <row r="4641" spans="20:22" x14ac:dyDescent="0.2">
      <c r="T4641" s="52">
        <f t="shared" si="80"/>
        <v>4636</v>
      </c>
      <c r="U4641" s="2">
        <v>0.60689493084416402</v>
      </c>
      <c r="V4641" s="2">
        <v>0.62753308320791579</v>
      </c>
    </row>
    <row r="4642" spans="20:22" x14ac:dyDescent="0.2">
      <c r="T4642" s="52">
        <f t="shared" si="80"/>
        <v>4637</v>
      </c>
      <c r="U4642" s="2">
        <v>0.6064393860632169</v>
      </c>
      <c r="V4642" s="2">
        <v>0.62799519366648138</v>
      </c>
    </row>
    <row r="4643" spans="20:22" x14ac:dyDescent="0.2">
      <c r="T4643" s="52">
        <f t="shared" si="80"/>
        <v>4638</v>
      </c>
      <c r="U4643" s="2">
        <v>0.60226154921346764</v>
      </c>
      <c r="V4643" s="2">
        <v>0.62813332438777791</v>
      </c>
    </row>
    <row r="4644" spans="20:22" x14ac:dyDescent="0.2">
      <c r="T4644" s="52">
        <f t="shared" si="80"/>
        <v>4639</v>
      </c>
      <c r="U4644" s="2">
        <v>0.60500930545730403</v>
      </c>
      <c r="V4644" s="2">
        <v>0.62812981741075846</v>
      </c>
    </row>
    <row r="4645" spans="20:22" x14ac:dyDescent="0.2">
      <c r="T4645" s="52">
        <f t="shared" si="80"/>
        <v>4640</v>
      </c>
      <c r="U4645" s="2">
        <v>0.60555765827383867</v>
      </c>
      <c r="V4645" s="2">
        <v>0.6275700150368172</v>
      </c>
    </row>
    <row r="4646" spans="20:22" x14ac:dyDescent="0.2">
      <c r="T4646" s="52">
        <f t="shared" si="80"/>
        <v>4641</v>
      </c>
      <c r="U4646" s="2">
        <v>0.60649848883597535</v>
      </c>
      <c r="V4646" s="2">
        <v>0.62813278071544376</v>
      </c>
    </row>
    <row r="4647" spans="20:22" x14ac:dyDescent="0.2">
      <c r="T4647" s="52">
        <f t="shared" si="80"/>
        <v>4642</v>
      </c>
      <c r="U4647" s="2">
        <v>0.60680590487120689</v>
      </c>
      <c r="V4647" s="2">
        <v>0.62813032979913197</v>
      </c>
    </row>
    <row r="4648" spans="20:22" x14ac:dyDescent="0.2">
      <c r="T4648" s="52">
        <f t="shared" si="80"/>
        <v>4643</v>
      </c>
      <c r="U4648" s="2">
        <v>0.60673407873575991</v>
      </c>
      <c r="V4648" s="2">
        <v>0.62811610180586863</v>
      </c>
    </row>
    <row r="4649" spans="20:22" x14ac:dyDescent="0.2">
      <c r="T4649" s="52">
        <f t="shared" si="80"/>
        <v>4644</v>
      </c>
      <c r="U4649" s="2">
        <v>0.60385554587073176</v>
      </c>
      <c r="V4649" s="2">
        <v>0.62813191207429497</v>
      </c>
    </row>
    <row r="4650" spans="20:22" x14ac:dyDescent="0.2">
      <c r="T4650" s="52">
        <f t="shared" si="80"/>
        <v>4645</v>
      </c>
      <c r="U4650" s="2">
        <v>0.60674771845042963</v>
      </c>
      <c r="V4650" s="2">
        <v>0.62804523428624404</v>
      </c>
    </row>
    <row r="4651" spans="20:22" x14ac:dyDescent="0.2">
      <c r="T4651" s="52">
        <f t="shared" si="80"/>
        <v>4646</v>
      </c>
      <c r="U4651" s="2">
        <v>0.60710959528404762</v>
      </c>
      <c r="V4651" s="2">
        <v>0.62799315349843676</v>
      </c>
    </row>
    <row r="4652" spans="20:22" x14ac:dyDescent="0.2">
      <c r="T4652" s="52">
        <f t="shared" si="80"/>
        <v>4647</v>
      </c>
      <c r="U4652" s="2">
        <v>0.60380587974469757</v>
      </c>
      <c r="V4652" s="2">
        <v>0.62812476327092626</v>
      </c>
    </row>
    <row r="4653" spans="20:22" x14ac:dyDescent="0.2">
      <c r="T4653" s="52">
        <f t="shared" si="80"/>
        <v>4648</v>
      </c>
      <c r="U4653" s="2">
        <v>0.60717453613203398</v>
      </c>
      <c r="V4653" s="2">
        <v>0.62812819392152686</v>
      </c>
    </row>
    <row r="4654" spans="20:22" x14ac:dyDescent="0.2">
      <c r="T4654" s="52">
        <f t="shared" si="80"/>
        <v>4649</v>
      </c>
      <c r="U4654" s="2">
        <v>0.60503571346630924</v>
      </c>
      <c r="V4654" s="2">
        <v>0.62806977004518083</v>
      </c>
    </row>
    <row r="4655" spans="20:22" x14ac:dyDescent="0.2">
      <c r="T4655" s="52">
        <f t="shared" si="80"/>
        <v>4650</v>
      </c>
      <c r="U4655" s="2">
        <v>0.60425680846710472</v>
      </c>
      <c r="V4655" s="2">
        <v>0.62813046757395175</v>
      </c>
    </row>
    <row r="4656" spans="20:22" x14ac:dyDescent="0.2">
      <c r="T4656" s="52">
        <f t="shared" si="80"/>
        <v>4651</v>
      </c>
      <c r="U4656" s="2">
        <v>0.60329545825525488</v>
      </c>
      <c r="V4656" s="2">
        <v>0.62770637987730638</v>
      </c>
    </row>
    <row r="4657" spans="20:22" x14ac:dyDescent="0.2">
      <c r="T4657" s="52">
        <f t="shared" si="80"/>
        <v>4652</v>
      </c>
      <c r="U4657" s="2">
        <v>0.60564781092082642</v>
      </c>
      <c r="V4657" s="2">
        <v>0.6280911979706022</v>
      </c>
    </row>
    <row r="4658" spans="20:22" x14ac:dyDescent="0.2">
      <c r="T4658" s="52">
        <f t="shared" si="80"/>
        <v>4653</v>
      </c>
      <c r="U4658" s="2">
        <v>0.60650181658908653</v>
      </c>
      <c r="V4658" s="2">
        <v>0.62802417207075378</v>
      </c>
    </row>
    <row r="4659" spans="20:22" x14ac:dyDescent="0.2">
      <c r="T4659" s="52">
        <f t="shared" si="80"/>
        <v>4654</v>
      </c>
      <c r="U4659" s="2">
        <v>0.60478740707241463</v>
      </c>
      <c r="V4659" s="2">
        <v>0.62811062630083503</v>
      </c>
    </row>
    <row r="4660" spans="20:22" x14ac:dyDescent="0.2">
      <c r="T4660" s="52">
        <f t="shared" si="80"/>
        <v>4655</v>
      </c>
      <c r="U4660" s="2">
        <v>0.6041287452079227</v>
      </c>
      <c r="V4660" s="2">
        <v>0.62804920274365339</v>
      </c>
    </row>
    <row r="4661" spans="20:22" x14ac:dyDescent="0.2">
      <c r="T4661" s="52">
        <f t="shared" si="80"/>
        <v>4656</v>
      </c>
      <c r="U4661" s="2">
        <v>0.60472490996149109</v>
      </c>
      <c r="V4661" s="2">
        <v>0.62813520938913636</v>
      </c>
    </row>
    <row r="4662" spans="20:22" x14ac:dyDescent="0.2">
      <c r="T4662" s="52">
        <f t="shared" si="80"/>
        <v>4657</v>
      </c>
      <c r="U4662" s="2">
        <v>0.60504133006184613</v>
      </c>
      <c r="V4662" s="2">
        <v>0.62803245595462465</v>
      </c>
    </row>
    <row r="4663" spans="20:22" x14ac:dyDescent="0.2">
      <c r="T4663" s="52">
        <f t="shared" si="80"/>
        <v>4658</v>
      </c>
      <c r="U4663" s="2">
        <v>0.60394712805053052</v>
      </c>
      <c r="V4663" s="2">
        <v>0.62756797870111591</v>
      </c>
    </row>
    <row r="4664" spans="20:22" x14ac:dyDescent="0.2">
      <c r="T4664" s="52">
        <f t="shared" si="80"/>
        <v>4659</v>
      </c>
      <c r="U4664" s="2">
        <v>0.6025694006759027</v>
      </c>
      <c r="V4664" s="2">
        <v>0.62806872031542338</v>
      </c>
    </row>
    <row r="4665" spans="20:22" x14ac:dyDescent="0.2">
      <c r="T4665" s="52">
        <f t="shared" si="80"/>
        <v>4660</v>
      </c>
      <c r="U4665" s="2">
        <v>0.60224146233964382</v>
      </c>
      <c r="V4665" s="2">
        <v>0.62774093782590901</v>
      </c>
    </row>
    <row r="4666" spans="20:22" x14ac:dyDescent="0.2">
      <c r="T4666" s="52">
        <f t="shared" si="80"/>
        <v>4661</v>
      </c>
      <c r="U4666" s="2">
        <v>0.60583441595887844</v>
      </c>
      <c r="V4666" s="2">
        <v>0.62767617352818406</v>
      </c>
    </row>
    <row r="4667" spans="20:22" x14ac:dyDescent="0.2">
      <c r="T4667" s="52">
        <f t="shared" si="80"/>
        <v>4662</v>
      </c>
      <c r="U4667" s="2">
        <v>0.60466274797997921</v>
      </c>
      <c r="V4667" s="2">
        <v>0.62810646173265394</v>
      </c>
    </row>
    <row r="4668" spans="20:22" x14ac:dyDescent="0.2">
      <c r="T4668" s="52">
        <f t="shared" si="80"/>
        <v>4663</v>
      </c>
      <c r="U4668" s="2">
        <v>0.60683525937742011</v>
      </c>
      <c r="V4668" s="2">
        <v>0.62811963063595366</v>
      </c>
    </row>
    <row r="4669" spans="20:22" x14ac:dyDescent="0.2">
      <c r="T4669" s="52">
        <f t="shared" si="80"/>
        <v>4664</v>
      </c>
      <c r="U4669" s="2">
        <v>0.60613787033222699</v>
      </c>
      <c r="V4669" s="2">
        <v>0.62813039279838612</v>
      </c>
    </row>
    <row r="4670" spans="20:22" x14ac:dyDescent="0.2">
      <c r="T4670" s="52">
        <f t="shared" si="80"/>
        <v>4665</v>
      </c>
      <c r="U4670" s="2">
        <v>0.60627598893331303</v>
      </c>
      <c r="V4670" s="2">
        <v>0.62812533978280172</v>
      </c>
    </row>
    <row r="4671" spans="20:22" x14ac:dyDescent="0.2">
      <c r="T4671" s="52">
        <f t="shared" si="80"/>
        <v>4666</v>
      </c>
      <c r="U4671" s="2">
        <v>0.60353964792343118</v>
      </c>
      <c r="V4671" s="2">
        <v>0.62807243252923162</v>
      </c>
    </row>
    <row r="4672" spans="20:22" x14ac:dyDescent="0.2">
      <c r="T4672" s="52">
        <f t="shared" si="80"/>
        <v>4667</v>
      </c>
      <c r="U4672" s="2">
        <v>0.60453462635822253</v>
      </c>
      <c r="V4672" s="2">
        <v>0.62756589979823973</v>
      </c>
    </row>
    <row r="4673" spans="20:22" x14ac:dyDescent="0.2">
      <c r="T4673" s="52">
        <f t="shared" si="80"/>
        <v>4668</v>
      </c>
      <c r="U4673" s="2">
        <v>0.60617884040195824</v>
      </c>
      <c r="V4673" s="2">
        <v>0.62746894749455007</v>
      </c>
    </row>
    <row r="4674" spans="20:22" x14ac:dyDescent="0.2">
      <c r="T4674" s="52">
        <f t="shared" si="80"/>
        <v>4669</v>
      </c>
      <c r="U4674" s="2">
        <v>0.60497564423274786</v>
      </c>
      <c r="V4674" s="2">
        <v>0.62756599974503824</v>
      </c>
    </row>
    <row r="4675" spans="20:22" x14ac:dyDescent="0.2">
      <c r="T4675" s="52">
        <f t="shared" si="80"/>
        <v>4670</v>
      </c>
      <c r="U4675" s="2">
        <v>0.60684845777189034</v>
      </c>
      <c r="V4675" s="2">
        <v>0.62812581001040191</v>
      </c>
    </row>
    <row r="4676" spans="20:22" x14ac:dyDescent="0.2">
      <c r="T4676" s="52">
        <f t="shared" si="80"/>
        <v>4671</v>
      </c>
      <c r="U4676" s="2">
        <v>0.60700259254983668</v>
      </c>
      <c r="V4676" s="2">
        <v>0.62812217370880497</v>
      </c>
    </row>
    <row r="4677" spans="20:22" x14ac:dyDescent="0.2">
      <c r="T4677" s="52">
        <f t="shared" si="80"/>
        <v>4672</v>
      </c>
      <c r="U4677" s="2">
        <v>0.60600110315112565</v>
      </c>
      <c r="V4677" s="2">
        <v>0.6276997354938042</v>
      </c>
    </row>
    <row r="4678" spans="20:22" x14ac:dyDescent="0.2">
      <c r="T4678" s="52">
        <f t="shared" si="80"/>
        <v>4673</v>
      </c>
      <c r="U4678" s="2">
        <v>0.60471918265276658</v>
      </c>
      <c r="V4678" s="2">
        <v>0.62800461403030472</v>
      </c>
    </row>
    <row r="4679" spans="20:22" x14ac:dyDescent="0.2">
      <c r="T4679" s="52">
        <f t="shared" si="80"/>
        <v>4674</v>
      </c>
      <c r="U4679" s="2">
        <v>0.60717706993848519</v>
      </c>
      <c r="V4679" s="2">
        <v>0.62758466493837184</v>
      </c>
    </row>
    <row r="4680" spans="20:22" x14ac:dyDescent="0.2">
      <c r="T4680" s="52">
        <f t="shared" ref="T4680:T4743" si="81">T4679+1</f>
        <v>4675</v>
      </c>
      <c r="U4680" s="2">
        <v>0.60669301578846946</v>
      </c>
      <c r="V4680" s="2">
        <v>0.62809932531223267</v>
      </c>
    </row>
    <row r="4681" spans="20:22" x14ac:dyDescent="0.2">
      <c r="T4681" s="52">
        <f t="shared" si="81"/>
        <v>4676</v>
      </c>
      <c r="U4681" s="2">
        <v>0.60663911880317878</v>
      </c>
      <c r="V4681" s="2">
        <v>0.62749208351682451</v>
      </c>
    </row>
    <row r="4682" spans="20:22" x14ac:dyDescent="0.2">
      <c r="T4682" s="52">
        <f t="shared" si="81"/>
        <v>4677</v>
      </c>
      <c r="U4682" s="2">
        <v>0.60708486511758342</v>
      </c>
      <c r="V4682" s="2">
        <v>0.6275660390327592</v>
      </c>
    </row>
    <row r="4683" spans="20:22" x14ac:dyDescent="0.2">
      <c r="T4683" s="52">
        <f t="shared" si="81"/>
        <v>4678</v>
      </c>
      <c r="U4683" s="2">
        <v>0.60683965759721437</v>
      </c>
      <c r="V4683" s="2">
        <v>0.62812258977188462</v>
      </c>
    </row>
    <row r="4684" spans="20:22" x14ac:dyDescent="0.2">
      <c r="T4684" s="52">
        <f t="shared" si="81"/>
        <v>4679</v>
      </c>
      <c r="U4684" s="2">
        <v>0.60447013671364902</v>
      </c>
      <c r="V4684" s="2">
        <v>0.62812267198147653</v>
      </c>
    </row>
    <row r="4685" spans="20:22" x14ac:dyDescent="0.2">
      <c r="T4685" s="52">
        <f t="shared" si="81"/>
        <v>4680</v>
      </c>
      <c r="U4685" s="2">
        <v>0.60676166906491125</v>
      </c>
      <c r="V4685" s="2">
        <v>0.62804946866339972</v>
      </c>
    </row>
    <row r="4686" spans="20:22" x14ac:dyDescent="0.2">
      <c r="T4686" s="52">
        <f t="shared" si="81"/>
        <v>4681</v>
      </c>
      <c r="U4686" s="2">
        <v>0.60690263422030688</v>
      </c>
      <c r="V4686" s="2">
        <v>0.62813469542301537</v>
      </c>
    </row>
    <row r="4687" spans="20:22" x14ac:dyDescent="0.2">
      <c r="T4687" s="52">
        <f t="shared" si="81"/>
        <v>4682</v>
      </c>
      <c r="U4687" s="2">
        <v>0.60284131266266505</v>
      </c>
      <c r="V4687" s="2">
        <v>0.62811823229518604</v>
      </c>
    </row>
    <row r="4688" spans="20:22" x14ac:dyDescent="0.2">
      <c r="T4688" s="52">
        <f t="shared" si="81"/>
        <v>4683</v>
      </c>
      <c r="U4688" s="2">
        <v>0.60477442776950763</v>
      </c>
      <c r="V4688" s="2">
        <v>0.62813326030465422</v>
      </c>
    </row>
    <row r="4689" spans="20:22" x14ac:dyDescent="0.2">
      <c r="T4689" s="52">
        <f t="shared" si="81"/>
        <v>4684</v>
      </c>
      <c r="U4689" s="2">
        <v>0.60417206161366999</v>
      </c>
      <c r="V4689" s="2">
        <v>0.62812508674466405</v>
      </c>
    </row>
    <row r="4690" spans="20:22" x14ac:dyDescent="0.2">
      <c r="T4690" s="52">
        <f t="shared" si="81"/>
        <v>4685</v>
      </c>
      <c r="U4690" s="2">
        <v>0.60326961174307592</v>
      </c>
      <c r="V4690" s="2">
        <v>0.62752649400543226</v>
      </c>
    </row>
    <row r="4691" spans="20:22" x14ac:dyDescent="0.2">
      <c r="T4691" s="52">
        <f t="shared" si="81"/>
        <v>4686</v>
      </c>
      <c r="U4691" s="2">
        <v>0.60699469774402903</v>
      </c>
      <c r="V4691" s="2">
        <v>0.62750832686127656</v>
      </c>
    </row>
    <row r="4692" spans="20:22" x14ac:dyDescent="0.2">
      <c r="T4692" s="52">
        <f t="shared" si="81"/>
        <v>4687</v>
      </c>
      <c r="U4692" s="2">
        <v>0.60545327354641165</v>
      </c>
      <c r="V4692" s="2">
        <v>0.62807720912253295</v>
      </c>
    </row>
    <row r="4693" spans="20:22" x14ac:dyDescent="0.2">
      <c r="T4693" s="52">
        <f t="shared" si="81"/>
        <v>4688</v>
      </c>
      <c r="U4693" s="2">
        <v>0.60578990797031085</v>
      </c>
      <c r="V4693" s="2">
        <v>0.62744426943927811</v>
      </c>
    </row>
    <row r="4694" spans="20:22" x14ac:dyDescent="0.2">
      <c r="T4694" s="52">
        <f t="shared" si="81"/>
        <v>4689</v>
      </c>
      <c r="U4694" s="2">
        <v>0.60692604173832343</v>
      </c>
      <c r="V4694" s="2">
        <v>0.62812218611899362</v>
      </c>
    </row>
    <row r="4695" spans="20:22" x14ac:dyDescent="0.2">
      <c r="T4695" s="52">
        <f t="shared" si="81"/>
        <v>4690</v>
      </c>
      <c r="U4695" s="2">
        <v>0.60528488072347553</v>
      </c>
      <c r="V4695" s="2">
        <v>0.62812747589609397</v>
      </c>
    </row>
    <row r="4696" spans="20:22" x14ac:dyDescent="0.2">
      <c r="T4696" s="52">
        <f t="shared" si="81"/>
        <v>4691</v>
      </c>
      <c r="U4696" s="2">
        <v>0.60226770466188806</v>
      </c>
      <c r="V4696" s="2">
        <v>0.62805761374250391</v>
      </c>
    </row>
    <row r="4697" spans="20:22" x14ac:dyDescent="0.2">
      <c r="T4697" s="52">
        <f t="shared" si="81"/>
        <v>4692</v>
      </c>
      <c r="U4697" s="2">
        <v>0.60687914510533669</v>
      </c>
      <c r="V4697" s="2">
        <v>0.62813211124577772</v>
      </c>
    </row>
    <row r="4698" spans="20:22" x14ac:dyDescent="0.2">
      <c r="T4698" s="52">
        <f t="shared" si="81"/>
        <v>4693</v>
      </c>
      <c r="U4698" s="2">
        <v>0.60663889612224131</v>
      </c>
      <c r="V4698" s="2">
        <v>0.62806379631422404</v>
      </c>
    </row>
    <row r="4699" spans="20:22" x14ac:dyDescent="0.2">
      <c r="T4699" s="52">
        <f t="shared" si="81"/>
        <v>4694</v>
      </c>
      <c r="U4699" s="2">
        <v>0.60223516912507624</v>
      </c>
      <c r="V4699" s="2">
        <v>0.62813424864130707</v>
      </c>
    </row>
    <row r="4700" spans="20:22" x14ac:dyDescent="0.2">
      <c r="T4700" s="52">
        <f t="shared" si="81"/>
        <v>4695</v>
      </c>
      <c r="U4700" s="2">
        <v>0.60467926435659458</v>
      </c>
      <c r="V4700" s="2">
        <v>0.62813405030865821</v>
      </c>
    </row>
    <row r="4701" spans="20:22" x14ac:dyDescent="0.2">
      <c r="T4701" s="52">
        <f t="shared" si="81"/>
        <v>4696</v>
      </c>
      <c r="U4701" s="2">
        <v>0.60698280002599214</v>
      </c>
      <c r="V4701" s="2">
        <v>0.62812629161794165</v>
      </c>
    </row>
    <row r="4702" spans="20:22" x14ac:dyDescent="0.2">
      <c r="T4702" s="52">
        <f t="shared" si="81"/>
        <v>4697</v>
      </c>
      <c r="U4702" s="2">
        <v>0.60585294755819696</v>
      </c>
      <c r="V4702" s="2">
        <v>0.6281291558897113</v>
      </c>
    </row>
    <row r="4703" spans="20:22" x14ac:dyDescent="0.2">
      <c r="T4703" s="52">
        <f t="shared" si="81"/>
        <v>4698</v>
      </c>
      <c r="U4703" s="2">
        <v>0.60461476451837592</v>
      </c>
      <c r="V4703" s="2">
        <v>0.62810711942824959</v>
      </c>
    </row>
    <row r="4704" spans="20:22" x14ac:dyDescent="0.2">
      <c r="T4704" s="52">
        <f t="shared" si="81"/>
        <v>4699</v>
      </c>
      <c r="U4704" s="2">
        <v>0.60717066030971845</v>
      </c>
      <c r="V4704" s="2">
        <v>0.62770786672398504</v>
      </c>
    </row>
    <row r="4705" spans="20:22" x14ac:dyDescent="0.2">
      <c r="T4705" s="52">
        <f t="shared" si="81"/>
        <v>4700</v>
      </c>
      <c r="U4705" s="2">
        <v>0.60344788987227427</v>
      </c>
      <c r="V4705" s="2">
        <v>0.62812415863720972</v>
      </c>
    </row>
    <row r="4706" spans="20:22" x14ac:dyDescent="0.2">
      <c r="T4706" s="52">
        <f t="shared" si="81"/>
        <v>4701</v>
      </c>
      <c r="U4706" s="2">
        <v>0.60544137379116925</v>
      </c>
      <c r="V4706" s="2">
        <v>0.6274479673473623</v>
      </c>
    </row>
    <row r="4707" spans="20:22" x14ac:dyDescent="0.2">
      <c r="T4707" s="52">
        <f t="shared" si="81"/>
        <v>4702</v>
      </c>
      <c r="U4707" s="2">
        <v>0.60580146550661529</v>
      </c>
      <c r="V4707" s="2">
        <v>0.62813355507190716</v>
      </c>
    </row>
    <row r="4708" spans="20:22" x14ac:dyDescent="0.2">
      <c r="T4708" s="52">
        <f t="shared" si="81"/>
        <v>4703</v>
      </c>
      <c r="U4708" s="2">
        <v>0.60495581399076492</v>
      </c>
      <c r="V4708" s="2">
        <v>0.62809530586011819</v>
      </c>
    </row>
    <row r="4709" spans="20:22" x14ac:dyDescent="0.2">
      <c r="T4709" s="52">
        <f t="shared" si="81"/>
        <v>4704</v>
      </c>
      <c r="U4709" s="2">
        <v>0.60467932589687701</v>
      </c>
      <c r="V4709" s="2">
        <v>0.62812062419410053</v>
      </c>
    </row>
    <row r="4710" spans="20:22" x14ac:dyDescent="0.2">
      <c r="T4710" s="52">
        <f t="shared" si="81"/>
        <v>4705</v>
      </c>
      <c r="U4710" s="2">
        <v>0.60339568872372829</v>
      </c>
      <c r="V4710" s="2">
        <v>0.62768053767742982</v>
      </c>
    </row>
    <row r="4711" spans="20:22" x14ac:dyDescent="0.2">
      <c r="T4711" s="52">
        <f t="shared" si="81"/>
        <v>4706</v>
      </c>
      <c r="U4711" s="2">
        <v>0.60654619255448428</v>
      </c>
      <c r="V4711" s="2">
        <v>0.62810346540127537</v>
      </c>
    </row>
    <row r="4712" spans="20:22" x14ac:dyDescent="0.2">
      <c r="T4712" s="52">
        <f t="shared" si="81"/>
        <v>4707</v>
      </c>
      <c r="U4712" s="2">
        <v>0.60379181401515347</v>
      </c>
      <c r="V4712" s="2">
        <v>0.62812075815219903</v>
      </c>
    </row>
    <row r="4713" spans="20:22" x14ac:dyDescent="0.2">
      <c r="T4713" s="52">
        <f t="shared" si="81"/>
        <v>4708</v>
      </c>
      <c r="U4713" s="2">
        <v>0.60227451169920421</v>
      </c>
      <c r="V4713" s="2">
        <v>0.62742154441656406</v>
      </c>
    </row>
    <row r="4714" spans="20:22" x14ac:dyDescent="0.2">
      <c r="T4714" s="52">
        <f t="shared" si="81"/>
        <v>4709</v>
      </c>
      <c r="U4714" s="2">
        <v>0.60383389465838289</v>
      </c>
      <c r="V4714" s="2">
        <v>0.62813080346401362</v>
      </c>
    </row>
    <row r="4715" spans="20:22" x14ac:dyDescent="0.2">
      <c r="T4715" s="52">
        <f t="shared" si="81"/>
        <v>4710</v>
      </c>
      <c r="U4715" s="2">
        <v>0.60715199356026628</v>
      </c>
      <c r="V4715" s="2">
        <v>0.62813328131320401</v>
      </c>
    </row>
    <row r="4716" spans="20:22" x14ac:dyDescent="0.2">
      <c r="T4716" s="52">
        <f t="shared" si="81"/>
        <v>4711</v>
      </c>
      <c r="U4716" s="2">
        <v>0.60716158155468558</v>
      </c>
      <c r="V4716" s="2">
        <v>0.62811228328703306</v>
      </c>
    </row>
    <row r="4717" spans="20:22" x14ac:dyDescent="0.2">
      <c r="T4717" s="52">
        <f t="shared" si="81"/>
        <v>4712</v>
      </c>
      <c r="U4717" s="2">
        <v>0.60683901081152147</v>
      </c>
      <c r="V4717" s="2">
        <v>0.6280292081894242</v>
      </c>
    </row>
    <row r="4718" spans="20:22" x14ac:dyDescent="0.2">
      <c r="T4718" s="52">
        <f t="shared" si="81"/>
        <v>4713</v>
      </c>
      <c r="U4718" s="2">
        <v>0.605134653765522</v>
      </c>
      <c r="V4718" s="2">
        <v>0.62812661837379502</v>
      </c>
    </row>
    <row r="4719" spans="20:22" x14ac:dyDescent="0.2">
      <c r="T4719" s="52">
        <f t="shared" si="81"/>
        <v>4714</v>
      </c>
      <c r="U4719" s="2">
        <v>0.60413940852972692</v>
      </c>
      <c r="V4719" s="2">
        <v>0.62746388158680799</v>
      </c>
    </row>
    <row r="4720" spans="20:22" x14ac:dyDescent="0.2">
      <c r="T4720" s="52">
        <f t="shared" si="81"/>
        <v>4715</v>
      </c>
      <c r="U4720" s="2">
        <v>0.60471496503751243</v>
      </c>
      <c r="V4720" s="2">
        <v>0.62813406891428913</v>
      </c>
    </row>
    <row r="4721" spans="20:22" x14ac:dyDescent="0.2">
      <c r="T4721" s="52">
        <f t="shared" si="81"/>
        <v>4716</v>
      </c>
      <c r="U4721" s="2">
        <v>0.6024391079325333</v>
      </c>
      <c r="V4721" s="2">
        <v>0.62750551173552405</v>
      </c>
    </row>
    <row r="4722" spans="20:22" x14ac:dyDescent="0.2">
      <c r="T4722" s="52">
        <f t="shared" si="81"/>
        <v>4717</v>
      </c>
      <c r="U4722" s="2">
        <v>0.60676041234519262</v>
      </c>
      <c r="V4722" s="2">
        <v>0.62811942488009043</v>
      </c>
    </row>
    <row r="4723" spans="20:22" x14ac:dyDescent="0.2">
      <c r="T4723" s="52">
        <f t="shared" si="81"/>
        <v>4718</v>
      </c>
      <c r="U4723" s="2">
        <v>0.60689976199391305</v>
      </c>
      <c r="V4723" s="2">
        <v>0.62750546489033232</v>
      </c>
    </row>
    <row r="4724" spans="20:22" x14ac:dyDescent="0.2">
      <c r="T4724" s="52">
        <f t="shared" si="81"/>
        <v>4719</v>
      </c>
      <c r="U4724" s="2">
        <v>0.60704513574622598</v>
      </c>
      <c r="V4724" s="2">
        <v>0.62813230099673822</v>
      </c>
    </row>
    <row r="4725" spans="20:22" x14ac:dyDescent="0.2">
      <c r="T4725" s="52">
        <f t="shared" si="81"/>
        <v>4720</v>
      </c>
      <c r="U4725" s="2">
        <v>0.60648329678852408</v>
      </c>
      <c r="V4725" s="2">
        <v>0.62808536045407948</v>
      </c>
    </row>
    <row r="4726" spans="20:22" x14ac:dyDescent="0.2">
      <c r="T4726" s="52">
        <f t="shared" si="81"/>
        <v>4721</v>
      </c>
      <c r="U4726" s="2">
        <v>0.60256042202916893</v>
      </c>
      <c r="V4726" s="2">
        <v>0.62813427744239236</v>
      </c>
    </row>
    <row r="4727" spans="20:22" x14ac:dyDescent="0.2">
      <c r="T4727" s="52">
        <f t="shared" si="81"/>
        <v>4722</v>
      </c>
      <c r="U4727" s="2">
        <v>0.60225932043678443</v>
      </c>
      <c r="V4727" s="2">
        <v>0.62807603366516662</v>
      </c>
    </row>
    <row r="4728" spans="20:22" x14ac:dyDescent="0.2">
      <c r="T4728" s="52">
        <f t="shared" si="81"/>
        <v>4723</v>
      </c>
      <c r="U4728" s="2">
        <v>0.60614673343024084</v>
      </c>
      <c r="V4728" s="2">
        <v>0.62751343369167722</v>
      </c>
    </row>
    <row r="4729" spans="20:22" x14ac:dyDescent="0.2">
      <c r="T4729" s="52">
        <f t="shared" si="81"/>
        <v>4724</v>
      </c>
      <c r="U4729" s="2">
        <v>0.60535107832177226</v>
      </c>
      <c r="V4729" s="2">
        <v>0.6276293586017927</v>
      </c>
    </row>
    <row r="4730" spans="20:22" x14ac:dyDescent="0.2">
      <c r="T4730" s="52">
        <f t="shared" si="81"/>
        <v>4725</v>
      </c>
      <c r="U4730" s="2">
        <v>0.60717234622372163</v>
      </c>
      <c r="V4730" s="2">
        <v>0.62812681881975752</v>
      </c>
    </row>
    <row r="4731" spans="20:22" x14ac:dyDescent="0.2">
      <c r="T4731" s="52">
        <f t="shared" si="81"/>
        <v>4726</v>
      </c>
      <c r="U4731" s="2">
        <v>0.60584490183663808</v>
      </c>
      <c r="V4731" s="2">
        <v>0.62812360002276324</v>
      </c>
    </row>
    <row r="4732" spans="20:22" x14ac:dyDescent="0.2">
      <c r="T4732" s="52">
        <f t="shared" si="81"/>
        <v>4727</v>
      </c>
      <c r="U4732" s="2">
        <v>0.60433310421631337</v>
      </c>
      <c r="V4732" s="2">
        <v>0.62810848342608205</v>
      </c>
    </row>
    <row r="4733" spans="20:22" x14ac:dyDescent="0.2">
      <c r="T4733" s="52">
        <f t="shared" si="81"/>
        <v>4728</v>
      </c>
      <c r="U4733" s="2">
        <v>0.60322061315003284</v>
      </c>
      <c r="V4733" s="2">
        <v>0.62809517910628687</v>
      </c>
    </row>
    <row r="4734" spans="20:22" x14ac:dyDescent="0.2">
      <c r="T4734" s="52">
        <f t="shared" si="81"/>
        <v>4729</v>
      </c>
      <c r="U4734" s="2">
        <v>0.60669889882730199</v>
      </c>
      <c r="V4734" s="2">
        <v>0.62762447723351056</v>
      </c>
    </row>
    <row r="4735" spans="20:22" x14ac:dyDescent="0.2">
      <c r="T4735" s="52">
        <f t="shared" si="81"/>
        <v>4730</v>
      </c>
      <c r="U4735" s="2">
        <v>0.60301205202410879</v>
      </c>
      <c r="V4735" s="2">
        <v>0.62812280048621549</v>
      </c>
    </row>
    <row r="4736" spans="20:22" x14ac:dyDescent="0.2">
      <c r="T4736" s="52">
        <f t="shared" si="81"/>
        <v>4731</v>
      </c>
      <c r="U4736" s="2">
        <v>0.60312027628006615</v>
      </c>
      <c r="V4736" s="2">
        <v>0.62762511072917138</v>
      </c>
    </row>
    <row r="4737" spans="20:22" x14ac:dyDescent="0.2">
      <c r="T4737" s="52">
        <f t="shared" si="81"/>
        <v>4732</v>
      </c>
      <c r="U4737" s="2">
        <v>0.60514761425295893</v>
      </c>
      <c r="V4737" s="2">
        <v>0.62807486427506598</v>
      </c>
    </row>
    <row r="4738" spans="20:22" x14ac:dyDescent="0.2">
      <c r="T4738" s="52">
        <f t="shared" si="81"/>
        <v>4733</v>
      </c>
      <c r="U4738" s="2">
        <v>0.60283726088444356</v>
      </c>
      <c r="V4738" s="2">
        <v>0.62812862105265432</v>
      </c>
    </row>
    <row r="4739" spans="20:22" x14ac:dyDescent="0.2">
      <c r="T4739" s="52">
        <f t="shared" si="81"/>
        <v>4734</v>
      </c>
      <c r="U4739" s="2">
        <v>0.60549640916933434</v>
      </c>
      <c r="V4739" s="2">
        <v>0.62766373725035696</v>
      </c>
    </row>
    <row r="4740" spans="20:22" x14ac:dyDescent="0.2">
      <c r="T4740" s="52">
        <f t="shared" si="81"/>
        <v>4735</v>
      </c>
      <c r="U4740" s="2">
        <v>0.60302173215266752</v>
      </c>
      <c r="V4740" s="2">
        <v>0.62754049972062864</v>
      </c>
    </row>
    <row r="4741" spans="20:22" x14ac:dyDescent="0.2">
      <c r="T4741" s="52">
        <f t="shared" si="81"/>
        <v>4736</v>
      </c>
      <c r="U4741" s="2">
        <v>0.60707672170855309</v>
      </c>
      <c r="V4741" s="2">
        <v>0.62758659113253068</v>
      </c>
    </row>
    <row r="4742" spans="20:22" x14ac:dyDescent="0.2">
      <c r="T4742" s="52">
        <f t="shared" si="81"/>
        <v>4737</v>
      </c>
      <c r="U4742" s="2">
        <v>0.60389305263481141</v>
      </c>
      <c r="V4742" s="2">
        <v>0.62756067275293825</v>
      </c>
    </row>
    <row r="4743" spans="20:22" x14ac:dyDescent="0.2">
      <c r="T4743" s="52">
        <f t="shared" si="81"/>
        <v>4738</v>
      </c>
      <c r="U4743" s="2">
        <v>0.6048206374351881</v>
      </c>
      <c r="V4743" s="2">
        <v>0.6281241361081068</v>
      </c>
    </row>
    <row r="4744" spans="20:22" x14ac:dyDescent="0.2">
      <c r="T4744" s="52">
        <f t="shared" ref="T4744:T4807" si="82">T4743+1</f>
        <v>4739</v>
      </c>
      <c r="U4744" s="2">
        <v>0.60634021495167267</v>
      </c>
      <c r="V4744" s="2">
        <v>0.62807495825297555</v>
      </c>
    </row>
    <row r="4745" spans="20:22" x14ac:dyDescent="0.2">
      <c r="T4745" s="52">
        <f t="shared" si="82"/>
        <v>4740</v>
      </c>
      <c r="U4745" s="2">
        <v>0.60676299531279621</v>
      </c>
      <c r="V4745" s="2">
        <v>0.62813385785054154</v>
      </c>
    </row>
    <row r="4746" spans="20:22" x14ac:dyDescent="0.2">
      <c r="T4746" s="52">
        <f t="shared" si="82"/>
        <v>4741</v>
      </c>
      <c r="U4746" s="2">
        <v>0.60595265692263001</v>
      </c>
      <c r="V4746" s="2">
        <v>0.62812812508584226</v>
      </c>
    </row>
    <row r="4747" spans="20:22" x14ac:dyDescent="0.2">
      <c r="T4747" s="52">
        <f t="shared" si="82"/>
        <v>4742</v>
      </c>
      <c r="U4747" s="2">
        <v>0.60717709236828621</v>
      </c>
      <c r="V4747" s="2">
        <v>0.62768910675236289</v>
      </c>
    </row>
    <row r="4748" spans="20:22" x14ac:dyDescent="0.2">
      <c r="T4748" s="52">
        <f t="shared" si="82"/>
        <v>4743</v>
      </c>
      <c r="U4748" s="2">
        <v>0.60705577222809859</v>
      </c>
      <c r="V4748" s="2">
        <v>0.62809014120540962</v>
      </c>
    </row>
    <row r="4749" spans="20:22" x14ac:dyDescent="0.2">
      <c r="T4749" s="52">
        <f t="shared" si="82"/>
        <v>4744</v>
      </c>
      <c r="U4749" s="2">
        <v>0.60565870250859799</v>
      </c>
      <c r="V4749" s="2">
        <v>0.62810338781851138</v>
      </c>
    </row>
    <row r="4750" spans="20:22" x14ac:dyDescent="0.2">
      <c r="T4750" s="52">
        <f t="shared" si="82"/>
        <v>4745</v>
      </c>
      <c r="U4750" s="2">
        <v>0.60330697299747538</v>
      </c>
      <c r="V4750" s="2">
        <v>0.62813090409344552</v>
      </c>
    </row>
    <row r="4751" spans="20:22" x14ac:dyDescent="0.2">
      <c r="T4751" s="52">
        <f t="shared" si="82"/>
        <v>4746</v>
      </c>
      <c r="U4751" s="2">
        <v>0.6067505288627546</v>
      </c>
      <c r="V4751" s="2">
        <v>0.62810187021388875</v>
      </c>
    </row>
    <row r="4752" spans="20:22" x14ac:dyDescent="0.2">
      <c r="T4752" s="52">
        <f t="shared" si="82"/>
        <v>4747</v>
      </c>
      <c r="U4752" s="2">
        <v>0.60382622283623166</v>
      </c>
      <c r="V4752" s="2">
        <v>0.62813436199243255</v>
      </c>
    </row>
    <row r="4753" spans="20:22" x14ac:dyDescent="0.2">
      <c r="T4753" s="52">
        <f t="shared" si="82"/>
        <v>4748</v>
      </c>
      <c r="U4753" s="2">
        <v>0.60715571411962987</v>
      </c>
      <c r="V4753" s="2">
        <v>0.62811407942484254</v>
      </c>
    </row>
    <row r="4754" spans="20:22" x14ac:dyDescent="0.2">
      <c r="T4754" s="52">
        <f t="shared" si="82"/>
        <v>4749</v>
      </c>
      <c r="U4754" s="2">
        <v>0.607162439396567</v>
      </c>
      <c r="V4754" s="2">
        <v>0.62805613520773296</v>
      </c>
    </row>
    <row r="4755" spans="20:22" x14ac:dyDescent="0.2">
      <c r="T4755" s="52">
        <f t="shared" si="82"/>
        <v>4750</v>
      </c>
      <c r="U4755" s="2">
        <v>0.60335380274066841</v>
      </c>
      <c r="V4755" s="2">
        <v>0.6281255562164586</v>
      </c>
    </row>
    <row r="4756" spans="20:22" x14ac:dyDescent="0.2">
      <c r="T4756" s="52">
        <f t="shared" si="82"/>
        <v>4751</v>
      </c>
      <c r="U4756" s="2">
        <v>0.60699967846089142</v>
      </c>
      <c r="V4756" s="2">
        <v>0.6280962457856567</v>
      </c>
    </row>
    <row r="4757" spans="20:22" x14ac:dyDescent="0.2">
      <c r="T4757" s="52">
        <f t="shared" si="82"/>
        <v>4752</v>
      </c>
      <c r="U4757" s="2">
        <v>0.60625638700970974</v>
      </c>
      <c r="V4757" s="2">
        <v>0.6281341414539493</v>
      </c>
    </row>
    <row r="4758" spans="20:22" x14ac:dyDescent="0.2">
      <c r="T4758" s="52">
        <f t="shared" si="82"/>
        <v>4753</v>
      </c>
      <c r="U4758" s="2">
        <v>0.6071767868676512</v>
      </c>
      <c r="V4758" s="2">
        <v>0.62813405117253918</v>
      </c>
    </row>
    <row r="4759" spans="20:22" x14ac:dyDescent="0.2">
      <c r="T4759" s="52">
        <f t="shared" si="82"/>
        <v>4754</v>
      </c>
      <c r="U4759" s="2">
        <v>0.60298854027624649</v>
      </c>
      <c r="V4759" s="2">
        <v>0.62804101341330498</v>
      </c>
    </row>
    <row r="4760" spans="20:22" x14ac:dyDescent="0.2">
      <c r="T4760" s="52">
        <f t="shared" si="82"/>
        <v>4755</v>
      </c>
      <c r="U4760" s="2">
        <v>0.60547060540951536</v>
      </c>
      <c r="V4760" s="2">
        <v>0.62806231551460601</v>
      </c>
    </row>
    <row r="4761" spans="20:22" x14ac:dyDescent="0.2">
      <c r="T4761" s="52">
        <f t="shared" si="82"/>
        <v>4756</v>
      </c>
      <c r="U4761" s="2">
        <v>0.60715552643436077</v>
      </c>
      <c r="V4761" s="2">
        <v>0.6281287873326431</v>
      </c>
    </row>
    <row r="4762" spans="20:22" x14ac:dyDescent="0.2">
      <c r="T4762" s="52">
        <f t="shared" si="82"/>
        <v>4757</v>
      </c>
      <c r="U4762" s="2">
        <v>0.60359358234297722</v>
      </c>
      <c r="V4762" s="2">
        <v>0.62812905384142259</v>
      </c>
    </row>
    <row r="4763" spans="20:22" x14ac:dyDescent="0.2">
      <c r="T4763" s="52">
        <f t="shared" si="82"/>
        <v>4758</v>
      </c>
      <c r="U4763" s="2">
        <v>0.60459985827965679</v>
      </c>
      <c r="V4763" s="2">
        <v>0.62813456314921468</v>
      </c>
    </row>
    <row r="4764" spans="20:22" x14ac:dyDescent="0.2">
      <c r="T4764" s="52">
        <f t="shared" si="82"/>
        <v>4759</v>
      </c>
      <c r="U4764" s="2">
        <v>0.605341579580571</v>
      </c>
      <c r="V4764" s="2">
        <v>0.62752966976060331</v>
      </c>
    </row>
    <row r="4765" spans="20:22" x14ac:dyDescent="0.2">
      <c r="T4765" s="52">
        <f t="shared" si="82"/>
        <v>4760</v>
      </c>
      <c r="U4765" s="2">
        <v>0.60681100553728151</v>
      </c>
      <c r="V4765" s="2">
        <v>0.62801507315419514</v>
      </c>
    </row>
    <row r="4766" spans="20:22" x14ac:dyDescent="0.2">
      <c r="T4766" s="52">
        <f t="shared" si="82"/>
        <v>4761</v>
      </c>
      <c r="U4766" s="2">
        <v>0.60316429102589331</v>
      </c>
      <c r="V4766" s="2">
        <v>0.62748618200328077</v>
      </c>
    </row>
    <row r="4767" spans="20:22" x14ac:dyDescent="0.2">
      <c r="T4767" s="52">
        <f t="shared" si="82"/>
        <v>4762</v>
      </c>
      <c r="U4767" s="2">
        <v>0.60218957609668744</v>
      </c>
      <c r="V4767" s="2">
        <v>0.62752416842611491</v>
      </c>
    </row>
    <row r="4768" spans="20:22" x14ac:dyDescent="0.2">
      <c r="T4768" s="52">
        <f t="shared" si="82"/>
        <v>4763</v>
      </c>
      <c r="U4768" s="2">
        <v>0.60280829934653124</v>
      </c>
      <c r="V4768" s="2">
        <v>0.62802929995263268</v>
      </c>
    </row>
    <row r="4769" spans="20:22" x14ac:dyDescent="0.2">
      <c r="T4769" s="52">
        <f t="shared" si="82"/>
        <v>4764</v>
      </c>
      <c r="U4769" s="2">
        <v>0.60486865244866472</v>
      </c>
      <c r="V4769" s="2">
        <v>0.62812866373003484</v>
      </c>
    </row>
    <row r="4770" spans="20:22" x14ac:dyDescent="0.2">
      <c r="T4770" s="52">
        <f t="shared" si="82"/>
        <v>4765</v>
      </c>
      <c r="U4770" s="2">
        <v>0.60401194222583277</v>
      </c>
      <c r="V4770" s="2">
        <v>0.62810958144483009</v>
      </c>
    </row>
    <row r="4771" spans="20:22" x14ac:dyDescent="0.2">
      <c r="T4771" s="52">
        <f t="shared" si="82"/>
        <v>4766</v>
      </c>
      <c r="U4771" s="2">
        <v>0.60590260830153797</v>
      </c>
      <c r="V4771" s="2">
        <v>0.62802501310482728</v>
      </c>
    </row>
    <row r="4772" spans="20:22" x14ac:dyDescent="0.2">
      <c r="T4772" s="52">
        <f t="shared" si="82"/>
        <v>4767</v>
      </c>
      <c r="U4772" s="2">
        <v>0.60396244640820163</v>
      </c>
      <c r="V4772" s="2">
        <v>0.62809917495694134</v>
      </c>
    </row>
    <row r="4773" spans="20:22" x14ac:dyDescent="0.2">
      <c r="T4773" s="52">
        <f t="shared" si="82"/>
        <v>4768</v>
      </c>
      <c r="U4773" s="2">
        <v>0.6031073575398731</v>
      </c>
      <c r="V4773" s="2">
        <v>0.6276011990812197</v>
      </c>
    </row>
    <row r="4774" spans="20:22" x14ac:dyDescent="0.2">
      <c r="T4774" s="52">
        <f t="shared" si="82"/>
        <v>4769</v>
      </c>
      <c r="U4774" s="2">
        <v>0.60706834736734228</v>
      </c>
      <c r="V4774" s="2">
        <v>0.62803502869230032</v>
      </c>
    </row>
    <row r="4775" spans="20:22" x14ac:dyDescent="0.2">
      <c r="T4775" s="52">
        <f t="shared" si="82"/>
        <v>4770</v>
      </c>
      <c r="U4775" s="2">
        <v>0.60368787646329813</v>
      </c>
      <c r="V4775" s="2">
        <v>0.62811301177185042</v>
      </c>
    </row>
    <row r="4776" spans="20:22" x14ac:dyDescent="0.2">
      <c r="T4776" s="52">
        <f t="shared" si="82"/>
        <v>4771</v>
      </c>
      <c r="U4776" s="2">
        <v>0.60716806160246828</v>
      </c>
      <c r="V4776" s="2">
        <v>0.62807222694639031</v>
      </c>
    </row>
    <row r="4777" spans="20:22" x14ac:dyDescent="0.2">
      <c r="T4777" s="52">
        <f t="shared" si="82"/>
        <v>4772</v>
      </c>
      <c r="U4777" s="2">
        <v>0.60534686530064097</v>
      </c>
      <c r="V4777" s="2">
        <v>0.62812201563889158</v>
      </c>
    </row>
    <row r="4778" spans="20:22" x14ac:dyDescent="0.2">
      <c r="T4778" s="52">
        <f t="shared" si="82"/>
        <v>4773</v>
      </c>
      <c r="U4778" s="2">
        <v>0.60707178313189469</v>
      </c>
      <c r="V4778" s="2">
        <v>0.62808864281751131</v>
      </c>
    </row>
    <row r="4779" spans="20:22" x14ac:dyDescent="0.2">
      <c r="T4779" s="52">
        <f t="shared" si="82"/>
        <v>4774</v>
      </c>
      <c r="U4779" s="2">
        <v>0.60525964604653459</v>
      </c>
      <c r="V4779" s="2">
        <v>0.62743767753427304</v>
      </c>
    </row>
    <row r="4780" spans="20:22" x14ac:dyDescent="0.2">
      <c r="T4780" s="52">
        <f t="shared" si="82"/>
        <v>4775</v>
      </c>
      <c r="U4780" s="2">
        <v>0.6070535817360555</v>
      </c>
      <c r="V4780" s="2">
        <v>0.6280483465786495</v>
      </c>
    </row>
    <row r="4781" spans="20:22" x14ac:dyDescent="0.2">
      <c r="T4781" s="52">
        <f t="shared" si="82"/>
        <v>4776</v>
      </c>
      <c r="U4781" s="2">
        <v>0.60509247079717998</v>
      </c>
      <c r="V4781" s="2">
        <v>0.62757818706040736</v>
      </c>
    </row>
    <row r="4782" spans="20:22" x14ac:dyDescent="0.2">
      <c r="T4782" s="52">
        <f t="shared" si="82"/>
        <v>4777</v>
      </c>
      <c r="U4782" s="2">
        <v>0.60634848728886015</v>
      </c>
      <c r="V4782" s="2">
        <v>0.62808823037827188</v>
      </c>
    </row>
    <row r="4783" spans="20:22" x14ac:dyDescent="0.2">
      <c r="T4783" s="52">
        <f t="shared" si="82"/>
        <v>4778</v>
      </c>
      <c r="U4783" s="2">
        <v>0.60322874193185394</v>
      </c>
      <c r="V4783" s="2">
        <v>0.62805490076680726</v>
      </c>
    </row>
    <row r="4784" spans="20:22" x14ac:dyDescent="0.2">
      <c r="T4784" s="52">
        <f t="shared" si="82"/>
        <v>4779</v>
      </c>
      <c r="U4784" s="2">
        <v>0.60301551408835063</v>
      </c>
      <c r="V4784" s="2">
        <v>0.62813051179483215</v>
      </c>
    </row>
    <row r="4785" spans="20:22" x14ac:dyDescent="0.2">
      <c r="T4785" s="52">
        <f t="shared" si="82"/>
        <v>4780</v>
      </c>
      <c r="U4785" s="2">
        <v>0.60336417853676894</v>
      </c>
      <c r="V4785" s="2">
        <v>0.62748719390221697</v>
      </c>
    </row>
    <row r="4786" spans="20:22" x14ac:dyDescent="0.2">
      <c r="T4786" s="52">
        <f t="shared" si="82"/>
        <v>4781</v>
      </c>
      <c r="U4786" s="2">
        <v>0.60639344044629195</v>
      </c>
      <c r="V4786" s="2">
        <v>0.62749377381060745</v>
      </c>
    </row>
    <row r="4787" spans="20:22" x14ac:dyDescent="0.2">
      <c r="T4787" s="52">
        <f t="shared" si="82"/>
        <v>4782</v>
      </c>
      <c r="U4787" s="2">
        <v>0.60716418972994679</v>
      </c>
      <c r="V4787" s="2">
        <v>0.62747324178680497</v>
      </c>
    </row>
    <row r="4788" spans="20:22" x14ac:dyDescent="0.2">
      <c r="T4788" s="52">
        <f t="shared" si="82"/>
        <v>4783</v>
      </c>
      <c r="U4788" s="2">
        <v>0.60552510317946728</v>
      </c>
      <c r="V4788" s="2">
        <v>0.62771791650660635</v>
      </c>
    </row>
    <row r="4789" spans="20:22" x14ac:dyDescent="0.2">
      <c r="T4789" s="52">
        <f t="shared" si="82"/>
        <v>4784</v>
      </c>
      <c r="U4789" s="2">
        <v>0.60488836259936063</v>
      </c>
      <c r="V4789" s="2">
        <v>0.627467995060352</v>
      </c>
    </row>
    <row r="4790" spans="20:22" x14ac:dyDescent="0.2">
      <c r="T4790" s="52">
        <f t="shared" si="82"/>
        <v>4785</v>
      </c>
      <c r="U4790" s="2">
        <v>0.60269133533978025</v>
      </c>
      <c r="V4790" s="2">
        <v>0.6280690499339695</v>
      </c>
    </row>
    <row r="4791" spans="20:22" x14ac:dyDescent="0.2">
      <c r="T4791" s="52">
        <f t="shared" si="82"/>
        <v>4786</v>
      </c>
      <c r="U4791" s="2">
        <v>0.60644310480069974</v>
      </c>
      <c r="V4791" s="2">
        <v>0.62812551486597745</v>
      </c>
    </row>
    <row r="4792" spans="20:22" x14ac:dyDescent="0.2">
      <c r="T4792" s="52">
        <f t="shared" si="82"/>
        <v>4787</v>
      </c>
      <c r="U4792" s="2">
        <v>0.60678782226756545</v>
      </c>
      <c r="V4792" s="2">
        <v>0.62778015512584684</v>
      </c>
    </row>
    <row r="4793" spans="20:22" x14ac:dyDescent="0.2">
      <c r="T4793" s="52">
        <f t="shared" si="82"/>
        <v>4788</v>
      </c>
      <c r="U4793" s="2">
        <v>0.60411684565746138</v>
      </c>
      <c r="V4793" s="2">
        <v>0.6281324806439883</v>
      </c>
    </row>
    <row r="4794" spans="20:22" x14ac:dyDescent="0.2">
      <c r="T4794" s="52">
        <f t="shared" si="82"/>
        <v>4789</v>
      </c>
      <c r="U4794" s="2">
        <v>0.60249131860709049</v>
      </c>
      <c r="V4794" s="2">
        <v>0.62759153772392062</v>
      </c>
    </row>
    <row r="4795" spans="20:22" x14ac:dyDescent="0.2">
      <c r="T4795" s="52">
        <f t="shared" si="82"/>
        <v>4790</v>
      </c>
      <c r="U4795" s="2">
        <v>0.60647673098974875</v>
      </c>
      <c r="V4795" s="2">
        <v>0.6274289417240263</v>
      </c>
    </row>
    <row r="4796" spans="20:22" x14ac:dyDescent="0.2">
      <c r="T4796" s="52">
        <f t="shared" si="82"/>
        <v>4791</v>
      </c>
      <c r="U4796" s="2">
        <v>0.60630450063646879</v>
      </c>
      <c r="V4796" s="2">
        <v>0.62762901287381412</v>
      </c>
    </row>
    <row r="4797" spans="20:22" x14ac:dyDescent="0.2">
      <c r="T4797" s="52">
        <f t="shared" si="82"/>
        <v>4792</v>
      </c>
      <c r="U4797" s="2">
        <v>0.60674302335307329</v>
      </c>
      <c r="V4797" s="2">
        <v>0.62743166845049048</v>
      </c>
    </row>
    <row r="4798" spans="20:22" x14ac:dyDescent="0.2">
      <c r="T4798" s="52">
        <f t="shared" si="82"/>
        <v>4793</v>
      </c>
      <c r="U4798" s="2">
        <v>0.60420799325989416</v>
      </c>
      <c r="V4798" s="2">
        <v>0.62809975122420936</v>
      </c>
    </row>
    <row r="4799" spans="20:22" x14ac:dyDescent="0.2">
      <c r="T4799" s="52">
        <f t="shared" si="82"/>
        <v>4794</v>
      </c>
      <c r="U4799" s="2">
        <v>0.60453909027230357</v>
      </c>
      <c r="V4799" s="2">
        <v>0.62813527686853898</v>
      </c>
    </row>
    <row r="4800" spans="20:22" x14ac:dyDescent="0.2">
      <c r="T4800" s="52">
        <f t="shared" si="82"/>
        <v>4795</v>
      </c>
      <c r="U4800" s="2">
        <v>0.60512154761693371</v>
      </c>
      <c r="V4800" s="2">
        <v>0.62809683218644663</v>
      </c>
    </row>
    <row r="4801" spans="20:22" x14ac:dyDescent="0.2">
      <c r="T4801" s="52">
        <f t="shared" si="82"/>
        <v>4796</v>
      </c>
      <c r="U4801" s="2">
        <v>0.60237833984548561</v>
      </c>
      <c r="V4801" s="2">
        <v>0.62811461856183404</v>
      </c>
    </row>
    <row r="4802" spans="20:22" x14ac:dyDescent="0.2">
      <c r="T4802" s="52">
        <f t="shared" si="82"/>
        <v>4797</v>
      </c>
      <c r="U4802" s="2">
        <v>0.60366437390971295</v>
      </c>
      <c r="V4802" s="2">
        <v>0.6281009787969386</v>
      </c>
    </row>
    <row r="4803" spans="20:22" x14ac:dyDescent="0.2">
      <c r="T4803" s="52">
        <f t="shared" si="82"/>
        <v>4798</v>
      </c>
      <c r="U4803" s="2">
        <v>0.6032497786369464</v>
      </c>
      <c r="V4803" s="2">
        <v>0.62742591269868664</v>
      </c>
    </row>
    <row r="4804" spans="20:22" x14ac:dyDescent="0.2">
      <c r="T4804" s="52">
        <f t="shared" si="82"/>
        <v>4799</v>
      </c>
      <c r="U4804" s="2">
        <v>0.60625324226356136</v>
      </c>
      <c r="V4804" s="2">
        <v>0.62811163285221339</v>
      </c>
    </row>
    <row r="4805" spans="20:22" x14ac:dyDescent="0.2">
      <c r="T4805" s="52">
        <f t="shared" si="82"/>
        <v>4800</v>
      </c>
      <c r="U4805" s="2">
        <v>0.6071508561774609</v>
      </c>
      <c r="V4805" s="2">
        <v>0.62813282565777706</v>
      </c>
    </row>
    <row r="4806" spans="20:22" x14ac:dyDescent="0.2">
      <c r="T4806" s="52">
        <f t="shared" si="82"/>
        <v>4801</v>
      </c>
      <c r="U4806" s="2">
        <v>0.60657456650796071</v>
      </c>
      <c r="V4806" s="2">
        <v>0.62812345078294962</v>
      </c>
    </row>
    <row r="4807" spans="20:22" x14ac:dyDescent="0.2">
      <c r="T4807" s="52">
        <f t="shared" si="82"/>
        <v>4802</v>
      </c>
      <c r="U4807" s="2">
        <v>0.60272508592316432</v>
      </c>
      <c r="V4807" s="2">
        <v>0.62810280821470121</v>
      </c>
    </row>
    <row r="4808" spans="20:22" x14ac:dyDescent="0.2">
      <c r="T4808" s="52">
        <f t="shared" ref="T4808:T4871" si="83">T4807+1</f>
        <v>4803</v>
      </c>
      <c r="U4808" s="2">
        <v>0.60452160913357622</v>
      </c>
      <c r="V4808" s="2">
        <v>0.62807367493737354</v>
      </c>
    </row>
    <row r="4809" spans="20:22" x14ac:dyDescent="0.2">
      <c r="T4809" s="52">
        <f t="shared" si="83"/>
        <v>4804</v>
      </c>
      <c r="U4809" s="2">
        <v>0.60296089366536254</v>
      </c>
      <c r="V4809" s="2">
        <v>0.62764935072809691</v>
      </c>
    </row>
    <row r="4810" spans="20:22" x14ac:dyDescent="0.2">
      <c r="T4810" s="52">
        <f t="shared" si="83"/>
        <v>4805</v>
      </c>
      <c r="U4810" s="2">
        <v>0.60688443042143614</v>
      </c>
      <c r="V4810" s="2">
        <v>0.6281120398597545</v>
      </c>
    </row>
    <row r="4811" spans="20:22" x14ac:dyDescent="0.2">
      <c r="T4811" s="52">
        <f t="shared" si="83"/>
        <v>4806</v>
      </c>
      <c r="U4811" s="2">
        <v>0.6058064302973335</v>
      </c>
      <c r="V4811" s="2">
        <v>0.62813518908218935</v>
      </c>
    </row>
    <row r="4812" spans="20:22" x14ac:dyDescent="0.2">
      <c r="T4812" s="52">
        <f t="shared" si="83"/>
        <v>4807</v>
      </c>
      <c r="U4812" s="2">
        <v>0.60673096839079721</v>
      </c>
      <c r="V4812" s="2">
        <v>0.62811310908324069</v>
      </c>
    </row>
    <row r="4813" spans="20:22" x14ac:dyDescent="0.2">
      <c r="T4813" s="52">
        <f t="shared" si="83"/>
        <v>4808</v>
      </c>
      <c r="U4813" s="2">
        <v>0.60501410050256144</v>
      </c>
      <c r="V4813" s="2">
        <v>0.62813350187209527</v>
      </c>
    </row>
    <row r="4814" spans="20:22" x14ac:dyDescent="0.2">
      <c r="T4814" s="52">
        <f t="shared" si="83"/>
        <v>4809</v>
      </c>
      <c r="U4814" s="2">
        <v>0.60283135501723228</v>
      </c>
      <c r="V4814" s="2">
        <v>0.62813511315334747</v>
      </c>
    </row>
    <row r="4815" spans="20:22" x14ac:dyDescent="0.2">
      <c r="T4815" s="52">
        <f t="shared" si="83"/>
        <v>4810</v>
      </c>
      <c r="U4815" s="2">
        <v>0.60481478060539651</v>
      </c>
      <c r="V4815" s="2">
        <v>0.62813341729567018</v>
      </c>
    </row>
    <row r="4816" spans="20:22" x14ac:dyDescent="0.2">
      <c r="T4816" s="52">
        <f t="shared" si="83"/>
        <v>4811</v>
      </c>
      <c r="U4816" s="2">
        <v>0.6069080123710594</v>
      </c>
      <c r="V4816" s="2">
        <v>0.62809717407870269</v>
      </c>
    </row>
    <row r="4817" spans="20:22" x14ac:dyDescent="0.2">
      <c r="T4817" s="52">
        <f t="shared" si="83"/>
        <v>4812</v>
      </c>
      <c r="U4817" s="2">
        <v>0.60616517927454583</v>
      </c>
      <c r="V4817" s="2">
        <v>0.62807897676260394</v>
      </c>
    </row>
    <row r="4818" spans="20:22" x14ac:dyDescent="0.2">
      <c r="T4818" s="52">
        <f t="shared" si="83"/>
        <v>4813</v>
      </c>
      <c r="U4818" s="2">
        <v>0.60489436149880038</v>
      </c>
      <c r="V4818" s="2">
        <v>0.62747708281228953</v>
      </c>
    </row>
    <row r="4819" spans="20:22" x14ac:dyDescent="0.2">
      <c r="T4819" s="52">
        <f t="shared" si="83"/>
        <v>4814</v>
      </c>
      <c r="U4819" s="2">
        <v>0.60373962200049536</v>
      </c>
      <c r="V4819" s="2">
        <v>0.62812583602291849</v>
      </c>
    </row>
    <row r="4820" spans="20:22" x14ac:dyDescent="0.2">
      <c r="T4820" s="52">
        <f t="shared" si="83"/>
        <v>4815</v>
      </c>
      <c r="U4820" s="2">
        <v>0.60635971875486216</v>
      </c>
      <c r="V4820" s="2">
        <v>0.62758261016820849</v>
      </c>
    </row>
    <row r="4821" spans="20:22" x14ac:dyDescent="0.2">
      <c r="T4821" s="52">
        <f t="shared" si="83"/>
        <v>4816</v>
      </c>
      <c r="U4821" s="2">
        <v>0.60383953396901024</v>
      </c>
      <c r="V4821" s="2">
        <v>0.62765985952520897</v>
      </c>
    </row>
    <row r="4822" spans="20:22" x14ac:dyDescent="0.2">
      <c r="T4822" s="52">
        <f t="shared" si="83"/>
        <v>4817</v>
      </c>
      <c r="U4822" s="2">
        <v>0.60326919463196615</v>
      </c>
      <c r="V4822" s="2">
        <v>0.62813183147026164</v>
      </c>
    </row>
    <row r="4823" spans="20:22" x14ac:dyDescent="0.2">
      <c r="T4823" s="52">
        <f t="shared" si="83"/>
        <v>4818</v>
      </c>
      <c r="U4823" s="2">
        <v>0.60708220853091555</v>
      </c>
      <c r="V4823" s="2">
        <v>0.62756985145372102</v>
      </c>
    </row>
    <row r="4824" spans="20:22" x14ac:dyDescent="0.2">
      <c r="T4824" s="52">
        <f t="shared" si="83"/>
        <v>4819</v>
      </c>
      <c r="U4824" s="2">
        <v>0.60339043478660881</v>
      </c>
      <c r="V4824" s="2">
        <v>0.62806644154773916</v>
      </c>
    </row>
    <row r="4825" spans="20:22" x14ac:dyDescent="0.2">
      <c r="T4825" s="52">
        <f t="shared" si="83"/>
        <v>4820</v>
      </c>
      <c r="U4825" s="2">
        <v>0.60277636932811285</v>
      </c>
      <c r="V4825" s="2">
        <v>0.62762660751149391</v>
      </c>
    </row>
    <row r="4826" spans="20:22" x14ac:dyDescent="0.2">
      <c r="T4826" s="52">
        <f t="shared" si="83"/>
        <v>4821</v>
      </c>
      <c r="U4826" s="2">
        <v>0.60516503412098266</v>
      </c>
      <c r="V4826" s="2">
        <v>0.62770171795000917</v>
      </c>
    </row>
    <row r="4827" spans="20:22" x14ac:dyDescent="0.2">
      <c r="T4827" s="52">
        <f t="shared" si="83"/>
        <v>4822</v>
      </c>
      <c r="U4827" s="2">
        <v>0.60496222209516259</v>
      </c>
      <c r="V4827" s="2">
        <v>0.62810404415553134</v>
      </c>
    </row>
    <row r="4828" spans="20:22" x14ac:dyDescent="0.2">
      <c r="T4828" s="52">
        <f t="shared" si="83"/>
        <v>4823</v>
      </c>
      <c r="U4828" s="2">
        <v>0.60461138222539301</v>
      </c>
      <c r="V4828" s="2">
        <v>0.62744027167894101</v>
      </c>
    </row>
    <row r="4829" spans="20:22" x14ac:dyDescent="0.2">
      <c r="T4829" s="52">
        <f t="shared" si="83"/>
        <v>4824</v>
      </c>
      <c r="U4829" s="2">
        <v>0.60400819921900228</v>
      </c>
      <c r="V4829" s="2">
        <v>0.62812458864981136</v>
      </c>
    </row>
    <row r="4830" spans="20:22" x14ac:dyDescent="0.2">
      <c r="T4830" s="52">
        <f t="shared" si="83"/>
        <v>4825</v>
      </c>
      <c r="U4830" s="2">
        <v>0.60224682887278058</v>
      </c>
      <c r="V4830" s="2">
        <v>0.62809844150943317</v>
      </c>
    </row>
    <row r="4831" spans="20:22" x14ac:dyDescent="0.2">
      <c r="T4831" s="52">
        <f t="shared" si="83"/>
        <v>4826</v>
      </c>
      <c r="U4831" s="2">
        <v>0.60304071069333809</v>
      </c>
      <c r="V4831" s="2">
        <v>0.6280772550506879</v>
      </c>
    </row>
    <row r="4832" spans="20:22" x14ac:dyDescent="0.2">
      <c r="T4832" s="52">
        <f t="shared" si="83"/>
        <v>4827</v>
      </c>
      <c r="U4832" s="2">
        <v>0.60492134401186881</v>
      </c>
      <c r="V4832" s="2">
        <v>0.62812731184269599</v>
      </c>
    </row>
    <row r="4833" spans="20:22" x14ac:dyDescent="0.2">
      <c r="T4833" s="52">
        <f t="shared" si="83"/>
        <v>4828</v>
      </c>
      <c r="U4833" s="2">
        <v>0.60425627755993827</v>
      </c>
      <c r="V4833" s="2">
        <v>0.62812887970522613</v>
      </c>
    </row>
    <row r="4834" spans="20:22" x14ac:dyDescent="0.2">
      <c r="T4834" s="52">
        <f t="shared" si="83"/>
        <v>4829</v>
      </c>
      <c r="U4834" s="2">
        <v>0.60716831563866369</v>
      </c>
      <c r="V4834" s="2">
        <v>0.6280574686132413</v>
      </c>
    </row>
    <row r="4835" spans="20:22" x14ac:dyDescent="0.2">
      <c r="T4835" s="52">
        <f t="shared" si="83"/>
        <v>4830</v>
      </c>
      <c r="U4835" s="2">
        <v>0.6032683538503254</v>
      </c>
      <c r="V4835" s="2">
        <v>0.62757394713295023</v>
      </c>
    </row>
    <row r="4836" spans="20:22" x14ac:dyDescent="0.2">
      <c r="T4836" s="52">
        <f t="shared" si="83"/>
        <v>4831</v>
      </c>
      <c r="U4836" s="2">
        <v>0.60693977796826581</v>
      </c>
      <c r="V4836" s="2">
        <v>0.62745557162045129</v>
      </c>
    </row>
    <row r="4837" spans="20:22" x14ac:dyDescent="0.2">
      <c r="T4837" s="52">
        <f t="shared" si="83"/>
        <v>4832</v>
      </c>
      <c r="U4837" s="2">
        <v>0.60703006893728162</v>
      </c>
      <c r="V4837" s="2">
        <v>0.6281269994402503</v>
      </c>
    </row>
    <row r="4838" spans="20:22" x14ac:dyDescent="0.2">
      <c r="T4838" s="52">
        <f t="shared" si="83"/>
        <v>4833</v>
      </c>
      <c r="U4838" s="2">
        <v>0.60403907556318803</v>
      </c>
      <c r="V4838" s="2">
        <v>0.62771044514062024</v>
      </c>
    </row>
    <row r="4839" spans="20:22" x14ac:dyDescent="0.2">
      <c r="T4839" s="52">
        <f t="shared" si="83"/>
        <v>4834</v>
      </c>
      <c r="U4839" s="2">
        <v>0.60649611892370292</v>
      </c>
      <c r="V4839" s="2">
        <v>0.62794875723749666</v>
      </c>
    </row>
    <row r="4840" spans="20:22" x14ac:dyDescent="0.2">
      <c r="T4840" s="52">
        <f t="shared" si="83"/>
        <v>4835</v>
      </c>
      <c r="U4840" s="2">
        <v>0.60479745166702603</v>
      </c>
      <c r="V4840" s="2">
        <v>0.62813527297994465</v>
      </c>
    </row>
    <row r="4841" spans="20:22" x14ac:dyDescent="0.2">
      <c r="T4841" s="52">
        <f t="shared" si="83"/>
        <v>4836</v>
      </c>
      <c r="U4841" s="2">
        <v>0.60511033956965432</v>
      </c>
      <c r="V4841" s="2">
        <v>0.6276471255484003</v>
      </c>
    </row>
    <row r="4842" spans="20:22" x14ac:dyDescent="0.2">
      <c r="T4842" s="52">
        <f t="shared" si="83"/>
        <v>4837</v>
      </c>
      <c r="U4842" s="2">
        <v>0.607153237520346</v>
      </c>
      <c r="V4842" s="2">
        <v>0.62812775466347637</v>
      </c>
    </row>
    <row r="4843" spans="20:22" x14ac:dyDescent="0.2">
      <c r="T4843" s="52">
        <f t="shared" si="83"/>
        <v>4838</v>
      </c>
      <c r="U4843" s="2">
        <v>0.60308160577411007</v>
      </c>
      <c r="V4843" s="2">
        <v>0.62806524718695966</v>
      </c>
    </row>
    <row r="4844" spans="20:22" x14ac:dyDescent="0.2">
      <c r="T4844" s="52">
        <f t="shared" si="83"/>
        <v>4839</v>
      </c>
      <c r="U4844" s="2">
        <v>0.60468600567895958</v>
      </c>
      <c r="V4844" s="2">
        <v>0.62810877034214141</v>
      </c>
    </row>
    <row r="4845" spans="20:22" x14ac:dyDescent="0.2">
      <c r="T4845" s="52">
        <f t="shared" si="83"/>
        <v>4840</v>
      </c>
      <c r="U4845" s="2">
        <v>0.60679453698676911</v>
      </c>
      <c r="V4845" s="2">
        <v>0.62811970885064683</v>
      </c>
    </row>
    <row r="4846" spans="20:22" x14ac:dyDescent="0.2">
      <c r="T4846" s="52">
        <f t="shared" si="83"/>
        <v>4841</v>
      </c>
      <c r="U4846" s="2">
        <v>0.60694058460243305</v>
      </c>
      <c r="V4846" s="2">
        <v>0.6281265568046499</v>
      </c>
    </row>
    <row r="4847" spans="20:22" x14ac:dyDescent="0.2">
      <c r="T4847" s="52">
        <f t="shared" si="83"/>
        <v>4842</v>
      </c>
      <c r="U4847" s="2">
        <v>0.60294601373594625</v>
      </c>
      <c r="V4847" s="2">
        <v>0.62807539801371282</v>
      </c>
    </row>
    <row r="4848" spans="20:22" x14ac:dyDescent="0.2">
      <c r="T4848" s="52">
        <f t="shared" si="83"/>
        <v>4843</v>
      </c>
      <c r="U4848" s="2">
        <v>0.60360837429141323</v>
      </c>
      <c r="V4848" s="2">
        <v>0.62806715159381821</v>
      </c>
    </row>
    <row r="4849" spans="20:22" x14ac:dyDescent="0.2">
      <c r="T4849" s="52">
        <f t="shared" si="83"/>
        <v>4844</v>
      </c>
      <c r="U4849" s="2">
        <v>0.60361421605413446</v>
      </c>
      <c r="V4849" s="2">
        <v>0.62745833631312276</v>
      </c>
    </row>
    <row r="4850" spans="20:22" x14ac:dyDescent="0.2">
      <c r="T4850" s="52">
        <f t="shared" si="83"/>
        <v>4845</v>
      </c>
      <c r="U4850" s="2">
        <v>0.60675368048784006</v>
      </c>
      <c r="V4850" s="2">
        <v>0.62809643706396534</v>
      </c>
    </row>
    <row r="4851" spans="20:22" x14ac:dyDescent="0.2">
      <c r="T4851" s="52">
        <f t="shared" si="83"/>
        <v>4846</v>
      </c>
      <c r="U4851" s="2">
        <v>0.60636743480863409</v>
      </c>
      <c r="V4851" s="2">
        <v>0.62811773859678366</v>
      </c>
    </row>
    <row r="4852" spans="20:22" x14ac:dyDescent="0.2">
      <c r="T4852" s="52">
        <f t="shared" si="83"/>
        <v>4847</v>
      </c>
      <c r="U4852" s="2">
        <v>0.60461683157037094</v>
      </c>
      <c r="V4852" s="2">
        <v>0.62813290669161048</v>
      </c>
    </row>
    <row r="4853" spans="20:22" x14ac:dyDescent="0.2">
      <c r="T4853" s="52">
        <f t="shared" si="83"/>
        <v>4848</v>
      </c>
      <c r="U4853" s="2">
        <v>0.60669219380954642</v>
      </c>
      <c r="V4853" s="2">
        <v>0.62749507891360734</v>
      </c>
    </row>
    <row r="4854" spans="20:22" x14ac:dyDescent="0.2">
      <c r="T4854" s="52">
        <f t="shared" si="83"/>
        <v>4849</v>
      </c>
      <c r="U4854" s="2">
        <v>0.60563035439871993</v>
      </c>
      <c r="V4854" s="2">
        <v>0.62808521356898528</v>
      </c>
    </row>
    <row r="4855" spans="20:22" x14ac:dyDescent="0.2">
      <c r="T4855" s="52">
        <f t="shared" si="83"/>
        <v>4850</v>
      </c>
      <c r="U4855" s="2">
        <v>0.60241474945811146</v>
      </c>
      <c r="V4855" s="2">
        <v>0.62812383670398408</v>
      </c>
    </row>
    <row r="4856" spans="20:22" x14ac:dyDescent="0.2">
      <c r="T4856" s="52">
        <f t="shared" si="83"/>
        <v>4851</v>
      </c>
      <c r="U4856" s="2">
        <v>0.60475210777599631</v>
      </c>
      <c r="V4856" s="2">
        <v>0.62756581577095927</v>
      </c>
    </row>
    <row r="4857" spans="20:22" x14ac:dyDescent="0.2">
      <c r="T4857" s="52">
        <f t="shared" si="83"/>
        <v>4852</v>
      </c>
      <c r="U4857" s="2">
        <v>0.60598077057190913</v>
      </c>
      <c r="V4857" s="2">
        <v>0.62810663651870291</v>
      </c>
    </row>
    <row r="4858" spans="20:22" x14ac:dyDescent="0.2">
      <c r="T4858" s="52">
        <f t="shared" si="83"/>
        <v>4853</v>
      </c>
      <c r="U4858" s="2">
        <v>0.60642575446566627</v>
      </c>
      <c r="V4858" s="2">
        <v>0.62803610546483091</v>
      </c>
    </row>
    <row r="4859" spans="20:22" x14ac:dyDescent="0.2">
      <c r="T4859" s="52">
        <f t="shared" si="83"/>
        <v>4854</v>
      </c>
      <c r="U4859" s="2">
        <v>0.60716823604752912</v>
      </c>
      <c r="V4859" s="2">
        <v>0.62812519626080532</v>
      </c>
    </row>
    <row r="4860" spans="20:22" x14ac:dyDescent="0.2">
      <c r="T4860" s="52">
        <f t="shared" si="83"/>
        <v>4855</v>
      </c>
      <c r="U4860" s="2">
        <v>0.60715828571995412</v>
      </c>
      <c r="V4860" s="2">
        <v>0.62813224936998791</v>
      </c>
    </row>
    <row r="4861" spans="20:22" x14ac:dyDescent="0.2">
      <c r="T4861" s="52">
        <f t="shared" si="83"/>
        <v>4856</v>
      </c>
      <c r="U4861" s="2">
        <v>0.60314945038264789</v>
      </c>
      <c r="V4861" s="2">
        <v>0.62748362162814775</v>
      </c>
    </row>
    <row r="4862" spans="20:22" x14ac:dyDescent="0.2">
      <c r="T4862" s="52">
        <f t="shared" si="83"/>
        <v>4857</v>
      </c>
      <c r="U4862" s="2">
        <v>0.60549303538442578</v>
      </c>
      <c r="V4862" s="2">
        <v>0.62762604356413365</v>
      </c>
    </row>
    <row r="4863" spans="20:22" x14ac:dyDescent="0.2">
      <c r="T4863" s="52">
        <f t="shared" si="83"/>
        <v>4858</v>
      </c>
      <c r="U4863" s="2">
        <v>0.60717586500268805</v>
      </c>
      <c r="V4863" s="2">
        <v>0.62813492474640775</v>
      </c>
    </row>
    <row r="4864" spans="20:22" x14ac:dyDescent="0.2">
      <c r="T4864" s="52">
        <f t="shared" si="83"/>
        <v>4859</v>
      </c>
      <c r="U4864" s="2">
        <v>0.60461918002301185</v>
      </c>
      <c r="V4864" s="2">
        <v>0.62756607506405959</v>
      </c>
    </row>
    <row r="4865" spans="20:22" x14ac:dyDescent="0.2">
      <c r="T4865" s="52">
        <f t="shared" si="83"/>
        <v>4860</v>
      </c>
      <c r="U4865" s="2">
        <v>0.60480349730182947</v>
      </c>
      <c r="V4865" s="2">
        <v>0.62807335955789723</v>
      </c>
    </row>
    <row r="4866" spans="20:22" x14ac:dyDescent="0.2">
      <c r="T4866" s="52">
        <f t="shared" si="83"/>
        <v>4861</v>
      </c>
      <c r="U4866" s="2">
        <v>0.60368235435227258</v>
      </c>
      <c r="V4866" s="2">
        <v>0.62774605888428014</v>
      </c>
    </row>
    <row r="4867" spans="20:22" x14ac:dyDescent="0.2">
      <c r="T4867" s="52">
        <f t="shared" si="83"/>
        <v>4862</v>
      </c>
      <c r="U4867" s="2">
        <v>0.60710400267352016</v>
      </c>
      <c r="V4867" s="2">
        <v>0.62783897725449023</v>
      </c>
    </row>
    <row r="4868" spans="20:22" x14ac:dyDescent="0.2">
      <c r="T4868" s="52">
        <f t="shared" si="83"/>
        <v>4863</v>
      </c>
      <c r="U4868" s="2">
        <v>0.60383899014475451</v>
      </c>
      <c r="V4868" s="2">
        <v>0.6281261182546195</v>
      </c>
    </row>
    <row r="4869" spans="20:22" x14ac:dyDescent="0.2">
      <c r="T4869" s="52">
        <f t="shared" si="83"/>
        <v>4864</v>
      </c>
      <c r="U4869" s="2">
        <v>0.60444724668176486</v>
      </c>
      <c r="V4869" s="2">
        <v>0.62758049981210196</v>
      </c>
    </row>
    <row r="4870" spans="20:22" x14ac:dyDescent="0.2">
      <c r="T4870" s="52">
        <f t="shared" si="83"/>
        <v>4865</v>
      </c>
      <c r="U4870" s="2">
        <v>0.60605973630976628</v>
      </c>
      <c r="V4870" s="2">
        <v>0.62809964604534718</v>
      </c>
    </row>
    <row r="4871" spans="20:22" x14ac:dyDescent="0.2">
      <c r="T4871" s="52">
        <f t="shared" si="83"/>
        <v>4866</v>
      </c>
      <c r="U4871" s="2">
        <v>0.60717705443104686</v>
      </c>
      <c r="V4871" s="2">
        <v>0.62813124498929851</v>
      </c>
    </row>
    <row r="4872" spans="20:22" x14ac:dyDescent="0.2">
      <c r="T4872" s="52">
        <f t="shared" ref="T4872:T4935" si="84">T4871+1</f>
        <v>4867</v>
      </c>
      <c r="U4872" s="2">
        <v>0.60708624179471604</v>
      </c>
      <c r="V4872" s="2">
        <v>0.62742436352985442</v>
      </c>
    </row>
    <row r="4873" spans="20:22" x14ac:dyDescent="0.2">
      <c r="T4873" s="52">
        <f t="shared" si="84"/>
        <v>4868</v>
      </c>
      <c r="U4873" s="2">
        <v>0.60633717267724485</v>
      </c>
      <c r="V4873" s="2">
        <v>0.6281196971912395</v>
      </c>
    </row>
    <row r="4874" spans="20:22" x14ac:dyDescent="0.2">
      <c r="T4874" s="52">
        <f t="shared" si="84"/>
        <v>4869</v>
      </c>
      <c r="U4874" s="2">
        <v>0.60686868871088073</v>
      </c>
      <c r="V4874" s="2">
        <v>0.62813401142318592</v>
      </c>
    </row>
    <row r="4875" spans="20:22" x14ac:dyDescent="0.2">
      <c r="T4875" s="52">
        <f t="shared" si="84"/>
        <v>4870</v>
      </c>
      <c r="U4875" s="2">
        <v>0.60651446955534427</v>
      </c>
      <c r="V4875" s="2">
        <v>0.62799887317905478</v>
      </c>
    </row>
    <row r="4876" spans="20:22" x14ac:dyDescent="0.2">
      <c r="T4876" s="52">
        <f t="shared" si="84"/>
        <v>4871</v>
      </c>
      <c r="U4876" s="2">
        <v>0.6042259847374164</v>
      </c>
      <c r="V4876" s="2">
        <v>0.62771162638381783</v>
      </c>
    </row>
    <row r="4877" spans="20:22" x14ac:dyDescent="0.2">
      <c r="T4877" s="52">
        <f t="shared" si="84"/>
        <v>4872</v>
      </c>
      <c r="U4877" s="2">
        <v>0.60675457312263736</v>
      </c>
      <c r="V4877" s="2">
        <v>0.62813100666275901</v>
      </c>
    </row>
    <row r="4878" spans="20:22" x14ac:dyDescent="0.2">
      <c r="T4878" s="52">
        <f t="shared" si="84"/>
        <v>4873</v>
      </c>
      <c r="U4878" s="2">
        <v>0.60428244912357176</v>
      </c>
      <c r="V4878" s="2">
        <v>0.62760296161930096</v>
      </c>
    </row>
    <row r="4879" spans="20:22" x14ac:dyDescent="0.2">
      <c r="T4879" s="52">
        <f t="shared" si="84"/>
        <v>4874</v>
      </c>
      <c r="U4879" s="2">
        <v>0.6063043453461856</v>
      </c>
      <c r="V4879" s="2">
        <v>0.62742838476982532</v>
      </c>
    </row>
    <row r="4880" spans="20:22" x14ac:dyDescent="0.2">
      <c r="T4880" s="52">
        <f t="shared" si="84"/>
        <v>4875</v>
      </c>
      <c r="U4880" s="2">
        <v>0.6029276030843389</v>
      </c>
      <c r="V4880" s="2">
        <v>0.62813525188338026</v>
      </c>
    </row>
    <row r="4881" spans="20:22" x14ac:dyDescent="0.2">
      <c r="T4881" s="52">
        <f t="shared" si="84"/>
        <v>4876</v>
      </c>
      <c r="U4881" s="2">
        <v>0.60349903903240376</v>
      </c>
      <c r="V4881" s="2">
        <v>0.62803203470939006</v>
      </c>
    </row>
    <row r="4882" spans="20:22" x14ac:dyDescent="0.2">
      <c r="T4882" s="52">
        <f t="shared" si="84"/>
        <v>4877</v>
      </c>
      <c r="U4882" s="2">
        <v>0.60498020382070283</v>
      </c>
      <c r="V4882" s="2">
        <v>0.62809051172372343</v>
      </c>
    </row>
    <row r="4883" spans="20:22" x14ac:dyDescent="0.2">
      <c r="T4883" s="52">
        <f t="shared" si="84"/>
        <v>4878</v>
      </c>
      <c r="U4883" s="2">
        <v>0.60642163865042642</v>
      </c>
      <c r="V4883" s="2">
        <v>0.62810198404867146</v>
      </c>
    </row>
    <row r="4884" spans="20:22" x14ac:dyDescent="0.2">
      <c r="T4884" s="52">
        <f t="shared" si="84"/>
        <v>4879</v>
      </c>
      <c r="U4884" s="2">
        <v>0.6056891210665174</v>
      </c>
      <c r="V4884" s="2">
        <v>0.62813447494885155</v>
      </c>
    </row>
    <row r="4885" spans="20:22" x14ac:dyDescent="0.2">
      <c r="T4885" s="52">
        <f t="shared" si="84"/>
        <v>4880</v>
      </c>
      <c r="U4885" s="2">
        <v>0.60717709179832435</v>
      </c>
      <c r="V4885" s="2">
        <v>0.62809269826549841</v>
      </c>
    </row>
    <row r="4886" spans="20:22" x14ac:dyDescent="0.2">
      <c r="T4886" s="52">
        <f t="shared" si="84"/>
        <v>4881</v>
      </c>
      <c r="U4886" s="2">
        <v>0.60527264825025118</v>
      </c>
      <c r="V4886" s="2">
        <v>0.62809439761285912</v>
      </c>
    </row>
    <row r="4887" spans="20:22" x14ac:dyDescent="0.2">
      <c r="T4887" s="52">
        <f t="shared" si="84"/>
        <v>4882</v>
      </c>
      <c r="U4887" s="2">
        <v>0.60717353021211529</v>
      </c>
      <c r="V4887" s="2">
        <v>0.62811375233766209</v>
      </c>
    </row>
    <row r="4888" spans="20:22" x14ac:dyDescent="0.2">
      <c r="T4888" s="52">
        <f t="shared" si="84"/>
        <v>4883</v>
      </c>
      <c r="U4888" s="2">
        <v>0.60532312806457245</v>
      </c>
      <c r="V4888" s="2">
        <v>0.62809697645549545</v>
      </c>
    </row>
    <row r="4889" spans="20:22" x14ac:dyDescent="0.2">
      <c r="T4889" s="52">
        <f t="shared" si="84"/>
        <v>4884</v>
      </c>
      <c r="U4889" s="2">
        <v>0.60632787051666415</v>
      </c>
      <c r="V4889" s="2">
        <v>0.62806183683393113</v>
      </c>
    </row>
    <row r="4890" spans="20:22" x14ac:dyDescent="0.2">
      <c r="T4890" s="52">
        <f t="shared" si="84"/>
        <v>4885</v>
      </c>
      <c r="U4890" s="2">
        <v>0.60490748040270892</v>
      </c>
      <c r="V4890" s="2">
        <v>0.6281307791540014</v>
      </c>
    </row>
    <row r="4891" spans="20:22" x14ac:dyDescent="0.2">
      <c r="T4891" s="52">
        <f t="shared" si="84"/>
        <v>4886</v>
      </c>
      <c r="U4891" s="2">
        <v>0.60244255767741128</v>
      </c>
      <c r="V4891" s="2">
        <v>0.62743541762788058</v>
      </c>
    </row>
    <row r="4892" spans="20:22" x14ac:dyDescent="0.2">
      <c r="T4892" s="52">
        <f t="shared" si="84"/>
        <v>4887</v>
      </c>
      <c r="U4892" s="2">
        <v>0.60717141614918513</v>
      </c>
      <c r="V4892" s="2">
        <v>0.6280849055653982</v>
      </c>
    </row>
    <row r="4893" spans="20:22" x14ac:dyDescent="0.2">
      <c r="T4893" s="52">
        <f t="shared" si="84"/>
        <v>4888</v>
      </c>
      <c r="U4893" s="2">
        <v>0.60233512557333224</v>
      </c>
      <c r="V4893" s="2">
        <v>0.62813353571185582</v>
      </c>
    </row>
    <row r="4894" spans="20:22" x14ac:dyDescent="0.2">
      <c r="T4894" s="52">
        <f t="shared" si="84"/>
        <v>4889</v>
      </c>
      <c r="U4894" s="2">
        <v>0.60575262214526882</v>
      </c>
      <c r="V4894" s="2">
        <v>0.62813068858061039</v>
      </c>
    </row>
    <row r="4895" spans="20:22" x14ac:dyDescent="0.2">
      <c r="T4895" s="52">
        <f t="shared" si="84"/>
        <v>4890</v>
      </c>
      <c r="U4895" s="2">
        <v>0.60717326230240765</v>
      </c>
      <c r="V4895" s="2">
        <v>0.62812681037204077</v>
      </c>
    </row>
    <row r="4896" spans="20:22" x14ac:dyDescent="0.2">
      <c r="T4896" s="52">
        <f t="shared" si="84"/>
        <v>4891</v>
      </c>
      <c r="U4896" s="2">
        <v>0.60510151761357356</v>
      </c>
      <c r="V4896" s="2">
        <v>0.62812624353067914</v>
      </c>
    </row>
    <row r="4897" spans="20:22" x14ac:dyDescent="0.2">
      <c r="T4897" s="52">
        <f t="shared" si="84"/>
        <v>4892</v>
      </c>
      <c r="U4897" s="2">
        <v>0.60530013663935522</v>
      </c>
      <c r="V4897" s="2">
        <v>0.62753306599756431</v>
      </c>
    </row>
    <row r="4898" spans="20:22" x14ac:dyDescent="0.2">
      <c r="T4898" s="52">
        <f t="shared" si="84"/>
        <v>4893</v>
      </c>
      <c r="U4898" s="2">
        <v>0.60343539663382029</v>
      </c>
      <c r="V4898" s="2">
        <v>0.62808363161098224</v>
      </c>
    </row>
    <row r="4899" spans="20:22" x14ac:dyDescent="0.2">
      <c r="T4899" s="52">
        <f t="shared" si="84"/>
        <v>4894</v>
      </c>
      <c r="U4899" s="2">
        <v>0.60717409107295628</v>
      </c>
      <c r="V4899" s="2">
        <v>0.62812689473110039</v>
      </c>
    </row>
    <row r="4900" spans="20:22" x14ac:dyDescent="0.2">
      <c r="T4900" s="52">
        <f t="shared" si="84"/>
        <v>4895</v>
      </c>
      <c r="U4900" s="2">
        <v>0.6039598190020633</v>
      </c>
      <c r="V4900" s="2">
        <v>0.62812943069542593</v>
      </c>
    </row>
    <row r="4901" spans="20:22" x14ac:dyDescent="0.2">
      <c r="T4901" s="52">
        <f t="shared" si="84"/>
        <v>4896</v>
      </c>
      <c r="U4901" s="2">
        <v>0.60634775868682333</v>
      </c>
      <c r="V4901" s="2">
        <v>0.62751356030433481</v>
      </c>
    </row>
    <row r="4902" spans="20:22" x14ac:dyDescent="0.2">
      <c r="T4902" s="52">
        <f t="shared" si="84"/>
        <v>4897</v>
      </c>
      <c r="U4902" s="2">
        <v>0.60430761294067326</v>
      </c>
      <c r="V4902" s="2">
        <v>0.62777425936716358</v>
      </c>
    </row>
    <row r="4903" spans="20:22" x14ac:dyDescent="0.2">
      <c r="T4903" s="52">
        <f t="shared" si="84"/>
        <v>4898</v>
      </c>
      <c r="U4903" s="2">
        <v>0.60293481431506413</v>
      </c>
      <c r="V4903" s="2">
        <v>0.62813387702840173</v>
      </c>
    </row>
    <row r="4904" spans="20:22" x14ac:dyDescent="0.2">
      <c r="T4904" s="52">
        <f t="shared" si="84"/>
        <v>4899</v>
      </c>
      <c r="U4904" s="2">
        <v>0.60474434537509192</v>
      </c>
      <c r="V4904" s="2">
        <v>0.6281341522449948</v>
      </c>
    </row>
    <row r="4905" spans="20:22" x14ac:dyDescent="0.2">
      <c r="T4905" s="52">
        <f t="shared" si="84"/>
        <v>4900</v>
      </c>
      <c r="U4905" s="2">
        <v>0.60717009508126518</v>
      </c>
      <c r="V4905" s="2">
        <v>0.62754441508414438</v>
      </c>
    </row>
    <row r="4906" spans="20:22" x14ac:dyDescent="0.2">
      <c r="T4906" s="52">
        <f t="shared" si="84"/>
        <v>4901</v>
      </c>
      <c r="U4906" s="2">
        <v>0.60702804768695384</v>
      </c>
      <c r="V4906" s="2">
        <v>0.62746030595334279</v>
      </c>
    </row>
    <row r="4907" spans="20:22" x14ac:dyDescent="0.2">
      <c r="T4907" s="52">
        <f t="shared" si="84"/>
        <v>4902</v>
      </c>
      <c r="U4907" s="2">
        <v>0.60403708293534841</v>
      </c>
      <c r="V4907" s="2">
        <v>0.6281351814792695</v>
      </c>
    </row>
    <row r="4908" spans="20:22" x14ac:dyDescent="0.2">
      <c r="T4908" s="52">
        <f t="shared" si="84"/>
        <v>4903</v>
      </c>
      <c r="U4908" s="2">
        <v>0.60318317257953413</v>
      </c>
      <c r="V4908" s="2">
        <v>0.62812850734844627</v>
      </c>
    </row>
    <row r="4909" spans="20:22" x14ac:dyDescent="0.2">
      <c r="T4909" s="52">
        <f t="shared" si="84"/>
        <v>4904</v>
      </c>
      <c r="U4909" s="2">
        <v>0.60432134370916635</v>
      </c>
      <c r="V4909" s="2">
        <v>0.6274417596956966</v>
      </c>
    </row>
    <row r="4910" spans="20:22" x14ac:dyDescent="0.2">
      <c r="T4910" s="52">
        <f t="shared" si="84"/>
        <v>4905</v>
      </c>
      <c r="U4910" s="2">
        <v>0.60424752547614458</v>
      </c>
      <c r="V4910" s="2">
        <v>0.62746147180122303</v>
      </c>
    </row>
    <row r="4911" spans="20:22" x14ac:dyDescent="0.2">
      <c r="T4911" s="52">
        <f t="shared" si="84"/>
        <v>4906</v>
      </c>
      <c r="U4911" s="2">
        <v>0.60545934308112148</v>
      </c>
      <c r="V4911" s="2">
        <v>0.62813307022759912</v>
      </c>
    </row>
    <row r="4912" spans="20:22" x14ac:dyDescent="0.2">
      <c r="T4912" s="52">
        <f t="shared" si="84"/>
        <v>4907</v>
      </c>
      <c r="U4912" s="2">
        <v>0.60654244909031807</v>
      </c>
      <c r="V4912" s="2">
        <v>0.62810870739818891</v>
      </c>
    </row>
    <row r="4913" spans="20:22" x14ac:dyDescent="0.2">
      <c r="T4913" s="52">
        <f t="shared" si="84"/>
        <v>4908</v>
      </c>
      <c r="U4913" s="2">
        <v>0.60682664988810986</v>
      </c>
      <c r="V4913" s="2">
        <v>0.62811491362940397</v>
      </c>
    </row>
    <row r="4914" spans="20:22" x14ac:dyDescent="0.2">
      <c r="T4914" s="52">
        <f t="shared" si="84"/>
        <v>4909</v>
      </c>
      <c r="U4914" s="2">
        <v>0.60692719625401703</v>
      </c>
      <c r="V4914" s="2">
        <v>0.62757668899166985</v>
      </c>
    </row>
    <row r="4915" spans="20:22" x14ac:dyDescent="0.2">
      <c r="T4915" s="52">
        <f t="shared" si="84"/>
        <v>4910</v>
      </c>
      <c r="U4915" s="2">
        <v>0.60614570704521675</v>
      </c>
      <c r="V4915" s="2">
        <v>0.62805290407172254</v>
      </c>
    </row>
    <row r="4916" spans="20:22" x14ac:dyDescent="0.2">
      <c r="T4916" s="52">
        <f t="shared" si="84"/>
        <v>4911</v>
      </c>
      <c r="U4916" s="2">
        <v>0.60605344383867465</v>
      </c>
      <c r="V4916" s="2">
        <v>0.62749525677213935</v>
      </c>
    </row>
    <row r="4917" spans="20:22" x14ac:dyDescent="0.2">
      <c r="T4917" s="52">
        <f t="shared" si="84"/>
        <v>4912</v>
      </c>
      <c r="U4917" s="2">
        <v>0.60269096439500136</v>
      </c>
      <c r="V4917" s="2">
        <v>0.62785146701643368</v>
      </c>
    </row>
    <row r="4918" spans="20:22" x14ac:dyDescent="0.2">
      <c r="T4918" s="52">
        <f t="shared" si="84"/>
        <v>4913</v>
      </c>
      <c r="U4918" s="2">
        <v>0.60298029662026342</v>
      </c>
      <c r="V4918" s="2">
        <v>0.62758490477002615</v>
      </c>
    </row>
    <row r="4919" spans="20:22" x14ac:dyDescent="0.2">
      <c r="T4919" s="52">
        <f t="shared" si="84"/>
        <v>4914</v>
      </c>
      <c r="U4919" s="2">
        <v>0.60680606955255834</v>
      </c>
      <c r="V4919" s="2">
        <v>0.6276973244274312</v>
      </c>
    </row>
    <row r="4920" spans="20:22" x14ac:dyDescent="0.2">
      <c r="T4920" s="52">
        <f t="shared" si="84"/>
        <v>4915</v>
      </c>
      <c r="U4920" s="2">
        <v>0.60644563169834831</v>
      </c>
      <c r="V4920" s="2">
        <v>0.6275869706639976</v>
      </c>
    </row>
    <row r="4921" spans="20:22" x14ac:dyDescent="0.2">
      <c r="T4921" s="52">
        <f t="shared" si="84"/>
        <v>4916</v>
      </c>
      <c r="U4921" s="2">
        <v>0.6061876845624582</v>
      </c>
      <c r="V4921" s="2">
        <v>0.62813169407982672</v>
      </c>
    </row>
    <row r="4922" spans="20:22" x14ac:dyDescent="0.2">
      <c r="T4922" s="52">
        <f t="shared" si="84"/>
        <v>4917</v>
      </c>
      <c r="U4922" s="2">
        <v>0.60649757535746329</v>
      </c>
      <c r="V4922" s="2">
        <v>0.62750521953325955</v>
      </c>
    </row>
    <row r="4923" spans="20:22" x14ac:dyDescent="0.2">
      <c r="T4923" s="52">
        <f t="shared" si="84"/>
        <v>4918</v>
      </c>
      <c r="U4923" s="2">
        <v>0.60715568605822801</v>
      </c>
      <c r="V4923" s="2">
        <v>0.62773124804352631</v>
      </c>
    </row>
    <row r="4924" spans="20:22" x14ac:dyDescent="0.2">
      <c r="T4924" s="52">
        <f t="shared" si="84"/>
        <v>4919</v>
      </c>
      <c r="U4924" s="2">
        <v>0.60514024970512192</v>
      </c>
      <c r="V4924" s="2">
        <v>0.6276526903494386</v>
      </c>
    </row>
    <row r="4925" spans="20:22" x14ac:dyDescent="0.2">
      <c r="T4925" s="52">
        <f t="shared" si="84"/>
        <v>4920</v>
      </c>
      <c r="U4925" s="2">
        <v>0.60684537782343451</v>
      </c>
      <c r="V4925" s="2">
        <v>0.62777653663665289</v>
      </c>
    </row>
    <row r="4926" spans="20:22" x14ac:dyDescent="0.2">
      <c r="T4926" s="52">
        <f t="shared" si="84"/>
        <v>4921</v>
      </c>
      <c r="U4926" s="2">
        <v>0.60675665919624244</v>
      </c>
      <c r="V4926" s="2">
        <v>0.62812908435346759</v>
      </c>
    </row>
    <row r="4927" spans="20:22" x14ac:dyDescent="0.2">
      <c r="T4927" s="52">
        <f t="shared" si="84"/>
        <v>4922</v>
      </c>
      <c r="U4927" s="2">
        <v>0.60658101739069659</v>
      </c>
      <c r="V4927" s="2">
        <v>0.62806645452003951</v>
      </c>
    </row>
    <row r="4928" spans="20:22" x14ac:dyDescent="0.2">
      <c r="T4928" s="52">
        <f t="shared" si="84"/>
        <v>4923</v>
      </c>
      <c r="U4928" s="2">
        <v>0.60313391491317225</v>
      </c>
      <c r="V4928" s="2">
        <v>0.62742018835359414</v>
      </c>
    </row>
    <row r="4929" spans="20:22" x14ac:dyDescent="0.2">
      <c r="T4929" s="52">
        <f t="shared" si="84"/>
        <v>4924</v>
      </c>
      <c r="U4929" s="2">
        <v>0.6039565681552167</v>
      </c>
      <c r="V4929" s="2">
        <v>0.62796446713331966</v>
      </c>
    </row>
    <row r="4930" spans="20:22" x14ac:dyDescent="0.2">
      <c r="T4930" s="52">
        <f t="shared" si="84"/>
        <v>4925</v>
      </c>
      <c r="U4930" s="2">
        <v>0.60702932266514265</v>
      </c>
      <c r="V4930" s="2">
        <v>0.62812277806535755</v>
      </c>
    </row>
    <row r="4931" spans="20:22" x14ac:dyDescent="0.2">
      <c r="T4931" s="52">
        <f t="shared" si="84"/>
        <v>4926</v>
      </c>
      <c r="U4931" s="2">
        <v>0.6044642063868132</v>
      </c>
      <c r="V4931" s="2">
        <v>0.62742543730534439</v>
      </c>
    </row>
    <row r="4932" spans="20:22" x14ac:dyDescent="0.2">
      <c r="T4932" s="52">
        <f t="shared" si="84"/>
        <v>4927</v>
      </c>
      <c r="U4932" s="2">
        <v>0.60599109842170318</v>
      </c>
      <c r="V4932" s="2">
        <v>0.62812543157524525</v>
      </c>
    </row>
    <row r="4933" spans="20:22" x14ac:dyDescent="0.2">
      <c r="T4933" s="52">
        <f t="shared" si="84"/>
        <v>4928</v>
      </c>
      <c r="U4933" s="2">
        <v>0.60411146935401216</v>
      </c>
      <c r="V4933" s="2">
        <v>0.62812979203918473</v>
      </c>
    </row>
    <row r="4934" spans="20:22" x14ac:dyDescent="0.2">
      <c r="T4934" s="52">
        <f t="shared" si="84"/>
        <v>4929</v>
      </c>
      <c r="U4934" s="2">
        <v>0.6059345871055738</v>
      </c>
      <c r="V4934" s="2">
        <v>0.62805059703793087</v>
      </c>
    </row>
    <row r="4935" spans="20:22" x14ac:dyDescent="0.2">
      <c r="T4935" s="52">
        <f t="shared" si="84"/>
        <v>4930</v>
      </c>
      <c r="U4935" s="2">
        <v>0.60696216180024321</v>
      </c>
      <c r="V4935" s="2">
        <v>0.62813088466632383</v>
      </c>
    </row>
    <row r="4936" spans="20:22" x14ac:dyDescent="0.2">
      <c r="T4936" s="52">
        <f t="shared" ref="T4936:T4999" si="85">T4935+1</f>
        <v>4931</v>
      </c>
      <c r="U4936" s="2">
        <v>0.60663766829409116</v>
      </c>
      <c r="V4936" s="2">
        <v>0.628044070294978</v>
      </c>
    </row>
    <row r="4937" spans="20:22" x14ac:dyDescent="0.2">
      <c r="T4937" s="52">
        <f t="shared" si="85"/>
        <v>4932</v>
      </c>
      <c r="U4937" s="2">
        <v>0.60249772486324038</v>
      </c>
      <c r="V4937" s="2">
        <v>0.62813460471946714</v>
      </c>
    </row>
    <row r="4938" spans="20:22" x14ac:dyDescent="0.2">
      <c r="T4938" s="52">
        <f t="shared" si="85"/>
        <v>4933</v>
      </c>
      <c r="U4938" s="2">
        <v>0.60562454926920506</v>
      </c>
      <c r="V4938" s="2">
        <v>0.62811766494406218</v>
      </c>
    </row>
    <row r="4939" spans="20:22" x14ac:dyDescent="0.2">
      <c r="T4939" s="52">
        <f t="shared" si="85"/>
        <v>4934</v>
      </c>
      <c r="U4939" s="2">
        <v>0.60357525130810674</v>
      </c>
      <c r="V4939" s="2">
        <v>0.62813169310431649</v>
      </c>
    </row>
    <row r="4940" spans="20:22" x14ac:dyDescent="0.2">
      <c r="T4940" s="52">
        <f t="shared" si="85"/>
        <v>4935</v>
      </c>
      <c r="U4940" s="2">
        <v>0.60260904918869351</v>
      </c>
      <c r="V4940" s="2">
        <v>0.62750126870109724</v>
      </c>
    </row>
    <row r="4941" spans="20:22" x14ac:dyDescent="0.2">
      <c r="T4941" s="52">
        <f t="shared" si="85"/>
        <v>4936</v>
      </c>
      <c r="U4941" s="2">
        <v>0.60599089062845546</v>
      </c>
      <c r="V4941" s="2">
        <v>0.62813351450119737</v>
      </c>
    </row>
    <row r="4942" spans="20:22" x14ac:dyDescent="0.2">
      <c r="T4942" s="52">
        <f t="shared" si="85"/>
        <v>4937</v>
      </c>
      <c r="U4942" s="2">
        <v>0.6047957719703172</v>
      </c>
      <c r="V4942" s="2">
        <v>0.62811584522585739</v>
      </c>
    </row>
    <row r="4943" spans="20:22" x14ac:dyDescent="0.2">
      <c r="T4943" s="52">
        <f t="shared" si="85"/>
        <v>4938</v>
      </c>
      <c r="U4943" s="2">
        <v>0.60683155824026369</v>
      </c>
      <c r="V4943" s="2">
        <v>0.62751092132298514</v>
      </c>
    </row>
    <row r="4944" spans="20:22" x14ac:dyDescent="0.2">
      <c r="T4944" s="52">
        <f t="shared" si="85"/>
        <v>4939</v>
      </c>
      <c r="U4944" s="2">
        <v>0.60712612869053451</v>
      </c>
      <c r="V4944" s="2">
        <v>0.62743073609928202</v>
      </c>
    </row>
    <row r="4945" spans="20:22" x14ac:dyDescent="0.2">
      <c r="T4945" s="52">
        <f t="shared" si="85"/>
        <v>4940</v>
      </c>
      <c r="U4945" s="2">
        <v>0.60373674650711917</v>
      </c>
      <c r="V4945" s="2">
        <v>0.62812357621165749</v>
      </c>
    </row>
    <row r="4946" spans="20:22" x14ac:dyDescent="0.2">
      <c r="T4946" s="52">
        <f t="shared" si="85"/>
        <v>4941</v>
      </c>
      <c r="U4946" s="2">
        <v>0.60356811673939237</v>
      </c>
      <c r="V4946" s="2">
        <v>0.62762443121469214</v>
      </c>
    </row>
    <row r="4947" spans="20:22" x14ac:dyDescent="0.2">
      <c r="T4947" s="52">
        <f t="shared" si="85"/>
        <v>4942</v>
      </c>
      <c r="U4947" s="2">
        <v>0.60683441721516485</v>
      </c>
      <c r="V4947" s="2">
        <v>0.62812499408010725</v>
      </c>
    </row>
    <row r="4948" spans="20:22" x14ac:dyDescent="0.2">
      <c r="T4948" s="52">
        <f t="shared" si="85"/>
        <v>4943</v>
      </c>
      <c r="U4948" s="2">
        <v>0.6071759040099024</v>
      </c>
      <c r="V4948" s="2">
        <v>0.62752450610979116</v>
      </c>
    </row>
    <row r="4949" spans="20:22" x14ac:dyDescent="0.2">
      <c r="T4949" s="52">
        <f t="shared" si="85"/>
        <v>4944</v>
      </c>
      <c r="U4949" s="2">
        <v>0.60437255708572912</v>
      </c>
      <c r="V4949" s="2">
        <v>0.62752353917738302</v>
      </c>
    </row>
    <row r="4950" spans="20:22" x14ac:dyDescent="0.2">
      <c r="T4950" s="52">
        <f t="shared" si="85"/>
        <v>4945</v>
      </c>
      <c r="U4950" s="2">
        <v>0.60714876328782519</v>
      </c>
      <c r="V4950" s="2">
        <v>0.62762273573225302</v>
      </c>
    </row>
    <row r="4951" spans="20:22" x14ac:dyDescent="0.2">
      <c r="T4951" s="52">
        <f t="shared" si="85"/>
        <v>4946</v>
      </c>
      <c r="U4951" s="2">
        <v>0.60680531871970012</v>
      </c>
      <c r="V4951" s="2">
        <v>0.62809614149704751</v>
      </c>
    </row>
    <row r="4952" spans="20:22" x14ac:dyDescent="0.2">
      <c r="T4952" s="52">
        <f t="shared" si="85"/>
        <v>4947</v>
      </c>
      <c r="U4952" s="2">
        <v>0.60488190746130188</v>
      </c>
      <c r="V4952" s="2">
        <v>0.62807019638869255</v>
      </c>
    </row>
    <row r="4953" spans="20:22" x14ac:dyDescent="0.2">
      <c r="T4953" s="52">
        <f t="shared" si="85"/>
        <v>4948</v>
      </c>
      <c r="U4953" s="2">
        <v>0.60235187293359294</v>
      </c>
      <c r="V4953" s="2">
        <v>0.62749397079225533</v>
      </c>
    </row>
    <row r="4954" spans="20:22" x14ac:dyDescent="0.2">
      <c r="T4954" s="52">
        <f t="shared" si="85"/>
        <v>4949</v>
      </c>
      <c r="U4954" s="2">
        <v>0.60715703915879782</v>
      </c>
      <c r="V4954" s="2">
        <v>0.62810754366718258</v>
      </c>
    </row>
    <row r="4955" spans="20:22" x14ac:dyDescent="0.2">
      <c r="T4955" s="52">
        <f t="shared" si="85"/>
        <v>4950</v>
      </c>
      <c r="U4955" s="2">
        <v>0.60342372242635189</v>
      </c>
      <c r="V4955" s="2">
        <v>0.62800061726364353</v>
      </c>
    </row>
    <row r="4956" spans="20:22" x14ac:dyDescent="0.2">
      <c r="T4956" s="52">
        <f t="shared" si="85"/>
        <v>4951</v>
      </c>
      <c r="U4956" s="2">
        <v>0.60257555000468688</v>
      </c>
      <c r="V4956" s="2">
        <v>0.62813458707788872</v>
      </c>
    </row>
    <row r="4957" spans="20:22" x14ac:dyDescent="0.2">
      <c r="T4957" s="52">
        <f t="shared" si="85"/>
        <v>4952</v>
      </c>
      <c r="U4957" s="2">
        <v>0.60666588471848326</v>
      </c>
      <c r="V4957" s="2">
        <v>0.62813507486987774</v>
      </c>
    </row>
    <row r="4958" spans="20:22" x14ac:dyDescent="0.2">
      <c r="T4958" s="52">
        <f t="shared" si="85"/>
        <v>4953</v>
      </c>
      <c r="U4958" s="2">
        <v>0.60239581544465959</v>
      </c>
      <c r="V4958" s="2">
        <v>0.62758756347008782</v>
      </c>
    </row>
    <row r="4959" spans="20:22" x14ac:dyDescent="0.2">
      <c r="T4959" s="52">
        <f t="shared" si="85"/>
        <v>4954</v>
      </c>
      <c r="U4959" s="2">
        <v>0.60652580500315101</v>
      </c>
      <c r="V4959" s="2">
        <v>0.62812978317160728</v>
      </c>
    </row>
    <row r="4960" spans="20:22" x14ac:dyDescent="0.2">
      <c r="T4960" s="52">
        <f t="shared" si="85"/>
        <v>4955</v>
      </c>
      <c r="U4960" s="2">
        <v>0.6050880890965078</v>
      </c>
      <c r="V4960" s="2">
        <v>0.62813131378779541</v>
      </c>
    </row>
    <row r="4961" spans="20:22" x14ac:dyDescent="0.2">
      <c r="T4961" s="52">
        <f t="shared" si="85"/>
        <v>4956</v>
      </c>
      <c r="U4961" s="2">
        <v>0.60579900097489381</v>
      </c>
      <c r="V4961" s="2">
        <v>0.62755915938161533</v>
      </c>
    </row>
    <row r="4962" spans="20:22" x14ac:dyDescent="0.2">
      <c r="T4962" s="52">
        <f t="shared" si="85"/>
        <v>4957</v>
      </c>
      <c r="U4962" s="2">
        <v>0.60528124202460964</v>
      </c>
      <c r="V4962" s="2">
        <v>0.62811514701317672</v>
      </c>
    </row>
    <row r="4963" spans="20:22" x14ac:dyDescent="0.2">
      <c r="T4963" s="52">
        <f t="shared" si="85"/>
        <v>4958</v>
      </c>
      <c r="U4963" s="2">
        <v>0.60600545099400793</v>
      </c>
      <c r="V4963" s="2">
        <v>0.62813400504916839</v>
      </c>
    </row>
    <row r="4964" spans="20:22" x14ac:dyDescent="0.2">
      <c r="T4964" s="52">
        <f t="shared" si="85"/>
        <v>4959</v>
      </c>
      <c r="U4964" s="2">
        <v>0.6069748053241526</v>
      </c>
      <c r="V4964" s="2">
        <v>0.62805997486214116</v>
      </c>
    </row>
    <row r="4965" spans="20:22" x14ac:dyDescent="0.2">
      <c r="T4965" s="52">
        <f t="shared" si="85"/>
        <v>4960</v>
      </c>
      <c r="U4965" s="2">
        <v>0.60381491115123898</v>
      </c>
      <c r="V4965" s="2">
        <v>0.62759149542991466</v>
      </c>
    </row>
    <row r="4966" spans="20:22" x14ac:dyDescent="0.2">
      <c r="T4966" s="52">
        <f t="shared" si="85"/>
        <v>4961</v>
      </c>
      <c r="U4966" s="2">
        <v>0.60589649935326195</v>
      </c>
      <c r="V4966" s="2">
        <v>0.62810303052101635</v>
      </c>
    </row>
    <row r="4967" spans="20:22" x14ac:dyDescent="0.2">
      <c r="T4967" s="52">
        <f t="shared" si="85"/>
        <v>4962</v>
      </c>
      <c r="U4967" s="2">
        <v>0.60660177418048622</v>
      </c>
      <c r="V4967" s="2">
        <v>0.6277451673546327</v>
      </c>
    </row>
    <row r="4968" spans="20:22" x14ac:dyDescent="0.2">
      <c r="T4968" s="52">
        <f t="shared" si="85"/>
        <v>4963</v>
      </c>
      <c r="U4968" s="2">
        <v>0.60291716170101983</v>
      </c>
      <c r="V4968" s="2">
        <v>0.62744267170732659</v>
      </c>
    </row>
    <row r="4969" spans="20:22" x14ac:dyDescent="0.2">
      <c r="T4969" s="52">
        <f t="shared" si="85"/>
        <v>4964</v>
      </c>
      <c r="U4969" s="2">
        <v>0.6069290601340861</v>
      </c>
      <c r="V4969" s="2">
        <v>0.62811971776667463</v>
      </c>
    </row>
    <row r="4970" spans="20:22" x14ac:dyDescent="0.2">
      <c r="T4970" s="52">
        <f t="shared" si="85"/>
        <v>4965</v>
      </c>
      <c r="U4970" s="2">
        <v>0.60504830736987902</v>
      </c>
      <c r="V4970" s="2">
        <v>0.62808372312225547</v>
      </c>
    </row>
    <row r="4971" spans="20:22" x14ac:dyDescent="0.2">
      <c r="T4971" s="52">
        <f t="shared" si="85"/>
        <v>4966</v>
      </c>
      <c r="U4971" s="2">
        <v>0.60677541842298588</v>
      </c>
      <c r="V4971" s="2">
        <v>0.62811091611916703</v>
      </c>
    </row>
    <row r="4972" spans="20:22" x14ac:dyDescent="0.2">
      <c r="T4972" s="52">
        <f t="shared" si="85"/>
        <v>4967</v>
      </c>
      <c r="U4972" s="2">
        <v>0.6051044060933094</v>
      </c>
      <c r="V4972" s="2">
        <v>0.62812163485642136</v>
      </c>
    </row>
    <row r="4973" spans="20:22" x14ac:dyDescent="0.2">
      <c r="T4973" s="52">
        <f t="shared" si="85"/>
        <v>4968</v>
      </c>
      <c r="U4973" s="2">
        <v>0.60596690216944349</v>
      </c>
      <c r="V4973" s="2">
        <v>0.62813483060276143</v>
      </c>
    </row>
    <row r="4974" spans="20:22" x14ac:dyDescent="0.2">
      <c r="T4974" s="52">
        <f t="shared" si="85"/>
        <v>4969</v>
      </c>
      <c r="U4974" s="2">
        <v>0.60338621925797409</v>
      </c>
      <c r="V4974" s="2">
        <v>0.62807211628905124</v>
      </c>
    </row>
    <row r="4975" spans="20:22" x14ac:dyDescent="0.2">
      <c r="T4975" s="52">
        <f t="shared" si="85"/>
        <v>4970</v>
      </c>
      <c r="U4975" s="2">
        <v>0.60448796939230687</v>
      </c>
      <c r="V4975" s="2">
        <v>0.62812507350137936</v>
      </c>
    </row>
    <row r="4976" spans="20:22" x14ac:dyDescent="0.2">
      <c r="T4976" s="52">
        <f t="shared" si="85"/>
        <v>4971</v>
      </c>
      <c r="U4976" s="2">
        <v>0.6055911651707544</v>
      </c>
      <c r="V4976" s="2">
        <v>0.62750072758867681</v>
      </c>
    </row>
    <row r="4977" spans="20:22" x14ac:dyDescent="0.2">
      <c r="T4977" s="52">
        <f t="shared" si="85"/>
        <v>4972</v>
      </c>
      <c r="U4977" s="2">
        <v>0.60319999812325475</v>
      </c>
      <c r="V4977" s="2">
        <v>0.62746581067620955</v>
      </c>
    </row>
    <row r="4978" spans="20:22" x14ac:dyDescent="0.2">
      <c r="T4978" s="52">
        <f t="shared" si="85"/>
        <v>4973</v>
      </c>
      <c r="U4978" s="2">
        <v>0.60336270835801875</v>
      </c>
      <c r="V4978" s="2">
        <v>0.62806911169423107</v>
      </c>
    </row>
    <row r="4979" spans="20:22" x14ac:dyDescent="0.2">
      <c r="T4979" s="52">
        <f t="shared" si="85"/>
        <v>4974</v>
      </c>
      <c r="U4979" s="2">
        <v>0.60317080725398831</v>
      </c>
      <c r="V4979" s="2">
        <v>0.62776328906924728</v>
      </c>
    </row>
    <row r="4980" spans="20:22" x14ac:dyDescent="0.2">
      <c r="T4980" s="52">
        <f t="shared" si="85"/>
        <v>4975</v>
      </c>
      <c r="U4980" s="2">
        <v>0.60629085688495343</v>
      </c>
      <c r="V4980" s="2">
        <v>0.6281264891245355</v>
      </c>
    </row>
    <row r="4981" spans="20:22" x14ac:dyDescent="0.2">
      <c r="T4981" s="52">
        <f t="shared" si="85"/>
        <v>4976</v>
      </c>
      <c r="U4981" s="2">
        <v>0.60324649305199352</v>
      </c>
      <c r="V4981" s="2">
        <v>0.62813352059905159</v>
      </c>
    </row>
    <row r="4982" spans="20:22" x14ac:dyDescent="0.2">
      <c r="T4982" s="52">
        <f t="shared" si="85"/>
        <v>4977</v>
      </c>
      <c r="U4982" s="2">
        <v>0.60279720210268273</v>
      </c>
      <c r="V4982" s="2">
        <v>0.62772397215015141</v>
      </c>
    </row>
    <row r="4983" spans="20:22" x14ac:dyDescent="0.2">
      <c r="T4983" s="52">
        <f t="shared" si="85"/>
        <v>4978</v>
      </c>
      <c r="U4983" s="2">
        <v>0.60336916403898788</v>
      </c>
      <c r="V4983" s="2">
        <v>0.62756538918219817</v>
      </c>
    </row>
    <row r="4984" spans="20:22" x14ac:dyDescent="0.2">
      <c r="T4984" s="52">
        <f t="shared" si="85"/>
        <v>4979</v>
      </c>
      <c r="U4984" s="2">
        <v>0.60438515198832199</v>
      </c>
      <c r="V4984" s="2">
        <v>0.62755611928100985</v>
      </c>
    </row>
    <row r="4985" spans="20:22" x14ac:dyDescent="0.2">
      <c r="T4985" s="52">
        <f t="shared" si="85"/>
        <v>4980</v>
      </c>
      <c r="U4985" s="2">
        <v>0.60569401604803408</v>
      </c>
      <c r="V4985" s="2">
        <v>0.62810209340346501</v>
      </c>
    </row>
    <row r="4986" spans="20:22" x14ac:dyDescent="0.2">
      <c r="T4986" s="52">
        <f t="shared" si="85"/>
        <v>4981</v>
      </c>
      <c r="U4986" s="2">
        <v>0.60236786343049753</v>
      </c>
      <c r="V4986" s="2">
        <v>0.62806721771820662</v>
      </c>
    </row>
    <row r="4987" spans="20:22" x14ac:dyDescent="0.2">
      <c r="T4987" s="52">
        <f t="shared" si="85"/>
        <v>4982</v>
      </c>
      <c r="U4987" s="2">
        <v>0.60427274171588519</v>
      </c>
      <c r="V4987" s="2">
        <v>0.62813478385743327</v>
      </c>
    </row>
    <row r="4988" spans="20:22" x14ac:dyDescent="0.2">
      <c r="T4988" s="52">
        <f t="shared" si="85"/>
        <v>4983</v>
      </c>
      <c r="U4988" s="2">
        <v>0.60570772326286271</v>
      </c>
      <c r="V4988" s="2">
        <v>0.62801600361157395</v>
      </c>
    </row>
    <row r="4989" spans="20:22" x14ac:dyDescent="0.2">
      <c r="T4989" s="52">
        <f t="shared" si="85"/>
        <v>4984</v>
      </c>
      <c r="U4989" s="2">
        <v>0.60717511498549859</v>
      </c>
      <c r="V4989" s="2">
        <v>0.62811946076610281</v>
      </c>
    </row>
    <row r="4990" spans="20:22" x14ac:dyDescent="0.2">
      <c r="T4990" s="52">
        <f t="shared" si="85"/>
        <v>4985</v>
      </c>
      <c r="U4990" s="2">
        <v>0.60676190701873767</v>
      </c>
      <c r="V4990" s="2">
        <v>0.62812778354468934</v>
      </c>
    </row>
    <row r="4991" spans="20:22" x14ac:dyDescent="0.2">
      <c r="T4991" s="52">
        <f t="shared" si="85"/>
        <v>4986</v>
      </c>
      <c r="U4991" s="2">
        <v>0.60586059033676554</v>
      </c>
      <c r="V4991" s="2">
        <v>0.62757526268944341</v>
      </c>
    </row>
    <row r="4992" spans="20:22" x14ac:dyDescent="0.2">
      <c r="T4992" s="52">
        <f t="shared" si="85"/>
        <v>4987</v>
      </c>
      <c r="U4992" s="2">
        <v>0.60716547536026289</v>
      </c>
      <c r="V4992" s="2">
        <v>0.62756191812725215</v>
      </c>
    </row>
    <row r="4993" spans="20:22" x14ac:dyDescent="0.2">
      <c r="T4993" s="52">
        <f t="shared" si="85"/>
        <v>4988</v>
      </c>
      <c r="U4993" s="2">
        <v>0.60620853072991776</v>
      </c>
      <c r="V4993" s="2">
        <v>0.62811846248232761</v>
      </c>
    </row>
    <row r="4994" spans="20:22" x14ac:dyDescent="0.2">
      <c r="T4994" s="52">
        <f t="shared" si="85"/>
        <v>4989</v>
      </c>
      <c r="U4994" s="2">
        <v>0.6069471885511657</v>
      </c>
      <c r="V4994" s="2">
        <v>0.62813147710408335</v>
      </c>
    </row>
    <row r="4995" spans="20:22" x14ac:dyDescent="0.2">
      <c r="T4995" s="52">
        <f t="shared" si="85"/>
        <v>4990</v>
      </c>
      <c r="U4995" s="2">
        <v>0.60673591709492047</v>
      </c>
      <c r="V4995" s="2">
        <v>0.62810718269682109</v>
      </c>
    </row>
    <row r="4996" spans="20:22" x14ac:dyDescent="0.2">
      <c r="T4996" s="52">
        <f t="shared" si="85"/>
        <v>4991</v>
      </c>
      <c r="U4996" s="2">
        <v>0.60509008929655173</v>
      </c>
      <c r="V4996" s="2">
        <v>0.62813163613636969</v>
      </c>
    </row>
    <row r="4997" spans="20:22" x14ac:dyDescent="0.2">
      <c r="T4997" s="52">
        <f t="shared" si="85"/>
        <v>4992</v>
      </c>
      <c r="U4997" s="2">
        <v>0.60717706340396782</v>
      </c>
      <c r="V4997" s="2">
        <v>0.62812926227193211</v>
      </c>
    </row>
    <row r="4998" spans="20:22" x14ac:dyDescent="0.2">
      <c r="T4998" s="52">
        <f t="shared" si="85"/>
        <v>4993</v>
      </c>
      <c r="U4998" s="2">
        <v>0.60677054240466644</v>
      </c>
      <c r="V4998" s="2">
        <v>0.62751939877479901</v>
      </c>
    </row>
    <row r="4999" spans="20:22" x14ac:dyDescent="0.2">
      <c r="T4999" s="52">
        <f t="shared" si="85"/>
        <v>4994</v>
      </c>
      <c r="U4999" s="2">
        <v>0.60294768679884492</v>
      </c>
      <c r="V4999" s="2">
        <v>0.62813510838172448</v>
      </c>
    </row>
    <row r="5000" spans="20:22" x14ac:dyDescent="0.2">
      <c r="T5000" s="52">
        <f t="shared" ref="T5000:T5063" si="86">T4999+1</f>
        <v>4995</v>
      </c>
      <c r="U5000" s="2">
        <v>0.60617105941196348</v>
      </c>
      <c r="V5000" s="2">
        <v>0.6281339857337721</v>
      </c>
    </row>
    <row r="5001" spans="20:22" x14ac:dyDescent="0.2">
      <c r="T5001" s="52">
        <f t="shared" si="86"/>
        <v>4996</v>
      </c>
      <c r="U5001" s="2">
        <v>0.60508867746621109</v>
      </c>
      <c r="V5001" s="2">
        <v>0.62764618609294709</v>
      </c>
    </row>
    <row r="5002" spans="20:22" x14ac:dyDescent="0.2">
      <c r="T5002" s="52">
        <f t="shared" si="86"/>
        <v>4997</v>
      </c>
      <c r="U5002" s="2">
        <v>0.6026413999993866</v>
      </c>
      <c r="V5002" s="2">
        <v>0.62766376706621796</v>
      </c>
    </row>
    <row r="5003" spans="20:22" x14ac:dyDescent="0.2">
      <c r="T5003" s="52">
        <f t="shared" si="86"/>
        <v>4998</v>
      </c>
      <c r="U5003" s="2">
        <v>0.60698965626031676</v>
      </c>
      <c r="V5003" s="2">
        <v>0.62750780168388109</v>
      </c>
    </row>
    <row r="5004" spans="20:22" x14ac:dyDescent="0.2">
      <c r="T5004" s="52">
        <f t="shared" si="86"/>
        <v>4999</v>
      </c>
      <c r="U5004" s="2">
        <v>0.60629283815097712</v>
      </c>
      <c r="V5004" s="2">
        <v>0.62808367318408254</v>
      </c>
    </row>
    <row r="5005" spans="20:22" x14ac:dyDescent="0.2">
      <c r="T5005" s="52">
        <f t="shared" si="86"/>
        <v>5000</v>
      </c>
      <c r="U5005" s="2">
        <v>0.60667575682060138</v>
      </c>
      <c r="V5005" s="2">
        <v>0.62811773102616231</v>
      </c>
    </row>
    <row r="5006" spans="20:22" x14ac:dyDescent="0.2">
      <c r="T5006" s="52">
        <f t="shared" si="86"/>
        <v>5001</v>
      </c>
      <c r="U5006" s="2">
        <v>0.60709152902916319</v>
      </c>
      <c r="V5006" s="2">
        <v>0.62761457853017422</v>
      </c>
    </row>
    <row r="5007" spans="20:22" x14ac:dyDescent="0.2">
      <c r="T5007" s="52">
        <f t="shared" si="86"/>
        <v>5002</v>
      </c>
      <c r="U5007" s="2">
        <v>0.60712516460042454</v>
      </c>
      <c r="V5007" s="2">
        <v>0.62743167945147749</v>
      </c>
    </row>
    <row r="5008" spans="20:22" x14ac:dyDescent="0.2">
      <c r="T5008" s="52">
        <f t="shared" si="86"/>
        <v>5003</v>
      </c>
      <c r="U5008" s="2">
        <v>0.60242654650056682</v>
      </c>
      <c r="V5008" s="2">
        <v>0.62812420256470491</v>
      </c>
    </row>
    <row r="5009" spans="20:22" x14ac:dyDescent="0.2">
      <c r="T5009" s="52">
        <f t="shared" si="86"/>
        <v>5004</v>
      </c>
      <c r="U5009" s="2">
        <v>0.60675726646706463</v>
      </c>
      <c r="V5009" s="2">
        <v>0.62810064294658219</v>
      </c>
    </row>
    <row r="5010" spans="20:22" x14ac:dyDescent="0.2">
      <c r="T5010" s="52">
        <f t="shared" si="86"/>
        <v>5005</v>
      </c>
      <c r="U5010" s="2">
        <v>0.60435236051880137</v>
      </c>
      <c r="V5010" s="2">
        <v>0.62748651750495565</v>
      </c>
    </row>
    <row r="5011" spans="20:22" x14ac:dyDescent="0.2">
      <c r="T5011" s="52">
        <f t="shared" si="86"/>
        <v>5006</v>
      </c>
      <c r="U5011" s="2">
        <v>0.60710948195738934</v>
      </c>
      <c r="V5011" s="2">
        <v>0.62752198750935118</v>
      </c>
    </row>
    <row r="5012" spans="20:22" x14ac:dyDescent="0.2">
      <c r="T5012" s="52">
        <f t="shared" si="86"/>
        <v>5007</v>
      </c>
      <c r="U5012" s="2">
        <v>0.60693749727453328</v>
      </c>
      <c r="V5012" s="2">
        <v>0.62811454964053237</v>
      </c>
    </row>
    <row r="5013" spans="20:22" x14ac:dyDescent="0.2">
      <c r="T5013" s="52">
        <f t="shared" si="86"/>
        <v>5008</v>
      </c>
      <c r="U5013" s="2">
        <v>0.60219585725819191</v>
      </c>
      <c r="V5013" s="2">
        <v>0.62810972075675642</v>
      </c>
    </row>
    <row r="5014" spans="20:22" x14ac:dyDescent="0.2">
      <c r="T5014" s="52">
        <f t="shared" si="86"/>
        <v>5009</v>
      </c>
      <c r="U5014" s="2">
        <v>0.60704399320916191</v>
      </c>
      <c r="V5014" s="2">
        <v>0.62812999019716098</v>
      </c>
    </row>
    <row r="5015" spans="20:22" x14ac:dyDescent="0.2">
      <c r="T5015" s="52">
        <f t="shared" si="86"/>
        <v>5010</v>
      </c>
      <c r="U5015" s="2">
        <v>0.60648278542468126</v>
      </c>
      <c r="V5015" s="2">
        <v>0.62813139270755169</v>
      </c>
    </row>
    <row r="5016" spans="20:22" x14ac:dyDescent="0.2">
      <c r="T5016" s="52">
        <f t="shared" si="86"/>
        <v>5011</v>
      </c>
      <c r="U5016" s="2">
        <v>0.60675416297313856</v>
      </c>
      <c r="V5016" s="2">
        <v>0.62809403650686624</v>
      </c>
    </row>
    <row r="5017" spans="20:22" x14ac:dyDescent="0.2">
      <c r="T5017" s="52">
        <f t="shared" si="86"/>
        <v>5012</v>
      </c>
      <c r="U5017" s="2">
        <v>0.60533860832884157</v>
      </c>
      <c r="V5017" s="2">
        <v>0.6281058620535257</v>
      </c>
    </row>
    <row r="5018" spans="20:22" x14ac:dyDescent="0.2">
      <c r="T5018" s="52">
        <f t="shared" si="86"/>
        <v>5013</v>
      </c>
      <c r="U5018" s="2">
        <v>0.60690903135902652</v>
      </c>
      <c r="V5018" s="2">
        <v>0.62813437496745994</v>
      </c>
    </row>
    <row r="5019" spans="20:22" x14ac:dyDescent="0.2">
      <c r="T5019" s="52">
        <f t="shared" si="86"/>
        <v>5014</v>
      </c>
      <c r="U5019" s="2">
        <v>0.60426773690351387</v>
      </c>
      <c r="V5019" s="2">
        <v>0.62768674273220293</v>
      </c>
    </row>
    <row r="5020" spans="20:22" x14ac:dyDescent="0.2">
      <c r="T5020" s="52">
        <f t="shared" si="86"/>
        <v>5015</v>
      </c>
      <c r="U5020" s="2">
        <v>0.60351382924081587</v>
      </c>
      <c r="V5020" s="2">
        <v>0.62765543127849577</v>
      </c>
    </row>
    <row r="5021" spans="20:22" x14ac:dyDescent="0.2">
      <c r="T5021" s="52">
        <f t="shared" si="86"/>
        <v>5016</v>
      </c>
      <c r="U5021" s="2">
        <v>0.60607800451303051</v>
      </c>
      <c r="V5021" s="2">
        <v>0.62809999606066702</v>
      </c>
    </row>
    <row r="5022" spans="20:22" x14ac:dyDescent="0.2">
      <c r="T5022" s="52">
        <f t="shared" si="86"/>
        <v>5017</v>
      </c>
      <c r="U5022" s="2">
        <v>0.60389440631429459</v>
      </c>
      <c r="V5022" s="2">
        <v>0.62813227902496582</v>
      </c>
    </row>
    <row r="5023" spans="20:22" x14ac:dyDescent="0.2">
      <c r="T5023" s="52">
        <f t="shared" si="86"/>
        <v>5018</v>
      </c>
      <c r="U5023" s="2">
        <v>0.60540546057275146</v>
      </c>
      <c r="V5023" s="2">
        <v>0.62813410999767416</v>
      </c>
    </row>
    <row r="5024" spans="20:22" x14ac:dyDescent="0.2">
      <c r="T5024" s="52">
        <f t="shared" si="86"/>
        <v>5019</v>
      </c>
      <c r="U5024" s="2">
        <v>0.60270719249953697</v>
      </c>
      <c r="V5024" s="2">
        <v>0.62812122919218794</v>
      </c>
    </row>
    <row r="5025" spans="20:22" x14ac:dyDescent="0.2">
      <c r="T5025" s="52">
        <f t="shared" si="86"/>
        <v>5020</v>
      </c>
      <c r="U5025" s="2">
        <v>0.60626670111121295</v>
      </c>
      <c r="V5025" s="2">
        <v>0.62813226368017316</v>
      </c>
    </row>
    <row r="5026" spans="20:22" x14ac:dyDescent="0.2">
      <c r="T5026" s="52">
        <f t="shared" si="86"/>
        <v>5021</v>
      </c>
      <c r="U5026" s="2">
        <v>0.60421671174830227</v>
      </c>
      <c r="V5026" s="2">
        <v>0.62813163818834294</v>
      </c>
    </row>
    <row r="5027" spans="20:22" x14ac:dyDescent="0.2">
      <c r="T5027" s="52">
        <f t="shared" si="86"/>
        <v>5022</v>
      </c>
      <c r="U5027" s="2">
        <v>0.60457772804063048</v>
      </c>
      <c r="V5027" s="2">
        <v>0.62813416703153091</v>
      </c>
    </row>
    <row r="5028" spans="20:22" x14ac:dyDescent="0.2">
      <c r="T5028" s="52">
        <f t="shared" si="86"/>
        <v>5023</v>
      </c>
      <c r="U5028" s="2">
        <v>0.60363922497311551</v>
      </c>
      <c r="V5028" s="2">
        <v>0.62757209097338706</v>
      </c>
    </row>
    <row r="5029" spans="20:22" x14ac:dyDescent="0.2">
      <c r="T5029" s="52">
        <f t="shared" si="86"/>
        <v>5024</v>
      </c>
      <c r="U5029" s="2">
        <v>0.60717155301496173</v>
      </c>
      <c r="V5029" s="2">
        <v>0.62811135039027899</v>
      </c>
    </row>
    <row r="5030" spans="20:22" x14ac:dyDescent="0.2">
      <c r="T5030" s="52">
        <f t="shared" si="86"/>
        <v>5025</v>
      </c>
      <c r="U5030" s="2">
        <v>0.60348931355806434</v>
      </c>
      <c r="V5030" s="2">
        <v>0.62813230315011903</v>
      </c>
    </row>
    <row r="5031" spans="20:22" x14ac:dyDescent="0.2">
      <c r="T5031" s="52">
        <f t="shared" si="86"/>
        <v>5026</v>
      </c>
      <c r="U5031" s="2">
        <v>0.60648159781561284</v>
      </c>
      <c r="V5031" s="2">
        <v>0.6275610722379682</v>
      </c>
    </row>
    <row r="5032" spans="20:22" x14ac:dyDescent="0.2">
      <c r="T5032" s="52">
        <f t="shared" si="86"/>
        <v>5027</v>
      </c>
      <c r="U5032" s="2">
        <v>0.6023204430094673</v>
      </c>
      <c r="V5032" s="2">
        <v>0.62810544624480513</v>
      </c>
    </row>
    <row r="5033" spans="20:22" x14ac:dyDescent="0.2">
      <c r="T5033" s="52">
        <f t="shared" si="86"/>
        <v>5028</v>
      </c>
      <c r="U5033" s="2">
        <v>0.60591940923224119</v>
      </c>
      <c r="V5033" s="2">
        <v>0.62812396066011145</v>
      </c>
    </row>
    <row r="5034" spans="20:22" x14ac:dyDescent="0.2">
      <c r="T5034" s="52">
        <f t="shared" si="86"/>
        <v>5029</v>
      </c>
      <c r="U5034" s="2">
        <v>0.60693855867842028</v>
      </c>
      <c r="V5034" s="2">
        <v>0.62813205961949858</v>
      </c>
    </row>
    <row r="5035" spans="20:22" x14ac:dyDescent="0.2">
      <c r="T5035" s="52">
        <f t="shared" si="86"/>
        <v>5030</v>
      </c>
      <c r="U5035" s="2">
        <v>0.602720164404553</v>
      </c>
      <c r="V5035" s="2">
        <v>0.62805121330320712</v>
      </c>
    </row>
    <row r="5036" spans="20:22" x14ac:dyDescent="0.2">
      <c r="T5036" s="52">
        <f t="shared" si="86"/>
        <v>5031</v>
      </c>
      <c r="U5036" s="2">
        <v>0.6047112557458133</v>
      </c>
      <c r="V5036" s="2">
        <v>0.6280854787429262</v>
      </c>
    </row>
    <row r="5037" spans="20:22" x14ac:dyDescent="0.2">
      <c r="T5037" s="52">
        <f t="shared" si="86"/>
        <v>5032</v>
      </c>
      <c r="U5037" s="2">
        <v>0.60666436096032672</v>
      </c>
      <c r="V5037" s="2">
        <v>0.62813522723307946</v>
      </c>
    </row>
    <row r="5038" spans="20:22" x14ac:dyDescent="0.2">
      <c r="T5038" s="52">
        <f t="shared" si="86"/>
        <v>5033</v>
      </c>
      <c r="U5038" s="2">
        <v>0.60680432705312459</v>
      </c>
      <c r="V5038" s="2">
        <v>0.62745428442926865</v>
      </c>
    </row>
    <row r="5039" spans="20:22" x14ac:dyDescent="0.2">
      <c r="T5039" s="52">
        <f t="shared" si="86"/>
        <v>5034</v>
      </c>
      <c r="U5039" s="2">
        <v>0.60702859559219624</v>
      </c>
      <c r="V5039" s="2">
        <v>0.62807045926978378</v>
      </c>
    </row>
    <row r="5040" spans="20:22" x14ac:dyDescent="0.2">
      <c r="T5040" s="52">
        <f t="shared" si="86"/>
        <v>5035</v>
      </c>
      <c r="U5040" s="2">
        <v>0.60411842767698243</v>
      </c>
      <c r="V5040" s="2">
        <v>0.62772377137475022</v>
      </c>
    </row>
    <row r="5041" spans="20:22" x14ac:dyDescent="0.2">
      <c r="T5041" s="52">
        <f t="shared" si="86"/>
        <v>5036</v>
      </c>
      <c r="U5041" s="2">
        <v>0.60495208005590184</v>
      </c>
      <c r="V5041" s="2">
        <v>0.6281266326093814</v>
      </c>
    </row>
    <row r="5042" spans="20:22" x14ac:dyDescent="0.2">
      <c r="T5042" s="52">
        <f t="shared" si="86"/>
        <v>5037</v>
      </c>
      <c r="U5042" s="2">
        <v>0.60680573859186371</v>
      </c>
      <c r="V5042" s="2">
        <v>0.62811987630886179</v>
      </c>
    </row>
    <row r="5043" spans="20:22" x14ac:dyDescent="0.2">
      <c r="T5043" s="52">
        <f t="shared" si="86"/>
        <v>5038</v>
      </c>
      <c r="U5043" s="2">
        <v>0.60231353467851068</v>
      </c>
      <c r="V5043" s="2">
        <v>0.62813240127272607</v>
      </c>
    </row>
    <row r="5044" spans="20:22" x14ac:dyDescent="0.2">
      <c r="T5044" s="52">
        <f t="shared" si="86"/>
        <v>5039</v>
      </c>
      <c r="U5044" s="2">
        <v>0.60294844757896104</v>
      </c>
      <c r="V5044" s="2">
        <v>0.62801171229550123</v>
      </c>
    </row>
    <row r="5045" spans="20:22" x14ac:dyDescent="0.2">
      <c r="T5045" s="52">
        <f t="shared" si="86"/>
        <v>5040</v>
      </c>
      <c r="U5045" s="2">
        <v>0.6053085981475238</v>
      </c>
      <c r="V5045" s="2">
        <v>0.62813254799798957</v>
      </c>
    </row>
    <row r="5046" spans="20:22" x14ac:dyDescent="0.2">
      <c r="T5046" s="52">
        <f t="shared" si="86"/>
        <v>5041</v>
      </c>
      <c r="U5046" s="2">
        <v>0.60553790331736967</v>
      </c>
      <c r="V5046" s="2">
        <v>0.62813316625138294</v>
      </c>
    </row>
    <row r="5047" spans="20:22" x14ac:dyDescent="0.2">
      <c r="T5047" s="52">
        <f t="shared" si="86"/>
        <v>5042</v>
      </c>
      <c r="U5047" s="2">
        <v>0.60717225978924638</v>
      </c>
      <c r="V5047" s="2">
        <v>0.62765917146513561</v>
      </c>
    </row>
    <row r="5048" spans="20:22" x14ac:dyDescent="0.2">
      <c r="T5048" s="52">
        <f t="shared" si="86"/>
        <v>5043</v>
      </c>
      <c r="U5048" s="2">
        <v>0.60318868272871218</v>
      </c>
      <c r="V5048" s="2">
        <v>0.62809366259034205</v>
      </c>
    </row>
    <row r="5049" spans="20:22" x14ac:dyDescent="0.2">
      <c r="T5049" s="52">
        <f t="shared" si="86"/>
        <v>5044</v>
      </c>
      <c r="U5049" s="2">
        <v>0.60410183136264661</v>
      </c>
      <c r="V5049" s="2">
        <v>0.6275885915648608</v>
      </c>
    </row>
    <row r="5050" spans="20:22" x14ac:dyDescent="0.2">
      <c r="T5050" s="52">
        <f t="shared" si="86"/>
        <v>5045</v>
      </c>
      <c r="U5050" s="2">
        <v>0.60306755098375098</v>
      </c>
      <c r="V5050" s="2">
        <v>0.62813463606122977</v>
      </c>
    </row>
    <row r="5051" spans="20:22" x14ac:dyDescent="0.2">
      <c r="T5051" s="52">
        <f t="shared" si="86"/>
        <v>5046</v>
      </c>
      <c r="U5051" s="2">
        <v>0.60321390823157794</v>
      </c>
      <c r="V5051" s="2">
        <v>0.62812617597680642</v>
      </c>
    </row>
    <row r="5052" spans="20:22" x14ac:dyDescent="0.2">
      <c r="T5052" s="52">
        <f t="shared" si="86"/>
        <v>5047</v>
      </c>
      <c r="U5052" s="2">
        <v>0.60712900514370705</v>
      </c>
      <c r="V5052" s="2">
        <v>0.62809038479024326</v>
      </c>
    </row>
    <row r="5053" spans="20:22" x14ac:dyDescent="0.2">
      <c r="T5053" s="52">
        <f t="shared" si="86"/>
        <v>5048</v>
      </c>
      <c r="U5053" s="2">
        <v>0.60697118716630905</v>
      </c>
      <c r="V5053" s="2">
        <v>0.62798945175585696</v>
      </c>
    </row>
    <row r="5054" spans="20:22" x14ac:dyDescent="0.2">
      <c r="T5054" s="52">
        <f t="shared" si="86"/>
        <v>5049</v>
      </c>
      <c r="U5054" s="2">
        <v>0.60640696088993429</v>
      </c>
      <c r="V5054" s="2">
        <v>0.6281276989589043</v>
      </c>
    </row>
    <row r="5055" spans="20:22" x14ac:dyDescent="0.2">
      <c r="T5055" s="52">
        <f t="shared" si="86"/>
        <v>5050</v>
      </c>
      <c r="U5055" s="2">
        <v>0.60508331603729704</v>
      </c>
      <c r="V5055" s="2">
        <v>0.62812893833009664</v>
      </c>
    </row>
    <row r="5056" spans="20:22" x14ac:dyDescent="0.2">
      <c r="T5056" s="52">
        <f t="shared" si="86"/>
        <v>5051</v>
      </c>
      <c r="U5056" s="2">
        <v>0.60691755476909015</v>
      </c>
      <c r="V5056" s="2">
        <v>0.62811089484557736</v>
      </c>
    </row>
    <row r="5057" spans="20:22" x14ac:dyDescent="0.2">
      <c r="T5057" s="52">
        <f t="shared" si="86"/>
        <v>5052</v>
      </c>
      <c r="U5057" s="2">
        <v>0.60681098587789328</v>
      </c>
      <c r="V5057" s="2">
        <v>0.62813111555772627</v>
      </c>
    </row>
    <row r="5058" spans="20:22" x14ac:dyDescent="0.2">
      <c r="T5058" s="52">
        <f t="shared" si="86"/>
        <v>5053</v>
      </c>
      <c r="U5058" s="2">
        <v>0.60273092413680329</v>
      </c>
      <c r="V5058" s="2">
        <v>0.62771179738014948</v>
      </c>
    </row>
    <row r="5059" spans="20:22" x14ac:dyDescent="0.2">
      <c r="T5059" s="52">
        <f t="shared" si="86"/>
        <v>5054</v>
      </c>
      <c r="U5059" s="2">
        <v>0.60621799857004088</v>
      </c>
      <c r="V5059" s="2">
        <v>0.62747100194357341</v>
      </c>
    </row>
    <row r="5060" spans="20:22" x14ac:dyDescent="0.2">
      <c r="T5060" s="52">
        <f t="shared" si="86"/>
        <v>5055</v>
      </c>
      <c r="U5060" s="2">
        <v>0.60593352981231952</v>
      </c>
      <c r="V5060" s="2">
        <v>0.6281345635373633</v>
      </c>
    </row>
    <row r="5061" spans="20:22" x14ac:dyDescent="0.2">
      <c r="T5061" s="52">
        <f t="shared" si="86"/>
        <v>5056</v>
      </c>
      <c r="U5061" s="2">
        <v>0.60373662719632926</v>
      </c>
      <c r="V5061" s="2">
        <v>0.62809730694289856</v>
      </c>
    </row>
    <row r="5062" spans="20:22" x14ac:dyDescent="0.2">
      <c r="T5062" s="52">
        <f t="shared" si="86"/>
        <v>5057</v>
      </c>
      <c r="U5062" s="2">
        <v>0.60687945730507986</v>
      </c>
      <c r="V5062" s="2">
        <v>0.62810326936504079</v>
      </c>
    </row>
    <row r="5063" spans="20:22" x14ac:dyDescent="0.2">
      <c r="T5063" s="52">
        <f t="shared" si="86"/>
        <v>5058</v>
      </c>
      <c r="U5063" s="2">
        <v>0.60629047189605745</v>
      </c>
      <c r="V5063" s="2">
        <v>0.627438272321304</v>
      </c>
    </row>
    <row r="5064" spans="20:22" x14ac:dyDescent="0.2">
      <c r="T5064" s="52">
        <f t="shared" ref="T5064:T5115" si="87">T5063+1</f>
        <v>5059</v>
      </c>
      <c r="U5064" s="2">
        <v>0.60673202880134713</v>
      </c>
      <c r="V5064" s="2">
        <v>0.62813101108545533</v>
      </c>
    </row>
    <row r="5065" spans="20:22" x14ac:dyDescent="0.2">
      <c r="T5065" s="52">
        <f t="shared" si="87"/>
        <v>5060</v>
      </c>
      <c r="U5065" s="2">
        <v>0.60506195290633091</v>
      </c>
      <c r="V5065" s="2">
        <v>0.6281352965710465</v>
      </c>
    </row>
    <row r="5066" spans="20:22" x14ac:dyDescent="0.2">
      <c r="T5066" s="52">
        <f t="shared" si="87"/>
        <v>5061</v>
      </c>
      <c r="U5066" s="2">
        <v>0.60567025115167972</v>
      </c>
      <c r="V5066" s="2">
        <v>0.62812553220012679</v>
      </c>
    </row>
    <row r="5067" spans="20:22" x14ac:dyDescent="0.2">
      <c r="T5067" s="52">
        <f t="shared" si="87"/>
        <v>5062</v>
      </c>
      <c r="U5067" s="2">
        <v>0.60442723582377078</v>
      </c>
      <c r="V5067" s="2">
        <v>0.62813443030752747</v>
      </c>
    </row>
    <row r="5068" spans="20:22" x14ac:dyDescent="0.2">
      <c r="T5068" s="52">
        <f t="shared" si="87"/>
        <v>5063</v>
      </c>
      <c r="U5068" s="2">
        <v>0.60717631707727993</v>
      </c>
      <c r="V5068" s="2">
        <v>0.62751062146885095</v>
      </c>
    </row>
    <row r="5069" spans="20:22" x14ac:dyDescent="0.2">
      <c r="T5069" s="52">
        <f t="shared" si="87"/>
        <v>5064</v>
      </c>
      <c r="U5069" s="2">
        <v>0.6071743191943455</v>
      </c>
      <c r="V5069" s="2">
        <v>0.62812740585612192</v>
      </c>
    </row>
    <row r="5070" spans="20:22" x14ac:dyDescent="0.2">
      <c r="T5070" s="52">
        <f t="shared" si="87"/>
        <v>5065</v>
      </c>
      <c r="U5070" s="2">
        <v>0.60231460257868685</v>
      </c>
      <c r="V5070" s="2">
        <v>0.62813260505517499</v>
      </c>
    </row>
    <row r="5071" spans="20:22" x14ac:dyDescent="0.2">
      <c r="T5071" s="52">
        <f t="shared" si="87"/>
        <v>5066</v>
      </c>
      <c r="U5071" s="2">
        <v>0.60689278120121604</v>
      </c>
      <c r="V5071" s="2">
        <v>0.62812550026724379</v>
      </c>
    </row>
    <row r="5072" spans="20:22" x14ac:dyDescent="0.2">
      <c r="T5072" s="52">
        <f t="shared" si="87"/>
        <v>5067</v>
      </c>
      <c r="U5072" s="2">
        <v>0.60577540037531175</v>
      </c>
      <c r="V5072" s="2">
        <v>0.62748169334870829</v>
      </c>
    </row>
    <row r="5073" spans="20:22" x14ac:dyDescent="0.2">
      <c r="T5073" s="52">
        <f t="shared" si="87"/>
        <v>5068</v>
      </c>
      <c r="U5073" s="2">
        <v>0.60579610711455689</v>
      </c>
      <c r="V5073" s="2">
        <v>0.6281305359681959</v>
      </c>
    </row>
    <row r="5074" spans="20:22" x14ac:dyDescent="0.2">
      <c r="T5074" s="52">
        <f t="shared" si="87"/>
        <v>5069</v>
      </c>
      <c r="U5074" s="2">
        <v>0.60717550897320516</v>
      </c>
      <c r="V5074" s="2">
        <v>0.62813382124804273</v>
      </c>
    </row>
    <row r="5075" spans="20:22" x14ac:dyDescent="0.2">
      <c r="T5075" s="52">
        <f t="shared" si="87"/>
        <v>5070</v>
      </c>
      <c r="U5075" s="2">
        <v>0.60603790796306989</v>
      </c>
      <c r="V5075" s="2">
        <v>0.62813107514552469</v>
      </c>
    </row>
    <row r="5076" spans="20:22" x14ac:dyDescent="0.2">
      <c r="T5076" s="52">
        <f t="shared" si="87"/>
        <v>5071</v>
      </c>
      <c r="U5076" s="2">
        <v>0.60704712816061479</v>
      </c>
      <c r="V5076" s="2">
        <v>0.62812941103177333</v>
      </c>
    </row>
    <row r="5077" spans="20:22" x14ac:dyDescent="0.2">
      <c r="T5077" s="52">
        <f t="shared" si="87"/>
        <v>5072</v>
      </c>
      <c r="U5077" s="2">
        <v>0.60714626419407947</v>
      </c>
      <c r="V5077" s="2">
        <v>0.62813310526824395</v>
      </c>
    </row>
    <row r="5078" spans="20:22" x14ac:dyDescent="0.2">
      <c r="T5078" s="52">
        <f t="shared" si="87"/>
        <v>5073</v>
      </c>
      <c r="U5078" s="2">
        <v>0.60380739785177961</v>
      </c>
      <c r="V5078" s="2">
        <v>0.6281234941612418</v>
      </c>
    </row>
    <row r="5079" spans="20:22" x14ac:dyDescent="0.2">
      <c r="T5079" s="52">
        <f t="shared" si="87"/>
        <v>5074</v>
      </c>
      <c r="U5079" s="2">
        <v>0.60266400767688888</v>
      </c>
      <c r="V5079" s="2">
        <v>0.62806167822913306</v>
      </c>
    </row>
    <row r="5080" spans="20:22" x14ac:dyDescent="0.2">
      <c r="T5080" s="52">
        <f t="shared" si="87"/>
        <v>5075</v>
      </c>
      <c r="U5080" s="2">
        <v>0.60698190685715636</v>
      </c>
      <c r="V5080" s="2">
        <v>0.62811510528316228</v>
      </c>
    </row>
    <row r="5081" spans="20:22" x14ac:dyDescent="0.2">
      <c r="T5081" s="52">
        <f t="shared" si="87"/>
        <v>5076</v>
      </c>
      <c r="U5081" s="2">
        <v>0.60359299841472858</v>
      </c>
      <c r="V5081" s="2">
        <v>0.62811188744722823</v>
      </c>
    </row>
    <row r="5082" spans="20:22" x14ac:dyDescent="0.2">
      <c r="T5082" s="52">
        <f t="shared" si="87"/>
        <v>5077</v>
      </c>
      <c r="U5082" s="2">
        <v>0.60546692551999515</v>
      </c>
      <c r="V5082" s="2">
        <v>0.62748402394483793</v>
      </c>
    </row>
    <row r="5083" spans="20:22" x14ac:dyDescent="0.2">
      <c r="T5083" s="52">
        <f t="shared" si="87"/>
        <v>5078</v>
      </c>
      <c r="U5083" s="2">
        <v>0.60607717252650339</v>
      </c>
      <c r="V5083" s="2">
        <v>0.628087196399437</v>
      </c>
    </row>
    <row r="5084" spans="20:22" x14ac:dyDescent="0.2">
      <c r="T5084" s="52">
        <f t="shared" si="87"/>
        <v>5079</v>
      </c>
      <c r="U5084" s="2">
        <v>0.60437209117578017</v>
      </c>
      <c r="V5084" s="2">
        <v>0.62811671266681968</v>
      </c>
    </row>
    <row r="5085" spans="20:22" x14ac:dyDescent="0.2">
      <c r="T5085" s="52">
        <f t="shared" si="87"/>
        <v>5080</v>
      </c>
      <c r="U5085" s="2">
        <v>0.60231097466070072</v>
      </c>
      <c r="V5085" s="2">
        <v>0.62745014023783552</v>
      </c>
    </row>
    <row r="5086" spans="20:22" x14ac:dyDescent="0.2">
      <c r="T5086" s="52">
        <f t="shared" si="87"/>
        <v>5081</v>
      </c>
      <c r="U5086" s="2">
        <v>0.60488008833149487</v>
      </c>
      <c r="V5086" s="2">
        <v>0.62813523908646063</v>
      </c>
    </row>
    <row r="5087" spans="20:22" x14ac:dyDescent="0.2">
      <c r="T5087" s="52">
        <f t="shared" si="87"/>
        <v>5082</v>
      </c>
      <c r="U5087" s="2">
        <v>0.6069682057400323</v>
      </c>
      <c r="V5087" s="2">
        <v>0.62812688962482222</v>
      </c>
    </row>
    <row r="5088" spans="20:22" x14ac:dyDescent="0.2">
      <c r="T5088" s="52">
        <f t="shared" si="87"/>
        <v>5083</v>
      </c>
      <c r="U5088" s="2">
        <v>0.60681898648936716</v>
      </c>
      <c r="V5088" s="2">
        <v>0.62813417333515165</v>
      </c>
    </row>
    <row r="5089" spans="20:22" x14ac:dyDescent="0.2">
      <c r="T5089" s="52">
        <f t="shared" si="87"/>
        <v>5084</v>
      </c>
      <c r="U5089" s="2">
        <v>0.60546823215712842</v>
      </c>
      <c r="V5089" s="2">
        <v>0.62762624840851211</v>
      </c>
    </row>
    <row r="5090" spans="20:22" x14ac:dyDescent="0.2">
      <c r="T5090" s="52">
        <f t="shared" si="87"/>
        <v>5085</v>
      </c>
      <c r="U5090" s="2">
        <v>0.60593987966970386</v>
      </c>
      <c r="V5090" s="2">
        <v>0.62772874052388872</v>
      </c>
    </row>
    <row r="5091" spans="20:22" x14ac:dyDescent="0.2">
      <c r="T5091" s="52">
        <f t="shared" si="87"/>
        <v>5086</v>
      </c>
      <c r="U5091" s="2">
        <v>0.60388505367084866</v>
      </c>
      <c r="V5091" s="2">
        <v>0.62812280262812015</v>
      </c>
    </row>
    <row r="5092" spans="20:22" x14ac:dyDescent="0.2">
      <c r="T5092" s="52">
        <f t="shared" si="87"/>
        <v>5087</v>
      </c>
      <c r="U5092" s="2">
        <v>0.6028266804428043</v>
      </c>
      <c r="V5092" s="2">
        <v>0.62812806015820133</v>
      </c>
    </row>
    <row r="5093" spans="20:22" x14ac:dyDescent="0.2">
      <c r="T5093" s="52">
        <f t="shared" si="87"/>
        <v>5088</v>
      </c>
      <c r="U5093" s="2">
        <v>0.60483603813060816</v>
      </c>
      <c r="V5093" s="2">
        <v>0.62810076960644678</v>
      </c>
    </row>
    <row r="5094" spans="20:22" x14ac:dyDescent="0.2">
      <c r="T5094" s="52">
        <f t="shared" si="87"/>
        <v>5089</v>
      </c>
      <c r="U5094" s="2">
        <v>0.60655665554444149</v>
      </c>
      <c r="V5094" s="2">
        <v>0.62813392044291727</v>
      </c>
    </row>
    <row r="5095" spans="20:22" x14ac:dyDescent="0.2">
      <c r="T5095" s="52">
        <f t="shared" si="87"/>
        <v>5090</v>
      </c>
      <c r="U5095" s="2">
        <v>0.60422557130086185</v>
      </c>
      <c r="V5095" s="2">
        <v>0.62811484015403773</v>
      </c>
    </row>
    <row r="5096" spans="20:22" x14ac:dyDescent="0.2">
      <c r="T5096" s="52">
        <f t="shared" si="87"/>
        <v>5091</v>
      </c>
      <c r="U5096" s="2">
        <v>0.60580512532253328</v>
      </c>
      <c r="V5096" s="2">
        <v>0.6274988234082004</v>
      </c>
    </row>
    <row r="5097" spans="20:22" x14ac:dyDescent="0.2">
      <c r="T5097" s="52">
        <f t="shared" si="87"/>
        <v>5092</v>
      </c>
      <c r="U5097" s="2">
        <v>0.60626181529404244</v>
      </c>
      <c r="V5097" s="2">
        <v>0.6280843746419289</v>
      </c>
    </row>
    <row r="5098" spans="20:22" x14ac:dyDescent="0.2">
      <c r="T5098" s="52">
        <f t="shared" si="87"/>
        <v>5093</v>
      </c>
      <c r="U5098" s="2">
        <v>0.60713511538573928</v>
      </c>
      <c r="V5098" s="2">
        <v>0.62809519897424682</v>
      </c>
    </row>
    <row r="5099" spans="20:22" x14ac:dyDescent="0.2">
      <c r="T5099" s="52">
        <f t="shared" si="87"/>
        <v>5094</v>
      </c>
      <c r="U5099" s="2">
        <v>0.60348919191866379</v>
      </c>
      <c r="V5099" s="2">
        <v>0.62813262714656348</v>
      </c>
    </row>
    <row r="5100" spans="20:22" x14ac:dyDescent="0.2">
      <c r="T5100" s="52">
        <f t="shared" si="87"/>
        <v>5095</v>
      </c>
      <c r="U5100" s="2">
        <v>0.60711779373843722</v>
      </c>
      <c r="V5100" s="2">
        <v>0.62813302613975541</v>
      </c>
    </row>
    <row r="5101" spans="20:22" x14ac:dyDescent="0.2">
      <c r="T5101" s="52">
        <f t="shared" si="87"/>
        <v>5096</v>
      </c>
      <c r="U5101" s="2">
        <v>0.60692874360600468</v>
      </c>
      <c r="V5101" s="2">
        <v>0.6275015989560131</v>
      </c>
    </row>
    <row r="5102" spans="20:22" x14ac:dyDescent="0.2">
      <c r="T5102" s="52">
        <f t="shared" si="87"/>
        <v>5097</v>
      </c>
      <c r="U5102" s="2">
        <v>0.60573215083521748</v>
      </c>
      <c r="V5102" s="2">
        <v>0.62800775474684867</v>
      </c>
    </row>
    <row r="5103" spans="20:22" x14ac:dyDescent="0.2">
      <c r="T5103" s="52">
        <f t="shared" si="87"/>
        <v>5098</v>
      </c>
      <c r="U5103" s="2">
        <v>0.60582187498125628</v>
      </c>
      <c r="V5103" s="2">
        <v>0.62813517897507398</v>
      </c>
    </row>
    <row r="5104" spans="20:22" x14ac:dyDescent="0.2">
      <c r="T5104" s="52">
        <f t="shared" si="87"/>
        <v>5099</v>
      </c>
      <c r="U5104" s="2">
        <v>0.60714217659701331</v>
      </c>
      <c r="V5104" s="2">
        <v>0.62782878711247991</v>
      </c>
    </row>
    <row r="5105" spans="20:22" x14ac:dyDescent="0.2">
      <c r="T5105" s="52">
        <f t="shared" si="87"/>
        <v>5100</v>
      </c>
      <c r="U5105" s="2">
        <v>0.60696507153998736</v>
      </c>
      <c r="V5105" s="2">
        <v>0.62811264589702231</v>
      </c>
    </row>
    <row r="5106" spans="20:22" x14ac:dyDescent="0.2">
      <c r="T5106" s="52">
        <f t="shared" si="87"/>
        <v>5101</v>
      </c>
      <c r="U5106" s="2">
        <v>0.60429253047635545</v>
      </c>
      <c r="V5106" s="2">
        <v>0.6281342826005113</v>
      </c>
    </row>
    <row r="5107" spans="20:22" x14ac:dyDescent="0.2">
      <c r="T5107" s="52">
        <f t="shared" si="87"/>
        <v>5102</v>
      </c>
      <c r="U5107" s="2">
        <v>0.60514802118948796</v>
      </c>
      <c r="V5107" s="2">
        <v>0.62760234971937701</v>
      </c>
    </row>
    <row r="5108" spans="20:22" x14ac:dyDescent="0.2">
      <c r="T5108" s="52">
        <f t="shared" si="87"/>
        <v>5103</v>
      </c>
      <c r="U5108" s="2">
        <v>0.60364891764487616</v>
      </c>
      <c r="V5108" s="2">
        <v>0.62812853846659511</v>
      </c>
    </row>
    <row r="5109" spans="20:22" x14ac:dyDescent="0.2">
      <c r="T5109" s="52">
        <f t="shared" si="87"/>
        <v>5104</v>
      </c>
      <c r="U5109" s="2">
        <v>0.60707129628443712</v>
      </c>
      <c r="V5109" s="2">
        <v>0.62805147925451665</v>
      </c>
    </row>
    <row r="5110" spans="20:22" x14ac:dyDescent="0.2">
      <c r="T5110" s="52">
        <f t="shared" si="87"/>
        <v>5105</v>
      </c>
      <c r="U5110" s="2">
        <v>0.60506608838509413</v>
      </c>
      <c r="V5110" s="2">
        <v>0.62810271398828266</v>
      </c>
    </row>
    <row r="5111" spans="20:22" x14ac:dyDescent="0.2">
      <c r="T5111" s="52">
        <f t="shared" si="87"/>
        <v>5106</v>
      </c>
      <c r="U5111" s="2">
        <v>0.60714921917068165</v>
      </c>
      <c r="V5111" s="2">
        <v>0.62763503465297499</v>
      </c>
    </row>
    <row r="5112" spans="20:22" x14ac:dyDescent="0.2">
      <c r="T5112" s="52">
        <f t="shared" si="87"/>
        <v>5107</v>
      </c>
      <c r="U5112" s="2">
        <v>0.60513503051902606</v>
      </c>
      <c r="V5112" s="2">
        <v>0.62747912460115385</v>
      </c>
    </row>
    <row r="5113" spans="20:22" x14ac:dyDescent="0.2">
      <c r="T5113" s="52">
        <f t="shared" si="87"/>
        <v>5108</v>
      </c>
      <c r="U5113" s="2">
        <v>0.60650245006356551</v>
      </c>
      <c r="V5113" s="2">
        <v>0.62797395913526788</v>
      </c>
    </row>
    <row r="5114" spans="20:22" x14ac:dyDescent="0.2">
      <c r="T5114" s="52">
        <f t="shared" si="87"/>
        <v>5109</v>
      </c>
      <c r="U5114" s="2">
        <v>0.60404737290236765</v>
      </c>
      <c r="V5114" s="2">
        <v>0.6280990281990142</v>
      </c>
    </row>
    <row r="5115" spans="20:22" x14ac:dyDescent="0.2">
      <c r="T5115" s="52">
        <f t="shared" si="87"/>
        <v>5110</v>
      </c>
      <c r="U5115" s="2">
        <v>0.60535089788136465</v>
      </c>
      <c r="V5115" s="2">
        <v>0.62748469330334944</v>
      </c>
    </row>
  </sheetData>
  <mergeCells count="1">
    <mergeCell ref="E4:G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F67F9F-FBD9-DB4B-9DB0-E7B27B02F3FD}">
  <sheetPr codeName="Sheet2"/>
  <dimension ref="B2:AQ2510"/>
  <sheetViews>
    <sheetView workbookViewId="0"/>
  </sheetViews>
  <sheetFormatPr baseColWidth="10" defaultRowHeight="16" x14ac:dyDescent="0.2"/>
  <cols>
    <col min="11" max="11" width="12.83203125" bestFit="1" customWidth="1"/>
    <col min="12" max="12" width="11.83203125" customWidth="1"/>
    <col min="13" max="13" width="11.83203125" bestFit="1" customWidth="1"/>
    <col min="14" max="14" width="11.83203125" customWidth="1"/>
    <col min="15" max="15" width="11.83203125" bestFit="1" customWidth="1"/>
    <col min="16" max="16" width="11.83203125" customWidth="1"/>
    <col min="17" max="17" width="11.83203125" bestFit="1" customWidth="1"/>
    <col min="18" max="18" width="11.83203125" customWidth="1"/>
    <col min="19" max="19" width="11.83203125" bestFit="1" customWidth="1"/>
    <col min="20" max="20" width="11.83203125" customWidth="1"/>
    <col min="21" max="21" width="11.83203125" bestFit="1" customWidth="1"/>
    <col min="22" max="22" width="17" bestFit="1" customWidth="1"/>
  </cols>
  <sheetData>
    <row r="2" spans="2:40" x14ac:dyDescent="0.2">
      <c r="J2" s="20" t="s">
        <v>37</v>
      </c>
      <c r="K2" s="20"/>
    </row>
    <row r="3" spans="2:40" x14ac:dyDescent="0.2">
      <c r="J3" s="5" t="s">
        <v>33</v>
      </c>
      <c r="K3" s="2">
        <v>-4</v>
      </c>
    </row>
    <row r="4" spans="2:40" x14ac:dyDescent="0.2">
      <c r="J4" s="5" t="s">
        <v>34</v>
      </c>
      <c r="K4" s="2">
        <v>4</v>
      </c>
    </row>
    <row r="5" spans="2:40" x14ac:dyDescent="0.2">
      <c r="J5" s="5" t="s">
        <v>35</v>
      </c>
      <c r="K5" s="2">
        <v>40</v>
      </c>
    </row>
    <row r="6" spans="2:40" x14ac:dyDescent="0.2">
      <c r="J6" s="5" t="s">
        <v>36</v>
      </c>
      <c r="K6" s="2">
        <f>(K4-K3)/K5</f>
        <v>0.2</v>
      </c>
    </row>
    <row r="8" spans="2:40" x14ac:dyDescent="0.2">
      <c r="K8" s="6" t="s">
        <v>26</v>
      </c>
      <c r="L8" s="7"/>
      <c r="M8" s="21" t="s">
        <v>27</v>
      </c>
      <c r="N8" s="22"/>
      <c r="O8" s="21" t="s">
        <v>28</v>
      </c>
      <c r="P8" s="22"/>
      <c r="Q8" s="18" t="s">
        <v>29</v>
      </c>
      <c r="R8" s="19"/>
      <c r="S8" s="18" t="s">
        <v>30</v>
      </c>
      <c r="T8" s="19"/>
      <c r="U8" s="18" t="s">
        <v>31</v>
      </c>
      <c r="V8" s="19"/>
    </row>
    <row r="9" spans="2:40" x14ac:dyDescent="0.2">
      <c r="D9" s="20" t="s">
        <v>32</v>
      </c>
      <c r="E9" s="20"/>
      <c r="F9" s="20"/>
      <c r="G9" s="20"/>
      <c r="H9" s="20"/>
      <c r="J9" t="s">
        <v>40</v>
      </c>
      <c r="K9" s="2" t="s">
        <v>38</v>
      </c>
      <c r="L9" s="2" t="s">
        <v>42</v>
      </c>
      <c r="M9" s="2" t="s">
        <v>39</v>
      </c>
      <c r="N9" s="2" t="s">
        <v>41</v>
      </c>
      <c r="O9" s="2" t="s">
        <v>39</v>
      </c>
      <c r="P9" s="2" t="s">
        <v>41</v>
      </c>
      <c r="Q9" s="2" t="s">
        <v>39</v>
      </c>
      <c r="R9" s="2" t="s">
        <v>41</v>
      </c>
      <c r="S9" s="2" t="s">
        <v>39</v>
      </c>
      <c r="T9" s="2" t="s">
        <v>41</v>
      </c>
      <c r="U9" s="2" t="s">
        <v>39</v>
      </c>
      <c r="V9" s="2" t="s">
        <v>41</v>
      </c>
      <c r="AM9" t="s">
        <v>46</v>
      </c>
    </row>
    <row r="10" spans="2:40" x14ac:dyDescent="0.2">
      <c r="B10" s="1" t="s">
        <v>25</v>
      </c>
      <c r="C10" s="1" t="s">
        <v>26</v>
      </c>
      <c r="D10" s="3" t="s">
        <v>27</v>
      </c>
      <c r="E10" s="3" t="s">
        <v>28</v>
      </c>
      <c r="F10" s="4" t="s">
        <v>29</v>
      </c>
      <c r="G10" s="4" t="s">
        <v>30</v>
      </c>
      <c r="H10" s="4" t="s">
        <v>31</v>
      </c>
      <c r="J10">
        <v>0</v>
      </c>
      <c r="K10">
        <f>K3</f>
        <v>-4</v>
      </c>
      <c r="L10">
        <f t="shared" ref="L10:L40" si="0">_xlfn.NORM.S.DIST(K10,FALSE)</f>
        <v>1.3383022576488537E-4</v>
      </c>
      <c r="AF10" s="1" t="s">
        <v>26</v>
      </c>
      <c r="AG10" s="1" t="s">
        <v>44</v>
      </c>
      <c r="AH10" s="1" t="s">
        <v>43</v>
      </c>
      <c r="AJ10" t="s">
        <v>40</v>
      </c>
      <c r="AK10" s="2" t="s">
        <v>38</v>
      </c>
      <c r="AL10" s="2" t="s">
        <v>45</v>
      </c>
      <c r="AM10" s="2" t="s">
        <v>39</v>
      </c>
      <c r="AN10" s="2" t="s">
        <v>41</v>
      </c>
    </row>
    <row r="11" spans="2:40" x14ac:dyDescent="0.2">
      <c r="B11">
        <v>1</v>
      </c>
      <c r="C11">
        <f ca="1">_xlfn.NORM.S.INV(RAND())</f>
        <v>-0.74288777733650369</v>
      </c>
      <c r="D11">
        <f ca="1">IF(C11&lt;0,-C11,-1*C11)</f>
        <v>0.74288777733650369</v>
      </c>
      <c r="E11">
        <f ca="1">IF(C11&lt;0, -C11,-0.5*C11)</f>
        <v>0.74288777733650369</v>
      </c>
      <c r="F11">
        <f ca="1">IF(C11&lt;0,-C11,0*C11)</f>
        <v>0.74288777733650369</v>
      </c>
      <c r="G11">
        <f ca="1">IF(C11&lt;0,-C11,0.5*C11)</f>
        <v>0.74288777733650369</v>
      </c>
      <c r="H11">
        <f ca="1">IF(C11&lt;0,-C11,1*C11)</f>
        <v>0.74288777733650369</v>
      </c>
      <c r="J11">
        <f>1+J10</f>
        <v>1</v>
      </c>
      <c r="K11">
        <f t="shared" ref="K11:K40" si="1">K10+$K$6</f>
        <v>-3.8</v>
      </c>
      <c r="L11">
        <f t="shared" si="0"/>
        <v>2.9194692579146027E-4</v>
      </c>
      <c r="M11">
        <f t="shared" ref="M11:M40" ca="1" si="2">COUNTIFS($D$11:$D$2510,"&lt;="&amp;K11,$D$11:$D$2510,"&gt;="&amp;K10)/COUNT($D$11:$D$2510)</f>
        <v>4.0000000000000002E-4</v>
      </c>
      <c r="N11">
        <f t="shared" ref="N11:N40" ca="1" si="3">M11/(K11-K10)</f>
        <v>1.9999999999999983E-3</v>
      </c>
      <c r="O11">
        <f ca="1">COUNTIFS($E$11:$E$2510,"&lt;="&amp;K11,$E$11:$E$2510,"&gt;="&amp;K10)/COUNT($E$11:$E$2510)</f>
        <v>0</v>
      </c>
      <c r="P11">
        <f ca="1">O11/(K11-K10)</f>
        <v>0</v>
      </c>
      <c r="Q11">
        <f ca="1">COUNTIFS($F$11:$F$2510,"&lt;="&amp;K11,$F$11:$F$2510,"&gt;="&amp;K10)/COUNT($F$11:$F$2510)</f>
        <v>0</v>
      </c>
      <c r="R11">
        <f ca="1">Q11/(K11-K10)</f>
        <v>0</v>
      </c>
      <c r="S11">
        <f ca="1">COUNTIFS($G$11:$G$2510,"&lt;="&amp;K11,$G$11:$G$2510,"&gt;="&amp;K10)/COUNT($G$11:$G$2510)</f>
        <v>0</v>
      </c>
      <c r="T11">
        <f ca="1">S11/(K11-K10)</f>
        <v>0</v>
      </c>
      <c r="U11">
        <f ca="1">COUNTIFS($H$11:$H$2510,"&lt;="&amp;K11,$H$11:$H$2510,"&gt;="&amp;K10)/COUNT($H$11:$H$2510)</f>
        <v>0</v>
      </c>
      <c r="V11">
        <f ca="1">U11/(K11-K10)</f>
        <v>0</v>
      </c>
      <c r="AF11">
        <f ca="1">_xlfn.NORM.S.INV(RAND())</f>
        <v>-1.0205219010644686</v>
      </c>
      <c r="AG11">
        <f ca="1">IF(AF11&lt;0,-AF11,SQRT(AF11))</f>
        <v>1.0205219010644686</v>
      </c>
      <c r="AH11">
        <f ca="1">(2*AG11*EXP(-(AG11^4)/2)+EXP(-(AG11^2)/2))/SQRT(2*PI())</f>
        <v>0.71041176493386993</v>
      </c>
      <c r="AJ11">
        <v>0</v>
      </c>
      <c r="AK11">
        <v>0</v>
      </c>
      <c r="AL11">
        <f>(2*AK11*EXP(-(AK11^4)/2)+EXP(-(AK11^2)/2))/SQRT(2*PI())</f>
        <v>0.3989422804014327</v>
      </c>
    </row>
    <row r="12" spans="2:40" x14ac:dyDescent="0.2">
      <c r="B12">
        <f>B11+1</f>
        <v>2</v>
      </c>
      <c r="C12">
        <f t="shared" ref="C12:C75" ca="1" si="4">_xlfn.NORM.S.INV(RAND())</f>
        <v>0.2981689313644349</v>
      </c>
      <c r="D12">
        <f t="shared" ref="D12:D75" ca="1" si="5">IF(C12&lt;0,-C12,-1*C12)</f>
        <v>-0.2981689313644349</v>
      </c>
      <c r="E12">
        <f t="shared" ref="E12:E75" ca="1" si="6">IF(C12&lt;0, -C12,-0.5*C12)</f>
        <v>-0.14908446568221745</v>
      </c>
      <c r="F12">
        <f t="shared" ref="F12:F75" ca="1" si="7">IF(C12&lt;0,-C12,0*C12)</f>
        <v>0</v>
      </c>
      <c r="G12">
        <f t="shared" ref="G12:G75" ca="1" si="8">IF(C12&lt;0,-C12,0.5*C12)</f>
        <v>0.14908446568221745</v>
      </c>
      <c r="H12">
        <f t="shared" ref="H12:H75" ca="1" si="9">IF(C12&lt;0,-C12,1*C12)</f>
        <v>0.2981689313644349</v>
      </c>
      <c r="J12">
        <f t="shared" ref="J12:J39" si="10">1+J11</f>
        <v>2</v>
      </c>
      <c r="K12">
        <f t="shared" si="1"/>
        <v>-3.5999999999999996</v>
      </c>
      <c r="L12">
        <f t="shared" si="0"/>
        <v>6.1190193011377298E-4</v>
      </c>
      <c r="M12">
        <f t="shared" ca="1" si="2"/>
        <v>0</v>
      </c>
      <c r="N12">
        <f t="shared" ca="1" si="3"/>
        <v>0</v>
      </c>
      <c r="O12">
        <f t="shared" ref="O12:O50" ca="1" si="11">COUNTIFS($E$11:$E$2510,"&lt;="&amp;K12,$E$11:$E$2510,"&gt;="&amp;K11)/COUNT($E$11:$E$2510)</f>
        <v>0</v>
      </c>
      <c r="P12">
        <f t="shared" ref="P12:P50" ca="1" si="12">O12/(K12-K11)</f>
        <v>0</v>
      </c>
      <c r="Q12">
        <f t="shared" ref="Q12:Q50" ca="1" si="13">COUNTIFS($F$11:$F$2510,"&lt;="&amp;K12,$F$11:$F$2510,"&gt;="&amp;K11)/COUNT($F$11:$F$2510)</f>
        <v>0</v>
      </c>
      <c r="R12">
        <f t="shared" ref="R12:R50" ca="1" si="14">Q12/(K12-K11)</f>
        <v>0</v>
      </c>
      <c r="S12">
        <f t="shared" ref="S12:S50" ca="1" si="15">COUNTIFS($G$11:$G$2510,"&lt;="&amp;K12,$G$11:$G$2510,"&gt;="&amp;K11)/COUNT($G$11:$G$2510)</f>
        <v>0</v>
      </c>
      <c r="T12">
        <f t="shared" ref="T12:T50" ca="1" si="16">S12/(K12-K11)</f>
        <v>0</v>
      </c>
      <c r="U12">
        <f t="shared" ref="U12:U50" ca="1" si="17">COUNTIFS($H$11:$H$2510,"&lt;="&amp;K12,$H$11:$H$2510,"&gt;="&amp;K11)/COUNT($H$11:$H$2510)</f>
        <v>0</v>
      </c>
      <c r="V12">
        <f t="shared" ref="V12:V50" ca="1" si="18">U12/(K12-K11)</f>
        <v>0</v>
      </c>
      <c r="AF12">
        <f t="shared" ref="AF12:AF75" ca="1" si="19">_xlfn.NORM.S.INV(RAND())</f>
        <v>9.4429580495465376E-2</v>
      </c>
      <c r="AG12">
        <f t="shared" ref="AG12:AG75" ca="1" si="20">IF(AF12&lt;0,-AF12,SQRT(AF12))</f>
        <v>0.30729396430041606</v>
      </c>
      <c r="AH12">
        <f t="shared" ref="AH12:AH75" ca="1" si="21">(2*AG12*EXP(-(AG12^4)/2)+EXP(-(AG12^2)/2))/SQRT(2*PI())</f>
        <v>0.62463844803241841</v>
      </c>
      <c r="AJ12">
        <f>1+AJ11</f>
        <v>1</v>
      </c>
      <c r="AK12">
        <f>AK11+$K$6</f>
        <v>0.2</v>
      </c>
      <c r="AL12">
        <f t="shared" ref="AL12:AL51" si="22">(2*AK12*EXP(-(AK12^4)/2)+EXP(-(AK12^2)/2))/SQRT(2*PI())</f>
        <v>0.55049199565729801</v>
      </c>
      <c r="AM12">
        <f ca="1">COUNTIFS($AG$11:$AG$2510,"&lt;="&amp;AK12,$AG$11:$AG$2510,"&gt;="&amp;AK11)/COUNT($AG$11:$AG$2510)</f>
        <v>8.8400000000000006E-2</v>
      </c>
      <c r="AN12">
        <f t="shared" ref="AN12:AN51" ca="1" si="23">AM12/(AK12-AK11)</f>
        <v>0.442</v>
      </c>
    </row>
    <row r="13" spans="2:40" x14ac:dyDescent="0.2">
      <c r="B13">
        <f t="shared" ref="B13:B76" si="24">B12+1</f>
        <v>3</v>
      </c>
      <c r="C13">
        <f t="shared" ca="1" si="4"/>
        <v>8.8362843382074313E-2</v>
      </c>
      <c r="D13">
        <f t="shared" ca="1" si="5"/>
        <v>-8.8362843382074313E-2</v>
      </c>
      <c r="E13">
        <f t="shared" ca="1" si="6"/>
        <v>-4.4181421691037157E-2</v>
      </c>
      <c r="F13">
        <f t="shared" ca="1" si="7"/>
        <v>0</v>
      </c>
      <c r="G13">
        <f t="shared" ca="1" si="8"/>
        <v>4.4181421691037157E-2</v>
      </c>
      <c r="H13">
        <f t="shared" ca="1" si="9"/>
        <v>8.8362843382074313E-2</v>
      </c>
      <c r="J13">
        <f t="shared" si="10"/>
        <v>3</v>
      </c>
      <c r="K13">
        <f t="shared" si="1"/>
        <v>-3.3999999999999995</v>
      </c>
      <c r="L13">
        <f t="shared" si="0"/>
        <v>1.232219168473021E-3</v>
      </c>
      <c r="M13">
        <f t="shared" ca="1" si="2"/>
        <v>0</v>
      </c>
      <c r="N13">
        <f t="shared" ca="1" si="3"/>
        <v>0</v>
      </c>
      <c r="O13">
        <f t="shared" ca="1" si="11"/>
        <v>0</v>
      </c>
      <c r="P13">
        <f t="shared" ca="1" si="12"/>
        <v>0</v>
      </c>
      <c r="Q13">
        <f t="shared" ca="1" si="13"/>
        <v>0</v>
      </c>
      <c r="R13">
        <f t="shared" ca="1" si="14"/>
        <v>0</v>
      </c>
      <c r="S13">
        <f t="shared" ca="1" si="15"/>
        <v>0</v>
      </c>
      <c r="T13">
        <f t="shared" ca="1" si="16"/>
        <v>0</v>
      </c>
      <c r="U13">
        <f t="shared" ca="1" si="17"/>
        <v>0</v>
      </c>
      <c r="V13">
        <f t="shared" ca="1" si="18"/>
        <v>0</v>
      </c>
      <c r="AF13">
        <f t="shared" ca="1" si="19"/>
        <v>1.9564417497793909</v>
      </c>
      <c r="AG13">
        <f t="shared" ca="1" si="20"/>
        <v>1.3987286190606778</v>
      </c>
      <c r="AH13">
        <f t="shared" ca="1" si="21"/>
        <v>0.31462325185090045</v>
      </c>
      <c r="AJ13">
        <f t="shared" ref="AJ13:AJ51" si="25">1+AJ12</f>
        <v>2</v>
      </c>
      <c r="AK13">
        <f t="shared" ref="AK13:AK51" si="26">AK12+$K$6</f>
        <v>0.4</v>
      </c>
      <c r="AL13">
        <f t="shared" si="22"/>
        <v>0.68336482955815592</v>
      </c>
      <c r="AM13">
        <f t="shared" ref="AM13:AM51" ca="1" si="27">COUNTIFS($AG$11:$AG$2510,"&lt;="&amp;AK13,$AG$11:$AG$2510,"&gt;="&amp;AK12)/COUNT($AG$11:$AG$2510)</f>
        <v>0.122</v>
      </c>
      <c r="AN13">
        <f t="shared" ca="1" si="23"/>
        <v>0.61</v>
      </c>
    </row>
    <row r="14" spans="2:40" x14ac:dyDescent="0.2">
      <c r="B14">
        <f t="shared" si="24"/>
        <v>4</v>
      </c>
      <c r="C14">
        <f t="shared" ca="1" si="4"/>
        <v>0.89384286501730781</v>
      </c>
      <c r="D14">
        <f t="shared" ca="1" si="5"/>
        <v>-0.89384286501730781</v>
      </c>
      <c r="E14">
        <f t="shared" ca="1" si="6"/>
        <v>-0.4469214325086539</v>
      </c>
      <c r="F14">
        <f t="shared" ca="1" si="7"/>
        <v>0</v>
      </c>
      <c r="G14">
        <f t="shared" ca="1" si="8"/>
        <v>0.4469214325086539</v>
      </c>
      <c r="H14">
        <f t="shared" ca="1" si="9"/>
        <v>0.89384286501730781</v>
      </c>
      <c r="J14">
        <f t="shared" si="10"/>
        <v>4</v>
      </c>
      <c r="K14">
        <f t="shared" si="1"/>
        <v>-3.1999999999999993</v>
      </c>
      <c r="L14">
        <f t="shared" si="0"/>
        <v>2.3840882014648486E-3</v>
      </c>
      <c r="M14">
        <f t="shared" ca="1" si="2"/>
        <v>4.0000000000000002E-4</v>
      </c>
      <c r="N14">
        <f t="shared" ca="1" si="3"/>
        <v>1.9999999999999983E-3</v>
      </c>
      <c r="O14">
        <f t="shared" ca="1" si="11"/>
        <v>0</v>
      </c>
      <c r="P14">
        <f t="shared" ca="1" si="12"/>
        <v>0</v>
      </c>
      <c r="Q14">
        <f t="shared" ca="1" si="13"/>
        <v>0</v>
      </c>
      <c r="R14">
        <f t="shared" ca="1" si="14"/>
        <v>0</v>
      </c>
      <c r="S14">
        <f t="shared" ca="1" si="15"/>
        <v>0</v>
      </c>
      <c r="T14">
        <f t="shared" ca="1" si="16"/>
        <v>0</v>
      </c>
      <c r="U14">
        <f t="shared" ca="1" si="17"/>
        <v>0</v>
      </c>
      <c r="V14">
        <f t="shared" ca="1" si="18"/>
        <v>0</v>
      </c>
      <c r="AF14">
        <f t="shared" ca="1" si="19"/>
        <v>0.83157019558408718</v>
      </c>
      <c r="AG14">
        <f t="shared" ca="1" si="20"/>
        <v>0.91190470751284491</v>
      </c>
      <c r="AH14">
        <f t="shared" ca="1" si="21"/>
        <v>0.77813963801109598</v>
      </c>
      <c r="AJ14">
        <f t="shared" si="25"/>
        <v>3</v>
      </c>
      <c r="AK14">
        <f t="shared" si="26"/>
        <v>0.60000000000000009</v>
      </c>
      <c r="AL14">
        <f t="shared" si="22"/>
        <v>0.78191732933955371</v>
      </c>
      <c r="AM14">
        <f t="shared" ca="1" si="27"/>
        <v>0.15440000000000001</v>
      </c>
      <c r="AN14">
        <f t="shared" ca="1" si="23"/>
        <v>0.7719999999999998</v>
      </c>
    </row>
    <row r="15" spans="2:40" x14ac:dyDescent="0.2">
      <c r="B15">
        <f t="shared" si="24"/>
        <v>5</v>
      </c>
      <c r="C15">
        <f t="shared" ca="1" si="4"/>
        <v>-1.7623087966723019</v>
      </c>
      <c r="D15">
        <f t="shared" ca="1" si="5"/>
        <v>1.7623087966723019</v>
      </c>
      <c r="E15">
        <f t="shared" ca="1" si="6"/>
        <v>1.7623087966723019</v>
      </c>
      <c r="F15">
        <f t="shared" ca="1" si="7"/>
        <v>1.7623087966723019</v>
      </c>
      <c r="G15">
        <f t="shared" ca="1" si="8"/>
        <v>1.7623087966723019</v>
      </c>
      <c r="H15">
        <f t="shared" ca="1" si="9"/>
        <v>1.7623087966723019</v>
      </c>
      <c r="J15">
        <f t="shared" si="10"/>
        <v>5</v>
      </c>
      <c r="K15">
        <f t="shared" si="1"/>
        <v>-2.9999999999999991</v>
      </c>
      <c r="L15">
        <f t="shared" si="0"/>
        <v>4.4318484119380188E-3</v>
      </c>
      <c r="M15">
        <f t="shared" ca="1" si="2"/>
        <v>4.0000000000000002E-4</v>
      </c>
      <c r="N15">
        <f t="shared" ca="1" si="3"/>
        <v>1.9999999999999983E-3</v>
      </c>
      <c r="O15">
        <f t="shared" ca="1" si="11"/>
        <v>0</v>
      </c>
      <c r="P15">
        <f t="shared" ca="1" si="12"/>
        <v>0</v>
      </c>
      <c r="Q15">
        <f t="shared" ca="1" si="13"/>
        <v>0</v>
      </c>
      <c r="R15">
        <f t="shared" ca="1" si="14"/>
        <v>0</v>
      </c>
      <c r="S15">
        <f t="shared" ca="1" si="15"/>
        <v>0</v>
      </c>
      <c r="T15">
        <f t="shared" ca="1" si="16"/>
        <v>0</v>
      </c>
      <c r="U15">
        <f t="shared" ca="1" si="17"/>
        <v>0</v>
      </c>
      <c r="V15">
        <f t="shared" ca="1" si="18"/>
        <v>0</v>
      </c>
      <c r="AF15">
        <f t="shared" ca="1" si="19"/>
        <v>0.49215651589318432</v>
      </c>
      <c r="AG15">
        <f t="shared" ca="1" si="20"/>
        <v>0.70153867740359432</v>
      </c>
      <c r="AH15">
        <f t="shared" ca="1" si="21"/>
        <v>0.80781810347387162</v>
      </c>
      <c r="AJ15">
        <f t="shared" si="25"/>
        <v>4</v>
      </c>
      <c r="AK15">
        <f t="shared" si="26"/>
        <v>0.8</v>
      </c>
      <c r="AL15">
        <f t="shared" si="22"/>
        <v>0.80979117529601419</v>
      </c>
      <c r="AM15">
        <f t="shared" ca="1" si="27"/>
        <v>0.16320000000000001</v>
      </c>
      <c r="AN15">
        <f t="shared" ca="1" si="23"/>
        <v>0.81600000000000028</v>
      </c>
    </row>
    <row r="16" spans="2:40" x14ac:dyDescent="0.2">
      <c r="B16">
        <f t="shared" si="24"/>
        <v>6</v>
      </c>
      <c r="C16">
        <f t="shared" ca="1" si="4"/>
        <v>-0.66865672046764857</v>
      </c>
      <c r="D16">
        <f t="shared" ca="1" si="5"/>
        <v>0.66865672046764857</v>
      </c>
      <c r="E16">
        <f t="shared" ca="1" si="6"/>
        <v>0.66865672046764857</v>
      </c>
      <c r="F16">
        <f t="shared" ca="1" si="7"/>
        <v>0.66865672046764857</v>
      </c>
      <c r="G16">
        <f t="shared" ca="1" si="8"/>
        <v>0.66865672046764857</v>
      </c>
      <c r="H16">
        <f t="shared" ca="1" si="9"/>
        <v>0.66865672046764857</v>
      </c>
      <c r="J16">
        <f t="shared" si="10"/>
        <v>6</v>
      </c>
      <c r="K16">
        <f t="shared" si="1"/>
        <v>-2.7999999999999989</v>
      </c>
      <c r="L16">
        <f t="shared" si="0"/>
        <v>7.9154515829799894E-3</v>
      </c>
      <c r="M16">
        <f t="shared" ca="1" si="2"/>
        <v>2.3999999999999998E-3</v>
      </c>
      <c r="N16">
        <f t="shared" ca="1" si="3"/>
        <v>1.1999999999999988E-2</v>
      </c>
      <c r="O16">
        <f t="shared" ca="1" si="11"/>
        <v>0</v>
      </c>
      <c r="P16">
        <f t="shared" ca="1" si="12"/>
        <v>0</v>
      </c>
      <c r="Q16">
        <f t="shared" ca="1" si="13"/>
        <v>0</v>
      </c>
      <c r="R16">
        <f t="shared" ca="1" si="14"/>
        <v>0</v>
      </c>
      <c r="S16">
        <f t="shared" ca="1" si="15"/>
        <v>0</v>
      </c>
      <c r="T16">
        <f t="shared" ca="1" si="16"/>
        <v>0</v>
      </c>
      <c r="U16">
        <f t="shared" ca="1" si="17"/>
        <v>0</v>
      </c>
      <c r="V16">
        <f t="shared" ca="1" si="18"/>
        <v>0</v>
      </c>
      <c r="AF16">
        <f t="shared" ca="1" si="19"/>
        <v>-1.7142412174271271</v>
      </c>
      <c r="AG16">
        <f t="shared" ca="1" si="20"/>
        <v>1.7142412174271271</v>
      </c>
      <c r="AH16">
        <f t="shared" ca="1" si="21"/>
        <v>0.11002224380980953</v>
      </c>
      <c r="AJ16">
        <f t="shared" si="25"/>
        <v>5</v>
      </c>
      <c r="AK16">
        <f t="shared" si="26"/>
        <v>1</v>
      </c>
      <c r="AL16">
        <f t="shared" si="22"/>
        <v>0.7259121735574301</v>
      </c>
      <c r="AM16">
        <f t="shared" ca="1" si="27"/>
        <v>0.15959999999999999</v>
      </c>
      <c r="AN16">
        <f t="shared" ca="1" si="23"/>
        <v>0.79800000000000015</v>
      </c>
    </row>
    <row r="17" spans="2:43" x14ac:dyDescent="0.2">
      <c r="B17">
        <f t="shared" si="24"/>
        <v>7</v>
      </c>
      <c r="C17">
        <f t="shared" ca="1" si="4"/>
        <v>-0.47379172730315849</v>
      </c>
      <c r="D17">
        <f t="shared" ca="1" si="5"/>
        <v>0.47379172730315849</v>
      </c>
      <c r="E17">
        <f t="shared" ca="1" si="6"/>
        <v>0.47379172730315849</v>
      </c>
      <c r="F17">
        <f t="shared" ca="1" si="7"/>
        <v>0.47379172730315849</v>
      </c>
      <c r="G17">
        <f t="shared" ca="1" si="8"/>
        <v>0.47379172730315849</v>
      </c>
      <c r="H17">
        <f t="shared" ca="1" si="9"/>
        <v>0.47379172730315849</v>
      </c>
      <c r="J17">
        <f t="shared" si="10"/>
        <v>7</v>
      </c>
      <c r="K17">
        <f t="shared" si="1"/>
        <v>-2.5999999999999988</v>
      </c>
      <c r="L17">
        <f t="shared" si="0"/>
        <v>1.3582969233685661E-2</v>
      </c>
      <c r="M17">
        <f t="shared" ca="1" si="2"/>
        <v>3.5999999999999999E-3</v>
      </c>
      <c r="N17">
        <f t="shared" ca="1" si="3"/>
        <v>1.7999999999999985E-2</v>
      </c>
      <c r="O17">
        <f t="shared" ca="1" si="11"/>
        <v>0</v>
      </c>
      <c r="P17">
        <f t="shared" ca="1" si="12"/>
        <v>0</v>
      </c>
      <c r="Q17">
        <f t="shared" ca="1" si="13"/>
        <v>0</v>
      </c>
      <c r="R17">
        <f t="shared" ca="1" si="14"/>
        <v>0</v>
      </c>
      <c r="S17">
        <f t="shared" ca="1" si="15"/>
        <v>0</v>
      </c>
      <c r="T17">
        <f t="shared" ca="1" si="16"/>
        <v>0</v>
      </c>
      <c r="U17">
        <f t="shared" ca="1" si="17"/>
        <v>0</v>
      </c>
      <c r="V17">
        <f t="shared" ca="1" si="18"/>
        <v>0</v>
      </c>
      <c r="AF17">
        <f t="shared" ca="1" si="19"/>
        <v>-0.11286673247298232</v>
      </c>
      <c r="AG17">
        <f t="shared" ca="1" si="20"/>
        <v>0.11286673247298232</v>
      </c>
      <c r="AH17">
        <f t="shared" ca="1" si="21"/>
        <v>0.48645662955379138</v>
      </c>
      <c r="AJ17">
        <f t="shared" si="25"/>
        <v>6</v>
      </c>
      <c r="AK17">
        <f t="shared" si="26"/>
        <v>1.2</v>
      </c>
      <c r="AL17">
        <f t="shared" si="22"/>
        <v>0.53368997152282605</v>
      </c>
      <c r="AM17">
        <f t="shared" ca="1" si="27"/>
        <v>0.12640000000000001</v>
      </c>
      <c r="AN17">
        <f t="shared" ca="1" si="23"/>
        <v>0.63200000000000023</v>
      </c>
    </row>
    <row r="18" spans="2:43" x14ac:dyDescent="0.2">
      <c r="B18">
        <f t="shared" si="24"/>
        <v>8</v>
      </c>
      <c r="C18">
        <f t="shared" ca="1" si="4"/>
        <v>-0.29594587297106889</v>
      </c>
      <c r="D18">
        <f t="shared" ca="1" si="5"/>
        <v>0.29594587297106889</v>
      </c>
      <c r="E18">
        <f t="shared" ca="1" si="6"/>
        <v>0.29594587297106889</v>
      </c>
      <c r="F18">
        <f t="shared" ca="1" si="7"/>
        <v>0.29594587297106889</v>
      </c>
      <c r="G18">
        <f t="shared" ca="1" si="8"/>
        <v>0.29594587297106889</v>
      </c>
      <c r="H18">
        <f t="shared" ca="1" si="9"/>
        <v>0.29594587297106889</v>
      </c>
      <c r="J18">
        <f t="shared" si="10"/>
        <v>8</v>
      </c>
      <c r="K18">
        <f t="shared" si="1"/>
        <v>-2.3999999999999986</v>
      </c>
      <c r="L18">
        <f t="shared" si="0"/>
        <v>2.2394530294842969E-2</v>
      </c>
      <c r="M18">
        <f t="shared" ca="1" si="2"/>
        <v>4.7999999999999996E-3</v>
      </c>
      <c r="N18">
        <f t="shared" ca="1" si="3"/>
        <v>2.3999999999999976E-2</v>
      </c>
      <c r="O18">
        <f t="shared" ca="1" si="11"/>
        <v>0</v>
      </c>
      <c r="P18">
        <f t="shared" ca="1" si="12"/>
        <v>0</v>
      </c>
      <c r="Q18">
        <f t="shared" ca="1" si="13"/>
        <v>0</v>
      </c>
      <c r="R18">
        <f t="shared" ca="1" si="14"/>
        <v>0</v>
      </c>
      <c r="S18">
        <f t="shared" ca="1" si="15"/>
        <v>0</v>
      </c>
      <c r="T18">
        <f t="shared" ca="1" si="16"/>
        <v>0</v>
      </c>
      <c r="U18">
        <f t="shared" ca="1" si="17"/>
        <v>0</v>
      </c>
      <c r="V18">
        <f t="shared" ca="1" si="18"/>
        <v>0</v>
      </c>
      <c r="AF18">
        <f t="shared" ca="1" si="19"/>
        <v>0.75757927232203826</v>
      </c>
      <c r="AG18">
        <f t="shared" ca="1" si="20"/>
        <v>0.87039029884416697</v>
      </c>
      <c r="AH18">
        <f t="shared" ca="1" si="21"/>
        <v>0.79437945261540577</v>
      </c>
      <c r="AJ18">
        <f t="shared" si="25"/>
        <v>7</v>
      </c>
      <c r="AK18">
        <f t="shared" si="26"/>
        <v>1.4</v>
      </c>
      <c r="AL18">
        <f t="shared" si="22"/>
        <v>0.31336210976940909</v>
      </c>
      <c r="AM18">
        <f t="shared" ca="1" si="27"/>
        <v>7.6799999999999993E-2</v>
      </c>
      <c r="AN18">
        <f t="shared" ca="1" si="23"/>
        <v>0.38400000000000006</v>
      </c>
    </row>
    <row r="19" spans="2:43" x14ac:dyDescent="0.2">
      <c r="B19">
        <f t="shared" si="24"/>
        <v>9</v>
      </c>
      <c r="C19">
        <f t="shared" ca="1" si="4"/>
        <v>-0.44337330189453039</v>
      </c>
      <c r="D19">
        <f t="shared" ca="1" si="5"/>
        <v>0.44337330189453039</v>
      </c>
      <c r="E19">
        <f t="shared" ca="1" si="6"/>
        <v>0.44337330189453039</v>
      </c>
      <c r="F19">
        <f t="shared" ca="1" si="7"/>
        <v>0.44337330189453039</v>
      </c>
      <c r="G19">
        <f t="shared" ca="1" si="8"/>
        <v>0.44337330189453039</v>
      </c>
      <c r="H19">
        <f t="shared" ca="1" si="9"/>
        <v>0.44337330189453039</v>
      </c>
      <c r="J19">
        <f t="shared" si="10"/>
        <v>9</v>
      </c>
      <c r="K19">
        <f t="shared" si="1"/>
        <v>-2.1999999999999984</v>
      </c>
      <c r="L19">
        <f t="shared" si="0"/>
        <v>3.547459284623157E-2</v>
      </c>
      <c r="M19">
        <f t="shared" ca="1" si="2"/>
        <v>5.1999999999999998E-3</v>
      </c>
      <c r="N19">
        <f t="shared" ca="1" si="3"/>
        <v>2.5999999999999975E-2</v>
      </c>
      <c r="O19">
        <f t="shared" ca="1" si="11"/>
        <v>0</v>
      </c>
      <c r="P19">
        <f t="shared" ca="1" si="12"/>
        <v>0</v>
      </c>
      <c r="Q19">
        <f t="shared" ca="1" si="13"/>
        <v>0</v>
      </c>
      <c r="R19">
        <f t="shared" ca="1" si="14"/>
        <v>0</v>
      </c>
      <c r="S19">
        <f t="shared" ca="1" si="15"/>
        <v>0</v>
      </c>
      <c r="T19">
        <f t="shared" ca="1" si="16"/>
        <v>0</v>
      </c>
      <c r="U19">
        <f t="shared" ca="1" si="17"/>
        <v>0</v>
      </c>
      <c r="V19">
        <f t="shared" ca="1" si="18"/>
        <v>0</v>
      </c>
      <c r="AF19">
        <f t="shared" ca="1" si="19"/>
        <v>0.4984716055302989</v>
      </c>
      <c r="AG19">
        <f t="shared" ca="1" si="20"/>
        <v>0.7060252159309176</v>
      </c>
      <c r="AH19">
        <f t="shared" ca="1" si="21"/>
        <v>0.80844755380806099</v>
      </c>
      <c r="AJ19">
        <f t="shared" si="25"/>
        <v>8</v>
      </c>
      <c r="AK19">
        <f t="shared" si="26"/>
        <v>1.5999999999999999</v>
      </c>
      <c r="AL19">
        <f t="shared" si="22"/>
        <v>0.1591116069270635</v>
      </c>
      <c r="AM19">
        <f t="shared" ca="1" si="27"/>
        <v>4.4400000000000002E-2</v>
      </c>
      <c r="AN19">
        <f t="shared" ca="1" si="23"/>
        <v>0.22200000000000006</v>
      </c>
    </row>
    <row r="20" spans="2:43" x14ac:dyDescent="0.2">
      <c r="B20">
        <f t="shared" si="24"/>
        <v>10</v>
      </c>
      <c r="C20">
        <f t="shared" ca="1" si="4"/>
        <v>1.2570412351599105</v>
      </c>
      <c r="D20">
        <f t="shared" ca="1" si="5"/>
        <v>-1.2570412351599105</v>
      </c>
      <c r="E20">
        <f t="shared" ca="1" si="6"/>
        <v>-0.62852061757995525</v>
      </c>
      <c r="F20">
        <f t="shared" ca="1" si="7"/>
        <v>0</v>
      </c>
      <c r="G20">
        <f t="shared" ca="1" si="8"/>
        <v>0.62852061757995525</v>
      </c>
      <c r="H20">
        <f t="shared" ca="1" si="9"/>
        <v>1.2570412351599105</v>
      </c>
      <c r="J20">
        <f t="shared" si="10"/>
        <v>10</v>
      </c>
      <c r="K20">
        <f t="shared" si="1"/>
        <v>-1.9999999999999984</v>
      </c>
      <c r="L20">
        <f t="shared" si="0"/>
        <v>5.3990966513188222E-2</v>
      </c>
      <c r="M20">
        <f t="shared" ca="1" si="2"/>
        <v>8.0000000000000002E-3</v>
      </c>
      <c r="N20">
        <f t="shared" ca="1" si="3"/>
        <v>4.0000000000000008E-2</v>
      </c>
      <c r="O20">
        <f t="shared" ca="1" si="11"/>
        <v>0</v>
      </c>
      <c r="P20">
        <f t="shared" ca="1" si="12"/>
        <v>0</v>
      </c>
      <c r="Q20">
        <f t="shared" ca="1" si="13"/>
        <v>0</v>
      </c>
      <c r="R20">
        <f t="shared" ca="1" si="14"/>
        <v>0</v>
      </c>
      <c r="S20">
        <f t="shared" ca="1" si="15"/>
        <v>0</v>
      </c>
      <c r="T20">
        <f t="shared" ca="1" si="16"/>
        <v>0</v>
      </c>
      <c r="U20">
        <f t="shared" ca="1" si="17"/>
        <v>0</v>
      </c>
      <c r="V20">
        <f t="shared" ca="1" si="18"/>
        <v>0</v>
      </c>
      <c r="AF20">
        <f t="shared" ca="1" si="19"/>
        <v>-0.77213053863203818</v>
      </c>
      <c r="AG20">
        <f t="shared" ca="1" si="20"/>
        <v>0.77213053863203818</v>
      </c>
      <c r="AH20">
        <f t="shared" ca="1" si="21"/>
        <v>0.81186900585230071</v>
      </c>
      <c r="AJ20">
        <f t="shared" si="25"/>
        <v>9</v>
      </c>
      <c r="AK20">
        <f t="shared" si="26"/>
        <v>1.7999999999999998</v>
      </c>
      <c r="AL20">
        <f t="shared" si="22"/>
        <v>8.6495652507182802E-2</v>
      </c>
      <c r="AM20">
        <f t="shared" ca="1" si="27"/>
        <v>2.8400000000000002E-2</v>
      </c>
      <c r="AN20">
        <f t="shared" ca="1" si="23"/>
        <v>0.14200000000000004</v>
      </c>
    </row>
    <row r="21" spans="2:43" x14ac:dyDescent="0.2">
      <c r="B21">
        <f t="shared" si="24"/>
        <v>11</v>
      </c>
      <c r="C21">
        <f t="shared" ca="1" si="4"/>
        <v>-0.68101912763113848</v>
      </c>
      <c r="D21">
        <f t="shared" ca="1" si="5"/>
        <v>0.68101912763113848</v>
      </c>
      <c r="E21">
        <f t="shared" ca="1" si="6"/>
        <v>0.68101912763113848</v>
      </c>
      <c r="F21">
        <f t="shared" ca="1" si="7"/>
        <v>0.68101912763113848</v>
      </c>
      <c r="G21">
        <f t="shared" ca="1" si="8"/>
        <v>0.68101912763113848</v>
      </c>
      <c r="H21">
        <f t="shared" ca="1" si="9"/>
        <v>0.68101912763113848</v>
      </c>
      <c r="J21">
        <f t="shared" si="10"/>
        <v>11</v>
      </c>
      <c r="K21">
        <f t="shared" si="1"/>
        <v>-1.7999999999999985</v>
      </c>
      <c r="L21">
        <f t="shared" si="0"/>
        <v>7.8950158300894385E-2</v>
      </c>
      <c r="M21">
        <f t="shared" ca="1" si="2"/>
        <v>1.2800000000000001E-2</v>
      </c>
      <c r="N21">
        <f t="shared" ca="1" si="3"/>
        <v>6.4000000000000015E-2</v>
      </c>
      <c r="O21">
        <f t="shared" ca="1" si="11"/>
        <v>4.0000000000000002E-4</v>
      </c>
      <c r="P21">
        <f t="shared" ca="1" si="12"/>
        <v>2.0000000000000005E-3</v>
      </c>
      <c r="Q21">
        <f t="shared" ca="1" si="13"/>
        <v>0</v>
      </c>
      <c r="R21">
        <f t="shared" ca="1" si="14"/>
        <v>0</v>
      </c>
      <c r="S21">
        <f t="shared" ca="1" si="15"/>
        <v>0</v>
      </c>
      <c r="T21">
        <f t="shared" ca="1" si="16"/>
        <v>0</v>
      </c>
      <c r="U21">
        <f t="shared" ca="1" si="17"/>
        <v>0</v>
      </c>
      <c r="V21">
        <f t="shared" ca="1" si="18"/>
        <v>0</v>
      </c>
      <c r="AF21">
        <f t="shared" ca="1" si="19"/>
        <v>0.87774396339720695</v>
      </c>
      <c r="AG21">
        <f t="shared" ca="1" si="20"/>
        <v>0.93687990873815141</v>
      </c>
      <c r="AH21">
        <f t="shared" ca="1" si="21"/>
        <v>0.7657646941148909</v>
      </c>
      <c r="AJ21">
        <f t="shared" si="25"/>
        <v>10</v>
      </c>
      <c r="AK21">
        <f t="shared" si="26"/>
        <v>1.9999999999999998</v>
      </c>
      <c r="AL21">
        <f t="shared" si="22"/>
        <v>5.4526287416247633E-2</v>
      </c>
      <c r="AM21">
        <f t="shared" ca="1" si="27"/>
        <v>1.1599999999999999E-2</v>
      </c>
      <c r="AN21">
        <f t="shared" ca="1" si="23"/>
        <v>5.800000000000001E-2</v>
      </c>
    </row>
    <row r="22" spans="2:43" x14ac:dyDescent="0.2">
      <c r="B22">
        <f t="shared" si="24"/>
        <v>12</v>
      </c>
      <c r="C22">
        <f t="shared" ca="1" si="4"/>
        <v>0.69811124294589466</v>
      </c>
      <c r="D22">
        <f t="shared" ca="1" si="5"/>
        <v>-0.69811124294589466</v>
      </c>
      <c r="E22">
        <f t="shared" ca="1" si="6"/>
        <v>-0.34905562147294733</v>
      </c>
      <c r="F22">
        <f t="shared" ca="1" si="7"/>
        <v>0</v>
      </c>
      <c r="G22">
        <f t="shared" ca="1" si="8"/>
        <v>0.34905562147294733</v>
      </c>
      <c r="H22">
        <f t="shared" ca="1" si="9"/>
        <v>0.69811124294589466</v>
      </c>
      <c r="J22">
        <f t="shared" si="10"/>
        <v>12</v>
      </c>
      <c r="K22">
        <f t="shared" si="1"/>
        <v>-1.5999999999999985</v>
      </c>
      <c r="L22">
        <f t="shared" si="0"/>
        <v>0.11092083467945583</v>
      </c>
      <c r="M22">
        <f t="shared" ca="1" si="2"/>
        <v>0.02</v>
      </c>
      <c r="N22">
        <f t="shared" ca="1" si="3"/>
        <v>0.10000000000000002</v>
      </c>
      <c r="O22">
        <f t="shared" ca="1" si="11"/>
        <v>4.0000000000000002E-4</v>
      </c>
      <c r="P22">
        <f t="shared" ca="1" si="12"/>
        <v>2.0000000000000005E-3</v>
      </c>
      <c r="Q22">
        <f t="shared" ca="1" si="13"/>
        <v>0</v>
      </c>
      <c r="R22">
        <f t="shared" ca="1" si="14"/>
        <v>0</v>
      </c>
      <c r="S22">
        <f t="shared" ca="1" si="15"/>
        <v>0</v>
      </c>
      <c r="T22">
        <f t="shared" ca="1" si="16"/>
        <v>0</v>
      </c>
      <c r="U22">
        <f t="shared" ca="1" si="17"/>
        <v>0</v>
      </c>
      <c r="V22">
        <f t="shared" ca="1" si="18"/>
        <v>0</v>
      </c>
      <c r="AF22">
        <f t="shared" ca="1" si="19"/>
        <v>-0.57929671718148101</v>
      </c>
      <c r="AG22">
        <f t="shared" ca="1" si="20"/>
        <v>0.57929671718148101</v>
      </c>
      <c r="AH22">
        <f t="shared" ca="1" si="21"/>
        <v>0.77422204868349953</v>
      </c>
      <c r="AJ22">
        <f t="shared" si="25"/>
        <v>11</v>
      </c>
      <c r="AK22">
        <f t="shared" si="26"/>
        <v>2.1999999999999997</v>
      </c>
      <c r="AL22">
        <f t="shared" si="22"/>
        <v>3.5488966207273029E-2</v>
      </c>
      <c r="AM22">
        <f t="shared" ca="1" si="27"/>
        <v>1.2E-2</v>
      </c>
      <c r="AN22">
        <f t="shared" ca="1" si="23"/>
        <v>6.0000000000000012E-2</v>
      </c>
    </row>
    <row r="23" spans="2:43" x14ac:dyDescent="0.2">
      <c r="B23">
        <f t="shared" si="24"/>
        <v>13</v>
      </c>
      <c r="C23">
        <f t="shared" ca="1" si="4"/>
        <v>1.115089210334933</v>
      </c>
      <c r="D23">
        <f t="shared" ca="1" si="5"/>
        <v>-1.115089210334933</v>
      </c>
      <c r="E23">
        <f t="shared" ca="1" si="6"/>
        <v>-0.55754460516746651</v>
      </c>
      <c r="F23">
        <f t="shared" ca="1" si="7"/>
        <v>0</v>
      </c>
      <c r="G23">
        <f t="shared" ca="1" si="8"/>
        <v>0.55754460516746651</v>
      </c>
      <c r="H23">
        <f t="shared" ca="1" si="9"/>
        <v>1.115089210334933</v>
      </c>
      <c r="J23">
        <f t="shared" si="10"/>
        <v>13</v>
      </c>
      <c r="K23">
        <f t="shared" si="1"/>
        <v>-1.3999999999999986</v>
      </c>
      <c r="L23">
        <f t="shared" si="0"/>
        <v>0.14972746563574515</v>
      </c>
      <c r="M23">
        <f t="shared" ca="1" si="2"/>
        <v>2.4799999999999999E-2</v>
      </c>
      <c r="N23">
        <f t="shared" ca="1" si="3"/>
        <v>0.12400000000000003</v>
      </c>
      <c r="O23">
        <f t="shared" ca="1" si="11"/>
        <v>2.8E-3</v>
      </c>
      <c r="P23">
        <f t="shared" ca="1" si="12"/>
        <v>1.4000000000000004E-2</v>
      </c>
      <c r="Q23">
        <f t="shared" ca="1" si="13"/>
        <v>0</v>
      </c>
      <c r="R23">
        <f t="shared" ca="1" si="14"/>
        <v>0</v>
      </c>
      <c r="S23">
        <f t="shared" ca="1" si="15"/>
        <v>0</v>
      </c>
      <c r="T23">
        <f t="shared" ca="1" si="16"/>
        <v>0</v>
      </c>
      <c r="U23">
        <f t="shared" ca="1" si="17"/>
        <v>0</v>
      </c>
      <c r="V23">
        <f t="shared" ca="1" si="18"/>
        <v>0</v>
      </c>
      <c r="AF23">
        <f t="shared" ca="1" si="19"/>
        <v>-0.74540220463427109</v>
      </c>
      <c r="AG23">
        <f t="shared" ca="1" si="20"/>
        <v>0.74540220463427109</v>
      </c>
      <c r="AH23">
        <f t="shared" ca="1" si="21"/>
        <v>0.81184948824224912</v>
      </c>
      <c r="AJ23">
        <f t="shared" si="25"/>
        <v>12</v>
      </c>
      <c r="AK23">
        <f t="shared" si="26"/>
        <v>2.4</v>
      </c>
      <c r="AL23">
        <f t="shared" si="22"/>
        <v>2.2394649893692369E-2</v>
      </c>
      <c r="AM23">
        <f t="shared" ca="1" si="27"/>
        <v>4.4000000000000003E-3</v>
      </c>
      <c r="AN23">
        <f t="shared" ca="1" si="23"/>
        <v>2.1999999999999981E-2</v>
      </c>
    </row>
    <row r="24" spans="2:43" x14ac:dyDescent="0.2">
      <c r="B24">
        <f t="shared" si="24"/>
        <v>14</v>
      </c>
      <c r="C24">
        <f t="shared" ca="1" si="4"/>
        <v>0.34413319958003968</v>
      </c>
      <c r="D24">
        <f t="shared" ca="1" si="5"/>
        <v>-0.34413319958003968</v>
      </c>
      <c r="E24">
        <f t="shared" ca="1" si="6"/>
        <v>-0.17206659979001984</v>
      </c>
      <c r="F24">
        <f t="shared" ca="1" si="7"/>
        <v>0</v>
      </c>
      <c r="G24">
        <f t="shared" ca="1" si="8"/>
        <v>0.17206659979001984</v>
      </c>
      <c r="H24">
        <f t="shared" ca="1" si="9"/>
        <v>0.34413319958003968</v>
      </c>
      <c r="J24">
        <f t="shared" si="10"/>
        <v>14</v>
      </c>
      <c r="K24">
        <f t="shared" si="1"/>
        <v>-1.1999999999999986</v>
      </c>
      <c r="L24">
        <f t="shared" si="0"/>
        <v>0.19418605498321329</v>
      </c>
      <c r="M24">
        <f t="shared" ca="1" si="2"/>
        <v>2.5999999999999999E-2</v>
      </c>
      <c r="N24">
        <f t="shared" ca="1" si="3"/>
        <v>0.13000000000000003</v>
      </c>
      <c r="O24">
        <f t="shared" ca="1" si="11"/>
        <v>8.3999999999999995E-3</v>
      </c>
      <c r="P24">
        <f t="shared" ca="1" si="12"/>
        <v>4.200000000000001E-2</v>
      </c>
      <c r="Q24">
        <f t="shared" ca="1" si="13"/>
        <v>0</v>
      </c>
      <c r="R24">
        <f t="shared" ca="1" si="14"/>
        <v>0</v>
      </c>
      <c r="S24">
        <f t="shared" ca="1" si="15"/>
        <v>0</v>
      </c>
      <c r="T24">
        <f t="shared" ca="1" si="16"/>
        <v>0</v>
      </c>
      <c r="U24">
        <f t="shared" ca="1" si="17"/>
        <v>0</v>
      </c>
      <c r="V24">
        <f t="shared" ca="1" si="18"/>
        <v>0</v>
      </c>
      <c r="AF24">
        <f t="shared" ca="1" si="19"/>
        <v>-0.67310769081148969</v>
      </c>
      <c r="AG24">
        <f t="shared" ca="1" si="20"/>
        <v>0.67310769081148969</v>
      </c>
      <c r="AH24">
        <f t="shared" ca="1" si="21"/>
        <v>0.80274637768692203</v>
      </c>
      <c r="AJ24">
        <f t="shared" si="25"/>
        <v>13</v>
      </c>
      <c r="AK24">
        <f t="shared" si="26"/>
        <v>2.6</v>
      </c>
      <c r="AL24">
        <f t="shared" si="22"/>
        <v>1.358296948131698E-2</v>
      </c>
      <c r="AM24">
        <f t="shared" ca="1" si="27"/>
        <v>3.2000000000000002E-3</v>
      </c>
      <c r="AN24">
        <f t="shared" ca="1" si="23"/>
        <v>1.5999999999999986E-2</v>
      </c>
    </row>
    <row r="25" spans="2:43" x14ac:dyDescent="0.2">
      <c r="B25">
        <f t="shared" si="24"/>
        <v>15</v>
      </c>
      <c r="C25">
        <f t="shared" ca="1" si="4"/>
        <v>-0.77995516524960318</v>
      </c>
      <c r="D25">
        <f t="shared" ca="1" si="5"/>
        <v>0.77995516524960318</v>
      </c>
      <c r="E25">
        <f t="shared" ca="1" si="6"/>
        <v>0.77995516524960318</v>
      </c>
      <c r="F25">
        <f t="shared" ca="1" si="7"/>
        <v>0.77995516524960318</v>
      </c>
      <c r="G25">
        <f t="shared" ca="1" si="8"/>
        <v>0.77995516524960318</v>
      </c>
      <c r="H25">
        <f t="shared" ca="1" si="9"/>
        <v>0.77995516524960318</v>
      </c>
      <c r="J25">
        <f t="shared" si="10"/>
        <v>15</v>
      </c>
      <c r="K25">
        <f t="shared" si="1"/>
        <v>-0.99999999999999867</v>
      </c>
      <c r="L25">
        <f t="shared" si="0"/>
        <v>0.24197072451914367</v>
      </c>
      <c r="M25">
        <f t="shared" ca="1" si="2"/>
        <v>4.3999999999999997E-2</v>
      </c>
      <c r="N25">
        <f t="shared" ca="1" si="3"/>
        <v>0.22000000000000003</v>
      </c>
      <c r="O25">
        <f t="shared" ca="1" si="11"/>
        <v>1.32E-2</v>
      </c>
      <c r="P25">
        <f t="shared" ca="1" si="12"/>
        <v>6.6000000000000017E-2</v>
      </c>
      <c r="Q25">
        <f t="shared" ca="1" si="13"/>
        <v>0</v>
      </c>
      <c r="R25">
        <f t="shared" ca="1" si="14"/>
        <v>0</v>
      </c>
      <c r="S25">
        <f t="shared" ca="1" si="15"/>
        <v>0</v>
      </c>
      <c r="T25">
        <f t="shared" ca="1" si="16"/>
        <v>0</v>
      </c>
      <c r="U25">
        <f t="shared" ca="1" si="17"/>
        <v>0</v>
      </c>
      <c r="V25">
        <f t="shared" ca="1" si="18"/>
        <v>0</v>
      </c>
      <c r="AF25">
        <f t="shared" ca="1" si="19"/>
        <v>0.1198178664890942</v>
      </c>
      <c r="AG25">
        <f t="shared" ca="1" si="20"/>
        <v>0.34614717460798983</v>
      </c>
      <c r="AH25">
        <f t="shared" ca="1" si="21"/>
        <v>0.64995398783862968</v>
      </c>
      <c r="AJ25">
        <f t="shared" si="25"/>
        <v>14</v>
      </c>
      <c r="AK25">
        <f t="shared" si="26"/>
        <v>2.8000000000000003</v>
      </c>
      <c r="AL25">
        <f t="shared" si="22"/>
        <v>7.9154515830804212E-3</v>
      </c>
      <c r="AM25">
        <f t="shared" ca="1" si="27"/>
        <v>1.6000000000000001E-3</v>
      </c>
      <c r="AN25">
        <f t="shared" ca="1" si="23"/>
        <v>7.9999999999999932E-3</v>
      </c>
    </row>
    <row r="26" spans="2:43" x14ac:dyDescent="0.2">
      <c r="B26">
        <f t="shared" si="24"/>
        <v>16</v>
      </c>
      <c r="C26">
        <f t="shared" ca="1" si="4"/>
        <v>0.78763290093830463</v>
      </c>
      <c r="D26">
        <f t="shared" ca="1" si="5"/>
        <v>-0.78763290093830463</v>
      </c>
      <c r="E26">
        <f t="shared" ca="1" si="6"/>
        <v>-0.39381645046915231</v>
      </c>
      <c r="F26">
        <f t="shared" ca="1" si="7"/>
        <v>0</v>
      </c>
      <c r="G26">
        <f t="shared" ca="1" si="8"/>
        <v>0.39381645046915231</v>
      </c>
      <c r="H26">
        <f t="shared" ca="1" si="9"/>
        <v>0.78763290093830463</v>
      </c>
      <c r="J26">
        <f t="shared" si="10"/>
        <v>16</v>
      </c>
      <c r="K26">
        <f t="shared" si="1"/>
        <v>-0.79999999999999871</v>
      </c>
      <c r="L26">
        <f t="shared" si="0"/>
        <v>0.28969155276148306</v>
      </c>
      <c r="M26">
        <f t="shared" ca="1" si="2"/>
        <v>5.9200000000000003E-2</v>
      </c>
      <c r="N26">
        <f t="shared" ca="1" si="3"/>
        <v>0.2960000000000001</v>
      </c>
      <c r="O26">
        <f t="shared" ca="1" si="11"/>
        <v>3.2800000000000003E-2</v>
      </c>
      <c r="P26">
        <f t="shared" ca="1" si="12"/>
        <v>0.16400000000000006</v>
      </c>
      <c r="Q26">
        <f t="shared" ca="1" si="13"/>
        <v>0</v>
      </c>
      <c r="R26">
        <f t="shared" ca="1" si="14"/>
        <v>0</v>
      </c>
      <c r="S26">
        <f t="shared" ca="1" si="15"/>
        <v>0</v>
      </c>
      <c r="T26">
        <f t="shared" ca="1" si="16"/>
        <v>0</v>
      </c>
      <c r="U26">
        <f t="shared" ca="1" si="17"/>
        <v>0</v>
      </c>
      <c r="V26">
        <f t="shared" ca="1" si="18"/>
        <v>0</v>
      </c>
      <c r="AF26">
        <f t="shared" ca="1" si="19"/>
        <v>-0.93160986538088608</v>
      </c>
      <c r="AG26">
        <f t="shared" ca="1" si="20"/>
        <v>0.93160986538088608</v>
      </c>
      <c r="AH26">
        <f t="shared" ca="1" si="21"/>
        <v>0.76853855885317801</v>
      </c>
      <c r="AJ26">
        <f t="shared" si="25"/>
        <v>15</v>
      </c>
      <c r="AK26">
        <f t="shared" si="26"/>
        <v>3.0000000000000004</v>
      </c>
      <c r="AL26">
        <f t="shared" si="22"/>
        <v>4.4318484119380058E-3</v>
      </c>
      <c r="AM26">
        <f t="shared" ca="1" si="27"/>
        <v>8.0000000000000004E-4</v>
      </c>
      <c r="AN26">
        <f t="shared" ca="1" si="23"/>
        <v>3.9999999999999966E-3</v>
      </c>
    </row>
    <row r="27" spans="2:43" x14ac:dyDescent="0.2">
      <c r="B27">
        <f t="shared" si="24"/>
        <v>17</v>
      </c>
      <c r="C27">
        <f t="shared" ca="1" si="4"/>
        <v>-0.67965604450361194</v>
      </c>
      <c r="D27">
        <f t="shared" ca="1" si="5"/>
        <v>0.67965604450361194</v>
      </c>
      <c r="E27">
        <f t="shared" ca="1" si="6"/>
        <v>0.67965604450361194</v>
      </c>
      <c r="F27">
        <f t="shared" ca="1" si="7"/>
        <v>0.67965604450361194</v>
      </c>
      <c r="G27">
        <f t="shared" ca="1" si="8"/>
        <v>0.67965604450361194</v>
      </c>
      <c r="H27">
        <f t="shared" ca="1" si="9"/>
        <v>0.67965604450361194</v>
      </c>
      <c r="J27">
        <f t="shared" si="10"/>
        <v>17</v>
      </c>
      <c r="K27">
        <f t="shared" si="1"/>
        <v>-0.59999999999999876</v>
      </c>
      <c r="L27">
        <f t="shared" si="0"/>
        <v>0.33322460289179989</v>
      </c>
      <c r="M27">
        <f t="shared" ca="1" si="2"/>
        <v>6.9599999999999995E-2</v>
      </c>
      <c r="N27">
        <f t="shared" ca="1" si="3"/>
        <v>0.34800000000000003</v>
      </c>
      <c r="O27">
        <f t="shared" ca="1" si="11"/>
        <v>5.0799999999999998E-2</v>
      </c>
      <c r="P27">
        <f t="shared" ca="1" si="12"/>
        <v>0.25400000000000006</v>
      </c>
      <c r="Q27">
        <f t="shared" ca="1" si="13"/>
        <v>0</v>
      </c>
      <c r="R27">
        <f t="shared" ca="1" si="14"/>
        <v>0</v>
      </c>
      <c r="S27">
        <f t="shared" ca="1" si="15"/>
        <v>0</v>
      </c>
      <c r="T27">
        <f t="shared" ca="1" si="16"/>
        <v>0</v>
      </c>
      <c r="U27">
        <f t="shared" ca="1" si="17"/>
        <v>0</v>
      </c>
      <c r="V27">
        <f t="shared" ca="1" si="18"/>
        <v>0</v>
      </c>
      <c r="AF27">
        <f t="shared" ca="1" si="19"/>
        <v>-0.85766459443730325</v>
      </c>
      <c r="AG27">
        <f t="shared" ca="1" si="20"/>
        <v>0.85766459443730325</v>
      </c>
      <c r="AH27">
        <f t="shared" ca="1" si="21"/>
        <v>0.79828067506684786</v>
      </c>
      <c r="AJ27">
        <f t="shared" si="25"/>
        <v>16</v>
      </c>
      <c r="AK27">
        <f t="shared" si="26"/>
        <v>3.2000000000000006</v>
      </c>
      <c r="AL27">
        <f t="shared" si="22"/>
        <v>2.3840882014648382E-3</v>
      </c>
      <c r="AM27">
        <f t="shared" ca="1" si="27"/>
        <v>1.1999999999999999E-3</v>
      </c>
      <c r="AN27">
        <f t="shared" ca="1" si="23"/>
        <v>5.9999999999999941E-3</v>
      </c>
    </row>
    <row r="28" spans="2:43" x14ac:dyDescent="0.2">
      <c r="B28">
        <f t="shared" si="24"/>
        <v>18</v>
      </c>
      <c r="C28">
        <f t="shared" ca="1" si="4"/>
        <v>0.12018243899070617</v>
      </c>
      <c r="D28">
        <f t="shared" ca="1" si="5"/>
        <v>-0.12018243899070617</v>
      </c>
      <c r="E28">
        <f t="shared" ca="1" si="6"/>
        <v>-6.0091219495353086E-2</v>
      </c>
      <c r="F28">
        <f t="shared" ca="1" si="7"/>
        <v>0</v>
      </c>
      <c r="G28">
        <f t="shared" ca="1" si="8"/>
        <v>6.0091219495353086E-2</v>
      </c>
      <c r="H28">
        <f t="shared" ca="1" si="9"/>
        <v>0.12018243899070617</v>
      </c>
      <c r="J28">
        <f t="shared" si="10"/>
        <v>18</v>
      </c>
      <c r="K28">
        <f t="shared" si="1"/>
        <v>-0.39999999999999875</v>
      </c>
      <c r="L28">
        <f t="shared" si="0"/>
        <v>0.3682701403033235</v>
      </c>
      <c r="M28">
        <f t="shared" ca="1" si="2"/>
        <v>6.7199999999999996E-2</v>
      </c>
      <c r="N28">
        <f t="shared" ca="1" si="3"/>
        <v>0.33599999999999997</v>
      </c>
      <c r="O28">
        <f t="shared" ca="1" si="11"/>
        <v>0.1032</v>
      </c>
      <c r="P28">
        <f t="shared" ca="1" si="12"/>
        <v>0.51600000000000001</v>
      </c>
      <c r="Q28">
        <f t="shared" ca="1" si="13"/>
        <v>0</v>
      </c>
      <c r="R28">
        <f t="shared" ca="1" si="14"/>
        <v>0</v>
      </c>
      <c r="S28">
        <f t="shared" ca="1" si="15"/>
        <v>0</v>
      </c>
      <c r="T28">
        <f t="shared" ca="1" si="16"/>
        <v>0</v>
      </c>
      <c r="U28">
        <f t="shared" ca="1" si="17"/>
        <v>0</v>
      </c>
      <c r="V28">
        <f t="shared" ca="1" si="18"/>
        <v>0</v>
      </c>
      <c r="AF28">
        <f t="shared" ca="1" si="19"/>
        <v>0.40319032845626585</v>
      </c>
      <c r="AG28">
        <f t="shared" ca="1" si="20"/>
        <v>0.63497269898497666</v>
      </c>
      <c r="AH28">
        <f t="shared" ca="1" si="21"/>
        <v>0.79318985497523131</v>
      </c>
      <c r="AJ28">
        <f t="shared" si="25"/>
        <v>17</v>
      </c>
      <c r="AK28">
        <f t="shared" si="26"/>
        <v>3.4000000000000008</v>
      </c>
      <c r="AL28">
        <f t="shared" si="22"/>
        <v>1.2322191684730154E-3</v>
      </c>
      <c r="AM28">
        <f t="shared" ca="1" si="27"/>
        <v>4.0000000000000002E-4</v>
      </c>
      <c r="AN28">
        <f t="shared" ca="1" si="23"/>
        <v>1.9999999999999983E-3</v>
      </c>
    </row>
    <row r="29" spans="2:43" x14ac:dyDescent="0.2">
      <c r="B29">
        <f t="shared" si="24"/>
        <v>19</v>
      </c>
      <c r="C29">
        <f t="shared" ca="1" si="4"/>
        <v>0.76797987602156614</v>
      </c>
      <c r="D29">
        <f t="shared" ca="1" si="5"/>
        <v>-0.76797987602156614</v>
      </c>
      <c r="E29">
        <f t="shared" ca="1" si="6"/>
        <v>-0.38398993801078307</v>
      </c>
      <c r="F29">
        <f t="shared" ca="1" si="7"/>
        <v>0</v>
      </c>
      <c r="G29">
        <f t="shared" ca="1" si="8"/>
        <v>0.38398993801078307</v>
      </c>
      <c r="H29">
        <f t="shared" ca="1" si="9"/>
        <v>0.76797987602156614</v>
      </c>
      <c r="J29">
        <f t="shared" si="10"/>
        <v>19</v>
      </c>
      <c r="K29">
        <f t="shared" si="1"/>
        <v>-0.19999999999999873</v>
      </c>
      <c r="L29">
        <f t="shared" si="0"/>
        <v>0.39104269397545599</v>
      </c>
      <c r="M29">
        <f t="shared" ca="1" si="2"/>
        <v>6.8000000000000005E-2</v>
      </c>
      <c r="N29">
        <f t="shared" ca="1" si="3"/>
        <v>0.34</v>
      </c>
      <c r="O29">
        <f t="shared" ca="1" si="11"/>
        <v>0.1368</v>
      </c>
      <c r="P29">
        <f t="shared" ca="1" si="12"/>
        <v>0.68399999999999994</v>
      </c>
      <c r="Q29">
        <f t="shared" ca="1" si="13"/>
        <v>0</v>
      </c>
      <c r="R29">
        <f t="shared" ca="1" si="14"/>
        <v>0</v>
      </c>
      <c r="S29">
        <f t="shared" ca="1" si="15"/>
        <v>0</v>
      </c>
      <c r="T29">
        <f t="shared" ca="1" si="16"/>
        <v>0</v>
      </c>
      <c r="U29">
        <f t="shared" ca="1" si="17"/>
        <v>0</v>
      </c>
      <c r="V29">
        <f t="shared" ca="1" si="18"/>
        <v>0</v>
      </c>
      <c r="AF29">
        <f t="shared" ca="1" si="19"/>
        <v>0.78510598975337553</v>
      </c>
      <c r="AG29">
        <f t="shared" ca="1" si="20"/>
        <v>0.88606206879279936</v>
      </c>
      <c r="AH29">
        <f t="shared" ca="1" si="21"/>
        <v>0.7888831756498188</v>
      </c>
      <c r="AJ29">
        <f t="shared" si="25"/>
        <v>18</v>
      </c>
      <c r="AK29">
        <f t="shared" si="26"/>
        <v>3.600000000000001</v>
      </c>
      <c r="AL29">
        <f t="shared" si="22"/>
        <v>6.1190193011377027E-4</v>
      </c>
      <c r="AM29">
        <f t="shared" ca="1" si="27"/>
        <v>1.1999999999999999E-3</v>
      </c>
      <c r="AN29">
        <f t="shared" ca="1" si="23"/>
        <v>5.9999999999999941E-3</v>
      </c>
      <c r="AQ29" s="8"/>
    </row>
    <row r="30" spans="2:43" x14ac:dyDescent="0.2">
      <c r="B30">
        <f t="shared" si="24"/>
        <v>20</v>
      </c>
      <c r="C30">
        <f t="shared" ca="1" si="4"/>
        <v>-1.2849666612440793</v>
      </c>
      <c r="D30">
        <f t="shared" ca="1" si="5"/>
        <v>1.2849666612440793</v>
      </c>
      <c r="E30">
        <f t="shared" ca="1" si="6"/>
        <v>1.2849666612440793</v>
      </c>
      <c r="F30">
        <f t="shared" ca="1" si="7"/>
        <v>1.2849666612440793</v>
      </c>
      <c r="G30">
        <f t="shared" ca="1" si="8"/>
        <v>1.2849666612440793</v>
      </c>
      <c r="H30">
        <f t="shared" ca="1" si="9"/>
        <v>1.2849666612440793</v>
      </c>
      <c r="J30">
        <f t="shared" si="10"/>
        <v>20</v>
      </c>
      <c r="K30">
        <f t="shared" si="1"/>
        <v>1.27675647831893E-15</v>
      </c>
      <c r="L30">
        <f t="shared" si="0"/>
        <v>0.3989422804014327</v>
      </c>
      <c r="M30">
        <f t="shared" ca="1" si="2"/>
        <v>8.6400000000000005E-2</v>
      </c>
      <c r="N30">
        <f t="shared" ca="1" si="3"/>
        <v>0.432</v>
      </c>
      <c r="O30">
        <f t="shared" ca="1" si="11"/>
        <v>0.15440000000000001</v>
      </c>
      <c r="P30">
        <f t="shared" ca="1" si="12"/>
        <v>0.77200000000000002</v>
      </c>
      <c r="Q30">
        <f t="shared" ca="1" si="13"/>
        <v>0.50319999999999998</v>
      </c>
      <c r="R30">
        <f t="shared" ca="1" si="14"/>
        <v>2.5159999999999996</v>
      </c>
      <c r="S30">
        <f t="shared" ca="1" si="15"/>
        <v>0</v>
      </c>
      <c r="T30">
        <f t="shared" ca="1" si="16"/>
        <v>0</v>
      </c>
      <c r="U30">
        <f t="shared" ca="1" si="17"/>
        <v>0</v>
      </c>
      <c r="V30">
        <f t="shared" ca="1" si="18"/>
        <v>0</v>
      </c>
      <c r="AF30">
        <f t="shared" ca="1" si="19"/>
        <v>0.69283970233752368</v>
      </c>
      <c r="AG30">
        <f t="shared" ca="1" si="20"/>
        <v>0.83236993118295888</v>
      </c>
      <c r="AH30">
        <f t="shared" ca="1" si="21"/>
        <v>0.80455833627280859</v>
      </c>
      <c r="AJ30">
        <f t="shared" si="25"/>
        <v>19</v>
      </c>
      <c r="AK30">
        <f t="shared" si="26"/>
        <v>3.8000000000000012</v>
      </c>
      <c r="AL30">
        <f t="shared" si="22"/>
        <v>2.9194692579145897E-4</v>
      </c>
      <c r="AM30">
        <f t="shared" ca="1" si="27"/>
        <v>0</v>
      </c>
      <c r="AN30">
        <f t="shared" ca="1" si="23"/>
        <v>0</v>
      </c>
    </row>
    <row r="31" spans="2:43" x14ac:dyDescent="0.2">
      <c r="B31">
        <f t="shared" si="24"/>
        <v>21</v>
      </c>
      <c r="C31">
        <f t="shared" ca="1" si="4"/>
        <v>-1.7762567177692361E-2</v>
      </c>
      <c r="D31">
        <f t="shared" ca="1" si="5"/>
        <v>1.7762567177692361E-2</v>
      </c>
      <c r="E31">
        <f t="shared" ca="1" si="6"/>
        <v>1.7762567177692361E-2</v>
      </c>
      <c r="F31">
        <f t="shared" ca="1" si="7"/>
        <v>1.7762567177692361E-2</v>
      </c>
      <c r="G31">
        <f t="shared" ca="1" si="8"/>
        <v>1.7762567177692361E-2</v>
      </c>
      <c r="H31">
        <f t="shared" ca="1" si="9"/>
        <v>1.7762567177692361E-2</v>
      </c>
      <c r="J31">
        <f t="shared" si="10"/>
        <v>21</v>
      </c>
      <c r="K31">
        <f t="shared" si="1"/>
        <v>0.20000000000000129</v>
      </c>
      <c r="L31">
        <f t="shared" si="0"/>
        <v>0.39104269397545577</v>
      </c>
      <c r="M31">
        <f t="shared" ca="1" si="2"/>
        <v>8.0799999999999997E-2</v>
      </c>
      <c r="N31">
        <f t="shared" ca="1" si="3"/>
        <v>0.40399999999999997</v>
      </c>
      <c r="O31">
        <f t="shared" ca="1" si="11"/>
        <v>8.0799999999999997E-2</v>
      </c>
      <c r="P31">
        <f t="shared" ca="1" si="12"/>
        <v>0.40399999999999997</v>
      </c>
      <c r="Q31">
        <f t="shared" ca="1" si="13"/>
        <v>8.0799999999999997E-2</v>
      </c>
      <c r="R31">
        <f t="shared" ca="1" si="14"/>
        <v>0.40399999999999997</v>
      </c>
      <c r="S31">
        <f t="shared" ca="1" si="15"/>
        <v>0.23519999999999999</v>
      </c>
      <c r="T31">
        <f t="shared" ca="1" si="16"/>
        <v>1.1759999999999999</v>
      </c>
      <c r="U31">
        <f t="shared" ca="1" si="17"/>
        <v>0.16719999999999999</v>
      </c>
      <c r="V31">
        <f t="shared" ca="1" si="18"/>
        <v>0.83599999999999985</v>
      </c>
      <c r="AF31">
        <f t="shared" ca="1" si="19"/>
        <v>-0.19033172007121096</v>
      </c>
      <c r="AG31">
        <f t="shared" ca="1" si="20"/>
        <v>0.19033172007121096</v>
      </c>
      <c r="AH31">
        <f t="shared" ca="1" si="21"/>
        <v>0.54354438229437174</v>
      </c>
      <c r="AJ31">
        <f t="shared" si="25"/>
        <v>20</v>
      </c>
      <c r="AK31">
        <f t="shared" si="26"/>
        <v>4.0000000000000009</v>
      </c>
      <c r="AL31">
        <f t="shared" si="22"/>
        <v>1.3383022576488491E-4</v>
      </c>
      <c r="AM31">
        <f t="shared" ca="1" si="27"/>
        <v>0</v>
      </c>
      <c r="AN31">
        <f t="shared" ca="1" si="23"/>
        <v>0</v>
      </c>
    </row>
    <row r="32" spans="2:43" x14ac:dyDescent="0.2">
      <c r="B32">
        <f t="shared" si="24"/>
        <v>22</v>
      </c>
      <c r="C32">
        <f t="shared" ca="1" si="4"/>
        <v>-1.3696233775521971</v>
      </c>
      <c r="D32">
        <f t="shared" ca="1" si="5"/>
        <v>1.3696233775521971</v>
      </c>
      <c r="E32">
        <f t="shared" ca="1" si="6"/>
        <v>1.3696233775521971</v>
      </c>
      <c r="F32">
        <f t="shared" ca="1" si="7"/>
        <v>1.3696233775521971</v>
      </c>
      <c r="G32">
        <f t="shared" ca="1" si="8"/>
        <v>1.3696233775521971</v>
      </c>
      <c r="H32">
        <f t="shared" ca="1" si="9"/>
        <v>1.3696233775521971</v>
      </c>
      <c r="J32">
        <f t="shared" si="10"/>
        <v>22</v>
      </c>
      <c r="K32">
        <f t="shared" si="1"/>
        <v>0.4000000000000013</v>
      </c>
      <c r="L32">
        <f t="shared" si="0"/>
        <v>0.36827014030332317</v>
      </c>
      <c r="M32">
        <f t="shared" ca="1" si="2"/>
        <v>8.0799999999999997E-2</v>
      </c>
      <c r="N32">
        <f t="shared" ca="1" si="3"/>
        <v>0.40399999999999997</v>
      </c>
      <c r="O32">
        <f t="shared" ca="1" si="11"/>
        <v>8.0799999999999997E-2</v>
      </c>
      <c r="P32">
        <f t="shared" ca="1" si="12"/>
        <v>0.40399999999999997</v>
      </c>
      <c r="Q32">
        <f t="shared" ca="1" si="13"/>
        <v>8.0799999999999997E-2</v>
      </c>
      <c r="R32">
        <f t="shared" ca="1" si="14"/>
        <v>0.40399999999999997</v>
      </c>
      <c r="S32">
        <f t="shared" ca="1" si="15"/>
        <v>0.21759999999999999</v>
      </c>
      <c r="T32">
        <f t="shared" ca="1" si="16"/>
        <v>1.0879999999999999</v>
      </c>
      <c r="U32">
        <f t="shared" ca="1" si="17"/>
        <v>0.14879999999999999</v>
      </c>
      <c r="V32">
        <f t="shared" ca="1" si="18"/>
        <v>0.74399999999999988</v>
      </c>
      <c r="AF32">
        <f t="shared" ca="1" si="19"/>
        <v>6.3224021621364854E-2</v>
      </c>
      <c r="AG32">
        <f t="shared" ca="1" si="20"/>
        <v>0.25144387370020543</v>
      </c>
      <c r="AH32">
        <f t="shared" ca="1" si="21"/>
        <v>0.58675077605345505</v>
      </c>
      <c r="AJ32">
        <f t="shared" si="25"/>
        <v>21</v>
      </c>
      <c r="AK32">
        <f t="shared" si="26"/>
        <v>4.2000000000000011</v>
      </c>
      <c r="AL32">
        <f t="shared" si="22"/>
        <v>5.8943067756539652E-5</v>
      </c>
      <c r="AM32">
        <f t="shared" ca="1" si="27"/>
        <v>0</v>
      </c>
      <c r="AN32">
        <f t="shared" ca="1" si="23"/>
        <v>0</v>
      </c>
    </row>
    <row r="33" spans="2:40" x14ac:dyDescent="0.2">
      <c r="B33">
        <f t="shared" si="24"/>
        <v>23</v>
      </c>
      <c r="C33">
        <f t="shared" ca="1" si="4"/>
        <v>-0.59084545435050417</v>
      </c>
      <c r="D33">
        <f t="shared" ca="1" si="5"/>
        <v>0.59084545435050417</v>
      </c>
      <c r="E33">
        <f t="shared" ca="1" si="6"/>
        <v>0.59084545435050417</v>
      </c>
      <c r="F33">
        <f t="shared" ca="1" si="7"/>
        <v>0.59084545435050417</v>
      </c>
      <c r="G33">
        <f t="shared" ca="1" si="8"/>
        <v>0.59084545435050417</v>
      </c>
      <c r="H33">
        <f t="shared" ca="1" si="9"/>
        <v>0.59084545435050417</v>
      </c>
      <c r="J33">
        <f t="shared" si="10"/>
        <v>23</v>
      </c>
      <c r="K33">
        <f t="shared" si="1"/>
        <v>0.60000000000000131</v>
      </c>
      <c r="L33">
        <f t="shared" si="0"/>
        <v>0.33322460289179939</v>
      </c>
      <c r="M33">
        <f t="shared" ca="1" si="2"/>
        <v>6.9599999999999995E-2</v>
      </c>
      <c r="N33">
        <f t="shared" ca="1" si="3"/>
        <v>0.34799999999999998</v>
      </c>
      <c r="O33">
        <f t="shared" ca="1" si="11"/>
        <v>6.9599999999999995E-2</v>
      </c>
      <c r="P33">
        <f t="shared" ca="1" si="12"/>
        <v>0.34799999999999998</v>
      </c>
      <c r="Q33">
        <f t="shared" ca="1" si="13"/>
        <v>6.9599999999999995E-2</v>
      </c>
      <c r="R33">
        <f t="shared" ca="1" si="14"/>
        <v>0.34799999999999998</v>
      </c>
      <c r="S33">
        <f t="shared" ca="1" si="15"/>
        <v>0.17280000000000001</v>
      </c>
      <c r="T33">
        <f t="shared" ca="1" si="16"/>
        <v>0.86399999999999999</v>
      </c>
      <c r="U33">
        <f t="shared" ca="1" si="17"/>
        <v>0.1368</v>
      </c>
      <c r="V33">
        <f t="shared" ca="1" si="18"/>
        <v>0.68399999999999994</v>
      </c>
      <c r="AF33">
        <f t="shared" ca="1" si="19"/>
        <v>-0.45316211687998087</v>
      </c>
      <c r="AG33">
        <f t="shared" ca="1" si="20"/>
        <v>0.45316211687998087</v>
      </c>
      <c r="AH33">
        <f t="shared" ca="1" si="21"/>
        <v>0.71403947129886569</v>
      </c>
      <c r="AJ33">
        <f t="shared" si="25"/>
        <v>22</v>
      </c>
      <c r="AK33">
        <f t="shared" si="26"/>
        <v>4.4000000000000012</v>
      </c>
      <c r="AL33">
        <f t="shared" si="22"/>
        <v>2.4942471290053444E-5</v>
      </c>
      <c r="AM33">
        <f t="shared" ca="1" si="27"/>
        <v>0</v>
      </c>
      <c r="AN33">
        <f t="shared" ca="1" si="23"/>
        <v>0</v>
      </c>
    </row>
    <row r="34" spans="2:40" x14ac:dyDescent="0.2">
      <c r="B34">
        <f t="shared" si="24"/>
        <v>24</v>
      </c>
      <c r="C34">
        <f t="shared" ca="1" si="4"/>
        <v>0.321515888450219</v>
      </c>
      <c r="D34">
        <f t="shared" ca="1" si="5"/>
        <v>-0.321515888450219</v>
      </c>
      <c r="E34">
        <f t="shared" ca="1" si="6"/>
        <v>-0.1607579442251095</v>
      </c>
      <c r="F34">
        <f t="shared" ca="1" si="7"/>
        <v>0</v>
      </c>
      <c r="G34">
        <f t="shared" ca="1" si="8"/>
        <v>0.1607579442251095</v>
      </c>
      <c r="H34">
        <f t="shared" ca="1" si="9"/>
        <v>0.321515888450219</v>
      </c>
      <c r="J34">
        <f t="shared" si="10"/>
        <v>24</v>
      </c>
      <c r="K34">
        <f t="shared" si="1"/>
        <v>0.80000000000000138</v>
      </c>
      <c r="L34">
        <f t="shared" si="0"/>
        <v>0.28969155276148245</v>
      </c>
      <c r="M34">
        <f t="shared" ca="1" si="2"/>
        <v>5.7599999999999998E-2</v>
      </c>
      <c r="N34">
        <f t="shared" ca="1" si="3"/>
        <v>0.28799999999999992</v>
      </c>
      <c r="O34">
        <f t="shared" ca="1" si="11"/>
        <v>5.7599999999999998E-2</v>
      </c>
      <c r="P34">
        <f t="shared" ca="1" si="12"/>
        <v>0.28799999999999992</v>
      </c>
      <c r="Q34">
        <f t="shared" ca="1" si="13"/>
        <v>5.7599999999999998E-2</v>
      </c>
      <c r="R34">
        <f t="shared" ca="1" si="14"/>
        <v>0.28799999999999992</v>
      </c>
      <c r="S34">
        <f t="shared" ca="1" si="15"/>
        <v>0.1084</v>
      </c>
      <c r="T34">
        <f t="shared" ca="1" si="16"/>
        <v>0.54199999999999982</v>
      </c>
      <c r="U34">
        <f t="shared" ca="1" si="17"/>
        <v>0.12720000000000001</v>
      </c>
      <c r="V34">
        <f t="shared" ca="1" si="18"/>
        <v>0.63599999999999979</v>
      </c>
      <c r="AF34">
        <f t="shared" ca="1" si="19"/>
        <v>-0.87096634095145209</v>
      </c>
      <c r="AG34">
        <f t="shared" ca="1" si="20"/>
        <v>0.87096634095145209</v>
      </c>
      <c r="AH34">
        <f t="shared" ca="1" si="21"/>
        <v>0.79419098050757109</v>
      </c>
      <c r="AJ34">
        <f t="shared" si="25"/>
        <v>23</v>
      </c>
      <c r="AK34">
        <f t="shared" si="26"/>
        <v>4.6000000000000014</v>
      </c>
      <c r="AL34">
        <f t="shared" si="22"/>
        <v>1.014085206548667E-5</v>
      </c>
      <c r="AM34">
        <f t="shared" ca="1" si="27"/>
        <v>0</v>
      </c>
      <c r="AN34">
        <f t="shared" ca="1" si="23"/>
        <v>0</v>
      </c>
    </row>
    <row r="35" spans="2:40" x14ac:dyDescent="0.2">
      <c r="B35">
        <f t="shared" si="24"/>
        <v>25</v>
      </c>
      <c r="C35">
        <f t="shared" ca="1" si="4"/>
        <v>-0.95926589937025808</v>
      </c>
      <c r="D35">
        <f t="shared" ca="1" si="5"/>
        <v>0.95926589937025808</v>
      </c>
      <c r="E35">
        <f t="shared" ca="1" si="6"/>
        <v>0.95926589937025808</v>
      </c>
      <c r="F35">
        <f t="shared" ca="1" si="7"/>
        <v>0.95926589937025808</v>
      </c>
      <c r="G35">
        <f t="shared" ca="1" si="8"/>
        <v>0.95926589937025808</v>
      </c>
      <c r="H35">
        <f t="shared" ca="1" si="9"/>
        <v>0.95926589937025808</v>
      </c>
      <c r="J35">
        <f t="shared" si="10"/>
        <v>25</v>
      </c>
      <c r="K35">
        <f t="shared" si="1"/>
        <v>1.0000000000000013</v>
      </c>
      <c r="L35">
        <f t="shared" si="0"/>
        <v>0.24197072451914306</v>
      </c>
      <c r="M35">
        <f t="shared" ca="1" si="2"/>
        <v>5.1999999999999998E-2</v>
      </c>
      <c r="N35">
        <f t="shared" ca="1" si="3"/>
        <v>0.26000000000000006</v>
      </c>
      <c r="O35">
        <f t="shared" ca="1" si="11"/>
        <v>5.1999999999999998E-2</v>
      </c>
      <c r="P35">
        <f t="shared" ca="1" si="12"/>
        <v>0.26000000000000006</v>
      </c>
      <c r="Q35">
        <f t="shared" ca="1" si="13"/>
        <v>5.1999999999999998E-2</v>
      </c>
      <c r="R35">
        <f t="shared" ca="1" si="14"/>
        <v>0.26000000000000006</v>
      </c>
      <c r="S35">
        <f t="shared" ca="1" si="15"/>
        <v>8.48E-2</v>
      </c>
      <c r="T35">
        <f t="shared" ca="1" si="16"/>
        <v>0.4240000000000001</v>
      </c>
      <c r="U35">
        <f t="shared" ca="1" si="17"/>
        <v>0.11119999999999999</v>
      </c>
      <c r="V35">
        <f t="shared" ca="1" si="18"/>
        <v>0.55600000000000005</v>
      </c>
      <c r="AF35">
        <f t="shared" ca="1" si="19"/>
        <v>1.1599224301579563</v>
      </c>
      <c r="AG35">
        <f t="shared" ca="1" si="20"/>
        <v>1.0769969499297369</v>
      </c>
      <c r="AH35">
        <f t="shared" ca="1" si="21"/>
        <v>0.66190677952884636</v>
      </c>
      <c r="AJ35">
        <f t="shared" si="25"/>
        <v>24</v>
      </c>
      <c r="AK35">
        <f t="shared" si="26"/>
        <v>4.8000000000000016</v>
      </c>
      <c r="AL35">
        <f t="shared" si="22"/>
        <v>3.9612990910320406E-6</v>
      </c>
      <c r="AM35">
        <f t="shared" ca="1" si="27"/>
        <v>0</v>
      </c>
      <c r="AN35">
        <f t="shared" ca="1" si="23"/>
        <v>0</v>
      </c>
    </row>
    <row r="36" spans="2:40" x14ac:dyDescent="0.2">
      <c r="B36">
        <f t="shared" si="24"/>
        <v>26</v>
      </c>
      <c r="C36">
        <f t="shared" ca="1" si="4"/>
        <v>-1.3923944236726735</v>
      </c>
      <c r="D36">
        <f t="shared" ca="1" si="5"/>
        <v>1.3923944236726735</v>
      </c>
      <c r="E36">
        <f t="shared" ca="1" si="6"/>
        <v>1.3923944236726735</v>
      </c>
      <c r="F36">
        <f t="shared" ca="1" si="7"/>
        <v>1.3923944236726735</v>
      </c>
      <c r="G36">
        <f t="shared" ca="1" si="8"/>
        <v>1.3923944236726735</v>
      </c>
      <c r="H36">
        <f t="shared" ca="1" si="9"/>
        <v>1.3923944236726735</v>
      </c>
      <c r="J36">
        <f t="shared" si="10"/>
        <v>26</v>
      </c>
      <c r="K36">
        <f t="shared" si="1"/>
        <v>1.2000000000000013</v>
      </c>
      <c r="L36">
        <f t="shared" si="0"/>
        <v>0.19418605498321265</v>
      </c>
      <c r="M36">
        <f t="shared" ca="1" si="2"/>
        <v>4.48E-2</v>
      </c>
      <c r="N36">
        <f t="shared" ca="1" si="3"/>
        <v>0.22400000000000006</v>
      </c>
      <c r="O36">
        <f t="shared" ca="1" si="11"/>
        <v>4.48E-2</v>
      </c>
      <c r="P36">
        <f t="shared" ca="1" si="12"/>
        <v>0.22400000000000006</v>
      </c>
      <c r="Q36">
        <f t="shared" ca="1" si="13"/>
        <v>4.48E-2</v>
      </c>
      <c r="R36">
        <f t="shared" ca="1" si="14"/>
        <v>0.22400000000000006</v>
      </c>
      <c r="S36">
        <f t="shared" ca="1" si="15"/>
        <v>5.8000000000000003E-2</v>
      </c>
      <c r="T36">
        <f t="shared" ca="1" si="16"/>
        <v>0.29000000000000009</v>
      </c>
      <c r="U36">
        <f t="shared" ca="1" si="17"/>
        <v>8.8800000000000004E-2</v>
      </c>
      <c r="V36">
        <f t="shared" ca="1" si="18"/>
        <v>0.44400000000000012</v>
      </c>
      <c r="AF36">
        <f t="shared" ca="1" si="19"/>
        <v>0.86483089944555125</v>
      </c>
      <c r="AG36">
        <f t="shared" ca="1" si="20"/>
        <v>0.92996284842221044</v>
      </c>
      <c r="AH36">
        <f t="shared" ca="1" si="21"/>
        <v>0.76938765595898984</v>
      </c>
      <c r="AJ36">
        <f t="shared" si="25"/>
        <v>25</v>
      </c>
      <c r="AK36">
        <f t="shared" si="26"/>
        <v>5.0000000000000018</v>
      </c>
      <c r="AL36">
        <f t="shared" si="22"/>
        <v>1.4867195147342848E-6</v>
      </c>
      <c r="AM36">
        <f t="shared" ca="1" si="27"/>
        <v>0</v>
      </c>
      <c r="AN36">
        <f t="shared" ca="1" si="23"/>
        <v>0</v>
      </c>
    </row>
    <row r="37" spans="2:40" x14ac:dyDescent="0.2">
      <c r="B37">
        <f t="shared" si="24"/>
        <v>27</v>
      </c>
      <c r="C37">
        <f t="shared" ca="1" si="4"/>
        <v>-0.12404079798015089</v>
      </c>
      <c r="D37">
        <f t="shared" ca="1" si="5"/>
        <v>0.12404079798015089</v>
      </c>
      <c r="E37">
        <f t="shared" ca="1" si="6"/>
        <v>0.12404079798015089</v>
      </c>
      <c r="F37">
        <f t="shared" ca="1" si="7"/>
        <v>0.12404079798015089</v>
      </c>
      <c r="G37">
        <f t="shared" ca="1" si="8"/>
        <v>0.12404079798015089</v>
      </c>
      <c r="H37">
        <f t="shared" ca="1" si="9"/>
        <v>0.12404079798015089</v>
      </c>
      <c r="J37">
        <f t="shared" si="10"/>
        <v>27</v>
      </c>
      <c r="K37">
        <f t="shared" si="1"/>
        <v>1.4000000000000012</v>
      </c>
      <c r="L37">
        <f t="shared" si="0"/>
        <v>0.1497274656357446</v>
      </c>
      <c r="M37">
        <f t="shared" ca="1" si="2"/>
        <v>3.4000000000000002E-2</v>
      </c>
      <c r="N37">
        <f t="shared" ca="1" si="3"/>
        <v>0.17000000000000004</v>
      </c>
      <c r="O37">
        <f t="shared" ca="1" si="11"/>
        <v>3.4000000000000002E-2</v>
      </c>
      <c r="P37">
        <f t="shared" ca="1" si="12"/>
        <v>0.17000000000000004</v>
      </c>
      <c r="Q37">
        <f t="shared" ca="1" si="13"/>
        <v>3.4000000000000002E-2</v>
      </c>
      <c r="R37">
        <f t="shared" ca="1" si="14"/>
        <v>0.17000000000000004</v>
      </c>
      <c r="S37">
        <f t="shared" ca="1" si="15"/>
        <v>4.24E-2</v>
      </c>
      <c r="T37">
        <f t="shared" ca="1" si="16"/>
        <v>0.21200000000000005</v>
      </c>
      <c r="U37">
        <f t="shared" ca="1" si="17"/>
        <v>0.06</v>
      </c>
      <c r="V37">
        <f t="shared" ca="1" si="18"/>
        <v>0.30000000000000004</v>
      </c>
      <c r="AF37">
        <f t="shared" ca="1" si="19"/>
        <v>-0.27371054500563585</v>
      </c>
      <c r="AG37">
        <f t="shared" ca="1" si="20"/>
        <v>0.27371054500563585</v>
      </c>
      <c r="AH37">
        <f t="shared" ca="1" si="21"/>
        <v>0.60205224375446509</v>
      </c>
      <c r="AJ37">
        <f t="shared" si="25"/>
        <v>26</v>
      </c>
      <c r="AK37">
        <f t="shared" si="26"/>
        <v>5.200000000000002</v>
      </c>
      <c r="AL37">
        <f t="shared" si="22"/>
        <v>5.3610353446975658E-7</v>
      </c>
      <c r="AM37">
        <f t="shared" ca="1" si="27"/>
        <v>0</v>
      </c>
      <c r="AN37">
        <f t="shared" ca="1" si="23"/>
        <v>0</v>
      </c>
    </row>
    <row r="38" spans="2:40" x14ac:dyDescent="0.2">
      <c r="B38">
        <f t="shared" si="24"/>
        <v>28</v>
      </c>
      <c r="C38">
        <f t="shared" ca="1" si="4"/>
        <v>1.5608830444206507</v>
      </c>
      <c r="D38">
        <f t="shared" ca="1" si="5"/>
        <v>-1.5608830444206507</v>
      </c>
      <c r="E38">
        <f t="shared" ca="1" si="6"/>
        <v>-0.78044152221032537</v>
      </c>
      <c r="F38">
        <f t="shared" ca="1" si="7"/>
        <v>0</v>
      </c>
      <c r="G38">
        <f t="shared" ca="1" si="8"/>
        <v>0.78044152221032537</v>
      </c>
      <c r="H38">
        <f t="shared" ca="1" si="9"/>
        <v>1.5608830444206507</v>
      </c>
      <c r="J38">
        <f t="shared" si="10"/>
        <v>28</v>
      </c>
      <c r="K38">
        <f t="shared" si="1"/>
        <v>1.6000000000000012</v>
      </c>
      <c r="L38">
        <f t="shared" si="0"/>
        <v>0.11092083467945535</v>
      </c>
      <c r="M38">
        <f t="shared" ca="1" si="2"/>
        <v>2.52E-2</v>
      </c>
      <c r="N38">
        <f t="shared" ca="1" si="3"/>
        <v>0.12600000000000003</v>
      </c>
      <c r="O38">
        <f t="shared" ca="1" si="11"/>
        <v>2.52E-2</v>
      </c>
      <c r="P38">
        <f t="shared" ca="1" si="12"/>
        <v>0.12600000000000003</v>
      </c>
      <c r="Q38">
        <f t="shared" ca="1" si="13"/>
        <v>2.52E-2</v>
      </c>
      <c r="R38">
        <f t="shared" ca="1" si="14"/>
        <v>0.12600000000000003</v>
      </c>
      <c r="S38">
        <f t="shared" ca="1" si="15"/>
        <v>2.8000000000000001E-2</v>
      </c>
      <c r="T38">
        <f t="shared" ca="1" si="16"/>
        <v>0.14000000000000004</v>
      </c>
      <c r="U38">
        <f t="shared" ca="1" si="17"/>
        <v>0.05</v>
      </c>
      <c r="V38">
        <f t="shared" ca="1" si="18"/>
        <v>0.25000000000000006</v>
      </c>
      <c r="AF38">
        <f t="shared" ca="1" si="19"/>
        <v>-1.7469616695248731</v>
      </c>
      <c r="AG38">
        <f t="shared" ca="1" si="20"/>
        <v>1.7469616695248731</v>
      </c>
      <c r="AH38">
        <f t="shared" ca="1" si="21"/>
        <v>9.9971968782466655E-2</v>
      </c>
      <c r="AJ38">
        <f t="shared" si="25"/>
        <v>27</v>
      </c>
      <c r="AK38">
        <f t="shared" si="26"/>
        <v>5.4000000000000021</v>
      </c>
      <c r="AL38">
        <f t="shared" si="22"/>
        <v>1.8573618445552733E-7</v>
      </c>
      <c r="AM38">
        <f t="shared" ca="1" si="27"/>
        <v>0</v>
      </c>
      <c r="AN38">
        <f t="shared" ca="1" si="23"/>
        <v>0</v>
      </c>
    </row>
    <row r="39" spans="2:40" x14ac:dyDescent="0.2">
      <c r="B39">
        <f t="shared" si="24"/>
        <v>29</v>
      </c>
      <c r="C39">
        <f t="shared" ca="1" si="4"/>
        <v>-1.1110858091443294</v>
      </c>
      <c r="D39">
        <f t="shared" ca="1" si="5"/>
        <v>1.1110858091443294</v>
      </c>
      <c r="E39">
        <f t="shared" ca="1" si="6"/>
        <v>1.1110858091443294</v>
      </c>
      <c r="F39">
        <f t="shared" ca="1" si="7"/>
        <v>1.1110858091443294</v>
      </c>
      <c r="G39">
        <f t="shared" ca="1" si="8"/>
        <v>1.1110858091443294</v>
      </c>
      <c r="H39">
        <f t="shared" ca="1" si="9"/>
        <v>1.1110858091443294</v>
      </c>
      <c r="J39">
        <f t="shared" si="10"/>
        <v>29</v>
      </c>
      <c r="K39">
        <f t="shared" si="1"/>
        <v>1.8000000000000012</v>
      </c>
      <c r="L39">
        <f t="shared" si="0"/>
        <v>7.8950158300893997E-2</v>
      </c>
      <c r="M39">
        <f t="shared" ca="1" si="2"/>
        <v>1.6799999999999999E-2</v>
      </c>
      <c r="N39">
        <f t="shared" ca="1" si="3"/>
        <v>8.4000000000000019E-2</v>
      </c>
      <c r="O39">
        <f t="shared" ca="1" si="11"/>
        <v>1.6799999999999999E-2</v>
      </c>
      <c r="P39">
        <f t="shared" ca="1" si="12"/>
        <v>8.4000000000000019E-2</v>
      </c>
      <c r="Q39">
        <f t="shared" ca="1" si="13"/>
        <v>1.6799999999999999E-2</v>
      </c>
      <c r="R39">
        <f t="shared" ca="1" si="14"/>
        <v>8.4000000000000019E-2</v>
      </c>
      <c r="S39">
        <f t="shared" ca="1" si="15"/>
        <v>1.72E-2</v>
      </c>
      <c r="T39">
        <f t="shared" ca="1" si="16"/>
        <v>8.6000000000000021E-2</v>
      </c>
      <c r="U39">
        <f t="shared" ca="1" si="17"/>
        <v>3.6799999999999999E-2</v>
      </c>
      <c r="V39">
        <f t="shared" ca="1" si="18"/>
        <v>0.18400000000000002</v>
      </c>
      <c r="AF39">
        <f t="shared" ca="1" si="19"/>
        <v>-8.3521882618015381E-2</v>
      </c>
      <c r="AG39">
        <f t="shared" ca="1" si="20"/>
        <v>8.3521882618015381E-2</v>
      </c>
      <c r="AH39">
        <f t="shared" ca="1" si="21"/>
        <v>0.46419241178173909</v>
      </c>
      <c r="AJ39">
        <f t="shared" si="25"/>
        <v>28</v>
      </c>
      <c r="AK39">
        <f t="shared" si="26"/>
        <v>5.6000000000000023</v>
      </c>
      <c r="AL39">
        <f t="shared" si="22"/>
        <v>6.1826205001657699E-8</v>
      </c>
      <c r="AM39">
        <f t="shared" ca="1" si="27"/>
        <v>0</v>
      </c>
      <c r="AN39">
        <f t="shared" ca="1" si="23"/>
        <v>0</v>
      </c>
    </row>
    <row r="40" spans="2:40" x14ac:dyDescent="0.2">
      <c r="B40">
        <f t="shared" si="24"/>
        <v>30</v>
      </c>
      <c r="C40">
        <f t="shared" ca="1" si="4"/>
        <v>0.63410224564222384</v>
      </c>
      <c r="D40">
        <f t="shared" ca="1" si="5"/>
        <v>-0.63410224564222384</v>
      </c>
      <c r="E40">
        <f t="shared" ca="1" si="6"/>
        <v>-0.31705112282111192</v>
      </c>
      <c r="F40">
        <f t="shared" ca="1" si="7"/>
        <v>0</v>
      </c>
      <c r="G40">
        <f t="shared" ca="1" si="8"/>
        <v>0.31705112282111192</v>
      </c>
      <c r="H40">
        <f t="shared" ca="1" si="9"/>
        <v>0.63410224564222384</v>
      </c>
      <c r="J40">
        <f t="shared" ref="J40:J50" si="28">1+J39</f>
        <v>30</v>
      </c>
      <c r="K40">
        <f t="shared" si="1"/>
        <v>2.0000000000000013</v>
      </c>
      <c r="L40">
        <f t="shared" si="0"/>
        <v>5.3990966513187917E-2</v>
      </c>
      <c r="M40">
        <f t="shared" ca="1" si="2"/>
        <v>1.4800000000000001E-2</v>
      </c>
      <c r="N40">
        <f t="shared" ca="1" si="3"/>
        <v>7.3999999999999941E-2</v>
      </c>
      <c r="O40">
        <f t="shared" ca="1" si="11"/>
        <v>1.4800000000000001E-2</v>
      </c>
      <c r="P40">
        <f t="shared" ca="1" si="12"/>
        <v>7.3999999999999941E-2</v>
      </c>
      <c r="Q40">
        <f t="shared" ca="1" si="13"/>
        <v>1.4800000000000001E-2</v>
      </c>
      <c r="R40">
        <f t="shared" ca="1" si="14"/>
        <v>7.3999999999999941E-2</v>
      </c>
      <c r="S40">
        <f t="shared" ca="1" si="15"/>
        <v>1.52E-2</v>
      </c>
      <c r="T40">
        <f t="shared" ca="1" si="16"/>
        <v>7.5999999999999929E-2</v>
      </c>
      <c r="U40">
        <f t="shared" ca="1" si="17"/>
        <v>2.76E-2</v>
      </c>
      <c r="V40">
        <f t="shared" ca="1" si="18"/>
        <v>0.13799999999999987</v>
      </c>
      <c r="AF40">
        <f t="shared" ca="1" si="19"/>
        <v>-0.40860468664091221</v>
      </c>
      <c r="AG40">
        <f t="shared" ca="1" si="20"/>
        <v>0.40860468664091221</v>
      </c>
      <c r="AH40">
        <f t="shared" ca="1" si="21"/>
        <v>0.68849820323570721</v>
      </c>
      <c r="AJ40">
        <f t="shared" si="25"/>
        <v>29</v>
      </c>
      <c r="AK40">
        <f t="shared" si="26"/>
        <v>5.8000000000000025</v>
      </c>
      <c r="AL40">
        <f t="shared" si="22"/>
        <v>1.9773196406244391E-8</v>
      </c>
      <c r="AM40">
        <f t="shared" ca="1" si="27"/>
        <v>0</v>
      </c>
      <c r="AN40">
        <f t="shared" ca="1" si="23"/>
        <v>0</v>
      </c>
    </row>
    <row r="41" spans="2:40" x14ac:dyDescent="0.2">
      <c r="B41">
        <f t="shared" si="24"/>
        <v>31</v>
      </c>
      <c r="C41">
        <f t="shared" ca="1" si="4"/>
        <v>0.8613439468859807</v>
      </c>
      <c r="D41">
        <f t="shared" ca="1" si="5"/>
        <v>-0.8613439468859807</v>
      </c>
      <c r="E41">
        <f t="shared" ca="1" si="6"/>
        <v>-0.43067197344299035</v>
      </c>
      <c r="F41">
        <f t="shared" ca="1" si="7"/>
        <v>0</v>
      </c>
      <c r="G41">
        <f t="shared" ca="1" si="8"/>
        <v>0.43067197344299035</v>
      </c>
      <c r="H41">
        <f t="shared" ca="1" si="9"/>
        <v>0.8613439468859807</v>
      </c>
      <c r="J41">
        <f t="shared" si="28"/>
        <v>31</v>
      </c>
      <c r="K41">
        <f t="shared" ref="K41:K50" si="29">K40+$K$6</f>
        <v>2.2000000000000015</v>
      </c>
      <c r="L41">
        <f t="shared" ref="L41:L50" si="30">_xlfn.NORM.S.DIST(K41,FALSE)</f>
        <v>3.5474592846231313E-2</v>
      </c>
      <c r="M41">
        <f t="shared" ref="M41:M50" ca="1" si="31">COUNTIFS($D$11:$D$2510,"&lt;="&amp;K41,$D$11:$D$2510,"&gt;="&amp;K40)/COUNT($D$11:$D$2510)</f>
        <v>1.1599999999999999E-2</v>
      </c>
      <c r="N41">
        <f t="shared" ref="N41:N50" ca="1" si="32">M41/(K41-K40)</f>
        <v>5.7999999999999947E-2</v>
      </c>
      <c r="O41">
        <f t="shared" ca="1" si="11"/>
        <v>1.1599999999999999E-2</v>
      </c>
      <c r="P41">
        <f t="shared" ca="1" si="12"/>
        <v>5.7999999999999947E-2</v>
      </c>
      <c r="Q41">
        <f t="shared" ca="1" si="13"/>
        <v>1.1599999999999999E-2</v>
      </c>
      <c r="R41">
        <f t="shared" ca="1" si="14"/>
        <v>5.7999999999999947E-2</v>
      </c>
      <c r="S41">
        <f t="shared" ca="1" si="15"/>
        <v>1.1599999999999999E-2</v>
      </c>
      <c r="T41">
        <f t="shared" ca="1" si="16"/>
        <v>5.7999999999999947E-2</v>
      </c>
      <c r="U41">
        <f t="shared" ca="1" si="17"/>
        <v>1.9599999999999999E-2</v>
      </c>
      <c r="V41">
        <f t="shared" ca="1" si="18"/>
        <v>9.7999999999999907E-2</v>
      </c>
      <c r="AF41">
        <f t="shared" ca="1" si="19"/>
        <v>0.79556814620788063</v>
      </c>
      <c r="AG41">
        <f t="shared" ca="1" si="20"/>
        <v>0.89194626867759286</v>
      </c>
      <c r="AH41">
        <f t="shared" ca="1" si="21"/>
        <v>0.78662123344289958</v>
      </c>
      <c r="AJ41">
        <f t="shared" si="25"/>
        <v>30</v>
      </c>
      <c r="AK41">
        <f t="shared" si="26"/>
        <v>6.0000000000000027</v>
      </c>
      <c r="AL41">
        <f t="shared" si="22"/>
        <v>6.0758828498231786E-9</v>
      </c>
      <c r="AM41">
        <f t="shared" ca="1" si="27"/>
        <v>0</v>
      </c>
      <c r="AN41">
        <f t="shared" ca="1" si="23"/>
        <v>0</v>
      </c>
    </row>
    <row r="42" spans="2:40" x14ac:dyDescent="0.2">
      <c r="B42">
        <f t="shared" si="24"/>
        <v>32</v>
      </c>
      <c r="C42">
        <f t="shared" ca="1" si="4"/>
        <v>0.90732756165154482</v>
      </c>
      <c r="D42">
        <f t="shared" ca="1" si="5"/>
        <v>-0.90732756165154482</v>
      </c>
      <c r="E42">
        <f t="shared" ca="1" si="6"/>
        <v>-0.45366378082577241</v>
      </c>
      <c r="F42">
        <f t="shared" ca="1" si="7"/>
        <v>0</v>
      </c>
      <c r="G42">
        <f t="shared" ca="1" si="8"/>
        <v>0.45366378082577241</v>
      </c>
      <c r="H42">
        <f t="shared" ca="1" si="9"/>
        <v>0.90732756165154482</v>
      </c>
      <c r="J42">
        <f t="shared" si="28"/>
        <v>32</v>
      </c>
      <c r="K42">
        <f t="shared" si="29"/>
        <v>2.4000000000000017</v>
      </c>
      <c r="L42">
        <f t="shared" si="30"/>
        <v>2.2394530294842813E-2</v>
      </c>
      <c r="M42">
        <f t="shared" ca="1" si="31"/>
        <v>2.3999999999999998E-3</v>
      </c>
      <c r="N42">
        <f t="shared" ca="1" si="32"/>
        <v>1.1999999999999988E-2</v>
      </c>
      <c r="O42">
        <f t="shared" ca="1" si="11"/>
        <v>2.3999999999999998E-3</v>
      </c>
      <c r="P42">
        <f t="shared" ca="1" si="12"/>
        <v>1.1999999999999988E-2</v>
      </c>
      <c r="Q42">
        <f t="shared" ca="1" si="13"/>
        <v>2.3999999999999998E-3</v>
      </c>
      <c r="R42">
        <f t="shared" ca="1" si="14"/>
        <v>1.1999999999999988E-2</v>
      </c>
      <c r="S42">
        <f t="shared" ca="1" si="15"/>
        <v>2.3999999999999998E-3</v>
      </c>
      <c r="T42">
        <f t="shared" ca="1" si="16"/>
        <v>1.1999999999999988E-2</v>
      </c>
      <c r="U42">
        <f t="shared" ca="1" si="17"/>
        <v>7.6E-3</v>
      </c>
      <c r="V42">
        <f t="shared" ca="1" si="18"/>
        <v>3.7999999999999964E-2</v>
      </c>
      <c r="AF42">
        <f t="shared" ca="1" si="19"/>
        <v>-0.38151297415335367</v>
      </c>
      <c r="AG42">
        <f t="shared" ca="1" si="20"/>
        <v>0.38151297415335367</v>
      </c>
      <c r="AH42">
        <f t="shared" ca="1" si="21"/>
        <v>0.67213600086939351</v>
      </c>
      <c r="AJ42">
        <f t="shared" si="25"/>
        <v>31</v>
      </c>
      <c r="AK42">
        <f t="shared" si="26"/>
        <v>6.2000000000000028</v>
      </c>
      <c r="AL42">
        <f t="shared" si="22"/>
        <v>1.7937839079640542E-9</v>
      </c>
      <c r="AM42">
        <f t="shared" ca="1" si="27"/>
        <v>0</v>
      </c>
      <c r="AN42">
        <f t="shared" ca="1" si="23"/>
        <v>0</v>
      </c>
    </row>
    <row r="43" spans="2:40" x14ac:dyDescent="0.2">
      <c r="B43">
        <f t="shared" si="24"/>
        <v>33</v>
      </c>
      <c r="C43">
        <f t="shared" ca="1" si="4"/>
        <v>-1.7230564931396828</v>
      </c>
      <c r="D43">
        <f t="shared" ca="1" si="5"/>
        <v>1.7230564931396828</v>
      </c>
      <c r="E43">
        <f t="shared" ca="1" si="6"/>
        <v>1.7230564931396828</v>
      </c>
      <c r="F43">
        <f t="shared" ca="1" si="7"/>
        <v>1.7230564931396828</v>
      </c>
      <c r="G43">
        <f t="shared" ca="1" si="8"/>
        <v>1.7230564931396828</v>
      </c>
      <c r="H43">
        <f t="shared" ca="1" si="9"/>
        <v>1.7230564931396828</v>
      </c>
      <c r="J43">
        <f t="shared" si="28"/>
        <v>33</v>
      </c>
      <c r="K43">
        <f t="shared" si="29"/>
        <v>2.6000000000000019</v>
      </c>
      <c r="L43">
        <f t="shared" si="30"/>
        <v>1.3582969233685552E-2</v>
      </c>
      <c r="M43">
        <f t="shared" ca="1" si="31"/>
        <v>1.1999999999999999E-3</v>
      </c>
      <c r="N43">
        <f t="shared" ca="1" si="32"/>
        <v>5.9999999999999941E-3</v>
      </c>
      <c r="O43">
        <f t="shared" ca="1" si="11"/>
        <v>1.1999999999999999E-3</v>
      </c>
      <c r="P43">
        <f t="shared" ca="1" si="12"/>
        <v>5.9999999999999941E-3</v>
      </c>
      <c r="Q43">
        <f t="shared" ca="1" si="13"/>
        <v>1.1999999999999999E-3</v>
      </c>
      <c r="R43">
        <f t="shared" ca="1" si="14"/>
        <v>5.9999999999999941E-3</v>
      </c>
      <c r="S43">
        <f t="shared" ca="1" si="15"/>
        <v>1.1999999999999999E-3</v>
      </c>
      <c r="T43">
        <f t="shared" ca="1" si="16"/>
        <v>5.9999999999999941E-3</v>
      </c>
      <c r="U43">
        <f t="shared" ca="1" si="17"/>
        <v>6.0000000000000001E-3</v>
      </c>
      <c r="V43">
        <f t="shared" ca="1" si="18"/>
        <v>2.9999999999999975E-2</v>
      </c>
      <c r="AF43">
        <f t="shared" ca="1" si="19"/>
        <v>0.59072109278976637</v>
      </c>
      <c r="AG43">
        <f t="shared" ca="1" si="20"/>
        <v>0.76858382287800353</v>
      </c>
      <c r="AH43">
        <f t="shared" ca="1" si="21"/>
        <v>0.81197763200403528</v>
      </c>
      <c r="AJ43">
        <f t="shared" si="25"/>
        <v>32</v>
      </c>
      <c r="AK43">
        <f t="shared" si="26"/>
        <v>6.400000000000003</v>
      </c>
      <c r="AL43">
        <f t="shared" si="22"/>
        <v>5.0881402816449665E-10</v>
      </c>
      <c r="AM43">
        <f t="shared" ca="1" si="27"/>
        <v>0</v>
      </c>
      <c r="AN43">
        <f t="shared" ca="1" si="23"/>
        <v>0</v>
      </c>
    </row>
    <row r="44" spans="2:40" x14ac:dyDescent="0.2">
      <c r="B44">
        <f t="shared" si="24"/>
        <v>34</v>
      </c>
      <c r="C44">
        <f t="shared" ca="1" si="4"/>
        <v>0.72955447725690414</v>
      </c>
      <c r="D44">
        <f t="shared" ca="1" si="5"/>
        <v>-0.72955447725690414</v>
      </c>
      <c r="E44">
        <f t="shared" ca="1" si="6"/>
        <v>-0.36477723862845207</v>
      </c>
      <c r="F44">
        <f t="shared" ca="1" si="7"/>
        <v>0</v>
      </c>
      <c r="G44">
        <f t="shared" ca="1" si="8"/>
        <v>0.36477723862845207</v>
      </c>
      <c r="H44">
        <f t="shared" ca="1" si="9"/>
        <v>0.72955447725690414</v>
      </c>
      <c r="J44">
        <f t="shared" si="28"/>
        <v>34</v>
      </c>
      <c r="K44">
        <f t="shared" si="29"/>
        <v>2.800000000000002</v>
      </c>
      <c r="L44">
        <f t="shared" si="30"/>
        <v>7.9154515829799182E-3</v>
      </c>
      <c r="M44">
        <f t="shared" ca="1" si="31"/>
        <v>2.8E-3</v>
      </c>
      <c r="N44">
        <f t="shared" ca="1" si="32"/>
        <v>1.3999999999999988E-2</v>
      </c>
      <c r="O44">
        <f t="shared" ca="1" si="11"/>
        <v>2.8E-3</v>
      </c>
      <c r="P44">
        <f t="shared" ca="1" si="12"/>
        <v>1.3999999999999988E-2</v>
      </c>
      <c r="Q44">
        <f t="shared" ca="1" si="13"/>
        <v>2.8E-3</v>
      </c>
      <c r="R44">
        <f t="shared" ca="1" si="14"/>
        <v>1.3999999999999988E-2</v>
      </c>
      <c r="S44">
        <f t="shared" ca="1" si="15"/>
        <v>2.8E-3</v>
      </c>
      <c r="T44">
        <f t="shared" ca="1" si="16"/>
        <v>1.3999999999999988E-2</v>
      </c>
      <c r="U44">
        <f t="shared" ca="1" si="17"/>
        <v>6.4000000000000003E-3</v>
      </c>
      <c r="V44">
        <f t="shared" ca="1" si="18"/>
        <v>3.1999999999999973E-2</v>
      </c>
      <c r="AF44">
        <f t="shared" ca="1" si="19"/>
        <v>-1.1919945069164828</v>
      </c>
      <c r="AG44">
        <f t="shared" ca="1" si="20"/>
        <v>1.1919945069164828</v>
      </c>
      <c r="AH44">
        <f t="shared" ca="1" si="21"/>
        <v>0.54265833954714793</v>
      </c>
      <c r="AJ44">
        <f t="shared" si="25"/>
        <v>33</v>
      </c>
      <c r="AK44">
        <f t="shared" si="26"/>
        <v>6.6000000000000032</v>
      </c>
      <c r="AL44">
        <f t="shared" si="22"/>
        <v>1.3866799941652828E-10</v>
      </c>
      <c r="AM44">
        <f t="shared" ca="1" si="27"/>
        <v>0</v>
      </c>
      <c r="AN44">
        <f t="shared" ca="1" si="23"/>
        <v>0</v>
      </c>
    </row>
    <row r="45" spans="2:40" x14ac:dyDescent="0.2">
      <c r="B45">
        <f t="shared" si="24"/>
        <v>35</v>
      </c>
      <c r="C45">
        <f t="shared" ca="1" si="4"/>
        <v>0.57954950331772592</v>
      </c>
      <c r="D45">
        <f t="shared" ca="1" si="5"/>
        <v>-0.57954950331772592</v>
      </c>
      <c r="E45">
        <f t="shared" ca="1" si="6"/>
        <v>-0.28977475165886296</v>
      </c>
      <c r="F45">
        <f t="shared" ca="1" si="7"/>
        <v>0</v>
      </c>
      <c r="G45">
        <f t="shared" ca="1" si="8"/>
        <v>0.28977475165886296</v>
      </c>
      <c r="H45">
        <f t="shared" ca="1" si="9"/>
        <v>0.57954950331772592</v>
      </c>
      <c r="J45">
        <f t="shared" si="28"/>
        <v>35</v>
      </c>
      <c r="K45">
        <f t="shared" si="29"/>
        <v>3.0000000000000022</v>
      </c>
      <c r="L45">
        <f t="shared" si="30"/>
        <v>4.4318484119379763E-3</v>
      </c>
      <c r="M45">
        <f t="shared" ca="1" si="31"/>
        <v>1.6000000000000001E-3</v>
      </c>
      <c r="N45">
        <f t="shared" ca="1" si="32"/>
        <v>7.9999999999999932E-3</v>
      </c>
      <c r="O45">
        <f t="shared" ca="1" si="11"/>
        <v>1.6000000000000001E-3</v>
      </c>
      <c r="P45">
        <f t="shared" ca="1" si="12"/>
        <v>7.9999999999999932E-3</v>
      </c>
      <c r="Q45">
        <f t="shared" ca="1" si="13"/>
        <v>1.6000000000000001E-3</v>
      </c>
      <c r="R45">
        <f t="shared" ca="1" si="14"/>
        <v>7.9999999999999932E-3</v>
      </c>
      <c r="S45">
        <f t="shared" ca="1" si="15"/>
        <v>1.6000000000000001E-3</v>
      </c>
      <c r="T45">
        <f t="shared" ca="1" si="16"/>
        <v>7.9999999999999932E-3</v>
      </c>
      <c r="U45">
        <f t="shared" ca="1" si="17"/>
        <v>4.0000000000000001E-3</v>
      </c>
      <c r="V45">
        <f t="shared" ca="1" si="18"/>
        <v>1.9999999999999983E-2</v>
      </c>
      <c r="AF45">
        <f t="shared" ca="1" si="19"/>
        <v>-1.1759278217416875</v>
      </c>
      <c r="AG45">
        <f t="shared" ca="1" si="20"/>
        <v>1.1759278217416875</v>
      </c>
      <c r="AH45">
        <f t="shared" ca="1" si="21"/>
        <v>0.56048263703391543</v>
      </c>
      <c r="AJ45">
        <f t="shared" si="25"/>
        <v>34</v>
      </c>
      <c r="AK45">
        <f t="shared" si="26"/>
        <v>6.8000000000000034</v>
      </c>
      <c r="AL45">
        <f t="shared" si="22"/>
        <v>3.6309615017917106E-11</v>
      </c>
      <c r="AM45">
        <f t="shared" ca="1" si="27"/>
        <v>0</v>
      </c>
      <c r="AN45">
        <f t="shared" ca="1" si="23"/>
        <v>0</v>
      </c>
    </row>
    <row r="46" spans="2:40" x14ac:dyDescent="0.2">
      <c r="B46">
        <f t="shared" si="24"/>
        <v>36</v>
      </c>
      <c r="C46">
        <f t="shared" ca="1" si="4"/>
        <v>0.97986753590609743</v>
      </c>
      <c r="D46">
        <f t="shared" ca="1" si="5"/>
        <v>-0.97986753590609743</v>
      </c>
      <c r="E46">
        <f t="shared" ca="1" si="6"/>
        <v>-0.48993376795304872</v>
      </c>
      <c r="F46">
        <f t="shared" ca="1" si="7"/>
        <v>0</v>
      </c>
      <c r="G46">
        <f t="shared" ca="1" si="8"/>
        <v>0.48993376795304872</v>
      </c>
      <c r="H46">
        <f t="shared" ca="1" si="9"/>
        <v>0.97986753590609743</v>
      </c>
      <c r="J46">
        <f t="shared" si="28"/>
        <v>36</v>
      </c>
      <c r="K46">
        <f t="shared" si="29"/>
        <v>3.2000000000000024</v>
      </c>
      <c r="L46">
        <f t="shared" si="30"/>
        <v>2.3840882014648235E-3</v>
      </c>
      <c r="M46">
        <f t="shared" ca="1" si="31"/>
        <v>4.0000000000000002E-4</v>
      </c>
      <c r="N46">
        <f t="shared" ca="1" si="32"/>
        <v>1.9999999999999983E-3</v>
      </c>
      <c r="O46">
        <f t="shared" ca="1" si="11"/>
        <v>4.0000000000000002E-4</v>
      </c>
      <c r="P46">
        <f t="shared" ca="1" si="12"/>
        <v>1.9999999999999983E-3</v>
      </c>
      <c r="Q46">
        <f t="shared" ca="1" si="13"/>
        <v>4.0000000000000002E-4</v>
      </c>
      <c r="R46">
        <f t="shared" ca="1" si="14"/>
        <v>1.9999999999999983E-3</v>
      </c>
      <c r="S46">
        <f t="shared" ca="1" si="15"/>
        <v>4.0000000000000002E-4</v>
      </c>
      <c r="T46">
        <f t="shared" ca="1" si="16"/>
        <v>1.9999999999999983E-3</v>
      </c>
      <c r="U46">
        <f t="shared" ca="1" si="17"/>
        <v>8.0000000000000004E-4</v>
      </c>
      <c r="V46">
        <f t="shared" ca="1" si="18"/>
        <v>3.9999999999999966E-3</v>
      </c>
      <c r="AF46">
        <f t="shared" ca="1" si="19"/>
        <v>0.76857569190076303</v>
      </c>
      <c r="AG46">
        <f t="shared" ca="1" si="20"/>
        <v>0.87668448822866885</v>
      </c>
      <c r="AH46">
        <f t="shared" ca="1" si="21"/>
        <v>0.79226408273471649</v>
      </c>
      <c r="AJ46">
        <f t="shared" si="25"/>
        <v>35</v>
      </c>
      <c r="AK46">
        <f t="shared" si="26"/>
        <v>7.0000000000000036</v>
      </c>
      <c r="AL46">
        <f t="shared" si="22"/>
        <v>9.1347204083643658E-12</v>
      </c>
      <c r="AM46">
        <f t="shared" ca="1" si="27"/>
        <v>0</v>
      </c>
      <c r="AN46">
        <f t="shared" ca="1" si="23"/>
        <v>0</v>
      </c>
    </row>
    <row r="47" spans="2:40" x14ac:dyDescent="0.2">
      <c r="B47">
        <f t="shared" si="24"/>
        <v>37</v>
      </c>
      <c r="C47">
        <f t="shared" ca="1" si="4"/>
        <v>-2.6649303360951593</v>
      </c>
      <c r="D47">
        <f t="shared" ca="1" si="5"/>
        <v>2.6649303360951593</v>
      </c>
      <c r="E47">
        <f t="shared" ca="1" si="6"/>
        <v>2.6649303360951593</v>
      </c>
      <c r="F47">
        <f t="shared" ca="1" si="7"/>
        <v>2.6649303360951593</v>
      </c>
      <c r="G47">
        <f t="shared" ca="1" si="8"/>
        <v>2.6649303360951593</v>
      </c>
      <c r="H47">
        <f t="shared" ca="1" si="9"/>
        <v>2.6649303360951593</v>
      </c>
      <c r="J47">
        <f t="shared" si="28"/>
        <v>37</v>
      </c>
      <c r="K47">
        <f t="shared" si="29"/>
        <v>3.4000000000000026</v>
      </c>
      <c r="L47">
        <f t="shared" si="30"/>
        <v>1.2322191684730078E-3</v>
      </c>
      <c r="M47">
        <f t="shared" ca="1" si="31"/>
        <v>0</v>
      </c>
      <c r="N47">
        <f t="shared" ca="1" si="32"/>
        <v>0</v>
      </c>
      <c r="O47">
        <f t="shared" ca="1" si="11"/>
        <v>0</v>
      </c>
      <c r="P47">
        <f t="shared" ca="1" si="12"/>
        <v>0</v>
      </c>
      <c r="Q47">
        <f t="shared" ca="1" si="13"/>
        <v>0</v>
      </c>
      <c r="R47">
        <f t="shared" ca="1" si="14"/>
        <v>0</v>
      </c>
      <c r="S47">
        <f t="shared" ca="1" si="15"/>
        <v>0</v>
      </c>
      <c r="T47">
        <f t="shared" ca="1" si="16"/>
        <v>0</v>
      </c>
      <c r="U47">
        <f t="shared" ca="1" si="17"/>
        <v>4.0000000000000002E-4</v>
      </c>
      <c r="V47">
        <f t="shared" ca="1" si="18"/>
        <v>1.9999999999999983E-3</v>
      </c>
      <c r="AF47">
        <f t="shared" ca="1" si="19"/>
        <v>0.58833193622628255</v>
      </c>
      <c r="AG47">
        <f t="shared" ca="1" si="20"/>
        <v>0.76702798920657556</v>
      </c>
      <c r="AH47">
        <f t="shared" ca="1" si="21"/>
        <v>0.81201439591133651</v>
      </c>
      <c r="AJ47">
        <f t="shared" si="25"/>
        <v>36</v>
      </c>
      <c r="AK47">
        <f t="shared" si="26"/>
        <v>7.2000000000000037</v>
      </c>
      <c r="AL47">
        <f t="shared" si="22"/>
        <v>2.2079899631370847E-12</v>
      </c>
      <c r="AM47">
        <f t="shared" ca="1" si="27"/>
        <v>0</v>
      </c>
      <c r="AN47">
        <f t="shared" ca="1" si="23"/>
        <v>0</v>
      </c>
    </row>
    <row r="48" spans="2:40" x14ac:dyDescent="0.2">
      <c r="B48">
        <f t="shared" si="24"/>
        <v>38</v>
      </c>
      <c r="C48">
        <f t="shared" ca="1" si="4"/>
        <v>0.87809229282108048</v>
      </c>
      <c r="D48">
        <f t="shared" ca="1" si="5"/>
        <v>-0.87809229282108048</v>
      </c>
      <c r="E48">
        <f t="shared" ca="1" si="6"/>
        <v>-0.43904614641054024</v>
      </c>
      <c r="F48">
        <f t="shared" ca="1" si="7"/>
        <v>0</v>
      </c>
      <c r="G48">
        <f t="shared" ca="1" si="8"/>
        <v>0.43904614641054024</v>
      </c>
      <c r="H48">
        <f t="shared" ca="1" si="9"/>
        <v>0.87809229282108048</v>
      </c>
      <c r="J48">
        <f t="shared" si="28"/>
        <v>38</v>
      </c>
      <c r="K48">
        <f t="shared" si="29"/>
        <v>3.6000000000000028</v>
      </c>
      <c r="L48">
        <f t="shared" si="30"/>
        <v>6.1190193011376594E-4</v>
      </c>
      <c r="M48">
        <f t="shared" ca="1" si="31"/>
        <v>0</v>
      </c>
      <c r="N48">
        <f t="shared" ca="1" si="32"/>
        <v>0</v>
      </c>
      <c r="O48">
        <f t="shared" ca="1" si="11"/>
        <v>0</v>
      </c>
      <c r="P48">
        <f t="shared" ca="1" si="12"/>
        <v>0</v>
      </c>
      <c r="Q48">
        <f t="shared" ca="1" si="13"/>
        <v>0</v>
      </c>
      <c r="R48">
        <f t="shared" ca="1" si="14"/>
        <v>0</v>
      </c>
      <c r="S48">
        <f t="shared" ca="1" si="15"/>
        <v>0</v>
      </c>
      <c r="T48">
        <f t="shared" ca="1" si="16"/>
        <v>0</v>
      </c>
      <c r="U48">
        <f t="shared" ca="1" si="17"/>
        <v>0</v>
      </c>
      <c r="V48">
        <f t="shared" ca="1" si="18"/>
        <v>0</v>
      </c>
      <c r="AF48">
        <f t="shared" ca="1" si="19"/>
        <v>-1.5770684627433349</v>
      </c>
      <c r="AG48">
        <f t="shared" ca="1" si="20"/>
        <v>1.5770684627433349</v>
      </c>
      <c r="AH48">
        <f t="shared" ca="1" si="21"/>
        <v>0.17212348848467446</v>
      </c>
      <c r="AJ48">
        <f t="shared" si="25"/>
        <v>37</v>
      </c>
      <c r="AK48">
        <f t="shared" si="26"/>
        <v>7.4000000000000039</v>
      </c>
      <c r="AL48">
        <f t="shared" si="22"/>
        <v>5.1277536367965357E-13</v>
      </c>
      <c r="AM48">
        <f t="shared" ca="1" si="27"/>
        <v>0</v>
      </c>
      <c r="AN48">
        <f t="shared" ca="1" si="23"/>
        <v>0</v>
      </c>
    </row>
    <row r="49" spans="2:40" x14ac:dyDescent="0.2">
      <c r="B49">
        <f t="shared" si="24"/>
        <v>39</v>
      </c>
      <c r="C49">
        <f t="shared" ca="1" si="4"/>
        <v>2.1623916667818261</v>
      </c>
      <c r="D49">
        <f t="shared" ca="1" si="5"/>
        <v>-2.1623916667818261</v>
      </c>
      <c r="E49">
        <f t="shared" ca="1" si="6"/>
        <v>-1.0811958333909131</v>
      </c>
      <c r="F49">
        <f t="shared" ca="1" si="7"/>
        <v>0</v>
      </c>
      <c r="G49">
        <f t="shared" ca="1" si="8"/>
        <v>1.0811958333909131</v>
      </c>
      <c r="H49">
        <f t="shared" ca="1" si="9"/>
        <v>2.1623916667818261</v>
      </c>
      <c r="J49">
        <f t="shared" si="28"/>
        <v>39</v>
      </c>
      <c r="K49">
        <f t="shared" si="29"/>
        <v>3.8000000000000029</v>
      </c>
      <c r="L49">
        <f t="shared" si="30"/>
        <v>2.9194692579145691E-4</v>
      </c>
      <c r="M49">
        <f t="shared" ca="1" si="31"/>
        <v>4.0000000000000002E-4</v>
      </c>
      <c r="N49">
        <f t="shared" ca="1" si="32"/>
        <v>1.9999999999999983E-3</v>
      </c>
      <c r="O49">
        <f t="shared" ca="1" si="11"/>
        <v>4.0000000000000002E-4</v>
      </c>
      <c r="P49">
        <f t="shared" ca="1" si="12"/>
        <v>1.9999999999999983E-3</v>
      </c>
      <c r="Q49">
        <f t="shared" ca="1" si="13"/>
        <v>4.0000000000000002E-4</v>
      </c>
      <c r="R49">
        <f t="shared" ca="1" si="14"/>
        <v>1.9999999999999983E-3</v>
      </c>
      <c r="S49">
        <f t="shared" ca="1" si="15"/>
        <v>4.0000000000000002E-4</v>
      </c>
      <c r="T49">
        <f t="shared" ca="1" si="16"/>
        <v>1.9999999999999983E-3</v>
      </c>
      <c r="U49">
        <f t="shared" ca="1" si="17"/>
        <v>4.0000000000000002E-4</v>
      </c>
      <c r="V49">
        <f t="shared" ca="1" si="18"/>
        <v>1.9999999999999983E-3</v>
      </c>
      <c r="AF49">
        <f t="shared" ca="1" si="19"/>
        <v>-0.2829360139357685</v>
      </c>
      <c r="AG49">
        <f t="shared" ca="1" si="20"/>
        <v>0.2829360139357685</v>
      </c>
      <c r="AH49">
        <f t="shared" ca="1" si="21"/>
        <v>0.60831749348931852</v>
      </c>
      <c r="AJ49">
        <f t="shared" si="25"/>
        <v>38</v>
      </c>
      <c r="AK49">
        <f t="shared" si="26"/>
        <v>7.6000000000000041</v>
      </c>
      <c r="AL49">
        <f t="shared" si="22"/>
        <v>1.1441564901801004E-13</v>
      </c>
      <c r="AM49">
        <f t="shared" ca="1" si="27"/>
        <v>0</v>
      </c>
      <c r="AN49">
        <f t="shared" ca="1" si="23"/>
        <v>0</v>
      </c>
    </row>
    <row r="50" spans="2:40" x14ac:dyDescent="0.2">
      <c r="B50">
        <f t="shared" si="24"/>
        <v>40</v>
      </c>
      <c r="C50">
        <f t="shared" ca="1" si="4"/>
        <v>1.4508662918362916</v>
      </c>
      <c r="D50">
        <f t="shared" ca="1" si="5"/>
        <v>-1.4508662918362916</v>
      </c>
      <c r="E50">
        <f t="shared" ca="1" si="6"/>
        <v>-0.72543314591814578</v>
      </c>
      <c r="F50">
        <f t="shared" ca="1" si="7"/>
        <v>0</v>
      </c>
      <c r="G50">
        <f t="shared" ca="1" si="8"/>
        <v>0.72543314591814578</v>
      </c>
      <c r="H50">
        <f t="shared" ca="1" si="9"/>
        <v>1.4508662918362916</v>
      </c>
      <c r="J50">
        <f t="shared" si="28"/>
        <v>40</v>
      </c>
      <c r="K50">
        <f t="shared" si="29"/>
        <v>4.0000000000000027</v>
      </c>
      <c r="L50">
        <f t="shared" si="30"/>
        <v>1.3383022576488393E-4</v>
      </c>
      <c r="M50">
        <f t="shared" ca="1" si="31"/>
        <v>0</v>
      </c>
      <c r="N50">
        <f t="shared" ca="1" si="32"/>
        <v>0</v>
      </c>
      <c r="O50">
        <f t="shared" ca="1" si="11"/>
        <v>0</v>
      </c>
      <c r="P50">
        <f t="shared" ca="1" si="12"/>
        <v>0</v>
      </c>
      <c r="Q50">
        <f t="shared" ca="1" si="13"/>
        <v>0</v>
      </c>
      <c r="R50">
        <f t="shared" ca="1" si="14"/>
        <v>0</v>
      </c>
      <c r="S50">
        <f t="shared" ca="1" si="15"/>
        <v>0</v>
      </c>
      <c r="T50">
        <f t="shared" ca="1" si="16"/>
        <v>0</v>
      </c>
      <c r="U50">
        <f t="shared" ca="1" si="17"/>
        <v>4.0000000000000002E-4</v>
      </c>
      <c r="V50">
        <f t="shared" ca="1" si="18"/>
        <v>2.0000000000000026E-3</v>
      </c>
      <c r="AF50">
        <f t="shared" ca="1" si="19"/>
        <v>-0.34672267247939592</v>
      </c>
      <c r="AG50">
        <f t="shared" ca="1" si="20"/>
        <v>0.34672267247939592</v>
      </c>
      <c r="AH50">
        <f t="shared" ca="1" si="21"/>
        <v>0.65032183469513116</v>
      </c>
      <c r="AJ50">
        <f t="shared" si="25"/>
        <v>39</v>
      </c>
      <c r="AK50">
        <f t="shared" si="26"/>
        <v>7.8000000000000043</v>
      </c>
      <c r="AL50">
        <f t="shared" si="22"/>
        <v>2.4528552856963453E-14</v>
      </c>
      <c r="AM50">
        <f t="shared" ca="1" si="27"/>
        <v>0</v>
      </c>
      <c r="AN50">
        <f t="shared" ca="1" si="23"/>
        <v>0</v>
      </c>
    </row>
    <row r="51" spans="2:40" x14ac:dyDescent="0.2">
      <c r="B51">
        <f t="shared" si="24"/>
        <v>41</v>
      </c>
      <c r="C51">
        <f t="shared" ca="1" si="4"/>
        <v>-0.56834675680113778</v>
      </c>
      <c r="D51">
        <f t="shared" ca="1" si="5"/>
        <v>0.56834675680113778</v>
      </c>
      <c r="E51">
        <f t="shared" ca="1" si="6"/>
        <v>0.56834675680113778</v>
      </c>
      <c r="F51">
        <f t="shared" ca="1" si="7"/>
        <v>0.56834675680113778</v>
      </c>
      <c r="G51">
        <f t="shared" ca="1" si="8"/>
        <v>0.56834675680113778</v>
      </c>
      <c r="H51">
        <f t="shared" ca="1" si="9"/>
        <v>0.56834675680113778</v>
      </c>
      <c r="AF51">
        <f t="shared" ca="1" si="19"/>
        <v>-1.2176434469633686E-2</v>
      </c>
      <c r="AG51">
        <f t="shared" ca="1" si="20"/>
        <v>1.2176434469633686E-2</v>
      </c>
      <c r="AH51">
        <f t="shared" ca="1" si="21"/>
        <v>0.40862809576021014</v>
      </c>
      <c r="AJ51">
        <f t="shared" si="25"/>
        <v>40</v>
      </c>
      <c r="AK51">
        <f t="shared" si="26"/>
        <v>8.0000000000000036</v>
      </c>
      <c r="AL51">
        <f t="shared" si="22"/>
        <v>5.0522710835367492E-15</v>
      </c>
      <c r="AM51">
        <f t="shared" ca="1" si="27"/>
        <v>0</v>
      </c>
      <c r="AN51">
        <f t="shared" ca="1" si="23"/>
        <v>0</v>
      </c>
    </row>
    <row r="52" spans="2:40" x14ac:dyDescent="0.2">
      <c r="B52">
        <f t="shared" si="24"/>
        <v>42</v>
      </c>
      <c r="C52">
        <f t="shared" ca="1" si="4"/>
        <v>1.2471706487216372</v>
      </c>
      <c r="D52">
        <f t="shared" ca="1" si="5"/>
        <v>-1.2471706487216372</v>
      </c>
      <c r="E52">
        <f t="shared" ca="1" si="6"/>
        <v>-0.62358532436081859</v>
      </c>
      <c r="F52">
        <f t="shared" ca="1" si="7"/>
        <v>0</v>
      </c>
      <c r="G52">
        <f t="shared" ca="1" si="8"/>
        <v>0.62358532436081859</v>
      </c>
      <c r="H52">
        <f t="shared" ca="1" si="9"/>
        <v>1.2471706487216372</v>
      </c>
      <c r="AF52">
        <f t="shared" ca="1" si="19"/>
        <v>0.45484913240665148</v>
      </c>
      <c r="AG52">
        <f t="shared" ca="1" si="20"/>
        <v>0.67442503838947998</v>
      </c>
      <c r="AH52">
        <f t="shared" ca="1" si="21"/>
        <v>0.80302156252045298</v>
      </c>
    </row>
    <row r="53" spans="2:40" x14ac:dyDescent="0.2">
      <c r="B53">
        <f t="shared" si="24"/>
        <v>43</v>
      </c>
      <c r="C53">
        <f t="shared" ca="1" si="4"/>
        <v>1.7652119094278773</v>
      </c>
      <c r="D53">
        <f t="shared" ca="1" si="5"/>
        <v>-1.7652119094278773</v>
      </c>
      <c r="E53">
        <f t="shared" ca="1" si="6"/>
        <v>-0.88260595471393866</v>
      </c>
      <c r="F53">
        <f t="shared" ca="1" si="7"/>
        <v>0</v>
      </c>
      <c r="G53">
        <f t="shared" ca="1" si="8"/>
        <v>0.88260595471393866</v>
      </c>
      <c r="H53">
        <f t="shared" ca="1" si="9"/>
        <v>1.7652119094278773</v>
      </c>
      <c r="AF53">
        <f t="shared" ca="1" si="19"/>
        <v>0.19293158897504298</v>
      </c>
      <c r="AG53">
        <f t="shared" ca="1" si="20"/>
        <v>0.43923978528252988</v>
      </c>
      <c r="AH53">
        <f t="shared" ca="1" si="21"/>
        <v>0.70625633013755784</v>
      </c>
    </row>
    <row r="54" spans="2:40" x14ac:dyDescent="0.2">
      <c r="B54">
        <f t="shared" si="24"/>
        <v>44</v>
      </c>
      <c r="C54">
        <f t="shared" ca="1" si="4"/>
        <v>-1.6581444214409882</v>
      </c>
      <c r="D54">
        <f t="shared" ca="1" si="5"/>
        <v>1.6581444214409882</v>
      </c>
      <c r="E54">
        <f t="shared" ca="1" si="6"/>
        <v>1.6581444214409882</v>
      </c>
      <c r="F54">
        <f t="shared" ca="1" si="7"/>
        <v>1.6581444214409882</v>
      </c>
      <c r="G54">
        <f t="shared" ca="1" si="8"/>
        <v>1.6581444214409882</v>
      </c>
      <c r="H54">
        <f t="shared" ca="1" si="9"/>
        <v>1.6581444214409882</v>
      </c>
      <c r="AF54">
        <f t="shared" ca="1" si="19"/>
        <v>-2.955626429479778E-3</v>
      </c>
      <c r="AG54">
        <f t="shared" ca="1" si="20"/>
        <v>2.955626429479778E-3</v>
      </c>
      <c r="AH54">
        <f t="shared" ca="1" si="21"/>
        <v>0.40129878657518814</v>
      </c>
    </row>
    <row r="55" spans="2:40" x14ac:dyDescent="0.2">
      <c r="B55">
        <f t="shared" si="24"/>
        <v>45</v>
      </c>
      <c r="C55">
        <f t="shared" ca="1" si="4"/>
        <v>-0.40908584760252148</v>
      </c>
      <c r="D55">
        <f t="shared" ca="1" si="5"/>
        <v>0.40908584760252148</v>
      </c>
      <c r="E55">
        <f t="shared" ca="1" si="6"/>
        <v>0.40908584760252148</v>
      </c>
      <c r="F55">
        <f t="shared" ca="1" si="7"/>
        <v>0.40908584760252148</v>
      </c>
      <c r="G55">
        <f t="shared" ca="1" si="8"/>
        <v>0.40908584760252148</v>
      </c>
      <c r="H55">
        <f t="shared" ca="1" si="9"/>
        <v>0.40908584760252148</v>
      </c>
      <c r="AF55">
        <f t="shared" ca="1" si="19"/>
        <v>-0.80920895291351347</v>
      </c>
      <c r="AG55">
        <f t="shared" ca="1" si="20"/>
        <v>0.80920895291351347</v>
      </c>
      <c r="AH55">
        <f t="shared" ca="1" si="21"/>
        <v>0.8086164215640067</v>
      </c>
    </row>
    <row r="56" spans="2:40" x14ac:dyDescent="0.2">
      <c r="B56">
        <f t="shared" si="24"/>
        <v>46</v>
      </c>
      <c r="C56">
        <f t="shared" ca="1" si="4"/>
        <v>0.45803375538233065</v>
      </c>
      <c r="D56">
        <f t="shared" ca="1" si="5"/>
        <v>-0.45803375538233065</v>
      </c>
      <c r="E56">
        <f t="shared" ca="1" si="6"/>
        <v>-0.22901687769116533</v>
      </c>
      <c r="F56">
        <f t="shared" ca="1" si="7"/>
        <v>0</v>
      </c>
      <c r="G56">
        <f t="shared" ca="1" si="8"/>
        <v>0.22901687769116533</v>
      </c>
      <c r="H56">
        <f t="shared" ca="1" si="9"/>
        <v>0.45803375538233065</v>
      </c>
      <c r="AF56">
        <f t="shared" ca="1" si="19"/>
        <v>0.72798178932399038</v>
      </c>
      <c r="AG56">
        <f t="shared" ca="1" si="20"/>
        <v>0.85321848862058214</v>
      </c>
      <c r="AH56">
        <f t="shared" ca="1" si="21"/>
        <v>0.79952579106377597</v>
      </c>
    </row>
    <row r="57" spans="2:40" x14ac:dyDescent="0.2">
      <c r="B57">
        <f t="shared" si="24"/>
        <v>47</v>
      </c>
      <c r="C57">
        <f t="shared" ca="1" si="4"/>
        <v>1.6461655566170408</v>
      </c>
      <c r="D57">
        <f t="shared" ca="1" si="5"/>
        <v>-1.6461655566170408</v>
      </c>
      <c r="E57">
        <f t="shared" ca="1" si="6"/>
        <v>-0.82308277830852039</v>
      </c>
      <c r="F57">
        <f t="shared" ca="1" si="7"/>
        <v>0</v>
      </c>
      <c r="G57">
        <f t="shared" ca="1" si="8"/>
        <v>0.82308277830852039</v>
      </c>
      <c r="H57">
        <f t="shared" ca="1" si="9"/>
        <v>1.6461655566170408</v>
      </c>
      <c r="AF57">
        <f t="shared" ca="1" si="19"/>
        <v>-0.15386723591997389</v>
      </c>
      <c r="AG57">
        <f t="shared" ca="1" si="20"/>
        <v>0.15386723591997389</v>
      </c>
      <c r="AH57">
        <f t="shared" ca="1" si="21"/>
        <v>0.51698150772010609</v>
      </c>
    </row>
    <row r="58" spans="2:40" x14ac:dyDescent="0.2">
      <c r="B58">
        <f t="shared" si="24"/>
        <v>48</v>
      </c>
      <c r="C58">
        <f t="shared" ca="1" si="4"/>
        <v>-1.6043453293263923</v>
      </c>
      <c r="D58">
        <f t="shared" ca="1" si="5"/>
        <v>1.6043453293263923</v>
      </c>
      <c r="E58">
        <f t="shared" ca="1" si="6"/>
        <v>1.6043453293263923</v>
      </c>
      <c r="F58">
        <f t="shared" ca="1" si="7"/>
        <v>1.6043453293263923</v>
      </c>
      <c r="G58">
        <f t="shared" ca="1" si="8"/>
        <v>1.6043453293263923</v>
      </c>
      <c r="H58">
        <f t="shared" ca="1" si="9"/>
        <v>1.6043453293263923</v>
      </c>
      <c r="AF58">
        <f t="shared" ca="1" si="19"/>
        <v>-1.423402721689861E-2</v>
      </c>
      <c r="AG58">
        <f t="shared" ca="1" si="20"/>
        <v>1.423402721689861E-2</v>
      </c>
      <c r="AH58">
        <f t="shared" ca="1" si="21"/>
        <v>0.41025897841455011</v>
      </c>
    </row>
    <row r="59" spans="2:40" x14ac:dyDescent="0.2">
      <c r="B59">
        <f t="shared" si="24"/>
        <v>49</v>
      </c>
      <c r="C59">
        <f t="shared" ca="1" si="4"/>
        <v>1.9051354290718832</v>
      </c>
      <c r="D59">
        <f t="shared" ca="1" si="5"/>
        <v>-1.9051354290718832</v>
      </c>
      <c r="E59">
        <f t="shared" ca="1" si="6"/>
        <v>-0.95256771453594158</v>
      </c>
      <c r="F59">
        <f t="shared" ca="1" si="7"/>
        <v>0</v>
      </c>
      <c r="G59">
        <f t="shared" ca="1" si="8"/>
        <v>0.95256771453594158</v>
      </c>
      <c r="H59">
        <f t="shared" ca="1" si="9"/>
        <v>1.9051354290718832</v>
      </c>
      <c r="AF59">
        <f t="shared" ca="1" si="19"/>
        <v>0.38020991156376249</v>
      </c>
      <c r="AG59">
        <f t="shared" ca="1" si="20"/>
        <v>0.61661163755135406</v>
      </c>
      <c r="AH59">
        <f t="shared" ca="1" si="21"/>
        <v>0.78755342237838999</v>
      </c>
    </row>
    <row r="60" spans="2:40" x14ac:dyDescent="0.2">
      <c r="B60">
        <f t="shared" si="24"/>
        <v>50</v>
      </c>
      <c r="C60">
        <f t="shared" ca="1" si="4"/>
        <v>0.46152360222922245</v>
      </c>
      <c r="D60">
        <f t="shared" ca="1" si="5"/>
        <v>-0.46152360222922245</v>
      </c>
      <c r="E60">
        <f t="shared" ca="1" si="6"/>
        <v>-0.23076180111461123</v>
      </c>
      <c r="F60">
        <f t="shared" ca="1" si="7"/>
        <v>0</v>
      </c>
      <c r="G60">
        <f t="shared" ca="1" si="8"/>
        <v>0.23076180111461123</v>
      </c>
      <c r="H60">
        <f t="shared" ca="1" si="9"/>
        <v>0.46152360222922245</v>
      </c>
      <c r="AF60">
        <f t="shared" ca="1" si="19"/>
        <v>-0.15764652531469164</v>
      </c>
      <c r="AG60">
        <f t="shared" ca="1" si="20"/>
        <v>0.15764652531469164</v>
      </c>
      <c r="AH60">
        <f t="shared" ca="1" si="21"/>
        <v>0.51976050165692878</v>
      </c>
    </row>
    <row r="61" spans="2:40" x14ac:dyDescent="0.2">
      <c r="B61">
        <f t="shared" si="24"/>
        <v>51</v>
      </c>
      <c r="C61">
        <f t="shared" ca="1" si="4"/>
        <v>-1.1495164483631055</v>
      </c>
      <c r="D61">
        <f t="shared" ca="1" si="5"/>
        <v>1.1495164483631055</v>
      </c>
      <c r="E61">
        <f t="shared" ca="1" si="6"/>
        <v>1.1495164483631055</v>
      </c>
      <c r="F61">
        <f t="shared" ca="1" si="7"/>
        <v>1.1495164483631055</v>
      </c>
      <c r="G61">
        <f t="shared" ca="1" si="8"/>
        <v>1.1495164483631055</v>
      </c>
      <c r="H61">
        <f t="shared" ca="1" si="9"/>
        <v>1.1495164483631055</v>
      </c>
      <c r="AF61">
        <f t="shared" ca="1" si="19"/>
        <v>-0.55010245445580919</v>
      </c>
      <c r="AG61">
        <f t="shared" ca="1" si="20"/>
        <v>0.55010245445580919</v>
      </c>
      <c r="AH61">
        <f t="shared" ca="1" si="21"/>
        <v>0.76219908177900086</v>
      </c>
    </row>
    <row r="62" spans="2:40" x14ac:dyDescent="0.2">
      <c r="B62">
        <f t="shared" si="24"/>
        <v>52</v>
      </c>
      <c r="C62">
        <f t="shared" ca="1" si="4"/>
        <v>9.5639637446753856E-2</v>
      </c>
      <c r="D62">
        <f t="shared" ca="1" si="5"/>
        <v>-9.5639637446753856E-2</v>
      </c>
      <c r="E62">
        <f t="shared" ca="1" si="6"/>
        <v>-4.7819818723376928E-2</v>
      </c>
      <c r="F62">
        <f t="shared" ca="1" si="7"/>
        <v>0</v>
      </c>
      <c r="G62">
        <f t="shared" ca="1" si="8"/>
        <v>4.7819818723376928E-2</v>
      </c>
      <c r="H62">
        <f t="shared" ca="1" si="9"/>
        <v>9.5639637446753856E-2</v>
      </c>
      <c r="AF62">
        <f t="shared" ca="1" si="19"/>
        <v>1.1962640283469315</v>
      </c>
      <c r="AG62">
        <f t="shared" ca="1" si="20"/>
        <v>1.0937385557558679</v>
      </c>
      <c r="AH62">
        <f t="shared" ca="1" si="21"/>
        <v>0.64603672877392837</v>
      </c>
    </row>
    <row r="63" spans="2:40" x14ac:dyDescent="0.2">
      <c r="B63">
        <f t="shared" si="24"/>
        <v>53</v>
      </c>
      <c r="C63">
        <f t="shared" ca="1" si="4"/>
        <v>-0.28806510718289385</v>
      </c>
      <c r="D63">
        <f t="shared" ca="1" si="5"/>
        <v>0.28806510718289385</v>
      </c>
      <c r="E63">
        <f t="shared" ca="1" si="6"/>
        <v>0.28806510718289385</v>
      </c>
      <c r="F63">
        <f t="shared" ca="1" si="7"/>
        <v>0.28806510718289385</v>
      </c>
      <c r="G63">
        <f t="shared" ca="1" si="8"/>
        <v>0.28806510718289385</v>
      </c>
      <c r="H63">
        <f t="shared" ca="1" si="9"/>
        <v>0.28806510718289385</v>
      </c>
      <c r="AF63">
        <f t="shared" ca="1" si="19"/>
        <v>1.6251496367957448</v>
      </c>
      <c r="AG63">
        <f t="shared" ca="1" si="20"/>
        <v>1.2748135694272102</v>
      </c>
      <c r="AH63">
        <f t="shared" ca="1" si="21"/>
        <v>0.44858313378457404</v>
      </c>
    </row>
    <row r="64" spans="2:40" x14ac:dyDescent="0.2">
      <c r="B64">
        <f t="shared" si="24"/>
        <v>54</v>
      </c>
      <c r="C64">
        <f t="shared" ca="1" si="4"/>
        <v>0.79161940997561397</v>
      </c>
      <c r="D64">
        <f t="shared" ca="1" si="5"/>
        <v>-0.79161940997561397</v>
      </c>
      <c r="E64">
        <f t="shared" ca="1" si="6"/>
        <v>-0.39580970498780699</v>
      </c>
      <c r="F64">
        <f t="shared" ca="1" si="7"/>
        <v>0</v>
      </c>
      <c r="G64">
        <f t="shared" ca="1" si="8"/>
        <v>0.39580970498780699</v>
      </c>
      <c r="H64">
        <f t="shared" ca="1" si="9"/>
        <v>0.79161940997561397</v>
      </c>
      <c r="AF64">
        <f t="shared" ca="1" si="19"/>
        <v>-2.3052305616190476</v>
      </c>
      <c r="AG64">
        <f t="shared" ca="1" si="20"/>
        <v>2.3052305616190476</v>
      </c>
      <c r="AH64">
        <f t="shared" ca="1" si="21"/>
        <v>2.7989270822493553E-2</v>
      </c>
    </row>
    <row r="65" spans="2:34" x14ac:dyDescent="0.2">
      <c r="B65">
        <f t="shared" si="24"/>
        <v>55</v>
      </c>
      <c r="C65">
        <f t="shared" ca="1" si="4"/>
        <v>1.4390925648580992</v>
      </c>
      <c r="D65">
        <f t="shared" ca="1" si="5"/>
        <v>-1.4390925648580992</v>
      </c>
      <c r="E65">
        <f t="shared" ca="1" si="6"/>
        <v>-0.71954628242904961</v>
      </c>
      <c r="F65">
        <f t="shared" ca="1" si="7"/>
        <v>0</v>
      </c>
      <c r="G65">
        <f t="shared" ca="1" si="8"/>
        <v>0.71954628242904961</v>
      </c>
      <c r="H65">
        <f t="shared" ca="1" si="9"/>
        <v>1.4390925648580992</v>
      </c>
      <c r="AF65">
        <f t="shared" ca="1" si="19"/>
        <v>-0.33729902668185269</v>
      </c>
      <c r="AG65">
        <f t="shared" ca="1" si="20"/>
        <v>0.33729902668185269</v>
      </c>
      <c r="AH65">
        <f t="shared" ca="1" si="21"/>
        <v>0.64427129272339434</v>
      </c>
    </row>
    <row r="66" spans="2:34" x14ac:dyDescent="0.2">
      <c r="B66">
        <f t="shared" si="24"/>
        <v>56</v>
      </c>
      <c r="C66">
        <f t="shared" ca="1" si="4"/>
        <v>0.87111175539483887</v>
      </c>
      <c r="D66">
        <f t="shared" ca="1" si="5"/>
        <v>-0.87111175539483887</v>
      </c>
      <c r="E66">
        <f t="shared" ca="1" si="6"/>
        <v>-0.43555587769741944</v>
      </c>
      <c r="F66">
        <f t="shared" ca="1" si="7"/>
        <v>0</v>
      </c>
      <c r="G66">
        <f t="shared" ca="1" si="8"/>
        <v>0.43555587769741944</v>
      </c>
      <c r="H66">
        <f t="shared" ca="1" si="9"/>
        <v>0.87111175539483887</v>
      </c>
      <c r="AF66">
        <f t="shared" ca="1" si="19"/>
        <v>1.5052409718062194</v>
      </c>
      <c r="AG66">
        <f t="shared" ca="1" si="20"/>
        <v>1.2268826234836889</v>
      </c>
      <c r="AH66">
        <f t="shared" ca="1" si="21"/>
        <v>0.5032666363855367</v>
      </c>
    </row>
    <row r="67" spans="2:34" x14ac:dyDescent="0.2">
      <c r="B67">
        <f t="shared" si="24"/>
        <v>57</v>
      </c>
      <c r="C67">
        <f t="shared" ca="1" si="4"/>
        <v>0.33161163194376914</v>
      </c>
      <c r="D67">
        <f t="shared" ca="1" si="5"/>
        <v>-0.33161163194376914</v>
      </c>
      <c r="E67">
        <f t="shared" ca="1" si="6"/>
        <v>-0.16580581597188457</v>
      </c>
      <c r="F67">
        <f t="shared" ca="1" si="7"/>
        <v>0</v>
      </c>
      <c r="G67">
        <f t="shared" ca="1" si="8"/>
        <v>0.16580581597188457</v>
      </c>
      <c r="H67">
        <f t="shared" ca="1" si="9"/>
        <v>0.33161163194376914</v>
      </c>
      <c r="AF67">
        <f t="shared" ca="1" si="19"/>
        <v>0.53254449461043163</v>
      </c>
      <c r="AG67">
        <f t="shared" ca="1" si="20"/>
        <v>0.72975646253420168</v>
      </c>
      <c r="AH67">
        <f t="shared" ca="1" si="21"/>
        <v>0.81096424837862824</v>
      </c>
    </row>
    <row r="68" spans="2:34" x14ac:dyDescent="0.2">
      <c r="B68">
        <f t="shared" si="24"/>
        <v>58</v>
      </c>
      <c r="C68">
        <f t="shared" ca="1" si="4"/>
        <v>0.24052561044555576</v>
      </c>
      <c r="D68">
        <f t="shared" ca="1" si="5"/>
        <v>-0.24052561044555576</v>
      </c>
      <c r="E68">
        <f t="shared" ca="1" si="6"/>
        <v>-0.12026280522277788</v>
      </c>
      <c r="F68">
        <f t="shared" ca="1" si="7"/>
        <v>0</v>
      </c>
      <c r="G68">
        <f t="shared" ca="1" si="8"/>
        <v>0.12026280522277788</v>
      </c>
      <c r="H68">
        <f t="shared" ca="1" si="9"/>
        <v>0.24052561044555576</v>
      </c>
      <c r="AF68">
        <f t="shared" ca="1" si="19"/>
        <v>1.5002825579165122</v>
      </c>
      <c r="AG68">
        <f t="shared" ca="1" si="20"/>
        <v>1.2248602197461196</v>
      </c>
      <c r="AH68">
        <f t="shared" ca="1" si="21"/>
        <v>0.50556780946268765</v>
      </c>
    </row>
    <row r="69" spans="2:34" x14ac:dyDescent="0.2">
      <c r="B69">
        <f t="shared" si="24"/>
        <v>59</v>
      </c>
      <c r="C69">
        <f t="shared" ca="1" si="4"/>
        <v>-1.5484374017843956</v>
      </c>
      <c r="D69">
        <f t="shared" ca="1" si="5"/>
        <v>1.5484374017843956</v>
      </c>
      <c r="E69">
        <f t="shared" ca="1" si="6"/>
        <v>1.5484374017843956</v>
      </c>
      <c r="F69">
        <f t="shared" ca="1" si="7"/>
        <v>1.5484374017843956</v>
      </c>
      <c r="G69">
        <f t="shared" ca="1" si="8"/>
        <v>1.5484374017843956</v>
      </c>
      <c r="H69">
        <f t="shared" ca="1" si="9"/>
        <v>1.5484374017843956</v>
      </c>
      <c r="AF69">
        <f t="shared" ca="1" si="19"/>
        <v>-0.32396810202189524</v>
      </c>
      <c r="AG69">
        <f t="shared" ca="1" si="20"/>
        <v>0.32396810202189524</v>
      </c>
      <c r="AH69">
        <f t="shared" ca="1" si="21"/>
        <v>0.635615912202944</v>
      </c>
    </row>
    <row r="70" spans="2:34" x14ac:dyDescent="0.2">
      <c r="B70">
        <f t="shared" si="24"/>
        <v>60</v>
      </c>
      <c r="C70">
        <f t="shared" ca="1" si="4"/>
        <v>-0.47565802487605335</v>
      </c>
      <c r="D70">
        <f t="shared" ca="1" si="5"/>
        <v>0.47565802487605335</v>
      </c>
      <c r="E70">
        <f t="shared" ca="1" si="6"/>
        <v>0.47565802487605335</v>
      </c>
      <c r="F70">
        <f t="shared" ca="1" si="7"/>
        <v>0.47565802487605335</v>
      </c>
      <c r="G70">
        <f t="shared" ca="1" si="8"/>
        <v>0.47565802487605335</v>
      </c>
      <c r="H70">
        <f t="shared" ca="1" si="9"/>
        <v>0.47565802487605335</v>
      </c>
      <c r="AF70">
        <f t="shared" ca="1" si="19"/>
        <v>1.4003079434824117</v>
      </c>
      <c r="AG70">
        <f t="shared" ca="1" si="20"/>
        <v>1.1833460793370685</v>
      </c>
      <c r="AH70">
        <f t="shared" ca="1" si="21"/>
        <v>0.55228443619467738</v>
      </c>
    </row>
    <row r="71" spans="2:34" x14ac:dyDescent="0.2">
      <c r="B71">
        <f t="shared" si="24"/>
        <v>61</v>
      </c>
      <c r="C71">
        <f t="shared" ca="1" si="4"/>
        <v>-0.14208750520914393</v>
      </c>
      <c r="D71">
        <f t="shared" ca="1" si="5"/>
        <v>0.14208750520914393</v>
      </c>
      <c r="E71">
        <f t="shared" ca="1" si="6"/>
        <v>0.14208750520914393</v>
      </c>
      <c r="F71">
        <f t="shared" ca="1" si="7"/>
        <v>0.14208750520914393</v>
      </c>
      <c r="G71">
        <f t="shared" ca="1" si="8"/>
        <v>0.14208750520914393</v>
      </c>
      <c r="H71">
        <f t="shared" ca="1" si="9"/>
        <v>0.14208750520914393</v>
      </c>
      <c r="AF71">
        <f t="shared" ca="1" si="19"/>
        <v>-0.37419422981564376</v>
      </c>
      <c r="AG71">
        <f t="shared" ca="1" si="20"/>
        <v>0.37419422981564376</v>
      </c>
      <c r="AH71">
        <f t="shared" ca="1" si="21"/>
        <v>0.667618632451776</v>
      </c>
    </row>
    <row r="72" spans="2:34" x14ac:dyDescent="0.2">
      <c r="B72">
        <f t="shared" si="24"/>
        <v>62</v>
      </c>
      <c r="C72">
        <f t="shared" ca="1" si="4"/>
        <v>0.44630636960487957</v>
      </c>
      <c r="D72">
        <f t="shared" ca="1" si="5"/>
        <v>-0.44630636960487957</v>
      </c>
      <c r="E72">
        <f t="shared" ca="1" si="6"/>
        <v>-0.22315318480243979</v>
      </c>
      <c r="F72">
        <f t="shared" ca="1" si="7"/>
        <v>0</v>
      </c>
      <c r="G72">
        <f t="shared" ca="1" si="8"/>
        <v>0.22315318480243979</v>
      </c>
      <c r="H72">
        <f t="shared" ca="1" si="9"/>
        <v>0.44630636960487957</v>
      </c>
      <c r="AF72">
        <f t="shared" ca="1" si="19"/>
        <v>-9.6834862741350655E-2</v>
      </c>
      <c r="AG72">
        <f t="shared" ca="1" si="20"/>
        <v>9.6834862741350655E-2</v>
      </c>
      <c r="AH72">
        <f t="shared" ca="1" si="21"/>
        <v>0.47433586452691906</v>
      </c>
    </row>
    <row r="73" spans="2:34" x14ac:dyDescent="0.2">
      <c r="B73">
        <f t="shared" si="24"/>
        <v>63</v>
      </c>
      <c r="C73">
        <f t="shared" ca="1" si="4"/>
        <v>1.4191032841629185</v>
      </c>
      <c r="D73">
        <f t="shared" ca="1" si="5"/>
        <v>-1.4191032841629185</v>
      </c>
      <c r="E73">
        <f t="shared" ca="1" si="6"/>
        <v>-0.70955164208145927</v>
      </c>
      <c r="F73">
        <f t="shared" ca="1" si="7"/>
        <v>0</v>
      </c>
      <c r="G73">
        <f t="shared" ca="1" si="8"/>
        <v>0.70955164208145927</v>
      </c>
      <c r="H73">
        <f t="shared" ca="1" si="9"/>
        <v>1.4191032841629185</v>
      </c>
      <c r="AF73">
        <f t="shared" ca="1" si="19"/>
        <v>1.2614500422809702</v>
      </c>
      <c r="AG73">
        <f t="shared" ca="1" si="20"/>
        <v>1.1231429304772258</v>
      </c>
      <c r="AH73">
        <f t="shared" ca="1" si="21"/>
        <v>0.61674458169378199</v>
      </c>
    </row>
    <row r="74" spans="2:34" x14ac:dyDescent="0.2">
      <c r="B74">
        <f t="shared" si="24"/>
        <v>64</v>
      </c>
      <c r="C74">
        <f t="shared" ca="1" si="4"/>
        <v>0.56073732792488884</v>
      </c>
      <c r="D74">
        <f t="shared" ca="1" si="5"/>
        <v>-0.56073732792488884</v>
      </c>
      <c r="E74">
        <f t="shared" ca="1" si="6"/>
        <v>-0.28036866396244442</v>
      </c>
      <c r="F74">
        <f t="shared" ca="1" si="7"/>
        <v>0</v>
      </c>
      <c r="G74">
        <f t="shared" ca="1" si="8"/>
        <v>0.28036866396244442</v>
      </c>
      <c r="H74">
        <f t="shared" ca="1" si="9"/>
        <v>0.56073732792488884</v>
      </c>
      <c r="AF74">
        <f t="shared" ca="1" si="19"/>
        <v>-0.73707331922070785</v>
      </c>
      <c r="AG74">
        <f t="shared" ca="1" si="20"/>
        <v>0.73707331922070785</v>
      </c>
      <c r="AH74">
        <f t="shared" ca="1" si="21"/>
        <v>0.8114566049516535</v>
      </c>
    </row>
    <row r="75" spans="2:34" x14ac:dyDescent="0.2">
      <c r="B75">
        <f t="shared" si="24"/>
        <v>65</v>
      </c>
      <c r="C75">
        <f t="shared" ca="1" si="4"/>
        <v>-0.75766291923262041</v>
      </c>
      <c r="D75">
        <f t="shared" ca="1" si="5"/>
        <v>0.75766291923262041</v>
      </c>
      <c r="E75">
        <f t="shared" ca="1" si="6"/>
        <v>0.75766291923262041</v>
      </c>
      <c r="F75">
        <f t="shared" ca="1" si="7"/>
        <v>0.75766291923262041</v>
      </c>
      <c r="G75">
        <f t="shared" ca="1" si="8"/>
        <v>0.75766291923262041</v>
      </c>
      <c r="H75">
        <f t="shared" ca="1" si="9"/>
        <v>0.75766291923262041</v>
      </c>
      <c r="AF75">
        <f t="shared" ca="1" si="19"/>
        <v>-0.3254209259444531</v>
      </c>
      <c r="AG75">
        <f t="shared" ca="1" si="20"/>
        <v>0.3254209259444531</v>
      </c>
      <c r="AH75">
        <f t="shared" ca="1" si="21"/>
        <v>0.63656452080980674</v>
      </c>
    </row>
    <row r="76" spans="2:34" x14ac:dyDescent="0.2">
      <c r="B76">
        <f t="shared" si="24"/>
        <v>66</v>
      </c>
      <c r="C76">
        <f t="shared" ref="C76:C139" ca="1" si="33">_xlfn.NORM.S.INV(RAND())</f>
        <v>-0.14786294443238635</v>
      </c>
      <c r="D76">
        <f t="shared" ref="D76:D139" ca="1" si="34">IF(C76&lt;0,-C76,-1*C76)</f>
        <v>0.14786294443238635</v>
      </c>
      <c r="E76">
        <f t="shared" ref="E76:E139" ca="1" si="35">IF(C76&lt;0, -C76,-0.5*C76)</f>
        <v>0.14786294443238635</v>
      </c>
      <c r="F76">
        <f t="shared" ref="F76:F139" ca="1" si="36">IF(C76&lt;0,-C76,0*C76)</f>
        <v>0.14786294443238635</v>
      </c>
      <c r="G76">
        <f t="shared" ref="G76:G139" ca="1" si="37">IF(C76&lt;0,-C76,0.5*C76)</f>
        <v>0.14786294443238635</v>
      </c>
      <c r="H76">
        <f t="shared" ref="H76:H139" ca="1" si="38">IF(C76&lt;0,-C76,1*C76)</f>
        <v>0.14786294443238635</v>
      </c>
      <c r="AF76">
        <f t="shared" ref="AF76:AF139" ca="1" si="39">_xlfn.NORM.S.INV(RAND())</f>
        <v>1.3880610444380224</v>
      </c>
      <c r="AG76">
        <f t="shared" ref="AG76:AG139" ca="1" si="40">IF(AF76&lt;0,-AF76,SQRT(AF76))</f>
        <v>1.1781600249703019</v>
      </c>
      <c r="AH76">
        <f t="shared" ref="AH76:AH139" ca="1" si="41">(2*AG76*EXP(-(AG76^4)/2)+EXP(-(AG76^2)/2))/SQRT(2*PI())</f>
        <v>0.5580218238032798</v>
      </c>
    </row>
    <row r="77" spans="2:34" x14ac:dyDescent="0.2">
      <c r="B77">
        <f t="shared" ref="B77:B140" si="42">B76+1</f>
        <v>67</v>
      </c>
      <c r="C77">
        <f t="shared" ca="1" si="33"/>
        <v>0.11421011659413433</v>
      </c>
      <c r="D77">
        <f t="shared" ca="1" si="34"/>
        <v>-0.11421011659413433</v>
      </c>
      <c r="E77">
        <f t="shared" ca="1" si="35"/>
        <v>-5.7105058297067163E-2</v>
      </c>
      <c r="F77">
        <f t="shared" ca="1" si="36"/>
        <v>0</v>
      </c>
      <c r="G77">
        <f t="shared" ca="1" si="37"/>
        <v>5.7105058297067163E-2</v>
      </c>
      <c r="H77">
        <f t="shared" ca="1" si="38"/>
        <v>0.11421011659413433</v>
      </c>
      <c r="AF77">
        <f t="shared" ca="1" si="39"/>
        <v>-2.1872764900147383E-2</v>
      </c>
      <c r="AG77">
        <f t="shared" ca="1" si="40"/>
        <v>2.1872764900147383E-2</v>
      </c>
      <c r="AH77">
        <f t="shared" ca="1" si="41"/>
        <v>0.41629880068019892</v>
      </c>
    </row>
    <row r="78" spans="2:34" x14ac:dyDescent="0.2">
      <c r="B78">
        <f t="shared" si="42"/>
        <v>68</v>
      </c>
      <c r="C78">
        <f t="shared" ca="1" si="33"/>
        <v>-1.6087956751993034E-2</v>
      </c>
      <c r="D78">
        <f t="shared" ca="1" si="34"/>
        <v>1.6087956751993034E-2</v>
      </c>
      <c r="E78">
        <f t="shared" ca="1" si="35"/>
        <v>1.6087956751993034E-2</v>
      </c>
      <c r="F78">
        <f t="shared" ca="1" si="36"/>
        <v>1.6087956751993034E-2</v>
      </c>
      <c r="G78">
        <f t="shared" ca="1" si="37"/>
        <v>1.6087956751993034E-2</v>
      </c>
      <c r="H78">
        <f t="shared" ca="1" si="38"/>
        <v>1.6087956751993034E-2</v>
      </c>
      <c r="AF78">
        <f t="shared" ca="1" si="39"/>
        <v>0.87993502420850944</v>
      </c>
      <c r="AG78">
        <f t="shared" ca="1" si="40"/>
        <v>0.93804851911215625</v>
      </c>
      <c r="AH78">
        <f t="shared" ca="1" si="41"/>
        <v>0.76513785719084826</v>
      </c>
    </row>
    <row r="79" spans="2:34" x14ac:dyDescent="0.2">
      <c r="B79">
        <f t="shared" si="42"/>
        <v>69</v>
      </c>
      <c r="C79">
        <f t="shared" ca="1" si="33"/>
        <v>-2.7016968148162541</v>
      </c>
      <c r="D79">
        <f t="shared" ca="1" si="34"/>
        <v>2.7016968148162541</v>
      </c>
      <c r="E79">
        <f t="shared" ca="1" si="35"/>
        <v>2.7016968148162541</v>
      </c>
      <c r="F79">
        <f t="shared" ca="1" si="36"/>
        <v>2.7016968148162541</v>
      </c>
      <c r="G79">
        <f t="shared" ca="1" si="37"/>
        <v>2.7016968148162541</v>
      </c>
      <c r="H79">
        <f t="shared" ca="1" si="38"/>
        <v>2.7016968148162541</v>
      </c>
      <c r="AF79">
        <f t="shared" ca="1" si="39"/>
        <v>-1.4562420496458945</v>
      </c>
      <c r="AG79">
        <f t="shared" ca="1" si="40"/>
        <v>1.4562420496458945</v>
      </c>
      <c r="AH79">
        <f t="shared" ca="1" si="41"/>
        <v>0.26081292829929292</v>
      </c>
    </row>
    <row r="80" spans="2:34" x14ac:dyDescent="0.2">
      <c r="B80">
        <f t="shared" si="42"/>
        <v>70</v>
      </c>
      <c r="C80">
        <f t="shared" ca="1" si="33"/>
        <v>-1.9073520103988393</v>
      </c>
      <c r="D80">
        <f t="shared" ca="1" si="34"/>
        <v>1.9073520103988393</v>
      </c>
      <c r="E80">
        <f t="shared" ca="1" si="35"/>
        <v>1.9073520103988393</v>
      </c>
      <c r="F80">
        <f t="shared" ca="1" si="36"/>
        <v>1.9073520103988393</v>
      </c>
      <c r="G80">
        <f t="shared" ca="1" si="37"/>
        <v>1.9073520103988393</v>
      </c>
      <c r="H80">
        <f t="shared" ca="1" si="38"/>
        <v>1.9073520103988393</v>
      </c>
      <c r="AF80">
        <f t="shared" ca="1" si="39"/>
        <v>-1.4221113856355978</v>
      </c>
      <c r="AG80">
        <f t="shared" ca="1" si="40"/>
        <v>1.4221113856355978</v>
      </c>
      <c r="AH80">
        <f t="shared" ca="1" si="41"/>
        <v>0.29192553664594723</v>
      </c>
    </row>
    <row r="81" spans="2:34" x14ac:dyDescent="0.2">
      <c r="B81">
        <f t="shared" si="42"/>
        <v>71</v>
      </c>
      <c r="C81">
        <f t="shared" ca="1" si="33"/>
        <v>0.10253801356179879</v>
      </c>
      <c r="D81">
        <f t="shared" ca="1" si="34"/>
        <v>-0.10253801356179879</v>
      </c>
      <c r="E81">
        <f t="shared" ca="1" si="35"/>
        <v>-5.1269006780899393E-2</v>
      </c>
      <c r="F81">
        <f t="shared" ca="1" si="36"/>
        <v>0</v>
      </c>
      <c r="G81">
        <f t="shared" ca="1" si="37"/>
        <v>5.1269006780899393E-2</v>
      </c>
      <c r="H81">
        <f t="shared" ca="1" si="38"/>
        <v>0.10253801356179879</v>
      </c>
      <c r="AF81">
        <f t="shared" ca="1" si="39"/>
        <v>0.20494651376909509</v>
      </c>
      <c r="AG81">
        <f t="shared" ca="1" si="40"/>
        <v>0.4527101873926575</v>
      </c>
      <c r="AH81">
        <f t="shared" ca="1" si="41"/>
        <v>0.7137898129296889</v>
      </c>
    </row>
    <row r="82" spans="2:34" x14ac:dyDescent="0.2">
      <c r="B82">
        <f t="shared" si="42"/>
        <v>72</v>
      </c>
      <c r="C82">
        <f t="shared" ca="1" si="33"/>
        <v>1.3616731206631236E-2</v>
      </c>
      <c r="D82">
        <f t="shared" ca="1" si="34"/>
        <v>-1.3616731206631236E-2</v>
      </c>
      <c r="E82">
        <f t="shared" ca="1" si="35"/>
        <v>-6.8083656033156182E-3</v>
      </c>
      <c r="F82">
        <f t="shared" ca="1" si="36"/>
        <v>0</v>
      </c>
      <c r="G82">
        <f t="shared" ca="1" si="37"/>
        <v>6.8083656033156182E-3</v>
      </c>
      <c r="H82">
        <f t="shared" ca="1" si="38"/>
        <v>1.3616731206631236E-2</v>
      </c>
      <c r="AF82">
        <f t="shared" ca="1" si="39"/>
        <v>1.7007145585246393</v>
      </c>
      <c r="AG82">
        <f t="shared" ca="1" si="40"/>
        <v>1.3041144729373413</v>
      </c>
      <c r="AH82">
        <f t="shared" ca="1" si="41"/>
        <v>0.41545664184159642</v>
      </c>
    </row>
    <row r="83" spans="2:34" x14ac:dyDescent="0.2">
      <c r="B83">
        <f t="shared" si="42"/>
        <v>73</v>
      </c>
      <c r="C83">
        <f t="shared" ca="1" si="33"/>
        <v>-4.2726963522081683E-2</v>
      </c>
      <c r="D83">
        <f t="shared" ca="1" si="34"/>
        <v>4.2726963522081683E-2</v>
      </c>
      <c r="E83">
        <f t="shared" ca="1" si="35"/>
        <v>4.2726963522081683E-2</v>
      </c>
      <c r="F83">
        <f t="shared" ca="1" si="36"/>
        <v>4.2726963522081683E-2</v>
      </c>
      <c r="G83">
        <f t="shared" ca="1" si="37"/>
        <v>4.2726963522081683E-2</v>
      </c>
      <c r="H83">
        <f t="shared" ca="1" si="38"/>
        <v>4.2726963522081683E-2</v>
      </c>
      <c r="AF83">
        <f t="shared" ca="1" si="39"/>
        <v>0.7826083747636754</v>
      </c>
      <c r="AG83">
        <f t="shared" ca="1" si="40"/>
        <v>0.88465155556505715</v>
      </c>
      <c r="AH83">
        <f t="shared" ca="1" si="41"/>
        <v>0.78940927638102576</v>
      </c>
    </row>
    <row r="84" spans="2:34" x14ac:dyDescent="0.2">
      <c r="B84">
        <f t="shared" si="42"/>
        <v>74</v>
      </c>
      <c r="C84">
        <f t="shared" ca="1" si="33"/>
        <v>-0.30494427534141</v>
      </c>
      <c r="D84">
        <f t="shared" ca="1" si="34"/>
        <v>0.30494427534141</v>
      </c>
      <c r="E84">
        <f t="shared" ca="1" si="35"/>
        <v>0.30494427534141</v>
      </c>
      <c r="F84">
        <f t="shared" ca="1" si="36"/>
        <v>0.30494427534141</v>
      </c>
      <c r="G84">
        <f t="shared" ca="1" si="37"/>
        <v>0.30494427534141</v>
      </c>
      <c r="H84">
        <f t="shared" ca="1" si="38"/>
        <v>0.30494427534141</v>
      </c>
      <c r="AF84">
        <f t="shared" ca="1" si="39"/>
        <v>2.1706817103639069</v>
      </c>
      <c r="AG84">
        <f t="shared" ca="1" si="40"/>
        <v>1.4733233556704064</v>
      </c>
      <c r="AH84">
        <f t="shared" ca="1" si="41"/>
        <v>0.24620502332057251</v>
      </c>
    </row>
    <row r="85" spans="2:34" x14ac:dyDescent="0.2">
      <c r="B85">
        <f t="shared" si="42"/>
        <v>75</v>
      </c>
      <c r="C85">
        <f t="shared" ca="1" si="33"/>
        <v>0.46931519621111173</v>
      </c>
      <c r="D85">
        <f t="shared" ca="1" si="34"/>
        <v>-0.46931519621111173</v>
      </c>
      <c r="E85">
        <f t="shared" ca="1" si="35"/>
        <v>-0.23465759810555586</v>
      </c>
      <c r="F85">
        <f t="shared" ca="1" si="36"/>
        <v>0</v>
      </c>
      <c r="G85">
        <f t="shared" ca="1" si="37"/>
        <v>0.23465759810555586</v>
      </c>
      <c r="H85">
        <f t="shared" ca="1" si="38"/>
        <v>0.46931519621111173</v>
      </c>
      <c r="AF85">
        <f t="shared" ca="1" si="39"/>
        <v>0.25375128969846417</v>
      </c>
      <c r="AG85">
        <f t="shared" ca="1" si="40"/>
        <v>0.50373732212182187</v>
      </c>
      <c r="AH85">
        <f t="shared" ca="1" si="41"/>
        <v>0.74059601590554258</v>
      </c>
    </row>
    <row r="86" spans="2:34" x14ac:dyDescent="0.2">
      <c r="B86">
        <f t="shared" si="42"/>
        <v>76</v>
      </c>
      <c r="C86">
        <f t="shared" ca="1" si="33"/>
        <v>-0.61374710440608538</v>
      </c>
      <c r="D86">
        <f t="shared" ca="1" si="34"/>
        <v>0.61374710440608538</v>
      </c>
      <c r="E86">
        <f t="shared" ca="1" si="35"/>
        <v>0.61374710440608538</v>
      </c>
      <c r="F86">
        <f t="shared" ca="1" si="36"/>
        <v>0.61374710440608538</v>
      </c>
      <c r="G86">
        <f t="shared" ca="1" si="37"/>
        <v>0.61374710440608538</v>
      </c>
      <c r="H86">
        <f t="shared" ca="1" si="38"/>
        <v>0.61374710440608538</v>
      </c>
      <c r="AF86">
        <f t="shared" ca="1" si="39"/>
        <v>-0.52816085371237287</v>
      </c>
      <c r="AG86">
        <f t="shared" ca="1" si="40"/>
        <v>0.52816085371237287</v>
      </c>
      <c r="AH86">
        <f t="shared" ca="1" si="41"/>
        <v>0.75233535298897414</v>
      </c>
    </row>
    <row r="87" spans="2:34" x14ac:dyDescent="0.2">
      <c r="B87">
        <f t="shared" si="42"/>
        <v>77</v>
      </c>
      <c r="C87">
        <f t="shared" ca="1" si="33"/>
        <v>-0.22594113744495936</v>
      </c>
      <c r="D87">
        <f t="shared" ca="1" si="34"/>
        <v>0.22594113744495936</v>
      </c>
      <c r="E87">
        <f t="shared" ca="1" si="35"/>
        <v>0.22594113744495936</v>
      </c>
      <c r="F87">
        <f t="shared" ca="1" si="36"/>
        <v>0.22594113744495936</v>
      </c>
      <c r="G87">
        <f t="shared" ca="1" si="37"/>
        <v>0.22594113744495936</v>
      </c>
      <c r="H87">
        <f t="shared" ca="1" si="38"/>
        <v>0.22594113744495936</v>
      </c>
      <c r="AF87">
        <f t="shared" ca="1" si="39"/>
        <v>-0.1526637755953055</v>
      </c>
      <c r="AG87">
        <f t="shared" ca="1" si="40"/>
        <v>0.1526637755953055</v>
      </c>
      <c r="AH87">
        <f t="shared" ca="1" si="41"/>
        <v>0.51609533490205861</v>
      </c>
    </row>
    <row r="88" spans="2:34" x14ac:dyDescent="0.2">
      <c r="B88">
        <f t="shared" si="42"/>
        <v>78</v>
      </c>
      <c r="C88">
        <f t="shared" ca="1" si="33"/>
        <v>2.4967201014414115</v>
      </c>
      <c r="D88">
        <f t="shared" ca="1" si="34"/>
        <v>-2.4967201014414115</v>
      </c>
      <c r="E88">
        <f t="shared" ca="1" si="35"/>
        <v>-1.2483600507207058</v>
      </c>
      <c r="F88">
        <f t="shared" ca="1" si="36"/>
        <v>0</v>
      </c>
      <c r="G88">
        <f t="shared" ca="1" si="37"/>
        <v>1.2483600507207058</v>
      </c>
      <c r="H88">
        <f t="shared" ca="1" si="38"/>
        <v>2.4967201014414115</v>
      </c>
      <c r="AF88">
        <f t="shared" ca="1" si="39"/>
        <v>0.87719387361733547</v>
      </c>
      <c r="AG88">
        <f t="shared" ca="1" si="40"/>
        <v>0.93658628733146387</v>
      </c>
      <c r="AH88">
        <f t="shared" ca="1" si="41"/>
        <v>0.76592152163306015</v>
      </c>
    </row>
    <row r="89" spans="2:34" x14ac:dyDescent="0.2">
      <c r="B89">
        <f t="shared" si="42"/>
        <v>79</v>
      </c>
      <c r="C89">
        <f t="shared" ca="1" si="33"/>
        <v>-1.0819044087942697</v>
      </c>
      <c r="D89">
        <f t="shared" ca="1" si="34"/>
        <v>1.0819044087942697</v>
      </c>
      <c r="E89">
        <f t="shared" ca="1" si="35"/>
        <v>1.0819044087942697</v>
      </c>
      <c r="F89">
        <f t="shared" ca="1" si="36"/>
        <v>1.0819044087942697</v>
      </c>
      <c r="G89">
        <f t="shared" ca="1" si="37"/>
        <v>1.0819044087942697</v>
      </c>
      <c r="H89">
        <f t="shared" ca="1" si="38"/>
        <v>1.0819044087942697</v>
      </c>
      <c r="AF89">
        <f t="shared" ca="1" si="39"/>
        <v>-0.32673261848128132</v>
      </c>
      <c r="AG89">
        <f t="shared" ca="1" si="40"/>
        <v>0.32673261848128132</v>
      </c>
      <c r="AH89">
        <f t="shared" ca="1" si="41"/>
        <v>0.63741987220032781</v>
      </c>
    </row>
    <row r="90" spans="2:34" x14ac:dyDescent="0.2">
      <c r="B90">
        <f t="shared" si="42"/>
        <v>80</v>
      </c>
      <c r="C90">
        <f t="shared" ca="1" si="33"/>
        <v>-8.2420138197392162E-2</v>
      </c>
      <c r="D90">
        <f t="shared" ca="1" si="34"/>
        <v>8.2420138197392162E-2</v>
      </c>
      <c r="E90">
        <f t="shared" ca="1" si="35"/>
        <v>8.2420138197392162E-2</v>
      </c>
      <c r="F90">
        <f t="shared" ca="1" si="36"/>
        <v>8.2420138197392162E-2</v>
      </c>
      <c r="G90">
        <f t="shared" ca="1" si="37"/>
        <v>8.2420138197392162E-2</v>
      </c>
      <c r="H90">
        <f t="shared" ca="1" si="38"/>
        <v>8.2420138197392162E-2</v>
      </c>
      <c r="AF90">
        <f t="shared" ca="1" si="39"/>
        <v>-1.4898603634932122</v>
      </c>
      <c r="AG90">
        <f t="shared" ca="1" si="40"/>
        <v>1.4898603634932122</v>
      </c>
      <c r="AH90">
        <f t="shared" ca="1" si="41"/>
        <v>0.23270076930589306</v>
      </c>
    </row>
    <row r="91" spans="2:34" x14ac:dyDescent="0.2">
      <c r="B91">
        <f t="shared" si="42"/>
        <v>81</v>
      </c>
      <c r="C91">
        <f t="shared" ca="1" si="33"/>
        <v>-7.5944511903487499E-2</v>
      </c>
      <c r="D91">
        <f t="shared" ca="1" si="34"/>
        <v>7.5944511903487499E-2</v>
      </c>
      <c r="E91">
        <f t="shared" ca="1" si="35"/>
        <v>7.5944511903487499E-2</v>
      </c>
      <c r="F91">
        <f t="shared" ca="1" si="36"/>
        <v>7.5944511903487499E-2</v>
      </c>
      <c r="G91">
        <f t="shared" ca="1" si="37"/>
        <v>7.5944511903487499E-2</v>
      </c>
      <c r="H91">
        <f t="shared" ca="1" si="38"/>
        <v>7.5944511903487499E-2</v>
      </c>
      <c r="AF91">
        <f t="shared" ca="1" si="39"/>
        <v>0.66885734691207632</v>
      </c>
      <c r="AG91">
        <f t="shared" ca="1" si="40"/>
        <v>0.8178369928733209</v>
      </c>
      <c r="AH91">
        <f t="shared" ca="1" si="41"/>
        <v>0.80729069019221822</v>
      </c>
    </row>
    <row r="92" spans="2:34" x14ac:dyDescent="0.2">
      <c r="B92">
        <f t="shared" si="42"/>
        <v>82</v>
      </c>
      <c r="C92">
        <f t="shared" ca="1" si="33"/>
        <v>0.48487640531138304</v>
      </c>
      <c r="D92">
        <f t="shared" ca="1" si="34"/>
        <v>-0.48487640531138304</v>
      </c>
      <c r="E92">
        <f t="shared" ca="1" si="35"/>
        <v>-0.24243820265569152</v>
      </c>
      <c r="F92">
        <f t="shared" ca="1" si="36"/>
        <v>0</v>
      </c>
      <c r="G92">
        <f t="shared" ca="1" si="37"/>
        <v>0.24243820265569152</v>
      </c>
      <c r="H92">
        <f t="shared" ca="1" si="38"/>
        <v>0.48487640531138304</v>
      </c>
      <c r="AF92">
        <f t="shared" ca="1" si="39"/>
        <v>0.18605238237722618</v>
      </c>
      <c r="AG92">
        <f t="shared" ca="1" si="40"/>
        <v>0.43133789814625167</v>
      </c>
      <c r="AH92">
        <f t="shared" ca="1" si="41"/>
        <v>0.70175659697603887</v>
      </c>
    </row>
    <row r="93" spans="2:34" x14ac:dyDescent="0.2">
      <c r="B93">
        <f t="shared" si="42"/>
        <v>83</v>
      </c>
      <c r="C93">
        <f t="shared" ca="1" si="33"/>
        <v>1.7655737913607741</v>
      </c>
      <c r="D93">
        <f t="shared" ca="1" si="34"/>
        <v>-1.7655737913607741</v>
      </c>
      <c r="E93">
        <f t="shared" ca="1" si="35"/>
        <v>-0.88278689568038704</v>
      </c>
      <c r="F93">
        <f t="shared" ca="1" si="36"/>
        <v>0</v>
      </c>
      <c r="G93">
        <f t="shared" ca="1" si="37"/>
        <v>0.88278689568038704</v>
      </c>
      <c r="H93">
        <f t="shared" ca="1" si="38"/>
        <v>1.7655737913607741</v>
      </c>
      <c r="AF93">
        <f t="shared" ca="1" si="39"/>
        <v>-0.27468993686290816</v>
      </c>
      <c r="AG93">
        <f t="shared" ca="1" si="40"/>
        <v>0.27468993686290816</v>
      </c>
      <c r="AH93">
        <f t="shared" ca="1" si="41"/>
        <v>0.60271948689878585</v>
      </c>
    </row>
    <row r="94" spans="2:34" x14ac:dyDescent="0.2">
      <c r="B94">
        <f t="shared" si="42"/>
        <v>84</v>
      </c>
      <c r="C94">
        <f t="shared" ca="1" si="33"/>
        <v>-2.273194185228242E-2</v>
      </c>
      <c r="D94">
        <f t="shared" ca="1" si="34"/>
        <v>2.273194185228242E-2</v>
      </c>
      <c r="E94">
        <f t="shared" ca="1" si="35"/>
        <v>2.273194185228242E-2</v>
      </c>
      <c r="F94">
        <f t="shared" ca="1" si="36"/>
        <v>2.273194185228242E-2</v>
      </c>
      <c r="G94">
        <f t="shared" ca="1" si="37"/>
        <v>2.273194185228242E-2</v>
      </c>
      <c r="H94">
        <f t="shared" ca="1" si="38"/>
        <v>2.273194185228242E-2</v>
      </c>
      <c r="AF94">
        <f t="shared" ca="1" si="39"/>
        <v>1.7419470041745708</v>
      </c>
      <c r="AG94">
        <f t="shared" ca="1" si="40"/>
        <v>1.3198283995181233</v>
      </c>
      <c r="AH94">
        <f t="shared" ca="1" si="41"/>
        <v>0.39794211750877917</v>
      </c>
    </row>
    <row r="95" spans="2:34" x14ac:dyDescent="0.2">
      <c r="B95">
        <f t="shared" si="42"/>
        <v>85</v>
      </c>
      <c r="C95">
        <f t="shared" ca="1" si="33"/>
        <v>-9.5538615398521903E-2</v>
      </c>
      <c r="D95">
        <f t="shared" ca="1" si="34"/>
        <v>9.5538615398521903E-2</v>
      </c>
      <c r="E95">
        <f t="shared" ca="1" si="35"/>
        <v>9.5538615398521903E-2</v>
      </c>
      <c r="F95">
        <f t="shared" ca="1" si="36"/>
        <v>9.5538615398521903E-2</v>
      </c>
      <c r="G95">
        <f t="shared" ca="1" si="37"/>
        <v>9.5538615398521903E-2</v>
      </c>
      <c r="H95">
        <f t="shared" ca="1" si="38"/>
        <v>9.5538615398521903E-2</v>
      </c>
      <c r="AF95">
        <f t="shared" ca="1" si="39"/>
        <v>-0.85208101467570951</v>
      </c>
      <c r="AG95">
        <f t="shared" ca="1" si="40"/>
        <v>0.85208101467570951</v>
      </c>
      <c r="AH95">
        <f t="shared" ca="1" si="41"/>
        <v>0.79983457367301747</v>
      </c>
    </row>
    <row r="96" spans="2:34" x14ac:dyDescent="0.2">
      <c r="B96">
        <f t="shared" si="42"/>
        <v>86</v>
      </c>
      <c r="C96">
        <f t="shared" ca="1" si="33"/>
        <v>0.34664597051017842</v>
      </c>
      <c r="D96">
        <f t="shared" ca="1" si="34"/>
        <v>-0.34664597051017842</v>
      </c>
      <c r="E96">
        <f t="shared" ca="1" si="35"/>
        <v>-0.17332298525508921</v>
      </c>
      <c r="F96">
        <f t="shared" ca="1" si="36"/>
        <v>0</v>
      </c>
      <c r="G96">
        <f t="shared" ca="1" si="37"/>
        <v>0.17332298525508921</v>
      </c>
      <c r="H96">
        <f t="shared" ca="1" si="38"/>
        <v>0.34664597051017842</v>
      </c>
      <c r="AF96">
        <f t="shared" ca="1" si="39"/>
        <v>0.33792251059644263</v>
      </c>
      <c r="AG96">
        <f t="shared" ca="1" si="40"/>
        <v>0.5813110274168577</v>
      </c>
      <c r="AH96">
        <f t="shared" ca="1" si="41"/>
        <v>0.77500215170761377</v>
      </c>
    </row>
    <row r="97" spans="2:34" x14ac:dyDescent="0.2">
      <c r="B97">
        <f t="shared" si="42"/>
        <v>87</v>
      </c>
      <c r="C97">
        <f t="shared" ca="1" si="33"/>
        <v>0.27964913474290409</v>
      </c>
      <c r="D97">
        <f t="shared" ca="1" si="34"/>
        <v>-0.27964913474290409</v>
      </c>
      <c r="E97">
        <f t="shared" ca="1" si="35"/>
        <v>-0.13982456737145205</v>
      </c>
      <c r="F97">
        <f t="shared" ca="1" si="36"/>
        <v>0</v>
      </c>
      <c r="G97">
        <f t="shared" ca="1" si="37"/>
        <v>0.13982456737145205</v>
      </c>
      <c r="H97">
        <f t="shared" ca="1" si="38"/>
        <v>0.27964913474290409</v>
      </c>
      <c r="AF97">
        <f t="shared" ca="1" si="39"/>
        <v>-0.79128808935297468</v>
      </c>
      <c r="AG97">
        <f t="shared" ca="1" si="40"/>
        <v>0.79128808935297468</v>
      </c>
      <c r="AH97">
        <f t="shared" ca="1" si="41"/>
        <v>0.81067707170115189</v>
      </c>
    </row>
    <row r="98" spans="2:34" x14ac:dyDescent="0.2">
      <c r="B98">
        <f t="shared" si="42"/>
        <v>88</v>
      </c>
      <c r="C98">
        <f t="shared" ca="1" si="33"/>
        <v>-1.0598168777275148</v>
      </c>
      <c r="D98">
        <f t="shared" ca="1" si="34"/>
        <v>1.0598168777275148</v>
      </c>
      <c r="E98">
        <f t="shared" ca="1" si="35"/>
        <v>1.0598168777275148</v>
      </c>
      <c r="F98">
        <f t="shared" ca="1" si="36"/>
        <v>1.0598168777275148</v>
      </c>
      <c r="G98">
        <f t="shared" ca="1" si="37"/>
        <v>1.0598168777275148</v>
      </c>
      <c r="H98">
        <f t="shared" ca="1" si="38"/>
        <v>1.0598168777275148</v>
      </c>
      <c r="AF98">
        <f t="shared" ca="1" si="39"/>
        <v>1.8242926591356192</v>
      </c>
      <c r="AG98">
        <f t="shared" ca="1" si="40"/>
        <v>1.3506637846391008</v>
      </c>
      <c r="AH98">
        <f t="shared" ca="1" si="41"/>
        <v>0.36432497491709953</v>
      </c>
    </row>
    <row r="99" spans="2:34" x14ac:dyDescent="0.2">
      <c r="B99">
        <f t="shared" si="42"/>
        <v>89</v>
      </c>
      <c r="C99">
        <f t="shared" ca="1" si="33"/>
        <v>0.11824310497505969</v>
      </c>
      <c r="D99">
        <f t="shared" ca="1" si="34"/>
        <v>-0.11824310497505969</v>
      </c>
      <c r="E99">
        <f t="shared" ca="1" si="35"/>
        <v>-5.9121552487529844E-2</v>
      </c>
      <c r="F99">
        <f t="shared" ca="1" si="36"/>
        <v>0</v>
      </c>
      <c r="G99">
        <f t="shared" ca="1" si="37"/>
        <v>5.9121552487529844E-2</v>
      </c>
      <c r="H99">
        <f t="shared" ca="1" si="38"/>
        <v>0.11824310497505969</v>
      </c>
      <c r="AF99">
        <f t="shared" ca="1" si="39"/>
        <v>-0.64627003486573176</v>
      </c>
      <c r="AG99">
        <f t="shared" ca="1" si="40"/>
        <v>0.64627003486573176</v>
      </c>
      <c r="AH99">
        <f t="shared" ca="1" si="41"/>
        <v>0.79633268891932485</v>
      </c>
    </row>
    <row r="100" spans="2:34" x14ac:dyDescent="0.2">
      <c r="B100">
        <f t="shared" si="42"/>
        <v>90</v>
      </c>
      <c r="C100">
        <f t="shared" ca="1" si="33"/>
        <v>-1.4233148067147545</v>
      </c>
      <c r="D100">
        <f t="shared" ca="1" si="34"/>
        <v>1.4233148067147545</v>
      </c>
      <c r="E100">
        <f t="shared" ca="1" si="35"/>
        <v>1.4233148067147545</v>
      </c>
      <c r="F100">
        <f t="shared" ca="1" si="36"/>
        <v>1.4233148067147545</v>
      </c>
      <c r="G100">
        <f t="shared" ca="1" si="37"/>
        <v>1.4233148067147545</v>
      </c>
      <c r="H100">
        <f t="shared" ca="1" si="38"/>
        <v>1.4233148067147545</v>
      </c>
      <c r="AF100">
        <f t="shared" ca="1" si="39"/>
        <v>-0.19035572786738306</v>
      </c>
      <c r="AG100">
        <f t="shared" ca="1" si="40"/>
        <v>0.19035572786738306</v>
      </c>
      <c r="AH100">
        <f t="shared" ca="1" si="41"/>
        <v>0.54356168458785292</v>
      </c>
    </row>
    <row r="101" spans="2:34" x14ac:dyDescent="0.2">
      <c r="B101">
        <f t="shared" si="42"/>
        <v>91</v>
      </c>
      <c r="C101">
        <f t="shared" ca="1" si="33"/>
        <v>-1.340257847338191</v>
      </c>
      <c r="D101">
        <f t="shared" ca="1" si="34"/>
        <v>1.340257847338191</v>
      </c>
      <c r="E101">
        <f t="shared" ca="1" si="35"/>
        <v>1.340257847338191</v>
      </c>
      <c r="F101">
        <f t="shared" ca="1" si="36"/>
        <v>1.340257847338191</v>
      </c>
      <c r="G101">
        <f t="shared" ca="1" si="37"/>
        <v>1.340257847338191</v>
      </c>
      <c r="H101">
        <f t="shared" ca="1" si="38"/>
        <v>1.340257847338191</v>
      </c>
      <c r="AF101">
        <f t="shared" ca="1" si="39"/>
        <v>-1.6910954746520432</v>
      </c>
      <c r="AG101">
        <f t="shared" ca="1" si="40"/>
        <v>1.6910954746520432</v>
      </c>
      <c r="AH101">
        <f t="shared" ca="1" si="41"/>
        <v>0.11808322935142783</v>
      </c>
    </row>
    <row r="102" spans="2:34" x14ac:dyDescent="0.2">
      <c r="B102">
        <f t="shared" si="42"/>
        <v>92</v>
      </c>
      <c r="C102">
        <f t="shared" ca="1" si="33"/>
        <v>-0.90884642595217524</v>
      </c>
      <c r="D102">
        <f t="shared" ca="1" si="34"/>
        <v>0.90884642595217524</v>
      </c>
      <c r="E102">
        <f t="shared" ca="1" si="35"/>
        <v>0.90884642595217524</v>
      </c>
      <c r="F102">
        <f t="shared" ca="1" si="36"/>
        <v>0.90884642595217524</v>
      </c>
      <c r="G102">
        <f t="shared" ca="1" si="37"/>
        <v>0.90884642595217524</v>
      </c>
      <c r="H102">
        <f t="shared" ca="1" si="38"/>
        <v>0.90884642595217524</v>
      </c>
      <c r="AF102">
        <f t="shared" ca="1" si="39"/>
        <v>-0.58182624393296412</v>
      </c>
      <c r="AG102">
        <f t="shared" ca="1" si="40"/>
        <v>0.58182624393296412</v>
      </c>
      <c r="AH102">
        <f t="shared" ca="1" si="41"/>
        <v>0.7752006209316904</v>
      </c>
    </row>
    <row r="103" spans="2:34" x14ac:dyDescent="0.2">
      <c r="B103">
        <f t="shared" si="42"/>
        <v>93</v>
      </c>
      <c r="C103">
        <f t="shared" ca="1" si="33"/>
        <v>0.75673817360105433</v>
      </c>
      <c r="D103">
        <f t="shared" ca="1" si="34"/>
        <v>-0.75673817360105433</v>
      </c>
      <c r="E103">
        <f t="shared" ca="1" si="35"/>
        <v>-0.37836908680052717</v>
      </c>
      <c r="F103">
        <f t="shared" ca="1" si="36"/>
        <v>0</v>
      </c>
      <c r="G103">
        <f t="shared" ca="1" si="37"/>
        <v>0.37836908680052717</v>
      </c>
      <c r="H103">
        <f t="shared" ca="1" si="38"/>
        <v>0.75673817360105433</v>
      </c>
      <c r="AF103">
        <f t="shared" ca="1" si="39"/>
        <v>0.17351903023578599</v>
      </c>
      <c r="AG103">
        <f t="shared" ca="1" si="40"/>
        <v>0.416556154960872</v>
      </c>
      <c r="AH103">
        <f t="shared" ca="1" si="41"/>
        <v>0.69318686093122639</v>
      </c>
    </row>
    <row r="104" spans="2:34" x14ac:dyDescent="0.2">
      <c r="B104">
        <f t="shared" si="42"/>
        <v>94</v>
      </c>
      <c r="C104">
        <f t="shared" ca="1" si="33"/>
        <v>1.2500405590731307</v>
      </c>
      <c r="D104">
        <f t="shared" ca="1" si="34"/>
        <v>-1.2500405590731307</v>
      </c>
      <c r="E104">
        <f t="shared" ca="1" si="35"/>
        <v>-0.62502027953656536</v>
      </c>
      <c r="F104">
        <f t="shared" ca="1" si="36"/>
        <v>0</v>
      </c>
      <c r="G104">
        <f t="shared" ca="1" si="37"/>
        <v>0.62502027953656536</v>
      </c>
      <c r="H104">
        <f t="shared" ca="1" si="38"/>
        <v>1.2500405590731307</v>
      </c>
      <c r="AF104">
        <f t="shared" ca="1" si="39"/>
        <v>1.739914521104337</v>
      </c>
      <c r="AG104">
        <f t="shared" ca="1" si="40"/>
        <v>1.3190581947375699</v>
      </c>
      <c r="AH104">
        <f t="shared" ca="1" si="41"/>
        <v>0.39879533352156504</v>
      </c>
    </row>
    <row r="105" spans="2:34" x14ac:dyDescent="0.2">
      <c r="B105">
        <f t="shared" si="42"/>
        <v>95</v>
      </c>
      <c r="C105">
        <f t="shared" ca="1" si="33"/>
        <v>4.4475207443283645E-3</v>
      </c>
      <c r="D105">
        <f t="shared" ca="1" si="34"/>
        <v>-4.4475207443283645E-3</v>
      </c>
      <c r="E105">
        <f t="shared" ca="1" si="35"/>
        <v>-2.2237603721641823E-3</v>
      </c>
      <c r="F105">
        <f t="shared" ca="1" si="36"/>
        <v>0</v>
      </c>
      <c r="G105">
        <f t="shared" ca="1" si="37"/>
        <v>2.2237603721641823E-3</v>
      </c>
      <c r="H105">
        <f t="shared" ca="1" si="38"/>
        <v>4.4475207443283645E-3</v>
      </c>
      <c r="AF105">
        <f t="shared" ca="1" si="39"/>
        <v>-0.56996542530347716</v>
      </c>
      <c r="AG105">
        <f t="shared" ca="1" si="40"/>
        <v>0.56996542530347716</v>
      </c>
      <c r="AH105">
        <f t="shared" ca="1" si="41"/>
        <v>0.77052297882458731</v>
      </c>
    </row>
    <row r="106" spans="2:34" x14ac:dyDescent="0.2">
      <c r="B106">
        <f t="shared" si="42"/>
        <v>96</v>
      </c>
      <c r="C106">
        <f t="shared" ca="1" si="33"/>
        <v>1.4955675889400071</v>
      </c>
      <c r="D106">
        <f t="shared" ca="1" si="34"/>
        <v>-1.4955675889400071</v>
      </c>
      <c r="E106">
        <f t="shared" ca="1" si="35"/>
        <v>-0.74778379447000354</v>
      </c>
      <c r="F106">
        <f t="shared" ca="1" si="36"/>
        <v>0</v>
      </c>
      <c r="G106">
        <f t="shared" ca="1" si="37"/>
        <v>0.74778379447000354</v>
      </c>
      <c r="H106">
        <f t="shared" ca="1" si="38"/>
        <v>1.4955675889400071</v>
      </c>
      <c r="AF106">
        <f t="shared" ca="1" si="39"/>
        <v>1.3085320888188769</v>
      </c>
      <c r="AG106">
        <f t="shared" ca="1" si="40"/>
        <v>1.1439108745085331</v>
      </c>
      <c r="AH106">
        <f t="shared" ca="1" si="41"/>
        <v>0.59510163303613028</v>
      </c>
    </row>
    <row r="107" spans="2:34" x14ac:dyDescent="0.2">
      <c r="B107">
        <f t="shared" si="42"/>
        <v>97</v>
      </c>
      <c r="C107">
        <f t="shared" ca="1" si="33"/>
        <v>0.95138500602186704</v>
      </c>
      <c r="D107">
        <f t="shared" ca="1" si="34"/>
        <v>-0.95138500602186704</v>
      </c>
      <c r="E107">
        <f t="shared" ca="1" si="35"/>
        <v>-0.47569250301093352</v>
      </c>
      <c r="F107">
        <f t="shared" ca="1" si="36"/>
        <v>0</v>
      </c>
      <c r="G107">
        <f t="shared" ca="1" si="37"/>
        <v>0.47569250301093352</v>
      </c>
      <c r="H107">
        <f t="shared" ca="1" si="38"/>
        <v>0.95138500602186704</v>
      </c>
      <c r="AF107">
        <f t="shared" ca="1" si="39"/>
        <v>0.35249151443320947</v>
      </c>
      <c r="AG107">
        <f t="shared" ca="1" si="40"/>
        <v>0.59370995817251493</v>
      </c>
      <c r="AH107">
        <f t="shared" ca="1" si="41"/>
        <v>0.7796560605724121</v>
      </c>
    </row>
    <row r="108" spans="2:34" x14ac:dyDescent="0.2">
      <c r="B108">
        <f t="shared" si="42"/>
        <v>98</v>
      </c>
      <c r="C108">
        <f t="shared" ca="1" si="33"/>
        <v>0.47754188983775903</v>
      </c>
      <c r="D108">
        <f t="shared" ca="1" si="34"/>
        <v>-0.47754188983775903</v>
      </c>
      <c r="E108">
        <f t="shared" ca="1" si="35"/>
        <v>-0.23877094491887951</v>
      </c>
      <c r="F108">
        <f t="shared" ca="1" si="36"/>
        <v>0</v>
      </c>
      <c r="G108">
        <f t="shared" ca="1" si="37"/>
        <v>0.23877094491887951</v>
      </c>
      <c r="H108">
        <f t="shared" ca="1" si="38"/>
        <v>0.47754188983775903</v>
      </c>
      <c r="AF108">
        <f t="shared" ca="1" si="39"/>
        <v>-0.57966225477383038</v>
      </c>
      <c r="AG108">
        <f t="shared" ca="1" si="40"/>
        <v>0.57966225477383038</v>
      </c>
      <c r="AH108">
        <f t="shared" ca="1" si="41"/>
        <v>0.77436410508706621</v>
      </c>
    </row>
    <row r="109" spans="2:34" x14ac:dyDescent="0.2">
      <c r="B109">
        <f t="shared" si="42"/>
        <v>99</v>
      </c>
      <c r="C109">
        <f t="shared" ca="1" si="33"/>
        <v>1.0741381471548119</v>
      </c>
      <c r="D109">
        <f t="shared" ca="1" si="34"/>
        <v>-1.0741381471548119</v>
      </c>
      <c r="E109">
        <f t="shared" ca="1" si="35"/>
        <v>-0.53706907357740596</v>
      </c>
      <c r="F109">
        <f t="shared" ca="1" si="36"/>
        <v>0</v>
      </c>
      <c r="G109">
        <f t="shared" ca="1" si="37"/>
        <v>0.53706907357740596</v>
      </c>
      <c r="H109">
        <f t="shared" ca="1" si="38"/>
        <v>1.0741381471548119</v>
      </c>
      <c r="AF109">
        <f t="shared" ca="1" si="39"/>
        <v>1.0840449151987868</v>
      </c>
      <c r="AG109">
        <f t="shared" ca="1" si="40"/>
        <v>1.0411747764898969</v>
      </c>
      <c r="AH109">
        <f t="shared" ca="1" si="41"/>
        <v>0.69363083406940229</v>
      </c>
    </row>
    <row r="110" spans="2:34" x14ac:dyDescent="0.2">
      <c r="B110">
        <f t="shared" si="42"/>
        <v>100</v>
      </c>
      <c r="C110">
        <f t="shared" ca="1" si="33"/>
        <v>-0.85809310218648882</v>
      </c>
      <c r="D110">
        <f t="shared" ca="1" si="34"/>
        <v>0.85809310218648882</v>
      </c>
      <c r="E110">
        <f t="shared" ca="1" si="35"/>
        <v>0.85809310218648882</v>
      </c>
      <c r="F110">
        <f t="shared" ca="1" si="36"/>
        <v>0.85809310218648882</v>
      </c>
      <c r="G110">
        <f t="shared" ca="1" si="37"/>
        <v>0.85809310218648882</v>
      </c>
      <c r="H110">
        <f t="shared" ca="1" si="38"/>
        <v>0.85809310218648882</v>
      </c>
      <c r="AF110">
        <f t="shared" ca="1" si="39"/>
        <v>-1.1385512986215547</v>
      </c>
      <c r="AG110">
        <f t="shared" ca="1" si="40"/>
        <v>1.1385512986215547</v>
      </c>
      <c r="AH110">
        <f t="shared" ca="1" si="41"/>
        <v>0.60075503797447072</v>
      </c>
    </row>
    <row r="111" spans="2:34" x14ac:dyDescent="0.2">
      <c r="B111">
        <f t="shared" si="42"/>
        <v>101</v>
      </c>
      <c r="C111">
        <f t="shared" ca="1" si="33"/>
        <v>-0.12727981320802753</v>
      </c>
      <c r="D111">
        <f t="shared" ca="1" si="34"/>
        <v>0.12727981320802753</v>
      </c>
      <c r="E111">
        <f t="shared" ca="1" si="35"/>
        <v>0.12727981320802753</v>
      </c>
      <c r="F111">
        <f t="shared" ca="1" si="36"/>
        <v>0.12727981320802753</v>
      </c>
      <c r="G111">
        <f t="shared" ca="1" si="37"/>
        <v>0.12727981320802753</v>
      </c>
      <c r="H111">
        <f t="shared" ca="1" si="38"/>
        <v>0.12727981320802753</v>
      </c>
      <c r="AF111">
        <f t="shared" ca="1" si="39"/>
        <v>-2.0977291800665716</v>
      </c>
      <c r="AG111">
        <f t="shared" ca="1" si="40"/>
        <v>2.0977291800665716</v>
      </c>
      <c r="AH111">
        <f t="shared" ca="1" si="41"/>
        <v>4.4298158432404408E-2</v>
      </c>
    </row>
    <row r="112" spans="2:34" x14ac:dyDescent="0.2">
      <c r="B112">
        <f t="shared" si="42"/>
        <v>102</v>
      </c>
      <c r="C112">
        <f t="shared" ca="1" si="33"/>
        <v>-1.1544139619526979</v>
      </c>
      <c r="D112">
        <f t="shared" ca="1" si="34"/>
        <v>1.1544139619526979</v>
      </c>
      <c r="E112">
        <f t="shared" ca="1" si="35"/>
        <v>1.1544139619526979</v>
      </c>
      <c r="F112">
        <f t="shared" ca="1" si="36"/>
        <v>1.1544139619526979</v>
      </c>
      <c r="G112">
        <f t="shared" ca="1" si="37"/>
        <v>1.1544139619526979</v>
      </c>
      <c r="H112">
        <f t="shared" ca="1" si="38"/>
        <v>1.1544139619526979</v>
      </c>
      <c r="AF112">
        <f t="shared" ca="1" si="39"/>
        <v>0.3417820312071872</v>
      </c>
      <c r="AG112">
        <f t="shared" ca="1" si="40"/>
        <v>0.58462127159998822</v>
      </c>
      <c r="AH112">
        <f t="shared" ca="1" si="41"/>
        <v>0.7762697065847417</v>
      </c>
    </row>
    <row r="113" spans="2:34" x14ac:dyDescent="0.2">
      <c r="B113">
        <f t="shared" si="42"/>
        <v>103</v>
      </c>
      <c r="C113">
        <f t="shared" ca="1" si="33"/>
        <v>-2.1479307475565146</v>
      </c>
      <c r="D113">
        <f t="shared" ca="1" si="34"/>
        <v>2.1479307475565146</v>
      </c>
      <c r="E113">
        <f t="shared" ca="1" si="35"/>
        <v>2.1479307475565146</v>
      </c>
      <c r="F113">
        <f t="shared" ca="1" si="36"/>
        <v>2.1479307475565146</v>
      </c>
      <c r="G113">
        <f t="shared" ca="1" si="37"/>
        <v>2.1479307475565146</v>
      </c>
      <c r="H113">
        <f t="shared" ca="1" si="38"/>
        <v>2.1479307475565146</v>
      </c>
      <c r="AF113">
        <f t="shared" ca="1" si="39"/>
        <v>1.9756948215361746E-2</v>
      </c>
      <c r="AG113">
        <f t="shared" ca="1" si="40"/>
        <v>0.14055941169257127</v>
      </c>
      <c r="AH113">
        <f t="shared" ca="1" si="41"/>
        <v>0.50714903913553722</v>
      </c>
    </row>
    <row r="114" spans="2:34" x14ac:dyDescent="0.2">
      <c r="B114">
        <f t="shared" si="42"/>
        <v>104</v>
      </c>
      <c r="C114">
        <f t="shared" ca="1" si="33"/>
        <v>-0.59538642884324344</v>
      </c>
      <c r="D114">
        <f t="shared" ca="1" si="34"/>
        <v>0.59538642884324344</v>
      </c>
      <c r="E114">
        <f t="shared" ca="1" si="35"/>
        <v>0.59538642884324344</v>
      </c>
      <c r="F114">
        <f t="shared" ca="1" si="36"/>
        <v>0.59538642884324344</v>
      </c>
      <c r="G114">
        <f t="shared" ca="1" si="37"/>
        <v>0.59538642884324344</v>
      </c>
      <c r="H114">
        <f t="shared" ca="1" si="38"/>
        <v>0.59538642884324344</v>
      </c>
      <c r="AF114">
        <f t="shared" ca="1" si="39"/>
        <v>-0.56087696227207007</v>
      </c>
      <c r="AG114">
        <f t="shared" ca="1" si="40"/>
        <v>0.56087696227207007</v>
      </c>
      <c r="AH114">
        <f t="shared" ca="1" si="41"/>
        <v>0.76678860858367048</v>
      </c>
    </row>
    <row r="115" spans="2:34" x14ac:dyDescent="0.2">
      <c r="B115">
        <f t="shared" si="42"/>
        <v>105</v>
      </c>
      <c r="C115">
        <f t="shared" ca="1" si="33"/>
        <v>0.14630433094335493</v>
      </c>
      <c r="D115">
        <f t="shared" ca="1" si="34"/>
        <v>-0.14630433094335493</v>
      </c>
      <c r="E115">
        <f t="shared" ca="1" si="35"/>
        <v>-7.3152165471677466E-2</v>
      </c>
      <c r="F115">
        <f t="shared" ca="1" si="36"/>
        <v>0</v>
      </c>
      <c r="G115">
        <f t="shared" ca="1" si="37"/>
        <v>7.3152165471677466E-2</v>
      </c>
      <c r="H115">
        <f t="shared" ca="1" si="38"/>
        <v>0.14630433094335493</v>
      </c>
      <c r="AF115">
        <f t="shared" ca="1" si="39"/>
        <v>-0.87742726534435667</v>
      </c>
      <c r="AG115">
        <f t="shared" ca="1" si="40"/>
        <v>0.87742726534435667</v>
      </c>
      <c r="AH115">
        <f t="shared" ca="1" si="41"/>
        <v>0.79200630496750646</v>
      </c>
    </row>
    <row r="116" spans="2:34" x14ac:dyDescent="0.2">
      <c r="B116">
        <f t="shared" si="42"/>
        <v>106</v>
      </c>
      <c r="C116">
        <f t="shared" ca="1" si="33"/>
        <v>-0.97929636754589078</v>
      </c>
      <c r="D116">
        <f t="shared" ca="1" si="34"/>
        <v>0.97929636754589078</v>
      </c>
      <c r="E116">
        <f t="shared" ca="1" si="35"/>
        <v>0.97929636754589078</v>
      </c>
      <c r="F116">
        <f t="shared" ca="1" si="36"/>
        <v>0.97929636754589078</v>
      </c>
      <c r="G116">
        <f t="shared" ca="1" si="37"/>
        <v>0.97929636754589078</v>
      </c>
      <c r="H116">
        <f t="shared" ca="1" si="38"/>
        <v>0.97929636754589078</v>
      </c>
      <c r="AF116">
        <f t="shared" ca="1" si="39"/>
        <v>1.3321261009735483</v>
      </c>
      <c r="AG116">
        <f t="shared" ca="1" si="40"/>
        <v>1.154177673052788</v>
      </c>
      <c r="AH116">
        <f t="shared" ca="1" si="41"/>
        <v>0.58415061611624863</v>
      </c>
    </row>
    <row r="117" spans="2:34" x14ac:dyDescent="0.2">
      <c r="B117">
        <f t="shared" si="42"/>
        <v>107</v>
      </c>
      <c r="C117">
        <f t="shared" ca="1" si="33"/>
        <v>0.57354129947485322</v>
      </c>
      <c r="D117">
        <f t="shared" ca="1" si="34"/>
        <v>-0.57354129947485322</v>
      </c>
      <c r="E117">
        <f t="shared" ca="1" si="35"/>
        <v>-0.28677064973742661</v>
      </c>
      <c r="F117">
        <f t="shared" ca="1" si="36"/>
        <v>0</v>
      </c>
      <c r="G117">
        <f t="shared" ca="1" si="37"/>
        <v>0.28677064973742661</v>
      </c>
      <c r="H117">
        <f t="shared" ca="1" si="38"/>
        <v>0.57354129947485322</v>
      </c>
      <c r="AF117">
        <f t="shared" ca="1" si="39"/>
        <v>-0.87694825225385864</v>
      </c>
      <c r="AG117">
        <f t="shared" ca="1" si="40"/>
        <v>0.87694825225385864</v>
      </c>
      <c r="AH117">
        <f t="shared" ca="1" si="41"/>
        <v>0.79217274155663953</v>
      </c>
    </row>
    <row r="118" spans="2:34" x14ac:dyDescent="0.2">
      <c r="B118">
        <f t="shared" si="42"/>
        <v>108</v>
      </c>
      <c r="C118">
        <f t="shared" ca="1" si="33"/>
        <v>1.0506526533459546</v>
      </c>
      <c r="D118">
        <f t="shared" ca="1" si="34"/>
        <v>-1.0506526533459546</v>
      </c>
      <c r="E118">
        <f t="shared" ca="1" si="35"/>
        <v>-0.5253263266729773</v>
      </c>
      <c r="F118">
        <f t="shared" ca="1" si="36"/>
        <v>0</v>
      </c>
      <c r="G118">
        <f t="shared" ca="1" si="37"/>
        <v>0.5253263266729773</v>
      </c>
      <c r="H118">
        <f t="shared" ca="1" si="38"/>
        <v>1.0506526533459546</v>
      </c>
      <c r="AF118">
        <f t="shared" ca="1" si="39"/>
        <v>0.58639472659271508</v>
      </c>
      <c r="AG118">
        <f t="shared" ca="1" si="40"/>
        <v>0.76576414553876515</v>
      </c>
      <c r="AH118">
        <f t="shared" ca="1" si="41"/>
        <v>0.81203939231377975</v>
      </c>
    </row>
    <row r="119" spans="2:34" x14ac:dyDescent="0.2">
      <c r="B119">
        <f t="shared" si="42"/>
        <v>109</v>
      </c>
      <c r="C119">
        <f t="shared" ca="1" si="33"/>
        <v>0.8426800784413726</v>
      </c>
      <c r="D119">
        <f t="shared" ca="1" si="34"/>
        <v>-0.8426800784413726</v>
      </c>
      <c r="E119">
        <f t="shared" ca="1" si="35"/>
        <v>-0.4213400392206863</v>
      </c>
      <c r="F119">
        <f t="shared" ca="1" si="36"/>
        <v>0</v>
      </c>
      <c r="G119">
        <f t="shared" ca="1" si="37"/>
        <v>0.4213400392206863</v>
      </c>
      <c r="H119">
        <f t="shared" ca="1" si="38"/>
        <v>0.8426800784413726</v>
      </c>
      <c r="AF119">
        <f t="shared" ca="1" si="39"/>
        <v>-0.53671863583088431</v>
      </c>
      <c r="AG119">
        <f t="shared" ca="1" si="40"/>
        <v>0.53671863583088431</v>
      </c>
      <c r="AH119">
        <f t="shared" ca="1" si="41"/>
        <v>0.75626255875661763</v>
      </c>
    </row>
    <row r="120" spans="2:34" x14ac:dyDescent="0.2">
      <c r="B120">
        <f t="shared" si="42"/>
        <v>110</v>
      </c>
      <c r="C120">
        <f t="shared" ca="1" si="33"/>
        <v>1.2264329433808936</v>
      </c>
      <c r="D120">
        <f t="shared" ca="1" si="34"/>
        <v>-1.2264329433808936</v>
      </c>
      <c r="E120">
        <f t="shared" ca="1" si="35"/>
        <v>-0.6132164716904468</v>
      </c>
      <c r="F120">
        <f t="shared" ca="1" si="36"/>
        <v>0</v>
      </c>
      <c r="G120">
        <f t="shared" ca="1" si="37"/>
        <v>0.6132164716904468</v>
      </c>
      <c r="H120">
        <f t="shared" ca="1" si="38"/>
        <v>1.2264329433808936</v>
      </c>
      <c r="AF120">
        <f t="shared" ca="1" si="39"/>
        <v>1.6830230560373514</v>
      </c>
      <c r="AG120">
        <f t="shared" ca="1" si="40"/>
        <v>1.2973137847249414</v>
      </c>
      <c r="AH120">
        <f t="shared" ca="1" si="41"/>
        <v>0.42309888112973931</v>
      </c>
    </row>
    <row r="121" spans="2:34" x14ac:dyDescent="0.2">
      <c r="B121">
        <f t="shared" si="42"/>
        <v>111</v>
      </c>
      <c r="C121">
        <f t="shared" ca="1" si="33"/>
        <v>-1.6428420676440634</v>
      </c>
      <c r="D121">
        <f t="shared" ca="1" si="34"/>
        <v>1.6428420676440634</v>
      </c>
      <c r="E121">
        <f t="shared" ca="1" si="35"/>
        <v>1.6428420676440634</v>
      </c>
      <c r="F121">
        <f t="shared" ca="1" si="36"/>
        <v>1.6428420676440634</v>
      </c>
      <c r="G121">
        <f t="shared" ca="1" si="37"/>
        <v>1.6428420676440634</v>
      </c>
      <c r="H121">
        <f t="shared" ca="1" si="38"/>
        <v>1.6428420676440634</v>
      </c>
      <c r="AF121">
        <f t="shared" ca="1" si="39"/>
        <v>0.61656394595570818</v>
      </c>
      <c r="AG121">
        <f t="shared" ca="1" si="40"/>
        <v>0.78521585946522254</v>
      </c>
      <c r="AH121">
        <f t="shared" ca="1" si="41"/>
        <v>0.81116649178349032</v>
      </c>
    </row>
    <row r="122" spans="2:34" x14ac:dyDescent="0.2">
      <c r="B122">
        <f t="shared" si="42"/>
        <v>112</v>
      </c>
      <c r="C122">
        <f t="shared" ca="1" si="33"/>
        <v>0.75325771953213372</v>
      </c>
      <c r="D122">
        <f t="shared" ca="1" si="34"/>
        <v>-0.75325771953213372</v>
      </c>
      <c r="E122">
        <f t="shared" ca="1" si="35"/>
        <v>-0.37662885976606686</v>
      </c>
      <c r="F122">
        <f t="shared" ca="1" si="36"/>
        <v>0</v>
      </c>
      <c r="G122">
        <f t="shared" ca="1" si="37"/>
        <v>0.37662885976606686</v>
      </c>
      <c r="H122">
        <f t="shared" ca="1" si="38"/>
        <v>0.75325771953213372</v>
      </c>
      <c r="AF122">
        <f t="shared" ca="1" si="39"/>
        <v>-1.5978295287588011</v>
      </c>
      <c r="AG122">
        <f t="shared" ca="1" si="40"/>
        <v>1.5978295287588011</v>
      </c>
      <c r="AH122">
        <f t="shared" ca="1" si="41"/>
        <v>0.16029341773887473</v>
      </c>
    </row>
    <row r="123" spans="2:34" x14ac:dyDescent="0.2">
      <c r="B123">
        <f t="shared" si="42"/>
        <v>113</v>
      </c>
      <c r="C123">
        <f t="shared" ca="1" si="33"/>
        <v>-0.7425310551168397</v>
      </c>
      <c r="D123">
        <f t="shared" ca="1" si="34"/>
        <v>0.7425310551168397</v>
      </c>
      <c r="E123">
        <f t="shared" ca="1" si="35"/>
        <v>0.7425310551168397</v>
      </c>
      <c r="F123">
        <f t="shared" ca="1" si="36"/>
        <v>0.7425310551168397</v>
      </c>
      <c r="G123">
        <f t="shared" ca="1" si="37"/>
        <v>0.7425310551168397</v>
      </c>
      <c r="H123">
        <f t="shared" ca="1" si="38"/>
        <v>0.7425310551168397</v>
      </c>
      <c r="AF123">
        <f t="shared" ca="1" si="39"/>
        <v>-1.8193716396153323</v>
      </c>
      <c r="AG123">
        <f t="shared" ca="1" si="40"/>
        <v>1.8193716396153323</v>
      </c>
      <c r="AH123">
        <f t="shared" ca="1" si="41"/>
        <v>8.229233110504082E-2</v>
      </c>
    </row>
    <row r="124" spans="2:34" x14ac:dyDescent="0.2">
      <c r="B124">
        <f t="shared" si="42"/>
        <v>114</v>
      </c>
      <c r="C124">
        <f t="shared" ca="1" si="33"/>
        <v>-1.3525765684721189</v>
      </c>
      <c r="D124">
        <f t="shared" ca="1" si="34"/>
        <v>1.3525765684721189</v>
      </c>
      <c r="E124">
        <f t="shared" ca="1" si="35"/>
        <v>1.3525765684721189</v>
      </c>
      <c r="F124">
        <f t="shared" ca="1" si="36"/>
        <v>1.3525765684721189</v>
      </c>
      <c r="G124">
        <f t="shared" ca="1" si="37"/>
        <v>1.3525765684721189</v>
      </c>
      <c r="H124">
        <f t="shared" ca="1" si="38"/>
        <v>1.3525765684721189</v>
      </c>
      <c r="AF124">
        <f t="shared" ca="1" si="39"/>
        <v>0.10285436211120157</v>
      </c>
      <c r="AG124">
        <f t="shared" ca="1" si="40"/>
        <v>0.32070915501619462</v>
      </c>
      <c r="AH124">
        <f t="shared" ca="1" si="41"/>
        <v>0.63348335733472005</v>
      </c>
    </row>
    <row r="125" spans="2:34" x14ac:dyDescent="0.2">
      <c r="B125">
        <f t="shared" si="42"/>
        <v>115</v>
      </c>
      <c r="C125">
        <f t="shared" ca="1" si="33"/>
        <v>0.28890781892633244</v>
      </c>
      <c r="D125">
        <f t="shared" ca="1" si="34"/>
        <v>-0.28890781892633244</v>
      </c>
      <c r="E125">
        <f t="shared" ca="1" si="35"/>
        <v>-0.14445390946316622</v>
      </c>
      <c r="F125">
        <f t="shared" ca="1" si="36"/>
        <v>0</v>
      </c>
      <c r="G125">
        <f t="shared" ca="1" si="37"/>
        <v>0.14445390946316622</v>
      </c>
      <c r="H125">
        <f t="shared" ca="1" si="38"/>
        <v>0.28890781892633244</v>
      </c>
      <c r="AF125">
        <f t="shared" ca="1" si="39"/>
        <v>6.8037258952528074E-2</v>
      </c>
      <c r="AG125">
        <f t="shared" ca="1" si="40"/>
        <v>0.26083952720500025</v>
      </c>
      <c r="AH125">
        <f t="shared" ca="1" si="41"/>
        <v>0.59323774479669289</v>
      </c>
    </row>
    <row r="126" spans="2:34" x14ac:dyDescent="0.2">
      <c r="B126">
        <f t="shared" si="42"/>
        <v>116</v>
      </c>
      <c r="C126">
        <f t="shared" ca="1" si="33"/>
        <v>-1.0515857530970363</v>
      </c>
      <c r="D126">
        <f t="shared" ca="1" si="34"/>
        <v>1.0515857530970363</v>
      </c>
      <c r="E126">
        <f t="shared" ca="1" si="35"/>
        <v>1.0515857530970363</v>
      </c>
      <c r="F126">
        <f t="shared" ca="1" si="36"/>
        <v>1.0515857530970363</v>
      </c>
      <c r="G126">
        <f t="shared" ca="1" si="37"/>
        <v>1.0515857530970363</v>
      </c>
      <c r="H126">
        <f t="shared" ca="1" si="38"/>
        <v>1.0515857530970363</v>
      </c>
      <c r="AF126">
        <f t="shared" ca="1" si="39"/>
        <v>-2.1831476105565031</v>
      </c>
      <c r="AG126">
        <f t="shared" ca="1" si="40"/>
        <v>2.1831476105565031</v>
      </c>
      <c r="AH126">
        <f t="shared" ca="1" si="41"/>
        <v>3.6829618132012201E-2</v>
      </c>
    </row>
    <row r="127" spans="2:34" x14ac:dyDescent="0.2">
      <c r="B127">
        <f t="shared" si="42"/>
        <v>117</v>
      </c>
      <c r="C127">
        <f t="shared" ca="1" si="33"/>
        <v>-0.24204811323571546</v>
      </c>
      <c r="D127">
        <f t="shared" ca="1" si="34"/>
        <v>0.24204811323571546</v>
      </c>
      <c r="E127">
        <f t="shared" ca="1" si="35"/>
        <v>0.24204811323571546</v>
      </c>
      <c r="F127">
        <f t="shared" ca="1" si="36"/>
        <v>0.24204811323571546</v>
      </c>
      <c r="G127">
        <f t="shared" ca="1" si="37"/>
        <v>0.24204811323571546</v>
      </c>
      <c r="H127">
        <f t="shared" ca="1" si="38"/>
        <v>0.24204811323571546</v>
      </c>
      <c r="AF127">
        <f t="shared" ca="1" si="39"/>
        <v>1.2515158923782383</v>
      </c>
      <c r="AG127">
        <f t="shared" ca="1" si="40"/>
        <v>1.1187117110222089</v>
      </c>
      <c r="AH127">
        <f t="shared" ca="1" si="41"/>
        <v>0.62126586974841147</v>
      </c>
    </row>
    <row r="128" spans="2:34" x14ac:dyDescent="0.2">
      <c r="B128">
        <f t="shared" si="42"/>
        <v>118</v>
      </c>
      <c r="C128">
        <f t="shared" ca="1" si="33"/>
        <v>1.2180357683788443</v>
      </c>
      <c r="D128">
        <f t="shared" ca="1" si="34"/>
        <v>-1.2180357683788443</v>
      </c>
      <c r="E128">
        <f t="shared" ca="1" si="35"/>
        <v>-0.60901788418942215</v>
      </c>
      <c r="F128">
        <f t="shared" ca="1" si="36"/>
        <v>0</v>
      </c>
      <c r="G128">
        <f t="shared" ca="1" si="37"/>
        <v>0.60901788418942215</v>
      </c>
      <c r="H128">
        <f t="shared" ca="1" si="38"/>
        <v>1.2180357683788443</v>
      </c>
      <c r="AF128">
        <f t="shared" ca="1" si="39"/>
        <v>-1.4854198917521406</v>
      </c>
      <c r="AG128">
        <f t="shared" ca="1" si="40"/>
        <v>1.4854198917521406</v>
      </c>
      <c r="AH128">
        <f t="shared" ca="1" si="41"/>
        <v>0.23626445215868813</v>
      </c>
    </row>
    <row r="129" spans="2:34" x14ac:dyDescent="0.2">
      <c r="B129">
        <f t="shared" si="42"/>
        <v>119</v>
      </c>
      <c r="C129">
        <f t="shared" ca="1" si="33"/>
        <v>-0.70302765721154836</v>
      </c>
      <c r="D129">
        <f t="shared" ca="1" si="34"/>
        <v>0.70302765721154836</v>
      </c>
      <c r="E129">
        <f t="shared" ca="1" si="35"/>
        <v>0.70302765721154836</v>
      </c>
      <c r="F129">
        <f t="shared" ca="1" si="36"/>
        <v>0.70302765721154836</v>
      </c>
      <c r="G129">
        <f t="shared" ca="1" si="37"/>
        <v>0.70302765721154836</v>
      </c>
      <c r="H129">
        <f t="shared" ca="1" si="38"/>
        <v>0.70302765721154836</v>
      </c>
      <c r="AF129">
        <f t="shared" ca="1" si="39"/>
        <v>1.8850402861572904</v>
      </c>
      <c r="AG129">
        <f t="shared" ca="1" si="40"/>
        <v>1.3729676930493633</v>
      </c>
      <c r="AH129">
        <f t="shared" ca="1" si="41"/>
        <v>0.34079648965962539</v>
      </c>
    </row>
    <row r="130" spans="2:34" x14ac:dyDescent="0.2">
      <c r="B130">
        <f t="shared" si="42"/>
        <v>120</v>
      </c>
      <c r="C130">
        <f t="shared" ca="1" si="33"/>
        <v>-1.3917472222210989</v>
      </c>
      <c r="D130">
        <f t="shared" ca="1" si="34"/>
        <v>1.3917472222210989</v>
      </c>
      <c r="E130">
        <f t="shared" ca="1" si="35"/>
        <v>1.3917472222210989</v>
      </c>
      <c r="F130">
        <f t="shared" ca="1" si="36"/>
        <v>1.3917472222210989</v>
      </c>
      <c r="G130">
        <f t="shared" ca="1" si="37"/>
        <v>1.3917472222210989</v>
      </c>
      <c r="H130">
        <f t="shared" ca="1" si="38"/>
        <v>1.3917472222210989</v>
      </c>
      <c r="AF130">
        <f t="shared" ca="1" si="39"/>
        <v>1.0134125518767301</v>
      </c>
      <c r="AG130">
        <f t="shared" ca="1" si="40"/>
        <v>1.0066839384219508</v>
      </c>
      <c r="AH130">
        <f t="shared" ca="1" si="41"/>
        <v>0.72099563103277275</v>
      </c>
    </row>
    <row r="131" spans="2:34" x14ac:dyDescent="0.2">
      <c r="B131">
        <f t="shared" si="42"/>
        <v>121</v>
      </c>
      <c r="C131">
        <f t="shared" ca="1" si="33"/>
        <v>-0.50503598951442152</v>
      </c>
      <c r="D131">
        <f t="shared" ca="1" si="34"/>
        <v>0.50503598951442152</v>
      </c>
      <c r="E131">
        <f t="shared" ca="1" si="35"/>
        <v>0.50503598951442152</v>
      </c>
      <c r="F131">
        <f t="shared" ca="1" si="36"/>
        <v>0.50503598951442152</v>
      </c>
      <c r="G131">
        <f t="shared" ca="1" si="37"/>
        <v>0.50503598951442152</v>
      </c>
      <c r="H131">
        <f t="shared" ca="1" si="38"/>
        <v>0.50503598951442152</v>
      </c>
      <c r="AF131">
        <f t="shared" ca="1" si="39"/>
        <v>0.92241439042731577</v>
      </c>
      <c r="AG131">
        <f t="shared" ca="1" si="40"/>
        <v>0.96042406801751679</v>
      </c>
      <c r="AH131">
        <f t="shared" ca="1" si="41"/>
        <v>0.75231815531678747</v>
      </c>
    </row>
    <row r="132" spans="2:34" x14ac:dyDescent="0.2">
      <c r="B132">
        <f t="shared" si="42"/>
        <v>122</v>
      </c>
      <c r="C132">
        <f t="shared" ca="1" si="33"/>
        <v>0.12910077905507375</v>
      </c>
      <c r="D132">
        <f t="shared" ca="1" si="34"/>
        <v>-0.12910077905507375</v>
      </c>
      <c r="E132">
        <f t="shared" ca="1" si="35"/>
        <v>-6.4550389527536875E-2</v>
      </c>
      <c r="F132">
        <f t="shared" ca="1" si="36"/>
        <v>0</v>
      </c>
      <c r="G132">
        <f t="shared" ca="1" si="37"/>
        <v>6.4550389527536875E-2</v>
      </c>
      <c r="H132">
        <f t="shared" ca="1" si="38"/>
        <v>0.12910077905507375</v>
      </c>
      <c r="AF132">
        <f t="shared" ca="1" si="39"/>
        <v>-0.24853537255142641</v>
      </c>
      <c r="AG132">
        <f t="shared" ca="1" si="40"/>
        <v>0.24853537255142641</v>
      </c>
      <c r="AH132">
        <f t="shared" ca="1" si="41"/>
        <v>0.58473389337776582</v>
      </c>
    </row>
    <row r="133" spans="2:34" x14ac:dyDescent="0.2">
      <c r="B133">
        <f t="shared" si="42"/>
        <v>123</v>
      </c>
      <c r="C133">
        <f t="shared" ca="1" si="33"/>
        <v>1.1816262595027762</v>
      </c>
      <c r="D133">
        <f t="shared" ca="1" si="34"/>
        <v>-1.1816262595027762</v>
      </c>
      <c r="E133">
        <f t="shared" ca="1" si="35"/>
        <v>-0.59081312975138811</v>
      </c>
      <c r="F133">
        <f t="shared" ca="1" si="36"/>
        <v>0</v>
      </c>
      <c r="G133">
        <f t="shared" ca="1" si="37"/>
        <v>0.59081312975138811</v>
      </c>
      <c r="H133">
        <f t="shared" ca="1" si="38"/>
        <v>1.1816262595027762</v>
      </c>
      <c r="AF133">
        <f t="shared" ca="1" si="39"/>
        <v>-1.3117319012210871</v>
      </c>
      <c r="AG133">
        <f t="shared" ca="1" si="40"/>
        <v>1.3117319012210871</v>
      </c>
      <c r="AH133">
        <f t="shared" ca="1" si="41"/>
        <v>0.40693926812794395</v>
      </c>
    </row>
    <row r="134" spans="2:34" x14ac:dyDescent="0.2">
      <c r="B134">
        <f t="shared" si="42"/>
        <v>124</v>
      </c>
      <c r="C134">
        <f t="shared" ca="1" si="33"/>
        <v>-1.2795904689088302</v>
      </c>
      <c r="D134">
        <f t="shared" ca="1" si="34"/>
        <v>1.2795904689088302</v>
      </c>
      <c r="E134">
        <f t="shared" ca="1" si="35"/>
        <v>1.2795904689088302</v>
      </c>
      <c r="F134">
        <f t="shared" ca="1" si="36"/>
        <v>1.2795904689088302</v>
      </c>
      <c r="G134">
        <f t="shared" ca="1" si="37"/>
        <v>1.2795904689088302</v>
      </c>
      <c r="H134">
        <f t="shared" ca="1" si="38"/>
        <v>1.2795904689088302</v>
      </c>
      <c r="AF134">
        <f t="shared" ca="1" si="39"/>
        <v>-1.6989076269082195</v>
      </c>
      <c r="AG134">
        <f t="shared" ca="1" si="40"/>
        <v>1.6989076269082195</v>
      </c>
      <c r="AH134">
        <f t="shared" ca="1" si="41"/>
        <v>0.11526798796156394</v>
      </c>
    </row>
    <row r="135" spans="2:34" x14ac:dyDescent="0.2">
      <c r="B135">
        <f t="shared" si="42"/>
        <v>125</v>
      </c>
      <c r="C135">
        <f t="shared" ca="1" si="33"/>
        <v>-0.59332733089477696</v>
      </c>
      <c r="D135">
        <f t="shared" ca="1" si="34"/>
        <v>0.59332733089477696</v>
      </c>
      <c r="E135">
        <f t="shared" ca="1" si="35"/>
        <v>0.59332733089477696</v>
      </c>
      <c r="F135">
        <f t="shared" ca="1" si="36"/>
        <v>0.59332733089477696</v>
      </c>
      <c r="G135">
        <f t="shared" ca="1" si="37"/>
        <v>0.59332733089477696</v>
      </c>
      <c r="H135">
        <f t="shared" ca="1" si="38"/>
        <v>0.59332733089477696</v>
      </c>
      <c r="AF135">
        <f t="shared" ca="1" si="39"/>
        <v>-1.7969313871752757</v>
      </c>
      <c r="AG135">
        <f t="shared" ca="1" si="40"/>
        <v>1.7969313871752757</v>
      </c>
      <c r="AH135">
        <f t="shared" ca="1" si="41"/>
        <v>8.7193482832506886E-2</v>
      </c>
    </row>
    <row r="136" spans="2:34" x14ac:dyDescent="0.2">
      <c r="B136">
        <f t="shared" si="42"/>
        <v>126</v>
      </c>
      <c r="C136">
        <f t="shared" ca="1" si="33"/>
        <v>-1.0283389661650459</v>
      </c>
      <c r="D136">
        <f t="shared" ca="1" si="34"/>
        <v>1.0283389661650459</v>
      </c>
      <c r="E136">
        <f t="shared" ca="1" si="35"/>
        <v>1.0283389661650459</v>
      </c>
      <c r="F136">
        <f t="shared" ca="1" si="36"/>
        <v>1.0283389661650459</v>
      </c>
      <c r="G136">
        <f t="shared" ca="1" si="37"/>
        <v>1.0283389661650459</v>
      </c>
      <c r="H136">
        <f t="shared" ca="1" si="38"/>
        <v>1.0283389661650459</v>
      </c>
      <c r="AF136">
        <f t="shared" ca="1" si="39"/>
        <v>-0.69231437463232526</v>
      </c>
      <c r="AG136">
        <f t="shared" ca="1" si="40"/>
        <v>0.69231437463232526</v>
      </c>
      <c r="AH136">
        <f t="shared" ca="1" si="41"/>
        <v>0.80637515933196002</v>
      </c>
    </row>
    <row r="137" spans="2:34" x14ac:dyDescent="0.2">
      <c r="B137">
        <f t="shared" si="42"/>
        <v>127</v>
      </c>
      <c r="C137">
        <f t="shared" ca="1" si="33"/>
        <v>0.43612443047085125</v>
      </c>
      <c r="D137">
        <f t="shared" ca="1" si="34"/>
        <v>-0.43612443047085125</v>
      </c>
      <c r="E137">
        <f t="shared" ca="1" si="35"/>
        <v>-0.21806221523542563</v>
      </c>
      <c r="F137">
        <f t="shared" ca="1" si="36"/>
        <v>0</v>
      </c>
      <c r="G137">
        <f t="shared" ca="1" si="37"/>
        <v>0.21806221523542563</v>
      </c>
      <c r="H137">
        <f t="shared" ca="1" si="38"/>
        <v>0.43612443047085125</v>
      </c>
      <c r="AF137">
        <f t="shared" ca="1" si="39"/>
        <v>-1.1324726731658517</v>
      </c>
      <c r="AG137">
        <f t="shared" ca="1" si="40"/>
        <v>1.1324726731658517</v>
      </c>
      <c r="AH137">
        <f t="shared" ca="1" si="41"/>
        <v>0.60711102814930706</v>
      </c>
    </row>
    <row r="138" spans="2:34" x14ac:dyDescent="0.2">
      <c r="B138">
        <f t="shared" si="42"/>
        <v>128</v>
      </c>
      <c r="C138">
        <f t="shared" ca="1" si="33"/>
        <v>-3.1245779017966029E-2</v>
      </c>
      <c r="D138">
        <f t="shared" ca="1" si="34"/>
        <v>3.1245779017966029E-2</v>
      </c>
      <c r="E138">
        <f t="shared" ca="1" si="35"/>
        <v>3.1245779017966029E-2</v>
      </c>
      <c r="F138">
        <f t="shared" ca="1" si="36"/>
        <v>3.1245779017966029E-2</v>
      </c>
      <c r="G138">
        <f t="shared" ca="1" si="37"/>
        <v>3.1245779017966029E-2</v>
      </c>
      <c r="H138">
        <f t="shared" ca="1" si="38"/>
        <v>3.1245779017966029E-2</v>
      </c>
      <c r="AF138">
        <f t="shared" ca="1" si="39"/>
        <v>-0.80094540191365038</v>
      </c>
      <c r="AG138">
        <f t="shared" ca="1" si="40"/>
        <v>0.80094540191365038</v>
      </c>
      <c r="AH138">
        <f t="shared" ca="1" si="41"/>
        <v>0.80968190921939609</v>
      </c>
    </row>
    <row r="139" spans="2:34" x14ac:dyDescent="0.2">
      <c r="B139">
        <f t="shared" si="42"/>
        <v>129</v>
      </c>
      <c r="C139">
        <f t="shared" ca="1" si="33"/>
        <v>0.93966103651222843</v>
      </c>
      <c r="D139">
        <f t="shared" ca="1" si="34"/>
        <v>-0.93966103651222843</v>
      </c>
      <c r="E139">
        <f t="shared" ca="1" si="35"/>
        <v>-0.46983051825611422</v>
      </c>
      <c r="F139">
        <f t="shared" ca="1" si="36"/>
        <v>0</v>
      </c>
      <c r="G139">
        <f t="shared" ca="1" si="37"/>
        <v>0.46983051825611422</v>
      </c>
      <c r="H139">
        <f t="shared" ca="1" si="38"/>
        <v>0.93966103651222843</v>
      </c>
      <c r="AF139">
        <f t="shared" ca="1" si="39"/>
        <v>0.3834867686595006</v>
      </c>
      <c r="AG139">
        <f t="shared" ca="1" si="40"/>
        <v>0.6192630851742259</v>
      </c>
      <c r="AH139">
        <f t="shared" ca="1" si="41"/>
        <v>0.78840664297881358</v>
      </c>
    </row>
    <row r="140" spans="2:34" x14ac:dyDescent="0.2">
      <c r="B140">
        <f t="shared" si="42"/>
        <v>130</v>
      </c>
      <c r="C140">
        <f t="shared" ref="C140:C203" ca="1" si="43">_xlfn.NORM.S.INV(RAND())</f>
        <v>-0.83905326329196839</v>
      </c>
      <c r="D140">
        <f t="shared" ref="D140:D203" ca="1" si="44">IF(C140&lt;0,-C140,-1*C140)</f>
        <v>0.83905326329196839</v>
      </c>
      <c r="E140">
        <f t="shared" ref="E140:E203" ca="1" si="45">IF(C140&lt;0, -C140,-0.5*C140)</f>
        <v>0.83905326329196839</v>
      </c>
      <c r="F140">
        <f t="shared" ref="F140:F203" ca="1" si="46">IF(C140&lt;0,-C140,0*C140)</f>
        <v>0.83905326329196839</v>
      </c>
      <c r="G140">
        <f t="shared" ref="G140:G203" ca="1" si="47">IF(C140&lt;0,-C140,0.5*C140)</f>
        <v>0.83905326329196839</v>
      </c>
      <c r="H140">
        <f t="shared" ref="H140:H203" ca="1" si="48">IF(C140&lt;0,-C140,1*C140)</f>
        <v>0.83905326329196839</v>
      </c>
      <c r="AF140">
        <f t="shared" ref="AF140:AF203" ca="1" si="49">_xlfn.NORM.S.INV(RAND())</f>
        <v>0.42035201933062111</v>
      </c>
      <c r="AG140">
        <f t="shared" ref="AG140:AG203" ca="1" si="50">IF(AF140&lt;0,-AF140,SQRT(AF140))</f>
        <v>0.64834560176700595</v>
      </c>
      <c r="AH140">
        <f t="shared" ref="AH140:AH203" ca="1" si="51">(2*AG140*EXP(-(AG140^4)/2)+EXP(-(AG140^2)/2))/SQRT(2*PI())</f>
        <v>0.79688225986527117</v>
      </c>
    </row>
    <row r="141" spans="2:34" x14ac:dyDescent="0.2">
      <c r="B141">
        <f t="shared" ref="B141:B204" si="52">B140+1</f>
        <v>131</v>
      </c>
      <c r="C141">
        <f t="shared" ca="1" si="43"/>
        <v>-5.5908629477634725E-2</v>
      </c>
      <c r="D141">
        <f t="shared" ca="1" si="44"/>
        <v>5.5908629477634725E-2</v>
      </c>
      <c r="E141">
        <f t="shared" ca="1" si="45"/>
        <v>5.5908629477634725E-2</v>
      </c>
      <c r="F141">
        <f t="shared" ca="1" si="46"/>
        <v>5.5908629477634725E-2</v>
      </c>
      <c r="G141">
        <f t="shared" ca="1" si="47"/>
        <v>5.5908629477634725E-2</v>
      </c>
      <c r="H141">
        <f t="shared" ca="1" si="48"/>
        <v>5.5908629477634725E-2</v>
      </c>
      <c r="AF141">
        <f t="shared" ca="1" si="49"/>
        <v>-0.63167837005336724</v>
      </c>
      <c r="AG141">
        <f t="shared" ca="1" si="50"/>
        <v>0.63167837005336724</v>
      </c>
      <c r="AH141">
        <f t="shared" ca="1" si="51"/>
        <v>0.79222600725108472</v>
      </c>
    </row>
    <row r="142" spans="2:34" x14ac:dyDescent="0.2">
      <c r="B142">
        <f t="shared" si="52"/>
        <v>132</v>
      </c>
      <c r="C142">
        <f t="shared" ca="1" si="43"/>
        <v>-0.17981628033044875</v>
      </c>
      <c r="D142">
        <f t="shared" ca="1" si="44"/>
        <v>0.17981628033044875</v>
      </c>
      <c r="E142">
        <f t="shared" ca="1" si="45"/>
        <v>0.17981628033044875</v>
      </c>
      <c r="F142">
        <f t="shared" ca="1" si="46"/>
        <v>0.17981628033044875</v>
      </c>
      <c r="G142">
        <f t="shared" ca="1" si="47"/>
        <v>0.17981628033044875</v>
      </c>
      <c r="H142">
        <f t="shared" ca="1" si="48"/>
        <v>0.17981628033044875</v>
      </c>
      <c r="AF142">
        <f t="shared" ca="1" si="49"/>
        <v>-1.4334425452560073</v>
      </c>
      <c r="AG142">
        <f t="shared" ca="1" si="50"/>
        <v>1.4334425452560073</v>
      </c>
      <c r="AH142">
        <f t="shared" ca="1" si="51"/>
        <v>0.28132091283415972</v>
      </c>
    </row>
    <row r="143" spans="2:34" x14ac:dyDescent="0.2">
      <c r="B143">
        <f t="shared" si="52"/>
        <v>133</v>
      </c>
      <c r="C143">
        <f t="shared" ca="1" si="43"/>
        <v>-0.3679088573310012</v>
      </c>
      <c r="D143">
        <f t="shared" ca="1" si="44"/>
        <v>0.3679088573310012</v>
      </c>
      <c r="E143">
        <f t="shared" ca="1" si="45"/>
        <v>0.3679088573310012</v>
      </c>
      <c r="F143">
        <f t="shared" ca="1" si="46"/>
        <v>0.3679088573310012</v>
      </c>
      <c r="G143">
        <f t="shared" ca="1" si="47"/>
        <v>0.3679088573310012</v>
      </c>
      <c r="H143">
        <f t="shared" ca="1" si="48"/>
        <v>0.3679088573310012</v>
      </c>
      <c r="AF143">
        <f t="shared" ca="1" si="49"/>
        <v>0.46410115266229773</v>
      </c>
      <c r="AG143">
        <f t="shared" ca="1" si="50"/>
        <v>0.68124969920162004</v>
      </c>
      <c r="AH143">
        <f t="shared" ca="1" si="51"/>
        <v>0.80438581624007166</v>
      </c>
    </row>
    <row r="144" spans="2:34" x14ac:dyDescent="0.2">
      <c r="B144">
        <f t="shared" si="52"/>
        <v>134</v>
      </c>
      <c r="C144">
        <f t="shared" ca="1" si="43"/>
        <v>-0.19751386897383472</v>
      </c>
      <c r="D144">
        <f t="shared" ca="1" si="44"/>
        <v>0.19751386897383472</v>
      </c>
      <c r="E144">
        <f t="shared" ca="1" si="45"/>
        <v>0.19751386897383472</v>
      </c>
      <c r="F144">
        <f t="shared" ca="1" si="46"/>
        <v>0.19751386897383472</v>
      </c>
      <c r="G144">
        <f t="shared" ca="1" si="47"/>
        <v>0.19751386897383472</v>
      </c>
      <c r="H144">
        <f t="shared" ca="1" si="48"/>
        <v>0.19751386897383472</v>
      </c>
      <c r="AF144">
        <f t="shared" ca="1" si="49"/>
        <v>-1.2428470934556142</v>
      </c>
      <c r="AG144">
        <f t="shared" ca="1" si="50"/>
        <v>1.2428470934556142</v>
      </c>
      <c r="AH144">
        <f t="shared" ca="1" si="51"/>
        <v>0.48506135900123726</v>
      </c>
    </row>
    <row r="145" spans="2:34" x14ac:dyDescent="0.2">
      <c r="B145">
        <f t="shared" si="52"/>
        <v>135</v>
      </c>
      <c r="C145">
        <f t="shared" ca="1" si="43"/>
        <v>-2.1773012499296494</v>
      </c>
      <c r="D145">
        <f t="shared" ca="1" si="44"/>
        <v>2.1773012499296494</v>
      </c>
      <c r="E145">
        <f t="shared" ca="1" si="45"/>
        <v>2.1773012499296494</v>
      </c>
      <c r="F145">
        <f t="shared" ca="1" si="46"/>
        <v>2.1773012499296494</v>
      </c>
      <c r="G145">
        <f t="shared" ca="1" si="47"/>
        <v>2.1773012499296494</v>
      </c>
      <c r="H145">
        <f t="shared" ca="1" si="48"/>
        <v>2.1773012499296494</v>
      </c>
      <c r="AF145">
        <f t="shared" ca="1" si="49"/>
        <v>1.0705256547515067</v>
      </c>
      <c r="AG145">
        <f t="shared" ca="1" si="50"/>
        <v>1.0346620968951683</v>
      </c>
      <c r="AH145">
        <f t="shared" ca="1" si="51"/>
        <v>0.69904687397713205</v>
      </c>
    </row>
    <row r="146" spans="2:34" x14ac:dyDescent="0.2">
      <c r="B146">
        <f t="shared" si="52"/>
        <v>136</v>
      </c>
      <c r="C146">
        <f t="shared" ca="1" si="43"/>
        <v>1.1526712718009628</v>
      </c>
      <c r="D146">
        <f t="shared" ca="1" si="44"/>
        <v>-1.1526712718009628</v>
      </c>
      <c r="E146">
        <f t="shared" ca="1" si="45"/>
        <v>-0.57633563590048142</v>
      </c>
      <c r="F146">
        <f t="shared" ca="1" si="46"/>
        <v>0</v>
      </c>
      <c r="G146">
        <f t="shared" ca="1" si="47"/>
        <v>0.57633563590048142</v>
      </c>
      <c r="H146">
        <f t="shared" ca="1" si="48"/>
        <v>1.1526712718009628</v>
      </c>
      <c r="AF146">
        <f t="shared" ca="1" si="49"/>
        <v>1.318072015598637</v>
      </c>
      <c r="AG146">
        <f t="shared" ca="1" si="50"/>
        <v>1.1480731751933919</v>
      </c>
      <c r="AH146">
        <f t="shared" ca="1" si="51"/>
        <v>0.59068062788909326</v>
      </c>
    </row>
    <row r="147" spans="2:34" x14ac:dyDescent="0.2">
      <c r="B147">
        <f t="shared" si="52"/>
        <v>137</v>
      </c>
      <c r="C147">
        <f t="shared" ca="1" si="43"/>
        <v>-0.88356010930588402</v>
      </c>
      <c r="D147">
        <f t="shared" ca="1" si="44"/>
        <v>0.88356010930588402</v>
      </c>
      <c r="E147">
        <f t="shared" ca="1" si="45"/>
        <v>0.88356010930588402</v>
      </c>
      <c r="F147">
        <f t="shared" ca="1" si="46"/>
        <v>0.88356010930588402</v>
      </c>
      <c r="G147">
        <f t="shared" ca="1" si="47"/>
        <v>0.88356010930588402</v>
      </c>
      <c r="H147">
        <f t="shared" ca="1" si="48"/>
        <v>0.88356010930588402</v>
      </c>
      <c r="AF147">
        <f t="shared" ca="1" si="49"/>
        <v>-0.45164366619595708</v>
      </c>
      <c r="AG147">
        <f t="shared" ca="1" si="50"/>
        <v>0.45164366619595708</v>
      </c>
      <c r="AH147">
        <f t="shared" ca="1" si="51"/>
        <v>0.71319982881095345</v>
      </c>
    </row>
    <row r="148" spans="2:34" x14ac:dyDescent="0.2">
      <c r="B148">
        <f t="shared" si="52"/>
        <v>138</v>
      </c>
      <c r="C148">
        <f t="shared" ca="1" si="43"/>
        <v>0.65199757265531399</v>
      </c>
      <c r="D148">
        <f t="shared" ca="1" si="44"/>
        <v>-0.65199757265531399</v>
      </c>
      <c r="E148">
        <f t="shared" ca="1" si="45"/>
        <v>-0.325998786327657</v>
      </c>
      <c r="F148">
        <f t="shared" ca="1" si="46"/>
        <v>0</v>
      </c>
      <c r="G148">
        <f t="shared" ca="1" si="47"/>
        <v>0.325998786327657</v>
      </c>
      <c r="H148">
        <f t="shared" ca="1" si="48"/>
        <v>0.65199757265531399</v>
      </c>
      <c r="AF148">
        <f t="shared" ca="1" si="49"/>
        <v>-0.87648204086469028</v>
      </c>
      <c r="AG148">
        <f t="shared" ca="1" si="50"/>
        <v>0.87648204086469028</v>
      </c>
      <c r="AH148">
        <f t="shared" ca="1" si="51"/>
        <v>0.7923340428450335</v>
      </c>
    </row>
    <row r="149" spans="2:34" x14ac:dyDescent="0.2">
      <c r="B149">
        <f t="shared" si="52"/>
        <v>139</v>
      </c>
      <c r="C149">
        <f t="shared" ca="1" si="43"/>
        <v>-0.64175305560306883</v>
      </c>
      <c r="D149">
        <f t="shared" ca="1" si="44"/>
        <v>0.64175305560306883</v>
      </c>
      <c r="E149">
        <f t="shared" ca="1" si="45"/>
        <v>0.64175305560306883</v>
      </c>
      <c r="F149">
        <f t="shared" ca="1" si="46"/>
        <v>0.64175305560306883</v>
      </c>
      <c r="G149">
        <f t="shared" ca="1" si="47"/>
        <v>0.64175305560306883</v>
      </c>
      <c r="H149">
        <f t="shared" ca="1" si="48"/>
        <v>0.64175305560306883</v>
      </c>
      <c r="AF149">
        <f t="shared" ca="1" si="49"/>
        <v>7.7295199574147405E-2</v>
      </c>
      <c r="AG149">
        <f t="shared" ca="1" si="50"/>
        <v>0.27802014238926537</v>
      </c>
      <c r="AH149">
        <f t="shared" ca="1" si="51"/>
        <v>0.6049845619432016</v>
      </c>
    </row>
    <row r="150" spans="2:34" x14ac:dyDescent="0.2">
      <c r="B150">
        <f t="shared" si="52"/>
        <v>140</v>
      </c>
      <c r="C150">
        <f t="shared" ca="1" si="43"/>
        <v>0.85523667479655929</v>
      </c>
      <c r="D150">
        <f t="shared" ca="1" si="44"/>
        <v>-0.85523667479655929</v>
      </c>
      <c r="E150">
        <f t="shared" ca="1" si="45"/>
        <v>-0.42761833739827965</v>
      </c>
      <c r="F150">
        <f t="shared" ca="1" si="46"/>
        <v>0</v>
      </c>
      <c r="G150">
        <f t="shared" ca="1" si="47"/>
        <v>0.42761833739827965</v>
      </c>
      <c r="H150">
        <f t="shared" ca="1" si="48"/>
        <v>0.85523667479655929</v>
      </c>
      <c r="AF150">
        <f t="shared" ca="1" si="49"/>
        <v>-2.0028055241290632</v>
      </c>
      <c r="AG150">
        <f t="shared" ca="1" si="50"/>
        <v>2.0028055241290632</v>
      </c>
      <c r="AH150">
        <f t="shared" ca="1" si="51"/>
        <v>5.4201149708679459E-2</v>
      </c>
    </row>
    <row r="151" spans="2:34" x14ac:dyDescent="0.2">
      <c r="B151">
        <f t="shared" si="52"/>
        <v>141</v>
      </c>
      <c r="C151">
        <f t="shared" ca="1" si="43"/>
        <v>0.59543370323644551</v>
      </c>
      <c r="D151">
        <f t="shared" ca="1" si="44"/>
        <v>-0.59543370323644551</v>
      </c>
      <c r="E151">
        <f t="shared" ca="1" si="45"/>
        <v>-0.29771685161822276</v>
      </c>
      <c r="F151">
        <f t="shared" ca="1" si="46"/>
        <v>0</v>
      </c>
      <c r="G151">
        <f t="shared" ca="1" si="47"/>
        <v>0.29771685161822276</v>
      </c>
      <c r="H151">
        <f t="shared" ca="1" si="48"/>
        <v>0.59543370323644551</v>
      </c>
      <c r="AF151">
        <f t="shared" ca="1" si="49"/>
        <v>0.66142315091847992</v>
      </c>
      <c r="AG151">
        <f t="shared" ca="1" si="50"/>
        <v>0.81327925764676912</v>
      </c>
      <c r="AH151">
        <f t="shared" ca="1" si="51"/>
        <v>0.80801830079558046</v>
      </c>
    </row>
    <row r="152" spans="2:34" x14ac:dyDescent="0.2">
      <c r="B152">
        <f t="shared" si="52"/>
        <v>142</v>
      </c>
      <c r="C152">
        <f t="shared" ca="1" si="43"/>
        <v>-0.85835467213252892</v>
      </c>
      <c r="D152">
        <f t="shared" ca="1" si="44"/>
        <v>0.85835467213252892</v>
      </c>
      <c r="E152">
        <f t="shared" ca="1" si="45"/>
        <v>0.85835467213252892</v>
      </c>
      <c r="F152">
        <f t="shared" ca="1" si="46"/>
        <v>0.85835467213252892</v>
      </c>
      <c r="G152">
        <f t="shared" ca="1" si="47"/>
        <v>0.85835467213252892</v>
      </c>
      <c r="H152">
        <f t="shared" ca="1" si="48"/>
        <v>0.85835467213252892</v>
      </c>
      <c r="AF152">
        <f t="shared" ca="1" si="49"/>
        <v>-0.21941428261052778</v>
      </c>
      <c r="AG152">
        <f t="shared" ca="1" si="50"/>
        <v>0.21941428261052778</v>
      </c>
      <c r="AH152">
        <f t="shared" ca="1" si="51"/>
        <v>0.56431838120202737</v>
      </c>
    </row>
    <row r="153" spans="2:34" x14ac:dyDescent="0.2">
      <c r="B153">
        <f t="shared" si="52"/>
        <v>143</v>
      </c>
      <c r="C153">
        <f t="shared" ca="1" si="43"/>
        <v>0.94536763578045702</v>
      </c>
      <c r="D153">
        <f t="shared" ca="1" si="44"/>
        <v>-0.94536763578045702</v>
      </c>
      <c r="E153">
        <f t="shared" ca="1" si="45"/>
        <v>-0.47268381789022851</v>
      </c>
      <c r="F153">
        <f t="shared" ca="1" si="46"/>
        <v>0</v>
      </c>
      <c r="G153">
        <f t="shared" ca="1" si="47"/>
        <v>0.47268381789022851</v>
      </c>
      <c r="H153">
        <f t="shared" ca="1" si="48"/>
        <v>0.94536763578045702</v>
      </c>
      <c r="AF153">
        <f t="shared" ca="1" si="49"/>
        <v>-0.15750034742817109</v>
      </c>
      <c r="AG153">
        <f t="shared" ca="1" si="50"/>
        <v>0.15750034742817109</v>
      </c>
      <c r="AH153">
        <f t="shared" ca="1" si="51"/>
        <v>0.51965312405102415</v>
      </c>
    </row>
    <row r="154" spans="2:34" x14ac:dyDescent="0.2">
      <c r="B154">
        <f t="shared" si="52"/>
        <v>144</v>
      </c>
      <c r="C154">
        <f t="shared" ca="1" si="43"/>
        <v>-1.1563646262839369</v>
      </c>
      <c r="D154">
        <f t="shared" ca="1" si="44"/>
        <v>1.1563646262839369</v>
      </c>
      <c r="E154">
        <f t="shared" ca="1" si="45"/>
        <v>1.1563646262839369</v>
      </c>
      <c r="F154">
        <f t="shared" ca="1" si="46"/>
        <v>1.1563646262839369</v>
      </c>
      <c r="G154">
        <f t="shared" ca="1" si="47"/>
        <v>1.1563646262839369</v>
      </c>
      <c r="H154">
        <f t="shared" ca="1" si="48"/>
        <v>1.1563646262839369</v>
      </c>
      <c r="AF154">
        <f t="shared" ca="1" si="49"/>
        <v>1.3325508965857691</v>
      </c>
      <c r="AG154">
        <f t="shared" ca="1" si="50"/>
        <v>1.1543616836095043</v>
      </c>
      <c r="AH154">
        <f t="shared" ca="1" si="51"/>
        <v>0.58395295503031408</v>
      </c>
    </row>
    <row r="155" spans="2:34" x14ac:dyDescent="0.2">
      <c r="B155">
        <f t="shared" si="52"/>
        <v>145</v>
      </c>
      <c r="C155">
        <f t="shared" ca="1" si="43"/>
        <v>-0.23800679452815782</v>
      </c>
      <c r="D155">
        <f t="shared" ca="1" si="44"/>
        <v>0.23800679452815782</v>
      </c>
      <c r="E155">
        <f t="shared" ca="1" si="45"/>
        <v>0.23800679452815782</v>
      </c>
      <c r="F155">
        <f t="shared" ca="1" si="46"/>
        <v>0.23800679452815782</v>
      </c>
      <c r="G155">
        <f t="shared" ca="1" si="47"/>
        <v>0.23800679452815782</v>
      </c>
      <c r="H155">
        <f t="shared" ca="1" si="48"/>
        <v>0.23800679452815782</v>
      </c>
      <c r="AF155">
        <f t="shared" ca="1" si="49"/>
        <v>-1.4734070737053251</v>
      </c>
      <c r="AG155">
        <f t="shared" ca="1" si="50"/>
        <v>1.4734070737053251</v>
      </c>
      <c r="AH155">
        <f t="shared" ca="1" si="51"/>
        <v>0.24613506465182947</v>
      </c>
    </row>
    <row r="156" spans="2:34" x14ac:dyDescent="0.2">
      <c r="B156">
        <f t="shared" si="52"/>
        <v>146</v>
      </c>
      <c r="C156">
        <f t="shared" ca="1" si="43"/>
        <v>-1.073970061119691</v>
      </c>
      <c r="D156">
        <f t="shared" ca="1" si="44"/>
        <v>1.073970061119691</v>
      </c>
      <c r="E156">
        <f t="shared" ca="1" si="45"/>
        <v>1.073970061119691</v>
      </c>
      <c r="F156">
        <f t="shared" ca="1" si="46"/>
        <v>1.073970061119691</v>
      </c>
      <c r="G156">
        <f t="shared" ca="1" si="47"/>
        <v>1.073970061119691</v>
      </c>
      <c r="H156">
        <f t="shared" ca="1" si="48"/>
        <v>1.073970061119691</v>
      </c>
      <c r="AF156">
        <f t="shared" ca="1" si="49"/>
        <v>2.0633933919392042</v>
      </c>
      <c r="AG156">
        <f t="shared" ca="1" si="50"/>
        <v>1.4364516671086445</v>
      </c>
      <c r="AH156">
        <f t="shared" ca="1" si="51"/>
        <v>0.2785498990789626</v>
      </c>
    </row>
    <row r="157" spans="2:34" x14ac:dyDescent="0.2">
      <c r="B157">
        <f t="shared" si="52"/>
        <v>147</v>
      </c>
      <c r="C157">
        <f t="shared" ca="1" si="43"/>
        <v>-0.96114569252457827</v>
      </c>
      <c r="D157">
        <f t="shared" ca="1" si="44"/>
        <v>0.96114569252457827</v>
      </c>
      <c r="E157">
        <f t="shared" ca="1" si="45"/>
        <v>0.96114569252457827</v>
      </c>
      <c r="F157">
        <f t="shared" ca="1" si="46"/>
        <v>0.96114569252457827</v>
      </c>
      <c r="G157">
        <f t="shared" ca="1" si="47"/>
        <v>0.96114569252457827</v>
      </c>
      <c r="H157">
        <f t="shared" ca="1" si="48"/>
        <v>0.96114569252457827</v>
      </c>
      <c r="AF157">
        <f t="shared" ca="1" si="49"/>
        <v>1.172810737121998</v>
      </c>
      <c r="AG157">
        <f t="shared" ca="1" si="50"/>
        <v>1.0829638669512469</v>
      </c>
      <c r="AH157">
        <f t="shared" ca="1" si="51"/>
        <v>0.65632238408532073</v>
      </c>
    </row>
    <row r="158" spans="2:34" x14ac:dyDescent="0.2">
      <c r="B158">
        <f t="shared" si="52"/>
        <v>148</v>
      </c>
      <c r="C158">
        <f t="shared" ca="1" si="43"/>
        <v>-0.29962320364291917</v>
      </c>
      <c r="D158">
        <f t="shared" ca="1" si="44"/>
        <v>0.29962320364291917</v>
      </c>
      <c r="E158">
        <f t="shared" ca="1" si="45"/>
        <v>0.29962320364291917</v>
      </c>
      <c r="F158">
        <f t="shared" ca="1" si="46"/>
        <v>0.29962320364291917</v>
      </c>
      <c r="G158">
        <f t="shared" ca="1" si="47"/>
        <v>0.29962320364291917</v>
      </c>
      <c r="H158">
        <f t="shared" ca="1" si="48"/>
        <v>0.29962320364291917</v>
      </c>
      <c r="AF158">
        <f t="shared" ca="1" si="49"/>
        <v>-0.55484710362519674</v>
      </c>
      <c r="AG158">
        <f t="shared" ca="1" si="50"/>
        <v>0.55484710362519674</v>
      </c>
      <c r="AH158">
        <f t="shared" ca="1" si="51"/>
        <v>0.76424142917657789</v>
      </c>
    </row>
    <row r="159" spans="2:34" x14ac:dyDescent="0.2">
      <c r="B159">
        <f t="shared" si="52"/>
        <v>149</v>
      </c>
      <c r="C159">
        <f t="shared" ca="1" si="43"/>
        <v>-2.7437838290093794</v>
      </c>
      <c r="D159">
        <f t="shared" ca="1" si="44"/>
        <v>2.7437838290093794</v>
      </c>
      <c r="E159">
        <f t="shared" ca="1" si="45"/>
        <v>2.7437838290093794</v>
      </c>
      <c r="F159">
        <f t="shared" ca="1" si="46"/>
        <v>2.7437838290093794</v>
      </c>
      <c r="G159">
        <f t="shared" ca="1" si="47"/>
        <v>2.7437838290093794</v>
      </c>
      <c r="H159">
        <f t="shared" ca="1" si="48"/>
        <v>2.7437838290093794</v>
      </c>
      <c r="AF159">
        <f t="shared" ca="1" si="49"/>
        <v>-1.3626370925511702</v>
      </c>
      <c r="AG159">
        <f t="shared" ca="1" si="50"/>
        <v>1.3626370925511702</v>
      </c>
      <c r="AH159">
        <f t="shared" ca="1" si="51"/>
        <v>0.3516019163525605</v>
      </c>
    </row>
    <row r="160" spans="2:34" x14ac:dyDescent="0.2">
      <c r="B160">
        <f t="shared" si="52"/>
        <v>150</v>
      </c>
      <c r="C160">
        <f t="shared" ca="1" si="43"/>
        <v>-0.77678591215741644</v>
      </c>
      <c r="D160">
        <f t="shared" ca="1" si="44"/>
        <v>0.77678591215741644</v>
      </c>
      <c r="E160">
        <f t="shared" ca="1" si="45"/>
        <v>0.77678591215741644</v>
      </c>
      <c r="F160">
        <f t="shared" ca="1" si="46"/>
        <v>0.77678591215741644</v>
      </c>
      <c r="G160">
        <f t="shared" ca="1" si="47"/>
        <v>0.77678591215741644</v>
      </c>
      <c r="H160">
        <f t="shared" ca="1" si="48"/>
        <v>0.77678591215741644</v>
      </c>
      <c r="AF160">
        <f t="shared" ca="1" si="49"/>
        <v>-0.21503717732420721</v>
      </c>
      <c r="AG160">
        <f t="shared" ca="1" si="50"/>
        <v>0.21503717732420721</v>
      </c>
      <c r="AH160">
        <f t="shared" ca="1" si="51"/>
        <v>0.56121585823217834</v>
      </c>
    </row>
    <row r="161" spans="2:34" x14ac:dyDescent="0.2">
      <c r="B161">
        <f t="shared" si="52"/>
        <v>151</v>
      </c>
      <c r="C161">
        <f t="shared" ca="1" si="43"/>
        <v>-0.5169955782635397</v>
      </c>
      <c r="D161">
        <f t="shared" ca="1" si="44"/>
        <v>0.5169955782635397</v>
      </c>
      <c r="E161">
        <f t="shared" ca="1" si="45"/>
        <v>0.5169955782635397</v>
      </c>
      <c r="F161">
        <f t="shared" ca="1" si="46"/>
        <v>0.5169955782635397</v>
      </c>
      <c r="G161">
        <f t="shared" ca="1" si="47"/>
        <v>0.5169955782635397</v>
      </c>
      <c r="H161">
        <f t="shared" ca="1" si="48"/>
        <v>0.5169955782635397</v>
      </c>
      <c r="AF161">
        <f t="shared" ca="1" si="49"/>
        <v>-0.52853435735407006</v>
      </c>
      <c r="AG161">
        <f t="shared" ca="1" si="50"/>
        <v>0.52853435735407006</v>
      </c>
      <c r="AH161">
        <f t="shared" ca="1" si="51"/>
        <v>0.75250883583069095</v>
      </c>
    </row>
    <row r="162" spans="2:34" x14ac:dyDescent="0.2">
      <c r="B162">
        <f t="shared" si="52"/>
        <v>152</v>
      </c>
      <c r="C162">
        <f t="shared" ca="1" si="43"/>
        <v>0.78778261361616908</v>
      </c>
      <c r="D162">
        <f t="shared" ca="1" si="44"/>
        <v>-0.78778261361616908</v>
      </c>
      <c r="E162">
        <f t="shared" ca="1" si="45"/>
        <v>-0.39389130680808454</v>
      </c>
      <c r="F162">
        <f t="shared" ca="1" si="46"/>
        <v>0</v>
      </c>
      <c r="G162">
        <f t="shared" ca="1" si="47"/>
        <v>0.39389130680808454</v>
      </c>
      <c r="H162">
        <f t="shared" ca="1" si="48"/>
        <v>0.78778261361616908</v>
      </c>
      <c r="AF162">
        <f t="shared" ca="1" si="49"/>
        <v>0.43238130037295119</v>
      </c>
      <c r="AG162">
        <f t="shared" ca="1" si="50"/>
        <v>0.65755707005016018</v>
      </c>
      <c r="AH162">
        <f t="shared" ca="1" si="51"/>
        <v>0.79921461112494985</v>
      </c>
    </row>
    <row r="163" spans="2:34" x14ac:dyDescent="0.2">
      <c r="B163">
        <f t="shared" si="52"/>
        <v>153</v>
      </c>
      <c r="C163">
        <f t="shared" ca="1" si="43"/>
        <v>1.3116496197567526</v>
      </c>
      <c r="D163">
        <f t="shared" ca="1" si="44"/>
        <v>-1.3116496197567526</v>
      </c>
      <c r="E163">
        <f t="shared" ca="1" si="45"/>
        <v>-0.65582480987837632</v>
      </c>
      <c r="F163">
        <f t="shared" ca="1" si="46"/>
        <v>0</v>
      </c>
      <c r="G163">
        <f t="shared" ca="1" si="47"/>
        <v>0.65582480987837632</v>
      </c>
      <c r="H163">
        <f t="shared" ca="1" si="48"/>
        <v>1.3116496197567526</v>
      </c>
      <c r="AF163">
        <f t="shared" ca="1" si="49"/>
        <v>-0.49913396762858614</v>
      </c>
      <c r="AG163">
        <f t="shared" ca="1" si="50"/>
        <v>0.49913396762858614</v>
      </c>
      <c r="AH163">
        <f t="shared" ca="1" si="51"/>
        <v>0.73829942416483685</v>
      </c>
    </row>
    <row r="164" spans="2:34" x14ac:dyDescent="0.2">
      <c r="B164">
        <f t="shared" si="52"/>
        <v>154</v>
      </c>
      <c r="C164">
        <f t="shared" ca="1" si="43"/>
        <v>-2.0764160488130523</v>
      </c>
      <c r="D164">
        <f t="shared" ca="1" si="44"/>
        <v>2.0764160488130523</v>
      </c>
      <c r="E164">
        <f t="shared" ca="1" si="45"/>
        <v>2.0764160488130523</v>
      </c>
      <c r="F164">
        <f t="shared" ca="1" si="46"/>
        <v>2.0764160488130523</v>
      </c>
      <c r="G164">
        <f t="shared" ca="1" si="47"/>
        <v>2.0764160488130523</v>
      </c>
      <c r="H164">
        <f t="shared" ca="1" si="48"/>
        <v>2.0764160488130523</v>
      </c>
      <c r="AF164">
        <f t="shared" ca="1" si="49"/>
        <v>-0.15831067925287545</v>
      </c>
      <c r="AG164">
        <f t="shared" ca="1" si="50"/>
        <v>0.15831067925287545</v>
      </c>
      <c r="AH164">
        <f t="shared" ca="1" si="51"/>
        <v>0.52024825610611181</v>
      </c>
    </row>
    <row r="165" spans="2:34" x14ac:dyDescent="0.2">
      <c r="B165">
        <f t="shared" si="52"/>
        <v>155</v>
      </c>
      <c r="C165">
        <f t="shared" ca="1" si="43"/>
        <v>0.2936317881446816</v>
      </c>
      <c r="D165">
        <f t="shared" ca="1" si="44"/>
        <v>-0.2936317881446816</v>
      </c>
      <c r="E165">
        <f t="shared" ca="1" si="45"/>
        <v>-0.1468158940723408</v>
      </c>
      <c r="F165">
        <f t="shared" ca="1" si="46"/>
        <v>0</v>
      </c>
      <c r="G165">
        <f t="shared" ca="1" si="47"/>
        <v>0.1468158940723408</v>
      </c>
      <c r="H165">
        <f t="shared" ca="1" si="48"/>
        <v>0.2936317881446816</v>
      </c>
      <c r="AF165">
        <f t="shared" ca="1" si="49"/>
        <v>0.33614839974494071</v>
      </c>
      <c r="AG165">
        <f t="shared" ca="1" si="50"/>
        <v>0.57978306265787094</v>
      </c>
      <c r="AH165">
        <f t="shared" ca="1" si="51"/>
        <v>0.77441100607450397</v>
      </c>
    </row>
    <row r="166" spans="2:34" x14ac:dyDescent="0.2">
      <c r="B166">
        <f t="shared" si="52"/>
        <v>156</v>
      </c>
      <c r="C166">
        <f t="shared" ca="1" si="43"/>
        <v>-1.8058012896036788</v>
      </c>
      <c r="D166">
        <f t="shared" ca="1" si="44"/>
        <v>1.8058012896036788</v>
      </c>
      <c r="E166">
        <f t="shared" ca="1" si="45"/>
        <v>1.8058012896036788</v>
      </c>
      <c r="F166">
        <f t="shared" ca="1" si="46"/>
        <v>1.8058012896036788</v>
      </c>
      <c r="G166">
        <f t="shared" ca="1" si="47"/>
        <v>1.8058012896036788</v>
      </c>
      <c r="H166">
        <f t="shared" ca="1" si="48"/>
        <v>1.8058012896036788</v>
      </c>
      <c r="AF166">
        <f t="shared" ca="1" si="49"/>
        <v>0.64662174008978801</v>
      </c>
      <c r="AG166">
        <f t="shared" ca="1" si="50"/>
        <v>0.80412793763790347</v>
      </c>
      <c r="AH166">
        <f t="shared" ca="1" si="51"/>
        <v>0.80929506846481125</v>
      </c>
    </row>
    <row r="167" spans="2:34" x14ac:dyDescent="0.2">
      <c r="B167">
        <f t="shared" si="52"/>
        <v>157</v>
      </c>
      <c r="C167">
        <f t="shared" ca="1" si="43"/>
        <v>-0.10697886920122376</v>
      </c>
      <c r="D167">
        <f t="shared" ca="1" si="44"/>
        <v>0.10697886920122376</v>
      </c>
      <c r="E167">
        <f t="shared" ca="1" si="45"/>
        <v>0.10697886920122376</v>
      </c>
      <c r="F167">
        <f t="shared" ca="1" si="46"/>
        <v>0.10697886920122376</v>
      </c>
      <c r="G167">
        <f t="shared" ca="1" si="47"/>
        <v>0.10697886920122376</v>
      </c>
      <c r="H167">
        <f t="shared" ca="1" si="48"/>
        <v>0.10697886920122376</v>
      </c>
      <c r="AF167">
        <f t="shared" ca="1" si="49"/>
        <v>-1.0807912133693496</v>
      </c>
      <c r="AG167">
        <f t="shared" ca="1" si="50"/>
        <v>1.0807912133693496</v>
      </c>
      <c r="AH167">
        <f t="shared" ca="1" si="51"/>
        <v>0.6583651561393784</v>
      </c>
    </row>
    <row r="168" spans="2:34" x14ac:dyDescent="0.2">
      <c r="B168">
        <f t="shared" si="52"/>
        <v>158</v>
      </c>
      <c r="C168">
        <f t="shared" ca="1" si="43"/>
        <v>-0.51465386159690141</v>
      </c>
      <c r="D168">
        <f t="shared" ca="1" si="44"/>
        <v>0.51465386159690141</v>
      </c>
      <c r="E168">
        <f t="shared" ca="1" si="45"/>
        <v>0.51465386159690141</v>
      </c>
      <c r="F168">
        <f t="shared" ca="1" si="46"/>
        <v>0.51465386159690141</v>
      </c>
      <c r="G168">
        <f t="shared" ca="1" si="47"/>
        <v>0.51465386159690141</v>
      </c>
      <c r="H168">
        <f t="shared" ca="1" si="48"/>
        <v>0.51465386159690141</v>
      </c>
      <c r="AF168">
        <f t="shared" ca="1" si="49"/>
        <v>1.7631310858611768</v>
      </c>
      <c r="AG168">
        <f t="shared" ca="1" si="50"/>
        <v>1.327829464148607</v>
      </c>
      <c r="AH168">
        <f t="shared" ca="1" si="51"/>
        <v>0.38911433596937828</v>
      </c>
    </row>
    <row r="169" spans="2:34" x14ac:dyDescent="0.2">
      <c r="B169">
        <f t="shared" si="52"/>
        <v>159</v>
      </c>
      <c r="C169">
        <f t="shared" ca="1" si="43"/>
        <v>-0.52987588797752283</v>
      </c>
      <c r="D169">
        <f t="shared" ca="1" si="44"/>
        <v>0.52987588797752283</v>
      </c>
      <c r="E169">
        <f t="shared" ca="1" si="45"/>
        <v>0.52987588797752283</v>
      </c>
      <c r="F169">
        <f t="shared" ca="1" si="46"/>
        <v>0.52987588797752283</v>
      </c>
      <c r="G169">
        <f t="shared" ca="1" si="47"/>
        <v>0.52987588797752283</v>
      </c>
      <c r="H169">
        <f t="shared" ca="1" si="48"/>
        <v>0.52987588797752283</v>
      </c>
      <c r="AF169">
        <f t="shared" ca="1" si="49"/>
        <v>1.7305945065651769</v>
      </c>
      <c r="AG169">
        <f t="shared" ca="1" si="50"/>
        <v>1.3155206218699793</v>
      </c>
      <c r="AH169">
        <f t="shared" ca="1" si="51"/>
        <v>0.40272150683818786</v>
      </c>
    </row>
    <row r="170" spans="2:34" x14ac:dyDescent="0.2">
      <c r="B170">
        <f t="shared" si="52"/>
        <v>160</v>
      </c>
      <c r="C170">
        <f t="shared" ca="1" si="43"/>
        <v>-5.8289434833606039E-2</v>
      </c>
      <c r="D170">
        <f t="shared" ca="1" si="44"/>
        <v>5.8289434833606039E-2</v>
      </c>
      <c r="E170">
        <f t="shared" ca="1" si="45"/>
        <v>5.8289434833606039E-2</v>
      </c>
      <c r="F170">
        <f t="shared" ca="1" si="46"/>
        <v>5.8289434833606039E-2</v>
      </c>
      <c r="G170">
        <f t="shared" ca="1" si="47"/>
        <v>5.8289434833606039E-2</v>
      </c>
      <c r="H170">
        <f t="shared" ca="1" si="48"/>
        <v>5.8289434833606039E-2</v>
      </c>
      <c r="AF170">
        <f t="shared" ca="1" si="49"/>
        <v>2.0939570072101166</v>
      </c>
      <c r="AG170">
        <f t="shared" ca="1" si="50"/>
        <v>1.447051141877894</v>
      </c>
      <c r="AH170">
        <f t="shared" ca="1" si="51"/>
        <v>0.26894376720531105</v>
      </c>
    </row>
    <row r="171" spans="2:34" x14ac:dyDescent="0.2">
      <c r="B171">
        <f t="shared" si="52"/>
        <v>161</v>
      </c>
      <c r="C171">
        <f t="shared" ca="1" si="43"/>
        <v>-3.4610833981251851E-2</v>
      </c>
      <c r="D171">
        <f t="shared" ca="1" si="44"/>
        <v>3.4610833981251851E-2</v>
      </c>
      <c r="E171">
        <f t="shared" ca="1" si="45"/>
        <v>3.4610833981251851E-2</v>
      </c>
      <c r="F171">
        <f t="shared" ca="1" si="46"/>
        <v>3.4610833981251851E-2</v>
      </c>
      <c r="G171">
        <f t="shared" ca="1" si="47"/>
        <v>3.4610833981251851E-2</v>
      </c>
      <c r="H171">
        <f t="shared" ca="1" si="48"/>
        <v>3.4610833981251851E-2</v>
      </c>
      <c r="AF171">
        <f t="shared" ca="1" si="49"/>
        <v>0.87647817364550706</v>
      </c>
      <c r="AG171">
        <f t="shared" ca="1" si="50"/>
        <v>0.93620413032922845</v>
      </c>
      <c r="AH171">
        <f t="shared" ca="1" si="51"/>
        <v>0.76612523443491509</v>
      </c>
    </row>
    <row r="172" spans="2:34" x14ac:dyDescent="0.2">
      <c r="B172">
        <f t="shared" si="52"/>
        <v>162</v>
      </c>
      <c r="C172">
        <f t="shared" ca="1" si="43"/>
        <v>2.0457564444080432</v>
      </c>
      <c r="D172">
        <f t="shared" ca="1" si="44"/>
        <v>-2.0457564444080432</v>
      </c>
      <c r="E172">
        <f t="shared" ca="1" si="45"/>
        <v>-1.0228782222040216</v>
      </c>
      <c r="F172">
        <f t="shared" ca="1" si="46"/>
        <v>0</v>
      </c>
      <c r="G172">
        <f t="shared" ca="1" si="47"/>
        <v>1.0228782222040216</v>
      </c>
      <c r="H172">
        <f t="shared" ca="1" si="48"/>
        <v>2.0457564444080432</v>
      </c>
      <c r="AF172">
        <f t="shared" ca="1" si="49"/>
        <v>0.49542888879170038</v>
      </c>
      <c r="AG172">
        <f t="shared" ca="1" si="50"/>
        <v>0.7038670959717469</v>
      </c>
      <c r="AH172">
        <f t="shared" ca="1" si="51"/>
        <v>0.80815074501903672</v>
      </c>
    </row>
    <row r="173" spans="2:34" x14ac:dyDescent="0.2">
      <c r="B173">
        <f t="shared" si="52"/>
        <v>163</v>
      </c>
      <c r="C173">
        <f t="shared" ca="1" si="43"/>
        <v>1.1678068094110288</v>
      </c>
      <c r="D173">
        <f t="shared" ca="1" si="44"/>
        <v>-1.1678068094110288</v>
      </c>
      <c r="E173">
        <f t="shared" ca="1" si="45"/>
        <v>-0.58390340470551438</v>
      </c>
      <c r="F173">
        <f t="shared" ca="1" si="46"/>
        <v>0</v>
      </c>
      <c r="G173">
        <f t="shared" ca="1" si="47"/>
        <v>0.58390340470551438</v>
      </c>
      <c r="H173">
        <f t="shared" ca="1" si="48"/>
        <v>1.1678068094110288</v>
      </c>
      <c r="AF173">
        <f t="shared" ca="1" si="49"/>
        <v>-0.73570916019769772</v>
      </c>
      <c r="AG173">
        <f t="shared" ca="1" si="50"/>
        <v>0.73570916019769772</v>
      </c>
      <c r="AH173">
        <f t="shared" ca="1" si="51"/>
        <v>0.81137517823402305</v>
      </c>
    </row>
    <row r="174" spans="2:34" x14ac:dyDescent="0.2">
      <c r="B174">
        <f t="shared" si="52"/>
        <v>164</v>
      </c>
      <c r="C174">
        <f t="shared" ca="1" si="43"/>
        <v>-0.22573849317155881</v>
      </c>
      <c r="D174">
        <f t="shared" ca="1" si="44"/>
        <v>0.22573849317155881</v>
      </c>
      <c r="E174">
        <f t="shared" ca="1" si="45"/>
        <v>0.22573849317155881</v>
      </c>
      <c r="F174">
        <f t="shared" ca="1" si="46"/>
        <v>0.22573849317155881</v>
      </c>
      <c r="G174">
        <f t="shared" ca="1" si="47"/>
        <v>0.22573849317155881</v>
      </c>
      <c r="H174">
        <f t="shared" ca="1" si="48"/>
        <v>0.22573849317155881</v>
      </c>
      <c r="AF174">
        <f t="shared" ca="1" si="49"/>
        <v>1.2631041922129564</v>
      </c>
      <c r="AG174">
        <f t="shared" ca="1" si="50"/>
        <v>1.1238790825586873</v>
      </c>
      <c r="AH174">
        <f t="shared" ca="1" si="51"/>
        <v>0.61599001648571217</v>
      </c>
    </row>
    <row r="175" spans="2:34" x14ac:dyDescent="0.2">
      <c r="B175">
        <f t="shared" si="52"/>
        <v>165</v>
      </c>
      <c r="C175">
        <f t="shared" ca="1" si="43"/>
        <v>1.6115615378389518</v>
      </c>
      <c r="D175">
        <f t="shared" ca="1" si="44"/>
        <v>-1.6115615378389518</v>
      </c>
      <c r="E175">
        <f t="shared" ca="1" si="45"/>
        <v>-0.80578076891947592</v>
      </c>
      <c r="F175">
        <f t="shared" ca="1" si="46"/>
        <v>0</v>
      </c>
      <c r="G175">
        <f t="shared" ca="1" si="47"/>
        <v>0.80578076891947592</v>
      </c>
      <c r="H175">
        <f t="shared" ca="1" si="48"/>
        <v>1.6115615378389518</v>
      </c>
      <c r="AF175">
        <f t="shared" ca="1" si="49"/>
        <v>2.7061491449319037</v>
      </c>
      <c r="AG175">
        <f t="shared" ca="1" si="50"/>
        <v>1.645037733589082</v>
      </c>
      <c r="AH175">
        <f t="shared" ca="1" si="51"/>
        <v>0.13682490050564092</v>
      </c>
    </row>
    <row r="176" spans="2:34" x14ac:dyDescent="0.2">
      <c r="B176">
        <f t="shared" si="52"/>
        <v>166</v>
      </c>
      <c r="C176">
        <f t="shared" ca="1" si="43"/>
        <v>1.1406100944776352</v>
      </c>
      <c r="D176">
        <f t="shared" ca="1" si="44"/>
        <v>-1.1406100944776352</v>
      </c>
      <c r="E176">
        <f t="shared" ca="1" si="45"/>
        <v>-0.57030504723881759</v>
      </c>
      <c r="F176">
        <f t="shared" ca="1" si="46"/>
        <v>0</v>
      </c>
      <c r="G176">
        <f t="shared" ca="1" si="47"/>
        <v>0.57030504723881759</v>
      </c>
      <c r="H176">
        <f t="shared" ca="1" si="48"/>
        <v>1.1406100944776352</v>
      </c>
      <c r="AF176">
        <f t="shared" ca="1" si="49"/>
        <v>-1.7916165078678514</v>
      </c>
      <c r="AG176">
        <f t="shared" ca="1" si="50"/>
        <v>1.7916165078678514</v>
      </c>
      <c r="AH176">
        <f t="shared" ca="1" si="51"/>
        <v>8.8423975843120714E-2</v>
      </c>
    </row>
    <row r="177" spans="2:34" x14ac:dyDescent="0.2">
      <c r="B177">
        <f t="shared" si="52"/>
        <v>167</v>
      </c>
      <c r="C177">
        <f t="shared" ca="1" si="43"/>
        <v>-0.28508228749014514</v>
      </c>
      <c r="D177">
        <f t="shared" ca="1" si="44"/>
        <v>0.28508228749014514</v>
      </c>
      <c r="E177">
        <f t="shared" ca="1" si="45"/>
        <v>0.28508228749014514</v>
      </c>
      <c r="F177">
        <f t="shared" ca="1" si="46"/>
        <v>0.28508228749014514</v>
      </c>
      <c r="G177">
        <f t="shared" ca="1" si="47"/>
        <v>0.28508228749014514</v>
      </c>
      <c r="H177">
        <f t="shared" ca="1" si="48"/>
        <v>0.28508228749014514</v>
      </c>
      <c r="AF177">
        <f t="shared" ca="1" si="49"/>
        <v>-0.48930015992454901</v>
      </c>
      <c r="AG177">
        <f t="shared" ca="1" si="50"/>
        <v>0.48930015992454901</v>
      </c>
      <c r="AH177">
        <f t="shared" ca="1" si="51"/>
        <v>0.73330860579007484</v>
      </c>
    </row>
    <row r="178" spans="2:34" x14ac:dyDescent="0.2">
      <c r="B178">
        <f t="shared" si="52"/>
        <v>168</v>
      </c>
      <c r="C178">
        <f t="shared" ca="1" si="43"/>
        <v>-0.22519207819023832</v>
      </c>
      <c r="D178">
        <f t="shared" ca="1" si="44"/>
        <v>0.22519207819023832</v>
      </c>
      <c r="E178">
        <f t="shared" ca="1" si="45"/>
        <v>0.22519207819023832</v>
      </c>
      <c r="F178">
        <f t="shared" ca="1" si="46"/>
        <v>0.22519207819023832</v>
      </c>
      <c r="G178">
        <f t="shared" ca="1" si="47"/>
        <v>0.22519207819023832</v>
      </c>
      <c r="H178">
        <f t="shared" ca="1" si="48"/>
        <v>0.22519207819023832</v>
      </c>
      <c r="AF178">
        <f t="shared" ca="1" si="49"/>
        <v>0.24234408491253798</v>
      </c>
      <c r="AG178">
        <f t="shared" ca="1" si="50"/>
        <v>0.49228455684952982</v>
      </c>
      <c r="AH178">
        <f t="shared" ca="1" si="51"/>
        <v>0.73483525976545794</v>
      </c>
    </row>
    <row r="179" spans="2:34" x14ac:dyDescent="0.2">
      <c r="B179">
        <f t="shared" si="52"/>
        <v>169</v>
      </c>
      <c r="C179">
        <f t="shared" ca="1" si="43"/>
        <v>0.26679979251691655</v>
      </c>
      <c r="D179">
        <f t="shared" ca="1" si="44"/>
        <v>-0.26679979251691655</v>
      </c>
      <c r="E179">
        <f t="shared" ca="1" si="45"/>
        <v>-0.13339989625845827</v>
      </c>
      <c r="F179">
        <f t="shared" ca="1" si="46"/>
        <v>0</v>
      </c>
      <c r="G179">
        <f t="shared" ca="1" si="47"/>
        <v>0.13339989625845827</v>
      </c>
      <c r="H179">
        <f t="shared" ca="1" si="48"/>
        <v>0.26679979251691655</v>
      </c>
      <c r="AF179">
        <f t="shared" ca="1" si="49"/>
        <v>0.2440570529783079</v>
      </c>
      <c r="AG179">
        <f t="shared" ca="1" si="50"/>
        <v>0.49402130822294288</v>
      </c>
      <c r="AH179">
        <f t="shared" ca="1" si="51"/>
        <v>0.73571889615786235</v>
      </c>
    </row>
    <row r="180" spans="2:34" x14ac:dyDescent="0.2">
      <c r="B180">
        <f t="shared" si="52"/>
        <v>170</v>
      </c>
      <c r="C180">
        <f t="shared" ca="1" si="43"/>
        <v>0.81729601295407761</v>
      </c>
      <c r="D180">
        <f t="shared" ca="1" si="44"/>
        <v>-0.81729601295407761</v>
      </c>
      <c r="E180">
        <f t="shared" ca="1" si="45"/>
        <v>-0.40864800647703881</v>
      </c>
      <c r="F180">
        <f t="shared" ca="1" si="46"/>
        <v>0</v>
      </c>
      <c r="G180">
        <f t="shared" ca="1" si="47"/>
        <v>0.40864800647703881</v>
      </c>
      <c r="H180">
        <f t="shared" ca="1" si="48"/>
        <v>0.81729601295407761</v>
      </c>
      <c r="AF180">
        <f t="shared" ca="1" si="49"/>
        <v>0.76461348621482983</v>
      </c>
      <c r="AG180">
        <f t="shared" ca="1" si="50"/>
        <v>0.87442180108619771</v>
      </c>
      <c r="AH180">
        <f t="shared" ca="1" si="51"/>
        <v>0.79303873741020692</v>
      </c>
    </row>
    <row r="181" spans="2:34" x14ac:dyDescent="0.2">
      <c r="B181">
        <f t="shared" si="52"/>
        <v>171</v>
      </c>
      <c r="C181">
        <f t="shared" ca="1" si="43"/>
        <v>1.5474253535305384</v>
      </c>
      <c r="D181">
        <f t="shared" ca="1" si="44"/>
        <v>-1.5474253535305384</v>
      </c>
      <c r="E181">
        <f t="shared" ca="1" si="45"/>
        <v>-0.77371267676526922</v>
      </c>
      <c r="F181">
        <f t="shared" ca="1" si="46"/>
        <v>0</v>
      </c>
      <c r="G181">
        <f t="shared" ca="1" si="47"/>
        <v>0.77371267676526922</v>
      </c>
      <c r="H181">
        <f t="shared" ca="1" si="48"/>
        <v>1.5474253535305384</v>
      </c>
      <c r="AF181">
        <f t="shared" ca="1" si="49"/>
        <v>-2.534207405648593E-2</v>
      </c>
      <c r="AG181">
        <f t="shared" ca="1" si="50"/>
        <v>2.534207405648593E-2</v>
      </c>
      <c r="AH181">
        <f t="shared" ca="1" si="51"/>
        <v>0.41903424192683442</v>
      </c>
    </row>
    <row r="182" spans="2:34" x14ac:dyDescent="0.2">
      <c r="B182">
        <f t="shared" si="52"/>
        <v>172</v>
      </c>
      <c r="C182">
        <f t="shared" ca="1" si="43"/>
        <v>-0.78656288556999532</v>
      </c>
      <c r="D182">
        <f t="shared" ca="1" si="44"/>
        <v>0.78656288556999532</v>
      </c>
      <c r="E182">
        <f t="shared" ca="1" si="45"/>
        <v>0.78656288556999532</v>
      </c>
      <c r="F182">
        <f t="shared" ca="1" si="46"/>
        <v>0.78656288556999532</v>
      </c>
      <c r="G182">
        <f t="shared" ca="1" si="47"/>
        <v>0.78656288556999532</v>
      </c>
      <c r="H182">
        <f t="shared" ca="1" si="48"/>
        <v>0.78656288556999532</v>
      </c>
      <c r="AF182">
        <f t="shared" ca="1" si="49"/>
        <v>-0.22705788803211177</v>
      </c>
      <c r="AG182">
        <f t="shared" ca="1" si="50"/>
        <v>0.22705788803211177</v>
      </c>
      <c r="AH182">
        <f t="shared" ca="1" si="51"/>
        <v>0.56971528171751651</v>
      </c>
    </row>
    <row r="183" spans="2:34" x14ac:dyDescent="0.2">
      <c r="B183">
        <f t="shared" si="52"/>
        <v>173</v>
      </c>
      <c r="C183">
        <f t="shared" ca="1" si="43"/>
        <v>1.2145377617012398</v>
      </c>
      <c r="D183">
        <f t="shared" ca="1" si="44"/>
        <v>-1.2145377617012398</v>
      </c>
      <c r="E183">
        <f t="shared" ca="1" si="45"/>
        <v>-0.60726888085061992</v>
      </c>
      <c r="F183">
        <f t="shared" ca="1" si="46"/>
        <v>0</v>
      </c>
      <c r="G183">
        <f t="shared" ca="1" si="47"/>
        <v>0.60726888085061992</v>
      </c>
      <c r="H183">
        <f t="shared" ca="1" si="48"/>
        <v>1.2145377617012398</v>
      </c>
      <c r="AF183">
        <f t="shared" ca="1" si="49"/>
        <v>-0.35755870288956271</v>
      </c>
      <c r="AG183">
        <f t="shared" ca="1" si="50"/>
        <v>0.35755870288956271</v>
      </c>
      <c r="AH183">
        <f t="shared" ca="1" si="51"/>
        <v>0.65720676117043597</v>
      </c>
    </row>
    <row r="184" spans="2:34" x14ac:dyDescent="0.2">
      <c r="B184">
        <f t="shared" si="52"/>
        <v>174</v>
      </c>
      <c r="C184">
        <f t="shared" ca="1" si="43"/>
        <v>4.6703796468501466E-2</v>
      </c>
      <c r="D184">
        <f t="shared" ca="1" si="44"/>
        <v>-4.6703796468501466E-2</v>
      </c>
      <c r="E184">
        <f t="shared" ca="1" si="45"/>
        <v>-2.3351898234250733E-2</v>
      </c>
      <c r="F184">
        <f t="shared" ca="1" si="46"/>
        <v>0</v>
      </c>
      <c r="G184">
        <f t="shared" ca="1" si="47"/>
        <v>2.3351898234250733E-2</v>
      </c>
      <c r="H184">
        <f t="shared" ca="1" si="48"/>
        <v>4.6703796468501466E-2</v>
      </c>
      <c r="AF184">
        <f t="shared" ca="1" si="49"/>
        <v>0.28947361003454436</v>
      </c>
      <c r="AG184">
        <f t="shared" ca="1" si="50"/>
        <v>0.53802751791571435</v>
      </c>
      <c r="AH184">
        <f t="shared" ca="1" si="51"/>
        <v>0.75685431600779929</v>
      </c>
    </row>
    <row r="185" spans="2:34" x14ac:dyDescent="0.2">
      <c r="B185">
        <f t="shared" si="52"/>
        <v>175</v>
      </c>
      <c r="C185">
        <f t="shared" ca="1" si="43"/>
        <v>-0.56984259555260441</v>
      </c>
      <c r="D185">
        <f t="shared" ca="1" si="44"/>
        <v>0.56984259555260441</v>
      </c>
      <c r="E185">
        <f t="shared" ca="1" si="45"/>
        <v>0.56984259555260441</v>
      </c>
      <c r="F185">
        <f t="shared" ca="1" si="46"/>
        <v>0.56984259555260441</v>
      </c>
      <c r="G185">
        <f t="shared" ca="1" si="47"/>
        <v>0.56984259555260441</v>
      </c>
      <c r="H185">
        <f t="shared" ca="1" si="48"/>
        <v>0.56984259555260441</v>
      </c>
      <c r="AF185">
        <f t="shared" ca="1" si="49"/>
        <v>0.12024776911502708</v>
      </c>
      <c r="AG185">
        <f t="shared" ca="1" si="50"/>
        <v>0.34676760101691606</v>
      </c>
      <c r="AH185">
        <f t="shared" ca="1" si="51"/>
        <v>0.65035054295195716</v>
      </c>
    </row>
    <row r="186" spans="2:34" x14ac:dyDescent="0.2">
      <c r="B186">
        <f t="shared" si="52"/>
        <v>176</v>
      </c>
      <c r="C186">
        <f t="shared" ca="1" si="43"/>
        <v>1.4690564745717782</v>
      </c>
      <c r="D186">
        <f t="shared" ca="1" si="44"/>
        <v>-1.4690564745717782</v>
      </c>
      <c r="E186">
        <f t="shared" ca="1" si="45"/>
        <v>-0.73452823728588912</v>
      </c>
      <c r="F186">
        <f t="shared" ca="1" si="46"/>
        <v>0</v>
      </c>
      <c r="G186">
        <f t="shared" ca="1" si="47"/>
        <v>0.73452823728588912</v>
      </c>
      <c r="H186">
        <f t="shared" ca="1" si="48"/>
        <v>1.4690564745717782</v>
      </c>
      <c r="AF186">
        <f t="shared" ca="1" si="49"/>
        <v>-0.20086570334090734</v>
      </c>
      <c r="AG186">
        <f t="shared" ca="1" si="50"/>
        <v>0.20086570334090734</v>
      </c>
      <c r="AH186">
        <f t="shared" ca="1" si="51"/>
        <v>0.55111209602379363</v>
      </c>
    </row>
    <row r="187" spans="2:34" x14ac:dyDescent="0.2">
      <c r="B187">
        <f t="shared" si="52"/>
        <v>177</v>
      </c>
      <c r="C187">
        <f t="shared" ca="1" si="43"/>
        <v>0.13731068726728099</v>
      </c>
      <c r="D187">
        <f t="shared" ca="1" si="44"/>
        <v>-0.13731068726728099</v>
      </c>
      <c r="E187">
        <f t="shared" ca="1" si="45"/>
        <v>-6.8655343633640495E-2</v>
      </c>
      <c r="F187">
        <f t="shared" ca="1" si="46"/>
        <v>0</v>
      </c>
      <c r="G187">
        <f t="shared" ca="1" si="47"/>
        <v>6.8655343633640495E-2</v>
      </c>
      <c r="H187">
        <f t="shared" ca="1" si="48"/>
        <v>0.13731068726728099</v>
      </c>
      <c r="AF187">
        <f t="shared" ca="1" si="49"/>
        <v>-0.18710600842564865</v>
      </c>
      <c r="AG187">
        <f t="shared" ca="1" si="50"/>
        <v>0.18710600842564865</v>
      </c>
      <c r="AH187">
        <f t="shared" ca="1" si="51"/>
        <v>0.54121736522933661</v>
      </c>
    </row>
    <row r="188" spans="2:34" x14ac:dyDescent="0.2">
      <c r="B188">
        <f t="shared" si="52"/>
        <v>178</v>
      </c>
      <c r="C188">
        <f t="shared" ca="1" si="43"/>
        <v>-0.34441308824707434</v>
      </c>
      <c r="D188">
        <f t="shared" ca="1" si="44"/>
        <v>0.34441308824707434</v>
      </c>
      <c r="E188">
        <f t="shared" ca="1" si="45"/>
        <v>0.34441308824707434</v>
      </c>
      <c r="F188">
        <f t="shared" ca="1" si="46"/>
        <v>0.34441308824707434</v>
      </c>
      <c r="G188">
        <f t="shared" ca="1" si="47"/>
        <v>0.34441308824707434</v>
      </c>
      <c r="H188">
        <f t="shared" ca="1" si="48"/>
        <v>0.34441308824707434</v>
      </c>
      <c r="AF188">
        <f t="shared" ca="1" si="49"/>
        <v>2.2742952266558945</v>
      </c>
      <c r="AG188">
        <f t="shared" ca="1" si="50"/>
        <v>1.5080766647143289</v>
      </c>
      <c r="AH188">
        <f t="shared" ca="1" si="51"/>
        <v>0.21856605442024771</v>
      </c>
    </row>
    <row r="189" spans="2:34" x14ac:dyDescent="0.2">
      <c r="B189">
        <f t="shared" si="52"/>
        <v>179</v>
      </c>
      <c r="C189">
        <f t="shared" ca="1" si="43"/>
        <v>-0.32319410987838859</v>
      </c>
      <c r="D189">
        <f t="shared" ca="1" si="44"/>
        <v>0.32319410987838859</v>
      </c>
      <c r="E189">
        <f t="shared" ca="1" si="45"/>
        <v>0.32319410987838859</v>
      </c>
      <c r="F189">
        <f t="shared" ca="1" si="46"/>
        <v>0.32319410987838859</v>
      </c>
      <c r="G189">
        <f t="shared" ca="1" si="47"/>
        <v>0.32319410987838859</v>
      </c>
      <c r="H189">
        <f t="shared" ca="1" si="48"/>
        <v>0.32319410987838859</v>
      </c>
      <c r="AF189">
        <f t="shared" ca="1" si="49"/>
        <v>-0.7142745208043777</v>
      </c>
      <c r="AG189">
        <f t="shared" ca="1" si="50"/>
        <v>0.7142745208043777</v>
      </c>
      <c r="AH189">
        <f t="shared" ca="1" si="51"/>
        <v>0.80947900071850676</v>
      </c>
    </row>
    <row r="190" spans="2:34" x14ac:dyDescent="0.2">
      <c r="B190">
        <f t="shared" si="52"/>
        <v>180</v>
      </c>
      <c r="C190">
        <f t="shared" ca="1" si="43"/>
        <v>-0.95908908280691441</v>
      </c>
      <c r="D190">
        <f t="shared" ca="1" si="44"/>
        <v>0.95908908280691441</v>
      </c>
      <c r="E190">
        <f t="shared" ca="1" si="45"/>
        <v>0.95908908280691441</v>
      </c>
      <c r="F190">
        <f t="shared" ca="1" si="46"/>
        <v>0.95908908280691441</v>
      </c>
      <c r="G190">
        <f t="shared" ca="1" si="47"/>
        <v>0.95908908280691441</v>
      </c>
      <c r="H190">
        <f t="shared" ca="1" si="48"/>
        <v>0.95908908280691441</v>
      </c>
      <c r="AF190">
        <f t="shared" ca="1" si="49"/>
        <v>-1.7593590016255141</v>
      </c>
      <c r="AG190">
        <f t="shared" ca="1" si="50"/>
        <v>1.7593590016255141</v>
      </c>
      <c r="AH190">
        <f t="shared" ca="1" si="51"/>
        <v>9.6534041632675302E-2</v>
      </c>
    </row>
    <row r="191" spans="2:34" x14ac:dyDescent="0.2">
      <c r="B191">
        <f t="shared" si="52"/>
        <v>181</v>
      </c>
      <c r="C191">
        <f t="shared" ca="1" si="43"/>
        <v>-0.72020703254825658</v>
      </c>
      <c r="D191">
        <f t="shared" ca="1" si="44"/>
        <v>0.72020703254825658</v>
      </c>
      <c r="E191">
        <f t="shared" ca="1" si="45"/>
        <v>0.72020703254825658</v>
      </c>
      <c r="F191">
        <f t="shared" ca="1" si="46"/>
        <v>0.72020703254825658</v>
      </c>
      <c r="G191">
        <f t="shared" ca="1" si="47"/>
        <v>0.72020703254825658</v>
      </c>
      <c r="H191">
        <f t="shared" ca="1" si="48"/>
        <v>0.72020703254825658</v>
      </c>
      <c r="AF191">
        <f t="shared" ca="1" si="49"/>
        <v>0.87203745087118789</v>
      </c>
      <c r="AG191">
        <f t="shared" ca="1" si="50"/>
        <v>0.93382945491732472</v>
      </c>
      <c r="AH191">
        <f t="shared" ca="1" si="51"/>
        <v>0.76738086220204027</v>
      </c>
    </row>
    <row r="192" spans="2:34" x14ac:dyDescent="0.2">
      <c r="B192">
        <f t="shared" si="52"/>
        <v>182</v>
      </c>
      <c r="C192">
        <f t="shared" ca="1" si="43"/>
        <v>-0.36277063643008067</v>
      </c>
      <c r="D192">
        <f t="shared" ca="1" si="44"/>
        <v>0.36277063643008067</v>
      </c>
      <c r="E192">
        <f t="shared" ca="1" si="45"/>
        <v>0.36277063643008067</v>
      </c>
      <c r="F192">
        <f t="shared" ca="1" si="46"/>
        <v>0.36277063643008067</v>
      </c>
      <c r="G192">
        <f t="shared" ca="1" si="47"/>
        <v>0.36277063643008067</v>
      </c>
      <c r="H192">
        <f t="shared" ca="1" si="48"/>
        <v>0.36277063643008067</v>
      </c>
      <c r="AF192">
        <f t="shared" ca="1" si="49"/>
        <v>0.16291695341501869</v>
      </c>
      <c r="AG192">
        <f t="shared" ca="1" si="50"/>
        <v>0.40362972315603651</v>
      </c>
      <c r="AH192">
        <f t="shared" ca="1" si="51"/>
        <v>0.68553766333730071</v>
      </c>
    </row>
    <row r="193" spans="2:34" x14ac:dyDescent="0.2">
      <c r="B193">
        <f t="shared" si="52"/>
        <v>183</v>
      </c>
      <c r="C193">
        <f t="shared" ca="1" si="43"/>
        <v>-0.34466618797198795</v>
      </c>
      <c r="D193">
        <f t="shared" ca="1" si="44"/>
        <v>0.34466618797198795</v>
      </c>
      <c r="E193">
        <f t="shared" ca="1" si="45"/>
        <v>0.34466618797198795</v>
      </c>
      <c r="F193">
        <f t="shared" ca="1" si="46"/>
        <v>0.34466618797198795</v>
      </c>
      <c r="G193">
        <f t="shared" ca="1" si="47"/>
        <v>0.34466618797198795</v>
      </c>
      <c r="H193">
        <f t="shared" ca="1" si="48"/>
        <v>0.34466618797198795</v>
      </c>
      <c r="AF193">
        <f t="shared" ca="1" si="49"/>
        <v>-0.66455222578307149</v>
      </c>
      <c r="AG193">
        <f t="shared" ca="1" si="50"/>
        <v>0.66455222578307149</v>
      </c>
      <c r="AH193">
        <f t="shared" ca="1" si="51"/>
        <v>0.80086735252598673</v>
      </c>
    </row>
    <row r="194" spans="2:34" x14ac:dyDescent="0.2">
      <c r="B194">
        <f t="shared" si="52"/>
        <v>184</v>
      </c>
      <c r="C194">
        <f t="shared" ca="1" si="43"/>
        <v>0.19771455228292517</v>
      </c>
      <c r="D194">
        <f t="shared" ca="1" si="44"/>
        <v>-0.19771455228292517</v>
      </c>
      <c r="E194">
        <f t="shared" ca="1" si="45"/>
        <v>-9.8857276141462586E-2</v>
      </c>
      <c r="F194">
        <f t="shared" ca="1" si="46"/>
        <v>0</v>
      </c>
      <c r="G194">
        <f t="shared" ca="1" si="47"/>
        <v>9.8857276141462586E-2</v>
      </c>
      <c r="H194">
        <f t="shared" ca="1" si="48"/>
        <v>0.19771455228292517</v>
      </c>
      <c r="AF194">
        <f t="shared" ca="1" si="49"/>
        <v>1.3524267540768575</v>
      </c>
      <c r="AG194">
        <f t="shared" ca="1" si="50"/>
        <v>1.1629388436529486</v>
      </c>
      <c r="AH194">
        <f t="shared" ca="1" si="51"/>
        <v>0.574688517439638</v>
      </c>
    </row>
    <row r="195" spans="2:34" x14ac:dyDescent="0.2">
      <c r="B195">
        <f t="shared" si="52"/>
        <v>185</v>
      </c>
      <c r="C195">
        <f t="shared" ca="1" si="43"/>
        <v>1.9770504700967417</v>
      </c>
      <c r="D195">
        <f t="shared" ca="1" si="44"/>
        <v>-1.9770504700967417</v>
      </c>
      <c r="E195">
        <f t="shared" ca="1" si="45"/>
        <v>-0.98852523504837086</v>
      </c>
      <c r="F195">
        <f t="shared" ca="1" si="46"/>
        <v>0</v>
      </c>
      <c r="G195">
        <f t="shared" ca="1" si="47"/>
        <v>0.98852523504837086</v>
      </c>
      <c r="H195">
        <f t="shared" ca="1" si="48"/>
        <v>1.9770504700967417</v>
      </c>
      <c r="AF195">
        <f t="shared" ca="1" si="49"/>
        <v>0.82434033561490294</v>
      </c>
      <c r="AG195">
        <f t="shared" ca="1" si="50"/>
        <v>0.90793190031791648</v>
      </c>
      <c r="AH195">
        <f t="shared" ca="1" si="51"/>
        <v>0.77992768735364215</v>
      </c>
    </row>
    <row r="196" spans="2:34" x14ac:dyDescent="0.2">
      <c r="B196">
        <f t="shared" si="52"/>
        <v>186</v>
      </c>
      <c r="C196">
        <f t="shared" ca="1" si="43"/>
        <v>-0.55544560831401069</v>
      </c>
      <c r="D196">
        <f t="shared" ca="1" si="44"/>
        <v>0.55544560831401069</v>
      </c>
      <c r="E196">
        <f t="shared" ca="1" si="45"/>
        <v>0.55544560831401069</v>
      </c>
      <c r="F196">
        <f t="shared" ca="1" si="46"/>
        <v>0.55544560831401069</v>
      </c>
      <c r="G196">
        <f t="shared" ca="1" si="47"/>
        <v>0.55544560831401069</v>
      </c>
      <c r="H196">
        <f t="shared" ca="1" si="48"/>
        <v>0.55544560831401069</v>
      </c>
      <c r="AF196">
        <f t="shared" ca="1" si="49"/>
        <v>-0.35998128972551574</v>
      </c>
      <c r="AG196">
        <f t="shared" ca="1" si="50"/>
        <v>0.35998128972551574</v>
      </c>
      <c r="AH196">
        <f t="shared" ca="1" si="51"/>
        <v>0.65873510862219842</v>
      </c>
    </row>
    <row r="197" spans="2:34" x14ac:dyDescent="0.2">
      <c r="B197">
        <f t="shared" si="52"/>
        <v>187</v>
      </c>
      <c r="C197">
        <f t="shared" ca="1" si="43"/>
        <v>-0.27482821026327475</v>
      </c>
      <c r="D197">
        <f t="shared" ca="1" si="44"/>
        <v>0.27482821026327475</v>
      </c>
      <c r="E197">
        <f t="shared" ca="1" si="45"/>
        <v>0.27482821026327475</v>
      </c>
      <c r="F197">
        <f t="shared" ca="1" si="46"/>
        <v>0.27482821026327475</v>
      </c>
      <c r="G197">
        <f t="shared" ca="1" si="47"/>
        <v>0.27482821026327475</v>
      </c>
      <c r="H197">
        <f t="shared" ca="1" si="48"/>
        <v>0.27482821026327475</v>
      </c>
      <c r="AF197">
        <f t="shared" ca="1" si="49"/>
        <v>-0.72644972799439123</v>
      </c>
      <c r="AG197">
        <f t="shared" ca="1" si="50"/>
        <v>0.72644972799439123</v>
      </c>
      <c r="AH197">
        <f t="shared" ca="1" si="51"/>
        <v>0.81069718985918771</v>
      </c>
    </row>
    <row r="198" spans="2:34" x14ac:dyDescent="0.2">
      <c r="B198">
        <f t="shared" si="52"/>
        <v>188</v>
      </c>
      <c r="C198">
        <f t="shared" ca="1" si="43"/>
        <v>0.86150157649657488</v>
      </c>
      <c r="D198">
        <f t="shared" ca="1" si="44"/>
        <v>-0.86150157649657488</v>
      </c>
      <c r="E198">
        <f t="shared" ca="1" si="45"/>
        <v>-0.43075078824828744</v>
      </c>
      <c r="F198">
        <f t="shared" ca="1" si="46"/>
        <v>0</v>
      </c>
      <c r="G198">
        <f t="shared" ca="1" si="47"/>
        <v>0.43075078824828744</v>
      </c>
      <c r="H198">
        <f t="shared" ca="1" si="48"/>
        <v>0.86150157649657488</v>
      </c>
      <c r="AF198">
        <f t="shared" ca="1" si="49"/>
        <v>1.2740113377579279</v>
      </c>
      <c r="AG198">
        <f t="shared" ca="1" si="50"/>
        <v>1.1287211071641781</v>
      </c>
      <c r="AH198">
        <f t="shared" ca="1" si="51"/>
        <v>0.61100293673713912</v>
      </c>
    </row>
    <row r="199" spans="2:34" x14ac:dyDescent="0.2">
      <c r="B199">
        <f t="shared" si="52"/>
        <v>189</v>
      </c>
      <c r="C199">
        <f t="shared" ca="1" si="43"/>
        <v>2.0450432490894057</v>
      </c>
      <c r="D199">
        <f t="shared" ca="1" si="44"/>
        <v>-2.0450432490894057</v>
      </c>
      <c r="E199">
        <f t="shared" ca="1" si="45"/>
        <v>-1.0225216245447029</v>
      </c>
      <c r="F199">
        <f t="shared" ca="1" si="46"/>
        <v>0</v>
      </c>
      <c r="G199">
        <f t="shared" ca="1" si="47"/>
        <v>1.0225216245447029</v>
      </c>
      <c r="H199">
        <f t="shared" ca="1" si="48"/>
        <v>2.0450432490894057</v>
      </c>
      <c r="AF199">
        <f t="shared" ca="1" si="49"/>
        <v>0.52423163755813251</v>
      </c>
      <c r="AG199">
        <f t="shared" ca="1" si="50"/>
        <v>0.72403842270844476</v>
      </c>
      <c r="AH199">
        <f t="shared" ca="1" si="51"/>
        <v>0.81048513591611726</v>
      </c>
    </row>
    <row r="200" spans="2:34" x14ac:dyDescent="0.2">
      <c r="B200">
        <f t="shared" si="52"/>
        <v>190</v>
      </c>
      <c r="C200">
        <f t="shared" ca="1" si="43"/>
        <v>1.0414838276005229</v>
      </c>
      <c r="D200">
        <f t="shared" ca="1" si="44"/>
        <v>-1.0414838276005229</v>
      </c>
      <c r="E200">
        <f t="shared" ca="1" si="45"/>
        <v>-0.52074191380026147</v>
      </c>
      <c r="F200">
        <f t="shared" ca="1" si="46"/>
        <v>0</v>
      </c>
      <c r="G200">
        <f t="shared" ca="1" si="47"/>
        <v>0.52074191380026147</v>
      </c>
      <c r="H200">
        <f t="shared" ca="1" si="48"/>
        <v>1.0414838276005229</v>
      </c>
      <c r="AF200">
        <f t="shared" ca="1" si="49"/>
        <v>1.5990173715417944</v>
      </c>
      <c r="AG200">
        <f t="shared" ca="1" si="50"/>
        <v>1.2645225864102998</v>
      </c>
      <c r="AH200">
        <f t="shared" ca="1" si="51"/>
        <v>0.46030946824108832</v>
      </c>
    </row>
    <row r="201" spans="2:34" x14ac:dyDescent="0.2">
      <c r="B201">
        <f t="shared" si="52"/>
        <v>191</v>
      </c>
      <c r="C201">
        <f t="shared" ca="1" si="43"/>
        <v>-0.11441023025805172</v>
      </c>
      <c r="D201">
        <f t="shared" ca="1" si="44"/>
        <v>0.11441023025805172</v>
      </c>
      <c r="E201">
        <f t="shared" ca="1" si="45"/>
        <v>0.11441023025805172</v>
      </c>
      <c r="F201">
        <f t="shared" ca="1" si="46"/>
        <v>0.11441023025805172</v>
      </c>
      <c r="G201">
        <f t="shared" ca="1" si="47"/>
        <v>0.11441023025805172</v>
      </c>
      <c r="H201">
        <f t="shared" ca="1" si="48"/>
        <v>0.11441023025805172</v>
      </c>
      <c r="AF201">
        <f t="shared" ca="1" si="49"/>
        <v>0.45853084021801777</v>
      </c>
      <c r="AG201">
        <f t="shared" ca="1" si="50"/>
        <v>0.67714905317663832</v>
      </c>
      <c r="AH201">
        <f t="shared" ca="1" si="51"/>
        <v>0.8035784778547318</v>
      </c>
    </row>
    <row r="202" spans="2:34" x14ac:dyDescent="0.2">
      <c r="B202">
        <f t="shared" si="52"/>
        <v>192</v>
      </c>
      <c r="C202">
        <f t="shared" ca="1" si="43"/>
        <v>-0.21980225786735635</v>
      </c>
      <c r="D202">
        <f t="shared" ca="1" si="44"/>
        <v>0.21980225786735635</v>
      </c>
      <c r="E202">
        <f t="shared" ca="1" si="45"/>
        <v>0.21980225786735635</v>
      </c>
      <c r="F202">
        <f t="shared" ca="1" si="46"/>
        <v>0.21980225786735635</v>
      </c>
      <c r="G202">
        <f t="shared" ca="1" si="47"/>
        <v>0.21980225786735635</v>
      </c>
      <c r="H202">
        <f t="shared" ca="1" si="48"/>
        <v>0.21980225786735635</v>
      </c>
      <c r="AF202">
        <f t="shared" ca="1" si="49"/>
        <v>0.19338245361268422</v>
      </c>
      <c r="AG202">
        <f t="shared" ca="1" si="50"/>
        <v>0.43975271870982696</v>
      </c>
      <c r="AH202">
        <f t="shared" ca="1" si="51"/>
        <v>0.70654639848910894</v>
      </c>
    </row>
    <row r="203" spans="2:34" x14ac:dyDescent="0.2">
      <c r="B203">
        <f t="shared" si="52"/>
        <v>193</v>
      </c>
      <c r="C203">
        <f t="shared" ca="1" si="43"/>
        <v>1.2845026341618113</v>
      </c>
      <c r="D203">
        <f t="shared" ca="1" si="44"/>
        <v>-1.2845026341618113</v>
      </c>
      <c r="E203">
        <f t="shared" ca="1" si="45"/>
        <v>-0.64225131708090566</v>
      </c>
      <c r="F203">
        <f t="shared" ca="1" si="46"/>
        <v>0</v>
      </c>
      <c r="G203">
        <f t="shared" ca="1" si="47"/>
        <v>0.64225131708090566</v>
      </c>
      <c r="H203">
        <f t="shared" ca="1" si="48"/>
        <v>1.2845026341618113</v>
      </c>
      <c r="AF203">
        <f t="shared" ca="1" si="49"/>
        <v>1.6169346796923154</v>
      </c>
      <c r="AG203">
        <f t="shared" ca="1" si="50"/>
        <v>1.2715874644287413</v>
      </c>
      <c r="AH203">
        <f t="shared" ca="1" si="51"/>
        <v>0.45225585202253948</v>
      </c>
    </row>
    <row r="204" spans="2:34" x14ac:dyDescent="0.2">
      <c r="B204">
        <f t="shared" si="52"/>
        <v>194</v>
      </c>
      <c r="C204">
        <f t="shared" ref="C204:C267" ca="1" si="53">_xlfn.NORM.S.INV(RAND())</f>
        <v>-0.84098469950192523</v>
      </c>
      <c r="D204">
        <f t="shared" ref="D204:D267" ca="1" si="54">IF(C204&lt;0,-C204,-1*C204)</f>
        <v>0.84098469950192523</v>
      </c>
      <c r="E204">
        <f t="shared" ref="E204:E267" ca="1" si="55">IF(C204&lt;0, -C204,-0.5*C204)</f>
        <v>0.84098469950192523</v>
      </c>
      <c r="F204">
        <f t="shared" ref="F204:F267" ca="1" si="56">IF(C204&lt;0,-C204,0*C204)</f>
        <v>0.84098469950192523</v>
      </c>
      <c r="G204">
        <f t="shared" ref="G204:G267" ca="1" si="57">IF(C204&lt;0,-C204,0.5*C204)</f>
        <v>0.84098469950192523</v>
      </c>
      <c r="H204">
        <f t="shared" ref="H204:H267" ca="1" si="58">IF(C204&lt;0,-C204,1*C204)</f>
        <v>0.84098469950192523</v>
      </c>
      <c r="AF204">
        <f t="shared" ref="AF204:AF267" ca="1" si="59">_xlfn.NORM.S.INV(RAND())</f>
        <v>0.59034999496141094</v>
      </c>
      <c r="AG204">
        <f t="shared" ref="AG204:AG267" ca="1" si="60">IF(AF204&lt;0,-AF204,SQRT(AF204))</f>
        <v>0.76834236832379021</v>
      </c>
      <c r="AH204">
        <f t="shared" ref="AH204:AH267" ca="1" si="61">(2*AG204*EXP(-(AG204^4)/2)+EXP(-(AG204^2)/2))/SQRT(2*PI())</f>
        <v>0.81198377171529701</v>
      </c>
    </row>
    <row r="205" spans="2:34" x14ac:dyDescent="0.2">
      <c r="B205">
        <f t="shared" ref="B205:B268" si="62">B204+1</f>
        <v>195</v>
      </c>
      <c r="C205">
        <f t="shared" ca="1" si="53"/>
        <v>0.51097633981706281</v>
      </c>
      <c r="D205">
        <f t="shared" ca="1" si="54"/>
        <v>-0.51097633981706281</v>
      </c>
      <c r="E205">
        <f t="shared" ca="1" si="55"/>
        <v>-0.2554881699085314</v>
      </c>
      <c r="F205">
        <f t="shared" ca="1" si="56"/>
        <v>0</v>
      </c>
      <c r="G205">
        <f t="shared" ca="1" si="57"/>
        <v>0.2554881699085314</v>
      </c>
      <c r="H205">
        <f t="shared" ca="1" si="58"/>
        <v>0.51097633981706281</v>
      </c>
      <c r="AF205">
        <f t="shared" ca="1" si="59"/>
        <v>-0.94575012091821176</v>
      </c>
      <c r="AG205">
        <f t="shared" ca="1" si="60"/>
        <v>0.94575012091821176</v>
      </c>
      <c r="AH205">
        <f t="shared" ca="1" si="61"/>
        <v>0.7609003942982685</v>
      </c>
    </row>
    <row r="206" spans="2:34" x14ac:dyDescent="0.2">
      <c r="B206">
        <f t="shared" si="62"/>
        <v>196</v>
      </c>
      <c r="C206">
        <f t="shared" ca="1" si="53"/>
        <v>-2.1338153490756508</v>
      </c>
      <c r="D206">
        <f t="shared" ca="1" si="54"/>
        <v>2.1338153490756508</v>
      </c>
      <c r="E206">
        <f t="shared" ca="1" si="55"/>
        <v>2.1338153490756508</v>
      </c>
      <c r="F206">
        <f t="shared" ca="1" si="56"/>
        <v>2.1338153490756508</v>
      </c>
      <c r="G206">
        <f t="shared" ca="1" si="57"/>
        <v>2.1338153490756508</v>
      </c>
      <c r="H206">
        <f t="shared" ca="1" si="58"/>
        <v>2.1338153490756508</v>
      </c>
      <c r="AF206">
        <f t="shared" ca="1" si="59"/>
        <v>-1.5675699857670709</v>
      </c>
      <c r="AG206">
        <f t="shared" ca="1" si="60"/>
        <v>1.5675699857670709</v>
      </c>
      <c r="AH206">
        <f t="shared" ca="1" si="61"/>
        <v>0.17785929237919917</v>
      </c>
    </row>
    <row r="207" spans="2:34" x14ac:dyDescent="0.2">
      <c r="B207">
        <f t="shared" si="62"/>
        <v>197</v>
      </c>
      <c r="C207">
        <f t="shared" ca="1" si="53"/>
        <v>-1.6918092272269847</v>
      </c>
      <c r="D207">
        <f t="shared" ca="1" si="54"/>
        <v>1.6918092272269847</v>
      </c>
      <c r="E207">
        <f t="shared" ca="1" si="55"/>
        <v>1.6918092272269847</v>
      </c>
      <c r="F207">
        <f t="shared" ca="1" si="56"/>
        <v>1.6918092272269847</v>
      </c>
      <c r="G207">
        <f t="shared" ca="1" si="57"/>
        <v>1.6918092272269847</v>
      </c>
      <c r="H207">
        <f t="shared" ca="1" si="58"/>
        <v>1.6918092272269847</v>
      </c>
      <c r="AF207">
        <f t="shared" ca="1" si="59"/>
        <v>0.131529689284761</v>
      </c>
      <c r="AG207">
        <f t="shared" ca="1" si="60"/>
        <v>0.36267022111659653</v>
      </c>
      <c r="AH207">
        <f t="shared" ca="1" si="61"/>
        <v>0.66042672823684356</v>
      </c>
    </row>
    <row r="208" spans="2:34" x14ac:dyDescent="0.2">
      <c r="B208">
        <f t="shared" si="62"/>
        <v>198</v>
      </c>
      <c r="C208">
        <f t="shared" ca="1" si="53"/>
        <v>-0.6020893465678091</v>
      </c>
      <c r="D208">
        <f t="shared" ca="1" si="54"/>
        <v>0.6020893465678091</v>
      </c>
      <c r="E208">
        <f t="shared" ca="1" si="55"/>
        <v>0.6020893465678091</v>
      </c>
      <c r="F208">
        <f t="shared" ca="1" si="56"/>
        <v>0.6020893465678091</v>
      </c>
      <c r="G208">
        <f t="shared" ca="1" si="57"/>
        <v>0.6020893465678091</v>
      </c>
      <c r="H208">
        <f t="shared" ca="1" si="58"/>
        <v>0.6020893465678091</v>
      </c>
      <c r="AF208">
        <f t="shared" ca="1" si="59"/>
        <v>0.54629304413736735</v>
      </c>
      <c r="AG208">
        <f t="shared" ca="1" si="60"/>
        <v>0.73911639417440023</v>
      </c>
      <c r="AH208">
        <f t="shared" ca="1" si="61"/>
        <v>0.81156960637003206</v>
      </c>
    </row>
    <row r="209" spans="2:34" x14ac:dyDescent="0.2">
      <c r="B209">
        <f t="shared" si="62"/>
        <v>199</v>
      </c>
      <c r="C209">
        <f t="shared" ca="1" si="53"/>
        <v>-1.2185180129219382</v>
      </c>
      <c r="D209">
        <f t="shared" ca="1" si="54"/>
        <v>1.2185180129219382</v>
      </c>
      <c r="E209">
        <f t="shared" ca="1" si="55"/>
        <v>1.2185180129219382</v>
      </c>
      <c r="F209">
        <f t="shared" ca="1" si="56"/>
        <v>1.2185180129219382</v>
      </c>
      <c r="G209">
        <f t="shared" ca="1" si="57"/>
        <v>1.2185180129219382</v>
      </c>
      <c r="H209">
        <f t="shared" ca="1" si="58"/>
        <v>1.2185180129219382</v>
      </c>
      <c r="AF209">
        <f t="shared" ca="1" si="59"/>
        <v>-0.76727243520488442</v>
      </c>
      <c r="AG209">
        <f t="shared" ca="1" si="60"/>
        <v>0.76727243520488442</v>
      </c>
      <c r="AH209">
        <f t="shared" ca="1" si="61"/>
        <v>0.81200905801836309</v>
      </c>
    </row>
    <row r="210" spans="2:34" x14ac:dyDescent="0.2">
      <c r="B210">
        <f t="shared" si="62"/>
        <v>200</v>
      </c>
      <c r="C210">
        <f t="shared" ca="1" si="53"/>
        <v>0.87158619217997602</v>
      </c>
      <c r="D210">
        <f t="shared" ca="1" si="54"/>
        <v>-0.87158619217997602</v>
      </c>
      <c r="E210">
        <f t="shared" ca="1" si="55"/>
        <v>-0.43579309608998801</v>
      </c>
      <c r="F210">
        <f t="shared" ca="1" si="56"/>
        <v>0</v>
      </c>
      <c r="G210">
        <f t="shared" ca="1" si="57"/>
        <v>0.43579309608998801</v>
      </c>
      <c r="H210">
        <f t="shared" ca="1" si="58"/>
        <v>0.87158619217997602</v>
      </c>
      <c r="AF210">
        <f t="shared" ca="1" si="59"/>
        <v>0.81034266978723712</v>
      </c>
      <c r="AG210">
        <f t="shared" ca="1" si="60"/>
        <v>0.90019035197409059</v>
      </c>
      <c r="AH210">
        <f t="shared" ca="1" si="61"/>
        <v>0.78326946726603208</v>
      </c>
    </row>
    <row r="211" spans="2:34" x14ac:dyDescent="0.2">
      <c r="B211">
        <f t="shared" si="62"/>
        <v>201</v>
      </c>
      <c r="C211">
        <f t="shared" ca="1" si="53"/>
        <v>-0.48746982745957373</v>
      </c>
      <c r="D211">
        <f t="shared" ca="1" si="54"/>
        <v>0.48746982745957373</v>
      </c>
      <c r="E211">
        <f t="shared" ca="1" si="55"/>
        <v>0.48746982745957373</v>
      </c>
      <c r="F211">
        <f t="shared" ca="1" si="56"/>
        <v>0.48746982745957373</v>
      </c>
      <c r="G211">
        <f t="shared" ca="1" si="57"/>
        <v>0.48746982745957373</v>
      </c>
      <c r="H211">
        <f t="shared" ca="1" si="58"/>
        <v>0.48746982745957373</v>
      </c>
      <c r="AF211">
        <f t="shared" ca="1" si="59"/>
        <v>0.91492590447954358</v>
      </c>
      <c r="AG211">
        <f t="shared" ca="1" si="60"/>
        <v>0.95651759235235378</v>
      </c>
      <c r="AH211">
        <f t="shared" ca="1" si="61"/>
        <v>0.75466775379673878</v>
      </c>
    </row>
    <row r="212" spans="2:34" x14ac:dyDescent="0.2">
      <c r="B212">
        <f t="shared" si="62"/>
        <v>202</v>
      </c>
      <c r="C212">
        <f t="shared" ca="1" si="53"/>
        <v>-1.0783348870172442</v>
      </c>
      <c r="D212">
        <f t="shared" ca="1" si="54"/>
        <v>1.0783348870172442</v>
      </c>
      <c r="E212">
        <f t="shared" ca="1" si="55"/>
        <v>1.0783348870172442</v>
      </c>
      <c r="F212">
        <f t="shared" ca="1" si="56"/>
        <v>1.0783348870172442</v>
      </c>
      <c r="G212">
        <f t="shared" ca="1" si="57"/>
        <v>1.0783348870172442</v>
      </c>
      <c r="H212">
        <f t="shared" ca="1" si="58"/>
        <v>1.0783348870172442</v>
      </c>
      <c r="AF212">
        <f t="shared" ca="1" si="59"/>
        <v>-1.0458752770494688</v>
      </c>
      <c r="AG212">
        <f t="shared" ca="1" si="60"/>
        <v>1.0458752770494688</v>
      </c>
      <c r="AH212">
        <f t="shared" ca="1" si="61"/>
        <v>0.68965233504650425</v>
      </c>
    </row>
    <row r="213" spans="2:34" x14ac:dyDescent="0.2">
      <c r="B213">
        <f t="shared" si="62"/>
        <v>203</v>
      </c>
      <c r="C213">
        <f t="shared" ca="1" si="53"/>
        <v>1.5392927365107552</v>
      </c>
      <c r="D213">
        <f t="shared" ca="1" si="54"/>
        <v>-1.5392927365107552</v>
      </c>
      <c r="E213">
        <f t="shared" ca="1" si="55"/>
        <v>-0.76964636825537758</v>
      </c>
      <c r="F213">
        <f t="shared" ca="1" si="56"/>
        <v>0</v>
      </c>
      <c r="G213">
        <f t="shared" ca="1" si="57"/>
        <v>0.76964636825537758</v>
      </c>
      <c r="H213">
        <f t="shared" ca="1" si="58"/>
        <v>1.5392927365107552</v>
      </c>
      <c r="AF213">
        <f t="shared" ca="1" si="59"/>
        <v>0.64932952284980572</v>
      </c>
      <c r="AG213">
        <f t="shared" ca="1" si="60"/>
        <v>0.80580985526971916</v>
      </c>
      <c r="AH213">
        <f t="shared" ca="1" si="61"/>
        <v>0.80907875386077299</v>
      </c>
    </row>
    <row r="214" spans="2:34" x14ac:dyDescent="0.2">
      <c r="B214">
        <f t="shared" si="62"/>
        <v>204</v>
      </c>
      <c r="C214">
        <f t="shared" ca="1" si="53"/>
        <v>-5.0060825592163405E-2</v>
      </c>
      <c r="D214">
        <f t="shared" ca="1" si="54"/>
        <v>5.0060825592163405E-2</v>
      </c>
      <c r="E214">
        <f t="shared" ca="1" si="55"/>
        <v>5.0060825592163405E-2</v>
      </c>
      <c r="F214">
        <f t="shared" ca="1" si="56"/>
        <v>5.0060825592163405E-2</v>
      </c>
      <c r="G214">
        <f t="shared" ca="1" si="57"/>
        <v>5.0060825592163405E-2</v>
      </c>
      <c r="H214">
        <f t="shared" ca="1" si="58"/>
        <v>5.0060825592163405E-2</v>
      </c>
      <c r="AF214">
        <f t="shared" ca="1" si="59"/>
        <v>-1.0488775010272011</v>
      </c>
      <c r="AG214">
        <f t="shared" ca="1" si="60"/>
        <v>1.0488775010272011</v>
      </c>
      <c r="AH214">
        <f t="shared" ca="1" si="61"/>
        <v>0.6870812000935107</v>
      </c>
    </row>
    <row r="215" spans="2:34" x14ac:dyDescent="0.2">
      <c r="B215">
        <f t="shared" si="62"/>
        <v>205</v>
      </c>
      <c r="C215">
        <f t="shared" ca="1" si="53"/>
        <v>-0.45304831003524365</v>
      </c>
      <c r="D215">
        <f t="shared" ca="1" si="54"/>
        <v>0.45304831003524365</v>
      </c>
      <c r="E215">
        <f t="shared" ca="1" si="55"/>
        <v>0.45304831003524365</v>
      </c>
      <c r="F215">
        <f t="shared" ca="1" si="56"/>
        <v>0.45304831003524365</v>
      </c>
      <c r="G215">
        <f t="shared" ca="1" si="57"/>
        <v>0.45304831003524365</v>
      </c>
      <c r="H215">
        <f t="shared" ca="1" si="58"/>
        <v>0.45304831003524365</v>
      </c>
      <c r="AF215">
        <f t="shared" ca="1" si="59"/>
        <v>0.10665433540592621</v>
      </c>
      <c r="AG215">
        <f t="shared" ca="1" si="60"/>
        <v>0.32657975351501234</v>
      </c>
      <c r="AH215">
        <f t="shared" ca="1" si="61"/>
        <v>0.63732024357014638</v>
      </c>
    </row>
    <row r="216" spans="2:34" x14ac:dyDescent="0.2">
      <c r="B216">
        <f t="shared" si="62"/>
        <v>206</v>
      </c>
      <c r="C216">
        <f t="shared" ca="1" si="53"/>
        <v>0.45100401580158944</v>
      </c>
      <c r="D216">
        <f t="shared" ca="1" si="54"/>
        <v>-0.45100401580158944</v>
      </c>
      <c r="E216">
        <f t="shared" ca="1" si="55"/>
        <v>-0.22550200790079472</v>
      </c>
      <c r="F216">
        <f t="shared" ca="1" si="56"/>
        <v>0</v>
      </c>
      <c r="G216">
        <f t="shared" ca="1" si="57"/>
        <v>0.22550200790079472</v>
      </c>
      <c r="H216">
        <f t="shared" ca="1" si="58"/>
        <v>0.45100401580158944</v>
      </c>
      <c r="AF216">
        <f t="shared" ca="1" si="59"/>
        <v>0.19802825227017407</v>
      </c>
      <c r="AG216">
        <f t="shared" ca="1" si="60"/>
        <v>0.4450036542211469</v>
      </c>
      <c r="AH216">
        <f t="shared" ca="1" si="61"/>
        <v>0.70950140873202716</v>
      </c>
    </row>
    <row r="217" spans="2:34" x14ac:dyDescent="0.2">
      <c r="B217">
        <f t="shared" si="62"/>
        <v>207</v>
      </c>
      <c r="C217">
        <f t="shared" ca="1" si="53"/>
        <v>-1.9351672871773904</v>
      </c>
      <c r="D217">
        <f t="shared" ca="1" si="54"/>
        <v>1.9351672871773904</v>
      </c>
      <c r="E217">
        <f t="shared" ca="1" si="55"/>
        <v>1.9351672871773904</v>
      </c>
      <c r="F217">
        <f t="shared" ca="1" si="56"/>
        <v>1.9351672871773904</v>
      </c>
      <c r="G217">
        <f t="shared" ca="1" si="57"/>
        <v>1.9351672871773904</v>
      </c>
      <c r="H217">
        <f t="shared" ca="1" si="58"/>
        <v>1.9351672871773904</v>
      </c>
      <c r="AF217">
        <f t="shared" ca="1" si="59"/>
        <v>-0.53585715785794608</v>
      </c>
      <c r="AG217">
        <f t="shared" ca="1" si="60"/>
        <v>0.53585715785794608</v>
      </c>
      <c r="AH217">
        <f t="shared" ca="1" si="61"/>
        <v>0.7558717765941706</v>
      </c>
    </row>
    <row r="218" spans="2:34" x14ac:dyDescent="0.2">
      <c r="B218">
        <f t="shared" si="62"/>
        <v>208</v>
      </c>
      <c r="C218">
        <f t="shared" ca="1" si="53"/>
        <v>0.41259725004041331</v>
      </c>
      <c r="D218">
        <f t="shared" ca="1" si="54"/>
        <v>-0.41259725004041331</v>
      </c>
      <c r="E218">
        <f t="shared" ca="1" si="55"/>
        <v>-0.20629862502020666</v>
      </c>
      <c r="F218">
        <f t="shared" ca="1" si="56"/>
        <v>0</v>
      </c>
      <c r="G218">
        <f t="shared" ca="1" si="57"/>
        <v>0.20629862502020666</v>
      </c>
      <c r="H218">
        <f t="shared" ca="1" si="58"/>
        <v>0.41259725004041331</v>
      </c>
      <c r="AF218">
        <f t="shared" ca="1" si="59"/>
        <v>-0.22691968008526667</v>
      </c>
      <c r="AG218">
        <f t="shared" ca="1" si="60"/>
        <v>0.22691968008526667</v>
      </c>
      <c r="AH218">
        <f t="shared" ca="1" si="61"/>
        <v>0.56961793589500853</v>
      </c>
    </row>
    <row r="219" spans="2:34" x14ac:dyDescent="0.2">
      <c r="B219">
        <f t="shared" si="62"/>
        <v>209</v>
      </c>
      <c r="C219">
        <f t="shared" ca="1" si="53"/>
        <v>-1.0116134006225421</v>
      </c>
      <c r="D219">
        <f t="shared" ca="1" si="54"/>
        <v>1.0116134006225421</v>
      </c>
      <c r="E219">
        <f t="shared" ca="1" si="55"/>
        <v>1.0116134006225421</v>
      </c>
      <c r="F219">
        <f t="shared" ca="1" si="56"/>
        <v>1.0116134006225421</v>
      </c>
      <c r="G219">
        <f t="shared" ca="1" si="57"/>
        <v>1.0116134006225421</v>
      </c>
      <c r="H219">
        <f t="shared" ca="1" si="58"/>
        <v>1.0116134006225421</v>
      </c>
      <c r="AF219">
        <f t="shared" ca="1" si="59"/>
        <v>-0.682842949270138</v>
      </c>
      <c r="AG219">
        <f t="shared" ca="1" si="60"/>
        <v>0.682842949270138</v>
      </c>
      <c r="AH219">
        <f t="shared" ca="1" si="61"/>
        <v>0.80468936175115868</v>
      </c>
    </row>
    <row r="220" spans="2:34" x14ac:dyDescent="0.2">
      <c r="B220">
        <f t="shared" si="62"/>
        <v>210</v>
      </c>
      <c r="C220">
        <f t="shared" ca="1" si="53"/>
        <v>-0.12881286239314541</v>
      </c>
      <c r="D220">
        <f t="shared" ca="1" si="54"/>
        <v>0.12881286239314541</v>
      </c>
      <c r="E220">
        <f t="shared" ca="1" si="55"/>
        <v>0.12881286239314541</v>
      </c>
      <c r="F220">
        <f t="shared" ca="1" si="56"/>
        <v>0.12881286239314541</v>
      </c>
      <c r="G220">
        <f t="shared" ca="1" si="57"/>
        <v>0.12881286239314541</v>
      </c>
      <c r="H220">
        <f t="shared" ca="1" si="58"/>
        <v>0.12881286239314541</v>
      </c>
      <c r="AF220">
        <f t="shared" ca="1" si="59"/>
        <v>-5.5440268992252649E-2</v>
      </c>
      <c r="AG220">
        <f t="shared" ca="1" si="60"/>
        <v>5.5440268992252649E-2</v>
      </c>
      <c r="AH220">
        <f t="shared" ca="1" si="61"/>
        <v>0.44256437782875963</v>
      </c>
    </row>
    <row r="221" spans="2:34" x14ac:dyDescent="0.2">
      <c r="B221">
        <f t="shared" si="62"/>
        <v>211</v>
      </c>
      <c r="C221">
        <f t="shared" ca="1" si="53"/>
        <v>3.9775218383882725E-2</v>
      </c>
      <c r="D221">
        <f t="shared" ca="1" si="54"/>
        <v>-3.9775218383882725E-2</v>
      </c>
      <c r="E221">
        <f t="shared" ca="1" si="55"/>
        <v>-1.9887609191941363E-2</v>
      </c>
      <c r="F221">
        <f t="shared" ca="1" si="56"/>
        <v>0</v>
      </c>
      <c r="G221">
        <f t="shared" ca="1" si="57"/>
        <v>1.9887609191941363E-2</v>
      </c>
      <c r="H221">
        <f t="shared" ca="1" si="58"/>
        <v>3.9775218383882725E-2</v>
      </c>
      <c r="AF221">
        <f t="shared" ca="1" si="59"/>
        <v>0.99515434246682799</v>
      </c>
      <c r="AG221">
        <f t="shared" ca="1" si="60"/>
        <v>0.99757422905106563</v>
      </c>
      <c r="AH221">
        <f t="shared" ca="1" si="61"/>
        <v>0.72766451457987436</v>
      </c>
    </row>
    <row r="222" spans="2:34" x14ac:dyDescent="0.2">
      <c r="B222">
        <f t="shared" si="62"/>
        <v>212</v>
      </c>
      <c r="C222">
        <f t="shared" ca="1" si="53"/>
        <v>0.22762857871347655</v>
      </c>
      <c r="D222">
        <f t="shared" ca="1" si="54"/>
        <v>-0.22762857871347655</v>
      </c>
      <c r="E222">
        <f t="shared" ca="1" si="55"/>
        <v>-0.11381428935673828</v>
      </c>
      <c r="F222">
        <f t="shared" ca="1" si="56"/>
        <v>0</v>
      </c>
      <c r="G222">
        <f t="shared" ca="1" si="57"/>
        <v>0.11381428935673828</v>
      </c>
      <c r="H222">
        <f t="shared" ca="1" si="58"/>
        <v>0.22762857871347655</v>
      </c>
      <c r="AF222">
        <f t="shared" ca="1" si="59"/>
        <v>-1.0611152476211552</v>
      </c>
      <c r="AG222">
        <f t="shared" ca="1" si="60"/>
        <v>1.0611152476211552</v>
      </c>
      <c r="AH222">
        <f t="shared" ca="1" si="61"/>
        <v>0.67636343853519754</v>
      </c>
    </row>
    <row r="223" spans="2:34" x14ac:dyDescent="0.2">
      <c r="B223">
        <f t="shared" si="62"/>
        <v>213</v>
      </c>
      <c r="C223">
        <f t="shared" ca="1" si="53"/>
        <v>5.0322801944716038E-3</v>
      </c>
      <c r="D223">
        <f t="shared" ca="1" si="54"/>
        <v>-5.0322801944716038E-3</v>
      </c>
      <c r="E223">
        <f t="shared" ca="1" si="55"/>
        <v>-2.5161400972358019E-3</v>
      </c>
      <c r="F223">
        <f t="shared" ca="1" si="56"/>
        <v>0</v>
      </c>
      <c r="G223">
        <f t="shared" ca="1" si="57"/>
        <v>2.5161400972358019E-3</v>
      </c>
      <c r="H223">
        <f t="shared" ca="1" si="58"/>
        <v>5.0322801944716038E-3</v>
      </c>
      <c r="AF223">
        <f t="shared" ca="1" si="59"/>
        <v>-1.6589063739016208</v>
      </c>
      <c r="AG223">
        <f t="shared" ca="1" si="60"/>
        <v>1.6589063739016208</v>
      </c>
      <c r="AH223">
        <f t="shared" ca="1" si="61"/>
        <v>0.13077672228399081</v>
      </c>
    </row>
    <row r="224" spans="2:34" x14ac:dyDescent="0.2">
      <c r="B224">
        <f t="shared" si="62"/>
        <v>214</v>
      </c>
      <c r="C224">
        <f t="shared" ca="1" si="53"/>
        <v>1.1733601544542072</v>
      </c>
      <c r="D224">
        <f t="shared" ca="1" si="54"/>
        <v>-1.1733601544542072</v>
      </c>
      <c r="E224">
        <f t="shared" ca="1" si="55"/>
        <v>-0.58668007722710358</v>
      </c>
      <c r="F224">
        <f t="shared" ca="1" si="56"/>
        <v>0</v>
      </c>
      <c r="G224">
        <f t="shared" ca="1" si="57"/>
        <v>0.58668007722710358</v>
      </c>
      <c r="H224">
        <f t="shared" ca="1" si="58"/>
        <v>1.1733601544542072</v>
      </c>
      <c r="AF224">
        <f t="shared" ca="1" si="59"/>
        <v>0.52354935116944623</v>
      </c>
      <c r="AG224">
        <f t="shared" ca="1" si="60"/>
        <v>0.72356710205028407</v>
      </c>
      <c r="AH224">
        <f t="shared" ca="1" si="61"/>
        <v>0.81044198943295898</v>
      </c>
    </row>
    <row r="225" spans="2:34" x14ac:dyDescent="0.2">
      <c r="B225">
        <f t="shared" si="62"/>
        <v>215</v>
      </c>
      <c r="C225">
        <f t="shared" ca="1" si="53"/>
        <v>-0.99579074544004453</v>
      </c>
      <c r="D225">
        <f t="shared" ca="1" si="54"/>
        <v>0.99579074544004453</v>
      </c>
      <c r="E225">
        <f t="shared" ca="1" si="55"/>
        <v>0.99579074544004453</v>
      </c>
      <c r="F225">
        <f t="shared" ca="1" si="56"/>
        <v>0.99579074544004453</v>
      </c>
      <c r="G225">
        <f t="shared" ca="1" si="57"/>
        <v>0.99579074544004453</v>
      </c>
      <c r="H225">
        <f t="shared" ca="1" si="58"/>
        <v>0.99579074544004453</v>
      </c>
      <c r="AF225">
        <f t="shared" ca="1" si="59"/>
        <v>0.17717451305487317</v>
      </c>
      <c r="AG225">
        <f t="shared" ca="1" si="60"/>
        <v>0.42092102947568821</v>
      </c>
      <c r="AH225">
        <f t="shared" ca="1" si="61"/>
        <v>0.69573754717200353</v>
      </c>
    </row>
    <row r="226" spans="2:34" x14ac:dyDescent="0.2">
      <c r="B226">
        <f t="shared" si="62"/>
        <v>216</v>
      </c>
      <c r="C226">
        <f t="shared" ca="1" si="53"/>
        <v>9.3898231791901321E-2</v>
      </c>
      <c r="D226">
        <f t="shared" ca="1" si="54"/>
        <v>-9.3898231791901321E-2</v>
      </c>
      <c r="E226">
        <f t="shared" ca="1" si="55"/>
        <v>-4.694911589595066E-2</v>
      </c>
      <c r="F226">
        <f t="shared" ca="1" si="56"/>
        <v>0</v>
      </c>
      <c r="G226">
        <f t="shared" ca="1" si="57"/>
        <v>4.694911589595066E-2</v>
      </c>
      <c r="H226">
        <f t="shared" ca="1" si="58"/>
        <v>9.3898231791901321E-2</v>
      </c>
      <c r="AF226">
        <f t="shared" ca="1" si="59"/>
        <v>-1.5043175405984541</v>
      </c>
      <c r="AG226">
        <f t="shared" ca="1" si="60"/>
        <v>1.5043175405984541</v>
      </c>
      <c r="AH226">
        <f t="shared" ca="1" si="61"/>
        <v>0.22141881845824796</v>
      </c>
    </row>
    <row r="227" spans="2:34" x14ac:dyDescent="0.2">
      <c r="B227">
        <f t="shared" si="62"/>
        <v>217</v>
      </c>
      <c r="C227">
        <f t="shared" ca="1" si="53"/>
        <v>2.2274060756054195</v>
      </c>
      <c r="D227">
        <f t="shared" ca="1" si="54"/>
        <v>-2.2274060756054195</v>
      </c>
      <c r="E227">
        <f t="shared" ca="1" si="55"/>
        <v>-1.1137030378027097</v>
      </c>
      <c r="F227">
        <f t="shared" ca="1" si="56"/>
        <v>0</v>
      </c>
      <c r="G227">
        <f t="shared" ca="1" si="57"/>
        <v>1.1137030378027097</v>
      </c>
      <c r="H227">
        <f t="shared" ca="1" si="58"/>
        <v>2.2274060756054195</v>
      </c>
      <c r="AF227">
        <f t="shared" ca="1" si="59"/>
        <v>0.13663884265723555</v>
      </c>
      <c r="AG227">
        <f t="shared" ca="1" si="60"/>
        <v>0.36964691620144158</v>
      </c>
      <c r="AH227">
        <f t="shared" ca="1" si="61"/>
        <v>0.66479209870763811</v>
      </c>
    </row>
    <row r="228" spans="2:34" x14ac:dyDescent="0.2">
      <c r="B228">
        <f t="shared" si="62"/>
        <v>218</v>
      </c>
      <c r="C228">
        <f t="shared" ca="1" si="53"/>
        <v>0.86759767490153572</v>
      </c>
      <c r="D228">
        <f t="shared" ca="1" si="54"/>
        <v>-0.86759767490153572</v>
      </c>
      <c r="E228">
        <f t="shared" ca="1" si="55"/>
        <v>-0.43379883745076786</v>
      </c>
      <c r="F228">
        <f t="shared" ca="1" si="56"/>
        <v>0</v>
      </c>
      <c r="G228">
        <f t="shared" ca="1" si="57"/>
        <v>0.43379883745076786</v>
      </c>
      <c r="H228">
        <f t="shared" ca="1" si="58"/>
        <v>0.86759767490153572</v>
      </c>
      <c r="AF228">
        <f t="shared" ca="1" si="59"/>
        <v>-1.1415741014569942</v>
      </c>
      <c r="AG228">
        <f t="shared" ca="1" si="60"/>
        <v>1.1415741014569942</v>
      </c>
      <c r="AH228">
        <f t="shared" ca="1" si="61"/>
        <v>0.59757205411012848</v>
      </c>
    </row>
    <row r="229" spans="2:34" x14ac:dyDescent="0.2">
      <c r="B229">
        <f t="shared" si="62"/>
        <v>219</v>
      </c>
      <c r="C229">
        <f t="shared" ca="1" si="53"/>
        <v>0.52958761308288482</v>
      </c>
      <c r="D229">
        <f t="shared" ca="1" si="54"/>
        <v>-0.52958761308288482</v>
      </c>
      <c r="E229">
        <f t="shared" ca="1" si="55"/>
        <v>-0.26479380654144241</v>
      </c>
      <c r="F229">
        <f t="shared" ca="1" si="56"/>
        <v>0</v>
      </c>
      <c r="G229">
        <f t="shared" ca="1" si="57"/>
        <v>0.26479380654144241</v>
      </c>
      <c r="H229">
        <f t="shared" ca="1" si="58"/>
        <v>0.52958761308288482</v>
      </c>
      <c r="AF229">
        <f t="shared" ca="1" si="59"/>
        <v>0.38794067254416703</v>
      </c>
      <c r="AG229">
        <f t="shared" ca="1" si="60"/>
        <v>0.62284883603019359</v>
      </c>
      <c r="AH229">
        <f t="shared" ca="1" si="61"/>
        <v>0.78953969686302805</v>
      </c>
    </row>
    <row r="230" spans="2:34" x14ac:dyDescent="0.2">
      <c r="B230">
        <f t="shared" si="62"/>
        <v>220</v>
      </c>
      <c r="C230">
        <f t="shared" ca="1" si="53"/>
        <v>0.84307974640170369</v>
      </c>
      <c r="D230">
        <f t="shared" ca="1" si="54"/>
        <v>-0.84307974640170369</v>
      </c>
      <c r="E230">
        <f t="shared" ca="1" si="55"/>
        <v>-0.42153987320085184</v>
      </c>
      <c r="F230">
        <f t="shared" ca="1" si="56"/>
        <v>0</v>
      </c>
      <c r="G230">
        <f t="shared" ca="1" si="57"/>
        <v>0.42153987320085184</v>
      </c>
      <c r="H230">
        <f t="shared" ca="1" si="58"/>
        <v>0.84307974640170369</v>
      </c>
      <c r="AF230">
        <f t="shared" ca="1" si="59"/>
        <v>1.807006378383176</v>
      </c>
      <c r="AG230">
        <f t="shared" ca="1" si="60"/>
        <v>1.3442493735848182</v>
      </c>
      <c r="AH230">
        <f t="shared" ca="1" si="61"/>
        <v>0.37122279765081972</v>
      </c>
    </row>
    <row r="231" spans="2:34" x14ac:dyDescent="0.2">
      <c r="B231">
        <f t="shared" si="62"/>
        <v>221</v>
      </c>
      <c r="C231">
        <f t="shared" ca="1" si="53"/>
        <v>0.49919771472327573</v>
      </c>
      <c r="D231">
        <f t="shared" ca="1" si="54"/>
        <v>-0.49919771472327573</v>
      </c>
      <c r="E231">
        <f t="shared" ca="1" si="55"/>
        <v>-0.24959885736163787</v>
      </c>
      <c r="F231">
        <f t="shared" ca="1" si="56"/>
        <v>0</v>
      </c>
      <c r="G231">
        <f t="shared" ca="1" si="57"/>
        <v>0.24959885736163787</v>
      </c>
      <c r="H231">
        <f t="shared" ca="1" si="58"/>
        <v>0.49919771472327573</v>
      </c>
      <c r="AF231">
        <f t="shared" ca="1" si="59"/>
        <v>-0.8075001924982077</v>
      </c>
      <c r="AG231">
        <f t="shared" ca="1" si="60"/>
        <v>0.8075001924982077</v>
      </c>
      <c r="AH231">
        <f t="shared" ca="1" si="61"/>
        <v>0.80885305641558136</v>
      </c>
    </row>
    <row r="232" spans="2:34" x14ac:dyDescent="0.2">
      <c r="B232">
        <f t="shared" si="62"/>
        <v>222</v>
      </c>
      <c r="C232">
        <f t="shared" ca="1" si="53"/>
        <v>-0.63318797834772733</v>
      </c>
      <c r="D232">
        <f t="shared" ca="1" si="54"/>
        <v>0.63318797834772733</v>
      </c>
      <c r="E232">
        <f t="shared" ca="1" si="55"/>
        <v>0.63318797834772733</v>
      </c>
      <c r="F232">
        <f t="shared" ca="1" si="56"/>
        <v>0.63318797834772733</v>
      </c>
      <c r="G232">
        <f t="shared" ca="1" si="57"/>
        <v>0.63318797834772733</v>
      </c>
      <c r="H232">
        <f t="shared" ca="1" si="58"/>
        <v>0.63318797834772733</v>
      </c>
      <c r="AF232">
        <f t="shared" ca="1" si="59"/>
        <v>-0.67769117992991701</v>
      </c>
      <c r="AG232">
        <f t="shared" ca="1" si="60"/>
        <v>0.67769117992991701</v>
      </c>
      <c r="AH232">
        <f t="shared" ca="1" si="61"/>
        <v>0.80368735727847707</v>
      </c>
    </row>
    <row r="233" spans="2:34" x14ac:dyDescent="0.2">
      <c r="B233">
        <f t="shared" si="62"/>
        <v>223</v>
      </c>
      <c r="C233">
        <f t="shared" ca="1" si="53"/>
        <v>0.17279202267385829</v>
      </c>
      <c r="D233">
        <f t="shared" ca="1" si="54"/>
        <v>-0.17279202267385829</v>
      </c>
      <c r="E233">
        <f t="shared" ca="1" si="55"/>
        <v>-8.6396011336929146E-2</v>
      </c>
      <c r="F233">
        <f t="shared" ca="1" si="56"/>
        <v>0</v>
      </c>
      <c r="G233">
        <f t="shared" ca="1" si="57"/>
        <v>8.6396011336929146E-2</v>
      </c>
      <c r="H233">
        <f t="shared" ca="1" si="58"/>
        <v>0.17279202267385829</v>
      </c>
      <c r="AF233">
        <f t="shared" ca="1" si="59"/>
        <v>-1.1696286921286523</v>
      </c>
      <c r="AG233">
        <f t="shared" ca="1" si="60"/>
        <v>1.1696286921286523</v>
      </c>
      <c r="AH233">
        <f t="shared" ca="1" si="61"/>
        <v>0.56739691916943025</v>
      </c>
    </row>
    <row r="234" spans="2:34" x14ac:dyDescent="0.2">
      <c r="B234">
        <f t="shared" si="62"/>
        <v>224</v>
      </c>
      <c r="C234">
        <f t="shared" ca="1" si="53"/>
        <v>1.5972994413605509E-3</v>
      </c>
      <c r="D234">
        <f t="shared" ca="1" si="54"/>
        <v>-1.5972994413605509E-3</v>
      </c>
      <c r="E234">
        <f t="shared" ca="1" si="55"/>
        <v>-7.9864972068027546E-4</v>
      </c>
      <c r="F234">
        <f t="shared" ca="1" si="56"/>
        <v>0</v>
      </c>
      <c r="G234">
        <f t="shared" ca="1" si="57"/>
        <v>7.9864972068027546E-4</v>
      </c>
      <c r="H234">
        <f t="shared" ca="1" si="58"/>
        <v>1.5972994413605509E-3</v>
      </c>
      <c r="AF234">
        <f t="shared" ca="1" si="59"/>
        <v>0.21381620561899708</v>
      </c>
      <c r="AG234">
        <f t="shared" ca="1" si="60"/>
        <v>0.46240264447664775</v>
      </c>
      <c r="AH234">
        <f t="shared" ca="1" si="61"/>
        <v>0.71909884171594141</v>
      </c>
    </row>
    <row r="235" spans="2:34" x14ac:dyDescent="0.2">
      <c r="B235">
        <f t="shared" si="62"/>
        <v>225</v>
      </c>
      <c r="C235">
        <f t="shared" ca="1" si="53"/>
        <v>1.5831704128859636</v>
      </c>
      <c r="D235">
        <f t="shared" ca="1" si="54"/>
        <v>-1.5831704128859636</v>
      </c>
      <c r="E235">
        <f t="shared" ca="1" si="55"/>
        <v>-0.7915852064429818</v>
      </c>
      <c r="F235">
        <f t="shared" ca="1" si="56"/>
        <v>0</v>
      </c>
      <c r="G235">
        <f t="shared" ca="1" si="57"/>
        <v>0.7915852064429818</v>
      </c>
      <c r="H235">
        <f t="shared" ca="1" si="58"/>
        <v>1.5831704128859636</v>
      </c>
      <c r="AF235">
        <f t="shared" ca="1" si="59"/>
        <v>-0.1139159053998421</v>
      </c>
      <c r="AG235">
        <f t="shared" ca="1" si="60"/>
        <v>0.1139159053998421</v>
      </c>
      <c r="AH235">
        <f t="shared" ca="1" si="61"/>
        <v>0.48724624560631091</v>
      </c>
    </row>
    <row r="236" spans="2:34" x14ac:dyDescent="0.2">
      <c r="B236">
        <f t="shared" si="62"/>
        <v>226</v>
      </c>
      <c r="C236">
        <f t="shared" ca="1" si="53"/>
        <v>0.87404977786985272</v>
      </c>
      <c r="D236">
        <f t="shared" ca="1" si="54"/>
        <v>-0.87404977786985272</v>
      </c>
      <c r="E236">
        <f t="shared" ca="1" si="55"/>
        <v>-0.43702488893492636</v>
      </c>
      <c r="F236">
        <f t="shared" ca="1" si="56"/>
        <v>0</v>
      </c>
      <c r="G236">
        <f t="shared" ca="1" si="57"/>
        <v>0.43702488893492636</v>
      </c>
      <c r="H236">
        <f t="shared" ca="1" si="58"/>
        <v>0.87404977786985272</v>
      </c>
      <c r="AF236">
        <f t="shared" ca="1" si="59"/>
        <v>0.8709190734565212</v>
      </c>
      <c r="AG236">
        <f t="shared" ca="1" si="60"/>
        <v>0.93323045034788765</v>
      </c>
      <c r="AH236">
        <f t="shared" ca="1" si="61"/>
        <v>0.76769480881476482</v>
      </c>
    </row>
    <row r="237" spans="2:34" x14ac:dyDescent="0.2">
      <c r="B237">
        <f t="shared" si="62"/>
        <v>227</v>
      </c>
      <c r="C237">
        <f t="shared" ca="1" si="53"/>
        <v>1.0115535381026026</v>
      </c>
      <c r="D237">
        <f t="shared" ca="1" si="54"/>
        <v>-1.0115535381026026</v>
      </c>
      <c r="E237">
        <f t="shared" ca="1" si="55"/>
        <v>-0.50577676905130131</v>
      </c>
      <c r="F237">
        <f t="shared" ca="1" si="56"/>
        <v>0</v>
      </c>
      <c r="G237">
        <f t="shared" ca="1" si="57"/>
        <v>0.50577676905130131</v>
      </c>
      <c r="H237">
        <f t="shared" ca="1" si="58"/>
        <v>1.0115535381026026</v>
      </c>
      <c r="AF237">
        <f t="shared" ca="1" si="59"/>
        <v>5.4047067835727727E-2</v>
      </c>
      <c r="AG237">
        <f t="shared" ca="1" si="60"/>
        <v>0.23248025257154151</v>
      </c>
      <c r="AH237">
        <f t="shared" ca="1" si="61"/>
        <v>0.57352749726030328</v>
      </c>
    </row>
    <row r="238" spans="2:34" x14ac:dyDescent="0.2">
      <c r="B238">
        <f t="shared" si="62"/>
        <v>228</v>
      </c>
      <c r="C238">
        <f t="shared" ca="1" si="53"/>
        <v>1.7167814747289956E-2</v>
      </c>
      <c r="D238">
        <f t="shared" ca="1" si="54"/>
        <v>-1.7167814747289956E-2</v>
      </c>
      <c r="E238">
        <f t="shared" ca="1" si="55"/>
        <v>-8.5839073736449778E-3</v>
      </c>
      <c r="F238">
        <f t="shared" ca="1" si="56"/>
        <v>0</v>
      </c>
      <c r="G238">
        <f t="shared" ca="1" si="57"/>
        <v>8.5839073736449778E-3</v>
      </c>
      <c r="H238">
        <f t="shared" ca="1" si="58"/>
        <v>1.7167814747289956E-2</v>
      </c>
      <c r="AF238">
        <f t="shared" ca="1" si="59"/>
        <v>-1.0479292258161792</v>
      </c>
      <c r="AG238">
        <f t="shared" ca="1" si="60"/>
        <v>1.0479292258161792</v>
      </c>
      <c r="AH238">
        <f t="shared" ca="1" si="61"/>
        <v>0.68789582613707101</v>
      </c>
    </row>
    <row r="239" spans="2:34" x14ac:dyDescent="0.2">
      <c r="B239">
        <f t="shared" si="62"/>
        <v>229</v>
      </c>
      <c r="C239">
        <f t="shared" ca="1" si="53"/>
        <v>-9.4090613542206478E-2</v>
      </c>
      <c r="D239">
        <f t="shared" ca="1" si="54"/>
        <v>9.4090613542206478E-2</v>
      </c>
      <c r="E239">
        <f t="shared" ca="1" si="55"/>
        <v>9.4090613542206478E-2</v>
      </c>
      <c r="F239">
        <f t="shared" ca="1" si="56"/>
        <v>9.4090613542206478E-2</v>
      </c>
      <c r="G239">
        <f t="shared" ca="1" si="57"/>
        <v>9.4090613542206478E-2</v>
      </c>
      <c r="H239">
        <f t="shared" ca="1" si="58"/>
        <v>9.4090613542206478E-2</v>
      </c>
      <c r="AF239">
        <f t="shared" ca="1" si="59"/>
        <v>0.50727157311769144</v>
      </c>
      <c r="AG239">
        <f t="shared" ca="1" si="60"/>
        <v>0.71223000015282378</v>
      </c>
      <c r="AH239">
        <f t="shared" ca="1" si="61"/>
        <v>0.80923870301517831</v>
      </c>
    </row>
    <row r="240" spans="2:34" x14ac:dyDescent="0.2">
      <c r="B240">
        <f t="shared" si="62"/>
        <v>230</v>
      </c>
      <c r="C240">
        <f t="shared" ca="1" si="53"/>
        <v>0.32899770231949482</v>
      </c>
      <c r="D240">
        <f t="shared" ca="1" si="54"/>
        <v>-0.32899770231949482</v>
      </c>
      <c r="E240">
        <f t="shared" ca="1" si="55"/>
        <v>-0.16449885115974741</v>
      </c>
      <c r="F240">
        <f t="shared" ca="1" si="56"/>
        <v>0</v>
      </c>
      <c r="G240">
        <f t="shared" ca="1" si="57"/>
        <v>0.16449885115974741</v>
      </c>
      <c r="H240">
        <f t="shared" ca="1" si="58"/>
        <v>0.32899770231949482</v>
      </c>
      <c r="AF240">
        <f t="shared" ca="1" si="59"/>
        <v>5.6684949665750245E-2</v>
      </c>
      <c r="AG240">
        <f t="shared" ca="1" si="60"/>
        <v>0.23808601316698602</v>
      </c>
      <c r="AH240">
        <f t="shared" ca="1" si="61"/>
        <v>0.57745420268737846</v>
      </c>
    </row>
    <row r="241" spans="2:34" x14ac:dyDescent="0.2">
      <c r="B241">
        <f t="shared" si="62"/>
        <v>231</v>
      </c>
      <c r="C241">
        <f t="shared" ca="1" si="53"/>
        <v>0.31237240172502834</v>
      </c>
      <c r="D241">
        <f t="shared" ca="1" si="54"/>
        <v>-0.31237240172502834</v>
      </c>
      <c r="E241">
        <f t="shared" ca="1" si="55"/>
        <v>-0.15618620086251417</v>
      </c>
      <c r="F241">
        <f t="shared" ca="1" si="56"/>
        <v>0</v>
      </c>
      <c r="G241">
        <f t="shared" ca="1" si="57"/>
        <v>0.15618620086251417</v>
      </c>
      <c r="H241">
        <f t="shared" ca="1" si="58"/>
        <v>0.31237240172502834</v>
      </c>
      <c r="AF241">
        <f t="shared" ca="1" si="59"/>
        <v>0.69327056422897493</v>
      </c>
      <c r="AG241">
        <f t="shared" ca="1" si="60"/>
        <v>0.83262870730534799</v>
      </c>
      <c r="AH241">
        <f t="shared" ca="1" si="61"/>
        <v>0.80450395149714837</v>
      </c>
    </row>
    <row r="242" spans="2:34" x14ac:dyDescent="0.2">
      <c r="B242">
        <f t="shared" si="62"/>
        <v>232</v>
      </c>
      <c r="C242">
        <f t="shared" ca="1" si="53"/>
        <v>-8.8532959050654461E-2</v>
      </c>
      <c r="D242">
        <f t="shared" ca="1" si="54"/>
        <v>8.8532959050654461E-2</v>
      </c>
      <c r="E242">
        <f t="shared" ca="1" si="55"/>
        <v>8.8532959050654461E-2</v>
      </c>
      <c r="F242">
        <f t="shared" ca="1" si="56"/>
        <v>8.8532959050654461E-2</v>
      </c>
      <c r="G242">
        <f t="shared" ca="1" si="57"/>
        <v>8.8532959050654461E-2</v>
      </c>
      <c r="H242">
        <f t="shared" ca="1" si="58"/>
        <v>8.8532959050654461E-2</v>
      </c>
      <c r="AF242">
        <f t="shared" ca="1" si="59"/>
        <v>-0.31689693003133695</v>
      </c>
      <c r="AG242">
        <f t="shared" ca="1" si="60"/>
        <v>0.31689693003133695</v>
      </c>
      <c r="AH242">
        <f t="shared" ca="1" si="61"/>
        <v>0.63098066322950375</v>
      </c>
    </row>
    <row r="243" spans="2:34" x14ac:dyDescent="0.2">
      <c r="B243">
        <f t="shared" si="62"/>
        <v>233</v>
      </c>
      <c r="C243">
        <f t="shared" ca="1" si="53"/>
        <v>0.18402983507232104</v>
      </c>
      <c r="D243">
        <f t="shared" ca="1" si="54"/>
        <v>-0.18402983507232104</v>
      </c>
      <c r="E243">
        <f t="shared" ca="1" si="55"/>
        <v>-9.201491753616052E-2</v>
      </c>
      <c r="F243">
        <f t="shared" ca="1" si="56"/>
        <v>0</v>
      </c>
      <c r="G243">
        <f t="shared" ca="1" si="57"/>
        <v>9.201491753616052E-2</v>
      </c>
      <c r="H243">
        <f t="shared" ca="1" si="58"/>
        <v>0.18402983507232104</v>
      </c>
      <c r="AF243">
        <f t="shared" ca="1" si="59"/>
        <v>0.62282182430209421</v>
      </c>
      <c r="AG243">
        <f t="shared" ca="1" si="60"/>
        <v>0.78919061341484176</v>
      </c>
      <c r="AH243">
        <f t="shared" ca="1" si="61"/>
        <v>0.81085795133516325</v>
      </c>
    </row>
    <row r="244" spans="2:34" x14ac:dyDescent="0.2">
      <c r="B244">
        <f t="shared" si="62"/>
        <v>234</v>
      </c>
      <c r="C244">
        <f t="shared" ca="1" si="53"/>
        <v>-0.13220354962942449</v>
      </c>
      <c r="D244">
        <f t="shared" ca="1" si="54"/>
        <v>0.13220354962942449</v>
      </c>
      <c r="E244">
        <f t="shared" ca="1" si="55"/>
        <v>0.13220354962942449</v>
      </c>
      <c r="F244">
        <f t="shared" ca="1" si="56"/>
        <v>0.13220354962942449</v>
      </c>
      <c r="G244">
        <f t="shared" ca="1" si="57"/>
        <v>0.13220354962942449</v>
      </c>
      <c r="H244">
        <f t="shared" ca="1" si="58"/>
        <v>0.13220354962942449</v>
      </c>
      <c r="AF244">
        <f t="shared" ca="1" si="59"/>
        <v>4.899393231397698E-2</v>
      </c>
      <c r="AG244">
        <f t="shared" ca="1" si="60"/>
        <v>0.22134573028178561</v>
      </c>
      <c r="AH244">
        <f t="shared" ca="1" si="61"/>
        <v>0.56568463839864613</v>
      </c>
    </row>
    <row r="245" spans="2:34" x14ac:dyDescent="0.2">
      <c r="B245">
        <f t="shared" si="62"/>
        <v>235</v>
      </c>
      <c r="C245">
        <f t="shared" ca="1" si="53"/>
        <v>-0.2749698116164726</v>
      </c>
      <c r="D245">
        <f t="shared" ca="1" si="54"/>
        <v>0.2749698116164726</v>
      </c>
      <c r="E245">
        <f t="shared" ca="1" si="55"/>
        <v>0.2749698116164726</v>
      </c>
      <c r="F245">
        <f t="shared" ca="1" si="56"/>
        <v>0.2749698116164726</v>
      </c>
      <c r="G245">
        <f t="shared" ca="1" si="57"/>
        <v>0.2749698116164726</v>
      </c>
      <c r="H245">
        <f t="shared" ca="1" si="58"/>
        <v>0.2749698116164726</v>
      </c>
      <c r="AF245">
        <f t="shared" ca="1" si="59"/>
        <v>0.17300965705495008</v>
      </c>
      <c r="AG245">
        <f t="shared" ca="1" si="60"/>
        <v>0.41594429561535051</v>
      </c>
      <c r="AH245">
        <f t="shared" ca="1" si="61"/>
        <v>0.69282798940680468</v>
      </c>
    </row>
    <row r="246" spans="2:34" x14ac:dyDescent="0.2">
      <c r="B246">
        <f t="shared" si="62"/>
        <v>236</v>
      </c>
      <c r="C246">
        <f t="shared" ca="1" si="53"/>
        <v>0.47191982948049743</v>
      </c>
      <c r="D246">
        <f t="shared" ca="1" si="54"/>
        <v>-0.47191982948049743</v>
      </c>
      <c r="E246">
        <f t="shared" ca="1" si="55"/>
        <v>-0.23595991474024872</v>
      </c>
      <c r="F246">
        <f t="shared" ca="1" si="56"/>
        <v>0</v>
      </c>
      <c r="G246">
        <f t="shared" ca="1" si="57"/>
        <v>0.23595991474024872</v>
      </c>
      <c r="H246">
        <f t="shared" ca="1" si="58"/>
        <v>0.47191982948049743</v>
      </c>
      <c r="AF246">
        <f t="shared" ca="1" si="59"/>
        <v>-0.99477679203414948</v>
      </c>
      <c r="AG246">
        <f t="shared" ca="1" si="60"/>
        <v>0.99477679203414948</v>
      </c>
      <c r="AH246">
        <f t="shared" ca="1" si="61"/>
        <v>0.72966403075252162</v>
      </c>
    </row>
    <row r="247" spans="2:34" x14ac:dyDescent="0.2">
      <c r="B247">
        <f t="shared" si="62"/>
        <v>237</v>
      </c>
      <c r="C247">
        <f t="shared" ca="1" si="53"/>
        <v>1.6208524755154816</v>
      </c>
      <c r="D247">
        <f t="shared" ca="1" si="54"/>
        <v>-1.6208524755154816</v>
      </c>
      <c r="E247">
        <f t="shared" ca="1" si="55"/>
        <v>-0.81042623775774081</v>
      </c>
      <c r="F247">
        <f t="shared" ca="1" si="56"/>
        <v>0</v>
      </c>
      <c r="G247">
        <f t="shared" ca="1" si="57"/>
        <v>0.81042623775774081</v>
      </c>
      <c r="H247">
        <f t="shared" ca="1" si="58"/>
        <v>1.6208524755154816</v>
      </c>
      <c r="AF247">
        <f t="shared" ca="1" si="59"/>
        <v>0.21946906567282837</v>
      </c>
      <c r="AG247">
        <f t="shared" ca="1" si="60"/>
        <v>0.46847525620125163</v>
      </c>
      <c r="AH247">
        <f t="shared" ca="1" si="61"/>
        <v>0.72237561884318768</v>
      </c>
    </row>
    <row r="248" spans="2:34" x14ac:dyDescent="0.2">
      <c r="B248">
        <f t="shared" si="62"/>
        <v>238</v>
      </c>
      <c r="C248">
        <f t="shared" ca="1" si="53"/>
        <v>1.0029554635038198</v>
      </c>
      <c r="D248">
        <f t="shared" ca="1" si="54"/>
        <v>-1.0029554635038198</v>
      </c>
      <c r="E248">
        <f t="shared" ca="1" si="55"/>
        <v>-0.50147773175190991</v>
      </c>
      <c r="F248">
        <f t="shared" ca="1" si="56"/>
        <v>0</v>
      </c>
      <c r="G248">
        <f t="shared" ca="1" si="57"/>
        <v>0.50147773175190991</v>
      </c>
      <c r="H248">
        <f t="shared" ca="1" si="58"/>
        <v>1.0029554635038198</v>
      </c>
      <c r="AF248">
        <f t="shared" ca="1" si="59"/>
        <v>-0.74613763417504375</v>
      </c>
      <c r="AG248">
        <f t="shared" ca="1" si="60"/>
        <v>0.74613763417504375</v>
      </c>
      <c r="AH248">
        <f t="shared" ca="1" si="61"/>
        <v>0.81187550518289464</v>
      </c>
    </row>
    <row r="249" spans="2:34" x14ac:dyDescent="0.2">
      <c r="B249">
        <f t="shared" si="62"/>
        <v>239</v>
      </c>
      <c r="C249">
        <f t="shared" ca="1" si="53"/>
        <v>1.7345342380409607</v>
      </c>
      <c r="D249">
        <f t="shared" ca="1" si="54"/>
        <v>-1.7345342380409607</v>
      </c>
      <c r="E249">
        <f t="shared" ca="1" si="55"/>
        <v>-0.86726711902048037</v>
      </c>
      <c r="F249">
        <f t="shared" ca="1" si="56"/>
        <v>0</v>
      </c>
      <c r="G249">
        <f t="shared" ca="1" si="57"/>
        <v>0.86726711902048037</v>
      </c>
      <c r="H249">
        <f t="shared" ca="1" si="58"/>
        <v>1.7345342380409607</v>
      </c>
      <c r="AF249">
        <f t="shared" ca="1" si="59"/>
        <v>-0.67070033444344346</v>
      </c>
      <c r="AG249">
        <f t="shared" ca="1" si="60"/>
        <v>0.67070033444344346</v>
      </c>
      <c r="AH249">
        <f t="shared" ca="1" si="61"/>
        <v>0.80223369086714791</v>
      </c>
    </row>
    <row r="250" spans="2:34" x14ac:dyDescent="0.2">
      <c r="B250">
        <f t="shared" si="62"/>
        <v>240</v>
      </c>
      <c r="C250">
        <f t="shared" ca="1" si="53"/>
        <v>-0.63366616829319478</v>
      </c>
      <c r="D250">
        <f t="shared" ca="1" si="54"/>
        <v>0.63366616829319478</v>
      </c>
      <c r="E250">
        <f t="shared" ca="1" si="55"/>
        <v>0.63366616829319478</v>
      </c>
      <c r="F250">
        <f t="shared" ca="1" si="56"/>
        <v>0.63366616829319478</v>
      </c>
      <c r="G250">
        <f t="shared" ca="1" si="57"/>
        <v>0.63366616829319478</v>
      </c>
      <c r="H250">
        <f t="shared" ca="1" si="58"/>
        <v>0.63366616829319478</v>
      </c>
      <c r="AF250">
        <f t="shared" ca="1" si="59"/>
        <v>-0.40791707952324435</v>
      </c>
      <c r="AG250">
        <f t="shared" ca="1" si="60"/>
        <v>0.40791707952324435</v>
      </c>
      <c r="AH250">
        <f t="shared" ca="1" si="61"/>
        <v>0.6880902404416146</v>
      </c>
    </row>
    <row r="251" spans="2:34" x14ac:dyDescent="0.2">
      <c r="B251">
        <f t="shared" si="62"/>
        <v>241</v>
      </c>
      <c r="C251">
        <f t="shared" ca="1" si="53"/>
        <v>0.62922930763226159</v>
      </c>
      <c r="D251">
        <f t="shared" ca="1" si="54"/>
        <v>-0.62922930763226159</v>
      </c>
      <c r="E251">
        <f t="shared" ca="1" si="55"/>
        <v>-0.3146146538161308</v>
      </c>
      <c r="F251">
        <f t="shared" ca="1" si="56"/>
        <v>0</v>
      </c>
      <c r="G251">
        <f t="shared" ca="1" si="57"/>
        <v>0.3146146538161308</v>
      </c>
      <c r="H251">
        <f t="shared" ca="1" si="58"/>
        <v>0.62922930763226159</v>
      </c>
      <c r="AF251">
        <f t="shared" ca="1" si="59"/>
        <v>0.67551643779082449</v>
      </c>
      <c r="AG251">
        <f t="shared" ca="1" si="60"/>
        <v>0.82189807019534022</v>
      </c>
      <c r="AH251">
        <f t="shared" ca="1" si="61"/>
        <v>0.80659057995213834</v>
      </c>
    </row>
    <row r="252" spans="2:34" x14ac:dyDescent="0.2">
      <c r="B252">
        <f t="shared" si="62"/>
        <v>242</v>
      </c>
      <c r="C252">
        <f t="shared" ca="1" si="53"/>
        <v>-1.2755482532537834</v>
      </c>
      <c r="D252">
        <f t="shared" ca="1" si="54"/>
        <v>1.2755482532537834</v>
      </c>
      <c r="E252">
        <f t="shared" ca="1" si="55"/>
        <v>1.2755482532537834</v>
      </c>
      <c r="F252">
        <f t="shared" ca="1" si="56"/>
        <v>1.2755482532537834</v>
      </c>
      <c r="G252">
        <f t="shared" ca="1" si="57"/>
        <v>1.2755482532537834</v>
      </c>
      <c r="H252">
        <f t="shared" ca="1" si="58"/>
        <v>1.2755482532537834</v>
      </c>
      <c r="AF252">
        <f t="shared" ca="1" si="59"/>
        <v>-1.47927956809655</v>
      </c>
      <c r="AG252">
        <f t="shared" ca="1" si="60"/>
        <v>1.47927956809655</v>
      </c>
      <c r="AH252">
        <f t="shared" ca="1" si="61"/>
        <v>0.24126803686964579</v>
      </c>
    </row>
    <row r="253" spans="2:34" x14ac:dyDescent="0.2">
      <c r="B253">
        <f t="shared" si="62"/>
        <v>243</v>
      </c>
      <c r="C253">
        <f t="shared" ca="1" si="53"/>
        <v>-0.71102561986827995</v>
      </c>
      <c r="D253">
        <f t="shared" ca="1" si="54"/>
        <v>0.71102561986827995</v>
      </c>
      <c r="E253">
        <f t="shared" ca="1" si="55"/>
        <v>0.71102561986827995</v>
      </c>
      <c r="F253">
        <f t="shared" ca="1" si="56"/>
        <v>0.71102561986827995</v>
      </c>
      <c r="G253">
        <f t="shared" ca="1" si="57"/>
        <v>0.71102561986827995</v>
      </c>
      <c r="H253">
        <f t="shared" ca="1" si="58"/>
        <v>0.71102561986827995</v>
      </c>
      <c r="AF253">
        <f t="shared" ca="1" si="59"/>
        <v>-0.16899535204899788</v>
      </c>
      <c r="AG253">
        <f t="shared" ca="1" si="60"/>
        <v>0.16899535204899788</v>
      </c>
      <c r="AH253">
        <f t="shared" ca="1" si="61"/>
        <v>0.52806978326588572</v>
      </c>
    </row>
    <row r="254" spans="2:34" x14ac:dyDescent="0.2">
      <c r="B254">
        <f t="shared" si="62"/>
        <v>244</v>
      </c>
      <c r="C254">
        <f t="shared" ca="1" si="53"/>
        <v>-0.50005165172672994</v>
      </c>
      <c r="D254">
        <f t="shared" ca="1" si="54"/>
        <v>0.50005165172672994</v>
      </c>
      <c r="E254">
        <f t="shared" ca="1" si="55"/>
        <v>0.50005165172672994</v>
      </c>
      <c r="F254">
        <f t="shared" ca="1" si="56"/>
        <v>0.50005165172672994</v>
      </c>
      <c r="G254">
        <f t="shared" ca="1" si="57"/>
        <v>0.50005165172672994</v>
      </c>
      <c r="H254">
        <f t="shared" ca="1" si="58"/>
        <v>0.50005165172672994</v>
      </c>
      <c r="AF254">
        <f t="shared" ca="1" si="59"/>
        <v>-0.15170365434191485</v>
      </c>
      <c r="AG254">
        <f t="shared" ca="1" si="60"/>
        <v>0.15170365434191485</v>
      </c>
      <c r="AH254">
        <f t="shared" ca="1" si="61"/>
        <v>0.51538791626149394</v>
      </c>
    </row>
    <row r="255" spans="2:34" x14ac:dyDescent="0.2">
      <c r="B255">
        <f t="shared" si="62"/>
        <v>245</v>
      </c>
      <c r="C255">
        <f t="shared" ca="1" si="53"/>
        <v>0.98556088428351996</v>
      </c>
      <c r="D255">
        <f t="shared" ca="1" si="54"/>
        <v>-0.98556088428351996</v>
      </c>
      <c r="E255">
        <f t="shared" ca="1" si="55"/>
        <v>-0.49278044214175998</v>
      </c>
      <c r="F255">
        <f t="shared" ca="1" si="56"/>
        <v>0</v>
      </c>
      <c r="G255">
        <f t="shared" ca="1" si="57"/>
        <v>0.49278044214175998</v>
      </c>
      <c r="H255">
        <f t="shared" ca="1" si="58"/>
        <v>0.98556088428351996</v>
      </c>
      <c r="AF255">
        <f t="shared" ca="1" si="59"/>
        <v>0.16394947703564688</v>
      </c>
      <c r="AG255">
        <f t="shared" ca="1" si="60"/>
        <v>0.40490675103738005</v>
      </c>
      <c r="AH255">
        <f t="shared" ca="1" si="61"/>
        <v>0.68629955953468202</v>
      </c>
    </row>
    <row r="256" spans="2:34" x14ac:dyDescent="0.2">
      <c r="B256">
        <f t="shared" si="62"/>
        <v>246</v>
      </c>
      <c r="C256">
        <f t="shared" ca="1" si="53"/>
        <v>0.97645260037195436</v>
      </c>
      <c r="D256">
        <f t="shared" ca="1" si="54"/>
        <v>-0.97645260037195436</v>
      </c>
      <c r="E256">
        <f t="shared" ca="1" si="55"/>
        <v>-0.48822630018597718</v>
      </c>
      <c r="F256">
        <f t="shared" ca="1" si="56"/>
        <v>0</v>
      </c>
      <c r="G256">
        <f t="shared" ca="1" si="57"/>
        <v>0.48822630018597718</v>
      </c>
      <c r="H256">
        <f t="shared" ca="1" si="58"/>
        <v>0.97645260037195436</v>
      </c>
      <c r="AF256">
        <f t="shared" ca="1" si="59"/>
        <v>0.74766233535818161</v>
      </c>
      <c r="AG256">
        <f t="shared" ca="1" si="60"/>
        <v>0.86467469915464834</v>
      </c>
      <c r="AH256">
        <f t="shared" ca="1" si="61"/>
        <v>0.79619367520028139</v>
      </c>
    </row>
    <row r="257" spans="2:34" x14ac:dyDescent="0.2">
      <c r="B257">
        <f t="shared" si="62"/>
        <v>247</v>
      </c>
      <c r="C257">
        <f t="shared" ca="1" si="53"/>
        <v>8.3660148510629941E-3</v>
      </c>
      <c r="D257">
        <f t="shared" ca="1" si="54"/>
        <v>-8.3660148510629941E-3</v>
      </c>
      <c r="E257">
        <f t="shared" ca="1" si="55"/>
        <v>-4.1830074255314971E-3</v>
      </c>
      <c r="F257">
        <f t="shared" ca="1" si="56"/>
        <v>0</v>
      </c>
      <c r="G257">
        <f t="shared" ca="1" si="57"/>
        <v>4.1830074255314971E-3</v>
      </c>
      <c r="H257">
        <f t="shared" ca="1" si="58"/>
        <v>8.3660148510629941E-3</v>
      </c>
      <c r="AF257">
        <f t="shared" ca="1" si="59"/>
        <v>-9.420973871252708E-2</v>
      </c>
      <c r="AG257">
        <f t="shared" ca="1" si="60"/>
        <v>9.420973871252708E-2</v>
      </c>
      <c r="AH257">
        <f t="shared" ca="1" si="61"/>
        <v>0.47234133718348692</v>
      </c>
    </row>
    <row r="258" spans="2:34" x14ac:dyDescent="0.2">
      <c r="B258">
        <f t="shared" si="62"/>
        <v>248</v>
      </c>
      <c r="C258">
        <f t="shared" ca="1" si="53"/>
        <v>-0.11980778387466801</v>
      </c>
      <c r="D258">
        <f t="shared" ca="1" si="54"/>
        <v>0.11980778387466801</v>
      </c>
      <c r="E258">
        <f t="shared" ca="1" si="55"/>
        <v>0.11980778387466801</v>
      </c>
      <c r="F258">
        <f t="shared" ca="1" si="56"/>
        <v>0.11980778387466801</v>
      </c>
      <c r="G258">
        <f t="shared" ca="1" si="57"/>
        <v>0.11980778387466801</v>
      </c>
      <c r="H258">
        <f t="shared" ca="1" si="58"/>
        <v>0.11980778387466801</v>
      </c>
      <c r="AF258">
        <f t="shared" ca="1" si="59"/>
        <v>1.2544094758891258</v>
      </c>
      <c r="AG258">
        <f t="shared" ca="1" si="60"/>
        <v>1.1200042302996565</v>
      </c>
      <c r="AH258">
        <f t="shared" ca="1" si="61"/>
        <v>0.61995079030402656</v>
      </c>
    </row>
    <row r="259" spans="2:34" x14ac:dyDescent="0.2">
      <c r="B259">
        <f t="shared" si="62"/>
        <v>249</v>
      </c>
      <c r="C259">
        <f t="shared" ca="1" si="53"/>
        <v>-0.21172279434014943</v>
      </c>
      <c r="D259">
        <f t="shared" ca="1" si="54"/>
        <v>0.21172279434014943</v>
      </c>
      <c r="E259">
        <f t="shared" ca="1" si="55"/>
        <v>0.21172279434014943</v>
      </c>
      <c r="F259">
        <f t="shared" ca="1" si="56"/>
        <v>0.21172279434014943</v>
      </c>
      <c r="G259">
        <f t="shared" ca="1" si="57"/>
        <v>0.21172279434014943</v>
      </c>
      <c r="H259">
        <f t="shared" ca="1" si="58"/>
        <v>0.21172279434014943</v>
      </c>
      <c r="AF259">
        <f t="shared" ca="1" si="59"/>
        <v>8.475577359221978E-2</v>
      </c>
      <c r="AG259">
        <f t="shared" ca="1" si="60"/>
        <v>0.29112844861370002</v>
      </c>
      <c r="AH259">
        <f t="shared" ca="1" si="61"/>
        <v>0.61384323942499985</v>
      </c>
    </row>
    <row r="260" spans="2:34" x14ac:dyDescent="0.2">
      <c r="B260">
        <f t="shared" si="62"/>
        <v>250</v>
      </c>
      <c r="C260">
        <f t="shared" ca="1" si="53"/>
        <v>-2.1988838419167633</v>
      </c>
      <c r="D260">
        <f t="shared" ca="1" si="54"/>
        <v>2.1988838419167633</v>
      </c>
      <c r="E260">
        <f t="shared" ca="1" si="55"/>
        <v>2.1988838419167633</v>
      </c>
      <c r="F260">
        <f t="shared" ca="1" si="56"/>
        <v>2.1988838419167633</v>
      </c>
      <c r="G260">
        <f t="shared" ca="1" si="57"/>
        <v>2.1988838419167633</v>
      </c>
      <c r="H260">
        <f t="shared" ca="1" si="58"/>
        <v>2.1988838419167633</v>
      </c>
      <c r="AF260">
        <f t="shared" ca="1" si="59"/>
        <v>-0.82826095451987902</v>
      </c>
      <c r="AG260">
        <f t="shared" ca="1" si="60"/>
        <v>0.82826095451987902</v>
      </c>
      <c r="AH260">
        <f t="shared" ca="1" si="61"/>
        <v>0.80539490214056486</v>
      </c>
    </row>
    <row r="261" spans="2:34" x14ac:dyDescent="0.2">
      <c r="B261">
        <f t="shared" si="62"/>
        <v>251</v>
      </c>
      <c r="C261">
        <f t="shared" ca="1" si="53"/>
        <v>1.9299856594171516</v>
      </c>
      <c r="D261">
        <f t="shared" ca="1" si="54"/>
        <v>-1.9299856594171516</v>
      </c>
      <c r="E261">
        <f t="shared" ca="1" si="55"/>
        <v>-0.96499282970857581</v>
      </c>
      <c r="F261">
        <f t="shared" ca="1" si="56"/>
        <v>0</v>
      </c>
      <c r="G261">
        <f t="shared" ca="1" si="57"/>
        <v>0.96499282970857581</v>
      </c>
      <c r="H261">
        <f t="shared" ca="1" si="58"/>
        <v>1.9299856594171516</v>
      </c>
      <c r="AF261">
        <f t="shared" ca="1" si="59"/>
        <v>1.7930555671930688</v>
      </c>
      <c r="AG261">
        <f t="shared" ca="1" si="60"/>
        <v>1.3390502481957385</v>
      </c>
      <c r="AH261">
        <f t="shared" ca="1" si="61"/>
        <v>0.3768528265899424</v>
      </c>
    </row>
    <row r="262" spans="2:34" x14ac:dyDescent="0.2">
      <c r="B262">
        <f t="shared" si="62"/>
        <v>252</v>
      </c>
      <c r="C262">
        <f t="shared" ca="1" si="53"/>
        <v>0.89712038986218634</v>
      </c>
      <c r="D262">
        <f t="shared" ca="1" si="54"/>
        <v>-0.89712038986218634</v>
      </c>
      <c r="E262">
        <f t="shared" ca="1" si="55"/>
        <v>-0.44856019493109317</v>
      </c>
      <c r="F262">
        <f t="shared" ca="1" si="56"/>
        <v>0</v>
      </c>
      <c r="G262">
        <f t="shared" ca="1" si="57"/>
        <v>0.44856019493109317</v>
      </c>
      <c r="H262">
        <f t="shared" ca="1" si="58"/>
        <v>0.89712038986218634</v>
      </c>
      <c r="AF262">
        <f t="shared" ca="1" si="59"/>
        <v>-0.20552996737228513</v>
      </c>
      <c r="AG262">
        <f t="shared" ca="1" si="60"/>
        <v>0.20552996737228513</v>
      </c>
      <c r="AH262">
        <f t="shared" ca="1" si="61"/>
        <v>0.55444740891057309</v>
      </c>
    </row>
    <row r="263" spans="2:34" x14ac:dyDescent="0.2">
      <c r="B263">
        <f t="shared" si="62"/>
        <v>253</v>
      </c>
      <c r="C263">
        <f t="shared" ca="1" si="53"/>
        <v>-0.77257531100388788</v>
      </c>
      <c r="D263">
        <f t="shared" ca="1" si="54"/>
        <v>0.77257531100388788</v>
      </c>
      <c r="E263">
        <f t="shared" ca="1" si="55"/>
        <v>0.77257531100388788</v>
      </c>
      <c r="F263">
        <f t="shared" ca="1" si="56"/>
        <v>0.77257531100388788</v>
      </c>
      <c r="G263">
        <f t="shared" ca="1" si="57"/>
        <v>0.77257531100388788</v>
      </c>
      <c r="H263">
        <f t="shared" ca="1" si="58"/>
        <v>0.77257531100388788</v>
      </c>
      <c r="AF263">
        <f t="shared" ca="1" si="59"/>
        <v>0.54526886041921052</v>
      </c>
      <c r="AG263">
        <f t="shared" ca="1" si="60"/>
        <v>0.73842322581241349</v>
      </c>
      <c r="AH263">
        <f t="shared" ca="1" si="61"/>
        <v>0.81153247298120856</v>
      </c>
    </row>
    <row r="264" spans="2:34" x14ac:dyDescent="0.2">
      <c r="B264">
        <f t="shared" si="62"/>
        <v>254</v>
      </c>
      <c r="C264">
        <f t="shared" ca="1" si="53"/>
        <v>2.8618572875000021</v>
      </c>
      <c r="D264">
        <f t="shared" ca="1" si="54"/>
        <v>-2.8618572875000021</v>
      </c>
      <c r="E264">
        <f t="shared" ca="1" si="55"/>
        <v>-1.4309286437500011</v>
      </c>
      <c r="F264">
        <f t="shared" ca="1" si="56"/>
        <v>0</v>
      </c>
      <c r="G264">
        <f t="shared" ca="1" si="57"/>
        <v>1.4309286437500011</v>
      </c>
      <c r="H264">
        <f t="shared" ca="1" si="58"/>
        <v>2.8618572875000021</v>
      </c>
      <c r="AF264">
        <f t="shared" ca="1" si="59"/>
        <v>1.1932121175174153</v>
      </c>
      <c r="AG264">
        <f t="shared" ca="1" si="60"/>
        <v>1.0923424909420192</v>
      </c>
      <c r="AH264">
        <f t="shared" ca="1" si="61"/>
        <v>0.64738372014960599</v>
      </c>
    </row>
    <row r="265" spans="2:34" x14ac:dyDescent="0.2">
      <c r="B265">
        <f t="shared" si="62"/>
        <v>255</v>
      </c>
      <c r="C265">
        <f t="shared" ca="1" si="53"/>
        <v>1.0183840805674422</v>
      </c>
      <c r="D265">
        <f t="shared" ca="1" si="54"/>
        <v>-1.0183840805674422</v>
      </c>
      <c r="E265">
        <f t="shared" ca="1" si="55"/>
        <v>-0.50919204028372111</v>
      </c>
      <c r="F265">
        <f t="shared" ca="1" si="56"/>
        <v>0</v>
      </c>
      <c r="G265">
        <f t="shared" ca="1" si="57"/>
        <v>0.50919204028372111</v>
      </c>
      <c r="H265">
        <f t="shared" ca="1" si="58"/>
        <v>1.0183840805674422</v>
      </c>
      <c r="AF265">
        <f t="shared" ca="1" si="59"/>
        <v>-0.56994959043494131</v>
      </c>
      <c r="AG265">
        <f t="shared" ca="1" si="60"/>
        <v>0.56994959043494131</v>
      </c>
      <c r="AH265">
        <f t="shared" ca="1" si="61"/>
        <v>0.77051658405592127</v>
      </c>
    </row>
    <row r="266" spans="2:34" x14ac:dyDescent="0.2">
      <c r="B266">
        <f t="shared" si="62"/>
        <v>256</v>
      </c>
      <c r="C266">
        <f t="shared" ca="1" si="53"/>
        <v>-1.3022257630508016</v>
      </c>
      <c r="D266">
        <f t="shared" ca="1" si="54"/>
        <v>1.3022257630508016</v>
      </c>
      <c r="E266">
        <f t="shared" ca="1" si="55"/>
        <v>1.3022257630508016</v>
      </c>
      <c r="F266">
        <f t="shared" ca="1" si="56"/>
        <v>1.3022257630508016</v>
      </c>
      <c r="G266">
        <f t="shared" ca="1" si="57"/>
        <v>1.3022257630508016</v>
      </c>
      <c r="H266">
        <f t="shared" ca="1" si="58"/>
        <v>1.3022257630508016</v>
      </c>
      <c r="AF266">
        <f t="shared" ca="1" si="59"/>
        <v>-0.68295416631027084</v>
      </c>
      <c r="AG266">
        <f t="shared" ca="1" si="60"/>
        <v>0.68295416631027084</v>
      </c>
      <c r="AH266">
        <f t="shared" ca="1" si="61"/>
        <v>0.80471033788731994</v>
      </c>
    </row>
    <row r="267" spans="2:34" x14ac:dyDescent="0.2">
      <c r="B267">
        <f t="shared" si="62"/>
        <v>257</v>
      </c>
      <c r="C267">
        <f t="shared" ca="1" si="53"/>
        <v>-0.99058718002673052</v>
      </c>
      <c r="D267">
        <f t="shared" ca="1" si="54"/>
        <v>0.99058718002673052</v>
      </c>
      <c r="E267">
        <f t="shared" ca="1" si="55"/>
        <v>0.99058718002673052</v>
      </c>
      <c r="F267">
        <f t="shared" ca="1" si="56"/>
        <v>0.99058718002673052</v>
      </c>
      <c r="G267">
        <f t="shared" ca="1" si="57"/>
        <v>0.99058718002673052</v>
      </c>
      <c r="H267">
        <f t="shared" ca="1" si="58"/>
        <v>0.99058718002673052</v>
      </c>
      <c r="AF267">
        <f t="shared" ca="1" si="59"/>
        <v>-4.748739699590402E-2</v>
      </c>
      <c r="AG267">
        <f t="shared" ca="1" si="60"/>
        <v>4.748739699590402E-2</v>
      </c>
      <c r="AH267">
        <f t="shared" ca="1" si="61"/>
        <v>0.43638208048602056</v>
      </c>
    </row>
    <row r="268" spans="2:34" x14ac:dyDescent="0.2">
      <c r="B268">
        <f t="shared" si="62"/>
        <v>258</v>
      </c>
      <c r="C268">
        <f t="shared" ref="C268:C331" ca="1" si="63">_xlfn.NORM.S.INV(RAND())</f>
        <v>-1.0545445916880491</v>
      </c>
      <c r="D268">
        <f t="shared" ref="D268:D331" ca="1" si="64">IF(C268&lt;0,-C268,-1*C268)</f>
        <v>1.0545445916880491</v>
      </c>
      <c r="E268">
        <f t="shared" ref="E268:E310" ca="1" si="65">IF(C268&lt;0, -C268,-0.5*C268)</f>
        <v>1.0545445916880491</v>
      </c>
      <c r="F268">
        <f t="shared" ref="F268:F310" ca="1" si="66">IF(C268&lt;0,-C268,0*C268)</f>
        <v>1.0545445916880491</v>
      </c>
      <c r="G268">
        <f t="shared" ref="G268:G310" ca="1" si="67">IF(C268&lt;0,-C268,0.5*C268)</f>
        <v>1.0545445916880491</v>
      </c>
      <c r="H268">
        <f t="shared" ref="H268:H310" ca="1" si="68">IF(C268&lt;0,-C268,1*C268)</f>
        <v>1.0545445916880491</v>
      </c>
      <c r="AF268">
        <f t="shared" ref="AF268:AF331" ca="1" si="69">_xlfn.NORM.S.INV(RAND())</f>
        <v>0.62230842533021635</v>
      </c>
      <c r="AG268">
        <f t="shared" ref="AG268:AG331" ca="1" si="70">IF(AF268&lt;0,-AF268,SQRT(AF268))</f>
        <v>0.78886527704685816</v>
      </c>
      <c r="AH268">
        <f t="shared" ref="AH268:AH331" ca="1" si="71">(2*AG268*EXP(-(AG268^4)/2)+EXP(-(AG268^2)/2))/SQRT(2*PI())</f>
        <v>0.81088488720908714</v>
      </c>
    </row>
    <row r="269" spans="2:34" x14ac:dyDescent="0.2">
      <c r="B269">
        <f t="shared" ref="B269:B310" si="72">B268+1</f>
        <v>259</v>
      </c>
      <c r="C269">
        <f t="shared" ca="1" si="63"/>
        <v>0.45955822851038286</v>
      </c>
      <c r="D269">
        <f t="shared" ca="1" si="64"/>
        <v>-0.45955822851038286</v>
      </c>
      <c r="E269">
        <f t="shared" ca="1" si="65"/>
        <v>-0.22977911425519143</v>
      </c>
      <c r="F269">
        <f t="shared" ca="1" si="66"/>
        <v>0</v>
      </c>
      <c r="G269">
        <f t="shared" ca="1" si="67"/>
        <v>0.22977911425519143</v>
      </c>
      <c r="H269">
        <f t="shared" ca="1" si="68"/>
        <v>0.45955822851038286</v>
      </c>
      <c r="AF269">
        <f t="shared" ca="1" si="69"/>
        <v>-1.4049330053339339</v>
      </c>
      <c r="AG269">
        <f t="shared" ca="1" si="70"/>
        <v>1.4049330053339339</v>
      </c>
      <c r="AH269">
        <f t="shared" ca="1" si="71"/>
        <v>0.30849752778006206</v>
      </c>
    </row>
    <row r="270" spans="2:34" x14ac:dyDescent="0.2">
      <c r="B270">
        <f t="shared" si="72"/>
        <v>260</v>
      </c>
      <c r="C270">
        <f t="shared" ca="1" si="63"/>
        <v>1.4477056629254146</v>
      </c>
      <c r="D270">
        <f t="shared" ca="1" si="64"/>
        <v>-1.4477056629254146</v>
      </c>
      <c r="E270">
        <f t="shared" ca="1" si="65"/>
        <v>-0.72385283146270729</v>
      </c>
      <c r="F270">
        <f t="shared" ca="1" si="66"/>
        <v>0</v>
      </c>
      <c r="G270">
        <f t="shared" ca="1" si="67"/>
        <v>0.72385283146270729</v>
      </c>
      <c r="H270">
        <f t="shared" ca="1" si="68"/>
        <v>1.4477056629254146</v>
      </c>
      <c r="AF270">
        <f t="shared" ca="1" si="69"/>
        <v>2.3174571765715677</v>
      </c>
      <c r="AG270">
        <f t="shared" ca="1" si="70"/>
        <v>1.5223196696395824</v>
      </c>
      <c r="AH270">
        <f t="shared" ca="1" si="71"/>
        <v>0.20806069695812607</v>
      </c>
    </row>
    <row r="271" spans="2:34" x14ac:dyDescent="0.2">
      <c r="B271">
        <f t="shared" si="72"/>
        <v>261</v>
      </c>
      <c r="C271">
        <f t="shared" ca="1" si="63"/>
        <v>1.1064621922913673</v>
      </c>
      <c r="D271">
        <f t="shared" ca="1" si="64"/>
        <v>-1.1064621922913673</v>
      </c>
      <c r="E271">
        <f t="shared" ca="1" si="65"/>
        <v>-0.55323109614568367</v>
      </c>
      <c r="F271">
        <f t="shared" ca="1" si="66"/>
        <v>0</v>
      </c>
      <c r="G271">
        <f t="shared" ca="1" si="67"/>
        <v>0.55323109614568367</v>
      </c>
      <c r="H271">
        <f t="shared" ca="1" si="68"/>
        <v>1.1064621922913673</v>
      </c>
      <c r="AF271">
        <f t="shared" ca="1" si="69"/>
        <v>2.6213701452281364</v>
      </c>
      <c r="AG271">
        <f t="shared" ca="1" si="70"/>
        <v>1.619064589578852</v>
      </c>
      <c r="AH271">
        <f t="shared" ca="1" si="71"/>
        <v>0.14916564987300235</v>
      </c>
    </row>
    <row r="272" spans="2:34" x14ac:dyDescent="0.2">
      <c r="B272">
        <f t="shared" si="72"/>
        <v>262</v>
      </c>
      <c r="C272">
        <f t="shared" ca="1" si="63"/>
        <v>1.1717607699250385</v>
      </c>
      <c r="D272">
        <f t="shared" ca="1" si="64"/>
        <v>-1.1717607699250385</v>
      </c>
      <c r="E272">
        <f t="shared" ca="1" si="65"/>
        <v>-0.58588038496251926</v>
      </c>
      <c r="F272">
        <f t="shared" ca="1" si="66"/>
        <v>0</v>
      </c>
      <c r="G272">
        <f t="shared" ca="1" si="67"/>
        <v>0.58588038496251926</v>
      </c>
      <c r="H272">
        <f t="shared" ca="1" si="68"/>
        <v>1.1717607699250385</v>
      </c>
      <c r="AF272">
        <f t="shared" ca="1" si="69"/>
        <v>-0.14095287450148181</v>
      </c>
      <c r="AG272">
        <f t="shared" ca="1" si="70"/>
        <v>0.14095287450148181</v>
      </c>
      <c r="AH272">
        <f t="shared" ca="1" si="71"/>
        <v>0.50744079246223062</v>
      </c>
    </row>
    <row r="273" spans="2:34" x14ac:dyDescent="0.2">
      <c r="B273">
        <f t="shared" si="72"/>
        <v>263</v>
      </c>
      <c r="C273">
        <f t="shared" ca="1" si="63"/>
        <v>1.6873253341580146</v>
      </c>
      <c r="D273">
        <f t="shared" ca="1" si="64"/>
        <v>-1.6873253341580146</v>
      </c>
      <c r="E273">
        <f t="shared" ca="1" si="65"/>
        <v>-0.84366266707900728</v>
      </c>
      <c r="F273">
        <f t="shared" ca="1" si="66"/>
        <v>0</v>
      </c>
      <c r="G273">
        <f t="shared" ca="1" si="67"/>
        <v>0.84366266707900728</v>
      </c>
      <c r="H273">
        <f t="shared" ca="1" si="68"/>
        <v>1.6873253341580146</v>
      </c>
      <c r="AF273">
        <f t="shared" ca="1" si="69"/>
        <v>1.1379557804579619</v>
      </c>
      <c r="AG273">
        <f t="shared" ca="1" si="70"/>
        <v>1.0667501021598085</v>
      </c>
      <c r="AH273">
        <f t="shared" ca="1" si="71"/>
        <v>0.67130340778981867</v>
      </c>
    </row>
    <row r="274" spans="2:34" x14ac:dyDescent="0.2">
      <c r="B274">
        <f t="shared" si="72"/>
        <v>264</v>
      </c>
      <c r="C274">
        <f t="shared" ca="1" si="63"/>
        <v>-0.88078955081587351</v>
      </c>
      <c r="D274">
        <f t="shared" ca="1" si="64"/>
        <v>0.88078955081587351</v>
      </c>
      <c r="E274">
        <f t="shared" ca="1" si="65"/>
        <v>0.88078955081587351</v>
      </c>
      <c r="F274">
        <f t="shared" ca="1" si="66"/>
        <v>0.88078955081587351</v>
      </c>
      <c r="G274">
        <f t="shared" ca="1" si="67"/>
        <v>0.88078955081587351</v>
      </c>
      <c r="H274">
        <f t="shared" ca="1" si="68"/>
        <v>0.88078955081587351</v>
      </c>
      <c r="AF274">
        <f t="shared" ca="1" si="69"/>
        <v>0.82311085195647082</v>
      </c>
      <c r="AG274">
        <f t="shared" ca="1" si="70"/>
        <v>0.90725456844067243</v>
      </c>
      <c r="AH274">
        <f t="shared" ca="1" si="71"/>
        <v>0.78022758701129546</v>
      </c>
    </row>
    <row r="275" spans="2:34" x14ac:dyDescent="0.2">
      <c r="B275">
        <f t="shared" si="72"/>
        <v>265</v>
      </c>
      <c r="C275">
        <f t="shared" ca="1" si="63"/>
        <v>2.3249303949562741</v>
      </c>
      <c r="D275">
        <f t="shared" ca="1" si="64"/>
        <v>-2.3249303949562741</v>
      </c>
      <c r="E275">
        <f t="shared" ca="1" si="65"/>
        <v>-1.162465197478137</v>
      </c>
      <c r="F275">
        <f t="shared" ca="1" si="66"/>
        <v>0</v>
      </c>
      <c r="G275">
        <f t="shared" ca="1" si="67"/>
        <v>1.162465197478137</v>
      </c>
      <c r="H275">
        <f t="shared" ca="1" si="68"/>
        <v>2.3249303949562741</v>
      </c>
      <c r="AF275">
        <f t="shared" ca="1" si="69"/>
        <v>-0.10223287946002391</v>
      </c>
      <c r="AG275">
        <f t="shared" ca="1" si="70"/>
        <v>0.10223287946002391</v>
      </c>
      <c r="AH275">
        <f t="shared" ca="1" si="71"/>
        <v>0.47842851441381401</v>
      </c>
    </row>
    <row r="276" spans="2:34" x14ac:dyDescent="0.2">
      <c r="B276">
        <f t="shared" si="72"/>
        <v>266</v>
      </c>
      <c r="C276">
        <f t="shared" ca="1" si="63"/>
        <v>9.1737828770954627E-2</v>
      </c>
      <c r="D276">
        <f t="shared" ca="1" si="64"/>
        <v>-9.1737828770954627E-2</v>
      </c>
      <c r="E276">
        <f t="shared" ca="1" si="65"/>
        <v>-4.5868914385477313E-2</v>
      </c>
      <c r="F276">
        <f t="shared" ca="1" si="66"/>
        <v>0</v>
      </c>
      <c r="G276">
        <f t="shared" ca="1" si="67"/>
        <v>4.5868914385477313E-2</v>
      </c>
      <c r="H276">
        <f t="shared" ca="1" si="68"/>
        <v>9.1737828770954627E-2</v>
      </c>
      <c r="AF276">
        <f t="shared" ca="1" si="69"/>
        <v>0.4495801843287186</v>
      </c>
      <c r="AG276">
        <f t="shared" ca="1" si="70"/>
        <v>0.67050740810875353</v>
      </c>
      <c r="AH276">
        <f t="shared" ca="1" si="71"/>
        <v>0.80219205732982735</v>
      </c>
    </row>
    <row r="277" spans="2:34" x14ac:dyDescent="0.2">
      <c r="B277">
        <f t="shared" si="72"/>
        <v>267</v>
      </c>
      <c r="C277">
        <f t="shared" ca="1" si="63"/>
        <v>0.46294877783501903</v>
      </c>
      <c r="D277">
        <f t="shared" ca="1" si="64"/>
        <v>-0.46294877783501903</v>
      </c>
      <c r="E277">
        <f t="shared" ca="1" si="65"/>
        <v>-0.23147438891750952</v>
      </c>
      <c r="F277">
        <f t="shared" ca="1" si="66"/>
        <v>0</v>
      </c>
      <c r="G277">
        <f t="shared" ca="1" si="67"/>
        <v>0.23147438891750952</v>
      </c>
      <c r="H277">
        <f t="shared" ca="1" si="68"/>
        <v>0.46294877783501903</v>
      </c>
      <c r="AF277">
        <f t="shared" ca="1" si="69"/>
        <v>9.9956164487534943E-2</v>
      </c>
      <c r="AG277">
        <f t="shared" ca="1" si="70"/>
        <v>0.31615844838867574</v>
      </c>
      <c r="AH277">
        <f t="shared" ca="1" si="71"/>
        <v>0.63049485638035085</v>
      </c>
    </row>
    <row r="278" spans="2:34" x14ac:dyDescent="0.2">
      <c r="B278">
        <f t="shared" si="72"/>
        <v>268</v>
      </c>
      <c r="C278">
        <f t="shared" ca="1" si="63"/>
        <v>9.0896879806493955E-2</v>
      </c>
      <c r="D278">
        <f t="shared" ca="1" si="64"/>
        <v>-9.0896879806493955E-2</v>
      </c>
      <c r="E278">
        <f t="shared" ca="1" si="65"/>
        <v>-4.5448439903246977E-2</v>
      </c>
      <c r="F278">
        <f t="shared" ca="1" si="66"/>
        <v>0</v>
      </c>
      <c r="G278">
        <f t="shared" ca="1" si="67"/>
        <v>4.5448439903246977E-2</v>
      </c>
      <c r="H278">
        <f t="shared" ca="1" si="68"/>
        <v>9.0896879806493955E-2</v>
      </c>
      <c r="AF278">
        <f t="shared" ca="1" si="69"/>
        <v>-1.1625072341880078</v>
      </c>
      <c r="AG278">
        <f t="shared" ca="1" si="70"/>
        <v>1.1625072341880078</v>
      </c>
      <c r="AH278">
        <f t="shared" ca="1" si="71"/>
        <v>0.57515703034517685</v>
      </c>
    </row>
    <row r="279" spans="2:34" x14ac:dyDescent="0.2">
      <c r="B279">
        <f t="shared" si="72"/>
        <v>269</v>
      </c>
      <c r="C279">
        <f t="shared" ca="1" si="63"/>
        <v>-0.28829284899096663</v>
      </c>
      <c r="D279">
        <f t="shared" ca="1" si="64"/>
        <v>0.28829284899096663</v>
      </c>
      <c r="E279">
        <f t="shared" ca="1" si="65"/>
        <v>0.28829284899096663</v>
      </c>
      <c r="F279">
        <f t="shared" ca="1" si="66"/>
        <v>0.28829284899096663</v>
      </c>
      <c r="G279">
        <f t="shared" ca="1" si="67"/>
        <v>0.28829284899096663</v>
      </c>
      <c r="H279">
        <f t="shared" ca="1" si="68"/>
        <v>0.28829284899096663</v>
      </c>
      <c r="AF279">
        <f t="shared" ca="1" si="69"/>
        <v>0.40332828711935415</v>
      </c>
      <c r="AG279">
        <f t="shared" ca="1" si="70"/>
        <v>0.63508132323298105</v>
      </c>
      <c r="AH279">
        <f t="shared" ca="1" si="71"/>
        <v>0.79322127582314772</v>
      </c>
    </row>
    <row r="280" spans="2:34" x14ac:dyDescent="0.2">
      <c r="B280">
        <f t="shared" si="72"/>
        <v>270</v>
      </c>
      <c r="C280">
        <f t="shared" ca="1" si="63"/>
        <v>-1.8918005999364103</v>
      </c>
      <c r="D280">
        <f t="shared" ca="1" si="64"/>
        <v>1.8918005999364103</v>
      </c>
      <c r="E280">
        <f t="shared" ca="1" si="65"/>
        <v>1.8918005999364103</v>
      </c>
      <c r="F280">
        <f t="shared" ca="1" si="66"/>
        <v>1.8918005999364103</v>
      </c>
      <c r="G280">
        <f t="shared" ca="1" si="67"/>
        <v>1.8918005999364103</v>
      </c>
      <c r="H280">
        <f t="shared" ca="1" si="68"/>
        <v>1.8918005999364103</v>
      </c>
      <c r="AF280">
        <f t="shared" ca="1" si="69"/>
        <v>0.47792782030056946</v>
      </c>
      <c r="AG280">
        <f t="shared" ca="1" si="70"/>
        <v>0.69132323865220202</v>
      </c>
      <c r="AH280">
        <f t="shared" ca="1" si="71"/>
        <v>0.80620835494823018</v>
      </c>
    </row>
    <row r="281" spans="2:34" x14ac:dyDescent="0.2">
      <c r="B281">
        <f t="shared" si="72"/>
        <v>271</v>
      </c>
      <c r="C281">
        <f t="shared" ca="1" si="63"/>
        <v>-5.609841858384082E-2</v>
      </c>
      <c r="D281">
        <f t="shared" ca="1" si="64"/>
        <v>5.609841858384082E-2</v>
      </c>
      <c r="E281">
        <f t="shared" ca="1" si="65"/>
        <v>5.609841858384082E-2</v>
      </c>
      <c r="F281">
        <f t="shared" ca="1" si="66"/>
        <v>5.609841858384082E-2</v>
      </c>
      <c r="G281">
        <f t="shared" ca="1" si="67"/>
        <v>5.609841858384082E-2</v>
      </c>
      <c r="H281">
        <f t="shared" ca="1" si="68"/>
        <v>5.609841858384082E-2</v>
      </c>
      <c r="AF281">
        <f t="shared" ca="1" si="69"/>
        <v>-0.44661611034284349</v>
      </c>
      <c r="AG281">
        <f t="shared" ca="1" si="70"/>
        <v>0.44661611034284349</v>
      </c>
      <c r="AH281">
        <f t="shared" ca="1" si="71"/>
        <v>0.71040349990491036</v>
      </c>
    </row>
    <row r="282" spans="2:34" x14ac:dyDescent="0.2">
      <c r="B282">
        <f t="shared" si="72"/>
        <v>272</v>
      </c>
      <c r="C282">
        <f t="shared" ca="1" si="63"/>
        <v>1.0369002976295481</v>
      </c>
      <c r="D282">
        <f t="shared" ca="1" si="64"/>
        <v>-1.0369002976295481</v>
      </c>
      <c r="E282">
        <f t="shared" ca="1" si="65"/>
        <v>-0.51845014881477403</v>
      </c>
      <c r="F282">
        <f t="shared" ca="1" si="66"/>
        <v>0</v>
      </c>
      <c r="G282">
        <f t="shared" ca="1" si="67"/>
        <v>0.51845014881477403</v>
      </c>
      <c r="H282">
        <f t="shared" ca="1" si="68"/>
        <v>1.0369002976295481</v>
      </c>
      <c r="AF282">
        <f t="shared" ca="1" si="69"/>
        <v>-6.9487923553315317E-2</v>
      </c>
      <c r="AG282">
        <f t="shared" ca="1" si="70"/>
        <v>6.9487923553315317E-2</v>
      </c>
      <c r="AH282">
        <f t="shared" ca="1" si="71"/>
        <v>0.45342297650788027</v>
      </c>
    </row>
    <row r="283" spans="2:34" x14ac:dyDescent="0.2">
      <c r="B283">
        <f t="shared" si="72"/>
        <v>273</v>
      </c>
      <c r="C283">
        <f t="shared" ca="1" si="63"/>
        <v>1.3387436063698708</v>
      </c>
      <c r="D283">
        <f t="shared" ca="1" si="64"/>
        <v>-1.3387436063698708</v>
      </c>
      <c r="E283">
        <f t="shared" ca="1" si="65"/>
        <v>-0.66937180318493539</v>
      </c>
      <c r="F283">
        <f t="shared" ca="1" si="66"/>
        <v>0</v>
      </c>
      <c r="G283">
        <f t="shared" ca="1" si="67"/>
        <v>0.66937180318493539</v>
      </c>
      <c r="H283">
        <f t="shared" ca="1" si="68"/>
        <v>1.3387436063698708</v>
      </c>
      <c r="AF283">
        <f t="shared" ca="1" si="69"/>
        <v>1.4081647781850968</v>
      </c>
      <c r="AG283">
        <f t="shared" ca="1" si="70"/>
        <v>1.1866611892975589</v>
      </c>
      <c r="AH283">
        <f t="shared" ca="1" si="71"/>
        <v>0.548602813655376</v>
      </c>
    </row>
    <row r="284" spans="2:34" x14ac:dyDescent="0.2">
      <c r="B284">
        <f t="shared" si="72"/>
        <v>274</v>
      </c>
      <c r="C284">
        <f t="shared" ca="1" si="63"/>
        <v>-0.95559182155861566</v>
      </c>
      <c r="D284">
        <f t="shared" ca="1" si="64"/>
        <v>0.95559182155861566</v>
      </c>
      <c r="E284">
        <f t="shared" ca="1" si="65"/>
        <v>0.95559182155861566</v>
      </c>
      <c r="F284">
        <f t="shared" ca="1" si="66"/>
        <v>0.95559182155861566</v>
      </c>
      <c r="G284">
        <f t="shared" ca="1" si="67"/>
        <v>0.95559182155861566</v>
      </c>
      <c r="H284">
        <f t="shared" ca="1" si="68"/>
        <v>0.95559182155861566</v>
      </c>
      <c r="AF284">
        <f t="shared" ca="1" si="69"/>
        <v>-0.60960389143377869</v>
      </c>
      <c r="AG284">
        <f t="shared" ca="1" si="70"/>
        <v>0.60960389143377869</v>
      </c>
      <c r="AH284">
        <f t="shared" ca="1" si="71"/>
        <v>0.7852362568226694</v>
      </c>
    </row>
    <row r="285" spans="2:34" x14ac:dyDescent="0.2">
      <c r="B285">
        <f t="shared" si="72"/>
        <v>275</v>
      </c>
      <c r="C285">
        <f t="shared" ca="1" si="63"/>
        <v>-0.90476544973861073</v>
      </c>
      <c r="D285">
        <f t="shared" ca="1" si="64"/>
        <v>0.90476544973861073</v>
      </c>
      <c r="E285">
        <f t="shared" ca="1" si="65"/>
        <v>0.90476544973861073</v>
      </c>
      <c r="F285">
        <f t="shared" ca="1" si="66"/>
        <v>0.90476544973861073</v>
      </c>
      <c r="G285">
        <f t="shared" ca="1" si="67"/>
        <v>0.90476544973861073</v>
      </c>
      <c r="H285">
        <f t="shared" ca="1" si="68"/>
        <v>0.90476544973861073</v>
      </c>
      <c r="AF285">
        <f t="shared" ca="1" si="69"/>
        <v>0.93280159467719714</v>
      </c>
      <c r="AG285">
        <f t="shared" ca="1" si="70"/>
        <v>0.96581654297138497</v>
      </c>
      <c r="AH285">
        <f t="shared" ca="1" si="71"/>
        <v>0.74899793590776487</v>
      </c>
    </row>
    <row r="286" spans="2:34" x14ac:dyDescent="0.2">
      <c r="B286">
        <f t="shared" si="72"/>
        <v>276</v>
      </c>
      <c r="C286">
        <f t="shared" ca="1" si="63"/>
        <v>0.99175195447185227</v>
      </c>
      <c r="D286">
        <f t="shared" ca="1" si="64"/>
        <v>-0.99175195447185227</v>
      </c>
      <c r="E286">
        <f t="shared" ca="1" si="65"/>
        <v>-0.49587597723592614</v>
      </c>
      <c r="F286">
        <f t="shared" ca="1" si="66"/>
        <v>0</v>
      </c>
      <c r="G286">
        <f t="shared" ca="1" si="67"/>
        <v>0.49587597723592614</v>
      </c>
      <c r="H286">
        <f t="shared" ca="1" si="68"/>
        <v>0.99175195447185227</v>
      </c>
      <c r="AF286">
        <f t="shared" ca="1" si="69"/>
        <v>0.19158023357404835</v>
      </c>
      <c r="AG286">
        <f t="shared" ca="1" si="70"/>
        <v>0.43769879320606808</v>
      </c>
      <c r="AH286">
        <f t="shared" ca="1" si="71"/>
        <v>0.70538339031876374</v>
      </c>
    </row>
    <row r="287" spans="2:34" x14ac:dyDescent="0.2">
      <c r="B287">
        <f t="shared" si="72"/>
        <v>277</v>
      </c>
      <c r="C287">
        <f t="shared" ca="1" si="63"/>
        <v>0.69244917951668694</v>
      </c>
      <c r="D287">
        <f t="shared" ca="1" si="64"/>
        <v>-0.69244917951668694</v>
      </c>
      <c r="E287">
        <f t="shared" ca="1" si="65"/>
        <v>-0.34622458975834347</v>
      </c>
      <c r="F287">
        <f t="shared" ca="1" si="66"/>
        <v>0</v>
      </c>
      <c r="G287">
        <f t="shared" ca="1" si="67"/>
        <v>0.34622458975834347</v>
      </c>
      <c r="H287">
        <f t="shared" ca="1" si="68"/>
        <v>0.69244917951668694</v>
      </c>
      <c r="AF287">
        <f t="shared" ca="1" si="69"/>
        <v>-0.47649807087491786</v>
      </c>
      <c r="AG287">
        <f t="shared" ca="1" si="70"/>
        <v>0.47649807087491786</v>
      </c>
      <c r="AH287">
        <f t="shared" ca="1" si="71"/>
        <v>0.72664437805948234</v>
      </c>
    </row>
    <row r="288" spans="2:34" x14ac:dyDescent="0.2">
      <c r="B288">
        <f t="shared" si="72"/>
        <v>278</v>
      </c>
      <c r="C288">
        <f t="shared" ca="1" si="63"/>
        <v>0.17484489467203226</v>
      </c>
      <c r="D288">
        <f t="shared" ca="1" si="64"/>
        <v>-0.17484489467203226</v>
      </c>
      <c r="E288">
        <f t="shared" ca="1" si="65"/>
        <v>-8.7422447336016132E-2</v>
      </c>
      <c r="F288">
        <f t="shared" ca="1" si="66"/>
        <v>0</v>
      </c>
      <c r="G288">
        <f t="shared" ca="1" si="67"/>
        <v>8.7422447336016132E-2</v>
      </c>
      <c r="H288">
        <f t="shared" ca="1" si="68"/>
        <v>0.17484489467203226</v>
      </c>
      <c r="AF288">
        <f t="shared" ca="1" si="69"/>
        <v>0.54811856824665373</v>
      </c>
      <c r="AG288">
        <f t="shared" ca="1" si="70"/>
        <v>0.74035030103772748</v>
      </c>
      <c r="AH288">
        <f t="shared" ca="1" si="71"/>
        <v>0.8116326369714445</v>
      </c>
    </row>
    <row r="289" spans="2:34" x14ac:dyDescent="0.2">
      <c r="B289">
        <f t="shared" si="72"/>
        <v>279</v>
      </c>
      <c r="C289">
        <f t="shared" ca="1" si="63"/>
        <v>-0.1362256493513109</v>
      </c>
      <c r="D289">
        <f t="shared" ca="1" si="64"/>
        <v>0.1362256493513109</v>
      </c>
      <c r="E289">
        <f t="shared" ca="1" si="65"/>
        <v>0.1362256493513109</v>
      </c>
      <c r="F289">
        <f t="shared" ca="1" si="66"/>
        <v>0.1362256493513109</v>
      </c>
      <c r="G289">
        <f t="shared" ca="1" si="67"/>
        <v>0.1362256493513109</v>
      </c>
      <c r="H289">
        <f t="shared" ca="1" si="68"/>
        <v>0.1362256493513109</v>
      </c>
      <c r="AF289">
        <f t="shared" ca="1" si="69"/>
        <v>1.8263956532456134</v>
      </c>
      <c r="AG289">
        <f t="shared" ca="1" si="70"/>
        <v>1.3514420643318801</v>
      </c>
      <c r="AH289">
        <f t="shared" ca="1" si="71"/>
        <v>0.36349180127866909</v>
      </c>
    </row>
    <row r="290" spans="2:34" x14ac:dyDescent="0.2">
      <c r="B290">
        <f t="shared" si="72"/>
        <v>280</v>
      </c>
      <c r="C290">
        <f t="shared" ca="1" si="63"/>
        <v>0.22635068357302254</v>
      </c>
      <c r="D290">
        <f t="shared" ca="1" si="64"/>
        <v>-0.22635068357302254</v>
      </c>
      <c r="E290">
        <f t="shared" ca="1" si="65"/>
        <v>-0.11317534178651127</v>
      </c>
      <c r="F290">
        <f t="shared" ca="1" si="66"/>
        <v>0</v>
      </c>
      <c r="G290">
        <f t="shared" ca="1" si="67"/>
        <v>0.11317534178651127</v>
      </c>
      <c r="H290">
        <f t="shared" ca="1" si="68"/>
        <v>0.22635068357302254</v>
      </c>
      <c r="AF290">
        <f t="shared" ca="1" si="69"/>
        <v>0.73281661744523152</v>
      </c>
      <c r="AG290">
        <f t="shared" ca="1" si="70"/>
        <v>0.85604708833406562</v>
      </c>
      <c r="AH290">
        <f t="shared" ca="1" si="71"/>
        <v>0.79874069223466004</v>
      </c>
    </row>
    <row r="291" spans="2:34" x14ac:dyDescent="0.2">
      <c r="B291">
        <f t="shared" si="72"/>
        <v>281</v>
      </c>
      <c r="C291">
        <f t="shared" ca="1" si="63"/>
        <v>0.43862547071251418</v>
      </c>
      <c r="D291">
        <f t="shared" ca="1" si="64"/>
        <v>-0.43862547071251418</v>
      </c>
      <c r="E291">
        <f t="shared" ca="1" si="65"/>
        <v>-0.21931273535625709</v>
      </c>
      <c r="F291">
        <f t="shared" ca="1" si="66"/>
        <v>0</v>
      </c>
      <c r="G291">
        <f t="shared" ca="1" si="67"/>
        <v>0.21931273535625709</v>
      </c>
      <c r="H291">
        <f t="shared" ca="1" si="68"/>
        <v>0.43862547071251418</v>
      </c>
      <c r="AF291">
        <f t="shared" ca="1" si="69"/>
        <v>-1.1496530561518725</v>
      </c>
      <c r="AG291">
        <f t="shared" ca="1" si="70"/>
        <v>1.1496530561518725</v>
      </c>
      <c r="AH291">
        <f t="shared" ca="1" si="71"/>
        <v>0.58899578744903203</v>
      </c>
    </row>
    <row r="292" spans="2:34" x14ac:dyDescent="0.2">
      <c r="B292">
        <f t="shared" si="72"/>
        <v>282</v>
      </c>
      <c r="C292">
        <f t="shared" ca="1" si="63"/>
        <v>1.0081097486760591</v>
      </c>
      <c r="D292">
        <f t="shared" ca="1" si="64"/>
        <v>-1.0081097486760591</v>
      </c>
      <c r="E292">
        <f t="shared" ca="1" si="65"/>
        <v>-0.50405487433802953</v>
      </c>
      <c r="F292">
        <f t="shared" ca="1" si="66"/>
        <v>0</v>
      </c>
      <c r="G292">
        <f t="shared" ca="1" si="67"/>
        <v>0.50405487433802953</v>
      </c>
      <c r="H292">
        <f t="shared" ca="1" si="68"/>
        <v>1.0081097486760591</v>
      </c>
      <c r="AF292">
        <f t="shared" ca="1" si="69"/>
        <v>-1.1378034291544061</v>
      </c>
      <c r="AG292">
        <f t="shared" ca="1" si="70"/>
        <v>1.1378034291544061</v>
      </c>
      <c r="AH292">
        <f t="shared" ca="1" si="71"/>
        <v>0.60154028918900782</v>
      </c>
    </row>
    <row r="293" spans="2:34" x14ac:dyDescent="0.2">
      <c r="B293">
        <f t="shared" si="72"/>
        <v>283</v>
      </c>
      <c r="C293">
        <f t="shared" ca="1" si="63"/>
        <v>-1.1056924941033759</v>
      </c>
      <c r="D293">
        <f t="shared" ca="1" si="64"/>
        <v>1.1056924941033759</v>
      </c>
      <c r="E293">
        <f t="shared" ca="1" si="65"/>
        <v>1.1056924941033759</v>
      </c>
      <c r="F293">
        <f t="shared" ca="1" si="66"/>
        <v>1.1056924941033759</v>
      </c>
      <c r="G293">
        <f t="shared" ca="1" si="67"/>
        <v>1.1056924941033759</v>
      </c>
      <c r="H293">
        <f t="shared" ca="1" si="68"/>
        <v>1.1056924941033759</v>
      </c>
      <c r="AF293">
        <f t="shared" ca="1" si="69"/>
        <v>1.6033656159557674</v>
      </c>
      <c r="AG293">
        <f t="shared" ca="1" si="70"/>
        <v>1.2662407417058446</v>
      </c>
      <c r="AH293">
        <f t="shared" ca="1" si="71"/>
        <v>0.45834969524491292</v>
      </c>
    </row>
    <row r="294" spans="2:34" x14ac:dyDescent="0.2">
      <c r="B294">
        <f t="shared" si="72"/>
        <v>284</v>
      </c>
      <c r="C294">
        <f t="shared" ca="1" si="63"/>
        <v>-0.20382797108050699</v>
      </c>
      <c r="D294">
        <f t="shared" ca="1" si="64"/>
        <v>0.20382797108050699</v>
      </c>
      <c r="E294">
        <f t="shared" ca="1" si="65"/>
        <v>0.20382797108050699</v>
      </c>
      <c r="F294">
        <f t="shared" ca="1" si="66"/>
        <v>0.20382797108050699</v>
      </c>
      <c r="G294">
        <f t="shared" ca="1" si="67"/>
        <v>0.20382797108050699</v>
      </c>
      <c r="H294">
        <f t="shared" ca="1" si="68"/>
        <v>0.20382797108050699</v>
      </c>
      <c r="AF294">
        <f t="shared" ca="1" si="69"/>
        <v>0.37590916461007062</v>
      </c>
      <c r="AG294">
        <f t="shared" ca="1" si="70"/>
        <v>0.61311431610269107</v>
      </c>
      <c r="AH294">
        <f t="shared" ca="1" si="71"/>
        <v>0.78640819605314582</v>
      </c>
    </row>
    <row r="295" spans="2:34" x14ac:dyDescent="0.2">
      <c r="B295">
        <f t="shared" si="72"/>
        <v>285</v>
      </c>
      <c r="C295">
        <f t="shared" ca="1" si="63"/>
        <v>-0.31046184938262755</v>
      </c>
      <c r="D295">
        <f t="shared" ca="1" si="64"/>
        <v>0.31046184938262755</v>
      </c>
      <c r="E295">
        <f t="shared" ca="1" si="65"/>
        <v>0.31046184938262755</v>
      </c>
      <c r="F295">
        <f t="shared" ca="1" si="66"/>
        <v>0.31046184938262755</v>
      </c>
      <c r="G295">
        <f t="shared" ca="1" si="67"/>
        <v>0.31046184938262755</v>
      </c>
      <c r="H295">
        <f t="shared" ca="1" si="68"/>
        <v>0.31046184938262755</v>
      </c>
      <c r="AF295">
        <f t="shared" ca="1" si="69"/>
        <v>0.29467741404242254</v>
      </c>
      <c r="AG295">
        <f t="shared" ca="1" si="70"/>
        <v>0.54284197888743146</v>
      </c>
      <c r="AH295">
        <f t="shared" ca="1" si="71"/>
        <v>0.75901029364270678</v>
      </c>
    </row>
    <row r="296" spans="2:34" x14ac:dyDescent="0.2">
      <c r="B296">
        <f t="shared" si="72"/>
        <v>286</v>
      </c>
      <c r="C296">
        <f t="shared" ca="1" si="63"/>
        <v>5.979128836156599E-2</v>
      </c>
      <c r="D296">
        <f t="shared" ca="1" si="64"/>
        <v>-5.979128836156599E-2</v>
      </c>
      <c r="E296">
        <f t="shared" ca="1" si="65"/>
        <v>-2.9895644180782995E-2</v>
      </c>
      <c r="F296">
        <f t="shared" ca="1" si="66"/>
        <v>0</v>
      </c>
      <c r="G296">
        <f t="shared" ca="1" si="67"/>
        <v>2.9895644180782995E-2</v>
      </c>
      <c r="H296">
        <f t="shared" ca="1" si="68"/>
        <v>5.979128836156599E-2</v>
      </c>
      <c r="AF296">
        <f t="shared" ca="1" si="69"/>
        <v>-0.58127586006691068</v>
      </c>
      <c r="AG296">
        <f t="shared" ca="1" si="70"/>
        <v>0.58127586006691068</v>
      </c>
      <c r="AH296">
        <f t="shared" ca="1" si="71"/>
        <v>0.77498858887052235</v>
      </c>
    </row>
    <row r="297" spans="2:34" x14ac:dyDescent="0.2">
      <c r="B297">
        <f t="shared" si="72"/>
        <v>287</v>
      </c>
      <c r="C297">
        <f t="shared" ca="1" si="63"/>
        <v>0.31671734107793909</v>
      </c>
      <c r="D297">
        <f t="shared" ca="1" si="64"/>
        <v>-0.31671734107793909</v>
      </c>
      <c r="E297">
        <f t="shared" ca="1" si="65"/>
        <v>-0.15835867053896954</v>
      </c>
      <c r="F297">
        <f t="shared" ca="1" si="66"/>
        <v>0</v>
      </c>
      <c r="G297">
        <f t="shared" ca="1" si="67"/>
        <v>0.15835867053896954</v>
      </c>
      <c r="H297">
        <f t="shared" ca="1" si="68"/>
        <v>0.31671734107793909</v>
      </c>
      <c r="AF297">
        <f t="shared" ca="1" si="69"/>
        <v>1.2609191076021771</v>
      </c>
      <c r="AG297">
        <f t="shared" ca="1" si="70"/>
        <v>1.1229065444649333</v>
      </c>
      <c r="AH297">
        <f t="shared" ca="1" si="71"/>
        <v>0.61698667380559313</v>
      </c>
    </row>
    <row r="298" spans="2:34" x14ac:dyDescent="0.2">
      <c r="B298">
        <f t="shared" si="72"/>
        <v>288</v>
      </c>
      <c r="C298">
        <f t="shared" ca="1" si="63"/>
        <v>-2.2925532659810162</v>
      </c>
      <c r="D298">
        <f t="shared" ca="1" si="64"/>
        <v>2.2925532659810162</v>
      </c>
      <c r="E298">
        <f t="shared" ca="1" si="65"/>
        <v>2.2925532659810162</v>
      </c>
      <c r="F298">
        <f t="shared" ca="1" si="66"/>
        <v>2.2925532659810162</v>
      </c>
      <c r="G298">
        <f t="shared" ca="1" si="67"/>
        <v>2.2925532659810162</v>
      </c>
      <c r="H298">
        <f t="shared" ca="1" si="68"/>
        <v>2.2925532659810162</v>
      </c>
      <c r="AF298">
        <f t="shared" ca="1" si="69"/>
        <v>0.84725840682096265</v>
      </c>
      <c r="AG298">
        <f t="shared" ca="1" si="70"/>
        <v>0.92046640722025408</v>
      </c>
      <c r="AH298">
        <f t="shared" ca="1" si="71"/>
        <v>0.77411770428916638</v>
      </c>
    </row>
    <row r="299" spans="2:34" x14ac:dyDescent="0.2">
      <c r="B299">
        <f t="shared" si="72"/>
        <v>289</v>
      </c>
      <c r="C299">
        <f t="shared" ca="1" si="63"/>
        <v>-1.5497484377499846</v>
      </c>
      <c r="D299">
        <f t="shared" ca="1" si="64"/>
        <v>1.5497484377499846</v>
      </c>
      <c r="E299">
        <f t="shared" ca="1" si="65"/>
        <v>1.5497484377499846</v>
      </c>
      <c r="F299">
        <f t="shared" ca="1" si="66"/>
        <v>1.5497484377499846</v>
      </c>
      <c r="G299">
        <f t="shared" ca="1" si="67"/>
        <v>1.5497484377499846</v>
      </c>
      <c r="H299">
        <f t="shared" ca="1" si="68"/>
        <v>1.5497484377499846</v>
      </c>
      <c r="AF299">
        <f t="shared" ca="1" si="69"/>
        <v>0.49087981579098039</v>
      </c>
      <c r="AG299">
        <f t="shared" ca="1" si="70"/>
        <v>0.70062815800607126</v>
      </c>
      <c r="AH299">
        <f t="shared" ca="1" si="71"/>
        <v>0.80768453734027457</v>
      </c>
    </row>
    <row r="300" spans="2:34" x14ac:dyDescent="0.2">
      <c r="B300">
        <f t="shared" si="72"/>
        <v>290</v>
      </c>
      <c r="C300">
        <f t="shared" ca="1" si="63"/>
        <v>0.31832047478008513</v>
      </c>
      <c r="D300">
        <f t="shared" ca="1" si="64"/>
        <v>-0.31832047478008513</v>
      </c>
      <c r="E300">
        <f t="shared" ca="1" si="65"/>
        <v>-0.15916023739004256</v>
      </c>
      <c r="F300">
        <f t="shared" ca="1" si="66"/>
        <v>0</v>
      </c>
      <c r="G300">
        <f t="shared" ca="1" si="67"/>
        <v>0.15916023739004256</v>
      </c>
      <c r="H300">
        <f t="shared" ca="1" si="68"/>
        <v>0.31832047478008513</v>
      </c>
      <c r="AF300">
        <f t="shared" ca="1" si="69"/>
        <v>0.27290130825319991</v>
      </c>
      <c r="AG300">
        <f t="shared" ca="1" si="70"/>
        <v>0.52239956762348105</v>
      </c>
      <c r="AH300">
        <f t="shared" ca="1" si="71"/>
        <v>0.74963576467425075</v>
      </c>
    </row>
    <row r="301" spans="2:34" x14ac:dyDescent="0.2">
      <c r="B301">
        <f t="shared" si="72"/>
        <v>291</v>
      </c>
      <c r="C301">
        <f t="shared" ca="1" si="63"/>
        <v>-0.43633394629803918</v>
      </c>
      <c r="D301">
        <f t="shared" ca="1" si="64"/>
        <v>0.43633394629803918</v>
      </c>
      <c r="E301">
        <f t="shared" ca="1" si="65"/>
        <v>0.43633394629803918</v>
      </c>
      <c r="F301">
        <f t="shared" ca="1" si="66"/>
        <v>0.43633394629803918</v>
      </c>
      <c r="G301">
        <f t="shared" ca="1" si="67"/>
        <v>0.43633394629803918</v>
      </c>
      <c r="H301">
        <f t="shared" ca="1" si="68"/>
        <v>0.43633394629803918</v>
      </c>
      <c r="AF301">
        <f t="shared" ca="1" si="69"/>
        <v>0.44544398481219338</v>
      </c>
      <c r="AG301">
        <f t="shared" ca="1" si="70"/>
        <v>0.66741590092849401</v>
      </c>
      <c r="AH301">
        <f t="shared" ca="1" si="71"/>
        <v>0.80151390437006564</v>
      </c>
    </row>
    <row r="302" spans="2:34" x14ac:dyDescent="0.2">
      <c r="B302">
        <f t="shared" si="72"/>
        <v>292</v>
      </c>
      <c r="C302">
        <f t="shared" ca="1" si="63"/>
        <v>9.5654321160088984E-2</v>
      </c>
      <c r="D302">
        <f t="shared" ca="1" si="64"/>
        <v>-9.5654321160088984E-2</v>
      </c>
      <c r="E302">
        <f t="shared" ca="1" si="65"/>
        <v>-4.7827160580044492E-2</v>
      </c>
      <c r="F302">
        <f t="shared" ca="1" si="66"/>
        <v>0</v>
      </c>
      <c r="G302">
        <f t="shared" ca="1" si="67"/>
        <v>4.7827160580044492E-2</v>
      </c>
      <c r="H302">
        <f t="shared" ca="1" si="68"/>
        <v>9.5654321160088984E-2</v>
      </c>
      <c r="AF302">
        <f t="shared" ca="1" si="69"/>
        <v>-2.1386060331323167</v>
      </c>
      <c r="AG302">
        <f t="shared" ca="1" si="70"/>
        <v>2.1386060331323167</v>
      </c>
      <c r="AH302">
        <f t="shared" ca="1" si="71"/>
        <v>4.0577183947448928E-2</v>
      </c>
    </row>
    <row r="303" spans="2:34" x14ac:dyDescent="0.2">
      <c r="B303">
        <f t="shared" si="72"/>
        <v>293</v>
      </c>
      <c r="C303">
        <f t="shared" ca="1" si="63"/>
        <v>-0.53735437607846659</v>
      </c>
      <c r="D303">
        <f t="shared" ca="1" si="64"/>
        <v>0.53735437607846659</v>
      </c>
      <c r="E303">
        <f t="shared" ca="1" si="65"/>
        <v>0.53735437607846659</v>
      </c>
      <c r="F303">
        <f t="shared" ca="1" si="66"/>
        <v>0.53735437607846659</v>
      </c>
      <c r="G303">
        <f t="shared" ca="1" si="67"/>
        <v>0.53735437607846659</v>
      </c>
      <c r="H303">
        <f t="shared" ca="1" si="68"/>
        <v>0.53735437607846659</v>
      </c>
      <c r="AF303">
        <f t="shared" ca="1" si="69"/>
        <v>-0.1431810186336967</v>
      </c>
      <c r="AG303">
        <f t="shared" ca="1" si="70"/>
        <v>0.1431810186336967</v>
      </c>
      <c r="AH303">
        <f t="shared" ca="1" si="71"/>
        <v>0.50909176850835014</v>
      </c>
    </row>
    <row r="304" spans="2:34" x14ac:dyDescent="0.2">
      <c r="B304">
        <f t="shared" si="72"/>
        <v>294</v>
      </c>
      <c r="C304">
        <f t="shared" ca="1" si="63"/>
        <v>-0.22023672522827586</v>
      </c>
      <c r="D304">
        <f t="shared" ca="1" si="64"/>
        <v>0.22023672522827586</v>
      </c>
      <c r="E304">
        <f t="shared" ca="1" si="65"/>
        <v>0.22023672522827586</v>
      </c>
      <c r="F304">
        <f t="shared" ca="1" si="66"/>
        <v>0.22023672522827586</v>
      </c>
      <c r="G304">
        <f t="shared" ca="1" si="67"/>
        <v>0.22023672522827586</v>
      </c>
      <c r="H304">
        <f t="shared" ca="1" si="68"/>
        <v>0.22023672522827586</v>
      </c>
      <c r="AF304">
        <f t="shared" ca="1" si="69"/>
        <v>1.0713875257148284</v>
      </c>
      <c r="AG304">
        <f t="shared" ca="1" si="70"/>
        <v>1.0350785118602495</v>
      </c>
      <c r="AH304">
        <f t="shared" ca="1" si="71"/>
        <v>0.69870395953034403</v>
      </c>
    </row>
    <row r="305" spans="2:34" x14ac:dyDescent="0.2">
      <c r="B305">
        <f t="shared" si="72"/>
        <v>295</v>
      </c>
      <c r="C305">
        <f t="shared" ca="1" si="63"/>
        <v>0.15515784304879116</v>
      </c>
      <c r="D305">
        <f t="shared" ca="1" si="64"/>
        <v>-0.15515784304879116</v>
      </c>
      <c r="E305">
        <f t="shared" ca="1" si="65"/>
        <v>-7.7578921524395578E-2</v>
      </c>
      <c r="F305">
        <f t="shared" ca="1" si="66"/>
        <v>0</v>
      </c>
      <c r="G305">
        <f t="shared" ca="1" si="67"/>
        <v>7.7578921524395578E-2</v>
      </c>
      <c r="H305">
        <f t="shared" ca="1" si="68"/>
        <v>0.15515784304879116</v>
      </c>
      <c r="AF305">
        <f t="shared" ca="1" si="69"/>
        <v>-1.5890344331062267</v>
      </c>
      <c r="AG305">
        <f t="shared" ca="1" si="70"/>
        <v>1.5890344331062267</v>
      </c>
      <c r="AH305">
        <f t="shared" ca="1" si="71"/>
        <v>0.16518802707008512</v>
      </c>
    </row>
    <row r="306" spans="2:34" x14ac:dyDescent="0.2">
      <c r="B306">
        <f t="shared" si="72"/>
        <v>296</v>
      </c>
      <c r="C306">
        <f t="shared" ca="1" si="63"/>
        <v>-0.35833664564884365</v>
      </c>
      <c r="D306">
        <f t="shared" ca="1" si="64"/>
        <v>0.35833664564884365</v>
      </c>
      <c r="E306">
        <f t="shared" ca="1" si="65"/>
        <v>0.35833664564884365</v>
      </c>
      <c r="F306">
        <f t="shared" ca="1" si="66"/>
        <v>0.35833664564884365</v>
      </c>
      <c r="G306">
        <f t="shared" ca="1" si="67"/>
        <v>0.35833664564884365</v>
      </c>
      <c r="H306">
        <f t="shared" ca="1" si="68"/>
        <v>0.35833664564884365</v>
      </c>
      <c r="AF306">
        <f t="shared" ca="1" si="69"/>
        <v>-9.7270378796028512E-2</v>
      </c>
      <c r="AG306">
        <f t="shared" ca="1" si="70"/>
        <v>9.7270378796028512E-2</v>
      </c>
      <c r="AH306">
        <f t="shared" ca="1" si="71"/>
        <v>0.474666495737459</v>
      </c>
    </row>
    <row r="307" spans="2:34" x14ac:dyDescent="0.2">
      <c r="B307">
        <f t="shared" si="72"/>
        <v>297</v>
      </c>
      <c r="C307">
        <f t="shared" ca="1" si="63"/>
        <v>-0.45763282834963559</v>
      </c>
      <c r="D307">
        <f t="shared" ca="1" si="64"/>
        <v>0.45763282834963559</v>
      </c>
      <c r="E307">
        <f t="shared" ca="1" si="65"/>
        <v>0.45763282834963559</v>
      </c>
      <c r="F307">
        <f t="shared" ca="1" si="66"/>
        <v>0.45763282834963559</v>
      </c>
      <c r="G307">
        <f t="shared" ca="1" si="67"/>
        <v>0.45763282834963559</v>
      </c>
      <c r="H307">
        <f t="shared" ca="1" si="68"/>
        <v>0.45763282834963559</v>
      </c>
      <c r="AF307">
        <f t="shared" ca="1" si="69"/>
        <v>0.90065863556349035</v>
      </c>
      <c r="AG307">
        <f t="shared" ca="1" si="70"/>
        <v>0.94903036598598378</v>
      </c>
      <c r="AH307">
        <f t="shared" ca="1" si="71"/>
        <v>0.75903963814902253</v>
      </c>
    </row>
    <row r="308" spans="2:34" x14ac:dyDescent="0.2">
      <c r="B308">
        <f t="shared" si="72"/>
        <v>298</v>
      </c>
      <c r="C308">
        <f t="shared" ca="1" si="63"/>
        <v>-1.9631100261928123</v>
      </c>
      <c r="D308">
        <f t="shared" ca="1" si="64"/>
        <v>1.9631100261928123</v>
      </c>
      <c r="E308">
        <f t="shared" ca="1" si="65"/>
        <v>1.9631100261928123</v>
      </c>
      <c r="F308">
        <f t="shared" ca="1" si="66"/>
        <v>1.9631100261928123</v>
      </c>
      <c r="G308">
        <f t="shared" ca="1" si="67"/>
        <v>1.9631100261928123</v>
      </c>
      <c r="H308">
        <f t="shared" ca="1" si="68"/>
        <v>1.9631100261928123</v>
      </c>
      <c r="AF308">
        <f t="shared" ca="1" si="69"/>
        <v>-1.3186732664863547</v>
      </c>
      <c r="AG308">
        <f t="shared" ca="1" si="70"/>
        <v>1.3186732664863547</v>
      </c>
      <c r="AH308">
        <f t="shared" ca="1" si="71"/>
        <v>0.39922196549020367</v>
      </c>
    </row>
    <row r="309" spans="2:34" x14ac:dyDescent="0.2">
      <c r="B309">
        <f t="shared" si="72"/>
        <v>299</v>
      </c>
      <c r="C309">
        <f t="shared" ca="1" si="63"/>
        <v>1.1805190449045153</v>
      </c>
      <c r="D309">
        <f t="shared" ca="1" si="64"/>
        <v>-1.1805190449045153</v>
      </c>
      <c r="E309">
        <f t="shared" ca="1" si="65"/>
        <v>-0.59025952245225766</v>
      </c>
      <c r="F309">
        <f t="shared" ca="1" si="66"/>
        <v>0</v>
      </c>
      <c r="G309">
        <f t="shared" ca="1" si="67"/>
        <v>0.59025952245225766</v>
      </c>
      <c r="H309">
        <f t="shared" ca="1" si="68"/>
        <v>1.1805190449045153</v>
      </c>
      <c r="AF309">
        <f t="shared" ca="1" si="69"/>
        <v>0.30858508752610053</v>
      </c>
      <c r="AG309">
        <f t="shared" ca="1" si="70"/>
        <v>0.55550435419184663</v>
      </c>
      <c r="AH309">
        <f t="shared" ca="1" si="71"/>
        <v>0.76452171750094799</v>
      </c>
    </row>
    <row r="310" spans="2:34" x14ac:dyDescent="0.2">
      <c r="B310">
        <f t="shared" si="72"/>
        <v>300</v>
      </c>
      <c r="C310">
        <f t="shared" ca="1" si="63"/>
        <v>-0.28993172512082166</v>
      </c>
      <c r="D310">
        <f t="shared" ca="1" si="64"/>
        <v>0.28993172512082166</v>
      </c>
      <c r="E310">
        <f t="shared" ca="1" si="65"/>
        <v>0.28993172512082166</v>
      </c>
      <c r="F310">
        <f t="shared" ca="1" si="66"/>
        <v>0.28993172512082166</v>
      </c>
      <c r="G310">
        <f t="shared" ca="1" si="67"/>
        <v>0.28993172512082166</v>
      </c>
      <c r="H310">
        <f t="shared" ca="1" si="68"/>
        <v>0.28993172512082166</v>
      </c>
      <c r="AF310">
        <f t="shared" ca="1" si="69"/>
        <v>1.3656967497566417</v>
      </c>
      <c r="AG310">
        <f t="shared" ca="1" si="70"/>
        <v>1.1686302878826313</v>
      </c>
      <c r="AH310">
        <f t="shared" ca="1" si="71"/>
        <v>0.56848859794303708</v>
      </c>
    </row>
    <row r="311" spans="2:34" x14ac:dyDescent="0.2">
      <c r="B311">
        <f t="shared" ref="B311:B374" si="73">B310+1</f>
        <v>301</v>
      </c>
      <c r="C311">
        <f t="shared" ca="1" si="63"/>
        <v>-1.1406829774492597</v>
      </c>
      <c r="D311">
        <f t="shared" ca="1" si="64"/>
        <v>1.1406829774492597</v>
      </c>
      <c r="E311">
        <f t="shared" ref="E311:E374" ca="1" si="74">IF(C311&lt;0, -C311,-0.5*C311)</f>
        <v>1.1406829774492597</v>
      </c>
      <c r="F311">
        <f t="shared" ref="F311:F374" ca="1" si="75">IF(C311&lt;0,-C311,0*C311)</f>
        <v>1.1406829774492597</v>
      </c>
      <c r="G311">
        <f t="shared" ref="G311:G374" ca="1" si="76">IF(C311&lt;0,-C311,0.5*C311)</f>
        <v>1.1406829774492597</v>
      </c>
      <c r="H311">
        <f t="shared" ref="H311:H374" ca="1" si="77">IF(C311&lt;0,-C311,1*C311)</f>
        <v>1.1406829774492597</v>
      </c>
      <c r="AF311">
        <f t="shared" ca="1" si="69"/>
        <v>-7.077757580145147E-2</v>
      </c>
      <c r="AG311">
        <f t="shared" ca="1" si="70"/>
        <v>7.077757580145147E-2</v>
      </c>
      <c r="AH311">
        <f t="shared" ca="1" si="71"/>
        <v>0.45441591344211518</v>
      </c>
    </row>
    <row r="312" spans="2:34" x14ac:dyDescent="0.2">
      <c r="B312">
        <f t="shared" si="73"/>
        <v>302</v>
      </c>
      <c r="C312">
        <f t="shared" ca="1" si="63"/>
        <v>2.3559247276617894E-2</v>
      </c>
      <c r="D312">
        <f t="shared" ca="1" si="64"/>
        <v>-2.3559247276617894E-2</v>
      </c>
      <c r="E312">
        <f t="shared" ca="1" si="74"/>
        <v>-1.1779623638308947E-2</v>
      </c>
      <c r="F312">
        <f t="shared" ca="1" si="75"/>
        <v>0</v>
      </c>
      <c r="G312">
        <f t="shared" ca="1" si="76"/>
        <v>1.1779623638308947E-2</v>
      </c>
      <c r="H312">
        <f t="shared" ca="1" si="77"/>
        <v>2.3559247276617894E-2</v>
      </c>
      <c r="AF312">
        <f t="shared" ca="1" si="69"/>
        <v>-0.79305770359714278</v>
      </c>
      <c r="AG312">
        <f t="shared" ca="1" si="70"/>
        <v>0.79305770359714278</v>
      </c>
      <c r="AH312">
        <f t="shared" ca="1" si="71"/>
        <v>0.81051471950622989</v>
      </c>
    </row>
    <row r="313" spans="2:34" x14ac:dyDescent="0.2">
      <c r="B313">
        <f t="shared" si="73"/>
        <v>303</v>
      </c>
      <c r="C313">
        <f t="shared" ca="1" si="63"/>
        <v>-0.38738983748566741</v>
      </c>
      <c r="D313">
        <f t="shared" ca="1" si="64"/>
        <v>0.38738983748566741</v>
      </c>
      <c r="E313">
        <f t="shared" ca="1" si="74"/>
        <v>0.38738983748566741</v>
      </c>
      <c r="F313">
        <f t="shared" ca="1" si="75"/>
        <v>0.38738983748566741</v>
      </c>
      <c r="G313">
        <f t="shared" ca="1" si="76"/>
        <v>0.38738983748566741</v>
      </c>
      <c r="H313">
        <f t="shared" ca="1" si="77"/>
        <v>0.38738983748566741</v>
      </c>
      <c r="AF313">
        <f t="shared" ca="1" si="69"/>
        <v>-0.97672737224570971</v>
      </c>
      <c r="AG313">
        <f t="shared" ca="1" si="70"/>
        <v>0.97672737224570971</v>
      </c>
      <c r="AH313">
        <f t="shared" ca="1" si="71"/>
        <v>0.74200929339150279</v>
      </c>
    </row>
    <row r="314" spans="2:34" x14ac:dyDescent="0.2">
      <c r="B314">
        <f t="shared" si="73"/>
        <v>304</v>
      </c>
      <c r="C314">
        <f t="shared" ca="1" si="63"/>
        <v>1.3030546888850301</v>
      </c>
      <c r="D314">
        <f t="shared" ca="1" si="64"/>
        <v>-1.3030546888850301</v>
      </c>
      <c r="E314">
        <f t="shared" ca="1" si="74"/>
        <v>-0.65152734444251503</v>
      </c>
      <c r="F314">
        <f t="shared" ca="1" si="75"/>
        <v>0</v>
      </c>
      <c r="G314">
        <f t="shared" ca="1" si="76"/>
        <v>0.65152734444251503</v>
      </c>
      <c r="H314">
        <f t="shared" ca="1" si="77"/>
        <v>1.3030546888850301</v>
      </c>
      <c r="AF314">
        <f t="shared" ca="1" si="69"/>
        <v>0.61699227958353997</v>
      </c>
      <c r="AG314">
        <f t="shared" ca="1" si="70"/>
        <v>0.7854885610774609</v>
      </c>
      <c r="AH314">
        <f t="shared" ca="1" si="71"/>
        <v>0.81114675055637042</v>
      </c>
    </row>
    <row r="315" spans="2:34" x14ac:dyDescent="0.2">
      <c r="B315">
        <f t="shared" si="73"/>
        <v>305</v>
      </c>
      <c r="C315">
        <f t="shared" ca="1" si="63"/>
        <v>-0.90631114356798104</v>
      </c>
      <c r="D315">
        <f t="shared" ca="1" si="64"/>
        <v>0.90631114356798104</v>
      </c>
      <c r="E315">
        <f t="shared" ca="1" si="74"/>
        <v>0.90631114356798104</v>
      </c>
      <c r="F315">
        <f t="shared" ca="1" si="75"/>
        <v>0.90631114356798104</v>
      </c>
      <c r="G315">
        <f t="shared" ca="1" si="76"/>
        <v>0.90631114356798104</v>
      </c>
      <c r="H315">
        <f t="shared" ca="1" si="77"/>
        <v>0.90631114356798104</v>
      </c>
      <c r="AF315">
        <f t="shared" ca="1" si="69"/>
        <v>0.20618842561466785</v>
      </c>
      <c r="AG315">
        <f t="shared" ca="1" si="70"/>
        <v>0.45407975688712204</v>
      </c>
      <c r="AH315">
        <f t="shared" ca="1" si="71"/>
        <v>0.71454577175765799</v>
      </c>
    </row>
    <row r="316" spans="2:34" x14ac:dyDescent="0.2">
      <c r="B316">
        <f t="shared" si="73"/>
        <v>306</v>
      </c>
      <c r="C316">
        <f t="shared" ca="1" si="63"/>
        <v>1.3614682863888714</v>
      </c>
      <c r="D316">
        <f t="shared" ca="1" si="64"/>
        <v>-1.3614682863888714</v>
      </c>
      <c r="E316">
        <f t="shared" ca="1" si="74"/>
        <v>-0.6807341431944357</v>
      </c>
      <c r="F316">
        <f t="shared" ca="1" si="75"/>
        <v>0</v>
      </c>
      <c r="G316">
        <f t="shared" ca="1" si="76"/>
        <v>0.6807341431944357</v>
      </c>
      <c r="H316">
        <f t="shared" ca="1" si="77"/>
        <v>1.3614682863888714</v>
      </c>
      <c r="AF316">
        <f t="shared" ca="1" si="69"/>
        <v>-0.18519298364669856</v>
      </c>
      <c r="AG316">
        <f t="shared" ca="1" si="70"/>
        <v>0.18519298364669856</v>
      </c>
      <c r="AH316">
        <f t="shared" ca="1" si="71"/>
        <v>0.53983519847731121</v>
      </c>
    </row>
    <row r="317" spans="2:34" x14ac:dyDescent="0.2">
      <c r="B317">
        <f t="shared" si="73"/>
        <v>307</v>
      </c>
      <c r="C317">
        <f t="shared" ca="1" si="63"/>
        <v>1.7009118369347578</v>
      </c>
      <c r="D317">
        <f t="shared" ca="1" si="64"/>
        <v>-1.7009118369347578</v>
      </c>
      <c r="E317">
        <f t="shared" ca="1" si="74"/>
        <v>-0.85045591846737889</v>
      </c>
      <c r="F317">
        <f t="shared" ca="1" si="75"/>
        <v>0</v>
      </c>
      <c r="G317">
        <f t="shared" ca="1" si="76"/>
        <v>0.85045591846737889</v>
      </c>
      <c r="H317">
        <f t="shared" ca="1" si="77"/>
        <v>1.7009118369347578</v>
      </c>
      <c r="AF317">
        <f t="shared" ca="1" si="69"/>
        <v>0.14223059765615453</v>
      </c>
      <c r="AG317">
        <f t="shared" ca="1" si="70"/>
        <v>0.37713472083083854</v>
      </c>
      <c r="AH317">
        <f t="shared" ca="1" si="71"/>
        <v>0.66943836541116031</v>
      </c>
    </row>
    <row r="318" spans="2:34" x14ac:dyDescent="0.2">
      <c r="B318">
        <f t="shared" si="73"/>
        <v>308</v>
      </c>
      <c r="C318">
        <f t="shared" ca="1" si="63"/>
        <v>8.4925761911538583E-2</v>
      </c>
      <c r="D318">
        <f t="shared" ca="1" si="64"/>
        <v>-8.4925761911538583E-2</v>
      </c>
      <c r="E318">
        <f t="shared" ca="1" si="74"/>
        <v>-4.2462880955769292E-2</v>
      </c>
      <c r="F318">
        <f t="shared" ca="1" si="75"/>
        <v>0</v>
      </c>
      <c r="G318">
        <f t="shared" ca="1" si="76"/>
        <v>4.2462880955769292E-2</v>
      </c>
      <c r="H318">
        <f t="shared" ca="1" si="77"/>
        <v>8.4925761911538583E-2</v>
      </c>
      <c r="AF318">
        <f t="shared" ca="1" si="69"/>
        <v>0.84043097664864064</v>
      </c>
      <c r="AG318">
        <f t="shared" ca="1" si="70"/>
        <v>0.91675022587869626</v>
      </c>
      <c r="AH318">
        <f t="shared" ca="1" si="71"/>
        <v>0.77589168560494248</v>
      </c>
    </row>
    <row r="319" spans="2:34" x14ac:dyDescent="0.2">
      <c r="B319">
        <f t="shared" si="73"/>
        <v>309</v>
      </c>
      <c r="C319">
        <f t="shared" ca="1" si="63"/>
        <v>8.0242625484172894E-2</v>
      </c>
      <c r="D319">
        <f t="shared" ca="1" si="64"/>
        <v>-8.0242625484172894E-2</v>
      </c>
      <c r="E319">
        <f t="shared" ca="1" si="74"/>
        <v>-4.0121312742086447E-2</v>
      </c>
      <c r="F319">
        <f t="shared" ca="1" si="75"/>
        <v>0</v>
      </c>
      <c r="G319">
        <f t="shared" ca="1" si="76"/>
        <v>4.0121312742086447E-2</v>
      </c>
      <c r="H319">
        <f t="shared" ca="1" si="77"/>
        <v>8.0242625484172894E-2</v>
      </c>
      <c r="AF319">
        <f t="shared" ca="1" si="69"/>
        <v>1.2877373055666903</v>
      </c>
      <c r="AG319">
        <f t="shared" ca="1" si="70"/>
        <v>1.134785136299683</v>
      </c>
      <c r="AH319">
        <f t="shared" ca="1" si="71"/>
        <v>0.60470021930909734</v>
      </c>
    </row>
    <row r="320" spans="2:34" x14ac:dyDescent="0.2">
      <c r="B320">
        <f t="shared" si="73"/>
        <v>310</v>
      </c>
      <c r="C320">
        <f t="shared" ca="1" si="63"/>
        <v>-1.4125086289609956</v>
      </c>
      <c r="D320">
        <f t="shared" ca="1" si="64"/>
        <v>1.4125086289609956</v>
      </c>
      <c r="E320">
        <f t="shared" ca="1" si="74"/>
        <v>1.4125086289609956</v>
      </c>
      <c r="F320">
        <f t="shared" ca="1" si="75"/>
        <v>1.4125086289609956</v>
      </c>
      <c r="G320">
        <f t="shared" ca="1" si="76"/>
        <v>1.4125086289609956</v>
      </c>
      <c r="H320">
        <f t="shared" ca="1" si="77"/>
        <v>1.4125086289609956</v>
      </c>
      <c r="AF320">
        <f t="shared" ca="1" si="69"/>
        <v>-0.45679086714524414</v>
      </c>
      <c r="AG320">
        <f t="shared" ca="1" si="70"/>
        <v>0.45679086714524414</v>
      </c>
      <c r="AH320">
        <f t="shared" ca="1" si="71"/>
        <v>0.71603665167826913</v>
      </c>
    </row>
    <row r="321" spans="2:34" x14ac:dyDescent="0.2">
      <c r="B321">
        <f t="shared" si="73"/>
        <v>311</v>
      </c>
      <c r="C321">
        <f t="shared" ca="1" si="63"/>
        <v>-0.96621957147384241</v>
      </c>
      <c r="D321">
        <f t="shared" ca="1" si="64"/>
        <v>0.96621957147384241</v>
      </c>
      <c r="E321">
        <f t="shared" ca="1" si="74"/>
        <v>0.96621957147384241</v>
      </c>
      <c r="F321">
        <f t="shared" ca="1" si="75"/>
        <v>0.96621957147384241</v>
      </c>
      <c r="G321">
        <f t="shared" ca="1" si="76"/>
        <v>0.96621957147384241</v>
      </c>
      <c r="H321">
        <f t="shared" ca="1" si="77"/>
        <v>0.96621957147384241</v>
      </c>
      <c r="AF321">
        <f t="shared" ca="1" si="69"/>
        <v>0.17991882043771015</v>
      </c>
      <c r="AG321">
        <f t="shared" ca="1" si="70"/>
        <v>0.42416838689099656</v>
      </c>
      <c r="AH321">
        <f t="shared" ca="1" si="71"/>
        <v>0.69762434757501224</v>
      </c>
    </row>
    <row r="322" spans="2:34" x14ac:dyDescent="0.2">
      <c r="B322">
        <f t="shared" si="73"/>
        <v>312</v>
      </c>
      <c r="C322">
        <f t="shared" ca="1" si="63"/>
        <v>0.88044565623772209</v>
      </c>
      <c r="D322">
        <f t="shared" ca="1" si="64"/>
        <v>-0.88044565623772209</v>
      </c>
      <c r="E322">
        <f t="shared" ca="1" si="74"/>
        <v>-0.44022282811886104</v>
      </c>
      <c r="F322">
        <f t="shared" ca="1" si="75"/>
        <v>0</v>
      </c>
      <c r="G322">
        <f t="shared" ca="1" si="76"/>
        <v>0.44022282811886104</v>
      </c>
      <c r="H322">
        <f t="shared" ca="1" si="77"/>
        <v>0.88044565623772209</v>
      </c>
      <c r="AF322">
        <f t="shared" ca="1" si="69"/>
        <v>0.35970365395109938</v>
      </c>
      <c r="AG322">
        <f t="shared" ca="1" si="70"/>
        <v>0.59975299411599392</v>
      </c>
      <c r="AH322">
        <f t="shared" ca="1" si="71"/>
        <v>0.7818298233995149</v>
      </c>
    </row>
    <row r="323" spans="2:34" x14ac:dyDescent="0.2">
      <c r="B323">
        <f t="shared" si="73"/>
        <v>313</v>
      </c>
      <c r="C323">
        <f t="shared" ca="1" si="63"/>
        <v>0.89499710902255658</v>
      </c>
      <c r="D323">
        <f t="shared" ca="1" si="64"/>
        <v>-0.89499710902255658</v>
      </c>
      <c r="E323">
        <f t="shared" ca="1" si="74"/>
        <v>-0.44749855451127829</v>
      </c>
      <c r="F323">
        <f t="shared" ca="1" si="75"/>
        <v>0</v>
      </c>
      <c r="G323">
        <f t="shared" ca="1" si="76"/>
        <v>0.44749855451127829</v>
      </c>
      <c r="H323">
        <f t="shared" ca="1" si="77"/>
        <v>0.89499710902255658</v>
      </c>
      <c r="AF323">
        <f t="shared" ca="1" si="69"/>
        <v>-0.17224527839217765</v>
      </c>
      <c r="AG323">
        <f t="shared" ca="1" si="70"/>
        <v>0.17224527839217765</v>
      </c>
      <c r="AH323">
        <f t="shared" ca="1" si="71"/>
        <v>0.53043933858785564</v>
      </c>
    </row>
    <row r="324" spans="2:34" x14ac:dyDescent="0.2">
      <c r="B324">
        <f t="shared" si="73"/>
        <v>314</v>
      </c>
      <c r="C324">
        <f t="shared" ca="1" si="63"/>
        <v>0.29975929721215855</v>
      </c>
      <c r="D324">
        <f t="shared" ca="1" si="64"/>
        <v>-0.29975929721215855</v>
      </c>
      <c r="E324">
        <f t="shared" ca="1" si="74"/>
        <v>-0.14987964860607927</v>
      </c>
      <c r="F324">
        <f t="shared" ca="1" si="75"/>
        <v>0</v>
      </c>
      <c r="G324">
        <f t="shared" ca="1" si="76"/>
        <v>0.14987964860607927</v>
      </c>
      <c r="H324">
        <f t="shared" ca="1" si="77"/>
        <v>0.29975929721215855</v>
      </c>
      <c r="AF324">
        <f t="shared" ca="1" si="69"/>
        <v>2.4420945121026185</v>
      </c>
      <c r="AG324">
        <f t="shared" ca="1" si="70"/>
        <v>1.5627202283526691</v>
      </c>
      <c r="AH324">
        <f t="shared" ca="1" si="71"/>
        <v>0.18086756717835772</v>
      </c>
    </row>
    <row r="325" spans="2:34" x14ac:dyDescent="0.2">
      <c r="B325">
        <f t="shared" si="73"/>
        <v>315</v>
      </c>
      <c r="C325">
        <f t="shared" ca="1" si="63"/>
        <v>-5.872144799758322E-2</v>
      </c>
      <c r="D325">
        <f t="shared" ca="1" si="64"/>
        <v>5.872144799758322E-2</v>
      </c>
      <c r="E325">
        <f t="shared" ca="1" si="74"/>
        <v>5.872144799758322E-2</v>
      </c>
      <c r="F325">
        <f t="shared" ca="1" si="75"/>
        <v>5.872144799758322E-2</v>
      </c>
      <c r="G325">
        <f t="shared" ca="1" si="76"/>
        <v>5.872144799758322E-2</v>
      </c>
      <c r="H325">
        <f t="shared" ca="1" si="77"/>
        <v>5.872144799758322E-2</v>
      </c>
      <c r="AF325">
        <f t="shared" ca="1" si="69"/>
        <v>0.49634234851006448</v>
      </c>
      <c r="AG325">
        <f t="shared" ca="1" si="70"/>
        <v>0.70451568365087835</v>
      </c>
      <c r="AH325">
        <f t="shared" ca="1" si="71"/>
        <v>0.80824111217055727</v>
      </c>
    </row>
    <row r="326" spans="2:34" x14ac:dyDescent="0.2">
      <c r="B326">
        <f t="shared" si="73"/>
        <v>316</v>
      </c>
      <c r="C326">
        <f t="shared" ca="1" si="63"/>
        <v>2.5504165610218885E-2</v>
      </c>
      <c r="D326">
        <f t="shared" ca="1" si="64"/>
        <v>-2.5504165610218885E-2</v>
      </c>
      <c r="E326">
        <f t="shared" ca="1" si="74"/>
        <v>-1.2752082805109442E-2</v>
      </c>
      <c r="F326">
        <f t="shared" ca="1" si="75"/>
        <v>0</v>
      </c>
      <c r="G326">
        <f t="shared" ca="1" si="76"/>
        <v>1.2752082805109442E-2</v>
      </c>
      <c r="H326">
        <f t="shared" ca="1" si="77"/>
        <v>2.5504165610218885E-2</v>
      </c>
      <c r="AF326">
        <f t="shared" ca="1" si="69"/>
        <v>0.277258781458809</v>
      </c>
      <c r="AG326">
        <f t="shared" ca="1" si="70"/>
        <v>0.52655368335888508</v>
      </c>
      <c r="AH326">
        <f t="shared" ca="1" si="71"/>
        <v>0.75158672515861791</v>
      </c>
    </row>
    <row r="327" spans="2:34" x14ac:dyDescent="0.2">
      <c r="B327">
        <f t="shared" si="73"/>
        <v>317</v>
      </c>
      <c r="C327">
        <f t="shared" ca="1" si="63"/>
        <v>0.71630639395301365</v>
      </c>
      <c r="D327">
        <f t="shared" ca="1" si="64"/>
        <v>-0.71630639395301365</v>
      </c>
      <c r="E327">
        <f t="shared" ca="1" si="74"/>
        <v>-0.35815319697650683</v>
      </c>
      <c r="F327">
        <f t="shared" ca="1" si="75"/>
        <v>0</v>
      </c>
      <c r="G327">
        <f t="shared" ca="1" si="76"/>
        <v>0.35815319697650683</v>
      </c>
      <c r="H327">
        <f t="shared" ca="1" si="77"/>
        <v>0.71630639395301365</v>
      </c>
      <c r="AF327">
        <f t="shared" ca="1" si="69"/>
        <v>-0.88008296056974977</v>
      </c>
      <c r="AG327">
        <f t="shared" ca="1" si="70"/>
        <v>0.88008296056974977</v>
      </c>
      <c r="AH327">
        <f t="shared" ca="1" si="71"/>
        <v>0.79107057404617287</v>
      </c>
    </row>
    <row r="328" spans="2:34" x14ac:dyDescent="0.2">
      <c r="B328">
        <f t="shared" si="73"/>
        <v>318</v>
      </c>
      <c r="C328">
        <f t="shared" ca="1" si="63"/>
        <v>0.32708975772369353</v>
      </c>
      <c r="D328">
        <f t="shared" ca="1" si="64"/>
        <v>-0.32708975772369353</v>
      </c>
      <c r="E328">
        <f t="shared" ca="1" si="74"/>
        <v>-0.16354487886184677</v>
      </c>
      <c r="F328">
        <f t="shared" ca="1" si="75"/>
        <v>0</v>
      </c>
      <c r="G328">
        <f t="shared" ca="1" si="76"/>
        <v>0.16354487886184677</v>
      </c>
      <c r="H328">
        <f t="shared" ca="1" si="77"/>
        <v>0.32708975772369353</v>
      </c>
      <c r="AF328">
        <f t="shared" ca="1" si="69"/>
        <v>0.82627376281688036</v>
      </c>
      <c r="AG328">
        <f t="shared" ca="1" si="70"/>
        <v>0.90899601914248251</v>
      </c>
      <c r="AH328">
        <f t="shared" ca="1" si="71"/>
        <v>0.77945362002779484</v>
      </c>
    </row>
    <row r="329" spans="2:34" x14ac:dyDescent="0.2">
      <c r="B329">
        <f t="shared" si="73"/>
        <v>319</v>
      </c>
      <c r="C329">
        <f t="shared" ca="1" si="63"/>
        <v>0.59100812716956397</v>
      </c>
      <c r="D329">
        <f t="shared" ca="1" si="64"/>
        <v>-0.59100812716956397</v>
      </c>
      <c r="E329">
        <f t="shared" ca="1" si="74"/>
        <v>-0.29550406358478198</v>
      </c>
      <c r="F329">
        <f t="shared" ca="1" si="75"/>
        <v>0</v>
      </c>
      <c r="G329">
        <f t="shared" ca="1" si="76"/>
        <v>0.29550406358478198</v>
      </c>
      <c r="H329">
        <f t="shared" ca="1" si="77"/>
        <v>0.59100812716956397</v>
      </c>
      <c r="AF329">
        <f t="shared" ca="1" si="69"/>
        <v>-1.1072135375861918</v>
      </c>
      <c r="AG329">
        <f t="shared" ca="1" si="70"/>
        <v>1.1072135375861918</v>
      </c>
      <c r="AH329">
        <f t="shared" ca="1" si="71"/>
        <v>0.63282549781616337</v>
      </c>
    </row>
    <row r="330" spans="2:34" x14ac:dyDescent="0.2">
      <c r="B330">
        <f t="shared" si="73"/>
        <v>320</v>
      </c>
      <c r="C330">
        <f t="shared" ca="1" si="63"/>
        <v>0.87186612765211546</v>
      </c>
      <c r="D330">
        <f t="shared" ca="1" si="64"/>
        <v>-0.87186612765211546</v>
      </c>
      <c r="E330">
        <f t="shared" ca="1" si="74"/>
        <v>-0.43593306382605773</v>
      </c>
      <c r="F330">
        <f t="shared" ca="1" si="75"/>
        <v>0</v>
      </c>
      <c r="G330">
        <f t="shared" ca="1" si="76"/>
        <v>0.43593306382605773</v>
      </c>
      <c r="H330">
        <f t="shared" ca="1" si="77"/>
        <v>0.87186612765211546</v>
      </c>
      <c r="AF330">
        <f t="shared" ca="1" si="69"/>
        <v>-0.48726286644957423</v>
      </c>
      <c r="AG330">
        <f t="shared" ca="1" si="70"/>
        <v>0.48726286644957423</v>
      </c>
      <c r="AH330">
        <f t="shared" ca="1" si="71"/>
        <v>0.73226051395623393</v>
      </c>
    </row>
    <row r="331" spans="2:34" x14ac:dyDescent="0.2">
      <c r="B331">
        <f t="shared" si="73"/>
        <v>321</v>
      </c>
      <c r="C331">
        <f t="shared" ca="1" si="63"/>
        <v>1.0646892155103196</v>
      </c>
      <c r="D331">
        <f t="shared" ca="1" si="64"/>
        <v>-1.0646892155103196</v>
      </c>
      <c r="E331">
        <f t="shared" ca="1" si="74"/>
        <v>-0.53234460775515979</v>
      </c>
      <c r="F331">
        <f t="shared" ca="1" si="75"/>
        <v>0</v>
      </c>
      <c r="G331">
        <f t="shared" ca="1" si="76"/>
        <v>0.53234460775515979</v>
      </c>
      <c r="H331">
        <f t="shared" ca="1" si="77"/>
        <v>1.0646892155103196</v>
      </c>
      <c r="AF331">
        <f t="shared" ca="1" si="69"/>
        <v>1.2460234476310221</v>
      </c>
      <c r="AG331">
        <f t="shared" ca="1" si="70"/>
        <v>1.1162542038581633</v>
      </c>
      <c r="AH331">
        <f t="shared" ca="1" si="71"/>
        <v>0.62375771187817519</v>
      </c>
    </row>
    <row r="332" spans="2:34" x14ac:dyDescent="0.2">
      <c r="B332">
        <f t="shared" si="73"/>
        <v>322</v>
      </c>
      <c r="C332">
        <f t="shared" ref="C332:C395" ca="1" si="78">_xlfn.NORM.S.INV(RAND())</f>
        <v>-0.16589948017340828</v>
      </c>
      <c r="D332">
        <f t="shared" ref="D332:D395" ca="1" si="79">IF(C332&lt;0,-C332,-1*C332)</f>
        <v>0.16589948017340828</v>
      </c>
      <c r="E332">
        <f t="shared" ca="1" si="74"/>
        <v>0.16589948017340828</v>
      </c>
      <c r="F332">
        <f t="shared" ca="1" si="75"/>
        <v>0.16589948017340828</v>
      </c>
      <c r="G332">
        <f t="shared" ca="1" si="76"/>
        <v>0.16589948017340828</v>
      </c>
      <c r="H332">
        <f t="shared" ca="1" si="77"/>
        <v>0.16589948017340828</v>
      </c>
      <c r="AF332">
        <f t="shared" ref="AF332:AF395" ca="1" si="80">_xlfn.NORM.S.INV(RAND())</f>
        <v>1.6488126493442152</v>
      </c>
      <c r="AG332">
        <f t="shared" ref="AG332:AG395" ca="1" si="81">IF(AF332&lt;0,-AF332,SQRT(AF332))</f>
        <v>1.2840609990745047</v>
      </c>
      <c r="AH332">
        <f t="shared" ref="AH332:AH395" ca="1" si="82">(2*AG332*EXP(-(AG332^4)/2)+EXP(-(AG332^2)/2))/SQRT(2*PI())</f>
        <v>0.43807793544935597</v>
      </c>
    </row>
    <row r="333" spans="2:34" x14ac:dyDescent="0.2">
      <c r="B333">
        <f t="shared" si="73"/>
        <v>323</v>
      </c>
      <c r="C333">
        <f t="shared" ca="1" si="78"/>
        <v>-1.1417723203153631</v>
      </c>
      <c r="D333">
        <f t="shared" ca="1" si="79"/>
        <v>1.1417723203153631</v>
      </c>
      <c r="E333">
        <f t="shared" ca="1" si="74"/>
        <v>1.1417723203153631</v>
      </c>
      <c r="F333">
        <f t="shared" ca="1" si="75"/>
        <v>1.1417723203153631</v>
      </c>
      <c r="G333">
        <f t="shared" ca="1" si="76"/>
        <v>1.1417723203153631</v>
      </c>
      <c r="H333">
        <f t="shared" ca="1" si="77"/>
        <v>1.1417723203153631</v>
      </c>
      <c r="AF333">
        <f t="shared" ca="1" si="80"/>
        <v>0.58432898174974601</v>
      </c>
      <c r="AG333">
        <f t="shared" ca="1" si="81"/>
        <v>0.76441414282425857</v>
      </c>
      <c r="AH333">
        <f t="shared" ca="1" si="82"/>
        <v>0.81206128519726339</v>
      </c>
    </row>
    <row r="334" spans="2:34" x14ac:dyDescent="0.2">
      <c r="B334">
        <f t="shared" si="73"/>
        <v>324</v>
      </c>
      <c r="C334">
        <f t="shared" ca="1" si="78"/>
        <v>-0.52001835535532359</v>
      </c>
      <c r="D334">
        <f t="shared" ca="1" si="79"/>
        <v>0.52001835535532359</v>
      </c>
      <c r="E334">
        <f t="shared" ca="1" si="74"/>
        <v>0.52001835535532359</v>
      </c>
      <c r="F334">
        <f t="shared" ca="1" si="75"/>
        <v>0.52001835535532359</v>
      </c>
      <c r="G334">
        <f t="shared" ca="1" si="76"/>
        <v>0.52001835535532359</v>
      </c>
      <c r="H334">
        <f t="shared" ca="1" si="77"/>
        <v>0.52001835535532359</v>
      </c>
      <c r="AF334">
        <f t="shared" ca="1" si="80"/>
        <v>0.5793003519446408</v>
      </c>
      <c r="AG334">
        <f t="shared" ca="1" si="81"/>
        <v>0.76111783052602366</v>
      </c>
      <c r="AH334">
        <f t="shared" ca="1" si="82"/>
        <v>0.81209395265379369</v>
      </c>
    </row>
    <row r="335" spans="2:34" x14ac:dyDescent="0.2">
      <c r="B335">
        <f t="shared" si="73"/>
        <v>325</v>
      </c>
      <c r="C335">
        <f t="shared" ca="1" si="78"/>
        <v>0.22671642868802602</v>
      </c>
      <c r="D335">
        <f t="shared" ca="1" si="79"/>
        <v>-0.22671642868802602</v>
      </c>
      <c r="E335">
        <f t="shared" ca="1" si="74"/>
        <v>-0.11335821434401301</v>
      </c>
      <c r="F335">
        <f t="shared" ca="1" si="75"/>
        <v>0</v>
      </c>
      <c r="G335">
        <f t="shared" ca="1" si="76"/>
        <v>0.11335821434401301</v>
      </c>
      <c r="H335">
        <f t="shared" ca="1" si="77"/>
        <v>0.22671642868802602</v>
      </c>
      <c r="AF335">
        <f t="shared" ca="1" si="80"/>
        <v>-1.5216718306141805</v>
      </c>
      <c r="AG335">
        <f t="shared" ca="1" si="81"/>
        <v>1.5216718306141805</v>
      </c>
      <c r="AH335">
        <f t="shared" ca="1" si="82"/>
        <v>0.2085280961935555</v>
      </c>
    </row>
    <row r="336" spans="2:34" x14ac:dyDescent="0.2">
      <c r="B336">
        <f t="shared" si="73"/>
        <v>326</v>
      </c>
      <c r="C336">
        <f t="shared" ca="1" si="78"/>
        <v>-0.36696888996461152</v>
      </c>
      <c r="D336">
        <f t="shared" ca="1" si="79"/>
        <v>0.36696888996461152</v>
      </c>
      <c r="E336">
        <f t="shared" ca="1" si="74"/>
        <v>0.36696888996461152</v>
      </c>
      <c r="F336">
        <f t="shared" ca="1" si="75"/>
        <v>0.36696888996461152</v>
      </c>
      <c r="G336">
        <f t="shared" ca="1" si="76"/>
        <v>0.36696888996461152</v>
      </c>
      <c r="H336">
        <f t="shared" ca="1" si="77"/>
        <v>0.36696888996461152</v>
      </c>
      <c r="AF336">
        <f t="shared" ca="1" si="80"/>
        <v>1.4625620614225043</v>
      </c>
      <c r="AG336">
        <f t="shared" ca="1" si="81"/>
        <v>1.2093643212128034</v>
      </c>
      <c r="AH336">
        <f t="shared" ca="1" si="82"/>
        <v>0.52313902228231091</v>
      </c>
    </row>
    <row r="337" spans="2:34" x14ac:dyDescent="0.2">
      <c r="B337">
        <f t="shared" si="73"/>
        <v>327</v>
      </c>
      <c r="C337">
        <f t="shared" ca="1" si="78"/>
        <v>-1.0702424711485614</v>
      </c>
      <c r="D337">
        <f t="shared" ca="1" si="79"/>
        <v>1.0702424711485614</v>
      </c>
      <c r="E337">
        <f t="shared" ca="1" si="74"/>
        <v>1.0702424711485614</v>
      </c>
      <c r="F337">
        <f t="shared" ca="1" si="75"/>
        <v>1.0702424711485614</v>
      </c>
      <c r="G337">
        <f t="shared" ca="1" si="76"/>
        <v>1.0702424711485614</v>
      </c>
      <c r="H337">
        <f t="shared" ca="1" si="77"/>
        <v>1.0702424711485614</v>
      </c>
      <c r="AF337">
        <f t="shared" ca="1" si="80"/>
        <v>-0.30224441648435307</v>
      </c>
      <c r="AG337">
        <f t="shared" ca="1" si="81"/>
        <v>0.30224441648435307</v>
      </c>
      <c r="AH337">
        <f t="shared" ca="1" si="82"/>
        <v>0.62128215407761567</v>
      </c>
    </row>
    <row r="338" spans="2:34" x14ac:dyDescent="0.2">
      <c r="B338">
        <f t="shared" si="73"/>
        <v>328</v>
      </c>
      <c r="C338">
        <f t="shared" ca="1" si="78"/>
        <v>-1.116064342676764</v>
      </c>
      <c r="D338">
        <f t="shared" ca="1" si="79"/>
        <v>1.116064342676764</v>
      </c>
      <c r="E338">
        <f t="shared" ca="1" si="74"/>
        <v>1.116064342676764</v>
      </c>
      <c r="F338">
        <f t="shared" ca="1" si="75"/>
        <v>1.116064342676764</v>
      </c>
      <c r="G338">
        <f t="shared" ca="1" si="76"/>
        <v>1.116064342676764</v>
      </c>
      <c r="H338">
        <f t="shared" ca="1" si="77"/>
        <v>1.116064342676764</v>
      </c>
      <c r="AF338">
        <f t="shared" ca="1" si="80"/>
        <v>0.97640025413162068</v>
      </c>
      <c r="AG338">
        <f t="shared" ca="1" si="81"/>
        <v>0.9881296747551005</v>
      </c>
      <c r="AH338">
        <f t="shared" ca="1" si="82"/>
        <v>0.73432298522911188</v>
      </c>
    </row>
    <row r="339" spans="2:34" x14ac:dyDescent="0.2">
      <c r="B339">
        <f t="shared" si="73"/>
        <v>329</v>
      </c>
      <c r="C339">
        <f t="shared" ca="1" si="78"/>
        <v>0.13937596100687208</v>
      </c>
      <c r="D339">
        <f t="shared" ca="1" si="79"/>
        <v>-0.13937596100687208</v>
      </c>
      <c r="E339">
        <f t="shared" ca="1" si="74"/>
        <v>-6.9687980503436039E-2</v>
      </c>
      <c r="F339">
        <f t="shared" ca="1" si="75"/>
        <v>0</v>
      </c>
      <c r="G339">
        <f t="shared" ca="1" si="76"/>
        <v>6.9687980503436039E-2</v>
      </c>
      <c r="H339">
        <f t="shared" ca="1" si="77"/>
        <v>0.13937596100687208</v>
      </c>
      <c r="AF339">
        <f t="shared" ca="1" si="80"/>
        <v>-0.391157623513327</v>
      </c>
      <c r="AG339">
        <f t="shared" ca="1" si="81"/>
        <v>0.391157623513327</v>
      </c>
      <c r="AH339">
        <f t="shared" ca="1" si="82"/>
        <v>0.67802731483658241</v>
      </c>
    </row>
    <row r="340" spans="2:34" x14ac:dyDescent="0.2">
      <c r="B340">
        <f t="shared" si="73"/>
        <v>330</v>
      </c>
      <c r="C340">
        <f t="shared" ca="1" si="78"/>
        <v>-0.17080316427534306</v>
      </c>
      <c r="D340">
        <f t="shared" ca="1" si="79"/>
        <v>0.17080316427534306</v>
      </c>
      <c r="E340">
        <f t="shared" ca="1" si="74"/>
        <v>0.17080316427534306</v>
      </c>
      <c r="F340">
        <f t="shared" ca="1" si="75"/>
        <v>0.17080316427534306</v>
      </c>
      <c r="G340">
        <f t="shared" ca="1" si="76"/>
        <v>0.17080316427534306</v>
      </c>
      <c r="H340">
        <f t="shared" ca="1" si="77"/>
        <v>0.17080316427534306</v>
      </c>
      <c r="AF340">
        <f t="shared" ca="1" si="80"/>
        <v>-0.30828605140660353</v>
      </c>
      <c r="AG340">
        <f t="shared" ca="1" si="81"/>
        <v>0.30828605140660353</v>
      </c>
      <c r="AH340">
        <f t="shared" ca="1" si="82"/>
        <v>0.62529614719487603</v>
      </c>
    </row>
    <row r="341" spans="2:34" x14ac:dyDescent="0.2">
      <c r="B341">
        <f t="shared" si="73"/>
        <v>331</v>
      </c>
      <c r="C341">
        <f t="shared" ca="1" si="78"/>
        <v>0.86219008893373095</v>
      </c>
      <c r="D341">
        <f t="shared" ca="1" si="79"/>
        <v>-0.86219008893373095</v>
      </c>
      <c r="E341">
        <f t="shared" ca="1" si="74"/>
        <v>-0.43109504446686547</v>
      </c>
      <c r="F341">
        <f t="shared" ca="1" si="75"/>
        <v>0</v>
      </c>
      <c r="G341">
        <f t="shared" ca="1" si="76"/>
        <v>0.43109504446686547</v>
      </c>
      <c r="H341">
        <f t="shared" ca="1" si="77"/>
        <v>0.86219008893373095</v>
      </c>
      <c r="AF341">
        <f t="shared" ca="1" si="80"/>
        <v>1.166068607779384</v>
      </c>
      <c r="AG341">
        <f t="shared" ca="1" si="81"/>
        <v>1.0798465667766806</v>
      </c>
      <c r="AH341">
        <f t="shared" ca="1" si="82"/>
        <v>0.65924998761339626</v>
      </c>
    </row>
    <row r="342" spans="2:34" x14ac:dyDescent="0.2">
      <c r="B342">
        <f t="shared" si="73"/>
        <v>332</v>
      </c>
      <c r="C342">
        <f t="shared" ca="1" si="78"/>
        <v>-0.21136916350378915</v>
      </c>
      <c r="D342">
        <f t="shared" ca="1" si="79"/>
        <v>0.21136916350378915</v>
      </c>
      <c r="E342">
        <f t="shared" ca="1" si="74"/>
        <v>0.21136916350378915</v>
      </c>
      <c r="F342">
        <f t="shared" ca="1" si="75"/>
        <v>0.21136916350378915</v>
      </c>
      <c r="G342">
        <f t="shared" ca="1" si="76"/>
        <v>0.21136916350378915</v>
      </c>
      <c r="H342">
        <f t="shared" ca="1" si="77"/>
        <v>0.21136916350378915</v>
      </c>
      <c r="AF342">
        <f t="shared" ca="1" si="80"/>
        <v>-1.6554683799719909</v>
      </c>
      <c r="AG342">
        <f t="shared" ca="1" si="81"/>
        <v>1.6554683799719909</v>
      </c>
      <c r="AH342">
        <f t="shared" ca="1" si="82"/>
        <v>0.13224219987706728</v>
      </c>
    </row>
    <row r="343" spans="2:34" x14ac:dyDescent="0.2">
      <c r="B343">
        <f t="shared" si="73"/>
        <v>333</v>
      </c>
      <c r="C343">
        <f t="shared" ca="1" si="78"/>
        <v>-0.60873953846583384</v>
      </c>
      <c r="D343">
        <f t="shared" ca="1" si="79"/>
        <v>0.60873953846583384</v>
      </c>
      <c r="E343">
        <f t="shared" ca="1" si="74"/>
        <v>0.60873953846583384</v>
      </c>
      <c r="F343">
        <f t="shared" ca="1" si="75"/>
        <v>0.60873953846583384</v>
      </c>
      <c r="G343">
        <f t="shared" ca="1" si="76"/>
        <v>0.60873953846583384</v>
      </c>
      <c r="H343">
        <f t="shared" ca="1" si="77"/>
        <v>0.60873953846583384</v>
      </c>
      <c r="AF343">
        <f t="shared" ca="1" si="80"/>
        <v>1.428572544011653</v>
      </c>
      <c r="AG343">
        <f t="shared" ca="1" si="81"/>
        <v>1.1952290759564264</v>
      </c>
      <c r="AH343">
        <f t="shared" ca="1" si="82"/>
        <v>0.53904098257966926</v>
      </c>
    </row>
    <row r="344" spans="2:34" x14ac:dyDescent="0.2">
      <c r="B344">
        <f t="shared" si="73"/>
        <v>334</v>
      </c>
      <c r="C344">
        <f t="shared" ca="1" si="78"/>
        <v>-0.31413570502027266</v>
      </c>
      <c r="D344">
        <f t="shared" ca="1" si="79"/>
        <v>0.31413570502027266</v>
      </c>
      <c r="E344">
        <f t="shared" ca="1" si="74"/>
        <v>0.31413570502027266</v>
      </c>
      <c r="F344">
        <f t="shared" ca="1" si="75"/>
        <v>0.31413570502027266</v>
      </c>
      <c r="G344">
        <f t="shared" ca="1" si="76"/>
        <v>0.31413570502027266</v>
      </c>
      <c r="H344">
        <f t="shared" ca="1" si="77"/>
        <v>0.31413570502027266</v>
      </c>
      <c r="AF344">
        <f t="shared" ca="1" si="80"/>
        <v>0.238027305430172</v>
      </c>
      <c r="AG344">
        <f t="shared" ca="1" si="81"/>
        <v>0.48788042124087333</v>
      </c>
      <c r="AH344">
        <f t="shared" ca="1" si="82"/>
        <v>0.73257872164492366</v>
      </c>
    </row>
    <row r="345" spans="2:34" x14ac:dyDescent="0.2">
      <c r="B345">
        <f t="shared" si="73"/>
        <v>335</v>
      </c>
      <c r="C345">
        <f t="shared" ca="1" si="78"/>
        <v>-8.5743997607306832E-2</v>
      </c>
      <c r="D345">
        <f t="shared" ca="1" si="79"/>
        <v>8.5743997607306832E-2</v>
      </c>
      <c r="E345">
        <f t="shared" ca="1" si="74"/>
        <v>8.5743997607306832E-2</v>
      </c>
      <c r="F345">
        <f t="shared" ca="1" si="75"/>
        <v>8.5743997607306832E-2</v>
      </c>
      <c r="G345">
        <f t="shared" ca="1" si="76"/>
        <v>8.5743997607306832E-2</v>
      </c>
      <c r="H345">
        <f t="shared" ca="1" si="77"/>
        <v>8.5743997607306832E-2</v>
      </c>
      <c r="AF345">
        <f t="shared" ca="1" si="80"/>
        <v>1.0350906740091497</v>
      </c>
      <c r="AG345">
        <f t="shared" ca="1" si="81"/>
        <v>1.0173940603370699</v>
      </c>
      <c r="AH345">
        <f t="shared" ca="1" si="82"/>
        <v>0.71285126287399292</v>
      </c>
    </row>
    <row r="346" spans="2:34" x14ac:dyDescent="0.2">
      <c r="B346">
        <f t="shared" si="73"/>
        <v>336</v>
      </c>
      <c r="C346">
        <f t="shared" ca="1" si="78"/>
        <v>-1.2133650922593642</v>
      </c>
      <c r="D346">
        <f t="shared" ca="1" si="79"/>
        <v>1.2133650922593642</v>
      </c>
      <c r="E346">
        <f t="shared" ca="1" si="74"/>
        <v>1.2133650922593642</v>
      </c>
      <c r="F346">
        <f t="shared" ca="1" si="75"/>
        <v>1.2133650922593642</v>
      </c>
      <c r="G346">
        <f t="shared" ca="1" si="76"/>
        <v>1.2133650922593642</v>
      </c>
      <c r="H346">
        <f t="shared" ca="1" si="77"/>
        <v>1.2133650922593642</v>
      </c>
      <c r="AF346">
        <f t="shared" ca="1" si="80"/>
        <v>9.6588276103376614E-2</v>
      </c>
      <c r="AG346">
        <f t="shared" ca="1" si="81"/>
        <v>0.31078654427657676</v>
      </c>
      <c r="AH346">
        <f t="shared" ca="1" si="82"/>
        <v>0.62695131637645474</v>
      </c>
    </row>
    <row r="347" spans="2:34" x14ac:dyDescent="0.2">
      <c r="B347">
        <f t="shared" si="73"/>
        <v>337</v>
      </c>
      <c r="C347">
        <f t="shared" ca="1" si="78"/>
        <v>0.28793521961997043</v>
      </c>
      <c r="D347">
        <f t="shared" ca="1" si="79"/>
        <v>-0.28793521961997043</v>
      </c>
      <c r="E347">
        <f t="shared" ca="1" si="74"/>
        <v>-0.14396760980998521</v>
      </c>
      <c r="F347">
        <f t="shared" ca="1" si="75"/>
        <v>0</v>
      </c>
      <c r="G347">
        <f t="shared" ca="1" si="76"/>
        <v>0.14396760980998521</v>
      </c>
      <c r="H347">
        <f t="shared" ca="1" si="77"/>
        <v>0.28793521961997043</v>
      </c>
      <c r="AF347">
        <f t="shared" ca="1" si="80"/>
        <v>0.54254125951901566</v>
      </c>
      <c r="AG347">
        <f t="shared" ca="1" si="81"/>
        <v>0.73657400138683671</v>
      </c>
      <c r="AH347">
        <f t="shared" ca="1" si="82"/>
        <v>0.81142735480586281</v>
      </c>
    </row>
    <row r="348" spans="2:34" x14ac:dyDescent="0.2">
      <c r="B348">
        <f t="shared" si="73"/>
        <v>338</v>
      </c>
      <c r="C348">
        <f t="shared" ca="1" si="78"/>
        <v>-0.33028911969642971</v>
      </c>
      <c r="D348">
        <f t="shared" ca="1" si="79"/>
        <v>0.33028911969642971</v>
      </c>
      <c r="E348">
        <f t="shared" ca="1" si="74"/>
        <v>0.33028911969642971</v>
      </c>
      <c r="F348">
        <f t="shared" ca="1" si="75"/>
        <v>0.33028911969642971</v>
      </c>
      <c r="G348">
        <f t="shared" ca="1" si="76"/>
        <v>0.33028911969642971</v>
      </c>
      <c r="H348">
        <f t="shared" ca="1" si="77"/>
        <v>0.33028911969642971</v>
      </c>
      <c r="AF348">
        <f t="shared" ca="1" si="80"/>
        <v>-0.14226558194873079</v>
      </c>
      <c r="AG348">
        <f t="shared" ca="1" si="81"/>
        <v>0.14226558194873079</v>
      </c>
      <c r="AH348">
        <f t="shared" ca="1" si="82"/>
        <v>0.50841370854430445</v>
      </c>
    </row>
    <row r="349" spans="2:34" x14ac:dyDescent="0.2">
      <c r="B349">
        <f t="shared" si="73"/>
        <v>339</v>
      </c>
      <c r="C349">
        <f t="shared" ca="1" si="78"/>
        <v>-1.1978989688013009</v>
      </c>
      <c r="D349">
        <f t="shared" ca="1" si="79"/>
        <v>1.1978989688013009</v>
      </c>
      <c r="E349">
        <f t="shared" ca="1" si="74"/>
        <v>1.1978989688013009</v>
      </c>
      <c r="F349">
        <f t="shared" ca="1" si="75"/>
        <v>1.1978989688013009</v>
      </c>
      <c r="G349">
        <f t="shared" ca="1" si="76"/>
        <v>1.1978989688013009</v>
      </c>
      <c r="H349">
        <f t="shared" ca="1" si="77"/>
        <v>1.1978989688013009</v>
      </c>
      <c r="AF349">
        <f t="shared" ca="1" si="80"/>
        <v>1.0773977555665102</v>
      </c>
      <c r="AG349">
        <f t="shared" ca="1" si="81"/>
        <v>1.0379777240222983</v>
      </c>
      <c r="AH349">
        <f t="shared" ca="1" si="82"/>
        <v>0.69630363439293153</v>
      </c>
    </row>
    <row r="350" spans="2:34" x14ac:dyDescent="0.2">
      <c r="B350">
        <f t="shared" si="73"/>
        <v>340</v>
      </c>
      <c r="C350">
        <f t="shared" ca="1" si="78"/>
        <v>-0.91338215469653694</v>
      </c>
      <c r="D350">
        <f t="shared" ca="1" si="79"/>
        <v>0.91338215469653694</v>
      </c>
      <c r="E350">
        <f t="shared" ca="1" si="74"/>
        <v>0.91338215469653694</v>
      </c>
      <c r="F350">
        <f t="shared" ca="1" si="75"/>
        <v>0.91338215469653694</v>
      </c>
      <c r="G350">
        <f t="shared" ca="1" si="76"/>
        <v>0.91338215469653694</v>
      </c>
      <c r="H350">
        <f t="shared" ca="1" si="77"/>
        <v>0.91338215469653694</v>
      </c>
      <c r="AF350">
        <f t="shared" ca="1" si="80"/>
        <v>-0.11054335286110123</v>
      </c>
      <c r="AG350">
        <f t="shared" ca="1" si="81"/>
        <v>0.11054335286110123</v>
      </c>
      <c r="AH350">
        <f t="shared" ca="1" si="82"/>
        <v>0.48470645726612238</v>
      </c>
    </row>
    <row r="351" spans="2:34" x14ac:dyDescent="0.2">
      <c r="B351">
        <f t="shared" si="73"/>
        <v>341</v>
      </c>
      <c r="C351">
        <f t="shared" ca="1" si="78"/>
        <v>1.1740972122980262</v>
      </c>
      <c r="D351">
        <f t="shared" ca="1" si="79"/>
        <v>-1.1740972122980262</v>
      </c>
      <c r="E351">
        <f t="shared" ca="1" si="74"/>
        <v>-0.58704860614901311</v>
      </c>
      <c r="F351">
        <f t="shared" ca="1" si="75"/>
        <v>0</v>
      </c>
      <c r="G351">
        <f t="shared" ca="1" si="76"/>
        <v>0.58704860614901311</v>
      </c>
      <c r="H351">
        <f t="shared" ca="1" si="77"/>
        <v>1.1740972122980262</v>
      </c>
      <c r="AF351">
        <f t="shared" ca="1" si="80"/>
        <v>0.60305775618905599</v>
      </c>
      <c r="AG351">
        <f t="shared" ca="1" si="81"/>
        <v>0.77656793404637559</v>
      </c>
      <c r="AH351">
        <f t="shared" ca="1" si="82"/>
        <v>0.81168423123661271</v>
      </c>
    </row>
    <row r="352" spans="2:34" x14ac:dyDescent="0.2">
      <c r="B352">
        <f t="shared" si="73"/>
        <v>342</v>
      </c>
      <c r="C352">
        <f t="shared" ca="1" si="78"/>
        <v>0.97296283384214621</v>
      </c>
      <c r="D352">
        <f t="shared" ca="1" si="79"/>
        <v>-0.97296283384214621</v>
      </c>
      <c r="E352">
        <f t="shared" ca="1" si="74"/>
        <v>-0.48648141692107311</v>
      </c>
      <c r="F352">
        <f t="shared" ca="1" si="75"/>
        <v>0</v>
      </c>
      <c r="G352">
        <f t="shared" ca="1" si="76"/>
        <v>0.48648141692107311</v>
      </c>
      <c r="H352">
        <f t="shared" ca="1" si="77"/>
        <v>0.97296283384214621</v>
      </c>
      <c r="AF352">
        <f t="shared" ca="1" si="80"/>
        <v>-0.37357571211789392</v>
      </c>
      <c r="AG352">
        <f t="shared" ca="1" si="81"/>
        <v>0.37357571211789392</v>
      </c>
      <c r="AH352">
        <f t="shared" ca="1" si="82"/>
        <v>0.6672350540894173</v>
      </c>
    </row>
    <row r="353" spans="2:34" x14ac:dyDescent="0.2">
      <c r="B353">
        <f t="shared" si="73"/>
        <v>343</v>
      </c>
      <c r="C353">
        <f t="shared" ca="1" si="78"/>
        <v>-0.21061779109567338</v>
      </c>
      <c r="D353">
        <f t="shared" ca="1" si="79"/>
        <v>0.21061779109567338</v>
      </c>
      <c r="E353">
        <f t="shared" ca="1" si="74"/>
        <v>0.21061779109567338</v>
      </c>
      <c r="F353">
        <f t="shared" ca="1" si="75"/>
        <v>0.21061779109567338</v>
      </c>
      <c r="G353">
        <f t="shared" ca="1" si="76"/>
        <v>0.21061779109567338</v>
      </c>
      <c r="H353">
        <f t="shared" ca="1" si="77"/>
        <v>0.21061779109567338</v>
      </c>
      <c r="AF353">
        <f t="shared" ca="1" si="80"/>
        <v>-0.64099796112928076</v>
      </c>
      <c r="AG353">
        <f t="shared" ca="1" si="81"/>
        <v>0.64099796112928076</v>
      </c>
      <c r="AH353">
        <f t="shared" ca="1" si="82"/>
        <v>0.79489765610368979</v>
      </c>
    </row>
    <row r="354" spans="2:34" x14ac:dyDescent="0.2">
      <c r="B354">
        <f t="shared" si="73"/>
        <v>344</v>
      </c>
      <c r="C354">
        <f t="shared" ca="1" si="78"/>
        <v>5.8436982022673167E-2</v>
      </c>
      <c r="D354">
        <f t="shared" ca="1" si="79"/>
        <v>-5.8436982022673167E-2</v>
      </c>
      <c r="E354">
        <f t="shared" ca="1" si="74"/>
        <v>-2.9218491011336584E-2</v>
      </c>
      <c r="F354">
        <f t="shared" ca="1" si="75"/>
        <v>0</v>
      </c>
      <c r="G354">
        <f t="shared" ca="1" si="76"/>
        <v>2.9218491011336584E-2</v>
      </c>
      <c r="H354">
        <f t="shared" ca="1" si="77"/>
        <v>5.8436982022673167E-2</v>
      </c>
      <c r="AF354">
        <f t="shared" ca="1" si="80"/>
        <v>-0.75442447646424227</v>
      </c>
      <c r="AG354">
        <f t="shared" ca="1" si="81"/>
        <v>0.75442447646424227</v>
      </c>
      <c r="AH354">
        <f t="shared" ca="1" si="82"/>
        <v>0.81207018858295954</v>
      </c>
    </row>
    <row r="355" spans="2:34" x14ac:dyDescent="0.2">
      <c r="B355">
        <f t="shared" si="73"/>
        <v>345</v>
      </c>
      <c r="C355">
        <f t="shared" ca="1" si="78"/>
        <v>0.53680216304471839</v>
      </c>
      <c r="D355">
        <f t="shared" ca="1" si="79"/>
        <v>-0.53680216304471839</v>
      </c>
      <c r="E355">
        <f t="shared" ca="1" si="74"/>
        <v>-0.2684010815223592</v>
      </c>
      <c r="F355">
        <f t="shared" ca="1" si="75"/>
        <v>0</v>
      </c>
      <c r="G355">
        <f t="shared" ca="1" si="76"/>
        <v>0.2684010815223592</v>
      </c>
      <c r="H355">
        <f t="shared" ca="1" si="77"/>
        <v>0.53680216304471839</v>
      </c>
      <c r="AF355">
        <f t="shared" ca="1" si="80"/>
        <v>-0.99071491921303823</v>
      </c>
      <c r="AG355">
        <f t="shared" ca="1" si="81"/>
        <v>0.99071491921303823</v>
      </c>
      <c r="AH355">
        <f t="shared" ca="1" si="82"/>
        <v>0.73252646980161518</v>
      </c>
    </row>
    <row r="356" spans="2:34" x14ac:dyDescent="0.2">
      <c r="B356">
        <f t="shared" si="73"/>
        <v>346</v>
      </c>
      <c r="C356">
        <f t="shared" ca="1" si="78"/>
        <v>1.6699739362415162</v>
      </c>
      <c r="D356">
        <f t="shared" ca="1" si="79"/>
        <v>-1.6699739362415162</v>
      </c>
      <c r="E356">
        <f t="shared" ca="1" si="74"/>
        <v>-0.83498696812075812</v>
      </c>
      <c r="F356">
        <f t="shared" ca="1" si="75"/>
        <v>0</v>
      </c>
      <c r="G356">
        <f t="shared" ca="1" si="76"/>
        <v>0.83498696812075812</v>
      </c>
      <c r="H356">
        <f t="shared" ca="1" si="77"/>
        <v>1.6699739362415162</v>
      </c>
      <c r="AF356">
        <f t="shared" ca="1" si="80"/>
        <v>1.1046001232171876</v>
      </c>
      <c r="AG356">
        <f t="shared" ca="1" si="81"/>
        <v>1.0509995828815479</v>
      </c>
      <c r="AH356">
        <f t="shared" ca="1" si="82"/>
        <v>0.68524984038167847</v>
      </c>
    </row>
    <row r="357" spans="2:34" x14ac:dyDescent="0.2">
      <c r="B357">
        <f t="shared" si="73"/>
        <v>347</v>
      </c>
      <c r="C357">
        <f t="shared" ca="1" si="78"/>
        <v>-2.4309036596512397</v>
      </c>
      <c r="D357">
        <f t="shared" ca="1" si="79"/>
        <v>2.4309036596512397</v>
      </c>
      <c r="E357">
        <f t="shared" ca="1" si="74"/>
        <v>2.4309036596512397</v>
      </c>
      <c r="F357">
        <f t="shared" ca="1" si="75"/>
        <v>2.4309036596512397</v>
      </c>
      <c r="G357">
        <f t="shared" ca="1" si="76"/>
        <v>2.4309036596512397</v>
      </c>
      <c r="H357">
        <f t="shared" ca="1" si="77"/>
        <v>2.4309036596512397</v>
      </c>
      <c r="AF357">
        <f t="shared" ca="1" si="80"/>
        <v>-0.72928121123270706</v>
      </c>
      <c r="AG357">
        <f t="shared" ca="1" si="81"/>
        <v>0.72928121123270706</v>
      </c>
      <c r="AH357">
        <f t="shared" ca="1" si="82"/>
        <v>0.8109275625141541</v>
      </c>
    </row>
    <row r="358" spans="2:34" x14ac:dyDescent="0.2">
      <c r="B358">
        <f t="shared" si="73"/>
        <v>348</v>
      </c>
      <c r="C358">
        <f t="shared" ca="1" si="78"/>
        <v>0.25483516750817581</v>
      </c>
      <c r="D358">
        <f t="shared" ca="1" si="79"/>
        <v>-0.25483516750817581</v>
      </c>
      <c r="E358">
        <f t="shared" ca="1" si="74"/>
        <v>-0.1274175837540879</v>
      </c>
      <c r="F358">
        <f t="shared" ca="1" si="75"/>
        <v>0</v>
      </c>
      <c r="G358">
        <f t="shared" ca="1" si="76"/>
        <v>0.1274175837540879</v>
      </c>
      <c r="H358">
        <f t="shared" ca="1" si="77"/>
        <v>0.25483516750817581</v>
      </c>
      <c r="AF358">
        <f t="shared" ca="1" si="80"/>
        <v>-0.32897842815900202</v>
      </c>
      <c r="AG358">
        <f t="shared" ca="1" si="81"/>
        <v>0.32897842815900202</v>
      </c>
      <c r="AH358">
        <f t="shared" ca="1" si="82"/>
        <v>0.6388819064073461</v>
      </c>
    </row>
    <row r="359" spans="2:34" x14ac:dyDescent="0.2">
      <c r="B359">
        <f t="shared" si="73"/>
        <v>349</v>
      </c>
      <c r="C359">
        <f t="shared" ca="1" si="78"/>
        <v>-2.1472742080955931</v>
      </c>
      <c r="D359">
        <f t="shared" ca="1" si="79"/>
        <v>2.1472742080955931</v>
      </c>
      <c r="E359">
        <f t="shared" ca="1" si="74"/>
        <v>2.1472742080955931</v>
      </c>
      <c r="F359">
        <f t="shared" ca="1" si="75"/>
        <v>2.1472742080955931</v>
      </c>
      <c r="G359">
        <f t="shared" ca="1" si="76"/>
        <v>2.1472742080955931</v>
      </c>
      <c r="H359">
        <f t="shared" ca="1" si="77"/>
        <v>2.1472742080955931</v>
      </c>
      <c r="AF359">
        <f t="shared" ca="1" si="80"/>
        <v>0.55291204593004784</v>
      </c>
      <c r="AG359">
        <f t="shared" ca="1" si="81"/>
        <v>0.74358055779454579</v>
      </c>
      <c r="AH359">
        <f t="shared" ca="1" si="82"/>
        <v>0.81177895551564483</v>
      </c>
    </row>
    <row r="360" spans="2:34" x14ac:dyDescent="0.2">
      <c r="B360">
        <f t="shared" si="73"/>
        <v>350</v>
      </c>
      <c r="C360">
        <f t="shared" ca="1" si="78"/>
        <v>-1.5997470437878061</v>
      </c>
      <c r="D360">
        <f t="shared" ca="1" si="79"/>
        <v>1.5997470437878061</v>
      </c>
      <c r="E360">
        <f t="shared" ca="1" si="74"/>
        <v>1.5997470437878061</v>
      </c>
      <c r="F360">
        <f t="shared" ca="1" si="75"/>
        <v>1.5997470437878061</v>
      </c>
      <c r="G360">
        <f t="shared" ca="1" si="76"/>
        <v>1.5997470437878061</v>
      </c>
      <c r="H360">
        <f t="shared" ca="1" si="77"/>
        <v>1.5997470437878061</v>
      </c>
      <c r="AF360">
        <f t="shared" ca="1" si="80"/>
        <v>4.5418388073819434E-2</v>
      </c>
      <c r="AG360">
        <f t="shared" ca="1" si="81"/>
        <v>0.21311590291158339</v>
      </c>
      <c r="AH360">
        <f t="shared" ca="1" si="82"/>
        <v>0.55985131247794817</v>
      </c>
    </row>
    <row r="361" spans="2:34" x14ac:dyDescent="0.2">
      <c r="B361">
        <f t="shared" si="73"/>
        <v>351</v>
      </c>
      <c r="C361">
        <f t="shared" ca="1" si="78"/>
        <v>5.0296634344056214E-2</v>
      </c>
      <c r="D361">
        <f t="shared" ca="1" si="79"/>
        <v>-5.0296634344056214E-2</v>
      </c>
      <c r="E361">
        <f t="shared" ca="1" si="74"/>
        <v>-2.5148317172028107E-2</v>
      </c>
      <c r="F361">
        <f t="shared" ca="1" si="75"/>
        <v>0</v>
      </c>
      <c r="G361">
        <f t="shared" ca="1" si="76"/>
        <v>2.5148317172028107E-2</v>
      </c>
      <c r="H361">
        <f t="shared" ca="1" si="77"/>
        <v>5.0296634344056214E-2</v>
      </c>
      <c r="AF361">
        <f t="shared" ca="1" si="80"/>
        <v>-0.7368913245662817</v>
      </c>
      <c r="AG361">
        <f t="shared" ca="1" si="81"/>
        <v>0.7368913245662817</v>
      </c>
      <c r="AH361">
        <f t="shared" ca="1" si="82"/>
        <v>0.81144601784080073</v>
      </c>
    </row>
    <row r="362" spans="2:34" x14ac:dyDescent="0.2">
      <c r="B362">
        <f t="shared" si="73"/>
        <v>352</v>
      </c>
      <c r="C362">
        <f t="shared" ca="1" si="78"/>
        <v>-1.2476572542842912</v>
      </c>
      <c r="D362">
        <f t="shared" ca="1" si="79"/>
        <v>1.2476572542842912</v>
      </c>
      <c r="E362">
        <f t="shared" ca="1" si="74"/>
        <v>1.2476572542842912</v>
      </c>
      <c r="F362">
        <f t="shared" ca="1" si="75"/>
        <v>1.2476572542842912</v>
      </c>
      <c r="G362">
        <f t="shared" ca="1" si="76"/>
        <v>1.2476572542842912</v>
      </c>
      <c r="H362">
        <f t="shared" ca="1" si="77"/>
        <v>1.2476572542842912</v>
      </c>
      <c r="AF362">
        <f t="shared" ca="1" si="80"/>
        <v>0.18291933699160492</v>
      </c>
      <c r="AG362">
        <f t="shared" ca="1" si="81"/>
        <v>0.42769070248440627</v>
      </c>
      <c r="AH362">
        <f t="shared" ca="1" si="82"/>
        <v>0.6996602861200647</v>
      </c>
    </row>
    <row r="363" spans="2:34" x14ac:dyDescent="0.2">
      <c r="B363">
        <f t="shared" si="73"/>
        <v>353</v>
      </c>
      <c r="C363">
        <f t="shared" ca="1" si="78"/>
        <v>-0.14580060511823315</v>
      </c>
      <c r="D363">
        <f t="shared" ca="1" si="79"/>
        <v>0.14580060511823315</v>
      </c>
      <c r="E363">
        <f t="shared" ca="1" si="74"/>
        <v>0.14580060511823315</v>
      </c>
      <c r="F363">
        <f t="shared" ca="1" si="75"/>
        <v>0.14580060511823315</v>
      </c>
      <c r="G363">
        <f t="shared" ca="1" si="76"/>
        <v>0.14580060511823315</v>
      </c>
      <c r="H363">
        <f t="shared" ca="1" si="77"/>
        <v>0.14580060511823315</v>
      </c>
      <c r="AF363">
        <f t="shared" ca="1" si="80"/>
        <v>-0.28998383962621604</v>
      </c>
      <c r="AG363">
        <f t="shared" ca="1" si="81"/>
        <v>0.28998383962621604</v>
      </c>
      <c r="AH363">
        <f t="shared" ca="1" si="82"/>
        <v>0.61307338775820208</v>
      </c>
    </row>
    <row r="364" spans="2:34" x14ac:dyDescent="0.2">
      <c r="B364">
        <f t="shared" si="73"/>
        <v>354</v>
      </c>
      <c r="C364">
        <f t="shared" ca="1" si="78"/>
        <v>1.6997127815673654</v>
      </c>
      <c r="D364">
        <f t="shared" ca="1" si="79"/>
        <v>-1.6997127815673654</v>
      </c>
      <c r="E364">
        <f t="shared" ca="1" si="74"/>
        <v>-0.84985639078368269</v>
      </c>
      <c r="F364">
        <f t="shared" ca="1" si="75"/>
        <v>0</v>
      </c>
      <c r="G364">
        <f t="shared" ca="1" si="76"/>
        <v>0.84985639078368269</v>
      </c>
      <c r="H364">
        <f t="shared" ca="1" si="77"/>
        <v>1.6997127815673654</v>
      </c>
      <c r="AF364">
        <f t="shared" ca="1" si="80"/>
        <v>-1.7730852851513335</v>
      </c>
      <c r="AG364">
        <f t="shared" ca="1" si="81"/>
        <v>1.7730852851513335</v>
      </c>
      <c r="AH364">
        <f t="shared" ca="1" si="82"/>
        <v>9.2942318898561471E-2</v>
      </c>
    </row>
    <row r="365" spans="2:34" x14ac:dyDescent="0.2">
      <c r="B365">
        <f t="shared" si="73"/>
        <v>355</v>
      </c>
      <c r="C365">
        <f t="shared" ca="1" si="78"/>
        <v>-0.58521519854349346</v>
      </c>
      <c r="D365">
        <f t="shared" ca="1" si="79"/>
        <v>0.58521519854349346</v>
      </c>
      <c r="E365">
        <f t="shared" ca="1" si="74"/>
        <v>0.58521519854349346</v>
      </c>
      <c r="F365">
        <f t="shared" ca="1" si="75"/>
        <v>0.58521519854349346</v>
      </c>
      <c r="G365">
        <f t="shared" ca="1" si="76"/>
        <v>0.58521519854349346</v>
      </c>
      <c r="H365">
        <f t="shared" ca="1" si="77"/>
        <v>0.58521519854349346</v>
      </c>
      <c r="AF365">
        <f t="shared" ca="1" si="80"/>
        <v>0.86425941683419039</v>
      </c>
      <c r="AG365">
        <f t="shared" ca="1" si="81"/>
        <v>0.92965553665548095</v>
      </c>
      <c r="AH365">
        <f t="shared" ca="1" si="82"/>
        <v>0.76954514685492914</v>
      </c>
    </row>
    <row r="366" spans="2:34" x14ac:dyDescent="0.2">
      <c r="B366">
        <f t="shared" si="73"/>
        <v>356</v>
      </c>
      <c r="C366">
        <f t="shared" ca="1" si="78"/>
        <v>-1.0951207480524001</v>
      </c>
      <c r="D366">
        <f t="shared" ca="1" si="79"/>
        <v>1.0951207480524001</v>
      </c>
      <c r="E366">
        <f t="shared" ca="1" si="74"/>
        <v>1.0951207480524001</v>
      </c>
      <c r="F366">
        <f t="shared" ca="1" si="75"/>
        <v>1.0951207480524001</v>
      </c>
      <c r="G366">
        <f t="shared" ca="1" si="76"/>
        <v>1.0951207480524001</v>
      </c>
      <c r="H366">
        <f t="shared" ca="1" si="77"/>
        <v>1.0951207480524001</v>
      </c>
      <c r="AF366">
        <f t="shared" ca="1" si="80"/>
        <v>-0.59048278056235093</v>
      </c>
      <c r="AG366">
        <f t="shared" ca="1" si="81"/>
        <v>0.59048278056235093</v>
      </c>
      <c r="AH366">
        <f t="shared" ca="1" si="82"/>
        <v>0.77846957217649582</v>
      </c>
    </row>
    <row r="367" spans="2:34" x14ac:dyDescent="0.2">
      <c r="B367">
        <f t="shared" si="73"/>
        <v>357</v>
      </c>
      <c r="C367">
        <f t="shared" ca="1" si="78"/>
        <v>0.19647353328331038</v>
      </c>
      <c r="D367">
        <f t="shared" ca="1" si="79"/>
        <v>-0.19647353328331038</v>
      </c>
      <c r="E367">
        <f t="shared" ca="1" si="74"/>
        <v>-9.823676664165519E-2</v>
      </c>
      <c r="F367">
        <f t="shared" ca="1" si="75"/>
        <v>0</v>
      </c>
      <c r="G367">
        <f t="shared" ca="1" si="76"/>
        <v>9.823676664165519E-2</v>
      </c>
      <c r="H367">
        <f t="shared" ca="1" si="77"/>
        <v>0.19647353328331038</v>
      </c>
      <c r="AF367">
        <f t="shared" ca="1" si="80"/>
        <v>0.97851727455446491</v>
      </c>
      <c r="AG367">
        <f t="shared" ca="1" si="81"/>
        <v>0.9892003207411858</v>
      </c>
      <c r="AH367">
        <f t="shared" ca="1" si="82"/>
        <v>0.73358137872294138</v>
      </c>
    </row>
    <row r="368" spans="2:34" x14ac:dyDescent="0.2">
      <c r="B368">
        <f t="shared" si="73"/>
        <v>358</v>
      </c>
      <c r="C368">
        <f t="shared" ca="1" si="78"/>
        <v>-2.1837224225060483</v>
      </c>
      <c r="D368">
        <f t="shared" ca="1" si="79"/>
        <v>2.1837224225060483</v>
      </c>
      <c r="E368">
        <f t="shared" ca="1" si="74"/>
        <v>2.1837224225060483</v>
      </c>
      <c r="F368">
        <f t="shared" ca="1" si="75"/>
        <v>2.1837224225060483</v>
      </c>
      <c r="G368">
        <f t="shared" ca="1" si="76"/>
        <v>2.1837224225060483</v>
      </c>
      <c r="H368">
        <f t="shared" ca="1" si="77"/>
        <v>2.1837224225060483</v>
      </c>
      <c r="AF368">
        <f t="shared" ca="1" si="80"/>
        <v>8.1174868619083074E-2</v>
      </c>
      <c r="AG368">
        <f t="shared" ca="1" si="81"/>
        <v>0.28491203663426201</v>
      </c>
      <c r="AH368">
        <f t="shared" ca="1" si="82"/>
        <v>0.60965361097737214</v>
      </c>
    </row>
    <row r="369" spans="2:34" x14ac:dyDescent="0.2">
      <c r="B369">
        <f t="shared" si="73"/>
        <v>359</v>
      </c>
      <c r="C369">
        <f t="shared" ca="1" si="78"/>
        <v>1.5093481795213111</v>
      </c>
      <c r="D369">
        <f t="shared" ca="1" si="79"/>
        <v>-1.5093481795213111</v>
      </c>
      <c r="E369">
        <f t="shared" ca="1" si="74"/>
        <v>-0.75467408976065553</v>
      </c>
      <c r="F369">
        <f t="shared" ca="1" si="75"/>
        <v>0</v>
      </c>
      <c r="G369">
        <f t="shared" ca="1" si="76"/>
        <v>0.75467408976065553</v>
      </c>
      <c r="H369">
        <f t="shared" ca="1" si="77"/>
        <v>1.5093481795213111</v>
      </c>
      <c r="AF369">
        <f t="shared" ca="1" si="80"/>
        <v>-0.11988917970654488</v>
      </c>
      <c r="AG369">
        <f t="shared" ca="1" si="81"/>
        <v>0.11988917970654488</v>
      </c>
      <c r="AH369">
        <f t="shared" ca="1" si="82"/>
        <v>0.49173332144175796</v>
      </c>
    </row>
    <row r="370" spans="2:34" x14ac:dyDescent="0.2">
      <c r="B370">
        <f t="shared" si="73"/>
        <v>360</v>
      </c>
      <c r="C370">
        <f t="shared" ca="1" si="78"/>
        <v>1.4393926019210201</v>
      </c>
      <c r="D370">
        <f t="shared" ca="1" si="79"/>
        <v>-1.4393926019210201</v>
      </c>
      <c r="E370">
        <f t="shared" ca="1" si="74"/>
        <v>-0.71969630096051007</v>
      </c>
      <c r="F370">
        <f t="shared" ca="1" si="75"/>
        <v>0</v>
      </c>
      <c r="G370">
        <f t="shared" ca="1" si="76"/>
        <v>0.71969630096051007</v>
      </c>
      <c r="H370">
        <f t="shared" ca="1" si="77"/>
        <v>1.4393926019210201</v>
      </c>
      <c r="AF370">
        <f t="shared" ca="1" si="80"/>
        <v>-3.9918334109065284E-2</v>
      </c>
      <c r="AG370">
        <f t="shared" ca="1" si="81"/>
        <v>3.9918334109065284E-2</v>
      </c>
      <c r="AH370">
        <f t="shared" ca="1" si="82"/>
        <v>0.43047473707663719</v>
      </c>
    </row>
    <row r="371" spans="2:34" x14ac:dyDescent="0.2">
      <c r="B371">
        <f t="shared" si="73"/>
        <v>361</v>
      </c>
      <c r="C371">
        <f t="shared" ca="1" si="78"/>
        <v>-0.3649875117892743</v>
      </c>
      <c r="D371">
        <f t="shared" ca="1" si="79"/>
        <v>0.3649875117892743</v>
      </c>
      <c r="E371">
        <f t="shared" ca="1" si="74"/>
        <v>0.3649875117892743</v>
      </c>
      <c r="F371">
        <f t="shared" ca="1" si="75"/>
        <v>0.3649875117892743</v>
      </c>
      <c r="G371">
        <f t="shared" ca="1" si="76"/>
        <v>0.3649875117892743</v>
      </c>
      <c r="H371">
        <f t="shared" ca="1" si="77"/>
        <v>0.3649875117892743</v>
      </c>
      <c r="AF371">
        <f t="shared" ca="1" si="80"/>
        <v>1.6563042655378943</v>
      </c>
      <c r="AG371">
        <f t="shared" ca="1" si="81"/>
        <v>1.2869748503905949</v>
      </c>
      <c r="AH371">
        <f t="shared" ca="1" si="82"/>
        <v>0.43477595884118581</v>
      </c>
    </row>
    <row r="372" spans="2:34" x14ac:dyDescent="0.2">
      <c r="B372">
        <f t="shared" si="73"/>
        <v>362</v>
      </c>
      <c r="C372">
        <f t="shared" ca="1" si="78"/>
        <v>0.76779047116831556</v>
      </c>
      <c r="D372">
        <f t="shared" ca="1" si="79"/>
        <v>-0.76779047116831556</v>
      </c>
      <c r="E372">
        <f t="shared" ca="1" si="74"/>
        <v>-0.38389523558415778</v>
      </c>
      <c r="F372">
        <f t="shared" ca="1" si="75"/>
        <v>0</v>
      </c>
      <c r="G372">
        <f t="shared" ca="1" si="76"/>
        <v>0.38389523558415778</v>
      </c>
      <c r="H372">
        <f t="shared" ca="1" si="77"/>
        <v>0.76779047116831556</v>
      </c>
      <c r="AF372">
        <f t="shared" ca="1" si="80"/>
        <v>-0.98329924024000859</v>
      </c>
      <c r="AG372">
        <f t="shared" ca="1" si="81"/>
        <v>0.98329924024000859</v>
      </c>
      <c r="AH372">
        <f t="shared" ca="1" si="82"/>
        <v>0.73762658836961914</v>
      </c>
    </row>
    <row r="373" spans="2:34" x14ac:dyDescent="0.2">
      <c r="B373">
        <f t="shared" si="73"/>
        <v>363</v>
      </c>
      <c r="C373">
        <f t="shared" ca="1" si="78"/>
        <v>1.6696352794321276</v>
      </c>
      <c r="D373">
        <f t="shared" ca="1" si="79"/>
        <v>-1.6696352794321276</v>
      </c>
      <c r="E373">
        <f t="shared" ca="1" si="74"/>
        <v>-0.83481763971606382</v>
      </c>
      <c r="F373">
        <f t="shared" ca="1" si="75"/>
        <v>0</v>
      </c>
      <c r="G373">
        <f t="shared" ca="1" si="76"/>
        <v>0.83481763971606382</v>
      </c>
      <c r="H373">
        <f t="shared" ca="1" si="77"/>
        <v>1.6696352794321276</v>
      </c>
      <c r="AF373">
        <f t="shared" ca="1" si="80"/>
        <v>1.6459937156889259</v>
      </c>
      <c r="AG373">
        <f t="shared" ca="1" si="81"/>
        <v>1.2829628660600143</v>
      </c>
      <c r="AH373">
        <f t="shared" ca="1" si="82"/>
        <v>0.43932344457616129</v>
      </c>
    </row>
    <row r="374" spans="2:34" x14ac:dyDescent="0.2">
      <c r="B374">
        <f t="shared" si="73"/>
        <v>364</v>
      </c>
      <c r="C374">
        <f t="shared" ca="1" si="78"/>
        <v>-0.10619555772101763</v>
      </c>
      <c r="D374">
        <f t="shared" ca="1" si="79"/>
        <v>0.10619555772101763</v>
      </c>
      <c r="E374">
        <f t="shared" ca="1" si="74"/>
        <v>0.10619555772101763</v>
      </c>
      <c r="F374">
        <f t="shared" ca="1" si="75"/>
        <v>0.10619555772101763</v>
      </c>
      <c r="G374">
        <f t="shared" ca="1" si="76"/>
        <v>0.10619555772101763</v>
      </c>
      <c r="H374">
        <f t="shared" ca="1" si="77"/>
        <v>0.10619555772101763</v>
      </c>
      <c r="AF374">
        <f t="shared" ca="1" si="80"/>
        <v>1.5392339937291737</v>
      </c>
      <c r="AG374">
        <f t="shared" ca="1" si="81"/>
        <v>1.2406586934887345</v>
      </c>
      <c r="AH374">
        <f t="shared" ca="1" si="82"/>
        <v>0.48755996881680697</v>
      </c>
    </row>
    <row r="375" spans="2:34" x14ac:dyDescent="0.2">
      <c r="B375">
        <f t="shared" ref="B375:B438" si="83">B374+1</f>
        <v>365</v>
      </c>
      <c r="C375">
        <f t="shared" ca="1" si="78"/>
        <v>0.51712844997819152</v>
      </c>
      <c r="D375">
        <f t="shared" ca="1" si="79"/>
        <v>-0.51712844997819152</v>
      </c>
      <c r="E375">
        <f t="shared" ref="E375:E438" ca="1" si="84">IF(C375&lt;0, -C375,-0.5*C375)</f>
        <v>-0.25856422498909576</v>
      </c>
      <c r="F375">
        <f t="shared" ref="F375:F438" ca="1" si="85">IF(C375&lt;0,-C375,0*C375)</f>
        <v>0</v>
      </c>
      <c r="G375">
        <f t="shared" ref="G375:G438" ca="1" si="86">IF(C375&lt;0,-C375,0.5*C375)</f>
        <v>0.25856422498909576</v>
      </c>
      <c r="H375">
        <f t="shared" ref="H375:H438" ca="1" si="87">IF(C375&lt;0,-C375,1*C375)</f>
        <v>0.51712844997819152</v>
      </c>
      <c r="AF375">
        <f t="shared" ca="1" si="80"/>
        <v>0.3350382766282135</v>
      </c>
      <c r="AG375">
        <f t="shared" ca="1" si="81"/>
        <v>0.57882491016559878</v>
      </c>
      <c r="AH375">
        <f t="shared" ca="1" si="82"/>
        <v>0.77403837270871279</v>
      </c>
    </row>
    <row r="376" spans="2:34" x14ac:dyDescent="0.2">
      <c r="B376">
        <f t="shared" si="83"/>
        <v>366</v>
      </c>
      <c r="C376">
        <f t="shared" ca="1" si="78"/>
        <v>0.61913702042574759</v>
      </c>
      <c r="D376">
        <f t="shared" ca="1" si="79"/>
        <v>-0.61913702042574759</v>
      </c>
      <c r="E376">
        <f t="shared" ca="1" si="84"/>
        <v>-0.30956851021287379</v>
      </c>
      <c r="F376">
        <f t="shared" ca="1" si="85"/>
        <v>0</v>
      </c>
      <c r="G376">
        <f t="shared" ca="1" si="86"/>
        <v>0.30956851021287379</v>
      </c>
      <c r="H376">
        <f t="shared" ca="1" si="87"/>
        <v>0.61913702042574759</v>
      </c>
      <c r="AF376">
        <f t="shared" ca="1" si="80"/>
        <v>1.1593780355636114</v>
      </c>
      <c r="AG376">
        <f t="shared" ca="1" si="81"/>
        <v>1.076744182971801</v>
      </c>
      <c r="AH376">
        <f t="shared" ca="1" si="82"/>
        <v>0.66214153882172289</v>
      </c>
    </row>
    <row r="377" spans="2:34" x14ac:dyDescent="0.2">
      <c r="B377">
        <f t="shared" si="83"/>
        <v>367</v>
      </c>
      <c r="C377">
        <f t="shared" ca="1" si="78"/>
        <v>2.9308064634933572E-3</v>
      </c>
      <c r="D377">
        <f t="shared" ca="1" si="79"/>
        <v>-2.9308064634933572E-3</v>
      </c>
      <c r="E377">
        <f t="shared" ca="1" si="84"/>
        <v>-1.4654032317466786E-3</v>
      </c>
      <c r="F377">
        <f t="shared" ca="1" si="85"/>
        <v>0</v>
      </c>
      <c r="G377">
        <f t="shared" ca="1" si="86"/>
        <v>1.4654032317466786E-3</v>
      </c>
      <c r="H377">
        <f t="shared" ca="1" si="87"/>
        <v>2.9308064634933572E-3</v>
      </c>
      <c r="AF377">
        <f t="shared" ca="1" si="80"/>
        <v>-1.4947611510413024</v>
      </c>
      <c r="AG377">
        <f t="shared" ca="1" si="81"/>
        <v>1.4947611510413024</v>
      </c>
      <c r="AH377">
        <f t="shared" ca="1" si="82"/>
        <v>0.22882125573626513</v>
      </c>
    </row>
    <row r="378" spans="2:34" x14ac:dyDescent="0.2">
      <c r="B378">
        <f t="shared" si="83"/>
        <v>368</v>
      </c>
      <c r="C378">
        <f t="shared" ca="1" si="78"/>
        <v>-0.21276245189558696</v>
      </c>
      <c r="D378">
        <f t="shared" ca="1" si="79"/>
        <v>0.21276245189558696</v>
      </c>
      <c r="E378">
        <f t="shared" ca="1" si="84"/>
        <v>0.21276245189558696</v>
      </c>
      <c r="F378">
        <f t="shared" ca="1" si="85"/>
        <v>0.21276245189558696</v>
      </c>
      <c r="G378">
        <f t="shared" ca="1" si="86"/>
        <v>0.21276245189558696</v>
      </c>
      <c r="H378">
        <f t="shared" ca="1" si="87"/>
        <v>0.21276245189558696</v>
      </c>
      <c r="AF378">
        <f t="shared" ca="1" si="80"/>
        <v>0.57830669003575519</v>
      </c>
      <c r="AG378">
        <f t="shared" ca="1" si="81"/>
        <v>0.76046478553300234</v>
      </c>
      <c r="AH378">
        <f t="shared" ca="1" si="82"/>
        <v>0.81209693564493102</v>
      </c>
    </row>
    <row r="379" spans="2:34" x14ac:dyDescent="0.2">
      <c r="B379">
        <f t="shared" si="83"/>
        <v>369</v>
      </c>
      <c r="C379">
        <f t="shared" ca="1" si="78"/>
        <v>1.5297903093466692</v>
      </c>
      <c r="D379">
        <f t="shared" ca="1" si="79"/>
        <v>-1.5297903093466692</v>
      </c>
      <c r="E379">
        <f t="shared" ca="1" si="84"/>
        <v>-0.76489515467333458</v>
      </c>
      <c r="F379">
        <f t="shared" ca="1" si="85"/>
        <v>0</v>
      </c>
      <c r="G379">
        <f t="shared" ca="1" si="86"/>
        <v>0.76489515467333458</v>
      </c>
      <c r="H379">
        <f t="shared" ca="1" si="87"/>
        <v>1.5297903093466692</v>
      </c>
      <c r="AF379">
        <f t="shared" ca="1" si="80"/>
        <v>-1.2648689498053283</v>
      </c>
      <c r="AG379">
        <f t="shared" ca="1" si="81"/>
        <v>1.2648689498053283</v>
      </c>
      <c r="AH379">
        <f t="shared" ca="1" si="82"/>
        <v>0.45991434487283417</v>
      </c>
    </row>
    <row r="380" spans="2:34" x14ac:dyDescent="0.2">
      <c r="B380">
        <f t="shared" si="83"/>
        <v>370</v>
      </c>
      <c r="C380">
        <f t="shared" ca="1" si="78"/>
        <v>-0.32297934184168164</v>
      </c>
      <c r="D380">
        <f t="shared" ca="1" si="79"/>
        <v>0.32297934184168164</v>
      </c>
      <c r="E380">
        <f t="shared" ca="1" si="84"/>
        <v>0.32297934184168164</v>
      </c>
      <c r="F380">
        <f t="shared" ca="1" si="85"/>
        <v>0.32297934184168164</v>
      </c>
      <c r="G380">
        <f t="shared" ca="1" si="86"/>
        <v>0.32297934184168164</v>
      </c>
      <c r="H380">
        <f t="shared" ca="1" si="87"/>
        <v>0.32297934184168164</v>
      </c>
      <c r="AF380">
        <f t="shared" ca="1" si="80"/>
        <v>-0.16618964496801039</v>
      </c>
      <c r="AG380">
        <f t="shared" ca="1" si="81"/>
        <v>0.16618964496801039</v>
      </c>
      <c r="AH380">
        <f t="shared" ca="1" si="82"/>
        <v>0.52602053968895202</v>
      </c>
    </row>
    <row r="381" spans="2:34" x14ac:dyDescent="0.2">
      <c r="B381">
        <f t="shared" si="83"/>
        <v>371</v>
      </c>
      <c r="C381">
        <f t="shared" ca="1" si="78"/>
        <v>0.6860540518864584</v>
      </c>
      <c r="D381">
        <f t="shared" ca="1" si="79"/>
        <v>-0.6860540518864584</v>
      </c>
      <c r="E381">
        <f t="shared" ca="1" si="84"/>
        <v>-0.3430270259432292</v>
      </c>
      <c r="F381">
        <f t="shared" ca="1" si="85"/>
        <v>0</v>
      </c>
      <c r="G381">
        <f t="shared" ca="1" si="86"/>
        <v>0.3430270259432292</v>
      </c>
      <c r="H381">
        <f t="shared" ca="1" si="87"/>
        <v>0.6860540518864584</v>
      </c>
      <c r="AF381">
        <f t="shared" ca="1" si="80"/>
        <v>-0.54062976031397703</v>
      </c>
      <c r="AG381">
        <f t="shared" ca="1" si="81"/>
        <v>0.54062976031397703</v>
      </c>
      <c r="AH381">
        <f t="shared" ca="1" si="82"/>
        <v>0.75802369231179123</v>
      </c>
    </row>
    <row r="382" spans="2:34" x14ac:dyDescent="0.2">
      <c r="B382">
        <f t="shared" si="83"/>
        <v>372</v>
      </c>
      <c r="C382">
        <f t="shared" ca="1" si="78"/>
        <v>0.62605993511748947</v>
      </c>
      <c r="D382">
        <f t="shared" ca="1" si="79"/>
        <v>-0.62605993511748947</v>
      </c>
      <c r="E382">
        <f t="shared" ca="1" si="84"/>
        <v>-0.31302996755874474</v>
      </c>
      <c r="F382">
        <f t="shared" ca="1" si="85"/>
        <v>0</v>
      </c>
      <c r="G382">
        <f t="shared" ca="1" si="86"/>
        <v>0.31302996755874474</v>
      </c>
      <c r="H382">
        <f t="shared" ca="1" si="87"/>
        <v>0.62605993511748947</v>
      </c>
      <c r="AF382">
        <f t="shared" ca="1" si="80"/>
        <v>-0.24676698856766094</v>
      </c>
      <c r="AG382">
        <f t="shared" ca="1" si="81"/>
        <v>0.24676698856766094</v>
      </c>
      <c r="AH382">
        <f t="shared" ca="1" si="82"/>
        <v>0.58350561067621076</v>
      </c>
    </row>
    <row r="383" spans="2:34" x14ac:dyDescent="0.2">
      <c r="B383">
        <f t="shared" si="83"/>
        <v>373</v>
      </c>
      <c r="C383">
        <f t="shared" ca="1" si="78"/>
        <v>0.1723651098945711</v>
      </c>
      <c r="D383">
        <f t="shared" ca="1" si="79"/>
        <v>-0.1723651098945711</v>
      </c>
      <c r="E383">
        <f t="shared" ca="1" si="84"/>
        <v>-8.618255494728555E-2</v>
      </c>
      <c r="F383">
        <f t="shared" ca="1" si="85"/>
        <v>0</v>
      </c>
      <c r="G383">
        <f t="shared" ca="1" si="86"/>
        <v>8.618255494728555E-2</v>
      </c>
      <c r="H383">
        <f t="shared" ca="1" si="87"/>
        <v>0.1723651098945711</v>
      </c>
      <c r="AF383">
        <f t="shared" ca="1" si="80"/>
        <v>2.1487082672981259</v>
      </c>
      <c r="AG383">
        <f t="shared" ca="1" si="81"/>
        <v>1.4658472864859169</v>
      </c>
      <c r="AH383">
        <f t="shared" ca="1" si="82"/>
        <v>0.25251708149672608</v>
      </c>
    </row>
    <row r="384" spans="2:34" x14ac:dyDescent="0.2">
      <c r="B384">
        <f t="shared" si="83"/>
        <v>374</v>
      </c>
      <c r="C384">
        <f t="shared" ca="1" si="78"/>
        <v>-0.12144151811118925</v>
      </c>
      <c r="D384">
        <f t="shared" ca="1" si="79"/>
        <v>0.12144151811118925</v>
      </c>
      <c r="E384">
        <f t="shared" ca="1" si="84"/>
        <v>0.12144151811118925</v>
      </c>
      <c r="F384">
        <f t="shared" ca="1" si="85"/>
        <v>0.12144151811118925</v>
      </c>
      <c r="G384">
        <f t="shared" ca="1" si="86"/>
        <v>0.12144151811118925</v>
      </c>
      <c r="H384">
        <f t="shared" ca="1" si="87"/>
        <v>0.12144151811118925</v>
      </c>
      <c r="AF384">
        <f t="shared" ca="1" si="80"/>
        <v>-1.7329319673728931</v>
      </c>
      <c r="AG384">
        <f t="shared" ca="1" si="81"/>
        <v>1.7329319673728931</v>
      </c>
      <c r="AH384">
        <f t="shared" ca="1" si="82"/>
        <v>0.10410032824089505</v>
      </c>
    </row>
    <row r="385" spans="2:34" x14ac:dyDescent="0.2">
      <c r="B385">
        <f t="shared" si="83"/>
        <v>375</v>
      </c>
      <c r="C385">
        <f t="shared" ca="1" si="78"/>
        <v>1.0818365674620933</v>
      </c>
      <c r="D385">
        <f t="shared" ca="1" si="79"/>
        <v>-1.0818365674620933</v>
      </c>
      <c r="E385">
        <f t="shared" ca="1" si="84"/>
        <v>-0.54091828373104667</v>
      </c>
      <c r="F385">
        <f t="shared" ca="1" si="85"/>
        <v>0</v>
      </c>
      <c r="G385">
        <f t="shared" ca="1" si="86"/>
        <v>0.54091828373104667</v>
      </c>
      <c r="H385">
        <f t="shared" ca="1" si="87"/>
        <v>1.0818365674620933</v>
      </c>
      <c r="AF385">
        <f t="shared" ca="1" si="80"/>
        <v>-1.1161495461746389</v>
      </c>
      <c r="AG385">
        <f t="shared" ca="1" si="81"/>
        <v>1.1161495461746389</v>
      </c>
      <c r="AH385">
        <f t="shared" ca="1" si="82"/>
        <v>0.62386358065622327</v>
      </c>
    </row>
    <row r="386" spans="2:34" x14ac:dyDescent="0.2">
      <c r="B386">
        <f t="shared" si="83"/>
        <v>376</v>
      </c>
      <c r="C386">
        <f t="shared" ca="1" si="78"/>
        <v>-0.10352356046734226</v>
      </c>
      <c r="D386">
        <f t="shared" ca="1" si="79"/>
        <v>0.10352356046734226</v>
      </c>
      <c r="E386">
        <f t="shared" ca="1" si="84"/>
        <v>0.10352356046734226</v>
      </c>
      <c r="F386">
        <f t="shared" ca="1" si="85"/>
        <v>0.10352356046734226</v>
      </c>
      <c r="G386">
        <f t="shared" ca="1" si="86"/>
        <v>0.10352356046734226</v>
      </c>
      <c r="H386">
        <f t="shared" ca="1" si="87"/>
        <v>0.10352356046734226</v>
      </c>
      <c r="AF386">
        <f t="shared" ca="1" si="80"/>
        <v>0.648493729794556</v>
      </c>
      <c r="AG386">
        <f t="shared" ca="1" si="81"/>
        <v>0.80529108389113313</v>
      </c>
      <c r="AH386">
        <f t="shared" ca="1" si="82"/>
        <v>0.80914635171074367</v>
      </c>
    </row>
    <row r="387" spans="2:34" x14ac:dyDescent="0.2">
      <c r="B387">
        <f t="shared" si="83"/>
        <v>377</v>
      </c>
      <c r="C387">
        <f t="shared" ca="1" si="78"/>
        <v>1.8299900140865306</v>
      </c>
      <c r="D387">
        <f t="shared" ca="1" si="79"/>
        <v>-1.8299900140865306</v>
      </c>
      <c r="E387">
        <f t="shared" ca="1" si="84"/>
        <v>-0.91499500704326531</v>
      </c>
      <c r="F387">
        <f t="shared" ca="1" si="85"/>
        <v>0</v>
      </c>
      <c r="G387">
        <f t="shared" ca="1" si="86"/>
        <v>0.91499500704326531</v>
      </c>
      <c r="H387">
        <f t="shared" ca="1" si="87"/>
        <v>1.8299900140865306</v>
      </c>
      <c r="AF387">
        <f t="shared" ca="1" si="80"/>
        <v>0.2183038365143895</v>
      </c>
      <c r="AG387">
        <f t="shared" ca="1" si="81"/>
        <v>0.46722996106241893</v>
      </c>
      <c r="AH387">
        <f t="shared" ca="1" si="82"/>
        <v>0.72170682666886421</v>
      </c>
    </row>
    <row r="388" spans="2:34" x14ac:dyDescent="0.2">
      <c r="B388">
        <f t="shared" si="83"/>
        <v>378</v>
      </c>
      <c r="C388">
        <f t="shared" ca="1" si="78"/>
        <v>4.9213170371436153E-2</v>
      </c>
      <c r="D388">
        <f t="shared" ca="1" si="79"/>
        <v>-4.9213170371436153E-2</v>
      </c>
      <c r="E388">
        <f t="shared" ca="1" si="84"/>
        <v>-2.4606585185718077E-2</v>
      </c>
      <c r="F388">
        <f t="shared" ca="1" si="85"/>
        <v>0</v>
      </c>
      <c r="G388">
        <f t="shared" ca="1" si="86"/>
        <v>2.4606585185718077E-2</v>
      </c>
      <c r="H388">
        <f t="shared" ca="1" si="87"/>
        <v>4.9213170371436153E-2</v>
      </c>
      <c r="AF388">
        <f t="shared" ca="1" si="80"/>
        <v>1.255186611042227</v>
      </c>
      <c r="AG388">
        <f t="shared" ca="1" si="81"/>
        <v>1.1203511106087354</v>
      </c>
      <c r="AH388">
        <f t="shared" ca="1" si="82"/>
        <v>0.61959733191971222</v>
      </c>
    </row>
    <row r="389" spans="2:34" x14ac:dyDescent="0.2">
      <c r="B389">
        <f t="shared" si="83"/>
        <v>379</v>
      </c>
      <c r="C389">
        <f t="shared" ca="1" si="78"/>
        <v>-1.0296091334026078</v>
      </c>
      <c r="D389">
        <f t="shared" ca="1" si="79"/>
        <v>1.0296091334026078</v>
      </c>
      <c r="E389">
        <f t="shared" ca="1" si="84"/>
        <v>1.0296091334026078</v>
      </c>
      <c r="F389">
        <f t="shared" ca="1" si="85"/>
        <v>1.0296091334026078</v>
      </c>
      <c r="G389">
        <f t="shared" ca="1" si="86"/>
        <v>1.0296091334026078</v>
      </c>
      <c r="H389">
        <f t="shared" ca="1" si="87"/>
        <v>1.0296091334026078</v>
      </c>
      <c r="AF389">
        <f t="shared" ca="1" si="80"/>
        <v>-0.34361579725865005</v>
      </c>
      <c r="AG389">
        <f t="shared" ca="1" si="81"/>
        <v>0.34361579725865005</v>
      </c>
      <c r="AH389">
        <f t="shared" ca="1" si="82"/>
        <v>0.6483334025785541</v>
      </c>
    </row>
    <row r="390" spans="2:34" x14ac:dyDescent="0.2">
      <c r="B390">
        <f t="shared" si="83"/>
        <v>380</v>
      </c>
      <c r="C390">
        <f t="shared" ca="1" si="78"/>
        <v>1.004390820635227</v>
      </c>
      <c r="D390">
        <f t="shared" ca="1" si="79"/>
        <v>-1.004390820635227</v>
      </c>
      <c r="E390">
        <f t="shared" ca="1" si="84"/>
        <v>-0.5021954103176135</v>
      </c>
      <c r="F390">
        <f t="shared" ca="1" si="85"/>
        <v>0</v>
      </c>
      <c r="G390">
        <f t="shared" ca="1" si="86"/>
        <v>0.5021954103176135</v>
      </c>
      <c r="H390">
        <f t="shared" ca="1" si="87"/>
        <v>1.004390820635227</v>
      </c>
      <c r="AF390">
        <f t="shared" ca="1" si="80"/>
        <v>9.6992323522112234E-2</v>
      </c>
      <c r="AG390">
        <f t="shared" ca="1" si="81"/>
        <v>0.31143590596158344</v>
      </c>
      <c r="AH390">
        <f t="shared" ca="1" si="82"/>
        <v>0.62738056011298249</v>
      </c>
    </row>
    <row r="391" spans="2:34" x14ac:dyDescent="0.2">
      <c r="B391">
        <f t="shared" si="83"/>
        <v>381</v>
      </c>
      <c r="C391">
        <f t="shared" ca="1" si="78"/>
        <v>-0.79640560512061254</v>
      </c>
      <c r="D391">
        <f t="shared" ca="1" si="79"/>
        <v>0.79640560512061254</v>
      </c>
      <c r="E391">
        <f t="shared" ca="1" si="84"/>
        <v>0.79640560512061254</v>
      </c>
      <c r="F391">
        <f t="shared" ca="1" si="85"/>
        <v>0.79640560512061254</v>
      </c>
      <c r="G391">
        <f t="shared" ca="1" si="86"/>
        <v>0.79640560512061254</v>
      </c>
      <c r="H391">
        <f t="shared" ca="1" si="87"/>
        <v>0.79640560512061254</v>
      </c>
      <c r="AF391">
        <f t="shared" ca="1" si="80"/>
        <v>0.1207355926970408</v>
      </c>
      <c r="AG391">
        <f t="shared" ca="1" si="81"/>
        <v>0.34747027599068214</v>
      </c>
      <c r="AH391">
        <f t="shared" ca="1" si="82"/>
        <v>0.65079936218736301</v>
      </c>
    </row>
    <row r="392" spans="2:34" x14ac:dyDescent="0.2">
      <c r="B392">
        <f t="shared" si="83"/>
        <v>382</v>
      </c>
      <c r="C392">
        <f t="shared" ca="1" si="78"/>
        <v>0.44769959917857888</v>
      </c>
      <c r="D392">
        <f t="shared" ca="1" si="79"/>
        <v>-0.44769959917857888</v>
      </c>
      <c r="E392">
        <f t="shared" ca="1" si="84"/>
        <v>-0.22384979958928944</v>
      </c>
      <c r="F392">
        <f t="shared" ca="1" si="85"/>
        <v>0</v>
      </c>
      <c r="G392">
        <f t="shared" ca="1" si="86"/>
        <v>0.22384979958928944</v>
      </c>
      <c r="H392">
        <f t="shared" ca="1" si="87"/>
        <v>0.44769959917857888</v>
      </c>
      <c r="AF392">
        <f t="shared" ca="1" si="80"/>
        <v>-0.68896574220058815</v>
      </c>
      <c r="AG392">
        <f t="shared" ca="1" si="81"/>
        <v>0.68896574220058815</v>
      </c>
      <c r="AH392">
        <f t="shared" ca="1" si="82"/>
        <v>0.80580252635454086</v>
      </c>
    </row>
    <row r="393" spans="2:34" x14ac:dyDescent="0.2">
      <c r="B393">
        <f t="shared" si="83"/>
        <v>383</v>
      </c>
      <c r="C393">
        <f t="shared" ca="1" si="78"/>
        <v>-1.2327512614736664</v>
      </c>
      <c r="D393">
        <f t="shared" ca="1" si="79"/>
        <v>1.2327512614736664</v>
      </c>
      <c r="E393">
        <f t="shared" ca="1" si="84"/>
        <v>1.2327512614736664</v>
      </c>
      <c r="F393">
        <f t="shared" ca="1" si="85"/>
        <v>1.2327512614736664</v>
      </c>
      <c r="G393">
        <f t="shared" ca="1" si="86"/>
        <v>1.2327512614736664</v>
      </c>
      <c r="H393">
        <f t="shared" ca="1" si="87"/>
        <v>1.2327512614736664</v>
      </c>
      <c r="AF393">
        <f t="shared" ca="1" si="80"/>
        <v>2.2705406437946767</v>
      </c>
      <c r="AG393">
        <f t="shared" ca="1" si="81"/>
        <v>1.5068313255950969</v>
      </c>
      <c r="AH393">
        <f t="shared" ca="1" si="82"/>
        <v>0.21950742931240069</v>
      </c>
    </row>
    <row r="394" spans="2:34" x14ac:dyDescent="0.2">
      <c r="B394">
        <f t="shared" si="83"/>
        <v>384</v>
      </c>
      <c r="C394">
        <f t="shared" ca="1" si="78"/>
        <v>2.46440765908743</v>
      </c>
      <c r="D394">
        <f t="shared" ca="1" si="79"/>
        <v>-2.46440765908743</v>
      </c>
      <c r="E394">
        <f t="shared" ca="1" si="84"/>
        <v>-1.232203829543715</v>
      </c>
      <c r="F394">
        <f t="shared" ca="1" si="85"/>
        <v>0</v>
      </c>
      <c r="G394">
        <f t="shared" ca="1" si="86"/>
        <v>1.232203829543715</v>
      </c>
      <c r="H394">
        <f t="shared" ca="1" si="87"/>
        <v>2.46440765908743</v>
      </c>
      <c r="AF394">
        <f t="shared" ca="1" si="80"/>
        <v>-0.35159256879484202</v>
      </c>
      <c r="AG394">
        <f t="shared" ca="1" si="81"/>
        <v>0.35159256879484202</v>
      </c>
      <c r="AH394">
        <f t="shared" ca="1" si="82"/>
        <v>0.65342579501856835</v>
      </c>
    </row>
    <row r="395" spans="2:34" x14ac:dyDescent="0.2">
      <c r="B395">
        <f t="shared" si="83"/>
        <v>385</v>
      </c>
      <c r="C395">
        <f t="shared" ca="1" si="78"/>
        <v>-0.1045324959761459</v>
      </c>
      <c r="D395">
        <f t="shared" ca="1" si="79"/>
        <v>0.1045324959761459</v>
      </c>
      <c r="E395">
        <f t="shared" ca="1" si="84"/>
        <v>0.1045324959761459</v>
      </c>
      <c r="F395">
        <f t="shared" ca="1" si="85"/>
        <v>0.1045324959761459</v>
      </c>
      <c r="G395">
        <f t="shared" ca="1" si="86"/>
        <v>0.1045324959761459</v>
      </c>
      <c r="H395">
        <f t="shared" ca="1" si="87"/>
        <v>0.1045324959761459</v>
      </c>
      <c r="AF395">
        <f t="shared" ca="1" si="80"/>
        <v>-0.94432416102870964</v>
      </c>
      <c r="AG395">
        <f t="shared" ca="1" si="81"/>
        <v>0.94432416102870964</v>
      </c>
      <c r="AH395">
        <f t="shared" ca="1" si="82"/>
        <v>0.76169887754049626</v>
      </c>
    </row>
    <row r="396" spans="2:34" x14ac:dyDescent="0.2">
      <c r="B396">
        <f t="shared" si="83"/>
        <v>386</v>
      </c>
      <c r="C396">
        <f t="shared" ref="C396:C459" ca="1" si="88">_xlfn.NORM.S.INV(RAND())</f>
        <v>1.0693909473463472</v>
      </c>
      <c r="D396">
        <f t="shared" ref="D396:D459" ca="1" si="89">IF(C396&lt;0,-C396,-1*C396)</f>
        <v>-1.0693909473463472</v>
      </c>
      <c r="E396">
        <f t="shared" ca="1" si="84"/>
        <v>-0.5346954736731736</v>
      </c>
      <c r="F396">
        <f t="shared" ca="1" si="85"/>
        <v>0</v>
      </c>
      <c r="G396">
        <f t="shared" ca="1" si="86"/>
        <v>0.5346954736731736</v>
      </c>
      <c r="H396">
        <f t="shared" ca="1" si="87"/>
        <v>1.0693909473463472</v>
      </c>
      <c r="AF396">
        <f t="shared" ref="AF396:AF459" ca="1" si="90">_xlfn.NORM.S.INV(RAND())</f>
        <v>0.5352894031072275</v>
      </c>
      <c r="AG396">
        <f t="shared" ref="AG396:AG459" ca="1" si="91">IF(AF396&lt;0,-AF396,SQRT(AF396))</f>
        <v>0.73163474706114628</v>
      </c>
      <c r="AH396">
        <f t="shared" ref="AH396:AH459" ca="1" si="92">(2*AG396*EXP(-(AG396^4)/2)+EXP(-(AG396^2)/2))/SQRT(2*PI())</f>
        <v>0.81110364331417484</v>
      </c>
    </row>
    <row r="397" spans="2:34" x14ac:dyDescent="0.2">
      <c r="B397">
        <f t="shared" si="83"/>
        <v>387</v>
      </c>
      <c r="C397">
        <f t="shared" ca="1" si="88"/>
        <v>-0.18988636417702437</v>
      </c>
      <c r="D397">
        <f t="shared" ca="1" si="89"/>
        <v>0.18988636417702437</v>
      </c>
      <c r="E397">
        <f t="shared" ca="1" si="84"/>
        <v>0.18988636417702437</v>
      </c>
      <c r="F397">
        <f t="shared" ca="1" si="85"/>
        <v>0.18988636417702437</v>
      </c>
      <c r="G397">
        <f t="shared" ca="1" si="86"/>
        <v>0.18988636417702437</v>
      </c>
      <c r="H397">
        <f t="shared" ca="1" si="87"/>
        <v>0.18988636417702437</v>
      </c>
      <c r="AF397">
        <f t="shared" ca="1" si="90"/>
        <v>-0.86630110306577102</v>
      </c>
      <c r="AG397">
        <f t="shared" ca="1" si="91"/>
        <v>0.86630110306577102</v>
      </c>
      <c r="AH397">
        <f t="shared" ca="1" si="92"/>
        <v>0.79568774503914541</v>
      </c>
    </row>
    <row r="398" spans="2:34" x14ac:dyDescent="0.2">
      <c r="B398">
        <f t="shared" si="83"/>
        <v>388</v>
      </c>
      <c r="C398">
        <f t="shared" ca="1" si="88"/>
        <v>0.93304655513510659</v>
      </c>
      <c r="D398">
        <f t="shared" ca="1" si="89"/>
        <v>-0.93304655513510659</v>
      </c>
      <c r="E398">
        <f t="shared" ca="1" si="84"/>
        <v>-0.4665232775675533</v>
      </c>
      <c r="F398">
        <f t="shared" ca="1" si="85"/>
        <v>0</v>
      </c>
      <c r="G398">
        <f t="shared" ca="1" si="86"/>
        <v>0.4665232775675533</v>
      </c>
      <c r="H398">
        <f t="shared" ca="1" si="87"/>
        <v>0.93304655513510659</v>
      </c>
      <c r="AF398">
        <f t="shared" ca="1" si="90"/>
        <v>0.41575575837183415</v>
      </c>
      <c r="AG398">
        <f t="shared" ca="1" si="91"/>
        <v>0.64479125177985641</v>
      </c>
      <c r="AH398">
        <f t="shared" ca="1" si="92"/>
        <v>0.79593581108679645</v>
      </c>
    </row>
    <row r="399" spans="2:34" x14ac:dyDescent="0.2">
      <c r="B399">
        <f t="shared" si="83"/>
        <v>389</v>
      </c>
      <c r="C399">
        <f t="shared" ca="1" si="88"/>
        <v>-1.4228754789471765</v>
      </c>
      <c r="D399">
        <f t="shared" ca="1" si="89"/>
        <v>1.4228754789471765</v>
      </c>
      <c r="E399">
        <f t="shared" ca="1" si="84"/>
        <v>1.4228754789471765</v>
      </c>
      <c r="F399">
        <f t="shared" ca="1" si="85"/>
        <v>1.4228754789471765</v>
      </c>
      <c r="G399">
        <f t="shared" ca="1" si="86"/>
        <v>1.4228754789471765</v>
      </c>
      <c r="H399">
        <f t="shared" ca="1" si="87"/>
        <v>1.4228754789471765</v>
      </c>
      <c r="AF399">
        <f t="shared" ca="1" si="90"/>
        <v>-0.25326198130317851</v>
      </c>
      <c r="AG399">
        <f t="shared" ca="1" si="91"/>
        <v>0.25326198130317851</v>
      </c>
      <c r="AH399">
        <f t="shared" ca="1" si="92"/>
        <v>0.58800943488022528</v>
      </c>
    </row>
    <row r="400" spans="2:34" x14ac:dyDescent="0.2">
      <c r="B400">
        <f t="shared" si="83"/>
        <v>390</v>
      </c>
      <c r="C400">
        <f t="shared" ca="1" si="88"/>
        <v>0.62688551313573937</v>
      </c>
      <c r="D400">
        <f t="shared" ca="1" si="89"/>
        <v>-0.62688551313573937</v>
      </c>
      <c r="E400">
        <f t="shared" ca="1" si="84"/>
        <v>-0.31344275656786968</v>
      </c>
      <c r="F400">
        <f t="shared" ca="1" si="85"/>
        <v>0</v>
      </c>
      <c r="G400">
        <f t="shared" ca="1" si="86"/>
        <v>0.31344275656786968</v>
      </c>
      <c r="H400">
        <f t="shared" ca="1" si="87"/>
        <v>0.62688551313573937</v>
      </c>
      <c r="AF400">
        <f t="shared" ca="1" si="90"/>
        <v>-0.86175282933288522</v>
      </c>
      <c r="AG400">
        <f t="shared" ca="1" si="91"/>
        <v>0.86175282933288522</v>
      </c>
      <c r="AH400">
        <f t="shared" ca="1" si="92"/>
        <v>0.79708201311660376</v>
      </c>
    </row>
    <row r="401" spans="2:34" x14ac:dyDescent="0.2">
      <c r="B401">
        <f t="shared" si="83"/>
        <v>391</v>
      </c>
      <c r="C401">
        <f t="shared" ca="1" si="88"/>
        <v>-1.7158450945668733</v>
      </c>
      <c r="D401">
        <f t="shared" ca="1" si="89"/>
        <v>1.7158450945668733</v>
      </c>
      <c r="E401">
        <f t="shared" ca="1" si="84"/>
        <v>1.7158450945668733</v>
      </c>
      <c r="F401">
        <f t="shared" ca="1" si="85"/>
        <v>1.7158450945668733</v>
      </c>
      <c r="G401">
        <f t="shared" ca="1" si="86"/>
        <v>1.7158450945668733</v>
      </c>
      <c r="H401">
        <f t="shared" ca="1" si="87"/>
        <v>1.7158450945668733</v>
      </c>
      <c r="AF401">
        <f t="shared" ca="1" si="90"/>
        <v>-1.6194473247216497</v>
      </c>
      <c r="AG401">
        <f t="shared" ca="1" si="91"/>
        <v>1.6194473247216497</v>
      </c>
      <c r="AH401">
        <f t="shared" ca="1" si="92"/>
        <v>0.14897383905249886</v>
      </c>
    </row>
    <row r="402" spans="2:34" x14ac:dyDescent="0.2">
      <c r="B402">
        <f t="shared" si="83"/>
        <v>392</v>
      </c>
      <c r="C402">
        <f t="shared" ca="1" si="88"/>
        <v>-0.14785508527043045</v>
      </c>
      <c r="D402">
        <f t="shared" ca="1" si="89"/>
        <v>0.14785508527043045</v>
      </c>
      <c r="E402">
        <f t="shared" ca="1" si="84"/>
        <v>0.14785508527043045</v>
      </c>
      <c r="F402">
        <f t="shared" ca="1" si="85"/>
        <v>0.14785508527043045</v>
      </c>
      <c r="G402">
        <f t="shared" ca="1" si="86"/>
        <v>0.14785508527043045</v>
      </c>
      <c r="H402">
        <f t="shared" ca="1" si="87"/>
        <v>0.14785508527043045</v>
      </c>
      <c r="AF402">
        <f t="shared" ca="1" si="90"/>
        <v>6.2594279305359032E-2</v>
      </c>
      <c r="AG402">
        <f t="shared" ca="1" si="91"/>
        <v>0.25018848755560086</v>
      </c>
      <c r="AH402">
        <f t="shared" ca="1" si="92"/>
        <v>0.58588074119127875</v>
      </c>
    </row>
    <row r="403" spans="2:34" x14ac:dyDescent="0.2">
      <c r="B403">
        <f t="shared" si="83"/>
        <v>393</v>
      </c>
      <c r="C403">
        <f t="shared" ca="1" si="88"/>
        <v>-1.1139957928944923E-2</v>
      </c>
      <c r="D403">
        <f t="shared" ca="1" si="89"/>
        <v>1.1139957928944923E-2</v>
      </c>
      <c r="E403">
        <f t="shared" ca="1" si="84"/>
        <v>1.1139957928944923E-2</v>
      </c>
      <c r="F403">
        <f t="shared" ca="1" si="85"/>
        <v>1.1139957928944923E-2</v>
      </c>
      <c r="G403">
        <f t="shared" ca="1" si="86"/>
        <v>1.1139957928944923E-2</v>
      </c>
      <c r="H403">
        <f t="shared" ca="1" si="87"/>
        <v>1.1139957928944923E-2</v>
      </c>
      <c r="AF403">
        <f t="shared" ca="1" si="90"/>
        <v>0.79079550664628351</v>
      </c>
      <c r="AG403">
        <f t="shared" ca="1" si="91"/>
        <v>0.88926683658297045</v>
      </c>
      <c r="AH403">
        <f t="shared" ca="1" si="92"/>
        <v>0.78766468686206603</v>
      </c>
    </row>
    <row r="404" spans="2:34" x14ac:dyDescent="0.2">
      <c r="B404">
        <f t="shared" si="83"/>
        <v>394</v>
      </c>
      <c r="C404">
        <f t="shared" ca="1" si="88"/>
        <v>-6.66757652911011E-2</v>
      </c>
      <c r="D404">
        <f t="shared" ca="1" si="89"/>
        <v>6.66757652911011E-2</v>
      </c>
      <c r="E404">
        <f t="shared" ca="1" si="84"/>
        <v>6.66757652911011E-2</v>
      </c>
      <c r="F404">
        <f t="shared" ca="1" si="85"/>
        <v>6.66757652911011E-2</v>
      </c>
      <c r="G404">
        <f t="shared" ca="1" si="86"/>
        <v>6.66757652911011E-2</v>
      </c>
      <c r="H404">
        <f t="shared" ca="1" si="87"/>
        <v>6.66757652911011E-2</v>
      </c>
      <c r="AF404">
        <f t="shared" ca="1" si="90"/>
        <v>-0.93994844863241722</v>
      </c>
      <c r="AG404">
        <f t="shared" ca="1" si="91"/>
        <v>0.93994844863241722</v>
      </c>
      <c r="AH404">
        <f t="shared" ca="1" si="92"/>
        <v>0.76410965742192682</v>
      </c>
    </row>
    <row r="405" spans="2:34" x14ac:dyDescent="0.2">
      <c r="B405">
        <f t="shared" si="83"/>
        <v>395</v>
      </c>
      <c r="C405">
        <f t="shared" ca="1" si="88"/>
        <v>0.95794604969805297</v>
      </c>
      <c r="D405">
        <f t="shared" ca="1" si="89"/>
        <v>-0.95794604969805297</v>
      </c>
      <c r="E405">
        <f t="shared" ca="1" si="84"/>
        <v>-0.47897302484902649</v>
      </c>
      <c r="F405">
        <f t="shared" ca="1" si="85"/>
        <v>0</v>
      </c>
      <c r="G405">
        <f t="shared" ca="1" si="86"/>
        <v>0.47897302484902649</v>
      </c>
      <c r="H405">
        <f t="shared" ca="1" si="87"/>
        <v>0.95794604969805297</v>
      </c>
      <c r="AF405">
        <f t="shared" ca="1" si="90"/>
        <v>-0.61672049912196591</v>
      </c>
      <c r="AG405">
        <f t="shared" ca="1" si="91"/>
        <v>0.61672049912196591</v>
      </c>
      <c r="AH405">
        <f t="shared" ca="1" si="92"/>
        <v>0.78758870936975733</v>
      </c>
    </row>
    <row r="406" spans="2:34" x14ac:dyDescent="0.2">
      <c r="B406">
        <f t="shared" si="83"/>
        <v>396</v>
      </c>
      <c r="C406">
        <f t="shared" ca="1" si="88"/>
        <v>-1.1033379778317687</v>
      </c>
      <c r="D406">
        <f t="shared" ca="1" si="89"/>
        <v>1.1033379778317687</v>
      </c>
      <c r="E406">
        <f t="shared" ca="1" si="84"/>
        <v>1.1033379778317687</v>
      </c>
      <c r="F406">
        <f t="shared" ca="1" si="85"/>
        <v>1.1033379778317687</v>
      </c>
      <c r="G406">
        <f t="shared" ca="1" si="86"/>
        <v>1.1033379778317687</v>
      </c>
      <c r="H406">
        <f t="shared" ca="1" si="87"/>
        <v>1.1033379778317687</v>
      </c>
      <c r="AF406">
        <f t="shared" ca="1" si="90"/>
        <v>0.16704201610351174</v>
      </c>
      <c r="AG406">
        <f t="shared" ca="1" si="91"/>
        <v>0.40870773922634712</v>
      </c>
      <c r="AH406">
        <f t="shared" ca="1" si="92"/>
        <v>0.68855931110469271</v>
      </c>
    </row>
    <row r="407" spans="2:34" x14ac:dyDescent="0.2">
      <c r="B407">
        <f t="shared" si="83"/>
        <v>397</v>
      </c>
      <c r="C407">
        <f t="shared" ca="1" si="88"/>
        <v>-0.97177614634853071</v>
      </c>
      <c r="D407">
        <f t="shared" ca="1" si="89"/>
        <v>0.97177614634853071</v>
      </c>
      <c r="E407">
        <f t="shared" ca="1" si="84"/>
        <v>0.97177614634853071</v>
      </c>
      <c r="F407">
        <f t="shared" ca="1" si="85"/>
        <v>0.97177614634853071</v>
      </c>
      <c r="G407">
        <f t="shared" ca="1" si="86"/>
        <v>0.97177614634853071</v>
      </c>
      <c r="H407">
        <f t="shared" ca="1" si="87"/>
        <v>0.97177614634853071</v>
      </c>
      <c r="AF407">
        <f t="shared" ca="1" si="90"/>
        <v>-1.8032427517384066</v>
      </c>
      <c r="AG407">
        <f t="shared" ca="1" si="91"/>
        <v>1.8032427517384066</v>
      </c>
      <c r="AH407">
        <f t="shared" ca="1" si="92"/>
        <v>8.5768031103617345E-2</v>
      </c>
    </row>
    <row r="408" spans="2:34" x14ac:dyDescent="0.2">
      <c r="B408">
        <f t="shared" si="83"/>
        <v>398</v>
      </c>
      <c r="C408">
        <f t="shared" ca="1" si="88"/>
        <v>1.7915247675272641</v>
      </c>
      <c r="D408">
        <f t="shared" ca="1" si="89"/>
        <v>-1.7915247675272641</v>
      </c>
      <c r="E408">
        <f t="shared" ca="1" si="84"/>
        <v>-0.89576238376363204</v>
      </c>
      <c r="F408">
        <f t="shared" ca="1" si="85"/>
        <v>0</v>
      </c>
      <c r="G408">
        <f t="shared" ca="1" si="86"/>
        <v>0.89576238376363204</v>
      </c>
      <c r="H408">
        <f t="shared" ca="1" si="87"/>
        <v>1.7915247675272641</v>
      </c>
      <c r="AF408">
        <f t="shared" ca="1" si="90"/>
        <v>-1.2703821474585595</v>
      </c>
      <c r="AG408">
        <f t="shared" ca="1" si="91"/>
        <v>1.2703821474585595</v>
      </c>
      <c r="AH408">
        <f t="shared" ca="1" si="92"/>
        <v>0.45362889162816211</v>
      </c>
    </row>
    <row r="409" spans="2:34" x14ac:dyDescent="0.2">
      <c r="B409">
        <f t="shared" si="83"/>
        <v>399</v>
      </c>
      <c r="C409">
        <f t="shared" ca="1" si="88"/>
        <v>-0.92625429451374131</v>
      </c>
      <c r="D409">
        <f t="shared" ca="1" si="89"/>
        <v>0.92625429451374131</v>
      </c>
      <c r="E409">
        <f t="shared" ca="1" si="84"/>
        <v>0.92625429451374131</v>
      </c>
      <c r="F409">
        <f t="shared" ca="1" si="85"/>
        <v>0.92625429451374131</v>
      </c>
      <c r="G409">
        <f t="shared" ca="1" si="86"/>
        <v>0.92625429451374131</v>
      </c>
      <c r="H409">
        <f t="shared" ca="1" si="87"/>
        <v>0.92625429451374131</v>
      </c>
      <c r="AF409">
        <f t="shared" ca="1" si="90"/>
        <v>0.68390342061581422</v>
      </c>
      <c r="AG409">
        <f t="shared" ca="1" si="91"/>
        <v>0.82698453468962418</v>
      </c>
      <c r="AH409">
        <f t="shared" ca="1" si="92"/>
        <v>0.80564446132047263</v>
      </c>
    </row>
    <row r="410" spans="2:34" x14ac:dyDescent="0.2">
      <c r="B410">
        <f t="shared" si="83"/>
        <v>400</v>
      </c>
      <c r="C410">
        <f t="shared" ca="1" si="88"/>
        <v>-0.56097278683550023</v>
      </c>
      <c r="D410">
        <f t="shared" ca="1" si="89"/>
        <v>0.56097278683550023</v>
      </c>
      <c r="E410">
        <f t="shared" ca="1" si="84"/>
        <v>0.56097278683550023</v>
      </c>
      <c r="F410">
        <f t="shared" ca="1" si="85"/>
        <v>0.56097278683550023</v>
      </c>
      <c r="G410">
        <f t="shared" ca="1" si="86"/>
        <v>0.56097278683550023</v>
      </c>
      <c r="H410">
        <f t="shared" ca="1" si="87"/>
        <v>0.56097278683550023</v>
      </c>
      <c r="AF410">
        <f t="shared" ca="1" si="90"/>
        <v>0.4872773266932382</v>
      </c>
      <c r="AG410">
        <f t="shared" ca="1" si="91"/>
        <v>0.69805252430833464</v>
      </c>
      <c r="AH410">
        <f t="shared" ca="1" si="92"/>
        <v>0.80729614468973387</v>
      </c>
    </row>
    <row r="411" spans="2:34" x14ac:dyDescent="0.2">
      <c r="B411">
        <f t="shared" si="83"/>
        <v>401</v>
      </c>
      <c r="C411">
        <f t="shared" ca="1" si="88"/>
        <v>0.56624401849977579</v>
      </c>
      <c r="D411">
        <f t="shared" ca="1" si="89"/>
        <v>-0.56624401849977579</v>
      </c>
      <c r="E411">
        <f t="shared" ca="1" si="84"/>
        <v>-0.2831220092498879</v>
      </c>
      <c r="F411">
        <f t="shared" ca="1" si="85"/>
        <v>0</v>
      </c>
      <c r="G411">
        <f t="shared" ca="1" si="86"/>
        <v>0.2831220092498879</v>
      </c>
      <c r="H411">
        <f t="shared" ca="1" si="87"/>
        <v>0.56624401849977579</v>
      </c>
      <c r="AF411">
        <f t="shared" ca="1" si="90"/>
        <v>0.89035970423148936</v>
      </c>
      <c r="AG411">
        <f t="shared" ca="1" si="91"/>
        <v>0.94358873680830324</v>
      </c>
      <c r="AH411">
        <f t="shared" ca="1" si="92"/>
        <v>0.76210821872025436</v>
      </c>
    </row>
    <row r="412" spans="2:34" x14ac:dyDescent="0.2">
      <c r="B412">
        <f t="shared" si="83"/>
        <v>402</v>
      </c>
      <c r="C412">
        <f t="shared" ca="1" si="88"/>
        <v>0.81769230351577704</v>
      </c>
      <c r="D412">
        <f t="shared" ca="1" si="89"/>
        <v>-0.81769230351577704</v>
      </c>
      <c r="E412">
        <f t="shared" ca="1" si="84"/>
        <v>-0.40884615175788852</v>
      </c>
      <c r="F412">
        <f t="shared" ca="1" si="85"/>
        <v>0</v>
      </c>
      <c r="G412">
        <f t="shared" ca="1" si="86"/>
        <v>0.40884615175788852</v>
      </c>
      <c r="H412">
        <f t="shared" ca="1" si="87"/>
        <v>0.81769230351577704</v>
      </c>
      <c r="AF412">
        <f t="shared" ca="1" si="90"/>
        <v>1.2058671832323287</v>
      </c>
      <c r="AG412">
        <f t="shared" ca="1" si="91"/>
        <v>1.0981198401050445</v>
      </c>
      <c r="AH412">
        <f t="shared" ca="1" si="92"/>
        <v>0.64178251259973551</v>
      </c>
    </row>
    <row r="413" spans="2:34" x14ac:dyDescent="0.2">
      <c r="B413">
        <f t="shared" si="83"/>
        <v>403</v>
      </c>
      <c r="C413">
        <f t="shared" ca="1" si="88"/>
        <v>1.1195295659107078</v>
      </c>
      <c r="D413">
        <f t="shared" ca="1" si="89"/>
        <v>-1.1195295659107078</v>
      </c>
      <c r="E413">
        <f t="shared" ca="1" si="84"/>
        <v>-0.55976478295535392</v>
      </c>
      <c r="F413">
        <f t="shared" ca="1" si="85"/>
        <v>0</v>
      </c>
      <c r="G413">
        <f t="shared" ca="1" si="86"/>
        <v>0.55976478295535392</v>
      </c>
      <c r="H413">
        <f t="shared" ca="1" si="87"/>
        <v>1.1195295659107078</v>
      </c>
      <c r="AF413">
        <f t="shared" ca="1" si="90"/>
        <v>-0.15688115357750332</v>
      </c>
      <c r="AG413">
        <f t="shared" ca="1" si="91"/>
        <v>0.15688115357750332</v>
      </c>
      <c r="AH413">
        <f t="shared" ca="1" si="92"/>
        <v>0.51919818560980602</v>
      </c>
    </row>
    <row r="414" spans="2:34" x14ac:dyDescent="0.2">
      <c r="B414">
        <f t="shared" si="83"/>
        <v>404</v>
      </c>
      <c r="C414">
        <f t="shared" ca="1" si="88"/>
        <v>-7.1289895244746387E-3</v>
      </c>
      <c r="D414">
        <f t="shared" ca="1" si="89"/>
        <v>7.1289895244746387E-3</v>
      </c>
      <c r="E414">
        <f t="shared" ca="1" si="84"/>
        <v>7.1289895244746387E-3</v>
      </c>
      <c r="F414">
        <f t="shared" ca="1" si="85"/>
        <v>7.1289895244746387E-3</v>
      </c>
      <c r="G414">
        <f t="shared" ca="1" si="86"/>
        <v>7.1289895244746387E-3</v>
      </c>
      <c r="H414">
        <f t="shared" ca="1" si="87"/>
        <v>7.1289895244746387E-3</v>
      </c>
      <c r="AF414">
        <f t="shared" ca="1" si="90"/>
        <v>-6.8211327509533987E-2</v>
      </c>
      <c r="AG414">
        <f t="shared" ca="1" si="91"/>
        <v>6.8211327509533987E-2</v>
      </c>
      <c r="AH414">
        <f t="shared" ca="1" si="92"/>
        <v>0.45243943874404341</v>
      </c>
    </row>
    <row r="415" spans="2:34" x14ac:dyDescent="0.2">
      <c r="B415">
        <f t="shared" si="83"/>
        <v>405</v>
      </c>
      <c r="C415">
        <f t="shared" ca="1" si="88"/>
        <v>0.29255615397574353</v>
      </c>
      <c r="D415">
        <f t="shared" ca="1" si="89"/>
        <v>-0.29255615397574353</v>
      </c>
      <c r="E415">
        <f t="shared" ca="1" si="84"/>
        <v>-0.14627807698787176</v>
      </c>
      <c r="F415">
        <f t="shared" ca="1" si="85"/>
        <v>0</v>
      </c>
      <c r="G415">
        <f t="shared" ca="1" si="86"/>
        <v>0.14627807698787176</v>
      </c>
      <c r="H415">
        <f t="shared" ca="1" si="87"/>
        <v>0.29255615397574353</v>
      </c>
      <c r="AF415">
        <f t="shared" ca="1" si="90"/>
        <v>0.28169554387542645</v>
      </c>
      <c r="AG415">
        <f t="shared" ca="1" si="91"/>
        <v>0.53074998245447591</v>
      </c>
      <c r="AH415">
        <f t="shared" ca="1" si="92"/>
        <v>0.75353406235337139</v>
      </c>
    </row>
    <row r="416" spans="2:34" x14ac:dyDescent="0.2">
      <c r="B416">
        <f t="shared" si="83"/>
        <v>406</v>
      </c>
      <c r="C416">
        <f t="shared" ca="1" si="88"/>
        <v>0.1905526612735412</v>
      </c>
      <c r="D416">
        <f t="shared" ca="1" si="89"/>
        <v>-0.1905526612735412</v>
      </c>
      <c r="E416">
        <f t="shared" ca="1" si="84"/>
        <v>-9.5276330636770601E-2</v>
      </c>
      <c r="F416">
        <f t="shared" ca="1" si="85"/>
        <v>0</v>
      </c>
      <c r="G416">
        <f t="shared" ca="1" si="86"/>
        <v>9.5276330636770601E-2</v>
      </c>
      <c r="H416">
        <f t="shared" ca="1" si="87"/>
        <v>0.1905526612735412</v>
      </c>
      <c r="AF416">
        <f t="shared" ca="1" si="90"/>
        <v>0.87942304532090798</v>
      </c>
      <c r="AG416">
        <f t="shared" ca="1" si="91"/>
        <v>0.9377755836664271</v>
      </c>
      <c r="AH416">
        <f t="shared" ca="1" si="92"/>
        <v>0.76528463960719384</v>
      </c>
    </row>
    <row r="417" spans="2:34" x14ac:dyDescent="0.2">
      <c r="B417">
        <f t="shared" si="83"/>
        <v>407</v>
      </c>
      <c r="C417">
        <f t="shared" ca="1" si="88"/>
        <v>1.7057944554549316</v>
      </c>
      <c r="D417">
        <f t="shared" ca="1" si="89"/>
        <v>-1.7057944554549316</v>
      </c>
      <c r="E417">
        <f t="shared" ca="1" si="84"/>
        <v>-0.85289722772746579</v>
      </c>
      <c r="F417">
        <f t="shared" ca="1" si="85"/>
        <v>0</v>
      </c>
      <c r="G417">
        <f t="shared" ca="1" si="86"/>
        <v>0.85289722772746579</v>
      </c>
      <c r="H417">
        <f t="shared" ca="1" si="87"/>
        <v>1.7057944554549316</v>
      </c>
      <c r="AF417">
        <f t="shared" ca="1" si="90"/>
        <v>-0.10557472554391142</v>
      </c>
      <c r="AG417">
        <f t="shared" ca="1" si="91"/>
        <v>0.10557472554391142</v>
      </c>
      <c r="AH417">
        <f t="shared" ca="1" si="92"/>
        <v>0.48095636550012638</v>
      </c>
    </row>
    <row r="418" spans="2:34" x14ac:dyDescent="0.2">
      <c r="B418">
        <f t="shared" si="83"/>
        <v>408</v>
      </c>
      <c r="C418">
        <f t="shared" ca="1" si="88"/>
        <v>1.5352060853199148</v>
      </c>
      <c r="D418">
        <f t="shared" ca="1" si="89"/>
        <v>-1.5352060853199148</v>
      </c>
      <c r="E418">
        <f t="shared" ca="1" si="84"/>
        <v>-0.76760304265995738</v>
      </c>
      <c r="F418">
        <f t="shared" ca="1" si="85"/>
        <v>0</v>
      </c>
      <c r="G418">
        <f t="shared" ca="1" si="86"/>
        <v>0.76760304265995738</v>
      </c>
      <c r="H418">
        <f t="shared" ca="1" si="87"/>
        <v>1.5352060853199148</v>
      </c>
      <c r="AF418">
        <f t="shared" ca="1" si="90"/>
        <v>0.45680044924052049</v>
      </c>
      <c r="AG418">
        <f t="shared" ca="1" si="91"/>
        <v>0.67587014229104725</v>
      </c>
      <c r="AH418">
        <f t="shared" ca="1" si="92"/>
        <v>0.80331904767346873</v>
      </c>
    </row>
    <row r="419" spans="2:34" x14ac:dyDescent="0.2">
      <c r="B419">
        <f t="shared" si="83"/>
        <v>409</v>
      </c>
      <c r="C419">
        <f t="shared" ca="1" si="88"/>
        <v>1.9266852086226254</v>
      </c>
      <c r="D419">
        <f t="shared" ca="1" si="89"/>
        <v>-1.9266852086226254</v>
      </c>
      <c r="E419">
        <f t="shared" ca="1" si="84"/>
        <v>-0.96334260431131269</v>
      </c>
      <c r="F419">
        <f t="shared" ca="1" si="85"/>
        <v>0</v>
      </c>
      <c r="G419">
        <f t="shared" ca="1" si="86"/>
        <v>0.96334260431131269</v>
      </c>
      <c r="H419">
        <f t="shared" ca="1" si="87"/>
        <v>1.9266852086226254</v>
      </c>
      <c r="AF419">
        <f t="shared" ca="1" si="90"/>
        <v>1.0746644674409187</v>
      </c>
      <c r="AG419">
        <f t="shared" ca="1" si="91"/>
        <v>1.0366602468701684</v>
      </c>
      <c r="AH419">
        <f t="shared" ca="1" si="92"/>
        <v>0.69739718411143503</v>
      </c>
    </row>
    <row r="420" spans="2:34" x14ac:dyDescent="0.2">
      <c r="B420">
        <f t="shared" si="83"/>
        <v>410</v>
      </c>
      <c r="C420">
        <f t="shared" ca="1" si="88"/>
        <v>1.2822447582888139</v>
      </c>
      <c r="D420">
        <f t="shared" ca="1" si="89"/>
        <v>-1.2822447582888139</v>
      </c>
      <c r="E420">
        <f t="shared" ca="1" si="84"/>
        <v>-0.64112237914440695</v>
      </c>
      <c r="F420">
        <f t="shared" ca="1" si="85"/>
        <v>0</v>
      </c>
      <c r="G420">
        <f t="shared" ca="1" si="86"/>
        <v>0.64112237914440695</v>
      </c>
      <c r="H420">
        <f t="shared" ca="1" si="87"/>
        <v>1.2822447582888139</v>
      </c>
      <c r="AF420">
        <f t="shared" ca="1" si="90"/>
        <v>0.35471089906873909</v>
      </c>
      <c r="AG420">
        <f t="shared" ca="1" si="91"/>
        <v>0.595576106865226</v>
      </c>
      <c r="AH420">
        <f t="shared" ca="1" si="92"/>
        <v>0.78033405606794271</v>
      </c>
    </row>
    <row r="421" spans="2:34" x14ac:dyDescent="0.2">
      <c r="B421">
        <f t="shared" si="83"/>
        <v>411</v>
      </c>
      <c r="C421">
        <f t="shared" ca="1" si="88"/>
        <v>-1.1326291999874274</v>
      </c>
      <c r="D421">
        <f t="shared" ca="1" si="89"/>
        <v>1.1326291999874274</v>
      </c>
      <c r="E421">
        <f t="shared" ca="1" si="84"/>
        <v>1.1326291999874274</v>
      </c>
      <c r="F421">
        <f t="shared" ca="1" si="85"/>
        <v>1.1326291999874274</v>
      </c>
      <c r="G421">
        <f t="shared" ca="1" si="86"/>
        <v>1.1326291999874274</v>
      </c>
      <c r="H421">
        <f t="shared" ca="1" si="87"/>
        <v>1.1326291999874274</v>
      </c>
      <c r="AF421">
        <f t="shared" ca="1" si="90"/>
        <v>0.33413248011426117</v>
      </c>
      <c r="AG421">
        <f t="shared" ca="1" si="91"/>
        <v>0.57804193629377887</v>
      </c>
      <c r="AH421">
        <f t="shared" ca="1" si="92"/>
        <v>0.77373276222004772</v>
      </c>
    </row>
    <row r="422" spans="2:34" x14ac:dyDescent="0.2">
      <c r="B422">
        <f t="shared" si="83"/>
        <v>412</v>
      </c>
      <c r="C422">
        <f t="shared" ca="1" si="88"/>
        <v>1.1060708825364787</v>
      </c>
      <c r="D422">
        <f t="shared" ca="1" si="89"/>
        <v>-1.1060708825364787</v>
      </c>
      <c r="E422">
        <f t="shared" ca="1" si="84"/>
        <v>-0.55303544126823934</v>
      </c>
      <c r="F422">
        <f t="shared" ca="1" si="85"/>
        <v>0</v>
      </c>
      <c r="G422">
        <f t="shared" ca="1" si="86"/>
        <v>0.55303544126823934</v>
      </c>
      <c r="H422">
        <f t="shared" ca="1" si="87"/>
        <v>1.1060708825364787</v>
      </c>
      <c r="AF422">
        <f t="shared" ca="1" si="90"/>
        <v>-1.854032470549291</v>
      </c>
      <c r="AG422">
        <f t="shared" ca="1" si="91"/>
        <v>1.854032470549291</v>
      </c>
      <c r="AH422">
        <f t="shared" ca="1" si="92"/>
        <v>7.5548927257143184E-2</v>
      </c>
    </row>
    <row r="423" spans="2:34" x14ac:dyDescent="0.2">
      <c r="B423">
        <f t="shared" si="83"/>
        <v>413</v>
      </c>
      <c r="C423">
        <f t="shared" ca="1" si="88"/>
        <v>-1.1767187929816951</v>
      </c>
      <c r="D423">
        <f t="shared" ca="1" si="89"/>
        <v>1.1767187929816951</v>
      </c>
      <c r="E423">
        <f t="shared" ca="1" si="84"/>
        <v>1.1767187929816951</v>
      </c>
      <c r="F423">
        <f t="shared" ca="1" si="85"/>
        <v>1.1767187929816951</v>
      </c>
      <c r="G423">
        <f t="shared" ca="1" si="86"/>
        <v>1.1767187929816951</v>
      </c>
      <c r="H423">
        <f t="shared" ca="1" si="87"/>
        <v>1.1767187929816951</v>
      </c>
      <c r="AF423">
        <f t="shared" ca="1" si="90"/>
        <v>0.6347543668075164</v>
      </c>
      <c r="AG423">
        <f t="shared" ca="1" si="91"/>
        <v>0.79671473364530943</v>
      </c>
      <c r="AH423">
        <f t="shared" ca="1" si="92"/>
        <v>0.81015083088731688</v>
      </c>
    </row>
    <row r="424" spans="2:34" x14ac:dyDescent="0.2">
      <c r="B424">
        <f t="shared" si="83"/>
        <v>414</v>
      </c>
      <c r="C424">
        <f t="shared" ca="1" si="88"/>
        <v>1.0702848163493561</v>
      </c>
      <c r="D424">
        <f t="shared" ca="1" si="89"/>
        <v>-1.0702848163493561</v>
      </c>
      <c r="E424">
        <f t="shared" ca="1" si="84"/>
        <v>-0.53514240817467806</v>
      </c>
      <c r="F424">
        <f t="shared" ca="1" si="85"/>
        <v>0</v>
      </c>
      <c r="G424">
        <f t="shared" ca="1" si="86"/>
        <v>0.53514240817467806</v>
      </c>
      <c r="H424">
        <f t="shared" ca="1" si="87"/>
        <v>1.0702848163493561</v>
      </c>
      <c r="AF424">
        <f t="shared" ca="1" si="90"/>
        <v>1.6545877627014556</v>
      </c>
      <c r="AG424">
        <f t="shared" ca="1" si="91"/>
        <v>1.2863078024724315</v>
      </c>
      <c r="AH424">
        <f t="shared" ca="1" si="92"/>
        <v>0.43553146990938302</v>
      </c>
    </row>
    <row r="425" spans="2:34" x14ac:dyDescent="0.2">
      <c r="B425">
        <f t="shared" si="83"/>
        <v>415</v>
      </c>
      <c r="C425">
        <f t="shared" ca="1" si="88"/>
        <v>0.63004220319599946</v>
      </c>
      <c r="D425">
        <f t="shared" ca="1" si="89"/>
        <v>-0.63004220319599946</v>
      </c>
      <c r="E425">
        <f t="shared" ca="1" si="84"/>
        <v>-0.31502110159799973</v>
      </c>
      <c r="F425">
        <f t="shared" ca="1" si="85"/>
        <v>0</v>
      </c>
      <c r="G425">
        <f t="shared" ca="1" si="86"/>
        <v>0.31502110159799973</v>
      </c>
      <c r="H425">
        <f t="shared" ca="1" si="87"/>
        <v>0.63004220319599946</v>
      </c>
      <c r="AF425">
        <f t="shared" ca="1" si="90"/>
        <v>-0.62459101323474853</v>
      </c>
      <c r="AG425">
        <f t="shared" ca="1" si="91"/>
        <v>0.62459101323474853</v>
      </c>
      <c r="AH425">
        <f t="shared" ca="1" si="92"/>
        <v>0.79008148814289492</v>
      </c>
    </row>
    <row r="426" spans="2:34" x14ac:dyDescent="0.2">
      <c r="B426">
        <f t="shared" si="83"/>
        <v>416</v>
      </c>
      <c r="C426">
        <f t="shared" ca="1" si="88"/>
        <v>0.1637636800305699</v>
      </c>
      <c r="D426">
        <f t="shared" ca="1" si="89"/>
        <v>-0.1637636800305699</v>
      </c>
      <c r="E426">
        <f t="shared" ca="1" si="84"/>
        <v>-8.1881840015284951E-2</v>
      </c>
      <c r="F426">
        <f t="shared" ca="1" si="85"/>
        <v>0</v>
      </c>
      <c r="G426">
        <f t="shared" ca="1" si="86"/>
        <v>8.1881840015284951E-2</v>
      </c>
      <c r="H426">
        <f t="shared" ca="1" si="87"/>
        <v>0.1637636800305699</v>
      </c>
      <c r="AF426">
        <f t="shared" ca="1" si="90"/>
        <v>1.3165752882636705</v>
      </c>
      <c r="AG426">
        <f t="shared" ca="1" si="91"/>
        <v>1.1474211468609381</v>
      </c>
      <c r="AH426">
        <f t="shared" ca="1" si="92"/>
        <v>0.5913749001419043</v>
      </c>
    </row>
    <row r="427" spans="2:34" x14ac:dyDescent="0.2">
      <c r="B427">
        <f t="shared" si="83"/>
        <v>417</v>
      </c>
      <c r="C427">
        <f t="shared" ca="1" si="88"/>
        <v>-1.1489242256256327</v>
      </c>
      <c r="D427">
        <f t="shared" ca="1" si="89"/>
        <v>1.1489242256256327</v>
      </c>
      <c r="E427">
        <f t="shared" ca="1" si="84"/>
        <v>1.1489242256256327</v>
      </c>
      <c r="F427">
        <f t="shared" ca="1" si="85"/>
        <v>1.1489242256256327</v>
      </c>
      <c r="G427">
        <f t="shared" ca="1" si="86"/>
        <v>1.1489242256256327</v>
      </c>
      <c r="H427">
        <f t="shared" ca="1" si="87"/>
        <v>1.1489242256256327</v>
      </c>
      <c r="AF427">
        <f t="shared" ca="1" si="90"/>
        <v>0.61333599817253881</v>
      </c>
      <c r="AG427">
        <f t="shared" ca="1" si="91"/>
        <v>0.78315770964253351</v>
      </c>
      <c r="AH427">
        <f t="shared" ca="1" si="92"/>
        <v>0.81130872452065939</v>
      </c>
    </row>
    <row r="428" spans="2:34" x14ac:dyDescent="0.2">
      <c r="B428">
        <f t="shared" si="83"/>
        <v>418</v>
      </c>
      <c r="C428">
        <f t="shared" ca="1" si="88"/>
        <v>0.6258801245637774</v>
      </c>
      <c r="D428">
        <f t="shared" ca="1" si="89"/>
        <v>-0.6258801245637774</v>
      </c>
      <c r="E428">
        <f t="shared" ca="1" si="84"/>
        <v>-0.3129400622818887</v>
      </c>
      <c r="F428">
        <f t="shared" ca="1" si="85"/>
        <v>0</v>
      </c>
      <c r="G428">
        <f t="shared" ca="1" si="86"/>
        <v>0.3129400622818887</v>
      </c>
      <c r="H428">
        <f t="shared" ca="1" si="87"/>
        <v>0.6258801245637774</v>
      </c>
      <c r="AF428">
        <f t="shared" ca="1" si="90"/>
        <v>-0.73139756253351218</v>
      </c>
      <c r="AG428">
        <f t="shared" ca="1" si="91"/>
        <v>0.73139756253351218</v>
      </c>
      <c r="AH428">
        <f t="shared" ca="1" si="92"/>
        <v>0.81108653431659161</v>
      </c>
    </row>
    <row r="429" spans="2:34" x14ac:dyDescent="0.2">
      <c r="B429">
        <f t="shared" si="83"/>
        <v>419</v>
      </c>
      <c r="C429">
        <f t="shared" ca="1" si="88"/>
        <v>0.65496511357289988</v>
      </c>
      <c r="D429">
        <f t="shared" ca="1" si="89"/>
        <v>-0.65496511357289988</v>
      </c>
      <c r="E429">
        <f t="shared" ca="1" si="84"/>
        <v>-0.32748255678644994</v>
      </c>
      <c r="F429">
        <f t="shared" ca="1" si="85"/>
        <v>0</v>
      </c>
      <c r="G429">
        <f t="shared" ca="1" si="86"/>
        <v>0.32748255678644994</v>
      </c>
      <c r="H429">
        <f t="shared" ca="1" si="87"/>
        <v>0.65496511357289988</v>
      </c>
      <c r="AF429">
        <f t="shared" ca="1" si="90"/>
        <v>1.3680588500141728</v>
      </c>
      <c r="AG429">
        <f t="shared" ca="1" si="91"/>
        <v>1.1696404789567489</v>
      </c>
      <c r="AH429">
        <f t="shared" ca="1" si="92"/>
        <v>0.56738402409113586</v>
      </c>
    </row>
    <row r="430" spans="2:34" x14ac:dyDescent="0.2">
      <c r="B430">
        <f t="shared" si="83"/>
        <v>420</v>
      </c>
      <c r="C430">
        <f t="shared" ca="1" si="88"/>
        <v>0.33433613036006826</v>
      </c>
      <c r="D430">
        <f t="shared" ca="1" si="89"/>
        <v>-0.33433613036006826</v>
      </c>
      <c r="E430">
        <f t="shared" ca="1" si="84"/>
        <v>-0.16716806518003413</v>
      </c>
      <c r="F430">
        <f t="shared" ca="1" si="85"/>
        <v>0</v>
      </c>
      <c r="G430">
        <f t="shared" ca="1" si="86"/>
        <v>0.16716806518003413</v>
      </c>
      <c r="H430">
        <f t="shared" ca="1" si="87"/>
        <v>0.33433613036006826</v>
      </c>
      <c r="AF430">
        <f t="shared" ca="1" si="90"/>
        <v>1.1566080389318545</v>
      </c>
      <c r="AG430">
        <f t="shared" ca="1" si="91"/>
        <v>1.0754571302157303</v>
      </c>
      <c r="AH430">
        <f t="shared" ca="1" si="92"/>
        <v>0.66333460086251783</v>
      </c>
    </row>
    <row r="431" spans="2:34" x14ac:dyDescent="0.2">
      <c r="B431">
        <f t="shared" si="83"/>
        <v>421</v>
      </c>
      <c r="C431">
        <f t="shared" ca="1" si="88"/>
        <v>-0.23558237821571923</v>
      </c>
      <c r="D431">
        <f t="shared" ca="1" si="89"/>
        <v>0.23558237821571923</v>
      </c>
      <c r="E431">
        <f t="shared" ca="1" si="84"/>
        <v>0.23558237821571923</v>
      </c>
      <c r="F431">
        <f t="shared" ca="1" si="85"/>
        <v>0.23558237821571923</v>
      </c>
      <c r="G431">
        <f t="shared" ca="1" si="86"/>
        <v>0.23558237821571923</v>
      </c>
      <c r="H431">
        <f t="shared" ca="1" si="87"/>
        <v>0.23558237821571923</v>
      </c>
      <c r="AF431">
        <f t="shared" ca="1" si="90"/>
        <v>-0.59286734337178548</v>
      </c>
      <c r="AG431">
        <f t="shared" ca="1" si="91"/>
        <v>0.59286734337178548</v>
      </c>
      <c r="AH431">
        <f t="shared" ca="1" si="92"/>
        <v>0.77934797665998168</v>
      </c>
    </row>
    <row r="432" spans="2:34" x14ac:dyDescent="0.2">
      <c r="B432">
        <f t="shared" si="83"/>
        <v>422</v>
      </c>
      <c r="C432">
        <f t="shared" ca="1" si="88"/>
        <v>0.62612666294532804</v>
      </c>
      <c r="D432">
        <f t="shared" ca="1" si="89"/>
        <v>-0.62612666294532804</v>
      </c>
      <c r="E432">
        <f t="shared" ca="1" si="84"/>
        <v>-0.31306333147266402</v>
      </c>
      <c r="F432">
        <f t="shared" ca="1" si="85"/>
        <v>0</v>
      </c>
      <c r="G432">
        <f t="shared" ca="1" si="86"/>
        <v>0.31306333147266402</v>
      </c>
      <c r="H432">
        <f t="shared" ca="1" si="87"/>
        <v>0.62612666294532804</v>
      </c>
      <c r="AF432">
        <f t="shared" ca="1" si="90"/>
        <v>-8.2097836220425227E-2</v>
      </c>
      <c r="AG432">
        <f t="shared" ca="1" si="91"/>
        <v>8.2097836220425227E-2</v>
      </c>
      <c r="AH432">
        <f t="shared" ca="1" si="92"/>
        <v>0.46310320500093061</v>
      </c>
    </row>
    <row r="433" spans="2:34" x14ac:dyDescent="0.2">
      <c r="B433">
        <f t="shared" si="83"/>
        <v>423</v>
      </c>
      <c r="C433">
        <f t="shared" ca="1" si="88"/>
        <v>0.45475321233254495</v>
      </c>
      <c r="D433">
        <f t="shared" ca="1" si="89"/>
        <v>-0.45475321233254495</v>
      </c>
      <c r="E433">
        <f t="shared" ca="1" si="84"/>
        <v>-0.22737660616627248</v>
      </c>
      <c r="F433">
        <f t="shared" ca="1" si="85"/>
        <v>0</v>
      </c>
      <c r="G433">
        <f t="shared" ca="1" si="86"/>
        <v>0.22737660616627248</v>
      </c>
      <c r="H433">
        <f t="shared" ca="1" si="87"/>
        <v>0.45475321233254495</v>
      </c>
      <c r="AF433">
        <f t="shared" ca="1" si="90"/>
        <v>0.82990465869510588</v>
      </c>
      <c r="AG433">
        <f t="shared" ca="1" si="91"/>
        <v>0.91099103107281243</v>
      </c>
      <c r="AH433">
        <f t="shared" ca="1" si="92"/>
        <v>0.77855524933938824</v>
      </c>
    </row>
    <row r="434" spans="2:34" x14ac:dyDescent="0.2">
      <c r="B434">
        <f t="shared" si="83"/>
        <v>424</v>
      </c>
      <c r="C434">
        <f t="shared" ca="1" si="88"/>
        <v>0.72208354954620013</v>
      </c>
      <c r="D434">
        <f t="shared" ca="1" si="89"/>
        <v>-0.72208354954620013</v>
      </c>
      <c r="E434">
        <f t="shared" ca="1" si="84"/>
        <v>-0.36104177477310007</v>
      </c>
      <c r="F434">
        <f t="shared" ca="1" si="85"/>
        <v>0</v>
      </c>
      <c r="G434">
        <f t="shared" ca="1" si="86"/>
        <v>0.36104177477310007</v>
      </c>
      <c r="H434">
        <f t="shared" ca="1" si="87"/>
        <v>0.72208354954620013</v>
      </c>
      <c r="AF434">
        <f t="shared" ca="1" si="90"/>
        <v>0.26427513647708789</v>
      </c>
      <c r="AG434">
        <f t="shared" ca="1" si="91"/>
        <v>0.51407697524503848</v>
      </c>
      <c r="AH434">
        <f t="shared" ca="1" si="92"/>
        <v>0.74565911759807313</v>
      </c>
    </row>
    <row r="435" spans="2:34" x14ac:dyDescent="0.2">
      <c r="B435">
        <f t="shared" si="83"/>
        <v>425</v>
      </c>
      <c r="C435">
        <f t="shared" ca="1" si="88"/>
        <v>-0.68080165086202316</v>
      </c>
      <c r="D435">
        <f t="shared" ca="1" si="89"/>
        <v>0.68080165086202316</v>
      </c>
      <c r="E435">
        <f t="shared" ca="1" si="84"/>
        <v>0.68080165086202316</v>
      </c>
      <c r="F435">
        <f t="shared" ca="1" si="85"/>
        <v>0.68080165086202316</v>
      </c>
      <c r="G435">
        <f t="shared" ca="1" si="86"/>
        <v>0.68080165086202316</v>
      </c>
      <c r="H435">
        <f t="shared" ca="1" si="87"/>
        <v>0.68080165086202316</v>
      </c>
      <c r="AF435">
        <f t="shared" ca="1" si="90"/>
        <v>0.64891056894139376</v>
      </c>
      <c r="AG435">
        <f t="shared" ca="1" si="91"/>
        <v>0.80554985503157639</v>
      </c>
      <c r="AH435">
        <f t="shared" ca="1" si="92"/>
        <v>0.80911273079281099</v>
      </c>
    </row>
    <row r="436" spans="2:34" x14ac:dyDescent="0.2">
      <c r="B436">
        <f t="shared" si="83"/>
        <v>426</v>
      </c>
      <c r="C436">
        <f t="shared" ca="1" si="88"/>
        <v>0.6207104578683299</v>
      </c>
      <c r="D436">
        <f t="shared" ca="1" si="89"/>
        <v>-0.6207104578683299</v>
      </c>
      <c r="E436">
        <f t="shared" ca="1" si="84"/>
        <v>-0.31035522893416495</v>
      </c>
      <c r="F436">
        <f t="shared" ca="1" si="85"/>
        <v>0</v>
      </c>
      <c r="G436">
        <f t="shared" ca="1" si="86"/>
        <v>0.31035522893416495</v>
      </c>
      <c r="H436">
        <f t="shared" ca="1" si="87"/>
        <v>0.6207104578683299</v>
      </c>
      <c r="AF436">
        <f t="shared" ca="1" si="90"/>
        <v>-0.64213658634200899</v>
      </c>
      <c r="AG436">
        <f t="shared" ca="1" si="91"/>
        <v>0.64213658634200899</v>
      </c>
      <c r="AH436">
        <f t="shared" ca="1" si="92"/>
        <v>0.79521230342274252</v>
      </c>
    </row>
    <row r="437" spans="2:34" x14ac:dyDescent="0.2">
      <c r="B437">
        <f t="shared" si="83"/>
        <v>427</v>
      </c>
      <c r="C437">
        <f t="shared" ca="1" si="88"/>
        <v>-0.42449841947378503</v>
      </c>
      <c r="D437">
        <f t="shared" ca="1" si="89"/>
        <v>0.42449841947378503</v>
      </c>
      <c r="E437">
        <f t="shared" ca="1" si="84"/>
        <v>0.42449841947378503</v>
      </c>
      <c r="F437">
        <f t="shared" ca="1" si="85"/>
        <v>0.42449841947378503</v>
      </c>
      <c r="G437">
        <f t="shared" ca="1" si="86"/>
        <v>0.42449841947378503</v>
      </c>
      <c r="H437">
        <f t="shared" ca="1" si="87"/>
        <v>0.42449841947378503</v>
      </c>
      <c r="AF437">
        <f t="shared" ca="1" si="90"/>
        <v>-2.4113291739702283</v>
      </c>
      <c r="AG437">
        <f t="shared" ca="1" si="91"/>
        <v>2.4113291739702283</v>
      </c>
      <c r="AH437">
        <f t="shared" ca="1" si="92"/>
        <v>2.1792515286890198E-2</v>
      </c>
    </row>
    <row r="438" spans="2:34" x14ac:dyDescent="0.2">
      <c r="B438">
        <f t="shared" si="83"/>
        <v>428</v>
      </c>
      <c r="C438">
        <f t="shared" ca="1" si="88"/>
        <v>-0.30031290710707725</v>
      </c>
      <c r="D438">
        <f t="shared" ca="1" si="89"/>
        <v>0.30031290710707725</v>
      </c>
      <c r="E438">
        <f t="shared" ca="1" si="84"/>
        <v>0.30031290710707725</v>
      </c>
      <c r="F438">
        <f t="shared" ca="1" si="85"/>
        <v>0.30031290710707725</v>
      </c>
      <c r="G438">
        <f t="shared" ca="1" si="86"/>
        <v>0.30031290710707725</v>
      </c>
      <c r="H438">
        <f t="shared" ca="1" si="87"/>
        <v>0.30031290710707725</v>
      </c>
      <c r="AF438">
        <f t="shared" ca="1" si="90"/>
        <v>0.35962475304956126</v>
      </c>
      <c r="AG438">
        <f t="shared" ca="1" si="91"/>
        <v>0.5996872126780437</v>
      </c>
      <c r="AH438">
        <f t="shared" ca="1" si="92"/>
        <v>0.78180650129270668</v>
      </c>
    </row>
    <row r="439" spans="2:34" x14ac:dyDescent="0.2">
      <c r="B439">
        <f t="shared" ref="B439:B502" si="93">B438+1</f>
        <v>429</v>
      </c>
      <c r="C439">
        <f t="shared" ca="1" si="88"/>
        <v>1.0648629713074769</v>
      </c>
      <c r="D439">
        <f t="shared" ca="1" si="89"/>
        <v>-1.0648629713074769</v>
      </c>
      <c r="E439">
        <f t="shared" ref="E439:E502" ca="1" si="94">IF(C439&lt;0, -C439,-0.5*C439)</f>
        <v>-0.53243148565373843</v>
      </c>
      <c r="F439">
        <f t="shared" ref="F439:F502" ca="1" si="95">IF(C439&lt;0,-C439,0*C439)</f>
        <v>0</v>
      </c>
      <c r="G439">
        <f t="shared" ref="G439:G502" ca="1" si="96">IF(C439&lt;0,-C439,0.5*C439)</f>
        <v>0.53243148565373843</v>
      </c>
      <c r="H439">
        <f t="shared" ref="H439:H502" ca="1" si="97">IF(C439&lt;0,-C439,1*C439)</f>
        <v>1.0648629713074769</v>
      </c>
      <c r="AF439">
        <f t="shared" ca="1" si="90"/>
        <v>1.7386060500693468</v>
      </c>
      <c r="AG439">
        <f t="shared" ca="1" si="91"/>
        <v>1.3185621146041422</v>
      </c>
      <c r="AH439">
        <f t="shared" ca="1" si="92"/>
        <v>0.39934518647935019</v>
      </c>
    </row>
    <row r="440" spans="2:34" x14ac:dyDescent="0.2">
      <c r="B440">
        <f t="shared" si="93"/>
        <v>430</v>
      </c>
      <c r="C440">
        <f t="shared" ca="1" si="88"/>
        <v>1.0418121216484613</v>
      </c>
      <c r="D440">
        <f t="shared" ca="1" si="89"/>
        <v>-1.0418121216484613</v>
      </c>
      <c r="E440">
        <f t="shared" ca="1" si="94"/>
        <v>-0.52090606082423063</v>
      </c>
      <c r="F440">
        <f t="shared" ca="1" si="95"/>
        <v>0</v>
      </c>
      <c r="G440">
        <f t="shared" ca="1" si="96"/>
        <v>0.52090606082423063</v>
      </c>
      <c r="H440">
        <f t="shared" ca="1" si="97"/>
        <v>1.0418121216484613</v>
      </c>
      <c r="AF440">
        <f t="shared" ca="1" si="90"/>
        <v>0.8482453081246728</v>
      </c>
      <c r="AG440">
        <f t="shared" ca="1" si="91"/>
        <v>0.92100233882692872</v>
      </c>
      <c r="AH440">
        <f t="shared" ca="1" si="92"/>
        <v>0.77385829216570412</v>
      </c>
    </row>
    <row r="441" spans="2:34" x14ac:dyDescent="0.2">
      <c r="B441">
        <f t="shared" si="93"/>
        <v>431</v>
      </c>
      <c r="C441">
        <f t="shared" ca="1" si="88"/>
        <v>0.54982736793336662</v>
      </c>
      <c r="D441">
        <f t="shared" ca="1" si="89"/>
        <v>-0.54982736793336662</v>
      </c>
      <c r="E441">
        <f t="shared" ca="1" si="94"/>
        <v>-0.27491368396668331</v>
      </c>
      <c r="F441">
        <f t="shared" ca="1" si="95"/>
        <v>0</v>
      </c>
      <c r="G441">
        <f t="shared" ca="1" si="96"/>
        <v>0.27491368396668331</v>
      </c>
      <c r="H441">
        <f t="shared" ca="1" si="97"/>
        <v>0.54982736793336662</v>
      </c>
      <c r="AF441">
        <f t="shared" ca="1" si="90"/>
        <v>-1.235122326641108</v>
      </c>
      <c r="AG441">
        <f t="shared" ca="1" si="91"/>
        <v>1.235122326641108</v>
      </c>
      <c r="AH441">
        <f t="shared" ca="1" si="92"/>
        <v>0.49387768844618718</v>
      </c>
    </row>
    <row r="442" spans="2:34" x14ac:dyDescent="0.2">
      <c r="B442">
        <f t="shared" si="93"/>
        <v>432</v>
      </c>
      <c r="C442">
        <f t="shared" ca="1" si="88"/>
        <v>-0.47641216500281469</v>
      </c>
      <c r="D442">
        <f t="shared" ca="1" si="89"/>
        <v>0.47641216500281469</v>
      </c>
      <c r="E442">
        <f t="shared" ca="1" si="94"/>
        <v>0.47641216500281469</v>
      </c>
      <c r="F442">
        <f t="shared" ca="1" si="95"/>
        <v>0.47641216500281469</v>
      </c>
      <c r="G442">
        <f t="shared" ca="1" si="96"/>
        <v>0.47641216500281469</v>
      </c>
      <c r="H442">
        <f t="shared" ca="1" si="97"/>
        <v>0.47641216500281469</v>
      </c>
      <c r="AF442">
        <f t="shared" ca="1" si="90"/>
        <v>-0.21461436675664633</v>
      </c>
      <c r="AG442">
        <f t="shared" ca="1" si="91"/>
        <v>0.21461436675664633</v>
      </c>
      <c r="AH442">
        <f t="shared" ca="1" si="92"/>
        <v>0.56091570835040894</v>
      </c>
    </row>
    <row r="443" spans="2:34" x14ac:dyDescent="0.2">
      <c r="B443">
        <f t="shared" si="93"/>
        <v>433</v>
      </c>
      <c r="C443">
        <f t="shared" ca="1" si="88"/>
        <v>0.9580376313358907</v>
      </c>
      <c r="D443">
        <f t="shared" ca="1" si="89"/>
        <v>-0.9580376313358907</v>
      </c>
      <c r="E443">
        <f t="shared" ca="1" si="94"/>
        <v>-0.47901881566794535</v>
      </c>
      <c r="F443">
        <f t="shared" ca="1" si="95"/>
        <v>0</v>
      </c>
      <c r="G443">
        <f t="shared" ca="1" si="96"/>
        <v>0.47901881566794535</v>
      </c>
      <c r="H443">
        <f t="shared" ca="1" si="97"/>
        <v>0.9580376313358907</v>
      </c>
      <c r="AF443">
        <f t="shared" ca="1" si="90"/>
        <v>-0.30860098724010576</v>
      </c>
      <c r="AG443">
        <f t="shared" ca="1" si="91"/>
        <v>0.30860098724010576</v>
      </c>
      <c r="AH443">
        <f t="shared" ca="1" si="92"/>
        <v>0.62550481383026013</v>
      </c>
    </row>
    <row r="444" spans="2:34" x14ac:dyDescent="0.2">
      <c r="B444">
        <f t="shared" si="93"/>
        <v>434</v>
      </c>
      <c r="C444">
        <f t="shared" ca="1" si="88"/>
        <v>-1.3999632950355674</v>
      </c>
      <c r="D444">
        <f t="shared" ca="1" si="89"/>
        <v>1.3999632950355674</v>
      </c>
      <c r="E444">
        <f t="shared" ca="1" si="94"/>
        <v>1.3999632950355674</v>
      </c>
      <c r="F444">
        <f t="shared" ca="1" si="95"/>
        <v>1.3999632950355674</v>
      </c>
      <c r="G444">
        <f t="shared" ca="1" si="96"/>
        <v>1.3999632950355674</v>
      </c>
      <c r="H444">
        <f t="shared" ca="1" si="97"/>
        <v>1.3999632950355674</v>
      </c>
      <c r="AF444">
        <f t="shared" ca="1" si="90"/>
        <v>0.79060444553396958</v>
      </c>
      <c r="AG444">
        <f t="shared" ca="1" si="91"/>
        <v>0.88915940389447023</v>
      </c>
      <c r="AH444">
        <f t="shared" ca="1" si="92"/>
        <v>0.7877060552094689</v>
      </c>
    </row>
    <row r="445" spans="2:34" x14ac:dyDescent="0.2">
      <c r="B445">
        <f t="shared" si="93"/>
        <v>435</v>
      </c>
      <c r="C445">
        <f t="shared" ca="1" si="88"/>
        <v>0.67061556987547555</v>
      </c>
      <c r="D445">
        <f t="shared" ca="1" si="89"/>
        <v>-0.67061556987547555</v>
      </c>
      <c r="E445">
        <f t="shared" ca="1" si="94"/>
        <v>-0.33530778493773777</v>
      </c>
      <c r="F445">
        <f t="shared" ca="1" si="95"/>
        <v>0</v>
      </c>
      <c r="G445">
        <f t="shared" ca="1" si="96"/>
        <v>0.33530778493773777</v>
      </c>
      <c r="H445">
        <f t="shared" ca="1" si="97"/>
        <v>0.67061556987547555</v>
      </c>
      <c r="AF445">
        <f t="shared" ca="1" si="90"/>
        <v>-0.48396782668016652</v>
      </c>
      <c r="AG445">
        <f t="shared" ca="1" si="91"/>
        <v>0.48396782668016652</v>
      </c>
      <c r="AH445">
        <f t="shared" ca="1" si="92"/>
        <v>0.73055530785918255</v>
      </c>
    </row>
    <row r="446" spans="2:34" x14ac:dyDescent="0.2">
      <c r="B446">
        <f t="shared" si="93"/>
        <v>436</v>
      </c>
      <c r="C446">
        <f t="shared" ca="1" si="88"/>
        <v>0.49374811525921358</v>
      </c>
      <c r="D446">
        <f t="shared" ca="1" si="89"/>
        <v>-0.49374811525921358</v>
      </c>
      <c r="E446">
        <f t="shared" ca="1" si="94"/>
        <v>-0.24687405762960679</v>
      </c>
      <c r="F446">
        <f t="shared" ca="1" si="95"/>
        <v>0</v>
      </c>
      <c r="G446">
        <f t="shared" ca="1" si="96"/>
        <v>0.24687405762960679</v>
      </c>
      <c r="H446">
        <f t="shared" ca="1" si="97"/>
        <v>0.49374811525921358</v>
      </c>
      <c r="AF446">
        <f t="shared" ca="1" si="90"/>
        <v>0.1354573466513013</v>
      </c>
      <c r="AG446">
        <f t="shared" ca="1" si="91"/>
        <v>0.36804530516133649</v>
      </c>
      <c r="AH446">
        <f t="shared" ca="1" si="92"/>
        <v>0.66379301552014058</v>
      </c>
    </row>
    <row r="447" spans="2:34" x14ac:dyDescent="0.2">
      <c r="B447">
        <f t="shared" si="93"/>
        <v>437</v>
      </c>
      <c r="C447">
        <f t="shared" ca="1" si="88"/>
        <v>-0.77301929763142418</v>
      </c>
      <c r="D447">
        <f t="shared" ca="1" si="89"/>
        <v>0.77301929763142418</v>
      </c>
      <c r="E447">
        <f t="shared" ca="1" si="94"/>
        <v>0.77301929763142418</v>
      </c>
      <c r="F447">
        <f t="shared" ca="1" si="95"/>
        <v>0.77301929763142418</v>
      </c>
      <c r="G447">
        <f t="shared" ca="1" si="96"/>
        <v>0.77301929763142418</v>
      </c>
      <c r="H447">
        <f t="shared" ca="1" si="97"/>
        <v>0.77301929763142418</v>
      </c>
      <c r="AF447">
        <f t="shared" ca="1" si="90"/>
        <v>0.38893031429205688</v>
      </c>
      <c r="AG447">
        <f t="shared" ca="1" si="91"/>
        <v>0.62364277779194788</v>
      </c>
      <c r="AH447">
        <f t="shared" ca="1" si="92"/>
        <v>0.78978731119916312</v>
      </c>
    </row>
    <row r="448" spans="2:34" x14ac:dyDescent="0.2">
      <c r="B448">
        <f t="shared" si="93"/>
        <v>438</v>
      </c>
      <c r="C448">
        <f t="shared" ca="1" si="88"/>
        <v>1.2883682390102649</v>
      </c>
      <c r="D448">
        <f t="shared" ca="1" si="89"/>
        <v>-1.2883682390102649</v>
      </c>
      <c r="E448">
        <f t="shared" ca="1" si="94"/>
        <v>-0.64418411950513244</v>
      </c>
      <c r="F448">
        <f t="shared" ca="1" si="95"/>
        <v>0</v>
      </c>
      <c r="G448">
        <f t="shared" ca="1" si="96"/>
        <v>0.64418411950513244</v>
      </c>
      <c r="H448">
        <f t="shared" ca="1" si="97"/>
        <v>1.2883682390102649</v>
      </c>
      <c r="AF448">
        <f t="shared" ca="1" si="90"/>
        <v>-0.86323032704279612</v>
      </c>
      <c r="AG448">
        <f t="shared" ca="1" si="91"/>
        <v>0.86323032704279612</v>
      </c>
      <c r="AH448">
        <f t="shared" ca="1" si="92"/>
        <v>0.79663611055820949</v>
      </c>
    </row>
    <row r="449" spans="2:34" x14ac:dyDescent="0.2">
      <c r="B449">
        <f t="shared" si="93"/>
        <v>439</v>
      </c>
      <c r="C449">
        <f t="shared" ca="1" si="88"/>
        <v>0.21346437726567638</v>
      </c>
      <c r="D449">
        <f t="shared" ca="1" si="89"/>
        <v>-0.21346437726567638</v>
      </c>
      <c r="E449">
        <f t="shared" ca="1" si="94"/>
        <v>-0.10673218863283819</v>
      </c>
      <c r="F449">
        <f t="shared" ca="1" si="95"/>
        <v>0</v>
      </c>
      <c r="G449">
        <f t="shared" ca="1" si="96"/>
        <v>0.10673218863283819</v>
      </c>
      <c r="H449">
        <f t="shared" ca="1" si="97"/>
        <v>0.21346437726567638</v>
      </c>
      <c r="AF449">
        <f t="shared" ca="1" si="90"/>
        <v>-0.34816472823950806</v>
      </c>
      <c r="AG449">
        <f t="shared" ca="1" si="91"/>
        <v>0.34816472823950806</v>
      </c>
      <c r="AH449">
        <f t="shared" ca="1" si="92"/>
        <v>0.65124260886533514</v>
      </c>
    </row>
    <row r="450" spans="2:34" x14ac:dyDescent="0.2">
      <c r="B450">
        <f t="shared" si="93"/>
        <v>440</v>
      </c>
      <c r="C450">
        <f t="shared" ca="1" si="88"/>
        <v>0.37498879871062324</v>
      </c>
      <c r="D450">
        <f t="shared" ca="1" si="89"/>
        <v>-0.37498879871062324</v>
      </c>
      <c r="E450">
        <f t="shared" ca="1" si="94"/>
        <v>-0.18749439935531162</v>
      </c>
      <c r="F450">
        <f t="shared" ca="1" si="95"/>
        <v>0</v>
      </c>
      <c r="G450">
        <f t="shared" ca="1" si="96"/>
        <v>0.18749439935531162</v>
      </c>
      <c r="H450">
        <f t="shared" ca="1" si="97"/>
        <v>0.37498879871062324</v>
      </c>
      <c r="AF450">
        <f t="shared" ca="1" si="90"/>
        <v>1.0084214426264053E-2</v>
      </c>
      <c r="AG450">
        <f t="shared" ca="1" si="91"/>
        <v>0.10042018933593012</v>
      </c>
      <c r="AH450">
        <f t="shared" ca="1" si="92"/>
        <v>0.47705547808521293</v>
      </c>
    </row>
    <row r="451" spans="2:34" x14ac:dyDescent="0.2">
      <c r="B451">
        <f t="shared" si="93"/>
        <v>441</v>
      </c>
      <c r="C451">
        <f t="shared" ca="1" si="88"/>
        <v>-0.93121749654068542</v>
      </c>
      <c r="D451">
        <f t="shared" ca="1" si="89"/>
        <v>0.93121749654068542</v>
      </c>
      <c r="E451">
        <f t="shared" ca="1" si="94"/>
        <v>0.93121749654068542</v>
      </c>
      <c r="F451">
        <f t="shared" ca="1" si="95"/>
        <v>0.93121749654068542</v>
      </c>
      <c r="G451">
        <f t="shared" ca="1" si="96"/>
        <v>0.93121749654068542</v>
      </c>
      <c r="H451">
        <f t="shared" ca="1" si="97"/>
        <v>0.93121749654068542</v>
      </c>
      <c r="AF451">
        <f t="shared" ca="1" si="90"/>
        <v>0.21709359823809582</v>
      </c>
      <c r="AG451">
        <f t="shared" ca="1" si="91"/>
        <v>0.46593304050914419</v>
      </c>
      <c r="AH451">
        <f t="shared" ca="1" si="92"/>
        <v>0.72100856292978455</v>
      </c>
    </row>
    <row r="452" spans="2:34" x14ac:dyDescent="0.2">
      <c r="B452">
        <f t="shared" si="93"/>
        <v>442</v>
      </c>
      <c r="C452">
        <f t="shared" ca="1" si="88"/>
        <v>-0.58640864374056278</v>
      </c>
      <c r="D452">
        <f t="shared" ca="1" si="89"/>
        <v>0.58640864374056278</v>
      </c>
      <c r="E452">
        <f t="shared" ca="1" si="94"/>
        <v>0.58640864374056278</v>
      </c>
      <c r="F452">
        <f t="shared" ca="1" si="95"/>
        <v>0.58640864374056278</v>
      </c>
      <c r="G452">
        <f t="shared" ca="1" si="96"/>
        <v>0.58640864374056278</v>
      </c>
      <c r="H452">
        <f t="shared" ca="1" si="97"/>
        <v>0.58640864374056278</v>
      </c>
      <c r="AF452">
        <f t="shared" ca="1" si="90"/>
        <v>1.0077082401690258</v>
      </c>
      <c r="AG452">
        <f t="shared" ca="1" si="91"/>
        <v>1.0038467214515501</v>
      </c>
      <c r="AH452">
        <f t="shared" ca="1" si="92"/>
        <v>0.72309835965914437</v>
      </c>
    </row>
    <row r="453" spans="2:34" x14ac:dyDescent="0.2">
      <c r="B453">
        <f t="shared" si="93"/>
        <v>443</v>
      </c>
      <c r="C453">
        <f t="shared" ca="1" si="88"/>
        <v>-0.44361209463775003</v>
      </c>
      <c r="D453">
        <f t="shared" ca="1" si="89"/>
        <v>0.44361209463775003</v>
      </c>
      <c r="E453">
        <f t="shared" ca="1" si="94"/>
        <v>0.44361209463775003</v>
      </c>
      <c r="F453">
        <f t="shared" ca="1" si="95"/>
        <v>0.44361209463775003</v>
      </c>
      <c r="G453">
        <f t="shared" ca="1" si="96"/>
        <v>0.44361209463775003</v>
      </c>
      <c r="H453">
        <f t="shared" ca="1" si="97"/>
        <v>0.44361209463775003</v>
      </c>
      <c r="AF453">
        <f t="shared" ca="1" si="90"/>
        <v>-0.10179076200021317</v>
      </c>
      <c r="AG453">
        <f t="shared" ca="1" si="91"/>
        <v>0.10179076200021317</v>
      </c>
      <c r="AH453">
        <f t="shared" ca="1" si="92"/>
        <v>0.47809375061937642</v>
      </c>
    </row>
    <row r="454" spans="2:34" x14ac:dyDescent="0.2">
      <c r="B454">
        <f t="shared" si="93"/>
        <v>444</v>
      </c>
      <c r="C454">
        <f t="shared" ca="1" si="88"/>
        <v>9.7677792877915379E-2</v>
      </c>
      <c r="D454">
        <f t="shared" ca="1" si="89"/>
        <v>-9.7677792877915379E-2</v>
      </c>
      <c r="E454">
        <f t="shared" ca="1" si="94"/>
        <v>-4.8838896438957689E-2</v>
      </c>
      <c r="F454">
        <f t="shared" ca="1" si="95"/>
        <v>0</v>
      </c>
      <c r="G454">
        <f t="shared" ca="1" si="96"/>
        <v>4.8838896438957689E-2</v>
      </c>
      <c r="H454">
        <f t="shared" ca="1" si="97"/>
        <v>9.7677792877915379E-2</v>
      </c>
      <c r="AF454">
        <f t="shared" ca="1" si="90"/>
        <v>-0.99599878957330223</v>
      </c>
      <c r="AG454">
        <f t="shared" ca="1" si="91"/>
        <v>0.99599878957330223</v>
      </c>
      <c r="AH454">
        <f t="shared" ca="1" si="92"/>
        <v>0.72879340148698546</v>
      </c>
    </row>
    <row r="455" spans="2:34" x14ac:dyDescent="0.2">
      <c r="B455">
        <f t="shared" si="93"/>
        <v>445</v>
      </c>
      <c r="C455">
        <f t="shared" ca="1" si="88"/>
        <v>-1.0288049012450271</v>
      </c>
      <c r="D455">
        <f t="shared" ca="1" si="89"/>
        <v>1.0288049012450271</v>
      </c>
      <c r="E455">
        <f t="shared" ca="1" si="94"/>
        <v>1.0288049012450271</v>
      </c>
      <c r="F455">
        <f t="shared" ca="1" si="95"/>
        <v>1.0288049012450271</v>
      </c>
      <c r="G455">
        <f t="shared" ca="1" si="96"/>
        <v>1.0288049012450271</v>
      </c>
      <c r="H455">
        <f t="shared" ca="1" si="97"/>
        <v>1.0288049012450271</v>
      </c>
      <c r="AF455">
        <f t="shared" ca="1" si="90"/>
        <v>-0.84113667956707738</v>
      </c>
      <c r="AG455">
        <f t="shared" ca="1" si="91"/>
        <v>0.84113667956707738</v>
      </c>
      <c r="AH455">
        <f t="shared" ca="1" si="92"/>
        <v>0.80260324472596334</v>
      </c>
    </row>
    <row r="456" spans="2:34" x14ac:dyDescent="0.2">
      <c r="B456">
        <f t="shared" si="93"/>
        <v>446</v>
      </c>
      <c r="C456">
        <f t="shared" ca="1" si="88"/>
        <v>0.27044283394000851</v>
      </c>
      <c r="D456">
        <f t="shared" ca="1" si="89"/>
        <v>-0.27044283394000851</v>
      </c>
      <c r="E456">
        <f t="shared" ca="1" si="94"/>
        <v>-0.13522141697000425</v>
      </c>
      <c r="F456">
        <f t="shared" ca="1" si="95"/>
        <v>0</v>
      </c>
      <c r="G456">
        <f t="shared" ca="1" si="96"/>
        <v>0.13522141697000425</v>
      </c>
      <c r="H456">
        <f t="shared" ca="1" si="97"/>
        <v>0.27044283394000851</v>
      </c>
      <c r="AF456">
        <f t="shared" ca="1" si="90"/>
        <v>-1.7970615797718155</v>
      </c>
      <c r="AG456">
        <f t="shared" ca="1" si="91"/>
        <v>1.7970615797718155</v>
      </c>
      <c r="AH456">
        <f t="shared" ca="1" si="92"/>
        <v>8.7163690290853857E-2</v>
      </c>
    </row>
    <row r="457" spans="2:34" x14ac:dyDescent="0.2">
      <c r="B457">
        <f t="shared" si="93"/>
        <v>447</v>
      </c>
      <c r="C457">
        <f t="shared" ca="1" si="88"/>
        <v>0.90590605781706068</v>
      </c>
      <c r="D457">
        <f t="shared" ca="1" si="89"/>
        <v>-0.90590605781706068</v>
      </c>
      <c r="E457">
        <f t="shared" ca="1" si="94"/>
        <v>-0.45295302890853034</v>
      </c>
      <c r="F457">
        <f t="shared" ca="1" si="95"/>
        <v>0</v>
      </c>
      <c r="G457">
        <f t="shared" ca="1" si="96"/>
        <v>0.45295302890853034</v>
      </c>
      <c r="H457">
        <f t="shared" ca="1" si="97"/>
        <v>0.90590605781706068</v>
      </c>
      <c r="AF457">
        <f t="shared" ca="1" si="90"/>
        <v>-2.4164638265458806E-2</v>
      </c>
      <c r="AG457">
        <f t="shared" ca="1" si="91"/>
        <v>2.4164638265458806E-2</v>
      </c>
      <c r="AH457">
        <f t="shared" ca="1" si="92"/>
        <v>0.41810640877416599</v>
      </c>
    </row>
    <row r="458" spans="2:34" x14ac:dyDescent="0.2">
      <c r="B458">
        <f t="shared" si="93"/>
        <v>448</v>
      </c>
      <c r="C458">
        <f t="shared" ca="1" si="88"/>
        <v>-3.1347755520607432</v>
      </c>
      <c r="D458">
        <f t="shared" ca="1" si="89"/>
        <v>3.1347755520607432</v>
      </c>
      <c r="E458">
        <f t="shared" ca="1" si="94"/>
        <v>3.1347755520607432</v>
      </c>
      <c r="F458">
        <f t="shared" ca="1" si="95"/>
        <v>3.1347755520607432</v>
      </c>
      <c r="G458">
        <f t="shared" ca="1" si="96"/>
        <v>3.1347755520607432</v>
      </c>
      <c r="H458">
        <f t="shared" ca="1" si="97"/>
        <v>3.1347755520607432</v>
      </c>
      <c r="AF458">
        <f t="shared" ca="1" si="90"/>
        <v>0.3844990727733662</v>
      </c>
      <c r="AG458">
        <f t="shared" ca="1" si="91"/>
        <v>0.62007989225047944</v>
      </c>
      <c r="AH458">
        <f t="shared" ca="1" si="92"/>
        <v>0.78866685748929477</v>
      </c>
    </row>
    <row r="459" spans="2:34" x14ac:dyDescent="0.2">
      <c r="B459">
        <f t="shared" si="93"/>
        <v>449</v>
      </c>
      <c r="C459">
        <f t="shared" ca="1" si="88"/>
        <v>0.2717932194107357</v>
      </c>
      <c r="D459">
        <f t="shared" ca="1" si="89"/>
        <v>-0.2717932194107357</v>
      </c>
      <c r="E459">
        <f t="shared" ca="1" si="94"/>
        <v>-0.13589660970536785</v>
      </c>
      <c r="F459">
        <f t="shared" ca="1" si="95"/>
        <v>0</v>
      </c>
      <c r="G459">
        <f t="shared" ca="1" si="96"/>
        <v>0.13589660970536785</v>
      </c>
      <c r="H459">
        <f t="shared" ca="1" si="97"/>
        <v>0.2717932194107357</v>
      </c>
      <c r="AF459">
        <f t="shared" ca="1" si="90"/>
        <v>1.2777073794334264</v>
      </c>
      <c r="AG459">
        <f t="shared" ca="1" si="91"/>
        <v>1.1303571910831667</v>
      </c>
      <c r="AH459">
        <f t="shared" ca="1" si="92"/>
        <v>0.6093086027491994</v>
      </c>
    </row>
    <row r="460" spans="2:34" x14ac:dyDescent="0.2">
      <c r="B460">
        <f t="shared" si="93"/>
        <v>450</v>
      </c>
      <c r="C460">
        <f t="shared" ref="C460:C523" ca="1" si="98">_xlfn.NORM.S.INV(RAND())</f>
        <v>-0.22730885720277291</v>
      </c>
      <c r="D460">
        <f t="shared" ref="D460:D523" ca="1" si="99">IF(C460&lt;0,-C460,-1*C460)</f>
        <v>0.22730885720277291</v>
      </c>
      <c r="E460">
        <f t="shared" ca="1" si="94"/>
        <v>0.22730885720277291</v>
      </c>
      <c r="F460">
        <f t="shared" ca="1" si="95"/>
        <v>0.22730885720277291</v>
      </c>
      <c r="G460">
        <f t="shared" ca="1" si="96"/>
        <v>0.22730885720277291</v>
      </c>
      <c r="H460">
        <f t="shared" ca="1" si="97"/>
        <v>0.22730885720277291</v>
      </c>
      <c r="AF460">
        <f t="shared" ref="AF460:AF523" ca="1" si="100">_xlfn.NORM.S.INV(RAND())</f>
        <v>-0.45220504180881876</v>
      </c>
      <c r="AG460">
        <f t="shared" ref="AG460:AG523" ca="1" si="101">IF(AF460&lt;0,-AF460,SQRT(AF460))</f>
        <v>0.45220504180881876</v>
      </c>
      <c r="AH460">
        <f t="shared" ref="AH460:AH523" ca="1" si="102">(2*AG460*EXP(-(AG460^4)/2)+EXP(-(AG460^2)/2))/SQRT(2*PI())</f>
        <v>0.71351051503945451</v>
      </c>
    </row>
    <row r="461" spans="2:34" x14ac:dyDescent="0.2">
      <c r="B461">
        <f t="shared" si="93"/>
        <v>451</v>
      </c>
      <c r="C461">
        <f t="shared" ca="1" si="98"/>
        <v>1.0458180070022036</v>
      </c>
      <c r="D461">
        <f t="shared" ca="1" si="99"/>
        <v>-1.0458180070022036</v>
      </c>
      <c r="E461">
        <f t="shared" ca="1" si="94"/>
        <v>-0.52290900350110181</v>
      </c>
      <c r="F461">
        <f t="shared" ca="1" si="95"/>
        <v>0</v>
      </c>
      <c r="G461">
        <f t="shared" ca="1" si="96"/>
        <v>0.52290900350110181</v>
      </c>
      <c r="H461">
        <f t="shared" ca="1" si="97"/>
        <v>1.0458180070022036</v>
      </c>
      <c r="AF461">
        <f t="shared" ca="1" si="100"/>
        <v>-1.110596208979187</v>
      </c>
      <c r="AG461">
        <f t="shared" ca="1" si="101"/>
        <v>1.110596208979187</v>
      </c>
      <c r="AH461">
        <f t="shared" ca="1" si="102"/>
        <v>0.62945124808061936</v>
      </c>
    </row>
    <row r="462" spans="2:34" x14ac:dyDescent="0.2">
      <c r="B462">
        <f t="shared" si="93"/>
        <v>452</v>
      </c>
      <c r="C462">
        <f t="shared" ca="1" si="98"/>
        <v>-1.7655485713778979E-2</v>
      </c>
      <c r="D462">
        <f t="shared" ca="1" si="99"/>
        <v>1.7655485713778979E-2</v>
      </c>
      <c r="E462">
        <f t="shared" ca="1" si="94"/>
        <v>1.7655485713778979E-2</v>
      </c>
      <c r="F462">
        <f t="shared" ca="1" si="95"/>
        <v>1.7655485713778979E-2</v>
      </c>
      <c r="G462">
        <f t="shared" ca="1" si="96"/>
        <v>1.7655485713778979E-2</v>
      </c>
      <c r="H462">
        <f t="shared" ca="1" si="97"/>
        <v>1.7655485713778979E-2</v>
      </c>
      <c r="AF462">
        <f t="shared" ca="1" si="100"/>
        <v>1.1019641464692846</v>
      </c>
      <c r="AG462">
        <f t="shared" ca="1" si="101"/>
        <v>1.0497448006393195</v>
      </c>
      <c r="AH462">
        <f t="shared" ca="1" si="102"/>
        <v>0.68633411327602267</v>
      </c>
    </row>
    <row r="463" spans="2:34" x14ac:dyDescent="0.2">
      <c r="B463">
        <f t="shared" si="93"/>
        <v>453</v>
      </c>
      <c r="C463">
        <f t="shared" ca="1" si="98"/>
        <v>1.1345751822761683</v>
      </c>
      <c r="D463">
        <f t="shared" ca="1" si="99"/>
        <v>-1.1345751822761683</v>
      </c>
      <c r="E463">
        <f t="shared" ca="1" si="94"/>
        <v>-0.56728759113808414</v>
      </c>
      <c r="F463">
        <f t="shared" ca="1" si="95"/>
        <v>0</v>
      </c>
      <c r="G463">
        <f t="shared" ca="1" si="96"/>
        <v>0.56728759113808414</v>
      </c>
      <c r="H463">
        <f t="shared" ca="1" si="97"/>
        <v>1.1345751822761683</v>
      </c>
      <c r="AF463">
        <f t="shared" ca="1" si="100"/>
        <v>1.0306062044237385</v>
      </c>
      <c r="AG463">
        <f t="shared" ca="1" si="101"/>
        <v>1.015187768062509</v>
      </c>
      <c r="AH463">
        <f t="shared" ca="1" si="102"/>
        <v>0.71455554259620091</v>
      </c>
    </row>
    <row r="464" spans="2:34" x14ac:dyDescent="0.2">
      <c r="B464">
        <f t="shared" si="93"/>
        <v>454</v>
      </c>
      <c r="C464">
        <f t="shared" ca="1" si="98"/>
        <v>-0.71063360168963841</v>
      </c>
      <c r="D464">
        <f t="shared" ca="1" si="99"/>
        <v>0.71063360168963841</v>
      </c>
      <c r="E464">
        <f t="shared" ca="1" si="94"/>
        <v>0.71063360168963841</v>
      </c>
      <c r="F464">
        <f t="shared" ca="1" si="95"/>
        <v>0.71063360168963841</v>
      </c>
      <c r="G464">
        <f t="shared" ca="1" si="96"/>
        <v>0.71063360168963841</v>
      </c>
      <c r="H464">
        <f t="shared" ca="1" si="97"/>
        <v>0.71063360168963841</v>
      </c>
      <c r="AF464">
        <f t="shared" ca="1" si="100"/>
        <v>1.7609282894917306</v>
      </c>
      <c r="AG464">
        <f t="shared" ca="1" si="101"/>
        <v>1.3269997322877389</v>
      </c>
      <c r="AH464">
        <f t="shared" ca="1" si="102"/>
        <v>0.39002667846196043</v>
      </c>
    </row>
    <row r="465" spans="2:34" x14ac:dyDescent="0.2">
      <c r="B465">
        <f t="shared" si="93"/>
        <v>455</v>
      </c>
      <c r="C465">
        <f t="shared" ca="1" si="98"/>
        <v>-1.2165928831302655</v>
      </c>
      <c r="D465">
        <f t="shared" ca="1" si="99"/>
        <v>1.2165928831302655</v>
      </c>
      <c r="E465">
        <f t="shared" ca="1" si="94"/>
        <v>1.2165928831302655</v>
      </c>
      <c r="F465">
        <f t="shared" ca="1" si="95"/>
        <v>1.2165928831302655</v>
      </c>
      <c r="G465">
        <f t="shared" ca="1" si="96"/>
        <v>1.2165928831302655</v>
      </c>
      <c r="H465">
        <f t="shared" ca="1" si="97"/>
        <v>1.2165928831302655</v>
      </c>
      <c r="AF465">
        <f t="shared" ca="1" si="100"/>
        <v>0.75972720159256935</v>
      </c>
      <c r="AG465">
        <f t="shared" ca="1" si="101"/>
        <v>0.87162331404831606</v>
      </c>
      <c r="AH465">
        <f t="shared" ca="1" si="102"/>
        <v>0.79397476959526636</v>
      </c>
    </row>
    <row r="466" spans="2:34" x14ac:dyDescent="0.2">
      <c r="B466">
        <f t="shared" si="93"/>
        <v>456</v>
      </c>
      <c r="C466">
        <f t="shared" ca="1" si="98"/>
        <v>0.81683895160965059</v>
      </c>
      <c r="D466">
        <f t="shared" ca="1" si="99"/>
        <v>-0.81683895160965059</v>
      </c>
      <c r="E466">
        <f t="shared" ca="1" si="94"/>
        <v>-0.40841947580482529</v>
      </c>
      <c r="F466">
        <f t="shared" ca="1" si="95"/>
        <v>0</v>
      </c>
      <c r="G466">
        <f t="shared" ca="1" si="96"/>
        <v>0.40841947580482529</v>
      </c>
      <c r="H466">
        <f t="shared" ca="1" si="97"/>
        <v>0.81683895160965059</v>
      </c>
      <c r="AF466">
        <f t="shared" ca="1" si="100"/>
        <v>0.68928062916038535</v>
      </c>
      <c r="AG466">
        <f t="shared" ca="1" si="101"/>
        <v>0.83022926301135958</v>
      </c>
      <c r="AH466">
        <f t="shared" ca="1" si="102"/>
        <v>0.80500049420973274</v>
      </c>
    </row>
    <row r="467" spans="2:34" x14ac:dyDescent="0.2">
      <c r="B467">
        <f t="shared" si="93"/>
        <v>457</v>
      </c>
      <c r="C467">
        <f t="shared" ca="1" si="98"/>
        <v>-0.93069672130042969</v>
      </c>
      <c r="D467">
        <f t="shared" ca="1" si="99"/>
        <v>0.93069672130042969</v>
      </c>
      <c r="E467">
        <f t="shared" ca="1" si="94"/>
        <v>0.93069672130042969</v>
      </c>
      <c r="F467">
        <f t="shared" ca="1" si="95"/>
        <v>0.93069672130042969</v>
      </c>
      <c r="G467">
        <f t="shared" ca="1" si="96"/>
        <v>0.93069672130042969</v>
      </c>
      <c r="H467">
        <f t="shared" ca="1" si="97"/>
        <v>0.93069672130042969</v>
      </c>
      <c r="AF467">
        <f t="shared" ca="1" si="100"/>
        <v>0.61167695998506344</v>
      </c>
      <c r="AG467">
        <f t="shared" ca="1" si="101"/>
        <v>0.78209779438703408</v>
      </c>
      <c r="AH467">
        <f t="shared" ca="1" si="102"/>
        <v>0.81137732435433074</v>
      </c>
    </row>
    <row r="468" spans="2:34" x14ac:dyDescent="0.2">
      <c r="B468">
        <f t="shared" si="93"/>
        <v>458</v>
      </c>
      <c r="C468">
        <f t="shared" ca="1" si="98"/>
        <v>0.29625877163888847</v>
      </c>
      <c r="D468">
        <f t="shared" ca="1" si="99"/>
        <v>-0.29625877163888847</v>
      </c>
      <c r="E468">
        <f t="shared" ca="1" si="94"/>
        <v>-0.14812938581944424</v>
      </c>
      <c r="F468">
        <f t="shared" ca="1" si="95"/>
        <v>0</v>
      </c>
      <c r="G468">
        <f t="shared" ca="1" si="96"/>
        <v>0.14812938581944424</v>
      </c>
      <c r="H468">
        <f t="shared" ca="1" si="97"/>
        <v>0.29625877163888847</v>
      </c>
      <c r="AF468">
        <f t="shared" ca="1" si="100"/>
        <v>-1.9999124222799976E-2</v>
      </c>
      <c r="AG468">
        <f t="shared" ca="1" si="101"/>
        <v>1.9999124222799976E-2</v>
      </c>
      <c r="AH468">
        <f t="shared" ca="1" si="102"/>
        <v>0.4148194980804219</v>
      </c>
    </row>
    <row r="469" spans="2:34" x14ac:dyDescent="0.2">
      <c r="B469">
        <f t="shared" si="93"/>
        <v>459</v>
      </c>
      <c r="C469">
        <f t="shared" ca="1" si="98"/>
        <v>0.6237582807749289</v>
      </c>
      <c r="D469">
        <f t="shared" ca="1" si="99"/>
        <v>-0.6237582807749289</v>
      </c>
      <c r="E469">
        <f t="shared" ca="1" si="94"/>
        <v>-0.31187914038746445</v>
      </c>
      <c r="F469">
        <f t="shared" ca="1" si="95"/>
        <v>0</v>
      </c>
      <c r="G469">
        <f t="shared" ca="1" si="96"/>
        <v>0.31187914038746445</v>
      </c>
      <c r="H469">
        <f t="shared" ca="1" si="97"/>
        <v>0.6237582807749289</v>
      </c>
      <c r="AF469">
        <f t="shared" ca="1" si="100"/>
        <v>-1.1973572375350101</v>
      </c>
      <c r="AG469">
        <f t="shared" ca="1" si="101"/>
        <v>1.1973572375350101</v>
      </c>
      <c r="AH469">
        <f t="shared" ca="1" si="102"/>
        <v>0.53665626856547366</v>
      </c>
    </row>
    <row r="470" spans="2:34" x14ac:dyDescent="0.2">
      <c r="B470">
        <f t="shared" si="93"/>
        <v>460</v>
      </c>
      <c r="C470">
        <f t="shared" ca="1" si="98"/>
        <v>-0.58429218020312057</v>
      </c>
      <c r="D470">
        <f t="shared" ca="1" si="99"/>
        <v>0.58429218020312057</v>
      </c>
      <c r="E470">
        <f t="shared" ca="1" si="94"/>
        <v>0.58429218020312057</v>
      </c>
      <c r="F470">
        <f t="shared" ca="1" si="95"/>
        <v>0.58429218020312057</v>
      </c>
      <c r="G470">
        <f t="shared" ca="1" si="96"/>
        <v>0.58429218020312057</v>
      </c>
      <c r="H470">
        <f t="shared" ca="1" si="97"/>
        <v>0.58429218020312057</v>
      </c>
      <c r="AF470">
        <f t="shared" ca="1" si="100"/>
        <v>-0.32042161439562683</v>
      </c>
      <c r="AG470">
        <f t="shared" ca="1" si="101"/>
        <v>0.32042161439562683</v>
      </c>
      <c r="AH470">
        <f t="shared" ca="1" si="102"/>
        <v>0.63329489226990543</v>
      </c>
    </row>
    <row r="471" spans="2:34" x14ac:dyDescent="0.2">
      <c r="B471">
        <f t="shared" si="93"/>
        <v>461</v>
      </c>
      <c r="C471">
        <f t="shared" ca="1" si="98"/>
        <v>0.50416733301243044</v>
      </c>
      <c r="D471">
        <f t="shared" ca="1" si="99"/>
        <v>-0.50416733301243044</v>
      </c>
      <c r="E471">
        <f t="shared" ca="1" si="94"/>
        <v>-0.25208366650621522</v>
      </c>
      <c r="F471">
        <f t="shared" ca="1" si="95"/>
        <v>0</v>
      </c>
      <c r="G471">
        <f t="shared" ca="1" si="96"/>
        <v>0.25208366650621522</v>
      </c>
      <c r="H471">
        <f t="shared" ca="1" si="97"/>
        <v>0.50416733301243044</v>
      </c>
      <c r="AF471">
        <f t="shared" ca="1" si="100"/>
        <v>-0.57215331438450123</v>
      </c>
      <c r="AG471">
        <f t="shared" ca="1" si="101"/>
        <v>0.57215331438450123</v>
      </c>
      <c r="AH471">
        <f t="shared" ca="1" si="102"/>
        <v>0.7714027403954381</v>
      </c>
    </row>
    <row r="472" spans="2:34" x14ac:dyDescent="0.2">
      <c r="B472">
        <f t="shared" si="93"/>
        <v>462</v>
      </c>
      <c r="C472">
        <f t="shared" ca="1" si="98"/>
        <v>-2.9966223253062713E-2</v>
      </c>
      <c r="D472">
        <f t="shared" ca="1" si="99"/>
        <v>2.9966223253062713E-2</v>
      </c>
      <c r="E472">
        <f t="shared" ca="1" si="94"/>
        <v>2.9966223253062713E-2</v>
      </c>
      <c r="F472">
        <f t="shared" ca="1" si="95"/>
        <v>2.9966223253062713E-2</v>
      </c>
      <c r="G472">
        <f t="shared" ca="1" si="96"/>
        <v>2.9966223253062713E-2</v>
      </c>
      <c r="H472">
        <f t="shared" ca="1" si="97"/>
        <v>2.9966223253062713E-2</v>
      </c>
      <c r="AF472">
        <f t="shared" ca="1" si="100"/>
        <v>-2.6677910022340278E-2</v>
      </c>
      <c r="AG472">
        <f t="shared" ca="1" si="101"/>
        <v>2.6677910022340278E-2</v>
      </c>
      <c r="AH472">
        <f t="shared" ca="1" si="102"/>
        <v>0.42008622700704451</v>
      </c>
    </row>
    <row r="473" spans="2:34" x14ac:dyDescent="0.2">
      <c r="B473">
        <f t="shared" si="93"/>
        <v>463</v>
      </c>
      <c r="C473">
        <f t="shared" ca="1" si="98"/>
        <v>-0.26664415705981492</v>
      </c>
      <c r="D473">
        <f t="shared" ca="1" si="99"/>
        <v>0.26664415705981492</v>
      </c>
      <c r="E473">
        <f t="shared" ca="1" si="94"/>
        <v>0.26664415705981492</v>
      </c>
      <c r="F473">
        <f t="shared" ca="1" si="95"/>
        <v>0.26664415705981492</v>
      </c>
      <c r="G473">
        <f t="shared" ca="1" si="96"/>
        <v>0.26664415705981492</v>
      </c>
      <c r="H473">
        <f t="shared" ca="1" si="97"/>
        <v>0.26664415705981492</v>
      </c>
      <c r="AF473">
        <f t="shared" ca="1" si="100"/>
        <v>1.0928672049780981</v>
      </c>
      <c r="AG473">
        <f t="shared" ca="1" si="101"/>
        <v>1.0454028912233302</v>
      </c>
      <c r="AH473">
        <f t="shared" ca="1" si="102"/>
        <v>0.6900547671627858</v>
      </c>
    </row>
    <row r="474" spans="2:34" x14ac:dyDescent="0.2">
      <c r="B474">
        <f t="shared" si="93"/>
        <v>464</v>
      </c>
      <c r="C474">
        <f t="shared" ca="1" si="98"/>
        <v>-0.24786183136168038</v>
      </c>
      <c r="D474">
        <f t="shared" ca="1" si="99"/>
        <v>0.24786183136168038</v>
      </c>
      <c r="E474">
        <f t="shared" ca="1" si="94"/>
        <v>0.24786183136168038</v>
      </c>
      <c r="F474">
        <f t="shared" ca="1" si="95"/>
        <v>0.24786183136168038</v>
      </c>
      <c r="G474">
        <f t="shared" ca="1" si="96"/>
        <v>0.24786183136168038</v>
      </c>
      <c r="H474">
        <f t="shared" ca="1" si="97"/>
        <v>0.24786183136168038</v>
      </c>
      <c r="AF474">
        <f t="shared" ca="1" si="100"/>
        <v>1.4068741039016501</v>
      </c>
      <c r="AG474">
        <f t="shared" ca="1" si="101"/>
        <v>1.1861172386832806</v>
      </c>
      <c r="AH474">
        <f t="shared" ca="1" si="102"/>
        <v>0.54920762688965918</v>
      </c>
    </row>
    <row r="475" spans="2:34" x14ac:dyDescent="0.2">
      <c r="B475">
        <f t="shared" si="93"/>
        <v>465</v>
      </c>
      <c r="C475">
        <f t="shared" ca="1" si="98"/>
        <v>1.6121234069974535</v>
      </c>
      <c r="D475">
        <f t="shared" ca="1" si="99"/>
        <v>-1.6121234069974535</v>
      </c>
      <c r="E475">
        <f t="shared" ca="1" si="94"/>
        <v>-0.80606170349872674</v>
      </c>
      <c r="F475">
        <f t="shared" ca="1" si="95"/>
        <v>0</v>
      </c>
      <c r="G475">
        <f t="shared" ca="1" si="96"/>
        <v>0.80606170349872674</v>
      </c>
      <c r="H475">
        <f t="shared" ca="1" si="97"/>
        <v>1.6121234069974535</v>
      </c>
      <c r="AF475">
        <f t="shared" ca="1" si="100"/>
        <v>1.6086316315832647</v>
      </c>
      <c r="AG475">
        <f t="shared" ca="1" si="101"/>
        <v>1.2683184267301586</v>
      </c>
      <c r="AH475">
        <f t="shared" ca="1" si="102"/>
        <v>0.45598076602610138</v>
      </c>
    </row>
    <row r="476" spans="2:34" x14ac:dyDescent="0.2">
      <c r="B476">
        <f t="shared" si="93"/>
        <v>466</v>
      </c>
      <c r="C476">
        <f t="shared" ca="1" si="98"/>
        <v>-0.4069109964969635</v>
      </c>
      <c r="D476">
        <f t="shared" ca="1" si="99"/>
        <v>0.4069109964969635</v>
      </c>
      <c r="E476">
        <f t="shared" ca="1" si="94"/>
        <v>0.4069109964969635</v>
      </c>
      <c r="F476">
        <f t="shared" ca="1" si="95"/>
        <v>0.4069109964969635</v>
      </c>
      <c r="G476">
        <f t="shared" ca="1" si="96"/>
        <v>0.4069109964969635</v>
      </c>
      <c r="H476">
        <f t="shared" ca="1" si="97"/>
        <v>0.4069109964969635</v>
      </c>
      <c r="AF476">
        <f t="shared" ca="1" si="100"/>
        <v>5.9926554575790734E-2</v>
      </c>
      <c r="AG476">
        <f t="shared" ca="1" si="101"/>
        <v>0.24479900852697653</v>
      </c>
      <c r="AH476">
        <f t="shared" ca="1" si="102"/>
        <v>0.58213691754378327</v>
      </c>
    </row>
    <row r="477" spans="2:34" x14ac:dyDescent="0.2">
      <c r="B477">
        <f t="shared" si="93"/>
        <v>467</v>
      </c>
      <c r="C477">
        <f t="shared" ca="1" si="98"/>
        <v>1.7446021684121393</v>
      </c>
      <c r="D477">
        <f t="shared" ca="1" si="99"/>
        <v>-1.7446021684121393</v>
      </c>
      <c r="E477">
        <f t="shared" ca="1" si="94"/>
        <v>-0.87230108420606967</v>
      </c>
      <c r="F477">
        <f t="shared" ca="1" si="95"/>
        <v>0</v>
      </c>
      <c r="G477">
        <f t="shared" ca="1" si="96"/>
        <v>0.87230108420606967</v>
      </c>
      <c r="H477">
        <f t="shared" ca="1" si="97"/>
        <v>1.7446021684121393</v>
      </c>
      <c r="AF477">
        <f t="shared" ca="1" si="100"/>
        <v>-0.59646892262055784</v>
      </c>
      <c r="AG477">
        <f t="shared" ca="1" si="101"/>
        <v>0.59646892262055784</v>
      </c>
      <c r="AH477">
        <f t="shared" ca="1" si="102"/>
        <v>0.78065631284930481</v>
      </c>
    </row>
    <row r="478" spans="2:34" x14ac:dyDescent="0.2">
      <c r="B478">
        <f t="shared" si="93"/>
        <v>468</v>
      </c>
      <c r="C478">
        <f t="shared" ca="1" si="98"/>
        <v>0.21828962533783372</v>
      </c>
      <c r="D478">
        <f t="shared" ca="1" si="99"/>
        <v>-0.21828962533783372</v>
      </c>
      <c r="E478">
        <f t="shared" ca="1" si="94"/>
        <v>-0.10914481266891686</v>
      </c>
      <c r="F478">
        <f t="shared" ca="1" si="95"/>
        <v>0</v>
      </c>
      <c r="G478">
        <f t="shared" ca="1" si="96"/>
        <v>0.10914481266891686</v>
      </c>
      <c r="H478">
        <f t="shared" ca="1" si="97"/>
        <v>0.21828962533783372</v>
      </c>
      <c r="AF478">
        <f t="shared" ca="1" si="100"/>
        <v>0.41238394066490319</v>
      </c>
      <c r="AG478">
        <f t="shared" ca="1" si="101"/>
        <v>0.64217127050725586</v>
      </c>
      <c r="AH478">
        <f t="shared" ca="1" si="102"/>
        <v>0.79522184739964019</v>
      </c>
    </row>
    <row r="479" spans="2:34" x14ac:dyDescent="0.2">
      <c r="B479">
        <f t="shared" si="93"/>
        <v>469</v>
      </c>
      <c r="C479">
        <f t="shared" ca="1" si="98"/>
        <v>0.35765109593980876</v>
      </c>
      <c r="D479">
        <f t="shared" ca="1" si="99"/>
        <v>-0.35765109593980876</v>
      </c>
      <c r="E479">
        <f t="shared" ca="1" si="94"/>
        <v>-0.17882554796990438</v>
      </c>
      <c r="F479">
        <f t="shared" ca="1" si="95"/>
        <v>0</v>
      </c>
      <c r="G479">
        <f t="shared" ca="1" si="96"/>
        <v>0.17882554796990438</v>
      </c>
      <c r="H479">
        <f t="shared" ca="1" si="97"/>
        <v>0.35765109593980876</v>
      </c>
      <c r="AF479">
        <f t="shared" ca="1" si="100"/>
        <v>1.0286254645335522</v>
      </c>
      <c r="AG479">
        <f t="shared" ca="1" si="101"/>
        <v>1.0142117454129351</v>
      </c>
      <c r="AH479">
        <f t="shared" ca="1" si="102"/>
        <v>0.71530511544597442</v>
      </c>
    </row>
    <row r="480" spans="2:34" x14ac:dyDescent="0.2">
      <c r="B480">
        <f t="shared" si="93"/>
        <v>470</v>
      </c>
      <c r="C480">
        <f t="shared" ca="1" si="98"/>
        <v>1.464386317018898</v>
      </c>
      <c r="D480">
        <f t="shared" ca="1" si="99"/>
        <v>-1.464386317018898</v>
      </c>
      <c r="E480">
        <f t="shared" ca="1" si="94"/>
        <v>-0.73219315850944899</v>
      </c>
      <c r="F480">
        <f t="shared" ca="1" si="95"/>
        <v>0</v>
      </c>
      <c r="G480">
        <f t="shared" ca="1" si="96"/>
        <v>0.73219315850944899</v>
      </c>
      <c r="H480">
        <f t="shared" ca="1" si="97"/>
        <v>1.464386317018898</v>
      </c>
      <c r="AF480">
        <f t="shared" ca="1" si="100"/>
        <v>-0.22973431052227247</v>
      </c>
      <c r="AG480">
        <f t="shared" ca="1" si="101"/>
        <v>0.22973431052227247</v>
      </c>
      <c r="AH480">
        <f t="shared" ca="1" si="102"/>
        <v>0.57159865863332471</v>
      </c>
    </row>
    <row r="481" spans="2:34" x14ac:dyDescent="0.2">
      <c r="B481">
        <f t="shared" si="93"/>
        <v>471</v>
      </c>
      <c r="C481">
        <f t="shared" ca="1" si="98"/>
        <v>-7.8161294120110844E-2</v>
      </c>
      <c r="D481">
        <f t="shared" ca="1" si="99"/>
        <v>7.8161294120110844E-2</v>
      </c>
      <c r="E481">
        <f t="shared" ca="1" si="94"/>
        <v>7.8161294120110844E-2</v>
      </c>
      <c r="F481">
        <f t="shared" ca="1" si="95"/>
        <v>7.8161294120110844E-2</v>
      </c>
      <c r="G481">
        <f t="shared" ca="1" si="96"/>
        <v>7.8161294120110844E-2</v>
      </c>
      <c r="H481">
        <f t="shared" ca="1" si="97"/>
        <v>7.8161294120110844E-2</v>
      </c>
      <c r="AF481">
        <f t="shared" ca="1" si="100"/>
        <v>0.77841264466544691</v>
      </c>
      <c r="AG481">
        <f t="shared" ca="1" si="101"/>
        <v>0.88227696596105631</v>
      </c>
      <c r="AH481">
        <f t="shared" ca="1" si="102"/>
        <v>0.79028090259632511</v>
      </c>
    </row>
    <row r="482" spans="2:34" x14ac:dyDescent="0.2">
      <c r="B482">
        <f t="shared" si="93"/>
        <v>472</v>
      </c>
      <c r="C482">
        <f t="shared" ca="1" si="98"/>
        <v>-2.1497008022757851</v>
      </c>
      <c r="D482">
        <f t="shared" ca="1" si="99"/>
        <v>2.1497008022757851</v>
      </c>
      <c r="E482">
        <f t="shared" ca="1" si="94"/>
        <v>2.1497008022757851</v>
      </c>
      <c r="F482">
        <f t="shared" ca="1" si="95"/>
        <v>2.1497008022757851</v>
      </c>
      <c r="G482">
        <f t="shared" ca="1" si="96"/>
        <v>2.1497008022757851</v>
      </c>
      <c r="H482">
        <f t="shared" ca="1" si="97"/>
        <v>2.1497008022757851</v>
      </c>
      <c r="AF482">
        <f t="shared" ca="1" si="100"/>
        <v>-2.020093287185154</v>
      </c>
      <c r="AG482">
        <f t="shared" ca="1" si="101"/>
        <v>2.020093287185154</v>
      </c>
      <c r="AH482">
        <f t="shared" ca="1" si="102"/>
        <v>5.2243939221411739E-2</v>
      </c>
    </row>
    <row r="483" spans="2:34" x14ac:dyDescent="0.2">
      <c r="B483">
        <f t="shared" si="93"/>
        <v>473</v>
      </c>
      <c r="C483">
        <f t="shared" ca="1" si="98"/>
        <v>-0.45592383479417481</v>
      </c>
      <c r="D483">
        <f t="shared" ca="1" si="99"/>
        <v>0.45592383479417481</v>
      </c>
      <c r="E483">
        <f t="shared" ca="1" si="94"/>
        <v>0.45592383479417481</v>
      </c>
      <c r="F483">
        <f t="shared" ca="1" si="95"/>
        <v>0.45592383479417481</v>
      </c>
      <c r="G483">
        <f t="shared" ca="1" si="96"/>
        <v>0.45592383479417481</v>
      </c>
      <c r="H483">
        <f t="shared" ca="1" si="97"/>
        <v>0.45592383479417481</v>
      </c>
      <c r="AF483">
        <f t="shared" ca="1" si="100"/>
        <v>0.266086819570099</v>
      </c>
      <c r="AG483">
        <f t="shared" ca="1" si="101"/>
        <v>0.51583603942541567</v>
      </c>
      <c r="AH483">
        <f t="shared" ca="1" si="102"/>
        <v>0.74650707746895395</v>
      </c>
    </row>
    <row r="484" spans="2:34" x14ac:dyDescent="0.2">
      <c r="B484">
        <f t="shared" si="93"/>
        <v>474</v>
      </c>
      <c r="C484">
        <f t="shared" ca="1" si="98"/>
        <v>0.35173470136419016</v>
      </c>
      <c r="D484">
        <f t="shared" ca="1" si="99"/>
        <v>-0.35173470136419016</v>
      </c>
      <c r="E484">
        <f t="shared" ca="1" si="94"/>
        <v>-0.17586735068209508</v>
      </c>
      <c r="F484">
        <f t="shared" ca="1" si="95"/>
        <v>0</v>
      </c>
      <c r="G484">
        <f t="shared" ca="1" si="96"/>
        <v>0.17586735068209508</v>
      </c>
      <c r="H484">
        <f t="shared" ca="1" si="97"/>
        <v>0.35173470136419016</v>
      </c>
      <c r="AF484">
        <f t="shared" ca="1" si="100"/>
        <v>0.39875589213295831</v>
      </c>
      <c r="AG484">
        <f t="shared" ca="1" si="101"/>
        <v>0.63147121243407311</v>
      </c>
      <c r="AH484">
        <f t="shared" ca="1" si="102"/>
        <v>0.7921646933463693</v>
      </c>
    </row>
    <row r="485" spans="2:34" x14ac:dyDescent="0.2">
      <c r="B485">
        <f t="shared" si="93"/>
        <v>475</v>
      </c>
      <c r="C485">
        <f t="shared" ca="1" si="98"/>
        <v>1.7178538923655715</v>
      </c>
      <c r="D485">
        <f t="shared" ca="1" si="99"/>
        <v>-1.7178538923655715</v>
      </c>
      <c r="E485">
        <f t="shared" ca="1" si="94"/>
        <v>-0.85892694618278576</v>
      </c>
      <c r="F485">
        <f t="shared" ca="1" si="95"/>
        <v>0</v>
      </c>
      <c r="G485">
        <f t="shared" ca="1" si="96"/>
        <v>0.85892694618278576</v>
      </c>
      <c r="H485">
        <f t="shared" ca="1" si="97"/>
        <v>1.7178538923655715</v>
      </c>
      <c r="AF485">
        <f t="shared" ca="1" si="100"/>
        <v>0.55873467498659402</v>
      </c>
      <c r="AG485">
        <f t="shared" ca="1" si="101"/>
        <v>0.74748556841359415</v>
      </c>
      <c r="AH485">
        <f t="shared" ca="1" si="102"/>
        <v>0.81191950934183543</v>
      </c>
    </row>
    <row r="486" spans="2:34" x14ac:dyDescent="0.2">
      <c r="B486">
        <f t="shared" si="93"/>
        <v>476</v>
      </c>
      <c r="C486">
        <f t="shared" ca="1" si="98"/>
        <v>-1.6988061028642376</v>
      </c>
      <c r="D486">
        <f t="shared" ca="1" si="99"/>
        <v>1.6988061028642376</v>
      </c>
      <c r="E486">
        <f t="shared" ca="1" si="94"/>
        <v>1.6988061028642376</v>
      </c>
      <c r="F486">
        <f t="shared" ca="1" si="95"/>
        <v>1.6988061028642376</v>
      </c>
      <c r="G486">
        <f t="shared" ca="1" si="96"/>
        <v>1.6988061028642376</v>
      </c>
      <c r="H486">
        <f t="shared" ca="1" si="97"/>
        <v>1.6988061028642376</v>
      </c>
      <c r="AF486">
        <f t="shared" ca="1" si="100"/>
        <v>-0.6371633380541275</v>
      </c>
      <c r="AG486">
        <f t="shared" ca="1" si="101"/>
        <v>0.6371633380541275</v>
      </c>
      <c r="AH486">
        <f t="shared" ca="1" si="102"/>
        <v>0.79381905330255764</v>
      </c>
    </row>
    <row r="487" spans="2:34" x14ac:dyDescent="0.2">
      <c r="B487">
        <f t="shared" si="93"/>
        <v>477</v>
      </c>
      <c r="C487">
        <f t="shared" ca="1" si="98"/>
        <v>0.69403747332204246</v>
      </c>
      <c r="D487">
        <f t="shared" ca="1" si="99"/>
        <v>-0.69403747332204246</v>
      </c>
      <c r="E487">
        <f t="shared" ca="1" si="94"/>
        <v>-0.34701873666102123</v>
      </c>
      <c r="F487">
        <f t="shared" ca="1" si="95"/>
        <v>0</v>
      </c>
      <c r="G487">
        <f t="shared" ca="1" si="96"/>
        <v>0.34701873666102123</v>
      </c>
      <c r="H487">
        <f t="shared" ca="1" si="97"/>
        <v>0.69403747332204246</v>
      </c>
      <c r="AF487">
        <f t="shared" ca="1" si="100"/>
        <v>-0.46291491275073365</v>
      </c>
      <c r="AG487">
        <f t="shared" ca="1" si="101"/>
        <v>0.46291491275073365</v>
      </c>
      <c r="AH487">
        <f t="shared" ca="1" si="102"/>
        <v>0.71937675387549993</v>
      </c>
    </row>
    <row r="488" spans="2:34" x14ac:dyDescent="0.2">
      <c r="B488">
        <f t="shared" si="93"/>
        <v>478</v>
      </c>
      <c r="C488">
        <f t="shared" ca="1" si="98"/>
        <v>-1.0736148355638189</v>
      </c>
      <c r="D488">
        <f t="shared" ca="1" si="99"/>
        <v>1.0736148355638189</v>
      </c>
      <c r="E488">
        <f t="shared" ca="1" si="94"/>
        <v>1.0736148355638189</v>
      </c>
      <c r="F488">
        <f t="shared" ca="1" si="95"/>
        <v>1.0736148355638189</v>
      </c>
      <c r="G488">
        <f t="shared" ca="1" si="96"/>
        <v>1.0736148355638189</v>
      </c>
      <c r="H488">
        <f t="shared" ca="1" si="97"/>
        <v>1.0736148355638189</v>
      </c>
      <c r="AF488">
        <f t="shared" ca="1" si="100"/>
        <v>0.52972691687605544</v>
      </c>
      <c r="AG488">
        <f t="shared" ca="1" si="101"/>
        <v>0.72782341050288801</v>
      </c>
      <c r="AH488">
        <f t="shared" ca="1" si="102"/>
        <v>0.8108114749801808</v>
      </c>
    </row>
    <row r="489" spans="2:34" x14ac:dyDescent="0.2">
      <c r="B489">
        <f t="shared" si="93"/>
        <v>479</v>
      </c>
      <c r="C489">
        <f t="shared" ca="1" si="98"/>
        <v>0.60535913838451205</v>
      </c>
      <c r="D489">
        <f t="shared" ca="1" si="99"/>
        <v>-0.60535913838451205</v>
      </c>
      <c r="E489">
        <f t="shared" ca="1" si="94"/>
        <v>-0.30267956919225603</v>
      </c>
      <c r="F489">
        <f t="shared" ca="1" si="95"/>
        <v>0</v>
      </c>
      <c r="G489">
        <f t="shared" ca="1" si="96"/>
        <v>0.30267956919225603</v>
      </c>
      <c r="H489">
        <f t="shared" ca="1" si="97"/>
        <v>0.60535913838451205</v>
      </c>
      <c r="AF489">
        <f t="shared" ca="1" si="100"/>
        <v>-0.20701684497456427</v>
      </c>
      <c r="AG489">
        <f t="shared" ca="1" si="101"/>
        <v>0.20701684497456427</v>
      </c>
      <c r="AH489">
        <f t="shared" ca="1" si="102"/>
        <v>0.55550861908263782</v>
      </c>
    </row>
    <row r="490" spans="2:34" x14ac:dyDescent="0.2">
      <c r="B490">
        <f t="shared" si="93"/>
        <v>480</v>
      </c>
      <c r="C490">
        <f t="shared" ca="1" si="98"/>
        <v>0.22215562135088249</v>
      </c>
      <c r="D490">
        <f t="shared" ca="1" si="99"/>
        <v>-0.22215562135088249</v>
      </c>
      <c r="E490">
        <f t="shared" ca="1" si="94"/>
        <v>-0.11107781067544124</v>
      </c>
      <c r="F490">
        <f t="shared" ca="1" si="95"/>
        <v>0</v>
      </c>
      <c r="G490">
        <f t="shared" ca="1" si="96"/>
        <v>0.11107781067544124</v>
      </c>
      <c r="H490">
        <f t="shared" ca="1" si="97"/>
        <v>0.22215562135088249</v>
      </c>
      <c r="AF490">
        <f t="shared" ca="1" si="100"/>
        <v>-4.1145314588859783E-2</v>
      </c>
      <c r="AG490">
        <f t="shared" ca="1" si="101"/>
        <v>4.1145314588859783E-2</v>
      </c>
      <c r="AH490">
        <f t="shared" ca="1" si="102"/>
        <v>0.4314338954427252</v>
      </c>
    </row>
    <row r="491" spans="2:34" x14ac:dyDescent="0.2">
      <c r="B491">
        <f t="shared" si="93"/>
        <v>481</v>
      </c>
      <c r="C491">
        <f t="shared" ca="1" si="98"/>
        <v>0.5542639693110869</v>
      </c>
      <c r="D491">
        <f t="shared" ca="1" si="99"/>
        <v>-0.5542639693110869</v>
      </c>
      <c r="E491">
        <f t="shared" ca="1" si="94"/>
        <v>-0.27713198465554345</v>
      </c>
      <c r="F491">
        <f t="shared" ca="1" si="95"/>
        <v>0</v>
      </c>
      <c r="G491">
        <f t="shared" ca="1" si="96"/>
        <v>0.27713198465554345</v>
      </c>
      <c r="H491">
        <f t="shared" ca="1" si="97"/>
        <v>0.5542639693110869</v>
      </c>
      <c r="AF491">
        <f t="shared" ca="1" si="100"/>
        <v>0.31719227561554336</v>
      </c>
      <c r="AG491">
        <f t="shared" ca="1" si="101"/>
        <v>0.56319825604803087</v>
      </c>
      <c r="AH491">
        <f t="shared" ca="1" si="102"/>
        <v>0.76775451619760526</v>
      </c>
    </row>
    <row r="492" spans="2:34" x14ac:dyDescent="0.2">
      <c r="B492">
        <f t="shared" si="93"/>
        <v>482</v>
      </c>
      <c r="C492">
        <f t="shared" ca="1" si="98"/>
        <v>-1.1015075413900031</v>
      </c>
      <c r="D492">
        <f t="shared" ca="1" si="99"/>
        <v>1.1015075413900031</v>
      </c>
      <c r="E492">
        <f t="shared" ca="1" si="94"/>
        <v>1.1015075413900031</v>
      </c>
      <c r="F492">
        <f t="shared" ca="1" si="95"/>
        <v>1.1015075413900031</v>
      </c>
      <c r="G492">
        <f t="shared" ca="1" si="96"/>
        <v>1.1015075413900031</v>
      </c>
      <c r="H492">
        <f t="shared" ca="1" si="97"/>
        <v>1.1015075413900031</v>
      </c>
      <c r="AF492">
        <f t="shared" ca="1" si="100"/>
        <v>-0.63474530557681341</v>
      </c>
      <c r="AG492">
        <f t="shared" ca="1" si="101"/>
        <v>0.63474530557681341</v>
      </c>
      <c r="AH492">
        <f t="shared" ca="1" si="102"/>
        <v>0.7931240040484242</v>
      </c>
    </row>
    <row r="493" spans="2:34" x14ac:dyDescent="0.2">
      <c r="B493">
        <f t="shared" si="93"/>
        <v>483</v>
      </c>
      <c r="C493">
        <f t="shared" ca="1" si="98"/>
        <v>0.9354811296133364</v>
      </c>
      <c r="D493">
        <f t="shared" ca="1" si="99"/>
        <v>-0.9354811296133364</v>
      </c>
      <c r="E493">
        <f t="shared" ca="1" si="94"/>
        <v>-0.4677405648066682</v>
      </c>
      <c r="F493">
        <f t="shared" ca="1" si="95"/>
        <v>0</v>
      </c>
      <c r="G493">
        <f t="shared" ca="1" si="96"/>
        <v>0.4677405648066682</v>
      </c>
      <c r="H493">
        <f t="shared" ca="1" si="97"/>
        <v>0.9354811296133364</v>
      </c>
      <c r="AF493">
        <f t="shared" ca="1" si="100"/>
        <v>6.1086715513553901E-2</v>
      </c>
      <c r="AG493">
        <f t="shared" ca="1" si="101"/>
        <v>0.24715726878559308</v>
      </c>
      <c r="AH493">
        <f t="shared" ca="1" si="102"/>
        <v>0.58377682128299979</v>
      </c>
    </row>
    <row r="494" spans="2:34" x14ac:dyDescent="0.2">
      <c r="B494">
        <f t="shared" si="93"/>
        <v>484</v>
      </c>
      <c r="C494">
        <f t="shared" ca="1" si="98"/>
        <v>2.1392594964766039</v>
      </c>
      <c r="D494">
        <f t="shared" ca="1" si="99"/>
        <v>-2.1392594964766039</v>
      </c>
      <c r="E494">
        <f t="shared" ca="1" si="94"/>
        <v>-1.0696297482383019</v>
      </c>
      <c r="F494">
        <f t="shared" ca="1" si="95"/>
        <v>0</v>
      </c>
      <c r="G494">
        <f t="shared" ca="1" si="96"/>
        <v>1.0696297482383019</v>
      </c>
      <c r="H494">
        <f t="shared" ca="1" si="97"/>
        <v>2.1392594964766039</v>
      </c>
      <c r="AF494">
        <f t="shared" ca="1" si="100"/>
        <v>1.8389808820232643</v>
      </c>
      <c r="AG494">
        <f t="shared" ca="1" si="101"/>
        <v>1.3560902927251062</v>
      </c>
      <c r="AH494">
        <f t="shared" ca="1" si="102"/>
        <v>0.35853324081657684</v>
      </c>
    </row>
    <row r="495" spans="2:34" x14ac:dyDescent="0.2">
      <c r="B495">
        <f t="shared" si="93"/>
        <v>485</v>
      </c>
      <c r="C495">
        <f t="shared" ca="1" si="98"/>
        <v>-0.26505644990234095</v>
      </c>
      <c r="D495">
        <f t="shared" ca="1" si="99"/>
        <v>0.26505644990234095</v>
      </c>
      <c r="E495">
        <f t="shared" ca="1" si="94"/>
        <v>0.26505644990234095</v>
      </c>
      <c r="F495">
        <f t="shared" ca="1" si="95"/>
        <v>0.26505644990234095</v>
      </c>
      <c r="G495">
        <f t="shared" ca="1" si="96"/>
        <v>0.26505644990234095</v>
      </c>
      <c r="H495">
        <f t="shared" ca="1" si="97"/>
        <v>0.26505644990234095</v>
      </c>
      <c r="AF495">
        <f t="shared" ca="1" si="100"/>
        <v>0.2706209081208521</v>
      </c>
      <c r="AG495">
        <f t="shared" ca="1" si="101"/>
        <v>0.52021236828900186</v>
      </c>
      <c r="AH495">
        <f t="shared" ca="1" si="102"/>
        <v>0.74859940530532643</v>
      </c>
    </row>
    <row r="496" spans="2:34" x14ac:dyDescent="0.2">
      <c r="B496">
        <f t="shared" si="93"/>
        <v>486</v>
      </c>
      <c r="C496">
        <f t="shared" ca="1" si="98"/>
        <v>0.99247529823364211</v>
      </c>
      <c r="D496">
        <f t="shared" ca="1" si="99"/>
        <v>-0.99247529823364211</v>
      </c>
      <c r="E496">
        <f t="shared" ca="1" si="94"/>
        <v>-0.49623764911682106</v>
      </c>
      <c r="F496">
        <f t="shared" ca="1" si="95"/>
        <v>0</v>
      </c>
      <c r="G496">
        <f t="shared" ca="1" si="96"/>
        <v>0.49623764911682106</v>
      </c>
      <c r="H496">
        <f t="shared" ca="1" si="97"/>
        <v>0.99247529823364211</v>
      </c>
      <c r="AF496">
        <f t="shared" ca="1" si="100"/>
        <v>-0.2101063346007635</v>
      </c>
      <c r="AG496">
        <f t="shared" ca="1" si="101"/>
        <v>0.2101063346007635</v>
      </c>
      <c r="AH496">
        <f t="shared" ca="1" si="102"/>
        <v>0.55771049633279035</v>
      </c>
    </row>
    <row r="497" spans="2:34" x14ac:dyDescent="0.2">
      <c r="B497">
        <f t="shared" si="93"/>
        <v>487</v>
      </c>
      <c r="C497">
        <f t="shared" ca="1" si="98"/>
        <v>0.30636108072929413</v>
      </c>
      <c r="D497">
        <f t="shared" ca="1" si="99"/>
        <v>-0.30636108072929413</v>
      </c>
      <c r="E497">
        <f t="shared" ca="1" si="94"/>
        <v>-0.15318054036464707</v>
      </c>
      <c r="F497">
        <f t="shared" ca="1" si="95"/>
        <v>0</v>
      </c>
      <c r="G497">
        <f t="shared" ca="1" si="96"/>
        <v>0.15318054036464707</v>
      </c>
      <c r="H497">
        <f t="shared" ca="1" si="97"/>
        <v>0.30636108072929413</v>
      </c>
      <c r="AF497">
        <f t="shared" ca="1" si="100"/>
        <v>-0.15808623287744228</v>
      </c>
      <c r="AG497">
        <f t="shared" ca="1" si="101"/>
        <v>0.15808623287744228</v>
      </c>
      <c r="AH497">
        <f t="shared" ca="1" si="102"/>
        <v>0.52008344326540312</v>
      </c>
    </row>
    <row r="498" spans="2:34" x14ac:dyDescent="0.2">
      <c r="B498">
        <f t="shared" si="93"/>
        <v>488</v>
      </c>
      <c r="C498">
        <f t="shared" ca="1" si="98"/>
        <v>1.2095487889706129</v>
      </c>
      <c r="D498">
        <f t="shared" ca="1" si="99"/>
        <v>-1.2095487889706129</v>
      </c>
      <c r="E498">
        <f t="shared" ca="1" si="94"/>
        <v>-0.60477439448530645</v>
      </c>
      <c r="F498">
        <f t="shared" ca="1" si="95"/>
        <v>0</v>
      </c>
      <c r="G498">
        <f t="shared" ca="1" si="96"/>
        <v>0.60477439448530645</v>
      </c>
      <c r="H498">
        <f t="shared" ca="1" si="97"/>
        <v>1.2095487889706129</v>
      </c>
      <c r="AF498">
        <f t="shared" ca="1" si="100"/>
        <v>0.56687359255209901</v>
      </c>
      <c r="AG498">
        <f t="shared" ca="1" si="101"/>
        <v>0.75291008264738957</v>
      </c>
      <c r="AH498">
        <f t="shared" ca="1" si="102"/>
        <v>0.8120481892056155</v>
      </c>
    </row>
    <row r="499" spans="2:34" x14ac:dyDescent="0.2">
      <c r="B499">
        <f t="shared" si="93"/>
        <v>489</v>
      </c>
      <c r="C499">
        <f t="shared" ca="1" si="98"/>
        <v>-5.743422836623769E-2</v>
      </c>
      <c r="D499">
        <f t="shared" ca="1" si="99"/>
        <v>5.743422836623769E-2</v>
      </c>
      <c r="E499">
        <f t="shared" ca="1" si="94"/>
        <v>5.743422836623769E-2</v>
      </c>
      <c r="F499">
        <f t="shared" ca="1" si="95"/>
        <v>5.743422836623769E-2</v>
      </c>
      <c r="G499">
        <f t="shared" ca="1" si="96"/>
        <v>5.743422836623769E-2</v>
      </c>
      <c r="H499">
        <f t="shared" ca="1" si="97"/>
        <v>5.743422836623769E-2</v>
      </c>
      <c r="AF499">
        <f t="shared" ca="1" si="100"/>
        <v>0.46292458069322806</v>
      </c>
      <c r="AG499">
        <f t="shared" ca="1" si="101"/>
        <v>0.68038561176235057</v>
      </c>
      <c r="AH499">
        <f t="shared" ca="1" si="102"/>
        <v>0.80421881139940921</v>
      </c>
    </row>
    <row r="500" spans="2:34" x14ac:dyDescent="0.2">
      <c r="B500">
        <f t="shared" si="93"/>
        <v>490</v>
      </c>
      <c r="C500">
        <f t="shared" ca="1" si="98"/>
        <v>5.8416040206447251E-2</v>
      </c>
      <c r="D500">
        <f t="shared" ca="1" si="99"/>
        <v>-5.8416040206447251E-2</v>
      </c>
      <c r="E500">
        <f t="shared" ca="1" si="94"/>
        <v>-2.9208020103223625E-2</v>
      </c>
      <c r="F500">
        <f t="shared" ca="1" si="95"/>
        <v>0</v>
      </c>
      <c r="G500">
        <f t="shared" ca="1" si="96"/>
        <v>2.9208020103223625E-2</v>
      </c>
      <c r="H500">
        <f t="shared" ca="1" si="97"/>
        <v>5.8416040206447251E-2</v>
      </c>
      <c r="AF500">
        <f t="shared" ca="1" si="100"/>
        <v>-0.55334255775117114</v>
      </c>
      <c r="AG500">
        <f t="shared" ca="1" si="101"/>
        <v>0.55334255775117114</v>
      </c>
      <c r="AH500">
        <f t="shared" ca="1" si="102"/>
        <v>0.76359739066905874</v>
      </c>
    </row>
    <row r="501" spans="2:34" x14ac:dyDescent="0.2">
      <c r="B501">
        <f t="shared" si="93"/>
        <v>491</v>
      </c>
      <c r="C501">
        <f t="shared" ca="1" si="98"/>
        <v>-0.13625933344854421</v>
      </c>
      <c r="D501">
        <f t="shared" ca="1" si="99"/>
        <v>0.13625933344854421</v>
      </c>
      <c r="E501">
        <f t="shared" ca="1" si="94"/>
        <v>0.13625933344854421</v>
      </c>
      <c r="F501">
        <f t="shared" ca="1" si="95"/>
        <v>0.13625933344854421</v>
      </c>
      <c r="G501">
        <f t="shared" ca="1" si="96"/>
        <v>0.13625933344854421</v>
      </c>
      <c r="H501">
        <f t="shared" ca="1" si="97"/>
        <v>0.13625933344854421</v>
      </c>
      <c r="AF501">
        <f t="shared" ca="1" si="100"/>
        <v>-1.205178379674811</v>
      </c>
      <c r="AG501">
        <f t="shared" ca="1" si="101"/>
        <v>1.205178379674811</v>
      </c>
      <c r="AH501">
        <f t="shared" ca="1" si="102"/>
        <v>0.52786273600259936</v>
      </c>
    </row>
    <row r="502" spans="2:34" x14ac:dyDescent="0.2">
      <c r="B502">
        <f t="shared" si="93"/>
        <v>492</v>
      </c>
      <c r="C502">
        <f t="shared" ca="1" si="98"/>
        <v>1.0117130824817748</v>
      </c>
      <c r="D502">
        <f t="shared" ca="1" si="99"/>
        <v>-1.0117130824817748</v>
      </c>
      <c r="E502">
        <f t="shared" ca="1" si="94"/>
        <v>-0.50585654124088741</v>
      </c>
      <c r="F502">
        <f t="shared" ca="1" si="95"/>
        <v>0</v>
      </c>
      <c r="G502">
        <f t="shared" ca="1" si="96"/>
        <v>0.50585654124088741</v>
      </c>
      <c r="H502">
        <f t="shared" ca="1" si="97"/>
        <v>1.0117130824817748</v>
      </c>
      <c r="AF502">
        <f t="shared" ca="1" si="100"/>
        <v>-0.86576621076040283</v>
      </c>
      <c r="AG502">
        <f t="shared" ca="1" si="101"/>
        <v>0.86576621076040283</v>
      </c>
      <c r="AH502">
        <f t="shared" ca="1" si="102"/>
        <v>0.79585504030645848</v>
      </c>
    </row>
    <row r="503" spans="2:34" x14ac:dyDescent="0.2">
      <c r="B503">
        <f t="shared" ref="B503:B566" si="103">B502+1</f>
        <v>493</v>
      </c>
      <c r="C503">
        <f t="shared" ca="1" si="98"/>
        <v>0.12832383995758204</v>
      </c>
      <c r="D503">
        <f t="shared" ca="1" si="99"/>
        <v>-0.12832383995758204</v>
      </c>
      <c r="E503">
        <f t="shared" ref="E503:E566" ca="1" si="104">IF(C503&lt;0, -C503,-0.5*C503)</f>
        <v>-6.4161919978791018E-2</v>
      </c>
      <c r="F503">
        <f t="shared" ref="F503:F566" ca="1" si="105">IF(C503&lt;0,-C503,0*C503)</f>
        <v>0</v>
      </c>
      <c r="G503">
        <f t="shared" ref="G503:G566" ca="1" si="106">IF(C503&lt;0,-C503,0.5*C503)</f>
        <v>6.4161919978791018E-2</v>
      </c>
      <c r="H503">
        <f t="shared" ref="H503:H566" ca="1" si="107">IF(C503&lt;0,-C503,1*C503)</f>
        <v>0.12832383995758204</v>
      </c>
      <c r="AF503">
        <f t="shared" ca="1" si="100"/>
        <v>0.8270310919666416</v>
      </c>
      <c r="AG503">
        <f t="shared" ca="1" si="101"/>
        <v>0.90941249824633574</v>
      </c>
      <c r="AH503">
        <f t="shared" ca="1" si="102"/>
        <v>0.77926710884047634</v>
      </c>
    </row>
    <row r="504" spans="2:34" x14ac:dyDescent="0.2">
      <c r="B504">
        <f t="shared" si="103"/>
        <v>494</v>
      </c>
      <c r="C504">
        <f t="shared" ca="1" si="98"/>
        <v>-0.72333636484269226</v>
      </c>
      <c r="D504">
        <f t="shared" ca="1" si="99"/>
        <v>0.72333636484269226</v>
      </c>
      <c r="E504">
        <f t="shared" ca="1" si="104"/>
        <v>0.72333636484269226</v>
      </c>
      <c r="F504">
        <f t="shared" ca="1" si="105"/>
        <v>0.72333636484269226</v>
      </c>
      <c r="G504">
        <f t="shared" ca="1" si="106"/>
        <v>0.72333636484269226</v>
      </c>
      <c r="H504">
        <f t="shared" ca="1" si="107"/>
        <v>0.72333636484269226</v>
      </c>
      <c r="AF504">
        <f t="shared" ca="1" si="100"/>
        <v>0.19065299934120364</v>
      </c>
      <c r="AG504">
        <f t="shared" ca="1" si="101"/>
        <v>0.4366382934892491</v>
      </c>
      <c r="AH504">
        <f t="shared" ca="1" si="102"/>
        <v>0.70478134144857929</v>
      </c>
    </row>
    <row r="505" spans="2:34" x14ac:dyDescent="0.2">
      <c r="B505">
        <f t="shared" si="103"/>
        <v>495</v>
      </c>
      <c r="C505">
        <f t="shared" ca="1" si="98"/>
        <v>-0.19333463121595526</v>
      </c>
      <c r="D505">
        <f t="shared" ca="1" si="99"/>
        <v>0.19333463121595526</v>
      </c>
      <c r="E505">
        <f t="shared" ca="1" si="104"/>
        <v>0.19333463121595526</v>
      </c>
      <c r="F505">
        <f t="shared" ca="1" si="105"/>
        <v>0.19333463121595526</v>
      </c>
      <c r="G505">
        <f t="shared" ca="1" si="106"/>
        <v>0.19333463121595526</v>
      </c>
      <c r="H505">
        <f t="shared" ca="1" si="107"/>
        <v>0.19333463121595526</v>
      </c>
      <c r="AF505">
        <f t="shared" ca="1" si="100"/>
        <v>-0.52964346932245787</v>
      </c>
      <c r="AG505">
        <f t="shared" ca="1" si="101"/>
        <v>0.52964346932245787</v>
      </c>
      <c r="AH505">
        <f t="shared" ca="1" si="102"/>
        <v>0.75302288079567481</v>
      </c>
    </row>
    <row r="506" spans="2:34" x14ac:dyDescent="0.2">
      <c r="B506">
        <f t="shared" si="103"/>
        <v>496</v>
      </c>
      <c r="C506">
        <f t="shared" ca="1" si="98"/>
        <v>0.12448263109042625</v>
      </c>
      <c r="D506">
        <f t="shared" ca="1" si="99"/>
        <v>-0.12448263109042625</v>
      </c>
      <c r="E506">
        <f t="shared" ca="1" si="104"/>
        <v>-6.2241315545213123E-2</v>
      </c>
      <c r="F506">
        <f t="shared" ca="1" si="105"/>
        <v>0</v>
      </c>
      <c r="G506">
        <f t="shared" ca="1" si="106"/>
        <v>6.2241315545213123E-2</v>
      </c>
      <c r="H506">
        <f t="shared" ca="1" si="107"/>
        <v>0.12448263109042625</v>
      </c>
      <c r="AF506">
        <f t="shared" ca="1" si="100"/>
        <v>-0.57440164618830714</v>
      </c>
      <c r="AG506">
        <f t="shared" ca="1" si="101"/>
        <v>0.57440164618830714</v>
      </c>
      <c r="AH506">
        <f t="shared" ca="1" si="102"/>
        <v>0.77229890832464798</v>
      </c>
    </row>
    <row r="507" spans="2:34" x14ac:dyDescent="0.2">
      <c r="B507">
        <f t="shared" si="103"/>
        <v>497</v>
      </c>
      <c r="C507">
        <f t="shared" ca="1" si="98"/>
        <v>-0.97693668959130298</v>
      </c>
      <c r="D507">
        <f t="shared" ca="1" si="99"/>
        <v>0.97693668959130298</v>
      </c>
      <c r="E507">
        <f t="shared" ca="1" si="104"/>
        <v>0.97693668959130298</v>
      </c>
      <c r="F507">
        <f t="shared" ca="1" si="105"/>
        <v>0.97693668959130298</v>
      </c>
      <c r="G507">
        <f t="shared" ca="1" si="106"/>
        <v>0.97693668959130298</v>
      </c>
      <c r="H507">
        <f t="shared" ca="1" si="107"/>
        <v>0.97693668959130298</v>
      </c>
      <c r="AF507">
        <f t="shared" ca="1" si="100"/>
        <v>-1.0679491751676675</v>
      </c>
      <c r="AG507">
        <f t="shared" ca="1" si="101"/>
        <v>1.0679491751676675</v>
      </c>
      <c r="AH507">
        <f t="shared" ca="1" si="102"/>
        <v>0.67021671508601943</v>
      </c>
    </row>
    <row r="508" spans="2:34" x14ac:dyDescent="0.2">
      <c r="B508">
        <f t="shared" si="103"/>
        <v>498</v>
      </c>
      <c r="C508">
        <f t="shared" ca="1" si="98"/>
        <v>1.1459433989988894</v>
      </c>
      <c r="D508">
        <f t="shared" ca="1" si="99"/>
        <v>-1.1459433989988894</v>
      </c>
      <c r="E508">
        <f t="shared" ca="1" si="104"/>
        <v>-0.57297169949944471</v>
      </c>
      <c r="F508">
        <f t="shared" ca="1" si="105"/>
        <v>0</v>
      </c>
      <c r="G508">
        <f t="shared" ca="1" si="106"/>
        <v>0.57297169949944471</v>
      </c>
      <c r="H508">
        <f t="shared" ca="1" si="107"/>
        <v>1.1459433989988894</v>
      </c>
      <c r="AF508">
        <f t="shared" ca="1" si="100"/>
        <v>1.3820103647526312</v>
      </c>
      <c r="AG508">
        <f t="shared" ca="1" si="101"/>
        <v>1.1755893691049741</v>
      </c>
      <c r="AH508">
        <f t="shared" ca="1" si="102"/>
        <v>0.56085527915329825</v>
      </c>
    </row>
    <row r="509" spans="2:34" x14ac:dyDescent="0.2">
      <c r="B509">
        <f t="shared" si="103"/>
        <v>499</v>
      </c>
      <c r="C509">
        <f t="shared" ca="1" si="98"/>
        <v>6.5739987734431626E-2</v>
      </c>
      <c r="D509">
        <f t="shared" ca="1" si="99"/>
        <v>-6.5739987734431626E-2</v>
      </c>
      <c r="E509">
        <f t="shared" ca="1" si="104"/>
        <v>-3.2869993867215813E-2</v>
      </c>
      <c r="F509">
        <f t="shared" ca="1" si="105"/>
        <v>0</v>
      </c>
      <c r="G509">
        <f t="shared" ca="1" si="106"/>
        <v>3.2869993867215813E-2</v>
      </c>
      <c r="H509">
        <f t="shared" ca="1" si="107"/>
        <v>6.5739987734431626E-2</v>
      </c>
      <c r="AF509">
        <f t="shared" ca="1" si="100"/>
        <v>-0.90298622760183944</v>
      </c>
      <c r="AG509">
        <f t="shared" ca="1" si="101"/>
        <v>0.90298622760183944</v>
      </c>
      <c r="AH509">
        <f t="shared" ca="1" si="102"/>
        <v>0.78208429856223471</v>
      </c>
    </row>
    <row r="510" spans="2:34" x14ac:dyDescent="0.2">
      <c r="B510">
        <f t="shared" si="103"/>
        <v>500</v>
      </c>
      <c r="C510">
        <f t="shared" ca="1" si="98"/>
        <v>-0.63098581922928432</v>
      </c>
      <c r="D510">
        <f t="shared" ca="1" si="99"/>
        <v>0.63098581922928432</v>
      </c>
      <c r="E510">
        <f t="shared" ca="1" si="104"/>
        <v>0.63098581922928432</v>
      </c>
      <c r="F510">
        <f t="shared" ca="1" si="105"/>
        <v>0.63098581922928432</v>
      </c>
      <c r="G510">
        <f t="shared" ca="1" si="106"/>
        <v>0.63098581922928432</v>
      </c>
      <c r="H510">
        <f t="shared" ca="1" si="107"/>
        <v>0.63098581922928432</v>
      </c>
      <c r="AF510">
        <f t="shared" ca="1" si="100"/>
        <v>-3.2943243947128074E-2</v>
      </c>
      <c r="AG510">
        <f t="shared" ca="1" si="101"/>
        <v>3.2943243947128074E-2</v>
      </c>
      <c r="AH510">
        <f t="shared" ca="1" si="102"/>
        <v>0.42501075185809717</v>
      </c>
    </row>
    <row r="511" spans="2:34" x14ac:dyDescent="0.2">
      <c r="B511">
        <f t="shared" si="103"/>
        <v>501</v>
      </c>
      <c r="C511">
        <f t="shared" ca="1" si="98"/>
        <v>-1.0154217102081167</v>
      </c>
      <c r="D511">
        <f t="shared" ca="1" si="99"/>
        <v>1.0154217102081167</v>
      </c>
      <c r="E511">
        <f t="shared" ca="1" si="104"/>
        <v>1.0154217102081167</v>
      </c>
      <c r="F511">
        <f t="shared" ca="1" si="105"/>
        <v>1.0154217102081167</v>
      </c>
      <c r="G511">
        <f t="shared" ca="1" si="106"/>
        <v>1.0154217102081167</v>
      </c>
      <c r="H511">
        <f t="shared" ca="1" si="107"/>
        <v>1.0154217102081167</v>
      </c>
      <c r="AF511">
        <f t="shared" ca="1" si="100"/>
        <v>4.9362000887298495E-2</v>
      </c>
      <c r="AG511">
        <f t="shared" ca="1" si="101"/>
        <v>0.22217560821858573</v>
      </c>
      <c r="AH511">
        <f t="shared" ca="1" si="102"/>
        <v>0.56627115031443087</v>
      </c>
    </row>
    <row r="512" spans="2:34" x14ac:dyDescent="0.2">
      <c r="B512">
        <f t="shared" si="103"/>
        <v>502</v>
      </c>
      <c r="C512">
        <f t="shared" ca="1" si="98"/>
        <v>-1.8985861800722315E-2</v>
      </c>
      <c r="D512">
        <f t="shared" ca="1" si="99"/>
        <v>1.8985861800722315E-2</v>
      </c>
      <c r="E512">
        <f t="shared" ca="1" si="104"/>
        <v>1.8985861800722315E-2</v>
      </c>
      <c r="F512">
        <f t="shared" ca="1" si="105"/>
        <v>1.8985861800722315E-2</v>
      </c>
      <c r="G512">
        <f t="shared" ca="1" si="106"/>
        <v>1.8985861800722315E-2</v>
      </c>
      <c r="H512">
        <f t="shared" ca="1" si="107"/>
        <v>1.8985861800722315E-2</v>
      </c>
      <c r="AF512">
        <f t="shared" ca="1" si="100"/>
        <v>-0.4027829984760749</v>
      </c>
      <c r="AG512">
        <f t="shared" ca="1" si="101"/>
        <v>0.4027829984760749</v>
      </c>
      <c r="AH512">
        <f t="shared" ca="1" si="102"/>
        <v>0.68503175545504369</v>
      </c>
    </row>
    <row r="513" spans="2:34" x14ac:dyDescent="0.2">
      <c r="B513">
        <f t="shared" si="103"/>
        <v>503</v>
      </c>
      <c r="C513">
        <f t="shared" ca="1" si="98"/>
        <v>-1.4817705710539635</v>
      </c>
      <c r="D513">
        <f t="shared" ca="1" si="99"/>
        <v>1.4817705710539635</v>
      </c>
      <c r="E513">
        <f t="shared" ca="1" si="104"/>
        <v>1.4817705710539635</v>
      </c>
      <c r="F513">
        <f t="shared" ca="1" si="105"/>
        <v>1.4817705710539635</v>
      </c>
      <c r="G513">
        <f t="shared" ca="1" si="106"/>
        <v>1.4817705710539635</v>
      </c>
      <c r="H513">
        <f t="shared" ca="1" si="107"/>
        <v>1.4817705710539635</v>
      </c>
      <c r="AF513">
        <f t="shared" ca="1" si="100"/>
        <v>1.0943778592570052E-2</v>
      </c>
      <c r="AG513">
        <f t="shared" ca="1" si="101"/>
        <v>0.10461251642404006</v>
      </c>
      <c r="AH513">
        <f t="shared" ca="1" si="102"/>
        <v>0.48022898751054383</v>
      </c>
    </row>
    <row r="514" spans="2:34" x14ac:dyDescent="0.2">
      <c r="B514">
        <f t="shared" si="103"/>
        <v>504</v>
      </c>
      <c r="C514">
        <f t="shared" ca="1" si="98"/>
        <v>2.0294197919567822</v>
      </c>
      <c r="D514">
        <f t="shared" ca="1" si="99"/>
        <v>-2.0294197919567822</v>
      </c>
      <c r="E514">
        <f t="shared" ca="1" si="104"/>
        <v>-1.0147098959783911</v>
      </c>
      <c r="F514">
        <f t="shared" ca="1" si="105"/>
        <v>0</v>
      </c>
      <c r="G514">
        <f t="shared" ca="1" si="106"/>
        <v>1.0147098959783911</v>
      </c>
      <c r="H514">
        <f t="shared" ca="1" si="107"/>
        <v>2.0294197919567822</v>
      </c>
      <c r="AF514">
        <f t="shared" ca="1" si="100"/>
        <v>0.69464421300631085</v>
      </c>
      <c r="AG514">
        <f t="shared" ca="1" si="101"/>
        <v>0.83345318585167749</v>
      </c>
      <c r="AH514">
        <f t="shared" ca="1" si="102"/>
        <v>0.80432933251762084</v>
      </c>
    </row>
    <row r="515" spans="2:34" x14ac:dyDescent="0.2">
      <c r="B515">
        <f t="shared" si="103"/>
        <v>505</v>
      </c>
      <c r="C515">
        <f t="shared" ca="1" si="98"/>
        <v>-1.7578082398057246</v>
      </c>
      <c r="D515">
        <f t="shared" ca="1" si="99"/>
        <v>1.7578082398057246</v>
      </c>
      <c r="E515">
        <f t="shared" ca="1" si="104"/>
        <v>1.7578082398057246</v>
      </c>
      <c r="F515">
        <f t="shared" ca="1" si="105"/>
        <v>1.7578082398057246</v>
      </c>
      <c r="G515">
        <f t="shared" ca="1" si="106"/>
        <v>1.7578082398057246</v>
      </c>
      <c r="H515">
        <f t="shared" ca="1" si="107"/>
        <v>1.7578082398057246</v>
      </c>
      <c r="AF515">
        <f t="shared" ca="1" si="100"/>
        <v>4.7575691732056578E-2</v>
      </c>
      <c r="AG515">
        <f t="shared" ca="1" si="101"/>
        <v>0.21811852679691512</v>
      </c>
      <c r="AH515">
        <f t="shared" ca="1" si="102"/>
        <v>0.56340084500082066</v>
      </c>
    </row>
    <row r="516" spans="2:34" x14ac:dyDescent="0.2">
      <c r="B516">
        <f t="shared" si="103"/>
        <v>506</v>
      </c>
      <c r="C516">
        <f t="shared" ca="1" si="98"/>
        <v>-2.5910297483967715</v>
      </c>
      <c r="D516">
        <f t="shared" ca="1" si="99"/>
        <v>2.5910297483967715</v>
      </c>
      <c r="E516">
        <f t="shared" ca="1" si="104"/>
        <v>2.5910297483967715</v>
      </c>
      <c r="F516">
        <f t="shared" ca="1" si="105"/>
        <v>2.5910297483967715</v>
      </c>
      <c r="G516">
        <f t="shared" ca="1" si="106"/>
        <v>2.5910297483967715</v>
      </c>
      <c r="H516">
        <f t="shared" ca="1" si="107"/>
        <v>2.5910297483967715</v>
      </c>
      <c r="AF516">
        <f t="shared" ca="1" si="100"/>
        <v>-1.1154740379221402</v>
      </c>
      <c r="AG516">
        <f t="shared" ca="1" si="101"/>
        <v>1.1154740379221402</v>
      </c>
      <c r="AH516">
        <f t="shared" ca="1" si="102"/>
        <v>0.62454640890507995</v>
      </c>
    </row>
    <row r="517" spans="2:34" x14ac:dyDescent="0.2">
      <c r="B517">
        <f t="shared" si="103"/>
        <v>507</v>
      </c>
      <c r="C517">
        <f t="shared" ca="1" si="98"/>
        <v>-0.93721725904392339</v>
      </c>
      <c r="D517">
        <f t="shared" ca="1" si="99"/>
        <v>0.93721725904392339</v>
      </c>
      <c r="E517">
        <f t="shared" ca="1" si="104"/>
        <v>0.93721725904392339</v>
      </c>
      <c r="F517">
        <f t="shared" ca="1" si="105"/>
        <v>0.93721725904392339</v>
      </c>
      <c r="G517">
        <f t="shared" ca="1" si="106"/>
        <v>0.93721725904392339</v>
      </c>
      <c r="H517">
        <f t="shared" ca="1" si="107"/>
        <v>0.93721725904392339</v>
      </c>
      <c r="AF517">
        <f t="shared" ca="1" si="100"/>
        <v>0.32171118264550219</v>
      </c>
      <c r="AG517">
        <f t="shared" ca="1" si="101"/>
        <v>0.5671958944187645</v>
      </c>
      <c r="AH517">
        <f t="shared" ca="1" si="102"/>
        <v>0.76939855728560747</v>
      </c>
    </row>
    <row r="518" spans="2:34" x14ac:dyDescent="0.2">
      <c r="B518">
        <f t="shared" si="103"/>
        <v>508</v>
      </c>
      <c r="C518">
        <f t="shared" ca="1" si="98"/>
        <v>1.0219425058040637</v>
      </c>
      <c r="D518">
        <f t="shared" ca="1" si="99"/>
        <v>-1.0219425058040637</v>
      </c>
      <c r="E518">
        <f t="shared" ca="1" si="104"/>
        <v>-0.51097125290203183</v>
      </c>
      <c r="F518">
        <f t="shared" ca="1" si="105"/>
        <v>0</v>
      </c>
      <c r="G518">
        <f t="shared" ca="1" si="106"/>
        <v>0.51097125290203183</v>
      </c>
      <c r="H518">
        <f t="shared" ca="1" si="107"/>
        <v>1.0219425058040637</v>
      </c>
      <c r="AF518">
        <f t="shared" ca="1" si="100"/>
        <v>0.63558954028413939</v>
      </c>
      <c r="AG518">
        <f t="shared" ca="1" si="101"/>
        <v>0.79723869718180351</v>
      </c>
      <c r="AH518">
        <f t="shared" ca="1" si="102"/>
        <v>0.81009555236971442</v>
      </c>
    </row>
    <row r="519" spans="2:34" x14ac:dyDescent="0.2">
      <c r="B519">
        <f t="shared" si="103"/>
        <v>509</v>
      </c>
      <c r="C519">
        <f t="shared" ca="1" si="98"/>
        <v>-0.73851513219507314</v>
      </c>
      <c r="D519">
        <f t="shared" ca="1" si="99"/>
        <v>0.73851513219507314</v>
      </c>
      <c r="E519">
        <f t="shared" ca="1" si="104"/>
        <v>0.73851513219507314</v>
      </c>
      <c r="F519">
        <f t="shared" ca="1" si="105"/>
        <v>0.73851513219507314</v>
      </c>
      <c r="G519">
        <f t="shared" ca="1" si="106"/>
        <v>0.73851513219507314</v>
      </c>
      <c r="H519">
        <f t="shared" ca="1" si="107"/>
        <v>0.73851513219507314</v>
      </c>
      <c r="AF519">
        <f t="shared" ca="1" si="100"/>
        <v>-1.8625016185888406</v>
      </c>
      <c r="AG519">
        <f t="shared" ca="1" si="101"/>
        <v>1.8625016185888406</v>
      </c>
      <c r="AH519">
        <f t="shared" ca="1" si="102"/>
        <v>7.4034440858078102E-2</v>
      </c>
    </row>
    <row r="520" spans="2:34" x14ac:dyDescent="0.2">
      <c r="B520">
        <f t="shared" si="103"/>
        <v>510</v>
      </c>
      <c r="C520">
        <f t="shared" ca="1" si="98"/>
        <v>-1.6429888675648778</v>
      </c>
      <c r="D520">
        <f t="shared" ca="1" si="99"/>
        <v>1.6429888675648778</v>
      </c>
      <c r="E520">
        <f t="shared" ca="1" si="104"/>
        <v>1.6429888675648778</v>
      </c>
      <c r="F520">
        <f t="shared" ca="1" si="105"/>
        <v>1.6429888675648778</v>
      </c>
      <c r="G520">
        <f t="shared" ca="1" si="106"/>
        <v>1.6429888675648778</v>
      </c>
      <c r="H520">
        <f t="shared" ca="1" si="107"/>
        <v>1.6429888675648778</v>
      </c>
      <c r="AF520">
        <f t="shared" ca="1" si="100"/>
        <v>-0.25845733634641166</v>
      </c>
      <c r="AG520">
        <f t="shared" ca="1" si="101"/>
        <v>0.25845733634641166</v>
      </c>
      <c r="AH520">
        <f t="shared" ca="1" si="102"/>
        <v>0.59159716474356594</v>
      </c>
    </row>
    <row r="521" spans="2:34" x14ac:dyDescent="0.2">
      <c r="B521">
        <f t="shared" si="103"/>
        <v>511</v>
      </c>
      <c r="C521">
        <f t="shared" ca="1" si="98"/>
        <v>-0.17027462299768351</v>
      </c>
      <c r="D521">
        <f t="shared" ca="1" si="99"/>
        <v>0.17027462299768351</v>
      </c>
      <c r="E521">
        <f t="shared" ca="1" si="104"/>
        <v>0.17027462299768351</v>
      </c>
      <c r="F521">
        <f t="shared" ca="1" si="105"/>
        <v>0.17027462299768351</v>
      </c>
      <c r="G521">
        <f t="shared" ca="1" si="106"/>
        <v>0.17027462299768351</v>
      </c>
      <c r="H521">
        <f t="shared" ca="1" si="107"/>
        <v>0.17027462299768351</v>
      </c>
      <c r="AF521">
        <f t="shared" ca="1" si="100"/>
        <v>-0.30653085942651204</v>
      </c>
      <c r="AG521">
        <f t="shared" ca="1" si="101"/>
        <v>0.30653085942651204</v>
      </c>
      <c r="AH521">
        <f t="shared" ca="1" si="102"/>
        <v>0.62413216679663042</v>
      </c>
    </row>
    <row r="522" spans="2:34" x14ac:dyDescent="0.2">
      <c r="B522">
        <f t="shared" si="103"/>
        <v>512</v>
      </c>
      <c r="C522">
        <f t="shared" ca="1" si="98"/>
        <v>-0.16695099627144938</v>
      </c>
      <c r="D522">
        <f t="shared" ca="1" si="99"/>
        <v>0.16695099627144938</v>
      </c>
      <c r="E522">
        <f t="shared" ca="1" si="104"/>
        <v>0.16695099627144938</v>
      </c>
      <c r="F522">
        <f t="shared" ca="1" si="105"/>
        <v>0.16695099627144938</v>
      </c>
      <c r="G522">
        <f t="shared" ca="1" si="106"/>
        <v>0.16695099627144938</v>
      </c>
      <c r="H522">
        <f t="shared" ca="1" si="107"/>
        <v>0.16695099627144938</v>
      </c>
      <c r="AF522">
        <f t="shared" ca="1" si="100"/>
        <v>0.26846410871452753</v>
      </c>
      <c r="AG522">
        <f t="shared" ca="1" si="101"/>
        <v>0.51813522242222398</v>
      </c>
      <c r="AH522">
        <f t="shared" ca="1" si="102"/>
        <v>0.74760941066533682</v>
      </c>
    </row>
    <row r="523" spans="2:34" x14ac:dyDescent="0.2">
      <c r="B523">
        <f t="shared" si="103"/>
        <v>513</v>
      </c>
      <c r="C523">
        <f t="shared" ca="1" si="98"/>
        <v>-0.87080381702249721</v>
      </c>
      <c r="D523">
        <f t="shared" ca="1" si="99"/>
        <v>0.87080381702249721</v>
      </c>
      <c r="E523">
        <f t="shared" ca="1" si="104"/>
        <v>0.87080381702249721</v>
      </c>
      <c r="F523">
        <f t="shared" ca="1" si="105"/>
        <v>0.87080381702249721</v>
      </c>
      <c r="G523">
        <f t="shared" ca="1" si="106"/>
        <v>0.87080381702249721</v>
      </c>
      <c r="H523">
        <f t="shared" ca="1" si="107"/>
        <v>0.87080381702249721</v>
      </c>
      <c r="AF523">
        <f t="shared" ca="1" si="100"/>
        <v>2.1911396222947075</v>
      </c>
      <c r="AG523">
        <f t="shared" ca="1" si="101"/>
        <v>1.4802498513071054</v>
      </c>
      <c r="AH523">
        <f t="shared" ca="1" si="102"/>
        <v>0.24047155452048558</v>
      </c>
    </row>
    <row r="524" spans="2:34" x14ac:dyDescent="0.2">
      <c r="B524">
        <f t="shared" si="103"/>
        <v>514</v>
      </c>
      <c r="C524">
        <f t="shared" ref="C524:C587" ca="1" si="108">_xlfn.NORM.S.INV(RAND())</f>
        <v>9.3138204996043097E-2</v>
      </c>
      <c r="D524">
        <f t="shared" ref="D524:D587" ca="1" si="109">IF(C524&lt;0,-C524,-1*C524)</f>
        <v>-9.3138204996043097E-2</v>
      </c>
      <c r="E524">
        <f t="shared" ca="1" si="104"/>
        <v>-4.6569102498021549E-2</v>
      </c>
      <c r="F524">
        <f t="shared" ca="1" si="105"/>
        <v>0</v>
      </c>
      <c r="G524">
        <f t="shared" ca="1" si="106"/>
        <v>4.6569102498021549E-2</v>
      </c>
      <c r="H524">
        <f t="shared" ca="1" si="107"/>
        <v>9.3138204996043097E-2</v>
      </c>
      <c r="AF524">
        <f t="shared" ref="AF524:AF587" ca="1" si="110">_xlfn.NORM.S.INV(RAND())</f>
        <v>0.12434242213596806</v>
      </c>
      <c r="AG524">
        <f t="shared" ref="AG524:AG587" ca="1" si="111">IF(AF524&lt;0,-AF524,SQRT(AF524))</f>
        <v>0.35262220879571393</v>
      </c>
      <c r="AH524">
        <f t="shared" ref="AH524:AH587" ca="1" si="112">(2*AG524*EXP(-(AG524^4)/2)+EXP(-(AG524^2)/2))/SQRT(2*PI())</f>
        <v>0.65408003646970214</v>
      </c>
    </row>
    <row r="525" spans="2:34" x14ac:dyDescent="0.2">
      <c r="B525">
        <f t="shared" si="103"/>
        <v>515</v>
      </c>
      <c r="C525">
        <f t="shared" ca="1" si="108"/>
        <v>2.644223023658578</v>
      </c>
      <c r="D525">
        <f t="shared" ca="1" si="109"/>
        <v>-2.644223023658578</v>
      </c>
      <c r="E525">
        <f t="shared" ca="1" si="104"/>
        <v>-1.322111511829289</v>
      </c>
      <c r="F525">
        <f t="shared" ca="1" si="105"/>
        <v>0</v>
      </c>
      <c r="G525">
        <f t="shared" ca="1" si="106"/>
        <v>1.322111511829289</v>
      </c>
      <c r="H525">
        <f t="shared" ca="1" si="107"/>
        <v>2.644223023658578</v>
      </c>
      <c r="AF525">
        <f t="shared" ca="1" si="110"/>
        <v>-1.0389828052798888</v>
      </c>
      <c r="AG525">
        <f t="shared" ca="1" si="111"/>
        <v>1.0389828052798888</v>
      </c>
      <c r="AH525">
        <f t="shared" ca="1" si="112"/>
        <v>0.69546628131799237</v>
      </c>
    </row>
    <row r="526" spans="2:34" x14ac:dyDescent="0.2">
      <c r="B526">
        <f t="shared" si="103"/>
        <v>516</v>
      </c>
      <c r="C526">
        <f t="shared" ca="1" si="108"/>
        <v>0.57308624171408995</v>
      </c>
      <c r="D526">
        <f t="shared" ca="1" si="109"/>
        <v>-0.57308624171408995</v>
      </c>
      <c r="E526">
        <f t="shared" ca="1" si="104"/>
        <v>-0.28654312085704498</v>
      </c>
      <c r="F526">
        <f t="shared" ca="1" si="105"/>
        <v>0</v>
      </c>
      <c r="G526">
        <f t="shared" ca="1" si="106"/>
        <v>0.28654312085704498</v>
      </c>
      <c r="H526">
        <f t="shared" ca="1" si="107"/>
        <v>0.57308624171408995</v>
      </c>
      <c r="AF526">
        <f t="shared" ca="1" si="110"/>
        <v>-0.5090250931234318</v>
      </c>
      <c r="AG526">
        <f t="shared" ca="1" si="111"/>
        <v>0.5090250931234318</v>
      </c>
      <c r="AH526">
        <f t="shared" ca="1" si="112"/>
        <v>0.74320201175405942</v>
      </c>
    </row>
    <row r="527" spans="2:34" x14ac:dyDescent="0.2">
      <c r="B527">
        <f t="shared" si="103"/>
        <v>517</v>
      </c>
      <c r="C527">
        <f t="shared" ca="1" si="108"/>
        <v>0.30517350851278474</v>
      </c>
      <c r="D527">
        <f t="shared" ca="1" si="109"/>
        <v>-0.30517350851278474</v>
      </c>
      <c r="E527">
        <f t="shared" ca="1" si="104"/>
        <v>-0.15258675425639237</v>
      </c>
      <c r="F527">
        <f t="shared" ca="1" si="105"/>
        <v>0</v>
      </c>
      <c r="G527">
        <f t="shared" ca="1" si="106"/>
        <v>0.15258675425639237</v>
      </c>
      <c r="H527">
        <f t="shared" ca="1" si="107"/>
        <v>0.30517350851278474</v>
      </c>
      <c r="AF527">
        <f t="shared" ca="1" si="110"/>
        <v>-1.0242825875338806</v>
      </c>
      <c r="AG527">
        <f t="shared" ca="1" si="111"/>
        <v>1.0242825875338806</v>
      </c>
      <c r="AH527">
        <f t="shared" ca="1" si="112"/>
        <v>0.707442682674847</v>
      </c>
    </row>
    <row r="528" spans="2:34" x14ac:dyDescent="0.2">
      <c r="B528">
        <f t="shared" si="103"/>
        <v>518</v>
      </c>
      <c r="C528">
        <f t="shared" ca="1" si="108"/>
        <v>0.8183710471636928</v>
      </c>
      <c r="D528">
        <f t="shared" ca="1" si="109"/>
        <v>-0.8183710471636928</v>
      </c>
      <c r="E528">
        <f t="shared" ca="1" si="104"/>
        <v>-0.4091855235818464</v>
      </c>
      <c r="F528">
        <f t="shared" ca="1" si="105"/>
        <v>0</v>
      </c>
      <c r="G528">
        <f t="shared" ca="1" si="106"/>
        <v>0.4091855235818464</v>
      </c>
      <c r="H528">
        <f t="shared" ca="1" si="107"/>
        <v>0.8183710471636928</v>
      </c>
      <c r="AF528">
        <f t="shared" ca="1" si="110"/>
        <v>-0.73204894099496032</v>
      </c>
      <c r="AG528">
        <f t="shared" ca="1" si="111"/>
        <v>0.73204894099496032</v>
      </c>
      <c r="AH528">
        <f t="shared" ca="1" si="112"/>
        <v>0.81113317807130703</v>
      </c>
    </row>
    <row r="529" spans="2:34" x14ac:dyDescent="0.2">
      <c r="B529">
        <f t="shared" si="103"/>
        <v>519</v>
      </c>
      <c r="C529">
        <f t="shared" ca="1" si="108"/>
        <v>-2.1163113997147813</v>
      </c>
      <c r="D529">
        <f t="shared" ca="1" si="109"/>
        <v>2.1163113997147813</v>
      </c>
      <c r="E529">
        <f t="shared" ca="1" si="104"/>
        <v>2.1163113997147813</v>
      </c>
      <c r="F529">
        <f t="shared" ca="1" si="105"/>
        <v>2.1163113997147813</v>
      </c>
      <c r="G529">
        <f t="shared" ca="1" si="106"/>
        <v>2.1163113997147813</v>
      </c>
      <c r="H529">
        <f t="shared" ca="1" si="107"/>
        <v>2.1163113997147813</v>
      </c>
      <c r="AF529">
        <f t="shared" ca="1" si="110"/>
        <v>0.67529996769956735</v>
      </c>
      <c r="AG529">
        <f t="shared" ca="1" si="111"/>
        <v>0.82176637050901968</v>
      </c>
      <c r="AH529">
        <f t="shared" ca="1" si="112"/>
        <v>0.80661405276739884</v>
      </c>
    </row>
    <row r="530" spans="2:34" x14ac:dyDescent="0.2">
      <c r="B530">
        <f t="shared" si="103"/>
        <v>520</v>
      </c>
      <c r="C530">
        <f t="shared" ca="1" si="108"/>
        <v>0.24775878157101236</v>
      </c>
      <c r="D530">
        <f t="shared" ca="1" si="109"/>
        <v>-0.24775878157101236</v>
      </c>
      <c r="E530">
        <f t="shared" ca="1" si="104"/>
        <v>-0.12387939078550618</v>
      </c>
      <c r="F530">
        <f t="shared" ca="1" si="105"/>
        <v>0</v>
      </c>
      <c r="G530">
        <f t="shared" ca="1" si="106"/>
        <v>0.12387939078550618</v>
      </c>
      <c r="H530">
        <f t="shared" ca="1" si="107"/>
        <v>0.24775878157101236</v>
      </c>
      <c r="AF530">
        <f t="shared" ca="1" si="110"/>
        <v>-0.18847038622788845</v>
      </c>
      <c r="AG530">
        <f t="shared" ca="1" si="111"/>
        <v>0.18847038622788845</v>
      </c>
      <c r="AH530">
        <f t="shared" ca="1" si="112"/>
        <v>0.54220217044827856</v>
      </c>
    </row>
    <row r="531" spans="2:34" x14ac:dyDescent="0.2">
      <c r="B531">
        <f t="shared" si="103"/>
        <v>521</v>
      </c>
      <c r="C531">
        <f t="shared" ca="1" si="108"/>
        <v>-1.2881516400034181</v>
      </c>
      <c r="D531">
        <f t="shared" ca="1" si="109"/>
        <v>1.2881516400034181</v>
      </c>
      <c r="E531">
        <f t="shared" ca="1" si="104"/>
        <v>1.2881516400034181</v>
      </c>
      <c r="F531">
        <f t="shared" ca="1" si="105"/>
        <v>1.2881516400034181</v>
      </c>
      <c r="G531">
        <f t="shared" ca="1" si="106"/>
        <v>1.2881516400034181</v>
      </c>
      <c r="H531">
        <f t="shared" ca="1" si="107"/>
        <v>1.2881516400034181</v>
      </c>
      <c r="AF531">
        <f t="shared" ca="1" si="110"/>
        <v>-1.0946011997057785</v>
      </c>
      <c r="AG531">
        <f t="shared" ca="1" si="111"/>
        <v>1.0946011997057785</v>
      </c>
      <c r="AH531">
        <f t="shared" ca="1" si="112"/>
        <v>0.64520232167394054</v>
      </c>
    </row>
    <row r="532" spans="2:34" x14ac:dyDescent="0.2">
      <c r="B532">
        <f t="shared" si="103"/>
        <v>522</v>
      </c>
      <c r="C532">
        <f t="shared" ca="1" si="108"/>
        <v>0.34526274827241821</v>
      </c>
      <c r="D532">
        <f t="shared" ca="1" si="109"/>
        <v>-0.34526274827241821</v>
      </c>
      <c r="E532">
        <f t="shared" ca="1" si="104"/>
        <v>-0.1726313741362091</v>
      </c>
      <c r="F532">
        <f t="shared" ca="1" si="105"/>
        <v>0</v>
      </c>
      <c r="G532">
        <f t="shared" ca="1" si="106"/>
        <v>0.1726313741362091</v>
      </c>
      <c r="H532">
        <f t="shared" ca="1" si="107"/>
        <v>0.34526274827241821</v>
      </c>
      <c r="AF532">
        <f t="shared" ca="1" si="110"/>
        <v>-1.0123272229182638</v>
      </c>
      <c r="AG532">
        <f t="shared" ca="1" si="111"/>
        <v>1.0123272229182638</v>
      </c>
      <c r="AH532">
        <f t="shared" ca="1" si="112"/>
        <v>0.71674479370215372</v>
      </c>
    </row>
    <row r="533" spans="2:34" x14ac:dyDescent="0.2">
      <c r="B533">
        <f t="shared" si="103"/>
        <v>523</v>
      </c>
      <c r="C533">
        <f t="shared" ca="1" si="108"/>
        <v>0.15016437916017367</v>
      </c>
      <c r="D533">
        <f t="shared" ca="1" si="109"/>
        <v>-0.15016437916017367</v>
      </c>
      <c r="E533">
        <f t="shared" ca="1" si="104"/>
        <v>-7.5082189580086833E-2</v>
      </c>
      <c r="F533">
        <f t="shared" ca="1" si="105"/>
        <v>0</v>
      </c>
      <c r="G533">
        <f t="shared" ca="1" si="106"/>
        <v>7.5082189580086833E-2</v>
      </c>
      <c r="H533">
        <f t="shared" ca="1" si="107"/>
        <v>0.15016437916017367</v>
      </c>
      <c r="AF533">
        <f t="shared" ca="1" si="110"/>
        <v>-0.47124234836804429</v>
      </c>
      <c r="AG533">
        <f t="shared" ca="1" si="111"/>
        <v>0.47124234836804429</v>
      </c>
      <c r="AH533">
        <f t="shared" ca="1" si="112"/>
        <v>0.72385577891531394</v>
      </c>
    </row>
    <row r="534" spans="2:34" x14ac:dyDescent="0.2">
      <c r="B534">
        <f t="shared" si="103"/>
        <v>524</v>
      </c>
      <c r="C534">
        <f t="shared" ca="1" si="108"/>
        <v>-0.11755967089726169</v>
      </c>
      <c r="D534">
        <f t="shared" ca="1" si="109"/>
        <v>0.11755967089726169</v>
      </c>
      <c r="E534">
        <f t="shared" ca="1" si="104"/>
        <v>0.11755967089726169</v>
      </c>
      <c r="F534">
        <f t="shared" ca="1" si="105"/>
        <v>0.11755967089726169</v>
      </c>
      <c r="G534">
        <f t="shared" ca="1" si="106"/>
        <v>0.11755967089726169</v>
      </c>
      <c r="H534">
        <f t="shared" ca="1" si="107"/>
        <v>0.11755967089726169</v>
      </c>
      <c r="AF534">
        <f t="shared" ca="1" si="110"/>
        <v>-0.53662191501998313</v>
      </c>
      <c r="AG534">
        <f t="shared" ca="1" si="111"/>
        <v>0.53662191501998313</v>
      </c>
      <c r="AH534">
        <f t="shared" ca="1" si="112"/>
        <v>0.75621873577816956</v>
      </c>
    </row>
    <row r="535" spans="2:34" x14ac:dyDescent="0.2">
      <c r="B535">
        <f t="shared" si="103"/>
        <v>525</v>
      </c>
      <c r="C535">
        <f t="shared" ca="1" si="108"/>
        <v>0.82045356365521116</v>
      </c>
      <c r="D535">
        <f t="shared" ca="1" si="109"/>
        <v>-0.82045356365521116</v>
      </c>
      <c r="E535">
        <f t="shared" ca="1" si="104"/>
        <v>-0.41022678182760558</v>
      </c>
      <c r="F535">
        <f t="shared" ca="1" si="105"/>
        <v>0</v>
      </c>
      <c r="G535">
        <f t="shared" ca="1" si="106"/>
        <v>0.41022678182760558</v>
      </c>
      <c r="H535">
        <f t="shared" ca="1" si="107"/>
        <v>0.82045356365521116</v>
      </c>
      <c r="AF535">
        <f t="shared" ca="1" si="110"/>
        <v>-0.2018141802280484</v>
      </c>
      <c r="AG535">
        <f t="shared" ca="1" si="111"/>
        <v>0.2018141802280484</v>
      </c>
      <c r="AH535">
        <f t="shared" ca="1" si="112"/>
        <v>0.55179110842605872</v>
      </c>
    </row>
    <row r="536" spans="2:34" x14ac:dyDescent="0.2">
      <c r="B536">
        <f t="shared" si="103"/>
        <v>526</v>
      </c>
      <c r="C536">
        <f t="shared" ca="1" si="108"/>
        <v>-0.56358366666492854</v>
      </c>
      <c r="D536">
        <f t="shared" ca="1" si="109"/>
        <v>0.56358366666492854</v>
      </c>
      <c r="E536">
        <f t="shared" ca="1" si="104"/>
        <v>0.56358366666492854</v>
      </c>
      <c r="F536">
        <f t="shared" ca="1" si="105"/>
        <v>0.56358366666492854</v>
      </c>
      <c r="G536">
        <f t="shared" ca="1" si="106"/>
        <v>0.56358366666492854</v>
      </c>
      <c r="H536">
        <f t="shared" ca="1" si="107"/>
        <v>0.56358366666492854</v>
      </c>
      <c r="AF536">
        <f t="shared" ca="1" si="110"/>
        <v>0.15668644633898623</v>
      </c>
      <c r="AG536">
        <f t="shared" ca="1" si="111"/>
        <v>0.39583638834622853</v>
      </c>
      <c r="AH536">
        <f t="shared" ca="1" si="112"/>
        <v>0.68085929246962373</v>
      </c>
    </row>
    <row r="537" spans="2:34" x14ac:dyDescent="0.2">
      <c r="B537">
        <f t="shared" si="103"/>
        <v>527</v>
      </c>
      <c r="C537">
        <f t="shared" ca="1" si="108"/>
        <v>-1.0748108617448593</v>
      </c>
      <c r="D537">
        <f t="shared" ca="1" si="109"/>
        <v>1.0748108617448593</v>
      </c>
      <c r="E537">
        <f t="shared" ca="1" si="104"/>
        <v>1.0748108617448593</v>
      </c>
      <c r="F537">
        <f t="shared" ca="1" si="105"/>
        <v>1.0748108617448593</v>
      </c>
      <c r="G537">
        <f t="shared" ca="1" si="106"/>
        <v>1.0748108617448593</v>
      </c>
      <c r="H537">
        <f t="shared" ca="1" si="107"/>
        <v>1.0748108617448593</v>
      </c>
      <c r="AF537">
        <f t="shared" ca="1" si="110"/>
        <v>-0.77005908319668304</v>
      </c>
      <c r="AG537">
        <f t="shared" ca="1" si="111"/>
        <v>0.77005908319668304</v>
      </c>
      <c r="AH537">
        <f t="shared" ca="1" si="112"/>
        <v>0.81193664750274419</v>
      </c>
    </row>
    <row r="538" spans="2:34" x14ac:dyDescent="0.2">
      <c r="B538">
        <f t="shared" si="103"/>
        <v>528</v>
      </c>
      <c r="C538">
        <f t="shared" ca="1" si="108"/>
        <v>-0.67337219668252979</v>
      </c>
      <c r="D538">
        <f t="shared" ca="1" si="109"/>
        <v>0.67337219668252979</v>
      </c>
      <c r="E538">
        <f t="shared" ca="1" si="104"/>
        <v>0.67337219668252979</v>
      </c>
      <c r="F538">
        <f t="shared" ca="1" si="105"/>
        <v>0.67337219668252979</v>
      </c>
      <c r="G538">
        <f t="shared" ca="1" si="106"/>
        <v>0.67337219668252979</v>
      </c>
      <c r="H538">
        <f t="shared" ca="1" si="107"/>
        <v>0.67337219668252979</v>
      </c>
      <c r="AF538">
        <f t="shared" ca="1" si="110"/>
        <v>-0.34200012630633164</v>
      </c>
      <c r="AG538">
        <f t="shared" ca="1" si="111"/>
        <v>0.34200012630633164</v>
      </c>
      <c r="AH538">
        <f t="shared" ca="1" si="112"/>
        <v>0.64729686712291223</v>
      </c>
    </row>
    <row r="539" spans="2:34" x14ac:dyDescent="0.2">
      <c r="B539">
        <f t="shared" si="103"/>
        <v>529</v>
      </c>
      <c r="C539">
        <f t="shared" ca="1" si="108"/>
        <v>-0.89830990079743533</v>
      </c>
      <c r="D539">
        <f t="shared" ca="1" si="109"/>
        <v>0.89830990079743533</v>
      </c>
      <c r="E539">
        <f t="shared" ca="1" si="104"/>
        <v>0.89830990079743533</v>
      </c>
      <c r="F539">
        <f t="shared" ca="1" si="105"/>
        <v>0.89830990079743533</v>
      </c>
      <c r="G539">
        <f t="shared" ca="1" si="106"/>
        <v>0.89830990079743533</v>
      </c>
      <c r="H539">
        <f t="shared" ca="1" si="107"/>
        <v>0.89830990079743533</v>
      </c>
      <c r="AF539">
        <f t="shared" ca="1" si="110"/>
        <v>0.26131056793346708</v>
      </c>
      <c r="AG539">
        <f t="shared" ca="1" si="111"/>
        <v>0.51118545356207767</v>
      </c>
      <c r="AH539">
        <f t="shared" ca="1" si="112"/>
        <v>0.74425669637539071</v>
      </c>
    </row>
    <row r="540" spans="2:34" x14ac:dyDescent="0.2">
      <c r="B540">
        <f t="shared" si="103"/>
        <v>530</v>
      </c>
      <c r="C540">
        <f t="shared" ca="1" si="108"/>
        <v>0.15514574164296757</v>
      </c>
      <c r="D540">
        <f t="shared" ca="1" si="109"/>
        <v>-0.15514574164296757</v>
      </c>
      <c r="E540">
        <f t="shared" ca="1" si="104"/>
        <v>-7.7572870821483786E-2</v>
      </c>
      <c r="F540">
        <f t="shared" ca="1" si="105"/>
        <v>0</v>
      </c>
      <c r="G540">
        <f t="shared" ca="1" si="106"/>
        <v>7.7572870821483786E-2</v>
      </c>
      <c r="H540">
        <f t="shared" ca="1" si="107"/>
        <v>0.15514574164296757</v>
      </c>
      <c r="AF540">
        <f t="shared" ca="1" si="110"/>
        <v>-1.1451419165687142</v>
      </c>
      <c r="AG540">
        <f t="shared" ca="1" si="111"/>
        <v>1.1451419165687142</v>
      </c>
      <c r="AH540">
        <f t="shared" ca="1" si="112"/>
        <v>0.59379680266979384</v>
      </c>
    </row>
    <row r="541" spans="2:34" x14ac:dyDescent="0.2">
      <c r="B541">
        <f t="shared" si="103"/>
        <v>531</v>
      </c>
      <c r="C541">
        <f t="shared" ca="1" si="108"/>
        <v>-0.21158212431741361</v>
      </c>
      <c r="D541">
        <f t="shared" ca="1" si="109"/>
        <v>0.21158212431741361</v>
      </c>
      <c r="E541">
        <f t="shared" ca="1" si="104"/>
        <v>0.21158212431741361</v>
      </c>
      <c r="F541">
        <f t="shared" ca="1" si="105"/>
        <v>0.21158212431741361</v>
      </c>
      <c r="G541">
        <f t="shared" ca="1" si="106"/>
        <v>0.21158212431741361</v>
      </c>
      <c r="H541">
        <f t="shared" ca="1" si="107"/>
        <v>0.21158212431741361</v>
      </c>
      <c r="AF541">
        <f t="shared" ca="1" si="110"/>
        <v>-0.50665938066376359</v>
      </c>
      <c r="AG541">
        <f t="shared" ca="1" si="111"/>
        <v>0.50665938066376359</v>
      </c>
      <c r="AH541">
        <f t="shared" ca="1" si="112"/>
        <v>0.74204038457463806</v>
      </c>
    </row>
    <row r="542" spans="2:34" x14ac:dyDescent="0.2">
      <c r="B542">
        <f t="shared" si="103"/>
        <v>532</v>
      </c>
      <c r="C542">
        <f t="shared" ca="1" si="108"/>
        <v>-9.1413828653251747E-2</v>
      </c>
      <c r="D542">
        <f t="shared" ca="1" si="109"/>
        <v>9.1413828653251747E-2</v>
      </c>
      <c r="E542">
        <f t="shared" ca="1" si="104"/>
        <v>9.1413828653251747E-2</v>
      </c>
      <c r="F542">
        <f t="shared" ca="1" si="105"/>
        <v>9.1413828653251747E-2</v>
      </c>
      <c r="G542">
        <f t="shared" ca="1" si="106"/>
        <v>9.1413828653251747E-2</v>
      </c>
      <c r="H542">
        <f t="shared" ca="1" si="107"/>
        <v>9.1413828653251747E-2</v>
      </c>
      <c r="AF542">
        <f t="shared" ca="1" si="110"/>
        <v>-0.76165217737599766</v>
      </c>
      <c r="AG542">
        <f t="shared" ca="1" si="111"/>
        <v>0.76165217737599766</v>
      </c>
      <c r="AH542">
        <f t="shared" ca="1" si="112"/>
        <v>0.81209065508725142</v>
      </c>
    </row>
    <row r="543" spans="2:34" x14ac:dyDescent="0.2">
      <c r="B543">
        <f t="shared" si="103"/>
        <v>533</v>
      </c>
      <c r="C543">
        <f t="shared" ca="1" si="108"/>
        <v>0.74438971489109462</v>
      </c>
      <c r="D543">
        <f t="shared" ca="1" si="109"/>
        <v>-0.74438971489109462</v>
      </c>
      <c r="E543">
        <f t="shared" ca="1" si="104"/>
        <v>-0.37219485744554731</v>
      </c>
      <c r="F543">
        <f t="shared" ca="1" si="105"/>
        <v>0</v>
      </c>
      <c r="G543">
        <f t="shared" ca="1" si="106"/>
        <v>0.37219485744554731</v>
      </c>
      <c r="H543">
        <f t="shared" ca="1" si="107"/>
        <v>0.74438971489109462</v>
      </c>
      <c r="AF543">
        <f t="shared" ca="1" si="110"/>
        <v>0.85047680700997508</v>
      </c>
      <c r="AG543">
        <f t="shared" ca="1" si="111"/>
        <v>0.92221299438360504</v>
      </c>
      <c r="AH543">
        <f t="shared" ca="1" si="112"/>
        <v>0.77326896986209992</v>
      </c>
    </row>
    <row r="544" spans="2:34" x14ac:dyDescent="0.2">
      <c r="B544">
        <f t="shared" si="103"/>
        <v>534</v>
      </c>
      <c r="C544">
        <f t="shared" ca="1" si="108"/>
        <v>0.22812024002888254</v>
      </c>
      <c r="D544">
        <f t="shared" ca="1" si="109"/>
        <v>-0.22812024002888254</v>
      </c>
      <c r="E544">
        <f t="shared" ca="1" si="104"/>
        <v>-0.11406012001444127</v>
      </c>
      <c r="F544">
        <f t="shared" ca="1" si="105"/>
        <v>0</v>
      </c>
      <c r="G544">
        <f t="shared" ca="1" si="106"/>
        <v>0.11406012001444127</v>
      </c>
      <c r="H544">
        <f t="shared" ca="1" si="107"/>
        <v>0.22812024002888254</v>
      </c>
      <c r="AF544">
        <f t="shared" ca="1" si="110"/>
        <v>0.18317249587933929</v>
      </c>
      <c r="AG544">
        <f t="shared" ca="1" si="111"/>
        <v>0.42798656039569666</v>
      </c>
      <c r="AH544">
        <f t="shared" ca="1" si="112"/>
        <v>0.6998307874695322</v>
      </c>
    </row>
    <row r="545" spans="2:34" x14ac:dyDescent="0.2">
      <c r="B545">
        <f t="shared" si="103"/>
        <v>535</v>
      </c>
      <c r="C545">
        <f t="shared" ca="1" si="108"/>
        <v>-0.26787599213460217</v>
      </c>
      <c r="D545">
        <f t="shared" ca="1" si="109"/>
        <v>0.26787599213460217</v>
      </c>
      <c r="E545">
        <f t="shared" ca="1" si="104"/>
        <v>0.26787599213460217</v>
      </c>
      <c r="F545">
        <f t="shared" ca="1" si="105"/>
        <v>0.26787599213460217</v>
      </c>
      <c r="G545">
        <f t="shared" ca="1" si="106"/>
        <v>0.26787599213460217</v>
      </c>
      <c r="H545">
        <f t="shared" ca="1" si="107"/>
        <v>0.26787599213460217</v>
      </c>
      <c r="AF545">
        <f t="shared" ca="1" si="110"/>
        <v>-0.2264203389436874</v>
      </c>
      <c r="AG545">
        <f t="shared" ca="1" si="111"/>
        <v>0.2264203389436874</v>
      </c>
      <c r="AH545">
        <f t="shared" ca="1" si="112"/>
        <v>0.56926615488773824</v>
      </c>
    </row>
    <row r="546" spans="2:34" x14ac:dyDescent="0.2">
      <c r="B546">
        <f t="shared" si="103"/>
        <v>536</v>
      </c>
      <c r="C546">
        <f t="shared" ca="1" si="108"/>
        <v>-0.69731498686830429</v>
      </c>
      <c r="D546">
        <f t="shared" ca="1" si="109"/>
        <v>0.69731498686830429</v>
      </c>
      <c r="E546">
        <f t="shared" ca="1" si="104"/>
        <v>0.69731498686830429</v>
      </c>
      <c r="F546">
        <f t="shared" ca="1" si="105"/>
        <v>0.69731498686830429</v>
      </c>
      <c r="G546">
        <f t="shared" ca="1" si="106"/>
        <v>0.69731498686830429</v>
      </c>
      <c r="H546">
        <f t="shared" ca="1" si="107"/>
        <v>0.69731498686830429</v>
      </c>
      <c r="AF546">
        <f t="shared" ca="1" si="110"/>
        <v>-2.0046154050547749</v>
      </c>
      <c r="AG546">
        <f t="shared" ca="1" si="111"/>
        <v>2.0046154050547749</v>
      </c>
      <c r="AH546">
        <f t="shared" ca="1" si="112"/>
        <v>5.3992543094025611E-2</v>
      </c>
    </row>
    <row r="547" spans="2:34" x14ac:dyDescent="0.2">
      <c r="B547">
        <f t="shared" si="103"/>
        <v>537</v>
      </c>
      <c r="C547">
        <f t="shared" ca="1" si="108"/>
        <v>-0.39672514644808138</v>
      </c>
      <c r="D547">
        <f t="shared" ca="1" si="109"/>
        <v>0.39672514644808138</v>
      </c>
      <c r="E547">
        <f t="shared" ca="1" si="104"/>
        <v>0.39672514644808138</v>
      </c>
      <c r="F547">
        <f t="shared" ca="1" si="105"/>
        <v>0.39672514644808138</v>
      </c>
      <c r="G547">
        <f t="shared" ca="1" si="106"/>
        <v>0.39672514644808138</v>
      </c>
      <c r="H547">
        <f t="shared" ca="1" si="107"/>
        <v>0.39672514644808138</v>
      </c>
      <c r="AF547">
        <f t="shared" ca="1" si="110"/>
        <v>-0.99372067396872932</v>
      </c>
      <c r="AG547">
        <f t="shared" ca="1" si="111"/>
        <v>0.99372067396872932</v>
      </c>
      <c r="AH547">
        <f t="shared" ca="1" si="112"/>
        <v>0.73041295173317078</v>
      </c>
    </row>
    <row r="548" spans="2:34" x14ac:dyDescent="0.2">
      <c r="B548">
        <f t="shared" si="103"/>
        <v>538</v>
      </c>
      <c r="C548">
        <f t="shared" ca="1" si="108"/>
        <v>0.67962796492234834</v>
      </c>
      <c r="D548">
        <f t="shared" ca="1" si="109"/>
        <v>-0.67962796492234834</v>
      </c>
      <c r="E548">
        <f t="shared" ca="1" si="104"/>
        <v>-0.33981398246117417</v>
      </c>
      <c r="F548">
        <f t="shared" ca="1" si="105"/>
        <v>0</v>
      </c>
      <c r="G548">
        <f t="shared" ca="1" si="106"/>
        <v>0.33981398246117417</v>
      </c>
      <c r="H548">
        <f t="shared" ca="1" si="107"/>
        <v>0.67962796492234834</v>
      </c>
      <c r="AF548">
        <f t="shared" ca="1" si="110"/>
        <v>-0.97422776594312899</v>
      </c>
      <c r="AG548">
        <f t="shared" ca="1" si="111"/>
        <v>0.97422776594312899</v>
      </c>
      <c r="AH548">
        <f t="shared" ca="1" si="112"/>
        <v>0.74364217774690244</v>
      </c>
    </row>
    <row r="549" spans="2:34" x14ac:dyDescent="0.2">
      <c r="B549">
        <f t="shared" si="103"/>
        <v>539</v>
      </c>
      <c r="C549">
        <f t="shared" ca="1" si="108"/>
        <v>1.1142692270870396</v>
      </c>
      <c r="D549">
        <f t="shared" ca="1" si="109"/>
        <v>-1.1142692270870396</v>
      </c>
      <c r="E549">
        <f t="shared" ca="1" si="104"/>
        <v>-0.55713461354351979</v>
      </c>
      <c r="F549">
        <f t="shared" ca="1" si="105"/>
        <v>0</v>
      </c>
      <c r="G549">
        <f t="shared" ca="1" si="106"/>
        <v>0.55713461354351979</v>
      </c>
      <c r="H549">
        <f t="shared" ca="1" si="107"/>
        <v>1.1142692270870396</v>
      </c>
      <c r="AF549">
        <f t="shared" ca="1" si="110"/>
        <v>-0.67327924220776991</v>
      </c>
      <c r="AG549">
        <f t="shared" ca="1" si="111"/>
        <v>0.67327924220776991</v>
      </c>
      <c r="AH549">
        <f t="shared" ca="1" si="112"/>
        <v>0.80278242908660014</v>
      </c>
    </row>
    <row r="550" spans="2:34" x14ac:dyDescent="0.2">
      <c r="B550">
        <f t="shared" si="103"/>
        <v>540</v>
      </c>
      <c r="C550">
        <f t="shared" ca="1" si="108"/>
        <v>0.98039869556985337</v>
      </c>
      <c r="D550">
        <f t="shared" ca="1" si="109"/>
        <v>-0.98039869556985337</v>
      </c>
      <c r="E550">
        <f t="shared" ca="1" si="104"/>
        <v>-0.49019934778492669</v>
      </c>
      <c r="F550">
        <f t="shared" ca="1" si="105"/>
        <v>0</v>
      </c>
      <c r="G550">
        <f t="shared" ca="1" si="106"/>
        <v>0.49019934778492669</v>
      </c>
      <c r="H550">
        <f t="shared" ca="1" si="107"/>
        <v>0.98039869556985337</v>
      </c>
      <c r="AF550">
        <f t="shared" ca="1" si="110"/>
        <v>0.32438203951658307</v>
      </c>
      <c r="AG550">
        <f t="shared" ca="1" si="111"/>
        <v>0.56954546747084478</v>
      </c>
      <c r="AH550">
        <f t="shared" ca="1" si="112"/>
        <v>0.77035324938581873</v>
      </c>
    </row>
    <row r="551" spans="2:34" x14ac:dyDescent="0.2">
      <c r="B551">
        <f t="shared" si="103"/>
        <v>541</v>
      </c>
      <c r="C551">
        <f t="shared" ca="1" si="108"/>
        <v>-0.64141841349583673</v>
      </c>
      <c r="D551">
        <f t="shared" ca="1" si="109"/>
        <v>0.64141841349583673</v>
      </c>
      <c r="E551">
        <f t="shared" ca="1" si="104"/>
        <v>0.64141841349583673</v>
      </c>
      <c r="F551">
        <f t="shared" ca="1" si="105"/>
        <v>0.64141841349583673</v>
      </c>
      <c r="G551">
        <f t="shared" ca="1" si="106"/>
        <v>0.64141841349583673</v>
      </c>
      <c r="H551">
        <f t="shared" ca="1" si="107"/>
        <v>0.64141841349583673</v>
      </c>
      <c r="AF551">
        <f t="shared" ca="1" si="110"/>
        <v>-1.1694807884456393</v>
      </c>
      <c r="AG551">
        <f t="shared" ca="1" si="111"/>
        <v>1.1694807884456393</v>
      </c>
      <c r="AH551">
        <f t="shared" ca="1" si="112"/>
        <v>0.56755871541554126</v>
      </c>
    </row>
    <row r="552" spans="2:34" x14ac:dyDescent="0.2">
      <c r="B552">
        <f t="shared" si="103"/>
        <v>542</v>
      </c>
      <c r="C552">
        <f t="shared" ca="1" si="108"/>
        <v>-1.8299292209226776</v>
      </c>
      <c r="D552">
        <f t="shared" ca="1" si="109"/>
        <v>1.8299292209226776</v>
      </c>
      <c r="E552">
        <f t="shared" ca="1" si="104"/>
        <v>1.8299292209226776</v>
      </c>
      <c r="F552">
        <f t="shared" ca="1" si="105"/>
        <v>1.8299292209226776</v>
      </c>
      <c r="G552">
        <f t="shared" ca="1" si="106"/>
        <v>1.8299292209226776</v>
      </c>
      <c r="H552">
        <f t="shared" ca="1" si="107"/>
        <v>1.8299292209226776</v>
      </c>
      <c r="AF552">
        <f t="shared" ca="1" si="110"/>
        <v>-0.31683314966095516</v>
      </c>
      <c r="AG552">
        <f t="shared" ca="1" si="111"/>
        <v>0.31683314966095516</v>
      </c>
      <c r="AH552">
        <f t="shared" ca="1" si="112"/>
        <v>0.63093871834389781</v>
      </c>
    </row>
    <row r="553" spans="2:34" x14ac:dyDescent="0.2">
      <c r="B553">
        <f t="shared" si="103"/>
        <v>543</v>
      </c>
      <c r="C553">
        <f t="shared" ca="1" si="108"/>
        <v>0.32148611669666688</v>
      </c>
      <c r="D553">
        <f t="shared" ca="1" si="109"/>
        <v>-0.32148611669666688</v>
      </c>
      <c r="E553">
        <f t="shared" ca="1" si="104"/>
        <v>-0.16074305834833344</v>
      </c>
      <c r="F553">
        <f t="shared" ca="1" si="105"/>
        <v>0</v>
      </c>
      <c r="G553">
        <f t="shared" ca="1" si="106"/>
        <v>0.16074305834833344</v>
      </c>
      <c r="H553">
        <f t="shared" ca="1" si="107"/>
        <v>0.32148611669666688</v>
      </c>
      <c r="AF553">
        <f t="shared" ca="1" si="110"/>
        <v>0.70534508031737453</v>
      </c>
      <c r="AG553">
        <f t="shared" ca="1" si="111"/>
        <v>0.83984824838620376</v>
      </c>
      <c r="AH553">
        <f t="shared" ca="1" si="112"/>
        <v>0.80290517034272535</v>
      </c>
    </row>
    <row r="554" spans="2:34" x14ac:dyDescent="0.2">
      <c r="B554">
        <f t="shared" si="103"/>
        <v>544</v>
      </c>
      <c r="C554">
        <f t="shared" ca="1" si="108"/>
        <v>9.6762866553895252E-2</v>
      </c>
      <c r="D554">
        <f t="shared" ca="1" si="109"/>
        <v>-9.6762866553895252E-2</v>
      </c>
      <c r="E554">
        <f t="shared" ca="1" si="104"/>
        <v>-4.8381433276947626E-2</v>
      </c>
      <c r="F554">
        <f t="shared" ca="1" si="105"/>
        <v>0</v>
      </c>
      <c r="G554">
        <f t="shared" ca="1" si="106"/>
        <v>4.8381433276947626E-2</v>
      </c>
      <c r="H554">
        <f t="shared" ca="1" si="107"/>
        <v>9.6762866553895252E-2</v>
      </c>
      <c r="AF554">
        <f t="shared" ca="1" si="110"/>
        <v>0.79987849114339538</v>
      </c>
      <c r="AG554">
        <f t="shared" ca="1" si="111"/>
        <v>0.89435926290467604</v>
      </c>
      <c r="AH554">
        <f t="shared" ca="1" si="112"/>
        <v>0.78566227140581302</v>
      </c>
    </row>
    <row r="555" spans="2:34" x14ac:dyDescent="0.2">
      <c r="B555">
        <f t="shared" si="103"/>
        <v>545</v>
      </c>
      <c r="C555">
        <f t="shared" ca="1" si="108"/>
        <v>1.2916993910248888</v>
      </c>
      <c r="D555">
        <f t="shared" ca="1" si="109"/>
        <v>-1.2916993910248888</v>
      </c>
      <c r="E555">
        <f t="shared" ca="1" si="104"/>
        <v>-0.64584969551244442</v>
      </c>
      <c r="F555">
        <f t="shared" ca="1" si="105"/>
        <v>0</v>
      </c>
      <c r="G555">
        <f t="shared" ca="1" si="106"/>
        <v>0.64584969551244442</v>
      </c>
      <c r="H555">
        <f t="shared" ca="1" si="107"/>
        <v>1.2916993910248888</v>
      </c>
      <c r="AF555">
        <f t="shared" ca="1" si="110"/>
        <v>-2.4113699146450966</v>
      </c>
      <c r="AG555">
        <f t="shared" ca="1" si="111"/>
        <v>2.4113699146450966</v>
      </c>
      <c r="AH555">
        <f t="shared" ca="1" si="112"/>
        <v>2.1790374405182673E-2</v>
      </c>
    </row>
    <row r="556" spans="2:34" x14ac:dyDescent="0.2">
      <c r="B556">
        <f t="shared" si="103"/>
        <v>546</v>
      </c>
      <c r="C556">
        <f t="shared" ca="1" si="108"/>
        <v>-1.7666358576580242E-2</v>
      </c>
      <c r="D556">
        <f t="shared" ca="1" si="109"/>
        <v>1.7666358576580242E-2</v>
      </c>
      <c r="E556">
        <f t="shared" ca="1" si="104"/>
        <v>1.7666358576580242E-2</v>
      </c>
      <c r="F556">
        <f t="shared" ca="1" si="105"/>
        <v>1.7666358576580242E-2</v>
      </c>
      <c r="G556">
        <f t="shared" ca="1" si="106"/>
        <v>1.7666358576580242E-2</v>
      </c>
      <c r="H556">
        <f t="shared" ca="1" si="107"/>
        <v>1.7666358576580242E-2</v>
      </c>
      <c r="AF556">
        <f t="shared" ca="1" si="110"/>
        <v>-0.4194710953443665</v>
      </c>
      <c r="AG556">
        <f t="shared" ca="1" si="111"/>
        <v>0.4194710953443665</v>
      </c>
      <c r="AH556">
        <f t="shared" ca="1" si="112"/>
        <v>0.69489209711602518</v>
      </c>
    </row>
    <row r="557" spans="2:34" x14ac:dyDescent="0.2">
      <c r="B557">
        <f t="shared" si="103"/>
        <v>547</v>
      </c>
      <c r="C557">
        <f t="shared" ca="1" si="108"/>
        <v>-1.4610453415532376</v>
      </c>
      <c r="D557">
        <f t="shared" ca="1" si="109"/>
        <v>1.4610453415532376</v>
      </c>
      <c r="E557">
        <f t="shared" ca="1" si="104"/>
        <v>1.4610453415532376</v>
      </c>
      <c r="F557">
        <f t="shared" ca="1" si="105"/>
        <v>1.4610453415532376</v>
      </c>
      <c r="G557">
        <f t="shared" ca="1" si="106"/>
        <v>1.4610453415532376</v>
      </c>
      <c r="H557">
        <f t="shared" ca="1" si="107"/>
        <v>1.4610453415532376</v>
      </c>
      <c r="AF557">
        <f t="shared" ca="1" si="110"/>
        <v>-0.11790539973257012</v>
      </c>
      <c r="AG557">
        <f t="shared" ca="1" si="111"/>
        <v>0.11790539973257012</v>
      </c>
      <c r="AH557">
        <f t="shared" ca="1" si="112"/>
        <v>0.49024471899806427</v>
      </c>
    </row>
    <row r="558" spans="2:34" x14ac:dyDescent="0.2">
      <c r="B558">
        <f t="shared" si="103"/>
        <v>548</v>
      </c>
      <c r="C558">
        <f t="shared" ca="1" si="108"/>
        <v>6.4320540732645801E-2</v>
      </c>
      <c r="D558">
        <f t="shared" ca="1" si="109"/>
        <v>-6.4320540732645801E-2</v>
      </c>
      <c r="E558">
        <f t="shared" ca="1" si="104"/>
        <v>-3.21602703663229E-2</v>
      </c>
      <c r="F558">
        <f t="shared" ca="1" si="105"/>
        <v>0</v>
      </c>
      <c r="G558">
        <f t="shared" ca="1" si="106"/>
        <v>3.21602703663229E-2</v>
      </c>
      <c r="H558">
        <f t="shared" ca="1" si="107"/>
        <v>6.4320540732645801E-2</v>
      </c>
      <c r="AF558">
        <f t="shared" ca="1" si="110"/>
        <v>0.10605376850569409</v>
      </c>
      <c r="AG558">
        <f t="shared" ca="1" si="111"/>
        <v>0.32565897577940961</v>
      </c>
      <c r="AH558">
        <f t="shared" ca="1" si="112"/>
        <v>0.6367198306620736</v>
      </c>
    </row>
    <row r="559" spans="2:34" x14ac:dyDescent="0.2">
      <c r="B559">
        <f t="shared" si="103"/>
        <v>549</v>
      </c>
      <c r="C559">
        <f t="shared" ca="1" si="108"/>
        <v>0.93117841501037724</v>
      </c>
      <c r="D559">
        <f t="shared" ca="1" si="109"/>
        <v>-0.93117841501037724</v>
      </c>
      <c r="E559">
        <f t="shared" ca="1" si="104"/>
        <v>-0.46558920750518862</v>
      </c>
      <c r="F559">
        <f t="shared" ca="1" si="105"/>
        <v>0</v>
      </c>
      <c r="G559">
        <f t="shared" ca="1" si="106"/>
        <v>0.46558920750518862</v>
      </c>
      <c r="H559">
        <f t="shared" ca="1" si="107"/>
        <v>0.93117841501037724</v>
      </c>
      <c r="AF559">
        <f t="shared" ca="1" si="110"/>
        <v>-1.1916157100653104</v>
      </c>
      <c r="AG559">
        <f t="shared" ca="1" si="111"/>
        <v>1.1916157100653104</v>
      </c>
      <c r="AH559">
        <f t="shared" ca="1" si="112"/>
        <v>0.543081381528561</v>
      </c>
    </row>
    <row r="560" spans="2:34" x14ac:dyDescent="0.2">
      <c r="B560">
        <f t="shared" si="103"/>
        <v>550</v>
      </c>
      <c r="C560">
        <f t="shared" ca="1" si="108"/>
        <v>1.9146388379165447</v>
      </c>
      <c r="D560">
        <f t="shared" ca="1" si="109"/>
        <v>-1.9146388379165447</v>
      </c>
      <c r="E560">
        <f t="shared" ca="1" si="104"/>
        <v>-0.95731941895827233</v>
      </c>
      <c r="F560">
        <f t="shared" ca="1" si="105"/>
        <v>0</v>
      </c>
      <c r="G560">
        <f t="shared" ca="1" si="106"/>
        <v>0.95731941895827233</v>
      </c>
      <c r="H560">
        <f t="shared" ca="1" si="107"/>
        <v>1.9146388379165447</v>
      </c>
      <c r="AF560">
        <f t="shared" ca="1" si="110"/>
        <v>7.2775443329383072E-2</v>
      </c>
      <c r="AG560">
        <f t="shared" ca="1" si="111"/>
        <v>0.26976924088817661</v>
      </c>
      <c r="AH560">
        <f t="shared" ca="1" si="112"/>
        <v>0.59936208799217305</v>
      </c>
    </row>
    <row r="561" spans="2:34" x14ac:dyDescent="0.2">
      <c r="B561">
        <f t="shared" si="103"/>
        <v>551</v>
      </c>
      <c r="C561">
        <f t="shared" ca="1" si="108"/>
        <v>0.79563640162409044</v>
      </c>
      <c r="D561">
        <f t="shared" ca="1" si="109"/>
        <v>-0.79563640162409044</v>
      </c>
      <c r="E561">
        <f t="shared" ca="1" si="104"/>
        <v>-0.39781820081204522</v>
      </c>
      <c r="F561">
        <f t="shared" ca="1" si="105"/>
        <v>0</v>
      </c>
      <c r="G561">
        <f t="shared" ca="1" si="106"/>
        <v>0.39781820081204522</v>
      </c>
      <c r="H561">
        <f t="shared" ca="1" si="107"/>
        <v>0.79563640162409044</v>
      </c>
      <c r="AF561">
        <f t="shared" ca="1" si="110"/>
        <v>-1.8128033108959161</v>
      </c>
      <c r="AG561">
        <f t="shared" ca="1" si="111"/>
        <v>1.8128033108959161</v>
      </c>
      <c r="AH561">
        <f t="shared" ca="1" si="112"/>
        <v>8.3679683399059651E-2</v>
      </c>
    </row>
    <row r="562" spans="2:34" x14ac:dyDescent="0.2">
      <c r="B562">
        <f t="shared" si="103"/>
        <v>552</v>
      </c>
      <c r="C562">
        <f t="shared" ca="1" si="108"/>
        <v>-0.27791752719712631</v>
      </c>
      <c r="D562">
        <f t="shared" ca="1" si="109"/>
        <v>0.27791752719712631</v>
      </c>
      <c r="E562">
        <f t="shared" ca="1" si="104"/>
        <v>0.27791752719712631</v>
      </c>
      <c r="F562">
        <f t="shared" ca="1" si="105"/>
        <v>0.27791752719712631</v>
      </c>
      <c r="G562">
        <f t="shared" ca="1" si="106"/>
        <v>0.27791752719712631</v>
      </c>
      <c r="H562">
        <f t="shared" ca="1" si="107"/>
        <v>0.27791752719712631</v>
      </c>
      <c r="AF562">
        <f t="shared" ca="1" si="110"/>
        <v>0.49010104328732379</v>
      </c>
      <c r="AG562">
        <f t="shared" ca="1" si="111"/>
        <v>0.70007217005629052</v>
      </c>
      <c r="AH562">
        <f t="shared" ca="1" si="112"/>
        <v>0.80760201699709377</v>
      </c>
    </row>
    <row r="563" spans="2:34" x14ac:dyDescent="0.2">
      <c r="B563">
        <f t="shared" si="103"/>
        <v>553</v>
      </c>
      <c r="C563">
        <f t="shared" ca="1" si="108"/>
        <v>-0.27313173748073005</v>
      </c>
      <c r="D563">
        <f t="shared" ca="1" si="109"/>
        <v>0.27313173748073005</v>
      </c>
      <c r="E563">
        <f t="shared" ca="1" si="104"/>
        <v>0.27313173748073005</v>
      </c>
      <c r="F563">
        <f t="shared" ca="1" si="105"/>
        <v>0.27313173748073005</v>
      </c>
      <c r="G563">
        <f t="shared" ca="1" si="106"/>
        <v>0.27313173748073005</v>
      </c>
      <c r="H563">
        <f t="shared" ca="1" si="107"/>
        <v>0.27313173748073005</v>
      </c>
      <c r="AF563">
        <f t="shared" ca="1" si="110"/>
        <v>0.5297977794115446</v>
      </c>
      <c r="AG563">
        <f t="shared" ca="1" si="111"/>
        <v>0.72787209000726538</v>
      </c>
      <c r="AH563">
        <f t="shared" ca="1" si="112"/>
        <v>0.81081543786441912</v>
      </c>
    </row>
    <row r="564" spans="2:34" x14ac:dyDescent="0.2">
      <c r="B564">
        <f t="shared" si="103"/>
        <v>554</v>
      </c>
      <c r="C564">
        <f t="shared" ca="1" si="108"/>
        <v>-0.89701356293426615</v>
      </c>
      <c r="D564">
        <f t="shared" ca="1" si="109"/>
        <v>0.89701356293426615</v>
      </c>
      <c r="E564">
        <f t="shared" ca="1" si="104"/>
        <v>0.89701356293426615</v>
      </c>
      <c r="F564">
        <f t="shared" ca="1" si="105"/>
        <v>0.89701356293426615</v>
      </c>
      <c r="G564">
        <f t="shared" ca="1" si="106"/>
        <v>0.89701356293426615</v>
      </c>
      <c r="H564">
        <f t="shared" ca="1" si="107"/>
        <v>0.89701356293426615</v>
      </c>
      <c r="AF564">
        <f t="shared" ca="1" si="110"/>
        <v>-0.98689013143552395</v>
      </c>
      <c r="AG564">
        <f t="shared" ca="1" si="111"/>
        <v>0.98689013143552395</v>
      </c>
      <c r="AH564">
        <f t="shared" ca="1" si="112"/>
        <v>0.73517734012884473</v>
      </c>
    </row>
    <row r="565" spans="2:34" x14ac:dyDescent="0.2">
      <c r="B565">
        <f t="shared" si="103"/>
        <v>555</v>
      </c>
      <c r="C565">
        <f t="shared" ca="1" si="108"/>
        <v>-0.34827781771208527</v>
      </c>
      <c r="D565">
        <f t="shared" ca="1" si="109"/>
        <v>0.34827781771208527</v>
      </c>
      <c r="E565">
        <f t="shared" ca="1" si="104"/>
        <v>0.34827781771208527</v>
      </c>
      <c r="F565">
        <f t="shared" ca="1" si="105"/>
        <v>0.34827781771208527</v>
      </c>
      <c r="G565">
        <f t="shared" ca="1" si="106"/>
        <v>0.34827781771208527</v>
      </c>
      <c r="H565">
        <f t="shared" ca="1" si="107"/>
        <v>0.34827781771208527</v>
      </c>
      <c r="AF565">
        <f t="shared" ca="1" si="110"/>
        <v>0.46894985305922154</v>
      </c>
      <c r="AG565">
        <f t="shared" ca="1" si="111"/>
        <v>0.68479913336628984</v>
      </c>
      <c r="AH565">
        <f t="shared" ca="1" si="112"/>
        <v>0.80505424227754208</v>
      </c>
    </row>
    <row r="566" spans="2:34" x14ac:dyDescent="0.2">
      <c r="B566">
        <f t="shared" si="103"/>
        <v>556</v>
      </c>
      <c r="C566">
        <f t="shared" ca="1" si="108"/>
        <v>-0.24703379379428664</v>
      </c>
      <c r="D566">
        <f t="shared" ca="1" si="109"/>
        <v>0.24703379379428664</v>
      </c>
      <c r="E566">
        <f t="shared" ca="1" si="104"/>
        <v>0.24703379379428664</v>
      </c>
      <c r="F566">
        <f t="shared" ca="1" si="105"/>
        <v>0.24703379379428664</v>
      </c>
      <c r="G566">
        <f t="shared" ca="1" si="106"/>
        <v>0.24703379379428664</v>
      </c>
      <c r="H566">
        <f t="shared" ca="1" si="107"/>
        <v>0.24703379379428664</v>
      </c>
      <c r="AF566">
        <f t="shared" ca="1" si="110"/>
        <v>-0.24061162206056505</v>
      </c>
      <c r="AG566">
        <f t="shared" ca="1" si="111"/>
        <v>0.24061162206056505</v>
      </c>
      <c r="AH566">
        <f t="shared" ca="1" si="112"/>
        <v>0.57921848555100419</v>
      </c>
    </row>
    <row r="567" spans="2:34" x14ac:dyDescent="0.2">
      <c r="B567">
        <f t="shared" ref="B567:B630" si="113">B566+1</f>
        <v>557</v>
      </c>
      <c r="C567">
        <f t="shared" ca="1" si="108"/>
        <v>0.78779156378725401</v>
      </c>
      <c r="D567">
        <f t="shared" ca="1" si="109"/>
        <v>-0.78779156378725401</v>
      </c>
      <c r="E567">
        <f t="shared" ref="E567:E630" ca="1" si="114">IF(C567&lt;0, -C567,-0.5*C567)</f>
        <v>-0.39389578189362701</v>
      </c>
      <c r="F567">
        <f t="shared" ref="F567:F630" ca="1" si="115">IF(C567&lt;0,-C567,0*C567)</f>
        <v>0</v>
      </c>
      <c r="G567">
        <f t="shared" ref="G567:G630" ca="1" si="116">IF(C567&lt;0,-C567,0.5*C567)</f>
        <v>0.39389578189362701</v>
      </c>
      <c r="H567">
        <f t="shared" ref="H567:H630" ca="1" si="117">IF(C567&lt;0,-C567,1*C567)</f>
        <v>0.78779156378725401</v>
      </c>
      <c r="AF567">
        <f t="shared" ca="1" si="110"/>
        <v>2.3162673838674794</v>
      </c>
      <c r="AG567">
        <f t="shared" ca="1" si="111"/>
        <v>1.521928836663357</v>
      </c>
      <c r="AH567">
        <f t="shared" ca="1" si="112"/>
        <v>0.20834255392432957</v>
      </c>
    </row>
    <row r="568" spans="2:34" x14ac:dyDescent="0.2">
      <c r="B568">
        <f t="shared" si="113"/>
        <v>558</v>
      </c>
      <c r="C568">
        <f t="shared" ca="1" si="108"/>
        <v>0.58684872015397116</v>
      </c>
      <c r="D568">
        <f t="shared" ca="1" si="109"/>
        <v>-0.58684872015397116</v>
      </c>
      <c r="E568">
        <f t="shared" ca="1" si="114"/>
        <v>-0.29342436007698558</v>
      </c>
      <c r="F568">
        <f t="shared" ca="1" si="115"/>
        <v>0</v>
      </c>
      <c r="G568">
        <f t="shared" ca="1" si="116"/>
        <v>0.29342436007698558</v>
      </c>
      <c r="H568">
        <f t="shared" ca="1" si="117"/>
        <v>0.58684872015397116</v>
      </c>
      <c r="AF568">
        <f t="shared" ca="1" si="110"/>
        <v>-0.63715301946983682</v>
      </c>
      <c r="AG568">
        <f t="shared" ca="1" si="111"/>
        <v>0.63715301946983682</v>
      </c>
      <c r="AH568">
        <f t="shared" ca="1" si="112"/>
        <v>0.79381611168108801</v>
      </c>
    </row>
    <row r="569" spans="2:34" x14ac:dyDescent="0.2">
      <c r="B569">
        <f t="shared" si="113"/>
        <v>559</v>
      </c>
      <c r="C569">
        <f t="shared" ca="1" si="108"/>
        <v>0.30547139335658541</v>
      </c>
      <c r="D569">
        <f t="shared" ca="1" si="109"/>
        <v>-0.30547139335658541</v>
      </c>
      <c r="E569">
        <f t="shared" ca="1" si="114"/>
        <v>-0.1527356966782927</v>
      </c>
      <c r="F569">
        <f t="shared" ca="1" si="115"/>
        <v>0</v>
      </c>
      <c r="G569">
        <f t="shared" ca="1" si="116"/>
        <v>0.1527356966782927</v>
      </c>
      <c r="H569">
        <f t="shared" ca="1" si="117"/>
        <v>0.30547139335658541</v>
      </c>
      <c r="AF569">
        <f t="shared" ca="1" si="110"/>
        <v>-1.8926447791140024</v>
      </c>
      <c r="AG569">
        <f t="shared" ca="1" si="111"/>
        <v>1.8926447791140024</v>
      </c>
      <c r="AH569">
        <f t="shared" ca="1" si="112"/>
        <v>6.9007392186790473E-2</v>
      </c>
    </row>
    <row r="570" spans="2:34" x14ac:dyDescent="0.2">
      <c r="B570">
        <f t="shared" si="113"/>
        <v>560</v>
      </c>
      <c r="C570">
        <f t="shared" ca="1" si="108"/>
        <v>-1.5935507948900951</v>
      </c>
      <c r="D570">
        <f t="shared" ca="1" si="109"/>
        <v>1.5935507948900951</v>
      </c>
      <c r="E570">
        <f t="shared" ca="1" si="114"/>
        <v>1.5935507948900951</v>
      </c>
      <c r="F570">
        <f t="shared" ca="1" si="115"/>
        <v>1.5935507948900951</v>
      </c>
      <c r="G570">
        <f t="shared" ca="1" si="116"/>
        <v>1.5935507948900951</v>
      </c>
      <c r="H570">
        <f t="shared" ca="1" si="117"/>
        <v>1.5935507948900951</v>
      </c>
      <c r="AF570">
        <f t="shared" ca="1" si="110"/>
        <v>-0.20366737500496304</v>
      </c>
      <c r="AG570">
        <f t="shared" ca="1" si="111"/>
        <v>0.20366737500496304</v>
      </c>
      <c r="AH570">
        <f t="shared" ca="1" si="112"/>
        <v>0.55311666222681866</v>
      </c>
    </row>
    <row r="571" spans="2:34" x14ac:dyDescent="0.2">
      <c r="B571">
        <f t="shared" si="113"/>
        <v>561</v>
      </c>
      <c r="C571">
        <f t="shared" ca="1" si="108"/>
        <v>-0.31970845739707049</v>
      </c>
      <c r="D571">
        <f t="shared" ca="1" si="109"/>
        <v>0.31970845739707049</v>
      </c>
      <c r="E571">
        <f t="shared" ca="1" si="114"/>
        <v>0.31970845739707049</v>
      </c>
      <c r="F571">
        <f t="shared" ca="1" si="115"/>
        <v>0.31970845739707049</v>
      </c>
      <c r="G571">
        <f t="shared" ca="1" si="116"/>
        <v>0.31970845739707049</v>
      </c>
      <c r="H571">
        <f t="shared" ca="1" si="117"/>
        <v>0.31970845739707049</v>
      </c>
      <c r="AF571">
        <f t="shared" ca="1" si="110"/>
        <v>1.3054934481281626</v>
      </c>
      <c r="AG571">
        <f t="shared" ca="1" si="111"/>
        <v>1.1425819218455027</v>
      </c>
      <c r="AH571">
        <f t="shared" ca="1" si="112"/>
        <v>0.59650763148579011</v>
      </c>
    </row>
    <row r="572" spans="2:34" x14ac:dyDescent="0.2">
      <c r="B572">
        <f t="shared" si="113"/>
        <v>562</v>
      </c>
      <c r="C572">
        <f t="shared" ca="1" si="108"/>
        <v>0.73250353607279428</v>
      </c>
      <c r="D572">
        <f t="shared" ca="1" si="109"/>
        <v>-0.73250353607279428</v>
      </c>
      <c r="E572">
        <f t="shared" ca="1" si="114"/>
        <v>-0.36625176803639714</v>
      </c>
      <c r="F572">
        <f t="shared" ca="1" si="115"/>
        <v>0</v>
      </c>
      <c r="G572">
        <f t="shared" ca="1" si="116"/>
        <v>0.36625176803639714</v>
      </c>
      <c r="H572">
        <f t="shared" ca="1" si="117"/>
        <v>0.73250353607279428</v>
      </c>
      <c r="AF572">
        <f t="shared" ca="1" si="110"/>
        <v>-0.45315848868081737</v>
      </c>
      <c r="AG572">
        <f t="shared" ca="1" si="111"/>
        <v>0.45315848868081737</v>
      </c>
      <c r="AH572">
        <f t="shared" ca="1" si="112"/>
        <v>0.71403746779457411</v>
      </c>
    </row>
    <row r="573" spans="2:34" x14ac:dyDescent="0.2">
      <c r="B573">
        <f t="shared" si="113"/>
        <v>563</v>
      </c>
      <c r="C573">
        <f t="shared" ca="1" si="108"/>
        <v>-0.91733594280356368</v>
      </c>
      <c r="D573">
        <f t="shared" ca="1" si="109"/>
        <v>0.91733594280356368</v>
      </c>
      <c r="E573">
        <f t="shared" ca="1" si="114"/>
        <v>0.91733594280356368</v>
      </c>
      <c r="F573">
        <f t="shared" ca="1" si="115"/>
        <v>0.91733594280356368</v>
      </c>
      <c r="G573">
        <f t="shared" ca="1" si="116"/>
        <v>0.91733594280356368</v>
      </c>
      <c r="H573">
        <f t="shared" ca="1" si="117"/>
        <v>0.91733594280356368</v>
      </c>
      <c r="AF573">
        <f t="shared" ca="1" si="110"/>
        <v>0.74238362916271428</v>
      </c>
      <c r="AG573">
        <f t="shared" ca="1" si="111"/>
        <v>0.86161686912612978</v>
      </c>
      <c r="AH573">
        <f t="shared" ca="1" si="112"/>
        <v>0.79712270614442937</v>
      </c>
    </row>
    <row r="574" spans="2:34" x14ac:dyDescent="0.2">
      <c r="B574">
        <f t="shared" si="113"/>
        <v>564</v>
      </c>
      <c r="C574">
        <f t="shared" ca="1" si="108"/>
        <v>-0.64423484844537104</v>
      </c>
      <c r="D574">
        <f t="shared" ca="1" si="109"/>
        <v>0.64423484844537104</v>
      </c>
      <c r="E574">
        <f t="shared" ca="1" si="114"/>
        <v>0.64423484844537104</v>
      </c>
      <c r="F574">
        <f t="shared" ca="1" si="115"/>
        <v>0.64423484844537104</v>
      </c>
      <c r="G574">
        <f t="shared" ca="1" si="116"/>
        <v>0.64423484844537104</v>
      </c>
      <c r="H574">
        <f t="shared" ca="1" si="117"/>
        <v>0.64423484844537104</v>
      </c>
      <c r="AF574">
        <f t="shared" ca="1" si="110"/>
        <v>-0.15062751332470828</v>
      </c>
      <c r="AG574">
        <f t="shared" ca="1" si="111"/>
        <v>0.15062751332470828</v>
      </c>
      <c r="AH574">
        <f t="shared" ca="1" si="112"/>
        <v>0.51459456145340587</v>
      </c>
    </row>
    <row r="575" spans="2:34" x14ac:dyDescent="0.2">
      <c r="B575">
        <f t="shared" si="113"/>
        <v>565</v>
      </c>
      <c r="C575">
        <f t="shared" ca="1" si="108"/>
        <v>0.97771884049258728</v>
      </c>
      <c r="D575">
        <f t="shared" ca="1" si="109"/>
        <v>-0.97771884049258728</v>
      </c>
      <c r="E575">
        <f t="shared" ca="1" si="114"/>
        <v>-0.48885942024629364</v>
      </c>
      <c r="F575">
        <f t="shared" ca="1" si="115"/>
        <v>0</v>
      </c>
      <c r="G575">
        <f t="shared" ca="1" si="116"/>
        <v>0.48885942024629364</v>
      </c>
      <c r="H575">
        <f t="shared" ca="1" si="117"/>
        <v>0.97771884049258728</v>
      </c>
      <c r="AF575">
        <f t="shared" ca="1" si="110"/>
        <v>-0.17780955205671295</v>
      </c>
      <c r="AG575">
        <f t="shared" ca="1" si="111"/>
        <v>0.17780955205671295</v>
      </c>
      <c r="AH575">
        <f t="shared" ca="1" si="112"/>
        <v>0.53448594678467176</v>
      </c>
    </row>
    <row r="576" spans="2:34" x14ac:dyDescent="0.2">
      <c r="B576">
        <f t="shared" si="113"/>
        <v>566</v>
      </c>
      <c r="C576">
        <f t="shared" ca="1" si="108"/>
        <v>0.28222640731351922</v>
      </c>
      <c r="D576">
        <f t="shared" ca="1" si="109"/>
        <v>-0.28222640731351922</v>
      </c>
      <c r="E576">
        <f t="shared" ca="1" si="114"/>
        <v>-0.14111320365675961</v>
      </c>
      <c r="F576">
        <f t="shared" ca="1" si="115"/>
        <v>0</v>
      </c>
      <c r="G576">
        <f t="shared" ca="1" si="116"/>
        <v>0.14111320365675961</v>
      </c>
      <c r="H576">
        <f t="shared" ca="1" si="117"/>
        <v>0.28222640731351922</v>
      </c>
      <c r="AF576">
        <f t="shared" ca="1" si="110"/>
        <v>-1.6152383583804584</v>
      </c>
      <c r="AG576">
        <f t="shared" ca="1" si="111"/>
        <v>1.6152383583804584</v>
      </c>
      <c r="AH576">
        <f t="shared" ca="1" si="112"/>
        <v>0.15110000197681642</v>
      </c>
    </row>
    <row r="577" spans="2:34" x14ac:dyDescent="0.2">
      <c r="B577">
        <f t="shared" si="113"/>
        <v>567</v>
      </c>
      <c r="C577">
        <f t="shared" ca="1" si="108"/>
        <v>-1.1446035003072248</v>
      </c>
      <c r="D577">
        <f t="shared" ca="1" si="109"/>
        <v>1.1446035003072248</v>
      </c>
      <c r="E577">
        <f t="shared" ca="1" si="114"/>
        <v>1.1446035003072248</v>
      </c>
      <c r="F577">
        <f t="shared" ca="1" si="115"/>
        <v>1.1446035003072248</v>
      </c>
      <c r="G577">
        <f t="shared" ca="1" si="116"/>
        <v>1.1446035003072248</v>
      </c>
      <c r="H577">
        <f t="shared" ca="1" si="117"/>
        <v>1.1446035003072248</v>
      </c>
      <c r="AF577">
        <f t="shared" ca="1" si="110"/>
        <v>1.3586797312365111</v>
      </c>
      <c r="AG577">
        <f t="shared" ca="1" si="111"/>
        <v>1.1656241809590735</v>
      </c>
      <c r="AH577">
        <f t="shared" ca="1" si="112"/>
        <v>0.57176827352857051</v>
      </c>
    </row>
    <row r="578" spans="2:34" x14ac:dyDescent="0.2">
      <c r="B578">
        <f t="shared" si="113"/>
        <v>568</v>
      </c>
      <c r="C578">
        <f t="shared" ca="1" si="108"/>
        <v>1.0004763831686481</v>
      </c>
      <c r="D578">
        <f t="shared" ca="1" si="109"/>
        <v>-1.0004763831686481</v>
      </c>
      <c r="E578">
        <f t="shared" ca="1" si="114"/>
        <v>-0.50023819158432403</v>
      </c>
      <c r="F578">
        <f t="shared" ca="1" si="115"/>
        <v>0</v>
      </c>
      <c r="G578">
        <f t="shared" ca="1" si="116"/>
        <v>0.50023819158432403</v>
      </c>
      <c r="H578">
        <f t="shared" ca="1" si="117"/>
        <v>1.0004763831686481</v>
      </c>
      <c r="AF578">
        <f t="shared" ca="1" si="110"/>
        <v>-0.30989522292685473</v>
      </c>
      <c r="AG578">
        <f t="shared" ca="1" si="111"/>
        <v>0.30989522292685473</v>
      </c>
      <c r="AH578">
        <f t="shared" ca="1" si="112"/>
        <v>0.62636173269604811</v>
      </c>
    </row>
    <row r="579" spans="2:34" x14ac:dyDescent="0.2">
      <c r="B579">
        <f t="shared" si="113"/>
        <v>569</v>
      </c>
      <c r="C579">
        <f t="shared" ca="1" si="108"/>
        <v>-0.75438076347531768</v>
      </c>
      <c r="D579">
        <f t="shared" ca="1" si="109"/>
        <v>0.75438076347531768</v>
      </c>
      <c r="E579">
        <f t="shared" ca="1" si="114"/>
        <v>0.75438076347531768</v>
      </c>
      <c r="F579">
        <f t="shared" ca="1" si="115"/>
        <v>0.75438076347531768</v>
      </c>
      <c r="G579">
        <f t="shared" ca="1" si="116"/>
        <v>0.75438076347531768</v>
      </c>
      <c r="H579">
        <f t="shared" ca="1" si="117"/>
        <v>0.75438076347531768</v>
      </c>
      <c r="AF579">
        <f t="shared" ca="1" si="110"/>
        <v>0.35594614419112047</v>
      </c>
      <c r="AG579">
        <f t="shared" ca="1" si="111"/>
        <v>0.59661222262967462</v>
      </c>
      <c r="AH579">
        <f t="shared" ca="1" si="112"/>
        <v>0.78070790829780712</v>
      </c>
    </row>
    <row r="580" spans="2:34" x14ac:dyDescent="0.2">
      <c r="B580">
        <f t="shared" si="113"/>
        <v>570</v>
      </c>
      <c r="C580">
        <f t="shared" ca="1" si="108"/>
        <v>-0.17738019436986391</v>
      </c>
      <c r="D580">
        <f t="shared" ca="1" si="109"/>
        <v>0.17738019436986391</v>
      </c>
      <c r="E580">
        <f t="shared" ca="1" si="114"/>
        <v>0.17738019436986391</v>
      </c>
      <c r="F580">
        <f t="shared" ca="1" si="115"/>
        <v>0.17738019436986391</v>
      </c>
      <c r="G580">
        <f t="shared" ca="1" si="116"/>
        <v>0.17738019436986391</v>
      </c>
      <c r="H580">
        <f t="shared" ca="1" si="117"/>
        <v>0.17738019436986391</v>
      </c>
      <c r="AF580">
        <f t="shared" ca="1" si="110"/>
        <v>0.95486350504407402</v>
      </c>
      <c r="AG580">
        <f t="shared" ca="1" si="111"/>
        <v>0.97717117489418093</v>
      </c>
      <c r="AH580">
        <f t="shared" ca="1" si="112"/>
        <v>0.74171740804396213</v>
      </c>
    </row>
    <row r="581" spans="2:34" x14ac:dyDescent="0.2">
      <c r="B581">
        <f t="shared" si="113"/>
        <v>571</v>
      </c>
      <c r="C581">
        <f t="shared" ca="1" si="108"/>
        <v>-0.23196271807046201</v>
      </c>
      <c r="D581">
        <f t="shared" ca="1" si="109"/>
        <v>0.23196271807046201</v>
      </c>
      <c r="E581">
        <f t="shared" ca="1" si="114"/>
        <v>0.23196271807046201</v>
      </c>
      <c r="F581">
        <f t="shared" ca="1" si="115"/>
        <v>0.23196271807046201</v>
      </c>
      <c r="G581">
        <f t="shared" ca="1" si="116"/>
        <v>0.23196271807046201</v>
      </c>
      <c r="H581">
        <f t="shared" ca="1" si="117"/>
        <v>0.23196271807046201</v>
      </c>
      <c r="AF581">
        <f t="shared" ca="1" si="110"/>
        <v>0.50734403242587744</v>
      </c>
      <c r="AG581">
        <f t="shared" ca="1" si="111"/>
        <v>0.71228086625001896</v>
      </c>
      <c r="AH581">
        <f t="shared" ca="1" si="112"/>
        <v>0.80924480467215154</v>
      </c>
    </row>
    <row r="582" spans="2:34" x14ac:dyDescent="0.2">
      <c r="B582">
        <f t="shared" si="113"/>
        <v>572</v>
      </c>
      <c r="C582">
        <f t="shared" ca="1" si="108"/>
        <v>-0.28342771070178707</v>
      </c>
      <c r="D582">
        <f t="shared" ca="1" si="109"/>
        <v>0.28342771070178707</v>
      </c>
      <c r="E582">
        <f t="shared" ca="1" si="114"/>
        <v>0.28342771070178707</v>
      </c>
      <c r="F582">
        <f t="shared" ca="1" si="115"/>
        <v>0.28342771070178707</v>
      </c>
      <c r="G582">
        <f t="shared" ca="1" si="116"/>
        <v>0.28342771070178707</v>
      </c>
      <c r="H582">
        <f t="shared" ca="1" si="117"/>
        <v>0.28342771070178707</v>
      </c>
      <c r="AF582">
        <f t="shared" ca="1" si="110"/>
        <v>1.0561861919633599</v>
      </c>
      <c r="AG582">
        <f t="shared" ca="1" si="111"/>
        <v>1.0277091962045295</v>
      </c>
      <c r="AH582">
        <f t="shared" ca="1" si="112"/>
        <v>0.70470340763840689</v>
      </c>
    </row>
    <row r="583" spans="2:34" x14ac:dyDescent="0.2">
      <c r="B583">
        <f t="shared" si="113"/>
        <v>573</v>
      </c>
      <c r="C583">
        <f t="shared" ca="1" si="108"/>
        <v>-0.11596926786999065</v>
      </c>
      <c r="D583">
        <f t="shared" ca="1" si="109"/>
        <v>0.11596926786999065</v>
      </c>
      <c r="E583">
        <f t="shared" ca="1" si="114"/>
        <v>0.11596926786999065</v>
      </c>
      <c r="F583">
        <f t="shared" ca="1" si="115"/>
        <v>0.11596926786999065</v>
      </c>
      <c r="G583">
        <f t="shared" ca="1" si="116"/>
        <v>0.11596926786999065</v>
      </c>
      <c r="H583">
        <f t="shared" ca="1" si="117"/>
        <v>0.11596926786999065</v>
      </c>
      <c r="AF583">
        <f t="shared" ca="1" si="110"/>
        <v>2.2059204779254422</v>
      </c>
      <c r="AG583">
        <f t="shared" ca="1" si="111"/>
        <v>1.485234149191784</v>
      </c>
      <c r="AH583">
        <f t="shared" ca="1" si="112"/>
        <v>0.23641452222913142</v>
      </c>
    </row>
    <row r="584" spans="2:34" x14ac:dyDescent="0.2">
      <c r="B584">
        <f t="shared" si="113"/>
        <v>574</v>
      </c>
      <c r="C584">
        <f t="shared" ca="1" si="108"/>
        <v>-0.89700737538944975</v>
      </c>
      <c r="D584">
        <f t="shared" ca="1" si="109"/>
        <v>0.89700737538944975</v>
      </c>
      <c r="E584">
        <f t="shared" ca="1" si="114"/>
        <v>0.89700737538944975</v>
      </c>
      <c r="F584">
        <f t="shared" ca="1" si="115"/>
        <v>0.89700737538944975</v>
      </c>
      <c r="G584">
        <f t="shared" ca="1" si="116"/>
        <v>0.89700737538944975</v>
      </c>
      <c r="H584">
        <f t="shared" ca="1" si="117"/>
        <v>0.89700737538944975</v>
      </c>
      <c r="AF584">
        <f t="shared" ca="1" si="110"/>
        <v>-2.1673043569030273</v>
      </c>
      <c r="AG584">
        <f t="shared" ca="1" si="111"/>
        <v>2.1673043569030273</v>
      </c>
      <c r="AH584">
        <f t="shared" ca="1" si="112"/>
        <v>3.8127913396535512E-2</v>
      </c>
    </row>
    <row r="585" spans="2:34" x14ac:dyDescent="0.2">
      <c r="B585">
        <f t="shared" si="113"/>
        <v>575</v>
      </c>
      <c r="C585">
        <f t="shared" ca="1" si="108"/>
        <v>0.20368781351853738</v>
      </c>
      <c r="D585">
        <f t="shared" ca="1" si="109"/>
        <v>-0.20368781351853738</v>
      </c>
      <c r="E585">
        <f t="shared" ca="1" si="114"/>
        <v>-0.10184390675926869</v>
      </c>
      <c r="F585">
        <f t="shared" ca="1" si="115"/>
        <v>0</v>
      </c>
      <c r="G585">
        <f t="shared" ca="1" si="116"/>
        <v>0.10184390675926869</v>
      </c>
      <c r="H585">
        <f t="shared" ca="1" si="117"/>
        <v>0.20368781351853738</v>
      </c>
      <c r="AF585">
        <f t="shared" ca="1" si="110"/>
        <v>0.22832461862029771</v>
      </c>
      <c r="AG585">
        <f t="shared" ca="1" si="111"/>
        <v>0.47783325399170129</v>
      </c>
      <c r="AH585">
        <f t="shared" ca="1" si="112"/>
        <v>0.72734799277133899</v>
      </c>
    </row>
    <row r="586" spans="2:34" x14ac:dyDescent="0.2">
      <c r="B586">
        <f t="shared" si="113"/>
        <v>576</v>
      </c>
      <c r="C586">
        <f t="shared" ca="1" si="108"/>
        <v>-0.74037701892089958</v>
      </c>
      <c r="D586">
        <f t="shared" ca="1" si="109"/>
        <v>0.74037701892089958</v>
      </c>
      <c r="E586">
        <f t="shared" ca="1" si="114"/>
        <v>0.74037701892089958</v>
      </c>
      <c r="F586">
        <f t="shared" ca="1" si="115"/>
        <v>0.74037701892089958</v>
      </c>
      <c r="G586">
        <f t="shared" ca="1" si="116"/>
        <v>0.74037701892089958</v>
      </c>
      <c r="H586">
        <f t="shared" ca="1" si="117"/>
        <v>0.74037701892089958</v>
      </c>
      <c r="AF586">
        <f t="shared" ca="1" si="110"/>
        <v>-0.5340382761304967</v>
      </c>
      <c r="AG586">
        <f t="shared" ca="1" si="111"/>
        <v>0.5340382761304967</v>
      </c>
      <c r="AH586">
        <f t="shared" ca="1" si="112"/>
        <v>0.75504332506163274</v>
      </c>
    </row>
    <row r="587" spans="2:34" x14ac:dyDescent="0.2">
      <c r="B587">
        <f t="shared" si="113"/>
        <v>577</v>
      </c>
      <c r="C587">
        <f t="shared" ca="1" si="108"/>
        <v>1.043803080574661</v>
      </c>
      <c r="D587">
        <f t="shared" ca="1" si="109"/>
        <v>-1.043803080574661</v>
      </c>
      <c r="E587">
        <f t="shared" ca="1" si="114"/>
        <v>-0.52190154028733049</v>
      </c>
      <c r="F587">
        <f t="shared" ca="1" si="115"/>
        <v>0</v>
      </c>
      <c r="G587">
        <f t="shared" ca="1" si="116"/>
        <v>0.52190154028733049</v>
      </c>
      <c r="H587">
        <f t="shared" ca="1" si="117"/>
        <v>1.043803080574661</v>
      </c>
      <c r="AF587">
        <f t="shared" ca="1" si="110"/>
        <v>-0.12265696095988715</v>
      </c>
      <c r="AG587">
        <f t="shared" ca="1" si="111"/>
        <v>0.12265696095988715</v>
      </c>
      <c r="AH587">
        <f t="shared" ca="1" si="112"/>
        <v>0.4938075703144979</v>
      </c>
    </row>
    <row r="588" spans="2:34" x14ac:dyDescent="0.2">
      <c r="B588">
        <f t="shared" si="113"/>
        <v>578</v>
      </c>
      <c r="C588">
        <f t="shared" ref="C588:C651" ca="1" si="118">_xlfn.NORM.S.INV(RAND())</f>
        <v>-0.93287698957672094</v>
      </c>
      <c r="D588">
        <f t="shared" ref="D588:D651" ca="1" si="119">IF(C588&lt;0,-C588,-1*C588)</f>
        <v>0.93287698957672094</v>
      </c>
      <c r="E588">
        <f t="shared" ca="1" si="114"/>
        <v>0.93287698957672094</v>
      </c>
      <c r="F588">
        <f t="shared" ca="1" si="115"/>
        <v>0.93287698957672094</v>
      </c>
      <c r="G588">
        <f t="shared" ca="1" si="116"/>
        <v>0.93287698957672094</v>
      </c>
      <c r="H588">
        <f t="shared" ca="1" si="117"/>
        <v>0.93287698957672094</v>
      </c>
      <c r="AF588">
        <f t="shared" ref="AF588:AF651" ca="1" si="120">_xlfn.NORM.S.INV(RAND())</f>
        <v>5.392449685330742E-2</v>
      </c>
      <c r="AG588">
        <f t="shared" ref="AG588:AG651" ca="1" si="121">IF(AF588&lt;0,-AF588,SQRT(AF588))</f>
        <v>0.23221648704023454</v>
      </c>
      <c r="AH588">
        <f t="shared" ref="AH588:AH651" ca="1" si="122">(2*AG588*EXP(-(AG588^4)/2)+EXP(-(AG588^2)/2))/SQRT(2*PI())</f>
        <v>0.57334237245250008</v>
      </c>
    </row>
    <row r="589" spans="2:34" x14ac:dyDescent="0.2">
      <c r="B589">
        <f t="shared" si="113"/>
        <v>579</v>
      </c>
      <c r="C589">
        <f t="shared" ca="1" si="118"/>
        <v>0.61569549493017872</v>
      </c>
      <c r="D589">
        <f t="shared" ca="1" si="119"/>
        <v>-0.61569549493017872</v>
      </c>
      <c r="E589">
        <f t="shared" ca="1" si="114"/>
        <v>-0.30784774746508936</v>
      </c>
      <c r="F589">
        <f t="shared" ca="1" si="115"/>
        <v>0</v>
      </c>
      <c r="G589">
        <f t="shared" ca="1" si="116"/>
        <v>0.30784774746508936</v>
      </c>
      <c r="H589">
        <f t="shared" ca="1" si="117"/>
        <v>0.61569549493017872</v>
      </c>
      <c r="AF589">
        <f t="shared" ca="1" si="120"/>
        <v>1.9474333712234548</v>
      </c>
      <c r="AG589">
        <f t="shared" ca="1" si="121"/>
        <v>1.3955047012545156</v>
      </c>
      <c r="AH589">
        <f t="shared" ca="1" si="122"/>
        <v>0.31783459955206028</v>
      </c>
    </row>
    <row r="590" spans="2:34" x14ac:dyDescent="0.2">
      <c r="B590">
        <f t="shared" si="113"/>
        <v>580</v>
      </c>
      <c r="C590">
        <f t="shared" ca="1" si="118"/>
        <v>0.44083357305320031</v>
      </c>
      <c r="D590">
        <f t="shared" ca="1" si="119"/>
        <v>-0.44083357305320031</v>
      </c>
      <c r="E590">
        <f t="shared" ca="1" si="114"/>
        <v>-0.22041678652660016</v>
      </c>
      <c r="F590">
        <f t="shared" ca="1" si="115"/>
        <v>0</v>
      </c>
      <c r="G590">
        <f t="shared" ca="1" si="116"/>
        <v>0.22041678652660016</v>
      </c>
      <c r="H590">
        <f t="shared" ca="1" si="117"/>
        <v>0.44083357305320031</v>
      </c>
      <c r="AF590">
        <f t="shared" ca="1" si="120"/>
        <v>-0.45779147010850368</v>
      </c>
      <c r="AG590">
        <f t="shared" ca="1" si="121"/>
        <v>0.45779147010850368</v>
      </c>
      <c r="AH590">
        <f t="shared" ca="1" si="122"/>
        <v>0.71658501657268747</v>
      </c>
    </row>
    <row r="591" spans="2:34" x14ac:dyDescent="0.2">
      <c r="B591">
        <f t="shared" si="113"/>
        <v>581</v>
      </c>
      <c r="C591">
        <f t="shared" ca="1" si="118"/>
        <v>9.6779667050735166E-3</v>
      </c>
      <c r="D591">
        <f t="shared" ca="1" si="119"/>
        <v>-9.6779667050735166E-3</v>
      </c>
      <c r="E591">
        <f t="shared" ca="1" si="114"/>
        <v>-4.8389833525367583E-3</v>
      </c>
      <c r="F591">
        <f t="shared" ca="1" si="115"/>
        <v>0</v>
      </c>
      <c r="G591">
        <f t="shared" ca="1" si="116"/>
        <v>4.8389833525367583E-3</v>
      </c>
      <c r="H591">
        <f t="shared" ca="1" si="117"/>
        <v>9.6779667050735166E-3</v>
      </c>
      <c r="AF591">
        <f t="shared" ca="1" si="120"/>
        <v>1.0058572870850486</v>
      </c>
      <c r="AG591">
        <f t="shared" ca="1" si="121"/>
        <v>1.0029243675796538</v>
      </c>
      <c r="AH591">
        <f t="shared" ca="1" si="122"/>
        <v>0.72377694601333564</v>
      </c>
    </row>
    <row r="592" spans="2:34" x14ac:dyDescent="0.2">
      <c r="B592">
        <f t="shared" si="113"/>
        <v>582</v>
      </c>
      <c r="C592">
        <f t="shared" ca="1" si="118"/>
        <v>-0.53778913696705899</v>
      </c>
      <c r="D592">
        <f t="shared" ca="1" si="119"/>
        <v>0.53778913696705899</v>
      </c>
      <c r="E592">
        <f t="shared" ca="1" si="114"/>
        <v>0.53778913696705899</v>
      </c>
      <c r="F592">
        <f t="shared" ca="1" si="115"/>
        <v>0.53778913696705899</v>
      </c>
      <c r="G592">
        <f t="shared" ca="1" si="116"/>
        <v>0.53778913696705899</v>
      </c>
      <c r="H592">
        <f t="shared" ca="1" si="117"/>
        <v>0.53778913696705899</v>
      </c>
      <c r="AF592">
        <f t="shared" ca="1" si="120"/>
        <v>-2.1580955180780097</v>
      </c>
      <c r="AG592">
        <f t="shared" ca="1" si="121"/>
        <v>2.1580955180780097</v>
      </c>
      <c r="AH592">
        <f t="shared" ca="1" si="122"/>
        <v>3.8899902402661043E-2</v>
      </c>
    </row>
    <row r="593" spans="2:34" x14ac:dyDescent="0.2">
      <c r="B593">
        <f t="shared" si="113"/>
        <v>583</v>
      </c>
      <c r="C593">
        <f t="shared" ca="1" si="118"/>
        <v>-0.63535000038883149</v>
      </c>
      <c r="D593">
        <f t="shared" ca="1" si="119"/>
        <v>0.63535000038883149</v>
      </c>
      <c r="E593">
        <f t="shared" ca="1" si="114"/>
        <v>0.63535000038883149</v>
      </c>
      <c r="F593">
        <f t="shared" ca="1" si="115"/>
        <v>0.63535000038883149</v>
      </c>
      <c r="G593">
        <f t="shared" ca="1" si="116"/>
        <v>0.63535000038883149</v>
      </c>
      <c r="H593">
        <f t="shared" ca="1" si="117"/>
        <v>0.63535000038883149</v>
      </c>
      <c r="AF593">
        <f t="shared" ca="1" si="120"/>
        <v>0.49321437080929142</v>
      </c>
      <c r="AG593">
        <f t="shared" ca="1" si="121"/>
        <v>0.70229222607778552</v>
      </c>
      <c r="AH593">
        <f t="shared" ca="1" si="122"/>
        <v>0.80792716215050564</v>
      </c>
    </row>
    <row r="594" spans="2:34" x14ac:dyDescent="0.2">
      <c r="B594">
        <f t="shared" si="113"/>
        <v>584</v>
      </c>
      <c r="C594">
        <f t="shared" ca="1" si="118"/>
        <v>0.43427451107658083</v>
      </c>
      <c r="D594">
        <f t="shared" ca="1" si="119"/>
        <v>-0.43427451107658083</v>
      </c>
      <c r="E594">
        <f t="shared" ca="1" si="114"/>
        <v>-0.21713725553829041</v>
      </c>
      <c r="F594">
        <f t="shared" ca="1" si="115"/>
        <v>0</v>
      </c>
      <c r="G594">
        <f t="shared" ca="1" si="116"/>
        <v>0.21713725553829041</v>
      </c>
      <c r="H594">
        <f t="shared" ca="1" si="117"/>
        <v>0.43427451107658083</v>
      </c>
      <c r="AF594">
        <f t="shared" ca="1" si="120"/>
        <v>-0.9415344839135712</v>
      </c>
      <c r="AG594">
        <f t="shared" ca="1" si="121"/>
        <v>0.9415344839135712</v>
      </c>
      <c r="AH594">
        <f t="shared" ca="1" si="122"/>
        <v>0.76324272011819283</v>
      </c>
    </row>
    <row r="595" spans="2:34" x14ac:dyDescent="0.2">
      <c r="B595">
        <f t="shared" si="113"/>
        <v>585</v>
      </c>
      <c r="C595">
        <f t="shared" ca="1" si="118"/>
        <v>1.594637582358944</v>
      </c>
      <c r="D595">
        <f t="shared" ca="1" si="119"/>
        <v>-1.594637582358944</v>
      </c>
      <c r="E595">
        <f t="shared" ca="1" si="114"/>
        <v>-0.79731879117947202</v>
      </c>
      <c r="F595">
        <f t="shared" ca="1" si="115"/>
        <v>0</v>
      </c>
      <c r="G595">
        <f t="shared" ca="1" si="116"/>
        <v>0.79731879117947202</v>
      </c>
      <c r="H595">
        <f t="shared" ca="1" si="117"/>
        <v>1.594637582358944</v>
      </c>
      <c r="AF595">
        <f t="shared" ca="1" si="120"/>
        <v>-0.11830772787996724</v>
      </c>
      <c r="AG595">
        <f t="shared" ca="1" si="121"/>
        <v>0.11830772787996724</v>
      </c>
      <c r="AH595">
        <f t="shared" ca="1" si="122"/>
        <v>0.49054674925098174</v>
      </c>
    </row>
    <row r="596" spans="2:34" x14ac:dyDescent="0.2">
      <c r="B596">
        <f t="shared" si="113"/>
        <v>586</v>
      </c>
      <c r="C596">
        <f t="shared" ca="1" si="118"/>
        <v>-1.2163585318893395</v>
      </c>
      <c r="D596">
        <f t="shared" ca="1" si="119"/>
        <v>1.2163585318893395</v>
      </c>
      <c r="E596">
        <f t="shared" ca="1" si="114"/>
        <v>1.2163585318893395</v>
      </c>
      <c r="F596">
        <f t="shared" ca="1" si="115"/>
        <v>1.2163585318893395</v>
      </c>
      <c r="G596">
        <f t="shared" ca="1" si="116"/>
        <v>1.2163585318893395</v>
      </c>
      <c r="H596">
        <f t="shared" ca="1" si="117"/>
        <v>1.2163585318893395</v>
      </c>
      <c r="AF596">
        <f t="shared" ca="1" si="120"/>
        <v>0.52668984744740643</v>
      </c>
      <c r="AG596">
        <f t="shared" ca="1" si="121"/>
        <v>0.72573400598801108</v>
      </c>
      <c r="AH596">
        <f t="shared" ca="1" si="122"/>
        <v>0.81063576720670871</v>
      </c>
    </row>
    <row r="597" spans="2:34" x14ac:dyDescent="0.2">
      <c r="B597">
        <f t="shared" si="113"/>
        <v>587</v>
      </c>
      <c r="C597">
        <f t="shared" ca="1" si="118"/>
        <v>0.42599221825548067</v>
      </c>
      <c r="D597">
        <f t="shared" ca="1" si="119"/>
        <v>-0.42599221825548067</v>
      </c>
      <c r="E597">
        <f t="shared" ca="1" si="114"/>
        <v>-0.21299610912774034</v>
      </c>
      <c r="F597">
        <f t="shared" ca="1" si="115"/>
        <v>0</v>
      </c>
      <c r="G597">
        <f t="shared" ca="1" si="116"/>
        <v>0.21299610912774034</v>
      </c>
      <c r="H597">
        <f t="shared" ca="1" si="117"/>
        <v>0.42599221825548067</v>
      </c>
      <c r="AF597">
        <f t="shared" ca="1" si="120"/>
        <v>-0.24242391767315485</v>
      </c>
      <c r="AG597">
        <f t="shared" ca="1" si="121"/>
        <v>0.24242391767315485</v>
      </c>
      <c r="AH597">
        <f t="shared" ca="1" si="122"/>
        <v>0.58048260834643417</v>
      </c>
    </row>
    <row r="598" spans="2:34" x14ac:dyDescent="0.2">
      <c r="B598">
        <f t="shared" si="113"/>
        <v>588</v>
      </c>
      <c r="C598">
        <f t="shared" ca="1" si="118"/>
        <v>-1.090568265189128</v>
      </c>
      <c r="D598">
        <f t="shared" ca="1" si="119"/>
        <v>1.090568265189128</v>
      </c>
      <c r="E598">
        <f t="shared" ca="1" si="114"/>
        <v>1.090568265189128</v>
      </c>
      <c r="F598">
        <f t="shared" ca="1" si="115"/>
        <v>1.090568265189128</v>
      </c>
      <c r="G598">
        <f t="shared" ca="1" si="116"/>
        <v>1.090568265189128</v>
      </c>
      <c r="H598">
        <f t="shared" ca="1" si="117"/>
        <v>1.090568265189128</v>
      </c>
      <c r="AF598">
        <f t="shared" ca="1" si="120"/>
        <v>-0.33249225929604331</v>
      </c>
      <c r="AG598">
        <f t="shared" ca="1" si="121"/>
        <v>0.33249225929604331</v>
      </c>
      <c r="AH598">
        <f t="shared" ca="1" si="122"/>
        <v>0.64116316510682458</v>
      </c>
    </row>
    <row r="599" spans="2:34" x14ac:dyDescent="0.2">
      <c r="B599">
        <f t="shared" si="113"/>
        <v>589</v>
      </c>
      <c r="C599">
        <f t="shared" ca="1" si="118"/>
        <v>1.4240123639945053</v>
      </c>
      <c r="D599">
        <f t="shared" ca="1" si="119"/>
        <v>-1.4240123639945053</v>
      </c>
      <c r="E599">
        <f t="shared" ca="1" si="114"/>
        <v>-0.71200618199725263</v>
      </c>
      <c r="F599">
        <f t="shared" ca="1" si="115"/>
        <v>0</v>
      </c>
      <c r="G599">
        <f t="shared" ca="1" si="116"/>
        <v>0.71200618199725263</v>
      </c>
      <c r="H599">
        <f t="shared" ca="1" si="117"/>
        <v>1.4240123639945053</v>
      </c>
      <c r="AF599">
        <f t="shared" ca="1" si="120"/>
        <v>0.43579663386232081</v>
      </c>
      <c r="AG599">
        <f t="shared" ca="1" si="121"/>
        <v>0.66014894823995651</v>
      </c>
      <c r="AH599">
        <f t="shared" ca="1" si="122"/>
        <v>0.7998390539335859</v>
      </c>
    </row>
    <row r="600" spans="2:34" x14ac:dyDescent="0.2">
      <c r="B600">
        <f t="shared" si="113"/>
        <v>590</v>
      </c>
      <c r="C600">
        <f t="shared" ca="1" si="118"/>
        <v>1.1698743085482373</v>
      </c>
      <c r="D600">
        <f t="shared" ca="1" si="119"/>
        <v>-1.1698743085482373</v>
      </c>
      <c r="E600">
        <f t="shared" ca="1" si="114"/>
        <v>-0.58493715427411863</v>
      </c>
      <c r="F600">
        <f t="shared" ca="1" si="115"/>
        <v>0</v>
      </c>
      <c r="G600">
        <f t="shared" ca="1" si="116"/>
        <v>0.58493715427411863</v>
      </c>
      <c r="H600">
        <f t="shared" ca="1" si="117"/>
        <v>1.1698743085482373</v>
      </c>
      <c r="AF600">
        <f t="shared" ca="1" si="120"/>
        <v>5.7422884337723017E-2</v>
      </c>
      <c r="AG600">
        <f t="shared" ca="1" si="121"/>
        <v>0.23963072494511845</v>
      </c>
      <c r="AH600">
        <f t="shared" ca="1" si="122"/>
        <v>0.57853363217867282</v>
      </c>
    </row>
    <row r="601" spans="2:34" x14ac:dyDescent="0.2">
      <c r="B601">
        <f t="shared" si="113"/>
        <v>591</v>
      </c>
      <c r="C601">
        <f t="shared" ca="1" si="118"/>
        <v>0.25147781619904702</v>
      </c>
      <c r="D601">
        <f t="shared" ca="1" si="119"/>
        <v>-0.25147781619904702</v>
      </c>
      <c r="E601">
        <f t="shared" ca="1" si="114"/>
        <v>-0.12573890809952351</v>
      </c>
      <c r="F601">
        <f t="shared" ca="1" si="115"/>
        <v>0</v>
      </c>
      <c r="G601">
        <f t="shared" ca="1" si="116"/>
        <v>0.12573890809952351</v>
      </c>
      <c r="H601">
        <f t="shared" ca="1" si="117"/>
        <v>0.25147781619904702</v>
      </c>
      <c r="AF601">
        <f t="shared" ca="1" si="120"/>
        <v>-0.95003769694858453</v>
      </c>
      <c r="AG601">
        <f t="shared" ca="1" si="121"/>
        <v>0.95003769694858453</v>
      </c>
      <c r="AH601">
        <f t="shared" ca="1" si="122"/>
        <v>0.75846152831460079</v>
      </c>
    </row>
    <row r="602" spans="2:34" x14ac:dyDescent="0.2">
      <c r="B602">
        <f t="shared" si="113"/>
        <v>592</v>
      </c>
      <c r="C602">
        <f t="shared" ca="1" si="118"/>
        <v>0.57349802910959446</v>
      </c>
      <c r="D602">
        <f t="shared" ca="1" si="119"/>
        <v>-0.57349802910959446</v>
      </c>
      <c r="E602">
        <f t="shared" ca="1" si="114"/>
        <v>-0.28674901455479723</v>
      </c>
      <c r="F602">
        <f t="shared" ca="1" si="115"/>
        <v>0</v>
      </c>
      <c r="G602">
        <f t="shared" ca="1" si="116"/>
        <v>0.28674901455479723</v>
      </c>
      <c r="H602">
        <f t="shared" ca="1" si="117"/>
        <v>0.57349802910959446</v>
      </c>
      <c r="AF602">
        <f t="shared" ca="1" si="120"/>
        <v>0.36723471017264525</v>
      </c>
      <c r="AG602">
        <f t="shared" ca="1" si="121"/>
        <v>0.60599893578507646</v>
      </c>
      <c r="AH602">
        <f t="shared" ca="1" si="122"/>
        <v>0.78400965101035247</v>
      </c>
    </row>
    <row r="603" spans="2:34" x14ac:dyDescent="0.2">
      <c r="B603">
        <f t="shared" si="113"/>
        <v>593</v>
      </c>
      <c r="C603">
        <f t="shared" ca="1" si="118"/>
        <v>-0.91370102049276958</v>
      </c>
      <c r="D603">
        <f t="shared" ca="1" si="119"/>
        <v>0.91370102049276958</v>
      </c>
      <c r="E603">
        <f t="shared" ca="1" si="114"/>
        <v>0.91370102049276958</v>
      </c>
      <c r="F603">
        <f t="shared" ca="1" si="115"/>
        <v>0.91370102049276958</v>
      </c>
      <c r="G603">
        <f t="shared" ca="1" si="116"/>
        <v>0.91370102049276958</v>
      </c>
      <c r="H603">
        <f t="shared" ca="1" si="117"/>
        <v>0.91370102049276958</v>
      </c>
      <c r="AF603">
        <f t="shared" ca="1" si="120"/>
        <v>0.86294090020851877</v>
      </c>
      <c r="AG603">
        <f t="shared" ca="1" si="121"/>
        <v>0.92894612341541039</v>
      </c>
      <c r="AH603">
        <f t="shared" ca="1" si="122"/>
        <v>0.76990757773663976</v>
      </c>
    </row>
    <row r="604" spans="2:34" x14ac:dyDescent="0.2">
      <c r="B604">
        <f t="shared" si="113"/>
        <v>594</v>
      </c>
      <c r="C604">
        <f t="shared" ca="1" si="118"/>
        <v>0.70224128709828026</v>
      </c>
      <c r="D604">
        <f t="shared" ca="1" si="119"/>
        <v>-0.70224128709828026</v>
      </c>
      <c r="E604">
        <f t="shared" ca="1" si="114"/>
        <v>-0.35112064354914013</v>
      </c>
      <c r="F604">
        <f t="shared" ca="1" si="115"/>
        <v>0</v>
      </c>
      <c r="G604">
        <f t="shared" ca="1" si="116"/>
        <v>0.35112064354914013</v>
      </c>
      <c r="H604">
        <f t="shared" ca="1" si="117"/>
        <v>0.70224128709828026</v>
      </c>
      <c r="AF604">
        <f t="shared" ca="1" si="120"/>
        <v>-1.6082135464037854</v>
      </c>
      <c r="AG604">
        <f t="shared" ca="1" si="121"/>
        <v>1.6082135464037854</v>
      </c>
      <c r="AH604">
        <f t="shared" ca="1" si="122"/>
        <v>0.15473166308255665</v>
      </c>
    </row>
    <row r="605" spans="2:34" x14ac:dyDescent="0.2">
      <c r="B605">
        <f t="shared" si="113"/>
        <v>595</v>
      </c>
      <c r="C605">
        <f t="shared" ca="1" si="118"/>
        <v>2.4079950269334209</v>
      </c>
      <c r="D605">
        <f t="shared" ca="1" si="119"/>
        <v>-2.4079950269334209</v>
      </c>
      <c r="E605">
        <f t="shared" ca="1" si="114"/>
        <v>-1.2039975134667105</v>
      </c>
      <c r="F605">
        <f t="shared" ca="1" si="115"/>
        <v>0</v>
      </c>
      <c r="G605">
        <f t="shared" ca="1" si="116"/>
        <v>1.2039975134667105</v>
      </c>
      <c r="H605">
        <f t="shared" ca="1" si="117"/>
        <v>2.4079950269334209</v>
      </c>
      <c r="AF605">
        <f t="shared" ca="1" si="120"/>
        <v>-0.37561981246296827</v>
      </c>
      <c r="AG605">
        <f t="shared" ca="1" si="121"/>
        <v>0.37561981246296827</v>
      </c>
      <c r="AH605">
        <f t="shared" ca="1" si="122"/>
        <v>0.66850165253916993</v>
      </c>
    </row>
    <row r="606" spans="2:34" x14ac:dyDescent="0.2">
      <c r="B606">
        <f t="shared" si="113"/>
        <v>596</v>
      </c>
      <c r="C606">
        <f t="shared" ca="1" si="118"/>
        <v>-0.45210363839887779</v>
      </c>
      <c r="D606">
        <f t="shared" ca="1" si="119"/>
        <v>0.45210363839887779</v>
      </c>
      <c r="E606">
        <f t="shared" ca="1" si="114"/>
        <v>0.45210363839887779</v>
      </c>
      <c r="F606">
        <f t="shared" ca="1" si="115"/>
        <v>0.45210363839887779</v>
      </c>
      <c r="G606">
        <f t="shared" ca="1" si="116"/>
        <v>0.45210363839887779</v>
      </c>
      <c r="H606">
        <f t="shared" ca="1" si="117"/>
        <v>0.45210363839887779</v>
      </c>
      <c r="AF606">
        <f t="shared" ca="1" si="120"/>
        <v>2.7068418703232897</v>
      </c>
      <c r="AG606">
        <f t="shared" ca="1" si="121"/>
        <v>1.6452482701170938</v>
      </c>
      <c r="AH606">
        <f t="shared" ca="1" si="122"/>
        <v>0.1367303408199782</v>
      </c>
    </row>
    <row r="607" spans="2:34" x14ac:dyDescent="0.2">
      <c r="B607">
        <f t="shared" si="113"/>
        <v>597</v>
      </c>
      <c r="C607">
        <f t="shared" ca="1" si="118"/>
        <v>-0.37408765652619935</v>
      </c>
      <c r="D607">
        <f t="shared" ca="1" si="119"/>
        <v>0.37408765652619935</v>
      </c>
      <c r="E607">
        <f t="shared" ca="1" si="114"/>
        <v>0.37408765652619935</v>
      </c>
      <c r="F607">
        <f t="shared" ca="1" si="115"/>
        <v>0.37408765652619935</v>
      </c>
      <c r="G607">
        <f t="shared" ca="1" si="116"/>
        <v>0.37408765652619935</v>
      </c>
      <c r="H607">
        <f t="shared" ca="1" si="117"/>
        <v>0.37408765652619935</v>
      </c>
      <c r="AF607">
        <f t="shared" ca="1" si="120"/>
        <v>-1.0234119989871899</v>
      </c>
      <c r="AG607">
        <f t="shared" ca="1" si="121"/>
        <v>1.0234119989871899</v>
      </c>
      <c r="AH607">
        <f t="shared" ca="1" si="122"/>
        <v>0.70813349762722511</v>
      </c>
    </row>
    <row r="608" spans="2:34" x14ac:dyDescent="0.2">
      <c r="B608">
        <f t="shared" si="113"/>
        <v>598</v>
      </c>
      <c r="C608">
        <f t="shared" ca="1" si="118"/>
        <v>-1.9027221619199812</v>
      </c>
      <c r="D608">
        <f t="shared" ca="1" si="119"/>
        <v>1.9027221619199812</v>
      </c>
      <c r="E608">
        <f t="shared" ca="1" si="114"/>
        <v>1.9027221619199812</v>
      </c>
      <c r="F608">
        <f t="shared" ca="1" si="115"/>
        <v>1.9027221619199812</v>
      </c>
      <c r="G608">
        <f t="shared" ca="1" si="116"/>
        <v>1.9027221619199812</v>
      </c>
      <c r="H608">
        <f t="shared" ca="1" si="117"/>
        <v>1.9027221619199812</v>
      </c>
      <c r="AF608">
        <f t="shared" ca="1" si="120"/>
        <v>1.6928971606456642</v>
      </c>
      <c r="AG608">
        <f t="shared" ca="1" si="121"/>
        <v>1.3011138154080388</v>
      </c>
      <c r="AH608">
        <f t="shared" ca="1" si="122"/>
        <v>0.4188244616948153</v>
      </c>
    </row>
    <row r="609" spans="2:34" x14ac:dyDescent="0.2">
      <c r="B609">
        <f t="shared" si="113"/>
        <v>599</v>
      </c>
      <c r="C609">
        <f t="shared" ca="1" si="118"/>
        <v>-2.0462082485988651</v>
      </c>
      <c r="D609">
        <f t="shared" ca="1" si="119"/>
        <v>2.0462082485988651</v>
      </c>
      <c r="E609">
        <f t="shared" ca="1" si="114"/>
        <v>2.0462082485988651</v>
      </c>
      <c r="F609">
        <f t="shared" ca="1" si="115"/>
        <v>2.0462082485988651</v>
      </c>
      <c r="G609">
        <f t="shared" ca="1" si="116"/>
        <v>2.0462082485988651</v>
      </c>
      <c r="H609">
        <f t="shared" ca="1" si="117"/>
        <v>2.0462082485988651</v>
      </c>
      <c r="AF609">
        <f t="shared" ca="1" si="120"/>
        <v>0.66590416901831762</v>
      </c>
      <c r="AG609">
        <f t="shared" ca="1" si="121"/>
        <v>0.816029514796075</v>
      </c>
      <c r="AH609">
        <f t="shared" ca="1" si="122"/>
        <v>0.80758657800626843</v>
      </c>
    </row>
    <row r="610" spans="2:34" x14ac:dyDescent="0.2">
      <c r="B610">
        <f t="shared" si="113"/>
        <v>600</v>
      </c>
      <c r="C610">
        <f t="shared" ca="1" si="118"/>
        <v>1.5091738396239973</v>
      </c>
      <c r="D610">
        <f t="shared" ca="1" si="119"/>
        <v>-1.5091738396239973</v>
      </c>
      <c r="E610">
        <f t="shared" ca="1" si="114"/>
        <v>-0.75458691981199866</v>
      </c>
      <c r="F610">
        <f t="shared" ca="1" si="115"/>
        <v>0</v>
      </c>
      <c r="G610">
        <f t="shared" ca="1" si="116"/>
        <v>0.75458691981199866</v>
      </c>
      <c r="H610">
        <f t="shared" ca="1" si="117"/>
        <v>1.5091738396239973</v>
      </c>
      <c r="AF610">
        <f t="shared" ca="1" si="120"/>
        <v>1.0591061813497544</v>
      </c>
      <c r="AG610">
        <f t="shared" ca="1" si="121"/>
        <v>1.0291288458447536</v>
      </c>
      <c r="AH610">
        <f t="shared" ca="1" si="122"/>
        <v>0.70355910556518286</v>
      </c>
    </row>
    <row r="611" spans="2:34" x14ac:dyDescent="0.2">
      <c r="B611">
        <f t="shared" si="113"/>
        <v>601</v>
      </c>
      <c r="C611">
        <f t="shared" ca="1" si="118"/>
        <v>-0.78431639732693947</v>
      </c>
      <c r="D611">
        <f t="shared" ca="1" si="119"/>
        <v>0.78431639732693947</v>
      </c>
      <c r="E611">
        <f t="shared" ca="1" si="114"/>
        <v>0.78431639732693947</v>
      </c>
      <c r="F611">
        <f t="shared" ca="1" si="115"/>
        <v>0.78431639732693947</v>
      </c>
      <c r="G611">
        <f t="shared" ca="1" si="116"/>
        <v>0.78431639732693947</v>
      </c>
      <c r="H611">
        <f t="shared" ca="1" si="117"/>
        <v>0.78431639732693947</v>
      </c>
      <c r="AF611">
        <f t="shared" ca="1" si="120"/>
        <v>0.62677189460834359</v>
      </c>
      <c r="AG611">
        <f t="shared" ca="1" si="121"/>
        <v>0.79168926644760296</v>
      </c>
      <c r="AH611">
        <f t="shared" ca="1" si="122"/>
        <v>0.81064104886618882</v>
      </c>
    </row>
    <row r="612" spans="2:34" x14ac:dyDescent="0.2">
      <c r="B612">
        <f t="shared" si="113"/>
        <v>602</v>
      </c>
      <c r="C612">
        <f t="shared" ca="1" si="118"/>
        <v>-2.2913625125877163E-2</v>
      </c>
      <c r="D612">
        <f t="shared" ca="1" si="119"/>
        <v>2.2913625125877163E-2</v>
      </c>
      <c r="E612">
        <f t="shared" ca="1" si="114"/>
        <v>2.2913625125877163E-2</v>
      </c>
      <c r="F612">
        <f t="shared" ca="1" si="115"/>
        <v>2.2913625125877163E-2</v>
      </c>
      <c r="G612">
        <f t="shared" ca="1" si="116"/>
        <v>2.2913625125877163E-2</v>
      </c>
      <c r="H612">
        <f t="shared" ca="1" si="117"/>
        <v>2.2913625125877163E-2</v>
      </c>
      <c r="AF612">
        <f t="shared" ca="1" si="120"/>
        <v>-2.0759993699614916</v>
      </c>
      <c r="AG612">
        <f t="shared" ca="1" si="121"/>
        <v>2.0759993699614916</v>
      </c>
      <c r="AH612">
        <f t="shared" ca="1" si="122"/>
        <v>4.6397328761648086E-2</v>
      </c>
    </row>
    <row r="613" spans="2:34" x14ac:dyDescent="0.2">
      <c r="B613">
        <f t="shared" si="113"/>
        <v>603</v>
      </c>
      <c r="C613">
        <f t="shared" ca="1" si="118"/>
        <v>2.2031398660495807</v>
      </c>
      <c r="D613">
        <f t="shared" ca="1" si="119"/>
        <v>-2.2031398660495807</v>
      </c>
      <c r="E613">
        <f t="shared" ca="1" si="114"/>
        <v>-1.1015699330247903</v>
      </c>
      <c r="F613">
        <f t="shared" ca="1" si="115"/>
        <v>0</v>
      </c>
      <c r="G613">
        <f t="shared" ca="1" si="116"/>
        <v>1.1015699330247903</v>
      </c>
      <c r="H613">
        <f t="shared" ca="1" si="117"/>
        <v>2.2031398660495807</v>
      </c>
      <c r="AF613">
        <f t="shared" ca="1" si="120"/>
        <v>-0.76963517023352046</v>
      </c>
      <c r="AG613">
        <f t="shared" ca="1" si="121"/>
        <v>0.76963517023352046</v>
      </c>
      <c r="AH613">
        <f t="shared" ca="1" si="122"/>
        <v>0.81194903571375854</v>
      </c>
    </row>
    <row r="614" spans="2:34" x14ac:dyDescent="0.2">
      <c r="B614">
        <f t="shared" si="113"/>
        <v>604</v>
      </c>
      <c r="C614">
        <f t="shared" ca="1" si="118"/>
        <v>-0.43890373932543708</v>
      </c>
      <c r="D614">
        <f t="shared" ca="1" si="119"/>
        <v>0.43890373932543708</v>
      </c>
      <c r="E614">
        <f t="shared" ca="1" si="114"/>
        <v>0.43890373932543708</v>
      </c>
      <c r="F614">
        <f t="shared" ca="1" si="115"/>
        <v>0.43890373932543708</v>
      </c>
      <c r="G614">
        <f t="shared" ca="1" si="116"/>
        <v>0.43890373932543708</v>
      </c>
      <c r="H614">
        <f t="shared" ca="1" si="117"/>
        <v>0.43890373932543708</v>
      </c>
      <c r="AF614">
        <f t="shared" ca="1" si="120"/>
        <v>0.20431973410060775</v>
      </c>
      <c r="AG614">
        <f t="shared" ca="1" si="121"/>
        <v>0.45201740464345813</v>
      </c>
      <c r="AH614">
        <f t="shared" ca="1" si="122"/>
        <v>0.71340670454743282</v>
      </c>
    </row>
    <row r="615" spans="2:34" x14ac:dyDescent="0.2">
      <c r="B615">
        <f t="shared" si="113"/>
        <v>605</v>
      </c>
      <c r="C615">
        <f t="shared" ca="1" si="118"/>
        <v>-0.41923953086759985</v>
      </c>
      <c r="D615">
        <f t="shared" ca="1" si="119"/>
        <v>0.41923953086759985</v>
      </c>
      <c r="E615">
        <f t="shared" ca="1" si="114"/>
        <v>0.41923953086759985</v>
      </c>
      <c r="F615">
        <f t="shared" ca="1" si="115"/>
        <v>0.41923953086759985</v>
      </c>
      <c r="G615">
        <f t="shared" ca="1" si="116"/>
        <v>0.41923953086759985</v>
      </c>
      <c r="H615">
        <f t="shared" ca="1" si="117"/>
        <v>0.41923953086759985</v>
      </c>
      <c r="AF615">
        <f t="shared" ca="1" si="120"/>
        <v>-1.5887395494898204</v>
      </c>
      <c r="AG615">
        <f t="shared" ca="1" si="121"/>
        <v>1.5887395494898204</v>
      </c>
      <c r="AH615">
        <f t="shared" ca="1" si="122"/>
        <v>0.16535509407124294</v>
      </c>
    </row>
    <row r="616" spans="2:34" x14ac:dyDescent="0.2">
      <c r="B616">
        <f t="shared" si="113"/>
        <v>606</v>
      </c>
      <c r="C616">
        <f t="shared" ca="1" si="118"/>
        <v>-7.1571721721762918E-2</v>
      </c>
      <c r="D616">
        <f t="shared" ca="1" si="119"/>
        <v>7.1571721721762918E-2</v>
      </c>
      <c r="E616">
        <f t="shared" ca="1" si="114"/>
        <v>7.1571721721762918E-2</v>
      </c>
      <c r="F616">
        <f t="shared" ca="1" si="115"/>
        <v>7.1571721721762918E-2</v>
      </c>
      <c r="G616">
        <f t="shared" ca="1" si="116"/>
        <v>7.1571721721762918E-2</v>
      </c>
      <c r="H616">
        <f t="shared" ca="1" si="117"/>
        <v>7.1571721721762918E-2</v>
      </c>
      <c r="AF616">
        <f t="shared" ca="1" si="120"/>
        <v>-2.0634009980956236</v>
      </c>
      <c r="AG616">
        <f t="shared" ca="1" si="121"/>
        <v>2.0634009980956236</v>
      </c>
      <c r="AH616">
        <f t="shared" ca="1" si="122"/>
        <v>4.7656225825237666E-2</v>
      </c>
    </row>
    <row r="617" spans="2:34" x14ac:dyDescent="0.2">
      <c r="B617">
        <f t="shared" si="113"/>
        <v>607</v>
      </c>
      <c r="C617">
        <f t="shared" ca="1" si="118"/>
        <v>-1.9410916982312885</v>
      </c>
      <c r="D617">
        <f t="shared" ca="1" si="119"/>
        <v>1.9410916982312885</v>
      </c>
      <c r="E617">
        <f t="shared" ca="1" si="114"/>
        <v>1.9410916982312885</v>
      </c>
      <c r="F617">
        <f t="shared" ca="1" si="115"/>
        <v>1.9410916982312885</v>
      </c>
      <c r="G617">
        <f t="shared" ca="1" si="116"/>
        <v>1.9410916982312885</v>
      </c>
      <c r="H617">
        <f t="shared" ca="1" si="117"/>
        <v>1.9410916982312885</v>
      </c>
      <c r="AF617">
        <f t="shared" ca="1" si="120"/>
        <v>-0.97963330825934503</v>
      </c>
      <c r="AG617">
        <f t="shared" ca="1" si="121"/>
        <v>0.97963330825934503</v>
      </c>
      <c r="AH617">
        <f t="shared" ca="1" si="122"/>
        <v>0.74008732754179796</v>
      </c>
    </row>
    <row r="618" spans="2:34" x14ac:dyDescent="0.2">
      <c r="B618">
        <f t="shared" si="113"/>
        <v>608</v>
      </c>
      <c r="C618">
        <f t="shared" ca="1" si="118"/>
        <v>-0.24817392652747056</v>
      </c>
      <c r="D618">
        <f t="shared" ca="1" si="119"/>
        <v>0.24817392652747056</v>
      </c>
      <c r="E618">
        <f t="shared" ca="1" si="114"/>
        <v>0.24817392652747056</v>
      </c>
      <c r="F618">
        <f t="shared" ca="1" si="115"/>
        <v>0.24817392652747056</v>
      </c>
      <c r="G618">
        <f t="shared" ca="1" si="116"/>
        <v>0.24817392652747056</v>
      </c>
      <c r="H618">
        <f t="shared" ca="1" si="117"/>
        <v>0.24817392652747056</v>
      </c>
      <c r="AF618">
        <f t="shared" ca="1" si="120"/>
        <v>-0.96211891068393418</v>
      </c>
      <c r="AG618">
        <f t="shared" ca="1" si="121"/>
        <v>0.96211891068393418</v>
      </c>
      <c r="AH618">
        <f t="shared" ca="1" si="122"/>
        <v>0.7512842047263627</v>
      </c>
    </row>
    <row r="619" spans="2:34" x14ac:dyDescent="0.2">
      <c r="B619">
        <f t="shared" si="113"/>
        <v>609</v>
      </c>
      <c r="C619">
        <f t="shared" ca="1" si="118"/>
        <v>-0.66913979436138715</v>
      </c>
      <c r="D619">
        <f t="shared" ca="1" si="119"/>
        <v>0.66913979436138715</v>
      </c>
      <c r="E619">
        <f t="shared" ca="1" si="114"/>
        <v>0.66913979436138715</v>
      </c>
      <c r="F619">
        <f t="shared" ca="1" si="115"/>
        <v>0.66913979436138715</v>
      </c>
      <c r="G619">
        <f t="shared" ca="1" si="116"/>
        <v>0.66913979436138715</v>
      </c>
      <c r="H619">
        <f t="shared" ca="1" si="117"/>
        <v>0.66913979436138715</v>
      </c>
      <c r="AF619">
        <f t="shared" ca="1" si="120"/>
        <v>1.3284830154453127</v>
      </c>
      <c r="AG619">
        <f t="shared" ca="1" si="121"/>
        <v>1.1525983756041445</v>
      </c>
      <c r="AH619">
        <f t="shared" ca="1" si="122"/>
        <v>0.58584511626568037</v>
      </c>
    </row>
    <row r="620" spans="2:34" x14ac:dyDescent="0.2">
      <c r="B620">
        <f t="shared" si="113"/>
        <v>610</v>
      </c>
      <c r="C620">
        <f t="shared" ca="1" si="118"/>
        <v>-0.3459314830884993</v>
      </c>
      <c r="D620">
        <f t="shared" ca="1" si="119"/>
        <v>0.3459314830884993</v>
      </c>
      <c r="E620">
        <f t="shared" ca="1" si="114"/>
        <v>0.3459314830884993</v>
      </c>
      <c r="F620">
        <f t="shared" ca="1" si="115"/>
        <v>0.3459314830884993</v>
      </c>
      <c r="G620">
        <f t="shared" ca="1" si="116"/>
        <v>0.3459314830884993</v>
      </c>
      <c r="H620">
        <f t="shared" ca="1" si="117"/>
        <v>0.3459314830884993</v>
      </c>
      <c r="AF620">
        <f t="shared" ca="1" si="120"/>
        <v>-0.6285274309391502</v>
      </c>
      <c r="AG620">
        <f t="shared" ca="1" si="121"/>
        <v>0.6285274309391502</v>
      </c>
      <c r="AH620">
        <f t="shared" ca="1" si="122"/>
        <v>0.79128445755100263</v>
      </c>
    </row>
    <row r="621" spans="2:34" x14ac:dyDescent="0.2">
      <c r="B621">
        <f t="shared" si="113"/>
        <v>611</v>
      </c>
      <c r="C621">
        <f t="shared" ca="1" si="118"/>
        <v>-0.7863695842682672</v>
      </c>
      <c r="D621">
        <f t="shared" ca="1" si="119"/>
        <v>0.7863695842682672</v>
      </c>
      <c r="E621">
        <f t="shared" ca="1" si="114"/>
        <v>0.7863695842682672</v>
      </c>
      <c r="F621">
        <f t="shared" ca="1" si="115"/>
        <v>0.7863695842682672</v>
      </c>
      <c r="G621">
        <f t="shared" ca="1" si="116"/>
        <v>0.7863695842682672</v>
      </c>
      <c r="H621">
        <f t="shared" ca="1" si="117"/>
        <v>0.7863695842682672</v>
      </c>
      <c r="AF621">
        <f t="shared" ca="1" si="120"/>
        <v>0.55188538323162217</v>
      </c>
      <c r="AG621">
        <f t="shared" ca="1" si="121"/>
        <v>0.74288988634361031</v>
      </c>
      <c r="AH621">
        <f t="shared" ca="1" si="122"/>
        <v>0.81174995016072282</v>
      </c>
    </row>
    <row r="622" spans="2:34" x14ac:dyDescent="0.2">
      <c r="B622">
        <f t="shared" si="113"/>
        <v>612</v>
      </c>
      <c r="C622">
        <f t="shared" ca="1" si="118"/>
        <v>-0.87475171285581788</v>
      </c>
      <c r="D622">
        <f t="shared" ca="1" si="119"/>
        <v>0.87475171285581788</v>
      </c>
      <c r="E622">
        <f t="shared" ca="1" si="114"/>
        <v>0.87475171285581788</v>
      </c>
      <c r="F622">
        <f t="shared" ca="1" si="115"/>
        <v>0.87475171285581788</v>
      </c>
      <c r="G622">
        <f t="shared" ca="1" si="116"/>
        <v>0.87475171285581788</v>
      </c>
      <c r="H622">
        <f t="shared" ca="1" si="117"/>
        <v>0.87475171285581788</v>
      </c>
      <c r="AF622">
        <f t="shared" ca="1" si="120"/>
        <v>-0.70095035975535802</v>
      </c>
      <c r="AG622">
        <f t="shared" ca="1" si="121"/>
        <v>0.70095035975535802</v>
      </c>
      <c r="AH622">
        <f t="shared" ca="1" si="122"/>
        <v>0.80773202547219447</v>
      </c>
    </row>
    <row r="623" spans="2:34" x14ac:dyDescent="0.2">
      <c r="B623">
        <f t="shared" si="113"/>
        <v>613</v>
      </c>
      <c r="C623">
        <f t="shared" ca="1" si="118"/>
        <v>1.3384509446502835</v>
      </c>
      <c r="D623">
        <f t="shared" ca="1" si="119"/>
        <v>-1.3384509446502835</v>
      </c>
      <c r="E623">
        <f t="shared" ca="1" si="114"/>
        <v>-0.66922547232514173</v>
      </c>
      <c r="F623">
        <f t="shared" ca="1" si="115"/>
        <v>0</v>
      </c>
      <c r="G623">
        <f t="shared" ca="1" si="116"/>
        <v>0.66922547232514173</v>
      </c>
      <c r="H623">
        <f t="shared" ca="1" si="117"/>
        <v>1.3384509446502835</v>
      </c>
      <c r="AF623">
        <f t="shared" ca="1" si="120"/>
        <v>8.0260018050840432E-2</v>
      </c>
      <c r="AG623">
        <f t="shared" ca="1" si="121"/>
        <v>0.2833019909051831</v>
      </c>
      <c r="AH623">
        <f t="shared" ca="1" si="122"/>
        <v>0.60856511151064274</v>
      </c>
    </row>
    <row r="624" spans="2:34" x14ac:dyDescent="0.2">
      <c r="B624">
        <f t="shared" si="113"/>
        <v>614</v>
      </c>
      <c r="C624">
        <f t="shared" ca="1" si="118"/>
        <v>-0.38702724750513473</v>
      </c>
      <c r="D624">
        <f t="shared" ca="1" si="119"/>
        <v>0.38702724750513473</v>
      </c>
      <c r="E624">
        <f t="shared" ca="1" si="114"/>
        <v>0.38702724750513473</v>
      </c>
      <c r="F624">
        <f t="shared" ca="1" si="115"/>
        <v>0.38702724750513473</v>
      </c>
      <c r="G624">
        <f t="shared" ca="1" si="116"/>
        <v>0.38702724750513473</v>
      </c>
      <c r="H624">
        <f t="shared" ca="1" si="117"/>
        <v>0.38702724750513473</v>
      </c>
      <c r="AF624">
        <f t="shared" ca="1" si="120"/>
        <v>-1.8661825638456084</v>
      </c>
      <c r="AG624">
        <f t="shared" ca="1" si="121"/>
        <v>1.8661825638456084</v>
      </c>
      <c r="AH624">
        <f t="shared" ca="1" si="122"/>
        <v>7.3390954835355487E-2</v>
      </c>
    </row>
    <row r="625" spans="2:34" x14ac:dyDescent="0.2">
      <c r="B625">
        <f t="shared" si="113"/>
        <v>615</v>
      </c>
      <c r="C625">
        <f t="shared" ca="1" si="118"/>
        <v>-0.27207098244591055</v>
      </c>
      <c r="D625">
        <f t="shared" ca="1" si="119"/>
        <v>0.27207098244591055</v>
      </c>
      <c r="E625">
        <f t="shared" ca="1" si="114"/>
        <v>0.27207098244591055</v>
      </c>
      <c r="F625">
        <f t="shared" ca="1" si="115"/>
        <v>0.27207098244591055</v>
      </c>
      <c r="G625">
        <f t="shared" ca="1" si="116"/>
        <v>0.27207098244591055</v>
      </c>
      <c r="H625">
        <f t="shared" ca="1" si="117"/>
        <v>0.27207098244591055</v>
      </c>
      <c r="AF625">
        <f t="shared" ca="1" si="120"/>
        <v>1.0801224348394285</v>
      </c>
      <c r="AG625">
        <f t="shared" ca="1" si="121"/>
        <v>1.0392893893615138</v>
      </c>
      <c r="AH625">
        <f t="shared" ca="1" si="122"/>
        <v>0.69521032697829888</v>
      </c>
    </row>
    <row r="626" spans="2:34" x14ac:dyDescent="0.2">
      <c r="B626">
        <f t="shared" si="113"/>
        <v>616</v>
      </c>
      <c r="C626">
        <f t="shared" ca="1" si="118"/>
        <v>0.32295184884980183</v>
      </c>
      <c r="D626">
        <f t="shared" ca="1" si="119"/>
        <v>-0.32295184884980183</v>
      </c>
      <c r="E626">
        <f t="shared" ca="1" si="114"/>
        <v>-0.16147592442490091</v>
      </c>
      <c r="F626">
        <f t="shared" ca="1" si="115"/>
        <v>0</v>
      </c>
      <c r="G626">
        <f t="shared" ca="1" si="116"/>
        <v>0.16147592442490091</v>
      </c>
      <c r="H626">
        <f t="shared" ca="1" si="117"/>
        <v>0.32295184884980183</v>
      </c>
      <c r="AF626">
        <f t="shared" ca="1" si="120"/>
        <v>0.94200294392723327</v>
      </c>
      <c r="AG626">
        <f t="shared" ca="1" si="121"/>
        <v>0.97056836128488821</v>
      </c>
      <c r="AH626">
        <f t="shared" ca="1" si="122"/>
        <v>0.74599865341275606</v>
      </c>
    </row>
    <row r="627" spans="2:34" x14ac:dyDescent="0.2">
      <c r="B627">
        <f t="shared" si="113"/>
        <v>617</v>
      </c>
      <c r="C627">
        <f t="shared" ca="1" si="118"/>
        <v>1.0044446414578356</v>
      </c>
      <c r="D627">
        <f t="shared" ca="1" si="119"/>
        <v>-1.0044446414578356</v>
      </c>
      <c r="E627">
        <f t="shared" ca="1" si="114"/>
        <v>-0.50222232072891781</v>
      </c>
      <c r="F627">
        <f t="shared" ca="1" si="115"/>
        <v>0</v>
      </c>
      <c r="G627">
        <f t="shared" ca="1" si="116"/>
        <v>0.50222232072891781</v>
      </c>
      <c r="H627">
        <f t="shared" ca="1" si="117"/>
        <v>1.0044446414578356</v>
      </c>
      <c r="AF627">
        <f t="shared" ca="1" si="120"/>
        <v>0.11626929435121022</v>
      </c>
      <c r="AG627">
        <f t="shared" ca="1" si="121"/>
        <v>0.34098283586012101</v>
      </c>
      <c r="AH627">
        <f t="shared" ca="1" si="122"/>
        <v>0.6466433555054607</v>
      </c>
    </row>
    <row r="628" spans="2:34" x14ac:dyDescent="0.2">
      <c r="B628">
        <f t="shared" si="113"/>
        <v>618</v>
      </c>
      <c r="C628">
        <f t="shared" ca="1" si="118"/>
        <v>-0.21565995092538662</v>
      </c>
      <c r="D628">
        <f t="shared" ca="1" si="119"/>
        <v>0.21565995092538662</v>
      </c>
      <c r="E628">
        <f t="shared" ca="1" si="114"/>
        <v>0.21565995092538662</v>
      </c>
      <c r="F628">
        <f t="shared" ca="1" si="115"/>
        <v>0.21565995092538662</v>
      </c>
      <c r="G628">
        <f t="shared" ca="1" si="116"/>
        <v>0.21565995092538662</v>
      </c>
      <c r="H628">
        <f t="shared" ca="1" si="117"/>
        <v>0.21565995092538662</v>
      </c>
      <c r="AF628">
        <f t="shared" ca="1" si="120"/>
        <v>-9.0302065804957338E-2</v>
      </c>
      <c r="AG628">
        <f t="shared" ca="1" si="121"/>
        <v>9.0302065804957338E-2</v>
      </c>
      <c r="AH628">
        <f t="shared" ca="1" si="122"/>
        <v>0.46936724046250194</v>
      </c>
    </row>
    <row r="629" spans="2:34" x14ac:dyDescent="0.2">
      <c r="B629">
        <f t="shared" si="113"/>
        <v>619</v>
      </c>
      <c r="C629">
        <f t="shared" ca="1" si="118"/>
        <v>-0.90952394305746298</v>
      </c>
      <c r="D629">
        <f t="shared" ca="1" si="119"/>
        <v>0.90952394305746298</v>
      </c>
      <c r="E629">
        <f t="shared" ca="1" si="114"/>
        <v>0.90952394305746298</v>
      </c>
      <c r="F629">
        <f t="shared" ca="1" si="115"/>
        <v>0.90952394305746298</v>
      </c>
      <c r="G629">
        <f t="shared" ca="1" si="116"/>
        <v>0.90952394305746298</v>
      </c>
      <c r="H629">
        <f t="shared" ca="1" si="117"/>
        <v>0.90952394305746298</v>
      </c>
      <c r="AF629">
        <f t="shared" ca="1" si="120"/>
        <v>-0.24526593033033689</v>
      </c>
      <c r="AG629">
        <f t="shared" ca="1" si="121"/>
        <v>0.24526593033033689</v>
      </c>
      <c r="AH629">
        <f t="shared" ca="1" si="122"/>
        <v>0.58246182164327787</v>
      </c>
    </row>
    <row r="630" spans="2:34" x14ac:dyDescent="0.2">
      <c r="B630">
        <f t="shared" si="113"/>
        <v>620</v>
      </c>
      <c r="C630">
        <f t="shared" ca="1" si="118"/>
        <v>-0.77518498776699463</v>
      </c>
      <c r="D630">
        <f t="shared" ca="1" si="119"/>
        <v>0.77518498776699463</v>
      </c>
      <c r="E630">
        <f t="shared" ca="1" si="114"/>
        <v>0.77518498776699463</v>
      </c>
      <c r="F630">
        <f t="shared" ca="1" si="115"/>
        <v>0.77518498776699463</v>
      </c>
      <c r="G630">
        <f t="shared" ca="1" si="116"/>
        <v>0.77518498776699463</v>
      </c>
      <c r="H630">
        <f t="shared" ca="1" si="117"/>
        <v>0.77518498776699463</v>
      </c>
      <c r="AF630">
        <f t="shared" ca="1" si="120"/>
        <v>0.70602191064921493</v>
      </c>
      <c r="AG630">
        <f t="shared" ca="1" si="121"/>
        <v>0.84025109976078871</v>
      </c>
      <c r="AH630">
        <f t="shared" ca="1" si="122"/>
        <v>0.80281130946288748</v>
      </c>
    </row>
    <row r="631" spans="2:34" x14ac:dyDescent="0.2">
      <c r="B631">
        <f t="shared" ref="B631:B694" si="123">B630+1</f>
        <v>621</v>
      </c>
      <c r="C631">
        <f t="shared" ca="1" si="118"/>
        <v>0.18886990163142747</v>
      </c>
      <c r="D631">
        <f t="shared" ca="1" si="119"/>
        <v>-0.18886990163142747</v>
      </c>
      <c r="E631">
        <f t="shared" ref="E631:E694" ca="1" si="124">IF(C631&lt;0, -C631,-0.5*C631)</f>
        <v>-9.4434950815713736E-2</v>
      </c>
      <c r="F631">
        <f t="shared" ref="F631:F694" ca="1" si="125">IF(C631&lt;0,-C631,0*C631)</f>
        <v>0</v>
      </c>
      <c r="G631">
        <f t="shared" ref="G631:G694" ca="1" si="126">IF(C631&lt;0,-C631,0.5*C631)</f>
        <v>9.4434950815713736E-2</v>
      </c>
      <c r="H631">
        <f t="shared" ref="H631:H694" ca="1" si="127">IF(C631&lt;0,-C631,1*C631)</f>
        <v>0.18886990163142747</v>
      </c>
      <c r="AF631">
        <f t="shared" ca="1" si="120"/>
        <v>-0.55073032009089062</v>
      </c>
      <c r="AG631">
        <f t="shared" ca="1" si="121"/>
        <v>0.55073032009089062</v>
      </c>
      <c r="AH631">
        <f t="shared" ca="1" si="122"/>
        <v>0.76247124961673463</v>
      </c>
    </row>
    <row r="632" spans="2:34" x14ac:dyDescent="0.2">
      <c r="B632">
        <f t="shared" si="123"/>
        <v>622</v>
      </c>
      <c r="C632">
        <f t="shared" ca="1" si="118"/>
        <v>-0.59188331425831076</v>
      </c>
      <c r="D632">
        <f t="shared" ca="1" si="119"/>
        <v>0.59188331425831076</v>
      </c>
      <c r="E632">
        <f t="shared" ca="1" si="124"/>
        <v>0.59188331425831076</v>
      </c>
      <c r="F632">
        <f t="shared" ca="1" si="125"/>
        <v>0.59188331425831076</v>
      </c>
      <c r="G632">
        <f t="shared" ca="1" si="126"/>
        <v>0.59188331425831076</v>
      </c>
      <c r="H632">
        <f t="shared" ca="1" si="127"/>
        <v>0.59188331425831076</v>
      </c>
      <c r="AF632">
        <f t="shared" ca="1" si="120"/>
        <v>0.29263568799507239</v>
      </c>
      <c r="AG632">
        <f t="shared" ca="1" si="121"/>
        <v>0.54095812037076618</v>
      </c>
      <c r="AH632">
        <f t="shared" ca="1" si="122"/>
        <v>0.75817057146715461</v>
      </c>
    </row>
    <row r="633" spans="2:34" x14ac:dyDescent="0.2">
      <c r="B633">
        <f t="shared" si="123"/>
        <v>623</v>
      </c>
      <c r="C633">
        <f t="shared" ca="1" si="118"/>
        <v>-0.6839853999306571</v>
      </c>
      <c r="D633">
        <f t="shared" ca="1" si="119"/>
        <v>0.6839853999306571</v>
      </c>
      <c r="E633">
        <f t="shared" ca="1" si="124"/>
        <v>0.6839853999306571</v>
      </c>
      <c r="F633">
        <f t="shared" ca="1" si="125"/>
        <v>0.6839853999306571</v>
      </c>
      <c r="G633">
        <f t="shared" ca="1" si="126"/>
        <v>0.6839853999306571</v>
      </c>
      <c r="H633">
        <f t="shared" ca="1" si="127"/>
        <v>0.6839853999306571</v>
      </c>
      <c r="AF633">
        <f t="shared" ca="1" si="120"/>
        <v>0.55152774141073035</v>
      </c>
      <c r="AG633">
        <f t="shared" ca="1" si="121"/>
        <v>0.74264913748736716</v>
      </c>
      <c r="AH633">
        <f t="shared" ca="1" si="122"/>
        <v>0.81173954780929836</v>
      </c>
    </row>
    <row r="634" spans="2:34" x14ac:dyDescent="0.2">
      <c r="B634">
        <f t="shared" si="123"/>
        <v>624</v>
      </c>
      <c r="C634">
        <f t="shared" ca="1" si="118"/>
        <v>0.59310751922207672</v>
      </c>
      <c r="D634">
        <f t="shared" ca="1" si="119"/>
        <v>-0.59310751922207672</v>
      </c>
      <c r="E634">
        <f t="shared" ca="1" si="124"/>
        <v>-0.29655375961103836</v>
      </c>
      <c r="F634">
        <f t="shared" ca="1" si="125"/>
        <v>0</v>
      </c>
      <c r="G634">
        <f t="shared" ca="1" si="126"/>
        <v>0.29655375961103836</v>
      </c>
      <c r="H634">
        <f t="shared" ca="1" si="127"/>
        <v>0.59310751922207672</v>
      </c>
      <c r="AF634">
        <f t="shared" ca="1" si="120"/>
        <v>-0.39484939293621163</v>
      </c>
      <c r="AG634">
        <f t="shared" ca="1" si="121"/>
        <v>0.39484939293621163</v>
      </c>
      <c r="AH634">
        <f t="shared" ca="1" si="122"/>
        <v>0.68026331859230316</v>
      </c>
    </row>
    <row r="635" spans="2:34" x14ac:dyDescent="0.2">
      <c r="B635">
        <f t="shared" si="123"/>
        <v>625</v>
      </c>
      <c r="C635">
        <f t="shared" ca="1" si="118"/>
        <v>-1.0360483019392532</v>
      </c>
      <c r="D635">
        <f t="shared" ca="1" si="119"/>
        <v>1.0360483019392532</v>
      </c>
      <c r="E635">
        <f t="shared" ca="1" si="124"/>
        <v>1.0360483019392532</v>
      </c>
      <c r="F635">
        <f t="shared" ca="1" si="125"/>
        <v>1.0360483019392532</v>
      </c>
      <c r="G635">
        <f t="shared" ca="1" si="126"/>
        <v>1.0360483019392532</v>
      </c>
      <c r="H635">
        <f t="shared" ca="1" si="127"/>
        <v>1.0360483019392532</v>
      </c>
      <c r="AF635">
        <f t="shared" ca="1" si="120"/>
        <v>0.64422133370986601</v>
      </c>
      <c r="AG635">
        <f t="shared" ca="1" si="121"/>
        <v>0.80263399735487528</v>
      </c>
      <c r="AH635">
        <f t="shared" ca="1" si="122"/>
        <v>0.80948031458970171</v>
      </c>
    </row>
    <row r="636" spans="2:34" x14ac:dyDescent="0.2">
      <c r="B636">
        <f t="shared" si="123"/>
        <v>626</v>
      </c>
      <c r="C636">
        <f t="shared" ca="1" si="118"/>
        <v>7.1002529442547715E-2</v>
      </c>
      <c r="D636">
        <f t="shared" ca="1" si="119"/>
        <v>-7.1002529442547715E-2</v>
      </c>
      <c r="E636">
        <f t="shared" ca="1" si="124"/>
        <v>-3.5501264721273858E-2</v>
      </c>
      <c r="F636">
        <f t="shared" ca="1" si="125"/>
        <v>0</v>
      </c>
      <c r="G636">
        <f t="shared" ca="1" si="126"/>
        <v>3.5501264721273858E-2</v>
      </c>
      <c r="H636">
        <f t="shared" ca="1" si="127"/>
        <v>7.1002529442547715E-2</v>
      </c>
      <c r="AF636">
        <f t="shared" ca="1" si="120"/>
        <v>0.74272845372795493</v>
      </c>
      <c r="AG636">
        <f t="shared" ca="1" si="121"/>
        <v>0.86181694908371054</v>
      </c>
      <c r="AH636">
        <f t="shared" ca="1" si="122"/>
        <v>0.79706280218003844</v>
      </c>
    </row>
    <row r="637" spans="2:34" x14ac:dyDescent="0.2">
      <c r="B637">
        <f t="shared" si="123"/>
        <v>627</v>
      </c>
      <c r="C637">
        <f t="shared" ca="1" si="118"/>
        <v>0.25921458295930838</v>
      </c>
      <c r="D637">
        <f t="shared" ca="1" si="119"/>
        <v>-0.25921458295930838</v>
      </c>
      <c r="E637">
        <f t="shared" ca="1" si="124"/>
        <v>-0.12960729147965419</v>
      </c>
      <c r="F637">
        <f t="shared" ca="1" si="125"/>
        <v>0</v>
      </c>
      <c r="G637">
        <f t="shared" ca="1" si="126"/>
        <v>0.12960729147965419</v>
      </c>
      <c r="H637">
        <f t="shared" ca="1" si="127"/>
        <v>0.25921458295930838</v>
      </c>
      <c r="AF637">
        <f t="shared" ca="1" si="120"/>
        <v>0.99980211466730029</v>
      </c>
      <c r="AG637">
        <f t="shared" ca="1" si="121"/>
        <v>0.99990105243834015</v>
      </c>
      <c r="AH637">
        <f t="shared" ca="1" si="122"/>
        <v>0.72598398658186325</v>
      </c>
    </row>
    <row r="638" spans="2:34" x14ac:dyDescent="0.2">
      <c r="B638">
        <f t="shared" si="123"/>
        <v>628</v>
      </c>
      <c r="C638">
        <f t="shared" ca="1" si="118"/>
        <v>1.3737511198328998</v>
      </c>
      <c r="D638">
        <f t="shared" ca="1" si="119"/>
        <v>-1.3737511198328998</v>
      </c>
      <c r="E638">
        <f t="shared" ca="1" si="124"/>
        <v>-0.68687555991644988</v>
      </c>
      <c r="F638">
        <f t="shared" ca="1" si="125"/>
        <v>0</v>
      </c>
      <c r="G638">
        <f t="shared" ca="1" si="126"/>
        <v>0.68687555991644988</v>
      </c>
      <c r="H638">
        <f t="shared" ca="1" si="127"/>
        <v>1.3737511198328998</v>
      </c>
      <c r="AF638">
        <f t="shared" ca="1" si="120"/>
        <v>0.50023732622553208</v>
      </c>
      <c r="AG638">
        <f t="shared" ca="1" si="121"/>
        <v>0.7072745762612509</v>
      </c>
      <c r="AH638">
        <f t="shared" ca="1" si="122"/>
        <v>0.8086142975761037</v>
      </c>
    </row>
    <row r="639" spans="2:34" x14ac:dyDescent="0.2">
      <c r="B639">
        <f t="shared" si="123"/>
        <v>629</v>
      </c>
      <c r="C639">
        <f t="shared" ca="1" si="118"/>
        <v>1.6587993280896884E-2</v>
      </c>
      <c r="D639">
        <f t="shared" ca="1" si="119"/>
        <v>-1.6587993280896884E-2</v>
      </c>
      <c r="E639">
        <f t="shared" ca="1" si="124"/>
        <v>-8.2939966404484422E-3</v>
      </c>
      <c r="F639">
        <f t="shared" ca="1" si="125"/>
        <v>0</v>
      </c>
      <c r="G639">
        <f t="shared" ca="1" si="126"/>
        <v>8.2939966404484422E-3</v>
      </c>
      <c r="H639">
        <f t="shared" ca="1" si="127"/>
        <v>1.6587993280896884E-2</v>
      </c>
      <c r="AF639">
        <f t="shared" ca="1" si="120"/>
        <v>0.63202789145349747</v>
      </c>
      <c r="AG639">
        <f t="shared" ca="1" si="121"/>
        <v>0.79500181852213236</v>
      </c>
      <c r="AH639">
        <f t="shared" ca="1" si="122"/>
        <v>0.81032604344562875</v>
      </c>
    </row>
    <row r="640" spans="2:34" x14ac:dyDescent="0.2">
      <c r="B640">
        <f t="shared" si="123"/>
        <v>630</v>
      </c>
      <c r="C640">
        <f t="shared" ca="1" si="118"/>
        <v>-0.68716402719039105</v>
      </c>
      <c r="D640">
        <f t="shared" ca="1" si="119"/>
        <v>0.68716402719039105</v>
      </c>
      <c r="E640">
        <f t="shared" ca="1" si="124"/>
        <v>0.68716402719039105</v>
      </c>
      <c r="F640">
        <f t="shared" ca="1" si="125"/>
        <v>0.68716402719039105</v>
      </c>
      <c r="G640">
        <f t="shared" ca="1" si="126"/>
        <v>0.68716402719039105</v>
      </c>
      <c r="H640">
        <f t="shared" ca="1" si="127"/>
        <v>0.68716402719039105</v>
      </c>
      <c r="AF640">
        <f t="shared" ca="1" si="120"/>
        <v>-0.39374716282685684</v>
      </c>
      <c r="AG640">
        <f t="shared" ca="1" si="121"/>
        <v>0.39374716282685684</v>
      </c>
      <c r="AH640">
        <f t="shared" ca="1" si="122"/>
        <v>0.67959685117186142</v>
      </c>
    </row>
    <row r="641" spans="2:34" x14ac:dyDescent="0.2">
      <c r="B641">
        <f t="shared" si="123"/>
        <v>631</v>
      </c>
      <c r="C641">
        <f t="shared" ca="1" si="118"/>
        <v>-0.3439272149542742</v>
      </c>
      <c r="D641">
        <f t="shared" ca="1" si="119"/>
        <v>0.3439272149542742</v>
      </c>
      <c r="E641">
        <f t="shared" ca="1" si="124"/>
        <v>0.3439272149542742</v>
      </c>
      <c r="F641">
        <f t="shared" ca="1" si="125"/>
        <v>0.3439272149542742</v>
      </c>
      <c r="G641">
        <f t="shared" ca="1" si="126"/>
        <v>0.3439272149542742</v>
      </c>
      <c r="H641">
        <f t="shared" ca="1" si="127"/>
        <v>0.3439272149542742</v>
      </c>
      <c r="AF641">
        <f t="shared" ca="1" si="120"/>
        <v>0.52315371059543747</v>
      </c>
      <c r="AG641">
        <f t="shared" ca="1" si="121"/>
        <v>0.72329365446921867</v>
      </c>
      <c r="AH641">
        <f t="shared" ca="1" si="122"/>
        <v>0.81041670312834546</v>
      </c>
    </row>
    <row r="642" spans="2:34" x14ac:dyDescent="0.2">
      <c r="B642">
        <f t="shared" si="123"/>
        <v>632</v>
      </c>
      <c r="C642">
        <f t="shared" ca="1" si="118"/>
        <v>4.6562411295466566E-2</v>
      </c>
      <c r="D642">
        <f t="shared" ca="1" si="119"/>
        <v>-4.6562411295466566E-2</v>
      </c>
      <c r="E642">
        <f t="shared" ca="1" si="124"/>
        <v>-2.3281205647733283E-2</v>
      </c>
      <c r="F642">
        <f t="shared" ca="1" si="125"/>
        <v>0</v>
      </c>
      <c r="G642">
        <f t="shared" ca="1" si="126"/>
        <v>2.3281205647733283E-2</v>
      </c>
      <c r="H642">
        <f t="shared" ca="1" si="127"/>
        <v>4.6562411295466566E-2</v>
      </c>
      <c r="AF642">
        <f t="shared" ca="1" si="120"/>
        <v>-1.5819869734540202</v>
      </c>
      <c r="AG642">
        <f t="shared" ca="1" si="121"/>
        <v>1.5819869734540202</v>
      </c>
      <c r="AH642">
        <f t="shared" ca="1" si="122"/>
        <v>0.16923383071787748</v>
      </c>
    </row>
    <row r="643" spans="2:34" x14ac:dyDescent="0.2">
      <c r="B643">
        <f t="shared" si="123"/>
        <v>633</v>
      </c>
      <c r="C643">
        <f t="shared" ca="1" si="118"/>
        <v>0.92540902046336071</v>
      </c>
      <c r="D643">
        <f t="shared" ca="1" si="119"/>
        <v>-0.92540902046336071</v>
      </c>
      <c r="E643">
        <f t="shared" ca="1" si="124"/>
        <v>-0.46270451023168035</v>
      </c>
      <c r="F643">
        <f t="shared" ca="1" si="125"/>
        <v>0</v>
      </c>
      <c r="G643">
        <f t="shared" ca="1" si="126"/>
        <v>0.46270451023168035</v>
      </c>
      <c r="H643">
        <f t="shared" ca="1" si="127"/>
        <v>0.92540902046336071</v>
      </c>
      <c r="AF643">
        <f t="shared" ca="1" si="120"/>
        <v>0.11372036482091386</v>
      </c>
      <c r="AG643">
        <f t="shared" ca="1" si="121"/>
        <v>0.33722450210640664</v>
      </c>
      <c r="AH643">
        <f t="shared" ca="1" si="122"/>
        <v>0.64422321563044294</v>
      </c>
    </row>
    <row r="644" spans="2:34" x14ac:dyDescent="0.2">
      <c r="B644">
        <f t="shared" si="123"/>
        <v>634</v>
      </c>
      <c r="C644">
        <f t="shared" ca="1" si="118"/>
        <v>-1.2192084294901357</v>
      </c>
      <c r="D644">
        <f t="shared" ca="1" si="119"/>
        <v>1.2192084294901357</v>
      </c>
      <c r="E644">
        <f t="shared" ca="1" si="124"/>
        <v>1.2192084294901357</v>
      </c>
      <c r="F644">
        <f t="shared" ca="1" si="125"/>
        <v>1.2192084294901357</v>
      </c>
      <c r="G644">
        <f t="shared" ca="1" si="126"/>
        <v>1.2192084294901357</v>
      </c>
      <c r="H644">
        <f t="shared" ca="1" si="127"/>
        <v>1.2192084294901357</v>
      </c>
      <c r="AF644">
        <f t="shared" ca="1" si="120"/>
        <v>1.0102487503453537</v>
      </c>
      <c r="AG644">
        <f t="shared" ca="1" si="121"/>
        <v>1.005111312415373</v>
      </c>
      <c r="AH644">
        <f t="shared" ca="1" si="122"/>
        <v>0.72216400021885263</v>
      </c>
    </row>
    <row r="645" spans="2:34" x14ac:dyDescent="0.2">
      <c r="B645">
        <f t="shared" si="123"/>
        <v>635</v>
      </c>
      <c r="C645">
        <f t="shared" ca="1" si="118"/>
        <v>0.79866339049364732</v>
      </c>
      <c r="D645">
        <f t="shared" ca="1" si="119"/>
        <v>-0.79866339049364732</v>
      </c>
      <c r="E645">
        <f t="shared" ca="1" si="124"/>
        <v>-0.39933169524682366</v>
      </c>
      <c r="F645">
        <f t="shared" ca="1" si="125"/>
        <v>0</v>
      </c>
      <c r="G645">
        <f t="shared" ca="1" si="126"/>
        <v>0.39933169524682366</v>
      </c>
      <c r="H645">
        <f t="shared" ca="1" si="127"/>
        <v>0.79866339049364732</v>
      </c>
      <c r="AF645">
        <f t="shared" ca="1" si="120"/>
        <v>-0.62407243542939783</v>
      </c>
      <c r="AG645">
        <f t="shared" ca="1" si="121"/>
        <v>0.62407243542939783</v>
      </c>
      <c r="AH645">
        <f t="shared" ca="1" si="122"/>
        <v>0.7899208170156925</v>
      </c>
    </row>
    <row r="646" spans="2:34" x14ac:dyDescent="0.2">
      <c r="B646">
        <f t="shared" si="123"/>
        <v>636</v>
      </c>
      <c r="C646">
        <f t="shared" ca="1" si="118"/>
        <v>-0.89995391598781183</v>
      </c>
      <c r="D646">
        <f t="shared" ca="1" si="119"/>
        <v>0.89995391598781183</v>
      </c>
      <c r="E646">
        <f t="shared" ca="1" si="124"/>
        <v>0.89995391598781183</v>
      </c>
      <c r="F646">
        <f t="shared" ca="1" si="125"/>
        <v>0.89995391598781183</v>
      </c>
      <c r="G646">
        <f t="shared" ca="1" si="126"/>
        <v>0.89995391598781183</v>
      </c>
      <c r="H646">
        <f t="shared" ca="1" si="127"/>
        <v>0.89995391598781183</v>
      </c>
      <c r="AF646">
        <f t="shared" ca="1" si="120"/>
        <v>-0.91133576399416893</v>
      </c>
      <c r="AG646">
        <f t="shared" ca="1" si="121"/>
        <v>0.91133576399416893</v>
      </c>
      <c r="AH646">
        <f t="shared" ca="1" si="122"/>
        <v>0.77839874602710524</v>
      </c>
    </row>
    <row r="647" spans="2:34" x14ac:dyDescent="0.2">
      <c r="B647">
        <f t="shared" si="123"/>
        <v>637</v>
      </c>
      <c r="C647">
        <f t="shared" ca="1" si="118"/>
        <v>0.61215060548564648</v>
      </c>
      <c r="D647">
        <f t="shared" ca="1" si="119"/>
        <v>-0.61215060548564648</v>
      </c>
      <c r="E647">
        <f t="shared" ca="1" si="124"/>
        <v>-0.30607530274282324</v>
      </c>
      <c r="F647">
        <f t="shared" ca="1" si="125"/>
        <v>0</v>
      </c>
      <c r="G647">
        <f t="shared" ca="1" si="126"/>
        <v>0.30607530274282324</v>
      </c>
      <c r="H647">
        <f t="shared" ca="1" si="127"/>
        <v>0.61215060548564648</v>
      </c>
      <c r="AF647">
        <f t="shared" ca="1" si="120"/>
        <v>0.86411449498677684</v>
      </c>
      <c r="AG647">
        <f t="shared" ca="1" si="121"/>
        <v>0.92957758954633629</v>
      </c>
      <c r="AH647">
        <f t="shared" ca="1" si="122"/>
        <v>0.76958504614162893</v>
      </c>
    </row>
    <row r="648" spans="2:34" x14ac:dyDescent="0.2">
      <c r="B648">
        <f t="shared" si="123"/>
        <v>638</v>
      </c>
      <c r="C648">
        <f t="shared" ca="1" si="118"/>
        <v>0.49789785463607777</v>
      </c>
      <c r="D648">
        <f t="shared" ca="1" si="119"/>
        <v>-0.49789785463607777</v>
      </c>
      <c r="E648">
        <f t="shared" ca="1" si="124"/>
        <v>-0.24894892731803889</v>
      </c>
      <c r="F648">
        <f t="shared" ca="1" si="125"/>
        <v>0</v>
      </c>
      <c r="G648">
        <f t="shared" ca="1" si="126"/>
        <v>0.24894892731803889</v>
      </c>
      <c r="H648">
        <f t="shared" ca="1" si="127"/>
        <v>0.49789785463607777</v>
      </c>
      <c r="AF648">
        <f t="shared" ca="1" si="120"/>
        <v>0.20403841254475377</v>
      </c>
      <c r="AG648">
        <f t="shared" ca="1" si="121"/>
        <v>0.45170611302566382</v>
      </c>
      <c r="AH648">
        <f t="shared" ca="1" si="122"/>
        <v>0.71323440472765121</v>
      </c>
    </row>
    <row r="649" spans="2:34" x14ac:dyDescent="0.2">
      <c r="B649">
        <f t="shared" si="123"/>
        <v>639</v>
      </c>
      <c r="C649">
        <f t="shared" ca="1" si="118"/>
        <v>-0.50347834080514442</v>
      </c>
      <c r="D649">
        <f t="shared" ca="1" si="119"/>
        <v>0.50347834080514442</v>
      </c>
      <c r="E649">
        <f t="shared" ca="1" si="124"/>
        <v>0.50347834080514442</v>
      </c>
      <c r="F649">
        <f t="shared" ca="1" si="125"/>
        <v>0.50347834080514442</v>
      </c>
      <c r="G649">
        <f t="shared" ca="1" si="126"/>
        <v>0.50347834080514442</v>
      </c>
      <c r="H649">
        <f t="shared" ca="1" si="127"/>
        <v>0.50347834080514442</v>
      </c>
      <c r="AF649">
        <f t="shared" ca="1" si="120"/>
        <v>-0.57094811969013093</v>
      </c>
      <c r="AG649">
        <f t="shared" ca="1" si="121"/>
        <v>0.57094811969013093</v>
      </c>
      <c r="AH649">
        <f t="shared" ca="1" si="122"/>
        <v>0.77091905930616</v>
      </c>
    </row>
    <row r="650" spans="2:34" x14ac:dyDescent="0.2">
      <c r="B650">
        <f t="shared" si="123"/>
        <v>640</v>
      </c>
      <c r="C650">
        <f t="shared" ca="1" si="118"/>
        <v>-1.5604944879327591</v>
      </c>
      <c r="D650">
        <f t="shared" ca="1" si="119"/>
        <v>1.5604944879327591</v>
      </c>
      <c r="E650">
        <f t="shared" ca="1" si="124"/>
        <v>1.5604944879327591</v>
      </c>
      <c r="F650">
        <f t="shared" ca="1" si="125"/>
        <v>1.5604944879327591</v>
      </c>
      <c r="G650">
        <f t="shared" ca="1" si="126"/>
        <v>1.5604944879327591</v>
      </c>
      <c r="H650">
        <f t="shared" ca="1" si="127"/>
        <v>1.5604944879327591</v>
      </c>
      <c r="AF650">
        <f t="shared" ca="1" si="120"/>
        <v>0.41655885164806716</v>
      </c>
      <c r="AG650">
        <f t="shared" ca="1" si="121"/>
        <v>0.64541370581051904</v>
      </c>
      <c r="AH650">
        <f t="shared" ca="1" si="122"/>
        <v>0.79610340446197614</v>
      </c>
    </row>
    <row r="651" spans="2:34" x14ac:dyDescent="0.2">
      <c r="B651">
        <f t="shared" si="123"/>
        <v>641</v>
      </c>
      <c r="C651">
        <f t="shared" ca="1" si="118"/>
        <v>0.48178128949020038</v>
      </c>
      <c r="D651">
        <f t="shared" ca="1" si="119"/>
        <v>-0.48178128949020038</v>
      </c>
      <c r="E651">
        <f t="shared" ca="1" si="124"/>
        <v>-0.24089064474510019</v>
      </c>
      <c r="F651">
        <f t="shared" ca="1" si="125"/>
        <v>0</v>
      </c>
      <c r="G651">
        <f t="shared" ca="1" si="126"/>
        <v>0.24089064474510019</v>
      </c>
      <c r="H651">
        <f t="shared" ca="1" si="127"/>
        <v>0.48178128949020038</v>
      </c>
      <c r="AF651">
        <f t="shared" ca="1" si="120"/>
        <v>0.27909233897115338</v>
      </c>
      <c r="AG651">
        <f t="shared" ca="1" si="121"/>
        <v>0.52829190697109241</v>
      </c>
      <c r="AH651">
        <f t="shared" ca="1" si="122"/>
        <v>0.75239624525205173</v>
      </c>
    </row>
    <row r="652" spans="2:34" x14ac:dyDescent="0.2">
      <c r="B652">
        <f t="shared" si="123"/>
        <v>642</v>
      </c>
      <c r="C652">
        <f t="shared" ref="C652:C715" ca="1" si="128">_xlfn.NORM.S.INV(RAND())</f>
        <v>-8.355864237348172E-2</v>
      </c>
      <c r="D652">
        <f t="shared" ref="D652:D715" ca="1" si="129">IF(C652&lt;0,-C652,-1*C652)</f>
        <v>8.355864237348172E-2</v>
      </c>
      <c r="E652">
        <f t="shared" ca="1" si="124"/>
        <v>8.355864237348172E-2</v>
      </c>
      <c r="F652">
        <f t="shared" ca="1" si="125"/>
        <v>8.355864237348172E-2</v>
      </c>
      <c r="G652">
        <f t="shared" ca="1" si="126"/>
        <v>8.355864237348172E-2</v>
      </c>
      <c r="H652">
        <f t="shared" ca="1" si="127"/>
        <v>8.355864237348172E-2</v>
      </c>
      <c r="AF652">
        <f t="shared" ref="AF652:AF715" ca="1" si="130">_xlfn.NORM.S.INV(RAND())</f>
        <v>0.51629085135899488</v>
      </c>
      <c r="AG652">
        <f t="shared" ref="AG652:AG715" ca="1" si="131">IF(AF652&lt;0,-AF652,SQRT(AF652))</f>
        <v>0.71853382060901971</v>
      </c>
      <c r="AH652">
        <f t="shared" ref="AH652:AH715" ca="1" si="132">(2*AG652*EXP(-(AG652^4)/2)+EXP(-(AG652^2)/2))/SQRT(2*PI())</f>
        <v>0.80994681328803519</v>
      </c>
    </row>
    <row r="653" spans="2:34" x14ac:dyDescent="0.2">
      <c r="B653">
        <f t="shared" si="123"/>
        <v>643</v>
      </c>
      <c r="C653">
        <f t="shared" ca="1" si="128"/>
        <v>0.57606235313926091</v>
      </c>
      <c r="D653">
        <f t="shared" ca="1" si="129"/>
        <v>-0.57606235313926091</v>
      </c>
      <c r="E653">
        <f t="shared" ca="1" si="124"/>
        <v>-0.28803117656963045</v>
      </c>
      <c r="F653">
        <f t="shared" ca="1" si="125"/>
        <v>0</v>
      </c>
      <c r="G653">
        <f t="shared" ca="1" si="126"/>
        <v>0.28803117656963045</v>
      </c>
      <c r="H653">
        <f t="shared" ca="1" si="127"/>
        <v>0.57606235313926091</v>
      </c>
      <c r="AF653">
        <f t="shared" ca="1" si="130"/>
        <v>1.6512340033419133</v>
      </c>
      <c r="AG653">
        <f t="shared" ca="1" si="131"/>
        <v>1.2850035032411053</v>
      </c>
      <c r="AH653">
        <f t="shared" ca="1" si="132"/>
        <v>0.4370094147430546</v>
      </c>
    </row>
    <row r="654" spans="2:34" x14ac:dyDescent="0.2">
      <c r="B654">
        <f t="shared" si="123"/>
        <v>644</v>
      </c>
      <c r="C654">
        <f t="shared" ca="1" si="128"/>
        <v>-0.5451631807477002</v>
      </c>
      <c r="D654">
        <f t="shared" ca="1" si="129"/>
        <v>0.5451631807477002</v>
      </c>
      <c r="E654">
        <f t="shared" ca="1" si="124"/>
        <v>0.5451631807477002</v>
      </c>
      <c r="F654">
        <f t="shared" ca="1" si="125"/>
        <v>0.5451631807477002</v>
      </c>
      <c r="G654">
        <f t="shared" ca="1" si="126"/>
        <v>0.5451631807477002</v>
      </c>
      <c r="H654">
        <f t="shared" ca="1" si="127"/>
        <v>0.5451631807477002</v>
      </c>
      <c r="AF654">
        <f t="shared" ca="1" si="130"/>
        <v>-9.5464107760994971E-3</v>
      </c>
      <c r="AG654">
        <f t="shared" ca="1" si="131"/>
        <v>9.5464107760994971E-3</v>
      </c>
      <c r="AH654">
        <f t="shared" ca="1" si="132"/>
        <v>0.40654103595864521</v>
      </c>
    </row>
    <row r="655" spans="2:34" x14ac:dyDescent="0.2">
      <c r="B655">
        <f t="shared" si="123"/>
        <v>645</v>
      </c>
      <c r="C655">
        <f t="shared" ca="1" si="128"/>
        <v>1.1871560412371209</v>
      </c>
      <c r="D655">
        <f t="shared" ca="1" si="129"/>
        <v>-1.1871560412371209</v>
      </c>
      <c r="E655">
        <f t="shared" ca="1" si="124"/>
        <v>-0.59357802061856046</v>
      </c>
      <c r="F655">
        <f t="shared" ca="1" si="125"/>
        <v>0</v>
      </c>
      <c r="G655">
        <f t="shared" ca="1" si="126"/>
        <v>0.59357802061856046</v>
      </c>
      <c r="H655">
        <f t="shared" ca="1" si="127"/>
        <v>1.1871560412371209</v>
      </c>
      <c r="AF655">
        <f t="shared" ca="1" si="130"/>
        <v>0.77717257515136007</v>
      </c>
      <c r="AG655">
        <f t="shared" ca="1" si="131"/>
        <v>0.88157391927810569</v>
      </c>
      <c r="AH655">
        <f t="shared" ca="1" si="132"/>
        <v>0.79053558267341517</v>
      </c>
    </row>
    <row r="656" spans="2:34" x14ac:dyDescent="0.2">
      <c r="B656">
        <f t="shared" si="123"/>
        <v>646</v>
      </c>
      <c r="C656">
        <f t="shared" ca="1" si="128"/>
        <v>0.37314067586865524</v>
      </c>
      <c r="D656">
        <f t="shared" ca="1" si="129"/>
        <v>-0.37314067586865524</v>
      </c>
      <c r="E656">
        <f t="shared" ca="1" si="124"/>
        <v>-0.18657033793432762</v>
      </c>
      <c r="F656">
        <f t="shared" ca="1" si="125"/>
        <v>0</v>
      </c>
      <c r="G656">
        <f t="shared" ca="1" si="126"/>
        <v>0.18657033793432762</v>
      </c>
      <c r="H656">
        <f t="shared" ca="1" si="127"/>
        <v>0.37314067586865524</v>
      </c>
      <c r="AF656">
        <f t="shared" ca="1" si="130"/>
        <v>-0.61813095378722682</v>
      </c>
      <c r="AG656">
        <f t="shared" ca="1" si="131"/>
        <v>0.61813095378722682</v>
      </c>
      <c r="AH656">
        <f t="shared" ca="1" si="132"/>
        <v>0.78804392269077084</v>
      </c>
    </row>
    <row r="657" spans="2:34" x14ac:dyDescent="0.2">
      <c r="B657">
        <f t="shared" si="123"/>
        <v>647</v>
      </c>
      <c r="C657">
        <f t="shared" ca="1" si="128"/>
        <v>-0.44497023433130994</v>
      </c>
      <c r="D657">
        <f t="shared" ca="1" si="129"/>
        <v>0.44497023433130994</v>
      </c>
      <c r="E657">
        <f t="shared" ca="1" si="124"/>
        <v>0.44497023433130994</v>
      </c>
      <c r="F657">
        <f t="shared" ca="1" si="125"/>
        <v>0.44497023433130994</v>
      </c>
      <c r="G657">
        <f t="shared" ca="1" si="126"/>
        <v>0.44497023433130994</v>
      </c>
      <c r="H657">
        <f t="shared" ca="1" si="127"/>
        <v>0.44497023433130994</v>
      </c>
      <c r="AF657">
        <f t="shared" ca="1" si="130"/>
        <v>1.1552861733297772</v>
      </c>
      <c r="AG657">
        <f t="shared" ca="1" si="131"/>
        <v>1.074842394646665</v>
      </c>
      <c r="AH657">
        <f t="shared" ca="1" si="132"/>
        <v>0.66390308367667927</v>
      </c>
    </row>
    <row r="658" spans="2:34" x14ac:dyDescent="0.2">
      <c r="B658">
        <f t="shared" si="123"/>
        <v>648</v>
      </c>
      <c r="C658">
        <f t="shared" ca="1" si="128"/>
        <v>-0.10121869482228249</v>
      </c>
      <c r="D658">
        <f t="shared" ca="1" si="129"/>
        <v>0.10121869482228249</v>
      </c>
      <c r="E658">
        <f t="shared" ca="1" si="124"/>
        <v>0.10121869482228249</v>
      </c>
      <c r="F658">
        <f t="shared" ca="1" si="125"/>
        <v>0.10121869482228249</v>
      </c>
      <c r="G658">
        <f t="shared" ca="1" si="126"/>
        <v>0.10121869482228249</v>
      </c>
      <c r="H658">
        <f t="shared" ca="1" si="127"/>
        <v>0.10121869482228249</v>
      </c>
      <c r="AF658">
        <f t="shared" ca="1" si="130"/>
        <v>0.65078546578565644</v>
      </c>
      <c r="AG658">
        <f t="shared" ca="1" si="131"/>
        <v>0.80671275295836031</v>
      </c>
      <c r="AH658">
        <f t="shared" ca="1" si="132"/>
        <v>0.80895923353202681</v>
      </c>
    </row>
    <row r="659" spans="2:34" x14ac:dyDescent="0.2">
      <c r="B659">
        <f t="shared" si="123"/>
        <v>649</v>
      </c>
      <c r="C659">
        <f t="shared" ca="1" si="128"/>
        <v>1.4407722399359397</v>
      </c>
      <c r="D659">
        <f t="shared" ca="1" si="129"/>
        <v>-1.4407722399359397</v>
      </c>
      <c r="E659">
        <f t="shared" ca="1" si="124"/>
        <v>-0.72038611996796986</v>
      </c>
      <c r="F659">
        <f t="shared" ca="1" si="125"/>
        <v>0</v>
      </c>
      <c r="G659">
        <f t="shared" ca="1" si="126"/>
        <v>0.72038611996796986</v>
      </c>
      <c r="H659">
        <f t="shared" ca="1" si="127"/>
        <v>1.4407722399359397</v>
      </c>
      <c r="AF659">
        <f t="shared" ca="1" si="130"/>
        <v>0.18177160113432836</v>
      </c>
      <c r="AG659">
        <f t="shared" ca="1" si="131"/>
        <v>0.42634680851899004</v>
      </c>
      <c r="AH659">
        <f t="shared" ca="1" si="132"/>
        <v>0.69888481345868414</v>
      </c>
    </row>
    <row r="660" spans="2:34" x14ac:dyDescent="0.2">
      <c r="B660">
        <f t="shared" si="123"/>
        <v>650</v>
      </c>
      <c r="C660">
        <f t="shared" ca="1" si="128"/>
        <v>-0.81217278343940313</v>
      </c>
      <c r="D660">
        <f t="shared" ca="1" si="129"/>
        <v>0.81217278343940313</v>
      </c>
      <c r="E660">
        <f t="shared" ca="1" si="124"/>
        <v>0.81217278343940313</v>
      </c>
      <c r="F660">
        <f t="shared" ca="1" si="125"/>
        <v>0.81217278343940313</v>
      </c>
      <c r="G660">
        <f t="shared" ca="1" si="126"/>
        <v>0.81217278343940313</v>
      </c>
      <c r="H660">
        <f t="shared" ca="1" si="127"/>
        <v>0.81217278343940313</v>
      </c>
      <c r="AF660">
        <f t="shared" ca="1" si="130"/>
        <v>0.47867376874742107</v>
      </c>
      <c r="AG660">
        <f t="shared" ca="1" si="131"/>
        <v>0.69186253601956293</v>
      </c>
      <c r="AH660">
        <f t="shared" ca="1" si="132"/>
        <v>0.8062993973339887</v>
      </c>
    </row>
    <row r="661" spans="2:34" x14ac:dyDescent="0.2">
      <c r="B661">
        <f t="shared" si="123"/>
        <v>651</v>
      </c>
      <c r="C661">
        <f t="shared" ca="1" si="128"/>
        <v>1.799293227425462</v>
      </c>
      <c r="D661">
        <f t="shared" ca="1" si="129"/>
        <v>-1.799293227425462</v>
      </c>
      <c r="E661">
        <f t="shared" ca="1" si="124"/>
        <v>-0.89964661371273102</v>
      </c>
      <c r="F661">
        <f t="shared" ca="1" si="125"/>
        <v>0</v>
      </c>
      <c r="G661">
        <f t="shared" ca="1" si="126"/>
        <v>0.89964661371273102</v>
      </c>
      <c r="H661">
        <f t="shared" ca="1" si="127"/>
        <v>1.799293227425462</v>
      </c>
      <c r="AF661">
        <f t="shared" ca="1" si="130"/>
        <v>1.1221477677322322</v>
      </c>
      <c r="AG661">
        <f t="shared" ca="1" si="131"/>
        <v>1.0593147632938154</v>
      </c>
      <c r="AH661">
        <f t="shared" ca="1" si="132"/>
        <v>0.67796383597841448</v>
      </c>
    </row>
    <row r="662" spans="2:34" x14ac:dyDescent="0.2">
      <c r="B662">
        <f t="shared" si="123"/>
        <v>652</v>
      </c>
      <c r="C662">
        <f t="shared" ca="1" si="128"/>
        <v>-1.8215638951830591</v>
      </c>
      <c r="D662">
        <f t="shared" ca="1" si="129"/>
        <v>1.8215638951830591</v>
      </c>
      <c r="E662">
        <f t="shared" ca="1" si="124"/>
        <v>1.8215638951830591</v>
      </c>
      <c r="F662">
        <f t="shared" ca="1" si="125"/>
        <v>1.8215638951830591</v>
      </c>
      <c r="G662">
        <f t="shared" ca="1" si="126"/>
        <v>1.8215638951830591</v>
      </c>
      <c r="H662">
        <f t="shared" ca="1" si="127"/>
        <v>1.8215638951830591</v>
      </c>
      <c r="AF662">
        <f t="shared" ca="1" si="130"/>
        <v>-1.3779188702069041</v>
      </c>
      <c r="AG662">
        <f t="shared" ca="1" si="131"/>
        <v>1.3779188702069041</v>
      </c>
      <c r="AH662">
        <f t="shared" ca="1" si="132"/>
        <v>0.33567792589606632</v>
      </c>
    </row>
    <row r="663" spans="2:34" x14ac:dyDescent="0.2">
      <c r="B663">
        <f t="shared" si="123"/>
        <v>653</v>
      </c>
      <c r="C663">
        <f t="shared" ca="1" si="128"/>
        <v>3.1391334974663794E-2</v>
      </c>
      <c r="D663">
        <f t="shared" ca="1" si="129"/>
        <v>-3.1391334974663794E-2</v>
      </c>
      <c r="E663">
        <f t="shared" ca="1" si="124"/>
        <v>-1.5695667487331897E-2</v>
      </c>
      <c r="F663">
        <f t="shared" ca="1" si="125"/>
        <v>0</v>
      </c>
      <c r="G663">
        <f t="shared" ca="1" si="126"/>
        <v>1.5695667487331897E-2</v>
      </c>
      <c r="H663">
        <f t="shared" ca="1" si="127"/>
        <v>3.1391334974663794E-2</v>
      </c>
      <c r="AF663">
        <f t="shared" ca="1" si="130"/>
        <v>1.0825268765355267</v>
      </c>
      <c r="AG663">
        <f t="shared" ca="1" si="131"/>
        <v>1.0404455182927776</v>
      </c>
      <c r="AH663">
        <f t="shared" ca="1" si="132"/>
        <v>0.69424288650691868</v>
      </c>
    </row>
    <row r="664" spans="2:34" x14ac:dyDescent="0.2">
      <c r="B664">
        <f t="shared" si="123"/>
        <v>654</v>
      </c>
      <c r="C664">
        <f t="shared" ca="1" si="128"/>
        <v>-0.91708727555763458</v>
      </c>
      <c r="D664">
        <f t="shared" ca="1" si="129"/>
        <v>0.91708727555763458</v>
      </c>
      <c r="E664">
        <f t="shared" ca="1" si="124"/>
        <v>0.91708727555763458</v>
      </c>
      <c r="F664">
        <f t="shared" ca="1" si="125"/>
        <v>0.91708727555763458</v>
      </c>
      <c r="G664">
        <f t="shared" ca="1" si="126"/>
        <v>0.91708727555763458</v>
      </c>
      <c r="H664">
        <f t="shared" ca="1" si="127"/>
        <v>0.91708727555763458</v>
      </c>
      <c r="AF664">
        <f t="shared" ca="1" si="130"/>
        <v>0.72201354417237451</v>
      </c>
      <c r="AG664">
        <f t="shared" ca="1" si="131"/>
        <v>0.84971380133099783</v>
      </c>
      <c r="AH664">
        <f t="shared" ca="1" si="132"/>
        <v>0.80046446010154215</v>
      </c>
    </row>
    <row r="665" spans="2:34" x14ac:dyDescent="0.2">
      <c r="B665">
        <f t="shared" si="123"/>
        <v>655</v>
      </c>
      <c r="C665">
        <f t="shared" ca="1" si="128"/>
        <v>-0.37305044568800655</v>
      </c>
      <c r="D665">
        <f t="shared" ca="1" si="129"/>
        <v>0.37305044568800655</v>
      </c>
      <c r="E665">
        <f t="shared" ca="1" si="124"/>
        <v>0.37305044568800655</v>
      </c>
      <c r="F665">
        <f t="shared" ca="1" si="125"/>
        <v>0.37305044568800655</v>
      </c>
      <c r="G665">
        <f t="shared" ca="1" si="126"/>
        <v>0.37305044568800655</v>
      </c>
      <c r="H665">
        <f t="shared" ca="1" si="127"/>
        <v>0.37305044568800655</v>
      </c>
      <c r="AF665">
        <f t="shared" ca="1" si="130"/>
        <v>-0.43778335519238676</v>
      </c>
      <c r="AG665">
        <f t="shared" ca="1" si="131"/>
        <v>0.43778335519238676</v>
      </c>
      <c r="AH665">
        <f t="shared" ca="1" si="132"/>
        <v>0.70543135094752007</v>
      </c>
    </row>
    <row r="666" spans="2:34" x14ac:dyDescent="0.2">
      <c r="B666">
        <f t="shared" si="123"/>
        <v>656</v>
      </c>
      <c r="C666">
        <f t="shared" ca="1" si="128"/>
        <v>0.79707853572854936</v>
      </c>
      <c r="D666">
        <f t="shared" ca="1" si="129"/>
        <v>-0.79707853572854936</v>
      </c>
      <c r="E666">
        <f t="shared" ca="1" si="124"/>
        <v>-0.39853926786427468</v>
      </c>
      <c r="F666">
        <f t="shared" ca="1" si="125"/>
        <v>0</v>
      </c>
      <c r="G666">
        <f t="shared" ca="1" si="126"/>
        <v>0.39853926786427468</v>
      </c>
      <c r="H666">
        <f t="shared" ca="1" si="127"/>
        <v>0.79707853572854936</v>
      </c>
      <c r="AF666">
        <f t="shared" ca="1" si="130"/>
        <v>9.1686243361107589E-2</v>
      </c>
      <c r="AG666">
        <f t="shared" ca="1" si="131"/>
        <v>0.30279736353064168</v>
      </c>
      <c r="AH666">
        <f t="shared" ca="1" si="132"/>
        <v>0.62165038920246407</v>
      </c>
    </row>
    <row r="667" spans="2:34" x14ac:dyDescent="0.2">
      <c r="B667">
        <f t="shared" si="123"/>
        <v>657</v>
      </c>
      <c r="C667">
        <f t="shared" ca="1" si="128"/>
        <v>-1.5120936855073637</v>
      </c>
      <c r="D667">
        <f t="shared" ca="1" si="129"/>
        <v>1.5120936855073637</v>
      </c>
      <c r="E667">
        <f t="shared" ca="1" si="124"/>
        <v>1.5120936855073637</v>
      </c>
      <c r="F667">
        <f t="shared" ca="1" si="125"/>
        <v>1.5120936855073637</v>
      </c>
      <c r="G667">
        <f t="shared" ca="1" si="126"/>
        <v>1.5120936855073637</v>
      </c>
      <c r="H667">
        <f t="shared" ca="1" si="127"/>
        <v>1.5120936855073637</v>
      </c>
      <c r="AF667">
        <f t="shared" ca="1" si="130"/>
        <v>-0.63295568288292925</v>
      </c>
      <c r="AG667">
        <f t="shared" ca="1" si="131"/>
        <v>0.63295568288292925</v>
      </c>
      <c r="AH667">
        <f t="shared" ca="1" si="132"/>
        <v>0.79260222570098948</v>
      </c>
    </row>
    <row r="668" spans="2:34" x14ac:dyDescent="0.2">
      <c r="B668">
        <f t="shared" si="123"/>
        <v>658</v>
      </c>
      <c r="C668">
        <f t="shared" ca="1" si="128"/>
        <v>3.5534158801245934E-2</v>
      </c>
      <c r="D668">
        <f t="shared" ca="1" si="129"/>
        <v>-3.5534158801245934E-2</v>
      </c>
      <c r="E668">
        <f t="shared" ca="1" si="124"/>
        <v>-1.7767079400622967E-2</v>
      </c>
      <c r="F668">
        <f t="shared" ca="1" si="125"/>
        <v>0</v>
      </c>
      <c r="G668">
        <f t="shared" ca="1" si="126"/>
        <v>1.7767079400622967E-2</v>
      </c>
      <c r="H668">
        <f t="shared" ca="1" si="127"/>
        <v>3.5534158801245934E-2</v>
      </c>
      <c r="AF668">
        <f t="shared" ca="1" si="130"/>
        <v>-1.0768432010320381</v>
      </c>
      <c r="AG668">
        <f t="shared" ca="1" si="131"/>
        <v>1.0768432010320381</v>
      </c>
      <c r="AH668">
        <f t="shared" ca="1" si="132"/>
        <v>0.66204959264242591</v>
      </c>
    </row>
    <row r="669" spans="2:34" x14ac:dyDescent="0.2">
      <c r="B669">
        <f t="shared" si="123"/>
        <v>659</v>
      </c>
      <c r="C669">
        <f t="shared" ca="1" si="128"/>
        <v>-0.39550594326240096</v>
      </c>
      <c r="D669">
        <f t="shared" ca="1" si="129"/>
        <v>0.39550594326240096</v>
      </c>
      <c r="E669">
        <f t="shared" ca="1" si="124"/>
        <v>0.39550594326240096</v>
      </c>
      <c r="F669">
        <f t="shared" ca="1" si="125"/>
        <v>0.39550594326240096</v>
      </c>
      <c r="G669">
        <f t="shared" ca="1" si="126"/>
        <v>0.39550594326240096</v>
      </c>
      <c r="H669">
        <f t="shared" ca="1" si="127"/>
        <v>0.39550594326240096</v>
      </c>
      <c r="AF669">
        <f t="shared" ca="1" si="130"/>
        <v>0.35973593271371268</v>
      </c>
      <c r="AG669">
        <f t="shared" ca="1" si="131"/>
        <v>0.59977990355939126</v>
      </c>
      <c r="AH669">
        <f t="shared" ca="1" si="132"/>
        <v>0.78183936168139234</v>
      </c>
    </row>
    <row r="670" spans="2:34" x14ac:dyDescent="0.2">
      <c r="B670">
        <f t="shared" si="123"/>
        <v>660</v>
      </c>
      <c r="C670">
        <f t="shared" ca="1" si="128"/>
        <v>-1.0783158815589964</v>
      </c>
      <c r="D670">
        <f t="shared" ca="1" si="129"/>
        <v>1.0783158815589964</v>
      </c>
      <c r="E670">
        <f t="shared" ca="1" si="124"/>
        <v>1.0783158815589964</v>
      </c>
      <c r="F670">
        <f t="shared" ca="1" si="125"/>
        <v>1.0783158815589964</v>
      </c>
      <c r="G670">
        <f t="shared" ca="1" si="126"/>
        <v>1.0783158815589964</v>
      </c>
      <c r="H670">
        <f t="shared" ca="1" si="127"/>
        <v>1.0783158815589964</v>
      </c>
      <c r="AF670">
        <f t="shared" ca="1" si="130"/>
        <v>-1.5232471358632818</v>
      </c>
      <c r="AG670">
        <f t="shared" ca="1" si="131"/>
        <v>1.5232471358632818</v>
      </c>
      <c r="AH670">
        <f t="shared" ca="1" si="132"/>
        <v>0.20739328468963958</v>
      </c>
    </row>
    <row r="671" spans="2:34" x14ac:dyDescent="0.2">
      <c r="B671">
        <f t="shared" si="123"/>
        <v>661</v>
      </c>
      <c r="C671">
        <f t="shared" ca="1" si="128"/>
        <v>-1.7317134017145346</v>
      </c>
      <c r="D671">
        <f t="shared" ca="1" si="129"/>
        <v>1.7317134017145346</v>
      </c>
      <c r="E671">
        <f t="shared" ca="1" si="124"/>
        <v>1.7317134017145346</v>
      </c>
      <c r="F671">
        <f t="shared" ca="1" si="125"/>
        <v>1.7317134017145346</v>
      </c>
      <c r="G671">
        <f t="shared" ca="1" si="126"/>
        <v>1.7317134017145346</v>
      </c>
      <c r="H671">
        <f t="shared" ca="1" si="127"/>
        <v>1.7317134017145346</v>
      </c>
      <c r="AF671">
        <f t="shared" ca="1" si="130"/>
        <v>0.40006919228641058</v>
      </c>
      <c r="AG671">
        <f t="shared" ca="1" si="131"/>
        <v>0.63251023097370573</v>
      </c>
      <c r="AH671">
        <f t="shared" ca="1" si="132"/>
        <v>0.79247138209988244</v>
      </c>
    </row>
    <row r="672" spans="2:34" x14ac:dyDescent="0.2">
      <c r="B672">
        <f t="shared" si="123"/>
        <v>662</v>
      </c>
      <c r="C672">
        <f t="shared" ca="1" si="128"/>
        <v>0.19440438022136886</v>
      </c>
      <c r="D672">
        <f t="shared" ca="1" si="129"/>
        <v>-0.19440438022136886</v>
      </c>
      <c r="E672">
        <f t="shared" ca="1" si="124"/>
        <v>-9.7202190110684428E-2</v>
      </c>
      <c r="F672">
        <f t="shared" ca="1" si="125"/>
        <v>0</v>
      </c>
      <c r="G672">
        <f t="shared" ca="1" si="126"/>
        <v>9.7202190110684428E-2</v>
      </c>
      <c r="H672">
        <f t="shared" ca="1" si="127"/>
        <v>0.19440438022136886</v>
      </c>
      <c r="AF672">
        <f t="shared" ca="1" si="130"/>
        <v>-0.18914868755035183</v>
      </c>
      <c r="AG672">
        <f t="shared" ca="1" si="131"/>
        <v>0.18914868755035183</v>
      </c>
      <c r="AH672">
        <f t="shared" ca="1" si="132"/>
        <v>0.54269146827905013</v>
      </c>
    </row>
    <row r="673" spans="2:34" x14ac:dyDescent="0.2">
      <c r="B673">
        <f t="shared" si="123"/>
        <v>663</v>
      </c>
      <c r="C673">
        <f t="shared" ca="1" si="128"/>
        <v>-1.0470235425724006</v>
      </c>
      <c r="D673">
        <f t="shared" ca="1" si="129"/>
        <v>1.0470235425724006</v>
      </c>
      <c r="E673">
        <f t="shared" ca="1" si="124"/>
        <v>1.0470235425724006</v>
      </c>
      <c r="F673">
        <f t="shared" ca="1" si="125"/>
        <v>1.0470235425724006</v>
      </c>
      <c r="G673">
        <f t="shared" ca="1" si="126"/>
        <v>1.0470235425724006</v>
      </c>
      <c r="H673">
        <f t="shared" ca="1" si="127"/>
        <v>1.0470235425724006</v>
      </c>
      <c r="AF673">
        <f t="shared" ca="1" si="130"/>
        <v>0.28328625424632142</v>
      </c>
      <c r="AG673">
        <f t="shared" ca="1" si="131"/>
        <v>0.53224642248334697</v>
      </c>
      <c r="AH673">
        <f t="shared" ca="1" si="132"/>
        <v>0.75422273229898484</v>
      </c>
    </row>
    <row r="674" spans="2:34" x14ac:dyDescent="0.2">
      <c r="B674">
        <f t="shared" si="123"/>
        <v>664</v>
      </c>
      <c r="C674">
        <f t="shared" ca="1" si="128"/>
        <v>0.40781196072974601</v>
      </c>
      <c r="D674">
        <f t="shared" ca="1" si="129"/>
        <v>-0.40781196072974601</v>
      </c>
      <c r="E674">
        <f t="shared" ca="1" si="124"/>
        <v>-0.20390598036487301</v>
      </c>
      <c r="F674">
        <f t="shared" ca="1" si="125"/>
        <v>0</v>
      </c>
      <c r="G674">
        <f t="shared" ca="1" si="126"/>
        <v>0.20390598036487301</v>
      </c>
      <c r="H674">
        <f t="shared" ca="1" si="127"/>
        <v>0.40781196072974601</v>
      </c>
      <c r="AF674">
        <f t="shared" ca="1" si="130"/>
        <v>1.333187830306664</v>
      </c>
      <c r="AG674">
        <f t="shared" ca="1" si="131"/>
        <v>1.1546375320015645</v>
      </c>
      <c r="AH674">
        <f t="shared" ca="1" si="132"/>
        <v>0.58365655479705958</v>
      </c>
    </row>
    <row r="675" spans="2:34" x14ac:dyDescent="0.2">
      <c r="B675">
        <f t="shared" si="123"/>
        <v>665</v>
      </c>
      <c r="C675">
        <f t="shared" ca="1" si="128"/>
        <v>-0.79405456819377529</v>
      </c>
      <c r="D675">
        <f t="shared" ca="1" si="129"/>
        <v>0.79405456819377529</v>
      </c>
      <c r="E675">
        <f t="shared" ca="1" si="124"/>
        <v>0.79405456819377529</v>
      </c>
      <c r="F675">
        <f t="shared" ca="1" si="125"/>
        <v>0.79405456819377529</v>
      </c>
      <c r="G675">
        <f t="shared" ca="1" si="126"/>
        <v>0.79405456819377529</v>
      </c>
      <c r="H675">
        <f t="shared" ca="1" si="127"/>
        <v>0.79405456819377529</v>
      </c>
      <c r="AF675">
        <f t="shared" ca="1" si="130"/>
        <v>-2.504026233718451E-2</v>
      </c>
      <c r="AG675">
        <f t="shared" ca="1" si="131"/>
        <v>2.504026233718451E-2</v>
      </c>
      <c r="AH675">
        <f t="shared" ca="1" si="132"/>
        <v>0.41879646344998328</v>
      </c>
    </row>
    <row r="676" spans="2:34" x14ac:dyDescent="0.2">
      <c r="B676">
        <f t="shared" si="123"/>
        <v>666</v>
      </c>
      <c r="C676">
        <f t="shared" ca="1" si="128"/>
        <v>-0.80519227255267212</v>
      </c>
      <c r="D676">
        <f t="shared" ca="1" si="129"/>
        <v>0.80519227255267212</v>
      </c>
      <c r="E676">
        <f t="shared" ca="1" si="124"/>
        <v>0.80519227255267212</v>
      </c>
      <c r="F676">
        <f t="shared" ca="1" si="125"/>
        <v>0.80519227255267212</v>
      </c>
      <c r="G676">
        <f t="shared" ca="1" si="126"/>
        <v>0.80519227255267212</v>
      </c>
      <c r="H676">
        <f t="shared" ca="1" si="127"/>
        <v>0.80519227255267212</v>
      </c>
      <c r="AF676">
        <f t="shared" ca="1" si="130"/>
        <v>1.0808902577269517</v>
      </c>
      <c r="AG676">
        <f t="shared" ca="1" si="131"/>
        <v>1.0396587217577467</v>
      </c>
      <c r="AH676">
        <f t="shared" ca="1" si="132"/>
        <v>0.69490165628761269</v>
      </c>
    </row>
    <row r="677" spans="2:34" x14ac:dyDescent="0.2">
      <c r="B677">
        <f t="shared" si="123"/>
        <v>667</v>
      </c>
      <c r="C677">
        <f t="shared" ca="1" si="128"/>
        <v>1.629900385768571</v>
      </c>
      <c r="D677">
        <f t="shared" ca="1" si="129"/>
        <v>-1.629900385768571</v>
      </c>
      <c r="E677">
        <f t="shared" ca="1" si="124"/>
        <v>-0.8149501928842855</v>
      </c>
      <c r="F677">
        <f t="shared" ca="1" si="125"/>
        <v>0</v>
      </c>
      <c r="G677">
        <f t="shared" ca="1" si="126"/>
        <v>0.8149501928842855</v>
      </c>
      <c r="H677">
        <f t="shared" ca="1" si="127"/>
        <v>1.629900385768571</v>
      </c>
      <c r="AF677">
        <f t="shared" ca="1" si="130"/>
        <v>-0.50023723939568554</v>
      </c>
      <c r="AG677">
        <f t="shared" ca="1" si="131"/>
        <v>0.50023723939568554</v>
      </c>
      <c r="AH677">
        <f t="shared" ca="1" si="132"/>
        <v>0.73885218031312949</v>
      </c>
    </row>
    <row r="678" spans="2:34" x14ac:dyDescent="0.2">
      <c r="B678">
        <f t="shared" si="123"/>
        <v>668</v>
      </c>
      <c r="C678">
        <f t="shared" ca="1" si="128"/>
        <v>0.71474788621451357</v>
      </c>
      <c r="D678">
        <f t="shared" ca="1" si="129"/>
        <v>-0.71474788621451357</v>
      </c>
      <c r="E678">
        <f t="shared" ca="1" si="124"/>
        <v>-0.35737394310725679</v>
      </c>
      <c r="F678">
        <f t="shared" ca="1" si="125"/>
        <v>0</v>
      </c>
      <c r="G678">
        <f t="shared" ca="1" si="126"/>
        <v>0.35737394310725679</v>
      </c>
      <c r="H678">
        <f t="shared" ca="1" si="127"/>
        <v>0.71474788621451357</v>
      </c>
      <c r="AF678">
        <f t="shared" ca="1" si="130"/>
        <v>1.2908050148206431</v>
      </c>
      <c r="AG678">
        <f t="shared" ca="1" si="131"/>
        <v>1.1361360019032243</v>
      </c>
      <c r="AH678">
        <f t="shared" ca="1" si="132"/>
        <v>0.60328780322353659</v>
      </c>
    </row>
    <row r="679" spans="2:34" x14ac:dyDescent="0.2">
      <c r="B679">
        <f t="shared" si="123"/>
        <v>669</v>
      </c>
      <c r="C679">
        <f t="shared" ca="1" si="128"/>
        <v>-0.92909251147780592</v>
      </c>
      <c r="D679">
        <f t="shared" ca="1" si="129"/>
        <v>0.92909251147780592</v>
      </c>
      <c r="E679">
        <f t="shared" ca="1" si="124"/>
        <v>0.92909251147780592</v>
      </c>
      <c r="F679">
        <f t="shared" ca="1" si="125"/>
        <v>0.92909251147780592</v>
      </c>
      <c r="G679">
        <f t="shared" ca="1" si="126"/>
        <v>0.92909251147780592</v>
      </c>
      <c r="H679">
        <f t="shared" ca="1" si="127"/>
        <v>0.92909251147780592</v>
      </c>
      <c r="AF679">
        <f t="shared" ca="1" si="130"/>
        <v>-0.98818000939220474</v>
      </c>
      <c r="AG679">
        <f t="shared" ca="1" si="131"/>
        <v>0.98818000939220474</v>
      </c>
      <c r="AH679">
        <f t="shared" ca="1" si="132"/>
        <v>0.7342881958636317</v>
      </c>
    </row>
    <row r="680" spans="2:34" x14ac:dyDescent="0.2">
      <c r="B680">
        <f t="shared" si="123"/>
        <v>670</v>
      </c>
      <c r="C680">
        <f t="shared" ca="1" si="128"/>
        <v>-1.4408683535092048</v>
      </c>
      <c r="D680">
        <f t="shared" ca="1" si="129"/>
        <v>1.4408683535092048</v>
      </c>
      <c r="E680">
        <f t="shared" ca="1" si="124"/>
        <v>1.4408683535092048</v>
      </c>
      <c r="F680">
        <f t="shared" ca="1" si="125"/>
        <v>1.4408683535092048</v>
      </c>
      <c r="G680">
        <f t="shared" ca="1" si="126"/>
        <v>1.4408683535092048</v>
      </c>
      <c r="H680">
        <f t="shared" ca="1" si="127"/>
        <v>1.4408683535092048</v>
      </c>
      <c r="AF680">
        <f t="shared" ca="1" si="130"/>
        <v>0.15658705866404549</v>
      </c>
      <c r="AG680">
        <f t="shared" ca="1" si="131"/>
        <v>0.39571082707457661</v>
      </c>
      <c r="AH680">
        <f t="shared" ca="1" si="132"/>
        <v>0.6807835181976345</v>
      </c>
    </row>
    <row r="681" spans="2:34" x14ac:dyDescent="0.2">
      <c r="B681">
        <f t="shared" si="123"/>
        <v>671</v>
      </c>
      <c r="C681">
        <f t="shared" ca="1" si="128"/>
        <v>1.7166962231011138</v>
      </c>
      <c r="D681">
        <f t="shared" ca="1" si="129"/>
        <v>-1.7166962231011138</v>
      </c>
      <c r="E681">
        <f t="shared" ca="1" si="124"/>
        <v>-0.8583481115505569</v>
      </c>
      <c r="F681">
        <f t="shared" ca="1" si="125"/>
        <v>0</v>
      </c>
      <c r="G681">
        <f t="shared" ca="1" si="126"/>
        <v>0.8583481115505569</v>
      </c>
      <c r="H681">
        <f t="shared" ca="1" si="127"/>
        <v>1.7166962231011138</v>
      </c>
      <c r="AF681">
        <f t="shared" ca="1" si="130"/>
        <v>-0.34026028899699279</v>
      </c>
      <c r="AG681">
        <f t="shared" ca="1" si="131"/>
        <v>0.34026028899699279</v>
      </c>
      <c r="AH681">
        <f t="shared" ca="1" si="132"/>
        <v>0.64617878273809404</v>
      </c>
    </row>
    <row r="682" spans="2:34" x14ac:dyDescent="0.2">
      <c r="B682">
        <f t="shared" si="123"/>
        <v>672</v>
      </c>
      <c r="C682">
        <f t="shared" ca="1" si="128"/>
        <v>0.87129271412853415</v>
      </c>
      <c r="D682">
        <f t="shared" ca="1" si="129"/>
        <v>-0.87129271412853415</v>
      </c>
      <c r="E682">
        <f t="shared" ca="1" si="124"/>
        <v>-0.43564635706426708</v>
      </c>
      <c r="F682">
        <f t="shared" ca="1" si="125"/>
        <v>0</v>
      </c>
      <c r="G682">
        <f t="shared" ca="1" si="126"/>
        <v>0.43564635706426708</v>
      </c>
      <c r="H682">
        <f t="shared" ca="1" si="127"/>
        <v>0.87129271412853415</v>
      </c>
      <c r="AF682">
        <f t="shared" ca="1" si="130"/>
        <v>1.7060820547304723E-2</v>
      </c>
      <c r="AG682">
        <f t="shared" ca="1" si="131"/>
        <v>0.13061707601728315</v>
      </c>
      <c r="AH682">
        <f t="shared" ca="1" si="132"/>
        <v>0.49975579506460277</v>
      </c>
    </row>
    <row r="683" spans="2:34" x14ac:dyDescent="0.2">
      <c r="B683">
        <f t="shared" si="123"/>
        <v>673</v>
      </c>
      <c r="C683">
        <f t="shared" ca="1" si="128"/>
        <v>-3.0657304939797337E-2</v>
      </c>
      <c r="D683">
        <f t="shared" ca="1" si="129"/>
        <v>3.0657304939797337E-2</v>
      </c>
      <c r="E683">
        <f t="shared" ca="1" si="124"/>
        <v>3.0657304939797337E-2</v>
      </c>
      <c r="F683">
        <f t="shared" ca="1" si="125"/>
        <v>3.0657304939797337E-2</v>
      </c>
      <c r="G683">
        <f t="shared" ca="1" si="126"/>
        <v>3.0657304939797337E-2</v>
      </c>
      <c r="H683">
        <f t="shared" ca="1" si="127"/>
        <v>3.0657304939797337E-2</v>
      </c>
      <c r="AF683">
        <f t="shared" ca="1" si="130"/>
        <v>1.0194634781401855</v>
      </c>
      <c r="AG683">
        <f t="shared" ca="1" si="131"/>
        <v>1.0096848409975192</v>
      </c>
      <c r="AH683">
        <f t="shared" ca="1" si="132"/>
        <v>0.71874648255047346</v>
      </c>
    </row>
    <row r="684" spans="2:34" x14ac:dyDescent="0.2">
      <c r="B684">
        <f t="shared" si="123"/>
        <v>674</v>
      </c>
      <c r="C684">
        <f t="shared" ca="1" si="128"/>
        <v>0.23011823882250138</v>
      </c>
      <c r="D684">
        <f t="shared" ca="1" si="129"/>
        <v>-0.23011823882250138</v>
      </c>
      <c r="E684">
        <f t="shared" ca="1" si="124"/>
        <v>-0.11505911941125069</v>
      </c>
      <c r="F684">
        <f t="shared" ca="1" si="125"/>
        <v>0</v>
      </c>
      <c r="G684">
        <f t="shared" ca="1" si="126"/>
        <v>0.11505911941125069</v>
      </c>
      <c r="H684">
        <f t="shared" ca="1" si="127"/>
        <v>0.23011823882250138</v>
      </c>
      <c r="AF684">
        <f t="shared" ca="1" si="130"/>
        <v>1.1735886371368851</v>
      </c>
      <c r="AG684">
        <f t="shared" ca="1" si="131"/>
        <v>1.0833229606801866</v>
      </c>
      <c r="AH684">
        <f t="shared" ca="1" si="132"/>
        <v>0.6559837299986816</v>
      </c>
    </row>
    <row r="685" spans="2:34" x14ac:dyDescent="0.2">
      <c r="B685">
        <f t="shared" si="123"/>
        <v>675</v>
      </c>
      <c r="C685">
        <f t="shared" ca="1" si="128"/>
        <v>1.5262751105870875</v>
      </c>
      <c r="D685">
        <f t="shared" ca="1" si="129"/>
        <v>-1.5262751105870875</v>
      </c>
      <c r="E685">
        <f t="shared" ca="1" si="124"/>
        <v>-0.76313755529354377</v>
      </c>
      <c r="F685">
        <f t="shared" ca="1" si="125"/>
        <v>0</v>
      </c>
      <c r="G685">
        <f t="shared" ca="1" si="126"/>
        <v>0.76313755529354377</v>
      </c>
      <c r="H685">
        <f t="shared" ca="1" si="127"/>
        <v>1.5262751105870875</v>
      </c>
      <c r="AF685">
        <f t="shared" ca="1" si="130"/>
        <v>1.7627931772176468E-2</v>
      </c>
      <c r="AG685">
        <f t="shared" ca="1" si="131"/>
        <v>0.1327702217071903</v>
      </c>
      <c r="AH685">
        <f t="shared" ca="1" si="132"/>
        <v>0.50136031937140346</v>
      </c>
    </row>
    <row r="686" spans="2:34" x14ac:dyDescent="0.2">
      <c r="B686">
        <f t="shared" si="123"/>
        <v>676</v>
      </c>
      <c r="C686">
        <f t="shared" ca="1" si="128"/>
        <v>1.4147387208185978</v>
      </c>
      <c r="D686">
        <f t="shared" ca="1" si="129"/>
        <v>-1.4147387208185978</v>
      </c>
      <c r="E686">
        <f t="shared" ca="1" si="124"/>
        <v>-0.70736936040929888</v>
      </c>
      <c r="F686">
        <f t="shared" ca="1" si="125"/>
        <v>0</v>
      </c>
      <c r="G686">
        <f t="shared" ca="1" si="126"/>
        <v>0.70736936040929888</v>
      </c>
      <c r="H686">
        <f t="shared" ca="1" si="127"/>
        <v>1.4147387208185978</v>
      </c>
      <c r="AF686">
        <f t="shared" ca="1" si="130"/>
        <v>0.95200151672133804</v>
      </c>
      <c r="AG686">
        <f t="shared" ca="1" si="131"/>
        <v>0.97570565065563597</v>
      </c>
      <c r="AH686">
        <f t="shared" ca="1" si="132"/>
        <v>0.74267901646154644</v>
      </c>
    </row>
    <row r="687" spans="2:34" x14ac:dyDescent="0.2">
      <c r="B687">
        <f t="shared" si="123"/>
        <v>677</v>
      </c>
      <c r="C687">
        <f t="shared" ca="1" si="128"/>
        <v>1.1718087893181535</v>
      </c>
      <c r="D687">
        <f t="shared" ca="1" si="129"/>
        <v>-1.1718087893181535</v>
      </c>
      <c r="E687">
        <f t="shared" ca="1" si="124"/>
        <v>-0.58590439465907673</v>
      </c>
      <c r="F687">
        <f t="shared" ca="1" si="125"/>
        <v>0</v>
      </c>
      <c r="G687">
        <f t="shared" ca="1" si="126"/>
        <v>0.58590439465907673</v>
      </c>
      <c r="H687">
        <f t="shared" ca="1" si="127"/>
        <v>1.1718087893181535</v>
      </c>
      <c r="AF687">
        <f t="shared" ca="1" si="130"/>
        <v>-0.61757590935350459</v>
      </c>
      <c r="AG687">
        <f t="shared" ca="1" si="131"/>
        <v>0.61757590935350459</v>
      </c>
      <c r="AH687">
        <f t="shared" ca="1" si="132"/>
        <v>0.78786522538441717</v>
      </c>
    </row>
    <row r="688" spans="2:34" x14ac:dyDescent="0.2">
      <c r="B688">
        <f t="shared" si="123"/>
        <v>678</v>
      </c>
      <c r="C688">
        <f t="shared" ca="1" si="128"/>
        <v>1.0719026672924972</v>
      </c>
      <c r="D688">
        <f t="shared" ca="1" si="129"/>
        <v>-1.0719026672924972</v>
      </c>
      <c r="E688">
        <f t="shared" ca="1" si="124"/>
        <v>-0.53595133364624858</v>
      </c>
      <c r="F688">
        <f t="shared" ca="1" si="125"/>
        <v>0</v>
      </c>
      <c r="G688">
        <f t="shared" ca="1" si="126"/>
        <v>0.53595133364624858</v>
      </c>
      <c r="H688">
        <f t="shared" ca="1" si="127"/>
        <v>1.0719026672924972</v>
      </c>
      <c r="AF688">
        <f t="shared" ca="1" si="130"/>
        <v>0.6812970134143157</v>
      </c>
      <c r="AG688">
        <f t="shared" ca="1" si="131"/>
        <v>0.82540718037482308</v>
      </c>
      <c r="AH688">
        <f t="shared" ca="1" si="132"/>
        <v>0.80594612212231864</v>
      </c>
    </row>
    <row r="689" spans="2:34" x14ac:dyDescent="0.2">
      <c r="B689">
        <f t="shared" si="123"/>
        <v>679</v>
      </c>
      <c r="C689">
        <f t="shared" ca="1" si="128"/>
        <v>-0.95170444961032441</v>
      </c>
      <c r="D689">
        <f t="shared" ca="1" si="129"/>
        <v>0.95170444961032441</v>
      </c>
      <c r="E689">
        <f t="shared" ca="1" si="124"/>
        <v>0.95170444961032441</v>
      </c>
      <c r="F689">
        <f t="shared" ca="1" si="125"/>
        <v>0.95170444961032441</v>
      </c>
      <c r="G689">
        <f t="shared" ca="1" si="126"/>
        <v>0.95170444961032441</v>
      </c>
      <c r="H689">
        <f t="shared" ca="1" si="127"/>
        <v>0.95170444961032441</v>
      </c>
      <c r="AF689">
        <f t="shared" ca="1" si="130"/>
        <v>1.7617108794030323</v>
      </c>
      <c r="AG689">
        <f t="shared" ca="1" si="131"/>
        <v>1.3272945714509015</v>
      </c>
      <c r="AH689">
        <f t="shared" ca="1" si="132"/>
        <v>0.38970239894549963</v>
      </c>
    </row>
    <row r="690" spans="2:34" x14ac:dyDescent="0.2">
      <c r="B690">
        <f t="shared" si="123"/>
        <v>680</v>
      </c>
      <c r="C690">
        <f t="shared" ca="1" si="128"/>
        <v>0.35607611682839752</v>
      </c>
      <c r="D690">
        <f t="shared" ca="1" si="129"/>
        <v>-0.35607611682839752</v>
      </c>
      <c r="E690">
        <f t="shared" ca="1" si="124"/>
        <v>-0.17803805841419876</v>
      </c>
      <c r="F690">
        <f t="shared" ca="1" si="125"/>
        <v>0</v>
      </c>
      <c r="G690">
        <f t="shared" ca="1" si="126"/>
        <v>0.17803805841419876</v>
      </c>
      <c r="H690">
        <f t="shared" ca="1" si="127"/>
        <v>0.35607611682839752</v>
      </c>
      <c r="AF690">
        <f t="shared" ca="1" si="130"/>
        <v>-3.0666216668804367</v>
      </c>
      <c r="AG690">
        <f t="shared" ca="1" si="131"/>
        <v>3.0666216668804367</v>
      </c>
      <c r="AH690">
        <f t="shared" ca="1" si="132"/>
        <v>3.620935876654228E-3</v>
      </c>
    </row>
    <row r="691" spans="2:34" x14ac:dyDescent="0.2">
      <c r="B691">
        <f t="shared" si="123"/>
        <v>681</v>
      </c>
      <c r="C691">
        <f t="shared" ca="1" si="128"/>
        <v>-0.50373112397929498</v>
      </c>
      <c r="D691">
        <f t="shared" ca="1" si="129"/>
        <v>0.50373112397929498</v>
      </c>
      <c r="E691">
        <f t="shared" ca="1" si="124"/>
        <v>0.50373112397929498</v>
      </c>
      <c r="F691">
        <f t="shared" ca="1" si="125"/>
        <v>0.50373112397929498</v>
      </c>
      <c r="G691">
        <f t="shared" ca="1" si="126"/>
        <v>0.50373112397929498</v>
      </c>
      <c r="H691">
        <f t="shared" ca="1" si="127"/>
        <v>0.50373112397929498</v>
      </c>
      <c r="AF691">
        <f t="shared" ca="1" si="130"/>
        <v>1.3556464626258049</v>
      </c>
      <c r="AG691">
        <f t="shared" ca="1" si="131"/>
        <v>1.1643223190447758</v>
      </c>
      <c r="AH691">
        <f t="shared" ca="1" si="132"/>
        <v>0.57318515310212503</v>
      </c>
    </row>
    <row r="692" spans="2:34" x14ac:dyDescent="0.2">
      <c r="B692">
        <f t="shared" si="123"/>
        <v>682</v>
      </c>
      <c r="C692">
        <f t="shared" ca="1" si="128"/>
        <v>-0.80458144766335105</v>
      </c>
      <c r="D692">
        <f t="shared" ca="1" si="129"/>
        <v>0.80458144766335105</v>
      </c>
      <c r="E692">
        <f t="shared" ca="1" si="124"/>
        <v>0.80458144766335105</v>
      </c>
      <c r="F692">
        <f t="shared" ca="1" si="125"/>
        <v>0.80458144766335105</v>
      </c>
      <c r="G692">
        <f t="shared" ca="1" si="126"/>
        <v>0.80458144766335105</v>
      </c>
      <c r="H692">
        <f t="shared" ca="1" si="127"/>
        <v>0.80458144766335105</v>
      </c>
      <c r="AF692">
        <f t="shared" ca="1" si="130"/>
        <v>2.1502413993581304</v>
      </c>
      <c r="AG692">
        <f t="shared" ca="1" si="131"/>
        <v>1.4663701440489474</v>
      </c>
      <c r="AH692">
        <f t="shared" ca="1" si="132"/>
        <v>0.25207148434453469</v>
      </c>
    </row>
    <row r="693" spans="2:34" x14ac:dyDescent="0.2">
      <c r="B693">
        <f t="shared" si="123"/>
        <v>683</v>
      </c>
      <c r="C693">
        <f t="shared" ca="1" si="128"/>
        <v>-1.506172605166195</v>
      </c>
      <c r="D693">
        <f t="shared" ca="1" si="129"/>
        <v>1.506172605166195</v>
      </c>
      <c r="E693">
        <f t="shared" ca="1" si="124"/>
        <v>1.506172605166195</v>
      </c>
      <c r="F693">
        <f t="shared" ca="1" si="125"/>
        <v>1.506172605166195</v>
      </c>
      <c r="G693">
        <f t="shared" ca="1" si="126"/>
        <v>1.506172605166195</v>
      </c>
      <c r="H693">
        <f t="shared" ca="1" si="127"/>
        <v>1.506172605166195</v>
      </c>
      <c r="AF693">
        <f t="shared" ca="1" si="130"/>
        <v>0.69053147387626101</v>
      </c>
      <c r="AG693">
        <f t="shared" ca="1" si="131"/>
        <v>0.83098223439268604</v>
      </c>
      <c r="AH693">
        <f t="shared" ca="1" si="132"/>
        <v>0.80484653810690265</v>
      </c>
    </row>
    <row r="694" spans="2:34" x14ac:dyDescent="0.2">
      <c r="B694">
        <f t="shared" si="123"/>
        <v>684</v>
      </c>
      <c r="C694">
        <f t="shared" ca="1" si="128"/>
        <v>0.55183955515622618</v>
      </c>
      <c r="D694">
        <f t="shared" ca="1" si="129"/>
        <v>-0.55183955515622618</v>
      </c>
      <c r="E694">
        <f t="shared" ca="1" si="124"/>
        <v>-0.27591977757811309</v>
      </c>
      <c r="F694">
        <f t="shared" ca="1" si="125"/>
        <v>0</v>
      </c>
      <c r="G694">
        <f t="shared" ca="1" si="126"/>
        <v>0.27591977757811309</v>
      </c>
      <c r="H694">
        <f t="shared" ca="1" si="127"/>
        <v>0.55183955515622618</v>
      </c>
      <c r="AF694">
        <f t="shared" ca="1" si="130"/>
        <v>0.50367499847239305</v>
      </c>
      <c r="AG694">
        <f t="shared" ca="1" si="131"/>
        <v>0.70970064003944155</v>
      </c>
      <c r="AH694">
        <f t="shared" ca="1" si="132"/>
        <v>0.80892739140965886</v>
      </c>
    </row>
    <row r="695" spans="2:34" x14ac:dyDescent="0.2">
      <c r="B695">
        <f t="shared" ref="B695:B758" si="133">B694+1</f>
        <v>685</v>
      </c>
      <c r="C695">
        <f t="shared" ca="1" si="128"/>
        <v>1.3522269341740589</v>
      </c>
      <c r="D695">
        <f t="shared" ca="1" si="129"/>
        <v>-1.3522269341740589</v>
      </c>
      <c r="E695">
        <f t="shared" ref="E695:E758" ca="1" si="134">IF(C695&lt;0, -C695,-0.5*C695)</f>
        <v>-0.67611346708702946</v>
      </c>
      <c r="F695">
        <f t="shared" ref="F695:F758" ca="1" si="135">IF(C695&lt;0,-C695,0*C695)</f>
        <v>0</v>
      </c>
      <c r="G695">
        <f t="shared" ref="G695:G758" ca="1" si="136">IF(C695&lt;0,-C695,0.5*C695)</f>
        <v>0.67611346708702946</v>
      </c>
      <c r="H695">
        <f t="shared" ref="H695:H758" ca="1" si="137">IF(C695&lt;0,-C695,1*C695)</f>
        <v>1.3522269341740589</v>
      </c>
      <c r="AF695">
        <f t="shared" ca="1" si="130"/>
        <v>0.85543221239503964</v>
      </c>
      <c r="AG695">
        <f t="shared" ca="1" si="131"/>
        <v>0.9248957846130772</v>
      </c>
      <c r="AH695">
        <f t="shared" ca="1" si="132"/>
        <v>0.77194666282035884</v>
      </c>
    </row>
    <row r="696" spans="2:34" x14ac:dyDescent="0.2">
      <c r="B696">
        <f t="shared" si="133"/>
        <v>686</v>
      </c>
      <c r="C696">
        <f t="shared" ca="1" si="128"/>
        <v>2.1298489531678322</v>
      </c>
      <c r="D696">
        <f t="shared" ca="1" si="129"/>
        <v>-2.1298489531678322</v>
      </c>
      <c r="E696">
        <f t="shared" ca="1" si="134"/>
        <v>-1.0649244765839161</v>
      </c>
      <c r="F696">
        <f t="shared" ca="1" si="135"/>
        <v>0</v>
      </c>
      <c r="G696">
        <f t="shared" ca="1" si="136"/>
        <v>1.0649244765839161</v>
      </c>
      <c r="H696">
        <f t="shared" ca="1" si="137"/>
        <v>2.1298489531678322</v>
      </c>
      <c r="AF696">
        <f t="shared" ca="1" si="130"/>
        <v>-0.18823812497708112</v>
      </c>
      <c r="AG696">
        <f t="shared" ca="1" si="131"/>
        <v>0.18823812497708112</v>
      </c>
      <c r="AH696">
        <f t="shared" ca="1" si="132"/>
        <v>0.54203458140109084</v>
      </c>
    </row>
    <row r="697" spans="2:34" x14ac:dyDescent="0.2">
      <c r="B697">
        <f t="shared" si="133"/>
        <v>687</v>
      </c>
      <c r="C697">
        <f t="shared" ca="1" si="128"/>
        <v>0.19661595408775648</v>
      </c>
      <c r="D697">
        <f t="shared" ca="1" si="129"/>
        <v>-0.19661595408775648</v>
      </c>
      <c r="E697">
        <f t="shared" ca="1" si="134"/>
        <v>-9.8307977043878239E-2</v>
      </c>
      <c r="F697">
        <f t="shared" ca="1" si="135"/>
        <v>0</v>
      </c>
      <c r="G697">
        <f t="shared" ca="1" si="136"/>
        <v>9.8307977043878239E-2</v>
      </c>
      <c r="H697">
        <f t="shared" ca="1" si="137"/>
        <v>0.19661595408775648</v>
      </c>
      <c r="AF697">
        <f t="shared" ca="1" si="130"/>
        <v>0.6381810596904518</v>
      </c>
      <c r="AG697">
        <f t="shared" ca="1" si="131"/>
        <v>0.79886235340667533</v>
      </c>
      <c r="AH697">
        <f t="shared" ca="1" si="132"/>
        <v>0.80991923920240239</v>
      </c>
    </row>
    <row r="698" spans="2:34" x14ac:dyDescent="0.2">
      <c r="B698">
        <f t="shared" si="133"/>
        <v>688</v>
      </c>
      <c r="C698">
        <f t="shared" ca="1" si="128"/>
        <v>2.4044495516873532</v>
      </c>
      <c r="D698">
        <f t="shared" ca="1" si="129"/>
        <v>-2.4044495516873532</v>
      </c>
      <c r="E698">
        <f t="shared" ca="1" si="134"/>
        <v>-1.2022247758436766</v>
      </c>
      <c r="F698">
        <f t="shared" ca="1" si="135"/>
        <v>0</v>
      </c>
      <c r="G698">
        <f t="shared" ca="1" si="136"/>
        <v>1.2022247758436766</v>
      </c>
      <c r="H698">
        <f t="shared" ca="1" si="137"/>
        <v>2.4044495516873532</v>
      </c>
      <c r="AF698">
        <f t="shared" ca="1" si="130"/>
        <v>0.54003154075289761</v>
      </c>
      <c r="AG698">
        <f t="shared" ca="1" si="131"/>
        <v>0.73486838328567217</v>
      </c>
      <c r="AH698">
        <f t="shared" ca="1" si="132"/>
        <v>0.81132261617416312</v>
      </c>
    </row>
    <row r="699" spans="2:34" x14ac:dyDescent="0.2">
      <c r="B699">
        <f t="shared" si="133"/>
        <v>689</v>
      </c>
      <c r="C699">
        <f t="shared" ca="1" si="128"/>
        <v>-0.56038499515257623</v>
      </c>
      <c r="D699">
        <f t="shared" ca="1" si="129"/>
        <v>0.56038499515257623</v>
      </c>
      <c r="E699">
        <f t="shared" ca="1" si="134"/>
        <v>0.56038499515257623</v>
      </c>
      <c r="F699">
        <f t="shared" ca="1" si="135"/>
        <v>0.56038499515257623</v>
      </c>
      <c r="G699">
        <f t="shared" ca="1" si="136"/>
        <v>0.56038499515257623</v>
      </c>
      <c r="H699">
        <f t="shared" ca="1" si="137"/>
        <v>0.56038499515257623</v>
      </c>
      <c r="AF699">
        <f t="shared" ca="1" si="130"/>
        <v>-0.20639739966330226</v>
      </c>
      <c r="AG699">
        <f t="shared" ca="1" si="131"/>
        <v>0.20639739966330226</v>
      </c>
      <c r="AH699">
        <f t="shared" ca="1" si="132"/>
        <v>0.55506662954006414</v>
      </c>
    </row>
    <row r="700" spans="2:34" x14ac:dyDescent="0.2">
      <c r="B700">
        <f t="shared" si="133"/>
        <v>690</v>
      </c>
      <c r="C700">
        <f t="shared" ca="1" si="128"/>
        <v>0.70341967395079374</v>
      </c>
      <c r="D700">
        <f t="shared" ca="1" si="129"/>
        <v>-0.70341967395079374</v>
      </c>
      <c r="E700">
        <f t="shared" ca="1" si="134"/>
        <v>-0.35170983697539687</v>
      </c>
      <c r="F700">
        <f t="shared" ca="1" si="135"/>
        <v>0</v>
      </c>
      <c r="G700">
        <f t="shared" ca="1" si="136"/>
        <v>0.35170983697539687</v>
      </c>
      <c r="H700">
        <f t="shared" ca="1" si="137"/>
        <v>0.70341967395079374</v>
      </c>
      <c r="AF700">
        <f t="shared" ca="1" si="130"/>
        <v>-0.88744762376937247</v>
      </c>
      <c r="AG700">
        <f t="shared" ca="1" si="131"/>
        <v>0.88744762376937247</v>
      </c>
      <c r="AH700">
        <f t="shared" ca="1" si="132"/>
        <v>0.78836031967105413</v>
      </c>
    </row>
    <row r="701" spans="2:34" x14ac:dyDescent="0.2">
      <c r="B701">
        <f t="shared" si="133"/>
        <v>691</v>
      </c>
      <c r="C701">
        <f t="shared" ca="1" si="128"/>
        <v>-1.1503920811219492</v>
      </c>
      <c r="D701">
        <f t="shared" ca="1" si="129"/>
        <v>1.1503920811219492</v>
      </c>
      <c r="E701">
        <f t="shared" ca="1" si="134"/>
        <v>1.1503920811219492</v>
      </c>
      <c r="F701">
        <f t="shared" ca="1" si="135"/>
        <v>1.1503920811219492</v>
      </c>
      <c r="G701">
        <f t="shared" ca="1" si="136"/>
        <v>1.1503920811219492</v>
      </c>
      <c r="H701">
        <f t="shared" ca="1" si="137"/>
        <v>1.1503920811219492</v>
      </c>
      <c r="AF701">
        <f t="shared" ca="1" si="130"/>
        <v>-0.55918563092459939</v>
      </c>
      <c r="AG701">
        <f t="shared" ca="1" si="131"/>
        <v>0.55918563092459939</v>
      </c>
      <c r="AH701">
        <f t="shared" ca="1" si="132"/>
        <v>0.76607966966994379</v>
      </c>
    </row>
    <row r="702" spans="2:34" x14ac:dyDescent="0.2">
      <c r="B702">
        <f t="shared" si="133"/>
        <v>692</v>
      </c>
      <c r="C702">
        <f t="shared" ca="1" si="128"/>
        <v>1.4075962310011902</v>
      </c>
      <c r="D702">
        <f t="shared" ca="1" si="129"/>
        <v>-1.4075962310011902</v>
      </c>
      <c r="E702">
        <f t="shared" ca="1" si="134"/>
        <v>-0.70379811550059512</v>
      </c>
      <c r="F702">
        <f t="shared" ca="1" si="135"/>
        <v>0</v>
      </c>
      <c r="G702">
        <f t="shared" ca="1" si="136"/>
        <v>0.70379811550059512</v>
      </c>
      <c r="H702">
        <f t="shared" ca="1" si="137"/>
        <v>1.4075962310011902</v>
      </c>
      <c r="AF702">
        <f t="shared" ca="1" si="130"/>
        <v>-0.18429002539072248</v>
      </c>
      <c r="AG702">
        <f t="shared" ca="1" si="131"/>
        <v>0.18429002539072248</v>
      </c>
      <c r="AH702">
        <f t="shared" ca="1" si="132"/>
        <v>0.53918226204354569</v>
      </c>
    </row>
    <row r="703" spans="2:34" x14ac:dyDescent="0.2">
      <c r="B703">
        <f t="shared" si="133"/>
        <v>693</v>
      </c>
      <c r="C703">
        <f t="shared" ca="1" si="128"/>
        <v>1.6198674780668971</v>
      </c>
      <c r="D703">
        <f t="shared" ca="1" si="129"/>
        <v>-1.6198674780668971</v>
      </c>
      <c r="E703">
        <f t="shared" ca="1" si="134"/>
        <v>-0.80993373903344856</v>
      </c>
      <c r="F703">
        <f t="shared" ca="1" si="135"/>
        <v>0</v>
      </c>
      <c r="G703">
        <f t="shared" ca="1" si="136"/>
        <v>0.80993373903344856</v>
      </c>
      <c r="H703">
        <f t="shared" ca="1" si="137"/>
        <v>1.6198674780668971</v>
      </c>
      <c r="AF703">
        <f t="shared" ca="1" si="130"/>
        <v>0.29155047862848094</v>
      </c>
      <c r="AG703">
        <f t="shared" ca="1" si="131"/>
        <v>0.53995414493129035</v>
      </c>
      <c r="AH703">
        <f t="shared" ca="1" si="132"/>
        <v>0.75772100369090556</v>
      </c>
    </row>
    <row r="704" spans="2:34" x14ac:dyDescent="0.2">
      <c r="B704">
        <f t="shared" si="133"/>
        <v>694</v>
      </c>
      <c r="C704">
        <f t="shared" ca="1" si="128"/>
        <v>0.82167150007151468</v>
      </c>
      <c r="D704">
        <f t="shared" ca="1" si="129"/>
        <v>-0.82167150007151468</v>
      </c>
      <c r="E704">
        <f t="shared" ca="1" si="134"/>
        <v>-0.41083575003575734</v>
      </c>
      <c r="F704">
        <f t="shared" ca="1" si="135"/>
        <v>0</v>
      </c>
      <c r="G704">
        <f t="shared" ca="1" si="136"/>
        <v>0.41083575003575734</v>
      </c>
      <c r="H704">
        <f t="shared" ca="1" si="137"/>
        <v>0.82167150007151468</v>
      </c>
      <c r="AF704">
        <f t="shared" ca="1" si="130"/>
        <v>0.86306598145488223</v>
      </c>
      <c r="AG704">
        <f t="shared" ca="1" si="131"/>
        <v>0.92901344524978879</v>
      </c>
      <c r="AH704">
        <f t="shared" ca="1" si="132"/>
        <v>0.76987325145290264</v>
      </c>
    </row>
    <row r="705" spans="2:34" x14ac:dyDescent="0.2">
      <c r="B705">
        <f t="shared" si="133"/>
        <v>695</v>
      </c>
      <c r="C705">
        <f t="shared" ca="1" si="128"/>
        <v>0.76716554475939724</v>
      </c>
      <c r="D705">
        <f t="shared" ca="1" si="129"/>
        <v>-0.76716554475939724</v>
      </c>
      <c r="E705">
        <f t="shared" ca="1" si="134"/>
        <v>-0.38358277237969862</v>
      </c>
      <c r="F705">
        <f t="shared" ca="1" si="135"/>
        <v>0</v>
      </c>
      <c r="G705">
        <f t="shared" ca="1" si="136"/>
        <v>0.38358277237969862</v>
      </c>
      <c r="H705">
        <f t="shared" ca="1" si="137"/>
        <v>0.76716554475939724</v>
      </c>
      <c r="AF705">
        <f t="shared" ca="1" si="130"/>
        <v>-0.34451354879698165</v>
      </c>
      <c r="AG705">
        <f t="shared" ca="1" si="131"/>
        <v>0.34451354879698165</v>
      </c>
      <c r="AH705">
        <f t="shared" ca="1" si="132"/>
        <v>0.64890862184049125</v>
      </c>
    </row>
    <row r="706" spans="2:34" x14ac:dyDescent="0.2">
      <c r="B706">
        <f t="shared" si="133"/>
        <v>696</v>
      </c>
      <c r="C706">
        <f t="shared" ca="1" si="128"/>
        <v>0.38878542994292015</v>
      </c>
      <c r="D706">
        <f t="shared" ca="1" si="129"/>
        <v>-0.38878542994292015</v>
      </c>
      <c r="E706">
        <f t="shared" ca="1" si="134"/>
        <v>-0.19439271497146007</v>
      </c>
      <c r="F706">
        <f t="shared" ca="1" si="135"/>
        <v>0</v>
      </c>
      <c r="G706">
        <f t="shared" ca="1" si="136"/>
        <v>0.19439271497146007</v>
      </c>
      <c r="H706">
        <f t="shared" ca="1" si="137"/>
        <v>0.38878542994292015</v>
      </c>
      <c r="AF706">
        <f t="shared" ca="1" si="130"/>
        <v>-0.9158367822323179</v>
      </c>
      <c r="AG706">
        <f t="shared" ca="1" si="131"/>
        <v>0.9158367822323179</v>
      </c>
      <c r="AH706">
        <f t="shared" ca="1" si="132"/>
        <v>0.77632109467220978</v>
      </c>
    </row>
    <row r="707" spans="2:34" x14ac:dyDescent="0.2">
      <c r="B707">
        <f t="shared" si="133"/>
        <v>697</v>
      </c>
      <c r="C707">
        <f t="shared" ca="1" si="128"/>
        <v>0.89913035132041452</v>
      </c>
      <c r="D707">
        <f t="shared" ca="1" si="129"/>
        <v>-0.89913035132041452</v>
      </c>
      <c r="E707">
        <f t="shared" ca="1" si="134"/>
        <v>-0.44956517566020726</v>
      </c>
      <c r="F707">
        <f t="shared" ca="1" si="135"/>
        <v>0</v>
      </c>
      <c r="G707">
        <f t="shared" ca="1" si="136"/>
        <v>0.44956517566020726</v>
      </c>
      <c r="H707">
        <f t="shared" ca="1" si="137"/>
        <v>0.89913035132041452</v>
      </c>
      <c r="AF707">
        <f t="shared" ca="1" si="130"/>
        <v>2.1075432393136904</v>
      </c>
      <c r="AG707">
        <f t="shared" ca="1" si="131"/>
        <v>1.4517380064301171</v>
      </c>
      <c r="AH707">
        <f t="shared" ca="1" si="132"/>
        <v>0.26477414194753829</v>
      </c>
    </row>
    <row r="708" spans="2:34" x14ac:dyDescent="0.2">
      <c r="B708">
        <f t="shared" si="133"/>
        <v>698</v>
      </c>
      <c r="C708">
        <f t="shared" ca="1" si="128"/>
        <v>-0.72513515608855439</v>
      </c>
      <c r="D708">
        <f t="shared" ca="1" si="129"/>
        <v>0.72513515608855439</v>
      </c>
      <c r="E708">
        <f t="shared" ca="1" si="134"/>
        <v>0.72513515608855439</v>
      </c>
      <c r="F708">
        <f t="shared" ca="1" si="135"/>
        <v>0.72513515608855439</v>
      </c>
      <c r="G708">
        <f t="shared" ca="1" si="136"/>
        <v>0.72513515608855439</v>
      </c>
      <c r="H708">
        <f t="shared" ca="1" si="137"/>
        <v>0.72513515608855439</v>
      </c>
      <c r="AF708">
        <f t="shared" ca="1" si="130"/>
        <v>-0.84955088148597857</v>
      </c>
      <c r="AG708">
        <f t="shared" ca="1" si="131"/>
        <v>0.84955088148597857</v>
      </c>
      <c r="AH708">
        <f t="shared" ca="1" si="132"/>
        <v>0.8005071794497306</v>
      </c>
    </row>
    <row r="709" spans="2:34" x14ac:dyDescent="0.2">
      <c r="B709">
        <f t="shared" si="133"/>
        <v>699</v>
      </c>
      <c r="C709">
        <f t="shared" ca="1" si="128"/>
        <v>-0.3382543243303277</v>
      </c>
      <c r="D709">
        <f t="shared" ca="1" si="129"/>
        <v>0.3382543243303277</v>
      </c>
      <c r="E709">
        <f t="shared" ca="1" si="134"/>
        <v>0.3382543243303277</v>
      </c>
      <c r="F709">
        <f t="shared" ca="1" si="135"/>
        <v>0.3382543243303277</v>
      </c>
      <c r="G709">
        <f t="shared" ca="1" si="136"/>
        <v>0.3382543243303277</v>
      </c>
      <c r="H709">
        <f t="shared" ca="1" si="137"/>
        <v>0.3382543243303277</v>
      </c>
      <c r="AF709">
        <f t="shared" ca="1" si="130"/>
        <v>0.58272787726876474</v>
      </c>
      <c r="AG709">
        <f t="shared" ca="1" si="131"/>
        <v>0.7633661488884379</v>
      </c>
      <c r="AH709">
        <f t="shared" ca="1" si="132"/>
        <v>0.81207486444596866</v>
      </c>
    </row>
    <row r="710" spans="2:34" x14ac:dyDescent="0.2">
      <c r="B710">
        <f t="shared" si="133"/>
        <v>700</v>
      </c>
      <c r="C710">
        <f t="shared" ca="1" si="128"/>
        <v>0.3147474292403139</v>
      </c>
      <c r="D710">
        <f t="shared" ca="1" si="129"/>
        <v>-0.3147474292403139</v>
      </c>
      <c r="E710">
        <f t="shared" ca="1" si="134"/>
        <v>-0.15737371462015695</v>
      </c>
      <c r="F710">
        <f t="shared" ca="1" si="135"/>
        <v>0</v>
      </c>
      <c r="G710">
        <f t="shared" ca="1" si="136"/>
        <v>0.15737371462015695</v>
      </c>
      <c r="H710">
        <f t="shared" ca="1" si="137"/>
        <v>0.3147474292403139</v>
      </c>
      <c r="AF710">
        <f t="shared" ca="1" si="130"/>
        <v>-1.2674278267842347</v>
      </c>
      <c r="AG710">
        <f t="shared" ca="1" si="131"/>
        <v>1.2674278267842347</v>
      </c>
      <c r="AH710">
        <f t="shared" ca="1" si="132"/>
        <v>0.45699607528742708</v>
      </c>
    </row>
    <row r="711" spans="2:34" x14ac:dyDescent="0.2">
      <c r="B711">
        <f t="shared" si="133"/>
        <v>701</v>
      </c>
      <c r="C711">
        <f t="shared" ca="1" si="128"/>
        <v>-5.7081012629527486E-2</v>
      </c>
      <c r="D711">
        <f t="shared" ca="1" si="129"/>
        <v>5.7081012629527486E-2</v>
      </c>
      <c r="E711">
        <f t="shared" ca="1" si="134"/>
        <v>5.7081012629527486E-2</v>
      </c>
      <c r="F711">
        <f t="shared" ca="1" si="135"/>
        <v>5.7081012629527486E-2</v>
      </c>
      <c r="G711">
        <f t="shared" ca="1" si="136"/>
        <v>5.7081012629527486E-2</v>
      </c>
      <c r="H711">
        <f t="shared" ca="1" si="137"/>
        <v>5.7081012629527486E-2</v>
      </c>
      <c r="AF711">
        <f t="shared" ca="1" si="130"/>
        <v>1.0123154595023676</v>
      </c>
      <c r="AG711">
        <f t="shared" ca="1" si="131"/>
        <v>1.0061388867857</v>
      </c>
      <c r="AH711">
        <f t="shared" ca="1" si="132"/>
        <v>0.72140137645332891</v>
      </c>
    </row>
    <row r="712" spans="2:34" x14ac:dyDescent="0.2">
      <c r="B712">
        <f t="shared" si="133"/>
        <v>702</v>
      </c>
      <c r="C712">
        <f t="shared" ca="1" si="128"/>
        <v>-0.50837449244183441</v>
      </c>
      <c r="D712">
        <f t="shared" ca="1" si="129"/>
        <v>0.50837449244183441</v>
      </c>
      <c r="E712">
        <f t="shared" ca="1" si="134"/>
        <v>0.50837449244183441</v>
      </c>
      <c r="F712">
        <f t="shared" ca="1" si="135"/>
        <v>0.50837449244183441</v>
      </c>
      <c r="G712">
        <f t="shared" ca="1" si="136"/>
        <v>0.50837449244183441</v>
      </c>
      <c r="H712">
        <f t="shared" ca="1" si="137"/>
        <v>0.50837449244183441</v>
      </c>
      <c r="AF712">
        <f t="shared" ca="1" si="130"/>
        <v>-0.33068641517354491</v>
      </c>
      <c r="AG712">
        <f t="shared" ca="1" si="131"/>
        <v>0.33068641517354491</v>
      </c>
      <c r="AH712">
        <f t="shared" ca="1" si="132"/>
        <v>0.63999172934836024</v>
      </c>
    </row>
    <row r="713" spans="2:34" x14ac:dyDescent="0.2">
      <c r="B713">
        <f t="shared" si="133"/>
        <v>703</v>
      </c>
      <c r="C713">
        <f t="shared" ca="1" si="128"/>
        <v>-0.94147164820229745</v>
      </c>
      <c r="D713">
        <f t="shared" ca="1" si="129"/>
        <v>0.94147164820229745</v>
      </c>
      <c r="E713">
        <f t="shared" ca="1" si="134"/>
        <v>0.94147164820229745</v>
      </c>
      <c r="F713">
        <f t="shared" ca="1" si="135"/>
        <v>0.94147164820229745</v>
      </c>
      <c r="G713">
        <f t="shared" ca="1" si="136"/>
        <v>0.94147164820229745</v>
      </c>
      <c r="H713">
        <f t="shared" ca="1" si="137"/>
        <v>0.94147164820229745</v>
      </c>
      <c r="AF713">
        <f t="shared" ca="1" si="130"/>
        <v>-0.14261860357711176</v>
      </c>
      <c r="AG713">
        <f t="shared" ca="1" si="131"/>
        <v>0.14261860357711176</v>
      </c>
      <c r="AH713">
        <f t="shared" ca="1" si="132"/>
        <v>0.508675230831238</v>
      </c>
    </row>
    <row r="714" spans="2:34" x14ac:dyDescent="0.2">
      <c r="B714">
        <f t="shared" si="133"/>
        <v>704</v>
      </c>
      <c r="C714">
        <f t="shared" ca="1" si="128"/>
        <v>-1.9001581030858301</v>
      </c>
      <c r="D714">
        <f t="shared" ca="1" si="129"/>
        <v>1.9001581030858301</v>
      </c>
      <c r="E714">
        <f t="shared" ca="1" si="134"/>
        <v>1.9001581030858301</v>
      </c>
      <c r="F714">
        <f t="shared" ca="1" si="135"/>
        <v>1.9001581030858301</v>
      </c>
      <c r="G714">
        <f t="shared" ca="1" si="136"/>
        <v>1.9001581030858301</v>
      </c>
      <c r="H714">
        <f t="shared" ca="1" si="137"/>
        <v>1.9001581030858301</v>
      </c>
      <c r="AF714">
        <f t="shared" ca="1" si="130"/>
        <v>-7.6551093105420159E-2</v>
      </c>
      <c r="AG714">
        <f t="shared" ca="1" si="131"/>
        <v>7.6551093105420159E-2</v>
      </c>
      <c r="AH714">
        <f t="shared" ca="1" si="132"/>
        <v>0.45885296296726863</v>
      </c>
    </row>
    <row r="715" spans="2:34" x14ac:dyDescent="0.2">
      <c r="B715">
        <f t="shared" si="133"/>
        <v>705</v>
      </c>
      <c r="C715">
        <f t="shared" ca="1" si="128"/>
        <v>1.7774120528028141</v>
      </c>
      <c r="D715">
        <f t="shared" ca="1" si="129"/>
        <v>-1.7774120528028141</v>
      </c>
      <c r="E715">
        <f t="shared" ca="1" si="134"/>
        <v>-0.88870602640140706</v>
      </c>
      <c r="F715">
        <f t="shared" ca="1" si="135"/>
        <v>0</v>
      </c>
      <c r="G715">
        <f t="shared" ca="1" si="136"/>
        <v>0.88870602640140706</v>
      </c>
      <c r="H715">
        <f t="shared" ca="1" si="137"/>
        <v>1.7774120528028141</v>
      </c>
      <c r="AF715">
        <f t="shared" ca="1" si="130"/>
        <v>-1.5012655005194719</v>
      </c>
      <c r="AG715">
        <f t="shared" ca="1" si="131"/>
        <v>1.5012655005194719</v>
      </c>
      <c r="AH715">
        <f t="shared" ca="1" si="132"/>
        <v>0.22375954332551404</v>
      </c>
    </row>
    <row r="716" spans="2:34" x14ac:dyDescent="0.2">
      <c r="B716">
        <f t="shared" si="133"/>
        <v>706</v>
      </c>
      <c r="C716">
        <f t="shared" ref="C716:C779" ca="1" si="138">_xlfn.NORM.S.INV(RAND())</f>
        <v>-0.85992159713114746</v>
      </c>
      <c r="D716">
        <f t="shared" ref="D716:D779" ca="1" si="139">IF(C716&lt;0,-C716,-1*C716)</f>
        <v>0.85992159713114746</v>
      </c>
      <c r="E716">
        <f t="shared" ca="1" si="134"/>
        <v>0.85992159713114746</v>
      </c>
      <c r="F716">
        <f t="shared" ca="1" si="135"/>
        <v>0.85992159713114746</v>
      </c>
      <c r="G716">
        <f t="shared" ca="1" si="136"/>
        <v>0.85992159713114746</v>
      </c>
      <c r="H716">
        <f t="shared" ca="1" si="137"/>
        <v>0.85992159713114746</v>
      </c>
      <c r="AF716">
        <f t="shared" ref="AF716:AF779" ca="1" si="140">_xlfn.NORM.S.INV(RAND())</f>
        <v>0.45631706244996878</v>
      </c>
      <c r="AG716">
        <f t="shared" ref="AG716:AG779" ca="1" si="141">IF(AF716&lt;0,-AF716,SQRT(AF716))</f>
        <v>0.67551244433390623</v>
      </c>
      <c r="AH716">
        <f t="shared" ref="AH716:AH779" ca="1" si="142">(2*AG716*EXP(-(AG716^4)/2)+EXP(-(AG716^2)/2))/SQRT(2*PI())</f>
        <v>0.80324584135867172</v>
      </c>
    </row>
    <row r="717" spans="2:34" x14ac:dyDescent="0.2">
      <c r="B717">
        <f t="shared" si="133"/>
        <v>707</v>
      </c>
      <c r="C717">
        <f t="shared" ca="1" si="138"/>
        <v>-0.71311382724116934</v>
      </c>
      <c r="D717">
        <f t="shared" ca="1" si="139"/>
        <v>0.71311382724116934</v>
      </c>
      <c r="E717">
        <f t="shared" ca="1" si="134"/>
        <v>0.71311382724116934</v>
      </c>
      <c r="F717">
        <f t="shared" ca="1" si="135"/>
        <v>0.71311382724116934</v>
      </c>
      <c r="G717">
        <f t="shared" ca="1" si="136"/>
        <v>0.71311382724116934</v>
      </c>
      <c r="H717">
        <f t="shared" ca="1" si="137"/>
        <v>0.71311382724116934</v>
      </c>
      <c r="AF717">
        <f t="shared" ca="1" si="140"/>
        <v>-1.7391142375041888</v>
      </c>
      <c r="AG717">
        <f t="shared" ca="1" si="141"/>
        <v>1.7391142375041888</v>
      </c>
      <c r="AH717">
        <f t="shared" ca="1" si="142"/>
        <v>0.10224897869698658</v>
      </c>
    </row>
    <row r="718" spans="2:34" x14ac:dyDescent="0.2">
      <c r="B718">
        <f t="shared" si="133"/>
        <v>708</v>
      </c>
      <c r="C718">
        <f t="shared" ca="1" si="138"/>
        <v>0.55846451595372026</v>
      </c>
      <c r="D718">
        <f t="shared" ca="1" si="139"/>
        <v>-0.55846451595372026</v>
      </c>
      <c r="E718">
        <f t="shared" ca="1" si="134"/>
        <v>-0.27923225797686013</v>
      </c>
      <c r="F718">
        <f t="shared" ca="1" si="135"/>
        <v>0</v>
      </c>
      <c r="G718">
        <f t="shared" ca="1" si="136"/>
        <v>0.27923225797686013</v>
      </c>
      <c r="H718">
        <f t="shared" ca="1" si="137"/>
        <v>0.55846451595372026</v>
      </c>
      <c r="AF718">
        <f t="shared" ca="1" si="140"/>
        <v>-3.2076817829858881</v>
      </c>
      <c r="AG718">
        <f t="shared" ca="1" si="141"/>
        <v>3.2076817829858881</v>
      </c>
      <c r="AH718">
        <f t="shared" ca="1" si="142"/>
        <v>2.326129052923813E-3</v>
      </c>
    </row>
    <row r="719" spans="2:34" x14ac:dyDescent="0.2">
      <c r="B719">
        <f t="shared" si="133"/>
        <v>709</v>
      </c>
      <c r="C719">
        <f t="shared" ca="1" si="138"/>
        <v>-1.418169689356374</v>
      </c>
      <c r="D719">
        <f t="shared" ca="1" si="139"/>
        <v>1.418169689356374</v>
      </c>
      <c r="E719">
        <f t="shared" ca="1" si="134"/>
        <v>1.418169689356374</v>
      </c>
      <c r="F719">
        <f t="shared" ca="1" si="135"/>
        <v>1.418169689356374</v>
      </c>
      <c r="G719">
        <f t="shared" ca="1" si="136"/>
        <v>1.418169689356374</v>
      </c>
      <c r="H719">
        <f t="shared" ca="1" si="137"/>
        <v>1.418169689356374</v>
      </c>
      <c r="AF719">
        <f t="shared" ca="1" si="140"/>
        <v>-4.1932109775635953E-2</v>
      </c>
      <c r="AG719">
        <f t="shared" ca="1" si="141"/>
        <v>4.1932109775635953E-2</v>
      </c>
      <c r="AH719">
        <f t="shared" ca="1" si="142"/>
        <v>0.43204863533155818</v>
      </c>
    </row>
    <row r="720" spans="2:34" x14ac:dyDescent="0.2">
      <c r="B720">
        <f t="shared" si="133"/>
        <v>710</v>
      </c>
      <c r="C720">
        <f t="shared" ca="1" si="138"/>
        <v>-0.29937538274902975</v>
      </c>
      <c r="D720">
        <f t="shared" ca="1" si="139"/>
        <v>0.29937538274902975</v>
      </c>
      <c r="E720">
        <f t="shared" ca="1" si="134"/>
        <v>0.29937538274902975</v>
      </c>
      <c r="F720">
        <f t="shared" ca="1" si="135"/>
        <v>0.29937538274902975</v>
      </c>
      <c r="G720">
        <f t="shared" ca="1" si="136"/>
        <v>0.29937538274902975</v>
      </c>
      <c r="H720">
        <f t="shared" ca="1" si="137"/>
        <v>0.29937538274902975</v>
      </c>
      <c r="AF720">
        <f t="shared" ca="1" si="140"/>
        <v>-0.17661179016125955</v>
      </c>
      <c r="AG720">
        <f t="shared" ca="1" si="141"/>
        <v>0.17661179016125955</v>
      </c>
      <c r="AH720">
        <f t="shared" ca="1" si="142"/>
        <v>0.53361598499773144</v>
      </c>
    </row>
    <row r="721" spans="2:34" x14ac:dyDescent="0.2">
      <c r="B721">
        <f t="shared" si="133"/>
        <v>711</v>
      </c>
      <c r="C721">
        <f t="shared" ca="1" si="138"/>
        <v>0.92127113248340409</v>
      </c>
      <c r="D721">
        <f t="shared" ca="1" si="139"/>
        <v>-0.92127113248340409</v>
      </c>
      <c r="E721">
        <f t="shared" ca="1" si="134"/>
        <v>-0.46063556624170204</v>
      </c>
      <c r="F721">
        <f t="shared" ca="1" si="135"/>
        <v>0</v>
      </c>
      <c r="G721">
        <f t="shared" ca="1" si="136"/>
        <v>0.46063556624170204</v>
      </c>
      <c r="H721">
        <f t="shared" ca="1" si="137"/>
        <v>0.92127113248340409</v>
      </c>
      <c r="AF721">
        <f t="shared" ca="1" si="140"/>
        <v>-1.3317495362046345E-2</v>
      </c>
      <c r="AG721">
        <f t="shared" ca="1" si="141"/>
        <v>1.3317495362046345E-2</v>
      </c>
      <c r="AH721">
        <f t="shared" ca="1" si="142"/>
        <v>0.40953272840054927</v>
      </c>
    </row>
    <row r="722" spans="2:34" x14ac:dyDescent="0.2">
      <c r="B722">
        <f t="shared" si="133"/>
        <v>712</v>
      </c>
      <c r="C722">
        <f t="shared" ca="1" si="138"/>
        <v>-0.48941952560729285</v>
      </c>
      <c r="D722">
        <f t="shared" ca="1" si="139"/>
        <v>0.48941952560729285</v>
      </c>
      <c r="E722">
        <f t="shared" ca="1" si="134"/>
        <v>0.48941952560729285</v>
      </c>
      <c r="F722">
        <f t="shared" ca="1" si="135"/>
        <v>0.48941952560729285</v>
      </c>
      <c r="G722">
        <f t="shared" ca="1" si="136"/>
        <v>0.48941952560729285</v>
      </c>
      <c r="H722">
        <f t="shared" ca="1" si="137"/>
        <v>0.48941952560729285</v>
      </c>
      <c r="AF722">
        <f t="shared" ca="1" si="140"/>
        <v>0.5975076712719245</v>
      </c>
      <c r="AG722">
        <f t="shared" ca="1" si="141"/>
        <v>0.77298620380439165</v>
      </c>
      <c r="AH722">
        <f t="shared" ca="1" si="142"/>
        <v>0.81183761436039503</v>
      </c>
    </row>
    <row r="723" spans="2:34" x14ac:dyDescent="0.2">
      <c r="B723">
        <f t="shared" si="133"/>
        <v>713</v>
      </c>
      <c r="C723">
        <f t="shared" ca="1" si="138"/>
        <v>-0.24460385351424385</v>
      </c>
      <c r="D723">
        <f t="shared" ca="1" si="139"/>
        <v>0.24460385351424385</v>
      </c>
      <c r="E723">
        <f t="shared" ca="1" si="134"/>
        <v>0.24460385351424385</v>
      </c>
      <c r="F723">
        <f t="shared" ca="1" si="135"/>
        <v>0.24460385351424385</v>
      </c>
      <c r="G723">
        <f t="shared" ca="1" si="136"/>
        <v>0.24460385351424385</v>
      </c>
      <c r="H723">
        <f t="shared" ca="1" si="137"/>
        <v>0.24460385351424385</v>
      </c>
      <c r="AF723">
        <f t="shared" ca="1" si="140"/>
        <v>3.2401970116881951</v>
      </c>
      <c r="AG723">
        <f t="shared" ca="1" si="141"/>
        <v>1.8000547246370582</v>
      </c>
      <c r="AH723">
        <f t="shared" ca="1" si="142"/>
        <v>8.6483290061049559E-2</v>
      </c>
    </row>
    <row r="724" spans="2:34" x14ac:dyDescent="0.2">
      <c r="B724">
        <f t="shared" si="133"/>
        <v>714</v>
      </c>
      <c r="C724">
        <f t="shared" ca="1" si="138"/>
        <v>0.2247570418363305</v>
      </c>
      <c r="D724">
        <f t="shared" ca="1" si="139"/>
        <v>-0.2247570418363305</v>
      </c>
      <c r="E724">
        <f t="shared" ca="1" si="134"/>
        <v>-0.11237852091816525</v>
      </c>
      <c r="F724">
        <f t="shared" ca="1" si="135"/>
        <v>0</v>
      </c>
      <c r="G724">
        <f t="shared" ca="1" si="136"/>
        <v>0.11237852091816525</v>
      </c>
      <c r="H724">
        <f t="shared" ca="1" si="137"/>
        <v>0.2247570418363305</v>
      </c>
      <c r="AF724">
        <f t="shared" ca="1" si="140"/>
        <v>1.113249839437068</v>
      </c>
      <c r="AG724">
        <f t="shared" ca="1" si="141"/>
        <v>1.0551065535940283</v>
      </c>
      <c r="AH724">
        <f t="shared" ca="1" si="142"/>
        <v>0.68167294225772102</v>
      </c>
    </row>
    <row r="725" spans="2:34" x14ac:dyDescent="0.2">
      <c r="B725">
        <f t="shared" si="133"/>
        <v>715</v>
      </c>
      <c r="C725">
        <f t="shared" ca="1" si="138"/>
        <v>-2.8449982483694676</v>
      </c>
      <c r="D725">
        <f t="shared" ca="1" si="139"/>
        <v>2.8449982483694676</v>
      </c>
      <c r="E725">
        <f t="shared" ca="1" si="134"/>
        <v>2.8449982483694676</v>
      </c>
      <c r="F725">
        <f t="shared" ca="1" si="135"/>
        <v>2.8449982483694676</v>
      </c>
      <c r="G725">
        <f t="shared" ca="1" si="136"/>
        <v>2.8449982483694676</v>
      </c>
      <c r="H725">
        <f t="shared" ca="1" si="137"/>
        <v>2.8449982483694676</v>
      </c>
      <c r="AF725">
        <f t="shared" ca="1" si="140"/>
        <v>-0.67770161963836695</v>
      </c>
      <c r="AG725">
        <f t="shared" ca="1" si="141"/>
        <v>0.67770161963836695</v>
      </c>
      <c r="AH725">
        <f t="shared" ca="1" si="142"/>
        <v>0.80368944757084559</v>
      </c>
    </row>
    <row r="726" spans="2:34" x14ac:dyDescent="0.2">
      <c r="B726">
        <f t="shared" si="133"/>
        <v>716</v>
      </c>
      <c r="C726">
        <f t="shared" ca="1" si="138"/>
        <v>0.74594134365424569</v>
      </c>
      <c r="D726">
        <f t="shared" ca="1" si="139"/>
        <v>-0.74594134365424569</v>
      </c>
      <c r="E726">
        <f t="shared" ca="1" si="134"/>
        <v>-0.37297067182712285</v>
      </c>
      <c r="F726">
        <f t="shared" ca="1" si="135"/>
        <v>0</v>
      </c>
      <c r="G726">
        <f t="shared" ca="1" si="136"/>
        <v>0.37297067182712285</v>
      </c>
      <c r="H726">
        <f t="shared" ca="1" si="137"/>
        <v>0.74594134365424569</v>
      </c>
      <c r="AF726">
        <f t="shared" ca="1" si="140"/>
        <v>-0.40989377873441263</v>
      </c>
      <c r="AG726">
        <f t="shared" ca="1" si="141"/>
        <v>0.40989377873441263</v>
      </c>
      <c r="AH726">
        <f t="shared" ca="1" si="142"/>
        <v>0.6892619652319939</v>
      </c>
    </row>
    <row r="727" spans="2:34" x14ac:dyDescent="0.2">
      <c r="B727">
        <f t="shared" si="133"/>
        <v>717</v>
      </c>
      <c r="C727">
        <f t="shared" ca="1" si="138"/>
        <v>-0.25607583731935435</v>
      </c>
      <c r="D727">
        <f t="shared" ca="1" si="139"/>
        <v>0.25607583731935435</v>
      </c>
      <c r="E727">
        <f t="shared" ca="1" si="134"/>
        <v>0.25607583731935435</v>
      </c>
      <c r="F727">
        <f t="shared" ca="1" si="135"/>
        <v>0.25607583731935435</v>
      </c>
      <c r="G727">
        <f t="shared" ca="1" si="136"/>
        <v>0.25607583731935435</v>
      </c>
      <c r="H727">
        <f t="shared" ca="1" si="137"/>
        <v>0.25607583731935435</v>
      </c>
      <c r="AF727">
        <f t="shared" ca="1" si="140"/>
        <v>-1.6016613651671563</v>
      </c>
      <c r="AG727">
        <f t="shared" ca="1" si="141"/>
        <v>1.6016613651671563</v>
      </c>
      <c r="AH727">
        <f t="shared" ca="1" si="142"/>
        <v>0.15821392217567395</v>
      </c>
    </row>
    <row r="728" spans="2:34" x14ac:dyDescent="0.2">
      <c r="B728">
        <f t="shared" si="133"/>
        <v>718</v>
      </c>
      <c r="C728">
        <f t="shared" ca="1" si="138"/>
        <v>-2.0037259037406581</v>
      </c>
      <c r="D728">
        <f t="shared" ca="1" si="139"/>
        <v>2.0037259037406581</v>
      </c>
      <c r="E728">
        <f t="shared" ca="1" si="134"/>
        <v>2.0037259037406581</v>
      </c>
      <c r="F728">
        <f t="shared" ca="1" si="135"/>
        <v>2.0037259037406581</v>
      </c>
      <c r="G728">
        <f t="shared" ca="1" si="136"/>
        <v>2.0037259037406581</v>
      </c>
      <c r="H728">
        <f t="shared" ca="1" si="137"/>
        <v>2.0037259037406581</v>
      </c>
      <c r="AF728">
        <f t="shared" ca="1" si="140"/>
        <v>0.17606594084042032</v>
      </c>
      <c r="AG728">
        <f t="shared" ca="1" si="141"/>
        <v>0.41960212206377162</v>
      </c>
      <c r="AH728">
        <f t="shared" ca="1" si="142"/>
        <v>0.69496857386183131</v>
      </c>
    </row>
    <row r="729" spans="2:34" x14ac:dyDescent="0.2">
      <c r="B729">
        <f t="shared" si="133"/>
        <v>719</v>
      </c>
      <c r="C729">
        <f t="shared" ca="1" si="138"/>
        <v>1.1164089992390356</v>
      </c>
      <c r="D729">
        <f t="shared" ca="1" si="139"/>
        <v>-1.1164089992390356</v>
      </c>
      <c r="E729">
        <f t="shared" ca="1" si="134"/>
        <v>-0.55820449961951779</v>
      </c>
      <c r="F729">
        <f t="shared" ca="1" si="135"/>
        <v>0</v>
      </c>
      <c r="G729">
        <f t="shared" ca="1" si="136"/>
        <v>0.55820449961951779</v>
      </c>
      <c r="H729">
        <f t="shared" ca="1" si="137"/>
        <v>1.1164089992390356</v>
      </c>
      <c r="AF729">
        <f t="shared" ca="1" si="140"/>
        <v>0.6964195062206211</v>
      </c>
      <c r="AG729">
        <f t="shared" ca="1" si="141"/>
        <v>0.83451752900740261</v>
      </c>
      <c r="AH729">
        <f t="shared" ca="1" si="142"/>
        <v>0.80410088122504786</v>
      </c>
    </row>
    <row r="730" spans="2:34" x14ac:dyDescent="0.2">
      <c r="B730">
        <f t="shared" si="133"/>
        <v>720</v>
      </c>
      <c r="C730">
        <f t="shared" ca="1" si="138"/>
        <v>0.44049039338490381</v>
      </c>
      <c r="D730">
        <f t="shared" ca="1" si="139"/>
        <v>-0.44049039338490381</v>
      </c>
      <c r="E730">
        <f t="shared" ca="1" si="134"/>
        <v>-0.22024519669245191</v>
      </c>
      <c r="F730">
        <f t="shared" ca="1" si="135"/>
        <v>0</v>
      </c>
      <c r="G730">
        <f t="shared" ca="1" si="136"/>
        <v>0.22024519669245191</v>
      </c>
      <c r="H730">
        <f t="shared" ca="1" si="137"/>
        <v>0.44049039338490381</v>
      </c>
      <c r="AF730">
        <f t="shared" ca="1" si="140"/>
        <v>2.831660504371686</v>
      </c>
      <c r="AG730">
        <f t="shared" ca="1" si="141"/>
        <v>1.6827538454484916</v>
      </c>
      <c r="AH730">
        <f t="shared" ca="1" si="142"/>
        <v>0.12120023967791201</v>
      </c>
    </row>
    <row r="731" spans="2:34" x14ac:dyDescent="0.2">
      <c r="B731">
        <f t="shared" si="133"/>
        <v>721</v>
      </c>
      <c r="C731">
        <f t="shared" ca="1" si="138"/>
        <v>-0.60236224680536887</v>
      </c>
      <c r="D731">
        <f t="shared" ca="1" si="139"/>
        <v>0.60236224680536887</v>
      </c>
      <c r="E731">
        <f t="shared" ca="1" si="134"/>
        <v>0.60236224680536887</v>
      </c>
      <c r="F731">
        <f t="shared" ca="1" si="135"/>
        <v>0.60236224680536887</v>
      </c>
      <c r="G731">
        <f t="shared" ca="1" si="136"/>
        <v>0.60236224680536887</v>
      </c>
      <c r="H731">
        <f t="shared" ca="1" si="137"/>
        <v>0.60236224680536887</v>
      </c>
      <c r="AF731">
        <f t="shared" ca="1" si="140"/>
        <v>-1.2044685731344345</v>
      </c>
      <c r="AG731">
        <f t="shared" ca="1" si="141"/>
        <v>1.2044685731344345</v>
      </c>
      <c r="AH731">
        <f t="shared" ca="1" si="142"/>
        <v>0.52866259388065406</v>
      </c>
    </row>
    <row r="732" spans="2:34" x14ac:dyDescent="0.2">
      <c r="B732">
        <f t="shared" si="133"/>
        <v>722</v>
      </c>
      <c r="C732">
        <f t="shared" ca="1" si="138"/>
        <v>-1.0776716333598415</v>
      </c>
      <c r="D732">
        <f t="shared" ca="1" si="139"/>
        <v>1.0776716333598415</v>
      </c>
      <c r="E732">
        <f t="shared" ca="1" si="134"/>
        <v>1.0776716333598415</v>
      </c>
      <c r="F732">
        <f t="shared" ca="1" si="135"/>
        <v>1.0776716333598415</v>
      </c>
      <c r="G732">
        <f t="shared" ca="1" si="136"/>
        <v>1.0776716333598415</v>
      </c>
      <c r="H732">
        <f t="shared" ca="1" si="137"/>
        <v>1.0776716333598415</v>
      </c>
      <c r="AF732">
        <f t="shared" ca="1" si="140"/>
        <v>-0.98184248328313883</v>
      </c>
      <c r="AG732">
        <f t="shared" ca="1" si="141"/>
        <v>0.98184248328313883</v>
      </c>
      <c r="AH732">
        <f t="shared" ca="1" si="142"/>
        <v>0.73860924271472439</v>
      </c>
    </row>
    <row r="733" spans="2:34" x14ac:dyDescent="0.2">
      <c r="B733">
        <f t="shared" si="133"/>
        <v>723</v>
      </c>
      <c r="C733">
        <f t="shared" ca="1" si="138"/>
        <v>-0.71525465284922363</v>
      </c>
      <c r="D733">
        <f t="shared" ca="1" si="139"/>
        <v>0.71525465284922363</v>
      </c>
      <c r="E733">
        <f t="shared" ca="1" si="134"/>
        <v>0.71525465284922363</v>
      </c>
      <c r="F733">
        <f t="shared" ca="1" si="135"/>
        <v>0.71525465284922363</v>
      </c>
      <c r="G733">
        <f t="shared" ca="1" si="136"/>
        <v>0.71525465284922363</v>
      </c>
      <c r="H733">
        <f t="shared" ca="1" si="137"/>
        <v>0.71525465284922363</v>
      </c>
      <c r="AF733">
        <f t="shared" ca="1" si="140"/>
        <v>1.0841040014074306</v>
      </c>
      <c r="AG733">
        <f t="shared" ca="1" si="141"/>
        <v>1.0412031508823965</v>
      </c>
      <c r="AH733">
        <f t="shared" ca="1" si="142"/>
        <v>0.69360699167084117</v>
      </c>
    </row>
    <row r="734" spans="2:34" x14ac:dyDescent="0.2">
      <c r="B734">
        <f t="shared" si="133"/>
        <v>724</v>
      </c>
      <c r="C734">
        <f t="shared" ca="1" si="138"/>
        <v>1.5708946238783907</v>
      </c>
      <c r="D734">
        <f t="shared" ca="1" si="139"/>
        <v>-1.5708946238783907</v>
      </c>
      <c r="E734">
        <f t="shared" ca="1" si="134"/>
        <v>-0.78544731193919537</v>
      </c>
      <c r="F734">
        <f t="shared" ca="1" si="135"/>
        <v>0</v>
      </c>
      <c r="G734">
        <f t="shared" ca="1" si="136"/>
        <v>0.78544731193919537</v>
      </c>
      <c r="H734">
        <f t="shared" ca="1" si="137"/>
        <v>1.5708946238783907</v>
      </c>
      <c r="AF734">
        <f t="shared" ca="1" si="140"/>
        <v>-2.1878128053430945</v>
      </c>
      <c r="AG734">
        <f t="shared" ca="1" si="141"/>
        <v>2.1878128053430945</v>
      </c>
      <c r="AH734">
        <f t="shared" ca="1" si="142"/>
        <v>3.6454380830656295E-2</v>
      </c>
    </row>
    <row r="735" spans="2:34" x14ac:dyDescent="0.2">
      <c r="B735">
        <f t="shared" si="133"/>
        <v>725</v>
      </c>
      <c r="C735">
        <f t="shared" ca="1" si="138"/>
        <v>-0.27476316295070213</v>
      </c>
      <c r="D735">
        <f t="shared" ca="1" si="139"/>
        <v>0.27476316295070213</v>
      </c>
      <c r="E735">
        <f t="shared" ca="1" si="134"/>
        <v>0.27476316295070213</v>
      </c>
      <c r="F735">
        <f t="shared" ca="1" si="135"/>
        <v>0.27476316295070213</v>
      </c>
      <c r="G735">
        <f t="shared" ca="1" si="136"/>
        <v>0.27476316295070213</v>
      </c>
      <c r="H735">
        <f t="shared" ca="1" si="137"/>
        <v>0.27476316295070213</v>
      </c>
      <c r="AF735">
        <f t="shared" ca="1" si="140"/>
        <v>-0.50443498334156134</v>
      </c>
      <c r="AG735">
        <f t="shared" ca="1" si="141"/>
        <v>0.50443498334156134</v>
      </c>
      <c r="AH735">
        <f t="shared" ca="1" si="142"/>
        <v>0.74094182322404023</v>
      </c>
    </row>
    <row r="736" spans="2:34" x14ac:dyDescent="0.2">
      <c r="B736">
        <f t="shared" si="133"/>
        <v>726</v>
      </c>
      <c r="C736">
        <f t="shared" ca="1" si="138"/>
        <v>-1.0442328018595175E-2</v>
      </c>
      <c r="D736">
        <f t="shared" ca="1" si="139"/>
        <v>1.0442328018595175E-2</v>
      </c>
      <c r="E736">
        <f t="shared" ca="1" si="134"/>
        <v>1.0442328018595175E-2</v>
      </c>
      <c r="F736">
        <f t="shared" ca="1" si="135"/>
        <v>1.0442328018595175E-2</v>
      </c>
      <c r="G736">
        <f t="shared" ca="1" si="136"/>
        <v>1.0442328018595175E-2</v>
      </c>
      <c r="H736">
        <f t="shared" ca="1" si="137"/>
        <v>1.0442328018595175E-2</v>
      </c>
      <c r="AF736">
        <f t="shared" ca="1" si="140"/>
        <v>-1.0214218347609012</v>
      </c>
      <c r="AG736">
        <f t="shared" ca="1" si="141"/>
        <v>1.0214218347609012</v>
      </c>
      <c r="AH736">
        <f t="shared" ca="1" si="142"/>
        <v>0.70970482953431613</v>
      </c>
    </row>
    <row r="737" spans="2:34" x14ac:dyDescent="0.2">
      <c r="B737">
        <f t="shared" si="133"/>
        <v>727</v>
      </c>
      <c r="C737">
        <f t="shared" ca="1" si="138"/>
        <v>0.17907805047606157</v>
      </c>
      <c r="D737">
        <f t="shared" ca="1" si="139"/>
        <v>-0.17907805047606157</v>
      </c>
      <c r="E737">
        <f t="shared" ca="1" si="134"/>
        <v>-8.9539025238030784E-2</v>
      </c>
      <c r="F737">
        <f t="shared" ca="1" si="135"/>
        <v>0</v>
      </c>
      <c r="G737">
        <f t="shared" ca="1" si="136"/>
        <v>8.9539025238030784E-2</v>
      </c>
      <c r="H737">
        <f t="shared" ca="1" si="137"/>
        <v>0.17907805047606157</v>
      </c>
      <c r="AF737">
        <f t="shared" ca="1" si="140"/>
        <v>-1.4349726353399404</v>
      </c>
      <c r="AG737">
        <f t="shared" ca="1" si="141"/>
        <v>1.4349726353399404</v>
      </c>
      <c r="AH737">
        <f t="shared" ca="1" si="142"/>
        <v>0.2799094976030107</v>
      </c>
    </row>
    <row r="738" spans="2:34" x14ac:dyDescent="0.2">
      <c r="B738">
        <f t="shared" si="133"/>
        <v>728</v>
      </c>
      <c r="C738">
        <f t="shared" ca="1" si="138"/>
        <v>0.30147606348141798</v>
      </c>
      <c r="D738">
        <f t="shared" ca="1" si="139"/>
        <v>-0.30147606348141798</v>
      </c>
      <c r="E738">
        <f t="shared" ca="1" si="134"/>
        <v>-0.15073803174070899</v>
      </c>
      <c r="F738">
        <f t="shared" ca="1" si="135"/>
        <v>0</v>
      </c>
      <c r="G738">
        <f t="shared" ca="1" si="136"/>
        <v>0.15073803174070899</v>
      </c>
      <c r="H738">
        <f t="shared" ca="1" si="137"/>
        <v>0.30147606348141798</v>
      </c>
      <c r="AF738">
        <f t="shared" ca="1" si="140"/>
        <v>1.6468285936016971E-2</v>
      </c>
      <c r="AG738">
        <f t="shared" ca="1" si="141"/>
        <v>0.12832881958475645</v>
      </c>
      <c r="AH738">
        <f t="shared" ca="1" si="142"/>
        <v>0.49804852021710838</v>
      </c>
    </row>
    <row r="739" spans="2:34" x14ac:dyDescent="0.2">
      <c r="B739">
        <f t="shared" si="133"/>
        <v>729</v>
      </c>
      <c r="C739">
        <f t="shared" ca="1" si="138"/>
        <v>0.53494632679610254</v>
      </c>
      <c r="D739">
        <f t="shared" ca="1" si="139"/>
        <v>-0.53494632679610254</v>
      </c>
      <c r="E739">
        <f t="shared" ca="1" si="134"/>
        <v>-0.26747316339805127</v>
      </c>
      <c r="F739">
        <f t="shared" ca="1" si="135"/>
        <v>0</v>
      </c>
      <c r="G739">
        <f t="shared" ca="1" si="136"/>
        <v>0.26747316339805127</v>
      </c>
      <c r="H739">
        <f t="shared" ca="1" si="137"/>
        <v>0.53494632679610254</v>
      </c>
      <c r="AF739">
        <f t="shared" ca="1" si="140"/>
        <v>-0.47642959599511536</v>
      </c>
      <c r="AG739">
        <f t="shared" ca="1" si="141"/>
        <v>0.47642959599511536</v>
      </c>
      <c r="AH739">
        <f t="shared" ca="1" si="142"/>
        <v>0.72660824025853776</v>
      </c>
    </row>
    <row r="740" spans="2:34" x14ac:dyDescent="0.2">
      <c r="B740">
        <f t="shared" si="133"/>
        <v>730</v>
      </c>
      <c r="C740">
        <f t="shared" ca="1" si="138"/>
        <v>-0.24644253405315042</v>
      </c>
      <c r="D740">
        <f t="shared" ca="1" si="139"/>
        <v>0.24644253405315042</v>
      </c>
      <c r="E740">
        <f t="shared" ca="1" si="134"/>
        <v>0.24644253405315042</v>
      </c>
      <c r="F740">
        <f t="shared" ca="1" si="135"/>
        <v>0.24644253405315042</v>
      </c>
      <c r="G740">
        <f t="shared" ca="1" si="136"/>
        <v>0.24644253405315042</v>
      </c>
      <c r="H740">
        <f t="shared" ca="1" si="137"/>
        <v>0.24644253405315042</v>
      </c>
      <c r="AF740">
        <f t="shared" ca="1" si="140"/>
        <v>-1.3557345441418867</v>
      </c>
      <c r="AG740">
        <f t="shared" ca="1" si="141"/>
        <v>1.3557345441418867</v>
      </c>
      <c r="AH740">
        <f t="shared" ca="1" si="142"/>
        <v>0.35891166507669686</v>
      </c>
    </row>
    <row r="741" spans="2:34" x14ac:dyDescent="0.2">
      <c r="B741">
        <f t="shared" si="133"/>
        <v>731</v>
      </c>
      <c r="C741">
        <f t="shared" ca="1" si="138"/>
        <v>-0.94789338562812053</v>
      </c>
      <c r="D741">
        <f t="shared" ca="1" si="139"/>
        <v>0.94789338562812053</v>
      </c>
      <c r="E741">
        <f t="shared" ca="1" si="134"/>
        <v>0.94789338562812053</v>
      </c>
      <c r="F741">
        <f t="shared" ca="1" si="135"/>
        <v>0.94789338562812053</v>
      </c>
      <c r="G741">
        <f t="shared" ca="1" si="136"/>
        <v>0.94789338562812053</v>
      </c>
      <c r="H741">
        <f t="shared" ca="1" si="137"/>
        <v>0.94789338562812053</v>
      </c>
      <c r="AF741">
        <f t="shared" ca="1" si="140"/>
        <v>0.4340451922685245</v>
      </c>
      <c r="AG741">
        <f t="shared" ca="1" si="141"/>
        <v>0.65882106240505434</v>
      </c>
      <c r="AH741">
        <f t="shared" ca="1" si="142"/>
        <v>0.79952089977377105</v>
      </c>
    </row>
    <row r="742" spans="2:34" x14ac:dyDescent="0.2">
      <c r="B742">
        <f t="shared" si="133"/>
        <v>732</v>
      </c>
      <c r="C742">
        <f t="shared" ca="1" si="138"/>
        <v>-0.11686644693954422</v>
      </c>
      <c r="D742">
        <f t="shared" ca="1" si="139"/>
        <v>0.11686644693954422</v>
      </c>
      <c r="E742">
        <f t="shared" ca="1" si="134"/>
        <v>0.11686644693954422</v>
      </c>
      <c r="F742">
        <f t="shared" ca="1" si="135"/>
        <v>0.11686644693954422</v>
      </c>
      <c r="G742">
        <f t="shared" ca="1" si="136"/>
        <v>0.11686644693954422</v>
      </c>
      <c r="H742">
        <f t="shared" ca="1" si="137"/>
        <v>0.11686644693954422</v>
      </c>
      <c r="AF742">
        <f t="shared" ca="1" si="140"/>
        <v>1.6894032570250659</v>
      </c>
      <c r="AG742">
        <f t="shared" ca="1" si="141"/>
        <v>1.2997704632068947</v>
      </c>
      <c r="AH742">
        <f t="shared" ca="1" si="142"/>
        <v>0.42033434618267768</v>
      </c>
    </row>
    <row r="743" spans="2:34" x14ac:dyDescent="0.2">
      <c r="B743">
        <f t="shared" si="133"/>
        <v>733</v>
      </c>
      <c r="C743">
        <f t="shared" ca="1" si="138"/>
        <v>-0.22557357289165575</v>
      </c>
      <c r="D743">
        <f t="shared" ca="1" si="139"/>
        <v>0.22557357289165575</v>
      </c>
      <c r="E743">
        <f t="shared" ca="1" si="134"/>
        <v>0.22557357289165575</v>
      </c>
      <c r="F743">
        <f t="shared" ca="1" si="135"/>
        <v>0.22557357289165575</v>
      </c>
      <c r="G743">
        <f t="shared" ca="1" si="136"/>
        <v>0.22557357289165575</v>
      </c>
      <c r="H743">
        <f t="shared" ca="1" si="137"/>
        <v>0.22557357289165575</v>
      </c>
      <c r="AF743">
        <f t="shared" ca="1" si="140"/>
        <v>1.2472284680023928</v>
      </c>
      <c r="AG743">
        <f t="shared" ca="1" si="141"/>
        <v>1.116793834153105</v>
      </c>
      <c r="AH743">
        <f t="shared" ca="1" si="142"/>
        <v>0.62321151006527775</v>
      </c>
    </row>
    <row r="744" spans="2:34" x14ac:dyDescent="0.2">
      <c r="B744">
        <f t="shared" si="133"/>
        <v>734</v>
      </c>
      <c r="C744">
        <f t="shared" ca="1" si="138"/>
        <v>2.0333623360112378</v>
      </c>
      <c r="D744">
        <f t="shared" ca="1" si="139"/>
        <v>-2.0333623360112378</v>
      </c>
      <c r="E744">
        <f t="shared" ca="1" si="134"/>
        <v>-1.0166811680056189</v>
      </c>
      <c r="F744">
        <f t="shared" ca="1" si="135"/>
        <v>0</v>
      </c>
      <c r="G744">
        <f t="shared" ca="1" si="136"/>
        <v>1.0166811680056189</v>
      </c>
      <c r="H744">
        <f t="shared" ca="1" si="137"/>
        <v>2.0333623360112378</v>
      </c>
      <c r="AF744">
        <f t="shared" ca="1" si="140"/>
        <v>-0.46072705750385501</v>
      </c>
      <c r="AG744">
        <f t="shared" ca="1" si="141"/>
        <v>0.46072705750385501</v>
      </c>
      <c r="AH744">
        <f t="shared" ca="1" si="142"/>
        <v>0.71818791304564589</v>
      </c>
    </row>
    <row r="745" spans="2:34" x14ac:dyDescent="0.2">
      <c r="B745">
        <f t="shared" si="133"/>
        <v>735</v>
      </c>
      <c r="C745">
        <f t="shared" ca="1" si="138"/>
        <v>1.2817308988151743</v>
      </c>
      <c r="D745">
        <f t="shared" ca="1" si="139"/>
        <v>-1.2817308988151743</v>
      </c>
      <c r="E745">
        <f t="shared" ca="1" si="134"/>
        <v>-0.64086544940758716</v>
      </c>
      <c r="F745">
        <f t="shared" ca="1" si="135"/>
        <v>0</v>
      </c>
      <c r="G745">
        <f t="shared" ca="1" si="136"/>
        <v>0.64086544940758716</v>
      </c>
      <c r="H745">
        <f t="shared" ca="1" si="137"/>
        <v>1.2817308988151743</v>
      </c>
      <c r="AF745">
        <f t="shared" ca="1" si="140"/>
        <v>1.1213587711805055</v>
      </c>
      <c r="AG745">
        <f t="shared" ca="1" si="141"/>
        <v>1.0589422888809878</v>
      </c>
      <c r="AH745">
        <f t="shared" ca="1" si="142"/>
        <v>0.67829391550842688</v>
      </c>
    </row>
    <row r="746" spans="2:34" x14ac:dyDescent="0.2">
      <c r="B746">
        <f t="shared" si="133"/>
        <v>736</v>
      </c>
      <c r="C746">
        <f t="shared" ca="1" si="138"/>
        <v>1.1877915973617392</v>
      </c>
      <c r="D746">
        <f t="shared" ca="1" si="139"/>
        <v>-1.1877915973617392</v>
      </c>
      <c r="E746">
        <f t="shared" ca="1" si="134"/>
        <v>-0.59389579868086961</v>
      </c>
      <c r="F746">
        <f t="shared" ca="1" si="135"/>
        <v>0</v>
      </c>
      <c r="G746">
        <f t="shared" ca="1" si="136"/>
        <v>0.59389579868086961</v>
      </c>
      <c r="H746">
        <f t="shared" ca="1" si="137"/>
        <v>1.1877915973617392</v>
      </c>
      <c r="AF746">
        <f t="shared" ca="1" si="140"/>
        <v>-6.3947941206475706E-2</v>
      </c>
      <c r="AG746">
        <f t="shared" ca="1" si="141"/>
        <v>6.3947941206475706E-2</v>
      </c>
      <c r="AH746">
        <f t="shared" ca="1" si="142"/>
        <v>0.44915005697120625</v>
      </c>
    </row>
    <row r="747" spans="2:34" x14ac:dyDescent="0.2">
      <c r="B747">
        <f t="shared" si="133"/>
        <v>737</v>
      </c>
      <c r="C747">
        <f t="shared" ca="1" si="138"/>
        <v>1.0694106151403342</v>
      </c>
      <c r="D747">
        <f t="shared" ca="1" si="139"/>
        <v>-1.0694106151403342</v>
      </c>
      <c r="E747">
        <f t="shared" ca="1" si="134"/>
        <v>-0.5347053075701671</v>
      </c>
      <c r="F747">
        <f t="shared" ca="1" si="135"/>
        <v>0</v>
      </c>
      <c r="G747">
        <f t="shared" ca="1" si="136"/>
        <v>0.5347053075701671</v>
      </c>
      <c r="H747">
        <f t="shared" ca="1" si="137"/>
        <v>1.0694106151403342</v>
      </c>
      <c r="AF747">
        <f t="shared" ca="1" si="140"/>
        <v>-1.0261094550758731</v>
      </c>
      <c r="AG747">
        <f t="shared" ca="1" si="141"/>
        <v>1.0261094550758731</v>
      </c>
      <c r="AH747">
        <f t="shared" ca="1" si="142"/>
        <v>0.7059862712510363</v>
      </c>
    </row>
    <row r="748" spans="2:34" x14ac:dyDescent="0.2">
      <c r="B748">
        <f t="shared" si="133"/>
        <v>738</v>
      </c>
      <c r="C748">
        <f t="shared" ca="1" si="138"/>
        <v>-0.80597845248812228</v>
      </c>
      <c r="D748">
        <f t="shared" ca="1" si="139"/>
        <v>0.80597845248812228</v>
      </c>
      <c r="E748">
        <f t="shared" ca="1" si="134"/>
        <v>0.80597845248812228</v>
      </c>
      <c r="F748">
        <f t="shared" ca="1" si="135"/>
        <v>0.80597845248812228</v>
      </c>
      <c r="G748">
        <f t="shared" ca="1" si="136"/>
        <v>0.80597845248812228</v>
      </c>
      <c r="H748">
        <f t="shared" ca="1" si="137"/>
        <v>0.80597845248812228</v>
      </c>
      <c r="AF748">
        <f t="shared" ca="1" si="140"/>
        <v>-0.45632393283224221</v>
      </c>
      <c r="AG748">
        <f t="shared" ca="1" si="141"/>
        <v>0.45632393283224221</v>
      </c>
      <c r="AH748">
        <f t="shared" ca="1" si="142"/>
        <v>0.71578040738091286</v>
      </c>
    </row>
    <row r="749" spans="2:34" x14ac:dyDescent="0.2">
      <c r="B749">
        <f t="shared" si="133"/>
        <v>739</v>
      </c>
      <c r="C749">
        <f t="shared" ca="1" si="138"/>
        <v>-9.6851884878450936E-2</v>
      </c>
      <c r="D749">
        <f t="shared" ca="1" si="139"/>
        <v>9.6851884878450936E-2</v>
      </c>
      <c r="E749">
        <f t="shared" ca="1" si="134"/>
        <v>9.6851884878450936E-2</v>
      </c>
      <c r="F749">
        <f t="shared" ca="1" si="135"/>
        <v>9.6851884878450936E-2</v>
      </c>
      <c r="G749">
        <f t="shared" ca="1" si="136"/>
        <v>9.6851884878450936E-2</v>
      </c>
      <c r="H749">
        <f t="shared" ca="1" si="137"/>
        <v>9.6851884878450936E-2</v>
      </c>
      <c r="AF749">
        <f t="shared" ca="1" si="140"/>
        <v>-1.7387729111449781</v>
      </c>
      <c r="AG749">
        <f t="shared" ca="1" si="141"/>
        <v>1.7387729111449781</v>
      </c>
      <c r="AH749">
        <f t="shared" ca="1" si="142"/>
        <v>0.10234985329310348</v>
      </c>
    </row>
    <row r="750" spans="2:34" x14ac:dyDescent="0.2">
      <c r="B750">
        <f t="shared" si="133"/>
        <v>740</v>
      </c>
      <c r="C750">
        <f t="shared" ca="1" si="138"/>
        <v>0.24811426622326901</v>
      </c>
      <c r="D750">
        <f t="shared" ca="1" si="139"/>
        <v>-0.24811426622326901</v>
      </c>
      <c r="E750">
        <f t="shared" ca="1" si="134"/>
        <v>-0.12405713311163451</v>
      </c>
      <c r="F750">
        <f t="shared" ca="1" si="135"/>
        <v>0</v>
      </c>
      <c r="G750">
        <f t="shared" ca="1" si="136"/>
        <v>0.12405713311163451</v>
      </c>
      <c r="H750">
        <f t="shared" ca="1" si="137"/>
        <v>0.24811426622326901</v>
      </c>
      <c r="AF750">
        <f t="shared" ca="1" si="140"/>
        <v>-0.55474702896514216</v>
      </c>
      <c r="AG750">
        <f t="shared" ca="1" si="141"/>
        <v>0.55474702896514216</v>
      </c>
      <c r="AH750">
        <f t="shared" ca="1" si="142"/>
        <v>0.76419869535835594</v>
      </c>
    </row>
    <row r="751" spans="2:34" x14ac:dyDescent="0.2">
      <c r="B751">
        <f t="shared" si="133"/>
        <v>741</v>
      </c>
      <c r="C751">
        <f t="shared" ca="1" si="138"/>
        <v>-0.55859773634658605</v>
      </c>
      <c r="D751">
        <f t="shared" ca="1" si="139"/>
        <v>0.55859773634658605</v>
      </c>
      <c r="E751">
        <f t="shared" ca="1" si="134"/>
        <v>0.55859773634658605</v>
      </c>
      <c r="F751">
        <f t="shared" ca="1" si="135"/>
        <v>0.55859773634658605</v>
      </c>
      <c r="G751">
        <f t="shared" ca="1" si="136"/>
        <v>0.55859773634658605</v>
      </c>
      <c r="H751">
        <f t="shared" ca="1" si="137"/>
        <v>0.55859773634658605</v>
      </c>
      <c r="AF751">
        <f t="shared" ca="1" si="140"/>
        <v>0.49712445125556165</v>
      </c>
      <c r="AG751">
        <f t="shared" ca="1" si="141"/>
        <v>0.70507052927743452</v>
      </c>
      <c r="AH751">
        <f t="shared" ca="1" si="142"/>
        <v>0.80831762366736626</v>
      </c>
    </row>
    <row r="752" spans="2:34" x14ac:dyDescent="0.2">
      <c r="B752">
        <f t="shared" si="133"/>
        <v>742</v>
      </c>
      <c r="C752">
        <f t="shared" ca="1" si="138"/>
        <v>-0.58661847003894652</v>
      </c>
      <c r="D752">
        <f t="shared" ca="1" si="139"/>
        <v>0.58661847003894652</v>
      </c>
      <c r="E752">
        <f t="shared" ca="1" si="134"/>
        <v>0.58661847003894652</v>
      </c>
      <c r="F752">
        <f t="shared" ca="1" si="135"/>
        <v>0.58661847003894652</v>
      </c>
      <c r="G752">
        <f t="shared" ca="1" si="136"/>
        <v>0.58661847003894652</v>
      </c>
      <c r="H752">
        <f t="shared" ca="1" si="137"/>
        <v>0.58661847003894652</v>
      </c>
      <c r="AF752">
        <f t="shared" ca="1" si="140"/>
        <v>1.159967692881039</v>
      </c>
      <c r="AG752">
        <f t="shared" ca="1" si="141"/>
        <v>1.0770179631190182</v>
      </c>
      <c r="AH752">
        <f t="shared" ca="1" si="142"/>
        <v>0.66188725670782877</v>
      </c>
    </row>
    <row r="753" spans="2:34" x14ac:dyDescent="0.2">
      <c r="B753">
        <f t="shared" si="133"/>
        <v>743</v>
      </c>
      <c r="C753">
        <f t="shared" ca="1" si="138"/>
        <v>-0.17531751819271349</v>
      </c>
      <c r="D753">
        <f t="shared" ca="1" si="139"/>
        <v>0.17531751819271349</v>
      </c>
      <c r="E753">
        <f t="shared" ca="1" si="134"/>
        <v>0.17531751819271349</v>
      </c>
      <c r="F753">
        <f t="shared" ca="1" si="135"/>
        <v>0.17531751819271349</v>
      </c>
      <c r="G753">
        <f t="shared" ca="1" si="136"/>
        <v>0.17531751819271349</v>
      </c>
      <c r="H753">
        <f t="shared" ca="1" si="137"/>
        <v>0.17531751819271349</v>
      </c>
      <c r="AF753">
        <f t="shared" ca="1" si="140"/>
        <v>0.16109199822276518</v>
      </c>
      <c r="AG753">
        <f t="shared" ca="1" si="141"/>
        <v>0.40136267666882675</v>
      </c>
      <c r="AH753">
        <f t="shared" ca="1" si="142"/>
        <v>0.6841818152716711</v>
      </c>
    </row>
    <row r="754" spans="2:34" x14ac:dyDescent="0.2">
      <c r="B754">
        <f t="shared" si="133"/>
        <v>744</v>
      </c>
      <c r="C754">
        <f t="shared" ca="1" si="138"/>
        <v>-0.81086074174509615</v>
      </c>
      <c r="D754">
        <f t="shared" ca="1" si="139"/>
        <v>0.81086074174509615</v>
      </c>
      <c r="E754">
        <f t="shared" ca="1" si="134"/>
        <v>0.81086074174509615</v>
      </c>
      <c r="F754">
        <f t="shared" ca="1" si="135"/>
        <v>0.81086074174509615</v>
      </c>
      <c r="G754">
        <f t="shared" ca="1" si="136"/>
        <v>0.81086074174509615</v>
      </c>
      <c r="H754">
        <f t="shared" ca="1" si="137"/>
        <v>0.81086074174509615</v>
      </c>
      <c r="AF754">
        <f t="shared" ca="1" si="140"/>
        <v>2.9956724098192109</v>
      </c>
      <c r="AG754">
        <f t="shared" ca="1" si="141"/>
        <v>1.7308010890391798</v>
      </c>
      <c r="AH754">
        <f t="shared" ca="1" si="142"/>
        <v>0.1047504975851634</v>
      </c>
    </row>
    <row r="755" spans="2:34" x14ac:dyDescent="0.2">
      <c r="B755">
        <f t="shared" si="133"/>
        <v>745</v>
      </c>
      <c r="C755">
        <f t="shared" ca="1" si="138"/>
        <v>-0.36583439730379774</v>
      </c>
      <c r="D755">
        <f t="shared" ca="1" si="139"/>
        <v>0.36583439730379774</v>
      </c>
      <c r="E755">
        <f t="shared" ca="1" si="134"/>
        <v>0.36583439730379774</v>
      </c>
      <c r="F755">
        <f t="shared" ca="1" si="135"/>
        <v>0.36583439730379774</v>
      </c>
      <c r="G755">
        <f t="shared" ca="1" si="136"/>
        <v>0.36583439730379774</v>
      </c>
      <c r="H755">
        <f t="shared" ca="1" si="137"/>
        <v>0.36583439730379774</v>
      </c>
      <c r="AF755">
        <f t="shared" ca="1" si="140"/>
        <v>0.3260419563044471</v>
      </c>
      <c r="AG755">
        <f t="shared" ca="1" si="141"/>
        <v>0.57100083739382301</v>
      </c>
      <c r="AH755">
        <f t="shared" ca="1" si="142"/>
        <v>0.770940264486357</v>
      </c>
    </row>
    <row r="756" spans="2:34" x14ac:dyDescent="0.2">
      <c r="B756">
        <f t="shared" si="133"/>
        <v>746</v>
      </c>
      <c r="C756">
        <f t="shared" ca="1" si="138"/>
        <v>2.4294694065690252</v>
      </c>
      <c r="D756">
        <f t="shared" ca="1" si="139"/>
        <v>-2.4294694065690252</v>
      </c>
      <c r="E756">
        <f t="shared" ca="1" si="134"/>
        <v>-1.2147347032845126</v>
      </c>
      <c r="F756">
        <f t="shared" ca="1" si="135"/>
        <v>0</v>
      </c>
      <c r="G756">
        <f t="shared" ca="1" si="136"/>
        <v>1.2147347032845126</v>
      </c>
      <c r="H756">
        <f t="shared" ca="1" si="137"/>
        <v>2.4294694065690252</v>
      </c>
      <c r="AF756">
        <f t="shared" ca="1" si="140"/>
        <v>-0.27835110108459682</v>
      </c>
      <c r="AG756">
        <f t="shared" ca="1" si="141"/>
        <v>0.27835110108459682</v>
      </c>
      <c r="AH756">
        <f t="shared" ca="1" si="142"/>
        <v>0.60520935008104471</v>
      </c>
    </row>
    <row r="757" spans="2:34" x14ac:dyDescent="0.2">
      <c r="B757">
        <f t="shared" si="133"/>
        <v>747</v>
      </c>
      <c r="C757">
        <f t="shared" ca="1" si="138"/>
        <v>1.4687289061427216</v>
      </c>
      <c r="D757">
        <f t="shared" ca="1" si="139"/>
        <v>-1.4687289061427216</v>
      </c>
      <c r="E757">
        <f t="shared" ca="1" si="134"/>
        <v>-0.73436445307136078</v>
      </c>
      <c r="F757">
        <f t="shared" ca="1" si="135"/>
        <v>0</v>
      </c>
      <c r="G757">
        <f t="shared" ca="1" si="136"/>
        <v>0.73436445307136078</v>
      </c>
      <c r="H757">
        <f t="shared" ca="1" si="137"/>
        <v>1.4687289061427216</v>
      </c>
      <c r="AF757">
        <f t="shared" ca="1" si="140"/>
        <v>0.53037573355276502</v>
      </c>
      <c r="AG757">
        <f t="shared" ca="1" si="141"/>
        <v>0.72826899807197965</v>
      </c>
      <c r="AH757">
        <f t="shared" ca="1" si="142"/>
        <v>0.810847526525174</v>
      </c>
    </row>
    <row r="758" spans="2:34" x14ac:dyDescent="0.2">
      <c r="B758">
        <f t="shared" si="133"/>
        <v>748</v>
      </c>
      <c r="C758">
        <f t="shared" ca="1" si="138"/>
        <v>0.62956477996892579</v>
      </c>
      <c r="D758">
        <f t="shared" ca="1" si="139"/>
        <v>-0.62956477996892579</v>
      </c>
      <c r="E758">
        <f t="shared" ca="1" si="134"/>
        <v>-0.3147823899844629</v>
      </c>
      <c r="F758">
        <f t="shared" ca="1" si="135"/>
        <v>0</v>
      </c>
      <c r="G758">
        <f t="shared" ca="1" si="136"/>
        <v>0.3147823899844629</v>
      </c>
      <c r="H758">
        <f t="shared" ca="1" si="137"/>
        <v>0.62956477996892579</v>
      </c>
      <c r="AF758">
        <f t="shared" ca="1" si="140"/>
        <v>-1.7316759253363994</v>
      </c>
      <c r="AG758">
        <f t="shared" ca="1" si="141"/>
        <v>1.7316759253363994</v>
      </c>
      <c r="AH758">
        <f t="shared" ca="1" si="142"/>
        <v>0.10448281265850129</v>
      </c>
    </row>
    <row r="759" spans="2:34" x14ac:dyDescent="0.2">
      <c r="B759">
        <f t="shared" ref="B759:B822" si="143">B758+1</f>
        <v>749</v>
      </c>
      <c r="C759">
        <f t="shared" ca="1" si="138"/>
        <v>1.0095283867312195</v>
      </c>
      <c r="D759">
        <f t="shared" ca="1" si="139"/>
        <v>-1.0095283867312195</v>
      </c>
      <c r="E759">
        <f t="shared" ref="E759:E822" ca="1" si="144">IF(C759&lt;0, -C759,-0.5*C759)</f>
        <v>-0.50476419336560974</v>
      </c>
      <c r="F759">
        <f t="shared" ref="F759:F822" ca="1" si="145">IF(C759&lt;0,-C759,0*C759)</f>
        <v>0</v>
      </c>
      <c r="G759">
        <f t="shared" ref="G759:G822" ca="1" si="146">IF(C759&lt;0,-C759,0.5*C759)</f>
        <v>0.50476419336560974</v>
      </c>
      <c r="H759">
        <f t="shared" ref="H759:H822" ca="1" si="147">IF(C759&lt;0,-C759,1*C759)</f>
        <v>1.0095283867312195</v>
      </c>
      <c r="AF759">
        <f t="shared" ca="1" si="140"/>
        <v>-0.69271413319507513</v>
      </c>
      <c r="AG759">
        <f t="shared" ca="1" si="141"/>
        <v>0.69271413319507513</v>
      </c>
      <c r="AH759">
        <f t="shared" ca="1" si="142"/>
        <v>0.80644179616371514</v>
      </c>
    </row>
    <row r="760" spans="2:34" x14ac:dyDescent="0.2">
      <c r="B760">
        <f t="shared" si="143"/>
        <v>750</v>
      </c>
      <c r="C760">
        <f t="shared" ca="1" si="138"/>
        <v>0.77240303284160949</v>
      </c>
      <c r="D760">
        <f t="shared" ca="1" si="139"/>
        <v>-0.77240303284160949</v>
      </c>
      <c r="E760">
        <f t="shared" ca="1" si="144"/>
        <v>-0.38620151642080475</v>
      </c>
      <c r="F760">
        <f t="shared" ca="1" si="145"/>
        <v>0</v>
      </c>
      <c r="G760">
        <f t="shared" ca="1" si="146"/>
        <v>0.38620151642080475</v>
      </c>
      <c r="H760">
        <f t="shared" ca="1" si="147"/>
        <v>0.77240303284160949</v>
      </c>
      <c r="AF760">
        <f t="shared" ca="1" si="140"/>
        <v>-1.453552613444713</v>
      </c>
      <c r="AG760">
        <f t="shared" ca="1" si="141"/>
        <v>1.453552613444713</v>
      </c>
      <c r="AH760">
        <f t="shared" ca="1" si="142"/>
        <v>0.26317281154934413</v>
      </c>
    </row>
    <row r="761" spans="2:34" x14ac:dyDescent="0.2">
      <c r="B761">
        <f t="shared" si="143"/>
        <v>751</v>
      </c>
      <c r="C761">
        <f t="shared" ca="1" si="138"/>
        <v>2.2408584685909894E-2</v>
      </c>
      <c r="D761">
        <f t="shared" ca="1" si="139"/>
        <v>-2.2408584685909894E-2</v>
      </c>
      <c r="E761">
        <f t="shared" ca="1" si="144"/>
        <v>-1.1204292342954947E-2</v>
      </c>
      <c r="F761">
        <f t="shared" ca="1" si="145"/>
        <v>0</v>
      </c>
      <c r="G761">
        <f t="shared" ca="1" si="146"/>
        <v>1.1204292342954947E-2</v>
      </c>
      <c r="H761">
        <f t="shared" ca="1" si="147"/>
        <v>2.2408584685909894E-2</v>
      </c>
      <c r="AF761">
        <f t="shared" ca="1" si="140"/>
        <v>-0.73795526947196888</v>
      </c>
      <c r="AG761">
        <f t="shared" ca="1" si="141"/>
        <v>0.73795526947196888</v>
      </c>
      <c r="AH761">
        <f t="shared" ca="1" si="142"/>
        <v>0.81150670391228863</v>
      </c>
    </row>
    <row r="762" spans="2:34" x14ac:dyDescent="0.2">
      <c r="B762">
        <f t="shared" si="143"/>
        <v>752</v>
      </c>
      <c r="C762">
        <f t="shared" ca="1" si="138"/>
        <v>-9.4757861470805092E-3</v>
      </c>
      <c r="D762">
        <f t="shared" ca="1" si="139"/>
        <v>9.4757861470805092E-3</v>
      </c>
      <c r="E762">
        <f t="shared" ca="1" si="144"/>
        <v>9.4757861470805092E-3</v>
      </c>
      <c r="F762">
        <f t="shared" ca="1" si="145"/>
        <v>9.4757861470805092E-3</v>
      </c>
      <c r="G762">
        <f t="shared" ca="1" si="146"/>
        <v>9.4757861470805092E-3</v>
      </c>
      <c r="H762">
        <f t="shared" ca="1" si="147"/>
        <v>9.4757861470805092E-3</v>
      </c>
      <c r="AF762">
        <f t="shared" ca="1" si="140"/>
        <v>-5.148101660650552E-3</v>
      </c>
      <c r="AG762">
        <f t="shared" ca="1" si="141"/>
        <v>5.148101660650552E-3</v>
      </c>
      <c r="AH762">
        <f t="shared" ca="1" si="142"/>
        <v>0.40304458469369758</v>
      </c>
    </row>
    <row r="763" spans="2:34" x14ac:dyDescent="0.2">
      <c r="B763">
        <f t="shared" si="143"/>
        <v>753</v>
      </c>
      <c r="C763">
        <f t="shared" ca="1" si="138"/>
        <v>0.8413833734473728</v>
      </c>
      <c r="D763">
        <f t="shared" ca="1" si="139"/>
        <v>-0.8413833734473728</v>
      </c>
      <c r="E763">
        <f t="shared" ca="1" si="144"/>
        <v>-0.4206916867236864</v>
      </c>
      <c r="F763">
        <f t="shared" ca="1" si="145"/>
        <v>0</v>
      </c>
      <c r="G763">
        <f t="shared" ca="1" si="146"/>
        <v>0.4206916867236864</v>
      </c>
      <c r="H763">
        <f t="shared" ca="1" si="147"/>
        <v>0.8413833734473728</v>
      </c>
      <c r="AF763">
        <f t="shared" ca="1" si="140"/>
        <v>-0.47066446007202367</v>
      </c>
      <c r="AG763">
        <f t="shared" ca="1" si="141"/>
        <v>0.47066446007202367</v>
      </c>
      <c r="AH763">
        <f t="shared" ca="1" si="142"/>
        <v>0.72354733538477012</v>
      </c>
    </row>
    <row r="764" spans="2:34" x14ac:dyDescent="0.2">
      <c r="B764">
        <f t="shared" si="143"/>
        <v>754</v>
      </c>
      <c r="C764">
        <f t="shared" ca="1" si="138"/>
        <v>-9.0419754921289675E-2</v>
      </c>
      <c r="D764">
        <f t="shared" ca="1" si="139"/>
        <v>9.0419754921289675E-2</v>
      </c>
      <c r="E764">
        <f t="shared" ca="1" si="144"/>
        <v>9.0419754921289675E-2</v>
      </c>
      <c r="F764">
        <f t="shared" ca="1" si="145"/>
        <v>9.0419754921289675E-2</v>
      </c>
      <c r="G764">
        <f t="shared" ca="1" si="146"/>
        <v>9.0419754921289675E-2</v>
      </c>
      <c r="H764">
        <f t="shared" ca="1" si="147"/>
        <v>9.0419754921289675E-2</v>
      </c>
      <c r="AF764">
        <f t="shared" ca="1" si="140"/>
        <v>1.202143081478614</v>
      </c>
      <c r="AG764">
        <f t="shared" ca="1" si="141"/>
        <v>1.0964228570577201</v>
      </c>
      <c r="AH764">
        <f t="shared" ca="1" si="142"/>
        <v>0.64343509314802061</v>
      </c>
    </row>
    <row r="765" spans="2:34" x14ac:dyDescent="0.2">
      <c r="B765">
        <f t="shared" si="143"/>
        <v>755</v>
      </c>
      <c r="C765">
        <f t="shared" ca="1" si="138"/>
        <v>0.92593617085055668</v>
      </c>
      <c r="D765">
        <f t="shared" ca="1" si="139"/>
        <v>-0.92593617085055668</v>
      </c>
      <c r="E765">
        <f t="shared" ca="1" si="144"/>
        <v>-0.46296808542527834</v>
      </c>
      <c r="F765">
        <f t="shared" ca="1" si="145"/>
        <v>0</v>
      </c>
      <c r="G765">
        <f t="shared" ca="1" si="146"/>
        <v>0.46296808542527834</v>
      </c>
      <c r="H765">
        <f t="shared" ca="1" si="147"/>
        <v>0.92593617085055668</v>
      </c>
      <c r="AF765">
        <f t="shared" ca="1" si="140"/>
        <v>0.4574210107252466</v>
      </c>
      <c r="AG765">
        <f t="shared" ca="1" si="141"/>
        <v>0.67632906985079877</v>
      </c>
      <c r="AH765">
        <f t="shared" ca="1" si="142"/>
        <v>0.80341255808515244</v>
      </c>
    </row>
    <row r="766" spans="2:34" x14ac:dyDescent="0.2">
      <c r="B766">
        <f t="shared" si="143"/>
        <v>756</v>
      </c>
      <c r="C766">
        <f t="shared" ca="1" si="138"/>
        <v>0.49081120534325801</v>
      </c>
      <c r="D766">
        <f t="shared" ca="1" si="139"/>
        <v>-0.49081120534325801</v>
      </c>
      <c r="E766">
        <f t="shared" ca="1" si="144"/>
        <v>-0.245405602671629</v>
      </c>
      <c r="F766">
        <f t="shared" ca="1" si="145"/>
        <v>0</v>
      </c>
      <c r="G766">
        <f t="shared" ca="1" si="146"/>
        <v>0.245405602671629</v>
      </c>
      <c r="H766">
        <f t="shared" ca="1" si="147"/>
        <v>0.49081120534325801</v>
      </c>
      <c r="AF766">
        <f t="shared" ca="1" si="140"/>
        <v>-0.49480932808453787</v>
      </c>
      <c r="AG766">
        <f t="shared" ca="1" si="141"/>
        <v>0.49480932808453787</v>
      </c>
      <c r="AH766">
        <f t="shared" ca="1" si="142"/>
        <v>0.73611865950597288</v>
      </c>
    </row>
    <row r="767" spans="2:34" x14ac:dyDescent="0.2">
      <c r="B767">
        <f t="shared" si="143"/>
        <v>757</v>
      </c>
      <c r="C767">
        <f t="shared" ca="1" si="138"/>
        <v>-1.0369482389245623</v>
      </c>
      <c r="D767">
        <f t="shared" ca="1" si="139"/>
        <v>1.0369482389245623</v>
      </c>
      <c r="E767">
        <f t="shared" ca="1" si="144"/>
        <v>1.0369482389245623</v>
      </c>
      <c r="F767">
        <f t="shared" ca="1" si="145"/>
        <v>1.0369482389245623</v>
      </c>
      <c r="G767">
        <f t="shared" ca="1" si="146"/>
        <v>1.0369482389245623</v>
      </c>
      <c r="H767">
        <f t="shared" ca="1" si="147"/>
        <v>1.0369482389245623</v>
      </c>
      <c r="AF767">
        <f t="shared" ca="1" si="140"/>
        <v>-0.86408169794721712</v>
      </c>
      <c r="AG767">
        <f t="shared" ca="1" si="141"/>
        <v>0.86408169794721712</v>
      </c>
      <c r="AH767">
        <f t="shared" ca="1" si="142"/>
        <v>0.79637610297355466</v>
      </c>
    </row>
    <row r="768" spans="2:34" x14ac:dyDescent="0.2">
      <c r="B768">
        <f t="shared" si="143"/>
        <v>758</v>
      </c>
      <c r="C768">
        <f t="shared" ca="1" si="138"/>
        <v>2.4399835415952786</v>
      </c>
      <c r="D768">
        <f t="shared" ca="1" si="139"/>
        <v>-2.4399835415952786</v>
      </c>
      <c r="E768">
        <f t="shared" ca="1" si="144"/>
        <v>-1.2199917707976393</v>
      </c>
      <c r="F768">
        <f t="shared" ca="1" si="145"/>
        <v>0</v>
      </c>
      <c r="G768">
        <f t="shared" ca="1" si="146"/>
        <v>1.2199917707976393</v>
      </c>
      <c r="H768">
        <f t="shared" ca="1" si="147"/>
        <v>2.4399835415952786</v>
      </c>
      <c r="AF768">
        <f t="shared" ca="1" si="140"/>
        <v>-0.40556108473165897</v>
      </c>
      <c r="AG768">
        <f t="shared" ca="1" si="141"/>
        <v>0.40556108473165897</v>
      </c>
      <c r="AH768">
        <f t="shared" ca="1" si="142"/>
        <v>0.68668942555835744</v>
      </c>
    </row>
    <row r="769" spans="2:34" x14ac:dyDescent="0.2">
      <c r="B769">
        <f t="shared" si="143"/>
        <v>759</v>
      </c>
      <c r="C769">
        <f t="shared" ca="1" si="138"/>
        <v>2.2603031585013311</v>
      </c>
      <c r="D769">
        <f t="shared" ca="1" si="139"/>
        <v>-2.2603031585013311</v>
      </c>
      <c r="E769">
        <f t="shared" ca="1" si="144"/>
        <v>-1.1301515792506656</v>
      </c>
      <c r="F769">
        <f t="shared" ca="1" si="145"/>
        <v>0</v>
      </c>
      <c r="G769">
        <f t="shared" ca="1" si="146"/>
        <v>1.1301515792506656</v>
      </c>
      <c r="H769">
        <f t="shared" ca="1" si="147"/>
        <v>2.2603031585013311</v>
      </c>
      <c r="AF769">
        <f t="shared" ca="1" si="140"/>
        <v>0.29747635878981954</v>
      </c>
      <c r="AG769">
        <f t="shared" ca="1" si="141"/>
        <v>0.54541393343938283</v>
      </c>
      <c r="AH769">
        <f t="shared" ca="1" si="142"/>
        <v>0.7601485738518573</v>
      </c>
    </row>
    <row r="770" spans="2:34" x14ac:dyDescent="0.2">
      <c r="B770">
        <f t="shared" si="143"/>
        <v>760</v>
      </c>
      <c r="C770">
        <f t="shared" ca="1" si="138"/>
        <v>-0.90530575720893636</v>
      </c>
      <c r="D770">
        <f t="shared" ca="1" si="139"/>
        <v>0.90530575720893636</v>
      </c>
      <c r="E770">
        <f t="shared" ca="1" si="144"/>
        <v>0.90530575720893636</v>
      </c>
      <c r="F770">
        <f t="shared" ca="1" si="145"/>
        <v>0.90530575720893636</v>
      </c>
      <c r="G770">
        <f t="shared" ca="1" si="146"/>
        <v>0.90530575720893636</v>
      </c>
      <c r="H770">
        <f t="shared" ca="1" si="147"/>
        <v>0.90530575720893636</v>
      </c>
      <c r="AF770">
        <f t="shared" ca="1" si="140"/>
        <v>0.73645551724537295</v>
      </c>
      <c r="AG770">
        <f t="shared" ca="1" si="141"/>
        <v>0.85816986502986281</v>
      </c>
      <c r="AH770">
        <f t="shared" ca="1" si="142"/>
        <v>0.79813532403176257</v>
      </c>
    </row>
    <row r="771" spans="2:34" x14ac:dyDescent="0.2">
      <c r="B771">
        <f t="shared" si="143"/>
        <v>761</v>
      </c>
      <c r="C771">
        <f t="shared" ca="1" si="138"/>
        <v>1.5333039668832942</v>
      </c>
      <c r="D771">
        <f t="shared" ca="1" si="139"/>
        <v>-1.5333039668832942</v>
      </c>
      <c r="E771">
        <f t="shared" ca="1" si="144"/>
        <v>-0.76665198344164709</v>
      </c>
      <c r="F771">
        <f t="shared" ca="1" si="145"/>
        <v>0</v>
      </c>
      <c r="G771">
        <f t="shared" ca="1" si="146"/>
        <v>0.76665198344164709</v>
      </c>
      <c r="H771">
        <f t="shared" ca="1" si="147"/>
        <v>1.5333039668832942</v>
      </c>
      <c r="AF771">
        <f t="shared" ca="1" si="140"/>
        <v>-0.37682766274979401</v>
      </c>
      <c r="AG771">
        <f t="shared" ca="1" si="141"/>
        <v>0.37682766274979401</v>
      </c>
      <c r="AH771">
        <f t="shared" ca="1" si="142"/>
        <v>0.66924863898420861</v>
      </c>
    </row>
    <row r="772" spans="2:34" x14ac:dyDescent="0.2">
      <c r="B772">
        <f t="shared" si="143"/>
        <v>762</v>
      </c>
      <c r="C772">
        <f t="shared" ca="1" si="138"/>
        <v>0.403485636517742</v>
      </c>
      <c r="D772">
        <f t="shared" ca="1" si="139"/>
        <v>-0.403485636517742</v>
      </c>
      <c r="E772">
        <f t="shared" ca="1" si="144"/>
        <v>-0.201742818258871</v>
      </c>
      <c r="F772">
        <f t="shared" ca="1" si="145"/>
        <v>0</v>
      </c>
      <c r="G772">
        <f t="shared" ca="1" si="146"/>
        <v>0.201742818258871</v>
      </c>
      <c r="H772">
        <f t="shared" ca="1" si="147"/>
        <v>0.403485636517742</v>
      </c>
      <c r="AF772">
        <f t="shared" ca="1" si="140"/>
        <v>0.47191077007759147</v>
      </c>
      <c r="AG772">
        <f t="shared" ca="1" si="141"/>
        <v>0.68695761883655637</v>
      </c>
      <c r="AH772">
        <f t="shared" ca="1" si="142"/>
        <v>0.80544681445684618</v>
      </c>
    </row>
    <row r="773" spans="2:34" x14ac:dyDescent="0.2">
      <c r="B773">
        <f t="shared" si="143"/>
        <v>763</v>
      </c>
      <c r="C773">
        <f t="shared" ca="1" si="138"/>
        <v>-1.3858710000020285</v>
      </c>
      <c r="D773">
        <f t="shared" ca="1" si="139"/>
        <v>1.3858710000020285</v>
      </c>
      <c r="E773">
        <f t="shared" ca="1" si="144"/>
        <v>1.3858710000020285</v>
      </c>
      <c r="F773">
        <f t="shared" ca="1" si="145"/>
        <v>1.3858710000020285</v>
      </c>
      <c r="G773">
        <f t="shared" ca="1" si="146"/>
        <v>1.3858710000020285</v>
      </c>
      <c r="H773">
        <f t="shared" ca="1" si="147"/>
        <v>1.3858710000020285</v>
      </c>
      <c r="AF773">
        <f t="shared" ca="1" si="140"/>
        <v>-0.70334538153703419</v>
      </c>
      <c r="AG773">
        <f t="shared" ca="1" si="141"/>
        <v>0.70334538153703419</v>
      </c>
      <c r="AH773">
        <f t="shared" ca="1" si="142"/>
        <v>0.80807732942123722</v>
      </c>
    </row>
    <row r="774" spans="2:34" x14ac:dyDescent="0.2">
      <c r="B774">
        <f t="shared" si="143"/>
        <v>764</v>
      </c>
      <c r="C774">
        <f t="shared" ca="1" si="138"/>
        <v>0.97734981511441621</v>
      </c>
      <c r="D774">
        <f t="shared" ca="1" si="139"/>
        <v>-0.97734981511441621</v>
      </c>
      <c r="E774">
        <f t="shared" ca="1" si="144"/>
        <v>-0.4886749075572081</v>
      </c>
      <c r="F774">
        <f t="shared" ca="1" si="145"/>
        <v>0</v>
      </c>
      <c r="G774">
        <f t="shared" ca="1" si="146"/>
        <v>0.4886749075572081</v>
      </c>
      <c r="H774">
        <f t="shared" ca="1" si="147"/>
        <v>0.97734981511441621</v>
      </c>
      <c r="AF774">
        <f t="shared" ca="1" si="140"/>
        <v>1.2543922828331056</v>
      </c>
      <c r="AG774">
        <f t="shared" ca="1" si="141"/>
        <v>1.119996554830909</v>
      </c>
      <c r="AH774">
        <f t="shared" ca="1" si="142"/>
        <v>0.61995860882871257</v>
      </c>
    </row>
    <row r="775" spans="2:34" x14ac:dyDescent="0.2">
      <c r="B775">
        <f t="shared" si="143"/>
        <v>765</v>
      </c>
      <c r="C775">
        <f t="shared" ca="1" si="138"/>
        <v>0.10118125279890222</v>
      </c>
      <c r="D775">
        <f t="shared" ca="1" si="139"/>
        <v>-0.10118125279890222</v>
      </c>
      <c r="E775">
        <f t="shared" ca="1" si="144"/>
        <v>-5.0590626399451111E-2</v>
      </c>
      <c r="F775">
        <f t="shared" ca="1" si="145"/>
        <v>0</v>
      </c>
      <c r="G775">
        <f t="shared" ca="1" si="146"/>
        <v>5.0590626399451111E-2</v>
      </c>
      <c r="H775">
        <f t="shared" ca="1" si="147"/>
        <v>0.10118125279890222</v>
      </c>
      <c r="AF775">
        <f t="shared" ca="1" si="140"/>
        <v>1.1466072631888329</v>
      </c>
      <c r="AG775">
        <f t="shared" ca="1" si="141"/>
        <v>1.0707974893455965</v>
      </c>
      <c r="AH775">
        <f t="shared" ca="1" si="142"/>
        <v>0.66762154269729268</v>
      </c>
    </row>
    <row r="776" spans="2:34" x14ac:dyDescent="0.2">
      <c r="B776">
        <f t="shared" si="143"/>
        <v>766</v>
      </c>
      <c r="C776">
        <f t="shared" ca="1" si="138"/>
        <v>-1.2316058096053242</v>
      </c>
      <c r="D776">
        <f t="shared" ca="1" si="139"/>
        <v>1.2316058096053242</v>
      </c>
      <c r="E776">
        <f t="shared" ca="1" si="144"/>
        <v>1.2316058096053242</v>
      </c>
      <c r="F776">
        <f t="shared" ca="1" si="145"/>
        <v>1.2316058096053242</v>
      </c>
      <c r="G776">
        <f t="shared" ca="1" si="146"/>
        <v>1.2316058096053242</v>
      </c>
      <c r="H776">
        <f t="shared" ca="1" si="147"/>
        <v>1.2316058096053242</v>
      </c>
      <c r="AF776">
        <f t="shared" ca="1" si="140"/>
        <v>-0.73107896792804961</v>
      </c>
      <c r="AG776">
        <f t="shared" ca="1" si="141"/>
        <v>0.73107896792804961</v>
      </c>
      <c r="AH776">
        <f t="shared" ca="1" si="142"/>
        <v>0.81106332823384375</v>
      </c>
    </row>
    <row r="777" spans="2:34" x14ac:dyDescent="0.2">
      <c r="B777">
        <f t="shared" si="143"/>
        <v>767</v>
      </c>
      <c r="C777">
        <f t="shared" ca="1" si="138"/>
        <v>-0.2786844392511828</v>
      </c>
      <c r="D777">
        <f t="shared" ca="1" si="139"/>
        <v>0.2786844392511828</v>
      </c>
      <c r="E777">
        <f t="shared" ca="1" si="144"/>
        <v>0.2786844392511828</v>
      </c>
      <c r="F777">
        <f t="shared" ca="1" si="145"/>
        <v>0.2786844392511828</v>
      </c>
      <c r="G777">
        <f t="shared" ca="1" si="146"/>
        <v>0.2786844392511828</v>
      </c>
      <c r="H777">
        <f t="shared" ca="1" si="147"/>
        <v>0.2786844392511828</v>
      </c>
      <c r="AF777">
        <f t="shared" ca="1" si="140"/>
        <v>-0.78988159264959334</v>
      </c>
      <c r="AG777">
        <f t="shared" ca="1" si="141"/>
        <v>0.78988159264959334</v>
      </c>
      <c r="AH777">
        <f t="shared" ca="1" si="142"/>
        <v>0.8107997452870912</v>
      </c>
    </row>
    <row r="778" spans="2:34" x14ac:dyDescent="0.2">
      <c r="B778">
        <f t="shared" si="143"/>
        <v>768</v>
      </c>
      <c r="C778">
        <f t="shared" ca="1" si="138"/>
        <v>-2.8524299397387057E-2</v>
      </c>
      <c r="D778">
        <f t="shared" ca="1" si="139"/>
        <v>2.8524299397387057E-2</v>
      </c>
      <c r="E778">
        <f t="shared" ca="1" si="144"/>
        <v>2.8524299397387057E-2</v>
      </c>
      <c r="F778">
        <f t="shared" ca="1" si="145"/>
        <v>2.8524299397387057E-2</v>
      </c>
      <c r="G778">
        <f t="shared" ca="1" si="146"/>
        <v>2.8524299397387057E-2</v>
      </c>
      <c r="H778">
        <f t="shared" ca="1" si="147"/>
        <v>2.8524299397387057E-2</v>
      </c>
      <c r="AF778">
        <f t="shared" ca="1" si="140"/>
        <v>-0.25568780039203381</v>
      </c>
      <c r="AG778">
        <f t="shared" ca="1" si="141"/>
        <v>0.25568780039203381</v>
      </c>
      <c r="AH778">
        <f t="shared" ca="1" si="142"/>
        <v>0.58968627945620877</v>
      </c>
    </row>
    <row r="779" spans="2:34" x14ac:dyDescent="0.2">
      <c r="B779">
        <f t="shared" si="143"/>
        <v>769</v>
      </c>
      <c r="C779">
        <f t="shared" ca="1" si="138"/>
        <v>8.3527254675249581E-3</v>
      </c>
      <c r="D779">
        <f t="shared" ca="1" si="139"/>
        <v>-8.3527254675249581E-3</v>
      </c>
      <c r="E779">
        <f t="shared" ca="1" si="144"/>
        <v>-4.176362733762479E-3</v>
      </c>
      <c r="F779">
        <f t="shared" ca="1" si="145"/>
        <v>0</v>
      </c>
      <c r="G779">
        <f t="shared" ca="1" si="146"/>
        <v>4.176362733762479E-3</v>
      </c>
      <c r="H779">
        <f t="shared" ca="1" si="147"/>
        <v>8.3527254675249581E-3</v>
      </c>
      <c r="AF779">
        <f t="shared" ca="1" si="140"/>
        <v>0.2804122633581172</v>
      </c>
      <c r="AG779">
        <f t="shared" ca="1" si="141"/>
        <v>0.52953967118443279</v>
      </c>
      <c r="AH779">
        <f t="shared" ca="1" si="142"/>
        <v>0.75297484352043242</v>
      </c>
    </row>
    <row r="780" spans="2:34" x14ac:dyDescent="0.2">
      <c r="B780">
        <f t="shared" si="143"/>
        <v>770</v>
      </c>
      <c r="C780">
        <f t="shared" ref="C780:C843" ca="1" si="148">_xlfn.NORM.S.INV(RAND())</f>
        <v>-1.0222122142979082</v>
      </c>
      <c r="D780">
        <f t="shared" ref="D780:D843" ca="1" si="149">IF(C780&lt;0,-C780,-1*C780)</f>
        <v>1.0222122142979082</v>
      </c>
      <c r="E780">
        <f t="shared" ca="1" si="144"/>
        <v>1.0222122142979082</v>
      </c>
      <c r="F780">
        <f t="shared" ca="1" si="145"/>
        <v>1.0222122142979082</v>
      </c>
      <c r="G780">
        <f t="shared" ca="1" si="146"/>
        <v>1.0222122142979082</v>
      </c>
      <c r="H780">
        <f t="shared" ca="1" si="147"/>
        <v>1.0222122142979082</v>
      </c>
      <c r="AF780">
        <f t="shared" ref="AF780:AF843" ca="1" si="150">_xlfn.NORM.S.INV(RAND())</f>
        <v>0.84400567948053218</v>
      </c>
      <c r="AG780">
        <f t="shared" ref="AG780:AG843" ca="1" si="151">IF(AF780&lt;0,-AF780,SQRT(AF780))</f>
        <v>0.91869781728299116</v>
      </c>
      <c r="AH780">
        <f t="shared" ref="AH780:AH843" ca="1" si="152">(2*AG780*EXP(-(AG780^4)/2)+EXP(-(AG780^2)/2))/SQRT(2*PI())</f>
        <v>0.77496737655240067</v>
      </c>
    </row>
    <row r="781" spans="2:34" x14ac:dyDescent="0.2">
      <c r="B781">
        <f t="shared" si="143"/>
        <v>771</v>
      </c>
      <c r="C781">
        <f t="shared" ca="1" si="148"/>
        <v>2.5168766932239843</v>
      </c>
      <c r="D781">
        <f t="shared" ca="1" si="149"/>
        <v>-2.5168766932239843</v>
      </c>
      <c r="E781">
        <f t="shared" ca="1" si="144"/>
        <v>-1.2584383466119922</v>
      </c>
      <c r="F781">
        <f t="shared" ca="1" si="145"/>
        <v>0</v>
      </c>
      <c r="G781">
        <f t="shared" ca="1" si="146"/>
        <v>1.2584383466119922</v>
      </c>
      <c r="H781">
        <f t="shared" ca="1" si="147"/>
        <v>2.5168766932239843</v>
      </c>
      <c r="AF781">
        <f t="shared" ca="1" si="150"/>
        <v>-1.8131759158387022</v>
      </c>
      <c r="AG781">
        <f t="shared" ca="1" si="151"/>
        <v>1.8131759158387022</v>
      </c>
      <c r="AH781">
        <f t="shared" ca="1" si="152"/>
        <v>8.3599969970775623E-2</v>
      </c>
    </row>
    <row r="782" spans="2:34" x14ac:dyDescent="0.2">
      <c r="B782">
        <f t="shared" si="143"/>
        <v>772</v>
      </c>
      <c r="C782">
        <f t="shared" ca="1" si="148"/>
        <v>-0.19242600309685978</v>
      </c>
      <c r="D782">
        <f t="shared" ca="1" si="149"/>
        <v>0.19242600309685978</v>
      </c>
      <c r="E782">
        <f t="shared" ca="1" si="144"/>
        <v>0.19242600309685978</v>
      </c>
      <c r="F782">
        <f t="shared" ca="1" si="145"/>
        <v>0.19242600309685978</v>
      </c>
      <c r="G782">
        <f t="shared" ca="1" si="146"/>
        <v>0.19242600309685978</v>
      </c>
      <c r="H782">
        <f t="shared" ca="1" si="147"/>
        <v>0.19242600309685978</v>
      </c>
      <c r="AF782">
        <f t="shared" ca="1" si="150"/>
        <v>-0.28356135668313309</v>
      </c>
      <c r="AG782">
        <f t="shared" ca="1" si="151"/>
        <v>0.28356135668313309</v>
      </c>
      <c r="AH782">
        <f t="shared" ca="1" si="152"/>
        <v>0.60874055377272418</v>
      </c>
    </row>
    <row r="783" spans="2:34" x14ac:dyDescent="0.2">
      <c r="B783">
        <f t="shared" si="143"/>
        <v>773</v>
      </c>
      <c r="C783">
        <f t="shared" ca="1" si="148"/>
        <v>-0.91958693816780013</v>
      </c>
      <c r="D783">
        <f t="shared" ca="1" si="149"/>
        <v>0.91958693816780013</v>
      </c>
      <c r="E783">
        <f t="shared" ca="1" si="144"/>
        <v>0.91958693816780013</v>
      </c>
      <c r="F783">
        <f t="shared" ca="1" si="145"/>
        <v>0.91958693816780013</v>
      </c>
      <c r="G783">
        <f t="shared" ca="1" si="146"/>
        <v>0.91958693816780013</v>
      </c>
      <c r="H783">
        <f t="shared" ca="1" si="147"/>
        <v>0.91958693816780013</v>
      </c>
      <c r="AF783">
        <f t="shared" ca="1" si="150"/>
        <v>1.0194284319669771</v>
      </c>
      <c r="AG783">
        <f t="shared" ca="1" si="151"/>
        <v>1.0096674858422336</v>
      </c>
      <c r="AH783">
        <f t="shared" ca="1" si="152"/>
        <v>0.71875956399631102</v>
      </c>
    </row>
    <row r="784" spans="2:34" x14ac:dyDescent="0.2">
      <c r="B784">
        <f t="shared" si="143"/>
        <v>774</v>
      </c>
      <c r="C784">
        <f t="shared" ca="1" si="148"/>
        <v>-1.0197489684588643</v>
      </c>
      <c r="D784">
        <f t="shared" ca="1" si="149"/>
        <v>1.0197489684588643</v>
      </c>
      <c r="E784">
        <f t="shared" ca="1" si="144"/>
        <v>1.0197489684588643</v>
      </c>
      <c r="F784">
        <f t="shared" ca="1" si="145"/>
        <v>1.0197489684588643</v>
      </c>
      <c r="G784">
        <f t="shared" ca="1" si="146"/>
        <v>1.0197489684588643</v>
      </c>
      <c r="H784">
        <f t="shared" ca="1" si="147"/>
        <v>1.0197489684588643</v>
      </c>
      <c r="AF784">
        <f t="shared" ca="1" si="150"/>
        <v>-1.66392109677438</v>
      </c>
      <c r="AG784">
        <f t="shared" ca="1" si="151"/>
        <v>1.66392109677438</v>
      </c>
      <c r="AH784">
        <f t="shared" ca="1" si="152"/>
        <v>0.1286783385813226</v>
      </c>
    </row>
    <row r="785" spans="2:34" x14ac:dyDescent="0.2">
      <c r="B785">
        <f t="shared" si="143"/>
        <v>775</v>
      </c>
      <c r="C785">
        <f t="shared" ca="1" si="148"/>
        <v>-0.20494838538400278</v>
      </c>
      <c r="D785">
        <f t="shared" ca="1" si="149"/>
        <v>0.20494838538400278</v>
      </c>
      <c r="E785">
        <f t="shared" ca="1" si="144"/>
        <v>0.20494838538400278</v>
      </c>
      <c r="F785">
        <f t="shared" ca="1" si="145"/>
        <v>0.20494838538400278</v>
      </c>
      <c r="G785">
        <f t="shared" ca="1" si="146"/>
        <v>0.20494838538400278</v>
      </c>
      <c r="H785">
        <f t="shared" ca="1" si="147"/>
        <v>0.20494838538400278</v>
      </c>
      <c r="AF785">
        <f t="shared" ca="1" si="150"/>
        <v>0.31228839389739904</v>
      </c>
      <c r="AG785">
        <f t="shared" ca="1" si="151"/>
        <v>0.55882769607223215</v>
      </c>
      <c r="AH785">
        <f t="shared" ca="1" si="152"/>
        <v>0.7659290824999252</v>
      </c>
    </row>
    <row r="786" spans="2:34" x14ac:dyDescent="0.2">
      <c r="B786">
        <f t="shared" si="143"/>
        <v>776</v>
      </c>
      <c r="C786">
        <f t="shared" ca="1" si="148"/>
        <v>-1.4100114117031057</v>
      </c>
      <c r="D786">
        <f t="shared" ca="1" si="149"/>
        <v>1.4100114117031057</v>
      </c>
      <c r="E786">
        <f t="shared" ca="1" si="144"/>
        <v>1.4100114117031057</v>
      </c>
      <c r="F786">
        <f t="shared" ca="1" si="145"/>
        <v>1.4100114117031057</v>
      </c>
      <c r="G786">
        <f t="shared" ca="1" si="146"/>
        <v>1.4100114117031057</v>
      </c>
      <c r="H786">
        <f t="shared" ca="1" si="147"/>
        <v>1.4100114117031057</v>
      </c>
      <c r="AF786">
        <f t="shared" ca="1" si="150"/>
        <v>1.8998860739723591</v>
      </c>
      <c r="AG786">
        <f t="shared" ca="1" si="151"/>
        <v>1.3783635492758648</v>
      </c>
      <c r="AH786">
        <f t="shared" ca="1" si="152"/>
        <v>0.3352201867362678</v>
      </c>
    </row>
    <row r="787" spans="2:34" x14ac:dyDescent="0.2">
      <c r="B787">
        <f t="shared" si="143"/>
        <v>777</v>
      </c>
      <c r="C787">
        <f t="shared" ca="1" si="148"/>
        <v>-0.53294938422807869</v>
      </c>
      <c r="D787">
        <f t="shared" ca="1" si="149"/>
        <v>0.53294938422807869</v>
      </c>
      <c r="E787">
        <f t="shared" ca="1" si="144"/>
        <v>0.53294938422807869</v>
      </c>
      <c r="F787">
        <f t="shared" ca="1" si="145"/>
        <v>0.53294938422807869</v>
      </c>
      <c r="G787">
        <f t="shared" ca="1" si="146"/>
        <v>0.53294938422807869</v>
      </c>
      <c r="H787">
        <f t="shared" ca="1" si="147"/>
        <v>0.53294938422807869</v>
      </c>
      <c r="AF787">
        <f t="shared" ca="1" si="150"/>
        <v>-0.30420215354308572</v>
      </c>
      <c r="AG787">
        <f t="shared" ca="1" si="151"/>
        <v>0.30420215354308572</v>
      </c>
      <c r="AH787">
        <f t="shared" ca="1" si="152"/>
        <v>0.62258513023219908</v>
      </c>
    </row>
    <row r="788" spans="2:34" x14ac:dyDescent="0.2">
      <c r="B788">
        <f t="shared" si="143"/>
        <v>778</v>
      </c>
      <c r="C788">
        <f t="shared" ca="1" si="148"/>
        <v>2.5882807262683101</v>
      </c>
      <c r="D788">
        <f t="shared" ca="1" si="149"/>
        <v>-2.5882807262683101</v>
      </c>
      <c r="E788">
        <f t="shared" ca="1" si="144"/>
        <v>-1.294140363134155</v>
      </c>
      <c r="F788">
        <f t="shared" ca="1" si="145"/>
        <v>0</v>
      </c>
      <c r="G788">
        <f t="shared" ca="1" si="146"/>
        <v>1.294140363134155</v>
      </c>
      <c r="H788">
        <f t="shared" ca="1" si="147"/>
        <v>2.5882807262683101</v>
      </c>
      <c r="AF788">
        <f t="shared" ca="1" si="150"/>
        <v>-0.26748956994947737</v>
      </c>
      <c r="AG788">
        <f t="shared" ca="1" si="151"/>
        <v>0.26748956994947737</v>
      </c>
      <c r="AH788">
        <f t="shared" ca="1" si="152"/>
        <v>0.59780244743573097</v>
      </c>
    </row>
    <row r="789" spans="2:34" x14ac:dyDescent="0.2">
      <c r="B789">
        <f t="shared" si="143"/>
        <v>779</v>
      </c>
      <c r="C789">
        <f t="shared" ca="1" si="148"/>
        <v>-0.86925219363051387</v>
      </c>
      <c r="D789">
        <f t="shared" ca="1" si="149"/>
        <v>0.86925219363051387</v>
      </c>
      <c r="E789">
        <f t="shared" ca="1" si="144"/>
        <v>0.86925219363051387</v>
      </c>
      <c r="F789">
        <f t="shared" ca="1" si="145"/>
        <v>0.86925219363051387</v>
      </c>
      <c r="G789">
        <f t="shared" ca="1" si="146"/>
        <v>0.86925219363051387</v>
      </c>
      <c r="H789">
        <f t="shared" ca="1" si="147"/>
        <v>0.86925219363051387</v>
      </c>
      <c r="AF789">
        <f t="shared" ca="1" si="150"/>
        <v>0.20803008768073863</v>
      </c>
      <c r="AG789">
        <f t="shared" ca="1" si="151"/>
        <v>0.45610315464896606</v>
      </c>
      <c r="AH789">
        <f t="shared" ca="1" si="152"/>
        <v>0.71565917171028515</v>
      </c>
    </row>
    <row r="790" spans="2:34" x14ac:dyDescent="0.2">
      <c r="B790">
        <f t="shared" si="143"/>
        <v>780</v>
      </c>
      <c r="C790">
        <f t="shared" ca="1" si="148"/>
        <v>1.4156692884882724</v>
      </c>
      <c r="D790">
        <f t="shared" ca="1" si="149"/>
        <v>-1.4156692884882724</v>
      </c>
      <c r="E790">
        <f t="shared" ca="1" si="144"/>
        <v>-0.70783464424413622</v>
      </c>
      <c r="F790">
        <f t="shared" ca="1" si="145"/>
        <v>0</v>
      </c>
      <c r="G790">
        <f t="shared" ca="1" si="146"/>
        <v>0.70783464424413622</v>
      </c>
      <c r="H790">
        <f t="shared" ca="1" si="147"/>
        <v>1.4156692884882724</v>
      </c>
      <c r="AF790">
        <f t="shared" ca="1" si="150"/>
        <v>5.3495508676358945E-2</v>
      </c>
      <c r="AG790">
        <f t="shared" ca="1" si="151"/>
        <v>0.23129096107794386</v>
      </c>
      <c r="AH790">
        <f t="shared" ca="1" si="152"/>
        <v>0.57269253173630108</v>
      </c>
    </row>
    <row r="791" spans="2:34" x14ac:dyDescent="0.2">
      <c r="B791">
        <f t="shared" si="143"/>
        <v>781</v>
      </c>
      <c r="C791">
        <f t="shared" ca="1" si="148"/>
        <v>-1.1460970766716665</v>
      </c>
      <c r="D791">
        <f t="shared" ca="1" si="149"/>
        <v>1.1460970766716665</v>
      </c>
      <c r="E791">
        <f t="shared" ca="1" si="144"/>
        <v>1.1460970766716665</v>
      </c>
      <c r="F791">
        <f t="shared" ca="1" si="145"/>
        <v>1.1460970766716665</v>
      </c>
      <c r="G791">
        <f t="shared" ca="1" si="146"/>
        <v>1.1460970766716665</v>
      </c>
      <c r="H791">
        <f t="shared" ca="1" si="147"/>
        <v>1.1460970766716665</v>
      </c>
      <c r="AF791">
        <f t="shared" ca="1" si="150"/>
        <v>1.9270592939750584</v>
      </c>
      <c r="AG791">
        <f t="shared" ca="1" si="151"/>
        <v>1.3881856122201592</v>
      </c>
      <c r="AH791">
        <f t="shared" ca="1" si="152"/>
        <v>0.32519512027650438</v>
      </c>
    </row>
    <row r="792" spans="2:34" x14ac:dyDescent="0.2">
      <c r="B792">
        <f t="shared" si="143"/>
        <v>782</v>
      </c>
      <c r="C792">
        <f t="shared" ca="1" si="148"/>
        <v>0.15832201685527972</v>
      </c>
      <c r="D792">
        <f t="shared" ca="1" si="149"/>
        <v>-0.15832201685527972</v>
      </c>
      <c r="E792">
        <f t="shared" ca="1" si="144"/>
        <v>-7.9161008427639859E-2</v>
      </c>
      <c r="F792">
        <f t="shared" ca="1" si="145"/>
        <v>0</v>
      </c>
      <c r="G792">
        <f t="shared" ca="1" si="146"/>
        <v>7.9161008427639859E-2</v>
      </c>
      <c r="H792">
        <f t="shared" ca="1" si="147"/>
        <v>0.15832201685527972</v>
      </c>
      <c r="AF792">
        <f t="shared" ca="1" si="150"/>
        <v>-6.9316478226895864E-2</v>
      </c>
      <c r="AG792">
        <f t="shared" ca="1" si="151"/>
        <v>6.9316478226895864E-2</v>
      </c>
      <c r="AH792">
        <f t="shared" ca="1" si="152"/>
        <v>0.45329092633234513</v>
      </c>
    </row>
    <row r="793" spans="2:34" x14ac:dyDescent="0.2">
      <c r="B793">
        <f t="shared" si="143"/>
        <v>783</v>
      </c>
      <c r="C793">
        <f t="shared" ca="1" si="148"/>
        <v>0.22215373935129462</v>
      </c>
      <c r="D793">
        <f t="shared" ca="1" si="149"/>
        <v>-0.22215373935129462</v>
      </c>
      <c r="E793">
        <f t="shared" ca="1" si="144"/>
        <v>-0.11107686967564731</v>
      </c>
      <c r="F793">
        <f t="shared" ca="1" si="145"/>
        <v>0</v>
      </c>
      <c r="G793">
        <f t="shared" ca="1" si="146"/>
        <v>0.11107686967564731</v>
      </c>
      <c r="H793">
        <f t="shared" ca="1" si="147"/>
        <v>0.22215373935129462</v>
      </c>
      <c r="AF793">
        <f t="shared" ca="1" si="150"/>
        <v>1.5590202748850146</v>
      </c>
      <c r="AG793">
        <f t="shared" ca="1" si="151"/>
        <v>1.2486073341467343</v>
      </c>
      <c r="AH793">
        <f t="shared" ca="1" si="152"/>
        <v>0.47848244717800587</v>
      </c>
    </row>
    <row r="794" spans="2:34" x14ac:dyDescent="0.2">
      <c r="B794">
        <f t="shared" si="143"/>
        <v>784</v>
      </c>
      <c r="C794">
        <f t="shared" ca="1" si="148"/>
        <v>0.13848574893192347</v>
      </c>
      <c r="D794">
        <f t="shared" ca="1" si="149"/>
        <v>-0.13848574893192347</v>
      </c>
      <c r="E794">
        <f t="shared" ca="1" si="144"/>
        <v>-6.9242874465961737E-2</v>
      </c>
      <c r="F794">
        <f t="shared" ca="1" si="145"/>
        <v>0</v>
      </c>
      <c r="G794">
        <f t="shared" ca="1" si="146"/>
        <v>6.9242874465961737E-2</v>
      </c>
      <c r="H794">
        <f t="shared" ca="1" si="147"/>
        <v>0.13848574893192347</v>
      </c>
      <c r="AF794">
        <f t="shared" ca="1" si="150"/>
        <v>6.2197098428155044E-3</v>
      </c>
      <c r="AG794">
        <f t="shared" ca="1" si="151"/>
        <v>7.8865137055707343E-2</v>
      </c>
      <c r="AH794">
        <f t="shared" ca="1" si="152"/>
        <v>0.46062761304255112</v>
      </c>
    </row>
    <row r="795" spans="2:34" x14ac:dyDescent="0.2">
      <c r="B795">
        <f t="shared" si="143"/>
        <v>785</v>
      </c>
      <c r="C795">
        <f t="shared" ca="1" si="148"/>
        <v>0.51388579824366509</v>
      </c>
      <c r="D795">
        <f t="shared" ca="1" si="149"/>
        <v>-0.51388579824366509</v>
      </c>
      <c r="E795">
        <f t="shared" ca="1" si="144"/>
        <v>-0.25694289912183255</v>
      </c>
      <c r="F795">
        <f t="shared" ca="1" si="145"/>
        <v>0</v>
      </c>
      <c r="G795">
        <f t="shared" ca="1" si="146"/>
        <v>0.25694289912183255</v>
      </c>
      <c r="H795">
        <f t="shared" ca="1" si="147"/>
        <v>0.51388579824366509</v>
      </c>
      <c r="AF795">
        <f t="shared" ca="1" si="150"/>
        <v>0.24308310386675352</v>
      </c>
      <c r="AG795">
        <f t="shared" ca="1" si="151"/>
        <v>0.49303458688691765</v>
      </c>
      <c r="AH795">
        <f t="shared" ca="1" si="152"/>
        <v>0.73521729975413164</v>
      </c>
    </row>
    <row r="796" spans="2:34" x14ac:dyDescent="0.2">
      <c r="B796">
        <f t="shared" si="143"/>
        <v>786</v>
      </c>
      <c r="C796">
        <f t="shared" ca="1" si="148"/>
        <v>-1.2727949399191609</v>
      </c>
      <c r="D796">
        <f t="shared" ca="1" si="149"/>
        <v>1.2727949399191609</v>
      </c>
      <c r="E796">
        <f t="shared" ca="1" si="144"/>
        <v>1.2727949399191609</v>
      </c>
      <c r="F796">
        <f t="shared" ca="1" si="145"/>
        <v>1.2727949399191609</v>
      </c>
      <c r="G796">
        <f t="shared" ca="1" si="146"/>
        <v>1.2727949399191609</v>
      </c>
      <c r="H796">
        <f t="shared" ca="1" si="147"/>
        <v>1.2727949399191609</v>
      </c>
      <c r="AF796">
        <f t="shared" ca="1" si="150"/>
        <v>-3.725123926371296E-2</v>
      </c>
      <c r="AG796">
        <f t="shared" ca="1" si="151"/>
        <v>3.725123926371296E-2</v>
      </c>
      <c r="AH796">
        <f t="shared" ca="1" si="152"/>
        <v>0.42838773937643954</v>
      </c>
    </row>
    <row r="797" spans="2:34" x14ac:dyDescent="0.2">
      <c r="B797">
        <f t="shared" si="143"/>
        <v>787</v>
      </c>
      <c r="C797">
        <f t="shared" ca="1" si="148"/>
        <v>0.41267586722055799</v>
      </c>
      <c r="D797">
        <f t="shared" ca="1" si="149"/>
        <v>-0.41267586722055799</v>
      </c>
      <c r="E797">
        <f t="shared" ca="1" si="144"/>
        <v>-0.206337933610279</v>
      </c>
      <c r="F797">
        <f t="shared" ca="1" si="145"/>
        <v>0</v>
      </c>
      <c r="G797">
        <f t="shared" ca="1" si="146"/>
        <v>0.206337933610279</v>
      </c>
      <c r="H797">
        <f t="shared" ca="1" si="147"/>
        <v>0.41267586722055799</v>
      </c>
      <c r="AF797">
        <f t="shared" ca="1" si="150"/>
        <v>-0.30954453472540372</v>
      </c>
      <c r="AG797">
        <f t="shared" ca="1" si="151"/>
        <v>0.30954453472540372</v>
      </c>
      <c r="AH797">
        <f t="shared" ca="1" si="152"/>
        <v>0.62612963622532536</v>
      </c>
    </row>
    <row r="798" spans="2:34" x14ac:dyDescent="0.2">
      <c r="B798">
        <f t="shared" si="143"/>
        <v>788</v>
      </c>
      <c r="C798">
        <f t="shared" ca="1" si="148"/>
        <v>-0.80509397728690946</v>
      </c>
      <c r="D798">
        <f t="shared" ca="1" si="149"/>
        <v>0.80509397728690946</v>
      </c>
      <c r="E798">
        <f t="shared" ca="1" si="144"/>
        <v>0.80509397728690946</v>
      </c>
      <c r="F798">
        <f t="shared" ca="1" si="145"/>
        <v>0.80509397728690946</v>
      </c>
      <c r="G798">
        <f t="shared" ca="1" si="146"/>
        <v>0.80509397728690946</v>
      </c>
      <c r="H798">
        <f t="shared" ca="1" si="147"/>
        <v>0.80509397728690946</v>
      </c>
      <c r="AF798">
        <f t="shared" ca="1" si="150"/>
        <v>-0.55504981231778827</v>
      </c>
      <c r="AG798">
        <f t="shared" ca="1" si="151"/>
        <v>0.55504981231778827</v>
      </c>
      <c r="AH798">
        <f t="shared" ca="1" si="152"/>
        <v>0.76432794406706261</v>
      </c>
    </row>
    <row r="799" spans="2:34" x14ac:dyDescent="0.2">
      <c r="B799">
        <f t="shared" si="143"/>
        <v>789</v>
      </c>
      <c r="C799">
        <f t="shared" ca="1" si="148"/>
        <v>0.15895537700793158</v>
      </c>
      <c r="D799">
        <f t="shared" ca="1" si="149"/>
        <v>-0.15895537700793158</v>
      </c>
      <c r="E799">
        <f t="shared" ca="1" si="144"/>
        <v>-7.947768850396579E-2</v>
      </c>
      <c r="F799">
        <f t="shared" ca="1" si="145"/>
        <v>0</v>
      </c>
      <c r="G799">
        <f t="shared" ca="1" si="146"/>
        <v>7.947768850396579E-2</v>
      </c>
      <c r="H799">
        <f t="shared" ca="1" si="147"/>
        <v>0.15895537700793158</v>
      </c>
      <c r="AF799">
        <f t="shared" ca="1" si="150"/>
        <v>-0.62071824588219637</v>
      </c>
      <c r="AG799">
        <f t="shared" ca="1" si="151"/>
        <v>0.62071824588219637</v>
      </c>
      <c r="AH799">
        <f t="shared" ca="1" si="152"/>
        <v>0.78886935516107604</v>
      </c>
    </row>
    <row r="800" spans="2:34" x14ac:dyDescent="0.2">
      <c r="B800">
        <f t="shared" si="143"/>
        <v>790</v>
      </c>
      <c r="C800">
        <f t="shared" ca="1" si="148"/>
        <v>0.70402371441155864</v>
      </c>
      <c r="D800">
        <f t="shared" ca="1" si="149"/>
        <v>-0.70402371441155864</v>
      </c>
      <c r="E800">
        <f t="shared" ca="1" si="144"/>
        <v>-0.35201185720577932</v>
      </c>
      <c r="F800">
        <f t="shared" ca="1" si="145"/>
        <v>0</v>
      </c>
      <c r="G800">
        <f t="shared" ca="1" si="146"/>
        <v>0.35201185720577932</v>
      </c>
      <c r="H800">
        <f t="shared" ca="1" si="147"/>
        <v>0.70402371441155864</v>
      </c>
      <c r="AF800">
        <f t="shared" ca="1" si="150"/>
        <v>0.5398500052648163</v>
      </c>
      <c r="AG800">
        <f t="shared" ca="1" si="151"/>
        <v>0.73474485725646033</v>
      </c>
      <c r="AH800">
        <f t="shared" ca="1" si="152"/>
        <v>0.81131474140609516</v>
      </c>
    </row>
    <row r="801" spans="2:34" x14ac:dyDescent="0.2">
      <c r="B801">
        <f t="shared" si="143"/>
        <v>791</v>
      </c>
      <c r="C801">
        <f t="shared" ca="1" si="148"/>
        <v>-1.822178952600449</v>
      </c>
      <c r="D801">
        <f t="shared" ca="1" si="149"/>
        <v>1.822178952600449</v>
      </c>
      <c r="E801">
        <f t="shared" ca="1" si="144"/>
        <v>1.822178952600449</v>
      </c>
      <c r="F801">
        <f t="shared" ca="1" si="145"/>
        <v>1.822178952600449</v>
      </c>
      <c r="G801">
        <f t="shared" ca="1" si="146"/>
        <v>1.822178952600449</v>
      </c>
      <c r="H801">
        <f t="shared" ca="1" si="147"/>
        <v>1.822178952600449</v>
      </c>
      <c r="AF801">
        <f t="shared" ca="1" si="150"/>
        <v>0.77820164972476935</v>
      </c>
      <c r="AG801">
        <f t="shared" ca="1" si="151"/>
        <v>0.88215738376140651</v>
      </c>
      <c r="AH801">
        <f t="shared" ca="1" si="152"/>
        <v>0.79032433054305884</v>
      </c>
    </row>
    <row r="802" spans="2:34" x14ac:dyDescent="0.2">
      <c r="B802">
        <f t="shared" si="143"/>
        <v>792</v>
      </c>
      <c r="C802">
        <f t="shared" ca="1" si="148"/>
        <v>-0.57852374723691435</v>
      </c>
      <c r="D802">
        <f t="shared" ca="1" si="149"/>
        <v>0.57852374723691435</v>
      </c>
      <c r="E802">
        <f t="shared" ca="1" si="144"/>
        <v>0.57852374723691435</v>
      </c>
      <c r="F802">
        <f t="shared" ca="1" si="145"/>
        <v>0.57852374723691435</v>
      </c>
      <c r="G802">
        <f t="shared" ca="1" si="146"/>
        <v>0.57852374723691435</v>
      </c>
      <c r="H802">
        <f t="shared" ca="1" si="147"/>
        <v>0.57852374723691435</v>
      </c>
      <c r="AF802">
        <f t="shared" ca="1" si="150"/>
        <v>1.5433113719109273</v>
      </c>
      <c r="AG802">
        <f t="shared" ca="1" si="151"/>
        <v>1.2423008379257126</v>
      </c>
      <c r="AH802">
        <f t="shared" ca="1" si="152"/>
        <v>0.4856851033851281</v>
      </c>
    </row>
    <row r="803" spans="2:34" x14ac:dyDescent="0.2">
      <c r="B803">
        <f t="shared" si="143"/>
        <v>793</v>
      </c>
      <c r="C803">
        <f t="shared" ca="1" si="148"/>
        <v>0.37359729180305462</v>
      </c>
      <c r="D803">
        <f t="shared" ca="1" si="149"/>
        <v>-0.37359729180305462</v>
      </c>
      <c r="E803">
        <f t="shared" ca="1" si="144"/>
        <v>-0.18679864590152731</v>
      </c>
      <c r="F803">
        <f t="shared" ca="1" si="145"/>
        <v>0</v>
      </c>
      <c r="G803">
        <f t="shared" ca="1" si="146"/>
        <v>0.18679864590152731</v>
      </c>
      <c r="H803">
        <f t="shared" ca="1" si="147"/>
        <v>0.37359729180305462</v>
      </c>
      <c r="AF803">
        <f t="shared" ca="1" si="150"/>
        <v>-1.0623217498355606</v>
      </c>
      <c r="AG803">
        <f t="shared" ca="1" si="151"/>
        <v>1.0623217498355606</v>
      </c>
      <c r="AH803">
        <f t="shared" ca="1" si="152"/>
        <v>0.67528654129354926</v>
      </c>
    </row>
    <row r="804" spans="2:34" x14ac:dyDescent="0.2">
      <c r="B804">
        <f t="shared" si="143"/>
        <v>794</v>
      </c>
      <c r="C804">
        <f t="shared" ca="1" si="148"/>
        <v>1.5384612932772721</v>
      </c>
      <c r="D804">
        <f t="shared" ca="1" si="149"/>
        <v>-1.5384612932772721</v>
      </c>
      <c r="E804">
        <f t="shared" ca="1" si="144"/>
        <v>-0.76923064663863605</v>
      </c>
      <c r="F804">
        <f t="shared" ca="1" si="145"/>
        <v>0</v>
      </c>
      <c r="G804">
        <f t="shared" ca="1" si="146"/>
        <v>0.76923064663863605</v>
      </c>
      <c r="H804">
        <f t="shared" ca="1" si="147"/>
        <v>1.5384612932772721</v>
      </c>
      <c r="AF804">
        <f t="shared" ca="1" si="150"/>
        <v>2.2638254649477196</v>
      </c>
      <c r="AG804">
        <f t="shared" ca="1" si="151"/>
        <v>1.5046014305947337</v>
      </c>
      <c r="AH804">
        <f t="shared" ca="1" si="152"/>
        <v>0.22120221085696809</v>
      </c>
    </row>
    <row r="805" spans="2:34" x14ac:dyDescent="0.2">
      <c r="B805">
        <f t="shared" si="143"/>
        <v>795</v>
      </c>
      <c r="C805">
        <f t="shared" ca="1" si="148"/>
        <v>0.30564505347775223</v>
      </c>
      <c r="D805">
        <f t="shared" ca="1" si="149"/>
        <v>-0.30564505347775223</v>
      </c>
      <c r="E805">
        <f t="shared" ca="1" si="144"/>
        <v>-0.15282252673887611</v>
      </c>
      <c r="F805">
        <f t="shared" ca="1" si="145"/>
        <v>0</v>
      </c>
      <c r="G805">
        <f t="shared" ca="1" si="146"/>
        <v>0.15282252673887611</v>
      </c>
      <c r="H805">
        <f t="shared" ca="1" si="147"/>
        <v>0.30564505347775223</v>
      </c>
      <c r="AF805">
        <f t="shared" ca="1" si="150"/>
        <v>1.0559502652108577</v>
      </c>
      <c r="AG805">
        <f t="shared" ca="1" si="151"/>
        <v>1.0275944069577538</v>
      </c>
      <c r="AH805">
        <f t="shared" ca="1" si="152"/>
        <v>0.70479569260388897</v>
      </c>
    </row>
    <row r="806" spans="2:34" x14ac:dyDescent="0.2">
      <c r="B806">
        <f t="shared" si="143"/>
        <v>796</v>
      </c>
      <c r="C806">
        <f t="shared" ca="1" si="148"/>
        <v>-0.38612866425232933</v>
      </c>
      <c r="D806">
        <f t="shared" ca="1" si="149"/>
        <v>0.38612866425232933</v>
      </c>
      <c r="E806">
        <f t="shared" ca="1" si="144"/>
        <v>0.38612866425232933</v>
      </c>
      <c r="F806">
        <f t="shared" ca="1" si="145"/>
        <v>0.38612866425232933</v>
      </c>
      <c r="G806">
        <f t="shared" ca="1" si="146"/>
        <v>0.38612866425232933</v>
      </c>
      <c r="H806">
        <f t="shared" ca="1" si="147"/>
        <v>0.38612866425232933</v>
      </c>
      <c r="AF806">
        <f t="shared" ca="1" si="150"/>
        <v>3.9196904767491318E-2</v>
      </c>
      <c r="AG806">
        <f t="shared" ca="1" si="151"/>
        <v>0.19798208193544009</v>
      </c>
      <c r="AH806">
        <f t="shared" ca="1" si="152"/>
        <v>0.54904529093599597</v>
      </c>
    </row>
    <row r="807" spans="2:34" x14ac:dyDescent="0.2">
      <c r="B807">
        <f t="shared" si="143"/>
        <v>797</v>
      </c>
      <c r="C807">
        <f t="shared" ca="1" si="148"/>
        <v>1.6659795214230715</v>
      </c>
      <c r="D807">
        <f t="shared" ca="1" si="149"/>
        <v>-1.6659795214230715</v>
      </c>
      <c r="E807">
        <f t="shared" ca="1" si="144"/>
        <v>-0.83298976071153574</v>
      </c>
      <c r="F807">
        <f t="shared" ca="1" si="145"/>
        <v>0</v>
      </c>
      <c r="G807">
        <f t="shared" ca="1" si="146"/>
        <v>0.83298976071153574</v>
      </c>
      <c r="H807">
        <f t="shared" ca="1" si="147"/>
        <v>1.6659795214230715</v>
      </c>
      <c r="AF807">
        <f t="shared" ca="1" si="150"/>
        <v>0.6677927593650832</v>
      </c>
      <c r="AG807">
        <f t="shared" ca="1" si="151"/>
        <v>0.81718587809939736</v>
      </c>
      <c r="AH807">
        <f t="shared" ca="1" si="152"/>
        <v>0.80739839209035358</v>
      </c>
    </row>
    <row r="808" spans="2:34" x14ac:dyDescent="0.2">
      <c r="B808">
        <f t="shared" si="143"/>
        <v>798</v>
      </c>
      <c r="C808">
        <f t="shared" ca="1" si="148"/>
        <v>-5.8942381019674956E-3</v>
      </c>
      <c r="D808">
        <f t="shared" ca="1" si="149"/>
        <v>5.8942381019674956E-3</v>
      </c>
      <c r="E808">
        <f t="shared" ca="1" si="144"/>
        <v>5.8942381019674956E-3</v>
      </c>
      <c r="F808">
        <f t="shared" ca="1" si="145"/>
        <v>5.8942381019674956E-3</v>
      </c>
      <c r="G808">
        <f t="shared" ca="1" si="146"/>
        <v>5.8942381019674956E-3</v>
      </c>
      <c r="H808">
        <f t="shared" ca="1" si="147"/>
        <v>5.8942381019674956E-3</v>
      </c>
      <c r="AF808">
        <f t="shared" ca="1" si="150"/>
        <v>-0.1276821325903712</v>
      </c>
      <c r="AG808">
        <f t="shared" ca="1" si="151"/>
        <v>0.1276821325903712</v>
      </c>
      <c r="AH808">
        <f t="shared" ca="1" si="152"/>
        <v>0.49756563971889589</v>
      </c>
    </row>
    <row r="809" spans="2:34" x14ac:dyDescent="0.2">
      <c r="B809">
        <f t="shared" si="143"/>
        <v>799</v>
      </c>
      <c r="C809">
        <f t="shared" ca="1" si="148"/>
        <v>-1.0512400618192306</v>
      </c>
      <c r="D809">
        <f t="shared" ca="1" si="149"/>
        <v>1.0512400618192306</v>
      </c>
      <c r="E809">
        <f t="shared" ca="1" si="144"/>
        <v>1.0512400618192306</v>
      </c>
      <c r="F809">
        <f t="shared" ca="1" si="145"/>
        <v>1.0512400618192306</v>
      </c>
      <c r="G809">
        <f t="shared" ca="1" si="146"/>
        <v>1.0512400618192306</v>
      </c>
      <c r="H809">
        <f t="shared" ca="1" si="147"/>
        <v>1.0512400618192306</v>
      </c>
      <c r="AF809">
        <f t="shared" ca="1" si="150"/>
        <v>-2.2714521302872956</v>
      </c>
      <c r="AG809">
        <f t="shared" ca="1" si="151"/>
        <v>2.2714521302872956</v>
      </c>
      <c r="AH809">
        <f t="shared" ca="1" si="152"/>
        <v>3.0240095185975313E-2</v>
      </c>
    </row>
    <row r="810" spans="2:34" x14ac:dyDescent="0.2">
      <c r="B810">
        <f t="shared" si="143"/>
        <v>800</v>
      </c>
      <c r="C810">
        <f t="shared" ca="1" si="148"/>
        <v>-1.5680136723330838</v>
      </c>
      <c r="D810">
        <f t="shared" ca="1" si="149"/>
        <v>1.5680136723330838</v>
      </c>
      <c r="E810">
        <f t="shared" ca="1" si="144"/>
        <v>1.5680136723330838</v>
      </c>
      <c r="F810">
        <f t="shared" ca="1" si="145"/>
        <v>1.5680136723330838</v>
      </c>
      <c r="G810">
        <f t="shared" ca="1" si="146"/>
        <v>1.5680136723330838</v>
      </c>
      <c r="H810">
        <f t="shared" ca="1" si="147"/>
        <v>1.5680136723330838</v>
      </c>
      <c r="AF810">
        <f t="shared" ca="1" si="150"/>
        <v>0.70688010900005283</v>
      </c>
      <c r="AG810">
        <f t="shared" ca="1" si="151"/>
        <v>0.8407616243621332</v>
      </c>
      <c r="AH810">
        <f t="shared" ca="1" si="152"/>
        <v>0.80269165378865037</v>
      </c>
    </row>
    <row r="811" spans="2:34" x14ac:dyDescent="0.2">
      <c r="B811">
        <f t="shared" si="143"/>
        <v>801</v>
      </c>
      <c r="C811">
        <f t="shared" ca="1" si="148"/>
        <v>-1.6148699299223128</v>
      </c>
      <c r="D811">
        <f t="shared" ca="1" si="149"/>
        <v>1.6148699299223128</v>
      </c>
      <c r="E811">
        <f t="shared" ca="1" si="144"/>
        <v>1.6148699299223128</v>
      </c>
      <c r="F811">
        <f t="shared" ca="1" si="145"/>
        <v>1.6148699299223128</v>
      </c>
      <c r="G811">
        <f t="shared" ca="1" si="146"/>
        <v>1.6148699299223128</v>
      </c>
      <c r="H811">
        <f t="shared" ca="1" si="147"/>
        <v>1.6148699299223128</v>
      </c>
      <c r="AF811">
        <f t="shared" ca="1" si="150"/>
        <v>0.55672822869986138</v>
      </c>
      <c r="AG811">
        <f t="shared" ca="1" si="151"/>
        <v>0.7461422308781761</v>
      </c>
      <c r="AH811">
        <f t="shared" ca="1" si="152"/>
        <v>0.81187566334349415</v>
      </c>
    </row>
    <row r="812" spans="2:34" x14ac:dyDescent="0.2">
      <c r="B812">
        <f t="shared" si="143"/>
        <v>802</v>
      </c>
      <c r="C812">
        <f t="shared" ca="1" si="148"/>
        <v>0.81096833980639238</v>
      </c>
      <c r="D812">
        <f t="shared" ca="1" si="149"/>
        <v>-0.81096833980639238</v>
      </c>
      <c r="E812">
        <f t="shared" ca="1" si="144"/>
        <v>-0.40548416990319619</v>
      </c>
      <c r="F812">
        <f t="shared" ca="1" si="145"/>
        <v>0</v>
      </c>
      <c r="G812">
        <f t="shared" ca="1" si="146"/>
        <v>0.40548416990319619</v>
      </c>
      <c r="H812">
        <f t="shared" ca="1" si="147"/>
        <v>0.81096833980639238</v>
      </c>
      <c r="AF812">
        <f t="shared" ca="1" si="150"/>
        <v>-1.4214230859368959</v>
      </c>
      <c r="AG812">
        <f t="shared" ca="1" si="151"/>
        <v>1.4214230859368959</v>
      </c>
      <c r="AH812">
        <f t="shared" ca="1" si="152"/>
        <v>0.29257822788021948</v>
      </c>
    </row>
    <row r="813" spans="2:34" x14ac:dyDescent="0.2">
      <c r="B813">
        <f t="shared" si="143"/>
        <v>803</v>
      </c>
      <c r="C813">
        <f t="shared" ca="1" si="148"/>
        <v>6.9750058427378595E-2</v>
      </c>
      <c r="D813">
        <f t="shared" ca="1" si="149"/>
        <v>-6.9750058427378595E-2</v>
      </c>
      <c r="E813">
        <f t="shared" ca="1" si="144"/>
        <v>-3.4875029213689297E-2</v>
      </c>
      <c r="F813">
        <f t="shared" ca="1" si="145"/>
        <v>0</v>
      </c>
      <c r="G813">
        <f t="shared" ca="1" si="146"/>
        <v>3.4875029213689297E-2</v>
      </c>
      <c r="H813">
        <f t="shared" ca="1" si="147"/>
        <v>6.9750058427378595E-2</v>
      </c>
      <c r="AF813">
        <f t="shared" ca="1" si="150"/>
        <v>-1.1483512527397171</v>
      </c>
      <c r="AG813">
        <f t="shared" ca="1" si="151"/>
        <v>1.1483512527397171</v>
      </c>
      <c r="AH813">
        <f t="shared" ca="1" si="152"/>
        <v>0.59038434256404904</v>
      </c>
    </row>
    <row r="814" spans="2:34" x14ac:dyDescent="0.2">
      <c r="B814">
        <f t="shared" si="143"/>
        <v>804</v>
      </c>
      <c r="C814">
        <f t="shared" ca="1" si="148"/>
        <v>-0.68714913657083343</v>
      </c>
      <c r="D814">
        <f t="shared" ca="1" si="149"/>
        <v>0.68714913657083343</v>
      </c>
      <c r="E814">
        <f t="shared" ca="1" si="144"/>
        <v>0.68714913657083343</v>
      </c>
      <c r="F814">
        <f t="shared" ca="1" si="145"/>
        <v>0.68714913657083343</v>
      </c>
      <c r="G814">
        <f t="shared" ca="1" si="146"/>
        <v>0.68714913657083343</v>
      </c>
      <c r="H814">
        <f t="shared" ca="1" si="147"/>
        <v>0.68714913657083343</v>
      </c>
      <c r="AF814">
        <f t="shared" ca="1" si="150"/>
        <v>1.898078346710498</v>
      </c>
      <c r="AG814">
        <f t="shared" ca="1" si="151"/>
        <v>1.377707641958372</v>
      </c>
      <c r="AH814">
        <f t="shared" ca="1" si="152"/>
        <v>0.33589547290196803</v>
      </c>
    </row>
    <row r="815" spans="2:34" x14ac:dyDescent="0.2">
      <c r="B815">
        <f t="shared" si="143"/>
        <v>805</v>
      </c>
      <c r="C815">
        <f t="shared" ca="1" si="148"/>
        <v>-1.083692569232954</v>
      </c>
      <c r="D815">
        <f t="shared" ca="1" si="149"/>
        <v>1.083692569232954</v>
      </c>
      <c r="E815">
        <f t="shared" ca="1" si="144"/>
        <v>1.083692569232954</v>
      </c>
      <c r="F815">
        <f t="shared" ca="1" si="145"/>
        <v>1.083692569232954</v>
      </c>
      <c r="G815">
        <f t="shared" ca="1" si="146"/>
        <v>1.083692569232954</v>
      </c>
      <c r="H815">
        <f t="shared" ca="1" si="147"/>
        <v>1.083692569232954</v>
      </c>
      <c r="AF815">
        <f t="shared" ca="1" si="150"/>
        <v>-0.91882448664589489</v>
      </c>
      <c r="AG815">
        <f t="shared" ca="1" si="151"/>
        <v>0.91882448664589489</v>
      </c>
      <c r="AH815">
        <f t="shared" ca="1" si="152"/>
        <v>0.77490684800042442</v>
      </c>
    </row>
    <row r="816" spans="2:34" x14ac:dyDescent="0.2">
      <c r="B816">
        <f t="shared" si="143"/>
        <v>806</v>
      </c>
      <c r="C816">
        <f t="shared" ca="1" si="148"/>
        <v>1.6091235233355727</v>
      </c>
      <c r="D816">
        <f t="shared" ca="1" si="149"/>
        <v>-1.6091235233355727</v>
      </c>
      <c r="E816">
        <f t="shared" ca="1" si="144"/>
        <v>-0.80456176166778637</v>
      </c>
      <c r="F816">
        <f t="shared" ca="1" si="145"/>
        <v>0</v>
      </c>
      <c r="G816">
        <f t="shared" ca="1" si="146"/>
        <v>0.80456176166778637</v>
      </c>
      <c r="H816">
        <f t="shared" ca="1" si="147"/>
        <v>1.6091235233355727</v>
      </c>
      <c r="AF816">
        <f t="shared" ca="1" si="150"/>
        <v>-1.1129635952308272</v>
      </c>
      <c r="AG816">
        <f t="shared" ca="1" si="151"/>
        <v>1.1129635952308272</v>
      </c>
      <c r="AH816">
        <f t="shared" ca="1" si="152"/>
        <v>0.62707646110290849</v>
      </c>
    </row>
    <row r="817" spans="2:34" x14ac:dyDescent="0.2">
      <c r="B817">
        <f t="shared" si="143"/>
        <v>807</v>
      </c>
      <c r="C817">
        <f t="shared" ca="1" si="148"/>
        <v>1.3441169612224342</v>
      </c>
      <c r="D817">
        <f t="shared" ca="1" si="149"/>
        <v>-1.3441169612224342</v>
      </c>
      <c r="E817">
        <f t="shared" ca="1" si="144"/>
        <v>-0.67205848061121709</v>
      </c>
      <c r="F817">
        <f t="shared" ca="1" si="145"/>
        <v>0</v>
      </c>
      <c r="G817">
        <f t="shared" ca="1" si="146"/>
        <v>0.67205848061121709</v>
      </c>
      <c r="H817">
        <f t="shared" ca="1" si="147"/>
        <v>1.3441169612224342</v>
      </c>
      <c r="AF817">
        <f t="shared" ca="1" si="150"/>
        <v>-0.71493908888902868</v>
      </c>
      <c r="AG817">
        <f t="shared" ca="1" si="151"/>
        <v>0.71493908888902868</v>
      </c>
      <c r="AH817">
        <f t="shared" ca="1" si="152"/>
        <v>0.80955491651806255</v>
      </c>
    </row>
    <row r="818" spans="2:34" x14ac:dyDescent="0.2">
      <c r="B818">
        <f t="shared" si="143"/>
        <v>808</v>
      </c>
      <c r="C818">
        <f t="shared" ca="1" si="148"/>
        <v>2.7212969646016507</v>
      </c>
      <c r="D818">
        <f t="shared" ca="1" si="149"/>
        <v>-2.7212969646016507</v>
      </c>
      <c r="E818">
        <f t="shared" ca="1" si="144"/>
        <v>-1.3606484823008254</v>
      </c>
      <c r="F818">
        <f t="shared" ca="1" si="145"/>
        <v>0</v>
      </c>
      <c r="G818">
        <f t="shared" ca="1" si="146"/>
        <v>1.3606484823008254</v>
      </c>
      <c r="H818">
        <f t="shared" ca="1" si="147"/>
        <v>2.7212969646016507</v>
      </c>
      <c r="AF818">
        <f t="shared" ca="1" si="150"/>
        <v>-2.8992792691488765E-2</v>
      </c>
      <c r="AG818">
        <f t="shared" ca="1" si="151"/>
        <v>2.8992792691488765E-2</v>
      </c>
      <c r="AH818">
        <f t="shared" ca="1" si="152"/>
        <v>0.42190753726691338</v>
      </c>
    </row>
    <row r="819" spans="2:34" x14ac:dyDescent="0.2">
      <c r="B819">
        <f t="shared" si="143"/>
        <v>809</v>
      </c>
      <c r="C819">
        <f t="shared" ca="1" si="148"/>
        <v>1.7262730208668955</v>
      </c>
      <c r="D819">
        <f t="shared" ca="1" si="149"/>
        <v>-1.7262730208668955</v>
      </c>
      <c r="E819">
        <f t="shared" ca="1" si="144"/>
        <v>-0.86313651043344775</v>
      </c>
      <c r="F819">
        <f t="shared" ca="1" si="145"/>
        <v>0</v>
      </c>
      <c r="G819">
        <f t="shared" ca="1" si="146"/>
        <v>0.86313651043344775</v>
      </c>
      <c r="H819">
        <f t="shared" ca="1" si="147"/>
        <v>1.7262730208668955</v>
      </c>
      <c r="AF819">
        <f t="shared" ca="1" si="150"/>
        <v>-0.35612944114391437</v>
      </c>
      <c r="AG819">
        <f t="shared" ca="1" si="151"/>
        <v>0.35612944114391437</v>
      </c>
      <c r="AH819">
        <f t="shared" ca="1" si="152"/>
        <v>0.65630318673812416</v>
      </c>
    </row>
    <row r="820" spans="2:34" x14ac:dyDescent="0.2">
      <c r="B820">
        <f t="shared" si="143"/>
        <v>810</v>
      </c>
      <c r="C820">
        <f t="shared" ca="1" si="148"/>
        <v>0.26972105538189978</v>
      </c>
      <c r="D820">
        <f t="shared" ca="1" si="149"/>
        <v>-0.26972105538189978</v>
      </c>
      <c r="E820">
        <f t="shared" ca="1" si="144"/>
        <v>-0.13486052769094989</v>
      </c>
      <c r="F820">
        <f t="shared" ca="1" si="145"/>
        <v>0</v>
      </c>
      <c r="G820">
        <f t="shared" ca="1" si="146"/>
        <v>0.13486052769094989</v>
      </c>
      <c r="H820">
        <f t="shared" ca="1" si="147"/>
        <v>0.26972105538189978</v>
      </c>
      <c r="AF820">
        <f t="shared" ca="1" si="150"/>
        <v>1.5278449243069503</v>
      </c>
      <c r="AG820">
        <f t="shared" ca="1" si="151"/>
        <v>1.2360602429926102</v>
      </c>
      <c r="AH820">
        <f t="shared" ca="1" si="152"/>
        <v>0.49280782254397576</v>
      </c>
    </row>
    <row r="821" spans="2:34" x14ac:dyDescent="0.2">
      <c r="B821">
        <f t="shared" si="143"/>
        <v>811</v>
      </c>
      <c r="C821">
        <f t="shared" ca="1" si="148"/>
        <v>4.4711409690229298E-2</v>
      </c>
      <c r="D821">
        <f t="shared" ca="1" si="149"/>
        <v>-4.4711409690229298E-2</v>
      </c>
      <c r="E821">
        <f t="shared" ca="1" si="144"/>
        <v>-2.2355704845114649E-2</v>
      </c>
      <c r="F821">
        <f t="shared" ca="1" si="145"/>
        <v>0</v>
      </c>
      <c r="G821">
        <f t="shared" ca="1" si="146"/>
        <v>2.2355704845114649E-2</v>
      </c>
      <c r="H821">
        <f t="shared" ca="1" si="147"/>
        <v>4.4711409690229298E-2</v>
      </c>
      <c r="AF821">
        <f t="shared" ca="1" si="150"/>
        <v>-5.3285717761747266E-2</v>
      </c>
      <c r="AG821">
        <f t="shared" ca="1" si="151"/>
        <v>5.3285717761747266E-2</v>
      </c>
      <c r="AH821">
        <f t="shared" ca="1" si="152"/>
        <v>0.44089199046189714</v>
      </c>
    </row>
    <row r="822" spans="2:34" x14ac:dyDescent="0.2">
      <c r="B822">
        <f t="shared" si="143"/>
        <v>812</v>
      </c>
      <c r="C822">
        <f t="shared" ca="1" si="148"/>
        <v>-0.86446678218588124</v>
      </c>
      <c r="D822">
        <f t="shared" ca="1" si="149"/>
        <v>0.86446678218588124</v>
      </c>
      <c r="E822">
        <f t="shared" ca="1" si="144"/>
        <v>0.86446678218588124</v>
      </c>
      <c r="F822">
        <f t="shared" ca="1" si="145"/>
        <v>0.86446678218588124</v>
      </c>
      <c r="G822">
        <f t="shared" ca="1" si="146"/>
        <v>0.86446678218588124</v>
      </c>
      <c r="H822">
        <f t="shared" ca="1" si="147"/>
        <v>0.86446678218588124</v>
      </c>
      <c r="AF822">
        <f t="shared" ca="1" si="150"/>
        <v>0.33775336906731968</v>
      </c>
      <c r="AG822">
        <f t="shared" ca="1" si="151"/>
        <v>0.58116552639271346</v>
      </c>
      <c r="AH822">
        <f t="shared" ca="1" si="152"/>
        <v>0.77494602384028932</v>
      </c>
    </row>
    <row r="823" spans="2:34" x14ac:dyDescent="0.2">
      <c r="B823">
        <f t="shared" ref="B823:B886" si="153">B822+1</f>
        <v>813</v>
      </c>
      <c r="C823">
        <f t="shared" ca="1" si="148"/>
        <v>0.46249831937191932</v>
      </c>
      <c r="D823">
        <f t="shared" ca="1" si="149"/>
        <v>-0.46249831937191932</v>
      </c>
      <c r="E823">
        <f t="shared" ref="E823:E886" ca="1" si="154">IF(C823&lt;0, -C823,-0.5*C823)</f>
        <v>-0.23124915968595966</v>
      </c>
      <c r="F823">
        <f t="shared" ref="F823:F886" ca="1" si="155">IF(C823&lt;0,-C823,0*C823)</f>
        <v>0</v>
      </c>
      <c r="G823">
        <f t="shared" ref="G823:G886" ca="1" si="156">IF(C823&lt;0,-C823,0.5*C823)</f>
        <v>0.23124915968595966</v>
      </c>
      <c r="H823">
        <f t="shared" ref="H823:H886" ca="1" si="157">IF(C823&lt;0,-C823,1*C823)</f>
        <v>0.46249831937191932</v>
      </c>
      <c r="AF823">
        <f t="shared" ca="1" si="150"/>
        <v>-1.7698651187685202</v>
      </c>
      <c r="AG823">
        <f t="shared" ca="1" si="151"/>
        <v>1.7698651187685202</v>
      </c>
      <c r="AH823">
        <f t="shared" ca="1" si="152"/>
        <v>9.3765474830576304E-2</v>
      </c>
    </row>
    <row r="824" spans="2:34" x14ac:dyDescent="0.2">
      <c r="B824">
        <f t="shared" si="153"/>
        <v>814</v>
      </c>
      <c r="C824">
        <f t="shared" ca="1" si="148"/>
        <v>-1.4888133774191434</v>
      </c>
      <c r="D824">
        <f t="shared" ca="1" si="149"/>
        <v>1.4888133774191434</v>
      </c>
      <c r="E824">
        <f t="shared" ca="1" si="154"/>
        <v>1.4888133774191434</v>
      </c>
      <c r="F824">
        <f t="shared" ca="1" si="155"/>
        <v>1.4888133774191434</v>
      </c>
      <c r="G824">
        <f t="shared" ca="1" si="156"/>
        <v>1.4888133774191434</v>
      </c>
      <c r="H824">
        <f t="shared" ca="1" si="157"/>
        <v>1.4888133774191434</v>
      </c>
      <c r="AF824">
        <f t="shared" ca="1" si="150"/>
        <v>1.1193504157103618</v>
      </c>
      <c r="AG824">
        <f t="shared" ca="1" si="151"/>
        <v>1.0579935801839073</v>
      </c>
      <c r="AH824">
        <f t="shared" ca="1" si="152"/>
        <v>0.67913308503404202</v>
      </c>
    </row>
    <row r="825" spans="2:34" x14ac:dyDescent="0.2">
      <c r="B825">
        <f t="shared" si="153"/>
        <v>815</v>
      </c>
      <c r="C825">
        <f t="shared" ca="1" si="148"/>
        <v>-0.26310339627807966</v>
      </c>
      <c r="D825">
        <f t="shared" ca="1" si="149"/>
        <v>0.26310339627807966</v>
      </c>
      <c r="E825">
        <f t="shared" ca="1" si="154"/>
        <v>0.26310339627807966</v>
      </c>
      <c r="F825">
        <f t="shared" ca="1" si="155"/>
        <v>0.26310339627807966</v>
      </c>
      <c r="G825">
        <f t="shared" ca="1" si="156"/>
        <v>0.26310339627807966</v>
      </c>
      <c r="H825">
        <f t="shared" ca="1" si="157"/>
        <v>0.26310339627807966</v>
      </c>
      <c r="AF825">
        <f t="shared" ca="1" si="150"/>
        <v>-0.29194370779113105</v>
      </c>
      <c r="AG825">
        <f t="shared" ca="1" si="151"/>
        <v>0.29194370779113105</v>
      </c>
      <c r="AH825">
        <f t="shared" ca="1" si="152"/>
        <v>0.61439113823650282</v>
      </c>
    </row>
    <row r="826" spans="2:34" x14ac:dyDescent="0.2">
      <c r="B826">
        <f t="shared" si="153"/>
        <v>816</v>
      </c>
      <c r="C826">
        <f t="shared" ca="1" si="148"/>
        <v>-0.53945952465436342</v>
      </c>
      <c r="D826">
        <f t="shared" ca="1" si="149"/>
        <v>0.53945952465436342</v>
      </c>
      <c r="E826">
        <f t="shared" ca="1" si="154"/>
        <v>0.53945952465436342</v>
      </c>
      <c r="F826">
        <f t="shared" ca="1" si="155"/>
        <v>0.53945952465436342</v>
      </c>
      <c r="G826">
        <f t="shared" ca="1" si="156"/>
        <v>0.53945952465436342</v>
      </c>
      <c r="H826">
        <f t="shared" ca="1" si="157"/>
        <v>0.53945952465436342</v>
      </c>
      <c r="AF826">
        <f t="shared" ca="1" si="150"/>
        <v>-8.6315244466318997E-2</v>
      </c>
      <c r="AG826">
        <f t="shared" ca="1" si="151"/>
        <v>8.6315244466318997E-2</v>
      </c>
      <c r="AH826">
        <f t="shared" ca="1" si="152"/>
        <v>0.46632661044882245</v>
      </c>
    </row>
    <row r="827" spans="2:34" x14ac:dyDescent="0.2">
      <c r="B827">
        <f t="shared" si="153"/>
        <v>817</v>
      </c>
      <c r="C827">
        <f t="shared" ca="1" si="148"/>
        <v>-0.82675769763310403</v>
      </c>
      <c r="D827">
        <f t="shared" ca="1" si="149"/>
        <v>0.82675769763310403</v>
      </c>
      <c r="E827">
        <f t="shared" ca="1" si="154"/>
        <v>0.82675769763310403</v>
      </c>
      <c r="F827">
        <f t="shared" ca="1" si="155"/>
        <v>0.82675769763310403</v>
      </c>
      <c r="G827">
        <f t="shared" ca="1" si="156"/>
        <v>0.82675769763310403</v>
      </c>
      <c r="H827">
        <f t="shared" ca="1" si="157"/>
        <v>0.82675769763310403</v>
      </c>
      <c r="AF827">
        <f t="shared" ca="1" si="150"/>
        <v>1.9844892796519502</v>
      </c>
      <c r="AG827">
        <f t="shared" ca="1" si="151"/>
        <v>1.4087190208313189</v>
      </c>
      <c r="AH827">
        <f t="shared" ca="1" si="152"/>
        <v>0.30479543430306105</v>
      </c>
    </row>
    <row r="828" spans="2:34" x14ac:dyDescent="0.2">
      <c r="B828">
        <f t="shared" si="153"/>
        <v>818</v>
      </c>
      <c r="C828">
        <f t="shared" ca="1" si="148"/>
        <v>1.3207171719968227</v>
      </c>
      <c r="D828">
        <f t="shared" ca="1" si="149"/>
        <v>-1.3207171719968227</v>
      </c>
      <c r="E828">
        <f t="shared" ca="1" si="154"/>
        <v>-0.66035858599841135</v>
      </c>
      <c r="F828">
        <f t="shared" ca="1" si="155"/>
        <v>0</v>
      </c>
      <c r="G828">
        <f t="shared" ca="1" si="156"/>
        <v>0.66035858599841135</v>
      </c>
      <c r="H828">
        <f t="shared" ca="1" si="157"/>
        <v>1.3207171719968227</v>
      </c>
      <c r="AF828">
        <f t="shared" ca="1" si="150"/>
        <v>1.076637896739649</v>
      </c>
      <c r="AG828">
        <f t="shared" ca="1" si="151"/>
        <v>1.0376116309774333</v>
      </c>
      <c r="AH828">
        <f t="shared" ca="1" si="152"/>
        <v>0.69660796724215601</v>
      </c>
    </row>
    <row r="829" spans="2:34" x14ac:dyDescent="0.2">
      <c r="B829">
        <f t="shared" si="153"/>
        <v>819</v>
      </c>
      <c r="C829">
        <f t="shared" ca="1" si="148"/>
        <v>0.84503355217673026</v>
      </c>
      <c r="D829">
        <f t="shared" ca="1" si="149"/>
        <v>-0.84503355217673026</v>
      </c>
      <c r="E829">
        <f t="shared" ca="1" si="154"/>
        <v>-0.42251677608836513</v>
      </c>
      <c r="F829">
        <f t="shared" ca="1" si="155"/>
        <v>0</v>
      </c>
      <c r="G829">
        <f t="shared" ca="1" si="156"/>
        <v>0.42251677608836513</v>
      </c>
      <c r="H829">
        <f t="shared" ca="1" si="157"/>
        <v>0.84503355217673026</v>
      </c>
      <c r="AF829">
        <f t="shared" ca="1" si="150"/>
        <v>-0.18898063077597158</v>
      </c>
      <c r="AG829">
        <f t="shared" ca="1" si="151"/>
        <v>0.18898063077597158</v>
      </c>
      <c r="AH829">
        <f t="shared" ca="1" si="152"/>
        <v>0.5425702577484679</v>
      </c>
    </row>
    <row r="830" spans="2:34" x14ac:dyDescent="0.2">
      <c r="B830">
        <f t="shared" si="153"/>
        <v>820</v>
      </c>
      <c r="C830">
        <f t="shared" ca="1" si="148"/>
        <v>1.0823892769083903</v>
      </c>
      <c r="D830">
        <f t="shared" ca="1" si="149"/>
        <v>-1.0823892769083903</v>
      </c>
      <c r="E830">
        <f t="shared" ca="1" si="154"/>
        <v>-0.54119463845419513</v>
      </c>
      <c r="F830">
        <f t="shared" ca="1" si="155"/>
        <v>0</v>
      </c>
      <c r="G830">
        <f t="shared" ca="1" si="156"/>
        <v>0.54119463845419513</v>
      </c>
      <c r="H830">
        <f t="shared" ca="1" si="157"/>
        <v>1.0823892769083903</v>
      </c>
      <c r="AF830">
        <f t="shared" ca="1" si="150"/>
        <v>0.11370765453209339</v>
      </c>
      <c r="AG830">
        <f t="shared" ca="1" si="151"/>
        <v>0.33720565613894049</v>
      </c>
      <c r="AH830">
        <f t="shared" ca="1" si="152"/>
        <v>0.64421105721075944</v>
      </c>
    </row>
    <row r="831" spans="2:34" x14ac:dyDescent="0.2">
      <c r="B831">
        <f t="shared" si="153"/>
        <v>821</v>
      </c>
      <c r="C831">
        <f t="shared" ca="1" si="148"/>
        <v>-0.51316722271639215</v>
      </c>
      <c r="D831">
        <f t="shared" ca="1" si="149"/>
        <v>0.51316722271639215</v>
      </c>
      <c r="E831">
        <f t="shared" ca="1" si="154"/>
        <v>0.51316722271639215</v>
      </c>
      <c r="F831">
        <f t="shared" ca="1" si="155"/>
        <v>0.51316722271639215</v>
      </c>
      <c r="G831">
        <f t="shared" ca="1" si="156"/>
        <v>0.51316722271639215</v>
      </c>
      <c r="H831">
        <f t="shared" ca="1" si="157"/>
        <v>0.51316722271639215</v>
      </c>
      <c r="AF831">
        <f t="shared" ca="1" si="150"/>
        <v>-1.8673096735223016</v>
      </c>
      <c r="AG831">
        <f t="shared" ca="1" si="151"/>
        <v>1.8673096735223016</v>
      </c>
      <c r="AH831">
        <f t="shared" ca="1" si="152"/>
        <v>7.3195656397633091E-2</v>
      </c>
    </row>
    <row r="832" spans="2:34" x14ac:dyDescent="0.2">
      <c r="B832">
        <f t="shared" si="153"/>
        <v>822</v>
      </c>
      <c r="C832">
        <f t="shared" ca="1" si="148"/>
        <v>-0.30687161710301863</v>
      </c>
      <c r="D832">
        <f t="shared" ca="1" si="149"/>
        <v>0.30687161710301863</v>
      </c>
      <c r="E832">
        <f t="shared" ca="1" si="154"/>
        <v>0.30687161710301863</v>
      </c>
      <c r="F832">
        <f t="shared" ca="1" si="155"/>
        <v>0.30687161710301863</v>
      </c>
      <c r="G832">
        <f t="shared" ca="1" si="156"/>
        <v>0.30687161710301863</v>
      </c>
      <c r="H832">
        <f t="shared" ca="1" si="157"/>
        <v>0.30687161710301863</v>
      </c>
      <c r="AF832">
        <f t="shared" ca="1" si="150"/>
        <v>1.9255079727453737</v>
      </c>
      <c r="AG832">
        <f t="shared" ca="1" si="151"/>
        <v>1.3876267411466867</v>
      </c>
      <c r="AH832">
        <f t="shared" ca="1" si="152"/>
        <v>0.32576107346003258</v>
      </c>
    </row>
    <row r="833" spans="2:34" x14ac:dyDescent="0.2">
      <c r="B833">
        <f t="shared" si="153"/>
        <v>823</v>
      </c>
      <c r="C833">
        <f t="shared" ca="1" si="148"/>
        <v>1.6206991979646723</v>
      </c>
      <c r="D833">
        <f t="shared" ca="1" si="149"/>
        <v>-1.6206991979646723</v>
      </c>
      <c r="E833">
        <f t="shared" ca="1" si="154"/>
        <v>-0.81034959898233616</v>
      </c>
      <c r="F833">
        <f t="shared" ca="1" si="155"/>
        <v>0</v>
      </c>
      <c r="G833">
        <f t="shared" ca="1" si="156"/>
        <v>0.81034959898233616</v>
      </c>
      <c r="H833">
        <f t="shared" ca="1" si="157"/>
        <v>1.6206991979646723</v>
      </c>
      <c r="AF833">
        <f t="shared" ca="1" si="150"/>
        <v>0.15355897428457757</v>
      </c>
      <c r="AG833">
        <f t="shared" ca="1" si="151"/>
        <v>0.39186601573060348</v>
      </c>
      <c r="AH833">
        <f t="shared" ca="1" si="152"/>
        <v>0.6784571982334181</v>
      </c>
    </row>
    <row r="834" spans="2:34" x14ac:dyDescent="0.2">
      <c r="B834">
        <f t="shared" si="153"/>
        <v>824</v>
      </c>
      <c r="C834">
        <f t="shared" ca="1" si="148"/>
        <v>0.61451030900535342</v>
      </c>
      <c r="D834">
        <f t="shared" ca="1" si="149"/>
        <v>-0.61451030900535342</v>
      </c>
      <c r="E834">
        <f t="shared" ca="1" si="154"/>
        <v>-0.30725515450267671</v>
      </c>
      <c r="F834">
        <f t="shared" ca="1" si="155"/>
        <v>0</v>
      </c>
      <c r="G834">
        <f t="shared" ca="1" si="156"/>
        <v>0.30725515450267671</v>
      </c>
      <c r="H834">
        <f t="shared" ca="1" si="157"/>
        <v>0.61451030900535342</v>
      </c>
      <c r="AF834">
        <f t="shared" ca="1" si="150"/>
        <v>-0.97183699317325434</v>
      </c>
      <c r="AG834">
        <f t="shared" ca="1" si="151"/>
        <v>0.97183699317325434</v>
      </c>
      <c r="AH834">
        <f t="shared" ca="1" si="152"/>
        <v>0.74518630912566364</v>
      </c>
    </row>
    <row r="835" spans="2:34" x14ac:dyDescent="0.2">
      <c r="B835">
        <f t="shared" si="153"/>
        <v>825</v>
      </c>
      <c r="C835">
        <f t="shared" ca="1" si="148"/>
        <v>0.74000268630569621</v>
      </c>
      <c r="D835">
        <f t="shared" ca="1" si="149"/>
        <v>-0.74000268630569621</v>
      </c>
      <c r="E835">
        <f t="shared" ca="1" si="154"/>
        <v>-0.37000134315284811</v>
      </c>
      <c r="F835">
        <f t="shared" ca="1" si="155"/>
        <v>0</v>
      </c>
      <c r="G835">
        <f t="shared" ca="1" si="156"/>
        <v>0.37000134315284811</v>
      </c>
      <c r="H835">
        <f t="shared" ca="1" si="157"/>
        <v>0.74000268630569621</v>
      </c>
      <c r="AF835">
        <f t="shared" ca="1" si="150"/>
        <v>1.8009128974915842E-2</v>
      </c>
      <c r="AG835">
        <f t="shared" ca="1" si="151"/>
        <v>0.13419809601822166</v>
      </c>
      <c r="AH835">
        <f t="shared" ca="1" si="152"/>
        <v>0.5024233306571747</v>
      </c>
    </row>
    <row r="836" spans="2:34" x14ac:dyDescent="0.2">
      <c r="B836">
        <f t="shared" si="153"/>
        <v>826</v>
      </c>
      <c r="C836">
        <f t="shared" ca="1" si="148"/>
        <v>-1.2179166327130693</v>
      </c>
      <c r="D836">
        <f t="shared" ca="1" si="149"/>
        <v>1.2179166327130693</v>
      </c>
      <c r="E836">
        <f t="shared" ca="1" si="154"/>
        <v>1.2179166327130693</v>
      </c>
      <c r="F836">
        <f t="shared" ca="1" si="155"/>
        <v>1.2179166327130693</v>
      </c>
      <c r="G836">
        <f t="shared" ca="1" si="156"/>
        <v>1.2179166327130693</v>
      </c>
      <c r="H836">
        <f t="shared" ca="1" si="157"/>
        <v>1.2179166327130693</v>
      </c>
      <c r="AF836">
        <f t="shared" ca="1" si="150"/>
        <v>-0.12376562691765305</v>
      </c>
      <c r="AG836">
        <f t="shared" ca="1" si="151"/>
        <v>0.12376562691765305</v>
      </c>
      <c r="AH836">
        <f t="shared" ca="1" si="152"/>
        <v>0.49463756464427339</v>
      </c>
    </row>
    <row r="837" spans="2:34" x14ac:dyDescent="0.2">
      <c r="B837">
        <f t="shared" si="153"/>
        <v>827</v>
      </c>
      <c r="C837">
        <f t="shared" ca="1" si="148"/>
        <v>-0.16009572152356516</v>
      </c>
      <c r="D837">
        <f t="shared" ca="1" si="149"/>
        <v>0.16009572152356516</v>
      </c>
      <c r="E837">
        <f t="shared" ca="1" si="154"/>
        <v>0.16009572152356516</v>
      </c>
      <c r="F837">
        <f t="shared" ca="1" si="155"/>
        <v>0.16009572152356516</v>
      </c>
      <c r="G837">
        <f t="shared" ca="1" si="156"/>
        <v>0.16009572152356516</v>
      </c>
      <c r="H837">
        <f t="shared" ca="1" si="157"/>
        <v>0.16009572152356516</v>
      </c>
      <c r="AF837">
        <f t="shared" ca="1" si="150"/>
        <v>1.3417691750075</v>
      </c>
      <c r="AG837">
        <f t="shared" ca="1" si="151"/>
        <v>1.1583476054309001</v>
      </c>
      <c r="AH837">
        <f t="shared" ca="1" si="152"/>
        <v>0.57965989146651253</v>
      </c>
    </row>
    <row r="838" spans="2:34" x14ac:dyDescent="0.2">
      <c r="B838">
        <f t="shared" si="153"/>
        <v>828</v>
      </c>
      <c r="C838">
        <f t="shared" ca="1" si="148"/>
        <v>0.80961264267470279</v>
      </c>
      <c r="D838">
        <f t="shared" ca="1" si="149"/>
        <v>-0.80961264267470279</v>
      </c>
      <c r="E838">
        <f t="shared" ca="1" si="154"/>
        <v>-0.40480632133735139</v>
      </c>
      <c r="F838">
        <f t="shared" ca="1" si="155"/>
        <v>0</v>
      </c>
      <c r="G838">
        <f t="shared" ca="1" si="156"/>
        <v>0.40480632133735139</v>
      </c>
      <c r="H838">
        <f t="shared" ca="1" si="157"/>
        <v>0.80961264267470279</v>
      </c>
      <c r="AF838">
        <f t="shared" ca="1" si="150"/>
        <v>0.81612232634699455</v>
      </c>
      <c r="AG838">
        <f t="shared" ca="1" si="151"/>
        <v>0.9033948894846564</v>
      </c>
      <c r="AH838">
        <f t="shared" ca="1" si="152"/>
        <v>0.78190901020018233</v>
      </c>
    </row>
    <row r="839" spans="2:34" x14ac:dyDescent="0.2">
      <c r="B839">
        <f t="shared" si="153"/>
        <v>829</v>
      </c>
      <c r="C839">
        <f t="shared" ca="1" si="148"/>
        <v>0.10031809055653521</v>
      </c>
      <c r="D839">
        <f t="shared" ca="1" si="149"/>
        <v>-0.10031809055653521</v>
      </c>
      <c r="E839">
        <f t="shared" ca="1" si="154"/>
        <v>-5.0159045278267603E-2</v>
      </c>
      <c r="F839">
        <f t="shared" ca="1" si="155"/>
        <v>0</v>
      </c>
      <c r="G839">
        <f t="shared" ca="1" si="156"/>
        <v>5.0159045278267603E-2</v>
      </c>
      <c r="H839">
        <f t="shared" ca="1" si="157"/>
        <v>0.10031809055653521</v>
      </c>
      <c r="AF839">
        <f t="shared" ca="1" si="150"/>
        <v>0.79391047691327055</v>
      </c>
      <c r="AG839">
        <f t="shared" ca="1" si="151"/>
        <v>0.89101654132416108</v>
      </c>
      <c r="AH839">
        <f t="shared" ca="1" si="152"/>
        <v>0.78698584796481819</v>
      </c>
    </row>
    <row r="840" spans="2:34" x14ac:dyDescent="0.2">
      <c r="B840">
        <f t="shared" si="153"/>
        <v>830</v>
      </c>
      <c r="C840">
        <f t="shared" ca="1" si="148"/>
        <v>-1.9134001293060863</v>
      </c>
      <c r="D840">
        <f t="shared" ca="1" si="149"/>
        <v>1.9134001293060863</v>
      </c>
      <c r="E840">
        <f t="shared" ca="1" si="154"/>
        <v>1.9134001293060863</v>
      </c>
      <c r="F840">
        <f t="shared" ca="1" si="155"/>
        <v>1.9134001293060863</v>
      </c>
      <c r="G840">
        <f t="shared" ca="1" si="156"/>
        <v>1.9134001293060863</v>
      </c>
      <c r="H840">
        <f t="shared" ca="1" si="157"/>
        <v>1.9134001293060863</v>
      </c>
      <c r="AF840">
        <f t="shared" ca="1" si="150"/>
        <v>-0.13820335655666643</v>
      </c>
      <c r="AG840">
        <f t="shared" ca="1" si="151"/>
        <v>0.13820335655666643</v>
      </c>
      <c r="AH840">
        <f t="shared" ca="1" si="152"/>
        <v>0.50540069504050944</v>
      </c>
    </row>
    <row r="841" spans="2:34" x14ac:dyDescent="0.2">
      <c r="B841">
        <f t="shared" si="153"/>
        <v>831</v>
      </c>
      <c r="C841">
        <f t="shared" ca="1" si="148"/>
        <v>0.88445218712038987</v>
      </c>
      <c r="D841">
        <f t="shared" ca="1" si="149"/>
        <v>-0.88445218712038987</v>
      </c>
      <c r="E841">
        <f t="shared" ca="1" si="154"/>
        <v>-0.44222609356019493</v>
      </c>
      <c r="F841">
        <f t="shared" ca="1" si="155"/>
        <v>0</v>
      </c>
      <c r="G841">
        <f t="shared" ca="1" si="156"/>
        <v>0.44222609356019493</v>
      </c>
      <c r="H841">
        <f t="shared" ca="1" si="157"/>
        <v>0.88445218712038987</v>
      </c>
      <c r="AF841">
        <f t="shared" ca="1" si="150"/>
        <v>1.3570253660847327</v>
      </c>
      <c r="AG841">
        <f t="shared" ca="1" si="151"/>
        <v>1.1649143170571528</v>
      </c>
      <c r="AH841">
        <f t="shared" ca="1" si="152"/>
        <v>0.57254111558152387</v>
      </c>
    </row>
    <row r="842" spans="2:34" x14ac:dyDescent="0.2">
      <c r="B842">
        <f t="shared" si="153"/>
        <v>832</v>
      </c>
      <c r="C842">
        <f t="shared" ca="1" si="148"/>
        <v>1.3058094246116541</v>
      </c>
      <c r="D842">
        <f t="shared" ca="1" si="149"/>
        <v>-1.3058094246116541</v>
      </c>
      <c r="E842">
        <f t="shared" ca="1" si="154"/>
        <v>-0.65290471230582703</v>
      </c>
      <c r="F842">
        <f t="shared" ca="1" si="155"/>
        <v>0</v>
      </c>
      <c r="G842">
        <f t="shared" ca="1" si="156"/>
        <v>0.65290471230582703</v>
      </c>
      <c r="H842">
        <f t="shared" ca="1" si="157"/>
        <v>1.3058094246116541</v>
      </c>
      <c r="AF842">
        <f t="shared" ca="1" si="150"/>
        <v>-0.67312237729875324</v>
      </c>
      <c r="AG842">
        <f t="shared" ca="1" si="151"/>
        <v>0.67312237729875324</v>
      </c>
      <c r="AH842">
        <f t="shared" ca="1" si="152"/>
        <v>0.80274946656402679</v>
      </c>
    </row>
    <row r="843" spans="2:34" x14ac:dyDescent="0.2">
      <c r="B843">
        <f t="shared" si="153"/>
        <v>833</v>
      </c>
      <c r="C843">
        <f t="shared" ca="1" si="148"/>
        <v>1.0377299533412206E-2</v>
      </c>
      <c r="D843">
        <f t="shared" ca="1" si="149"/>
        <v>-1.0377299533412206E-2</v>
      </c>
      <c r="E843">
        <f t="shared" ca="1" si="154"/>
        <v>-5.1886497667061032E-3</v>
      </c>
      <c r="F843">
        <f t="shared" ca="1" si="155"/>
        <v>0</v>
      </c>
      <c r="G843">
        <f t="shared" ca="1" si="156"/>
        <v>5.1886497667061032E-3</v>
      </c>
      <c r="H843">
        <f t="shared" ca="1" si="157"/>
        <v>1.0377299533412206E-2</v>
      </c>
      <c r="AF843">
        <f t="shared" ca="1" si="150"/>
        <v>-0.51400025110546388</v>
      </c>
      <c r="AG843">
        <f t="shared" ca="1" si="151"/>
        <v>0.51400025110546388</v>
      </c>
      <c r="AH843">
        <f t="shared" ca="1" si="152"/>
        <v>0.74562204262899889</v>
      </c>
    </row>
    <row r="844" spans="2:34" x14ac:dyDescent="0.2">
      <c r="B844">
        <f t="shared" si="153"/>
        <v>834</v>
      </c>
      <c r="C844">
        <f t="shared" ref="C844:C907" ca="1" si="158">_xlfn.NORM.S.INV(RAND())</f>
        <v>1.4275019204027175</v>
      </c>
      <c r="D844">
        <f t="shared" ref="D844:D907" ca="1" si="159">IF(C844&lt;0,-C844,-1*C844)</f>
        <v>-1.4275019204027175</v>
      </c>
      <c r="E844">
        <f t="shared" ca="1" si="154"/>
        <v>-0.71375096020135875</v>
      </c>
      <c r="F844">
        <f t="shared" ca="1" si="155"/>
        <v>0</v>
      </c>
      <c r="G844">
        <f t="shared" ca="1" si="156"/>
        <v>0.71375096020135875</v>
      </c>
      <c r="H844">
        <f t="shared" ca="1" si="157"/>
        <v>1.4275019204027175</v>
      </c>
      <c r="AF844">
        <f t="shared" ref="AF844:AF907" ca="1" si="160">_xlfn.NORM.S.INV(RAND())</f>
        <v>0.82526272641973064</v>
      </c>
      <c r="AG844">
        <f t="shared" ref="AG844:AG907" ca="1" si="161">IF(AF844&lt;0,-AF844,SQRT(AF844))</f>
        <v>0.90843972085093827</v>
      </c>
      <c r="AH844">
        <f t="shared" ref="AH844:AH907" ca="1" si="162">(2*AG844*EXP(-(AG844^4)/2)+EXP(-(AG844^2)/2))/SQRT(2*PI())</f>
        <v>0.77970189600888451</v>
      </c>
    </row>
    <row r="845" spans="2:34" x14ac:dyDescent="0.2">
      <c r="B845">
        <f t="shared" si="153"/>
        <v>835</v>
      </c>
      <c r="C845">
        <f t="shared" ca="1" si="158"/>
        <v>-1.8736902230816697</v>
      </c>
      <c r="D845">
        <f t="shared" ca="1" si="159"/>
        <v>1.8736902230816697</v>
      </c>
      <c r="E845">
        <f t="shared" ca="1" si="154"/>
        <v>1.8736902230816697</v>
      </c>
      <c r="F845">
        <f t="shared" ca="1" si="155"/>
        <v>1.8736902230816697</v>
      </c>
      <c r="G845">
        <f t="shared" ca="1" si="156"/>
        <v>1.8736902230816697</v>
      </c>
      <c r="H845">
        <f t="shared" ca="1" si="157"/>
        <v>1.8736902230816697</v>
      </c>
      <c r="AF845">
        <f t="shared" ca="1" si="160"/>
        <v>0.23798810598665587</v>
      </c>
      <c r="AG845">
        <f t="shared" ca="1" si="161"/>
        <v>0.4878402463785208</v>
      </c>
      <c r="AH845">
        <f t="shared" ca="1" si="162"/>
        <v>0.73255803405655773</v>
      </c>
    </row>
    <row r="846" spans="2:34" x14ac:dyDescent="0.2">
      <c r="B846">
        <f t="shared" si="153"/>
        <v>836</v>
      </c>
      <c r="C846">
        <f t="shared" ca="1" si="158"/>
        <v>1.1649593080696605</v>
      </c>
      <c r="D846">
        <f t="shared" ca="1" si="159"/>
        <v>-1.1649593080696605</v>
      </c>
      <c r="E846">
        <f t="shared" ca="1" si="154"/>
        <v>-0.58247965403483026</v>
      </c>
      <c r="F846">
        <f t="shared" ca="1" si="155"/>
        <v>0</v>
      </c>
      <c r="G846">
        <f t="shared" ca="1" si="156"/>
        <v>0.58247965403483026</v>
      </c>
      <c r="H846">
        <f t="shared" ca="1" si="157"/>
        <v>1.1649593080696605</v>
      </c>
      <c r="AF846">
        <f t="shared" ca="1" si="160"/>
        <v>1.0560843263944275</v>
      </c>
      <c r="AG846">
        <f t="shared" ca="1" si="161"/>
        <v>1.0276596354797767</v>
      </c>
      <c r="AH846">
        <f t="shared" ca="1" si="162"/>
        <v>0.70474325646550962</v>
      </c>
    </row>
    <row r="847" spans="2:34" x14ac:dyDescent="0.2">
      <c r="B847">
        <f t="shared" si="153"/>
        <v>837</v>
      </c>
      <c r="C847">
        <f t="shared" ca="1" si="158"/>
        <v>-1.2172500979518472</v>
      </c>
      <c r="D847">
        <f t="shared" ca="1" si="159"/>
        <v>1.2172500979518472</v>
      </c>
      <c r="E847">
        <f t="shared" ca="1" si="154"/>
        <v>1.2172500979518472</v>
      </c>
      <c r="F847">
        <f t="shared" ca="1" si="155"/>
        <v>1.2172500979518472</v>
      </c>
      <c r="G847">
        <f t="shared" ca="1" si="156"/>
        <v>1.2172500979518472</v>
      </c>
      <c r="H847">
        <f t="shared" ca="1" si="157"/>
        <v>1.2172500979518472</v>
      </c>
      <c r="AF847">
        <f t="shared" ca="1" si="160"/>
        <v>-1.2464781763706647</v>
      </c>
      <c r="AG847">
        <f t="shared" ca="1" si="161"/>
        <v>1.2464781763706647</v>
      </c>
      <c r="AH847">
        <f t="shared" ca="1" si="162"/>
        <v>0.48091446104130553</v>
      </c>
    </row>
    <row r="848" spans="2:34" x14ac:dyDescent="0.2">
      <c r="B848">
        <f t="shared" si="153"/>
        <v>838</v>
      </c>
      <c r="C848">
        <f t="shared" ca="1" si="158"/>
        <v>0.6711133453499486</v>
      </c>
      <c r="D848">
        <f t="shared" ca="1" si="159"/>
        <v>-0.6711133453499486</v>
      </c>
      <c r="E848">
        <f t="shared" ca="1" si="154"/>
        <v>-0.3355566726749743</v>
      </c>
      <c r="F848">
        <f t="shared" ca="1" si="155"/>
        <v>0</v>
      </c>
      <c r="G848">
        <f t="shared" ca="1" si="156"/>
        <v>0.3355566726749743</v>
      </c>
      <c r="H848">
        <f t="shared" ca="1" si="157"/>
        <v>0.6711133453499486</v>
      </c>
      <c r="AF848">
        <f t="shared" ca="1" si="160"/>
        <v>-0.60477557125814818</v>
      </c>
      <c r="AG848">
        <f t="shared" ca="1" si="161"/>
        <v>0.60477557125814818</v>
      </c>
      <c r="AH848">
        <f t="shared" ca="1" si="162"/>
        <v>0.78358812232688058</v>
      </c>
    </row>
    <row r="849" spans="2:34" x14ac:dyDescent="0.2">
      <c r="B849">
        <f t="shared" si="153"/>
        <v>839</v>
      </c>
      <c r="C849">
        <f t="shared" ca="1" si="158"/>
        <v>1.076775214845985</v>
      </c>
      <c r="D849">
        <f t="shared" ca="1" si="159"/>
        <v>-1.076775214845985</v>
      </c>
      <c r="E849">
        <f t="shared" ca="1" si="154"/>
        <v>-0.53838760742299252</v>
      </c>
      <c r="F849">
        <f t="shared" ca="1" si="155"/>
        <v>0</v>
      </c>
      <c r="G849">
        <f t="shared" ca="1" si="156"/>
        <v>0.53838760742299252</v>
      </c>
      <c r="H849">
        <f t="shared" ca="1" si="157"/>
        <v>1.076775214845985</v>
      </c>
      <c r="AF849">
        <f t="shared" ca="1" si="160"/>
        <v>-1.0908801412346747</v>
      </c>
      <c r="AG849">
        <f t="shared" ca="1" si="161"/>
        <v>1.0908801412346747</v>
      </c>
      <c r="AH849">
        <f t="shared" ca="1" si="162"/>
        <v>0.64879016299749281</v>
      </c>
    </row>
    <row r="850" spans="2:34" x14ac:dyDescent="0.2">
      <c r="B850">
        <f t="shared" si="153"/>
        <v>840</v>
      </c>
      <c r="C850">
        <f t="shared" ca="1" si="158"/>
        <v>1.8891228544206407</v>
      </c>
      <c r="D850">
        <f t="shared" ca="1" si="159"/>
        <v>-1.8891228544206407</v>
      </c>
      <c r="E850">
        <f t="shared" ca="1" si="154"/>
        <v>-0.94456142721032033</v>
      </c>
      <c r="F850">
        <f t="shared" ca="1" si="155"/>
        <v>0</v>
      </c>
      <c r="G850">
        <f t="shared" ca="1" si="156"/>
        <v>0.94456142721032033</v>
      </c>
      <c r="H850">
        <f t="shared" ca="1" si="157"/>
        <v>1.8891228544206407</v>
      </c>
      <c r="AF850">
        <f t="shared" ca="1" si="160"/>
        <v>-0.35304259415285522</v>
      </c>
      <c r="AG850">
        <f t="shared" ca="1" si="161"/>
        <v>0.35304259415285522</v>
      </c>
      <c r="AH850">
        <f t="shared" ca="1" si="162"/>
        <v>0.65434694762089662</v>
      </c>
    </row>
    <row r="851" spans="2:34" x14ac:dyDescent="0.2">
      <c r="B851">
        <f t="shared" si="153"/>
        <v>841</v>
      </c>
      <c r="C851">
        <f t="shared" ca="1" si="158"/>
        <v>1.0327732227987469</v>
      </c>
      <c r="D851">
        <f t="shared" ca="1" si="159"/>
        <v>-1.0327732227987469</v>
      </c>
      <c r="E851">
        <f t="shared" ca="1" si="154"/>
        <v>-0.51638661139937347</v>
      </c>
      <c r="F851">
        <f t="shared" ca="1" si="155"/>
        <v>0</v>
      </c>
      <c r="G851">
        <f t="shared" ca="1" si="156"/>
        <v>0.51638661139937347</v>
      </c>
      <c r="H851">
        <f t="shared" ca="1" si="157"/>
        <v>1.0327732227987469</v>
      </c>
      <c r="AF851">
        <f t="shared" ca="1" si="160"/>
        <v>1.7273807575200213</v>
      </c>
      <c r="AG851">
        <f t="shared" ca="1" si="161"/>
        <v>1.314298580049458</v>
      </c>
      <c r="AH851">
        <f t="shared" ca="1" si="162"/>
        <v>0.4040805153394329</v>
      </c>
    </row>
    <row r="852" spans="2:34" x14ac:dyDescent="0.2">
      <c r="B852">
        <f t="shared" si="153"/>
        <v>842</v>
      </c>
      <c r="C852">
        <f t="shared" ca="1" si="158"/>
        <v>0.52379696040992363</v>
      </c>
      <c r="D852">
        <f t="shared" ca="1" si="159"/>
        <v>-0.52379696040992363</v>
      </c>
      <c r="E852">
        <f t="shared" ca="1" si="154"/>
        <v>-0.26189848020496181</v>
      </c>
      <c r="F852">
        <f t="shared" ca="1" si="155"/>
        <v>0</v>
      </c>
      <c r="G852">
        <f t="shared" ca="1" si="156"/>
        <v>0.26189848020496181</v>
      </c>
      <c r="H852">
        <f t="shared" ca="1" si="157"/>
        <v>0.52379696040992363</v>
      </c>
      <c r="AF852">
        <f t="shared" ca="1" si="160"/>
        <v>-0.41503255245626614</v>
      </c>
      <c r="AG852">
        <f t="shared" ca="1" si="161"/>
        <v>0.41503255245626614</v>
      </c>
      <c r="AH852">
        <f t="shared" ca="1" si="162"/>
        <v>0.69229263007504904</v>
      </c>
    </row>
    <row r="853" spans="2:34" x14ac:dyDescent="0.2">
      <c r="B853">
        <f t="shared" si="153"/>
        <v>843</v>
      </c>
      <c r="C853">
        <f t="shared" ca="1" si="158"/>
        <v>-1.4437662247044267</v>
      </c>
      <c r="D853">
        <f t="shared" ca="1" si="159"/>
        <v>1.4437662247044267</v>
      </c>
      <c r="E853">
        <f t="shared" ca="1" si="154"/>
        <v>1.4437662247044267</v>
      </c>
      <c r="F853">
        <f t="shared" ca="1" si="155"/>
        <v>1.4437662247044267</v>
      </c>
      <c r="G853">
        <f t="shared" ca="1" si="156"/>
        <v>1.4437662247044267</v>
      </c>
      <c r="H853">
        <f t="shared" ca="1" si="157"/>
        <v>1.4437662247044267</v>
      </c>
      <c r="AF853">
        <f t="shared" ca="1" si="160"/>
        <v>2.8346573404573179</v>
      </c>
      <c r="AG853">
        <f t="shared" ca="1" si="161"/>
        <v>1.6836440658456637</v>
      </c>
      <c r="AH853">
        <f t="shared" ca="1" si="162"/>
        <v>0.12086201854856371</v>
      </c>
    </row>
    <row r="854" spans="2:34" x14ac:dyDescent="0.2">
      <c r="B854">
        <f t="shared" si="153"/>
        <v>844</v>
      </c>
      <c r="C854">
        <f t="shared" ca="1" si="158"/>
        <v>-0.7814250101463136</v>
      </c>
      <c r="D854">
        <f t="shared" ca="1" si="159"/>
        <v>0.7814250101463136</v>
      </c>
      <c r="E854">
        <f t="shared" ca="1" si="154"/>
        <v>0.7814250101463136</v>
      </c>
      <c r="F854">
        <f t="shared" ca="1" si="155"/>
        <v>0.7814250101463136</v>
      </c>
      <c r="G854">
        <f t="shared" ca="1" si="156"/>
        <v>0.7814250101463136</v>
      </c>
      <c r="H854">
        <f t="shared" ca="1" si="157"/>
        <v>0.7814250101463136</v>
      </c>
      <c r="AF854">
        <f t="shared" ca="1" si="160"/>
        <v>5.5722461609894657E-2</v>
      </c>
      <c r="AG854">
        <f t="shared" ca="1" si="161"/>
        <v>0.23605605607544716</v>
      </c>
      <c r="AH854">
        <f t="shared" ca="1" si="162"/>
        <v>0.57603397232873566</v>
      </c>
    </row>
    <row r="855" spans="2:34" x14ac:dyDescent="0.2">
      <c r="B855">
        <f t="shared" si="153"/>
        <v>845</v>
      </c>
      <c r="C855">
        <f t="shared" ca="1" si="158"/>
        <v>-0.26813064463629183</v>
      </c>
      <c r="D855">
        <f t="shared" ca="1" si="159"/>
        <v>0.26813064463629183</v>
      </c>
      <c r="E855">
        <f t="shared" ca="1" si="154"/>
        <v>0.26813064463629183</v>
      </c>
      <c r="F855">
        <f t="shared" ca="1" si="155"/>
        <v>0.26813064463629183</v>
      </c>
      <c r="G855">
        <f t="shared" ca="1" si="156"/>
        <v>0.26813064463629183</v>
      </c>
      <c r="H855">
        <f t="shared" ca="1" si="157"/>
        <v>0.26813064463629183</v>
      </c>
      <c r="AF855">
        <f t="shared" ca="1" si="160"/>
        <v>2.0159958084281158</v>
      </c>
      <c r="AG855">
        <f t="shared" ca="1" si="161"/>
        <v>1.4198576718911355</v>
      </c>
      <c r="AH855">
        <f t="shared" ca="1" si="162"/>
        <v>0.29406623741216659</v>
      </c>
    </row>
    <row r="856" spans="2:34" x14ac:dyDescent="0.2">
      <c r="B856">
        <f t="shared" si="153"/>
        <v>846</v>
      </c>
      <c r="C856">
        <f t="shared" ca="1" si="158"/>
        <v>0.10113608398302937</v>
      </c>
      <c r="D856">
        <f t="shared" ca="1" si="159"/>
        <v>-0.10113608398302937</v>
      </c>
      <c r="E856">
        <f t="shared" ca="1" si="154"/>
        <v>-5.0568041991514684E-2</v>
      </c>
      <c r="F856">
        <f t="shared" ca="1" si="155"/>
        <v>0</v>
      </c>
      <c r="G856">
        <f t="shared" ca="1" si="156"/>
        <v>5.0568041991514684E-2</v>
      </c>
      <c r="H856">
        <f t="shared" ca="1" si="157"/>
        <v>0.10113608398302937</v>
      </c>
      <c r="AF856">
        <f t="shared" ca="1" si="160"/>
        <v>-0.45889421789131973</v>
      </c>
      <c r="AG856">
        <f t="shared" ca="1" si="161"/>
        <v>0.45889421789131973</v>
      </c>
      <c r="AH856">
        <f t="shared" ca="1" si="162"/>
        <v>0.71718817763072917</v>
      </c>
    </row>
    <row r="857" spans="2:34" x14ac:dyDescent="0.2">
      <c r="B857">
        <f t="shared" si="153"/>
        <v>847</v>
      </c>
      <c r="C857">
        <f t="shared" ca="1" si="158"/>
        <v>0.31109574415282654</v>
      </c>
      <c r="D857">
        <f t="shared" ca="1" si="159"/>
        <v>-0.31109574415282654</v>
      </c>
      <c r="E857">
        <f t="shared" ca="1" si="154"/>
        <v>-0.15554787207641327</v>
      </c>
      <c r="F857">
        <f t="shared" ca="1" si="155"/>
        <v>0</v>
      </c>
      <c r="G857">
        <f t="shared" ca="1" si="156"/>
        <v>0.15554787207641327</v>
      </c>
      <c r="H857">
        <f t="shared" ca="1" si="157"/>
        <v>0.31109574415282654</v>
      </c>
      <c r="AF857">
        <f t="shared" ca="1" si="160"/>
        <v>0.15210404024904928</v>
      </c>
      <c r="AG857">
        <f t="shared" ca="1" si="161"/>
        <v>0.39000517977207594</v>
      </c>
      <c r="AH857">
        <f t="shared" ca="1" si="162"/>
        <v>0.67732712506640147</v>
      </c>
    </row>
    <row r="858" spans="2:34" x14ac:dyDescent="0.2">
      <c r="B858">
        <f t="shared" si="153"/>
        <v>848</v>
      </c>
      <c r="C858">
        <f t="shared" ca="1" si="158"/>
        <v>0.81244554788877832</v>
      </c>
      <c r="D858">
        <f t="shared" ca="1" si="159"/>
        <v>-0.81244554788877832</v>
      </c>
      <c r="E858">
        <f t="shared" ca="1" si="154"/>
        <v>-0.40622277394438916</v>
      </c>
      <c r="F858">
        <f t="shared" ca="1" si="155"/>
        <v>0</v>
      </c>
      <c r="G858">
        <f t="shared" ca="1" si="156"/>
        <v>0.40622277394438916</v>
      </c>
      <c r="H858">
        <f t="shared" ca="1" si="157"/>
        <v>0.81244554788877832</v>
      </c>
      <c r="AF858">
        <f t="shared" ca="1" si="160"/>
        <v>0.76875312459771472</v>
      </c>
      <c r="AG858">
        <f t="shared" ca="1" si="161"/>
        <v>0.87678567768737803</v>
      </c>
      <c r="AH858">
        <f t="shared" ca="1" si="162"/>
        <v>0.7922290665959405</v>
      </c>
    </row>
    <row r="859" spans="2:34" x14ac:dyDescent="0.2">
      <c r="B859">
        <f t="shared" si="153"/>
        <v>849</v>
      </c>
      <c r="C859">
        <f t="shared" ca="1" si="158"/>
        <v>-1.5089845131840358</v>
      </c>
      <c r="D859">
        <f t="shared" ca="1" si="159"/>
        <v>1.5089845131840358</v>
      </c>
      <c r="E859">
        <f t="shared" ca="1" si="154"/>
        <v>1.5089845131840358</v>
      </c>
      <c r="F859">
        <f t="shared" ca="1" si="155"/>
        <v>1.5089845131840358</v>
      </c>
      <c r="G859">
        <f t="shared" ca="1" si="156"/>
        <v>1.5089845131840358</v>
      </c>
      <c r="H859">
        <f t="shared" ca="1" si="157"/>
        <v>1.5089845131840358</v>
      </c>
      <c r="AF859">
        <f t="shared" ca="1" si="160"/>
        <v>0.47954399729111535</v>
      </c>
      <c r="AG859">
        <f t="shared" ca="1" si="161"/>
        <v>0.69249115322227428</v>
      </c>
      <c r="AH859">
        <f t="shared" ca="1" si="162"/>
        <v>0.8064046725203915</v>
      </c>
    </row>
    <row r="860" spans="2:34" x14ac:dyDescent="0.2">
      <c r="B860">
        <f t="shared" si="153"/>
        <v>850</v>
      </c>
      <c r="C860">
        <f t="shared" ca="1" si="158"/>
        <v>0.61114941452488714</v>
      </c>
      <c r="D860">
        <f t="shared" ca="1" si="159"/>
        <v>-0.61114941452488714</v>
      </c>
      <c r="E860">
        <f t="shared" ca="1" si="154"/>
        <v>-0.30557470726244357</v>
      </c>
      <c r="F860">
        <f t="shared" ca="1" si="155"/>
        <v>0</v>
      </c>
      <c r="G860">
        <f t="shared" ca="1" si="156"/>
        <v>0.30557470726244357</v>
      </c>
      <c r="H860">
        <f t="shared" ca="1" si="157"/>
        <v>0.61114941452488714</v>
      </c>
      <c r="AF860">
        <f t="shared" ca="1" si="160"/>
        <v>-0.56198595387272854</v>
      </c>
      <c r="AG860">
        <f t="shared" ca="1" si="161"/>
        <v>0.56198595387272854</v>
      </c>
      <c r="AH860">
        <f t="shared" ca="1" si="162"/>
        <v>0.76725109457286689</v>
      </c>
    </row>
    <row r="861" spans="2:34" x14ac:dyDescent="0.2">
      <c r="B861">
        <f t="shared" si="153"/>
        <v>851</v>
      </c>
      <c r="C861">
        <f t="shared" ca="1" si="158"/>
        <v>0.87186626888960939</v>
      </c>
      <c r="D861">
        <f t="shared" ca="1" si="159"/>
        <v>-0.87186626888960939</v>
      </c>
      <c r="E861">
        <f t="shared" ca="1" si="154"/>
        <v>-0.43593313444480469</v>
      </c>
      <c r="F861">
        <f t="shared" ca="1" si="155"/>
        <v>0</v>
      </c>
      <c r="G861">
        <f t="shared" ca="1" si="156"/>
        <v>0.43593313444480469</v>
      </c>
      <c r="H861">
        <f t="shared" ca="1" si="157"/>
        <v>0.87186626888960939</v>
      </c>
      <c r="AF861">
        <f t="shared" ca="1" si="160"/>
        <v>-0.9584718925994431</v>
      </c>
      <c r="AG861">
        <f t="shared" ca="1" si="161"/>
        <v>0.9584718925994431</v>
      </c>
      <c r="AH861">
        <f t="shared" ca="1" si="162"/>
        <v>0.75349817605030978</v>
      </c>
    </row>
    <row r="862" spans="2:34" x14ac:dyDescent="0.2">
      <c r="B862">
        <f t="shared" si="153"/>
        <v>852</v>
      </c>
      <c r="C862">
        <f t="shared" ca="1" si="158"/>
        <v>0.22756451489608906</v>
      </c>
      <c r="D862">
        <f t="shared" ca="1" si="159"/>
        <v>-0.22756451489608906</v>
      </c>
      <c r="E862">
        <f t="shared" ca="1" si="154"/>
        <v>-0.11378225744804453</v>
      </c>
      <c r="F862">
        <f t="shared" ca="1" si="155"/>
        <v>0</v>
      </c>
      <c r="G862">
        <f t="shared" ca="1" si="156"/>
        <v>0.11378225744804453</v>
      </c>
      <c r="H862">
        <f t="shared" ca="1" si="157"/>
        <v>0.22756451489608906</v>
      </c>
      <c r="AF862">
        <f t="shared" ca="1" si="160"/>
        <v>0.47425067326648906</v>
      </c>
      <c r="AG862">
        <f t="shared" ca="1" si="161"/>
        <v>0.6886586042927868</v>
      </c>
      <c r="AH862">
        <f t="shared" ca="1" si="162"/>
        <v>0.80574871708415752</v>
      </c>
    </row>
    <row r="863" spans="2:34" x14ac:dyDescent="0.2">
      <c r="B863">
        <f t="shared" si="153"/>
        <v>853</v>
      </c>
      <c r="C863">
        <f t="shared" ca="1" si="158"/>
        <v>0.31191825913355048</v>
      </c>
      <c r="D863">
        <f t="shared" ca="1" si="159"/>
        <v>-0.31191825913355048</v>
      </c>
      <c r="E863">
        <f t="shared" ca="1" si="154"/>
        <v>-0.15595912956677524</v>
      </c>
      <c r="F863">
        <f t="shared" ca="1" si="155"/>
        <v>0</v>
      </c>
      <c r="G863">
        <f t="shared" ca="1" si="156"/>
        <v>0.15595912956677524</v>
      </c>
      <c r="H863">
        <f t="shared" ca="1" si="157"/>
        <v>0.31191825913355048</v>
      </c>
      <c r="AF863">
        <f t="shared" ca="1" si="160"/>
        <v>-1.3013932168635112</v>
      </c>
      <c r="AG863">
        <f t="shared" ca="1" si="161"/>
        <v>1.3013932168635112</v>
      </c>
      <c r="AH863">
        <f t="shared" ca="1" si="162"/>
        <v>0.418510588388875</v>
      </c>
    </row>
    <row r="864" spans="2:34" x14ac:dyDescent="0.2">
      <c r="B864">
        <f t="shared" si="153"/>
        <v>854</v>
      </c>
      <c r="C864">
        <f t="shared" ca="1" si="158"/>
        <v>0.66929220072412721</v>
      </c>
      <c r="D864">
        <f t="shared" ca="1" si="159"/>
        <v>-0.66929220072412721</v>
      </c>
      <c r="E864">
        <f t="shared" ca="1" si="154"/>
        <v>-0.3346461003620636</v>
      </c>
      <c r="F864">
        <f t="shared" ca="1" si="155"/>
        <v>0</v>
      </c>
      <c r="G864">
        <f t="shared" ca="1" si="156"/>
        <v>0.3346461003620636</v>
      </c>
      <c r="H864">
        <f t="shared" ca="1" si="157"/>
        <v>0.66929220072412721</v>
      </c>
      <c r="AF864">
        <f t="shared" ca="1" si="160"/>
        <v>0.77354127037442377</v>
      </c>
      <c r="AG864">
        <f t="shared" ca="1" si="161"/>
        <v>0.87951195010325112</v>
      </c>
      <c r="AH864">
        <f t="shared" ca="1" si="162"/>
        <v>0.79127362708656124</v>
      </c>
    </row>
    <row r="865" spans="2:34" x14ac:dyDescent="0.2">
      <c r="B865">
        <f t="shared" si="153"/>
        <v>855</v>
      </c>
      <c r="C865">
        <f t="shared" ca="1" si="158"/>
        <v>-0.42683146148654932</v>
      </c>
      <c r="D865">
        <f t="shared" ca="1" si="159"/>
        <v>0.42683146148654932</v>
      </c>
      <c r="E865">
        <f t="shared" ca="1" si="154"/>
        <v>0.42683146148654932</v>
      </c>
      <c r="F865">
        <f t="shared" ca="1" si="155"/>
        <v>0.42683146148654932</v>
      </c>
      <c r="G865">
        <f t="shared" ca="1" si="156"/>
        <v>0.42683146148654932</v>
      </c>
      <c r="H865">
        <f t="shared" ca="1" si="157"/>
        <v>0.42683146148654932</v>
      </c>
      <c r="AF865">
        <f t="shared" ca="1" si="160"/>
        <v>0.61794208206546097</v>
      </c>
      <c r="AG865">
        <f t="shared" ca="1" si="161"/>
        <v>0.78609292202987113</v>
      </c>
      <c r="AH865">
        <f t="shared" ca="1" si="162"/>
        <v>0.81110225198373176</v>
      </c>
    </row>
    <row r="866" spans="2:34" x14ac:dyDescent="0.2">
      <c r="B866">
        <f t="shared" si="153"/>
        <v>856</v>
      </c>
      <c r="C866">
        <f t="shared" ca="1" si="158"/>
        <v>-0.71611894801277409</v>
      </c>
      <c r="D866">
        <f t="shared" ca="1" si="159"/>
        <v>0.71611894801277409</v>
      </c>
      <c r="E866">
        <f t="shared" ca="1" si="154"/>
        <v>0.71611894801277409</v>
      </c>
      <c r="F866">
        <f t="shared" ca="1" si="155"/>
        <v>0.71611894801277409</v>
      </c>
      <c r="G866">
        <f t="shared" ca="1" si="156"/>
        <v>0.71611894801277409</v>
      </c>
      <c r="H866">
        <f t="shared" ca="1" si="157"/>
        <v>0.71611894801277409</v>
      </c>
      <c r="AF866">
        <f t="shared" ca="1" si="160"/>
        <v>-0.60822996096618909</v>
      </c>
      <c r="AG866">
        <f t="shared" ca="1" si="161"/>
        <v>0.60822996096618909</v>
      </c>
      <c r="AH866">
        <f t="shared" ca="1" si="162"/>
        <v>0.78477151598670847</v>
      </c>
    </row>
    <row r="867" spans="2:34" x14ac:dyDescent="0.2">
      <c r="B867">
        <f t="shared" si="153"/>
        <v>857</v>
      </c>
      <c r="C867">
        <f t="shared" ca="1" si="158"/>
        <v>0.54926131764523167</v>
      </c>
      <c r="D867">
        <f t="shared" ca="1" si="159"/>
        <v>-0.54926131764523167</v>
      </c>
      <c r="E867">
        <f t="shared" ca="1" si="154"/>
        <v>-0.27463065882261584</v>
      </c>
      <c r="F867">
        <f t="shared" ca="1" si="155"/>
        <v>0</v>
      </c>
      <c r="G867">
        <f t="shared" ca="1" si="156"/>
        <v>0.27463065882261584</v>
      </c>
      <c r="H867">
        <f t="shared" ca="1" si="157"/>
        <v>0.54926131764523167</v>
      </c>
      <c r="AF867">
        <f t="shared" ca="1" si="160"/>
        <v>-6.911542466231807E-2</v>
      </c>
      <c r="AG867">
        <f t="shared" ca="1" si="161"/>
        <v>6.911542466231807E-2</v>
      </c>
      <c r="AH867">
        <f t="shared" ca="1" si="162"/>
        <v>0.45313605644537458</v>
      </c>
    </row>
    <row r="868" spans="2:34" x14ac:dyDescent="0.2">
      <c r="B868">
        <f t="shared" si="153"/>
        <v>858</v>
      </c>
      <c r="C868">
        <f t="shared" ca="1" si="158"/>
        <v>-0.15871741073563522</v>
      </c>
      <c r="D868">
        <f t="shared" ca="1" si="159"/>
        <v>0.15871741073563522</v>
      </c>
      <c r="E868">
        <f t="shared" ca="1" si="154"/>
        <v>0.15871741073563522</v>
      </c>
      <c r="F868">
        <f t="shared" ca="1" si="155"/>
        <v>0.15871741073563522</v>
      </c>
      <c r="G868">
        <f t="shared" ca="1" si="156"/>
        <v>0.15871741073563522</v>
      </c>
      <c r="H868">
        <f t="shared" ca="1" si="157"/>
        <v>0.15871741073563522</v>
      </c>
      <c r="AF868">
        <f t="shared" ca="1" si="160"/>
        <v>1.2092641785850511</v>
      </c>
      <c r="AG868">
        <f t="shared" ca="1" si="161"/>
        <v>1.0996654848566683</v>
      </c>
      <c r="AH868">
        <f t="shared" ca="1" si="162"/>
        <v>0.64027206806669357</v>
      </c>
    </row>
    <row r="869" spans="2:34" x14ac:dyDescent="0.2">
      <c r="B869">
        <f t="shared" si="153"/>
        <v>859</v>
      </c>
      <c r="C869">
        <f t="shared" ca="1" si="158"/>
        <v>0.74728172418896022</v>
      </c>
      <c r="D869">
        <f t="shared" ca="1" si="159"/>
        <v>-0.74728172418896022</v>
      </c>
      <c r="E869">
        <f t="shared" ca="1" si="154"/>
        <v>-0.37364086209448011</v>
      </c>
      <c r="F869">
        <f t="shared" ca="1" si="155"/>
        <v>0</v>
      </c>
      <c r="G869">
        <f t="shared" ca="1" si="156"/>
        <v>0.37364086209448011</v>
      </c>
      <c r="H869">
        <f t="shared" ca="1" si="157"/>
        <v>0.74728172418896022</v>
      </c>
      <c r="AF869">
        <f t="shared" ca="1" si="160"/>
        <v>-1.3866690151253367</v>
      </c>
      <c r="AG869">
        <f t="shared" ca="1" si="161"/>
        <v>1.3866690151253367</v>
      </c>
      <c r="AH869">
        <f t="shared" ca="1" si="162"/>
        <v>0.32673220888398652</v>
      </c>
    </row>
    <row r="870" spans="2:34" x14ac:dyDescent="0.2">
      <c r="B870">
        <f t="shared" si="153"/>
        <v>860</v>
      </c>
      <c r="C870">
        <f t="shared" ca="1" si="158"/>
        <v>-1.2765095188166979</v>
      </c>
      <c r="D870">
        <f t="shared" ca="1" si="159"/>
        <v>1.2765095188166979</v>
      </c>
      <c r="E870">
        <f t="shared" ca="1" si="154"/>
        <v>1.2765095188166979</v>
      </c>
      <c r="F870">
        <f t="shared" ca="1" si="155"/>
        <v>1.2765095188166979</v>
      </c>
      <c r="G870">
        <f t="shared" ca="1" si="156"/>
        <v>1.2765095188166979</v>
      </c>
      <c r="H870">
        <f t="shared" ca="1" si="157"/>
        <v>1.2765095188166979</v>
      </c>
      <c r="AF870">
        <f t="shared" ca="1" si="160"/>
        <v>-0.37580904468655973</v>
      </c>
      <c r="AG870">
        <f t="shared" ca="1" si="161"/>
        <v>0.37580904468655973</v>
      </c>
      <c r="AH870">
        <f t="shared" ca="1" si="162"/>
        <v>0.66861875279683891</v>
      </c>
    </row>
    <row r="871" spans="2:34" x14ac:dyDescent="0.2">
      <c r="B871">
        <f t="shared" si="153"/>
        <v>861</v>
      </c>
      <c r="C871">
        <f t="shared" ca="1" si="158"/>
        <v>1.3476283276774657</v>
      </c>
      <c r="D871">
        <f t="shared" ca="1" si="159"/>
        <v>-1.3476283276774657</v>
      </c>
      <c r="E871">
        <f t="shared" ca="1" si="154"/>
        <v>-0.67381416383873283</v>
      </c>
      <c r="F871">
        <f t="shared" ca="1" si="155"/>
        <v>0</v>
      </c>
      <c r="G871">
        <f t="shared" ca="1" si="156"/>
        <v>0.67381416383873283</v>
      </c>
      <c r="H871">
        <f t="shared" ca="1" si="157"/>
        <v>1.3476283276774657</v>
      </c>
      <c r="AF871">
        <f t="shared" ca="1" si="160"/>
        <v>1.5709315808984665</v>
      </c>
      <c r="AG871">
        <f t="shared" ca="1" si="161"/>
        <v>1.2533680947345303</v>
      </c>
      <c r="AH871">
        <f t="shared" ca="1" si="162"/>
        <v>0.47304429751566873</v>
      </c>
    </row>
    <row r="872" spans="2:34" x14ac:dyDescent="0.2">
      <c r="B872">
        <f t="shared" si="153"/>
        <v>862</v>
      </c>
      <c r="C872">
        <f t="shared" ca="1" si="158"/>
        <v>-0.35709249376159785</v>
      </c>
      <c r="D872">
        <f t="shared" ca="1" si="159"/>
        <v>0.35709249376159785</v>
      </c>
      <c r="E872">
        <f t="shared" ca="1" si="154"/>
        <v>0.35709249376159785</v>
      </c>
      <c r="F872">
        <f t="shared" ca="1" si="155"/>
        <v>0.35709249376159785</v>
      </c>
      <c r="G872">
        <f t="shared" ca="1" si="156"/>
        <v>0.35709249376159785</v>
      </c>
      <c r="H872">
        <f t="shared" ca="1" si="157"/>
        <v>0.35709249376159785</v>
      </c>
      <c r="AF872">
        <f t="shared" ca="1" si="160"/>
        <v>-0.21470977512385647</v>
      </c>
      <c r="AG872">
        <f t="shared" ca="1" si="161"/>
        <v>0.21470977512385647</v>
      </c>
      <c r="AH872">
        <f t="shared" ca="1" si="162"/>
        <v>0.5609834450369181</v>
      </c>
    </row>
    <row r="873" spans="2:34" x14ac:dyDescent="0.2">
      <c r="B873">
        <f t="shared" si="153"/>
        <v>863</v>
      </c>
      <c r="C873">
        <f t="shared" ca="1" si="158"/>
        <v>-1.4751698862528473</v>
      </c>
      <c r="D873">
        <f t="shared" ca="1" si="159"/>
        <v>1.4751698862528473</v>
      </c>
      <c r="E873">
        <f t="shared" ca="1" si="154"/>
        <v>1.4751698862528473</v>
      </c>
      <c r="F873">
        <f t="shared" ca="1" si="155"/>
        <v>1.4751698862528473</v>
      </c>
      <c r="G873">
        <f t="shared" ca="1" si="156"/>
        <v>1.4751698862528473</v>
      </c>
      <c r="H873">
        <f t="shared" ca="1" si="157"/>
        <v>1.4751698862528473</v>
      </c>
      <c r="AF873">
        <f t="shared" ca="1" si="160"/>
        <v>-0.31467139700148478</v>
      </c>
      <c r="AG873">
        <f t="shared" ca="1" si="161"/>
        <v>0.31467139700148478</v>
      </c>
      <c r="AH873">
        <f t="shared" ca="1" si="162"/>
        <v>0.62951562839434905</v>
      </c>
    </row>
    <row r="874" spans="2:34" x14ac:dyDescent="0.2">
      <c r="B874">
        <f t="shared" si="153"/>
        <v>864</v>
      </c>
      <c r="C874">
        <f t="shared" ca="1" si="158"/>
        <v>0.22649235592034528</v>
      </c>
      <c r="D874">
        <f t="shared" ca="1" si="159"/>
        <v>-0.22649235592034528</v>
      </c>
      <c r="E874">
        <f t="shared" ca="1" si="154"/>
        <v>-0.11324617796017264</v>
      </c>
      <c r="F874">
        <f t="shared" ca="1" si="155"/>
        <v>0</v>
      </c>
      <c r="G874">
        <f t="shared" ca="1" si="156"/>
        <v>0.11324617796017264</v>
      </c>
      <c r="H874">
        <f t="shared" ca="1" si="157"/>
        <v>0.22649235592034528</v>
      </c>
      <c r="AF874">
        <f t="shared" ca="1" si="160"/>
        <v>-0.2097342715642497</v>
      </c>
      <c r="AG874">
        <f t="shared" ca="1" si="161"/>
        <v>0.2097342715642497</v>
      </c>
      <c r="AH874">
        <f t="shared" ca="1" si="162"/>
        <v>0.55744555269033602</v>
      </c>
    </row>
    <row r="875" spans="2:34" x14ac:dyDescent="0.2">
      <c r="B875">
        <f t="shared" si="153"/>
        <v>865</v>
      </c>
      <c r="C875">
        <f t="shared" ca="1" si="158"/>
        <v>-0.32580451207684652</v>
      </c>
      <c r="D875">
        <f t="shared" ca="1" si="159"/>
        <v>0.32580451207684652</v>
      </c>
      <c r="E875">
        <f t="shared" ca="1" si="154"/>
        <v>0.32580451207684652</v>
      </c>
      <c r="F875">
        <f t="shared" ca="1" si="155"/>
        <v>0.32580451207684652</v>
      </c>
      <c r="G875">
        <f t="shared" ca="1" si="156"/>
        <v>0.32580451207684652</v>
      </c>
      <c r="H875">
        <f t="shared" ca="1" si="157"/>
        <v>0.32580451207684652</v>
      </c>
      <c r="AF875">
        <f t="shared" ca="1" si="160"/>
        <v>0.23359934331927174</v>
      </c>
      <c r="AG875">
        <f t="shared" ca="1" si="161"/>
        <v>0.48332115960225841</v>
      </c>
      <c r="AH875">
        <f t="shared" ca="1" si="162"/>
        <v>0.7302192047992343</v>
      </c>
    </row>
    <row r="876" spans="2:34" x14ac:dyDescent="0.2">
      <c r="B876">
        <f t="shared" si="153"/>
        <v>866</v>
      </c>
      <c r="C876">
        <f t="shared" ca="1" si="158"/>
        <v>0.50767514791773427</v>
      </c>
      <c r="D876">
        <f t="shared" ca="1" si="159"/>
        <v>-0.50767514791773427</v>
      </c>
      <c r="E876">
        <f t="shared" ca="1" si="154"/>
        <v>-0.25383757395886714</v>
      </c>
      <c r="F876">
        <f t="shared" ca="1" si="155"/>
        <v>0</v>
      </c>
      <c r="G876">
        <f t="shared" ca="1" si="156"/>
        <v>0.25383757395886714</v>
      </c>
      <c r="H876">
        <f t="shared" ca="1" si="157"/>
        <v>0.50767514791773427</v>
      </c>
      <c r="AF876">
        <f t="shared" ca="1" si="160"/>
        <v>0.30033872822363822</v>
      </c>
      <c r="AG876">
        <f t="shared" ca="1" si="161"/>
        <v>0.54803168541940916</v>
      </c>
      <c r="AH876">
        <f t="shared" ca="1" si="162"/>
        <v>0.76129736647759816</v>
      </c>
    </row>
    <row r="877" spans="2:34" x14ac:dyDescent="0.2">
      <c r="B877">
        <f t="shared" si="153"/>
        <v>867</v>
      </c>
      <c r="C877">
        <f t="shared" ca="1" si="158"/>
        <v>0.50045590739334811</v>
      </c>
      <c r="D877">
        <f t="shared" ca="1" si="159"/>
        <v>-0.50045590739334811</v>
      </c>
      <c r="E877">
        <f t="shared" ca="1" si="154"/>
        <v>-0.25022795369667405</v>
      </c>
      <c r="F877">
        <f t="shared" ca="1" si="155"/>
        <v>0</v>
      </c>
      <c r="G877">
        <f t="shared" ca="1" si="156"/>
        <v>0.25022795369667405</v>
      </c>
      <c r="H877">
        <f t="shared" ca="1" si="157"/>
        <v>0.50045590739334811</v>
      </c>
      <c r="AF877">
        <f t="shared" ca="1" si="160"/>
        <v>-0.45904693289588566</v>
      </c>
      <c r="AG877">
        <f t="shared" ca="1" si="161"/>
        <v>0.45904693289588566</v>
      </c>
      <c r="AH877">
        <f t="shared" ca="1" si="162"/>
        <v>0.71727160886445929</v>
      </c>
    </row>
    <row r="878" spans="2:34" x14ac:dyDescent="0.2">
      <c r="B878">
        <f t="shared" si="153"/>
        <v>868</v>
      </c>
      <c r="C878">
        <f t="shared" ca="1" si="158"/>
        <v>1.0547205437769531</v>
      </c>
      <c r="D878">
        <f t="shared" ca="1" si="159"/>
        <v>-1.0547205437769531</v>
      </c>
      <c r="E878">
        <f t="shared" ca="1" si="154"/>
        <v>-0.52736027188847656</v>
      </c>
      <c r="F878">
        <f t="shared" ca="1" si="155"/>
        <v>0</v>
      </c>
      <c r="G878">
        <f t="shared" ca="1" si="156"/>
        <v>0.52736027188847656</v>
      </c>
      <c r="H878">
        <f t="shared" ca="1" si="157"/>
        <v>1.0547205437769531</v>
      </c>
      <c r="AF878">
        <f t="shared" ca="1" si="160"/>
        <v>-2.3140094665074367E-2</v>
      </c>
      <c r="AG878">
        <f t="shared" ca="1" si="161"/>
        <v>2.3140094665074367E-2</v>
      </c>
      <c r="AH878">
        <f t="shared" ca="1" si="162"/>
        <v>0.4172986067093743</v>
      </c>
    </row>
    <row r="879" spans="2:34" x14ac:dyDescent="0.2">
      <c r="B879">
        <f t="shared" si="153"/>
        <v>869</v>
      </c>
      <c r="C879">
        <f t="shared" ca="1" si="158"/>
        <v>0.62824541120986277</v>
      </c>
      <c r="D879">
        <f t="shared" ca="1" si="159"/>
        <v>-0.62824541120986277</v>
      </c>
      <c r="E879">
        <f t="shared" ca="1" si="154"/>
        <v>-0.31412270560493138</v>
      </c>
      <c r="F879">
        <f t="shared" ca="1" si="155"/>
        <v>0</v>
      </c>
      <c r="G879">
        <f t="shared" ca="1" si="156"/>
        <v>0.31412270560493138</v>
      </c>
      <c r="H879">
        <f t="shared" ca="1" si="157"/>
        <v>0.62824541120986277</v>
      </c>
      <c r="AF879">
        <f t="shared" ca="1" si="160"/>
        <v>0.39760404771351815</v>
      </c>
      <c r="AG879">
        <f t="shared" ca="1" si="161"/>
        <v>0.63055852045113003</v>
      </c>
      <c r="AH879">
        <f t="shared" ca="1" si="162"/>
        <v>0.79189356981339876</v>
      </c>
    </row>
    <row r="880" spans="2:34" x14ac:dyDescent="0.2">
      <c r="B880">
        <f t="shared" si="153"/>
        <v>870</v>
      </c>
      <c r="C880">
        <f t="shared" ca="1" si="158"/>
        <v>1.0080503113274479</v>
      </c>
      <c r="D880">
        <f t="shared" ca="1" si="159"/>
        <v>-1.0080503113274479</v>
      </c>
      <c r="E880">
        <f t="shared" ca="1" si="154"/>
        <v>-0.50402515566372397</v>
      </c>
      <c r="F880">
        <f t="shared" ca="1" si="155"/>
        <v>0</v>
      </c>
      <c r="G880">
        <f t="shared" ca="1" si="156"/>
        <v>0.50402515566372397</v>
      </c>
      <c r="H880">
        <f t="shared" ca="1" si="157"/>
        <v>1.0080503113274479</v>
      </c>
      <c r="AF880">
        <f t="shared" ca="1" si="160"/>
        <v>1.0363341359867795</v>
      </c>
      <c r="AG880">
        <f t="shared" ca="1" si="161"/>
        <v>1.0180049783703318</v>
      </c>
      <c r="AH880">
        <f t="shared" ca="1" si="162"/>
        <v>0.7123769372089086</v>
      </c>
    </row>
    <row r="881" spans="2:34" x14ac:dyDescent="0.2">
      <c r="B881">
        <f t="shared" si="153"/>
        <v>871</v>
      </c>
      <c r="C881">
        <f t="shared" ca="1" si="158"/>
        <v>1.3448997948654087</v>
      </c>
      <c r="D881">
        <f t="shared" ca="1" si="159"/>
        <v>-1.3448997948654087</v>
      </c>
      <c r="E881">
        <f t="shared" ca="1" si="154"/>
        <v>-0.67244989743270434</v>
      </c>
      <c r="F881">
        <f t="shared" ca="1" si="155"/>
        <v>0</v>
      </c>
      <c r="G881">
        <f t="shared" ca="1" si="156"/>
        <v>0.67244989743270434</v>
      </c>
      <c r="H881">
        <f t="shared" ca="1" si="157"/>
        <v>1.3448997948654087</v>
      </c>
      <c r="AF881">
        <f t="shared" ca="1" si="160"/>
        <v>0.1238791597691742</v>
      </c>
      <c r="AG881">
        <f t="shared" ca="1" si="161"/>
        <v>0.35196471381258404</v>
      </c>
      <c r="AH881">
        <f t="shared" ca="1" si="162"/>
        <v>0.65366234112294652</v>
      </c>
    </row>
    <row r="882" spans="2:34" x14ac:dyDescent="0.2">
      <c r="B882">
        <f t="shared" si="153"/>
        <v>872</v>
      </c>
      <c r="C882">
        <f t="shared" ca="1" si="158"/>
        <v>-1.6138211901232236</v>
      </c>
      <c r="D882">
        <f t="shared" ca="1" si="159"/>
        <v>1.6138211901232236</v>
      </c>
      <c r="E882">
        <f t="shared" ca="1" si="154"/>
        <v>1.6138211901232236</v>
      </c>
      <c r="F882">
        <f t="shared" ca="1" si="155"/>
        <v>1.6138211901232236</v>
      </c>
      <c r="G882">
        <f t="shared" ca="1" si="156"/>
        <v>1.6138211901232236</v>
      </c>
      <c r="H882">
        <f t="shared" ca="1" si="157"/>
        <v>1.6138211901232236</v>
      </c>
      <c r="AF882">
        <f t="shared" ca="1" si="160"/>
        <v>-6.6761213675579065E-2</v>
      </c>
      <c r="AG882">
        <f t="shared" ca="1" si="161"/>
        <v>6.6761213675579065E-2</v>
      </c>
      <c r="AH882">
        <f t="shared" ca="1" si="162"/>
        <v>0.45132142810072112</v>
      </c>
    </row>
    <row r="883" spans="2:34" x14ac:dyDescent="0.2">
      <c r="B883">
        <f t="shared" si="153"/>
        <v>873</v>
      </c>
      <c r="C883">
        <f t="shared" ca="1" si="158"/>
        <v>5.958709804890451E-2</v>
      </c>
      <c r="D883">
        <f t="shared" ca="1" si="159"/>
        <v>-5.958709804890451E-2</v>
      </c>
      <c r="E883">
        <f t="shared" ca="1" si="154"/>
        <v>-2.9793549024452255E-2</v>
      </c>
      <c r="F883">
        <f t="shared" ca="1" si="155"/>
        <v>0</v>
      </c>
      <c r="G883">
        <f t="shared" ca="1" si="156"/>
        <v>2.9793549024452255E-2</v>
      </c>
      <c r="H883">
        <f t="shared" ca="1" si="157"/>
        <v>5.958709804890451E-2</v>
      </c>
      <c r="AF883">
        <f t="shared" ca="1" si="160"/>
        <v>1.9148703223768493E-2</v>
      </c>
      <c r="AG883">
        <f t="shared" ca="1" si="161"/>
        <v>0.1383788395086781</v>
      </c>
      <c r="AH883">
        <f t="shared" ca="1" si="162"/>
        <v>0.50553099288649772</v>
      </c>
    </row>
    <row r="884" spans="2:34" x14ac:dyDescent="0.2">
      <c r="B884">
        <f t="shared" si="153"/>
        <v>874</v>
      </c>
      <c r="C884">
        <f t="shared" ca="1" si="158"/>
        <v>-0.18574052973528932</v>
      </c>
      <c r="D884">
        <f t="shared" ca="1" si="159"/>
        <v>0.18574052973528932</v>
      </c>
      <c r="E884">
        <f t="shared" ca="1" si="154"/>
        <v>0.18574052973528932</v>
      </c>
      <c r="F884">
        <f t="shared" ca="1" si="155"/>
        <v>0.18574052973528932</v>
      </c>
      <c r="G884">
        <f t="shared" ca="1" si="156"/>
        <v>0.18574052973528932</v>
      </c>
      <c r="H884">
        <f t="shared" ca="1" si="157"/>
        <v>0.18574052973528932</v>
      </c>
      <c r="AF884">
        <f t="shared" ca="1" si="160"/>
        <v>-5.5760338835485323E-3</v>
      </c>
      <c r="AG884">
        <f t="shared" ca="1" si="161"/>
        <v>5.5760338835485323E-3</v>
      </c>
      <c r="AH884">
        <f t="shared" ca="1" si="162"/>
        <v>0.40338510980630343</v>
      </c>
    </row>
    <row r="885" spans="2:34" x14ac:dyDescent="0.2">
      <c r="B885">
        <f t="shared" si="153"/>
        <v>875</v>
      </c>
      <c r="C885">
        <f t="shared" ca="1" si="158"/>
        <v>-2.1099840158061918</v>
      </c>
      <c r="D885">
        <f t="shared" ca="1" si="159"/>
        <v>2.1099840158061918</v>
      </c>
      <c r="E885">
        <f t="shared" ca="1" si="154"/>
        <v>2.1099840158061918</v>
      </c>
      <c r="F885">
        <f t="shared" ca="1" si="155"/>
        <v>2.1099840158061918</v>
      </c>
      <c r="G885">
        <f t="shared" ca="1" si="156"/>
        <v>2.1099840158061918</v>
      </c>
      <c r="H885">
        <f t="shared" ca="1" si="157"/>
        <v>2.1099840158061918</v>
      </c>
      <c r="AF885">
        <f t="shared" ca="1" si="160"/>
        <v>-3.3858412145868023E-2</v>
      </c>
      <c r="AG885">
        <f t="shared" ca="1" si="161"/>
        <v>3.3858412145868023E-2</v>
      </c>
      <c r="AH885">
        <f t="shared" ca="1" si="162"/>
        <v>0.42572876034463619</v>
      </c>
    </row>
    <row r="886" spans="2:34" x14ac:dyDescent="0.2">
      <c r="B886">
        <f t="shared" si="153"/>
        <v>876</v>
      </c>
      <c r="C886">
        <f t="shared" ca="1" si="158"/>
        <v>0.65807131284242226</v>
      </c>
      <c r="D886">
        <f t="shared" ca="1" si="159"/>
        <v>-0.65807131284242226</v>
      </c>
      <c r="E886">
        <f t="shared" ca="1" si="154"/>
        <v>-0.32903565642121113</v>
      </c>
      <c r="F886">
        <f t="shared" ca="1" si="155"/>
        <v>0</v>
      </c>
      <c r="G886">
        <f t="shared" ca="1" si="156"/>
        <v>0.32903565642121113</v>
      </c>
      <c r="H886">
        <f t="shared" ca="1" si="157"/>
        <v>0.65807131284242226</v>
      </c>
      <c r="AF886">
        <f t="shared" ca="1" si="160"/>
        <v>-1.8947880459969135</v>
      </c>
      <c r="AG886">
        <f t="shared" ca="1" si="161"/>
        <v>1.8947880459969135</v>
      </c>
      <c r="AH886">
        <f t="shared" ca="1" si="162"/>
        <v>6.8669732505049E-2</v>
      </c>
    </row>
    <row r="887" spans="2:34" x14ac:dyDescent="0.2">
      <c r="B887">
        <f t="shared" ref="B887:B950" si="163">B886+1</f>
        <v>877</v>
      </c>
      <c r="C887">
        <f t="shared" ca="1" si="158"/>
        <v>-0.52839576186349335</v>
      </c>
      <c r="D887">
        <f t="shared" ca="1" si="159"/>
        <v>0.52839576186349335</v>
      </c>
      <c r="E887">
        <f t="shared" ref="E887:E950" ca="1" si="164">IF(C887&lt;0, -C887,-0.5*C887)</f>
        <v>0.52839576186349335</v>
      </c>
      <c r="F887">
        <f t="shared" ref="F887:F950" ca="1" si="165">IF(C887&lt;0,-C887,0*C887)</f>
        <v>0.52839576186349335</v>
      </c>
      <c r="G887">
        <f t="shared" ref="G887:G950" ca="1" si="166">IF(C887&lt;0,-C887,0.5*C887)</f>
        <v>0.52839576186349335</v>
      </c>
      <c r="H887">
        <f t="shared" ref="H887:H950" ca="1" si="167">IF(C887&lt;0,-C887,1*C887)</f>
        <v>0.52839576186349335</v>
      </c>
      <c r="AF887">
        <f t="shared" ca="1" si="160"/>
        <v>-4.3583162622589287E-2</v>
      </c>
      <c r="AG887">
        <f t="shared" ca="1" si="161"/>
        <v>4.3583162622589287E-2</v>
      </c>
      <c r="AH887">
        <f t="shared" ca="1" si="162"/>
        <v>0.43333783625656974</v>
      </c>
    </row>
    <row r="888" spans="2:34" x14ac:dyDescent="0.2">
      <c r="B888">
        <f t="shared" si="163"/>
        <v>878</v>
      </c>
      <c r="C888">
        <f t="shared" ca="1" si="158"/>
        <v>-0.30580528774140309</v>
      </c>
      <c r="D888">
        <f t="shared" ca="1" si="159"/>
        <v>0.30580528774140309</v>
      </c>
      <c r="E888">
        <f t="shared" ca="1" si="164"/>
        <v>0.30580528774140309</v>
      </c>
      <c r="F888">
        <f t="shared" ca="1" si="165"/>
        <v>0.30580528774140309</v>
      </c>
      <c r="G888">
        <f t="shared" ca="1" si="166"/>
        <v>0.30580528774140309</v>
      </c>
      <c r="H888">
        <f t="shared" ca="1" si="167"/>
        <v>0.30580528774140309</v>
      </c>
      <c r="AF888">
        <f t="shared" ca="1" si="160"/>
        <v>-0.8078977074962792</v>
      </c>
      <c r="AG888">
        <f t="shared" ca="1" si="161"/>
        <v>0.8078977074962792</v>
      </c>
      <c r="AH888">
        <f t="shared" ca="1" si="162"/>
        <v>0.80879876873571377</v>
      </c>
    </row>
    <row r="889" spans="2:34" x14ac:dyDescent="0.2">
      <c r="B889">
        <f t="shared" si="163"/>
        <v>879</v>
      </c>
      <c r="C889">
        <f t="shared" ca="1" si="158"/>
        <v>0.60411216114085542</v>
      </c>
      <c r="D889">
        <f t="shared" ca="1" si="159"/>
        <v>-0.60411216114085542</v>
      </c>
      <c r="E889">
        <f t="shared" ca="1" si="164"/>
        <v>-0.30205608057042771</v>
      </c>
      <c r="F889">
        <f t="shared" ca="1" si="165"/>
        <v>0</v>
      </c>
      <c r="G889">
        <f t="shared" ca="1" si="166"/>
        <v>0.30205608057042771</v>
      </c>
      <c r="H889">
        <f t="shared" ca="1" si="167"/>
        <v>0.60411216114085542</v>
      </c>
      <c r="AF889">
        <f t="shared" ca="1" si="160"/>
        <v>1.1945184556799406</v>
      </c>
      <c r="AG889">
        <f t="shared" ca="1" si="161"/>
        <v>1.0929402800153083</v>
      </c>
      <c r="AH889">
        <f t="shared" ca="1" si="162"/>
        <v>0.64680745647339577</v>
      </c>
    </row>
    <row r="890" spans="2:34" x14ac:dyDescent="0.2">
      <c r="B890">
        <f t="shared" si="163"/>
        <v>880</v>
      </c>
      <c r="C890">
        <f t="shared" ca="1" si="158"/>
        <v>1.8905003733786379E-2</v>
      </c>
      <c r="D890">
        <f t="shared" ca="1" si="159"/>
        <v>-1.8905003733786379E-2</v>
      </c>
      <c r="E890">
        <f t="shared" ca="1" si="164"/>
        <v>-9.4525018668931895E-3</v>
      </c>
      <c r="F890">
        <f t="shared" ca="1" si="165"/>
        <v>0</v>
      </c>
      <c r="G890">
        <f t="shared" ca="1" si="166"/>
        <v>9.4525018668931895E-3</v>
      </c>
      <c r="H890">
        <f t="shared" ca="1" si="167"/>
        <v>1.8905003733786379E-2</v>
      </c>
      <c r="AF890">
        <f t="shared" ca="1" si="160"/>
        <v>-0.99080821246937023</v>
      </c>
      <c r="AG890">
        <f t="shared" ca="1" si="161"/>
        <v>0.99080821246937023</v>
      </c>
      <c r="AH890">
        <f t="shared" ca="1" si="162"/>
        <v>0.73246127013921358</v>
      </c>
    </row>
    <row r="891" spans="2:34" x14ac:dyDescent="0.2">
      <c r="B891">
        <f t="shared" si="163"/>
        <v>881</v>
      </c>
      <c r="C891">
        <f t="shared" ca="1" si="158"/>
        <v>-0.79874992784057863</v>
      </c>
      <c r="D891">
        <f t="shared" ca="1" si="159"/>
        <v>0.79874992784057863</v>
      </c>
      <c r="E891">
        <f t="shared" ca="1" si="164"/>
        <v>0.79874992784057863</v>
      </c>
      <c r="F891">
        <f t="shared" ca="1" si="165"/>
        <v>0.79874992784057863</v>
      </c>
      <c r="G891">
        <f t="shared" ca="1" si="166"/>
        <v>0.79874992784057863</v>
      </c>
      <c r="H891">
        <f t="shared" ca="1" si="167"/>
        <v>0.79874992784057863</v>
      </c>
      <c r="AF891">
        <f t="shared" ca="1" si="160"/>
        <v>0.43281296786457679</v>
      </c>
      <c r="AG891">
        <f t="shared" ca="1" si="161"/>
        <v>0.65788522392935445</v>
      </c>
      <c r="AH891">
        <f t="shared" ca="1" si="162"/>
        <v>0.79929445089070117</v>
      </c>
    </row>
    <row r="892" spans="2:34" x14ac:dyDescent="0.2">
      <c r="B892">
        <f t="shared" si="163"/>
        <v>882</v>
      </c>
      <c r="C892">
        <f t="shared" ca="1" si="158"/>
        <v>0.52872208077489902</v>
      </c>
      <c r="D892">
        <f t="shared" ca="1" si="159"/>
        <v>-0.52872208077489902</v>
      </c>
      <c r="E892">
        <f t="shared" ca="1" si="164"/>
        <v>-0.26436104038744951</v>
      </c>
      <c r="F892">
        <f t="shared" ca="1" si="165"/>
        <v>0</v>
      </c>
      <c r="G892">
        <f t="shared" ca="1" si="166"/>
        <v>0.26436104038744951</v>
      </c>
      <c r="H892">
        <f t="shared" ca="1" si="167"/>
        <v>0.52872208077489902</v>
      </c>
      <c r="AF892">
        <f t="shared" ca="1" si="160"/>
        <v>-0.35265406179384778</v>
      </c>
      <c r="AG892">
        <f t="shared" ca="1" si="161"/>
        <v>0.35265406179384778</v>
      </c>
      <c r="AH892">
        <f t="shared" ca="1" si="162"/>
        <v>0.6541002647499099</v>
      </c>
    </row>
    <row r="893" spans="2:34" x14ac:dyDescent="0.2">
      <c r="B893">
        <f t="shared" si="163"/>
        <v>883</v>
      </c>
      <c r="C893">
        <f t="shared" ca="1" si="158"/>
        <v>-0.78003947409941643</v>
      </c>
      <c r="D893">
        <f t="shared" ca="1" si="159"/>
        <v>0.78003947409941643</v>
      </c>
      <c r="E893">
        <f t="shared" ca="1" si="164"/>
        <v>0.78003947409941643</v>
      </c>
      <c r="F893">
        <f t="shared" ca="1" si="165"/>
        <v>0.78003947409941643</v>
      </c>
      <c r="G893">
        <f t="shared" ca="1" si="166"/>
        <v>0.78003947409941643</v>
      </c>
      <c r="H893">
        <f t="shared" ca="1" si="167"/>
        <v>0.78003947409941643</v>
      </c>
      <c r="AF893">
        <f t="shared" ca="1" si="160"/>
        <v>1.2629298387281809</v>
      </c>
      <c r="AG893">
        <f t="shared" ca="1" si="161"/>
        <v>1.1238015121578102</v>
      </c>
      <c r="AH893">
        <f t="shared" ca="1" si="162"/>
        <v>0.61606957293330067</v>
      </c>
    </row>
    <row r="894" spans="2:34" x14ac:dyDescent="0.2">
      <c r="B894">
        <f t="shared" si="163"/>
        <v>884</v>
      </c>
      <c r="C894">
        <f t="shared" ca="1" si="158"/>
        <v>0.45038343715174778</v>
      </c>
      <c r="D894">
        <f t="shared" ca="1" si="159"/>
        <v>-0.45038343715174778</v>
      </c>
      <c r="E894">
        <f t="shared" ca="1" si="164"/>
        <v>-0.22519171857587389</v>
      </c>
      <c r="F894">
        <f t="shared" ca="1" si="165"/>
        <v>0</v>
      </c>
      <c r="G894">
        <f t="shared" ca="1" si="166"/>
        <v>0.22519171857587389</v>
      </c>
      <c r="H894">
        <f t="shared" ca="1" si="167"/>
        <v>0.45038343715174778</v>
      </c>
      <c r="AF894">
        <f t="shared" ca="1" si="160"/>
        <v>1.0599809954061502E-4</v>
      </c>
      <c r="AG894">
        <f t="shared" ca="1" si="161"/>
        <v>1.0295537846106682E-2</v>
      </c>
      <c r="AH894">
        <f t="shared" ca="1" si="162"/>
        <v>0.40713578804636458</v>
      </c>
    </row>
    <row r="895" spans="2:34" x14ac:dyDescent="0.2">
      <c r="B895">
        <f t="shared" si="163"/>
        <v>885</v>
      </c>
      <c r="C895">
        <f t="shared" ca="1" si="158"/>
        <v>-5.2121460226513011E-2</v>
      </c>
      <c r="D895">
        <f t="shared" ca="1" si="159"/>
        <v>5.2121460226513011E-2</v>
      </c>
      <c r="E895">
        <f t="shared" ca="1" si="164"/>
        <v>5.2121460226513011E-2</v>
      </c>
      <c r="F895">
        <f t="shared" ca="1" si="165"/>
        <v>5.2121460226513011E-2</v>
      </c>
      <c r="G895">
        <f t="shared" ca="1" si="166"/>
        <v>5.2121460226513011E-2</v>
      </c>
      <c r="H895">
        <f t="shared" ca="1" si="167"/>
        <v>5.2121460226513011E-2</v>
      </c>
      <c r="AF895">
        <f t="shared" ca="1" si="160"/>
        <v>0.94984985699183422</v>
      </c>
      <c r="AG895">
        <f t="shared" ca="1" si="161"/>
        <v>0.97460240969937795</v>
      </c>
      <c r="AH895">
        <f t="shared" ca="1" si="162"/>
        <v>0.74339864011840862</v>
      </c>
    </row>
    <row r="896" spans="2:34" x14ac:dyDescent="0.2">
      <c r="B896">
        <f t="shared" si="163"/>
        <v>886</v>
      </c>
      <c r="C896">
        <f t="shared" ca="1" si="158"/>
        <v>0.60912253770184133</v>
      </c>
      <c r="D896">
        <f t="shared" ca="1" si="159"/>
        <v>-0.60912253770184133</v>
      </c>
      <c r="E896">
        <f t="shared" ca="1" si="164"/>
        <v>-0.30456126885092066</v>
      </c>
      <c r="F896">
        <f t="shared" ca="1" si="165"/>
        <v>0</v>
      </c>
      <c r="G896">
        <f t="shared" ca="1" si="166"/>
        <v>0.30456126885092066</v>
      </c>
      <c r="H896">
        <f t="shared" ca="1" si="167"/>
        <v>0.60912253770184133</v>
      </c>
      <c r="AF896">
        <f t="shared" ca="1" si="160"/>
        <v>-1.6887114745130907</v>
      </c>
      <c r="AG896">
        <f t="shared" ca="1" si="161"/>
        <v>1.6887114745130907</v>
      </c>
      <c r="AH896">
        <f t="shared" ca="1" si="162"/>
        <v>0.11896220252452344</v>
      </c>
    </row>
    <row r="897" spans="2:34" x14ac:dyDescent="0.2">
      <c r="B897">
        <f t="shared" si="163"/>
        <v>887</v>
      </c>
      <c r="C897">
        <f t="shared" ca="1" si="158"/>
        <v>-0.58586912454307083</v>
      </c>
      <c r="D897">
        <f t="shared" ca="1" si="159"/>
        <v>0.58586912454307083</v>
      </c>
      <c r="E897">
        <f t="shared" ca="1" si="164"/>
        <v>0.58586912454307083</v>
      </c>
      <c r="F897">
        <f t="shared" ca="1" si="165"/>
        <v>0.58586912454307083</v>
      </c>
      <c r="G897">
        <f t="shared" ca="1" si="166"/>
        <v>0.58586912454307083</v>
      </c>
      <c r="H897">
        <f t="shared" ca="1" si="167"/>
        <v>0.58586912454307083</v>
      </c>
      <c r="AF897">
        <f t="shared" ca="1" si="160"/>
        <v>0.39899446711361991</v>
      </c>
      <c r="AG897">
        <f t="shared" ca="1" si="161"/>
        <v>0.63166008827028153</v>
      </c>
      <c r="AH897">
        <f t="shared" ca="1" si="162"/>
        <v>0.79222059960302738</v>
      </c>
    </row>
    <row r="898" spans="2:34" x14ac:dyDescent="0.2">
      <c r="B898">
        <f t="shared" si="163"/>
        <v>888</v>
      </c>
      <c r="C898">
        <f t="shared" ca="1" si="158"/>
        <v>-0.11134194582578179</v>
      </c>
      <c r="D898">
        <f t="shared" ca="1" si="159"/>
        <v>0.11134194582578179</v>
      </c>
      <c r="E898">
        <f t="shared" ca="1" si="164"/>
        <v>0.11134194582578179</v>
      </c>
      <c r="F898">
        <f t="shared" ca="1" si="165"/>
        <v>0.11134194582578179</v>
      </c>
      <c r="G898">
        <f t="shared" ca="1" si="166"/>
        <v>0.11134194582578179</v>
      </c>
      <c r="H898">
        <f t="shared" ca="1" si="167"/>
        <v>0.11134194582578179</v>
      </c>
      <c r="AF898">
        <f t="shared" ca="1" si="160"/>
        <v>-0.98891170944246964</v>
      </c>
      <c r="AG898">
        <f t="shared" ca="1" si="161"/>
        <v>0.98891170944246964</v>
      </c>
      <c r="AH898">
        <f t="shared" ca="1" si="162"/>
        <v>0.73378162569525052</v>
      </c>
    </row>
    <row r="899" spans="2:34" x14ac:dyDescent="0.2">
      <c r="B899">
        <f t="shared" si="163"/>
        <v>889</v>
      </c>
      <c r="C899">
        <f t="shared" ca="1" si="158"/>
        <v>-0.87200562449350949</v>
      </c>
      <c r="D899">
        <f t="shared" ca="1" si="159"/>
        <v>0.87200562449350949</v>
      </c>
      <c r="E899">
        <f t="shared" ca="1" si="164"/>
        <v>0.87200562449350949</v>
      </c>
      <c r="F899">
        <f t="shared" ca="1" si="165"/>
        <v>0.87200562449350949</v>
      </c>
      <c r="G899">
        <f t="shared" ca="1" si="166"/>
        <v>0.87200562449350949</v>
      </c>
      <c r="H899">
        <f t="shared" ca="1" si="167"/>
        <v>0.87200562449350949</v>
      </c>
      <c r="AF899">
        <f t="shared" ca="1" si="160"/>
        <v>-1.5013068811403669</v>
      </c>
      <c r="AG899">
        <f t="shared" ca="1" si="161"/>
        <v>1.5013068811403669</v>
      </c>
      <c r="AH899">
        <f t="shared" ca="1" si="162"/>
        <v>0.22372765991656846</v>
      </c>
    </row>
    <row r="900" spans="2:34" x14ac:dyDescent="0.2">
      <c r="B900">
        <f t="shared" si="163"/>
        <v>890</v>
      </c>
      <c r="C900">
        <f t="shared" ca="1" si="158"/>
        <v>0.34679462629596941</v>
      </c>
      <c r="D900">
        <f t="shared" ca="1" si="159"/>
        <v>-0.34679462629596941</v>
      </c>
      <c r="E900">
        <f t="shared" ca="1" si="164"/>
        <v>-0.17339731314798471</v>
      </c>
      <c r="F900">
        <f t="shared" ca="1" si="165"/>
        <v>0</v>
      </c>
      <c r="G900">
        <f t="shared" ca="1" si="166"/>
        <v>0.17339731314798471</v>
      </c>
      <c r="H900">
        <f t="shared" ca="1" si="167"/>
        <v>0.34679462629596941</v>
      </c>
      <c r="AF900">
        <f t="shared" ca="1" si="160"/>
        <v>-0.23745958775972628</v>
      </c>
      <c r="AG900">
        <f t="shared" ca="1" si="161"/>
        <v>0.23745958775972628</v>
      </c>
      <c r="AH900">
        <f t="shared" ca="1" si="162"/>
        <v>0.57701614073372121</v>
      </c>
    </row>
    <row r="901" spans="2:34" x14ac:dyDescent="0.2">
      <c r="B901">
        <f t="shared" si="163"/>
        <v>891</v>
      </c>
      <c r="C901">
        <f t="shared" ca="1" si="158"/>
        <v>0.54337151451042653</v>
      </c>
      <c r="D901">
        <f t="shared" ca="1" si="159"/>
        <v>-0.54337151451042653</v>
      </c>
      <c r="E901">
        <f t="shared" ca="1" si="164"/>
        <v>-0.27168575725521327</v>
      </c>
      <c r="F901">
        <f t="shared" ca="1" si="165"/>
        <v>0</v>
      </c>
      <c r="G901">
        <f t="shared" ca="1" si="166"/>
        <v>0.27168575725521327</v>
      </c>
      <c r="H901">
        <f t="shared" ca="1" si="167"/>
        <v>0.54337151451042653</v>
      </c>
      <c r="AF901">
        <f t="shared" ca="1" si="160"/>
        <v>0.24973155100141281</v>
      </c>
      <c r="AG901">
        <f t="shared" ca="1" si="161"/>
        <v>0.49973147889783048</v>
      </c>
      <c r="AH901">
        <f t="shared" ca="1" si="162"/>
        <v>0.73859896860828589</v>
      </c>
    </row>
    <row r="902" spans="2:34" x14ac:dyDescent="0.2">
      <c r="B902">
        <f t="shared" si="163"/>
        <v>892</v>
      </c>
      <c r="C902">
        <f t="shared" ca="1" si="158"/>
        <v>0.69228747570445692</v>
      </c>
      <c r="D902">
        <f t="shared" ca="1" si="159"/>
        <v>-0.69228747570445692</v>
      </c>
      <c r="E902">
        <f t="shared" ca="1" si="164"/>
        <v>-0.34614373785222846</v>
      </c>
      <c r="F902">
        <f t="shared" ca="1" si="165"/>
        <v>0</v>
      </c>
      <c r="G902">
        <f t="shared" ca="1" si="166"/>
        <v>0.34614373785222846</v>
      </c>
      <c r="H902">
        <f t="shared" ca="1" si="167"/>
        <v>0.69228747570445692</v>
      </c>
      <c r="AF902">
        <f t="shared" ca="1" si="160"/>
        <v>1.6670494683379462</v>
      </c>
      <c r="AG902">
        <f t="shared" ca="1" si="161"/>
        <v>1.2911426986735224</v>
      </c>
      <c r="AH902">
        <f t="shared" ca="1" si="162"/>
        <v>0.43006092575939064</v>
      </c>
    </row>
    <row r="903" spans="2:34" x14ac:dyDescent="0.2">
      <c r="B903">
        <f t="shared" si="163"/>
        <v>893</v>
      </c>
      <c r="C903">
        <f t="shared" ca="1" si="158"/>
        <v>-0.49131220884758858</v>
      </c>
      <c r="D903">
        <f t="shared" ca="1" si="159"/>
        <v>0.49131220884758858</v>
      </c>
      <c r="E903">
        <f t="shared" ca="1" si="164"/>
        <v>0.49131220884758858</v>
      </c>
      <c r="F903">
        <f t="shared" ca="1" si="165"/>
        <v>0.49131220884758858</v>
      </c>
      <c r="G903">
        <f t="shared" ca="1" si="166"/>
        <v>0.49131220884758858</v>
      </c>
      <c r="H903">
        <f t="shared" ca="1" si="167"/>
        <v>0.49131220884758858</v>
      </c>
      <c r="AF903">
        <f t="shared" ca="1" si="160"/>
        <v>-0.27223205649149484</v>
      </c>
      <c r="AG903">
        <f t="shared" ca="1" si="161"/>
        <v>0.27223205649149484</v>
      </c>
      <c r="AH903">
        <f t="shared" ca="1" si="162"/>
        <v>0.60104403323172406</v>
      </c>
    </row>
    <row r="904" spans="2:34" x14ac:dyDescent="0.2">
      <c r="B904">
        <f t="shared" si="163"/>
        <v>894</v>
      </c>
      <c r="C904">
        <f t="shared" ca="1" si="158"/>
        <v>-0.69165666921263558</v>
      </c>
      <c r="D904">
        <f t="shared" ca="1" si="159"/>
        <v>0.69165666921263558</v>
      </c>
      <c r="E904">
        <f t="shared" ca="1" si="164"/>
        <v>0.69165666921263558</v>
      </c>
      <c r="F904">
        <f t="shared" ca="1" si="165"/>
        <v>0.69165666921263558</v>
      </c>
      <c r="G904">
        <f t="shared" ca="1" si="166"/>
        <v>0.69165666921263558</v>
      </c>
      <c r="H904">
        <f t="shared" ca="1" si="167"/>
        <v>0.69165666921263558</v>
      </c>
      <c r="AF904">
        <f t="shared" ca="1" si="160"/>
        <v>-0.15018431501331186</v>
      </c>
      <c r="AG904">
        <f t="shared" ca="1" si="161"/>
        <v>0.15018431501331186</v>
      </c>
      <c r="AH904">
        <f t="shared" ca="1" si="162"/>
        <v>0.51426768692620051</v>
      </c>
    </row>
    <row r="905" spans="2:34" x14ac:dyDescent="0.2">
      <c r="B905">
        <f t="shared" si="163"/>
        <v>895</v>
      </c>
      <c r="C905">
        <f t="shared" ca="1" si="158"/>
        <v>-1.3606385253951359</v>
      </c>
      <c r="D905">
        <f t="shared" ca="1" si="159"/>
        <v>1.3606385253951359</v>
      </c>
      <c r="E905">
        <f t="shared" ca="1" si="164"/>
        <v>1.3606385253951359</v>
      </c>
      <c r="F905">
        <f t="shared" ca="1" si="165"/>
        <v>1.3606385253951359</v>
      </c>
      <c r="G905">
        <f t="shared" ca="1" si="166"/>
        <v>1.3606385253951359</v>
      </c>
      <c r="H905">
        <f t="shared" ca="1" si="167"/>
        <v>1.3606385253951359</v>
      </c>
      <c r="AF905">
        <f t="shared" ca="1" si="160"/>
        <v>-1.2741097696638102</v>
      </c>
      <c r="AG905">
        <f t="shared" ca="1" si="161"/>
        <v>1.2741097696638102</v>
      </c>
      <c r="AH905">
        <f t="shared" ca="1" si="162"/>
        <v>0.44938406322017616</v>
      </c>
    </row>
    <row r="906" spans="2:34" x14ac:dyDescent="0.2">
      <c r="B906">
        <f t="shared" si="163"/>
        <v>896</v>
      </c>
      <c r="C906">
        <f t="shared" ca="1" si="158"/>
        <v>1.4799772678443119</v>
      </c>
      <c r="D906">
        <f t="shared" ca="1" si="159"/>
        <v>-1.4799772678443119</v>
      </c>
      <c r="E906">
        <f t="shared" ca="1" si="164"/>
        <v>-0.73998863392215597</v>
      </c>
      <c r="F906">
        <f t="shared" ca="1" si="165"/>
        <v>0</v>
      </c>
      <c r="G906">
        <f t="shared" ca="1" si="166"/>
        <v>0.73998863392215597</v>
      </c>
      <c r="H906">
        <f t="shared" ca="1" si="167"/>
        <v>1.4799772678443119</v>
      </c>
      <c r="AF906">
        <f t="shared" ca="1" si="160"/>
        <v>1.9374986381158139</v>
      </c>
      <c r="AG906">
        <f t="shared" ca="1" si="161"/>
        <v>1.3919406015041784</v>
      </c>
      <c r="AH906">
        <f t="shared" ca="1" si="162"/>
        <v>0.32140687567889659</v>
      </c>
    </row>
    <row r="907" spans="2:34" x14ac:dyDescent="0.2">
      <c r="B907">
        <f t="shared" si="163"/>
        <v>897</v>
      </c>
      <c r="C907">
        <f t="shared" ca="1" si="158"/>
        <v>-5.1658279373122055E-2</v>
      </c>
      <c r="D907">
        <f t="shared" ca="1" si="159"/>
        <v>5.1658279373122055E-2</v>
      </c>
      <c r="E907">
        <f t="shared" ca="1" si="164"/>
        <v>5.1658279373122055E-2</v>
      </c>
      <c r="F907">
        <f t="shared" ca="1" si="165"/>
        <v>5.1658279373122055E-2</v>
      </c>
      <c r="G907">
        <f t="shared" ca="1" si="166"/>
        <v>5.1658279373122055E-2</v>
      </c>
      <c r="H907">
        <f t="shared" ca="1" si="167"/>
        <v>5.1658279373122055E-2</v>
      </c>
      <c r="AF907">
        <f t="shared" ca="1" si="160"/>
        <v>0.68132077819129555</v>
      </c>
      <c r="AG907">
        <f t="shared" ca="1" si="161"/>
        <v>0.82542157603935673</v>
      </c>
      <c r="AH907">
        <f t="shared" ca="1" si="162"/>
        <v>0.80594340265629938</v>
      </c>
    </row>
    <row r="908" spans="2:34" x14ac:dyDescent="0.2">
      <c r="B908">
        <f t="shared" si="163"/>
        <v>898</v>
      </c>
      <c r="C908">
        <f t="shared" ref="C908:C971" ca="1" si="168">_xlfn.NORM.S.INV(RAND())</f>
        <v>0.76528345857903901</v>
      </c>
      <c r="D908">
        <f t="shared" ref="D908:D971" ca="1" si="169">IF(C908&lt;0,-C908,-1*C908)</f>
        <v>-0.76528345857903901</v>
      </c>
      <c r="E908">
        <f t="shared" ca="1" si="164"/>
        <v>-0.38264172928951951</v>
      </c>
      <c r="F908">
        <f t="shared" ca="1" si="165"/>
        <v>0</v>
      </c>
      <c r="G908">
        <f t="shared" ca="1" si="166"/>
        <v>0.38264172928951951</v>
      </c>
      <c r="H908">
        <f t="shared" ca="1" si="167"/>
        <v>0.76528345857903901</v>
      </c>
      <c r="AF908">
        <f t="shared" ref="AF908:AF971" ca="1" si="170">_xlfn.NORM.S.INV(RAND())</f>
        <v>9.7895446834306385E-2</v>
      </c>
      <c r="AG908">
        <f t="shared" ref="AG908:AG971" ca="1" si="171">IF(AF908&lt;0,-AF908,SQRT(AF908))</f>
        <v>0.31288248086830683</v>
      </c>
      <c r="AH908">
        <f t="shared" ref="AH908:AH971" ca="1" si="172">(2*AG908*EXP(-(AG908^4)/2)+EXP(-(AG908^2)/2))/SQRT(2*PI())</f>
        <v>0.62833589767781051</v>
      </c>
    </row>
    <row r="909" spans="2:34" x14ac:dyDescent="0.2">
      <c r="B909">
        <f t="shared" si="163"/>
        <v>899</v>
      </c>
      <c r="C909">
        <f t="shared" ca="1" si="168"/>
        <v>1.4081448079327636</v>
      </c>
      <c r="D909">
        <f t="shared" ca="1" si="169"/>
        <v>-1.4081448079327636</v>
      </c>
      <c r="E909">
        <f t="shared" ca="1" si="164"/>
        <v>-0.70407240396638182</v>
      </c>
      <c r="F909">
        <f t="shared" ca="1" si="165"/>
        <v>0</v>
      </c>
      <c r="G909">
        <f t="shared" ca="1" si="166"/>
        <v>0.70407240396638182</v>
      </c>
      <c r="H909">
        <f t="shared" ca="1" si="167"/>
        <v>1.4081448079327636</v>
      </c>
      <c r="AF909">
        <f t="shared" ca="1" si="170"/>
        <v>-1.5428805034915429</v>
      </c>
      <c r="AG909">
        <f t="shared" ca="1" si="171"/>
        <v>1.5428805034915429</v>
      </c>
      <c r="AH909">
        <f t="shared" ca="1" si="172"/>
        <v>0.19374233829090648</v>
      </c>
    </row>
    <row r="910" spans="2:34" x14ac:dyDescent="0.2">
      <c r="B910">
        <f t="shared" si="163"/>
        <v>900</v>
      </c>
      <c r="C910">
        <f t="shared" ca="1" si="168"/>
        <v>1.5723776285294628</v>
      </c>
      <c r="D910">
        <f t="shared" ca="1" si="169"/>
        <v>-1.5723776285294628</v>
      </c>
      <c r="E910">
        <f t="shared" ca="1" si="164"/>
        <v>-0.78618881426473142</v>
      </c>
      <c r="F910">
        <f t="shared" ca="1" si="165"/>
        <v>0</v>
      </c>
      <c r="G910">
        <f t="shared" ca="1" si="166"/>
        <v>0.78618881426473142</v>
      </c>
      <c r="H910">
        <f t="shared" ca="1" si="167"/>
        <v>1.5723776285294628</v>
      </c>
      <c r="AF910">
        <f t="shared" ca="1" si="170"/>
        <v>-0.94523185630355544</v>
      </c>
      <c r="AG910">
        <f t="shared" ca="1" si="171"/>
        <v>0.94523185630355544</v>
      </c>
      <c r="AH910">
        <f t="shared" ca="1" si="172"/>
        <v>0.76119133301168973</v>
      </c>
    </row>
    <row r="911" spans="2:34" x14ac:dyDescent="0.2">
      <c r="B911">
        <f t="shared" si="163"/>
        <v>901</v>
      </c>
      <c r="C911">
        <f t="shared" ca="1" si="168"/>
        <v>0.82351282861275177</v>
      </c>
      <c r="D911">
        <f t="shared" ca="1" si="169"/>
        <v>-0.82351282861275177</v>
      </c>
      <c r="E911">
        <f t="shared" ca="1" si="164"/>
        <v>-0.41175641430637588</v>
      </c>
      <c r="F911">
        <f t="shared" ca="1" si="165"/>
        <v>0</v>
      </c>
      <c r="G911">
        <f t="shared" ca="1" si="166"/>
        <v>0.41175641430637588</v>
      </c>
      <c r="H911">
        <f t="shared" ca="1" si="167"/>
        <v>0.82351282861275177</v>
      </c>
      <c r="AF911">
        <f t="shared" ca="1" si="170"/>
        <v>0.85597241740292185</v>
      </c>
      <c r="AG911">
        <f t="shared" ca="1" si="171"/>
        <v>0.92518777413178233</v>
      </c>
      <c r="AH911">
        <f t="shared" ca="1" si="172"/>
        <v>0.77180138397154874</v>
      </c>
    </row>
    <row r="912" spans="2:34" x14ac:dyDescent="0.2">
      <c r="B912">
        <f t="shared" si="163"/>
        <v>902</v>
      </c>
      <c r="C912">
        <f t="shared" ca="1" si="168"/>
        <v>-0.17957056911311256</v>
      </c>
      <c r="D912">
        <f t="shared" ca="1" si="169"/>
        <v>0.17957056911311256</v>
      </c>
      <c r="E912">
        <f t="shared" ca="1" si="164"/>
        <v>0.17957056911311256</v>
      </c>
      <c r="F912">
        <f t="shared" ca="1" si="165"/>
        <v>0.17957056911311256</v>
      </c>
      <c r="G912">
        <f t="shared" ca="1" si="166"/>
        <v>0.17957056911311256</v>
      </c>
      <c r="H912">
        <f t="shared" ca="1" si="167"/>
        <v>0.17957056911311256</v>
      </c>
      <c r="AF912">
        <f t="shared" ca="1" si="170"/>
        <v>-0.45983229342796333</v>
      </c>
      <c r="AG912">
        <f t="shared" ca="1" si="171"/>
        <v>0.45983229342796333</v>
      </c>
      <c r="AH912">
        <f t="shared" ca="1" si="172"/>
        <v>0.71770028905239669</v>
      </c>
    </row>
    <row r="913" spans="2:34" x14ac:dyDescent="0.2">
      <c r="B913">
        <f t="shared" si="163"/>
        <v>903</v>
      </c>
      <c r="C913">
        <f t="shared" ca="1" si="168"/>
        <v>0.30341548934983664</v>
      </c>
      <c r="D913">
        <f t="shared" ca="1" si="169"/>
        <v>-0.30341548934983664</v>
      </c>
      <c r="E913">
        <f t="shared" ca="1" si="164"/>
        <v>-0.15170774467491832</v>
      </c>
      <c r="F913">
        <f t="shared" ca="1" si="165"/>
        <v>0</v>
      </c>
      <c r="G913">
        <f t="shared" ca="1" si="166"/>
        <v>0.15170774467491832</v>
      </c>
      <c r="H913">
        <f t="shared" ca="1" si="167"/>
        <v>0.30341548934983664</v>
      </c>
      <c r="AF913">
        <f t="shared" ca="1" si="170"/>
        <v>-1.4084739009779415</v>
      </c>
      <c r="AG913">
        <f t="shared" ca="1" si="171"/>
        <v>1.4084739009779415</v>
      </c>
      <c r="AH913">
        <f t="shared" ca="1" si="172"/>
        <v>0.30503428493566265</v>
      </c>
    </row>
    <row r="914" spans="2:34" x14ac:dyDescent="0.2">
      <c r="B914">
        <f t="shared" si="163"/>
        <v>904</v>
      </c>
      <c r="C914">
        <f t="shared" ca="1" si="168"/>
        <v>-9.1934522183120759E-2</v>
      </c>
      <c r="D914">
        <f t="shared" ca="1" si="169"/>
        <v>9.1934522183120759E-2</v>
      </c>
      <c r="E914">
        <f t="shared" ca="1" si="164"/>
        <v>9.1934522183120759E-2</v>
      </c>
      <c r="F914">
        <f t="shared" ca="1" si="165"/>
        <v>9.1934522183120759E-2</v>
      </c>
      <c r="G914">
        <f t="shared" ca="1" si="166"/>
        <v>9.1934522183120759E-2</v>
      </c>
      <c r="H914">
        <f t="shared" ca="1" si="167"/>
        <v>9.1934522183120759E-2</v>
      </c>
      <c r="AF914">
        <f t="shared" ca="1" si="170"/>
        <v>-1.0693514871420851</v>
      </c>
      <c r="AG914">
        <f t="shared" ca="1" si="171"/>
        <v>1.0693514871420851</v>
      </c>
      <c r="AH914">
        <f t="shared" ca="1" si="172"/>
        <v>0.66894145327073895</v>
      </c>
    </row>
    <row r="915" spans="2:34" x14ac:dyDescent="0.2">
      <c r="B915">
        <f t="shared" si="163"/>
        <v>905</v>
      </c>
      <c r="C915">
        <f t="shared" ca="1" si="168"/>
        <v>2.9310196842056668</v>
      </c>
      <c r="D915">
        <f t="shared" ca="1" si="169"/>
        <v>-2.9310196842056668</v>
      </c>
      <c r="E915">
        <f t="shared" ca="1" si="164"/>
        <v>-1.4655098421028334</v>
      </c>
      <c r="F915">
        <f t="shared" ca="1" si="165"/>
        <v>0</v>
      </c>
      <c r="G915">
        <f t="shared" ca="1" si="166"/>
        <v>1.4655098421028334</v>
      </c>
      <c r="H915">
        <f t="shared" ca="1" si="167"/>
        <v>2.9310196842056668</v>
      </c>
      <c r="AF915">
        <f t="shared" ca="1" si="170"/>
        <v>0.4890767683373583</v>
      </c>
      <c r="AG915">
        <f t="shared" ca="1" si="171"/>
        <v>0.69934023789380106</v>
      </c>
      <c r="AH915">
        <f t="shared" ca="1" si="172"/>
        <v>0.80749227358987941</v>
      </c>
    </row>
    <row r="916" spans="2:34" x14ac:dyDescent="0.2">
      <c r="B916">
        <f t="shared" si="163"/>
        <v>906</v>
      </c>
      <c r="C916">
        <f t="shared" ca="1" si="168"/>
        <v>-0.85504774112285375</v>
      </c>
      <c r="D916">
        <f t="shared" ca="1" si="169"/>
        <v>0.85504774112285375</v>
      </c>
      <c r="E916">
        <f t="shared" ca="1" si="164"/>
        <v>0.85504774112285375</v>
      </c>
      <c r="F916">
        <f t="shared" ca="1" si="165"/>
        <v>0.85504774112285375</v>
      </c>
      <c r="G916">
        <f t="shared" ca="1" si="166"/>
        <v>0.85504774112285375</v>
      </c>
      <c r="H916">
        <f t="shared" ca="1" si="167"/>
        <v>0.85504774112285375</v>
      </c>
      <c r="AF916">
        <f t="shared" ca="1" si="170"/>
        <v>-0.49848321261605788</v>
      </c>
      <c r="AG916">
        <f t="shared" ca="1" si="171"/>
        <v>0.49848321261605788</v>
      </c>
      <c r="AH916">
        <f t="shared" ca="1" si="172"/>
        <v>0.73797269920860487</v>
      </c>
    </row>
    <row r="917" spans="2:34" x14ac:dyDescent="0.2">
      <c r="B917">
        <f t="shared" si="163"/>
        <v>907</v>
      </c>
      <c r="C917">
        <f t="shared" ca="1" si="168"/>
        <v>-2.2595620199355846</v>
      </c>
      <c r="D917">
        <f t="shared" ca="1" si="169"/>
        <v>2.2595620199355846</v>
      </c>
      <c r="E917">
        <f t="shared" ca="1" si="164"/>
        <v>2.2595620199355846</v>
      </c>
      <c r="F917">
        <f t="shared" ca="1" si="165"/>
        <v>2.2595620199355846</v>
      </c>
      <c r="G917">
        <f t="shared" ca="1" si="166"/>
        <v>2.2595620199355846</v>
      </c>
      <c r="H917">
        <f t="shared" ca="1" si="167"/>
        <v>2.2595620199355846</v>
      </c>
      <c r="AF917">
        <f t="shared" ca="1" si="170"/>
        <v>0.23438837854851216</v>
      </c>
      <c r="AG917">
        <f t="shared" ca="1" si="171"/>
        <v>0.48413673538424262</v>
      </c>
      <c r="AH917">
        <f t="shared" ca="1" si="172"/>
        <v>0.73064301964545575</v>
      </c>
    </row>
    <row r="918" spans="2:34" x14ac:dyDescent="0.2">
      <c r="B918">
        <f t="shared" si="163"/>
        <v>908</v>
      </c>
      <c r="C918">
        <f t="shared" ca="1" si="168"/>
        <v>-2.620993486087432</v>
      </c>
      <c r="D918">
        <f t="shared" ca="1" si="169"/>
        <v>2.620993486087432</v>
      </c>
      <c r="E918">
        <f t="shared" ca="1" si="164"/>
        <v>2.620993486087432</v>
      </c>
      <c r="F918">
        <f t="shared" ca="1" si="165"/>
        <v>2.620993486087432</v>
      </c>
      <c r="G918">
        <f t="shared" ca="1" si="166"/>
        <v>2.620993486087432</v>
      </c>
      <c r="H918">
        <f t="shared" ca="1" si="167"/>
        <v>2.620993486087432</v>
      </c>
      <c r="AF918">
        <f t="shared" ca="1" si="170"/>
        <v>0.90420795839933621</v>
      </c>
      <c r="AG918">
        <f t="shared" ca="1" si="171"/>
        <v>0.9508985005768682</v>
      </c>
      <c r="AH918">
        <f t="shared" ca="1" si="172"/>
        <v>0.75796502314614955</v>
      </c>
    </row>
    <row r="919" spans="2:34" x14ac:dyDescent="0.2">
      <c r="B919">
        <f t="shared" si="163"/>
        <v>909</v>
      </c>
      <c r="C919">
        <f t="shared" ca="1" si="168"/>
        <v>0.71308615430297884</v>
      </c>
      <c r="D919">
        <f t="shared" ca="1" si="169"/>
        <v>-0.71308615430297884</v>
      </c>
      <c r="E919">
        <f t="shared" ca="1" si="164"/>
        <v>-0.35654307715148942</v>
      </c>
      <c r="F919">
        <f t="shared" ca="1" si="165"/>
        <v>0</v>
      </c>
      <c r="G919">
        <f t="shared" ca="1" si="166"/>
        <v>0.35654307715148942</v>
      </c>
      <c r="H919">
        <f t="shared" ca="1" si="167"/>
        <v>0.71308615430297884</v>
      </c>
      <c r="AF919">
        <f t="shared" ca="1" si="170"/>
        <v>1.282236137398014</v>
      </c>
      <c r="AG919">
        <f t="shared" ca="1" si="171"/>
        <v>1.1323586611131713</v>
      </c>
      <c r="AH919">
        <f t="shared" ca="1" si="172"/>
        <v>0.60722965753810831</v>
      </c>
    </row>
    <row r="920" spans="2:34" x14ac:dyDescent="0.2">
      <c r="B920">
        <f t="shared" si="163"/>
        <v>910</v>
      </c>
      <c r="C920">
        <f t="shared" ca="1" si="168"/>
        <v>0.73666856408090342</v>
      </c>
      <c r="D920">
        <f t="shared" ca="1" si="169"/>
        <v>-0.73666856408090342</v>
      </c>
      <c r="E920">
        <f t="shared" ca="1" si="164"/>
        <v>-0.36833428204045171</v>
      </c>
      <c r="F920">
        <f t="shared" ca="1" si="165"/>
        <v>0</v>
      </c>
      <c r="G920">
        <f t="shared" ca="1" si="166"/>
        <v>0.36833428204045171</v>
      </c>
      <c r="H920">
        <f t="shared" ca="1" si="167"/>
        <v>0.73666856408090342</v>
      </c>
      <c r="AF920">
        <f t="shared" ca="1" si="170"/>
        <v>1.1379952304012044</v>
      </c>
      <c r="AG920">
        <f t="shared" ca="1" si="171"/>
        <v>1.066768592714092</v>
      </c>
      <c r="AH920">
        <f t="shared" ca="1" si="172"/>
        <v>0.67128667650748708</v>
      </c>
    </row>
    <row r="921" spans="2:34" x14ac:dyDescent="0.2">
      <c r="B921">
        <f t="shared" si="163"/>
        <v>911</v>
      </c>
      <c r="C921">
        <f t="shared" ca="1" si="168"/>
        <v>-1.4020563809188076</v>
      </c>
      <c r="D921">
        <f t="shared" ca="1" si="169"/>
        <v>1.4020563809188076</v>
      </c>
      <c r="E921">
        <f t="shared" ca="1" si="164"/>
        <v>1.4020563809188076</v>
      </c>
      <c r="F921">
        <f t="shared" ca="1" si="165"/>
        <v>1.4020563809188076</v>
      </c>
      <c r="G921">
        <f t="shared" ca="1" si="166"/>
        <v>1.4020563809188076</v>
      </c>
      <c r="H921">
        <f t="shared" ca="1" si="167"/>
        <v>1.4020563809188076</v>
      </c>
      <c r="AF921">
        <f t="shared" ca="1" si="170"/>
        <v>0.70255644636237569</v>
      </c>
      <c r="AG921">
        <f t="shared" ca="1" si="171"/>
        <v>0.83818640311232417</v>
      </c>
      <c r="AH921">
        <f t="shared" ca="1" si="172"/>
        <v>0.80328716161264524</v>
      </c>
    </row>
    <row r="922" spans="2:34" x14ac:dyDescent="0.2">
      <c r="B922">
        <f t="shared" si="163"/>
        <v>912</v>
      </c>
      <c r="C922">
        <f t="shared" ca="1" si="168"/>
        <v>-0.29518533933907398</v>
      </c>
      <c r="D922">
        <f t="shared" ca="1" si="169"/>
        <v>0.29518533933907398</v>
      </c>
      <c r="E922">
        <f t="shared" ca="1" si="164"/>
        <v>0.29518533933907398</v>
      </c>
      <c r="F922">
        <f t="shared" ca="1" si="165"/>
        <v>0.29518533933907398</v>
      </c>
      <c r="G922">
        <f t="shared" ca="1" si="166"/>
        <v>0.29518533933907398</v>
      </c>
      <c r="H922">
        <f t="shared" ca="1" si="167"/>
        <v>0.29518533933907398</v>
      </c>
      <c r="AF922">
        <f t="shared" ca="1" si="170"/>
        <v>-0.66842266640060877</v>
      </c>
      <c r="AG922">
        <f t="shared" ca="1" si="171"/>
        <v>0.66842266640060877</v>
      </c>
      <c r="AH922">
        <f t="shared" ca="1" si="172"/>
        <v>0.80173701834620226</v>
      </c>
    </row>
    <row r="923" spans="2:34" x14ac:dyDescent="0.2">
      <c r="B923">
        <f t="shared" si="163"/>
        <v>913</v>
      </c>
      <c r="C923">
        <f t="shared" ca="1" si="168"/>
        <v>-0.69768107198698559</v>
      </c>
      <c r="D923">
        <f t="shared" ca="1" si="169"/>
        <v>0.69768107198698559</v>
      </c>
      <c r="E923">
        <f t="shared" ca="1" si="164"/>
        <v>0.69768107198698559</v>
      </c>
      <c r="F923">
        <f t="shared" ca="1" si="165"/>
        <v>0.69768107198698559</v>
      </c>
      <c r="G923">
        <f t="shared" ca="1" si="166"/>
        <v>0.69768107198698559</v>
      </c>
      <c r="H923">
        <f t="shared" ca="1" si="167"/>
        <v>0.69768107198698559</v>
      </c>
      <c r="AF923">
        <f t="shared" ca="1" si="170"/>
        <v>-1.4064939522537308</v>
      </c>
      <c r="AG923">
        <f t="shared" ca="1" si="171"/>
        <v>1.4064939522537308</v>
      </c>
      <c r="AH923">
        <f t="shared" ca="1" si="172"/>
        <v>0.30696784587709058</v>
      </c>
    </row>
    <row r="924" spans="2:34" x14ac:dyDescent="0.2">
      <c r="B924">
        <f t="shared" si="163"/>
        <v>914</v>
      </c>
      <c r="C924">
        <f t="shared" ca="1" si="168"/>
        <v>1.4267982297325879</v>
      </c>
      <c r="D924">
        <f t="shared" ca="1" si="169"/>
        <v>-1.4267982297325879</v>
      </c>
      <c r="E924">
        <f t="shared" ca="1" si="164"/>
        <v>-0.71339911486629393</v>
      </c>
      <c r="F924">
        <f t="shared" ca="1" si="165"/>
        <v>0</v>
      </c>
      <c r="G924">
        <f t="shared" ca="1" si="166"/>
        <v>0.71339911486629393</v>
      </c>
      <c r="H924">
        <f t="shared" ca="1" si="167"/>
        <v>1.4267982297325879</v>
      </c>
      <c r="AF924">
        <f t="shared" ca="1" si="170"/>
        <v>-0.58691715965482161</v>
      </c>
      <c r="AG924">
        <f t="shared" ca="1" si="171"/>
        <v>0.58691715965482161</v>
      </c>
      <c r="AH924">
        <f t="shared" ca="1" si="172"/>
        <v>0.7771382077642216</v>
      </c>
    </row>
    <row r="925" spans="2:34" x14ac:dyDescent="0.2">
      <c r="B925">
        <f t="shared" si="163"/>
        <v>915</v>
      </c>
      <c r="C925">
        <f t="shared" ca="1" si="168"/>
        <v>-1.1476806146472922</v>
      </c>
      <c r="D925">
        <f t="shared" ca="1" si="169"/>
        <v>1.1476806146472922</v>
      </c>
      <c r="E925">
        <f t="shared" ca="1" si="164"/>
        <v>1.1476806146472922</v>
      </c>
      <c r="F925">
        <f t="shared" ca="1" si="165"/>
        <v>1.1476806146472922</v>
      </c>
      <c r="G925">
        <f t="shared" ca="1" si="166"/>
        <v>1.1476806146472922</v>
      </c>
      <c r="H925">
        <f t="shared" ca="1" si="167"/>
        <v>1.1476806146472922</v>
      </c>
      <c r="AF925">
        <f t="shared" ca="1" si="170"/>
        <v>0.29941443568814641</v>
      </c>
      <c r="AG925">
        <f t="shared" ca="1" si="171"/>
        <v>0.54718775177094969</v>
      </c>
      <c r="AH925">
        <f t="shared" ca="1" si="172"/>
        <v>0.76092808959331015</v>
      </c>
    </row>
    <row r="926" spans="2:34" x14ac:dyDescent="0.2">
      <c r="B926">
        <f t="shared" si="163"/>
        <v>916</v>
      </c>
      <c r="C926">
        <f t="shared" ca="1" si="168"/>
        <v>-1.4026181789197816</v>
      </c>
      <c r="D926">
        <f t="shared" ca="1" si="169"/>
        <v>1.4026181789197816</v>
      </c>
      <c r="E926">
        <f t="shared" ca="1" si="164"/>
        <v>1.4026181789197816</v>
      </c>
      <c r="F926">
        <f t="shared" ca="1" si="165"/>
        <v>1.4026181789197816</v>
      </c>
      <c r="G926">
        <f t="shared" ca="1" si="166"/>
        <v>1.4026181789197816</v>
      </c>
      <c r="H926">
        <f t="shared" ca="1" si="167"/>
        <v>1.4026181789197816</v>
      </c>
      <c r="AF926">
        <f t="shared" ca="1" si="170"/>
        <v>-0.97317710295568705</v>
      </c>
      <c r="AG926">
        <f t="shared" ca="1" si="171"/>
        <v>0.97317710295568705</v>
      </c>
      <c r="AH926">
        <f t="shared" ca="1" si="172"/>
        <v>0.74432290021589964</v>
      </c>
    </row>
    <row r="927" spans="2:34" x14ac:dyDescent="0.2">
      <c r="B927">
        <f t="shared" si="163"/>
        <v>917</v>
      </c>
      <c r="C927">
        <f t="shared" ca="1" si="168"/>
        <v>0.32508686563769157</v>
      </c>
      <c r="D927">
        <f t="shared" ca="1" si="169"/>
        <v>-0.32508686563769157</v>
      </c>
      <c r="E927">
        <f t="shared" ca="1" si="164"/>
        <v>-0.16254343281884578</v>
      </c>
      <c r="F927">
        <f t="shared" ca="1" si="165"/>
        <v>0</v>
      </c>
      <c r="G927">
        <f t="shared" ca="1" si="166"/>
        <v>0.16254343281884578</v>
      </c>
      <c r="H927">
        <f t="shared" ca="1" si="167"/>
        <v>0.32508686563769157</v>
      </c>
      <c r="AF927">
        <f t="shared" ca="1" si="170"/>
        <v>1.2933349919187986</v>
      </c>
      <c r="AG927">
        <f t="shared" ca="1" si="171"/>
        <v>1.1372488698252456</v>
      </c>
      <c r="AH927">
        <f t="shared" ca="1" si="172"/>
        <v>0.6021219851386862</v>
      </c>
    </row>
    <row r="928" spans="2:34" x14ac:dyDescent="0.2">
      <c r="B928">
        <f t="shared" si="163"/>
        <v>918</v>
      </c>
      <c r="C928">
        <f t="shared" ca="1" si="168"/>
        <v>0.32432940153541873</v>
      </c>
      <c r="D928">
        <f t="shared" ca="1" si="169"/>
        <v>-0.32432940153541873</v>
      </c>
      <c r="E928">
        <f t="shared" ca="1" si="164"/>
        <v>-0.16216470076770936</v>
      </c>
      <c r="F928">
        <f t="shared" ca="1" si="165"/>
        <v>0</v>
      </c>
      <c r="G928">
        <f t="shared" ca="1" si="166"/>
        <v>0.16216470076770936</v>
      </c>
      <c r="H928">
        <f t="shared" ca="1" si="167"/>
        <v>0.32432940153541873</v>
      </c>
      <c r="AF928">
        <f t="shared" ca="1" si="170"/>
        <v>0.85439897738294635</v>
      </c>
      <c r="AG928">
        <f t="shared" ca="1" si="171"/>
        <v>0.92433704750104351</v>
      </c>
      <c r="AH928">
        <f t="shared" ca="1" si="172"/>
        <v>0.77222391647509581</v>
      </c>
    </row>
    <row r="929" spans="2:34" x14ac:dyDescent="0.2">
      <c r="B929">
        <f t="shared" si="163"/>
        <v>919</v>
      </c>
      <c r="C929">
        <f t="shared" ca="1" si="168"/>
        <v>1.7689217756420288</v>
      </c>
      <c r="D929">
        <f t="shared" ca="1" si="169"/>
        <v>-1.7689217756420288</v>
      </c>
      <c r="E929">
        <f t="shared" ca="1" si="164"/>
        <v>-0.8844608878210144</v>
      </c>
      <c r="F929">
        <f t="shared" ca="1" si="165"/>
        <v>0</v>
      </c>
      <c r="G929">
        <f t="shared" ca="1" si="166"/>
        <v>0.8844608878210144</v>
      </c>
      <c r="H929">
        <f t="shared" ca="1" si="167"/>
        <v>1.7689217756420288</v>
      </c>
      <c r="AF929">
        <f t="shared" ca="1" si="170"/>
        <v>1.3277123361401266</v>
      </c>
      <c r="AG929">
        <f t="shared" ca="1" si="171"/>
        <v>1.1522640045320025</v>
      </c>
      <c r="AH929">
        <f t="shared" ca="1" si="172"/>
        <v>0.58620342599654074</v>
      </c>
    </row>
    <row r="930" spans="2:34" x14ac:dyDescent="0.2">
      <c r="B930">
        <f t="shared" si="163"/>
        <v>920</v>
      </c>
      <c r="C930">
        <f t="shared" ca="1" si="168"/>
        <v>0.43680461601538156</v>
      </c>
      <c r="D930">
        <f t="shared" ca="1" si="169"/>
        <v>-0.43680461601538156</v>
      </c>
      <c r="E930">
        <f t="shared" ca="1" si="164"/>
        <v>-0.21840230800769078</v>
      </c>
      <c r="F930">
        <f t="shared" ca="1" si="165"/>
        <v>0</v>
      </c>
      <c r="G930">
        <f t="shared" ca="1" si="166"/>
        <v>0.21840230800769078</v>
      </c>
      <c r="H930">
        <f t="shared" ca="1" si="167"/>
        <v>0.43680461601538156</v>
      </c>
      <c r="AF930">
        <f t="shared" ca="1" si="170"/>
        <v>-0.46904805847167097</v>
      </c>
      <c r="AG930">
        <f t="shared" ca="1" si="171"/>
        <v>0.46904805847167097</v>
      </c>
      <c r="AH930">
        <f t="shared" ca="1" si="172"/>
        <v>0.72268269150091047</v>
      </c>
    </row>
    <row r="931" spans="2:34" x14ac:dyDescent="0.2">
      <c r="B931">
        <f t="shared" si="163"/>
        <v>921</v>
      </c>
      <c r="C931">
        <f t="shared" ca="1" si="168"/>
        <v>0.46712989783520947</v>
      </c>
      <c r="D931">
        <f t="shared" ca="1" si="169"/>
        <v>-0.46712989783520947</v>
      </c>
      <c r="E931">
        <f t="shared" ca="1" si="164"/>
        <v>-0.23356494891760474</v>
      </c>
      <c r="F931">
        <f t="shared" ca="1" si="165"/>
        <v>0</v>
      </c>
      <c r="G931">
        <f t="shared" ca="1" si="166"/>
        <v>0.23356494891760474</v>
      </c>
      <c r="H931">
        <f t="shared" ca="1" si="167"/>
        <v>0.46712989783520947</v>
      </c>
      <c r="AF931">
        <f t="shared" ca="1" si="170"/>
        <v>-1.6962781840968069</v>
      </c>
      <c r="AG931">
        <f t="shared" ca="1" si="171"/>
        <v>1.6962781840968069</v>
      </c>
      <c r="AH931">
        <f t="shared" ca="1" si="172"/>
        <v>0.11620453218106343</v>
      </c>
    </row>
    <row r="932" spans="2:34" x14ac:dyDescent="0.2">
      <c r="B932">
        <f t="shared" si="163"/>
        <v>922</v>
      </c>
      <c r="C932">
        <f t="shared" ca="1" si="168"/>
        <v>-0.37227620456456656</v>
      </c>
      <c r="D932">
        <f t="shared" ca="1" si="169"/>
        <v>0.37227620456456656</v>
      </c>
      <c r="E932">
        <f t="shared" ca="1" si="164"/>
        <v>0.37227620456456656</v>
      </c>
      <c r="F932">
        <f t="shared" ca="1" si="165"/>
        <v>0.37227620456456656</v>
      </c>
      <c r="G932">
        <f t="shared" ca="1" si="166"/>
        <v>0.37227620456456656</v>
      </c>
      <c r="H932">
        <f t="shared" ca="1" si="167"/>
        <v>0.37227620456456656</v>
      </c>
      <c r="AF932">
        <f t="shared" ca="1" si="170"/>
        <v>-0.55261171132929254</v>
      </c>
      <c r="AG932">
        <f t="shared" ca="1" si="171"/>
        <v>0.55261171132929254</v>
      </c>
      <c r="AH932">
        <f t="shared" ca="1" si="172"/>
        <v>0.7632833339516516</v>
      </c>
    </row>
    <row r="933" spans="2:34" x14ac:dyDescent="0.2">
      <c r="B933">
        <f t="shared" si="163"/>
        <v>923</v>
      </c>
      <c r="C933">
        <f t="shared" ca="1" si="168"/>
        <v>0.82506371267283296</v>
      </c>
      <c r="D933">
        <f t="shared" ca="1" si="169"/>
        <v>-0.82506371267283296</v>
      </c>
      <c r="E933">
        <f t="shared" ca="1" si="164"/>
        <v>-0.41253185633641648</v>
      </c>
      <c r="F933">
        <f t="shared" ca="1" si="165"/>
        <v>0</v>
      </c>
      <c r="G933">
        <f t="shared" ca="1" si="166"/>
        <v>0.41253185633641648</v>
      </c>
      <c r="H933">
        <f t="shared" ca="1" si="167"/>
        <v>0.82506371267283296</v>
      </c>
      <c r="AF933">
        <f t="shared" ca="1" si="170"/>
        <v>-0.36036861506689144</v>
      </c>
      <c r="AG933">
        <f t="shared" ca="1" si="171"/>
        <v>0.36036861506689144</v>
      </c>
      <c r="AH933">
        <f t="shared" ca="1" si="172"/>
        <v>0.6589790865257229</v>
      </c>
    </row>
    <row r="934" spans="2:34" x14ac:dyDescent="0.2">
      <c r="B934">
        <f t="shared" si="163"/>
        <v>924</v>
      </c>
      <c r="C934">
        <f t="shared" ca="1" si="168"/>
        <v>0.76431292122457117</v>
      </c>
      <c r="D934">
        <f t="shared" ca="1" si="169"/>
        <v>-0.76431292122457117</v>
      </c>
      <c r="E934">
        <f t="shared" ca="1" si="164"/>
        <v>-0.38215646061228559</v>
      </c>
      <c r="F934">
        <f t="shared" ca="1" si="165"/>
        <v>0</v>
      </c>
      <c r="G934">
        <f t="shared" ca="1" si="166"/>
        <v>0.38215646061228559</v>
      </c>
      <c r="H934">
        <f t="shared" ca="1" si="167"/>
        <v>0.76431292122457117</v>
      </c>
      <c r="AF934">
        <f t="shared" ca="1" si="170"/>
        <v>-0.65670425590012893</v>
      </c>
      <c r="AG934">
        <f t="shared" ca="1" si="171"/>
        <v>0.65670425590012893</v>
      </c>
      <c r="AH934">
        <f t="shared" ca="1" si="172"/>
        <v>0.79900606770019467</v>
      </c>
    </row>
    <row r="935" spans="2:34" x14ac:dyDescent="0.2">
      <c r="B935">
        <f t="shared" si="163"/>
        <v>925</v>
      </c>
      <c r="C935">
        <f t="shared" ca="1" si="168"/>
        <v>0.16441320182700633</v>
      </c>
      <c r="D935">
        <f t="shared" ca="1" si="169"/>
        <v>-0.16441320182700633</v>
      </c>
      <c r="E935">
        <f t="shared" ca="1" si="164"/>
        <v>-8.2206600913503167E-2</v>
      </c>
      <c r="F935">
        <f t="shared" ca="1" si="165"/>
        <v>0</v>
      </c>
      <c r="G935">
        <f t="shared" ca="1" si="166"/>
        <v>8.2206600913503167E-2</v>
      </c>
      <c r="H935">
        <f t="shared" ca="1" si="167"/>
        <v>0.16441320182700633</v>
      </c>
      <c r="AF935">
        <f t="shared" ca="1" si="170"/>
        <v>-0.46114263382925663</v>
      </c>
      <c r="AG935">
        <f t="shared" ca="1" si="171"/>
        <v>0.46114263382925663</v>
      </c>
      <c r="AH935">
        <f t="shared" ca="1" si="172"/>
        <v>0.71841411097566321</v>
      </c>
    </row>
    <row r="936" spans="2:34" x14ac:dyDescent="0.2">
      <c r="B936">
        <f t="shared" si="163"/>
        <v>926</v>
      </c>
      <c r="C936">
        <f t="shared" ca="1" si="168"/>
        <v>0.69102420186558267</v>
      </c>
      <c r="D936">
        <f t="shared" ca="1" si="169"/>
        <v>-0.69102420186558267</v>
      </c>
      <c r="E936">
        <f t="shared" ca="1" si="164"/>
        <v>-0.34551210093279133</v>
      </c>
      <c r="F936">
        <f t="shared" ca="1" si="165"/>
        <v>0</v>
      </c>
      <c r="G936">
        <f t="shared" ca="1" si="166"/>
        <v>0.34551210093279133</v>
      </c>
      <c r="H936">
        <f t="shared" ca="1" si="167"/>
        <v>0.69102420186558267</v>
      </c>
      <c r="AF936">
        <f t="shared" ca="1" si="170"/>
        <v>0.16679874649550624</v>
      </c>
      <c r="AG936">
        <f t="shared" ca="1" si="171"/>
        <v>0.40841002252088066</v>
      </c>
      <c r="AH936">
        <f t="shared" ca="1" si="172"/>
        <v>0.68838274754690054</v>
      </c>
    </row>
    <row r="937" spans="2:34" x14ac:dyDescent="0.2">
      <c r="B937">
        <f t="shared" si="163"/>
        <v>927</v>
      </c>
      <c r="C937">
        <f t="shared" ca="1" si="168"/>
        <v>-0.92010578267211063</v>
      </c>
      <c r="D937">
        <f t="shared" ca="1" si="169"/>
        <v>0.92010578267211063</v>
      </c>
      <c r="E937">
        <f t="shared" ca="1" si="164"/>
        <v>0.92010578267211063</v>
      </c>
      <c r="F937">
        <f t="shared" ca="1" si="165"/>
        <v>0.92010578267211063</v>
      </c>
      <c r="G937">
        <f t="shared" ca="1" si="166"/>
        <v>0.92010578267211063</v>
      </c>
      <c r="H937">
        <f t="shared" ca="1" si="167"/>
        <v>0.92010578267211063</v>
      </c>
      <c r="AF937">
        <f t="shared" ca="1" si="170"/>
        <v>-0.92796008095124183</v>
      </c>
      <c r="AG937">
        <f t="shared" ca="1" si="171"/>
        <v>0.92796008095124183</v>
      </c>
      <c r="AH937">
        <f t="shared" ca="1" si="172"/>
        <v>0.77040871855589843</v>
      </c>
    </row>
    <row r="938" spans="2:34" x14ac:dyDescent="0.2">
      <c r="B938">
        <f t="shared" si="163"/>
        <v>928</v>
      </c>
      <c r="C938">
        <f t="shared" ca="1" si="168"/>
        <v>-0.14162448678556677</v>
      </c>
      <c r="D938">
        <f t="shared" ca="1" si="169"/>
        <v>0.14162448678556677</v>
      </c>
      <c r="E938">
        <f t="shared" ca="1" si="164"/>
        <v>0.14162448678556677</v>
      </c>
      <c r="F938">
        <f t="shared" ca="1" si="165"/>
        <v>0.14162448678556677</v>
      </c>
      <c r="G938">
        <f t="shared" ca="1" si="166"/>
        <v>0.14162448678556677</v>
      </c>
      <c r="H938">
        <f t="shared" ca="1" si="167"/>
        <v>0.14162448678556677</v>
      </c>
      <c r="AF938">
        <f t="shared" ca="1" si="170"/>
        <v>0.82235853220282085</v>
      </c>
      <c r="AG938">
        <f t="shared" ca="1" si="171"/>
        <v>0.90683986028560792</v>
      </c>
      <c r="AH938">
        <f t="shared" ca="1" si="172"/>
        <v>0.78041049422994657</v>
      </c>
    </row>
    <row r="939" spans="2:34" x14ac:dyDescent="0.2">
      <c r="B939">
        <f t="shared" si="163"/>
        <v>929</v>
      </c>
      <c r="C939">
        <f t="shared" ca="1" si="168"/>
        <v>1.1810960209044907</v>
      </c>
      <c r="D939">
        <f t="shared" ca="1" si="169"/>
        <v>-1.1810960209044907</v>
      </c>
      <c r="E939">
        <f t="shared" ca="1" si="164"/>
        <v>-0.59054801045224536</v>
      </c>
      <c r="F939">
        <f t="shared" ca="1" si="165"/>
        <v>0</v>
      </c>
      <c r="G939">
        <f t="shared" ca="1" si="166"/>
        <v>0.59054801045224536</v>
      </c>
      <c r="H939">
        <f t="shared" ca="1" si="167"/>
        <v>1.1810960209044907</v>
      </c>
      <c r="AF939">
        <f t="shared" ca="1" si="170"/>
        <v>-0.1619257966277437</v>
      </c>
      <c r="AG939">
        <f t="shared" ca="1" si="171"/>
        <v>0.1619257966277437</v>
      </c>
      <c r="AH939">
        <f t="shared" ca="1" si="172"/>
        <v>0.52289997824858436</v>
      </c>
    </row>
    <row r="940" spans="2:34" x14ac:dyDescent="0.2">
      <c r="B940">
        <f t="shared" si="163"/>
        <v>930</v>
      </c>
      <c r="C940">
        <f t="shared" ca="1" si="168"/>
        <v>8.6051884826612197E-3</v>
      </c>
      <c r="D940">
        <f t="shared" ca="1" si="169"/>
        <v>-8.6051884826612197E-3</v>
      </c>
      <c r="E940">
        <f t="shared" ca="1" si="164"/>
        <v>-4.3025942413306099E-3</v>
      </c>
      <c r="F940">
        <f t="shared" ca="1" si="165"/>
        <v>0</v>
      </c>
      <c r="G940">
        <f t="shared" ca="1" si="166"/>
        <v>4.3025942413306099E-3</v>
      </c>
      <c r="H940">
        <f t="shared" ca="1" si="167"/>
        <v>8.6051884826612197E-3</v>
      </c>
      <c r="AF940">
        <f t="shared" ca="1" si="170"/>
        <v>-0.1967094313348878</v>
      </c>
      <c r="AG940">
        <f t="shared" ca="1" si="171"/>
        <v>0.1967094313348878</v>
      </c>
      <c r="AH940">
        <f t="shared" ca="1" si="172"/>
        <v>0.54813197348980558</v>
      </c>
    </row>
    <row r="941" spans="2:34" x14ac:dyDescent="0.2">
      <c r="B941">
        <f t="shared" si="163"/>
        <v>931</v>
      </c>
      <c r="C941">
        <f t="shared" ca="1" si="168"/>
        <v>-0.10813155649912025</v>
      </c>
      <c r="D941">
        <f t="shared" ca="1" si="169"/>
        <v>0.10813155649912025</v>
      </c>
      <c r="E941">
        <f t="shared" ca="1" si="164"/>
        <v>0.10813155649912025</v>
      </c>
      <c r="F941">
        <f t="shared" ca="1" si="165"/>
        <v>0.10813155649912025</v>
      </c>
      <c r="G941">
        <f t="shared" ca="1" si="166"/>
        <v>0.10813155649912025</v>
      </c>
      <c r="H941">
        <f t="shared" ca="1" si="167"/>
        <v>0.10813155649912025</v>
      </c>
      <c r="AF941">
        <f t="shared" ca="1" si="170"/>
        <v>-0.36304098406364638</v>
      </c>
      <c r="AG941">
        <f t="shared" ca="1" si="171"/>
        <v>0.36304098406364638</v>
      </c>
      <c r="AH941">
        <f t="shared" ca="1" si="172"/>
        <v>0.66065958158158244</v>
      </c>
    </row>
    <row r="942" spans="2:34" x14ac:dyDescent="0.2">
      <c r="B942">
        <f t="shared" si="163"/>
        <v>932</v>
      </c>
      <c r="C942">
        <f t="shared" ca="1" si="168"/>
        <v>-0.59141795514633455</v>
      </c>
      <c r="D942">
        <f t="shared" ca="1" si="169"/>
        <v>0.59141795514633455</v>
      </c>
      <c r="E942">
        <f t="shared" ca="1" si="164"/>
        <v>0.59141795514633455</v>
      </c>
      <c r="F942">
        <f t="shared" ca="1" si="165"/>
        <v>0.59141795514633455</v>
      </c>
      <c r="G942">
        <f t="shared" ca="1" si="166"/>
        <v>0.59141795514633455</v>
      </c>
      <c r="H942">
        <f t="shared" ca="1" si="167"/>
        <v>0.59141795514633455</v>
      </c>
      <c r="AF942">
        <f t="shared" ca="1" si="170"/>
        <v>0.34977983572466598</v>
      </c>
      <c r="AG942">
        <f t="shared" ca="1" si="171"/>
        <v>0.59142187626487575</v>
      </c>
      <c r="AH942">
        <f t="shared" ca="1" si="172"/>
        <v>0.77881665877139494</v>
      </c>
    </row>
    <row r="943" spans="2:34" x14ac:dyDescent="0.2">
      <c r="B943">
        <f t="shared" si="163"/>
        <v>933</v>
      </c>
      <c r="C943">
        <f t="shared" ca="1" si="168"/>
        <v>0.58901163311608296</v>
      </c>
      <c r="D943">
        <f t="shared" ca="1" si="169"/>
        <v>-0.58901163311608296</v>
      </c>
      <c r="E943">
        <f t="shared" ca="1" si="164"/>
        <v>-0.29450581655804148</v>
      </c>
      <c r="F943">
        <f t="shared" ca="1" si="165"/>
        <v>0</v>
      </c>
      <c r="G943">
        <f t="shared" ca="1" si="166"/>
        <v>0.29450581655804148</v>
      </c>
      <c r="H943">
        <f t="shared" ca="1" si="167"/>
        <v>0.58901163311608296</v>
      </c>
      <c r="AF943">
        <f t="shared" ca="1" si="170"/>
        <v>-0.28448757835007865</v>
      </c>
      <c r="AG943">
        <f t="shared" ca="1" si="171"/>
        <v>0.28448757835007865</v>
      </c>
      <c r="AH943">
        <f t="shared" ca="1" si="172"/>
        <v>0.60936678300742075</v>
      </c>
    </row>
    <row r="944" spans="2:34" x14ac:dyDescent="0.2">
      <c r="B944">
        <f t="shared" si="163"/>
        <v>934</v>
      </c>
      <c r="C944">
        <f t="shared" ca="1" si="168"/>
        <v>0.83186525782577725</v>
      </c>
      <c r="D944">
        <f t="shared" ca="1" si="169"/>
        <v>-0.83186525782577725</v>
      </c>
      <c r="E944">
        <f t="shared" ca="1" si="164"/>
        <v>-0.41593262891288862</v>
      </c>
      <c r="F944">
        <f t="shared" ca="1" si="165"/>
        <v>0</v>
      </c>
      <c r="G944">
        <f t="shared" ca="1" si="166"/>
        <v>0.41593262891288862</v>
      </c>
      <c r="H944">
        <f t="shared" ca="1" si="167"/>
        <v>0.83186525782577725</v>
      </c>
      <c r="AF944">
        <f t="shared" ca="1" si="170"/>
        <v>0.12377019897133978</v>
      </c>
      <c r="AG944">
        <f t="shared" ca="1" si="171"/>
        <v>0.35180989038305871</v>
      </c>
      <c r="AH944">
        <f t="shared" ca="1" si="172"/>
        <v>0.65356394217844005</v>
      </c>
    </row>
    <row r="945" spans="2:34" x14ac:dyDescent="0.2">
      <c r="B945">
        <f t="shared" si="163"/>
        <v>935</v>
      </c>
      <c r="C945">
        <f t="shared" ca="1" si="168"/>
        <v>-0.78297919413633188</v>
      </c>
      <c r="D945">
        <f t="shared" ca="1" si="169"/>
        <v>0.78297919413633188</v>
      </c>
      <c r="E945">
        <f t="shared" ca="1" si="164"/>
        <v>0.78297919413633188</v>
      </c>
      <c r="F945">
        <f t="shared" ca="1" si="165"/>
        <v>0.78297919413633188</v>
      </c>
      <c r="G945">
        <f t="shared" ca="1" si="166"/>
        <v>0.78297919413633188</v>
      </c>
      <c r="H945">
        <f t="shared" ca="1" si="167"/>
        <v>0.78297919413633188</v>
      </c>
      <c r="AF945">
        <f t="shared" ca="1" si="170"/>
        <v>0.35905080802502415</v>
      </c>
      <c r="AG945">
        <f t="shared" ca="1" si="171"/>
        <v>0.59920848460700571</v>
      </c>
      <c r="AH945">
        <f t="shared" ca="1" si="172"/>
        <v>0.78163654629800405</v>
      </c>
    </row>
    <row r="946" spans="2:34" x14ac:dyDescent="0.2">
      <c r="B946">
        <f t="shared" si="163"/>
        <v>936</v>
      </c>
      <c r="C946">
        <f t="shared" ca="1" si="168"/>
        <v>-0.95085289529458417</v>
      </c>
      <c r="D946">
        <f t="shared" ca="1" si="169"/>
        <v>0.95085289529458417</v>
      </c>
      <c r="E946">
        <f t="shared" ca="1" si="164"/>
        <v>0.95085289529458417</v>
      </c>
      <c r="F946">
        <f t="shared" ca="1" si="165"/>
        <v>0.95085289529458417</v>
      </c>
      <c r="G946">
        <f t="shared" ca="1" si="166"/>
        <v>0.95085289529458417</v>
      </c>
      <c r="H946">
        <f t="shared" ca="1" si="167"/>
        <v>0.95085289529458417</v>
      </c>
      <c r="AF946">
        <f t="shared" ca="1" si="170"/>
        <v>2.0955836343901542</v>
      </c>
      <c r="AG946">
        <f t="shared" ca="1" si="171"/>
        <v>1.4476130817280404</v>
      </c>
      <c r="AH946">
        <f t="shared" ca="1" si="172"/>
        <v>0.26844129630907604</v>
      </c>
    </row>
    <row r="947" spans="2:34" x14ac:dyDescent="0.2">
      <c r="B947">
        <f t="shared" si="163"/>
        <v>937</v>
      </c>
      <c r="C947">
        <f t="shared" ca="1" si="168"/>
        <v>-0.10777567381450606</v>
      </c>
      <c r="D947">
        <f t="shared" ca="1" si="169"/>
        <v>0.10777567381450606</v>
      </c>
      <c r="E947">
        <f t="shared" ca="1" si="164"/>
        <v>0.10777567381450606</v>
      </c>
      <c r="F947">
        <f t="shared" ca="1" si="165"/>
        <v>0.10777567381450606</v>
      </c>
      <c r="G947">
        <f t="shared" ca="1" si="166"/>
        <v>0.10777567381450606</v>
      </c>
      <c r="H947">
        <f t="shared" ca="1" si="167"/>
        <v>0.10777567381450606</v>
      </c>
      <c r="AF947">
        <f t="shared" ca="1" si="170"/>
        <v>-2.3298504987910134</v>
      </c>
      <c r="AG947">
        <f t="shared" ca="1" si="171"/>
        <v>2.3298504987910134</v>
      </c>
      <c r="AH947">
        <f t="shared" ca="1" si="172"/>
        <v>2.6436435065436824E-2</v>
      </c>
    </row>
    <row r="948" spans="2:34" x14ac:dyDescent="0.2">
      <c r="B948">
        <f t="shared" si="163"/>
        <v>938</v>
      </c>
      <c r="C948">
        <f t="shared" ca="1" si="168"/>
        <v>2.2995475259175899</v>
      </c>
      <c r="D948">
        <f t="shared" ca="1" si="169"/>
        <v>-2.2995475259175899</v>
      </c>
      <c r="E948">
        <f t="shared" ca="1" si="164"/>
        <v>-1.149773762958795</v>
      </c>
      <c r="F948">
        <f t="shared" ca="1" si="165"/>
        <v>0</v>
      </c>
      <c r="G948">
        <f t="shared" ca="1" si="166"/>
        <v>1.149773762958795</v>
      </c>
      <c r="H948">
        <f t="shared" ca="1" si="167"/>
        <v>2.2995475259175899</v>
      </c>
      <c r="AF948">
        <f t="shared" ca="1" si="170"/>
        <v>1.0842976274738416</v>
      </c>
      <c r="AG948">
        <f t="shared" ca="1" si="171"/>
        <v>1.0412961286175233</v>
      </c>
      <c r="AH948">
        <f t="shared" ca="1" si="172"/>
        <v>0.69352884960895722</v>
      </c>
    </row>
    <row r="949" spans="2:34" x14ac:dyDescent="0.2">
      <c r="B949">
        <f t="shared" si="163"/>
        <v>939</v>
      </c>
      <c r="C949">
        <f t="shared" ca="1" si="168"/>
        <v>-0.23698566489387937</v>
      </c>
      <c r="D949">
        <f t="shared" ca="1" si="169"/>
        <v>0.23698566489387937</v>
      </c>
      <c r="E949">
        <f t="shared" ca="1" si="164"/>
        <v>0.23698566489387937</v>
      </c>
      <c r="F949">
        <f t="shared" ca="1" si="165"/>
        <v>0.23698566489387937</v>
      </c>
      <c r="G949">
        <f t="shared" ca="1" si="166"/>
        <v>0.23698566489387937</v>
      </c>
      <c r="H949">
        <f t="shared" ca="1" si="167"/>
        <v>0.23698566489387937</v>
      </c>
      <c r="AF949">
        <f t="shared" ca="1" si="170"/>
        <v>-1.0520059483692188</v>
      </c>
      <c r="AG949">
        <f t="shared" ca="1" si="171"/>
        <v>1.0520059483692188</v>
      </c>
      <c r="AH949">
        <f t="shared" ca="1" si="172"/>
        <v>0.68437732263526085</v>
      </c>
    </row>
    <row r="950" spans="2:34" x14ac:dyDescent="0.2">
      <c r="B950">
        <f t="shared" si="163"/>
        <v>940</v>
      </c>
      <c r="C950">
        <f t="shared" ca="1" si="168"/>
        <v>1.2874579351874718</v>
      </c>
      <c r="D950">
        <f t="shared" ca="1" si="169"/>
        <v>-1.2874579351874718</v>
      </c>
      <c r="E950">
        <f t="shared" ca="1" si="164"/>
        <v>-0.64372896759373588</v>
      </c>
      <c r="F950">
        <f t="shared" ca="1" si="165"/>
        <v>0</v>
      </c>
      <c r="G950">
        <f t="shared" ca="1" si="166"/>
        <v>0.64372896759373588</v>
      </c>
      <c r="H950">
        <f t="shared" ca="1" si="167"/>
        <v>1.2874579351874718</v>
      </c>
      <c r="AF950">
        <f t="shared" ca="1" si="170"/>
        <v>-0.22891994804124338</v>
      </c>
      <c r="AG950">
        <f t="shared" ca="1" si="171"/>
        <v>0.22891994804124338</v>
      </c>
      <c r="AH950">
        <f t="shared" ca="1" si="172"/>
        <v>0.57102594967166076</v>
      </c>
    </row>
    <row r="951" spans="2:34" x14ac:dyDescent="0.2">
      <c r="B951">
        <f t="shared" ref="B951:B1014" si="173">B950+1</f>
        <v>941</v>
      </c>
      <c r="C951">
        <f t="shared" ca="1" si="168"/>
        <v>-1.4370709050037442</v>
      </c>
      <c r="D951">
        <f t="shared" ca="1" si="169"/>
        <v>1.4370709050037442</v>
      </c>
      <c r="E951">
        <f t="shared" ref="E951:E1014" ca="1" si="174">IF(C951&lt;0, -C951,-0.5*C951)</f>
        <v>1.4370709050037442</v>
      </c>
      <c r="F951">
        <f t="shared" ref="F951:F1014" ca="1" si="175">IF(C951&lt;0,-C951,0*C951)</f>
        <v>1.4370709050037442</v>
      </c>
      <c r="G951">
        <f t="shared" ref="G951:G1014" ca="1" si="176">IF(C951&lt;0,-C951,0.5*C951)</f>
        <v>1.4370709050037442</v>
      </c>
      <c r="H951">
        <f t="shared" ref="H951:H1014" ca="1" si="177">IF(C951&lt;0,-C951,1*C951)</f>
        <v>1.4370709050037442</v>
      </c>
      <c r="AF951">
        <f t="shared" ca="1" si="170"/>
        <v>-1.1425046282840459</v>
      </c>
      <c r="AG951">
        <f t="shared" ca="1" si="171"/>
        <v>1.1425046282840459</v>
      </c>
      <c r="AH951">
        <f t="shared" ca="1" si="172"/>
        <v>0.59658932207324833</v>
      </c>
    </row>
    <row r="952" spans="2:34" x14ac:dyDescent="0.2">
      <c r="B952">
        <f t="shared" si="173"/>
        <v>942</v>
      </c>
      <c r="C952">
        <f t="shared" ca="1" si="168"/>
        <v>-0.62625105485889765</v>
      </c>
      <c r="D952">
        <f t="shared" ca="1" si="169"/>
        <v>0.62625105485889765</v>
      </c>
      <c r="E952">
        <f t="shared" ca="1" si="174"/>
        <v>0.62625105485889765</v>
      </c>
      <c r="F952">
        <f t="shared" ca="1" si="175"/>
        <v>0.62625105485889765</v>
      </c>
      <c r="G952">
        <f t="shared" ca="1" si="176"/>
        <v>0.62625105485889765</v>
      </c>
      <c r="H952">
        <f t="shared" ca="1" si="177"/>
        <v>0.62625105485889765</v>
      </c>
      <c r="AF952">
        <f t="shared" ca="1" si="170"/>
        <v>-0.68387024873057811</v>
      </c>
      <c r="AG952">
        <f t="shared" ca="1" si="171"/>
        <v>0.68387024873057811</v>
      </c>
      <c r="AH952">
        <f t="shared" ca="1" si="172"/>
        <v>0.80488205655020106</v>
      </c>
    </row>
    <row r="953" spans="2:34" x14ac:dyDescent="0.2">
      <c r="B953">
        <f t="shared" si="173"/>
        <v>943</v>
      </c>
      <c r="C953">
        <f t="shared" ca="1" si="168"/>
        <v>-2.1638022381761046</v>
      </c>
      <c r="D953">
        <f t="shared" ca="1" si="169"/>
        <v>2.1638022381761046</v>
      </c>
      <c r="E953">
        <f t="shared" ca="1" si="174"/>
        <v>2.1638022381761046</v>
      </c>
      <c r="F953">
        <f t="shared" ca="1" si="175"/>
        <v>2.1638022381761046</v>
      </c>
      <c r="G953">
        <f t="shared" ca="1" si="176"/>
        <v>2.1638022381761046</v>
      </c>
      <c r="H953">
        <f t="shared" ca="1" si="177"/>
        <v>2.1638022381761046</v>
      </c>
      <c r="AF953">
        <f t="shared" ca="1" si="170"/>
        <v>2.2863349156816355</v>
      </c>
      <c r="AG953">
        <f t="shared" ca="1" si="171"/>
        <v>1.5120631321745912</v>
      </c>
      <c r="AH953">
        <f t="shared" ca="1" si="172"/>
        <v>0.21557728881902455</v>
      </c>
    </row>
    <row r="954" spans="2:34" x14ac:dyDescent="0.2">
      <c r="B954">
        <f t="shared" si="173"/>
        <v>944</v>
      </c>
      <c r="C954">
        <f t="shared" ca="1" si="168"/>
        <v>-0.37204224618224813</v>
      </c>
      <c r="D954">
        <f t="shared" ca="1" si="169"/>
        <v>0.37204224618224813</v>
      </c>
      <c r="E954">
        <f t="shared" ca="1" si="174"/>
        <v>0.37204224618224813</v>
      </c>
      <c r="F954">
        <f t="shared" ca="1" si="175"/>
        <v>0.37204224618224813</v>
      </c>
      <c r="G954">
        <f t="shared" ca="1" si="176"/>
        <v>0.37204224618224813</v>
      </c>
      <c r="H954">
        <f t="shared" ca="1" si="177"/>
        <v>0.37204224618224813</v>
      </c>
      <c r="AF954">
        <f t="shared" ca="1" si="170"/>
        <v>-0.15275860237926472</v>
      </c>
      <c r="AG954">
        <f t="shared" ca="1" si="171"/>
        <v>0.15275860237926472</v>
      </c>
      <c r="AH954">
        <f t="shared" ca="1" si="172"/>
        <v>0.51616518272743395</v>
      </c>
    </row>
    <row r="955" spans="2:34" x14ac:dyDescent="0.2">
      <c r="B955">
        <f t="shared" si="173"/>
        <v>945</v>
      </c>
      <c r="C955">
        <f t="shared" ca="1" si="168"/>
        <v>0.26515179179150739</v>
      </c>
      <c r="D955">
        <f t="shared" ca="1" si="169"/>
        <v>-0.26515179179150739</v>
      </c>
      <c r="E955">
        <f t="shared" ca="1" si="174"/>
        <v>-0.13257589589575369</v>
      </c>
      <c r="F955">
        <f t="shared" ca="1" si="175"/>
        <v>0</v>
      </c>
      <c r="G955">
        <f t="shared" ca="1" si="176"/>
        <v>0.13257589589575369</v>
      </c>
      <c r="H955">
        <f t="shared" ca="1" si="177"/>
        <v>0.26515179179150739</v>
      </c>
      <c r="AF955">
        <f t="shared" ca="1" si="170"/>
        <v>-0.92773517418530405</v>
      </c>
      <c r="AG955">
        <f t="shared" ca="1" si="171"/>
        <v>0.92773517418530405</v>
      </c>
      <c r="AH955">
        <f t="shared" ca="1" si="172"/>
        <v>0.77052259755915764</v>
      </c>
    </row>
    <row r="956" spans="2:34" x14ac:dyDescent="0.2">
      <c r="B956">
        <f t="shared" si="173"/>
        <v>946</v>
      </c>
      <c r="C956">
        <f t="shared" ca="1" si="168"/>
        <v>-3.1983707545511109E-2</v>
      </c>
      <c r="D956">
        <f t="shared" ca="1" si="169"/>
        <v>3.1983707545511109E-2</v>
      </c>
      <c r="E956">
        <f t="shared" ca="1" si="174"/>
        <v>3.1983707545511109E-2</v>
      </c>
      <c r="F956">
        <f t="shared" ca="1" si="175"/>
        <v>3.1983707545511109E-2</v>
      </c>
      <c r="G956">
        <f t="shared" ca="1" si="176"/>
        <v>3.1983707545511109E-2</v>
      </c>
      <c r="H956">
        <f t="shared" ca="1" si="177"/>
        <v>3.1983707545511109E-2</v>
      </c>
      <c r="AF956">
        <f t="shared" ca="1" si="170"/>
        <v>-1.6217993617980462</v>
      </c>
      <c r="AG956">
        <f t="shared" ca="1" si="171"/>
        <v>1.6217993617980462</v>
      </c>
      <c r="AH956">
        <f t="shared" ca="1" si="172"/>
        <v>0.14780177240265652</v>
      </c>
    </row>
    <row r="957" spans="2:34" x14ac:dyDescent="0.2">
      <c r="B957">
        <f t="shared" si="173"/>
        <v>947</v>
      </c>
      <c r="C957">
        <f t="shared" ca="1" si="168"/>
        <v>0.44958862688052509</v>
      </c>
      <c r="D957">
        <f t="shared" ca="1" si="169"/>
        <v>-0.44958862688052509</v>
      </c>
      <c r="E957">
        <f t="shared" ca="1" si="174"/>
        <v>-0.22479431344026254</v>
      </c>
      <c r="F957">
        <f t="shared" ca="1" si="175"/>
        <v>0</v>
      </c>
      <c r="G957">
        <f t="shared" ca="1" si="176"/>
        <v>0.22479431344026254</v>
      </c>
      <c r="H957">
        <f t="shared" ca="1" si="177"/>
        <v>0.44958862688052509</v>
      </c>
      <c r="AF957">
        <f t="shared" ca="1" si="170"/>
        <v>0.45602263096936535</v>
      </c>
      <c r="AG957">
        <f t="shared" ca="1" si="171"/>
        <v>0.67529447722409619</v>
      </c>
      <c r="AH957">
        <f t="shared" ca="1" si="172"/>
        <v>0.80320109398723194</v>
      </c>
    </row>
    <row r="958" spans="2:34" x14ac:dyDescent="0.2">
      <c r="B958">
        <f t="shared" si="173"/>
        <v>948</v>
      </c>
      <c r="C958">
        <f t="shared" ca="1" si="168"/>
        <v>-5.2555172821564834E-2</v>
      </c>
      <c r="D958">
        <f t="shared" ca="1" si="169"/>
        <v>5.2555172821564834E-2</v>
      </c>
      <c r="E958">
        <f t="shared" ca="1" si="174"/>
        <v>5.2555172821564834E-2</v>
      </c>
      <c r="F958">
        <f t="shared" ca="1" si="175"/>
        <v>5.2555172821564834E-2</v>
      </c>
      <c r="G958">
        <f t="shared" ca="1" si="176"/>
        <v>5.2555172821564834E-2</v>
      </c>
      <c r="H958">
        <f t="shared" ca="1" si="177"/>
        <v>5.2555172821564834E-2</v>
      </c>
      <c r="AF958">
        <f t="shared" ca="1" si="170"/>
        <v>0.83660690476831212</v>
      </c>
      <c r="AG958">
        <f t="shared" ca="1" si="171"/>
        <v>0.91466218068110372</v>
      </c>
      <c r="AH958">
        <f t="shared" ca="1" si="172"/>
        <v>0.77686942256122726</v>
      </c>
    </row>
    <row r="959" spans="2:34" x14ac:dyDescent="0.2">
      <c r="B959">
        <f t="shared" si="173"/>
        <v>949</v>
      </c>
      <c r="C959">
        <f t="shared" ca="1" si="168"/>
        <v>0.47462143845746124</v>
      </c>
      <c r="D959">
        <f t="shared" ca="1" si="169"/>
        <v>-0.47462143845746124</v>
      </c>
      <c r="E959">
        <f t="shared" ca="1" si="174"/>
        <v>-0.23731071922873062</v>
      </c>
      <c r="F959">
        <f t="shared" ca="1" si="175"/>
        <v>0</v>
      </c>
      <c r="G959">
        <f t="shared" ca="1" si="176"/>
        <v>0.23731071922873062</v>
      </c>
      <c r="H959">
        <f t="shared" ca="1" si="177"/>
        <v>0.47462143845746124</v>
      </c>
      <c r="AF959">
        <f t="shared" ca="1" si="170"/>
        <v>0.12868071876327569</v>
      </c>
      <c r="AG959">
        <f t="shared" ca="1" si="171"/>
        <v>0.35872094831954782</v>
      </c>
      <c r="AH959">
        <f t="shared" ca="1" si="172"/>
        <v>0.65794049633454355</v>
      </c>
    </row>
    <row r="960" spans="2:34" x14ac:dyDescent="0.2">
      <c r="B960">
        <f t="shared" si="173"/>
        <v>950</v>
      </c>
      <c r="C960">
        <f t="shared" ca="1" si="168"/>
        <v>-8.6110668822913627E-2</v>
      </c>
      <c r="D960">
        <f t="shared" ca="1" si="169"/>
        <v>8.6110668822913627E-2</v>
      </c>
      <c r="E960">
        <f t="shared" ca="1" si="174"/>
        <v>8.6110668822913627E-2</v>
      </c>
      <c r="F960">
        <f t="shared" ca="1" si="175"/>
        <v>8.6110668822913627E-2</v>
      </c>
      <c r="G960">
        <f t="shared" ca="1" si="176"/>
        <v>8.6110668822913627E-2</v>
      </c>
      <c r="H960">
        <f t="shared" ca="1" si="177"/>
        <v>8.6110668822913627E-2</v>
      </c>
      <c r="AF960">
        <f t="shared" ca="1" si="170"/>
        <v>8.284740194442361E-2</v>
      </c>
      <c r="AG960">
        <f t="shared" ca="1" si="171"/>
        <v>0.2878322461859053</v>
      </c>
      <c r="AH960">
        <f t="shared" ca="1" si="172"/>
        <v>0.61162432325709226</v>
      </c>
    </row>
    <row r="961" spans="2:34" x14ac:dyDescent="0.2">
      <c r="B961">
        <f t="shared" si="173"/>
        <v>951</v>
      </c>
      <c r="C961">
        <f t="shared" ca="1" si="168"/>
        <v>-0.77114433846458996</v>
      </c>
      <c r="D961">
        <f t="shared" ca="1" si="169"/>
        <v>0.77114433846458996</v>
      </c>
      <c r="E961">
        <f t="shared" ca="1" si="174"/>
        <v>0.77114433846458996</v>
      </c>
      <c r="F961">
        <f t="shared" ca="1" si="175"/>
        <v>0.77114433846458996</v>
      </c>
      <c r="G961">
        <f t="shared" ca="1" si="176"/>
        <v>0.77114433846458996</v>
      </c>
      <c r="H961">
        <f t="shared" ca="1" si="177"/>
        <v>0.77114433846458996</v>
      </c>
      <c r="AF961">
        <f t="shared" ca="1" si="170"/>
        <v>-2.491011251278894</v>
      </c>
      <c r="AG961">
        <f t="shared" ca="1" si="171"/>
        <v>2.491011251278894</v>
      </c>
      <c r="AH961">
        <f t="shared" ca="1" si="172"/>
        <v>1.7925937774338579E-2</v>
      </c>
    </row>
    <row r="962" spans="2:34" x14ac:dyDescent="0.2">
      <c r="B962">
        <f t="shared" si="173"/>
        <v>952</v>
      </c>
      <c r="C962">
        <f t="shared" ca="1" si="168"/>
        <v>0.11285225569405136</v>
      </c>
      <c r="D962">
        <f t="shared" ca="1" si="169"/>
        <v>-0.11285225569405136</v>
      </c>
      <c r="E962">
        <f t="shared" ca="1" si="174"/>
        <v>-5.6426127847025678E-2</v>
      </c>
      <c r="F962">
        <f t="shared" ca="1" si="175"/>
        <v>0</v>
      </c>
      <c r="G962">
        <f t="shared" ca="1" si="176"/>
        <v>5.6426127847025678E-2</v>
      </c>
      <c r="H962">
        <f t="shared" ca="1" si="177"/>
        <v>0.11285225569405136</v>
      </c>
      <c r="AF962">
        <f t="shared" ca="1" si="170"/>
        <v>1.2751073344449011</v>
      </c>
      <c r="AG962">
        <f t="shared" ca="1" si="171"/>
        <v>1.1292065065544483</v>
      </c>
      <c r="AH962">
        <f t="shared" ca="1" si="172"/>
        <v>0.61050073608580546</v>
      </c>
    </row>
    <row r="963" spans="2:34" x14ac:dyDescent="0.2">
      <c r="B963">
        <f t="shared" si="173"/>
        <v>953</v>
      </c>
      <c r="C963">
        <f t="shared" ca="1" si="168"/>
        <v>0.80944010675948552</v>
      </c>
      <c r="D963">
        <f t="shared" ca="1" si="169"/>
        <v>-0.80944010675948552</v>
      </c>
      <c r="E963">
        <f t="shared" ca="1" si="174"/>
        <v>-0.40472005337974276</v>
      </c>
      <c r="F963">
        <f t="shared" ca="1" si="175"/>
        <v>0</v>
      </c>
      <c r="G963">
        <f t="shared" ca="1" si="176"/>
        <v>0.40472005337974276</v>
      </c>
      <c r="H963">
        <f t="shared" ca="1" si="177"/>
        <v>0.80944010675948552</v>
      </c>
      <c r="AF963">
        <f t="shared" ca="1" si="170"/>
        <v>-2.2865833132057474</v>
      </c>
      <c r="AG963">
        <f t="shared" ca="1" si="171"/>
        <v>2.2865833132057474</v>
      </c>
      <c r="AH963">
        <f t="shared" ca="1" si="172"/>
        <v>2.9214275313005314E-2</v>
      </c>
    </row>
    <row r="964" spans="2:34" x14ac:dyDescent="0.2">
      <c r="B964">
        <f t="shared" si="173"/>
        <v>954</v>
      </c>
      <c r="C964">
        <f t="shared" ca="1" si="168"/>
        <v>0.35312895262881649</v>
      </c>
      <c r="D964">
        <f t="shared" ca="1" si="169"/>
        <v>-0.35312895262881649</v>
      </c>
      <c r="E964">
        <f t="shared" ca="1" si="174"/>
        <v>-0.17656447631440825</v>
      </c>
      <c r="F964">
        <f t="shared" ca="1" si="175"/>
        <v>0</v>
      </c>
      <c r="G964">
        <f t="shared" ca="1" si="176"/>
        <v>0.17656447631440825</v>
      </c>
      <c r="H964">
        <f t="shared" ca="1" si="177"/>
        <v>0.35312895262881649</v>
      </c>
      <c r="AF964">
        <f t="shared" ca="1" si="170"/>
        <v>0.79730806261738418</v>
      </c>
      <c r="AG964">
        <f t="shared" ca="1" si="171"/>
        <v>0.89292108420474881</v>
      </c>
      <c r="AH964">
        <f t="shared" ca="1" si="172"/>
        <v>0.78623602529553782</v>
      </c>
    </row>
    <row r="965" spans="2:34" x14ac:dyDescent="0.2">
      <c r="B965">
        <f t="shared" si="173"/>
        <v>955</v>
      </c>
      <c r="C965">
        <f t="shared" ca="1" si="168"/>
        <v>0.5003221947776032</v>
      </c>
      <c r="D965">
        <f t="shared" ca="1" si="169"/>
        <v>-0.5003221947776032</v>
      </c>
      <c r="E965">
        <f t="shared" ca="1" si="174"/>
        <v>-0.2501610973888016</v>
      </c>
      <c r="F965">
        <f t="shared" ca="1" si="175"/>
        <v>0</v>
      </c>
      <c r="G965">
        <f t="shared" ca="1" si="176"/>
        <v>0.2501610973888016</v>
      </c>
      <c r="H965">
        <f t="shared" ca="1" si="177"/>
        <v>0.5003221947776032</v>
      </c>
      <c r="AF965">
        <f t="shared" ca="1" si="170"/>
        <v>-0.88823723402724009</v>
      </c>
      <c r="AG965">
        <f t="shared" ca="1" si="171"/>
        <v>0.88823723402724009</v>
      </c>
      <c r="AH965">
        <f t="shared" ca="1" si="172"/>
        <v>0.78805966106935332</v>
      </c>
    </row>
    <row r="966" spans="2:34" x14ac:dyDescent="0.2">
      <c r="B966">
        <f t="shared" si="173"/>
        <v>956</v>
      </c>
      <c r="C966">
        <f t="shared" ca="1" si="168"/>
        <v>-0.41074575580809042</v>
      </c>
      <c r="D966">
        <f t="shared" ca="1" si="169"/>
        <v>0.41074575580809042</v>
      </c>
      <c r="E966">
        <f t="shared" ca="1" si="174"/>
        <v>0.41074575580809042</v>
      </c>
      <c r="F966">
        <f t="shared" ca="1" si="175"/>
        <v>0.41074575580809042</v>
      </c>
      <c r="G966">
        <f t="shared" ca="1" si="176"/>
        <v>0.41074575580809042</v>
      </c>
      <c r="H966">
        <f t="shared" ca="1" si="177"/>
        <v>0.41074575580809042</v>
      </c>
      <c r="AF966">
        <f t="shared" ca="1" si="170"/>
        <v>0.89112340411160873</v>
      </c>
      <c r="AG966">
        <f t="shared" ca="1" si="171"/>
        <v>0.94399332842537009</v>
      </c>
      <c r="AH966">
        <f t="shared" ca="1" si="172"/>
        <v>0.76188322873012138</v>
      </c>
    </row>
    <row r="967" spans="2:34" x14ac:dyDescent="0.2">
      <c r="B967">
        <f t="shared" si="173"/>
        <v>957</v>
      </c>
      <c r="C967">
        <f t="shared" ca="1" si="168"/>
        <v>0.46727620040918844</v>
      </c>
      <c r="D967">
        <f t="shared" ca="1" si="169"/>
        <v>-0.46727620040918844</v>
      </c>
      <c r="E967">
        <f t="shared" ca="1" si="174"/>
        <v>-0.23363810020459422</v>
      </c>
      <c r="F967">
        <f t="shared" ca="1" si="175"/>
        <v>0</v>
      </c>
      <c r="G967">
        <f t="shared" ca="1" si="176"/>
        <v>0.23363810020459422</v>
      </c>
      <c r="H967">
        <f t="shared" ca="1" si="177"/>
        <v>0.46727620040918844</v>
      </c>
      <c r="AF967">
        <f t="shared" ca="1" si="170"/>
        <v>1.0308927419825178</v>
      </c>
      <c r="AG967">
        <f t="shared" ca="1" si="171"/>
        <v>1.0153288836542167</v>
      </c>
      <c r="AH967">
        <f t="shared" ca="1" si="172"/>
        <v>0.71444694555702537</v>
      </c>
    </row>
    <row r="968" spans="2:34" x14ac:dyDescent="0.2">
      <c r="B968">
        <f t="shared" si="173"/>
        <v>958</v>
      </c>
      <c r="C968">
        <f t="shared" ca="1" si="168"/>
        <v>-0.21998111053101824</v>
      </c>
      <c r="D968">
        <f t="shared" ca="1" si="169"/>
        <v>0.21998111053101824</v>
      </c>
      <c r="E968">
        <f t="shared" ca="1" si="174"/>
        <v>0.21998111053101824</v>
      </c>
      <c r="F968">
        <f t="shared" ca="1" si="175"/>
        <v>0.21998111053101824</v>
      </c>
      <c r="G968">
        <f t="shared" ca="1" si="176"/>
        <v>0.21998111053101824</v>
      </c>
      <c r="H968">
        <f t="shared" ca="1" si="177"/>
        <v>0.21998111053101824</v>
      </c>
      <c r="AF968">
        <f t="shared" ca="1" si="170"/>
        <v>0.5911525706114551</v>
      </c>
      <c r="AG968">
        <f t="shared" ca="1" si="171"/>
        <v>0.76886446829818789</v>
      </c>
      <c r="AH968">
        <f t="shared" ca="1" si="172"/>
        <v>0.81197029504618989</v>
      </c>
    </row>
    <row r="969" spans="2:34" x14ac:dyDescent="0.2">
      <c r="B969">
        <f t="shared" si="173"/>
        <v>959</v>
      </c>
      <c r="C969">
        <f t="shared" ca="1" si="168"/>
        <v>-0.4656765706943391</v>
      </c>
      <c r="D969">
        <f t="shared" ca="1" si="169"/>
        <v>0.4656765706943391</v>
      </c>
      <c r="E969">
        <f t="shared" ca="1" si="174"/>
        <v>0.4656765706943391</v>
      </c>
      <c r="F969">
        <f t="shared" ca="1" si="175"/>
        <v>0.4656765706943391</v>
      </c>
      <c r="G969">
        <f t="shared" ca="1" si="176"/>
        <v>0.4656765706943391</v>
      </c>
      <c r="H969">
        <f t="shared" ca="1" si="177"/>
        <v>0.4656765706943391</v>
      </c>
      <c r="AF969">
        <f t="shared" ca="1" si="170"/>
        <v>-2.1260879155313779E-2</v>
      </c>
      <c r="AG969">
        <f t="shared" ca="1" si="171"/>
        <v>2.1260879155313779E-2</v>
      </c>
      <c r="AH969">
        <f t="shared" ca="1" si="172"/>
        <v>0.41581585014537964</v>
      </c>
    </row>
    <row r="970" spans="2:34" x14ac:dyDescent="0.2">
      <c r="B970">
        <f t="shared" si="173"/>
        <v>960</v>
      </c>
      <c r="C970">
        <f t="shared" ca="1" si="168"/>
        <v>-0.45699644932551425</v>
      </c>
      <c r="D970">
        <f t="shared" ca="1" si="169"/>
        <v>0.45699644932551425</v>
      </c>
      <c r="E970">
        <f t="shared" ca="1" si="174"/>
        <v>0.45699644932551425</v>
      </c>
      <c r="F970">
        <f t="shared" ca="1" si="175"/>
        <v>0.45699644932551425</v>
      </c>
      <c r="G970">
        <f t="shared" ca="1" si="176"/>
        <v>0.45699644932551425</v>
      </c>
      <c r="H970">
        <f t="shared" ca="1" si="177"/>
        <v>0.45699644932551425</v>
      </c>
      <c r="AF970">
        <f t="shared" ca="1" si="170"/>
        <v>2.0361695052911246</v>
      </c>
      <c r="AG970">
        <f t="shared" ca="1" si="171"/>
        <v>1.4269441142844819</v>
      </c>
      <c r="AH970">
        <f t="shared" ca="1" si="172"/>
        <v>0.28737012224515063</v>
      </c>
    </row>
    <row r="971" spans="2:34" x14ac:dyDescent="0.2">
      <c r="B971">
        <f t="shared" si="173"/>
        <v>961</v>
      </c>
      <c r="C971">
        <f t="shared" ca="1" si="168"/>
        <v>-3.8194751216357695E-2</v>
      </c>
      <c r="D971">
        <f t="shared" ca="1" si="169"/>
        <v>3.8194751216357695E-2</v>
      </c>
      <c r="E971">
        <f t="shared" ca="1" si="174"/>
        <v>3.8194751216357695E-2</v>
      </c>
      <c r="F971">
        <f t="shared" ca="1" si="175"/>
        <v>3.8194751216357695E-2</v>
      </c>
      <c r="G971">
        <f t="shared" ca="1" si="176"/>
        <v>3.8194751216357695E-2</v>
      </c>
      <c r="H971">
        <f t="shared" ca="1" si="177"/>
        <v>3.8194751216357695E-2</v>
      </c>
      <c r="AF971">
        <f t="shared" ca="1" si="170"/>
        <v>0.36563468956545453</v>
      </c>
      <c r="AG971">
        <f t="shared" ca="1" si="171"/>
        <v>0.60467734335383738</v>
      </c>
      <c r="AH971">
        <f t="shared" ca="1" si="172"/>
        <v>0.78355416118594368</v>
      </c>
    </row>
    <row r="972" spans="2:34" x14ac:dyDescent="0.2">
      <c r="B972">
        <f t="shared" si="173"/>
        <v>962</v>
      </c>
      <c r="C972">
        <f t="shared" ref="C972:C1035" ca="1" si="178">_xlfn.NORM.S.INV(RAND())</f>
        <v>-0.79034417589029693</v>
      </c>
      <c r="D972">
        <f t="shared" ref="D972:D1035" ca="1" si="179">IF(C972&lt;0,-C972,-1*C972)</f>
        <v>0.79034417589029693</v>
      </c>
      <c r="E972">
        <f t="shared" ca="1" si="174"/>
        <v>0.79034417589029693</v>
      </c>
      <c r="F972">
        <f t="shared" ca="1" si="175"/>
        <v>0.79034417589029693</v>
      </c>
      <c r="G972">
        <f t="shared" ca="1" si="176"/>
        <v>0.79034417589029693</v>
      </c>
      <c r="H972">
        <f t="shared" ca="1" si="177"/>
        <v>0.79034417589029693</v>
      </c>
      <c r="AF972">
        <f t="shared" ref="AF972:AF1035" ca="1" si="180">_xlfn.NORM.S.INV(RAND())</f>
        <v>0.60629578841754328</v>
      </c>
      <c r="AG972">
        <f t="shared" ref="AG972:AG1035" ca="1" si="181">IF(AF972&lt;0,-AF972,SQRT(AF972))</f>
        <v>0.77864997811439207</v>
      </c>
      <c r="AH972">
        <f t="shared" ref="AH972:AH1035" ca="1" si="182">(2*AG972*EXP(-(AG972^4)/2)+EXP(-(AG972^2)/2))/SQRT(2*PI())</f>
        <v>0.81157869786953185</v>
      </c>
    </row>
    <row r="973" spans="2:34" x14ac:dyDescent="0.2">
      <c r="B973">
        <f t="shared" si="173"/>
        <v>963</v>
      </c>
      <c r="C973">
        <f t="shared" ca="1" si="178"/>
        <v>1.0516612352485777</v>
      </c>
      <c r="D973">
        <f t="shared" ca="1" si="179"/>
        <v>-1.0516612352485777</v>
      </c>
      <c r="E973">
        <f t="shared" ca="1" si="174"/>
        <v>-0.52583061762428884</v>
      </c>
      <c r="F973">
        <f t="shared" ca="1" si="175"/>
        <v>0</v>
      </c>
      <c r="G973">
        <f t="shared" ca="1" si="176"/>
        <v>0.52583061762428884</v>
      </c>
      <c r="H973">
        <f t="shared" ca="1" si="177"/>
        <v>1.0516612352485777</v>
      </c>
      <c r="AF973">
        <f t="shared" ca="1" si="180"/>
        <v>1.4594595579692053</v>
      </c>
      <c r="AG973">
        <f t="shared" ca="1" si="181"/>
        <v>1.2080809401564141</v>
      </c>
      <c r="AH973">
        <f t="shared" ca="1" si="182"/>
        <v>0.52458846762344025</v>
      </c>
    </row>
    <row r="974" spans="2:34" x14ac:dyDescent="0.2">
      <c r="B974">
        <f t="shared" si="173"/>
        <v>964</v>
      </c>
      <c r="C974">
        <f t="shared" ca="1" si="178"/>
        <v>-1.1306914425077648</v>
      </c>
      <c r="D974">
        <f t="shared" ca="1" si="179"/>
        <v>1.1306914425077648</v>
      </c>
      <c r="E974">
        <f t="shared" ca="1" si="174"/>
        <v>1.1306914425077648</v>
      </c>
      <c r="F974">
        <f t="shared" ca="1" si="175"/>
        <v>1.1306914425077648</v>
      </c>
      <c r="G974">
        <f t="shared" ca="1" si="176"/>
        <v>1.1306914425077648</v>
      </c>
      <c r="H974">
        <f t="shared" ca="1" si="177"/>
        <v>1.1306914425077648</v>
      </c>
      <c r="AF974">
        <f t="shared" ca="1" si="180"/>
        <v>-0.56360563562683907</v>
      </c>
      <c r="AG974">
        <f t="shared" ca="1" si="181"/>
        <v>0.56360563562683907</v>
      </c>
      <c r="AH974">
        <f t="shared" ca="1" si="182"/>
        <v>0.76792317961226053</v>
      </c>
    </row>
    <row r="975" spans="2:34" x14ac:dyDescent="0.2">
      <c r="B975">
        <f t="shared" si="173"/>
        <v>965</v>
      </c>
      <c r="C975">
        <f t="shared" ca="1" si="178"/>
        <v>-1.1491838446517506</v>
      </c>
      <c r="D975">
        <f t="shared" ca="1" si="179"/>
        <v>1.1491838446517506</v>
      </c>
      <c r="E975">
        <f t="shared" ca="1" si="174"/>
        <v>1.1491838446517506</v>
      </c>
      <c r="F975">
        <f t="shared" ca="1" si="175"/>
        <v>1.1491838446517506</v>
      </c>
      <c r="G975">
        <f t="shared" ca="1" si="176"/>
        <v>1.1491838446517506</v>
      </c>
      <c r="H975">
        <f t="shared" ca="1" si="177"/>
        <v>1.1491838446517506</v>
      </c>
      <c r="AF975">
        <f t="shared" ca="1" si="180"/>
        <v>0.26802317932007041</v>
      </c>
      <c r="AG975">
        <f t="shared" ca="1" si="181"/>
        <v>0.5177095511192259</v>
      </c>
      <c r="AH975">
        <f t="shared" ca="1" si="182"/>
        <v>0.74740583896037982</v>
      </c>
    </row>
    <row r="976" spans="2:34" x14ac:dyDescent="0.2">
      <c r="B976">
        <f t="shared" si="173"/>
        <v>966</v>
      </c>
      <c r="C976">
        <f t="shared" ca="1" si="178"/>
        <v>0.40828245021258247</v>
      </c>
      <c r="D976">
        <f t="shared" ca="1" si="179"/>
        <v>-0.40828245021258247</v>
      </c>
      <c r="E976">
        <f t="shared" ca="1" si="174"/>
        <v>-0.20414122510629124</v>
      </c>
      <c r="F976">
        <f t="shared" ca="1" si="175"/>
        <v>0</v>
      </c>
      <c r="G976">
        <f t="shared" ca="1" si="176"/>
        <v>0.20414122510629124</v>
      </c>
      <c r="H976">
        <f t="shared" ca="1" si="177"/>
        <v>0.40828245021258247</v>
      </c>
      <c r="AF976">
        <f t="shared" ca="1" si="180"/>
        <v>1.3493385415044927</v>
      </c>
      <c r="AG976">
        <f t="shared" ca="1" si="181"/>
        <v>1.161610322571426</v>
      </c>
      <c r="AH976">
        <f t="shared" ca="1" si="182"/>
        <v>0.57612986338511096</v>
      </c>
    </row>
    <row r="977" spans="2:34" x14ac:dyDescent="0.2">
      <c r="B977">
        <f t="shared" si="173"/>
        <v>967</v>
      </c>
      <c r="C977">
        <f t="shared" ca="1" si="178"/>
        <v>1.4145786644370026</v>
      </c>
      <c r="D977">
        <f t="shared" ca="1" si="179"/>
        <v>-1.4145786644370026</v>
      </c>
      <c r="E977">
        <f t="shared" ca="1" si="174"/>
        <v>-0.70728933221850132</v>
      </c>
      <c r="F977">
        <f t="shared" ca="1" si="175"/>
        <v>0</v>
      </c>
      <c r="G977">
        <f t="shared" ca="1" si="176"/>
        <v>0.70728933221850132</v>
      </c>
      <c r="H977">
        <f t="shared" ca="1" si="177"/>
        <v>1.4145786644370026</v>
      </c>
      <c r="AF977">
        <f t="shared" ca="1" si="180"/>
        <v>1.3833752794724703</v>
      </c>
      <c r="AG977">
        <f t="shared" ca="1" si="181"/>
        <v>1.1761697494292525</v>
      </c>
      <c r="AH977">
        <f t="shared" ca="1" si="182"/>
        <v>0.56021619353664498</v>
      </c>
    </row>
    <row r="978" spans="2:34" x14ac:dyDescent="0.2">
      <c r="B978">
        <f t="shared" si="173"/>
        <v>968</v>
      </c>
      <c r="C978">
        <f t="shared" ca="1" si="178"/>
        <v>5.2840014660696672E-3</v>
      </c>
      <c r="D978">
        <f t="shared" ca="1" si="179"/>
        <v>-5.2840014660696672E-3</v>
      </c>
      <c r="E978">
        <f t="shared" ca="1" si="174"/>
        <v>-2.6420007330348336E-3</v>
      </c>
      <c r="F978">
        <f t="shared" ca="1" si="175"/>
        <v>0</v>
      </c>
      <c r="G978">
        <f t="shared" ca="1" si="176"/>
        <v>2.6420007330348336E-3</v>
      </c>
      <c r="H978">
        <f t="shared" ca="1" si="177"/>
        <v>5.2840014660696672E-3</v>
      </c>
      <c r="AF978">
        <f t="shared" ca="1" si="180"/>
        <v>-1.1039038140331037</v>
      </c>
      <c r="AG978">
        <f t="shared" ca="1" si="181"/>
        <v>1.1039038140331037</v>
      </c>
      <c r="AH978">
        <f t="shared" ca="1" si="182"/>
        <v>0.63610496067448752</v>
      </c>
    </row>
    <row r="979" spans="2:34" x14ac:dyDescent="0.2">
      <c r="B979">
        <f t="shared" si="173"/>
        <v>969</v>
      </c>
      <c r="C979">
        <f t="shared" ca="1" si="178"/>
        <v>-1.1870006877760553</v>
      </c>
      <c r="D979">
        <f t="shared" ca="1" si="179"/>
        <v>1.1870006877760553</v>
      </c>
      <c r="E979">
        <f t="shared" ca="1" si="174"/>
        <v>1.1870006877760553</v>
      </c>
      <c r="F979">
        <f t="shared" ca="1" si="175"/>
        <v>1.1870006877760553</v>
      </c>
      <c r="G979">
        <f t="shared" ca="1" si="176"/>
        <v>1.1870006877760553</v>
      </c>
      <c r="H979">
        <f t="shared" ca="1" si="177"/>
        <v>1.1870006877760553</v>
      </c>
      <c r="AF979">
        <f t="shared" ca="1" si="180"/>
        <v>-0.52925115183119653</v>
      </c>
      <c r="AG979">
        <f t="shared" ca="1" si="181"/>
        <v>0.52925115183119653</v>
      </c>
      <c r="AH979">
        <f t="shared" ca="1" si="182"/>
        <v>0.75284124161804511</v>
      </c>
    </row>
    <row r="980" spans="2:34" x14ac:dyDescent="0.2">
      <c r="B980">
        <f t="shared" si="173"/>
        <v>970</v>
      </c>
      <c r="C980">
        <f t="shared" ca="1" si="178"/>
        <v>1.7228758846111665</v>
      </c>
      <c r="D980">
        <f t="shared" ca="1" si="179"/>
        <v>-1.7228758846111665</v>
      </c>
      <c r="E980">
        <f t="shared" ca="1" si="174"/>
        <v>-0.86143794230558324</v>
      </c>
      <c r="F980">
        <f t="shared" ca="1" si="175"/>
        <v>0</v>
      </c>
      <c r="G980">
        <f t="shared" ca="1" si="176"/>
        <v>0.86143794230558324</v>
      </c>
      <c r="H980">
        <f t="shared" ca="1" si="177"/>
        <v>1.7228758846111665</v>
      </c>
      <c r="AF980">
        <f t="shared" ca="1" si="180"/>
        <v>0.23295572143713758</v>
      </c>
      <c r="AG980">
        <f t="shared" ca="1" si="181"/>
        <v>0.48265486782704015</v>
      </c>
      <c r="AH980">
        <f t="shared" ca="1" si="182"/>
        <v>0.72987240782800733</v>
      </c>
    </row>
    <row r="981" spans="2:34" x14ac:dyDescent="0.2">
      <c r="B981">
        <f t="shared" si="173"/>
        <v>971</v>
      </c>
      <c r="C981">
        <f t="shared" ca="1" si="178"/>
        <v>0.11572803887840463</v>
      </c>
      <c r="D981">
        <f t="shared" ca="1" si="179"/>
        <v>-0.11572803887840463</v>
      </c>
      <c r="E981">
        <f t="shared" ca="1" si="174"/>
        <v>-5.7864019439202316E-2</v>
      </c>
      <c r="F981">
        <f t="shared" ca="1" si="175"/>
        <v>0</v>
      </c>
      <c r="G981">
        <f t="shared" ca="1" si="176"/>
        <v>5.7864019439202316E-2</v>
      </c>
      <c r="H981">
        <f t="shared" ca="1" si="177"/>
        <v>0.11572803887840463</v>
      </c>
      <c r="AF981">
        <f t="shared" ca="1" si="180"/>
        <v>9.9396444635832845E-2</v>
      </c>
      <c r="AG981">
        <f t="shared" ca="1" si="181"/>
        <v>0.31527201689308371</v>
      </c>
      <c r="AH981">
        <f t="shared" ca="1" si="182"/>
        <v>0.62991129549757052</v>
      </c>
    </row>
    <row r="982" spans="2:34" x14ac:dyDescent="0.2">
      <c r="B982">
        <f t="shared" si="173"/>
        <v>972</v>
      </c>
      <c r="C982">
        <f t="shared" ca="1" si="178"/>
        <v>-1.2086606132826176</v>
      </c>
      <c r="D982">
        <f t="shared" ca="1" si="179"/>
        <v>1.2086606132826176</v>
      </c>
      <c r="E982">
        <f t="shared" ca="1" si="174"/>
        <v>1.2086606132826176</v>
      </c>
      <c r="F982">
        <f t="shared" ca="1" si="175"/>
        <v>1.2086606132826176</v>
      </c>
      <c r="G982">
        <f t="shared" ca="1" si="176"/>
        <v>1.2086606132826176</v>
      </c>
      <c r="H982">
        <f t="shared" ca="1" si="177"/>
        <v>1.2086606132826176</v>
      </c>
      <c r="AF982">
        <f t="shared" ca="1" si="180"/>
        <v>0.16147105404149523</v>
      </c>
      <c r="AG982">
        <f t="shared" ca="1" si="181"/>
        <v>0.40183461030814061</v>
      </c>
      <c r="AH982">
        <f t="shared" ca="1" si="182"/>
        <v>0.68446440921293705</v>
      </c>
    </row>
    <row r="983" spans="2:34" x14ac:dyDescent="0.2">
      <c r="B983">
        <f t="shared" si="173"/>
        <v>973</v>
      </c>
      <c r="C983">
        <f t="shared" ca="1" si="178"/>
        <v>-0.24640889330760532</v>
      </c>
      <c r="D983">
        <f t="shared" ca="1" si="179"/>
        <v>0.24640889330760532</v>
      </c>
      <c r="E983">
        <f t="shared" ca="1" si="174"/>
        <v>0.24640889330760532</v>
      </c>
      <c r="F983">
        <f t="shared" ca="1" si="175"/>
        <v>0.24640889330760532</v>
      </c>
      <c r="G983">
        <f t="shared" ca="1" si="176"/>
        <v>0.24640889330760532</v>
      </c>
      <c r="H983">
        <f t="shared" ca="1" si="177"/>
        <v>0.24640889330760532</v>
      </c>
      <c r="AF983">
        <f t="shared" ca="1" si="180"/>
        <v>3.5532384007332926E-2</v>
      </c>
      <c r="AG983">
        <f t="shared" ca="1" si="181"/>
        <v>0.18850035545678137</v>
      </c>
      <c r="AH983">
        <f t="shared" ca="1" si="182"/>
        <v>0.54222379317208957</v>
      </c>
    </row>
    <row r="984" spans="2:34" x14ac:dyDescent="0.2">
      <c r="B984">
        <f t="shared" si="173"/>
        <v>974</v>
      </c>
      <c r="C984">
        <f t="shared" ca="1" si="178"/>
        <v>0.80151274171309894</v>
      </c>
      <c r="D984">
        <f t="shared" ca="1" si="179"/>
        <v>-0.80151274171309894</v>
      </c>
      <c r="E984">
        <f t="shared" ca="1" si="174"/>
        <v>-0.40075637085654947</v>
      </c>
      <c r="F984">
        <f t="shared" ca="1" si="175"/>
        <v>0</v>
      </c>
      <c r="G984">
        <f t="shared" ca="1" si="176"/>
        <v>0.40075637085654947</v>
      </c>
      <c r="H984">
        <f t="shared" ca="1" si="177"/>
        <v>0.80151274171309894</v>
      </c>
      <c r="AF984">
        <f t="shared" ca="1" si="180"/>
        <v>-0.53313112086374526</v>
      </c>
      <c r="AG984">
        <f t="shared" ca="1" si="181"/>
        <v>0.53313112086374526</v>
      </c>
      <c r="AH984">
        <f t="shared" ca="1" si="182"/>
        <v>0.75462843685326941</v>
      </c>
    </row>
    <row r="985" spans="2:34" x14ac:dyDescent="0.2">
      <c r="B985">
        <f t="shared" si="173"/>
        <v>975</v>
      </c>
      <c r="C985">
        <f t="shared" ca="1" si="178"/>
        <v>0.63066088841231482</v>
      </c>
      <c r="D985">
        <f t="shared" ca="1" si="179"/>
        <v>-0.63066088841231482</v>
      </c>
      <c r="E985">
        <f t="shared" ca="1" si="174"/>
        <v>-0.31533044420615741</v>
      </c>
      <c r="F985">
        <f t="shared" ca="1" si="175"/>
        <v>0</v>
      </c>
      <c r="G985">
        <f t="shared" ca="1" si="176"/>
        <v>0.31533044420615741</v>
      </c>
      <c r="H985">
        <f t="shared" ca="1" si="177"/>
        <v>0.63066088841231482</v>
      </c>
      <c r="AF985">
        <f t="shared" ca="1" si="180"/>
        <v>-0.329421932422157</v>
      </c>
      <c r="AG985">
        <f t="shared" ca="1" si="181"/>
        <v>0.329421932422157</v>
      </c>
      <c r="AH985">
        <f t="shared" ca="1" si="182"/>
        <v>0.63917026222160667</v>
      </c>
    </row>
    <row r="986" spans="2:34" x14ac:dyDescent="0.2">
      <c r="B986">
        <f t="shared" si="173"/>
        <v>976</v>
      </c>
      <c r="C986">
        <f t="shared" ca="1" si="178"/>
        <v>-0.47336390903164483</v>
      </c>
      <c r="D986">
        <f t="shared" ca="1" si="179"/>
        <v>0.47336390903164483</v>
      </c>
      <c r="E986">
        <f t="shared" ca="1" si="174"/>
        <v>0.47336390903164483</v>
      </c>
      <c r="F986">
        <f t="shared" ca="1" si="175"/>
        <v>0.47336390903164483</v>
      </c>
      <c r="G986">
        <f t="shared" ca="1" si="176"/>
        <v>0.47336390903164483</v>
      </c>
      <c r="H986">
        <f t="shared" ca="1" si="177"/>
        <v>0.47336390903164483</v>
      </c>
      <c r="AF986">
        <f t="shared" ca="1" si="180"/>
        <v>-2.2217930594298783</v>
      </c>
      <c r="AG986">
        <f t="shared" ca="1" si="181"/>
        <v>2.2217930594298783</v>
      </c>
      <c r="AH986">
        <f t="shared" ca="1" si="182"/>
        <v>3.381493593204167E-2</v>
      </c>
    </row>
    <row r="987" spans="2:34" x14ac:dyDescent="0.2">
      <c r="B987">
        <f t="shared" si="173"/>
        <v>977</v>
      </c>
      <c r="C987">
        <f t="shared" ca="1" si="178"/>
        <v>1.6872300108907736</v>
      </c>
      <c r="D987">
        <f t="shared" ca="1" si="179"/>
        <v>-1.6872300108907736</v>
      </c>
      <c r="E987">
        <f t="shared" ca="1" si="174"/>
        <v>-0.84361500544538681</v>
      </c>
      <c r="F987">
        <f t="shared" ca="1" si="175"/>
        <v>0</v>
      </c>
      <c r="G987">
        <f t="shared" ca="1" si="176"/>
        <v>0.84361500544538681</v>
      </c>
      <c r="H987">
        <f t="shared" ca="1" si="177"/>
        <v>1.6872300108907736</v>
      </c>
      <c r="AF987">
        <f t="shared" ca="1" si="180"/>
        <v>-1.6277871508156263</v>
      </c>
      <c r="AG987">
        <f t="shared" ca="1" si="181"/>
        <v>1.6277871508156263</v>
      </c>
      <c r="AH987">
        <f t="shared" ca="1" si="182"/>
        <v>0.14486938308169528</v>
      </c>
    </row>
    <row r="988" spans="2:34" x14ac:dyDescent="0.2">
      <c r="B988">
        <f t="shared" si="173"/>
        <v>978</v>
      </c>
      <c r="C988">
        <f t="shared" ca="1" si="178"/>
        <v>-1.3227663675089949</v>
      </c>
      <c r="D988">
        <f t="shared" ca="1" si="179"/>
        <v>1.3227663675089949</v>
      </c>
      <c r="E988">
        <f t="shared" ca="1" si="174"/>
        <v>1.3227663675089949</v>
      </c>
      <c r="F988">
        <f t="shared" ca="1" si="175"/>
        <v>1.3227663675089949</v>
      </c>
      <c r="G988">
        <f t="shared" ca="1" si="176"/>
        <v>1.3227663675089949</v>
      </c>
      <c r="H988">
        <f t="shared" ca="1" si="177"/>
        <v>1.3227663675089949</v>
      </c>
      <c r="AF988">
        <f t="shared" ca="1" si="180"/>
        <v>-1.9682082594298522</v>
      </c>
      <c r="AG988">
        <f t="shared" ca="1" si="181"/>
        <v>1.9682082594298522</v>
      </c>
      <c r="AH988">
        <f t="shared" ca="1" si="182"/>
        <v>5.8371996333776384E-2</v>
      </c>
    </row>
    <row r="989" spans="2:34" x14ac:dyDescent="0.2">
      <c r="B989">
        <f t="shared" si="173"/>
        <v>979</v>
      </c>
      <c r="C989">
        <f t="shared" ca="1" si="178"/>
        <v>0.24457485182411023</v>
      </c>
      <c r="D989">
        <f t="shared" ca="1" si="179"/>
        <v>-0.24457485182411023</v>
      </c>
      <c r="E989">
        <f t="shared" ca="1" si="174"/>
        <v>-0.12228742591205512</v>
      </c>
      <c r="F989">
        <f t="shared" ca="1" si="175"/>
        <v>0</v>
      </c>
      <c r="G989">
        <f t="shared" ca="1" si="176"/>
        <v>0.12228742591205512</v>
      </c>
      <c r="H989">
        <f t="shared" ca="1" si="177"/>
        <v>0.24457485182411023</v>
      </c>
      <c r="AF989">
        <f t="shared" ca="1" si="180"/>
        <v>0.14975780294633284</v>
      </c>
      <c r="AG989">
        <f t="shared" ca="1" si="181"/>
        <v>0.38698553325199747</v>
      </c>
      <c r="AH989">
        <f t="shared" ca="1" si="182"/>
        <v>0.67548759697546401</v>
      </c>
    </row>
    <row r="990" spans="2:34" x14ac:dyDescent="0.2">
      <c r="B990">
        <f t="shared" si="173"/>
        <v>980</v>
      </c>
      <c r="C990">
        <f t="shared" ca="1" si="178"/>
        <v>-0.8135496616472172</v>
      </c>
      <c r="D990">
        <f t="shared" ca="1" si="179"/>
        <v>0.8135496616472172</v>
      </c>
      <c r="E990">
        <f t="shared" ca="1" si="174"/>
        <v>0.8135496616472172</v>
      </c>
      <c r="F990">
        <f t="shared" ca="1" si="175"/>
        <v>0.8135496616472172</v>
      </c>
      <c r="G990">
        <f t="shared" ca="1" si="176"/>
        <v>0.8135496616472172</v>
      </c>
      <c r="H990">
        <f t="shared" ca="1" si="177"/>
        <v>0.8135496616472172</v>
      </c>
      <c r="AF990">
        <f t="shared" ca="1" si="180"/>
        <v>2.5005699326079398</v>
      </c>
      <c r="AG990">
        <f t="shared" ca="1" si="181"/>
        <v>1.5813190483289385</v>
      </c>
      <c r="AH990">
        <f t="shared" ca="1" si="182"/>
        <v>0.16962304199056916</v>
      </c>
    </row>
    <row r="991" spans="2:34" x14ac:dyDescent="0.2">
      <c r="B991">
        <f t="shared" si="173"/>
        <v>981</v>
      </c>
      <c r="C991">
        <f t="shared" ca="1" si="178"/>
        <v>-1.5038875699704928</v>
      </c>
      <c r="D991">
        <f t="shared" ca="1" si="179"/>
        <v>1.5038875699704928</v>
      </c>
      <c r="E991">
        <f t="shared" ca="1" si="174"/>
        <v>1.5038875699704928</v>
      </c>
      <c r="F991">
        <f t="shared" ca="1" si="175"/>
        <v>1.5038875699704928</v>
      </c>
      <c r="G991">
        <f t="shared" ca="1" si="176"/>
        <v>1.5038875699704928</v>
      </c>
      <c r="H991">
        <f t="shared" ca="1" si="177"/>
        <v>1.5038875699704928</v>
      </c>
      <c r="AF991">
        <f t="shared" ca="1" si="180"/>
        <v>-1.0265574423113148</v>
      </c>
      <c r="AG991">
        <f t="shared" ca="1" si="181"/>
        <v>1.0265574423113148</v>
      </c>
      <c r="AH991">
        <f t="shared" ca="1" si="182"/>
        <v>0.70562772815698294</v>
      </c>
    </row>
    <row r="992" spans="2:34" x14ac:dyDescent="0.2">
      <c r="B992">
        <f t="shared" si="173"/>
        <v>982</v>
      </c>
      <c r="C992">
        <f t="shared" ca="1" si="178"/>
        <v>0.92406583033571343</v>
      </c>
      <c r="D992">
        <f t="shared" ca="1" si="179"/>
        <v>-0.92406583033571343</v>
      </c>
      <c r="E992">
        <f t="shared" ca="1" si="174"/>
        <v>-0.46203291516785672</v>
      </c>
      <c r="F992">
        <f t="shared" ca="1" si="175"/>
        <v>0</v>
      </c>
      <c r="G992">
        <f t="shared" ca="1" si="176"/>
        <v>0.46203291516785672</v>
      </c>
      <c r="H992">
        <f t="shared" ca="1" si="177"/>
        <v>0.92406583033571343</v>
      </c>
      <c r="AF992">
        <f t="shared" ca="1" si="180"/>
        <v>0.93512133613671489</v>
      </c>
      <c r="AG992">
        <f t="shared" ca="1" si="181"/>
        <v>0.96701671967795622</v>
      </c>
      <c r="AH992">
        <f t="shared" ca="1" si="182"/>
        <v>0.74824688720882837</v>
      </c>
    </row>
    <row r="993" spans="2:34" x14ac:dyDescent="0.2">
      <c r="B993">
        <f t="shared" si="173"/>
        <v>983</v>
      </c>
      <c r="C993">
        <f t="shared" ca="1" si="178"/>
        <v>0.38327733425640897</v>
      </c>
      <c r="D993">
        <f t="shared" ca="1" si="179"/>
        <v>-0.38327733425640897</v>
      </c>
      <c r="E993">
        <f t="shared" ca="1" si="174"/>
        <v>-0.19163866712820449</v>
      </c>
      <c r="F993">
        <f t="shared" ca="1" si="175"/>
        <v>0</v>
      </c>
      <c r="G993">
        <f t="shared" ca="1" si="176"/>
        <v>0.19163866712820449</v>
      </c>
      <c r="H993">
        <f t="shared" ca="1" si="177"/>
        <v>0.38327733425640897</v>
      </c>
      <c r="AF993">
        <f t="shared" ca="1" si="180"/>
        <v>-0.41306160703910993</v>
      </c>
      <c r="AG993">
        <f t="shared" ca="1" si="181"/>
        <v>0.41306160703910993</v>
      </c>
      <c r="AH993">
        <f t="shared" ca="1" si="182"/>
        <v>0.69113289119395582</v>
      </c>
    </row>
    <row r="994" spans="2:34" x14ac:dyDescent="0.2">
      <c r="B994">
        <f t="shared" si="173"/>
        <v>984</v>
      </c>
      <c r="C994">
        <f t="shared" ca="1" si="178"/>
        <v>0.66431306385183198</v>
      </c>
      <c r="D994">
        <f t="shared" ca="1" si="179"/>
        <v>-0.66431306385183198</v>
      </c>
      <c r="E994">
        <f t="shared" ca="1" si="174"/>
        <v>-0.33215653192591599</v>
      </c>
      <c r="F994">
        <f t="shared" ca="1" si="175"/>
        <v>0</v>
      </c>
      <c r="G994">
        <f t="shared" ca="1" si="176"/>
        <v>0.33215653192591599</v>
      </c>
      <c r="H994">
        <f t="shared" ca="1" si="177"/>
        <v>0.66431306385183198</v>
      </c>
      <c r="AF994">
        <f t="shared" ca="1" si="180"/>
        <v>0.16797183763674481</v>
      </c>
      <c r="AG994">
        <f t="shared" ca="1" si="181"/>
        <v>0.40984367463307864</v>
      </c>
      <c r="AH994">
        <f t="shared" ca="1" si="182"/>
        <v>0.68923230557867199</v>
      </c>
    </row>
    <row r="995" spans="2:34" x14ac:dyDescent="0.2">
      <c r="B995">
        <f t="shared" si="173"/>
        <v>985</v>
      </c>
      <c r="C995">
        <f t="shared" ca="1" si="178"/>
        <v>0.50545467312133607</v>
      </c>
      <c r="D995">
        <f t="shared" ca="1" si="179"/>
        <v>-0.50545467312133607</v>
      </c>
      <c r="E995">
        <f t="shared" ca="1" si="174"/>
        <v>-0.25272733656066804</v>
      </c>
      <c r="F995">
        <f t="shared" ca="1" si="175"/>
        <v>0</v>
      </c>
      <c r="G995">
        <f t="shared" ca="1" si="176"/>
        <v>0.25272733656066804</v>
      </c>
      <c r="H995">
        <f t="shared" ca="1" si="177"/>
        <v>0.50545467312133607</v>
      </c>
      <c r="AF995">
        <f t="shared" ca="1" si="180"/>
        <v>-0.69089228687953652</v>
      </c>
      <c r="AG995">
        <f t="shared" ca="1" si="181"/>
        <v>0.69089228687953652</v>
      </c>
      <c r="AH995">
        <f t="shared" ca="1" si="182"/>
        <v>0.80613512203128035</v>
      </c>
    </row>
    <row r="996" spans="2:34" x14ac:dyDescent="0.2">
      <c r="B996">
        <f t="shared" si="173"/>
        <v>986</v>
      </c>
      <c r="C996">
        <f t="shared" ca="1" si="178"/>
        <v>-1.5797383655648256</v>
      </c>
      <c r="D996">
        <f t="shared" ca="1" si="179"/>
        <v>1.5797383655648256</v>
      </c>
      <c r="E996">
        <f t="shared" ca="1" si="174"/>
        <v>1.5797383655648256</v>
      </c>
      <c r="F996">
        <f t="shared" ca="1" si="175"/>
        <v>1.5797383655648256</v>
      </c>
      <c r="G996">
        <f t="shared" ca="1" si="176"/>
        <v>1.5797383655648256</v>
      </c>
      <c r="H996">
        <f t="shared" ca="1" si="177"/>
        <v>1.5797383655648256</v>
      </c>
      <c r="AF996">
        <f t="shared" ca="1" si="180"/>
        <v>-1.2672214510387787</v>
      </c>
      <c r="AG996">
        <f t="shared" ca="1" si="181"/>
        <v>1.2672214510387787</v>
      </c>
      <c r="AH996">
        <f t="shared" ca="1" si="182"/>
        <v>0.4572313784296021</v>
      </c>
    </row>
    <row r="997" spans="2:34" x14ac:dyDescent="0.2">
      <c r="B997">
        <f t="shared" si="173"/>
        <v>987</v>
      </c>
      <c r="C997">
        <f t="shared" ca="1" si="178"/>
        <v>0.88504885086342899</v>
      </c>
      <c r="D997">
        <f t="shared" ca="1" si="179"/>
        <v>-0.88504885086342899</v>
      </c>
      <c r="E997">
        <f t="shared" ca="1" si="174"/>
        <v>-0.4425244254317145</v>
      </c>
      <c r="F997">
        <f t="shared" ca="1" si="175"/>
        <v>0</v>
      </c>
      <c r="G997">
        <f t="shared" ca="1" si="176"/>
        <v>0.4425244254317145</v>
      </c>
      <c r="H997">
        <f t="shared" ca="1" si="177"/>
        <v>0.88504885086342899</v>
      </c>
      <c r="AF997">
        <f t="shared" ca="1" si="180"/>
        <v>-2.0556284903529631</v>
      </c>
      <c r="AG997">
        <f t="shared" ca="1" si="181"/>
        <v>2.0556284903529631</v>
      </c>
      <c r="AH997">
        <f t="shared" ca="1" si="182"/>
        <v>4.8449055522441088E-2</v>
      </c>
    </row>
    <row r="998" spans="2:34" x14ac:dyDescent="0.2">
      <c r="B998">
        <f t="shared" si="173"/>
        <v>988</v>
      </c>
      <c r="C998">
        <f t="shared" ca="1" si="178"/>
        <v>-1.801684868505532</v>
      </c>
      <c r="D998">
        <f t="shared" ca="1" si="179"/>
        <v>1.801684868505532</v>
      </c>
      <c r="E998">
        <f t="shared" ca="1" si="174"/>
        <v>1.801684868505532</v>
      </c>
      <c r="F998">
        <f t="shared" ca="1" si="175"/>
        <v>1.801684868505532</v>
      </c>
      <c r="G998">
        <f t="shared" ca="1" si="176"/>
        <v>1.801684868505532</v>
      </c>
      <c r="H998">
        <f t="shared" ca="1" si="177"/>
        <v>1.801684868505532</v>
      </c>
      <c r="AF998">
        <f t="shared" ca="1" si="180"/>
        <v>-0.1096370391772413</v>
      </c>
      <c r="AG998">
        <f t="shared" ca="1" si="181"/>
        <v>0.1096370391772413</v>
      </c>
      <c r="AH998">
        <f t="shared" ca="1" si="182"/>
        <v>0.48402315359154979</v>
      </c>
    </row>
    <row r="999" spans="2:34" x14ac:dyDescent="0.2">
      <c r="B999">
        <f t="shared" si="173"/>
        <v>989</v>
      </c>
      <c r="C999">
        <f t="shared" ca="1" si="178"/>
        <v>9.2594630580438153E-2</v>
      </c>
      <c r="D999">
        <f t="shared" ca="1" si="179"/>
        <v>-9.2594630580438153E-2</v>
      </c>
      <c r="E999">
        <f t="shared" ca="1" si="174"/>
        <v>-4.6297315290219077E-2</v>
      </c>
      <c r="F999">
        <f t="shared" ca="1" si="175"/>
        <v>0</v>
      </c>
      <c r="G999">
        <f t="shared" ca="1" si="176"/>
        <v>4.6297315290219077E-2</v>
      </c>
      <c r="H999">
        <f t="shared" ca="1" si="177"/>
        <v>9.2594630580438153E-2</v>
      </c>
      <c r="AF999">
        <f t="shared" ca="1" si="180"/>
        <v>0.42127170957631549</v>
      </c>
      <c r="AG999">
        <f t="shared" ca="1" si="181"/>
        <v>0.64905447350458612</v>
      </c>
      <c r="AH999">
        <f t="shared" ca="1" si="182"/>
        <v>0.79706794781636825</v>
      </c>
    </row>
    <row r="1000" spans="2:34" x14ac:dyDescent="0.2">
      <c r="B1000">
        <f t="shared" si="173"/>
        <v>990</v>
      </c>
      <c r="C1000">
        <f t="shared" ca="1" si="178"/>
        <v>0.67726379462217434</v>
      </c>
      <c r="D1000">
        <f t="shared" ca="1" si="179"/>
        <v>-0.67726379462217434</v>
      </c>
      <c r="E1000">
        <f t="shared" ca="1" si="174"/>
        <v>-0.33863189731108717</v>
      </c>
      <c r="F1000">
        <f t="shared" ca="1" si="175"/>
        <v>0</v>
      </c>
      <c r="G1000">
        <f t="shared" ca="1" si="176"/>
        <v>0.33863189731108717</v>
      </c>
      <c r="H1000">
        <f t="shared" ca="1" si="177"/>
        <v>0.67726379462217434</v>
      </c>
      <c r="AF1000">
        <f t="shared" ca="1" si="180"/>
        <v>-1.0496664416543509</v>
      </c>
      <c r="AG1000">
        <f t="shared" ca="1" si="181"/>
        <v>1.0496664416543509</v>
      </c>
      <c r="AH1000">
        <f t="shared" ca="1" si="182"/>
        <v>0.68640169055062961</v>
      </c>
    </row>
    <row r="1001" spans="2:34" x14ac:dyDescent="0.2">
      <c r="B1001">
        <f t="shared" si="173"/>
        <v>991</v>
      </c>
      <c r="C1001">
        <f t="shared" ca="1" si="178"/>
        <v>-1.5302562213306794</v>
      </c>
      <c r="D1001">
        <f t="shared" ca="1" si="179"/>
        <v>1.5302562213306794</v>
      </c>
      <c r="E1001">
        <f t="shared" ca="1" si="174"/>
        <v>1.5302562213306794</v>
      </c>
      <c r="F1001">
        <f t="shared" ca="1" si="175"/>
        <v>1.5302562213306794</v>
      </c>
      <c r="G1001">
        <f t="shared" ca="1" si="176"/>
        <v>1.5302562213306794</v>
      </c>
      <c r="H1001">
        <f t="shared" ca="1" si="177"/>
        <v>1.5302562213306794</v>
      </c>
      <c r="AF1001">
        <f t="shared" ca="1" si="180"/>
        <v>0.54763592430864261</v>
      </c>
      <c r="AG1001">
        <f t="shared" ca="1" si="181"/>
        <v>0.74002427278342875</v>
      </c>
      <c r="AH1001">
        <f t="shared" ca="1" si="182"/>
        <v>0.81161636540221127</v>
      </c>
    </row>
    <row r="1002" spans="2:34" x14ac:dyDescent="0.2">
      <c r="B1002">
        <f t="shared" si="173"/>
        <v>992</v>
      </c>
      <c r="C1002">
        <f t="shared" ca="1" si="178"/>
        <v>1.6770593035861381</v>
      </c>
      <c r="D1002">
        <f t="shared" ca="1" si="179"/>
        <v>-1.6770593035861381</v>
      </c>
      <c r="E1002">
        <f t="shared" ca="1" si="174"/>
        <v>-0.83852965179306904</v>
      </c>
      <c r="F1002">
        <f t="shared" ca="1" si="175"/>
        <v>0</v>
      </c>
      <c r="G1002">
        <f t="shared" ca="1" si="176"/>
        <v>0.83852965179306904</v>
      </c>
      <c r="H1002">
        <f t="shared" ca="1" si="177"/>
        <v>1.6770593035861381</v>
      </c>
      <c r="AF1002">
        <f t="shared" ca="1" si="180"/>
        <v>-1.5340703482887927</v>
      </c>
      <c r="AG1002">
        <f t="shared" ca="1" si="181"/>
        <v>1.5340703482887927</v>
      </c>
      <c r="AH1002">
        <f t="shared" ca="1" si="182"/>
        <v>0.19975536026301738</v>
      </c>
    </row>
    <row r="1003" spans="2:34" x14ac:dyDescent="0.2">
      <c r="B1003">
        <f t="shared" si="173"/>
        <v>993</v>
      </c>
      <c r="C1003">
        <f t="shared" ca="1" si="178"/>
        <v>1.9690013419457675</v>
      </c>
      <c r="D1003">
        <f t="shared" ca="1" si="179"/>
        <v>-1.9690013419457675</v>
      </c>
      <c r="E1003">
        <f t="shared" ca="1" si="174"/>
        <v>-0.98450067097288374</v>
      </c>
      <c r="F1003">
        <f t="shared" ca="1" si="175"/>
        <v>0</v>
      </c>
      <c r="G1003">
        <f t="shared" ca="1" si="176"/>
        <v>0.98450067097288374</v>
      </c>
      <c r="H1003">
        <f t="shared" ca="1" si="177"/>
        <v>1.9690013419457675</v>
      </c>
      <c r="AF1003">
        <f t="shared" ca="1" si="180"/>
        <v>-0.31494167261749106</v>
      </c>
      <c r="AG1003">
        <f t="shared" ca="1" si="181"/>
        <v>0.31494167261749106</v>
      </c>
      <c r="AH1003">
        <f t="shared" ca="1" si="182"/>
        <v>0.62969370269102121</v>
      </c>
    </row>
    <row r="1004" spans="2:34" x14ac:dyDescent="0.2">
      <c r="B1004">
        <f t="shared" si="173"/>
        <v>994</v>
      </c>
      <c r="C1004">
        <f t="shared" ca="1" si="178"/>
        <v>-0.91038082195626868</v>
      </c>
      <c r="D1004">
        <f t="shared" ca="1" si="179"/>
        <v>0.91038082195626868</v>
      </c>
      <c r="E1004">
        <f t="shared" ca="1" si="174"/>
        <v>0.91038082195626868</v>
      </c>
      <c r="F1004">
        <f t="shared" ca="1" si="175"/>
        <v>0.91038082195626868</v>
      </c>
      <c r="G1004">
        <f t="shared" ca="1" si="176"/>
        <v>0.91038082195626868</v>
      </c>
      <c r="H1004">
        <f t="shared" ca="1" si="177"/>
        <v>0.91038082195626868</v>
      </c>
      <c r="AF1004">
        <f t="shared" ca="1" si="180"/>
        <v>0.83056337021228976</v>
      </c>
      <c r="AG1004">
        <f t="shared" ca="1" si="181"/>
        <v>0.91135249503816562</v>
      </c>
      <c r="AH1004">
        <f t="shared" ca="1" si="182"/>
        <v>0.77839114089617312</v>
      </c>
    </row>
    <row r="1005" spans="2:34" x14ac:dyDescent="0.2">
      <c r="B1005">
        <f t="shared" si="173"/>
        <v>995</v>
      </c>
      <c r="C1005">
        <f t="shared" ca="1" si="178"/>
        <v>-1.9239531908686862</v>
      </c>
      <c r="D1005">
        <f t="shared" ca="1" si="179"/>
        <v>1.9239531908686862</v>
      </c>
      <c r="E1005">
        <f t="shared" ca="1" si="174"/>
        <v>1.9239531908686862</v>
      </c>
      <c r="F1005">
        <f t="shared" ca="1" si="175"/>
        <v>1.9239531908686862</v>
      </c>
      <c r="G1005">
        <f t="shared" ca="1" si="176"/>
        <v>1.9239531908686862</v>
      </c>
      <c r="H1005">
        <f t="shared" ca="1" si="177"/>
        <v>1.9239531908686862</v>
      </c>
      <c r="AF1005">
        <f t="shared" ca="1" si="180"/>
        <v>-0.15723379565364701</v>
      </c>
      <c r="AG1005">
        <f t="shared" ca="1" si="181"/>
        <v>0.15723379565364701</v>
      </c>
      <c r="AH1005">
        <f t="shared" ca="1" si="182"/>
        <v>0.51945730078290686</v>
      </c>
    </row>
    <row r="1006" spans="2:34" x14ac:dyDescent="0.2">
      <c r="B1006">
        <f t="shared" si="173"/>
        <v>996</v>
      </c>
      <c r="C1006">
        <f t="shared" ca="1" si="178"/>
        <v>-1.2104652951234023</v>
      </c>
      <c r="D1006">
        <f t="shared" ca="1" si="179"/>
        <v>1.2104652951234023</v>
      </c>
      <c r="E1006">
        <f t="shared" ca="1" si="174"/>
        <v>1.2104652951234023</v>
      </c>
      <c r="F1006">
        <f t="shared" ca="1" si="175"/>
        <v>1.2104652951234023</v>
      </c>
      <c r="G1006">
        <f t="shared" ca="1" si="176"/>
        <v>1.2104652951234023</v>
      </c>
      <c r="H1006">
        <f t="shared" ca="1" si="177"/>
        <v>1.2104652951234023</v>
      </c>
      <c r="AF1006">
        <f t="shared" ca="1" si="180"/>
        <v>-5.0497014020828894E-2</v>
      </c>
      <c r="AG1006">
        <f t="shared" ca="1" si="181"/>
        <v>5.0497014020828894E-2</v>
      </c>
      <c r="AH1006">
        <f t="shared" ca="1" si="182"/>
        <v>0.4387246202599891</v>
      </c>
    </row>
    <row r="1007" spans="2:34" x14ac:dyDescent="0.2">
      <c r="B1007">
        <f t="shared" si="173"/>
        <v>997</v>
      </c>
      <c r="C1007">
        <f t="shared" ca="1" si="178"/>
        <v>-0.91055838883260998</v>
      </c>
      <c r="D1007">
        <f t="shared" ca="1" si="179"/>
        <v>0.91055838883260998</v>
      </c>
      <c r="E1007">
        <f t="shared" ca="1" si="174"/>
        <v>0.91055838883260998</v>
      </c>
      <c r="F1007">
        <f t="shared" ca="1" si="175"/>
        <v>0.91055838883260998</v>
      </c>
      <c r="G1007">
        <f t="shared" ca="1" si="176"/>
        <v>0.91055838883260998</v>
      </c>
      <c r="H1007">
        <f t="shared" ca="1" si="177"/>
        <v>0.91055838883260998</v>
      </c>
      <c r="AF1007">
        <f t="shared" ca="1" si="180"/>
        <v>0.70924466441619893</v>
      </c>
      <c r="AG1007">
        <f t="shared" ca="1" si="181"/>
        <v>0.84216664883869563</v>
      </c>
      <c r="AH1007">
        <f t="shared" ca="1" si="182"/>
        <v>0.80235825837526109</v>
      </c>
    </row>
    <row r="1008" spans="2:34" x14ac:dyDescent="0.2">
      <c r="B1008">
        <f t="shared" si="173"/>
        <v>998</v>
      </c>
      <c r="C1008">
        <f t="shared" ca="1" si="178"/>
        <v>-1.8054243285993778</v>
      </c>
      <c r="D1008">
        <f t="shared" ca="1" si="179"/>
        <v>1.8054243285993778</v>
      </c>
      <c r="E1008">
        <f t="shared" ca="1" si="174"/>
        <v>1.8054243285993778</v>
      </c>
      <c r="F1008">
        <f t="shared" ca="1" si="175"/>
        <v>1.8054243285993778</v>
      </c>
      <c r="G1008">
        <f t="shared" ca="1" si="176"/>
        <v>1.8054243285993778</v>
      </c>
      <c r="H1008">
        <f t="shared" ca="1" si="177"/>
        <v>1.8054243285993778</v>
      </c>
      <c r="AF1008">
        <f t="shared" ca="1" si="180"/>
        <v>-0.93705565322635875</v>
      </c>
      <c r="AG1008">
        <f t="shared" ca="1" si="181"/>
        <v>0.93705565322635875</v>
      </c>
      <c r="AH1008">
        <f t="shared" ca="1" si="182"/>
        <v>0.76567069772932705</v>
      </c>
    </row>
    <row r="1009" spans="2:34" x14ac:dyDescent="0.2">
      <c r="B1009">
        <f t="shared" si="173"/>
        <v>999</v>
      </c>
      <c r="C1009">
        <f t="shared" ca="1" si="178"/>
        <v>-1.1304192984320778</v>
      </c>
      <c r="D1009">
        <f t="shared" ca="1" si="179"/>
        <v>1.1304192984320778</v>
      </c>
      <c r="E1009">
        <f t="shared" ca="1" si="174"/>
        <v>1.1304192984320778</v>
      </c>
      <c r="F1009">
        <f t="shared" ca="1" si="175"/>
        <v>1.1304192984320778</v>
      </c>
      <c r="G1009">
        <f t="shared" ca="1" si="176"/>
        <v>1.1304192984320778</v>
      </c>
      <c r="H1009">
        <f t="shared" ca="1" si="177"/>
        <v>1.1304192984320778</v>
      </c>
      <c r="AF1009">
        <f t="shared" ca="1" si="180"/>
        <v>1.883993094177</v>
      </c>
      <c r="AG1009">
        <f t="shared" ca="1" si="181"/>
        <v>1.3725862793198103</v>
      </c>
      <c r="AH1009">
        <f t="shared" ca="1" si="182"/>
        <v>0.3411924509027417</v>
      </c>
    </row>
    <row r="1010" spans="2:34" x14ac:dyDescent="0.2">
      <c r="B1010">
        <f t="shared" si="173"/>
        <v>1000</v>
      </c>
      <c r="C1010">
        <f t="shared" ca="1" si="178"/>
        <v>0.28459893179860463</v>
      </c>
      <c r="D1010">
        <f t="shared" ca="1" si="179"/>
        <v>-0.28459893179860463</v>
      </c>
      <c r="E1010">
        <f t="shared" ca="1" si="174"/>
        <v>-0.14229946589930231</v>
      </c>
      <c r="F1010">
        <f t="shared" ca="1" si="175"/>
        <v>0</v>
      </c>
      <c r="G1010">
        <f t="shared" ca="1" si="176"/>
        <v>0.14229946589930231</v>
      </c>
      <c r="H1010">
        <f t="shared" ca="1" si="177"/>
        <v>0.28459893179860463</v>
      </c>
      <c r="AF1010">
        <f t="shared" ca="1" si="180"/>
        <v>0.9745990421899422</v>
      </c>
      <c r="AG1010">
        <f t="shared" ca="1" si="181"/>
        <v>0.9872178291491408</v>
      </c>
      <c r="AH1010">
        <f t="shared" ca="1" si="182"/>
        <v>0.73495191767197987</v>
      </c>
    </row>
    <row r="1011" spans="2:34" x14ac:dyDescent="0.2">
      <c r="B1011">
        <f t="shared" si="173"/>
        <v>1001</v>
      </c>
      <c r="C1011">
        <f t="shared" ca="1" si="178"/>
        <v>-1.0811776620600442</v>
      </c>
      <c r="D1011">
        <f t="shared" ca="1" si="179"/>
        <v>1.0811776620600442</v>
      </c>
      <c r="E1011">
        <f t="shared" ca="1" si="174"/>
        <v>1.0811776620600442</v>
      </c>
      <c r="F1011">
        <f t="shared" ca="1" si="175"/>
        <v>1.0811776620600442</v>
      </c>
      <c r="G1011">
        <f t="shared" ca="1" si="176"/>
        <v>1.0811776620600442</v>
      </c>
      <c r="H1011">
        <f t="shared" ca="1" si="177"/>
        <v>1.0811776620600442</v>
      </c>
      <c r="AF1011">
        <f t="shared" ca="1" si="180"/>
        <v>0.27891502578597377</v>
      </c>
      <c r="AG1011">
        <f t="shared" ca="1" si="181"/>
        <v>0.52812406287346325</v>
      </c>
      <c r="AH1011">
        <f t="shared" ca="1" si="182"/>
        <v>0.75231825442885258</v>
      </c>
    </row>
    <row r="1012" spans="2:34" x14ac:dyDescent="0.2">
      <c r="B1012">
        <f t="shared" si="173"/>
        <v>1002</v>
      </c>
      <c r="C1012">
        <f t="shared" ca="1" si="178"/>
        <v>-0.36362999806577478</v>
      </c>
      <c r="D1012">
        <f t="shared" ca="1" si="179"/>
        <v>0.36362999806577478</v>
      </c>
      <c r="E1012">
        <f t="shared" ca="1" si="174"/>
        <v>0.36362999806577478</v>
      </c>
      <c r="F1012">
        <f t="shared" ca="1" si="175"/>
        <v>0.36362999806577478</v>
      </c>
      <c r="G1012">
        <f t="shared" ca="1" si="176"/>
        <v>0.36362999806577478</v>
      </c>
      <c r="H1012">
        <f t="shared" ca="1" si="177"/>
        <v>0.36362999806577478</v>
      </c>
      <c r="AF1012">
        <f t="shared" ca="1" si="180"/>
        <v>1.0533833110684039</v>
      </c>
      <c r="AG1012">
        <f t="shared" ca="1" si="181"/>
        <v>1.0263446356211952</v>
      </c>
      <c r="AH1012">
        <f t="shared" ca="1" si="182"/>
        <v>0.70579811495221279</v>
      </c>
    </row>
    <row r="1013" spans="2:34" x14ac:dyDescent="0.2">
      <c r="B1013">
        <f t="shared" si="173"/>
        <v>1003</v>
      </c>
      <c r="C1013">
        <f t="shared" ca="1" si="178"/>
        <v>-0.16305046117521066</v>
      </c>
      <c r="D1013">
        <f t="shared" ca="1" si="179"/>
        <v>0.16305046117521066</v>
      </c>
      <c r="E1013">
        <f t="shared" ca="1" si="174"/>
        <v>0.16305046117521066</v>
      </c>
      <c r="F1013">
        <f t="shared" ca="1" si="175"/>
        <v>0.16305046117521066</v>
      </c>
      <c r="G1013">
        <f t="shared" ca="1" si="176"/>
        <v>0.16305046117521066</v>
      </c>
      <c r="H1013">
        <f t="shared" ca="1" si="177"/>
        <v>0.16305046117521066</v>
      </c>
      <c r="AF1013">
        <f t="shared" ca="1" si="180"/>
        <v>1.0036663823955438</v>
      </c>
      <c r="AG1013">
        <f t="shared" ca="1" si="181"/>
        <v>1.0018315139760496</v>
      </c>
      <c r="AH1013">
        <f t="shared" ca="1" si="182"/>
        <v>0.72457779068318973</v>
      </c>
    </row>
    <row r="1014" spans="2:34" x14ac:dyDescent="0.2">
      <c r="B1014">
        <f t="shared" si="173"/>
        <v>1004</v>
      </c>
      <c r="C1014">
        <f t="shared" ca="1" si="178"/>
        <v>0.57968776044931525</v>
      </c>
      <c r="D1014">
        <f t="shared" ca="1" si="179"/>
        <v>-0.57968776044931525</v>
      </c>
      <c r="E1014">
        <f t="shared" ca="1" si="174"/>
        <v>-0.28984388022465762</v>
      </c>
      <c r="F1014">
        <f t="shared" ca="1" si="175"/>
        <v>0</v>
      </c>
      <c r="G1014">
        <f t="shared" ca="1" si="176"/>
        <v>0.28984388022465762</v>
      </c>
      <c r="H1014">
        <f t="shared" ca="1" si="177"/>
        <v>0.57968776044931525</v>
      </c>
      <c r="AF1014">
        <f t="shared" ca="1" si="180"/>
        <v>-5.0385748179196894E-2</v>
      </c>
      <c r="AG1014">
        <f t="shared" ca="1" si="181"/>
        <v>5.0385748179196894E-2</v>
      </c>
      <c r="AH1014">
        <f t="shared" ca="1" si="182"/>
        <v>0.43863808057771947</v>
      </c>
    </row>
    <row r="1015" spans="2:34" x14ac:dyDescent="0.2">
      <c r="B1015">
        <f t="shared" ref="B1015:B1078" si="183">B1014+1</f>
        <v>1005</v>
      </c>
      <c r="C1015">
        <f t="shared" ca="1" si="178"/>
        <v>1.5900314359919816</v>
      </c>
      <c r="D1015">
        <f t="shared" ca="1" si="179"/>
        <v>-1.5900314359919816</v>
      </c>
      <c r="E1015">
        <f t="shared" ref="E1015:E1078" ca="1" si="184">IF(C1015&lt;0, -C1015,-0.5*C1015)</f>
        <v>-0.7950157179959908</v>
      </c>
      <c r="F1015">
        <f t="shared" ref="F1015:F1078" ca="1" si="185">IF(C1015&lt;0,-C1015,0*C1015)</f>
        <v>0</v>
      </c>
      <c r="G1015">
        <f t="shared" ref="G1015:G1078" ca="1" si="186">IF(C1015&lt;0,-C1015,0.5*C1015)</f>
        <v>0.7950157179959908</v>
      </c>
      <c r="H1015">
        <f t="shared" ref="H1015:H1078" ca="1" si="187">IF(C1015&lt;0,-C1015,1*C1015)</f>
        <v>1.5900314359919816</v>
      </c>
      <c r="AF1015">
        <f t="shared" ca="1" si="180"/>
        <v>-0.91977640661010218</v>
      </c>
      <c r="AG1015">
        <f t="shared" ca="1" si="181"/>
        <v>0.91977640661010218</v>
      </c>
      <c r="AH1015">
        <f t="shared" ca="1" si="182"/>
        <v>0.77445036470902207</v>
      </c>
    </row>
    <row r="1016" spans="2:34" x14ac:dyDescent="0.2">
      <c r="B1016">
        <f t="shared" si="183"/>
        <v>1006</v>
      </c>
      <c r="C1016">
        <f t="shared" ca="1" si="178"/>
        <v>0.85227604221602205</v>
      </c>
      <c r="D1016">
        <f t="shared" ca="1" si="179"/>
        <v>-0.85227604221602205</v>
      </c>
      <c r="E1016">
        <f t="shared" ca="1" si="184"/>
        <v>-0.42613802110801102</v>
      </c>
      <c r="F1016">
        <f t="shared" ca="1" si="185"/>
        <v>0</v>
      </c>
      <c r="G1016">
        <f t="shared" ca="1" si="186"/>
        <v>0.42613802110801102</v>
      </c>
      <c r="H1016">
        <f t="shared" ca="1" si="187"/>
        <v>0.85227604221602205</v>
      </c>
      <c r="AF1016">
        <f t="shared" ca="1" si="180"/>
        <v>0.59199042658432677</v>
      </c>
      <c r="AG1016">
        <f t="shared" ca="1" si="181"/>
        <v>0.76940914121443005</v>
      </c>
      <c r="AH1016">
        <f t="shared" ca="1" si="182"/>
        <v>0.81195543943455861</v>
      </c>
    </row>
    <row r="1017" spans="2:34" x14ac:dyDescent="0.2">
      <c r="B1017">
        <f t="shared" si="183"/>
        <v>1007</v>
      </c>
      <c r="C1017">
        <f t="shared" ca="1" si="178"/>
        <v>0.98641600645007943</v>
      </c>
      <c r="D1017">
        <f t="shared" ca="1" si="179"/>
        <v>-0.98641600645007943</v>
      </c>
      <c r="E1017">
        <f t="shared" ca="1" si="184"/>
        <v>-0.49320800322503972</v>
      </c>
      <c r="F1017">
        <f t="shared" ca="1" si="185"/>
        <v>0</v>
      </c>
      <c r="G1017">
        <f t="shared" ca="1" si="186"/>
        <v>0.49320800322503972</v>
      </c>
      <c r="H1017">
        <f t="shared" ca="1" si="187"/>
        <v>0.98641600645007943</v>
      </c>
      <c r="AF1017">
        <f t="shared" ca="1" si="180"/>
        <v>-0.34360534031021295</v>
      </c>
      <c r="AG1017">
        <f t="shared" ca="1" si="181"/>
        <v>0.34360534031021295</v>
      </c>
      <c r="AH1017">
        <f t="shared" ca="1" si="182"/>
        <v>0.64832669936773235</v>
      </c>
    </row>
    <row r="1018" spans="2:34" x14ac:dyDescent="0.2">
      <c r="B1018">
        <f t="shared" si="183"/>
        <v>1008</v>
      </c>
      <c r="C1018">
        <f t="shared" ca="1" si="178"/>
        <v>-0.76738388281848935</v>
      </c>
      <c r="D1018">
        <f t="shared" ca="1" si="179"/>
        <v>0.76738388281848935</v>
      </c>
      <c r="E1018">
        <f t="shared" ca="1" si="184"/>
        <v>0.76738388281848935</v>
      </c>
      <c r="F1018">
        <f t="shared" ca="1" si="185"/>
        <v>0.76738388281848935</v>
      </c>
      <c r="G1018">
        <f t="shared" ca="1" si="186"/>
        <v>0.76738388281848935</v>
      </c>
      <c r="H1018">
        <f t="shared" ca="1" si="187"/>
        <v>0.76738388281848935</v>
      </c>
      <c r="AF1018">
        <f t="shared" ca="1" si="180"/>
        <v>0.32323242971506733</v>
      </c>
      <c r="AG1018">
        <f t="shared" ca="1" si="181"/>
        <v>0.56853533726151739</v>
      </c>
      <c r="AH1018">
        <f t="shared" ca="1" si="182"/>
        <v>0.76994386452247754</v>
      </c>
    </row>
    <row r="1019" spans="2:34" x14ac:dyDescent="0.2">
      <c r="B1019">
        <f t="shared" si="183"/>
        <v>1009</v>
      </c>
      <c r="C1019">
        <f t="shared" ca="1" si="178"/>
        <v>1.5837270891437569</v>
      </c>
      <c r="D1019">
        <f t="shared" ca="1" si="179"/>
        <v>-1.5837270891437569</v>
      </c>
      <c r="E1019">
        <f t="shared" ca="1" si="184"/>
        <v>-0.79186354457187846</v>
      </c>
      <c r="F1019">
        <f t="shared" ca="1" si="185"/>
        <v>0</v>
      </c>
      <c r="G1019">
        <f t="shared" ca="1" si="186"/>
        <v>0.79186354457187846</v>
      </c>
      <c r="H1019">
        <f t="shared" ca="1" si="187"/>
        <v>1.5837270891437569</v>
      </c>
      <c r="AF1019">
        <f t="shared" ca="1" si="180"/>
        <v>-0.81844405975079393</v>
      </c>
      <c r="AG1019">
        <f t="shared" ca="1" si="181"/>
        <v>0.81844405975079393</v>
      </c>
      <c r="AH1019">
        <f t="shared" ca="1" si="182"/>
        <v>0.80718914398781361</v>
      </c>
    </row>
    <row r="1020" spans="2:34" x14ac:dyDescent="0.2">
      <c r="B1020">
        <f t="shared" si="183"/>
        <v>1010</v>
      </c>
      <c r="C1020">
        <f t="shared" ca="1" si="178"/>
        <v>1.0011774477347095</v>
      </c>
      <c r="D1020">
        <f t="shared" ca="1" si="179"/>
        <v>-1.0011774477347095</v>
      </c>
      <c r="E1020">
        <f t="shared" ca="1" si="184"/>
        <v>-0.50058872386735476</v>
      </c>
      <c r="F1020">
        <f t="shared" ca="1" si="185"/>
        <v>0</v>
      </c>
      <c r="G1020">
        <f t="shared" ca="1" si="186"/>
        <v>0.50058872386735476</v>
      </c>
      <c r="H1020">
        <f t="shared" ca="1" si="187"/>
        <v>1.0011774477347095</v>
      </c>
      <c r="AF1020">
        <f t="shared" ca="1" si="180"/>
        <v>-0.32790735235954266</v>
      </c>
      <c r="AG1020">
        <f t="shared" ca="1" si="181"/>
        <v>0.32790735235954266</v>
      </c>
      <c r="AH1020">
        <f t="shared" ca="1" si="182"/>
        <v>0.63818501765763125</v>
      </c>
    </row>
    <row r="1021" spans="2:34" x14ac:dyDescent="0.2">
      <c r="B1021">
        <f t="shared" si="183"/>
        <v>1011</v>
      </c>
      <c r="C1021">
        <f t="shared" ca="1" si="178"/>
        <v>0.75337075450373414</v>
      </c>
      <c r="D1021">
        <f t="shared" ca="1" si="179"/>
        <v>-0.75337075450373414</v>
      </c>
      <c r="E1021">
        <f t="shared" ca="1" si="184"/>
        <v>-0.37668537725186707</v>
      </c>
      <c r="F1021">
        <f t="shared" ca="1" si="185"/>
        <v>0</v>
      </c>
      <c r="G1021">
        <f t="shared" ca="1" si="186"/>
        <v>0.37668537725186707</v>
      </c>
      <c r="H1021">
        <f t="shared" ca="1" si="187"/>
        <v>0.75337075450373414</v>
      </c>
      <c r="AF1021">
        <f t="shared" ca="1" si="180"/>
        <v>-1.6994868848579663</v>
      </c>
      <c r="AG1021">
        <f t="shared" ca="1" si="181"/>
        <v>1.6994868848579663</v>
      </c>
      <c r="AH1021">
        <f t="shared" ca="1" si="182"/>
        <v>0.11506315609071704</v>
      </c>
    </row>
    <row r="1022" spans="2:34" x14ac:dyDescent="0.2">
      <c r="B1022">
        <f t="shared" si="183"/>
        <v>1012</v>
      </c>
      <c r="C1022">
        <f t="shared" ca="1" si="178"/>
        <v>1.5090203249191791</v>
      </c>
      <c r="D1022">
        <f t="shared" ca="1" si="179"/>
        <v>-1.5090203249191791</v>
      </c>
      <c r="E1022">
        <f t="shared" ca="1" si="184"/>
        <v>-0.75451016245958957</v>
      </c>
      <c r="F1022">
        <f t="shared" ca="1" si="185"/>
        <v>0</v>
      </c>
      <c r="G1022">
        <f t="shared" ca="1" si="186"/>
        <v>0.75451016245958957</v>
      </c>
      <c r="H1022">
        <f t="shared" ca="1" si="187"/>
        <v>1.5090203249191791</v>
      </c>
      <c r="AF1022">
        <f t="shared" ca="1" si="180"/>
        <v>-0.86077177047412656</v>
      </c>
      <c r="AG1022">
        <f t="shared" ca="1" si="181"/>
        <v>0.86077177047412656</v>
      </c>
      <c r="AH1022">
        <f t="shared" ca="1" si="182"/>
        <v>0.79737436380129156</v>
      </c>
    </row>
    <row r="1023" spans="2:34" x14ac:dyDescent="0.2">
      <c r="B1023">
        <f t="shared" si="183"/>
        <v>1013</v>
      </c>
      <c r="C1023">
        <f t="shared" ca="1" si="178"/>
        <v>0.26792699069691378</v>
      </c>
      <c r="D1023">
        <f t="shared" ca="1" si="179"/>
        <v>-0.26792699069691378</v>
      </c>
      <c r="E1023">
        <f t="shared" ca="1" si="184"/>
        <v>-0.13396349534845689</v>
      </c>
      <c r="F1023">
        <f t="shared" ca="1" si="185"/>
        <v>0</v>
      </c>
      <c r="G1023">
        <f t="shared" ca="1" si="186"/>
        <v>0.13396349534845689</v>
      </c>
      <c r="H1023">
        <f t="shared" ca="1" si="187"/>
        <v>0.26792699069691378</v>
      </c>
      <c r="AF1023">
        <f t="shared" ca="1" si="180"/>
        <v>-1.2042749206713272</v>
      </c>
      <c r="AG1023">
        <f t="shared" ca="1" si="181"/>
        <v>1.2042749206713272</v>
      </c>
      <c r="AH1023">
        <f t="shared" ca="1" si="182"/>
        <v>0.52888075503892373</v>
      </c>
    </row>
    <row r="1024" spans="2:34" x14ac:dyDescent="0.2">
      <c r="B1024">
        <f t="shared" si="183"/>
        <v>1014</v>
      </c>
      <c r="C1024">
        <f t="shared" ca="1" si="178"/>
        <v>-0.48678009634885094</v>
      </c>
      <c r="D1024">
        <f t="shared" ca="1" si="179"/>
        <v>0.48678009634885094</v>
      </c>
      <c r="E1024">
        <f t="shared" ca="1" si="184"/>
        <v>0.48678009634885094</v>
      </c>
      <c r="F1024">
        <f t="shared" ca="1" si="185"/>
        <v>0.48678009634885094</v>
      </c>
      <c r="G1024">
        <f t="shared" ca="1" si="186"/>
        <v>0.48678009634885094</v>
      </c>
      <c r="H1024">
        <f t="shared" ca="1" si="187"/>
        <v>0.48678009634885094</v>
      </c>
      <c r="AF1024">
        <f t="shared" ca="1" si="180"/>
        <v>-0.22626924928508915</v>
      </c>
      <c r="AG1024">
        <f t="shared" ca="1" si="181"/>
        <v>0.22626924928508915</v>
      </c>
      <c r="AH1024">
        <f t="shared" ca="1" si="182"/>
        <v>0.56915969101112562</v>
      </c>
    </row>
    <row r="1025" spans="2:34" x14ac:dyDescent="0.2">
      <c r="B1025">
        <f t="shared" si="183"/>
        <v>1015</v>
      </c>
      <c r="C1025">
        <f t="shared" ca="1" si="178"/>
        <v>0.29381547016077147</v>
      </c>
      <c r="D1025">
        <f t="shared" ca="1" si="179"/>
        <v>-0.29381547016077147</v>
      </c>
      <c r="E1025">
        <f t="shared" ca="1" si="184"/>
        <v>-0.14690773508038574</v>
      </c>
      <c r="F1025">
        <f t="shared" ca="1" si="185"/>
        <v>0</v>
      </c>
      <c r="G1025">
        <f t="shared" ca="1" si="186"/>
        <v>0.14690773508038574</v>
      </c>
      <c r="H1025">
        <f t="shared" ca="1" si="187"/>
        <v>0.29381547016077147</v>
      </c>
      <c r="AF1025">
        <f t="shared" ca="1" si="180"/>
        <v>-0.63485999371658119</v>
      </c>
      <c r="AG1025">
        <f t="shared" ca="1" si="181"/>
        <v>0.63485999371658119</v>
      </c>
      <c r="AH1025">
        <f t="shared" ca="1" si="182"/>
        <v>0.79315722925524923</v>
      </c>
    </row>
    <row r="1026" spans="2:34" x14ac:dyDescent="0.2">
      <c r="B1026">
        <f t="shared" si="183"/>
        <v>1016</v>
      </c>
      <c r="C1026">
        <f t="shared" ca="1" si="178"/>
        <v>0.49036613940147156</v>
      </c>
      <c r="D1026">
        <f t="shared" ca="1" si="179"/>
        <v>-0.49036613940147156</v>
      </c>
      <c r="E1026">
        <f t="shared" ca="1" si="184"/>
        <v>-0.24518306970073578</v>
      </c>
      <c r="F1026">
        <f t="shared" ca="1" si="185"/>
        <v>0</v>
      </c>
      <c r="G1026">
        <f t="shared" ca="1" si="186"/>
        <v>0.24518306970073578</v>
      </c>
      <c r="H1026">
        <f t="shared" ca="1" si="187"/>
        <v>0.49036613940147156</v>
      </c>
      <c r="AF1026">
        <f t="shared" ca="1" si="180"/>
        <v>-0.88755516227524767</v>
      </c>
      <c r="AG1026">
        <f t="shared" ca="1" si="181"/>
        <v>0.88755516227524767</v>
      </c>
      <c r="AH1026">
        <f t="shared" ca="1" si="182"/>
        <v>0.78831948729071943</v>
      </c>
    </row>
    <row r="1027" spans="2:34" x14ac:dyDescent="0.2">
      <c r="B1027">
        <f t="shared" si="183"/>
        <v>1017</v>
      </c>
      <c r="C1027">
        <f t="shared" ca="1" si="178"/>
        <v>-0.32108104021249173</v>
      </c>
      <c r="D1027">
        <f t="shared" ca="1" si="179"/>
        <v>0.32108104021249173</v>
      </c>
      <c r="E1027">
        <f t="shared" ca="1" si="184"/>
        <v>0.32108104021249173</v>
      </c>
      <c r="F1027">
        <f t="shared" ca="1" si="185"/>
        <v>0.32108104021249173</v>
      </c>
      <c r="G1027">
        <f t="shared" ca="1" si="186"/>
        <v>0.32108104021249173</v>
      </c>
      <c r="H1027">
        <f t="shared" ca="1" si="187"/>
        <v>0.32108104021249173</v>
      </c>
      <c r="AF1027">
        <f t="shared" ca="1" si="180"/>
        <v>2.0662016424303644</v>
      </c>
      <c r="AG1027">
        <f t="shared" ca="1" si="181"/>
        <v>1.4374288303879132</v>
      </c>
      <c r="AH1027">
        <f t="shared" ca="1" si="182"/>
        <v>0.27765419684240999</v>
      </c>
    </row>
    <row r="1028" spans="2:34" x14ac:dyDescent="0.2">
      <c r="B1028">
        <f t="shared" si="183"/>
        <v>1018</v>
      </c>
      <c r="C1028">
        <f t="shared" ca="1" si="178"/>
        <v>0.75957634632798188</v>
      </c>
      <c r="D1028">
        <f t="shared" ca="1" si="179"/>
        <v>-0.75957634632798188</v>
      </c>
      <c r="E1028">
        <f t="shared" ca="1" si="184"/>
        <v>-0.37978817316399094</v>
      </c>
      <c r="F1028">
        <f t="shared" ca="1" si="185"/>
        <v>0</v>
      </c>
      <c r="G1028">
        <f t="shared" ca="1" si="186"/>
        <v>0.37978817316399094</v>
      </c>
      <c r="H1028">
        <f t="shared" ca="1" si="187"/>
        <v>0.75957634632798188</v>
      </c>
      <c r="AF1028">
        <f t="shared" ca="1" si="180"/>
        <v>1.4518288142378448</v>
      </c>
      <c r="AG1028">
        <f t="shared" ca="1" si="181"/>
        <v>1.2049185923695611</v>
      </c>
      <c r="AH1028">
        <f t="shared" ca="1" si="182"/>
        <v>0.52815552142969735</v>
      </c>
    </row>
    <row r="1029" spans="2:34" x14ac:dyDescent="0.2">
      <c r="B1029">
        <f t="shared" si="183"/>
        <v>1019</v>
      </c>
      <c r="C1029">
        <f t="shared" ca="1" si="178"/>
        <v>1.7541745375130027</v>
      </c>
      <c r="D1029">
        <f t="shared" ca="1" si="179"/>
        <v>-1.7541745375130027</v>
      </c>
      <c r="E1029">
        <f t="shared" ca="1" si="184"/>
        <v>-0.87708726875650134</v>
      </c>
      <c r="F1029">
        <f t="shared" ca="1" si="185"/>
        <v>0</v>
      </c>
      <c r="G1029">
        <f t="shared" ca="1" si="186"/>
        <v>0.87708726875650134</v>
      </c>
      <c r="H1029">
        <f t="shared" ca="1" si="187"/>
        <v>1.7541745375130027</v>
      </c>
      <c r="AF1029">
        <f t="shared" ca="1" si="180"/>
        <v>0.3928598670270787</v>
      </c>
      <c r="AG1029">
        <f t="shared" ca="1" si="181"/>
        <v>0.62678534366007532</v>
      </c>
      <c r="AH1029">
        <f t="shared" ca="1" si="182"/>
        <v>0.79075571599540451</v>
      </c>
    </row>
    <row r="1030" spans="2:34" x14ac:dyDescent="0.2">
      <c r="B1030">
        <f t="shared" si="183"/>
        <v>1020</v>
      </c>
      <c r="C1030">
        <f t="shared" ca="1" si="178"/>
        <v>0.46166833856442219</v>
      </c>
      <c r="D1030">
        <f t="shared" ca="1" si="179"/>
        <v>-0.46166833856442219</v>
      </c>
      <c r="E1030">
        <f t="shared" ca="1" si="184"/>
        <v>-0.23083416928221109</v>
      </c>
      <c r="F1030">
        <f t="shared" ca="1" si="185"/>
        <v>0</v>
      </c>
      <c r="G1030">
        <f t="shared" ca="1" si="186"/>
        <v>0.23083416928221109</v>
      </c>
      <c r="H1030">
        <f t="shared" ca="1" si="187"/>
        <v>0.46166833856442219</v>
      </c>
      <c r="AF1030">
        <f t="shared" ca="1" si="180"/>
        <v>0.36939906271204065</v>
      </c>
      <c r="AG1030">
        <f t="shared" ca="1" si="181"/>
        <v>0.6077820848890173</v>
      </c>
      <c r="AH1030">
        <f t="shared" ca="1" si="182"/>
        <v>0.78461928648160939</v>
      </c>
    </row>
    <row r="1031" spans="2:34" x14ac:dyDescent="0.2">
      <c r="B1031">
        <f t="shared" si="183"/>
        <v>1021</v>
      </c>
      <c r="C1031">
        <f t="shared" ca="1" si="178"/>
        <v>-1.8694036837718783E-3</v>
      </c>
      <c r="D1031">
        <f t="shared" ca="1" si="179"/>
        <v>1.8694036837718783E-3</v>
      </c>
      <c r="E1031">
        <f t="shared" ca="1" si="184"/>
        <v>1.8694036837718783E-3</v>
      </c>
      <c r="F1031">
        <f t="shared" ca="1" si="185"/>
        <v>1.8694036837718783E-3</v>
      </c>
      <c r="G1031">
        <f t="shared" ca="1" si="186"/>
        <v>1.8694036837718783E-3</v>
      </c>
      <c r="H1031">
        <f t="shared" ca="1" si="187"/>
        <v>1.8694036837718783E-3</v>
      </c>
      <c r="AF1031">
        <f t="shared" ca="1" si="180"/>
        <v>0.94694561310248127</v>
      </c>
      <c r="AG1031">
        <f t="shared" ca="1" si="181"/>
        <v>0.97311130560819259</v>
      </c>
      <c r="AH1031">
        <f t="shared" ca="1" si="182"/>
        <v>0.74436541914367793</v>
      </c>
    </row>
    <row r="1032" spans="2:34" x14ac:dyDescent="0.2">
      <c r="B1032">
        <f t="shared" si="183"/>
        <v>1022</v>
      </c>
      <c r="C1032">
        <f t="shared" ca="1" si="178"/>
        <v>0.7979351048071287</v>
      </c>
      <c r="D1032">
        <f t="shared" ca="1" si="179"/>
        <v>-0.7979351048071287</v>
      </c>
      <c r="E1032">
        <f t="shared" ca="1" si="184"/>
        <v>-0.39896755240356435</v>
      </c>
      <c r="F1032">
        <f t="shared" ca="1" si="185"/>
        <v>0</v>
      </c>
      <c r="G1032">
        <f t="shared" ca="1" si="186"/>
        <v>0.39896755240356435</v>
      </c>
      <c r="H1032">
        <f t="shared" ca="1" si="187"/>
        <v>0.7979351048071287</v>
      </c>
      <c r="AF1032">
        <f t="shared" ca="1" si="180"/>
        <v>-0.51604855717531539</v>
      </c>
      <c r="AG1032">
        <f t="shared" ca="1" si="181"/>
        <v>0.51604855717531539</v>
      </c>
      <c r="AH1032">
        <f t="shared" ca="1" si="182"/>
        <v>0.7466092536680129</v>
      </c>
    </row>
    <row r="1033" spans="2:34" x14ac:dyDescent="0.2">
      <c r="B1033">
        <f t="shared" si="183"/>
        <v>1023</v>
      </c>
      <c r="C1033">
        <f t="shared" ca="1" si="178"/>
        <v>1.3346538994917709</v>
      </c>
      <c r="D1033">
        <f t="shared" ca="1" si="179"/>
        <v>-1.3346538994917709</v>
      </c>
      <c r="E1033">
        <f t="shared" ca="1" si="184"/>
        <v>-0.66732694974588547</v>
      </c>
      <c r="F1033">
        <f t="shared" ca="1" si="185"/>
        <v>0</v>
      </c>
      <c r="G1033">
        <f t="shared" ca="1" si="186"/>
        <v>0.66732694974588547</v>
      </c>
      <c r="H1033">
        <f t="shared" ca="1" si="187"/>
        <v>1.3346538994917709</v>
      </c>
      <c r="AF1033">
        <f t="shared" ca="1" si="180"/>
        <v>-3.6566729236049984E-2</v>
      </c>
      <c r="AG1033">
        <f t="shared" ca="1" si="181"/>
        <v>3.6566729236049984E-2</v>
      </c>
      <c r="AH1033">
        <f t="shared" ca="1" si="182"/>
        <v>0.42785165416958126</v>
      </c>
    </row>
    <row r="1034" spans="2:34" x14ac:dyDescent="0.2">
      <c r="B1034">
        <f t="shared" si="183"/>
        <v>1024</v>
      </c>
      <c r="C1034">
        <f t="shared" ca="1" si="178"/>
        <v>2.0078335324724588</v>
      </c>
      <c r="D1034">
        <f t="shared" ca="1" si="179"/>
        <v>-2.0078335324724588</v>
      </c>
      <c r="E1034">
        <f t="shared" ca="1" si="184"/>
        <v>-1.0039167662362294</v>
      </c>
      <c r="F1034">
        <f t="shared" ca="1" si="185"/>
        <v>0</v>
      </c>
      <c r="G1034">
        <f t="shared" ca="1" si="186"/>
        <v>1.0039167662362294</v>
      </c>
      <c r="H1034">
        <f t="shared" ca="1" si="187"/>
        <v>2.0078335324724588</v>
      </c>
      <c r="AF1034">
        <f t="shared" ca="1" si="180"/>
        <v>-1.0827726571888272</v>
      </c>
      <c r="AG1034">
        <f t="shared" ca="1" si="181"/>
        <v>1.0827726571888272</v>
      </c>
      <c r="AH1034">
        <f t="shared" ca="1" si="182"/>
        <v>0.65650259166068214</v>
      </c>
    </row>
    <row r="1035" spans="2:34" x14ac:dyDescent="0.2">
      <c r="B1035">
        <f t="shared" si="183"/>
        <v>1025</v>
      </c>
      <c r="C1035">
        <f t="shared" ca="1" si="178"/>
        <v>-0.21851694557632745</v>
      </c>
      <c r="D1035">
        <f t="shared" ca="1" si="179"/>
        <v>0.21851694557632745</v>
      </c>
      <c r="E1035">
        <f t="shared" ca="1" si="184"/>
        <v>0.21851694557632745</v>
      </c>
      <c r="F1035">
        <f t="shared" ca="1" si="185"/>
        <v>0.21851694557632745</v>
      </c>
      <c r="G1035">
        <f t="shared" ca="1" si="186"/>
        <v>0.21851694557632745</v>
      </c>
      <c r="H1035">
        <f t="shared" ca="1" si="187"/>
        <v>0.21851694557632745</v>
      </c>
      <c r="AF1035">
        <f t="shared" ca="1" si="180"/>
        <v>-1.20677779541567</v>
      </c>
      <c r="AG1035">
        <f t="shared" ca="1" si="181"/>
        <v>1.20677779541567</v>
      </c>
      <c r="AH1035">
        <f t="shared" ca="1" si="182"/>
        <v>0.52605917321122908</v>
      </c>
    </row>
    <row r="1036" spans="2:34" x14ac:dyDescent="0.2">
      <c r="B1036">
        <f t="shared" si="183"/>
        <v>1026</v>
      </c>
      <c r="C1036">
        <f t="shared" ref="C1036:C1099" ca="1" si="188">_xlfn.NORM.S.INV(RAND())</f>
        <v>0.11444748032177722</v>
      </c>
      <c r="D1036">
        <f t="shared" ref="D1036:D1099" ca="1" si="189">IF(C1036&lt;0,-C1036,-1*C1036)</f>
        <v>-0.11444748032177722</v>
      </c>
      <c r="E1036">
        <f t="shared" ca="1" si="184"/>
        <v>-5.722374016088861E-2</v>
      </c>
      <c r="F1036">
        <f t="shared" ca="1" si="185"/>
        <v>0</v>
      </c>
      <c r="G1036">
        <f t="shared" ca="1" si="186"/>
        <v>5.722374016088861E-2</v>
      </c>
      <c r="H1036">
        <f t="shared" ca="1" si="187"/>
        <v>0.11444748032177722</v>
      </c>
      <c r="AF1036">
        <f t="shared" ref="AF1036:AF1099" ca="1" si="190">_xlfn.NORM.S.INV(RAND())</f>
        <v>-0.28842594886142336</v>
      </c>
      <c r="AG1036">
        <f t="shared" ref="AG1036:AG1099" ca="1" si="191">IF(AF1036&lt;0,-AF1036,SQRT(AF1036))</f>
        <v>0.28842594886142336</v>
      </c>
      <c r="AH1036">
        <f t="shared" ref="AH1036:AH1099" ca="1" si="192">(2*AG1036*EXP(-(AG1036^4)/2)+EXP(-(AG1036^2)/2))/SQRT(2*PI())</f>
        <v>0.61202442320192263</v>
      </c>
    </row>
    <row r="1037" spans="2:34" x14ac:dyDescent="0.2">
      <c r="B1037">
        <f t="shared" si="183"/>
        <v>1027</v>
      </c>
      <c r="C1037">
        <f t="shared" ca="1" si="188"/>
        <v>0.78846492745816965</v>
      </c>
      <c r="D1037">
        <f t="shared" ca="1" si="189"/>
        <v>-0.78846492745816965</v>
      </c>
      <c r="E1037">
        <f t="shared" ca="1" si="184"/>
        <v>-0.39423246372908483</v>
      </c>
      <c r="F1037">
        <f t="shared" ca="1" si="185"/>
        <v>0</v>
      </c>
      <c r="G1037">
        <f t="shared" ca="1" si="186"/>
        <v>0.39423246372908483</v>
      </c>
      <c r="H1037">
        <f t="shared" ca="1" si="187"/>
        <v>0.78846492745816965</v>
      </c>
      <c r="AF1037">
        <f t="shared" ca="1" si="190"/>
        <v>2.4497037911375448</v>
      </c>
      <c r="AG1037">
        <f t="shared" ca="1" si="191"/>
        <v>1.5651529609394554</v>
      </c>
      <c r="AH1037">
        <f t="shared" ca="1" si="192"/>
        <v>0.17935179091499859</v>
      </c>
    </row>
    <row r="1038" spans="2:34" x14ac:dyDescent="0.2">
      <c r="B1038">
        <f t="shared" si="183"/>
        <v>1028</v>
      </c>
      <c r="C1038">
        <f t="shared" ca="1" si="188"/>
        <v>0.31393184887279374</v>
      </c>
      <c r="D1038">
        <f t="shared" ca="1" si="189"/>
        <v>-0.31393184887279374</v>
      </c>
      <c r="E1038">
        <f t="shared" ca="1" si="184"/>
        <v>-0.15696592443639687</v>
      </c>
      <c r="F1038">
        <f t="shared" ca="1" si="185"/>
        <v>0</v>
      </c>
      <c r="G1038">
        <f t="shared" ca="1" si="186"/>
        <v>0.15696592443639687</v>
      </c>
      <c r="H1038">
        <f t="shared" ca="1" si="187"/>
        <v>0.31393184887279374</v>
      </c>
      <c r="AF1038">
        <f t="shared" ca="1" si="190"/>
        <v>0.35444802033935269</v>
      </c>
      <c r="AG1038">
        <f t="shared" ca="1" si="191"/>
        <v>0.59535537315065246</v>
      </c>
      <c r="AH1038">
        <f t="shared" ca="1" si="192"/>
        <v>0.78025417209142534</v>
      </c>
    </row>
    <row r="1039" spans="2:34" x14ac:dyDescent="0.2">
      <c r="B1039">
        <f t="shared" si="183"/>
        <v>1029</v>
      </c>
      <c r="C1039">
        <f t="shared" ca="1" si="188"/>
        <v>-0.31984272762294241</v>
      </c>
      <c r="D1039">
        <f t="shared" ca="1" si="189"/>
        <v>0.31984272762294241</v>
      </c>
      <c r="E1039">
        <f t="shared" ca="1" si="184"/>
        <v>0.31984272762294241</v>
      </c>
      <c r="F1039">
        <f t="shared" ca="1" si="185"/>
        <v>0.31984272762294241</v>
      </c>
      <c r="G1039">
        <f t="shared" ca="1" si="186"/>
        <v>0.31984272762294241</v>
      </c>
      <c r="H1039">
        <f t="shared" ca="1" si="187"/>
        <v>0.31984272762294241</v>
      </c>
      <c r="AF1039">
        <f t="shared" ca="1" si="190"/>
        <v>-0.63030131776119558</v>
      </c>
      <c r="AG1039">
        <f t="shared" ca="1" si="191"/>
        <v>0.63030131776119558</v>
      </c>
      <c r="AH1039">
        <f t="shared" ca="1" si="192"/>
        <v>0.79181687505334608</v>
      </c>
    </row>
    <row r="1040" spans="2:34" x14ac:dyDescent="0.2">
      <c r="B1040">
        <f t="shared" si="183"/>
        <v>1030</v>
      </c>
      <c r="C1040">
        <f t="shared" ca="1" si="188"/>
        <v>0.92291320262425813</v>
      </c>
      <c r="D1040">
        <f t="shared" ca="1" si="189"/>
        <v>-0.92291320262425813</v>
      </c>
      <c r="E1040">
        <f t="shared" ca="1" si="184"/>
        <v>-0.46145660131212907</v>
      </c>
      <c r="F1040">
        <f t="shared" ca="1" si="185"/>
        <v>0</v>
      </c>
      <c r="G1040">
        <f t="shared" ca="1" si="186"/>
        <v>0.46145660131212907</v>
      </c>
      <c r="H1040">
        <f t="shared" ca="1" si="187"/>
        <v>0.92291320262425813</v>
      </c>
      <c r="AF1040">
        <f t="shared" ca="1" si="190"/>
        <v>0.65783886203569431</v>
      </c>
      <c r="AG1040">
        <f t="shared" ca="1" si="191"/>
        <v>0.81107266137855638</v>
      </c>
      <c r="AH1040">
        <f t="shared" ca="1" si="192"/>
        <v>0.80834858738425441</v>
      </c>
    </row>
    <row r="1041" spans="2:34" x14ac:dyDescent="0.2">
      <c r="B1041">
        <f t="shared" si="183"/>
        <v>1031</v>
      </c>
      <c r="C1041">
        <f t="shared" ca="1" si="188"/>
        <v>-0.7786660215915675</v>
      </c>
      <c r="D1041">
        <f t="shared" ca="1" si="189"/>
        <v>0.7786660215915675</v>
      </c>
      <c r="E1041">
        <f t="shared" ca="1" si="184"/>
        <v>0.7786660215915675</v>
      </c>
      <c r="F1041">
        <f t="shared" ca="1" si="185"/>
        <v>0.7786660215915675</v>
      </c>
      <c r="G1041">
        <f t="shared" ca="1" si="186"/>
        <v>0.7786660215915675</v>
      </c>
      <c r="H1041">
        <f t="shared" ca="1" si="187"/>
        <v>0.7786660215915675</v>
      </c>
      <c r="AF1041">
        <f t="shared" ca="1" si="190"/>
        <v>-2.6381852395974117</v>
      </c>
      <c r="AG1041">
        <f t="shared" ca="1" si="191"/>
        <v>2.6381852395974117</v>
      </c>
      <c r="AH1041">
        <f t="shared" ca="1" si="192"/>
        <v>1.2290247623487151E-2</v>
      </c>
    </row>
    <row r="1042" spans="2:34" x14ac:dyDescent="0.2">
      <c r="B1042">
        <f t="shared" si="183"/>
        <v>1032</v>
      </c>
      <c r="C1042">
        <f t="shared" ca="1" si="188"/>
        <v>3.1550299520128</v>
      </c>
      <c r="D1042">
        <f t="shared" ca="1" si="189"/>
        <v>-3.1550299520128</v>
      </c>
      <c r="E1042">
        <f t="shared" ca="1" si="184"/>
        <v>-1.5775149760064</v>
      </c>
      <c r="F1042">
        <f t="shared" ca="1" si="185"/>
        <v>0</v>
      </c>
      <c r="G1042">
        <f t="shared" ca="1" si="186"/>
        <v>1.5775149760064</v>
      </c>
      <c r="H1042">
        <f t="shared" ca="1" si="187"/>
        <v>3.1550299520128</v>
      </c>
      <c r="AF1042">
        <f t="shared" ca="1" si="190"/>
        <v>-1.4930148012394924</v>
      </c>
      <c r="AG1042">
        <f t="shared" ca="1" si="191"/>
        <v>1.4930148012394924</v>
      </c>
      <c r="AH1042">
        <f t="shared" ca="1" si="192"/>
        <v>0.2301972214973507</v>
      </c>
    </row>
    <row r="1043" spans="2:34" x14ac:dyDescent="0.2">
      <c r="B1043">
        <f t="shared" si="183"/>
        <v>1033</v>
      </c>
      <c r="C1043">
        <f t="shared" ca="1" si="188"/>
        <v>-1.0108631808565793</v>
      </c>
      <c r="D1043">
        <f t="shared" ca="1" si="189"/>
        <v>1.0108631808565793</v>
      </c>
      <c r="E1043">
        <f t="shared" ca="1" si="184"/>
        <v>1.0108631808565793</v>
      </c>
      <c r="F1043">
        <f t="shared" ca="1" si="185"/>
        <v>1.0108631808565793</v>
      </c>
      <c r="G1043">
        <f t="shared" ca="1" si="186"/>
        <v>1.0108631808565793</v>
      </c>
      <c r="H1043">
        <f t="shared" ca="1" si="187"/>
        <v>1.0108631808565793</v>
      </c>
      <c r="AF1043">
        <f t="shared" ca="1" si="190"/>
        <v>-0.2422294955742299</v>
      </c>
      <c r="AG1043">
        <f t="shared" ca="1" si="191"/>
        <v>0.2422294955742299</v>
      </c>
      <c r="AH1043">
        <f t="shared" ca="1" si="192"/>
        <v>0.58034706898426291</v>
      </c>
    </row>
    <row r="1044" spans="2:34" x14ac:dyDescent="0.2">
      <c r="B1044">
        <f t="shared" si="183"/>
        <v>1034</v>
      </c>
      <c r="C1044">
        <f t="shared" ca="1" si="188"/>
        <v>9.7828854210992702E-2</v>
      </c>
      <c r="D1044">
        <f t="shared" ca="1" si="189"/>
        <v>-9.7828854210992702E-2</v>
      </c>
      <c r="E1044">
        <f t="shared" ca="1" si="184"/>
        <v>-4.8914427105496351E-2</v>
      </c>
      <c r="F1044">
        <f t="shared" ca="1" si="185"/>
        <v>0</v>
      </c>
      <c r="G1044">
        <f t="shared" ca="1" si="186"/>
        <v>4.8914427105496351E-2</v>
      </c>
      <c r="H1044">
        <f t="shared" ca="1" si="187"/>
        <v>9.7828854210992702E-2</v>
      </c>
      <c r="AF1044">
        <f t="shared" ca="1" si="190"/>
        <v>-0.93919206798846988</v>
      </c>
      <c r="AG1044">
        <f t="shared" ca="1" si="191"/>
        <v>0.93919206798846988</v>
      </c>
      <c r="AH1044">
        <f t="shared" ca="1" si="192"/>
        <v>0.76452034146255421</v>
      </c>
    </row>
    <row r="1045" spans="2:34" x14ac:dyDescent="0.2">
      <c r="B1045">
        <f t="shared" si="183"/>
        <v>1035</v>
      </c>
      <c r="C1045">
        <f t="shared" ca="1" si="188"/>
        <v>2.2716247911770373</v>
      </c>
      <c r="D1045">
        <f t="shared" ca="1" si="189"/>
        <v>-2.2716247911770373</v>
      </c>
      <c r="E1045">
        <f t="shared" ca="1" si="184"/>
        <v>-1.1358123955885187</v>
      </c>
      <c r="F1045">
        <f t="shared" ca="1" si="185"/>
        <v>0</v>
      </c>
      <c r="G1045">
        <f t="shared" ca="1" si="186"/>
        <v>1.1358123955885187</v>
      </c>
      <c r="H1045">
        <f t="shared" ca="1" si="187"/>
        <v>2.2716247911770373</v>
      </c>
      <c r="AF1045">
        <f t="shared" ca="1" si="190"/>
        <v>-0.13531202434052086</v>
      </c>
      <c r="AG1045">
        <f t="shared" ca="1" si="191"/>
        <v>0.13531202434052086</v>
      </c>
      <c r="AH1045">
        <f t="shared" ca="1" si="192"/>
        <v>0.50325204131070878</v>
      </c>
    </row>
    <row r="1046" spans="2:34" x14ac:dyDescent="0.2">
      <c r="B1046">
        <f t="shared" si="183"/>
        <v>1036</v>
      </c>
      <c r="C1046">
        <f t="shared" ca="1" si="188"/>
        <v>-1.2635584670625526</v>
      </c>
      <c r="D1046">
        <f t="shared" ca="1" si="189"/>
        <v>1.2635584670625526</v>
      </c>
      <c r="E1046">
        <f t="shared" ca="1" si="184"/>
        <v>1.2635584670625526</v>
      </c>
      <c r="F1046">
        <f t="shared" ca="1" si="185"/>
        <v>1.2635584670625526</v>
      </c>
      <c r="G1046">
        <f t="shared" ca="1" si="186"/>
        <v>1.2635584670625526</v>
      </c>
      <c r="H1046">
        <f t="shared" ca="1" si="187"/>
        <v>1.2635584670625526</v>
      </c>
      <c r="AF1046">
        <f t="shared" ca="1" si="190"/>
        <v>-0.63910219045386285</v>
      </c>
      <c r="AG1046">
        <f t="shared" ca="1" si="191"/>
        <v>0.63910219045386285</v>
      </c>
      <c r="AH1046">
        <f t="shared" ca="1" si="192"/>
        <v>0.79436805362610452</v>
      </c>
    </row>
    <row r="1047" spans="2:34" x14ac:dyDescent="0.2">
      <c r="B1047">
        <f t="shared" si="183"/>
        <v>1037</v>
      </c>
      <c r="C1047">
        <f t="shared" ca="1" si="188"/>
        <v>-0.73033503769769126</v>
      </c>
      <c r="D1047">
        <f t="shared" ca="1" si="189"/>
        <v>0.73033503769769126</v>
      </c>
      <c r="E1047">
        <f t="shared" ca="1" si="184"/>
        <v>0.73033503769769126</v>
      </c>
      <c r="F1047">
        <f t="shared" ca="1" si="185"/>
        <v>0.73033503769769126</v>
      </c>
      <c r="G1047">
        <f t="shared" ca="1" si="186"/>
        <v>0.73033503769769126</v>
      </c>
      <c r="H1047">
        <f t="shared" ca="1" si="187"/>
        <v>0.73033503769769126</v>
      </c>
      <c r="AF1047">
        <f t="shared" ca="1" si="190"/>
        <v>-2.0658803807372563</v>
      </c>
      <c r="AG1047">
        <f t="shared" ca="1" si="191"/>
        <v>2.0658803807372563</v>
      </c>
      <c r="AH1047">
        <f t="shared" ca="1" si="192"/>
        <v>4.7405946923100871E-2</v>
      </c>
    </row>
    <row r="1048" spans="2:34" x14ac:dyDescent="0.2">
      <c r="B1048">
        <f t="shared" si="183"/>
        <v>1038</v>
      </c>
      <c r="C1048">
        <f t="shared" ca="1" si="188"/>
        <v>-0.66099238327725796</v>
      </c>
      <c r="D1048">
        <f t="shared" ca="1" si="189"/>
        <v>0.66099238327725796</v>
      </c>
      <c r="E1048">
        <f t="shared" ca="1" si="184"/>
        <v>0.66099238327725796</v>
      </c>
      <c r="F1048">
        <f t="shared" ca="1" si="185"/>
        <v>0.66099238327725796</v>
      </c>
      <c r="G1048">
        <f t="shared" ca="1" si="186"/>
        <v>0.66099238327725796</v>
      </c>
      <c r="H1048">
        <f t="shared" ca="1" si="187"/>
        <v>0.66099238327725796</v>
      </c>
      <c r="AF1048">
        <f t="shared" ca="1" si="190"/>
        <v>1.6077241336247656</v>
      </c>
      <c r="AG1048">
        <f t="shared" ca="1" si="191"/>
        <v>1.2679606199029865</v>
      </c>
      <c r="AH1048">
        <f t="shared" ca="1" si="192"/>
        <v>0.45638865128274292</v>
      </c>
    </row>
    <row r="1049" spans="2:34" x14ac:dyDescent="0.2">
      <c r="B1049">
        <f t="shared" si="183"/>
        <v>1039</v>
      </c>
      <c r="C1049">
        <f t="shared" ca="1" si="188"/>
        <v>0.76799187842537142</v>
      </c>
      <c r="D1049">
        <f t="shared" ca="1" si="189"/>
        <v>-0.76799187842537142</v>
      </c>
      <c r="E1049">
        <f t="shared" ca="1" si="184"/>
        <v>-0.38399593921268571</v>
      </c>
      <c r="F1049">
        <f t="shared" ca="1" si="185"/>
        <v>0</v>
      </c>
      <c r="G1049">
        <f t="shared" ca="1" si="186"/>
        <v>0.38399593921268571</v>
      </c>
      <c r="H1049">
        <f t="shared" ca="1" si="187"/>
        <v>0.76799187842537142</v>
      </c>
      <c r="AF1049">
        <f t="shared" ca="1" si="190"/>
        <v>0.68259124530919024</v>
      </c>
      <c r="AG1049">
        <f t="shared" ca="1" si="191"/>
        <v>0.82619080442061943</v>
      </c>
      <c r="AH1049">
        <f t="shared" ca="1" si="192"/>
        <v>0.80579718804823186</v>
      </c>
    </row>
    <row r="1050" spans="2:34" x14ac:dyDescent="0.2">
      <c r="B1050">
        <f t="shared" si="183"/>
        <v>1040</v>
      </c>
      <c r="C1050">
        <f t="shared" ca="1" si="188"/>
        <v>1.0267509132481933</v>
      </c>
      <c r="D1050">
        <f t="shared" ca="1" si="189"/>
        <v>-1.0267509132481933</v>
      </c>
      <c r="E1050">
        <f t="shared" ca="1" si="184"/>
        <v>-0.51337545662409667</v>
      </c>
      <c r="F1050">
        <f t="shared" ca="1" si="185"/>
        <v>0</v>
      </c>
      <c r="G1050">
        <f t="shared" ca="1" si="186"/>
        <v>0.51337545662409667</v>
      </c>
      <c r="H1050">
        <f t="shared" ca="1" si="187"/>
        <v>1.0267509132481933</v>
      </c>
      <c r="AF1050">
        <f t="shared" ca="1" si="190"/>
        <v>-0.37387138310462631</v>
      </c>
      <c r="AG1050">
        <f t="shared" ca="1" si="191"/>
        <v>0.37387138310462631</v>
      </c>
      <c r="AH1050">
        <f t="shared" ca="1" si="192"/>
        <v>0.66741845148522971</v>
      </c>
    </row>
    <row r="1051" spans="2:34" x14ac:dyDescent="0.2">
      <c r="B1051">
        <f t="shared" si="183"/>
        <v>1041</v>
      </c>
      <c r="C1051">
        <f t="shared" ca="1" si="188"/>
        <v>0.99636365926300063</v>
      </c>
      <c r="D1051">
        <f t="shared" ca="1" si="189"/>
        <v>-0.99636365926300063</v>
      </c>
      <c r="E1051">
        <f t="shared" ca="1" si="184"/>
        <v>-0.49818182963150032</v>
      </c>
      <c r="F1051">
        <f t="shared" ca="1" si="185"/>
        <v>0</v>
      </c>
      <c r="G1051">
        <f t="shared" ca="1" si="186"/>
        <v>0.49818182963150032</v>
      </c>
      <c r="H1051">
        <f t="shared" ca="1" si="187"/>
        <v>0.99636365926300063</v>
      </c>
      <c r="AF1051">
        <f t="shared" ca="1" si="190"/>
        <v>-1.4595178473581134</v>
      </c>
      <c r="AG1051">
        <f t="shared" ca="1" si="191"/>
        <v>1.4595178473581134</v>
      </c>
      <c r="AH1051">
        <f t="shared" ca="1" si="192"/>
        <v>0.25796035418917485</v>
      </c>
    </row>
    <row r="1052" spans="2:34" x14ac:dyDescent="0.2">
      <c r="B1052">
        <f t="shared" si="183"/>
        <v>1042</v>
      </c>
      <c r="C1052">
        <f t="shared" ca="1" si="188"/>
        <v>-0.193960978353342</v>
      </c>
      <c r="D1052">
        <f t="shared" ca="1" si="189"/>
        <v>0.193960978353342</v>
      </c>
      <c r="E1052">
        <f t="shared" ca="1" si="184"/>
        <v>0.193960978353342</v>
      </c>
      <c r="F1052">
        <f t="shared" ca="1" si="185"/>
        <v>0.193960978353342</v>
      </c>
      <c r="G1052">
        <f t="shared" ca="1" si="186"/>
        <v>0.193960978353342</v>
      </c>
      <c r="H1052">
        <f t="shared" ca="1" si="187"/>
        <v>0.193960978353342</v>
      </c>
      <c r="AF1052">
        <f t="shared" ca="1" si="190"/>
        <v>0.75722788482967718</v>
      </c>
      <c r="AG1052">
        <f t="shared" ca="1" si="191"/>
        <v>0.87018841915396528</v>
      </c>
      <c r="AH1052">
        <f t="shared" ca="1" si="192"/>
        <v>0.79444526044061392</v>
      </c>
    </row>
    <row r="1053" spans="2:34" x14ac:dyDescent="0.2">
      <c r="B1053">
        <f t="shared" si="183"/>
        <v>1043</v>
      </c>
      <c r="C1053">
        <f t="shared" ca="1" si="188"/>
        <v>-0.25354137868185395</v>
      </c>
      <c r="D1053">
        <f t="shared" ca="1" si="189"/>
        <v>0.25354137868185395</v>
      </c>
      <c r="E1053">
        <f t="shared" ca="1" si="184"/>
        <v>0.25354137868185395</v>
      </c>
      <c r="F1053">
        <f t="shared" ca="1" si="185"/>
        <v>0.25354137868185395</v>
      </c>
      <c r="G1053">
        <f t="shared" ca="1" si="186"/>
        <v>0.25354137868185395</v>
      </c>
      <c r="H1053">
        <f t="shared" ca="1" si="187"/>
        <v>0.25354137868185395</v>
      </c>
      <c r="AF1053">
        <f t="shared" ca="1" si="190"/>
        <v>-1.2283261545138953</v>
      </c>
      <c r="AG1053">
        <f t="shared" ca="1" si="191"/>
        <v>1.2283261545138953</v>
      </c>
      <c r="AH1053">
        <f t="shared" ca="1" si="192"/>
        <v>0.50162324602208352</v>
      </c>
    </row>
    <row r="1054" spans="2:34" x14ac:dyDescent="0.2">
      <c r="B1054">
        <f t="shared" si="183"/>
        <v>1044</v>
      </c>
      <c r="C1054">
        <f t="shared" ca="1" si="188"/>
        <v>0.70997970280636113</v>
      </c>
      <c r="D1054">
        <f t="shared" ca="1" si="189"/>
        <v>-0.70997970280636113</v>
      </c>
      <c r="E1054">
        <f t="shared" ca="1" si="184"/>
        <v>-0.35498985140318057</v>
      </c>
      <c r="F1054">
        <f t="shared" ca="1" si="185"/>
        <v>0</v>
      </c>
      <c r="G1054">
        <f t="shared" ca="1" si="186"/>
        <v>0.35498985140318057</v>
      </c>
      <c r="H1054">
        <f t="shared" ca="1" si="187"/>
        <v>0.70997970280636113</v>
      </c>
      <c r="AF1054">
        <f t="shared" ca="1" si="190"/>
        <v>1.26432179167448</v>
      </c>
      <c r="AG1054">
        <f t="shared" ca="1" si="191"/>
        <v>1.124420647122099</v>
      </c>
      <c r="AH1054">
        <f t="shared" ca="1" si="192"/>
        <v>0.61543428641029763</v>
      </c>
    </row>
    <row r="1055" spans="2:34" x14ac:dyDescent="0.2">
      <c r="B1055">
        <f t="shared" si="183"/>
        <v>1045</v>
      </c>
      <c r="C1055">
        <f t="shared" ca="1" si="188"/>
        <v>1.1257627044692666</v>
      </c>
      <c r="D1055">
        <f t="shared" ca="1" si="189"/>
        <v>-1.1257627044692666</v>
      </c>
      <c r="E1055">
        <f t="shared" ca="1" si="184"/>
        <v>-0.56288135223463331</v>
      </c>
      <c r="F1055">
        <f t="shared" ca="1" si="185"/>
        <v>0</v>
      </c>
      <c r="G1055">
        <f t="shared" ca="1" si="186"/>
        <v>0.56288135223463331</v>
      </c>
      <c r="H1055">
        <f t="shared" ca="1" si="187"/>
        <v>1.1257627044692666</v>
      </c>
      <c r="AF1055">
        <f t="shared" ca="1" si="190"/>
        <v>-0.96299510915035857</v>
      </c>
      <c r="AG1055">
        <f t="shared" ca="1" si="191"/>
        <v>0.96299510915035857</v>
      </c>
      <c r="AH1055">
        <f t="shared" ca="1" si="192"/>
        <v>0.7507462243333709</v>
      </c>
    </row>
    <row r="1056" spans="2:34" x14ac:dyDescent="0.2">
      <c r="B1056">
        <f t="shared" si="183"/>
        <v>1046</v>
      </c>
      <c r="C1056">
        <f t="shared" ca="1" si="188"/>
        <v>0.95134173093205809</v>
      </c>
      <c r="D1056">
        <f t="shared" ca="1" si="189"/>
        <v>-0.95134173093205809</v>
      </c>
      <c r="E1056">
        <f t="shared" ca="1" si="184"/>
        <v>-0.47567086546602905</v>
      </c>
      <c r="F1056">
        <f t="shared" ca="1" si="185"/>
        <v>0</v>
      </c>
      <c r="G1056">
        <f t="shared" ca="1" si="186"/>
        <v>0.47567086546602905</v>
      </c>
      <c r="H1056">
        <f t="shared" ca="1" si="187"/>
        <v>0.95134173093205809</v>
      </c>
      <c r="AF1056">
        <f t="shared" ca="1" si="190"/>
        <v>-0.99052183930602666</v>
      </c>
      <c r="AG1056">
        <f t="shared" ca="1" si="191"/>
        <v>0.99052183930602666</v>
      </c>
      <c r="AH1056">
        <f t="shared" ca="1" si="192"/>
        <v>0.7326613255779989</v>
      </c>
    </row>
    <row r="1057" spans="2:34" x14ac:dyDescent="0.2">
      <c r="B1057">
        <f t="shared" si="183"/>
        <v>1047</v>
      </c>
      <c r="C1057">
        <f t="shared" ca="1" si="188"/>
        <v>0.35976693581068409</v>
      </c>
      <c r="D1057">
        <f t="shared" ca="1" si="189"/>
        <v>-0.35976693581068409</v>
      </c>
      <c r="E1057">
        <f t="shared" ca="1" si="184"/>
        <v>-0.17988346790534204</v>
      </c>
      <c r="F1057">
        <f t="shared" ca="1" si="185"/>
        <v>0</v>
      </c>
      <c r="G1057">
        <f t="shared" ca="1" si="186"/>
        <v>0.17988346790534204</v>
      </c>
      <c r="H1057">
        <f t="shared" ca="1" si="187"/>
        <v>0.35976693581068409</v>
      </c>
      <c r="AF1057">
        <f t="shared" ca="1" si="190"/>
        <v>-0.19039124378069056</v>
      </c>
      <c r="AG1057">
        <f t="shared" ca="1" si="191"/>
        <v>0.19039124378069056</v>
      </c>
      <c r="AH1057">
        <f t="shared" ca="1" si="192"/>
        <v>0.54358728026410985</v>
      </c>
    </row>
    <row r="1058" spans="2:34" x14ac:dyDescent="0.2">
      <c r="B1058">
        <f t="shared" si="183"/>
        <v>1048</v>
      </c>
      <c r="C1058">
        <f t="shared" ca="1" si="188"/>
        <v>-0.45557573611443736</v>
      </c>
      <c r="D1058">
        <f t="shared" ca="1" si="189"/>
        <v>0.45557573611443736</v>
      </c>
      <c r="E1058">
        <f t="shared" ca="1" si="184"/>
        <v>0.45557573611443736</v>
      </c>
      <c r="F1058">
        <f t="shared" ca="1" si="185"/>
        <v>0.45557573611443736</v>
      </c>
      <c r="G1058">
        <f t="shared" ca="1" si="186"/>
        <v>0.45557573611443736</v>
      </c>
      <c r="H1058">
        <f t="shared" ca="1" si="187"/>
        <v>0.45557573611443736</v>
      </c>
      <c r="AF1058">
        <f t="shared" ca="1" si="190"/>
        <v>-0.38877530111933456</v>
      </c>
      <c r="AG1058">
        <f t="shared" ca="1" si="191"/>
        <v>0.38877530111933456</v>
      </c>
      <c r="AH1058">
        <f t="shared" ca="1" si="192"/>
        <v>0.67657874997183298</v>
      </c>
    </row>
    <row r="1059" spans="2:34" x14ac:dyDescent="0.2">
      <c r="B1059">
        <f t="shared" si="183"/>
        <v>1049</v>
      </c>
      <c r="C1059">
        <f t="shared" ca="1" si="188"/>
        <v>0.16097233206234873</v>
      </c>
      <c r="D1059">
        <f t="shared" ca="1" si="189"/>
        <v>-0.16097233206234873</v>
      </c>
      <c r="E1059">
        <f t="shared" ca="1" si="184"/>
        <v>-8.0486166031174367E-2</v>
      </c>
      <c r="F1059">
        <f t="shared" ca="1" si="185"/>
        <v>0</v>
      </c>
      <c r="G1059">
        <f t="shared" ca="1" si="186"/>
        <v>8.0486166031174367E-2</v>
      </c>
      <c r="H1059">
        <f t="shared" ca="1" si="187"/>
        <v>0.16097233206234873</v>
      </c>
      <c r="AF1059">
        <f t="shared" ca="1" si="190"/>
        <v>-1.6501736933962876</v>
      </c>
      <c r="AG1059">
        <f t="shared" ca="1" si="191"/>
        <v>1.6501736933962876</v>
      </c>
      <c r="AH1059">
        <f t="shared" ca="1" si="192"/>
        <v>0.13454251131168068</v>
      </c>
    </row>
    <row r="1060" spans="2:34" x14ac:dyDescent="0.2">
      <c r="B1060">
        <f t="shared" si="183"/>
        <v>1050</v>
      </c>
      <c r="C1060">
        <f t="shared" ca="1" si="188"/>
        <v>1.5710742223447247</v>
      </c>
      <c r="D1060">
        <f t="shared" ca="1" si="189"/>
        <v>-1.5710742223447247</v>
      </c>
      <c r="E1060">
        <f t="shared" ca="1" si="184"/>
        <v>-0.78553711117236236</v>
      </c>
      <c r="F1060">
        <f t="shared" ca="1" si="185"/>
        <v>0</v>
      </c>
      <c r="G1060">
        <f t="shared" ca="1" si="186"/>
        <v>0.78553711117236236</v>
      </c>
      <c r="H1060">
        <f t="shared" ca="1" si="187"/>
        <v>1.5710742223447247</v>
      </c>
      <c r="AF1060">
        <f t="shared" ca="1" si="190"/>
        <v>-0.33147396779131538</v>
      </c>
      <c r="AG1060">
        <f t="shared" ca="1" si="191"/>
        <v>0.33147396779131538</v>
      </c>
      <c r="AH1060">
        <f t="shared" ca="1" si="192"/>
        <v>0.6405028581583887</v>
      </c>
    </row>
    <row r="1061" spans="2:34" x14ac:dyDescent="0.2">
      <c r="B1061">
        <f t="shared" si="183"/>
        <v>1051</v>
      </c>
      <c r="C1061">
        <f t="shared" ca="1" si="188"/>
        <v>1.027463178022511</v>
      </c>
      <c r="D1061">
        <f t="shared" ca="1" si="189"/>
        <v>-1.027463178022511</v>
      </c>
      <c r="E1061">
        <f t="shared" ca="1" si="184"/>
        <v>-0.51373158901125549</v>
      </c>
      <c r="F1061">
        <f t="shared" ca="1" si="185"/>
        <v>0</v>
      </c>
      <c r="G1061">
        <f t="shared" ca="1" si="186"/>
        <v>0.51373158901125549</v>
      </c>
      <c r="H1061">
        <f t="shared" ca="1" si="187"/>
        <v>1.027463178022511</v>
      </c>
      <c r="AF1061">
        <f t="shared" ca="1" si="190"/>
        <v>0.21637919019565813</v>
      </c>
      <c r="AG1061">
        <f t="shared" ca="1" si="191"/>
        <v>0.46516576636254964</v>
      </c>
      <c r="AH1061">
        <f t="shared" ca="1" si="192"/>
        <v>0.72059462656010353</v>
      </c>
    </row>
    <row r="1062" spans="2:34" x14ac:dyDescent="0.2">
      <c r="B1062">
        <f t="shared" si="183"/>
        <v>1052</v>
      </c>
      <c r="C1062">
        <f t="shared" ca="1" si="188"/>
        <v>-1.0769265101325467</v>
      </c>
      <c r="D1062">
        <f t="shared" ca="1" si="189"/>
        <v>1.0769265101325467</v>
      </c>
      <c r="E1062">
        <f t="shared" ca="1" si="184"/>
        <v>1.0769265101325467</v>
      </c>
      <c r="F1062">
        <f t="shared" ca="1" si="185"/>
        <v>1.0769265101325467</v>
      </c>
      <c r="G1062">
        <f t="shared" ca="1" si="186"/>
        <v>1.0769265101325467</v>
      </c>
      <c r="H1062">
        <f t="shared" ca="1" si="187"/>
        <v>1.0769265101325467</v>
      </c>
      <c r="AF1062">
        <f t="shared" ca="1" si="190"/>
        <v>0.31518892523077413</v>
      </c>
      <c r="AG1062">
        <f t="shared" ca="1" si="191"/>
        <v>0.56141689076013213</v>
      </c>
      <c r="AH1062">
        <f t="shared" ca="1" si="192"/>
        <v>0.76701401057891117</v>
      </c>
    </row>
    <row r="1063" spans="2:34" x14ac:dyDescent="0.2">
      <c r="B1063">
        <f t="shared" si="183"/>
        <v>1053</v>
      </c>
      <c r="C1063">
        <f t="shared" ca="1" si="188"/>
        <v>0.89929011701949269</v>
      </c>
      <c r="D1063">
        <f t="shared" ca="1" si="189"/>
        <v>-0.89929011701949269</v>
      </c>
      <c r="E1063">
        <f t="shared" ca="1" si="184"/>
        <v>-0.44964505850974634</v>
      </c>
      <c r="F1063">
        <f t="shared" ca="1" si="185"/>
        <v>0</v>
      </c>
      <c r="G1063">
        <f t="shared" ca="1" si="186"/>
        <v>0.44964505850974634</v>
      </c>
      <c r="H1063">
        <f t="shared" ca="1" si="187"/>
        <v>0.89929011701949269</v>
      </c>
      <c r="AF1063">
        <f t="shared" ca="1" si="190"/>
        <v>-1.3139600258841653</v>
      </c>
      <c r="AG1063">
        <f t="shared" ca="1" si="191"/>
        <v>1.3139600258841653</v>
      </c>
      <c r="AH1063">
        <f t="shared" ca="1" si="192"/>
        <v>0.40445725639926849</v>
      </c>
    </row>
    <row r="1064" spans="2:34" x14ac:dyDescent="0.2">
      <c r="B1064">
        <f t="shared" si="183"/>
        <v>1054</v>
      </c>
      <c r="C1064">
        <f t="shared" ca="1" si="188"/>
        <v>0.51103639162547687</v>
      </c>
      <c r="D1064">
        <f t="shared" ca="1" si="189"/>
        <v>-0.51103639162547687</v>
      </c>
      <c r="E1064">
        <f t="shared" ca="1" si="184"/>
        <v>-0.25551819581273844</v>
      </c>
      <c r="F1064">
        <f t="shared" ca="1" si="185"/>
        <v>0</v>
      </c>
      <c r="G1064">
        <f t="shared" ca="1" si="186"/>
        <v>0.25551819581273844</v>
      </c>
      <c r="H1064">
        <f t="shared" ca="1" si="187"/>
        <v>0.51103639162547687</v>
      </c>
      <c r="AF1064">
        <f t="shared" ca="1" si="190"/>
        <v>-0.31859916366892305</v>
      </c>
      <c r="AG1064">
        <f t="shared" ca="1" si="191"/>
        <v>0.31859916366892305</v>
      </c>
      <c r="AH1064">
        <f t="shared" ca="1" si="192"/>
        <v>0.63209923697437687</v>
      </c>
    </row>
    <row r="1065" spans="2:34" x14ac:dyDescent="0.2">
      <c r="B1065">
        <f t="shared" si="183"/>
        <v>1055</v>
      </c>
      <c r="C1065">
        <f t="shared" ca="1" si="188"/>
        <v>0.40704833893813525</v>
      </c>
      <c r="D1065">
        <f t="shared" ca="1" si="189"/>
        <v>-0.40704833893813525</v>
      </c>
      <c r="E1065">
        <f t="shared" ca="1" si="184"/>
        <v>-0.20352416946906762</v>
      </c>
      <c r="F1065">
        <f t="shared" ca="1" si="185"/>
        <v>0</v>
      </c>
      <c r="G1065">
        <f t="shared" ca="1" si="186"/>
        <v>0.20352416946906762</v>
      </c>
      <c r="H1065">
        <f t="shared" ca="1" si="187"/>
        <v>0.40704833893813525</v>
      </c>
      <c r="AF1065">
        <f t="shared" ca="1" si="190"/>
        <v>-0.42589495171599329</v>
      </c>
      <c r="AG1065">
        <f t="shared" ca="1" si="191"/>
        <v>0.42589495171599329</v>
      </c>
      <c r="AH1065">
        <f t="shared" ca="1" si="192"/>
        <v>0.69862371180667204</v>
      </c>
    </row>
    <row r="1066" spans="2:34" x14ac:dyDescent="0.2">
      <c r="B1066">
        <f t="shared" si="183"/>
        <v>1056</v>
      </c>
      <c r="C1066">
        <f t="shared" ca="1" si="188"/>
        <v>1.4147326483950984</v>
      </c>
      <c r="D1066">
        <f t="shared" ca="1" si="189"/>
        <v>-1.4147326483950984</v>
      </c>
      <c r="E1066">
        <f t="shared" ca="1" si="184"/>
        <v>-0.70736632419754919</v>
      </c>
      <c r="F1066">
        <f t="shared" ca="1" si="185"/>
        <v>0</v>
      </c>
      <c r="G1066">
        <f t="shared" ca="1" si="186"/>
        <v>0.70736632419754919</v>
      </c>
      <c r="H1066">
        <f t="shared" ca="1" si="187"/>
        <v>1.4147326483950984</v>
      </c>
      <c r="AF1066">
        <f t="shared" ca="1" si="190"/>
        <v>0.13152884843103074</v>
      </c>
      <c r="AG1066">
        <f t="shared" ca="1" si="191"/>
        <v>0.36266906186085235</v>
      </c>
      <c r="AH1066">
        <f t="shared" ca="1" si="192"/>
        <v>0.66042600002900653</v>
      </c>
    </row>
    <row r="1067" spans="2:34" x14ac:dyDescent="0.2">
      <c r="B1067">
        <f t="shared" si="183"/>
        <v>1057</v>
      </c>
      <c r="C1067">
        <f t="shared" ca="1" si="188"/>
        <v>-0.30308317896915732</v>
      </c>
      <c r="D1067">
        <f t="shared" ca="1" si="189"/>
        <v>0.30308317896915732</v>
      </c>
      <c r="E1067">
        <f t="shared" ca="1" si="184"/>
        <v>0.30308317896915732</v>
      </c>
      <c r="F1067">
        <f t="shared" ca="1" si="185"/>
        <v>0.30308317896915732</v>
      </c>
      <c r="G1067">
        <f t="shared" ca="1" si="186"/>
        <v>0.30308317896915732</v>
      </c>
      <c r="H1067">
        <f t="shared" ca="1" si="187"/>
        <v>0.30308317896915732</v>
      </c>
      <c r="AF1067">
        <f t="shared" ca="1" si="190"/>
        <v>-9.9077893598447056E-2</v>
      </c>
      <c r="AG1067">
        <f t="shared" ca="1" si="191"/>
        <v>9.9077893598447056E-2</v>
      </c>
      <c r="AH1067">
        <f t="shared" ca="1" si="192"/>
        <v>0.47603789649785205</v>
      </c>
    </row>
    <row r="1068" spans="2:34" x14ac:dyDescent="0.2">
      <c r="B1068">
        <f t="shared" si="183"/>
        <v>1058</v>
      </c>
      <c r="C1068">
        <f t="shared" ca="1" si="188"/>
        <v>0.17928950105043623</v>
      </c>
      <c r="D1068">
        <f t="shared" ca="1" si="189"/>
        <v>-0.17928950105043623</v>
      </c>
      <c r="E1068">
        <f t="shared" ca="1" si="184"/>
        <v>-8.9644750525218114E-2</v>
      </c>
      <c r="F1068">
        <f t="shared" ca="1" si="185"/>
        <v>0</v>
      </c>
      <c r="G1068">
        <f t="shared" ca="1" si="186"/>
        <v>8.9644750525218114E-2</v>
      </c>
      <c r="H1068">
        <f t="shared" ca="1" si="187"/>
        <v>0.17928950105043623</v>
      </c>
      <c r="AF1068">
        <f t="shared" ca="1" si="190"/>
        <v>0.73281155732037839</v>
      </c>
      <c r="AG1068">
        <f t="shared" ca="1" si="191"/>
        <v>0.856044132811141</v>
      </c>
      <c r="AH1068">
        <f t="shared" ca="1" si="192"/>
        <v>0.79874152540737908</v>
      </c>
    </row>
    <row r="1069" spans="2:34" x14ac:dyDescent="0.2">
      <c r="B1069">
        <f t="shared" si="183"/>
        <v>1059</v>
      </c>
      <c r="C1069">
        <f t="shared" ca="1" si="188"/>
        <v>1.9073277869398</v>
      </c>
      <c r="D1069">
        <f t="shared" ca="1" si="189"/>
        <v>-1.9073277869398</v>
      </c>
      <c r="E1069">
        <f t="shared" ca="1" si="184"/>
        <v>-0.95366389346989999</v>
      </c>
      <c r="F1069">
        <f t="shared" ca="1" si="185"/>
        <v>0</v>
      </c>
      <c r="G1069">
        <f t="shared" ca="1" si="186"/>
        <v>0.95366389346989999</v>
      </c>
      <c r="H1069">
        <f t="shared" ca="1" si="187"/>
        <v>1.9073277869398</v>
      </c>
      <c r="AF1069">
        <f t="shared" ca="1" si="190"/>
        <v>-2.9305310912198949E-2</v>
      </c>
      <c r="AG1069">
        <f t="shared" ca="1" si="191"/>
        <v>2.9305310912198949E-2</v>
      </c>
      <c r="AH1069">
        <f t="shared" ca="1" si="192"/>
        <v>0.42215325761526118</v>
      </c>
    </row>
    <row r="1070" spans="2:34" x14ac:dyDescent="0.2">
      <c r="B1070">
        <f t="shared" si="183"/>
        <v>1060</v>
      </c>
      <c r="C1070">
        <f t="shared" ca="1" si="188"/>
        <v>0.8540717914290773</v>
      </c>
      <c r="D1070">
        <f t="shared" ca="1" si="189"/>
        <v>-0.8540717914290773</v>
      </c>
      <c r="E1070">
        <f t="shared" ca="1" si="184"/>
        <v>-0.42703589571453865</v>
      </c>
      <c r="F1070">
        <f t="shared" ca="1" si="185"/>
        <v>0</v>
      </c>
      <c r="G1070">
        <f t="shared" ca="1" si="186"/>
        <v>0.42703589571453865</v>
      </c>
      <c r="H1070">
        <f t="shared" ca="1" si="187"/>
        <v>0.8540717914290773</v>
      </c>
      <c r="AF1070">
        <f t="shared" ca="1" si="190"/>
        <v>0.50696158552685477</v>
      </c>
      <c r="AG1070">
        <f t="shared" ca="1" si="191"/>
        <v>0.71201234927974022</v>
      </c>
      <c r="AH1070">
        <f t="shared" ca="1" si="192"/>
        <v>0.80921252375249619</v>
      </c>
    </row>
    <row r="1071" spans="2:34" x14ac:dyDescent="0.2">
      <c r="B1071">
        <f t="shared" si="183"/>
        <v>1061</v>
      </c>
      <c r="C1071">
        <f t="shared" ca="1" si="188"/>
        <v>0.6745694625416877</v>
      </c>
      <c r="D1071">
        <f t="shared" ca="1" si="189"/>
        <v>-0.6745694625416877</v>
      </c>
      <c r="E1071">
        <f t="shared" ca="1" si="184"/>
        <v>-0.33728473127084385</v>
      </c>
      <c r="F1071">
        <f t="shared" ca="1" si="185"/>
        <v>0</v>
      </c>
      <c r="G1071">
        <f t="shared" ca="1" si="186"/>
        <v>0.33728473127084385</v>
      </c>
      <c r="H1071">
        <f t="shared" ca="1" si="187"/>
        <v>0.6745694625416877</v>
      </c>
      <c r="AF1071">
        <f t="shared" ca="1" si="190"/>
        <v>-2.6763467832584289E-2</v>
      </c>
      <c r="AG1071">
        <f t="shared" ca="1" si="191"/>
        <v>2.6763467832584289E-2</v>
      </c>
      <c r="AH1071">
        <f t="shared" ca="1" si="192"/>
        <v>0.42015358045410006</v>
      </c>
    </row>
    <row r="1072" spans="2:34" x14ac:dyDescent="0.2">
      <c r="B1072">
        <f t="shared" si="183"/>
        <v>1062</v>
      </c>
      <c r="C1072">
        <f t="shared" ca="1" si="188"/>
        <v>-1.2224897939323345</v>
      </c>
      <c r="D1072">
        <f t="shared" ca="1" si="189"/>
        <v>1.2224897939323345</v>
      </c>
      <c r="E1072">
        <f t="shared" ca="1" si="184"/>
        <v>1.2224897939323345</v>
      </c>
      <c r="F1072">
        <f t="shared" ca="1" si="185"/>
        <v>1.2224897939323345</v>
      </c>
      <c r="G1072">
        <f t="shared" ca="1" si="186"/>
        <v>1.2224897939323345</v>
      </c>
      <c r="H1072">
        <f t="shared" ca="1" si="187"/>
        <v>1.2224897939323345</v>
      </c>
      <c r="AF1072">
        <f t="shared" ca="1" si="190"/>
        <v>1.7960790645681035</v>
      </c>
      <c r="AG1072">
        <f t="shared" ca="1" si="191"/>
        <v>1.3401787435144998</v>
      </c>
      <c r="AH1072">
        <f t="shared" ca="1" si="192"/>
        <v>0.37562792448672622</v>
      </c>
    </row>
    <row r="1073" spans="2:34" x14ac:dyDescent="0.2">
      <c r="B1073">
        <f t="shared" si="183"/>
        <v>1063</v>
      </c>
      <c r="C1073">
        <f t="shared" ca="1" si="188"/>
        <v>1.7118712242575088E-3</v>
      </c>
      <c r="D1073">
        <f t="shared" ca="1" si="189"/>
        <v>-1.7118712242575088E-3</v>
      </c>
      <c r="E1073">
        <f t="shared" ca="1" si="184"/>
        <v>-8.5593561212875442E-4</v>
      </c>
      <c r="F1073">
        <f t="shared" ca="1" si="185"/>
        <v>0</v>
      </c>
      <c r="G1073">
        <f t="shared" ca="1" si="186"/>
        <v>8.5593561212875442E-4</v>
      </c>
      <c r="H1073">
        <f t="shared" ca="1" si="187"/>
        <v>1.7118712242575088E-3</v>
      </c>
      <c r="AF1073">
        <f t="shared" ca="1" si="190"/>
        <v>-2.1056558791611075</v>
      </c>
      <c r="AG1073">
        <f t="shared" ca="1" si="191"/>
        <v>2.1056558791611075</v>
      </c>
      <c r="AH1073">
        <f t="shared" ca="1" si="192"/>
        <v>4.3554061226682123E-2</v>
      </c>
    </row>
    <row r="1074" spans="2:34" x14ac:dyDescent="0.2">
      <c r="B1074">
        <f t="shared" si="183"/>
        <v>1064</v>
      </c>
      <c r="C1074">
        <f t="shared" ca="1" si="188"/>
        <v>-0.11991914151718881</v>
      </c>
      <c r="D1074">
        <f t="shared" ca="1" si="189"/>
        <v>0.11991914151718881</v>
      </c>
      <c r="E1074">
        <f t="shared" ca="1" si="184"/>
        <v>0.11991914151718881</v>
      </c>
      <c r="F1074">
        <f t="shared" ca="1" si="185"/>
        <v>0.11991914151718881</v>
      </c>
      <c r="G1074">
        <f t="shared" ca="1" si="186"/>
        <v>0.11991914151718881</v>
      </c>
      <c r="H1074">
        <f t="shared" ca="1" si="187"/>
        <v>0.11991914151718881</v>
      </c>
      <c r="AF1074">
        <f t="shared" ca="1" si="190"/>
        <v>-1.6441529051215653</v>
      </c>
      <c r="AG1074">
        <f t="shared" ca="1" si="191"/>
        <v>1.6441529051215653</v>
      </c>
      <c r="AH1074">
        <f t="shared" ca="1" si="192"/>
        <v>0.13722324851702569</v>
      </c>
    </row>
    <row r="1075" spans="2:34" x14ac:dyDescent="0.2">
      <c r="B1075">
        <f t="shared" si="183"/>
        <v>1065</v>
      </c>
      <c r="C1075">
        <f t="shared" ca="1" si="188"/>
        <v>-1.213771531710423</v>
      </c>
      <c r="D1075">
        <f t="shared" ca="1" si="189"/>
        <v>1.213771531710423</v>
      </c>
      <c r="E1075">
        <f t="shared" ca="1" si="184"/>
        <v>1.213771531710423</v>
      </c>
      <c r="F1075">
        <f t="shared" ca="1" si="185"/>
        <v>1.213771531710423</v>
      </c>
      <c r="G1075">
        <f t="shared" ca="1" si="186"/>
        <v>1.213771531710423</v>
      </c>
      <c r="H1075">
        <f t="shared" ca="1" si="187"/>
        <v>1.213771531710423</v>
      </c>
      <c r="AF1075">
        <f t="shared" ca="1" si="190"/>
        <v>0.53028199153474598</v>
      </c>
      <c r="AG1075">
        <f t="shared" ca="1" si="191"/>
        <v>0.72820463575477601</v>
      </c>
      <c r="AH1075">
        <f t="shared" ca="1" si="192"/>
        <v>0.8108423500101376</v>
      </c>
    </row>
    <row r="1076" spans="2:34" x14ac:dyDescent="0.2">
      <c r="B1076">
        <f t="shared" si="183"/>
        <v>1066</v>
      </c>
      <c r="C1076">
        <f t="shared" ca="1" si="188"/>
        <v>-0.71884201179996443</v>
      </c>
      <c r="D1076">
        <f t="shared" ca="1" si="189"/>
        <v>0.71884201179996443</v>
      </c>
      <c r="E1076">
        <f t="shared" ca="1" si="184"/>
        <v>0.71884201179996443</v>
      </c>
      <c r="F1076">
        <f t="shared" ca="1" si="185"/>
        <v>0.71884201179996443</v>
      </c>
      <c r="G1076">
        <f t="shared" ca="1" si="186"/>
        <v>0.71884201179996443</v>
      </c>
      <c r="H1076">
        <f t="shared" ca="1" si="187"/>
        <v>0.71884201179996443</v>
      </c>
      <c r="AF1076">
        <f t="shared" ca="1" si="190"/>
        <v>-0.59787420461123364</v>
      </c>
      <c r="AG1076">
        <f t="shared" ca="1" si="191"/>
        <v>0.59787420461123364</v>
      </c>
      <c r="AH1076">
        <f t="shared" ca="1" si="192"/>
        <v>0.78116075597818491</v>
      </c>
    </row>
    <row r="1077" spans="2:34" x14ac:dyDescent="0.2">
      <c r="B1077">
        <f t="shared" si="183"/>
        <v>1067</v>
      </c>
      <c r="C1077">
        <f t="shared" ca="1" si="188"/>
        <v>0.7623871917674947</v>
      </c>
      <c r="D1077">
        <f t="shared" ca="1" si="189"/>
        <v>-0.7623871917674947</v>
      </c>
      <c r="E1077">
        <f t="shared" ca="1" si="184"/>
        <v>-0.38119359588374735</v>
      </c>
      <c r="F1077">
        <f t="shared" ca="1" si="185"/>
        <v>0</v>
      </c>
      <c r="G1077">
        <f t="shared" ca="1" si="186"/>
        <v>0.38119359588374735</v>
      </c>
      <c r="H1077">
        <f t="shared" ca="1" si="187"/>
        <v>0.7623871917674947</v>
      </c>
      <c r="AF1077">
        <f t="shared" ca="1" si="190"/>
        <v>-2.0821531739611521</v>
      </c>
      <c r="AG1077">
        <f t="shared" ca="1" si="191"/>
        <v>2.0821531739611521</v>
      </c>
      <c r="AH1077">
        <f t="shared" ca="1" si="192"/>
        <v>4.5793786209334213E-2</v>
      </c>
    </row>
    <row r="1078" spans="2:34" x14ac:dyDescent="0.2">
      <c r="B1078">
        <f t="shared" si="183"/>
        <v>1068</v>
      </c>
      <c r="C1078">
        <f t="shared" ca="1" si="188"/>
        <v>0.24829042578627022</v>
      </c>
      <c r="D1078">
        <f t="shared" ca="1" si="189"/>
        <v>-0.24829042578627022</v>
      </c>
      <c r="E1078">
        <f t="shared" ca="1" si="184"/>
        <v>-0.12414521289313511</v>
      </c>
      <c r="F1078">
        <f t="shared" ca="1" si="185"/>
        <v>0</v>
      </c>
      <c r="G1078">
        <f t="shared" ca="1" si="186"/>
        <v>0.12414521289313511</v>
      </c>
      <c r="H1078">
        <f t="shared" ca="1" si="187"/>
        <v>0.24829042578627022</v>
      </c>
      <c r="AF1078">
        <f t="shared" ca="1" si="190"/>
        <v>0.2722215141248765</v>
      </c>
      <c r="AG1078">
        <f t="shared" ca="1" si="191"/>
        <v>0.52174851616930973</v>
      </c>
      <c r="AH1078">
        <f t="shared" ca="1" si="192"/>
        <v>0.74932793320191904</v>
      </c>
    </row>
    <row r="1079" spans="2:34" x14ac:dyDescent="0.2">
      <c r="B1079">
        <f t="shared" ref="B1079:B1142" si="193">B1078+1</f>
        <v>1069</v>
      </c>
      <c r="C1079">
        <f t="shared" ca="1" si="188"/>
        <v>2.6247946164095577</v>
      </c>
      <c r="D1079">
        <f t="shared" ca="1" si="189"/>
        <v>-2.6247946164095577</v>
      </c>
      <c r="E1079">
        <f t="shared" ref="E1079:E1142" ca="1" si="194">IF(C1079&lt;0, -C1079,-0.5*C1079)</f>
        <v>-1.3123973082047788</v>
      </c>
      <c r="F1079">
        <f t="shared" ref="F1079:F1142" ca="1" si="195">IF(C1079&lt;0,-C1079,0*C1079)</f>
        <v>0</v>
      </c>
      <c r="G1079">
        <f t="shared" ref="G1079:G1142" ca="1" si="196">IF(C1079&lt;0,-C1079,0.5*C1079)</f>
        <v>1.3123973082047788</v>
      </c>
      <c r="H1079">
        <f t="shared" ref="H1079:H1142" ca="1" si="197">IF(C1079&lt;0,-C1079,1*C1079)</f>
        <v>2.6247946164095577</v>
      </c>
      <c r="AF1079">
        <f t="shared" ca="1" si="190"/>
        <v>0.22411190138381656</v>
      </c>
      <c r="AG1079">
        <f t="shared" ca="1" si="191"/>
        <v>0.47340458530079382</v>
      </c>
      <c r="AH1079">
        <f t="shared" ca="1" si="192"/>
        <v>0.7250066614124524</v>
      </c>
    </row>
    <row r="1080" spans="2:34" x14ac:dyDescent="0.2">
      <c r="B1080">
        <f t="shared" si="193"/>
        <v>1070</v>
      </c>
      <c r="C1080">
        <f t="shared" ca="1" si="188"/>
        <v>-1.665648894894596</v>
      </c>
      <c r="D1080">
        <f t="shared" ca="1" si="189"/>
        <v>1.665648894894596</v>
      </c>
      <c r="E1080">
        <f t="shared" ca="1" si="194"/>
        <v>1.665648894894596</v>
      </c>
      <c r="F1080">
        <f t="shared" ca="1" si="195"/>
        <v>1.665648894894596</v>
      </c>
      <c r="G1080">
        <f t="shared" ca="1" si="196"/>
        <v>1.665648894894596</v>
      </c>
      <c r="H1080">
        <f t="shared" ca="1" si="197"/>
        <v>1.665648894894596</v>
      </c>
      <c r="AF1080">
        <f t="shared" ca="1" si="190"/>
        <v>2.1692982251603623</v>
      </c>
      <c r="AG1080">
        <f t="shared" ca="1" si="191"/>
        <v>1.472853769102813</v>
      </c>
      <c r="AH1080">
        <f t="shared" ca="1" si="192"/>
        <v>0.24659773011129629</v>
      </c>
    </row>
    <row r="1081" spans="2:34" x14ac:dyDescent="0.2">
      <c r="B1081">
        <f t="shared" si="193"/>
        <v>1071</v>
      </c>
      <c r="C1081">
        <f t="shared" ca="1" si="188"/>
        <v>-0.46353494670010853</v>
      </c>
      <c r="D1081">
        <f t="shared" ca="1" si="189"/>
        <v>0.46353494670010853</v>
      </c>
      <c r="E1081">
        <f t="shared" ca="1" si="194"/>
        <v>0.46353494670010853</v>
      </c>
      <c r="F1081">
        <f t="shared" ca="1" si="195"/>
        <v>0.46353494670010853</v>
      </c>
      <c r="G1081">
        <f t="shared" ca="1" si="196"/>
        <v>0.46353494670010853</v>
      </c>
      <c r="H1081">
        <f t="shared" ca="1" si="197"/>
        <v>0.46353494670010853</v>
      </c>
      <c r="AF1081">
        <f t="shared" ca="1" si="190"/>
        <v>1.1059102751144632</v>
      </c>
      <c r="AG1081">
        <f t="shared" ca="1" si="191"/>
        <v>1.0516226866678291</v>
      </c>
      <c r="AH1081">
        <f t="shared" ca="1" si="192"/>
        <v>0.68470991432479411</v>
      </c>
    </row>
    <row r="1082" spans="2:34" x14ac:dyDescent="0.2">
      <c r="B1082">
        <f t="shared" si="193"/>
        <v>1072</v>
      </c>
      <c r="C1082">
        <f t="shared" ca="1" si="188"/>
        <v>0.56828895784954292</v>
      </c>
      <c r="D1082">
        <f t="shared" ca="1" si="189"/>
        <v>-0.56828895784954292</v>
      </c>
      <c r="E1082">
        <f t="shared" ca="1" si="194"/>
        <v>-0.28414447892477146</v>
      </c>
      <c r="F1082">
        <f t="shared" ca="1" si="195"/>
        <v>0</v>
      </c>
      <c r="G1082">
        <f t="shared" ca="1" si="196"/>
        <v>0.28414447892477146</v>
      </c>
      <c r="H1082">
        <f t="shared" ca="1" si="197"/>
        <v>0.56828895784954292</v>
      </c>
      <c r="AF1082">
        <f t="shared" ca="1" si="190"/>
        <v>-0.49087854004037779</v>
      </c>
      <c r="AG1082">
        <f t="shared" ca="1" si="191"/>
        <v>0.49087854004037779</v>
      </c>
      <c r="AH1082">
        <f t="shared" ca="1" si="192"/>
        <v>0.73411730978710055</v>
      </c>
    </row>
    <row r="1083" spans="2:34" x14ac:dyDescent="0.2">
      <c r="B1083">
        <f t="shared" si="193"/>
        <v>1073</v>
      </c>
      <c r="C1083">
        <f t="shared" ca="1" si="188"/>
        <v>0.11718828682495501</v>
      </c>
      <c r="D1083">
        <f t="shared" ca="1" si="189"/>
        <v>-0.11718828682495501</v>
      </c>
      <c r="E1083">
        <f t="shared" ca="1" si="194"/>
        <v>-5.8594143412477505E-2</v>
      </c>
      <c r="F1083">
        <f t="shared" ca="1" si="195"/>
        <v>0</v>
      </c>
      <c r="G1083">
        <f t="shared" ca="1" si="196"/>
        <v>5.8594143412477505E-2</v>
      </c>
      <c r="H1083">
        <f t="shared" ca="1" si="197"/>
        <v>0.11718828682495501</v>
      </c>
      <c r="AF1083">
        <f t="shared" ca="1" si="190"/>
        <v>-1.4678990363459132</v>
      </c>
      <c r="AG1083">
        <f t="shared" ca="1" si="191"/>
        <v>1.4678990363459132</v>
      </c>
      <c r="AH1083">
        <f t="shared" ca="1" si="192"/>
        <v>0.25077207847096583</v>
      </c>
    </row>
    <row r="1084" spans="2:34" x14ac:dyDescent="0.2">
      <c r="B1084">
        <f t="shared" si="193"/>
        <v>1074</v>
      </c>
      <c r="C1084">
        <f t="shared" ca="1" si="188"/>
        <v>-0.4071906758458797</v>
      </c>
      <c r="D1084">
        <f t="shared" ca="1" si="189"/>
        <v>0.4071906758458797</v>
      </c>
      <c r="E1084">
        <f t="shared" ca="1" si="194"/>
        <v>0.4071906758458797</v>
      </c>
      <c r="F1084">
        <f t="shared" ca="1" si="195"/>
        <v>0.4071906758458797</v>
      </c>
      <c r="G1084">
        <f t="shared" ca="1" si="196"/>
        <v>0.4071906758458797</v>
      </c>
      <c r="H1084">
        <f t="shared" ca="1" si="197"/>
        <v>0.4071906758458797</v>
      </c>
      <c r="AF1084">
        <f t="shared" ca="1" si="190"/>
        <v>0.48377797745522594</v>
      </c>
      <c r="AG1084">
        <f t="shared" ca="1" si="191"/>
        <v>0.69554149944861376</v>
      </c>
      <c r="AH1084">
        <f t="shared" ca="1" si="192"/>
        <v>0.80690253982213156</v>
      </c>
    </row>
    <row r="1085" spans="2:34" x14ac:dyDescent="0.2">
      <c r="B1085">
        <f t="shared" si="193"/>
        <v>1075</v>
      </c>
      <c r="C1085">
        <f t="shared" ca="1" si="188"/>
        <v>1.7272318334114238</v>
      </c>
      <c r="D1085">
        <f t="shared" ca="1" si="189"/>
        <v>-1.7272318334114238</v>
      </c>
      <c r="E1085">
        <f t="shared" ca="1" si="194"/>
        <v>-0.86361591670571192</v>
      </c>
      <c r="F1085">
        <f t="shared" ca="1" si="195"/>
        <v>0</v>
      </c>
      <c r="G1085">
        <f t="shared" ca="1" si="196"/>
        <v>0.86361591670571192</v>
      </c>
      <c r="H1085">
        <f t="shared" ca="1" si="197"/>
        <v>1.7272318334114238</v>
      </c>
      <c r="AF1085">
        <f t="shared" ca="1" si="190"/>
        <v>0.57936526822930823</v>
      </c>
      <c r="AG1085">
        <f t="shared" ca="1" si="191"/>
        <v>0.76116047468934445</v>
      </c>
      <c r="AH1085">
        <f t="shared" ca="1" si="192"/>
        <v>0.81209371781484696</v>
      </c>
    </row>
    <row r="1086" spans="2:34" x14ac:dyDescent="0.2">
      <c r="B1086">
        <f t="shared" si="193"/>
        <v>1076</v>
      </c>
      <c r="C1086">
        <f t="shared" ca="1" si="188"/>
        <v>-1.2407019920344895</v>
      </c>
      <c r="D1086">
        <f t="shared" ca="1" si="189"/>
        <v>1.2407019920344895</v>
      </c>
      <c r="E1086">
        <f t="shared" ca="1" si="194"/>
        <v>1.2407019920344895</v>
      </c>
      <c r="F1086">
        <f t="shared" ca="1" si="195"/>
        <v>1.2407019920344895</v>
      </c>
      <c r="G1086">
        <f t="shared" ca="1" si="196"/>
        <v>1.2407019920344895</v>
      </c>
      <c r="H1086">
        <f t="shared" ca="1" si="197"/>
        <v>1.2407019920344895</v>
      </c>
      <c r="AF1086">
        <f t="shared" ca="1" si="190"/>
        <v>1.2663574106854492</v>
      </c>
      <c r="AG1086">
        <f t="shared" ca="1" si="191"/>
        <v>1.1253254687802321</v>
      </c>
      <c r="AH1086">
        <f t="shared" ca="1" si="192"/>
        <v>0.61450463178392978</v>
      </c>
    </row>
    <row r="1087" spans="2:34" x14ac:dyDescent="0.2">
      <c r="B1087">
        <f t="shared" si="193"/>
        <v>1077</v>
      </c>
      <c r="C1087">
        <f t="shared" ca="1" si="188"/>
        <v>-0.74523744285535498</v>
      </c>
      <c r="D1087">
        <f t="shared" ca="1" si="189"/>
        <v>0.74523744285535498</v>
      </c>
      <c r="E1087">
        <f t="shared" ca="1" si="194"/>
        <v>0.74523744285535498</v>
      </c>
      <c r="F1087">
        <f t="shared" ca="1" si="195"/>
        <v>0.74523744285535498</v>
      </c>
      <c r="G1087">
        <f t="shared" ca="1" si="196"/>
        <v>0.74523744285535498</v>
      </c>
      <c r="H1087">
        <f t="shared" ca="1" si="197"/>
        <v>0.74523744285535498</v>
      </c>
      <c r="AF1087">
        <f t="shared" ca="1" si="190"/>
        <v>-6.6378346921194473E-2</v>
      </c>
      <c r="AG1087">
        <f t="shared" ca="1" si="191"/>
        <v>6.6378346921194473E-2</v>
      </c>
      <c r="AH1087">
        <f t="shared" ca="1" si="192"/>
        <v>0.45102610510544627</v>
      </c>
    </row>
    <row r="1088" spans="2:34" x14ac:dyDescent="0.2">
      <c r="B1088">
        <f t="shared" si="193"/>
        <v>1078</v>
      </c>
      <c r="C1088">
        <f t="shared" ca="1" si="188"/>
        <v>0.19127334752974659</v>
      </c>
      <c r="D1088">
        <f t="shared" ca="1" si="189"/>
        <v>-0.19127334752974659</v>
      </c>
      <c r="E1088">
        <f t="shared" ca="1" si="194"/>
        <v>-9.5636673764873295E-2</v>
      </c>
      <c r="F1088">
        <f t="shared" ca="1" si="195"/>
        <v>0</v>
      </c>
      <c r="G1088">
        <f t="shared" ca="1" si="196"/>
        <v>9.5636673764873295E-2</v>
      </c>
      <c r="H1088">
        <f t="shared" ca="1" si="197"/>
        <v>0.19127334752974659</v>
      </c>
      <c r="AF1088">
        <f t="shared" ca="1" si="190"/>
        <v>0.45508627800784268</v>
      </c>
      <c r="AG1088">
        <f t="shared" ca="1" si="191"/>
        <v>0.67460082864449755</v>
      </c>
      <c r="AH1088">
        <f t="shared" ca="1" si="192"/>
        <v>0.80305799577923787</v>
      </c>
    </row>
    <row r="1089" spans="2:34" x14ac:dyDescent="0.2">
      <c r="B1089">
        <f t="shared" si="193"/>
        <v>1079</v>
      </c>
      <c r="C1089">
        <f t="shared" ca="1" si="188"/>
        <v>1.5986389866740067</v>
      </c>
      <c r="D1089">
        <f t="shared" ca="1" si="189"/>
        <v>-1.5986389866740067</v>
      </c>
      <c r="E1089">
        <f t="shared" ca="1" si="194"/>
        <v>-0.79931949333700336</v>
      </c>
      <c r="F1089">
        <f t="shared" ca="1" si="195"/>
        <v>0</v>
      </c>
      <c r="G1089">
        <f t="shared" ca="1" si="196"/>
        <v>0.79931949333700336</v>
      </c>
      <c r="H1089">
        <f t="shared" ca="1" si="197"/>
        <v>1.5986389866740067</v>
      </c>
      <c r="AF1089">
        <f t="shared" ca="1" si="190"/>
        <v>-0.79924119538111815</v>
      </c>
      <c r="AG1089">
        <f t="shared" ca="1" si="191"/>
        <v>0.79924119538111815</v>
      </c>
      <c r="AH1089">
        <f t="shared" ca="1" si="192"/>
        <v>0.80987700793125239</v>
      </c>
    </row>
    <row r="1090" spans="2:34" x14ac:dyDescent="0.2">
      <c r="B1090">
        <f t="shared" si="193"/>
        <v>1080</v>
      </c>
      <c r="C1090">
        <f t="shared" ca="1" si="188"/>
        <v>-1.5080278533837508</v>
      </c>
      <c r="D1090">
        <f t="shared" ca="1" si="189"/>
        <v>1.5080278533837508</v>
      </c>
      <c r="E1090">
        <f t="shared" ca="1" si="194"/>
        <v>1.5080278533837508</v>
      </c>
      <c r="F1090">
        <f t="shared" ca="1" si="195"/>
        <v>1.5080278533837508</v>
      </c>
      <c r="G1090">
        <f t="shared" ca="1" si="196"/>
        <v>1.5080278533837508</v>
      </c>
      <c r="H1090">
        <f t="shared" ca="1" si="197"/>
        <v>1.5080278533837508</v>
      </c>
      <c r="AF1090">
        <f t="shared" ca="1" si="190"/>
        <v>-0.32588018995990981</v>
      </c>
      <c r="AG1090">
        <f t="shared" ca="1" si="191"/>
        <v>0.32588018995990981</v>
      </c>
      <c r="AH1090">
        <f t="shared" ca="1" si="192"/>
        <v>0.63686412546201676</v>
      </c>
    </row>
    <row r="1091" spans="2:34" x14ac:dyDescent="0.2">
      <c r="B1091">
        <f t="shared" si="193"/>
        <v>1081</v>
      </c>
      <c r="C1091">
        <f t="shared" ca="1" si="188"/>
        <v>2.9888537982561019</v>
      </c>
      <c r="D1091">
        <f t="shared" ca="1" si="189"/>
        <v>-2.9888537982561019</v>
      </c>
      <c r="E1091">
        <f t="shared" ca="1" si="194"/>
        <v>-1.4944268991280509</v>
      </c>
      <c r="F1091">
        <f t="shared" ca="1" si="195"/>
        <v>0</v>
      </c>
      <c r="G1091">
        <f t="shared" ca="1" si="196"/>
        <v>1.4944268991280509</v>
      </c>
      <c r="H1091">
        <f t="shared" ca="1" si="197"/>
        <v>2.9888537982561019</v>
      </c>
      <c r="AF1091">
        <f t="shared" ca="1" si="190"/>
        <v>1.5439782789286112</v>
      </c>
      <c r="AG1091">
        <f t="shared" ca="1" si="191"/>
        <v>1.2425692250046318</v>
      </c>
      <c r="AH1091">
        <f t="shared" ca="1" si="192"/>
        <v>0.48537864867685937</v>
      </c>
    </row>
    <row r="1092" spans="2:34" x14ac:dyDescent="0.2">
      <c r="B1092">
        <f t="shared" si="193"/>
        <v>1082</v>
      </c>
      <c r="C1092">
        <f t="shared" ca="1" si="188"/>
        <v>-0.39292627678341729</v>
      </c>
      <c r="D1092">
        <f t="shared" ca="1" si="189"/>
        <v>0.39292627678341729</v>
      </c>
      <c r="E1092">
        <f t="shared" ca="1" si="194"/>
        <v>0.39292627678341729</v>
      </c>
      <c r="F1092">
        <f t="shared" ca="1" si="195"/>
        <v>0.39292627678341729</v>
      </c>
      <c r="G1092">
        <f t="shared" ca="1" si="196"/>
        <v>0.39292627678341729</v>
      </c>
      <c r="H1092">
        <f t="shared" ca="1" si="197"/>
        <v>0.39292627678341729</v>
      </c>
      <c r="AF1092">
        <f t="shared" ca="1" si="190"/>
        <v>-1.7957912242020245E-3</v>
      </c>
      <c r="AG1092">
        <f t="shared" ca="1" si="191"/>
        <v>1.7957912242020245E-3</v>
      </c>
      <c r="AH1092">
        <f t="shared" ca="1" si="192"/>
        <v>0.40037447122643782</v>
      </c>
    </row>
    <row r="1093" spans="2:34" x14ac:dyDescent="0.2">
      <c r="B1093">
        <f t="shared" si="193"/>
        <v>1083</v>
      </c>
      <c r="C1093">
        <f t="shared" ca="1" si="188"/>
        <v>-1.3900530105129585</v>
      </c>
      <c r="D1093">
        <f t="shared" ca="1" si="189"/>
        <v>1.3900530105129585</v>
      </c>
      <c r="E1093">
        <f t="shared" ca="1" si="194"/>
        <v>1.3900530105129585</v>
      </c>
      <c r="F1093">
        <f t="shared" ca="1" si="195"/>
        <v>1.3900530105129585</v>
      </c>
      <c r="G1093">
        <f t="shared" ca="1" si="196"/>
        <v>1.3900530105129585</v>
      </c>
      <c r="H1093">
        <f t="shared" ca="1" si="197"/>
        <v>1.3900530105129585</v>
      </c>
      <c r="AF1093">
        <f t="shared" ca="1" si="190"/>
        <v>-1.7859800848490006</v>
      </c>
      <c r="AG1093">
        <f t="shared" ca="1" si="191"/>
        <v>1.7859800848490006</v>
      </c>
      <c r="AH1093">
        <f t="shared" ca="1" si="192"/>
        <v>8.975999104537577E-2</v>
      </c>
    </row>
    <row r="1094" spans="2:34" x14ac:dyDescent="0.2">
      <c r="B1094">
        <f t="shared" si="193"/>
        <v>1084</v>
      </c>
      <c r="C1094">
        <f t="shared" ca="1" si="188"/>
        <v>0.63723639629368012</v>
      </c>
      <c r="D1094">
        <f t="shared" ca="1" si="189"/>
        <v>-0.63723639629368012</v>
      </c>
      <c r="E1094">
        <f t="shared" ca="1" si="194"/>
        <v>-0.31861819814684006</v>
      </c>
      <c r="F1094">
        <f t="shared" ca="1" si="195"/>
        <v>0</v>
      </c>
      <c r="G1094">
        <f t="shared" ca="1" si="196"/>
        <v>0.31861819814684006</v>
      </c>
      <c r="H1094">
        <f t="shared" ca="1" si="197"/>
        <v>0.63723639629368012</v>
      </c>
      <c r="AF1094">
        <f t="shared" ca="1" si="190"/>
        <v>-0.64064909549242854</v>
      </c>
      <c r="AG1094">
        <f t="shared" ca="1" si="191"/>
        <v>0.64064909549242854</v>
      </c>
      <c r="AH1094">
        <f t="shared" ca="1" si="192"/>
        <v>0.79480073334127599</v>
      </c>
    </row>
    <row r="1095" spans="2:34" x14ac:dyDescent="0.2">
      <c r="B1095">
        <f t="shared" si="193"/>
        <v>1085</v>
      </c>
      <c r="C1095">
        <f t="shared" ca="1" si="188"/>
        <v>0.14343224650696348</v>
      </c>
      <c r="D1095">
        <f t="shared" ca="1" si="189"/>
        <v>-0.14343224650696348</v>
      </c>
      <c r="E1095">
        <f t="shared" ca="1" si="194"/>
        <v>-7.1716123253481742E-2</v>
      </c>
      <c r="F1095">
        <f t="shared" ca="1" si="195"/>
        <v>0</v>
      </c>
      <c r="G1095">
        <f t="shared" ca="1" si="196"/>
        <v>7.1716123253481742E-2</v>
      </c>
      <c r="H1095">
        <f t="shared" ca="1" si="197"/>
        <v>0.14343224650696348</v>
      </c>
      <c r="AF1095">
        <f t="shared" ca="1" si="190"/>
        <v>0.78797474127971168</v>
      </c>
      <c r="AG1095">
        <f t="shared" ca="1" si="191"/>
        <v>0.88767941357210245</v>
      </c>
      <c r="AH1095">
        <f t="shared" ca="1" si="192"/>
        <v>0.78827226395759664</v>
      </c>
    </row>
    <row r="1096" spans="2:34" x14ac:dyDescent="0.2">
      <c r="B1096">
        <f t="shared" si="193"/>
        <v>1086</v>
      </c>
      <c r="C1096">
        <f t="shared" ca="1" si="188"/>
        <v>-1.761883633333702</v>
      </c>
      <c r="D1096">
        <f t="shared" ca="1" si="189"/>
        <v>1.761883633333702</v>
      </c>
      <c r="E1096">
        <f t="shared" ca="1" si="194"/>
        <v>1.761883633333702</v>
      </c>
      <c r="F1096">
        <f t="shared" ca="1" si="195"/>
        <v>1.761883633333702</v>
      </c>
      <c r="G1096">
        <f t="shared" ca="1" si="196"/>
        <v>1.761883633333702</v>
      </c>
      <c r="H1096">
        <f t="shared" ca="1" si="197"/>
        <v>1.761883633333702</v>
      </c>
      <c r="AF1096">
        <f t="shared" ca="1" si="190"/>
        <v>0.37374730534237571</v>
      </c>
      <c r="AG1096">
        <f t="shared" ca="1" si="191"/>
        <v>0.61134875917300735</v>
      </c>
      <c r="AH1096">
        <f t="shared" ca="1" si="192"/>
        <v>0.78582156464479902</v>
      </c>
    </row>
    <row r="1097" spans="2:34" x14ac:dyDescent="0.2">
      <c r="B1097">
        <f t="shared" si="193"/>
        <v>1087</v>
      </c>
      <c r="C1097">
        <f t="shared" ca="1" si="188"/>
        <v>-0.72193280570096552</v>
      </c>
      <c r="D1097">
        <f t="shared" ca="1" si="189"/>
        <v>0.72193280570096552</v>
      </c>
      <c r="E1097">
        <f t="shared" ca="1" si="194"/>
        <v>0.72193280570096552</v>
      </c>
      <c r="F1097">
        <f t="shared" ca="1" si="195"/>
        <v>0.72193280570096552</v>
      </c>
      <c r="G1097">
        <f t="shared" ca="1" si="196"/>
        <v>0.72193280570096552</v>
      </c>
      <c r="H1097">
        <f t="shared" ca="1" si="197"/>
        <v>0.72193280570096552</v>
      </c>
      <c r="AF1097">
        <f t="shared" ca="1" si="190"/>
        <v>-9.774466848181966E-2</v>
      </c>
      <c r="AG1097">
        <f t="shared" ca="1" si="191"/>
        <v>9.774466848181966E-2</v>
      </c>
      <c r="AH1097">
        <f t="shared" ca="1" si="192"/>
        <v>0.47502647632709299</v>
      </c>
    </row>
    <row r="1098" spans="2:34" x14ac:dyDescent="0.2">
      <c r="B1098">
        <f t="shared" si="193"/>
        <v>1088</v>
      </c>
      <c r="C1098">
        <f t="shared" ca="1" si="188"/>
        <v>-0.24660451893866905</v>
      </c>
      <c r="D1098">
        <f t="shared" ca="1" si="189"/>
        <v>0.24660451893866905</v>
      </c>
      <c r="E1098">
        <f t="shared" ca="1" si="194"/>
        <v>0.24660451893866905</v>
      </c>
      <c r="F1098">
        <f t="shared" ca="1" si="195"/>
        <v>0.24660451893866905</v>
      </c>
      <c r="G1098">
        <f t="shared" ca="1" si="196"/>
        <v>0.24660451893866905</v>
      </c>
      <c r="H1098">
        <f t="shared" ca="1" si="197"/>
        <v>0.24660451893866905</v>
      </c>
      <c r="AF1098">
        <f t="shared" ca="1" si="190"/>
        <v>1.2800546275511753</v>
      </c>
      <c r="AG1098">
        <f t="shared" ca="1" si="191"/>
        <v>1.1313949918358199</v>
      </c>
      <c r="AH1098">
        <f t="shared" ca="1" si="192"/>
        <v>0.60823147789728582</v>
      </c>
    </row>
    <row r="1099" spans="2:34" x14ac:dyDescent="0.2">
      <c r="B1099">
        <f t="shared" si="193"/>
        <v>1089</v>
      </c>
      <c r="C1099">
        <f t="shared" ca="1" si="188"/>
        <v>0.79122354985091325</v>
      </c>
      <c r="D1099">
        <f t="shared" ca="1" si="189"/>
        <v>-0.79122354985091325</v>
      </c>
      <c r="E1099">
        <f t="shared" ca="1" si="194"/>
        <v>-0.39561177492545663</v>
      </c>
      <c r="F1099">
        <f t="shared" ca="1" si="195"/>
        <v>0</v>
      </c>
      <c r="G1099">
        <f t="shared" ca="1" si="196"/>
        <v>0.39561177492545663</v>
      </c>
      <c r="H1099">
        <f t="shared" ca="1" si="197"/>
        <v>0.79122354985091325</v>
      </c>
      <c r="AF1099">
        <f t="shared" ca="1" si="190"/>
        <v>-0.41982640017432804</v>
      </c>
      <c r="AG1099">
        <f t="shared" ca="1" si="191"/>
        <v>0.41982640017432804</v>
      </c>
      <c r="AH1099">
        <f t="shared" ca="1" si="192"/>
        <v>0.69509944408239122</v>
      </c>
    </row>
    <row r="1100" spans="2:34" x14ac:dyDescent="0.2">
      <c r="B1100">
        <f t="shared" si="193"/>
        <v>1090</v>
      </c>
      <c r="C1100">
        <f t="shared" ref="C1100:C1163" ca="1" si="198">_xlfn.NORM.S.INV(RAND())</f>
        <v>-0.42544077521915757</v>
      </c>
      <c r="D1100">
        <f t="shared" ref="D1100:D1163" ca="1" si="199">IF(C1100&lt;0,-C1100,-1*C1100)</f>
        <v>0.42544077521915757</v>
      </c>
      <c r="E1100">
        <f t="shared" ca="1" si="194"/>
        <v>0.42544077521915757</v>
      </c>
      <c r="F1100">
        <f t="shared" ca="1" si="195"/>
        <v>0.42544077521915757</v>
      </c>
      <c r="G1100">
        <f t="shared" ca="1" si="196"/>
        <v>0.42544077521915757</v>
      </c>
      <c r="H1100">
        <f t="shared" ca="1" si="197"/>
        <v>0.42544077521915757</v>
      </c>
      <c r="AF1100">
        <f t="shared" ref="AF1100:AF1163" ca="1" si="200">_xlfn.NORM.S.INV(RAND())</f>
        <v>0.11404590833170779</v>
      </c>
      <c r="AG1100">
        <f t="shared" ref="AG1100:AG1163" ca="1" si="201">IF(AF1100&lt;0,-AF1100,SQRT(AF1100))</f>
        <v>0.3377068378515718</v>
      </c>
      <c r="AH1100">
        <f t="shared" ref="AH1100:AH1163" ca="1" si="202">(2*AG1100*EXP(-(AG1100^4)/2)+EXP(-(AG1100^2)/2))/SQRT(2*PI())</f>
        <v>0.64453431612536927</v>
      </c>
    </row>
    <row r="1101" spans="2:34" x14ac:dyDescent="0.2">
      <c r="B1101">
        <f t="shared" si="193"/>
        <v>1091</v>
      </c>
      <c r="C1101">
        <f t="shared" ca="1" si="198"/>
        <v>0.33356842365266987</v>
      </c>
      <c r="D1101">
        <f t="shared" ca="1" si="199"/>
        <v>-0.33356842365266987</v>
      </c>
      <c r="E1101">
        <f t="shared" ca="1" si="194"/>
        <v>-0.16678421182633493</v>
      </c>
      <c r="F1101">
        <f t="shared" ca="1" si="195"/>
        <v>0</v>
      </c>
      <c r="G1101">
        <f t="shared" ca="1" si="196"/>
        <v>0.16678421182633493</v>
      </c>
      <c r="H1101">
        <f t="shared" ca="1" si="197"/>
        <v>0.33356842365266987</v>
      </c>
      <c r="AF1101">
        <f t="shared" ca="1" si="200"/>
        <v>-1.1781640955286641</v>
      </c>
      <c r="AG1101">
        <f t="shared" ca="1" si="201"/>
        <v>1.1781640955286641</v>
      </c>
      <c r="AH1101">
        <f t="shared" ca="1" si="202"/>
        <v>0.55801733146760069</v>
      </c>
    </row>
    <row r="1102" spans="2:34" x14ac:dyDescent="0.2">
      <c r="B1102">
        <f t="shared" si="193"/>
        <v>1092</v>
      </c>
      <c r="C1102">
        <f t="shared" ca="1" si="198"/>
        <v>-1.0586638740808973</v>
      </c>
      <c r="D1102">
        <f t="shared" ca="1" si="199"/>
        <v>1.0586638740808973</v>
      </c>
      <c r="E1102">
        <f t="shared" ca="1" si="194"/>
        <v>1.0586638740808973</v>
      </c>
      <c r="F1102">
        <f t="shared" ca="1" si="195"/>
        <v>1.0586638740808973</v>
      </c>
      <c r="G1102">
        <f t="shared" ca="1" si="196"/>
        <v>1.0586638740808973</v>
      </c>
      <c r="H1102">
        <f t="shared" ca="1" si="197"/>
        <v>1.0586638740808973</v>
      </c>
      <c r="AF1102">
        <f t="shared" ca="1" si="200"/>
        <v>0.33916271679909632</v>
      </c>
      <c r="AG1102">
        <f t="shared" ca="1" si="201"/>
        <v>0.58237678250347202</v>
      </c>
      <c r="AH1102">
        <f t="shared" ca="1" si="202"/>
        <v>0.77541221595875376</v>
      </c>
    </row>
    <row r="1103" spans="2:34" x14ac:dyDescent="0.2">
      <c r="B1103">
        <f t="shared" si="193"/>
        <v>1093</v>
      </c>
      <c r="C1103">
        <f t="shared" ca="1" si="198"/>
        <v>1.914470109690048</v>
      </c>
      <c r="D1103">
        <f t="shared" ca="1" si="199"/>
        <v>-1.914470109690048</v>
      </c>
      <c r="E1103">
        <f t="shared" ca="1" si="194"/>
        <v>-0.95723505484502402</v>
      </c>
      <c r="F1103">
        <f t="shared" ca="1" si="195"/>
        <v>0</v>
      </c>
      <c r="G1103">
        <f t="shared" ca="1" si="196"/>
        <v>0.95723505484502402</v>
      </c>
      <c r="H1103">
        <f t="shared" ca="1" si="197"/>
        <v>1.914470109690048</v>
      </c>
      <c r="AF1103">
        <f t="shared" ca="1" si="200"/>
        <v>0.33105867086549295</v>
      </c>
      <c r="AG1103">
        <f t="shared" ca="1" si="201"/>
        <v>0.5753769815221087</v>
      </c>
      <c r="AH1103">
        <f t="shared" ca="1" si="202"/>
        <v>0.77268516379278374</v>
      </c>
    </row>
    <row r="1104" spans="2:34" x14ac:dyDescent="0.2">
      <c r="B1104">
        <f t="shared" si="193"/>
        <v>1094</v>
      </c>
      <c r="C1104">
        <f t="shared" ca="1" si="198"/>
        <v>-2.8670060380348379</v>
      </c>
      <c r="D1104">
        <f t="shared" ca="1" si="199"/>
        <v>2.8670060380348379</v>
      </c>
      <c r="E1104">
        <f t="shared" ca="1" si="194"/>
        <v>2.8670060380348379</v>
      </c>
      <c r="F1104">
        <f t="shared" ca="1" si="195"/>
        <v>2.8670060380348379</v>
      </c>
      <c r="G1104">
        <f t="shared" ca="1" si="196"/>
        <v>2.8670060380348379</v>
      </c>
      <c r="H1104">
        <f t="shared" ca="1" si="197"/>
        <v>2.8670060380348379</v>
      </c>
      <c r="AF1104">
        <f t="shared" ca="1" si="200"/>
        <v>0.11812486668984097</v>
      </c>
      <c r="AG1104">
        <f t="shared" ca="1" si="201"/>
        <v>0.34369298318388897</v>
      </c>
      <c r="AH1104">
        <f t="shared" ca="1" si="202"/>
        <v>0.64838287881848977</v>
      </c>
    </row>
    <row r="1105" spans="2:34" x14ac:dyDescent="0.2">
      <c r="B1105">
        <f t="shared" si="193"/>
        <v>1095</v>
      </c>
      <c r="C1105">
        <f t="shared" ca="1" si="198"/>
        <v>-0.56815009857338661</v>
      </c>
      <c r="D1105">
        <f t="shared" ca="1" si="199"/>
        <v>0.56815009857338661</v>
      </c>
      <c r="E1105">
        <f t="shared" ca="1" si="194"/>
        <v>0.56815009857338661</v>
      </c>
      <c r="F1105">
        <f t="shared" ca="1" si="195"/>
        <v>0.56815009857338661</v>
      </c>
      <c r="G1105">
        <f t="shared" ca="1" si="196"/>
        <v>0.56815009857338661</v>
      </c>
      <c r="H1105">
        <f t="shared" ca="1" si="197"/>
        <v>0.56815009857338661</v>
      </c>
      <c r="AF1105">
        <f t="shared" ca="1" si="200"/>
        <v>-1.4449005624027682</v>
      </c>
      <c r="AG1105">
        <f t="shared" ca="1" si="201"/>
        <v>1.4449005624027682</v>
      </c>
      <c r="AH1105">
        <f t="shared" ca="1" si="202"/>
        <v>0.27087312960576476</v>
      </c>
    </row>
    <row r="1106" spans="2:34" x14ac:dyDescent="0.2">
      <c r="B1106">
        <f t="shared" si="193"/>
        <v>1096</v>
      </c>
      <c r="C1106">
        <f t="shared" ca="1" si="198"/>
        <v>6.9966523884829129E-2</v>
      </c>
      <c r="D1106">
        <f t="shared" ca="1" si="199"/>
        <v>-6.9966523884829129E-2</v>
      </c>
      <c r="E1106">
        <f t="shared" ca="1" si="194"/>
        <v>-3.4983261942414565E-2</v>
      </c>
      <c r="F1106">
        <f t="shared" ca="1" si="195"/>
        <v>0</v>
      </c>
      <c r="G1106">
        <f t="shared" ca="1" si="196"/>
        <v>3.4983261942414565E-2</v>
      </c>
      <c r="H1106">
        <f t="shared" ca="1" si="197"/>
        <v>6.9966523884829129E-2</v>
      </c>
      <c r="AF1106">
        <f t="shared" ca="1" si="200"/>
        <v>-0.21830129096352721</v>
      </c>
      <c r="AG1106">
        <f t="shared" ca="1" si="201"/>
        <v>0.21830129096352721</v>
      </c>
      <c r="AH1106">
        <f t="shared" ca="1" si="202"/>
        <v>0.56353030811557392</v>
      </c>
    </row>
    <row r="1107" spans="2:34" x14ac:dyDescent="0.2">
      <c r="B1107">
        <f t="shared" si="193"/>
        <v>1097</v>
      </c>
      <c r="C1107">
        <f t="shared" ca="1" si="198"/>
        <v>-1.819207700620874</v>
      </c>
      <c r="D1107">
        <f t="shared" ca="1" si="199"/>
        <v>1.819207700620874</v>
      </c>
      <c r="E1107">
        <f t="shared" ca="1" si="194"/>
        <v>1.819207700620874</v>
      </c>
      <c r="F1107">
        <f t="shared" ca="1" si="195"/>
        <v>1.819207700620874</v>
      </c>
      <c r="G1107">
        <f t="shared" ca="1" si="196"/>
        <v>1.819207700620874</v>
      </c>
      <c r="H1107">
        <f t="shared" ca="1" si="197"/>
        <v>1.819207700620874</v>
      </c>
      <c r="AF1107">
        <f t="shared" ca="1" si="200"/>
        <v>1.1088096157072389</v>
      </c>
      <c r="AG1107">
        <f t="shared" ca="1" si="201"/>
        <v>1.0530002923585724</v>
      </c>
      <c r="AH1107">
        <f t="shared" ca="1" si="202"/>
        <v>0.68351269707839657</v>
      </c>
    </row>
    <row r="1108" spans="2:34" x14ac:dyDescent="0.2">
      <c r="B1108">
        <f t="shared" si="193"/>
        <v>1098</v>
      </c>
      <c r="C1108">
        <f t="shared" ca="1" si="198"/>
        <v>0.25964230352124434</v>
      </c>
      <c r="D1108">
        <f t="shared" ca="1" si="199"/>
        <v>-0.25964230352124434</v>
      </c>
      <c r="E1108">
        <f t="shared" ca="1" si="194"/>
        <v>-0.12982115176062217</v>
      </c>
      <c r="F1108">
        <f t="shared" ca="1" si="195"/>
        <v>0</v>
      </c>
      <c r="G1108">
        <f t="shared" ca="1" si="196"/>
        <v>0.12982115176062217</v>
      </c>
      <c r="H1108">
        <f t="shared" ca="1" si="197"/>
        <v>0.25964230352124434</v>
      </c>
      <c r="AF1108">
        <f t="shared" ca="1" si="200"/>
        <v>1.1745241131199997</v>
      </c>
      <c r="AG1108">
        <f t="shared" ca="1" si="201"/>
        <v>1.0837546369543245</v>
      </c>
      <c r="AH1108">
        <f t="shared" ca="1" si="202"/>
        <v>0.65557624087584054</v>
      </c>
    </row>
    <row r="1109" spans="2:34" x14ac:dyDescent="0.2">
      <c r="B1109">
        <f t="shared" si="193"/>
        <v>1099</v>
      </c>
      <c r="C1109">
        <f t="shared" ca="1" si="198"/>
        <v>0.10322675050537027</v>
      </c>
      <c r="D1109">
        <f t="shared" ca="1" si="199"/>
        <v>-0.10322675050537027</v>
      </c>
      <c r="E1109">
        <f t="shared" ca="1" si="194"/>
        <v>-5.1613375252685133E-2</v>
      </c>
      <c r="F1109">
        <f t="shared" ca="1" si="195"/>
        <v>0</v>
      </c>
      <c r="G1109">
        <f t="shared" ca="1" si="196"/>
        <v>5.1613375252685133E-2</v>
      </c>
      <c r="H1109">
        <f t="shared" ca="1" si="197"/>
        <v>0.10322675050537027</v>
      </c>
      <c r="AF1109">
        <f t="shared" ca="1" si="200"/>
        <v>0.33522441945049436</v>
      </c>
      <c r="AG1109">
        <f t="shared" ca="1" si="201"/>
        <v>0.57898568155913355</v>
      </c>
      <c r="AH1109">
        <f t="shared" ca="1" si="202"/>
        <v>0.77410100209816524</v>
      </c>
    </row>
    <row r="1110" spans="2:34" x14ac:dyDescent="0.2">
      <c r="B1110">
        <f t="shared" si="193"/>
        <v>1100</v>
      </c>
      <c r="C1110">
        <f t="shared" ca="1" si="198"/>
        <v>0.49080155345322934</v>
      </c>
      <c r="D1110">
        <f t="shared" ca="1" si="199"/>
        <v>-0.49080155345322934</v>
      </c>
      <c r="E1110">
        <f t="shared" ca="1" si="194"/>
        <v>-0.24540077672661467</v>
      </c>
      <c r="F1110">
        <f t="shared" ca="1" si="195"/>
        <v>0</v>
      </c>
      <c r="G1110">
        <f t="shared" ca="1" si="196"/>
        <v>0.24540077672661467</v>
      </c>
      <c r="H1110">
        <f t="shared" ca="1" si="197"/>
        <v>0.49080155345322934</v>
      </c>
      <c r="AF1110">
        <f t="shared" ca="1" si="200"/>
        <v>-0.42956159461727211</v>
      </c>
      <c r="AG1110">
        <f t="shared" ca="1" si="201"/>
        <v>0.42956159461727211</v>
      </c>
      <c r="AH1110">
        <f t="shared" ca="1" si="202"/>
        <v>0.70073713686957995</v>
      </c>
    </row>
    <row r="1111" spans="2:34" x14ac:dyDescent="0.2">
      <c r="B1111">
        <f t="shared" si="193"/>
        <v>1101</v>
      </c>
      <c r="C1111">
        <f t="shared" ca="1" si="198"/>
        <v>-3.6793633176989769E-2</v>
      </c>
      <c r="D1111">
        <f t="shared" ca="1" si="199"/>
        <v>3.6793633176989769E-2</v>
      </c>
      <c r="E1111">
        <f t="shared" ca="1" si="194"/>
        <v>3.6793633176989769E-2</v>
      </c>
      <c r="F1111">
        <f t="shared" ca="1" si="195"/>
        <v>3.6793633176989769E-2</v>
      </c>
      <c r="G1111">
        <f t="shared" ca="1" si="196"/>
        <v>3.6793633176989769E-2</v>
      </c>
      <c r="H1111">
        <f t="shared" ca="1" si="197"/>
        <v>3.6793633176989769E-2</v>
      </c>
      <c r="AF1111">
        <f t="shared" ca="1" si="200"/>
        <v>-0.44105054646564129</v>
      </c>
      <c r="AG1111">
        <f t="shared" ca="1" si="201"/>
        <v>0.44105054646564129</v>
      </c>
      <c r="AH1111">
        <f t="shared" ca="1" si="202"/>
        <v>0.70727921620994383</v>
      </c>
    </row>
    <row r="1112" spans="2:34" x14ac:dyDescent="0.2">
      <c r="B1112">
        <f t="shared" si="193"/>
        <v>1102</v>
      </c>
      <c r="C1112">
        <f t="shared" ca="1" si="198"/>
        <v>0.46283569029154448</v>
      </c>
      <c r="D1112">
        <f t="shared" ca="1" si="199"/>
        <v>-0.46283569029154448</v>
      </c>
      <c r="E1112">
        <f t="shared" ca="1" si="194"/>
        <v>-0.23141784514577224</v>
      </c>
      <c r="F1112">
        <f t="shared" ca="1" si="195"/>
        <v>0</v>
      </c>
      <c r="G1112">
        <f t="shared" ca="1" si="196"/>
        <v>0.23141784514577224</v>
      </c>
      <c r="H1112">
        <f t="shared" ca="1" si="197"/>
        <v>0.46283569029154448</v>
      </c>
      <c r="AF1112">
        <f t="shared" ca="1" si="200"/>
        <v>-2.9996283221598925</v>
      </c>
      <c r="AG1112">
        <f t="shared" ca="1" si="201"/>
        <v>2.9996283221598925</v>
      </c>
      <c r="AH1112">
        <f t="shared" ca="1" si="202"/>
        <v>4.4367925210975368E-3</v>
      </c>
    </row>
    <row r="1113" spans="2:34" x14ac:dyDescent="0.2">
      <c r="B1113">
        <f t="shared" si="193"/>
        <v>1103</v>
      </c>
      <c r="C1113">
        <f t="shared" ca="1" si="198"/>
        <v>-1.3771628954929185</v>
      </c>
      <c r="D1113">
        <f t="shared" ca="1" si="199"/>
        <v>1.3771628954929185</v>
      </c>
      <c r="E1113">
        <f t="shared" ca="1" si="194"/>
        <v>1.3771628954929185</v>
      </c>
      <c r="F1113">
        <f t="shared" ca="1" si="195"/>
        <v>1.3771628954929185</v>
      </c>
      <c r="G1113">
        <f t="shared" ca="1" si="196"/>
        <v>1.3771628954929185</v>
      </c>
      <c r="H1113">
        <f t="shared" ca="1" si="197"/>
        <v>1.3771628954929185</v>
      </c>
      <c r="AF1113">
        <f t="shared" ca="1" si="200"/>
        <v>3.1670609987159573</v>
      </c>
      <c r="AG1113">
        <f t="shared" ca="1" si="201"/>
        <v>1.7796238362968611</v>
      </c>
      <c r="AH1113">
        <f t="shared" ca="1" si="202"/>
        <v>9.1306282445014902E-2</v>
      </c>
    </row>
    <row r="1114" spans="2:34" x14ac:dyDescent="0.2">
      <c r="B1114">
        <f t="shared" si="193"/>
        <v>1104</v>
      </c>
      <c r="C1114">
        <f t="shared" ca="1" si="198"/>
        <v>0.12497355279629921</v>
      </c>
      <c r="D1114">
        <f t="shared" ca="1" si="199"/>
        <v>-0.12497355279629921</v>
      </c>
      <c r="E1114">
        <f t="shared" ca="1" si="194"/>
        <v>-6.2486776398149604E-2</v>
      </c>
      <c r="F1114">
        <f t="shared" ca="1" si="195"/>
        <v>0</v>
      </c>
      <c r="G1114">
        <f t="shared" ca="1" si="196"/>
        <v>6.2486776398149604E-2</v>
      </c>
      <c r="H1114">
        <f t="shared" ca="1" si="197"/>
        <v>0.12497355279629921</v>
      </c>
      <c r="AF1114">
        <f t="shared" ca="1" si="200"/>
        <v>0.89410330773144187</v>
      </c>
      <c r="AG1114">
        <f t="shared" ca="1" si="201"/>
        <v>0.9455703610686208</v>
      </c>
      <c r="AH1114">
        <f t="shared" ca="1" si="202"/>
        <v>0.76100140069430344</v>
      </c>
    </row>
    <row r="1115" spans="2:34" x14ac:dyDescent="0.2">
      <c r="B1115">
        <f t="shared" si="193"/>
        <v>1105</v>
      </c>
      <c r="C1115">
        <f t="shared" ca="1" si="198"/>
        <v>0.51071615613350207</v>
      </c>
      <c r="D1115">
        <f t="shared" ca="1" si="199"/>
        <v>-0.51071615613350207</v>
      </c>
      <c r="E1115">
        <f t="shared" ca="1" si="194"/>
        <v>-0.25535807806675104</v>
      </c>
      <c r="F1115">
        <f t="shared" ca="1" si="195"/>
        <v>0</v>
      </c>
      <c r="G1115">
        <f t="shared" ca="1" si="196"/>
        <v>0.25535807806675104</v>
      </c>
      <c r="H1115">
        <f t="shared" ca="1" si="197"/>
        <v>0.51071615613350207</v>
      </c>
      <c r="AF1115">
        <f t="shared" ca="1" si="200"/>
        <v>0.28030824596123649</v>
      </c>
      <c r="AG1115">
        <f t="shared" ca="1" si="201"/>
        <v>0.52944144715089736</v>
      </c>
      <c r="AH1115">
        <f t="shared" ca="1" si="202"/>
        <v>0.75292937249164815</v>
      </c>
    </row>
    <row r="1116" spans="2:34" x14ac:dyDescent="0.2">
      <c r="B1116">
        <f t="shared" si="193"/>
        <v>1106</v>
      </c>
      <c r="C1116">
        <f t="shared" ca="1" si="198"/>
        <v>0.84887097135726819</v>
      </c>
      <c r="D1116">
        <f t="shared" ca="1" si="199"/>
        <v>-0.84887097135726819</v>
      </c>
      <c r="E1116">
        <f t="shared" ca="1" si="194"/>
        <v>-0.42443548567863409</v>
      </c>
      <c r="F1116">
        <f t="shared" ca="1" si="195"/>
        <v>0</v>
      </c>
      <c r="G1116">
        <f t="shared" ca="1" si="196"/>
        <v>0.42443548567863409</v>
      </c>
      <c r="H1116">
        <f t="shared" ca="1" si="197"/>
        <v>0.84887097135726819</v>
      </c>
      <c r="AF1116">
        <f t="shared" ca="1" si="200"/>
        <v>1.2583505368207615</v>
      </c>
      <c r="AG1116">
        <f t="shared" ca="1" si="201"/>
        <v>1.1217622461202559</v>
      </c>
      <c r="AH1116">
        <f t="shared" ca="1" si="202"/>
        <v>0.618157167970106</v>
      </c>
    </row>
    <row r="1117" spans="2:34" x14ac:dyDescent="0.2">
      <c r="B1117">
        <f t="shared" si="193"/>
        <v>1107</v>
      </c>
      <c r="C1117">
        <f t="shared" ca="1" si="198"/>
        <v>-1.9489300423117142</v>
      </c>
      <c r="D1117">
        <f t="shared" ca="1" si="199"/>
        <v>1.9489300423117142</v>
      </c>
      <c r="E1117">
        <f t="shared" ca="1" si="194"/>
        <v>1.9489300423117142</v>
      </c>
      <c r="F1117">
        <f t="shared" ca="1" si="195"/>
        <v>1.9489300423117142</v>
      </c>
      <c r="G1117">
        <f t="shared" ca="1" si="196"/>
        <v>1.9489300423117142</v>
      </c>
      <c r="H1117">
        <f t="shared" ca="1" si="197"/>
        <v>1.9489300423117142</v>
      </c>
      <c r="AF1117">
        <f t="shared" ca="1" si="200"/>
        <v>0.28658678897125739</v>
      </c>
      <c r="AG1117">
        <f t="shared" ca="1" si="201"/>
        <v>0.53533801375510159</v>
      </c>
      <c r="AH1117">
        <f t="shared" ca="1" si="202"/>
        <v>0.75563578656147345</v>
      </c>
    </row>
    <row r="1118" spans="2:34" x14ac:dyDescent="0.2">
      <c r="B1118">
        <f t="shared" si="193"/>
        <v>1108</v>
      </c>
      <c r="C1118">
        <f t="shared" ca="1" si="198"/>
        <v>-0.55574123477401394</v>
      </c>
      <c r="D1118">
        <f t="shared" ca="1" si="199"/>
        <v>0.55574123477401394</v>
      </c>
      <c r="E1118">
        <f t="shared" ca="1" si="194"/>
        <v>0.55574123477401394</v>
      </c>
      <c r="F1118">
        <f t="shared" ca="1" si="195"/>
        <v>0.55574123477401394</v>
      </c>
      <c r="G1118">
        <f t="shared" ca="1" si="196"/>
        <v>0.55574123477401394</v>
      </c>
      <c r="H1118">
        <f t="shared" ca="1" si="197"/>
        <v>0.55574123477401394</v>
      </c>
      <c r="AF1118">
        <f t="shared" ca="1" si="200"/>
        <v>0.41200617521369431</v>
      </c>
      <c r="AG1118">
        <f t="shared" ca="1" si="201"/>
        <v>0.64187707173079045</v>
      </c>
      <c r="AH1118">
        <f t="shared" ca="1" si="202"/>
        <v>0.79514081696992345</v>
      </c>
    </row>
    <row r="1119" spans="2:34" x14ac:dyDescent="0.2">
      <c r="B1119">
        <f t="shared" si="193"/>
        <v>1109</v>
      </c>
      <c r="C1119">
        <f t="shared" ca="1" si="198"/>
        <v>2.1858329383636002</v>
      </c>
      <c r="D1119">
        <f t="shared" ca="1" si="199"/>
        <v>-2.1858329383636002</v>
      </c>
      <c r="E1119">
        <f t="shared" ca="1" si="194"/>
        <v>-1.0929164691818001</v>
      </c>
      <c r="F1119">
        <f t="shared" ca="1" si="195"/>
        <v>0</v>
      </c>
      <c r="G1119">
        <f t="shared" ca="1" si="196"/>
        <v>1.0929164691818001</v>
      </c>
      <c r="H1119">
        <f t="shared" ca="1" si="197"/>
        <v>2.1858329383636002</v>
      </c>
      <c r="AF1119">
        <f t="shared" ca="1" si="200"/>
        <v>0.67905977520136152</v>
      </c>
      <c r="AG1119">
        <f t="shared" ca="1" si="201"/>
        <v>0.82405083289889436</v>
      </c>
      <c r="AH1119">
        <f t="shared" ca="1" si="202"/>
        <v>0.80619957223932859</v>
      </c>
    </row>
    <row r="1120" spans="2:34" x14ac:dyDescent="0.2">
      <c r="B1120">
        <f t="shared" si="193"/>
        <v>1110</v>
      </c>
      <c r="C1120">
        <f t="shared" ca="1" si="198"/>
        <v>0.65326882820345578</v>
      </c>
      <c r="D1120">
        <f t="shared" ca="1" si="199"/>
        <v>-0.65326882820345578</v>
      </c>
      <c r="E1120">
        <f t="shared" ca="1" si="194"/>
        <v>-0.32663441410172789</v>
      </c>
      <c r="F1120">
        <f t="shared" ca="1" si="195"/>
        <v>0</v>
      </c>
      <c r="G1120">
        <f t="shared" ca="1" si="196"/>
        <v>0.32663441410172789</v>
      </c>
      <c r="H1120">
        <f t="shared" ca="1" si="197"/>
        <v>0.65326882820345578</v>
      </c>
      <c r="AF1120">
        <f t="shared" ca="1" si="200"/>
        <v>0.83492134722362177</v>
      </c>
      <c r="AG1120">
        <f t="shared" ca="1" si="201"/>
        <v>0.91374030622689606</v>
      </c>
      <c r="AH1120">
        <f t="shared" ca="1" si="202"/>
        <v>0.7772967370700733</v>
      </c>
    </row>
    <row r="1121" spans="2:34" x14ac:dyDescent="0.2">
      <c r="B1121">
        <f t="shared" si="193"/>
        <v>1111</v>
      </c>
      <c r="C1121">
        <f t="shared" ca="1" si="198"/>
        <v>-1.7224835904401742E-2</v>
      </c>
      <c r="D1121">
        <f t="shared" ca="1" si="199"/>
        <v>1.7224835904401742E-2</v>
      </c>
      <c r="E1121">
        <f t="shared" ca="1" si="194"/>
        <v>1.7224835904401742E-2</v>
      </c>
      <c r="F1121">
        <f t="shared" ca="1" si="195"/>
        <v>1.7224835904401742E-2</v>
      </c>
      <c r="G1121">
        <f t="shared" ca="1" si="196"/>
        <v>1.7224835904401742E-2</v>
      </c>
      <c r="H1121">
        <f t="shared" ca="1" si="197"/>
        <v>1.7224835904401742E-2</v>
      </c>
      <c r="AF1121">
        <f t="shared" ca="1" si="200"/>
        <v>-0.43648741243029171</v>
      </c>
      <c r="AG1121">
        <f t="shared" ca="1" si="201"/>
        <v>0.43648741243029171</v>
      </c>
      <c r="AH1121">
        <f t="shared" ca="1" si="202"/>
        <v>0.70469560014919019</v>
      </c>
    </row>
    <row r="1122" spans="2:34" x14ac:dyDescent="0.2">
      <c r="B1122">
        <f t="shared" si="193"/>
        <v>1112</v>
      </c>
      <c r="C1122">
        <f t="shared" ca="1" si="198"/>
        <v>3.3824770186534937E-2</v>
      </c>
      <c r="D1122">
        <f t="shared" ca="1" si="199"/>
        <v>-3.3824770186534937E-2</v>
      </c>
      <c r="E1122">
        <f t="shared" ca="1" si="194"/>
        <v>-1.6912385093267469E-2</v>
      </c>
      <c r="F1122">
        <f t="shared" ca="1" si="195"/>
        <v>0</v>
      </c>
      <c r="G1122">
        <f t="shared" ca="1" si="196"/>
        <v>1.6912385093267469E-2</v>
      </c>
      <c r="H1122">
        <f t="shared" ca="1" si="197"/>
        <v>3.3824770186534937E-2</v>
      </c>
      <c r="AF1122">
        <f t="shared" ca="1" si="200"/>
        <v>-2.0046589902192129</v>
      </c>
      <c r="AG1122">
        <f t="shared" ca="1" si="201"/>
        <v>2.0046589902192129</v>
      </c>
      <c r="AH1122">
        <f t="shared" ca="1" si="202"/>
        <v>5.3987530445909739E-2</v>
      </c>
    </row>
    <row r="1123" spans="2:34" x14ac:dyDescent="0.2">
      <c r="B1123">
        <f t="shared" si="193"/>
        <v>1113</v>
      </c>
      <c r="C1123">
        <f t="shared" ca="1" si="198"/>
        <v>-6.7930799741640499E-2</v>
      </c>
      <c r="D1123">
        <f t="shared" ca="1" si="199"/>
        <v>6.7930799741640499E-2</v>
      </c>
      <c r="E1123">
        <f t="shared" ca="1" si="194"/>
        <v>6.7930799741640499E-2</v>
      </c>
      <c r="F1123">
        <f t="shared" ca="1" si="195"/>
        <v>6.7930799741640499E-2</v>
      </c>
      <c r="G1123">
        <f t="shared" ca="1" si="196"/>
        <v>6.7930799741640499E-2</v>
      </c>
      <c r="H1123">
        <f t="shared" ca="1" si="197"/>
        <v>6.7930799741640499E-2</v>
      </c>
      <c r="AF1123">
        <f t="shared" ca="1" si="200"/>
        <v>1.45099636445181</v>
      </c>
      <c r="AG1123">
        <f t="shared" ca="1" si="201"/>
        <v>1.2045731046523536</v>
      </c>
      <c r="AH1123">
        <f t="shared" ca="1" si="202"/>
        <v>0.52854482218647725</v>
      </c>
    </row>
    <row r="1124" spans="2:34" x14ac:dyDescent="0.2">
      <c r="B1124">
        <f t="shared" si="193"/>
        <v>1114</v>
      </c>
      <c r="C1124">
        <f t="shared" ca="1" si="198"/>
        <v>0.55308475665684076</v>
      </c>
      <c r="D1124">
        <f t="shared" ca="1" si="199"/>
        <v>-0.55308475665684076</v>
      </c>
      <c r="E1124">
        <f t="shared" ca="1" si="194"/>
        <v>-0.27654237832842038</v>
      </c>
      <c r="F1124">
        <f t="shared" ca="1" si="195"/>
        <v>0</v>
      </c>
      <c r="G1124">
        <f t="shared" ca="1" si="196"/>
        <v>0.27654237832842038</v>
      </c>
      <c r="H1124">
        <f t="shared" ca="1" si="197"/>
        <v>0.55308475665684076</v>
      </c>
      <c r="AF1124">
        <f t="shared" ca="1" si="200"/>
        <v>-0.20147619465454988</v>
      </c>
      <c r="AG1124">
        <f t="shared" ca="1" si="201"/>
        <v>0.20147619465454988</v>
      </c>
      <c r="AH1124">
        <f t="shared" ca="1" si="202"/>
        <v>0.55154919074800302</v>
      </c>
    </row>
    <row r="1125" spans="2:34" x14ac:dyDescent="0.2">
      <c r="B1125">
        <f t="shared" si="193"/>
        <v>1115</v>
      </c>
      <c r="C1125">
        <f t="shared" ca="1" si="198"/>
        <v>0.92560323882181006</v>
      </c>
      <c r="D1125">
        <f t="shared" ca="1" si="199"/>
        <v>-0.92560323882181006</v>
      </c>
      <c r="E1125">
        <f t="shared" ca="1" si="194"/>
        <v>-0.46280161941090503</v>
      </c>
      <c r="F1125">
        <f t="shared" ca="1" si="195"/>
        <v>0</v>
      </c>
      <c r="G1125">
        <f t="shared" ca="1" si="196"/>
        <v>0.46280161941090503</v>
      </c>
      <c r="H1125">
        <f t="shared" ca="1" si="197"/>
        <v>0.92560323882181006</v>
      </c>
      <c r="AF1125">
        <f t="shared" ca="1" si="200"/>
        <v>0.60885602843313547</v>
      </c>
      <c r="AG1125">
        <f t="shared" ca="1" si="201"/>
        <v>0.78029227116070776</v>
      </c>
      <c r="AH1125">
        <f t="shared" ca="1" si="202"/>
        <v>0.81148692574248316</v>
      </c>
    </row>
    <row r="1126" spans="2:34" x14ac:dyDescent="0.2">
      <c r="B1126">
        <f t="shared" si="193"/>
        <v>1116</v>
      </c>
      <c r="C1126">
        <f t="shared" ca="1" si="198"/>
        <v>0.41588439764026153</v>
      </c>
      <c r="D1126">
        <f t="shared" ca="1" si="199"/>
        <v>-0.41588439764026153</v>
      </c>
      <c r="E1126">
        <f t="shared" ca="1" si="194"/>
        <v>-0.20794219882013076</v>
      </c>
      <c r="F1126">
        <f t="shared" ca="1" si="195"/>
        <v>0</v>
      </c>
      <c r="G1126">
        <f t="shared" ca="1" si="196"/>
        <v>0.20794219882013076</v>
      </c>
      <c r="H1126">
        <f t="shared" ca="1" si="197"/>
        <v>0.41588439764026153</v>
      </c>
      <c r="AF1126">
        <f t="shared" ca="1" si="200"/>
        <v>0.8683463996078612</v>
      </c>
      <c r="AG1126">
        <f t="shared" ca="1" si="201"/>
        <v>0.93185106085031699</v>
      </c>
      <c r="AH1126">
        <f t="shared" ca="1" si="202"/>
        <v>0.76841350160944144</v>
      </c>
    </row>
    <row r="1127" spans="2:34" x14ac:dyDescent="0.2">
      <c r="B1127">
        <f t="shared" si="193"/>
        <v>1117</v>
      </c>
      <c r="C1127">
        <f t="shared" ca="1" si="198"/>
        <v>-1.8512123490578285</v>
      </c>
      <c r="D1127">
        <f t="shared" ca="1" si="199"/>
        <v>1.8512123490578285</v>
      </c>
      <c r="E1127">
        <f t="shared" ca="1" si="194"/>
        <v>1.8512123490578285</v>
      </c>
      <c r="F1127">
        <f t="shared" ca="1" si="195"/>
        <v>1.8512123490578285</v>
      </c>
      <c r="G1127">
        <f t="shared" ca="1" si="196"/>
        <v>1.8512123490578285</v>
      </c>
      <c r="H1127">
        <f t="shared" ca="1" si="197"/>
        <v>1.8512123490578285</v>
      </c>
      <c r="AF1127">
        <f t="shared" ca="1" si="200"/>
        <v>0.50888627049201574</v>
      </c>
      <c r="AG1127">
        <f t="shared" ca="1" si="201"/>
        <v>0.71336265005396504</v>
      </c>
      <c r="AH1127">
        <f t="shared" ca="1" si="202"/>
        <v>0.80937308245759054</v>
      </c>
    </row>
    <row r="1128" spans="2:34" x14ac:dyDescent="0.2">
      <c r="B1128">
        <f t="shared" si="193"/>
        <v>1118</v>
      </c>
      <c r="C1128">
        <f t="shared" ca="1" si="198"/>
        <v>-1.7204585467604621</v>
      </c>
      <c r="D1128">
        <f t="shared" ca="1" si="199"/>
        <v>1.7204585467604621</v>
      </c>
      <c r="E1128">
        <f t="shared" ca="1" si="194"/>
        <v>1.7204585467604621</v>
      </c>
      <c r="F1128">
        <f t="shared" ca="1" si="195"/>
        <v>1.7204585467604621</v>
      </c>
      <c r="G1128">
        <f t="shared" ca="1" si="196"/>
        <v>1.7204585467604621</v>
      </c>
      <c r="H1128">
        <f t="shared" ca="1" si="197"/>
        <v>1.7204585467604621</v>
      </c>
      <c r="AF1128">
        <f t="shared" ca="1" si="200"/>
        <v>0.81281363598066048</v>
      </c>
      <c r="AG1128">
        <f t="shared" ca="1" si="201"/>
        <v>0.90156177602017962</v>
      </c>
      <c r="AH1128">
        <f t="shared" ca="1" si="202"/>
        <v>0.78269119042748991</v>
      </c>
    </row>
    <row r="1129" spans="2:34" x14ac:dyDescent="0.2">
      <c r="B1129">
        <f t="shared" si="193"/>
        <v>1119</v>
      </c>
      <c r="C1129">
        <f t="shared" ca="1" si="198"/>
        <v>-1.9509444580134137</v>
      </c>
      <c r="D1129">
        <f t="shared" ca="1" si="199"/>
        <v>1.9509444580134137</v>
      </c>
      <c r="E1129">
        <f t="shared" ca="1" si="194"/>
        <v>1.9509444580134137</v>
      </c>
      <c r="F1129">
        <f t="shared" ca="1" si="195"/>
        <v>1.9509444580134137</v>
      </c>
      <c r="G1129">
        <f t="shared" ca="1" si="196"/>
        <v>1.9509444580134137</v>
      </c>
      <c r="H1129">
        <f t="shared" ca="1" si="197"/>
        <v>1.9509444580134137</v>
      </c>
      <c r="AF1129">
        <f t="shared" ca="1" si="200"/>
        <v>-0.3655627428921705</v>
      </c>
      <c r="AG1129">
        <f t="shared" ca="1" si="201"/>
        <v>0.3655627428921705</v>
      </c>
      <c r="AH1129">
        <f t="shared" ca="1" si="202"/>
        <v>0.66224078243450712</v>
      </c>
    </row>
    <row r="1130" spans="2:34" x14ac:dyDescent="0.2">
      <c r="B1130">
        <f t="shared" si="193"/>
        <v>1120</v>
      </c>
      <c r="C1130">
        <f t="shared" ca="1" si="198"/>
        <v>0.35573487490092864</v>
      </c>
      <c r="D1130">
        <f t="shared" ca="1" si="199"/>
        <v>-0.35573487490092864</v>
      </c>
      <c r="E1130">
        <f t="shared" ca="1" si="194"/>
        <v>-0.17786743745046432</v>
      </c>
      <c r="F1130">
        <f t="shared" ca="1" si="195"/>
        <v>0</v>
      </c>
      <c r="G1130">
        <f t="shared" ca="1" si="196"/>
        <v>0.17786743745046432</v>
      </c>
      <c r="H1130">
        <f t="shared" ca="1" si="197"/>
        <v>0.35573487490092864</v>
      </c>
      <c r="AF1130">
        <f t="shared" ca="1" si="200"/>
        <v>-0.28279385485784692</v>
      </c>
      <c r="AG1130">
        <f t="shared" ca="1" si="201"/>
        <v>0.28279385485784692</v>
      </c>
      <c r="AH1130">
        <f t="shared" ca="1" si="202"/>
        <v>0.60822129020321514</v>
      </c>
    </row>
    <row r="1131" spans="2:34" x14ac:dyDescent="0.2">
      <c r="B1131">
        <f t="shared" si="193"/>
        <v>1121</v>
      </c>
      <c r="C1131">
        <f t="shared" ca="1" si="198"/>
        <v>-1.2603535302811542</v>
      </c>
      <c r="D1131">
        <f t="shared" ca="1" si="199"/>
        <v>1.2603535302811542</v>
      </c>
      <c r="E1131">
        <f t="shared" ca="1" si="194"/>
        <v>1.2603535302811542</v>
      </c>
      <c r="F1131">
        <f t="shared" ca="1" si="195"/>
        <v>1.2603535302811542</v>
      </c>
      <c r="G1131">
        <f t="shared" ca="1" si="196"/>
        <v>1.2603535302811542</v>
      </c>
      <c r="H1131">
        <f t="shared" ca="1" si="197"/>
        <v>1.2603535302811542</v>
      </c>
      <c r="AF1131">
        <f t="shared" ca="1" si="200"/>
        <v>-1.8115613292869057</v>
      </c>
      <c r="AG1131">
        <f t="shared" ca="1" si="201"/>
        <v>1.8115613292869057</v>
      </c>
      <c r="AH1131">
        <f t="shared" ca="1" si="202"/>
        <v>8.3946280531823653E-2</v>
      </c>
    </row>
    <row r="1132" spans="2:34" x14ac:dyDescent="0.2">
      <c r="B1132">
        <f t="shared" si="193"/>
        <v>1122</v>
      </c>
      <c r="C1132">
        <f t="shared" ca="1" si="198"/>
        <v>0.18737675084793037</v>
      </c>
      <c r="D1132">
        <f t="shared" ca="1" si="199"/>
        <v>-0.18737675084793037</v>
      </c>
      <c r="E1132">
        <f t="shared" ca="1" si="194"/>
        <v>-9.3688375423965187E-2</v>
      </c>
      <c r="F1132">
        <f t="shared" ca="1" si="195"/>
        <v>0</v>
      </c>
      <c r="G1132">
        <f t="shared" ca="1" si="196"/>
        <v>9.3688375423965187E-2</v>
      </c>
      <c r="H1132">
        <f t="shared" ca="1" si="197"/>
        <v>0.18737675084793037</v>
      </c>
      <c r="AF1132">
        <f t="shared" ca="1" si="200"/>
        <v>-1.7996585433825436</v>
      </c>
      <c r="AG1132">
        <f t="shared" ca="1" si="201"/>
        <v>1.7996585433825436</v>
      </c>
      <c r="AH1132">
        <f t="shared" ca="1" si="202"/>
        <v>8.6572853394348281E-2</v>
      </c>
    </row>
    <row r="1133" spans="2:34" x14ac:dyDescent="0.2">
      <c r="B1133">
        <f t="shared" si="193"/>
        <v>1123</v>
      </c>
      <c r="C1133">
        <f t="shared" ca="1" si="198"/>
        <v>-1.9875687120333276</v>
      </c>
      <c r="D1133">
        <f t="shared" ca="1" si="199"/>
        <v>1.9875687120333276</v>
      </c>
      <c r="E1133">
        <f t="shared" ca="1" si="194"/>
        <v>1.9875687120333276</v>
      </c>
      <c r="F1133">
        <f t="shared" ca="1" si="195"/>
        <v>1.9875687120333276</v>
      </c>
      <c r="G1133">
        <f t="shared" ca="1" si="196"/>
        <v>1.9875687120333276</v>
      </c>
      <c r="H1133">
        <f t="shared" ca="1" si="197"/>
        <v>1.9875687120333276</v>
      </c>
      <c r="AF1133">
        <f t="shared" ca="1" si="200"/>
        <v>0.61728887092958429</v>
      </c>
      <c r="AG1133">
        <f t="shared" ca="1" si="201"/>
        <v>0.78567733257972017</v>
      </c>
      <c r="AH1133">
        <f t="shared" ca="1" si="202"/>
        <v>0.81113296222335829</v>
      </c>
    </row>
    <row r="1134" spans="2:34" x14ac:dyDescent="0.2">
      <c r="B1134">
        <f t="shared" si="193"/>
        <v>1124</v>
      </c>
      <c r="C1134">
        <f t="shared" ca="1" si="198"/>
        <v>0.38610813219576312</v>
      </c>
      <c r="D1134">
        <f t="shared" ca="1" si="199"/>
        <v>-0.38610813219576312</v>
      </c>
      <c r="E1134">
        <f t="shared" ca="1" si="194"/>
        <v>-0.19305406609788156</v>
      </c>
      <c r="F1134">
        <f t="shared" ca="1" si="195"/>
        <v>0</v>
      </c>
      <c r="G1134">
        <f t="shared" ca="1" si="196"/>
        <v>0.19305406609788156</v>
      </c>
      <c r="H1134">
        <f t="shared" ca="1" si="197"/>
        <v>0.38610813219576312</v>
      </c>
      <c r="AF1134">
        <f t="shared" ca="1" si="200"/>
        <v>0.6216381785335362</v>
      </c>
      <c r="AG1134">
        <f t="shared" ca="1" si="201"/>
        <v>0.78844034557697273</v>
      </c>
      <c r="AH1134">
        <f t="shared" ca="1" si="202"/>
        <v>0.81091961660576428</v>
      </c>
    </row>
    <row r="1135" spans="2:34" x14ac:dyDescent="0.2">
      <c r="B1135">
        <f t="shared" si="193"/>
        <v>1125</v>
      </c>
      <c r="C1135">
        <f t="shared" ca="1" si="198"/>
        <v>0.79795709869199005</v>
      </c>
      <c r="D1135">
        <f t="shared" ca="1" si="199"/>
        <v>-0.79795709869199005</v>
      </c>
      <c r="E1135">
        <f t="shared" ca="1" si="194"/>
        <v>-0.39897854934599503</v>
      </c>
      <c r="F1135">
        <f t="shared" ca="1" si="195"/>
        <v>0</v>
      </c>
      <c r="G1135">
        <f t="shared" ca="1" si="196"/>
        <v>0.39897854934599503</v>
      </c>
      <c r="H1135">
        <f t="shared" ca="1" si="197"/>
        <v>0.79795709869199005</v>
      </c>
      <c r="AF1135">
        <f t="shared" ca="1" si="200"/>
        <v>0.91544815583409289</v>
      </c>
      <c r="AG1135">
        <f t="shared" ca="1" si="201"/>
        <v>0.95679054961579391</v>
      </c>
      <c r="AH1135">
        <f t="shared" ca="1" si="202"/>
        <v>0.75450510453743946</v>
      </c>
    </row>
    <row r="1136" spans="2:34" x14ac:dyDescent="0.2">
      <c r="B1136">
        <f t="shared" si="193"/>
        <v>1126</v>
      </c>
      <c r="C1136">
        <f t="shared" ca="1" si="198"/>
        <v>2.1318589696780013</v>
      </c>
      <c r="D1136">
        <f t="shared" ca="1" si="199"/>
        <v>-2.1318589696780013</v>
      </c>
      <c r="E1136">
        <f t="shared" ca="1" si="194"/>
        <v>-1.0659294848390006</v>
      </c>
      <c r="F1136">
        <f t="shared" ca="1" si="195"/>
        <v>0</v>
      </c>
      <c r="G1136">
        <f t="shared" ca="1" si="196"/>
        <v>1.0659294848390006</v>
      </c>
      <c r="H1136">
        <f t="shared" ca="1" si="197"/>
        <v>2.1318589696780013</v>
      </c>
      <c r="AF1136">
        <f t="shared" ca="1" si="200"/>
        <v>-0.51112871970559914</v>
      </c>
      <c r="AG1136">
        <f t="shared" ca="1" si="201"/>
        <v>0.51112871970559914</v>
      </c>
      <c r="AH1136">
        <f t="shared" ca="1" si="202"/>
        <v>0.74422907399656224</v>
      </c>
    </row>
    <row r="1137" spans="2:34" x14ac:dyDescent="0.2">
      <c r="B1137">
        <f t="shared" si="193"/>
        <v>1127</v>
      </c>
      <c r="C1137">
        <f t="shared" ca="1" si="198"/>
        <v>1.0514742535289376</v>
      </c>
      <c r="D1137">
        <f t="shared" ca="1" si="199"/>
        <v>-1.0514742535289376</v>
      </c>
      <c r="E1137">
        <f t="shared" ca="1" si="194"/>
        <v>-0.52573712676446882</v>
      </c>
      <c r="F1137">
        <f t="shared" ca="1" si="195"/>
        <v>0</v>
      </c>
      <c r="G1137">
        <f t="shared" ca="1" si="196"/>
        <v>0.52573712676446882</v>
      </c>
      <c r="H1137">
        <f t="shared" ca="1" si="197"/>
        <v>1.0514742535289376</v>
      </c>
      <c r="AF1137">
        <f t="shared" ca="1" si="200"/>
        <v>0.70631991677609096</v>
      </c>
      <c r="AG1137">
        <f t="shared" ca="1" si="201"/>
        <v>0.84042841264208279</v>
      </c>
      <c r="AH1137">
        <f t="shared" ca="1" si="202"/>
        <v>0.80276984095283077</v>
      </c>
    </row>
    <row r="1138" spans="2:34" x14ac:dyDescent="0.2">
      <c r="B1138">
        <f t="shared" si="193"/>
        <v>1128</v>
      </c>
      <c r="C1138">
        <f t="shared" ca="1" si="198"/>
        <v>0.98086861726813102</v>
      </c>
      <c r="D1138">
        <f t="shared" ca="1" si="199"/>
        <v>-0.98086861726813102</v>
      </c>
      <c r="E1138">
        <f t="shared" ca="1" si="194"/>
        <v>-0.49043430863406551</v>
      </c>
      <c r="F1138">
        <f t="shared" ca="1" si="195"/>
        <v>0</v>
      </c>
      <c r="G1138">
        <f t="shared" ca="1" si="196"/>
        <v>0.49043430863406551</v>
      </c>
      <c r="H1138">
        <f t="shared" ca="1" si="197"/>
        <v>0.98086861726813102</v>
      </c>
      <c r="AF1138">
        <f t="shared" ca="1" si="200"/>
        <v>-0.54979457358124251</v>
      </c>
      <c r="AG1138">
        <f t="shared" ca="1" si="201"/>
        <v>0.54979457358124251</v>
      </c>
      <c r="AH1138">
        <f t="shared" ca="1" si="202"/>
        <v>0.76206541065801525</v>
      </c>
    </row>
    <row r="1139" spans="2:34" x14ac:dyDescent="0.2">
      <c r="B1139">
        <f t="shared" si="193"/>
        <v>1129</v>
      </c>
      <c r="C1139">
        <f t="shared" ca="1" si="198"/>
        <v>-0.49591089100328761</v>
      </c>
      <c r="D1139">
        <f t="shared" ca="1" si="199"/>
        <v>0.49591089100328761</v>
      </c>
      <c r="E1139">
        <f t="shared" ca="1" si="194"/>
        <v>0.49591089100328761</v>
      </c>
      <c r="F1139">
        <f t="shared" ca="1" si="195"/>
        <v>0.49591089100328761</v>
      </c>
      <c r="G1139">
        <f t="shared" ca="1" si="196"/>
        <v>0.49591089100328761</v>
      </c>
      <c r="H1139">
        <f t="shared" ca="1" si="197"/>
        <v>0.49591089100328761</v>
      </c>
      <c r="AF1139">
        <f t="shared" ca="1" si="200"/>
        <v>-0.11036854625389879</v>
      </c>
      <c r="AG1139">
        <f t="shared" ca="1" si="201"/>
        <v>0.11036854625389879</v>
      </c>
      <c r="AH1139">
        <f t="shared" ca="1" si="202"/>
        <v>0.48457468977496204</v>
      </c>
    </row>
    <row r="1140" spans="2:34" x14ac:dyDescent="0.2">
      <c r="B1140">
        <f t="shared" si="193"/>
        <v>1130</v>
      </c>
      <c r="C1140">
        <f t="shared" ca="1" si="198"/>
        <v>0.17997324784485985</v>
      </c>
      <c r="D1140">
        <f t="shared" ca="1" si="199"/>
        <v>-0.17997324784485985</v>
      </c>
      <c r="E1140">
        <f t="shared" ca="1" si="194"/>
        <v>-8.9986623922429926E-2</v>
      </c>
      <c r="F1140">
        <f t="shared" ca="1" si="195"/>
        <v>0</v>
      </c>
      <c r="G1140">
        <f t="shared" ca="1" si="196"/>
        <v>8.9986623922429926E-2</v>
      </c>
      <c r="H1140">
        <f t="shared" ca="1" si="197"/>
        <v>0.17997324784485985</v>
      </c>
      <c r="AF1140">
        <f t="shared" ca="1" si="200"/>
        <v>1.6338641803283855</v>
      </c>
      <c r="AG1140">
        <f t="shared" ca="1" si="201"/>
        <v>1.2782269674546791</v>
      </c>
      <c r="AH1140">
        <f t="shared" ca="1" si="202"/>
        <v>0.44470128102044437</v>
      </c>
    </row>
    <row r="1141" spans="2:34" x14ac:dyDescent="0.2">
      <c r="B1141">
        <f t="shared" si="193"/>
        <v>1131</v>
      </c>
      <c r="C1141">
        <f t="shared" ca="1" si="198"/>
        <v>-1.0374853138671976</v>
      </c>
      <c r="D1141">
        <f t="shared" ca="1" si="199"/>
        <v>1.0374853138671976</v>
      </c>
      <c r="E1141">
        <f t="shared" ca="1" si="194"/>
        <v>1.0374853138671976</v>
      </c>
      <c r="F1141">
        <f t="shared" ca="1" si="195"/>
        <v>1.0374853138671976</v>
      </c>
      <c r="G1141">
        <f t="shared" ca="1" si="196"/>
        <v>1.0374853138671976</v>
      </c>
      <c r="H1141">
        <f t="shared" ca="1" si="197"/>
        <v>1.0374853138671976</v>
      </c>
      <c r="AF1141">
        <f t="shared" ca="1" si="200"/>
        <v>-1.2584347268651184</v>
      </c>
      <c r="AG1141">
        <f t="shared" ca="1" si="201"/>
        <v>1.2584347268651184</v>
      </c>
      <c r="AH1141">
        <f t="shared" ca="1" si="202"/>
        <v>0.46725791194468735</v>
      </c>
    </row>
    <row r="1142" spans="2:34" x14ac:dyDescent="0.2">
      <c r="B1142">
        <f t="shared" si="193"/>
        <v>1132</v>
      </c>
      <c r="C1142">
        <f t="shared" ca="1" si="198"/>
        <v>-1.0861679431675495</v>
      </c>
      <c r="D1142">
        <f t="shared" ca="1" si="199"/>
        <v>1.0861679431675495</v>
      </c>
      <c r="E1142">
        <f t="shared" ca="1" si="194"/>
        <v>1.0861679431675495</v>
      </c>
      <c r="F1142">
        <f t="shared" ca="1" si="195"/>
        <v>1.0861679431675495</v>
      </c>
      <c r="G1142">
        <f t="shared" ca="1" si="196"/>
        <v>1.0861679431675495</v>
      </c>
      <c r="H1142">
        <f t="shared" ca="1" si="197"/>
        <v>1.0861679431675495</v>
      </c>
      <c r="AF1142">
        <f t="shared" ca="1" si="200"/>
        <v>-1.1566827050501844</v>
      </c>
      <c r="AG1142">
        <f t="shared" ca="1" si="201"/>
        <v>1.1566827050501844</v>
      </c>
      <c r="AH1142">
        <f t="shared" ca="1" si="202"/>
        <v>0.58145572419589053</v>
      </c>
    </row>
    <row r="1143" spans="2:34" x14ac:dyDescent="0.2">
      <c r="B1143">
        <f t="shared" ref="B1143:B1206" si="203">B1142+1</f>
        <v>1133</v>
      </c>
      <c r="C1143">
        <f t="shared" ca="1" si="198"/>
        <v>-0.74378435222206463</v>
      </c>
      <c r="D1143">
        <f t="shared" ca="1" si="199"/>
        <v>0.74378435222206463</v>
      </c>
      <c r="E1143">
        <f t="shared" ref="E1143:E1206" ca="1" si="204">IF(C1143&lt;0, -C1143,-0.5*C1143)</f>
        <v>0.74378435222206463</v>
      </c>
      <c r="F1143">
        <f t="shared" ref="F1143:F1206" ca="1" si="205">IF(C1143&lt;0,-C1143,0*C1143)</f>
        <v>0.74378435222206463</v>
      </c>
      <c r="G1143">
        <f t="shared" ref="G1143:G1206" ca="1" si="206">IF(C1143&lt;0,-C1143,0.5*C1143)</f>
        <v>0.74378435222206463</v>
      </c>
      <c r="H1143">
        <f t="shared" ref="H1143:H1206" ca="1" si="207">IF(C1143&lt;0,-C1143,1*C1143)</f>
        <v>0.74378435222206463</v>
      </c>
      <c r="AF1143">
        <f t="shared" ca="1" si="200"/>
        <v>0.89061597876413257</v>
      </c>
      <c r="AG1143">
        <f t="shared" ca="1" si="201"/>
        <v>0.94372452482921765</v>
      </c>
      <c r="AH1143">
        <f t="shared" ca="1" si="202"/>
        <v>0.76203276485540694</v>
      </c>
    </row>
    <row r="1144" spans="2:34" x14ac:dyDescent="0.2">
      <c r="B1144">
        <f t="shared" si="203"/>
        <v>1134</v>
      </c>
      <c r="C1144">
        <f t="shared" ca="1" si="198"/>
        <v>0.28333425309989424</v>
      </c>
      <c r="D1144">
        <f t="shared" ca="1" si="199"/>
        <v>-0.28333425309989424</v>
      </c>
      <c r="E1144">
        <f t="shared" ca="1" si="204"/>
        <v>-0.14166712654994712</v>
      </c>
      <c r="F1144">
        <f t="shared" ca="1" si="205"/>
        <v>0</v>
      </c>
      <c r="G1144">
        <f t="shared" ca="1" si="206"/>
        <v>0.14166712654994712</v>
      </c>
      <c r="H1144">
        <f t="shared" ca="1" si="207"/>
        <v>0.28333425309989424</v>
      </c>
      <c r="AF1144">
        <f t="shared" ca="1" si="200"/>
        <v>0.40361476159727072</v>
      </c>
      <c r="AG1144">
        <f t="shared" ca="1" si="201"/>
        <v>0.63530682476837186</v>
      </c>
      <c r="AH1144">
        <f t="shared" ca="1" si="202"/>
        <v>0.79328643110842689</v>
      </c>
    </row>
    <row r="1145" spans="2:34" x14ac:dyDescent="0.2">
      <c r="B1145">
        <f t="shared" si="203"/>
        <v>1135</v>
      </c>
      <c r="C1145">
        <f t="shared" ca="1" si="198"/>
        <v>1.2195799374602072</v>
      </c>
      <c r="D1145">
        <f t="shared" ca="1" si="199"/>
        <v>-1.2195799374602072</v>
      </c>
      <c r="E1145">
        <f t="shared" ca="1" si="204"/>
        <v>-0.6097899687301036</v>
      </c>
      <c r="F1145">
        <f t="shared" ca="1" si="205"/>
        <v>0</v>
      </c>
      <c r="G1145">
        <f t="shared" ca="1" si="206"/>
        <v>0.6097899687301036</v>
      </c>
      <c r="H1145">
        <f t="shared" ca="1" si="207"/>
        <v>1.2195799374602072</v>
      </c>
      <c r="AF1145">
        <f t="shared" ca="1" si="200"/>
        <v>0.11349527977298568</v>
      </c>
      <c r="AG1145">
        <f t="shared" ca="1" si="201"/>
        <v>0.33689060505301371</v>
      </c>
      <c r="AH1145">
        <f t="shared" ca="1" si="202"/>
        <v>0.64400776948016536</v>
      </c>
    </row>
    <row r="1146" spans="2:34" x14ac:dyDescent="0.2">
      <c r="B1146">
        <f t="shared" si="203"/>
        <v>1136</v>
      </c>
      <c r="C1146">
        <f t="shared" ca="1" si="198"/>
        <v>0.53567966963946845</v>
      </c>
      <c r="D1146">
        <f t="shared" ca="1" si="199"/>
        <v>-0.53567966963946845</v>
      </c>
      <c r="E1146">
        <f t="shared" ca="1" si="204"/>
        <v>-0.26783983481973422</v>
      </c>
      <c r="F1146">
        <f t="shared" ca="1" si="205"/>
        <v>0</v>
      </c>
      <c r="G1146">
        <f t="shared" ca="1" si="206"/>
        <v>0.26783983481973422</v>
      </c>
      <c r="H1146">
        <f t="shared" ca="1" si="207"/>
        <v>0.53567966963946845</v>
      </c>
      <c r="AF1146">
        <f t="shared" ca="1" si="200"/>
        <v>-1.6390743567469737</v>
      </c>
      <c r="AG1146">
        <f t="shared" ca="1" si="201"/>
        <v>1.6390743567469737</v>
      </c>
      <c r="AH1146">
        <f t="shared" ca="1" si="202"/>
        <v>0.13953912701387516</v>
      </c>
    </row>
    <row r="1147" spans="2:34" x14ac:dyDescent="0.2">
      <c r="B1147">
        <f t="shared" si="203"/>
        <v>1137</v>
      </c>
      <c r="C1147">
        <f t="shared" ca="1" si="198"/>
        <v>7.8151692369860692E-2</v>
      </c>
      <c r="D1147">
        <f t="shared" ca="1" si="199"/>
        <v>-7.8151692369860692E-2</v>
      </c>
      <c r="E1147">
        <f t="shared" ca="1" si="204"/>
        <v>-3.9075846184930346E-2</v>
      </c>
      <c r="F1147">
        <f t="shared" ca="1" si="205"/>
        <v>0</v>
      </c>
      <c r="G1147">
        <f t="shared" ca="1" si="206"/>
        <v>3.9075846184930346E-2</v>
      </c>
      <c r="H1147">
        <f t="shared" ca="1" si="207"/>
        <v>7.8151692369860692E-2</v>
      </c>
      <c r="AF1147">
        <f t="shared" ca="1" si="200"/>
        <v>1.6767720365147885</v>
      </c>
      <c r="AG1147">
        <f t="shared" ca="1" si="201"/>
        <v>1.2949023270172884</v>
      </c>
      <c r="AH1147">
        <f t="shared" ca="1" si="202"/>
        <v>0.42581651929066999</v>
      </c>
    </row>
    <row r="1148" spans="2:34" x14ac:dyDescent="0.2">
      <c r="B1148">
        <f t="shared" si="203"/>
        <v>1138</v>
      </c>
      <c r="C1148">
        <f t="shared" ca="1" si="198"/>
        <v>0.10735787332677754</v>
      </c>
      <c r="D1148">
        <f t="shared" ca="1" si="199"/>
        <v>-0.10735787332677754</v>
      </c>
      <c r="E1148">
        <f t="shared" ca="1" si="204"/>
        <v>-5.3678936663388771E-2</v>
      </c>
      <c r="F1148">
        <f t="shared" ca="1" si="205"/>
        <v>0</v>
      </c>
      <c r="G1148">
        <f t="shared" ca="1" si="206"/>
        <v>5.3678936663388771E-2</v>
      </c>
      <c r="H1148">
        <f t="shared" ca="1" si="207"/>
        <v>0.10735787332677754</v>
      </c>
      <c r="AF1148">
        <f t="shared" ca="1" si="200"/>
        <v>-0.73728571009563115</v>
      </c>
      <c r="AG1148">
        <f t="shared" ca="1" si="201"/>
        <v>0.73728571009563115</v>
      </c>
      <c r="AH1148">
        <f t="shared" ca="1" si="202"/>
        <v>0.81146885264955115</v>
      </c>
    </row>
    <row r="1149" spans="2:34" x14ac:dyDescent="0.2">
      <c r="B1149">
        <f t="shared" si="203"/>
        <v>1139</v>
      </c>
      <c r="C1149">
        <f t="shared" ca="1" si="198"/>
        <v>-1.5651247883444206</v>
      </c>
      <c r="D1149">
        <f t="shared" ca="1" si="199"/>
        <v>1.5651247883444206</v>
      </c>
      <c r="E1149">
        <f t="shared" ca="1" si="204"/>
        <v>1.5651247883444206</v>
      </c>
      <c r="F1149">
        <f t="shared" ca="1" si="205"/>
        <v>1.5651247883444206</v>
      </c>
      <c r="G1149">
        <f t="shared" ca="1" si="206"/>
        <v>1.5651247883444206</v>
      </c>
      <c r="H1149">
        <f t="shared" ca="1" si="207"/>
        <v>1.5651247883444206</v>
      </c>
      <c r="AF1149">
        <f t="shared" ca="1" si="200"/>
        <v>-0.6034120779268265</v>
      </c>
      <c r="AG1149">
        <f t="shared" ca="1" si="201"/>
        <v>0.6034120779268265</v>
      </c>
      <c r="AH1149">
        <f t="shared" ca="1" si="202"/>
        <v>0.78311518357997045</v>
      </c>
    </row>
    <row r="1150" spans="2:34" x14ac:dyDescent="0.2">
      <c r="B1150">
        <f t="shared" si="203"/>
        <v>1140</v>
      </c>
      <c r="C1150">
        <f t="shared" ca="1" si="198"/>
        <v>-0.15191342227690033</v>
      </c>
      <c r="D1150">
        <f t="shared" ca="1" si="199"/>
        <v>0.15191342227690033</v>
      </c>
      <c r="E1150">
        <f t="shared" ca="1" si="204"/>
        <v>0.15191342227690033</v>
      </c>
      <c r="F1150">
        <f t="shared" ca="1" si="205"/>
        <v>0.15191342227690033</v>
      </c>
      <c r="G1150">
        <f t="shared" ca="1" si="206"/>
        <v>0.15191342227690033</v>
      </c>
      <c r="H1150">
        <f t="shared" ca="1" si="207"/>
        <v>0.15191342227690033</v>
      </c>
      <c r="AF1150">
        <f t="shared" ca="1" si="200"/>
        <v>0.44130579054247665</v>
      </c>
      <c r="AG1150">
        <f t="shared" ca="1" si="201"/>
        <v>0.66430850554729215</v>
      </c>
      <c r="AH1150">
        <f t="shared" ca="1" si="202"/>
        <v>0.80081151486274027</v>
      </c>
    </row>
    <row r="1151" spans="2:34" x14ac:dyDescent="0.2">
      <c r="B1151">
        <f t="shared" si="203"/>
        <v>1141</v>
      </c>
      <c r="C1151">
        <f t="shared" ca="1" si="198"/>
        <v>1.7423719063967189</v>
      </c>
      <c r="D1151">
        <f t="shared" ca="1" si="199"/>
        <v>-1.7423719063967189</v>
      </c>
      <c r="E1151">
        <f t="shared" ca="1" si="204"/>
        <v>-0.87118595319835945</v>
      </c>
      <c r="F1151">
        <f t="shared" ca="1" si="205"/>
        <v>0</v>
      </c>
      <c r="G1151">
        <f t="shared" ca="1" si="206"/>
        <v>0.87118595319835945</v>
      </c>
      <c r="H1151">
        <f t="shared" ca="1" si="207"/>
        <v>1.7423719063967189</v>
      </c>
      <c r="AF1151">
        <f t="shared" ca="1" si="200"/>
        <v>-1.5802966720519467</v>
      </c>
      <c r="AG1151">
        <f t="shared" ca="1" si="201"/>
        <v>1.5802966720519467</v>
      </c>
      <c r="AH1151">
        <f t="shared" ca="1" si="202"/>
        <v>0.17022074193178077</v>
      </c>
    </row>
    <row r="1152" spans="2:34" x14ac:dyDescent="0.2">
      <c r="B1152">
        <f t="shared" si="203"/>
        <v>1142</v>
      </c>
      <c r="C1152">
        <f t="shared" ca="1" si="198"/>
        <v>-0.36403468895439489</v>
      </c>
      <c r="D1152">
        <f t="shared" ca="1" si="199"/>
        <v>0.36403468895439489</v>
      </c>
      <c r="E1152">
        <f t="shared" ca="1" si="204"/>
        <v>0.36403468895439489</v>
      </c>
      <c r="F1152">
        <f t="shared" ca="1" si="205"/>
        <v>0.36403468895439489</v>
      </c>
      <c r="G1152">
        <f t="shared" ca="1" si="206"/>
        <v>0.36403468895439489</v>
      </c>
      <c r="H1152">
        <f t="shared" ca="1" si="207"/>
        <v>0.36403468895439489</v>
      </c>
      <c r="AF1152">
        <f t="shared" ca="1" si="200"/>
        <v>0.10908558266290207</v>
      </c>
      <c r="AG1152">
        <f t="shared" ca="1" si="201"/>
        <v>0.33028106615866137</v>
      </c>
      <c r="AH1152">
        <f t="shared" ca="1" si="202"/>
        <v>0.63972850373977763</v>
      </c>
    </row>
    <row r="1153" spans="2:34" x14ac:dyDescent="0.2">
      <c r="B1153">
        <f t="shared" si="203"/>
        <v>1143</v>
      </c>
      <c r="C1153">
        <f t="shared" ca="1" si="198"/>
        <v>1.1771380746463498E-2</v>
      </c>
      <c r="D1153">
        <f t="shared" ca="1" si="199"/>
        <v>-1.1771380746463498E-2</v>
      </c>
      <c r="E1153">
        <f t="shared" ca="1" si="204"/>
        <v>-5.8856903732317492E-3</v>
      </c>
      <c r="F1153">
        <f t="shared" ca="1" si="205"/>
        <v>0</v>
      </c>
      <c r="G1153">
        <f t="shared" ca="1" si="206"/>
        <v>5.8856903732317492E-3</v>
      </c>
      <c r="H1153">
        <f t="shared" ca="1" si="207"/>
        <v>1.1771380746463498E-2</v>
      </c>
      <c r="AF1153">
        <f t="shared" ca="1" si="200"/>
        <v>0.63909207276224189</v>
      </c>
      <c r="AG1153">
        <f t="shared" ca="1" si="201"/>
        <v>0.79943234408062447</v>
      </c>
      <c r="AH1153">
        <f t="shared" ca="1" si="202"/>
        <v>0.80985554258884318</v>
      </c>
    </row>
    <row r="1154" spans="2:34" x14ac:dyDescent="0.2">
      <c r="B1154">
        <f t="shared" si="203"/>
        <v>1144</v>
      </c>
      <c r="C1154">
        <f t="shared" ca="1" si="198"/>
        <v>0.23087270172497515</v>
      </c>
      <c r="D1154">
        <f t="shared" ca="1" si="199"/>
        <v>-0.23087270172497515</v>
      </c>
      <c r="E1154">
        <f t="shared" ca="1" si="204"/>
        <v>-0.11543635086248757</v>
      </c>
      <c r="F1154">
        <f t="shared" ca="1" si="205"/>
        <v>0</v>
      </c>
      <c r="G1154">
        <f t="shared" ca="1" si="206"/>
        <v>0.11543635086248757</v>
      </c>
      <c r="H1154">
        <f t="shared" ca="1" si="207"/>
        <v>0.23087270172497515</v>
      </c>
      <c r="AF1154">
        <f t="shared" ca="1" si="200"/>
        <v>-0.48526665896420901</v>
      </c>
      <c r="AG1154">
        <f t="shared" ca="1" si="201"/>
        <v>0.48526665896420901</v>
      </c>
      <c r="AH1154">
        <f t="shared" ca="1" si="202"/>
        <v>0.73122893963717051</v>
      </c>
    </row>
    <row r="1155" spans="2:34" x14ac:dyDescent="0.2">
      <c r="B1155">
        <f t="shared" si="203"/>
        <v>1145</v>
      </c>
      <c r="C1155">
        <f t="shared" ca="1" si="198"/>
        <v>-0.86684343827413968</v>
      </c>
      <c r="D1155">
        <f t="shared" ca="1" si="199"/>
        <v>0.86684343827413968</v>
      </c>
      <c r="E1155">
        <f t="shared" ca="1" si="204"/>
        <v>0.86684343827413968</v>
      </c>
      <c r="F1155">
        <f t="shared" ca="1" si="205"/>
        <v>0.86684343827413968</v>
      </c>
      <c r="G1155">
        <f t="shared" ca="1" si="206"/>
        <v>0.86684343827413968</v>
      </c>
      <c r="H1155">
        <f t="shared" ca="1" si="207"/>
        <v>0.86684343827413968</v>
      </c>
      <c r="AF1155">
        <f t="shared" ca="1" si="200"/>
        <v>0.60731102688872285</v>
      </c>
      <c r="AG1155">
        <f t="shared" ca="1" si="201"/>
        <v>0.77930162766975075</v>
      </c>
      <c r="AH1155">
        <f t="shared" ca="1" si="202"/>
        <v>0.81154318494506295</v>
      </c>
    </row>
    <row r="1156" spans="2:34" x14ac:dyDescent="0.2">
      <c r="B1156">
        <f t="shared" si="203"/>
        <v>1146</v>
      </c>
      <c r="C1156">
        <f t="shared" ca="1" si="198"/>
        <v>5.9084062643881878E-2</v>
      </c>
      <c r="D1156">
        <f t="shared" ca="1" si="199"/>
        <v>-5.9084062643881878E-2</v>
      </c>
      <c r="E1156">
        <f t="shared" ca="1" si="204"/>
        <v>-2.9542031321940939E-2</v>
      </c>
      <c r="F1156">
        <f t="shared" ca="1" si="205"/>
        <v>0</v>
      </c>
      <c r="G1156">
        <f t="shared" ca="1" si="206"/>
        <v>2.9542031321940939E-2</v>
      </c>
      <c r="H1156">
        <f t="shared" ca="1" si="207"/>
        <v>5.9084062643881878E-2</v>
      </c>
      <c r="AF1156">
        <f t="shared" ca="1" si="200"/>
        <v>-2.2829015919136695</v>
      </c>
      <c r="AG1156">
        <f t="shared" ca="1" si="201"/>
        <v>2.2829015919136695</v>
      </c>
      <c r="AH1156">
        <f t="shared" ca="1" si="202"/>
        <v>2.9461228427602432E-2</v>
      </c>
    </row>
    <row r="1157" spans="2:34" x14ac:dyDescent="0.2">
      <c r="B1157">
        <f t="shared" si="203"/>
        <v>1147</v>
      </c>
      <c r="C1157">
        <f t="shared" ca="1" si="198"/>
        <v>-0.74685227759659956</v>
      </c>
      <c r="D1157">
        <f t="shared" ca="1" si="199"/>
        <v>0.74685227759659956</v>
      </c>
      <c r="E1157">
        <f t="shared" ca="1" si="204"/>
        <v>0.74685227759659956</v>
      </c>
      <c r="F1157">
        <f t="shared" ca="1" si="205"/>
        <v>0.74685227759659956</v>
      </c>
      <c r="G1157">
        <f t="shared" ca="1" si="206"/>
        <v>0.74685227759659956</v>
      </c>
      <c r="H1157">
        <f t="shared" ca="1" si="207"/>
        <v>0.74685227759659956</v>
      </c>
      <c r="AF1157">
        <f t="shared" ca="1" si="200"/>
        <v>0.22660414957739342</v>
      </c>
      <c r="AG1157">
        <f t="shared" ca="1" si="201"/>
        <v>0.47602956796547147</v>
      </c>
      <c r="AH1157">
        <f t="shared" ca="1" si="202"/>
        <v>0.72639702146870011</v>
      </c>
    </row>
    <row r="1158" spans="2:34" x14ac:dyDescent="0.2">
      <c r="B1158">
        <f t="shared" si="203"/>
        <v>1148</v>
      </c>
      <c r="C1158">
        <f t="shared" ca="1" si="198"/>
        <v>-1.5408635132135895</v>
      </c>
      <c r="D1158">
        <f t="shared" ca="1" si="199"/>
        <v>1.5408635132135895</v>
      </c>
      <c r="E1158">
        <f t="shared" ca="1" si="204"/>
        <v>1.5408635132135895</v>
      </c>
      <c r="F1158">
        <f t="shared" ca="1" si="205"/>
        <v>1.5408635132135895</v>
      </c>
      <c r="G1158">
        <f t="shared" ca="1" si="206"/>
        <v>1.5408635132135895</v>
      </c>
      <c r="H1158">
        <f t="shared" ca="1" si="207"/>
        <v>1.5408635132135895</v>
      </c>
      <c r="AF1158">
        <f t="shared" ca="1" si="200"/>
        <v>1.1761506815265674</v>
      </c>
      <c r="AG1158">
        <f t="shared" ca="1" si="201"/>
        <v>1.0845048093607366</v>
      </c>
      <c r="AH1158">
        <f t="shared" ca="1" si="202"/>
        <v>0.65486710647477497</v>
      </c>
    </row>
    <row r="1159" spans="2:34" x14ac:dyDescent="0.2">
      <c r="B1159">
        <f t="shared" si="203"/>
        <v>1149</v>
      </c>
      <c r="C1159">
        <f t="shared" ca="1" si="198"/>
        <v>1.3155526521970624</v>
      </c>
      <c r="D1159">
        <f t="shared" ca="1" si="199"/>
        <v>-1.3155526521970624</v>
      </c>
      <c r="E1159">
        <f t="shared" ca="1" si="204"/>
        <v>-0.65777632609853121</v>
      </c>
      <c r="F1159">
        <f t="shared" ca="1" si="205"/>
        <v>0</v>
      </c>
      <c r="G1159">
        <f t="shared" ca="1" si="206"/>
        <v>0.65777632609853121</v>
      </c>
      <c r="H1159">
        <f t="shared" ca="1" si="207"/>
        <v>1.3155526521970624</v>
      </c>
      <c r="AF1159">
        <f t="shared" ca="1" si="200"/>
        <v>-0.92156318194191722</v>
      </c>
      <c r="AG1159">
        <f t="shared" ca="1" si="201"/>
        <v>0.92156318194191722</v>
      </c>
      <c r="AH1159">
        <f t="shared" ca="1" si="202"/>
        <v>0.77358585689378434</v>
      </c>
    </row>
    <row r="1160" spans="2:34" x14ac:dyDescent="0.2">
      <c r="B1160">
        <f t="shared" si="203"/>
        <v>1150</v>
      </c>
      <c r="C1160">
        <f t="shared" ca="1" si="198"/>
        <v>0.6127858891374226</v>
      </c>
      <c r="D1160">
        <f t="shared" ca="1" si="199"/>
        <v>-0.6127858891374226</v>
      </c>
      <c r="E1160">
        <f t="shared" ca="1" si="204"/>
        <v>-0.3063929445687113</v>
      </c>
      <c r="F1160">
        <f t="shared" ca="1" si="205"/>
        <v>0</v>
      </c>
      <c r="G1160">
        <f t="shared" ca="1" si="206"/>
        <v>0.3063929445687113</v>
      </c>
      <c r="H1160">
        <f t="shared" ca="1" si="207"/>
        <v>0.6127858891374226</v>
      </c>
      <c r="AF1160">
        <f t="shared" ca="1" si="200"/>
        <v>7.0911199946520426E-2</v>
      </c>
      <c r="AG1160">
        <f t="shared" ca="1" si="201"/>
        <v>0.26629156942441951</v>
      </c>
      <c r="AH1160">
        <f t="shared" ca="1" si="202"/>
        <v>0.5969817712713249</v>
      </c>
    </row>
    <row r="1161" spans="2:34" x14ac:dyDescent="0.2">
      <c r="B1161">
        <f t="shared" si="203"/>
        <v>1151</v>
      </c>
      <c r="C1161">
        <f t="shared" ca="1" si="198"/>
        <v>-0.58926119693968193</v>
      </c>
      <c r="D1161">
        <f t="shared" ca="1" si="199"/>
        <v>0.58926119693968193</v>
      </c>
      <c r="E1161">
        <f t="shared" ca="1" si="204"/>
        <v>0.58926119693968193</v>
      </c>
      <c r="F1161">
        <f t="shared" ca="1" si="205"/>
        <v>0.58926119693968193</v>
      </c>
      <c r="G1161">
        <f t="shared" ca="1" si="206"/>
        <v>0.58926119693968193</v>
      </c>
      <c r="H1161">
        <f t="shared" ca="1" si="207"/>
        <v>0.58926119693968193</v>
      </c>
      <c r="AF1161">
        <f t="shared" ca="1" si="200"/>
        <v>9.2638797956818841E-2</v>
      </c>
      <c r="AG1161">
        <f t="shared" ca="1" si="201"/>
        <v>0.3043662234164935</v>
      </c>
      <c r="AH1161">
        <f t="shared" ca="1" si="202"/>
        <v>0.6226942285225866</v>
      </c>
    </row>
    <row r="1162" spans="2:34" x14ac:dyDescent="0.2">
      <c r="B1162">
        <f t="shared" si="203"/>
        <v>1152</v>
      </c>
      <c r="C1162">
        <f t="shared" ca="1" si="198"/>
        <v>0.20469849647397617</v>
      </c>
      <c r="D1162">
        <f t="shared" ca="1" si="199"/>
        <v>-0.20469849647397617</v>
      </c>
      <c r="E1162">
        <f t="shared" ca="1" si="204"/>
        <v>-0.10234924823698809</v>
      </c>
      <c r="F1162">
        <f t="shared" ca="1" si="205"/>
        <v>0</v>
      </c>
      <c r="G1162">
        <f t="shared" ca="1" si="206"/>
        <v>0.10234924823698809</v>
      </c>
      <c r="H1162">
        <f t="shared" ca="1" si="207"/>
        <v>0.20469849647397617</v>
      </c>
      <c r="AF1162">
        <f t="shared" ca="1" si="200"/>
        <v>0.45942983414988064</v>
      </c>
      <c r="AG1162">
        <f t="shared" ca="1" si="201"/>
        <v>0.6778125361409898</v>
      </c>
      <c r="AH1162">
        <f t="shared" ca="1" si="202"/>
        <v>0.80371164091880531</v>
      </c>
    </row>
    <row r="1163" spans="2:34" x14ac:dyDescent="0.2">
      <c r="B1163">
        <f t="shared" si="203"/>
        <v>1153</v>
      </c>
      <c r="C1163">
        <f t="shared" ca="1" si="198"/>
        <v>-0.38555189544845203</v>
      </c>
      <c r="D1163">
        <f t="shared" ca="1" si="199"/>
        <v>0.38555189544845203</v>
      </c>
      <c r="E1163">
        <f t="shared" ca="1" si="204"/>
        <v>0.38555189544845203</v>
      </c>
      <c r="F1163">
        <f t="shared" ca="1" si="205"/>
        <v>0.38555189544845203</v>
      </c>
      <c r="G1163">
        <f t="shared" ca="1" si="206"/>
        <v>0.38555189544845203</v>
      </c>
      <c r="H1163">
        <f t="shared" ca="1" si="207"/>
        <v>0.38555189544845203</v>
      </c>
      <c r="AF1163">
        <f t="shared" ca="1" si="200"/>
        <v>-0.17972958795792066</v>
      </c>
      <c r="AG1163">
        <f t="shared" ca="1" si="201"/>
        <v>0.17972958795792066</v>
      </c>
      <c r="AH1163">
        <f t="shared" ca="1" si="202"/>
        <v>0.53587923992052144</v>
      </c>
    </row>
    <row r="1164" spans="2:34" x14ac:dyDescent="0.2">
      <c r="B1164">
        <f t="shared" si="203"/>
        <v>1154</v>
      </c>
      <c r="C1164">
        <f t="shared" ref="C1164:C1227" ca="1" si="208">_xlfn.NORM.S.INV(RAND())</f>
        <v>-1.5063005839884633</v>
      </c>
      <c r="D1164">
        <f t="shared" ref="D1164:D1227" ca="1" si="209">IF(C1164&lt;0,-C1164,-1*C1164)</f>
        <v>1.5063005839884633</v>
      </c>
      <c r="E1164">
        <f t="shared" ca="1" si="204"/>
        <v>1.5063005839884633</v>
      </c>
      <c r="F1164">
        <f t="shared" ca="1" si="205"/>
        <v>1.5063005839884633</v>
      </c>
      <c r="G1164">
        <f t="shared" ca="1" si="206"/>
        <v>1.5063005839884633</v>
      </c>
      <c r="H1164">
        <f t="shared" ca="1" si="207"/>
        <v>1.5063005839884633</v>
      </c>
      <c r="AF1164">
        <f t="shared" ref="AF1164:AF1227" ca="1" si="210">_xlfn.NORM.S.INV(RAND())</f>
        <v>0.12458123212870764</v>
      </c>
      <c r="AG1164">
        <f t="shared" ref="AG1164:AG1227" ca="1" si="211">IF(AF1164&lt;0,-AF1164,SQRT(AF1164))</f>
        <v>0.35296066654615732</v>
      </c>
      <c r="AH1164">
        <f t="shared" ref="AH1164:AH1227" ca="1" si="212">(2*AG1164*EXP(-(AG1164^4)/2)+EXP(-(AG1164^2)/2))/SQRT(2*PI())</f>
        <v>0.65429493947266826</v>
      </c>
    </row>
    <row r="1165" spans="2:34" x14ac:dyDescent="0.2">
      <c r="B1165">
        <f t="shared" si="203"/>
        <v>1155</v>
      </c>
      <c r="C1165">
        <f t="shared" ca="1" si="208"/>
        <v>0.57679426368041165</v>
      </c>
      <c r="D1165">
        <f t="shared" ca="1" si="209"/>
        <v>-0.57679426368041165</v>
      </c>
      <c r="E1165">
        <f t="shared" ca="1" si="204"/>
        <v>-0.28839713184020582</v>
      </c>
      <c r="F1165">
        <f t="shared" ca="1" si="205"/>
        <v>0</v>
      </c>
      <c r="G1165">
        <f t="shared" ca="1" si="206"/>
        <v>0.28839713184020582</v>
      </c>
      <c r="H1165">
        <f t="shared" ca="1" si="207"/>
        <v>0.57679426368041165</v>
      </c>
      <c r="AF1165">
        <f t="shared" ca="1" si="210"/>
        <v>-0.51556764022986123</v>
      </c>
      <c r="AG1165">
        <f t="shared" ca="1" si="211"/>
        <v>0.51556764022986123</v>
      </c>
      <c r="AH1165">
        <f t="shared" ca="1" si="212"/>
        <v>0.74637795125899331</v>
      </c>
    </row>
    <row r="1166" spans="2:34" x14ac:dyDescent="0.2">
      <c r="B1166">
        <f t="shared" si="203"/>
        <v>1156</v>
      </c>
      <c r="C1166">
        <f t="shared" ca="1" si="208"/>
        <v>0.84413539845788288</v>
      </c>
      <c r="D1166">
        <f t="shared" ca="1" si="209"/>
        <v>-0.84413539845788288</v>
      </c>
      <c r="E1166">
        <f t="shared" ca="1" si="204"/>
        <v>-0.42206769922894144</v>
      </c>
      <c r="F1166">
        <f t="shared" ca="1" si="205"/>
        <v>0</v>
      </c>
      <c r="G1166">
        <f t="shared" ca="1" si="206"/>
        <v>0.42206769922894144</v>
      </c>
      <c r="H1166">
        <f t="shared" ca="1" si="207"/>
        <v>0.84413539845788288</v>
      </c>
      <c r="AF1166">
        <f t="shared" ca="1" si="210"/>
        <v>-0.35099903369587804</v>
      </c>
      <c r="AG1166">
        <f t="shared" ca="1" si="211"/>
        <v>0.35099903369587804</v>
      </c>
      <c r="AH1166">
        <f t="shared" ca="1" si="212"/>
        <v>0.65304833483291624</v>
      </c>
    </row>
    <row r="1167" spans="2:34" x14ac:dyDescent="0.2">
      <c r="B1167">
        <f t="shared" si="203"/>
        <v>1157</v>
      </c>
      <c r="C1167">
        <f t="shared" ca="1" si="208"/>
        <v>-1.091237076262664</v>
      </c>
      <c r="D1167">
        <f t="shared" ca="1" si="209"/>
        <v>1.091237076262664</v>
      </c>
      <c r="E1167">
        <f t="shared" ca="1" si="204"/>
        <v>1.091237076262664</v>
      </c>
      <c r="F1167">
        <f t="shared" ca="1" si="205"/>
        <v>1.091237076262664</v>
      </c>
      <c r="G1167">
        <f t="shared" ca="1" si="206"/>
        <v>1.091237076262664</v>
      </c>
      <c r="H1167">
        <f t="shared" ca="1" si="207"/>
        <v>1.091237076262664</v>
      </c>
      <c r="AF1167">
        <f t="shared" ca="1" si="210"/>
        <v>2.2611815659029535</v>
      </c>
      <c r="AG1167">
        <f t="shared" ca="1" si="211"/>
        <v>1.5037225694598566</v>
      </c>
      <c r="AH1167">
        <f t="shared" ca="1" si="212"/>
        <v>0.2218733981769401</v>
      </c>
    </row>
    <row r="1168" spans="2:34" x14ac:dyDescent="0.2">
      <c r="B1168">
        <f t="shared" si="203"/>
        <v>1158</v>
      </c>
      <c r="C1168">
        <f t="shared" ca="1" si="208"/>
        <v>1.9746201264558285</v>
      </c>
      <c r="D1168">
        <f t="shared" ca="1" si="209"/>
        <v>-1.9746201264558285</v>
      </c>
      <c r="E1168">
        <f t="shared" ca="1" si="204"/>
        <v>-0.98731006322791426</v>
      </c>
      <c r="F1168">
        <f t="shared" ca="1" si="205"/>
        <v>0</v>
      </c>
      <c r="G1168">
        <f t="shared" ca="1" si="206"/>
        <v>0.98731006322791426</v>
      </c>
      <c r="H1168">
        <f t="shared" ca="1" si="207"/>
        <v>1.9746201264558285</v>
      </c>
      <c r="AF1168">
        <f t="shared" ca="1" si="210"/>
        <v>0.65018436373711785</v>
      </c>
      <c r="AG1168">
        <f t="shared" ca="1" si="211"/>
        <v>0.80634010425943581</v>
      </c>
      <c r="AH1168">
        <f t="shared" ca="1" si="212"/>
        <v>0.80900885050292615</v>
      </c>
    </row>
    <row r="1169" spans="2:34" x14ac:dyDescent="0.2">
      <c r="B1169">
        <f t="shared" si="203"/>
        <v>1159</v>
      </c>
      <c r="C1169">
        <f t="shared" ca="1" si="208"/>
        <v>-0.5063468750928416</v>
      </c>
      <c r="D1169">
        <f t="shared" ca="1" si="209"/>
        <v>0.5063468750928416</v>
      </c>
      <c r="E1169">
        <f t="shared" ca="1" si="204"/>
        <v>0.5063468750928416</v>
      </c>
      <c r="F1169">
        <f t="shared" ca="1" si="205"/>
        <v>0.5063468750928416</v>
      </c>
      <c r="G1169">
        <f t="shared" ca="1" si="206"/>
        <v>0.5063468750928416</v>
      </c>
      <c r="H1169">
        <f t="shared" ca="1" si="207"/>
        <v>0.5063468750928416</v>
      </c>
      <c r="AF1169">
        <f t="shared" ca="1" si="210"/>
        <v>-1.2057857275054431</v>
      </c>
      <c r="AG1169">
        <f t="shared" ca="1" si="211"/>
        <v>1.2057857275054431</v>
      </c>
      <c r="AH1169">
        <f t="shared" ca="1" si="212"/>
        <v>0.52717806643681442</v>
      </c>
    </row>
    <row r="1170" spans="2:34" x14ac:dyDescent="0.2">
      <c r="B1170">
        <f t="shared" si="203"/>
        <v>1160</v>
      </c>
      <c r="C1170">
        <f t="shared" ca="1" si="208"/>
        <v>1.4501131582031064</v>
      </c>
      <c r="D1170">
        <f t="shared" ca="1" si="209"/>
        <v>-1.4501131582031064</v>
      </c>
      <c r="E1170">
        <f t="shared" ca="1" si="204"/>
        <v>-0.72505657910155319</v>
      </c>
      <c r="F1170">
        <f t="shared" ca="1" si="205"/>
        <v>0</v>
      </c>
      <c r="G1170">
        <f t="shared" ca="1" si="206"/>
        <v>0.72505657910155319</v>
      </c>
      <c r="H1170">
        <f t="shared" ca="1" si="207"/>
        <v>1.4501131582031064</v>
      </c>
      <c r="AF1170">
        <f t="shared" ca="1" si="210"/>
        <v>1.0586704112129757</v>
      </c>
      <c r="AG1170">
        <f t="shared" ca="1" si="211"/>
        <v>1.0289171060940603</v>
      </c>
      <c r="AH1170">
        <f t="shared" ca="1" si="212"/>
        <v>0.70373012606762586</v>
      </c>
    </row>
    <row r="1171" spans="2:34" x14ac:dyDescent="0.2">
      <c r="B1171">
        <f t="shared" si="203"/>
        <v>1161</v>
      </c>
      <c r="C1171">
        <f t="shared" ca="1" si="208"/>
        <v>-0.25394436514289859</v>
      </c>
      <c r="D1171">
        <f t="shared" ca="1" si="209"/>
        <v>0.25394436514289859</v>
      </c>
      <c r="E1171">
        <f t="shared" ca="1" si="204"/>
        <v>0.25394436514289859</v>
      </c>
      <c r="F1171">
        <f t="shared" ca="1" si="205"/>
        <v>0.25394436514289859</v>
      </c>
      <c r="G1171">
        <f t="shared" ca="1" si="206"/>
        <v>0.25394436514289859</v>
      </c>
      <c r="H1171">
        <f t="shared" ca="1" si="207"/>
        <v>0.25394436514289859</v>
      </c>
      <c r="AF1171">
        <f t="shared" ca="1" si="210"/>
        <v>0.80324035759601409</v>
      </c>
      <c r="AG1171">
        <f t="shared" ca="1" si="211"/>
        <v>0.89623677540927438</v>
      </c>
      <c r="AH1171">
        <f t="shared" ca="1" si="212"/>
        <v>0.78490348033544877</v>
      </c>
    </row>
    <row r="1172" spans="2:34" x14ac:dyDescent="0.2">
      <c r="B1172">
        <f t="shared" si="203"/>
        <v>1162</v>
      </c>
      <c r="C1172">
        <f t="shared" ca="1" si="208"/>
        <v>-0.12771857629669156</v>
      </c>
      <c r="D1172">
        <f t="shared" ca="1" si="209"/>
        <v>0.12771857629669156</v>
      </c>
      <c r="E1172">
        <f t="shared" ca="1" si="204"/>
        <v>0.12771857629669156</v>
      </c>
      <c r="F1172">
        <f t="shared" ca="1" si="205"/>
        <v>0.12771857629669156</v>
      </c>
      <c r="G1172">
        <f t="shared" ca="1" si="206"/>
        <v>0.12771857629669156</v>
      </c>
      <c r="H1172">
        <f t="shared" ca="1" si="207"/>
        <v>0.12771857629669156</v>
      </c>
      <c r="AF1172">
        <f t="shared" ca="1" si="210"/>
        <v>0.26917338009965441</v>
      </c>
      <c r="AG1172">
        <f t="shared" ca="1" si="211"/>
        <v>0.51881921716495272</v>
      </c>
      <c r="AH1172">
        <f t="shared" ca="1" si="212"/>
        <v>0.74793603057877645</v>
      </c>
    </row>
    <row r="1173" spans="2:34" x14ac:dyDescent="0.2">
      <c r="B1173">
        <f t="shared" si="203"/>
        <v>1163</v>
      </c>
      <c r="C1173">
        <f t="shared" ca="1" si="208"/>
        <v>3.8966429659846015E-2</v>
      </c>
      <c r="D1173">
        <f t="shared" ca="1" si="209"/>
        <v>-3.8966429659846015E-2</v>
      </c>
      <c r="E1173">
        <f t="shared" ca="1" si="204"/>
        <v>-1.9483214829923007E-2</v>
      </c>
      <c r="F1173">
        <f t="shared" ca="1" si="205"/>
        <v>0</v>
      </c>
      <c r="G1173">
        <f t="shared" ca="1" si="206"/>
        <v>1.9483214829923007E-2</v>
      </c>
      <c r="H1173">
        <f t="shared" ca="1" si="207"/>
        <v>3.8966429659846015E-2</v>
      </c>
      <c r="AF1173">
        <f t="shared" ca="1" si="210"/>
        <v>1.4007933572162401</v>
      </c>
      <c r="AG1173">
        <f t="shared" ca="1" si="211"/>
        <v>1.183551163750955</v>
      </c>
      <c r="AH1173">
        <f t="shared" ca="1" si="212"/>
        <v>0.55205698846971507</v>
      </c>
    </row>
    <row r="1174" spans="2:34" x14ac:dyDescent="0.2">
      <c r="B1174">
        <f t="shared" si="203"/>
        <v>1164</v>
      </c>
      <c r="C1174">
        <f t="shared" ca="1" si="208"/>
        <v>2.8985613218255972</v>
      </c>
      <c r="D1174">
        <f t="shared" ca="1" si="209"/>
        <v>-2.8985613218255972</v>
      </c>
      <c r="E1174">
        <f t="shared" ca="1" si="204"/>
        <v>-1.4492806609127986</v>
      </c>
      <c r="F1174">
        <f t="shared" ca="1" si="205"/>
        <v>0</v>
      </c>
      <c r="G1174">
        <f t="shared" ca="1" si="206"/>
        <v>1.4492806609127986</v>
      </c>
      <c r="H1174">
        <f t="shared" ca="1" si="207"/>
        <v>2.8985613218255972</v>
      </c>
      <c r="AF1174">
        <f t="shared" ca="1" si="210"/>
        <v>0.28251836169784861</v>
      </c>
      <c r="AG1174">
        <f t="shared" ca="1" si="211"/>
        <v>0.53152456358840894</v>
      </c>
      <c r="AH1174">
        <f t="shared" ca="1" si="212"/>
        <v>0.75389090989801633</v>
      </c>
    </row>
    <row r="1175" spans="2:34" x14ac:dyDescent="0.2">
      <c r="B1175">
        <f t="shared" si="203"/>
        <v>1165</v>
      </c>
      <c r="C1175">
        <f t="shared" ca="1" si="208"/>
        <v>0.58196675900717409</v>
      </c>
      <c r="D1175">
        <f t="shared" ca="1" si="209"/>
        <v>-0.58196675900717409</v>
      </c>
      <c r="E1175">
        <f t="shared" ca="1" si="204"/>
        <v>-0.29098337950358705</v>
      </c>
      <c r="F1175">
        <f t="shared" ca="1" si="205"/>
        <v>0</v>
      </c>
      <c r="G1175">
        <f t="shared" ca="1" si="206"/>
        <v>0.29098337950358705</v>
      </c>
      <c r="H1175">
        <f t="shared" ca="1" si="207"/>
        <v>0.58196675900717409</v>
      </c>
      <c r="AF1175">
        <f t="shared" ca="1" si="210"/>
        <v>-0.41495352243785971</v>
      </c>
      <c r="AG1175">
        <f t="shared" ca="1" si="211"/>
        <v>0.41495352243785971</v>
      </c>
      <c r="AH1175">
        <f t="shared" ca="1" si="212"/>
        <v>0.69224619141618282</v>
      </c>
    </row>
    <row r="1176" spans="2:34" x14ac:dyDescent="0.2">
      <c r="B1176">
        <f t="shared" si="203"/>
        <v>1166</v>
      </c>
      <c r="C1176">
        <f t="shared" ca="1" si="208"/>
        <v>0.74579425114638387</v>
      </c>
      <c r="D1176">
        <f t="shared" ca="1" si="209"/>
        <v>-0.74579425114638387</v>
      </c>
      <c r="E1176">
        <f t="shared" ca="1" si="204"/>
        <v>-0.37289712557319193</v>
      </c>
      <c r="F1176">
        <f t="shared" ca="1" si="205"/>
        <v>0</v>
      </c>
      <c r="G1176">
        <f t="shared" ca="1" si="206"/>
        <v>0.37289712557319193</v>
      </c>
      <c r="H1176">
        <f t="shared" ca="1" si="207"/>
        <v>0.74579425114638387</v>
      </c>
      <c r="AF1176">
        <f t="shared" ca="1" si="210"/>
        <v>1.3415006503579605</v>
      </c>
      <c r="AG1176">
        <f t="shared" ca="1" si="211"/>
        <v>1.1582316911386774</v>
      </c>
      <c r="AH1176">
        <f t="shared" ca="1" si="212"/>
        <v>0.57978504269995867</v>
      </c>
    </row>
    <row r="1177" spans="2:34" x14ac:dyDescent="0.2">
      <c r="B1177">
        <f t="shared" si="203"/>
        <v>1167</v>
      </c>
      <c r="C1177">
        <f t="shared" ca="1" si="208"/>
        <v>8.4182217561899045E-2</v>
      </c>
      <c r="D1177">
        <f t="shared" ca="1" si="209"/>
        <v>-8.4182217561899045E-2</v>
      </c>
      <c r="E1177">
        <f t="shared" ca="1" si="204"/>
        <v>-4.2091108780949522E-2</v>
      </c>
      <c r="F1177">
        <f t="shared" ca="1" si="205"/>
        <v>0</v>
      </c>
      <c r="G1177">
        <f t="shared" ca="1" si="206"/>
        <v>4.2091108780949522E-2</v>
      </c>
      <c r="H1177">
        <f t="shared" ca="1" si="207"/>
        <v>8.4182217561899045E-2</v>
      </c>
      <c r="AF1177">
        <f t="shared" ca="1" si="210"/>
        <v>-0.24312048402402259</v>
      </c>
      <c r="AG1177">
        <f t="shared" ca="1" si="211"/>
        <v>0.24312048402402259</v>
      </c>
      <c r="AH1177">
        <f t="shared" ca="1" si="212"/>
        <v>0.58096806402508683</v>
      </c>
    </row>
    <row r="1178" spans="2:34" x14ac:dyDescent="0.2">
      <c r="B1178">
        <f t="shared" si="203"/>
        <v>1168</v>
      </c>
      <c r="C1178">
        <f t="shared" ca="1" si="208"/>
        <v>-1.0737075388297623</v>
      </c>
      <c r="D1178">
        <f t="shared" ca="1" si="209"/>
        <v>1.0737075388297623</v>
      </c>
      <c r="E1178">
        <f t="shared" ca="1" si="204"/>
        <v>1.0737075388297623</v>
      </c>
      <c r="F1178">
        <f t="shared" ca="1" si="205"/>
        <v>1.0737075388297623</v>
      </c>
      <c r="G1178">
        <f t="shared" ca="1" si="206"/>
        <v>1.0737075388297623</v>
      </c>
      <c r="H1178">
        <f t="shared" ca="1" si="207"/>
        <v>1.0737075388297623</v>
      </c>
      <c r="AF1178">
        <f t="shared" ca="1" si="210"/>
        <v>0.37152490732973126</v>
      </c>
      <c r="AG1178">
        <f t="shared" ca="1" si="211"/>
        <v>0.60952843028831005</v>
      </c>
      <c r="AH1178">
        <f t="shared" ca="1" si="212"/>
        <v>0.78521081974196449</v>
      </c>
    </row>
    <row r="1179" spans="2:34" x14ac:dyDescent="0.2">
      <c r="B1179">
        <f t="shared" si="203"/>
        <v>1169</v>
      </c>
      <c r="C1179">
        <f t="shared" ca="1" si="208"/>
        <v>0.54774300590468961</v>
      </c>
      <c r="D1179">
        <f t="shared" ca="1" si="209"/>
        <v>-0.54774300590468961</v>
      </c>
      <c r="E1179">
        <f t="shared" ca="1" si="204"/>
        <v>-0.2738715029523448</v>
      </c>
      <c r="F1179">
        <f t="shared" ca="1" si="205"/>
        <v>0</v>
      </c>
      <c r="G1179">
        <f t="shared" ca="1" si="206"/>
        <v>0.2738715029523448</v>
      </c>
      <c r="H1179">
        <f t="shared" ca="1" si="207"/>
        <v>0.54774300590468961</v>
      </c>
      <c r="AF1179">
        <f t="shared" ca="1" si="210"/>
        <v>-1.8116123071025163</v>
      </c>
      <c r="AG1179">
        <f t="shared" ca="1" si="211"/>
        <v>1.8116123071025163</v>
      </c>
      <c r="AH1179">
        <f t="shared" ca="1" si="212"/>
        <v>8.393531077964346E-2</v>
      </c>
    </row>
    <row r="1180" spans="2:34" x14ac:dyDescent="0.2">
      <c r="B1180">
        <f t="shared" si="203"/>
        <v>1170</v>
      </c>
      <c r="C1180">
        <f t="shared" ca="1" si="208"/>
        <v>0.73939953481404042</v>
      </c>
      <c r="D1180">
        <f t="shared" ca="1" si="209"/>
        <v>-0.73939953481404042</v>
      </c>
      <c r="E1180">
        <f t="shared" ca="1" si="204"/>
        <v>-0.36969976740702021</v>
      </c>
      <c r="F1180">
        <f t="shared" ca="1" si="205"/>
        <v>0</v>
      </c>
      <c r="G1180">
        <f t="shared" ca="1" si="206"/>
        <v>0.36969976740702021</v>
      </c>
      <c r="H1180">
        <f t="shared" ca="1" si="207"/>
        <v>0.73939953481404042</v>
      </c>
      <c r="AF1180">
        <f t="shared" ca="1" si="210"/>
        <v>-0.85788598024103002</v>
      </c>
      <c r="AG1180">
        <f t="shared" ca="1" si="211"/>
        <v>0.85788598024103002</v>
      </c>
      <c r="AH1180">
        <f t="shared" ca="1" si="212"/>
        <v>0.79821708595886132</v>
      </c>
    </row>
    <row r="1181" spans="2:34" x14ac:dyDescent="0.2">
      <c r="B1181">
        <f t="shared" si="203"/>
        <v>1171</v>
      </c>
      <c r="C1181">
        <f t="shared" ca="1" si="208"/>
        <v>0.51207534275913191</v>
      </c>
      <c r="D1181">
        <f t="shared" ca="1" si="209"/>
        <v>-0.51207534275913191</v>
      </c>
      <c r="E1181">
        <f t="shared" ca="1" si="204"/>
        <v>-0.25603767137956596</v>
      </c>
      <c r="F1181">
        <f t="shared" ca="1" si="205"/>
        <v>0</v>
      </c>
      <c r="G1181">
        <f t="shared" ca="1" si="206"/>
        <v>0.25603767137956596</v>
      </c>
      <c r="H1181">
        <f t="shared" ca="1" si="207"/>
        <v>0.51207534275913191</v>
      </c>
      <c r="AF1181">
        <f t="shared" ca="1" si="210"/>
        <v>-1.4275848995139719</v>
      </c>
      <c r="AG1181">
        <f t="shared" ca="1" si="211"/>
        <v>1.4275848995139719</v>
      </c>
      <c r="AH1181">
        <f t="shared" ca="1" si="212"/>
        <v>0.28676971981551952</v>
      </c>
    </row>
    <row r="1182" spans="2:34" x14ac:dyDescent="0.2">
      <c r="B1182">
        <f t="shared" si="203"/>
        <v>1172</v>
      </c>
      <c r="C1182">
        <f t="shared" ca="1" si="208"/>
        <v>1.3863668736224837</v>
      </c>
      <c r="D1182">
        <f t="shared" ca="1" si="209"/>
        <v>-1.3863668736224837</v>
      </c>
      <c r="E1182">
        <f t="shared" ca="1" si="204"/>
        <v>-0.69318343681124184</v>
      </c>
      <c r="F1182">
        <f t="shared" ca="1" si="205"/>
        <v>0</v>
      </c>
      <c r="G1182">
        <f t="shared" ca="1" si="206"/>
        <v>0.69318343681124184</v>
      </c>
      <c r="H1182">
        <f t="shared" ca="1" si="207"/>
        <v>1.3863668736224837</v>
      </c>
      <c r="AF1182">
        <f t="shared" ca="1" si="210"/>
        <v>0.75937581781950214</v>
      </c>
      <c r="AG1182">
        <f t="shared" ca="1" si="211"/>
        <v>0.8714217221411813</v>
      </c>
      <c r="AH1182">
        <f t="shared" ca="1" si="212"/>
        <v>0.79404125657366897</v>
      </c>
    </row>
    <row r="1183" spans="2:34" x14ac:dyDescent="0.2">
      <c r="B1183">
        <f t="shared" si="203"/>
        <v>1173</v>
      </c>
      <c r="C1183">
        <f t="shared" ca="1" si="208"/>
        <v>0.1931226376136492</v>
      </c>
      <c r="D1183">
        <f t="shared" ca="1" si="209"/>
        <v>-0.1931226376136492</v>
      </c>
      <c r="E1183">
        <f t="shared" ca="1" si="204"/>
        <v>-9.65613188068246E-2</v>
      </c>
      <c r="F1183">
        <f t="shared" ca="1" si="205"/>
        <v>0</v>
      </c>
      <c r="G1183">
        <f t="shared" ca="1" si="206"/>
        <v>9.65613188068246E-2</v>
      </c>
      <c r="H1183">
        <f t="shared" ca="1" si="207"/>
        <v>0.1931226376136492</v>
      </c>
      <c r="AF1183">
        <f t="shared" ca="1" si="210"/>
        <v>0.871651493836061</v>
      </c>
      <c r="AG1183">
        <f t="shared" ca="1" si="211"/>
        <v>0.93362277919728431</v>
      </c>
      <c r="AH1183">
        <f t="shared" ca="1" si="212"/>
        <v>0.76748931049022218</v>
      </c>
    </row>
    <row r="1184" spans="2:34" x14ac:dyDescent="0.2">
      <c r="B1184">
        <f t="shared" si="203"/>
        <v>1174</v>
      </c>
      <c r="C1184">
        <f t="shared" ca="1" si="208"/>
        <v>-0.94562995561330876</v>
      </c>
      <c r="D1184">
        <f t="shared" ca="1" si="209"/>
        <v>0.94562995561330876</v>
      </c>
      <c r="E1184">
        <f t="shared" ca="1" si="204"/>
        <v>0.94562995561330876</v>
      </c>
      <c r="F1184">
        <f t="shared" ca="1" si="205"/>
        <v>0.94562995561330876</v>
      </c>
      <c r="G1184">
        <f t="shared" ca="1" si="206"/>
        <v>0.94562995561330876</v>
      </c>
      <c r="H1184">
        <f t="shared" ca="1" si="207"/>
        <v>0.94562995561330876</v>
      </c>
      <c r="AF1184">
        <f t="shared" ca="1" si="210"/>
        <v>0.998764834618737</v>
      </c>
      <c r="AG1184">
        <f t="shared" ca="1" si="211"/>
        <v>0.99938222648731201</v>
      </c>
      <c r="AH1184">
        <f t="shared" ca="1" si="212"/>
        <v>0.7263600685817686</v>
      </c>
    </row>
    <row r="1185" spans="2:34" x14ac:dyDescent="0.2">
      <c r="B1185">
        <f t="shared" si="203"/>
        <v>1175</v>
      </c>
      <c r="C1185">
        <f t="shared" ca="1" si="208"/>
        <v>-2.3527667897704014</v>
      </c>
      <c r="D1185">
        <f t="shared" ca="1" si="209"/>
        <v>2.3527667897704014</v>
      </c>
      <c r="E1185">
        <f t="shared" ca="1" si="204"/>
        <v>2.3527667897704014</v>
      </c>
      <c r="F1185">
        <f t="shared" ca="1" si="205"/>
        <v>2.3527667897704014</v>
      </c>
      <c r="G1185">
        <f t="shared" ca="1" si="206"/>
        <v>2.3527667897704014</v>
      </c>
      <c r="H1185">
        <f t="shared" ca="1" si="207"/>
        <v>2.3527667897704014</v>
      </c>
      <c r="AF1185">
        <f t="shared" ca="1" si="210"/>
        <v>0.67313617141217952</v>
      </c>
      <c r="AG1185">
        <f t="shared" ca="1" si="211"/>
        <v>0.8204487622101575</v>
      </c>
      <c r="AH1185">
        <f t="shared" ca="1" si="212"/>
        <v>0.80684605127379461</v>
      </c>
    </row>
    <row r="1186" spans="2:34" x14ac:dyDescent="0.2">
      <c r="B1186">
        <f t="shared" si="203"/>
        <v>1176</v>
      </c>
      <c r="C1186">
        <f t="shared" ca="1" si="208"/>
        <v>0.54800402059451347</v>
      </c>
      <c r="D1186">
        <f t="shared" ca="1" si="209"/>
        <v>-0.54800402059451347</v>
      </c>
      <c r="E1186">
        <f t="shared" ca="1" si="204"/>
        <v>-0.27400201029725674</v>
      </c>
      <c r="F1186">
        <f t="shared" ca="1" si="205"/>
        <v>0</v>
      </c>
      <c r="G1186">
        <f t="shared" ca="1" si="206"/>
        <v>0.27400201029725674</v>
      </c>
      <c r="H1186">
        <f t="shared" ca="1" si="207"/>
        <v>0.54800402059451347</v>
      </c>
      <c r="AF1186">
        <f t="shared" ca="1" si="210"/>
        <v>1.2175105556714179</v>
      </c>
      <c r="AG1186">
        <f t="shared" ca="1" si="211"/>
        <v>1.103408607756627</v>
      </c>
      <c r="AH1186">
        <f t="shared" ca="1" si="212"/>
        <v>0.63659374015273351</v>
      </c>
    </row>
    <row r="1187" spans="2:34" x14ac:dyDescent="0.2">
      <c r="B1187">
        <f t="shared" si="203"/>
        <v>1177</v>
      </c>
      <c r="C1187">
        <f t="shared" ca="1" si="208"/>
        <v>-1.5437434864749801E-2</v>
      </c>
      <c r="D1187">
        <f t="shared" ca="1" si="209"/>
        <v>1.5437434864749801E-2</v>
      </c>
      <c r="E1187">
        <f t="shared" ca="1" si="204"/>
        <v>1.5437434864749801E-2</v>
      </c>
      <c r="F1187">
        <f t="shared" ca="1" si="205"/>
        <v>1.5437434864749801E-2</v>
      </c>
      <c r="G1187">
        <f t="shared" ca="1" si="206"/>
        <v>1.5437434864749801E-2</v>
      </c>
      <c r="H1187">
        <f t="shared" ca="1" si="207"/>
        <v>1.5437434864749801E-2</v>
      </c>
      <c r="AF1187">
        <f t="shared" ca="1" si="210"/>
        <v>-1.4607455320202019</v>
      </c>
      <c r="AG1187">
        <f t="shared" ca="1" si="211"/>
        <v>1.4607455320202019</v>
      </c>
      <c r="AH1187">
        <f t="shared" ca="1" si="212"/>
        <v>0.25689748563796772</v>
      </c>
    </row>
    <row r="1188" spans="2:34" x14ac:dyDescent="0.2">
      <c r="B1188">
        <f t="shared" si="203"/>
        <v>1178</v>
      </c>
      <c r="C1188">
        <f t="shared" ca="1" si="208"/>
        <v>-0.12512158495751496</v>
      </c>
      <c r="D1188">
        <f t="shared" ca="1" si="209"/>
        <v>0.12512158495751496</v>
      </c>
      <c r="E1188">
        <f t="shared" ca="1" si="204"/>
        <v>0.12512158495751496</v>
      </c>
      <c r="F1188">
        <f t="shared" ca="1" si="205"/>
        <v>0.12512158495751496</v>
      </c>
      <c r="G1188">
        <f t="shared" ca="1" si="206"/>
        <v>0.12512158495751496</v>
      </c>
      <c r="H1188">
        <f t="shared" ca="1" si="207"/>
        <v>0.12512158495751496</v>
      </c>
      <c r="AF1188">
        <f t="shared" ca="1" si="210"/>
        <v>-0.93837198921546894</v>
      </c>
      <c r="AG1188">
        <f t="shared" ca="1" si="211"/>
        <v>0.93837198921546894</v>
      </c>
      <c r="AH1188">
        <f t="shared" ca="1" si="212"/>
        <v>0.76496359692884819</v>
      </c>
    </row>
    <row r="1189" spans="2:34" x14ac:dyDescent="0.2">
      <c r="B1189">
        <f t="shared" si="203"/>
        <v>1179</v>
      </c>
      <c r="C1189">
        <f t="shared" ca="1" si="208"/>
        <v>1.1515513185989528</v>
      </c>
      <c r="D1189">
        <f t="shared" ca="1" si="209"/>
        <v>-1.1515513185989528</v>
      </c>
      <c r="E1189">
        <f t="shared" ca="1" si="204"/>
        <v>-0.57577565929947638</v>
      </c>
      <c r="F1189">
        <f t="shared" ca="1" si="205"/>
        <v>0</v>
      </c>
      <c r="G1189">
        <f t="shared" ca="1" si="206"/>
        <v>0.57577565929947638</v>
      </c>
      <c r="H1189">
        <f t="shared" ca="1" si="207"/>
        <v>1.1515513185989528</v>
      </c>
      <c r="AF1189">
        <f t="shared" ca="1" si="210"/>
        <v>-1.2705411942936504</v>
      </c>
      <c r="AG1189">
        <f t="shared" ca="1" si="211"/>
        <v>1.2705411942936504</v>
      </c>
      <c r="AH1189">
        <f t="shared" ca="1" si="212"/>
        <v>0.45344768793397539</v>
      </c>
    </row>
    <row r="1190" spans="2:34" x14ac:dyDescent="0.2">
      <c r="B1190">
        <f t="shared" si="203"/>
        <v>1180</v>
      </c>
      <c r="C1190">
        <f t="shared" ca="1" si="208"/>
        <v>0.28383986524275623</v>
      </c>
      <c r="D1190">
        <f t="shared" ca="1" si="209"/>
        <v>-0.28383986524275623</v>
      </c>
      <c r="E1190">
        <f t="shared" ca="1" si="204"/>
        <v>-0.14191993262137811</v>
      </c>
      <c r="F1190">
        <f t="shared" ca="1" si="205"/>
        <v>0</v>
      </c>
      <c r="G1190">
        <f t="shared" ca="1" si="206"/>
        <v>0.14191993262137811</v>
      </c>
      <c r="H1190">
        <f t="shared" ca="1" si="207"/>
        <v>0.28383986524275623</v>
      </c>
      <c r="AF1190">
        <f t="shared" ca="1" si="210"/>
        <v>-1.8303681092296868</v>
      </c>
      <c r="AG1190">
        <f t="shared" ca="1" si="211"/>
        <v>1.8303681092296868</v>
      </c>
      <c r="AH1190">
        <f t="shared" ca="1" si="212"/>
        <v>8.0051513083945078E-2</v>
      </c>
    </row>
    <row r="1191" spans="2:34" x14ac:dyDescent="0.2">
      <c r="B1191">
        <f t="shared" si="203"/>
        <v>1181</v>
      </c>
      <c r="C1191">
        <f t="shared" ca="1" si="208"/>
        <v>-1.510826989528447</v>
      </c>
      <c r="D1191">
        <f t="shared" ca="1" si="209"/>
        <v>1.510826989528447</v>
      </c>
      <c r="E1191">
        <f t="shared" ca="1" si="204"/>
        <v>1.510826989528447</v>
      </c>
      <c r="F1191">
        <f t="shared" ca="1" si="205"/>
        <v>1.510826989528447</v>
      </c>
      <c r="G1191">
        <f t="shared" ca="1" si="206"/>
        <v>1.510826989528447</v>
      </c>
      <c r="H1191">
        <f t="shared" ca="1" si="207"/>
        <v>1.510826989528447</v>
      </c>
      <c r="AF1191">
        <f t="shared" ca="1" si="210"/>
        <v>0.36853948684063131</v>
      </c>
      <c r="AG1191">
        <f t="shared" ca="1" si="211"/>
        <v>0.60707453153680502</v>
      </c>
      <c r="AH1191">
        <f t="shared" ca="1" si="212"/>
        <v>0.78437806284208378</v>
      </c>
    </row>
    <row r="1192" spans="2:34" x14ac:dyDescent="0.2">
      <c r="B1192">
        <f t="shared" si="203"/>
        <v>1182</v>
      </c>
      <c r="C1192">
        <f t="shared" ca="1" si="208"/>
        <v>-1.4550888228966137</v>
      </c>
      <c r="D1192">
        <f t="shared" ca="1" si="209"/>
        <v>1.4550888228966137</v>
      </c>
      <c r="E1192">
        <f t="shared" ca="1" si="204"/>
        <v>1.4550888228966137</v>
      </c>
      <c r="F1192">
        <f t="shared" ca="1" si="205"/>
        <v>1.4550888228966137</v>
      </c>
      <c r="G1192">
        <f t="shared" ca="1" si="206"/>
        <v>1.4550888228966137</v>
      </c>
      <c r="H1192">
        <f t="shared" ca="1" si="207"/>
        <v>1.4550888228966137</v>
      </c>
      <c r="AF1192">
        <f t="shared" ca="1" si="210"/>
        <v>-0.28824431751151847</v>
      </c>
      <c r="AG1192">
        <f t="shared" ca="1" si="211"/>
        <v>0.28824431751151847</v>
      </c>
      <c r="AH1192">
        <f t="shared" ca="1" si="212"/>
        <v>0.6119020409334649</v>
      </c>
    </row>
    <row r="1193" spans="2:34" x14ac:dyDescent="0.2">
      <c r="B1193">
        <f t="shared" si="203"/>
        <v>1183</v>
      </c>
      <c r="C1193">
        <f t="shared" ca="1" si="208"/>
        <v>-3.5746475292532283E-2</v>
      </c>
      <c r="D1193">
        <f t="shared" ca="1" si="209"/>
        <v>3.5746475292532283E-2</v>
      </c>
      <c r="E1193">
        <f t="shared" ca="1" si="204"/>
        <v>3.5746475292532283E-2</v>
      </c>
      <c r="F1193">
        <f t="shared" ca="1" si="205"/>
        <v>3.5746475292532283E-2</v>
      </c>
      <c r="G1193">
        <f t="shared" ca="1" si="206"/>
        <v>3.5746475292532283E-2</v>
      </c>
      <c r="H1193">
        <f t="shared" ca="1" si="207"/>
        <v>3.5746475292532283E-2</v>
      </c>
      <c r="AF1193">
        <f t="shared" ca="1" si="210"/>
        <v>-0.92036031332248114</v>
      </c>
      <c r="AG1193">
        <f t="shared" ca="1" si="211"/>
        <v>0.92036031332248114</v>
      </c>
      <c r="AH1193">
        <f t="shared" ca="1" si="212"/>
        <v>0.77416895106997885</v>
      </c>
    </row>
    <row r="1194" spans="2:34" x14ac:dyDescent="0.2">
      <c r="B1194">
        <f t="shared" si="203"/>
        <v>1184</v>
      </c>
      <c r="C1194">
        <f t="shared" ca="1" si="208"/>
        <v>0.18175831145064927</v>
      </c>
      <c r="D1194">
        <f t="shared" ca="1" si="209"/>
        <v>-0.18175831145064927</v>
      </c>
      <c r="E1194">
        <f t="shared" ca="1" si="204"/>
        <v>-9.0879155725324637E-2</v>
      </c>
      <c r="F1194">
        <f t="shared" ca="1" si="205"/>
        <v>0</v>
      </c>
      <c r="G1194">
        <f t="shared" ca="1" si="206"/>
        <v>9.0879155725324637E-2</v>
      </c>
      <c r="H1194">
        <f t="shared" ca="1" si="207"/>
        <v>0.18175831145064927</v>
      </c>
      <c r="AF1194">
        <f t="shared" ca="1" si="210"/>
        <v>-1.0958124623672125</v>
      </c>
      <c r="AG1194">
        <f t="shared" ca="1" si="211"/>
        <v>1.0958124623672125</v>
      </c>
      <c r="AH1194">
        <f t="shared" ca="1" si="212"/>
        <v>0.64402803336159908</v>
      </c>
    </row>
    <row r="1195" spans="2:34" x14ac:dyDescent="0.2">
      <c r="B1195">
        <f t="shared" si="203"/>
        <v>1185</v>
      </c>
      <c r="C1195">
        <f t="shared" ca="1" si="208"/>
        <v>0.30964219599821757</v>
      </c>
      <c r="D1195">
        <f t="shared" ca="1" si="209"/>
        <v>-0.30964219599821757</v>
      </c>
      <c r="E1195">
        <f t="shared" ca="1" si="204"/>
        <v>-0.15482109799910879</v>
      </c>
      <c r="F1195">
        <f t="shared" ca="1" si="205"/>
        <v>0</v>
      </c>
      <c r="G1195">
        <f t="shared" ca="1" si="206"/>
        <v>0.15482109799910879</v>
      </c>
      <c r="H1195">
        <f t="shared" ca="1" si="207"/>
        <v>0.30964219599821757</v>
      </c>
      <c r="AF1195">
        <f t="shared" ca="1" si="210"/>
        <v>0.27253177080778962</v>
      </c>
      <c r="AG1195">
        <f t="shared" ca="1" si="211"/>
        <v>0.52204575547339682</v>
      </c>
      <c r="AH1195">
        <f t="shared" ca="1" si="212"/>
        <v>0.74946854362261794</v>
      </c>
    </row>
    <row r="1196" spans="2:34" x14ac:dyDescent="0.2">
      <c r="B1196">
        <f t="shared" si="203"/>
        <v>1186</v>
      </c>
      <c r="C1196">
        <f t="shared" ca="1" si="208"/>
        <v>0.10530724036252261</v>
      </c>
      <c r="D1196">
        <f t="shared" ca="1" si="209"/>
        <v>-0.10530724036252261</v>
      </c>
      <c r="E1196">
        <f t="shared" ca="1" si="204"/>
        <v>-5.2653620181261303E-2</v>
      </c>
      <c r="F1196">
        <f t="shared" ca="1" si="205"/>
        <v>0</v>
      </c>
      <c r="G1196">
        <f t="shared" ca="1" si="206"/>
        <v>5.2653620181261303E-2</v>
      </c>
      <c r="H1196">
        <f t="shared" ca="1" si="207"/>
        <v>0.10530724036252261</v>
      </c>
      <c r="AF1196">
        <f t="shared" ca="1" si="210"/>
        <v>-0.75791472674395732</v>
      </c>
      <c r="AG1196">
        <f t="shared" ca="1" si="211"/>
        <v>0.75791472674395732</v>
      </c>
      <c r="AH1196">
        <f t="shared" ca="1" si="212"/>
        <v>0.81209758077308525</v>
      </c>
    </row>
    <row r="1197" spans="2:34" x14ac:dyDescent="0.2">
      <c r="B1197">
        <f t="shared" si="203"/>
        <v>1187</v>
      </c>
      <c r="C1197">
        <f t="shared" ca="1" si="208"/>
        <v>-6.5773064815845286E-2</v>
      </c>
      <c r="D1197">
        <f t="shared" ca="1" si="209"/>
        <v>6.5773064815845286E-2</v>
      </c>
      <c r="E1197">
        <f t="shared" ca="1" si="204"/>
        <v>6.5773064815845286E-2</v>
      </c>
      <c r="F1197">
        <f t="shared" ca="1" si="205"/>
        <v>6.5773064815845286E-2</v>
      </c>
      <c r="G1197">
        <f t="shared" ca="1" si="206"/>
        <v>6.5773064815845286E-2</v>
      </c>
      <c r="H1197">
        <f t="shared" ca="1" si="207"/>
        <v>6.5773064815845286E-2</v>
      </c>
      <c r="AF1197">
        <f t="shared" ca="1" si="210"/>
        <v>0.16720983074437301</v>
      </c>
      <c r="AG1197">
        <f t="shared" ca="1" si="211"/>
        <v>0.408912986764144</v>
      </c>
      <c r="AH1197">
        <f t="shared" ca="1" si="212"/>
        <v>0.68868099180457576</v>
      </c>
    </row>
    <row r="1198" spans="2:34" x14ac:dyDescent="0.2">
      <c r="B1198">
        <f t="shared" si="203"/>
        <v>1188</v>
      </c>
      <c r="C1198">
        <f t="shared" ca="1" si="208"/>
        <v>0.95786273726753191</v>
      </c>
      <c r="D1198">
        <f t="shared" ca="1" si="209"/>
        <v>-0.95786273726753191</v>
      </c>
      <c r="E1198">
        <f t="shared" ca="1" si="204"/>
        <v>-0.47893136863376595</v>
      </c>
      <c r="F1198">
        <f t="shared" ca="1" si="205"/>
        <v>0</v>
      </c>
      <c r="G1198">
        <f t="shared" ca="1" si="206"/>
        <v>0.47893136863376595</v>
      </c>
      <c r="H1198">
        <f t="shared" ca="1" si="207"/>
        <v>0.95786273726753191</v>
      </c>
      <c r="AF1198">
        <f t="shared" ca="1" si="210"/>
        <v>-1.1908286858964152</v>
      </c>
      <c r="AG1198">
        <f t="shared" ca="1" si="211"/>
        <v>1.1908286858964152</v>
      </c>
      <c r="AH1198">
        <f t="shared" ca="1" si="212"/>
        <v>0.54395993313217916</v>
      </c>
    </row>
    <row r="1199" spans="2:34" x14ac:dyDescent="0.2">
      <c r="B1199">
        <f t="shared" si="203"/>
        <v>1189</v>
      </c>
      <c r="C1199">
        <f t="shared" ca="1" si="208"/>
        <v>0.94152341867601541</v>
      </c>
      <c r="D1199">
        <f t="shared" ca="1" si="209"/>
        <v>-0.94152341867601541</v>
      </c>
      <c r="E1199">
        <f t="shared" ca="1" si="204"/>
        <v>-0.47076170933800771</v>
      </c>
      <c r="F1199">
        <f t="shared" ca="1" si="205"/>
        <v>0</v>
      </c>
      <c r="G1199">
        <f t="shared" ca="1" si="206"/>
        <v>0.47076170933800771</v>
      </c>
      <c r="H1199">
        <f t="shared" ca="1" si="207"/>
        <v>0.94152341867601541</v>
      </c>
      <c r="AF1199">
        <f t="shared" ca="1" si="210"/>
        <v>0.29328356989480742</v>
      </c>
      <c r="AG1199">
        <f t="shared" ca="1" si="211"/>
        <v>0.54155661744161843</v>
      </c>
      <c r="AH1199">
        <f t="shared" ca="1" si="212"/>
        <v>0.75843789405766249</v>
      </c>
    </row>
    <row r="1200" spans="2:34" x14ac:dyDescent="0.2">
      <c r="B1200">
        <f t="shared" si="203"/>
        <v>1190</v>
      </c>
      <c r="C1200">
        <f t="shared" ca="1" si="208"/>
        <v>-2.0522538304290538</v>
      </c>
      <c r="D1200">
        <f t="shared" ca="1" si="209"/>
        <v>2.0522538304290538</v>
      </c>
      <c r="E1200">
        <f t="shared" ca="1" si="204"/>
        <v>2.0522538304290538</v>
      </c>
      <c r="F1200">
        <f t="shared" ca="1" si="205"/>
        <v>2.0522538304290538</v>
      </c>
      <c r="G1200">
        <f t="shared" ca="1" si="206"/>
        <v>2.0522538304290538</v>
      </c>
      <c r="H1200">
        <f t="shared" ca="1" si="207"/>
        <v>2.0522538304290538</v>
      </c>
      <c r="AF1200">
        <f t="shared" ca="1" si="210"/>
        <v>0.77569068374597006</v>
      </c>
      <c r="AG1200">
        <f t="shared" ca="1" si="211"/>
        <v>0.88073303772821543</v>
      </c>
      <c r="AH1200">
        <f t="shared" ca="1" si="212"/>
        <v>0.79083816490871017</v>
      </c>
    </row>
    <row r="1201" spans="2:34" x14ac:dyDescent="0.2">
      <c r="B1201">
        <f t="shared" si="203"/>
        <v>1191</v>
      </c>
      <c r="C1201">
        <f t="shared" ca="1" si="208"/>
        <v>0.78345157471850124</v>
      </c>
      <c r="D1201">
        <f t="shared" ca="1" si="209"/>
        <v>-0.78345157471850124</v>
      </c>
      <c r="E1201">
        <f t="shared" ca="1" si="204"/>
        <v>-0.39172578735925062</v>
      </c>
      <c r="F1201">
        <f t="shared" ca="1" si="205"/>
        <v>0</v>
      </c>
      <c r="G1201">
        <f t="shared" ca="1" si="206"/>
        <v>0.39172578735925062</v>
      </c>
      <c r="H1201">
        <f t="shared" ca="1" si="207"/>
        <v>0.78345157471850124</v>
      </c>
      <c r="AF1201">
        <f t="shared" ca="1" si="210"/>
        <v>-0.4601844730263393</v>
      </c>
      <c r="AG1201">
        <f t="shared" ca="1" si="211"/>
        <v>0.4601844730263393</v>
      </c>
      <c r="AH1201">
        <f t="shared" ca="1" si="212"/>
        <v>0.71789231649759189</v>
      </c>
    </row>
    <row r="1202" spans="2:34" x14ac:dyDescent="0.2">
      <c r="B1202">
        <f t="shared" si="203"/>
        <v>1192</v>
      </c>
      <c r="C1202">
        <f t="shared" ca="1" si="208"/>
        <v>2.7650280599597377</v>
      </c>
      <c r="D1202">
        <f t="shared" ca="1" si="209"/>
        <v>-2.7650280599597377</v>
      </c>
      <c r="E1202">
        <f t="shared" ca="1" si="204"/>
        <v>-1.3825140299798688</v>
      </c>
      <c r="F1202">
        <f t="shared" ca="1" si="205"/>
        <v>0</v>
      </c>
      <c r="G1202">
        <f t="shared" ca="1" si="206"/>
        <v>1.3825140299798688</v>
      </c>
      <c r="H1202">
        <f t="shared" ca="1" si="207"/>
        <v>2.7650280599597377</v>
      </c>
      <c r="AF1202">
        <f t="shared" ca="1" si="210"/>
        <v>2.0316506631571278</v>
      </c>
      <c r="AG1202">
        <f t="shared" ca="1" si="211"/>
        <v>1.4253598363771611</v>
      </c>
      <c r="AH1202">
        <f t="shared" ca="1" si="212"/>
        <v>0.28885820177166932</v>
      </c>
    </row>
    <row r="1203" spans="2:34" x14ac:dyDescent="0.2">
      <c r="B1203">
        <f t="shared" si="203"/>
        <v>1193</v>
      </c>
      <c r="C1203">
        <f t="shared" ca="1" si="208"/>
        <v>4.0556268666417941E-2</v>
      </c>
      <c r="D1203">
        <f t="shared" ca="1" si="209"/>
        <v>-4.0556268666417941E-2</v>
      </c>
      <c r="E1203">
        <f t="shared" ca="1" si="204"/>
        <v>-2.0278134333208971E-2</v>
      </c>
      <c r="F1203">
        <f t="shared" ca="1" si="205"/>
        <v>0</v>
      </c>
      <c r="G1203">
        <f t="shared" ca="1" si="206"/>
        <v>2.0278134333208971E-2</v>
      </c>
      <c r="H1203">
        <f t="shared" ca="1" si="207"/>
        <v>4.0556268666417941E-2</v>
      </c>
      <c r="AF1203">
        <f t="shared" ca="1" si="210"/>
        <v>-0.2735172319159378</v>
      </c>
      <c r="AG1203">
        <f t="shared" ca="1" si="211"/>
        <v>0.2735172319159378</v>
      </c>
      <c r="AH1203">
        <f t="shared" ca="1" si="212"/>
        <v>0.60192048401914677</v>
      </c>
    </row>
    <row r="1204" spans="2:34" x14ac:dyDescent="0.2">
      <c r="B1204">
        <f t="shared" si="203"/>
        <v>1194</v>
      </c>
      <c r="C1204">
        <f t="shared" ca="1" si="208"/>
        <v>-0.81492887013208815</v>
      </c>
      <c r="D1204">
        <f t="shared" ca="1" si="209"/>
        <v>0.81492887013208815</v>
      </c>
      <c r="E1204">
        <f t="shared" ca="1" si="204"/>
        <v>0.81492887013208815</v>
      </c>
      <c r="F1204">
        <f t="shared" ca="1" si="205"/>
        <v>0.81492887013208815</v>
      </c>
      <c r="G1204">
        <f t="shared" ca="1" si="206"/>
        <v>0.81492887013208815</v>
      </c>
      <c r="H1204">
        <f t="shared" ca="1" si="207"/>
        <v>0.81492887013208815</v>
      </c>
      <c r="AF1204">
        <f t="shared" ca="1" si="210"/>
        <v>-0.41828475100704038</v>
      </c>
      <c r="AG1204">
        <f t="shared" ca="1" si="211"/>
        <v>0.41828475100704038</v>
      </c>
      <c r="AH1204">
        <f t="shared" ca="1" si="212"/>
        <v>0.69419897827171784</v>
      </c>
    </row>
    <row r="1205" spans="2:34" x14ac:dyDescent="0.2">
      <c r="B1205">
        <f t="shared" si="203"/>
        <v>1195</v>
      </c>
      <c r="C1205">
        <f t="shared" ca="1" si="208"/>
        <v>-7.9982259379540854E-3</v>
      </c>
      <c r="D1205">
        <f t="shared" ca="1" si="209"/>
        <v>7.9982259379540854E-3</v>
      </c>
      <c r="E1205">
        <f t="shared" ca="1" si="204"/>
        <v>7.9982259379540854E-3</v>
      </c>
      <c r="F1205">
        <f t="shared" ca="1" si="205"/>
        <v>7.9982259379540854E-3</v>
      </c>
      <c r="G1205">
        <f t="shared" ca="1" si="206"/>
        <v>7.9982259379540854E-3</v>
      </c>
      <c r="H1205">
        <f t="shared" ca="1" si="207"/>
        <v>7.9982259379540854E-3</v>
      </c>
      <c r="AF1205">
        <f t="shared" ca="1" si="210"/>
        <v>-0.36072100957810332</v>
      </c>
      <c r="AG1205">
        <f t="shared" ca="1" si="211"/>
        <v>0.36072100957810332</v>
      </c>
      <c r="AH1205">
        <f t="shared" ca="1" si="212"/>
        <v>0.65920097101866237</v>
      </c>
    </row>
    <row r="1206" spans="2:34" x14ac:dyDescent="0.2">
      <c r="B1206">
        <f t="shared" si="203"/>
        <v>1196</v>
      </c>
      <c r="C1206">
        <f t="shared" ca="1" si="208"/>
        <v>1.2538490348778362</v>
      </c>
      <c r="D1206">
        <f t="shared" ca="1" si="209"/>
        <v>-1.2538490348778362</v>
      </c>
      <c r="E1206">
        <f t="shared" ca="1" si="204"/>
        <v>-0.62692451743891808</v>
      </c>
      <c r="F1206">
        <f t="shared" ca="1" si="205"/>
        <v>0</v>
      </c>
      <c r="G1206">
        <f t="shared" ca="1" si="206"/>
        <v>0.62692451743891808</v>
      </c>
      <c r="H1206">
        <f t="shared" ca="1" si="207"/>
        <v>1.2538490348778362</v>
      </c>
      <c r="AF1206">
        <f t="shared" ca="1" si="210"/>
        <v>0.28345927163773632</v>
      </c>
      <c r="AG1206">
        <f t="shared" ca="1" si="211"/>
        <v>0.53240893271782763</v>
      </c>
      <c r="AH1206">
        <f t="shared" ca="1" si="212"/>
        <v>0.75429733647478991</v>
      </c>
    </row>
    <row r="1207" spans="2:34" x14ac:dyDescent="0.2">
      <c r="B1207">
        <f t="shared" ref="B1207:B1270" si="213">B1206+1</f>
        <v>1197</v>
      </c>
      <c r="C1207">
        <f t="shared" ca="1" si="208"/>
        <v>-0.8505293324242893</v>
      </c>
      <c r="D1207">
        <f t="shared" ca="1" si="209"/>
        <v>0.8505293324242893</v>
      </c>
      <c r="E1207">
        <f t="shared" ref="E1207:E1270" ca="1" si="214">IF(C1207&lt;0, -C1207,-0.5*C1207)</f>
        <v>0.8505293324242893</v>
      </c>
      <c r="F1207">
        <f t="shared" ref="F1207:F1270" ca="1" si="215">IF(C1207&lt;0,-C1207,0*C1207)</f>
        <v>0.8505293324242893</v>
      </c>
      <c r="G1207">
        <f t="shared" ref="G1207:G1270" ca="1" si="216">IF(C1207&lt;0,-C1207,0.5*C1207)</f>
        <v>0.8505293324242893</v>
      </c>
      <c r="H1207">
        <f t="shared" ref="H1207:H1270" ca="1" si="217">IF(C1207&lt;0,-C1207,1*C1207)</f>
        <v>0.8505293324242893</v>
      </c>
      <c r="AF1207">
        <f t="shared" ca="1" si="210"/>
        <v>0.25711031012773122</v>
      </c>
      <c r="AG1207">
        <f t="shared" ca="1" si="211"/>
        <v>0.50706046003186955</v>
      </c>
      <c r="AH1207">
        <f t="shared" ca="1" si="212"/>
        <v>0.74223781481154305</v>
      </c>
    </row>
    <row r="1208" spans="2:34" x14ac:dyDescent="0.2">
      <c r="B1208">
        <f t="shared" si="213"/>
        <v>1198</v>
      </c>
      <c r="C1208">
        <f t="shared" ca="1" si="208"/>
        <v>0.32945877902690196</v>
      </c>
      <c r="D1208">
        <f t="shared" ca="1" si="209"/>
        <v>-0.32945877902690196</v>
      </c>
      <c r="E1208">
        <f t="shared" ca="1" si="214"/>
        <v>-0.16472938951345098</v>
      </c>
      <c r="F1208">
        <f t="shared" ca="1" si="215"/>
        <v>0</v>
      </c>
      <c r="G1208">
        <f t="shared" ca="1" si="216"/>
        <v>0.16472938951345098</v>
      </c>
      <c r="H1208">
        <f t="shared" ca="1" si="217"/>
        <v>0.32945877902690196</v>
      </c>
      <c r="AF1208">
        <f t="shared" ca="1" si="210"/>
        <v>0.20252123057942403</v>
      </c>
      <c r="AG1208">
        <f t="shared" ca="1" si="211"/>
        <v>0.45002358891443017</v>
      </c>
      <c r="AH1208">
        <f t="shared" ca="1" si="212"/>
        <v>0.7123014622987921</v>
      </c>
    </row>
    <row r="1209" spans="2:34" x14ac:dyDescent="0.2">
      <c r="B1209">
        <f t="shared" si="213"/>
        <v>1199</v>
      </c>
      <c r="C1209">
        <f t="shared" ca="1" si="208"/>
        <v>1.7055472083770371</v>
      </c>
      <c r="D1209">
        <f t="shared" ca="1" si="209"/>
        <v>-1.7055472083770371</v>
      </c>
      <c r="E1209">
        <f t="shared" ca="1" si="214"/>
        <v>-0.85277360418851855</v>
      </c>
      <c r="F1209">
        <f t="shared" ca="1" si="215"/>
        <v>0</v>
      </c>
      <c r="G1209">
        <f t="shared" ca="1" si="216"/>
        <v>0.85277360418851855</v>
      </c>
      <c r="H1209">
        <f t="shared" ca="1" si="217"/>
        <v>1.7055472083770371</v>
      </c>
      <c r="AF1209">
        <f t="shared" ca="1" si="210"/>
        <v>-1.1005951019774027</v>
      </c>
      <c r="AG1209">
        <f t="shared" ca="1" si="211"/>
        <v>1.1005951019774027</v>
      </c>
      <c r="AH1209">
        <f t="shared" ca="1" si="212"/>
        <v>0.63936123276924417</v>
      </c>
    </row>
    <row r="1210" spans="2:34" x14ac:dyDescent="0.2">
      <c r="B1210">
        <f t="shared" si="213"/>
        <v>1200</v>
      </c>
      <c r="C1210">
        <f t="shared" ca="1" si="208"/>
        <v>0.86504422252532231</v>
      </c>
      <c r="D1210">
        <f t="shared" ca="1" si="209"/>
        <v>-0.86504422252532231</v>
      </c>
      <c r="E1210">
        <f t="shared" ca="1" si="214"/>
        <v>-0.43252211126266116</v>
      </c>
      <c r="F1210">
        <f t="shared" ca="1" si="215"/>
        <v>0</v>
      </c>
      <c r="G1210">
        <f t="shared" ca="1" si="216"/>
        <v>0.43252211126266116</v>
      </c>
      <c r="H1210">
        <f t="shared" ca="1" si="217"/>
        <v>0.86504422252532231</v>
      </c>
      <c r="AF1210">
        <f t="shared" ca="1" si="210"/>
        <v>-0.25712282631928263</v>
      </c>
      <c r="AG1210">
        <f t="shared" ca="1" si="211"/>
        <v>0.25712282631928263</v>
      </c>
      <c r="AH1210">
        <f t="shared" ca="1" si="212"/>
        <v>0.5906768728362265</v>
      </c>
    </row>
    <row r="1211" spans="2:34" x14ac:dyDescent="0.2">
      <c r="B1211">
        <f t="shared" si="213"/>
        <v>1201</v>
      </c>
      <c r="C1211">
        <f t="shared" ca="1" si="208"/>
        <v>-1.0271189587829939</v>
      </c>
      <c r="D1211">
        <f t="shared" ca="1" si="209"/>
        <v>1.0271189587829939</v>
      </c>
      <c r="E1211">
        <f t="shared" ca="1" si="214"/>
        <v>1.0271189587829939</v>
      </c>
      <c r="F1211">
        <f t="shared" ca="1" si="215"/>
        <v>1.0271189587829939</v>
      </c>
      <c r="G1211">
        <f t="shared" ca="1" si="216"/>
        <v>1.0271189587829939</v>
      </c>
      <c r="H1211">
        <f t="shared" ca="1" si="217"/>
        <v>1.0271189587829939</v>
      </c>
      <c r="AF1211">
        <f t="shared" ca="1" si="210"/>
        <v>0.90859470300365186</v>
      </c>
      <c r="AG1211">
        <f t="shared" ca="1" si="211"/>
        <v>0.95320234106072765</v>
      </c>
      <c r="AH1211">
        <f t="shared" ca="1" si="212"/>
        <v>0.75662491796750908</v>
      </c>
    </row>
    <row r="1212" spans="2:34" x14ac:dyDescent="0.2">
      <c r="B1212">
        <f t="shared" si="213"/>
        <v>1202</v>
      </c>
      <c r="C1212">
        <f t="shared" ca="1" si="208"/>
        <v>0.80255888084580873</v>
      </c>
      <c r="D1212">
        <f t="shared" ca="1" si="209"/>
        <v>-0.80255888084580873</v>
      </c>
      <c r="E1212">
        <f t="shared" ca="1" si="214"/>
        <v>-0.40127944042290437</v>
      </c>
      <c r="F1212">
        <f t="shared" ca="1" si="215"/>
        <v>0</v>
      </c>
      <c r="G1212">
        <f t="shared" ca="1" si="216"/>
        <v>0.40127944042290437</v>
      </c>
      <c r="H1212">
        <f t="shared" ca="1" si="217"/>
        <v>0.80255888084580873</v>
      </c>
      <c r="AF1212">
        <f t="shared" ca="1" si="210"/>
        <v>-0.21693789172181369</v>
      </c>
      <c r="AG1212">
        <f t="shared" ca="1" si="211"/>
        <v>0.21693789172181369</v>
      </c>
      <c r="AH1212">
        <f t="shared" ca="1" si="212"/>
        <v>0.56256416358047934</v>
      </c>
    </row>
    <row r="1213" spans="2:34" x14ac:dyDescent="0.2">
      <c r="B1213">
        <f t="shared" si="213"/>
        <v>1203</v>
      </c>
      <c r="C1213">
        <f t="shared" ca="1" si="208"/>
        <v>-1.1715024397285523</v>
      </c>
      <c r="D1213">
        <f t="shared" ca="1" si="209"/>
        <v>1.1715024397285523</v>
      </c>
      <c r="E1213">
        <f t="shared" ca="1" si="214"/>
        <v>1.1715024397285523</v>
      </c>
      <c r="F1213">
        <f t="shared" ca="1" si="215"/>
        <v>1.1715024397285523</v>
      </c>
      <c r="G1213">
        <f t="shared" ca="1" si="216"/>
        <v>1.1715024397285523</v>
      </c>
      <c r="H1213">
        <f t="shared" ca="1" si="217"/>
        <v>1.1715024397285523</v>
      </c>
      <c r="AF1213">
        <f t="shared" ca="1" si="210"/>
        <v>0.97009985434512491</v>
      </c>
      <c r="AG1213">
        <f t="shared" ca="1" si="211"/>
        <v>0.98493647223824787</v>
      </c>
      <c r="AH1213">
        <f t="shared" ca="1" si="212"/>
        <v>0.73651463754658475</v>
      </c>
    </row>
    <row r="1214" spans="2:34" x14ac:dyDescent="0.2">
      <c r="B1214">
        <f t="shared" si="213"/>
        <v>1204</v>
      </c>
      <c r="C1214">
        <f t="shared" ca="1" si="208"/>
        <v>0.42856058366506594</v>
      </c>
      <c r="D1214">
        <f t="shared" ca="1" si="209"/>
        <v>-0.42856058366506594</v>
      </c>
      <c r="E1214">
        <f t="shared" ca="1" si="214"/>
        <v>-0.21428029183253297</v>
      </c>
      <c r="F1214">
        <f t="shared" ca="1" si="215"/>
        <v>0</v>
      </c>
      <c r="G1214">
        <f t="shared" ca="1" si="216"/>
        <v>0.21428029183253297</v>
      </c>
      <c r="H1214">
        <f t="shared" ca="1" si="217"/>
        <v>0.42856058366506594</v>
      </c>
      <c r="AF1214">
        <f t="shared" ca="1" si="210"/>
        <v>-1.3448711011820966</v>
      </c>
      <c r="AG1214">
        <f t="shared" ca="1" si="211"/>
        <v>1.3448711011820966</v>
      </c>
      <c r="AH1214">
        <f t="shared" ca="1" si="212"/>
        <v>0.37055184197087815</v>
      </c>
    </row>
    <row r="1215" spans="2:34" x14ac:dyDescent="0.2">
      <c r="B1215">
        <f t="shared" si="213"/>
        <v>1205</v>
      </c>
      <c r="C1215">
        <f t="shared" ca="1" si="208"/>
        <v>-0.61485086684244117</v>
      </c>
      <c r="D1215">
        <f t="shared" ca="1" si="209"/>
        <v>0.61485086684244117</v>
      </c>
      <c r="E1215">
        <f t="shared" ca="1" si="214"/>
        <v>0.61485086684244117</v>
      </c>
      <c r="F1215">
        <f t="shared" ca="1" si="215"/>
        <v>0.61485086684244117</v>
      </c>
      <c r="G1215">
        <f t="shared" ca="1" si="216"/>
        <v>0.61485086684244117</v>
      </c>
      <c r="H1215">
        <f t="shared" ca="1" si="217"/>
        <v>0.61485086684244117</v>
      </c>
      <c r="AF1215">
        <f t="shared" ca="1" si="210"/>
        <v>-0.16225962499573515</v>
      </c>
      <c r="AG1215">
        <f t="shared" ca="1" si="211"/>
        <v>0.16225962499573515</v>
      </c>
      <c r="AH1215">
        <f t="shared" ca="1" si="212"/>
        <v>0.52314456972331014</v>
      </c>
    </row>
    <row r="1216" spans="2:34" x14ac:dyDescent="0.2">
      <c r="B1216">
        <f t="shared" si="213"/>
        <v>1206</v>
      </c>
      <c r="C1216">
        <f t="shared" ca="1" si="208"/>
        <v>0.93361863914835563</v>
      </c>
      <c r="D1216">
        <f t="shared" ca="1" si="209"/>
        <v>-0.93361863914835563</v>
      </c>
      <c r="E1216">
        <f t="shared" ca="1" si="214"/>
        <v>-0.46680931957417782</v>
      </c>
      <c r="F1216">
        <f t="shared" ca="1" si="215"/>
        <v>0</v>
      </c>
      <c r="G1216">
        <f t="shared" ca="1" si="216"/>
        <v>0.46680931957417782</v>
      </c>
      <c r="H1216">
        <f t="shared" ca="1" si="217"/>
        <v>0.93361863914835563</v>
      </c>
      <c r="AF1216">
        <f t="shared" ca="1" si="210"/>
        <v>0.19092404226890758</v>
      </c>
      <c r="AG1216">
        <f t="shared" ca="1" si="211"/>
        <v>0.43694855792061793</v>
      </c>
      <c r="AH1216">
        <f t="shared" ca="1" si="212"/>
        <v>0.70495758866866876</v>
      </c>
    </row>
    <row r="1217" spans="2:34" x14ac:dyDescent="0.2">
      <c r="B1217">
        <f t="shared" si="213"/>
        <v>1207</v>
      </c>
      <c r="C1217">
        <f t="shared" ca="1" si="208"/>
        <v>-0.54628434786797764</v>
      </c>
      <c r="D1217">
        <f t="shared" ca="1" si="209"/>
        <v>0.54628434786797764</v>
      </c>
      <c r="E1217">
        <f t="shared" ca="1" si="214"/>
        <v>0.54628434786797764</v>
      </c>
      <c r="F1217">
        <f t="shared" ca="1" si="215"/>
        <v>0.54628434786797764</v>
      </c>
      <c r="G1217">
        <f t="shared" ca="1" si="216"/>
        <v>0.54628434786797764</v>
      </c>
      <c r="H1217">
        <f t="shared" ca="1" si="217"/>
        <v>0.54628434786797764</v>
      </c>
      <c r="AF1217">
        <f t="shared" ca="1" si="210"/>
        <v>0.10498108115115599</v>
      </c>
      <c r="AG1217">
        <f t="shared" ca="1" si="211"/>
        <v>0.3240078411877651</v>
      </c>
      <c r="AH1217">
        <f t="shared" ca="1" si="212"/>
        <v>0.63564187662650951</v>
      </c>
    </row>
    <row r="1218" spans="2:34" x14ac:dyDescent="0.2">
      <c r="B1218">
        <f t="shared" si="213"/>
        <v>1208</v>
      </c>
      <c r="C1218">
        <f t="shared" ca="1" si="208"/>
        <v>1.8419874891402095</v>
      </c>
      <c r="D1218">
        <f t="shared" ca="1" si="209"/>
        <v>-1.8419874891402095</v>
      </c>
      <c r="E1218">
        <f t="shared" ca="1" si="214"/>
        <v>-0.92099374457010474</v>
      </c>
      <c r="F1218">
        <f t="shared" ca="1" si="215"/>
        <v>0</v>
      </c>
      <c r="G1218">
        <f t="shared" ca="1" si="216"/>
        <v>0.92099374457010474</v>
      </c>
      <c r="H1218">
        <f t="shared" ca="1" si="217"/>
        <v>1.8419874891402095</v>
      </c>
      <c r="AF1218">
        <f t="shared" ca="1" si="210"/>
        <v>2.0273362427604913</v>
      </c>
      <c r="AG1218">
        <f t="shared" ca="1" si="211"/>
        <v>1.4238455824844529</v>
      </c>
      <c r="AH1218">
        <f t="shared" ca="1" si="212"/>
        <v>0.29028533988024208</v>
      </c>
    </row>
    <row r="1219" spans="2:34" x14ac:dyDescent="0.2">
      <c r="B1219">
        <f t="shared" si="213"/>
        <v>1209</v>
      </c>
      <c r="C1219">
        <f t="shared" ca="1" si="208"/>
        <v>0.1522849337791454</v>
      </c>
      <c r="D1219">
        <f t="shared" ca="1" si="209"/>
        <v>-0.1522849337791454</v>
      </c>
      <c r="E1219">
        <f t="shared" ca="1" si="214"/>
        <v>-7.6142466889572699E-2</v>
      </c>
      <c r="F1219">
        <f t="shared" ca="1" si="215"/>
        <v>0</v>
      </c>
      <c r="G1219">
        <f t="shared" ca="1" si="216"/>
        <v>7.6142466889572699E-2</v>
      </c>
      <c r="H1219">
        <f t="shared" ca="1" si="217"/>
        <v>0.1522849337791454</v>
      </c>
      <c r="AF1219">
        <f t="shared" ca="1" si="210"/>
        <v>0.92588721872731328</v>
      </c>
      <c r="AG1219">
        <f t="shared" ca="1" si="211"/>
        <v>0.9622303355887889</v>
      </c>
      <c r="AH1219">
        <f t="shared" ca="1" si="212"/>
        <v>0.75121592093357026</v>
      </c>
    </row>
    <row r="1220" spans="2:34" x14ac:dyDescent="0.2">
      <c r="B1220">
        <f t="shared" si="213"/>
        <v>1210</v>
      </c>
      <c r="C1220">
        <f t="shared" ca="1" si="208"/>
        <v>-1.0021784169429755</v>
      </c>
      <c r="D1220">
        <f t="shared" ca="1" si="209"/>
        <v>1.0021784169429755</v>
      </c>
      <c r="E1220">
        <f t="shared" ca="1" si="214"/>
        <v>1.0021784169429755</v>
      </c>
      <c r="F1220">
        <f t="shared" ca="1" si="215"/>
        <v>1.0021784169429755</v>
      </c>
      <c r="G1220">
        <f t="shared" ca="1" si="216"/>
        <v>1.0021784169429755</v>
      </c>
      <c r="H1220">
        <f t="shared" ca="1" si="217"/>
        <v>1.0021784169429755</v>
      </c>
      <c r="AF1220">
        <f t="shared" ca="1" si="210"/>
        <v>3.4117550165609439E-2</v>
      </c>
      <c r="AG1220">
        <f t="shared" ca="1" si="211"/>
        <v>0.18470936675114621</v>
      </c>
      <c r="AH1220">
        <f t="shared" ca="1" si="212"/>
        <v>0.53948553468655958</v>
      </c>
    </row>
    <row r="1221" spans="2:34" x14ac:dyDescent="0.2">
      <c r="B1221">
        <f t="shared" si="213"/>
        <v>1211</v>
      </c>
      <c r="C1221">
        <f t="shared" ca="1" si="208"/>
        <v>1.10613940185266</v>
      </c>
      <c r="D1221">
        <f t="shared" ca="1" si="209"/>
        <v>-1.10613940185266</v>
      </c>
      <c r="E1221">
        <f t="shared" ca="1" si="214"/>
        <v>-0.55306970092633001</v>
      </c>
      <c r="F1221">
        <f t="shared" ca="1" si="215"/>
        <v>0</v>
      </c>
      <c r="G1221">
        <f t="shared" ca="1" si="216"/>
        <v>0.55306970092633001</v>
      </c>
      <c r="H1221">
        <f t="shared" ca="1" si="217"/>
        <v>1.10613940185266</v>
      </c>
      <c r="AF1221">
        <f t="shared" ca="1" si="210"/>
        <v>-0.82304457826847366</v>
      </c>
      <c r="AG1221">
        <f t="shared" ca="1" si="211"/>
        <v>0.82304457826847366</v>
      </c>
      <c r="AH1221">
        <f t="shared" ca="1" si="212"/>
        <v>0.80638405727015994</v>
      </c>
    </row>
    <row r="1222" spans="2:34" x14ac:dyDescent="0.2">
      <c r="B1222">
        <f t="shared" si="213"/>
        <v>1212</v>
      </c>
      <c r="C1222">
        <f t="shared" ca="1" si="208"/>
        <v>-0.59339165608329469</v>
      </c>
      <c r="D1222">
        <f t="shared" ca="1" si="209"/>
        <v>0.59339165608329469</v>
      </c>
      <c r="E1222">
        <f t="shared" ca="1" si="214"/>
        <v>0.59339165608329469</v>
      </c>
      <c r="F1222">
        <f t="shared" ca="1" si="215"/>
        <v>0.59339165608329469</v>
      </c>
      <c r="G1222">
        <f t="shared" ca="1" si="216"/>
        <v>0.59339165608329469</v>
      </c>
      <c r="H1222">
        <f t="shared" ca="1" si="217"/>
        <v>0.59339165608329469</v>
      </c>
      <c r="AF1222">
        <f t="shared" ca="1" si="210"/>
        <v>-0.86770353121675881</v>
      </c>
      <c r="AG1222">
        <f t="shared" ca="1" si="211"/>
        <v>0.86770353121675881</v>
      </c>
      <c r="AH1222">
        <f t="shared" ca="1" si="212"/>
        <v>0.7952449023238336</v>
      </c>
    </row>
    <row r="1223" spans="2:34" x14ac:dyDescent="0.2">
      <c r="B1223">
        <f t="shared" si="213"/>
        <v>1213</v>
      </c>
      <c r="C1223">
        <f t="shared" ca="1" si="208"/>
        <v>1.5094482593878249</v>
      </c>
      <c r="D1223">
        <f t="shared" ca="1" si="209"/>
        <v>-1.5094482593878249</v>
      </c>
      <c r="E1223">
        <f t="shared" ca="1" si="214"/>
        <v>-0.75472412969391245</v>
      </c>
      <c r="F1223">
        <f t="shared" ca="1" si="215"/>
        <v>0</v>
      </c>
      <c r="G1223">
        <f t="shared" ca="1" si="216"/>
        <v>0.75472412969391245</v>
      </c>
      <c r="H1223">
        <f t="shared" ca="1" si="217"/>
        <v>1.5094482593878249</v>
      </c>
      <c r="AF1223">
        <f t="shared" ca="1" si="210"/>
        <v>0.91569474946673146</v>
      </c>
      <c r="AG1223">
        <f t="shared" ca="1" si="211"/>
        <v>0.95691940594113334</v>
      </c>
      <c r="AH1223">
        <f t="shared" ca="1" si="212"/>
        <v>0.75442824221480642</v>
      </c>
    </row>
    <row r="1224" spans="2:34" x14ac:dyDescent="0.2">
      <c r="B1224">
        <f t="shared" si="213"/>
        <v>1214</v>
      </c>
      <c r="C1224">
        <f t="shared" ca="1" si="208"/>
        <v>-2.7160950865517557</v>
      </c>
      <c r="D1224">
        <f t="shared" ca="1" si="209"/>
        <v>2.7160950865517557</v>
      </c>
      <c r="E1224">
        <f t="shared" ca="1" si="214"/>
        <v>2.7160950865517557</v>
      </c>
      <c r="F1224">
        <f t="shared" ca="1" si="215"/>
        <v>2.7160950865517557</v>
      </c>
      <c r="G1224">
        <f t="shared" ca="1" si="216"/>
        <v>2.7160950865517557</v>
      </c>
      <c r="H1224">
        <f t="shared" ca="1" si="217"/>
        <v>2.7160950865517557</v>
      </c>
      <c r="AF1224">
        <f t="shared" ca="1" si="210"/>
        <v>0.30673111310576318</v>
      </c>
      <c r="AG1224">
        <f t="shared" ca="1" si="211"/>
        <v>0.55383310943438835</v>
      </c>
      <c r="AH1224">
        <f t="shared" ca="1" si="212"/>
        <v>0.76380774582544253</v>
      </c>
    </row>
    <row r="1225" spans="2:34" x14ac:dyDescent="0.2">
      <c r="B1225">
        <f t="shared" si="213"/>
        <v>1215</v>
      </c>
      <c r="C1225">
        <f t="shared" ca="1" si="208"/>
        <v>-0.97800343329769146</v>
      </c>
      <c r="D1225">
        <f t="shared" ca="1" si="209"/>
        <v>0.97800343329769146</v>
      </c>
      <c r="E1225">
        <f t="shared" ca="1" si="214"/>
        <v>0.97800343329769146</v>
      </c>
      <c r="F1225">
        <f t="shared" ca="1" si="215"/>
        <v>0.97800343329769146</v>
      </c>
      <c r="G1225">
        <f t="shared" ca="1" si="216"/>
        <v>0.97800343329769146</v>
      </c>
      <c r="H1225">
        <f t="shared" ca="1" si="217"/>
        <v>0.97800343329769146</v>
      </c>
      <c r="AF1225">
        <f t="shared" ca="1" si="210"/>
        <v>1.7030907565369233</v>
      </c>
      <c r="AG1225">
        <f t="shared" ca="1" si="211"/>
        <v>1.3050251938322583</v>
      </c>
      <c r="AH1225">
        <f t="shared" ca="1" si="212"/>
        <v>0.41443584525403787</v>
      </c>
    </row>
    <row r="1226" spans="2:34" x14ac:dyDescent="0.2">
      <c r="B1226">
        <f t="shared" si="213"/>
        <v>1216</v>
      </c>
      <c r="C1226">
        <f t="shared" ca="1" si="208"/>
        <v>-3.294875473578425E-2</v>
      </c>
      <c r="D1226">
        <f t="shared" ca="1" si="209"/>
        <v>3.294875473578425E-2</v>
      </c>
      <c r="E1226">
        <f t="shared" ca="1" si="214"/>
        <v>3.294875473578425E-2</v>
      </c>
      <c r="F1226">
        <f t="shared" ca="1" si="215"/>
        <v>3.294875473578425E-2</v>
      </c>
      <c r="G1226">
        <f t="shared" ca="1" si="216"/>
        <v>3.294875473578425E-2</v>
      </c>
      <c r="H1226">
        <f t="shared" ca="1" si="217"/>
        <v>3.294875473578425E-2</v>
      </c>
      <c r="AF1226">
        <f t="shared" ca="1" si="210"/>
        <v>0.40298703110630679</v>
      </c>
      <c r="AG1226">
        <f t="shared" ca="1" si="211"/>
        <v>0.63481259526438727</v>
      </c>
      <c r="AH1226">
        <f t="shared" ca="1" si="212"/>
        <v>0.79314350101853914</v>
      </c>
    </row>
    <row r="1227" spans="2:34" x14ac:dyDescent="0.2">
      <c r="B1227">
        <f t="shared" si="213"/>
        <v>1217</v>
      </c>
      <c r="C1227">
        <f t="shared" ca="1" si="208"/>
        <v>-1.8221207427740562</v>
      </c>
      <c r="D1227">
        <f t="shared" ca="1" si="209"/>
        <v>1.8221207427740562</v>
      </c>
      <c r="E1227">
        <f t="shared" ca="1" si="214"/>
        <v>1.8221207427740562</v>
      </c>
      <c r="F1227">
        <f t="shared" ca="1" si="215"/>
        <v>1.8221207427740562</v>
      </c>
      <c r="G1227">
        <f t="shared" ca="1" si="216"/>
        <v>1.8221207427740562</v>
      </c>
      <c r="H1227">
        <f t="shared" ca="1" si="217"/>
        <v>1.8221207427740562</v>
      </c>
      <c r="AF1227">
        <f t="shared" ca="1" si="210"/>
        <v>-1.09188401584279</v>
      </c>
      <c r="AG1227">
        <f t="shared" ca="1" si="211"/>
        <v>1.09188401584279</v>
      </c>
      <c r="AH1227">
        <f t="shared" ca="1" si="212"/>
        <v>0.64782516475404928</v>
      </c>
    </row>
    <row r="1228" spans="2:34" x14ac:dyDescent="0.2">
      <c r="B1228">
        <f t="shared" si="213"/>
        <v>1218</v>
      </c>
      <c r="C1228">
        <f t="shared" ref="C1228:C1291" ca="1" si="218">_xlfn.NORM.S.INV(RAND())</f>
        <v>0.70467085643731475</v>
      </c>
      <c r="D1228">
        <f t="shared" ref="D1228:D1291" ca="1" si="219">IF(C1228&lt;0,-C1228,-1*C1228)</f>
        <v>-0.70467085643731475</v>
      </c>
      <c r="E1228">
        <f t="shared" ca="1" si="214"/>
        <v>-0.35233542821865738</v>
      </c>
      <c r="F1228">
        <f t="shared" ca="1" si="215"/>
        <v>0</v>
      </c>
      <c r="G1228">
        <f t="shared" ca="1" si="216"/>
        <v>0.35233542821865738</v>
      </c>
      <c r="H1228">
        <f t="shared" ca="1" si="217"/>
        <v>0.70467085643731475</v>
      </c>
      <c r="AF1228">
        <f t="shared" ref="AF1228:AF1291" ca="1" si="220">_xlfn.NORM.S.INV(RAND())</f>
        <v>0.5245114370612507</v>
      </c>
      <c r="AG1228">
        <f t="shared" ref="AG1228:AG1291" ca="1" si="221">IF(AF1228&lt;0,-AF1228,SQRT(AF1228))</f>
        <v>0.72423161837995631</v>
      </c>
      <c r="AH1228">
        <f t="shared" ref="AH1228:AH1291" ca="1" si="222">(2*AG1228*EXP(-(AG1228^4)/2)+EXP(-(AG1228^2)/2))/SQRT(2*PI())</f>
        <v>0.81050266162586126</v>
      </c>
    </row>
    <row r="1229" spans="2:34" x14ac:dyDescent="0.2">
      <c r="B1229">
        <f t="shared" si="213"/>
        <v>1219</v>
      </c>
      <c r="C1229">
        <f t="shared" ca="1" si="218"/>
        <v>-2.0603475558378839</v>
      </c>
      <c r="D1229">
        <f t="shared" ca="1" si="219"/>
        <v>2.0603475558378839</v>
      </c>
      <c r="E1229">
        <f t="shared" ca="1" si="214"/>
        <v>2.0603475558378839</v>
      </c>
      <c r="F1229">
        <f t="shared" ca="1" si="215"/>
        <v>2.0603475558378839</v>
      </c>
      <c r="G1229">
        <f t="shared" ca="1" si="216"/>
        <v>2.0603475558378839</v>
      </c>
      <c r="H1229">
        <f t="shared" ca="1" si="217"/>
        <v>2.0603475558378839</v>
      </c>
      <c r="AF1229">
        <f t="shared" ca="1" si="220"/>
        <v>1.0786123609250169</v>
      </c>
      <c r="AG1229">
        <f t="shared" ca="1" si="221"/>
        <v>1.0385626417915372</v>
      </c>
      <c r="AH1229">
        <f t="shared" ca="1" si="222"/>
        <v>0.69581665384430158</v>
      </c>
    </row>
    <row r="1230" spans="2:34" x14ac:dyDescent="0.2">
      <c r="B1230">
        <f t="shared" si="213"/>
        <v>1220</v>
      </c>
      <c r="C1230">
        <f t="shared" ca="1" si="218"/>
        <v>-1.5966410364221326</v>
      </c>
      <c r="D1230">
        <f t="shared" ca="1" si="219"/>
        <v>1.5966410364221326</v>
      </c>
      <c r="E1230">
        <f t="shared" ca="1" si="214"/>
        <v>1.5966410364221326</v>
      </c>
      <c r="F1230">
        <f t="shared" ca="1" si="215"/>
        <v>1.5966410364221326</v>
      </c>
      <c r="G1230">
        <f t="shared" ca="1" si="216"/>
        <v>1.5966410364221326</v>
      </c>
      <c r="H1230">
        <f t="shared" ca="1" si="217"/>
        <v>1.5966410364221326</v>
      </c>
      <c r="AF1230">
        <f t="shared" ca="1" si="220"/>
        <v>0.96628566748481926</v>
      </c>
      <c r="AG1230">
        <f t="shared" ca="1" si="221"/>
        <v>0.98299830492469276</v>
      </c>
      <c r="AH1230">
        <f t="shared" ca="1" si="222"/>
        <v>0.73783010346325628</v>
      </c>
    </row>
    <row r="1231" spans="2:34" x14ac:dyDescent="0.2">
      <c r="B1231">
        <f t="shared" si="213"/>
        <v>1221</v>
      </c>
      <c r="C1231">
        <f t="shared" ca="1" si="218"/>
        <v>0.40620831406279861</v>
      </c>
      <c r="D1231">
        <f t="shared" ca="1" si="219"/>
        <v>-0.40620831406279861</v>
      </c>
      <c r="E1231">
        <f t="shared" ca="1" si="214"/>
        <v>-0.20310415703139931</v>
      </c>
      <c r="F1231">
        <f t="shared" ca="1" si="215"/>
        <v>0</v>
      </c>
      <c r="G1231">
        <f t="shared" ca="1" si="216"/>
        <v>0.20310415703139931</v>
      </c>
      <c r="H1231">
        <f t="shared" ca="1" si="217"/>
        <v>0.40620831406279861</v>
      </c>
      <c r="AF1231">
        <f t="shared" ca="1" si="220"/>
        <v>2.3307858433935817</v>
      </c>
      <c r="AG1231">
        <f t="shared" ca="1" si="221"/>
        <v>1.5266911421088358</v>
      </c>
      <c r="AH1231">
        <f t="shared" ca="1" si="222"/>
        <v>0.20493278092177672</v>
      </c>
    </row>
    <row r="1232" spans="2:34" x14ac:dyDescent="0.2">
      <c r="B1232">
        <f t="shared" si="213"/>
        <v>1222</v>
      </c>
      <c r="C1232">
        <f t="shared" ca="1" si="218"/>
        <v>0.21171560535077152</v>
      </c>
      <c r="D1232">
        <f t="shared" ca="1" si="219"/>
        <v>-0.21171560535077152</v>
      </c>
      <c r="E1232">
        <f t="shared" ca="1" si="214"/>
        <v>-0.10585780267538576</v>
      </c>
      <c r="F1232">
        <f t="shared" ca="1" si="215"/>
        <v>0</v>
      </c>
      <c r="G1232">
        <f t="shared" ca="1" si="216"/>
        <v>0.10585780267538576</v>
      </c>
      <c r="H1232">
        <f t="shared" ca="1" si="217"/>
        <v>0.21171560535077152</v>
      </c>
      <c r="AF1232">
        <f t="shared" ca="1" si="220"/>
        <v>5.7988443168167557E-2</v>
      </c>
      <c r="AG1232">
        <f t="shared" ca="1" si="221"/>
        <v>0.24080789681438514</v>
      </c>
      <c r="AH1232">
        <f t="shared" ca="1" si="222"/>
        <v>0.57935546783583858</v>
      </c>
    </row>
    <row r="1233" spans="2:34" x14ac:dyDescent="0.2">
      <c r="B1233">
        <f t="shared" si="213"/>
        <v>1223</v>
      </c>
      <c r="C1233">
        <f t="shared" ca="1" si="218"/>
        <v>-1.7083841024594721</v>
      </c>
      <c r="D1233">
        <f t="shared" ca="1" si="219"/>
        <v>1.7083841024594721</v>
      </c>
      <c r="E1233">
        <f t="shared" ca="1" si="214"/>
        <v>1.7083841024594721</v>
      </c>
      <c r="F1233">
        <f t="shared" ca="1" si="215"/>
        <v>1.7083841024594721</v>
      </c>
      <c r="G1233">
        <f t="shared" ca="1" si="216"/>
        <v>1.7083841024594721</v>
      </c>
      <c r="H1233">
        <f t="shared" ca="1" si="217"/>
        <v>1.7083841024594721</v>
      </c>
      <c r="AF1233">
        <f t="shared" ca="1" si="220"/>
        <v>-1.7824852803514655</v>
      </c>
      <c r="AG1233">
        <f t="shared" ca="1" si="221"/>
        <v>1.7824852803514655</v>
      </c>
      <c r="AH1233">
        <f t="shared" ca="1" si="222"/>
        <v>9.0604884614132505E-2</v>
      </c>
    </row>
    <row r="1234" spans="2:34" x14ac:dyDescent="0.2">
      <c r="B1234">
        <f t="shared" si="213"/>
        <v>1224</v>
      </c>
      <c r="C1234">
        <f t="shared" ca="1" si="218"/>
        <v>-9.8963743324035791E-2</v>
      </c>
      <c r="D1234">
        <f t="shared" ca="1" si="219"/>
        <v>9.8963743324035791E-2</v>
      </c>
      <c r="E1234">
        <f t="shared" ca="1" si="214"/>
        <v>9.8963743324035791E-2</v>
      </c>
      <c r="F1234">
        <f t="shared" ca="1" si="215"/>
        <v>9.8963743324035791E-2</v>
      </c>
      <c r="G1234">
        <f t="shared" ca="1" si="216"/>
        <v>9.8963743324035791E-2</v>
      </c>
      <c r="H1234">
        <f t="shared" ca="1" si="217"/>
        <v>9.8963743324035791E-2</v>
      </c>
      <c r="AF1234">
        <f t="shared" ca="1" si="220"/>
        <v>0.28803927274117946</v>
      </c>
      <c r="AG1234">
        <f t="shared" ca="1" si="221"/>
        <v>0.53669290356886545</v>
      </c>
      <c r="AH1234">
        <f t="shared" ca="1" si="222"/>
        <v>0.75625090106299775</v>
      </c>
    </row>
    <row r="1235" spans="2:34" x14ac:dyDescent="0.2">
      <c r="B1235">
        <f t="shared" si="213"/>
        <v>1225</v>
      </c>
      <c r="C1235">
        <f t="shared" ca="1" si="218"/>
        <v>-0.76687032761935503</v>
      </c>
      <c r="D1235">
        <f t="shared" ca="1" si="219"/>
        <v>0.76687032761935503</v>
      </c>
      <c r="E1235">
        <f t="shared" ca="1" si="214"/>
        <v>0.76687032761935503</v>
      </c>
      <c r="F1235">
        <f t="shared" ca="1" si="215"/>
        <v>0.76687032761935503</v>
      </c>
      <c r="G1235">
        <f t="shared" ca="1" si="216"/>
        <v>0.76687032761935503</v>
      </c>
      <c r="H1235">
        <f t="shared" ca="1" si="217"/>
        <v>0.76687032761935503</v>
      </c>
      <c r="AF1235">
        <f t="shared" ca="1" si="220"/>
        <v>-0.76271322227703153</v>
      </c>
      <c r="AG1235">
        <f t="shared" ca="1" si="221"/>
        <v>0.76271322227703153</v>
      </c>
      <c r="AH1235">
        <f t="shared" ca="1" si="222"/>
        <v>0.8120818179990702</v>
      </c>
    </row>
    <row r="1236" spans="2:34" x14ac:dyDescent="0.2">
      <c r="B1236">
        <f t="shared" si="213"/>
        <v>1226</v>
      </c>
      <c r="C1236">
        <f t="shared" ca="1" si="218"/>
        <v>0.21810557560093832</v>
      </c>
      <c r="D1236">
        <f t="shared" ca="1" si="219"/>
        <v>-0.21810557560093832</v>
      </c>
      <c r="E1236">
        <f t="shared" ca="1" si="214"/>
        <v>-0.10905278780046916</v>
      </c>
      <c r="F1236">
        <f t="shared" ca="1" si="215"/>
        <v>0</v>
      </c>
      <c r="G1236">
        <f t="shared" ca="1" si="216"/>
        <v>0.10905278780046916</v>
      </c>
      <c r="H1236">
        <f t="shared" ca="1" si="217"/>
        <v>0.21810557560093832</v>
      </c>
      <c r="AF1236">
        <f t="shared" ca="1" si="220"/>
        <v>0.11974298722808342</v>
      </c>
      <c r="AG1236">
        <f t="shared" ca="1" si="221"/>
        <v>0.34603899668691018</v>
      </c>
      <c r="AH1236">
        <f t="shared" ca="1" si="222"/>
        <v>0.64988481832747536</v>
      </c>
    </row>
    <row r="1237" spans="2:34" x14ac:dyDescent="0.2">
      <c r="B1237">
        <f t="shared" si="213"/>
        <v>1227</v>
      </c>
      <c r="C1237">
        <f t="shared" ca="1" si="218"/>
        <v>0.75350826189467091</v>
      </c>
      <c r="D1237">
        <f t="shared" ca="1" si="219"/>
        <v>-0.75350826189467091</v>
      </c>
      <c r="E1237">
        <f t="shared" ca="1" si="214"/>
        <v>-0.37675413094733545</v>
      </c>
      <c r="F1237">
        <f t="shared" ca="1" si="215"/>
        <v>0</v>
      </c>
      <c r="G1237">
        <f t="shared" ca="1" si="216"/>
        <v>0.37675413094733545</v>
      </c>
      <c r="H1237">
        <f t="shared" ca="1" si="217"/>
        <v>0.75350826189467091</v>
      </c>
      <c r="AF1237">
        <f t="shared" ca="1" si="220"/>
        <v>-0.74289633423002976</v>
      </c>
      <c r="AG1237">
        <f t="shared" ca="1" si="221"/>
        <v>0.74289633423002976</v>
      </c>
      <c r="AH1237">
        <f t="shared" ca="1" si="222"/>
        <v>0.81175022668923347</v>
      </c>
    </row>
    <row r="1238" spans="2:34" x14ac:dyDescent="0.2">
      <c r="B1238">
        <f t="shared" si="213"/>
        <v>1228</v>
      </c>
      <c r="C1238">
        <f t="shared" ca="1" si="218"/>
        <v>-0.12722476987889025</v>
      </c>
      <c r="D1238">
        <f t="shared" ca="1" si="219"/>
        <v>0.12722476987889025</v>
      </c>
      <c r="E1238">
        <f t="shared" ca="1" si="214"/>
        <v>0.12722476987889025</v>
      </c>
      <c r="F1238">
        <f t="shared" ca="1" si="215"/>
        <v>0.12722476987889025</v>
      </c>
      <c r="G1238">
        <f t="shared" ca="1" si="216"/>
        <v>0.12722476987889025</v>
      </c>
      <c r="H1238">
        <f t="shared" ca="1" si="217"/>
        <v>0.12722476987889025</v>
      </c>
      <c r="AF1238">
        <f t="shared" ca="1" si="220"/>
        <v>0.68063555968583522</v>
      </c>
      <c r="AG1238">
        <f t="shared" ca="1" si="221"/>
        <v>0.82500639978477452</v>
      </c>
      <c r="AH1238">
        <f t="shared" ca="1" si="222"/>
        <v>0.80602158454295048</v>
      </c>
    </row>
    <row r="1239" spans="2:34" x14ac:dyDescent="0.2">
      <c r="B1239">
        <f t="shared" si="213"/>
        <v>1229</v>
      </c>
      <c r="C1239">
        <f t="shared" ca="1" si="218"/>
        <v>-0.87227845210948485</v>
      </c>
      <c r="D1239">
        <f t="shared" ca="1" si="219"/>
        <v>0.87227845210948485</v>
      </c>
      <c r="E1239">
        <f t="shared" ca="1" si="214"/>
        <v>0.87227845210948485</v>
      </c>
      <c r="F1239">
        <f t="shared" ca="1" si="215"/>
        <v>0.87227845210948485</v>
      </c>
      <c r="G1239">
        <f t="shared" ca="1" si="216"/>
        <v>0.87227845210948485</v>
      </c>
      <c r="H1239">
        <f t="shared" ca="1" si="217"/>
        <v>0.87227845210948485</v>
      </c>
      <c r="AF1239">
        <f t="shared" ca="1" si="220"/>
        <v>1.7421747713629427</v>
      </c>
      <c r="AG1239">
        <f t="shared" ca="1" si="221"/>
        <v>1.3199146833651569</v>
      </c>
      <c r="AH1239">
        <f t="shared" ca="1" si="222"/>
        <v>0.39784657039460414</v>
      </c>
    </row>
    <row r="1240" spans="2:34" x14ac:dyDescent="0.2">
      <c r="B1240">
        <f t="shared" si="213"/>
        <v>1230</v>
      </c>
      <c r="C1240">
        <f t="shared" ca="1" si="218"/>
        <v>-1.3754853890943683E-2</v>
      </c>
      <c r="D1240">
        <f t="shared" ca="1" si="219"/>
        <v>1.3754853890943683E-2</v>
      </c>
      <c r="E1240">
        <f t="shared" ca="1" si="214"/>
        <v>1.3754853890943683E-2</v>
      </c>
      <c r="F1240">
        <f t="shared" ca="1" si="215"/>
        <v>1.3754853890943683E-2</v>
      </c>
      <c r="G1240">
        <f t="shared" ca="1" si="216"/>
        <v>1.3754853890943683E-2</v>
      </c>
      <c r="H1240">
        <f t="shared" ca="1" si="217"/>
        <v>1.3754853890943683E-2</v>
      </c>
      <c r="AF1240">
        <f t="shared" ca="1" si="220"/>
        <v>0.32822807884510685</v>
      </c>
      <c r="AG1240">
        <f t="shared" ca="1" si="221"/>
        <v>0.57291192939675017</v>
      </c>
      <c r="AH1240">
        <f t="shared" ca="1" si="222"/>
        <v>0.77170601658684335</v>
      </c>
    </row>
    <row r="1241" spans="2:34" x14ac:dyDescent="0.2">
      <c r="B1241">
        <f t="shared" si="213"/>
        <v>1231</v>
      </c>
      <c r="C1241">
        <f t="shared" ca="1" si="218"/>
        <v>-0.2684194424713805</v>
      </c>
      <c r="D1241">
        <f t="shared" ca="1" si="219"/>
        <v>0.2684194424713805</v>
      </c>
      <c r="E1241">
        <f t="shared" ca="1" si="214"/>
        <v>0.2684194424713805</v>
      </c>
      <c r="F1241">
        <f t="shared" ca="1" si="215"/>
        <v>0.2684194424713805</v>
      </c>
      <c r="G1241">
        <f t="shared" ca="1" si="216"/>
        <v>0.2684194424713805</v>
      </c>
      <c r="H1241">
        <f t="shared" ca="1" si="217"/>
        <v>0.2684194424713805</v>
      </c>
      <c r="AF1241">
        <f t="shared" ca="1" si="220"/>
        <v>0.25640189182579609</v>
      </c>
      <c r="AG1241">
        <f t="shared" ca="1" si="221"/>
        <v>0.50636142410910023</v>
      </c>
      <c r="AH1241">
        <f t="shared" ca="1" si="222"/>
        <v>0.74189358727337595</v>
      </c>
    </row>
    <row r="1242" spans="2:34" x14ac:dyDescent="0.2">
      <c r="B1242">
        <f t="shared" si="213"/>
        <v>1232</v>
      </c>
      <c r="C1242">
        <f t="shared" ca="1" si="218"/>
        <v>-0.52856001521377449</v>
      </c>
      <c r="D1242">
        <f t="shared" ca="1" si="219"/>
        <v>0.52856001521377449</v>
      </c>
      <c r="E1242">
        <f t="shared" ca="1" si="214"/>
        <v>0.52856001521377449</v>
      </c>
      <c r="F1242">
        <f t="shared" ca="1" si="215"/>
        <v>0.52856001521377449</v>
      </c>
      <c r="G1242">
        <f t="shared" ca="1" si="216"/>
        <v>0.52856001521377449</v>
      </c>
      <c r="H1242">
        <f t="shared" ca="1" si="217"/>
        <v>0.52856001521377449</v>
      </c>
      <c r="AF1242">
        <f t="shared" ca="1" si="220"/>
        <v>0.7034128120432338</v>
      </c>
      <c r="AG1242">
        <f t="shared" ca="1" si="221"/>
        <v>0.83869709194871644</v>
      </c>
      <c r="AH1242">
        <f t="shared" ca="1" si="222"/>
        <v>0.80317066603411535</v>
      </c>
    </row>
    <row r="1243" spans="2:34" x14ac:dyDescent="0.2">
      <c r="B1243">
        <f t="shared" si="213"/>
        <v>1233</v>
      </c>
      <c r="C1243">
        <f t="shared" ca="1" si="218"/>
        <v>0.80610334556257945</v>
      </c>
      <c r="D1243">
        <f t="shared" ca="1" si="219"/>
        <v>-0.80610334556257945</v>
      </c>
      <c r="E1243">
        <f t="shared" ca="1" si="214"/>
        <v>-0.40305167278128973</v>
      </c>
      <c r="F1243">
        <f t="shared" ca="1" si="215"/>
        <v>0</v>
      </c>
      <c r="G1243">
        <f t="shared" ca="1" si="216"/>
        <v>0.40305167278128973</v>
      </c>
      <c r="H1243">
        <f t="shared" ca="1" si="217"/>
        <v>0.80610334556257945</v>
      </c>
      <c r="AF1243">
        <f t="shared" ca="1" si="220"/>
        <v>-1.3311965286606895</v>
      </c>
      <c r="AG1243">
        <f t="shared" ca="1" si="221"/>
        <v>1.3311965286606895</v>
      </c>
      <c r="AH1243">
        <f t="shared" ca="1" si="222"/>
        <v>0.38541979321394992</v>
      </c>
    </row>
    <row r="1244" spans="2:34" x14ac:dyDescent="0.2">
      <c r="B1244">
        <f t="shared" si="213"/>
        <v>1234</v>
      </c>
      <c r="C1244">
        <f t="shared" ca="1" si="218"/>
        <v>1.8957436003569972</v>
      </c>
      <c r="D1244">
        <f t="shared" ca="1" si="219"/>
        <v>-1.8957436003569972</v>
      </c>
      <c r="E1244">
        <f t="shared" ca="1" si="214"/>
        <v>-0.94787180017849859</v>
      </c>
      <c r="F1244">
        <f t="shared" ca="1" si="215"/>
        <v>0</v>
      </c>
      <c r="G1244">
        <f t="shared" ca="1" si="216"/>
        <v>0.94787180017849859</v>
      </c>
      <c r="H1244">
        <f t="shared" ca="1" si="217"/>
        <v>1.8957436003569972</v>
      </c>
      <c r="AF1244">
        <f t="shared" ca="1" si="220"/>
        <v>0.49827308126744635</v>
      </c>
      <c r="AG1244">
        <f t="shared" ca="1" si="221"/>
        <v>0.70588460903142403</v>
      </c>
      <c r="AH1244">
        <f t="shared" ca="1" si="222"/>
        <v>0.80842855423668158</v>
      </c>
    </row>
    <row r="1245" spans="2:34" x14ac:dyDescent="0.2">
      <c r="B1245">
        <f t="shared" si="213"/>
        <v>1235</v>
      </c>
      <c r="C1245">
        <f t="shared" ca="1" si="218"/>
        <v>0.28903001388939675</v>
      </c>
      <c r="D1245">
        <f t="shared" ca="1" si="219"/>
        <v>-0.28903001388939675</v>
      </c>
      <c r="E1245">
        <f t="shared" ca="1" si="214"/>
        <v>-0.14451500694469838</v>
      </c>
      <c r="F1245">
        <f t="shared" ca="1" si="215"/>
        <v>0</v>
      </c>
      <c r="G1245">
        <f t="shared" ca="1" si="216"/>
        <v>0.14451500694469838</v>
      </c>
      <c r="H1245">
        <f t="shared" ca="1" si="217"/>
        <v>0.28903001388939675</v>
      </c>
      <c r="AF1245">
        <f t="shared" ca="1" si="220"/>
        <v>0.10291163092160698</v>
      </c>
      <c r="AG1245">
        <f t="shared" ca="1" si="221"/>
        <v>0.32079842724303836</v>
      </c>
      <c r="AH1245">
        <f t="shared" ca="1" si="222"/>
        <v>0.63354185964879028</v>
      </c>
    </row>
    <row r="1246" spans="2:34" x14ac:dyDescent="0.2">
      <c r="B1246">
        <f t="shared" si="213"/>
        <v>1236</v>
      </c>
      <c r="C1246">
        <f t="shared" ca="1" si="218"/>
        <v>1.472554283118469</v>
      </c>
      <c r="D1246">
        <f t="shared" ca="1" si="219"/>
        <v>-1.472554283118469</v>
      </c>
      <c r="E1246">
        <f t="shared" ca="1" si="214"/>
        <v>-0.73627714155923452</v>
      </c>
      <c r="F1246">
        <f t="shared" ca="1" si="215"/>
        <v>0</v>
      </c>
      <c r="G1246">
        <f t="shared" ca="1" si="216"/>
        <v>0.73627714155923452</v>
      </c>
      <c r="H1246">
        <f t="shared" ca="1" si="217"/>
        <v>1.472554283118469</v>
      </c>
      <c r="AF1246">
        <f t="shared" ca="1" si="220"/>
        <v>1.6212652337023123</v>
      </c>
      <c r="AG1246">
        <f t="shared" ca="1" si="221"/>
        <v>1.2732891398666339</v>
      </c>
      <c r="AH1246">
        <f t="shared" ca="1" si="222"/>
        <v>0.45031816441315708</v>
      </c>
    </row>
    <row r="1247" spans="2:34" x14ac:dyDescent="0.2">
      <c r="B1247">
        <f t="shared" si="213"/>
        <v>1237</v>
      </c>
      <c r="C1247">
        <f t="shared" ca="1" si="218"/>
        <v>-0.19917256861397259</v>
      </c>
      <c r="D1247">
        <f t="shared" ca="1" si="219"/>
        <v>0.19917256861397259</v>
      </c>
      <c r="E1247">
        <f t="shared" ca="1" si="214"/>
        <v>0.19917256861397259</v>
      </c>
      <c r="F1247">
        <f t="shared" ca="1" si="215"/>
        <v>0.19917256861397259</v>
      </c>
      <c r="G1247">
        <f t="shared" ca="1" si="216"/>
        <v>0.19917256861397259</v>
      </c>
      <c r="H1247">
        <f t="shared" ca="1" si="217"/>
        <v>0.19917256861397259</v>
      </c>
      <c r="AF1247">
        <f t="shared" ca="1" si="220"/>
        <v>0.48336972823813829</v>
      </c>
      <c r="AG1247">
        <f t="shared" ca="1" si="221"/>
        <v>0.69524796169290437</v>
      </c>
      <c r="AH1247">
        <f t="shared" ca="1" si="222"/>
        <v>0.80685556813869419</v>
      </c>
    </row>
    <row r="1248" spans="2:34" x14ac:dyDescent="0.2">
      <c r="B1248">
        <f t="shared" si="213"/>
        <v>1238</v>
      </c>
      <c r="C1248">
        <f t="shared" ca="1" si="218"/>
        <v>-1.5940978247750968</v>
      </c>
      <c r="D1248">
        <f t="shared" ca="1" si="219"/>
        <v>1.5940978247750968</v>
      </c>
      <c r="E1248">
        <f t="shared" ca="1" si="214"/>
        <v>1.5940978247750968</v>
      </c>
      <c r="F1248">
        <f t="shared" ca="1" si="215"/>
        <v>1.5940978247750968</v>
      </c>
      <c r="G1248">
        <f t="shared" ca="1" si="216"/>
        <v>1.5940978247750968</v>
      </c>
      <c r="H1248">
        <f t="shared" ca="1" si="217"/>
        <v>1.5940978247750968</v>
      </c>
      <c r="AF1248">
        <f t="shared" ca="1" si="220"/>
        <v>3.6388667091963159E-2</v>
      </c>
      <c r="AG1248">
        <f t="shared" ca="1" si="221"/>
        <v>0.19075813768215277</v>
      </c>
      <c r="AH1248">
        <f t="shared" ca="1" si="222"/>
        <v>0.54385166212359459</v>
      </c>
    </row>
    <row r="1249" spans="2:34" x14ac:dyDescent="0.2">
      <c r="B1249">
        <f t="shared" si="213"/>
        <v>1239</v>
      </c>
      <c r="C1249">
        <f t="shared" ca="1" si="218"/>
        <v>0.2912262475027424</v>
      </c>
      <c r="D1249">
        <f t="shared" ca="1" si="219"/>
        <v>-0.2912262475027424</v>
      </c>
      <c r="E1249">
        <f t="shared" ca="1" si="214"/>
        <v>-0.1456131237513712</v>
      </c>
      <c r="F1249">
        <f t="shared" ca="1" si="215"/>
        <v>0</v>
      </c>
      <c r="G1249">
        <f t="shared" ca="1" si="216"/>
        <v>0.1456131237513712</v>
      </c>
      <c r="H1249">
        <f t="shared" ca="1" si="217"/>
        <v>0.2912262475027424</v>
      </c>
      <c r="AF1249">
        <f t="shared" ca="1" si="220"/>
        <v>-9.9863267546891343E-2</v>
      </c>
      <c r="AG1249">
        <f t="shared" ca="1" si="221"/>
        <v>9.9863267546891343E-2</v>
      </c>
      <c r="AH1249">
        <f t="shared" ca="1" si="222"/>
        <v>0.47663336867535544</v>
      </c>
    </row>
    <row r="1250" spans="2:34" x14ac:dyDescent="0.2">
      <c r="B1250">
        <f t="shared" si="213"/>
        <v>1240</v>
      </c>
      <c r="C1250">
        <f t="shared" ca="1" si="218"/>
        <v>0.46954275153622449</v>
      </c>
      <c r="D1250">
        <f t="shared" ca="1" si="219"/>
        <v>-0.46954275153622449</v>
      </c>
      <c r="E1250">
        <f t="shared" ca="1" si="214"/>
        <v>-0.23477137576811224</v>
      </c>
      <c r="F1250">
        <f t="shared" ca="1" si="215"/>
        <v>0</v>
      </c>
      <c r="G1250">
        <f t="shared" ca="1" si="216"/>
        <v>0.23477137576811224</v>
      </c>
      <c r="H1250">
        <f t="shared" ca="1" si="217"/>
        <v>0.46954275153622449</v>
      </c>
      <c r="AF1250">
        <f t="shared" ca="1" si="220"/>
        <v>-0.34340652969181673</v>
      </c>
      <c r="AG1250">
        <f t="shared" ca="1" si="221"/>
        <v>0.34340652969181673</v>
      </c>
      <c r="AH1250">
        <f t="shared" ca="1" si="222"/>
        <v>0.64819924238121096</v>
      </c>
    </row>
    <row r="1251" spans="2:34" x14ac:dyDescent="0.2">
      <c r="B1251">
        <f t="shared" si="213"/>
        <v>1241</v>
      </c>
      <c r="C1251">
        <f t="shared" ca="1" si="218"/>
        <v>-1.5916599488049317</v>
      </c>
      <c r="D1251">
        <f t="shared" ca="1" si="219"/>
        <v>1.5916599488049317</v>
      </c>
      <c r="E1251">
        <f t="shared" ca="1" si="214"/>
        <v>1.5916599488049317</v>
      </c>
      <c r="F1251">
        <f t="shared" ca="1" si="215"/>
        <v>1.5916599488049317</v>
      </c>
      <c r="G1251">
        <f t="shared" ca="1" si="216"/>
        <v>1.5916599488049317</v>
      </c>
      <c r="H1251">
        <f t="shared" ca="1" si="217"/>
        <v>1.5916599488049317</v>
      </c>
      <c r="AF1251">
        <f t="shared" ca="1" si="220"/>
        <v>-0.11693370450115617</v>
      </c>
      <c r="AG1251">
        <f t="shared" ca="1" si="221"/>
        <v>0.11693370450115617</v>
      </c>
      <c r="AH1251">
        <f t="shared" ca="1" si="222"/>
        <v>0.4895149918157759</v>
      </c>
    </row>
    <row r="1252" spans="2:34" x14ac:dyDescent="0.2">
      <c r="B1252">
        <f t="shared" si="213"/>
        <v>1242</v>
      </c>
      <c r="C1252">
        <f t="shared" ca="1" si="218"/>
        <v>0.90870000320869793</v>
      </c>
      <c r="D1252">
        <f t="shared" ca="1" si="219"/>
        <v>-0.90870000320869793</v>
      </c>
      <c r="E1252">
        <f t="shared" ca="1" si="214"/>
        <v>-0.45435000160434896</v>
      </c>
      <c r="F1252">
        <f t="shared" ca="1" si="215"/>
        <v>0</v>
      </c>
      <c r="G1252">
        <f t="shared" ca="1" si="216"/>
        <v>0.45435000160434896</v>
      </c>
      <c r="H1252">
        <f t="shared" ca="1" si="217"/>
        <v>0.90870000320869793</v>
      </c>
      <c r="AF1252">
        <f t="shared" ca="1" si="220"/>
        <v>-1.4102961817866271</v>
      </c>
      <c r="AG1252">
        <f t="shared" ca="1" si="221"/>
        <v>1.4102961817866271</v>
      </c>
      <c r="AH1252">
        <f t="shared" ca="1" si="222"/>
        <v>0.30326139919278</v>
      </c>
    </row>
    <row r="1253" spans="2:34" x14ac:dyDescent="0.2">
      <c r="B1253">
        <f t="shared" si="213"/>
        <v>1243</v>
      </c>
      <c r="C1253">
        <f t="shared" ca="1" si="218"/>
        <v>0.25360322840615507</v>
      </c>
      <c r="D1253">
        <f t="shared" ca="1" si="219"/>
        <v>-0.25360322840615507</v>
      </c>
      <c r="E1253">
        <f t="shared" ca="1" si="214"/>
        <v>-0.12680161420307753</v>
      </c>
      <c r="F1253">
        <f t="shared" ca="1" si="215"/>
        <v>0</v>
      </c>
      <c r="G1253">
        <f t="shared" ca="1" si="216"/>
        <v>0.12680161420307753</v>
      </c>
      <c r="H1253">
        <f t="shared" ca="1" si="217"/>
        <v>0.25360322840615507</v>
      </c>
      <c r="AF1253">
        <f t="shared" ca="1" si="220"/>
        <v>-2.5690475486796486E-2</v>
      </c>
      <c r="AG1253">
        <f t="shared" ca="1" si="221"/>
        <v>2.5690475486796486E-2</v>
      </c>
      <c r="AH1253">
        <f t="shared" ca="1" si="222"/>
        <v>0.41930868034920715</v>
      </c>
    </row>
    <row r="1254" spans="2:34" x14ac:dyDescent="0.2">
      <c r="B1254">
        <f t="shared" si="213"/>
        <v>1244</v>
      </c>
      <c r="C1254">
        <f t="shared" ca="1" si="218"/>
        <v>0.73570043353053882</v>
      </c>
      <c r="D1254">
        <f t="shared" ca="1" si="219"/>
        <v>-0.73570043353053882</v>
      </c>
      <c r="E1254">
        <f t="shared" ca="1" si="214"/>
        <v>-0.36785021676526941</v>
      </c>
      <c r="F1254">
        <f t="shared" ca="1" si="215"/>
        <v>0</v>
      </c>
      <c r="G1254">
        <f t="shared" ca="1" si="216"/>
        <v>0.36785021676526941</v>
      </c>
      <c r="H1254">
        <f t="shared" ca="1" si="217"/>
        <v>0.73570043353053882</v>
      </c>
      <c r="AF1254">
        <f t="shared" ca="1" si="220"/>
        <v>-0.69258609200794885</v>
      </c>
      <c r="AG1254">
        <f t="shared" ca="1" si="221"/>
        <v>0.69258609200794885</v>
      </c>
      <c r="AH1254">
        <f t="shared" ca="1" si="222"/>
        <v>0.80642049278596861</v>
      </c>
    </row>
    <row r="1255" spans="2:34" x14ac:dyDescent="0.2">
      <c r="B1255">
        <f t="shared" si="213"/>
        <v>1245</v>
      </c>
      <c r="C1255">
        <f t="shared" ca="1" si="218"/>
        <v>2.0508859458238327</v>
      </c>
      <c r="D1255">
        <f t="shared" ca="1" si="219"/>
        <v>-2.0508859458238327</v>
      </c>
      <c r="E1255">
        <f t="shared" ca="1" si="214"/>
        <v>-1.0254429729119163</v>
      </c>
      <c r="F1255">
        <f t="shared" ca="1" si="215"/>
        <v>0</v>
      </c>
      <c r="G1255">
        <f t="shared" ca="1" si="216"/>
        <v>1.0254429729119163</v>
      </c>
      <c r="H1255">
        <f t="shared" ca="1" si="217"/>
        <v>2.0508859458238327</v>
      </c>
      <c r="AF1255">
        <f t="shared" ca="1" si="220"/>
        <v>-1.0429934168429553</v>
      </c>
      <c r="AG1255">
        <f t="shared" ca="1" si="221"/>
        <v>1.0429934168429553</v>
      </c>
      <c r="AH1255">
        <f t="shared" ca="1" si="222"/>
        <v>0.69209839181747812</v>
      </c>
    </row>
    <row r="1256" spans="2:34" x14ac:dyDescent="0.2">
      <c r="B1256">
        <f t="shared" si="213"/>
        <v>1246</v>
      </c>
      <c r="C1256">
        <f t="shared" ca="1" si="218"/>
        <v>-0.18947078181408886</v>
      </c>
      <c r="D1256">
        <f t="shared" ca="1" si="219"/>
        <v>0.18947078181408886</v>
      </c>
      <c r="E1256">
        <f t="shared" ca="1" si="214"/>
        <v>0.18947078181408886</v>
      </c>
      <c r="F1256">
        <f t="shared" ca="1" si="215"/>
        <v>0.18947078181408886</v>
      </c>
      <c r="G1256">
        <f t="shared" ca="1" si="216"/>
        <v>0.18947078181408886</v>
      </c>
      <c r="H1256">
        <f t="shared" ca="1" si="217"/>
        <v>0.18947078181408886</v>
      </c>
      <c r="AF1256">
        <f t="shared" ca="1" si="220"/>
        <v>0.70857705391323178</v>
      </c>
      <c r="AG1256">
        <f t="shared" ca="1" si="221"/>
        <v>0.84177019067749825</v>
      </c>
      <c r="AH1256">
        <f t="shared" ca="1" si="222"/>
        <v>0.8024529408866421</v>
      </c>
    </row>
    <row r="1257" spans="2:34" x14ac:dyDescent="0.2">
      <c r="B1257">
        <f t="shared" si="213"/>
        <v>1247</v>
      </c>
      <c r="C1257">
        <f t="shared" ca="1" si="218"/>
        <v>-2.3640190961510119</v>
      </c>
      <c r="D1257">
        <f t="shared" ca="1" si="219"/>
        <v>2.3640190961510119</v>
      </c>
      <c r="E1257">
        <f t="shared" ca="1" si="214"/>
        <v>2.3640190961510119</v>
      </c>
      <c r="F1257">
        <f t="shared" ca="1" si="215"/>
        <v>2.3640190961510119</v>
      </c>
      <c r="G1257">
        <f t="shared" ca="1" si="216"/>
        <v>2.3640190961510119</v>
      </c>
      <c r="H1257">
        <f t="shared" ca="1" si="217"/>
        <v>2.3640190961510119</v>
      </c>
      <c r="AF1257">
        <f t="shared" ca="1" si="220"/>
        <v>0.98900978979566223</v>
      </c>
      <c r="AG1257">
        <f t="shared" ca="1" si="221"/>
        <v>0.99448971326789615</v>
      </c>
      <c r="AH1257">
        <f t="shared" ca="1" si="222"/>
        <v>0.72986792957401592</v>
      </c>
    </row>
    <row r="1258" spans="2:34" x14ac:dyDescent="0.2">
      <c r="B1258">
        <f t="shared" si="213"/>
        <v>1248</v>
      </c>
      <c r="C1258">
        <f t="shared" ca="1" si="218"/>
        <v>-0.2108001341006229</v>
      </c>
      <c r="D1258">
        <f t="shared" ca="1" si="219"/>
        <v>0.2108001341006229</v>
      </c>
      <c r="E1258">
        <f t="shared" ca="1" si="214"/>
        <v>0.2108001341006229</v>
      </c>
      <c r="F1258">
        <f t="shared" ca="1" si="215"/>
        <v>0.2108001341006229</v>
      </c>
      <c r="G1258">
        <f t="shared" ca="1" si="216"/>
        <v>0.2108001341006229</v>
      </c>
      <c r="H1258">
        <f t="shared" ca="1" si="217"/>
        <v>0.2108001341006229</v>
      </c>
      <c r="AF1258">
        <f t="shared" ca="1" si="220"/>
        <v>-0.76577505142547053</v>
      </c>
      <c r="AG1258">
        <f t="shared" ca="1" si="221"/>
        <v>0.76577505142547053</v>
      </c>
      <c r="AH1258">
        <f t="shared" ca="1" si="222"/>
        <v>0.8120391952488798</v>
      </c>
    </row>
    <row r="1259" spans="2:34" x14ac:dyDescent="0.2">
      <c r="B1259">
        <f t="shared" si="213"/>
        <v>1249</v>
      </c>
      <c r="C1259">
        <f t="shared" ca="1" si="218"/>
        <v>-0.71831447192143427</v>
      </c>
      <c r="D1259">
        <f t="shared" ca="1" si="219"/>
        <v>0.71831447192143427</v>
      </c>
      <c r="E1259">
        <f t="shared" ca="1" si="214"/>
        <v>0.71831447192143427</v>
      </c>
      <c r="F1259">
        <f t="shared" ca="1" si="215"/>
        <v>0.71831447192143427</v>
      </c>
      <c r="G1259">
        <f t="shared" ca="1" si="216"/>
        <v>0.71831447192143427</v>
      </c>
      <c r="H1259">
        <f t="shared" ca="1" si="217"/>
        <v>0.71831447192143427</v>
      </c>
      <c r="AF1259">
        <f t="shared" ca="1" si="220"/>
        <v>0.24315694520122733</v>
      </c>
      <c r="AG1259">
        <f t="shared" ca="1" si="221"/>
        <v>0.49310946573882286</v>
      </c>
      <c r="AH1259">
        <f t="shared" ca="1" si="222"/>
        <v>0.73525540429234038</v>
      </c>
    </row>
    <row r="1260" spans="2:34" x14ac:dyDescent="0.2">
      <c r="B1260">
        <f t="shared" si="213"/>
        <v>1250</v>
      </c>
      <c r="C1260">
        <f t="shared" ca="1" si="218"/>
        <v>-7.4244888154610215E-3</v>
      </c>
      <c r="D1260">
        <f t="shared" ca="1" si="219"/>
        <v>7.4244888154610215E-3</v>
      </c>
      <c r="E1260">
        <f t="shared" ca="1" si="214"/>
        <v>7.4244888154610215E-3</v>
      </c>
      <c r="F1260">
        <f t="shared" ca="1" si="215"/>
        <v>7.4244888154610215E-3</v>
      </c>
      <c r="G1260">
        <f t="shared" ca="1" si="216"/>
        <v>7.4244888154610215E-3</v>
      </c>
      <c r="H1260">
        <f t="shared" ca="1" si="217"/>
        <v>7.4244888154610215E-3</v>
      </c>
      <c r="AF1260">
        <f t="shared" ca="1" si="220"/>
        <v>1.4258205769787236</v>
      </c>
      <c r="AG1260">
        <f t="shared" ca="1" si="221"/>
        <v>1.1940772910405437</v>
      </c>
      <c r="AH1260">
        <f t="shared" ca="1" si="222"/>
        <v>0.54033007996020166</v>
      </c>
    </row>
    <row r="1261" spans="2:34" x14ac:dyDescent="0.2">
      <c r="B1261">
        <f t="shared" si="213"/>
        <v>1251</v>
      </c>
      <c r="C1261">
        <f t="shared" ca="1" si="218"/>
        <v>-0.37004793950888148</v>
      </c>
      <c r="D1261">
        <f t="shared" ca="1" si="219"/>
        <v>0.37004793950888148</v>
      </c>
      <c r="E1261">
        <f t="shared" ca="1" si="214"/>
        <v>0.37004793950888148</v>
      </c>
      <c r="F1261">
        <f t="shared" ca="1" si="215"/>
        <v>0.37004793950888148</v>
      </c>
      <c r="G1261">
        <f t="shared" ca="1" si="216"/>
        <v>0.37004793950888148</v>
      </c>
      <c r="H1261">
        <f t="shared" ca="1" si="217"/>
        <v>0.37004793950888148</v>
      </c>
      <c r="AF1261">
        <f t="shared" ca="1" si="220"/>
        <v>1.8983909125888938</v>
      </c>
      <c r="AG1261">
        <f t="shared" ca="1" si="221"/>
        <v>1.3778210742287598</v>
      </c>
      <c r="AH1261">
        <f t="shared" ca="1" si="222"/>
        <v>0.33577863817642001</v>
      </c>
    </row>
    <row r="1262" spans="2:34" x14ac:dyDescent="0.2">
      <c r="B1262">
        <f t="shared" si="213"/>
        <v>1252</v>
      </c>
      <c r="C1262">
        <f t="shared" ca="1" si="218"/>
        <v>2.6582358332801848</v>
      </c>
      <c r="D1262">
        <f t="shared" ca="1" si="219"/>
        <v>-2.6582358332801848</v>
      </c>
      <c r="E1262">
        <f t="shared" ca="1" si="214"/>
        <v>-1.3291179166400924</v>
      </c>
      <c r="F1262">
        <f t="shared" ca="1" si="215"/>
        <v>0</v>
      </c>
      <c r="G1262">
        <f t="shared" ca="1" si="216"/>
        <v>1.3291179166400924</v>
      </c>
      <c r="H1262">
        <f t="shared" ca="1" si="217"/>
        <v>2.6582358332801848</v>
      </c>
      <c r="AF1262">
        <f t="shared" ca="1" si="220"/>
        <v>-1.3191015177813352</v>
      </c>
      <c r="AG1262">
        <f t="shared" ca="1" si="221"/>
        <v>1.3191015177813352</v>
      </c>
      <c r="AH1262">
        <f t="shared" ca="1" si="222"/>
        <v>0.39874732581238759</v>
      </c>
    </row>
    <row r="1263" spans="2:34" x14ac:dyDescent="0.2">
      <c r="B1263">
        <f t="shared" si="213"/>
        <v>1253</v>
      </c>
      <c r="C1263">
        <f t="shared" ca="1" si="218"/>
        <v>-0.27536927103414383</v>
      </c>
      <c r="D1263">
        <f t="shared" ca="1" si="219"/>
        <v>0.27536927103414383</v>
      </c>
      <c r="E1263">
        <f t="shared" ca="1" si="214"/>
        <v>0.27536927103414383</v>
      </c>
      <c r="F1263">
        <f t="shared" ca="1" si="215"/>
        <v>0.27536927103414383</v>
      </c>
      <c r="G1263">
        <f t="shared" ca="1" si="216"/>
        <v>0.27536927103414383</v>
      </c>
      <c r="H1263">
        <f t="shared" ca="1" si="217"/>
        <v>0.27536927103414383</v>
      </c>
      <c r="AF1263">
        <f t="shared" ca="1" si="220"/>
        <v>-0.44152832159061689</v>
      </c>
      <c r="AG1263">
        <f t="shared" ca="1" si="221"/>
        <v>0.44152832159061689</v>
      </c>
      <c r="AH1263">
        <f t="shared" ca="1" si="222"/>
        <v>0.70754858783453722</v>
      </c>
    </row>
    <row r="1264" spans="2:34" x14ac:dyDescent="0.2">
      <c r="B1264">
        <f t="shared" si="213"/>
        <v>1254</v>
      </c>
      <c r="C1264">
        <f t="shared" ca="1" si="218"/>
        <v>2.4745023667208526</v>
      </c>
      <c r="D1264">
        <f t="shared" ca="1" si="219"/>
        <v>-2.4745023667208526</v>
      </c>
      <c r="E1264">
        <f t="shared" ca="1" si="214"/>
        <v>-1.2372511833604263</v>
      </c>
      <c r="F1264">
        <f t="shared" ca="1" si="215"/>
        <v>0</v>
      </c>
      <c r="G1264">
        <f t="shared" ca="1" si="216"/>
        <v>1.2372511833604263</v>
      </c>
      <c r="H1264">
        <f t="shared" ca="1" si="217"/>
        <v>2.4745023667208526</v>
      </c>
      <c r="AF1264">
        <f t="shared" ca="1" si="220"/>
        <v>0.85916821537870236</v>
      </c>
      <c r="AG1264">
        <f t="shared" ca="1" si="221"/>
        <v>0.92691327284633396</v>
      </c>
      <c r="AH1264">
        <f t="shared" ca="1" si="222"/>
        <v>0.77093741075582967</v>
      </c>
    </row>
    <row r="1265" spans="2:34" x14ac:dyDescent="0.2">
      <c r="B1265">
        <f t="shared" si="213"/>
        <v>1255</v>
      </c>
      <c r="C1265">
        <f t="shared" ca="1" si="218"/>
        <v>-1.3326001034782233</v>
      </c>
      <c r="D1265">
        <f t="shared" ca="1" si="219"/>
        <v>1.3326001034782233</v>
      </c>
      <c r="E1265">
        <f t="shared" ca="1" si="214"/>
        <v>1.3326001034782233</v>
      </c>
      <c r="F1265">
        <f t="shared" ca="1" si="215"/>
        <v>1.3326001034782233</v>
      </c>
      <c r="G1265">
        <f t="shared" ca="1" si="216"/>
        <v>1.3326001034782233</v>
      </c>
      <c r="H1265">
        <f t="shared" ca="1" si="217"/>
        <v>1.3326001034782233</v>
      </c>
      <c r="AF1265">
        <f t="shared" ca="1" si="220"/>
        <v>0.54533813373350815</v>
      </c>
      <c r="AG1265">
        <f t="shared" ca="1" si="221"/>
        <v>0.73847013056284694</v>
      </c>
      <c r="AH1265">
        <f t="shared" ca="1" si="222"/>
        <v>0.81153502478195305</v>
      </c>
    </row>
    <row r="1266" spans="2:34" x14ac:dyDescent="0.2">
      <c r="B1266">
        <f t="shared" si="213"/>
        <v>1256</v>
      </c>
      <c r="C1266">
        <f t="shared" ca="1" si="218"/>
        <v>0.77642459037451783</v>
      </c>
      <c r="D1266">
        <f t="shared" ca="1" si="219"/>
        <v>-0.77642459037451783</v>
      </c>
      <c r="E1266">
        <f t="shared" ca="1" si="214"/>
        <v>-0.38821229518725892</v>
      </c>
      <c r="F1266">
        <f t="shared" ca="1" si="215"/>
        <v>0</v>
      </c>
      <c r="G1266">
        <f t="shared" ca="1" si="216"/>
        <v>0.38821229518725892</v>
      </c>
      <c r="H1266">
        <f t="shared" ca="1" si="217"/>
        <v>0.77642459037451783</v>
      </c>
      <c r="AF1266">
        <f t="shared" ca="1" si="220"/>
        <v>-0.65669588628113595</v>
      </c>
      <c r="AG1266">
        <f t="shared" ca="1" si="221"/>
        <v>0.65669588628113595</v>
      </c>
      <c r="AH1266">
        <f t="shared" ca="1" si="222"/>
        <v>0.7990040134965255</v>
      </c>
    </row>
    <row r="1267" spans="2:34" x14ac:dyDescent="0.2">
      <c r="B1267">
        <f t="shared" si="213"/>
        <v>1257</v>
      </c>
      <c r="C1267">
        <f t="shared" ca="1" si="218"/>
        <v>0.80285261133633024</v>
      </c>
      <c r="D1267">
        <f t="shared" ca="1" si="219"/>
        <v>-0.80285261133633024</v>
      </c>
      <c r="E1267">
        <f t="shared" ca="1" si="214"/>
        <v>-0.40142630566816512</v>
      </c>
      <c r="F1267">
        <f t="shared" ca="1" si="215"/>
        <v>0</v>
      </c>
      <c r="G1267">
        <f t="shared" ca="1" si="216"/>
        <v>0.40142630566816512</v>
      </c>
      <c r="H1267">
        <f t="shared" ca="1" si="217"/>
        <v>0.80285261133633024</v>
      </c>
      <c r="AF1267">
        <f t="shared" ca="1" si="220"/>
        <v>-0.90775559333369571</v>
      </c>
      <c r="AG1267">
        <f t="shared" ca="1" si="221"/>
        <v>0.90775559333369571</v>
      </c>
      <c r="AH1267">
        <f t="shared" ca="1" si="222"/>
        <v>0.78000588891125133</v>
      </c>
    </row>
    <row r="1268" spans="2:34" x14ac:dyDescent="0.2">
      <c r="B1268">
        <f t="shared" si="213"/>
        <v>1258</v>
      </c>
      <c r="C1268">
        <f t="shared" ca="1" si="218"/>
        <v>-0.27682697247760873</v>
      </c>
      <c r="D1268">
        <f t="shared" ca="1" si="219"/>
        <v>0.27682697247760873</v>
      </c>
      <c r="E1268">
        <f t="shared" ca="1" si="214"/>
        <v>0.27682697247760873</v>
      </c>
      <c r="F1268">
        <f t="shared" ca="1" si="215"/>
        <v>0.27682697247760873</v>
      </c>
      <c r="G1268">
        <f t="shared" ca="1" si="216"/>
        <v>0.27682697247760873</v>
      </c>
      <c r="H1268">
        <f t="shared" ca="1" si="217"/>
        <v>0.27682697247760873</v>
      </c>
      <c r="AF1268">
        <f t="shared" ca="1" si="220"/>
        <v>0.67898916860688174</v>
      </c>
      <c r="AG1268">
        <f t="shared" ca="1" si="221"/>
        <v>0.82400799062077168</v>
      </c>
      <c r="AH1268">
        <f t="shared" ca="1" si="222"/>
        <v>0.80620748839912104</v>
      </c>
    </row>
    <row r="1269" spans="2:34" x14ac:dyDescent="0.2">
      <c r="B1269">
        <f t="shared" si="213"/>
        <v>1259</v>
      </c>
      <c r="C1269">
        <f t="shared" ca="1" si="218"/>
        <v>-0.68741687654655281</v>
      </c>
      <c r="D1269">
        <f t="shared" ca="1" si="219"/>
        <v>0.68741687654655281</v>
      </c>
      <c r="E1269">
        <f t="shared" ca="1" si="214"/>
        <v>0.68741687654655281</v>
      </c>
      <c r="F1269">
        <f t="shared" ca="1" si="215"/>
        <v>0.68741687654655281</v>
      </c>
      <c r="G1269">
        <f t="shared" ca="1" si="216"/>
        <v>0.68741687654655281</v>
      </c>
      <c r="H1269">
        <f t="shared" ca="1" si="217"/>
        <v>0.68741687654655281</v>
      </c>
      <c r="AF1269">
        <f t="shared" ca="1" si="220"/>
        <v>-0.80657478712506625</v>
      </c>
      <c r="AG1269">
        <f t="shared" ca="1" si="221"/>
        <v>0.80657478712506625</v>
      </c>
      <c r="AH1269">
        <f t="shared" ca="1" si="222"/>
        <v>0.80897765043126058</v>
      </c>
    </row>
    <row r="1270" spans="2:34" x14ac:dyDescent="0.2">
      <c r="B1270">
        <f t="shared" si="213"/>
        <v>1260</v>
      </c>
      <c r="C1270">
        <f t="shared" ca="1" si="218"/>
        <v>-1.2496796779248911</v>
      </c>
      <c r="D1270">
        <f t="shared" ca="1" si="219"/>
        <v>1.2496796779248911</v>
      </c>
      <c r="E1270">
        <f t="shared" ca="1" si="214"/>
        <v>1.2496796779248911</v>
      </c>
      <c r="F1270">
        <f t="shared" ca="1" si="215"/>
        <v>1.2496796779248911</v>
      </c>
      <c r="G1270">
        <f t="shared" ca="1" si="216"/>
        <v>1.2496796779248911</v>
      </c>
      <c r="H1270">
        <f t="shared" ca="1" si="217"/>
        <v>1.2496796779248911</v>
      </c>
      <c r="AF1270">
        <f t="shared" ca="1" si="220"/>
        <v>-0.55392804656503403</v>
      </c>
      <c r="AG1270">
        <f t="shared" ca="1" si="221"/>
        <v>0.55392804656503403</v>
      </c>
      <c r="AH1270">
        <f t="shared" ca="1" si="222"/>
        <v>0.76384841498267819</v>
      </c>
    </row>
    <row r="1271" spans="2:34" x14ac:dyDescent="0.2">
      <c r="B1271">
        <f t="shared" ref="B1271:B1334" si="223">B1270+1</f>
        <v>1261</v>
      </c>
      <c r="C1271">
        <f t="shared" ca="1" si="218"/>
        <v>0.20816076811562076</v>
      </c>
      <c r="D1271">
        <f t="shared" ca="1" si="219"/>
        <v>-0.20816076811562076</v>
      </c>
      <c r="E1271">
        <f t="shared" ref="E1271:E1334" ca="1" si="224">IF(C1271&lt;0, -C1271,-0.5*C1271)</f>
        <v>-0.10408038405781038</v>
      </c>
      <c r="F1271">
        <f t="shared" ref="F1271:F1334" ca="1" si="225">IF(C1271&lt;0,-C1271,0*C1271)</f>
        <v>0</v>
      </c>
      <c r="G1271">
        <f t="shared" ref="G1271:G1334" ca="1" si="226">IF(C1271&lt;0,-C1271,0.5*C1271)</f>
        <v>0.10408038405781038</v>
      </c>
      <c r="H1271">
        <f t="shared" ref="H1271:H1334" ca="1" si="227">IF(C1271&lt;0,-C1271,1*C1271)</f>
        <v>0.20816076811562076</v>
      </c>
      <c r="AF1271">
        <f t="shared" ca="1" si="220"/>
        <v>-0.98309212655096934</v>
      </c>
      <c r="AG1271">
        <f t="shared" ca="1" si="221"/>
        <v>0.98309212655096934</v>
      </c>
      <c r="AH1271">
        <f t="shared" ca="1" si="222"/>
        <v>0.73776668322250516</v>
      </c>
    </row>
    <row r="1272" spans="2:34" x14ac:dyDescent="0.2">
      <c r="B1272">
        <f t="shared" si="223"/>
        <v>1262</v>
      </c>
      <c r="C1272">
        <f t="shared" ca="1" si="218"/>
        <v>-0.40305748053140911</v>
      </c>
      <c r="D1272">
        <f t="shared" ca="1" si="219"/>
        <v>0.40305748053140911</v>
      </c>
      <c r="E1272">
        <f t="shared" ca="1" si="224"/>
        <v>0.40305748053140911</v>
      </c>
      <c r="F1272">
        <f t="shared" ca="1" si="225"/>
        <v>0.40305748053140911</v>
      </c>
      <c r="G1272">
        <f t="shared" ca="1" si="226"/>
        <v>0.40305748053140911</v>
      </c>
      <c r="H1272">
        <f t="shared" ca="1" si="227"/>
        <v>0.40305748053140911</v>
      </c>
      <c r="AF1272">
        <f t="shared" ca="1" si="220"/>
        <v>0.68585585220078593</v>
      </c>
      <c r="AG1272">
        <f t="shared" ca="1" si="221"/>
        <v>0.82816414568658181</v>
      </c>
      <c r="AH1272">
        <f t="shared" ca="1" si="222"/>
        <v>0.80541400077358971</v>
      </c>
    </row>
    <row r="1273" spans="2:34" x14ac:dyDescent="0.2">
      <c r="B1273">
        <f t="shared" si="223"/>
        <v>1263</v>
      </c>
      <c r="C1273">
        <f t="shared" ca="1" si="218"/>
        <v>-0.18151294864949991</v>
      </c>
      <c r="D1273">
        <f t="shared" ca="1" si="219"/>
        <v>0.18151294864949991</v>
      </c>
      <c r="E1273">
        <f t="shared" ca="1" si="224"/>
        <v>0.18151294864949991</v>
      </c>
      <c r="F1273">
        <f t="shared" ca="1" si="225"/>
        <v>0.18151294864949991</v>
      </c>
      <c r="G1273">
        <f t="shared" ca="1" si="226"/>
        <v>0.18151294864949991</v>
      </c>
      <c r="H1273">
        <f t="shared" ca="1" si="227"/>
        <v>0.18151294864949991</v>
      </c>
      <c r="AF1273">
        <f t="shared" ca="1" si="220"/>
        <v>0.63910906078858376</v>
      </c>
      <c r="AG1273">
        <f t="shared" ca="1" si="221"/>
        <v>0.79944296906570123</v>
      </c>
      <c r="AH1273">
        <f t="shared" ca="1" si="222"/>
        <v>0.80985434634718223</v>
      </c>
    </row>
    <row r="1274" spans="2:34" x14ac:dyDescent="0.2">
      <c r="B1274">
        <f t="shared" si="223"/>
        <v>1264</v>
      </c>
      <c r="C1274">
        <f t="shared" ca="1" si="218"/>
        <v>2.6269833278165016</v>
      </c>
      <c r="D1274">
        <f t="shared" ca="1" si="219"/>
        <v>-2.6269833278165016</v>
      </c>
      <c r="E1274">
        <f t="shared" ca="1" si="224"/>
        <v>-1.3134916639082508</v>
      </c>
      <c r="F1274">
        <f t="shared" ca="1" si="225"/>
        <v>0</v>
      </c>
      <c r="G1274">
        <f t="shared" ca="1" si="226"/>
        <v>1.3134916639082508</v>
      </c>
      <c r="H1274">
        <f t="shared" ca="1" si="227"/>
        <v>2.6269833278165016</v>
      </c>
      <c r="AF1274">
        <f t="shared" ca="1" si="220"/>
        <v>1.4967569208861722</v>
      </c>
      <c r="AG1274">
        <f t="shared" ca="1" si="221"/>
        <v>1.223420173483408</v>
      </c>
      <c r="AH1274">
        <f t="shared" ca="1" si="222"/>
        <v>0.50720541259248664</v>
      </c>
    </row>
    <row r="1275" spans="2:34" x14ac:dyDescent="0.2">
      <c r="B1275">
        <f t="shared" si="223"/>
        <v>1265</v>
      </c>
      <c r="C1275">
        <f t="shared" ca="1" si="218"/>
        <v>0.89354287807390509</v>
      </c>
      <c r="D1275">
        <f t="shared" ca="1" si="219"/>
        <v>-0.89354287807390509</v>
      </c>
      <c r="E1275">
        <f t="shared" ca="1" si="224"/>
        <v>-0.44677143903695254</v>
      </c>
      <c r="F1275">
        <f t="shared" ca="1" si="225"/>
        <v>0</v>
      </c>
      <c r="G1275">
        <f t="shared" ca="1" si="226"/>
        <v>0.44677143903695254</v>
      </c>
      <c r="H1275">
        <f t="shared" ca="1" si="227"/>
        <v>0.89354287807390509</v>
      </c>
      <c r="AF1275">
        <f t="shared" ca="1" si="220"/>
        <v>-0.87467098425901146</v>
      </c>
      <c r="AG1275">
        <f t="shared" ca="1" si="221"/>
        <v>0.87467098425901146</v>
      </c>
      <c r="AH1275">
        <f t="shared" ca="1" si="222"/>
        <v>0.79295420876839739</v>
      </c>
    </row>
    <row r="1276" spans="2:34" x14ac:dyDescent="0.2">
      <c r="B1276">
        <f t="shared" si="223"/>
        <v>1266</v>
      </c>
      <c r="C1276">
        <f t="shared" ca="1" si="218"/>
        <v>-1.1492842951133924</v>
      </c>
      <c r="D1276">
        <f t="shared" ca="1" si="219"/>
        <v>1.1492842951133924</v>
      </c>
      <c r="E1276">
        <f t="shared" ca="1" si="224"/>
        <v>1.1492842951133924</v>
      </c>
      <c r="F1276">
        <f t="shared" ca="1" si="225"/>
        <v>1.1492842951133924</v>
      </c>
      <c r="G1276">
        <f t="shared" ca="1" si="226"/>
        <v>1.1492842951133924</v>
      </c>
      <c r="H1276">
        <f t="shared" ca="1" si="227"/>
        <v>1.1492842951133924</v>
      </c>
      <c r="AF1276">
        <f t="shared" ca="1" si="220"/>
        <v>-8.8904031836264247E-2</v>
      </c>
      <c r="AG1276">
        <f t="shared" ca="1" si="221"/>
        <v>8.8904031836264247E-2</v>
      </c>
      <c r="AH1276">
        <f t="shared" ca="1" si="222"/>
        <v>0.46830172503594608</v>
      </c>
    </row>
    <row r="1277" spans="2:34" x14ac:dyDescent="0.2">
      <c r="B1277">
        <f t="shared" si="223"/>
        <v>1267</v>
      </c>
      <c r="C1277">
        <f t="shared" ca="1" si="218"/>
        <v>-0.54532581688930748</v>
      </c>
      <c r="D1277">
        <f t="shared" ca="1" si="219"/>
        <v>0.54532581688930748</v>
      </c>
      <c r="E1277">
        <f t="shared" ca="1" si="224"/>
        <v>0.54532581688930748</v>
      </c>
      <c r="F1277">
        <f t="shared" ca="1" si="225"/>
        <v>0.54532581688930748</v>
      </c>
      <c r="G1277">
        <f t="shared" ca="1" si="226"/>
        <v>0.54532581688930748</v>
      </c>
      <c r="H1277">
        <f t="shared" ca="1" si="227"/>
        <v>0.54532581688930748</v>
      </c>
      <c r="AF1277">
        <f t="shared" ca="1" si="220"/>
        <v>-0.34305732987483895</v>
      </c>
      <c r="AG1277">
        <f t="shared" ca="1" si="221"/>
        <v>0.34305732987483895</v>
      </c>
      <c r="AH1277">
        <f t="shared" ca="1" si="222"/>
        <v>0.64797530899534606</v>
      </c>
    </row>
    <row r="1278" spans="2:34" x14ac:dyDescent="0.2">
      <c r="B1278">
        <f t="shared" si="223"/>
        <v>1268</v>
      </c>
      <c r="C1278">
        <f t="shared" ca="1" si="218"/>
        <v>-0.32437971698912393</v>
      </c>
      <c r="D1278">
        <f t="shared" ca="1" si="219"/>
        <v>0.32437971698912393</v>
      </c>
      <c r="E1278">
        <f t="shared" ca="1" si="224"/>
        <v>0.32437971698912393</v>
      </c>
      <c r="F1278">
        <f t="shared" ca="1" si="225"/>
        <v>0.32437971698912393</v>
      </c>
      <c r="G1278">
        <f t="shared" ca="1" si="226"/>
        <v>0.32437971698912393</v>
      </c>
      <c r="H1278">
        <f t="shared" ca="1" si="227"/>
        <v>0.32437971698912393</v>
      </c>
      <c r="AF1278">
        <f t="shared" ca="1" si="220"/>
        <v>-0.28554459745176364</v>
      </c>
      <c r="AG1278">
        <f t="shared" ca="1" si="221"/>
        <v>0.28554459745176364</v>
      </c>
      <c r="AH1278">
        <f t="shared" ca="1" si="222"/>
        <v>0.6100808853382037</v>
      </c>
    </row>
    <row r="1279" spans="2:34" x14ac:dyDescent="0.2">
      <c r="B1279">
        <f t="shared" si="223"/>
        <v>1269</v>
      </c>
      <c r="C1279">
        <f t="shared" ca="1" si="218"/>
        <v>-0.88508207107196735</v>
      </c>
      <c r="D1279">
        <f t="shared" ca="1" si="219"/>
        <v>0.88508207107196735</v>
      </c>
      <c r="E1279">
        <f t="shared" ca="1" si="224"/>
        <v>0.88508207107196735</v>
      </c>
      <c r="F1279">
        <f t="shared" ca="1" si="225"/>
        <v>0.88508207107196735</v>
      </c>
      <c r="G1279">
        <f t="shared" ca="1" si="226"/>
        <v>0.88508207107196735</v>
      </c>
      <c r="H1279">
        <f t="shared" ca="1" si="227"/>
        <v>0.88508207107196735</v>
      </c>
      <c r="AF1279">
        <f t="shared" ca="1" si="220"/>
        <v>0.11564552957932132</v>
      </c>
      <c r="AG1279">
        <f t="shared" ca="1" si="221"/>
        <v>0.34006694867234794</v>
      </c>
      <c r="AH1279">
        <f t="shared" ca="1" si="222"/>
        <v>0.64605441455521562</v>
      </c>
    </row>
    <row r="1280" spans="2:34" x14ac:dyDescent="0.2">
      <c r="B1280">
        <f t="shared" si="223"/>
        <v>1270</v>
      </c>
      <c r="C1280">
        <f t="shared" ca="1" si="218"/>
        <v>-0.19146787600246926</v>
      </c>
      <c r="D1280">
        <f t="shared" ca="1" si="219"/>
        <v>0.19146787600246926</v>
      </c>
      <c r="E1280">
        <f t="shared" ca="1" si="224"/>
        <v>0.19146787600246926</v>
      </c>
      <c r="F1280">
        <f t="shared" ca="1" si="225"/>
        <v>0.19146787600246926</v>
      </c>
      <c r="G1280">
        <f t="shared" ca="1" si="226"/>
        <v>0.19146787600246926</v>
      </c>
      <c r="H1280">
        <f t="shared" ca="1" si="227"/>
        <v>0.19146787600246926</v>
      </c>
      <c r="AF1280">
        <f t="shared" ca="1" si="220"/>
        <v>0.63861313636934858</v>
      </c>
      <c r="AG1280">
        <f t="shared" ca="1" si="221"/>
        <v>0.79913274014355629</v>
      </c>
      <c r="AH1280">
        <f t="shared" ca="1" si="222"/>
        <v>0.80988914021960823</v>
      </c>
    </row>
    <row r="1281" spans="2:34" x14ac:dyDescent="0.2">
      <c r="B1281">
        <f t="shared" si="223"/>
        <v>1271</v>
      </c>
      <c r="C1281">
        <f t="shared" ca="1" si="218"/>
        <v>0.25906606412095734</v>
      </c>
      <c r="D1281">
        <f t="shared" ca="1" si="219"/>
        <v>-0.25906606412095734</v>
      </c>
      <c r="E1281">
        <f t="shared" ca="1" si="224"/>
        <v>-0.12953303206047867</v>
      </c>
      <c r="F1281">
        <f t="shared" ca="1" si="225"/>
        <v>0</v>
      </c>
      <c r="G1281">
        <f t="shared" ca="1" si="226"/>
        <v>0.12953303206047867</v>
      </c>
      <c r="H1281">
        <f t="shared" ca="1" si="227"/>
        <v>0.25906606412095734</v>
      </c>
      <c r="AF1281">
        <f t="shared" ca="1" si="220"/>
        <v>-2.5291644703385368</v>
      </c>
      <c r="AG1281">
        <f t="shared" ca="1" si="221"/>
        <v>2.5291644703385368</v>
      </c>
      <c r="AH1281">
        <f t="shared" ca="1" si="222"/>
        <v>1.628884386737851E-2</v>
      </c>
    </row>
    <row r="1282" spans="2:34" x14ac:dyDescent="0.2">
      <c r="B1282">
        <f t="shared" si="223"/>
        <v>1272</v>
      </c>
      <c r="C1282">
        <f t="shared" ca="1" si="218"/>
        <v>0.48627969056515619</v>
      </c>
      <c r="D1282">
        <f t="shared" ca="1" si="219"/>
        <v>-0.48627969056515619</v>
      </c>
      <c r="E1282">
        <f t="shared" ca="1" si="224"/>
        <v>-0.24313984528257809</v>
      </c>
      <c r="F1282">
        <f t="shared" ca="1" si="225"/>
        <v>0</v>
      </c>
      <c r="G1282">
        <f t="shared" ca="1" si="226"/>
        <v>0.24313984528257809</v>
      </c>
      <c r="H1282">
        <f t="shared" ca="1" si="227"/>
        <v>0.48627969056515619</v>
      </c>
      <c r="AF1282">
        <f t="shared" ca="1" si="220"/>
        <v>-0.84910110808798589</v>
      </c>
      <c r="AG1282">
        <f t="shared" ca="1" si="221"/>
        <v>0.84910110808798589</v>
      </c>
      <c r="AH1282">
        <f t="shared" ca="1" si="222"/>
        <v>0.80062469300745087</v>
      </c>
    </row>
    <row r="1283" spans="2:34" x14ac:dyDescent="0.2">
      <c r="B1283">
        <f t="shared" si="223"/>
        <v>1273</v>
      </c>
      <c r="C1283">
        <f t="shared" ca="1" si="218"/>
        <v>0.79307866067107446</v>
      </c>
      <c r="D1283">
        <f t="shared" ca="1" si="219"/>
        <v>-0.79307866067107446</v>
      </c>
      <c r="E1283">
        <f t="shared" ca="1" si="224"/>
        <v>-0.39653933033553723</v>
      </c>
      <c r="F1283">
        <f t="shared" ca="1" si="225"/>
        <v>0</v>
      </c>
      <c r="G1283">
        <f t="shared" ca="1" si="226"/>
        <v>0.39653933033553723</v>
      </c>
      <c r="H1283">
        <f t="shared" ca="1" si="227"/>
        <v>0.79307866067107446</v>
      </c>
      <c r="AF1283">
        <f t="shared" ca="1" si="220"/>
        <v>1.3479204966636495</v>
      </c>
      <c r="AG1283">
        <f t="shared" ca="1" si="221"/>
        <v>1.1609997832315258</v>
      </c>
      <c r="AH1283">
        <f t="shared" ca="1" si="222"/>
        <v>0.57679148747735531</v>
      </c>
    </row>
    <row r="1284" spans="2:34" x14ac:dyDescent="0.2">
      <c r="B1284">
        <f t="shared" si="223"/>
        <v>1274</v>
      </c>
      <c r="C1284">
        <f t="shared" ca="1" si="218"/>
        <v>0.11702258705256005</v>
      </c>
      <c r="D1284">
        <f t="shared" ca="1" si="219"/>
        <v>-0.11702258705256005</v>
      </c>
      <c r="E1284">
        <f t="shared" ca="1" si="224"/>
        <v>-5.8511293526280025E-2</v>
      </c>
      <c r="F1284">
        <f t="shared" ca="1" si="225"/>
        <v>0</v>
      </c>
      <c r="G1284">
        <f t="shared" ca="1" si="226"/>
        <v>5.8511293526280025E-2</v>
      </c>
      <c r="H1284">
        <f t="shared" ca="1" si="227"/>
        <v>0.11702258705256005</v>
      </c>
      <c r="AF1284">
        <f t="shared" ca="1" si="220"/>
        <v>1.0556088535880888</v>
      </c>
      <c r="AG1284">
        <f t="shared" ca="1" si="221"/>
        <v>1.0274282717484899</v>
      </c>
      <c r="AH1284">
        <f t="shared" ca="1" si="222"/>
        <v>0.70492919343612781</v>
      </c>
    </row>
    <row r="1285" spans="2:34" x14ac:dyDescent="0.2">
      <c r="B1285">
        <f t="shared" si="223"/>
        <v>1275</v>
      </c>
      <c r="C1285">
        <f t="shared" ca="1" si="218"/>
        <v>0.44292055362969229</v>
      </c>
      <c r="D1285">
        <f t="shared" ca="1" si="219"/>
        <v>-0.44292055362969229</v>
      </c>
      <c r="E1285">
        <f t="shared" ca="1" si="224"/>
        <v>-0.22146027681484615</v>
      </c>
      <c r="F1285">
        <f t="shared" ca="1" si="225"/>
        <v>0</v>
      </c>
      <c r="G1285">
        <f t="shared" ca="1" si="226"/>
        <v>0.22146027681484615</v>
      </c>
      <c r="H1285">
        <f t="shared" ca="1" si="227"/>
        <v>0.44292055362969229</v>
      </c>
      <c r="AF1285">
        <f t="shared" ca="1" si="220"/>
        <v>5.5988935627855854E-2</v>
      </c>
      <c r="AG1285">
        <f t="shared" ca="1" si="221"/>
        <v>0.2366198124161539</v>
      </c>
      <c r="AH1285">
        <f t="shared" ca="1" si="222"/>
        <v>0.57642859141182468</v>
      </c>
    </row>
    <row r="1286" spans="2:34" x14ac:dyDescent="0.2">
      <c r="B1286">
        <f t="shared" si="223"/>
        <v>1276</v>
      </c>
      <c r="C1286">
        <f t="shared" ca="1" si="218"/>
        <v>-3.6906726375591297</v>
      </c>
      <c r="D1286">
        <f t="shared" ca="1" si="219"/>
        <v>3.6906726375591297</v>
      </c>
      <c r="E1286">
        <f t="shared" ca="1" si="224"/>
        <v>3.6906726375591297</v>
      </c>
      <c r="F1286">
        <f t="shared" ca="1" si="225"/>
        <v>3.6906726375591297</v>
      </c>
      <c r="G1286">
        <f t="shared" ca="1" si="226"/>
        <v>3.6906726375591297</v>
      </c>
      <c r="H1286">
        <f t="shared" ca="1" si="227"/>
        <v>3.6906726375591297</v>
      </c>
      <c r="AF1286">
        <f t="shared" ca="1" si="220"/>
        <v>-0.76090117324978035</v>
      </c>
      <c r="AG1286">
        <f t="shared" ca="1" si="221"/>
        <v>0.76090117324978035</v>
      </c>
      <c r="AH1286">
        <f t="shared" ca="1" si="222"/>
        <v>0.81209506991372227</v>
      </c>
    </row>
    <row r="1287" spans="2:34" x14ac:dyDescent="0.2">
      <c r="B1287">
        <f t="shared" si="223"/>
        <v>1277</v>
      </c>
      <c r="C1287">
        <f t="shared" ca="1" si="218"/>
        <v>0.69548494194382093</v>
      </c>
      <c r="D1287">
        <f t="shared" ca="1" si="219"/>
        <v>-0.69548494194382093</v>
      </c>
      <c r="E1287">
        <f t="shared" ca="1" si="224"/>
        <v>-0.34774247097191047</v>
      </c>
      <c r="F1287">
        <f t="shared" ca="1" si="225"/>
        <v>0</v>
      </c>
      <c r="G1287">
        <f t="shared" ca="1" si="226"/>
        <v>0.34774247097191047</v>
      </c>
      <c r="H1287">
        <f t="shared" ca="1" si="227"/>
        <v>0.69548494194382093</v>
      </c>
      <c r="AF1287">
        <f t="shared" ca="1" si="220"/>
        <v>-0.42463622157919972</v>
      </c>
      <c r="AG1287">
        <f t="shared" ca="1" si="221"/>
        <v>0.42463622157919972</v>
      </c>
      <c r="AH1287">
        <f t="shared" ca="1" si="222"/>
        <v>0.697895400958635</v>
      </c>
    </row>
    <row r="1288" spans="2:34" x14ac:dyDescent="0.2">
      <c r="B1288">
        <f t="shared" si="223"/>
        <v>1278</v>
      </c>
      <c r="C1288">
        <f t="shared" ca="1" si="218"/>
        <v>-0.85288709154984987</v>
      </c>
      <c r="D1288">
        <f t="shared" ca="1" si="219"/>
        <v>0.85288709154984987</v>
      </c>
      <c r="E1288">
        <f t="shared" ca="1" si="224"/>
        <v>0.85288709154984987</v>
      </c>
      <c r="F1288">
        <f t="shared" ca="1" si="225"/>
        <v>0.85288709154984987</v>
      </c>
      <c r="G1288">
        <f t="shared" ca="1" si="226"/>
        <v>0.85288709154984987</v>
      </c>
      <c r="H1288">
        <f t="shared" ca="1" si="227"/>
        <v>0.85288709154984987</v>
      </c>
      <c r="AF1288">
        <f t="shared" ca="1" si="220"/>
        <v>0.16971120193556763</v>
      </c>
      <c r="AG1288">
        <f t="shared" ca="1" si="221"/>
        <v>0.41196019460084687</v>
      </c>
      <c r="AH1288">
        <f t="shared" ca="1" si="222"/>
        <v>0.69048335829006413</v>
      </c>
    </row>
    <row r="1289" spans="2:34" x14ac:dyDescent="0.2">
      <c r="B1289">
        <f t="shared" si="223"/>
        <v>1279</v>
      </c>
      <c r="C1289">
        <f t="shared" ca="1" si="218"/>
        <v>0.10114681184411883</v>
      </c>
      <c r="D1289">
        <f t="shared" ca="1" si="219"/>
        <v>-0.10114681184411883</v>
      </c>
      <c r="E1289">
        <f t="shared" ca="1" si="224"/>
        <v>-5.0573405922059417E-2</v>
      </c>
      <c r="F1289">
        <f t="shared" ca="1" si="225"/>
        <v>0</v>
      </c>
      <c r="G1289">
        <f t="shared" ca="1" si="226"/>
        <v>5.0573405922059417E-2</v>
      </c>
      <c r="H1289">
        <f t="shared" ca="1" si="227"/>
        <v>0.10114681184411883</v>
      </c>
      <c r="AF1289">
        <f t="shared" ca="1" si="220"/>
        <v>-0.43588756210341528</v>
      </c>
      <c r="AG1289">
        <f t="shared" ca="1" si="221"/>
        <v>0.43588756210341528</v>
      </c>
      <c r="AH1289">
        <f t="shared" ca="1" si="222"/>
        <v>0.70435451216427958</v>
      </c>
    </row>
    <row r="1290" spans="2:34" x14ac:dyDescent="0.2">
      <c r="B1290">
        <f t="shared" si="223"/>
        <v>1280</v>
      </c>
      <c r="C1290">
        <f t="shared" ca="1" si="218"/>
        <v>0.40343481383204671</v>
      </c>
      <c r="D1290">
        <f t="shared" ca="1" si="219"/>
        <v>-0.40343481383204671</v>
      </c>
      <c r="E1290">
        <f t="shared" ca="1" si="224"/>
        <v>-0.20171740691602336</v>
      </c>
      <c r="F1290">
        <f t="shared" ca="1" si="225"/>
        <v>0</v>
      </c>
      <c r="G1290">
        <f t="shared" ca="1" si="226"/>
        <v>0.20171740691602336</v>
      </c>
      <c r="H1290">
        <f t="shared" ca="1" si="227"/>
        <v>0.40343481383204671</v>
      </c>
      <c r="AF1290">
        <f t="shared" ca="1" si="220"/>
        <v>-0.3213868383613927</v>
      </c>
      <c r="AG1290">
        <f t="shared" ca="1" si="221"/>
        <v>0.3213868383613927</v>
      </c>
      <c r="AH1290">
        <f t="shared" ca="1" si="222"/>
        <v>0.63392734024791031</v>
      </c>
    </row>
    <row r="1291" spans="2:34" x14ac:dyDescent="0.2">
      <c r="B1291">
        <f t="shared" si="223"/>
        <v>1281</v>
      </c>
      <c r="C1291">
        <f t="shared" ca="1" si="218"/>
        <v>-0.22538668299842762</v>
      </c>
      <c r="D1291">
        <f t="shared" ca="1" si="219"/>
        <v>0.22538668299842762</v>
      </c>
      <c r="E1291">
        <f t="shared" ca="1" si="224"/>
        <v>0.22538668299842762</v>
      </c>
      <c r="F1291">
        <f t="shared" ca="1" si="225"/>
        <v>0.22538668299842762</v>
      </c>
      <c r="G1291">
        <f t="shared" ca="1" si="226"/>
        <v>0.22538668299842762</v>
      </c>
      <c r="H1291">
        <f t="shared" ca="1" si="227"/>
        <v>0.22538668299842762</v>
      </c>
      <c r="AF1291">
        <f t="shared" ca="1" si="220"/>
        <v>0.44958990721177072</v>
      </c>
      <c r="AG1291">
        <f t="shared" ca="1" si="221"/>
        <v>0.67051465846152147</v>
      </c>
      <c r="AH1291">
        <f t="shared" ca="1" si="222"/>
        <v>0.80219362342059974</v>
      </c>
    </row>
    <row r="1292" spans="2:34" x14ac:dyDescent="0.2">
      <c r="B1292">
        <f t="shared" si="223"/>
        <v>1282</v>
      </c>
      <c r="C1292">
        <f t="shared" ref="C1292:C1355" ca="1" si="228">_xlfn.NORM.S.INV(RAND())</f>
        <v>0.8923649659258045</v>
      </c>
      <c r="D1292">
        <f t="shared" ref="D1292:D1355" ca="1" si="229">IF(C1292&lt;0,-C1292,-1*C1292)</f>
        <v>-0.8923649659258045</v>
      </c>
      <c r="E1292">
        <f t="shared" ca="1" si="224"/>
        <v>-0.44618248296290225</v>
      </c>
      <c r="F1292">
        <f t="shared" ca="1" si="225"/>
        <v>0</v>
      </c>
      <c r="G1292">
        <f t="shared" ca="1" si="226"/>
        <v>0.44618248296290225</v>
      </c>
      <c r="H1292">
        <f t="shared" ca="1" si="227"/>
        <v>0.8923649659258045</v>
      </c>
      <c r="AF1292">
        <f t="shared" ref="AF1292:AF1355" ca="1" si="230">_xlfn.NORM.S.INV(RAND())</f>
        <v>-0.12620599054188142</v>
      </c>
      <c r="AG1292">
        <f t="shared" ref="AG1292:AG1355" ca="1" si="231">IF(AF1292&lt;0,-AF1292,SQRT(AF1292))</f>
        <v>0.12620599054188142</v>
      </c>
      <c r="AH1292">
        <f t="shared" ref="AH1292:AH1355" ca="1" si="232">(2*AG1292*EXP(-(AG1292^4)/2)+EXP(-(AG1292^2)/2))/SQRT(2*PI())</f>
        <v>0.49646277021091989</v>
      </c>
    </row>
    <row r="1293" spans="2:34" x14ac:dyDescent="0.2">
      <c r="B1293">
        <f t="shared" si="223"/>
        <v>1283</v>
      </c>
      <c r="C1293">
        <f t="shared" ca="1" si="228"/>
        <v>-1.3161985014230542</v>
      </c>
      <c r="D1293">
        <f t="shared" ca="1" si="229"/>
        <v>1.3161985014230542</v>
      </c>
      <c r="E1293">
        <f t="shared" ca="1" si="224"/>
        <v>1.3161985014230542</v>
      </c>
      <c r="F1293">
        <f t="shared" ca="1" si="225"/>
        <v>1.3161985014230542</v>
      </c>
      <c r="G1293">
        <f t="shared" ca="1" si="226"/>
        <v>1.3161985014230542</v>
      </c>
      <c r="H1293">
        <f t="shared" ca="1" si="227"/>
        <v>1.3161985014230542</v>
      </c>
      <c r="AF1293">
        <f t="shared" ca="1" si="230"/>
        <v>-0.55955049749973362</v>
      </c>
      <c r="AG1293">
        <f t="shared" ca="1" si="231"/>
        <v>0.55955049749973362</v>
      </c>
      <c r="AH1293">
        <f t="shared" ca="1" si="232"/>
        <v>0.7662329738329805</v>
      </c>
    </row>
    <row r="1294" spans="2:34" x14ac:dyDescent="0.2">
      <c r="B1294">
        <f t="shared" si="223"/>
        <v>1284</v>
      </c>
      <c r="C1294">
        <f t="shared" ca="1" si="228"/>
        <v>-0.23702064398517131</v>
      </c>
      <c r="D1294">
        <f t="shared" ca="1" si="229"/>
        <v>0.23702064398517131</v>
      </c>
      <c r="E1294">
        <f t="shared" ca="1" si="224"/>
        <v>0.23702064398517131</v>
      </c>
      <c r="F1294">
        <f t="shared" ca="1" si="225"/>
        <v>0.23702064398517131</v>
      </c>
      <c r="G1294">
        <f t="shared" ca="1" si="226"/>
        <v>0.23702064398517131</v>
      </c>
      <c r="H1294">
        <f t="shared" ca="1" si="227"/>
        <v>0.23702064398517131</v>
      </c>
      <c r="AF1294">
        <f t="shared" ca="1" si="230"/>
        <v>-0.15600716307046486</v>
      </c>
      <c r="AG1294">
        <f t="shared" ca="1" si="231"/>
        <v>0.15600716307046486</v>
      </c>
      <c r="AH1294">
        <f t="shared" ca="1" si="232"/>
        <v>0.51855577031289413</v>
      </c>
    </row>
    <row r="1295" spans="2:34" x14ac:dyDescent="0.2">
      <c r="B1295">
        <f t="shared" si="223"/>
        <v>1285</v>
      </c>
      <c r="C1295">
        <f t="shared" ca="1" si="228"/>
        <v>0.12468086609843382</v>
      </c>
      <c r="D1295">
        <f t="shared" ca="1" si="229"/>
        <v>-0.12468086609843382</v>
      </c>
      <c r="E1295">
        <f t="shared" ca="1" si="224"/>
        <v>-6.2340433049216909E-2</v>
      </c>
      <c r="F1295">
        <f t="shared" ca="1" si="225"/>
        <v>0</v>
      </c>
      <c r="G1295">
        <f t="shared" ca="1" si="226"/>
        <v>6.2340433049216909E-2</v>
      </c>
      <c r="H1295">
        <f t="shared" ca="1" si="227"/>
        <v>0.12468086609843382</v>
      </c>
      <c r="AF1295">
        <f t="shared" ca="1" si="230"/>
        <v>-0.90081064277383571</v>
      </c>
      <c r="AG1295">
        <f t="shared" ca="1" si="231"/>
        <v>0.90081064277383571</v>
      </c>
      <c r="AH1295">
        <f t="shared" ca="1" si="232"/>
        <v>0.78300864622076427</v>
      </c>
    </row>
    <row r="1296" spans="2:34" x14ac:dyDescent="0.2">
      <c r="B1296">
        <f t="shared" si="223"/>
        <v>1286</v>
      </c>
      <c r="C1296">
        <f t="shared" ca="1" si="228"/>
        <v>-0.36173033708452401</v>
      </c>
      <c r="D1296">
        <f t="shared" ca="1" si="229"/>
        <v>0.36173033708452401</v>
      </c>
      <c r="E1296">
        <f t="shared" ca="1" si="224"/>
        <v>0.36173033708452401</v>
      </c>
      <c r="F1296">
        <f t="shared" ca="1" si="225"/>
        <v>0.36173033708452401</v>
      </c>
      <c r="G1296">
        <f t="shared" ca="1" si="226"/>
        <v>0.36173033708452401</v>
      </c>
      <c r="H1296">
        <f t="shared" ca="1" si="227"/>
        <v>0.36173033708452401</v>
      </c>
      <c r="AF1296">
        <f t="shared" ca="1" si="230"/>
        <v>-0.78394448226577351</v>
      </c>
      <c r="AG1296">
        <f t="shared" ca="1" si="231"/>
        <v>0.78394448226577351</v>
      </c>
      <c r="AH1296">
        <f t="shared" ca="1" si="232"/>
        <v>0.81125576116655818</v>
      </c>
    </row>
    <row r="1297" spans="2:34" x14ac:dyDescent="0.2">
      <c r="B1297">
        <f t="shared" si="223"/>
        <v>1287</v>
      </c>
      <c r="C1297">
        <f t="shared" ca="1" si="228"/>
        <v>0.87344419706244669</v>
      </c>
      <c r="D1297">
        <f t="shared" ca="1" si="229"/>
        <v>-0.87344419706244669</v>
      </c>
      <c r="E1297">
        <f t="shared" ca="1" si="224"/>
        <v>-0.43672209853122335</v>
      </c>
      <c r="F1297">
        <f t="shared" ca="1" si="225"/>
        <v>0</v>
      </c>
      <c r="G1297">
        <f t="shared" ca="1" si="226"/>
        <v>0.43672209853122335</v>
      </c>
      <c r="H1297">
        <f t="shared" ca="1" si="227"/>
        <v>0.87344419706244669</v>
      </c>
      <c r="AF1297">
        <f t="shared" ca="1" si="230"/>
        <v>-2.8967826528323352E-2</v>
      </c>
      <c r="AG1297">
        <f t="shared" ca="1" si="231"/>
        <v>2.8967826528323352E-2</v>
      </c>
      <c r="AH1297">
        <f t="shared" ca="1" si="232"/>
        <v>0.42188790571028967</v>
      </c>
    </row>
    <row r="1298" spans="2:34" x14ac:dyDescent="0.2">
      <c r="B1298">
        <f t="shared" si="223"/>
        <v>1288</v>
      </c>
      <c r="C1298">
        <f t="shared" ca="1" si="228"/>
        <v>0.79871393027378557</v>
      </c>
      <c r="D1298">
        <f t="shared" ca="1" si="229"/>
        <v>-0.79871393027378557</v>
      </c>
      <c r="E1298">
        <f t="shared" ca="1" si="224"/>
        <v>-0.39935696513689278</v>
      </c>
      <c r="F1298">
        <f t="shared" ca="1" si="225"/>
        <v>0</v>
      </c>
      <c r="G1298">
        <f t="shared" ca="1" si="226"/>
        <v>0.39935696513689278</v>
      </c>
      <c r="H1298">
        <f t="shared" ca="1" si="227"/>
        <v>0.79871393027378557</v>
      </c>
      <c r="AF1298">
        <f t="shared" ca="1" si="230"/>
        <v>0.35801024235485024</v>
      </c>
      <c r="AG1298">
        <f t="shared" ca="1" si="231"/>
        <v>0.59833957110895664</v>
      </c>
      <c r="AH1298">
        <f t="shared" ca="1" si="232"/>
        <v>0.78132705176319162</v>
      </c>
    </row>
    <row r="1299" spans="2:34" x14ac:dyDescent="0.2">
      <c r="B1299">
        <f t="shared" si="223"/>
        <v>1289</v>
      </c>
      <c r="C1299">
        <f t="shared" ca="1" si="228"/>
        <v>-0.21101403815568881</v>
      </c>
      <c r="D1299">
        <f t="shared" ca="1" si="229"/>
        <v>0.21101403815568881</v>
      </c>
      <c r="E1299">
        <f t="shared" ca="1" si="224"/>
        <v>0.21101403815568881</v>
      </c>
      <c r="F1299">
        <f t="shared" ca="1" si="225"/>
        <v>0.21101403815568881</v>
      </c>
      <c r="G1299">
        <f t="shared" ca="1" si="226"/>
        <v>0.21101403815568881</v>
      </c>
      <c r="H1299">
        <f t="shared" ca="1" si="227"/>
        <v>0.21101403815568881</v>
      </c>
      <c r="AF1299">
        <f t="shared" ca="1" si="230"/>
        <v>-1.7108873106936484</v>
      </c>
      <c r="AG1299">
        <f t="shared" ca="1" si="231"/>
        <v>1.7108873106936484</v>
      </c>
      <c r="AH1299">
        <f t="shared" ca="1" si="232"/>
        <v>0.11113882337519558</v>
      </c>
    </row>
    <row r="1300" spans="2:34" x14ac:dyDescent="0.2">
      <c r="B1300">
        <f t="shared" si="223"/>
        <v>1290</v>
      </c>
      <c r="C1300">
        <f t="shared" ca="1" si="228"/>
        <v>0.35652896081523272</v>
      </c>
      <c r="D1300">
        <f t="shared" ca="1" si="229"/>
        <v>-0.35652896081523272</v>
      </c>
      <c r="E1300">
        <f t="shared" ca="1" si="224"/>
        <v>-0.17826448040761636</v>
      </c>
      <c r="F1300">
        <f t="shared" ca="1" si="225"/>
        <v>0</v>
      </c>
      <c r="G1300">
        <f t="shared" ca="1" si="226"/>
        <v>0.17826448040761636</v>
      </c>
      <c r="H1300">
        <f t="shared" ca="1" si="227"/>
        <v>0.35652896081523272</v>
      </c>
      <c r="AF1300">
        <f t="shared" ca="1" si="230"/>
        <v>-0.29027903708966707</v>
      </c>
      <c r="AG1300">
        <f t="shared" ca="1" si="231"/>
        <v>0.29027903708966707</v>
      </c>
      <c r="AH1300">
        <f t="shared" ca="1" si="232"/>
        <v>0.61327200265228721</v>
      </c>
    </row>
    <row r="1301" spans="2:34" x14ac:dyDescent="0.2">
      <c r="B1301">
        <f t="shared" si="223"/>
        <v>1291</v>
      </c>
      <c r="C1301">
        <f t="shared" ca="1" si="228"/>
        <v>5.0111654750262129E-2</v>
      </c>
      <c r="D1301">
        <f t="shared" ca="1" si="229"/>
        <v>-5.0111654750262129E-2</v>
      </c>
      <c r="E1301">
        <f t="shared" ca="1" si="224"/>
        <v>-2.5055827375131064E-2</v>
      </c>
      <c r="F1301">
        <f t="shared" ca="1" si="225"/>
        <v>0</v>
      </c>
      <c r="G1301">
        <f t="shared" ca="1" si="226"/>
        <v>2.5055827375131064E-2</v>
      </c>
      <c r="H1301">
        <f t="shared" ca="1" si="227"/>
        <v>5.0111654750262129E-2</v>
      </c>
      <c r="AF1301">
        <f t="shared" ca="1" si="230"/>
        <v>-2.0153264999074807</v>
      </c>
      <c r="AG1301">
        <f t="shared" ca="1" si="231"/>
        <v>2.0153264999074807</v>
      </c>
      <c r="AH1301">
        <f t="shared" ca="1" si="232"/>
        <v>5.2775860028036706E-2</v>
      </c>
    </row>
    <row r="1302" spans="2:34" x14ac:dyDescent="0.2">
      <c r="B1302">
        <f t="shared" si="223"/>
        <v>1292</v>
      </c>
      <c r="C1302">
        <f t="shared" ca="1" si="228"/>
        <v>3.3188178434801895E-2</v>
      </c>
      <c r="D1302">
        <f t="shared" ca="1" si="229"/>
        <v>-3.3188178434801895E-2</v>
      </c>
      <c r="E1302">
        <f t="shared" ca="1" si="224"/>
        <v>-1.6594089217400947E-2</v>
      </c>
      <c r="F1302">
        <f t="shared" ca="1" si="225"/>
        <v>0</v>
      </c>
      <c r="G1302">
        <f t="shared" ca="1" si="226"/>
        <v>1.6594089217400947E-2</v>
      </c>
      <c r="H1302">
        <f t="shared" ca="1" si="227"/>
        <v>3.3188178434801895E-2</v>
      </c>
      <c r="AF1302">
        <f t="shared" ca="1" si="230"/>
        <v>-0.49064348357808785</v>
      </c>
      <c r="AG1302">
        <f t="shared" ca="1" si="231"/>
        <v>0.49064348357808785</v>
      </c>
      <c r="AH1302">
        <f t="shared" ca="1" si="232"/>
        <v>0.73399705880603039</v>
      </c>
    </row>
    <row r="1303" spans="2:34" x14ac:dyDescent="0.2">
      <c r="B1303">
        <f t="shared" si="223"/>
        <v>1293</v>
      </c>
      <c r="C1303">
        <f t="shared" ca="1" si="228"/>
        <v>0.94249306740033434</v>
      </c>
      <c r="D1303">
        <f t="shared" ca="1" si="229"/>
        <v>-0.94249306740033434</v>
      </c>
      <c r="E1303">
        <f t="shared" ca="1" si="224"/>
        <v>-0.47124653370016717</v>
      </c>
      <c r="F1303">
        <f t="shared" ca="1" si="225"/>
        <v>0</v>
      </c>
      <c r="G1303">
        <f t="shared" ca="1" si="226"/>
        <v>0.47124653370016717</v>
      </c>
      <c r="H1303">
        <f t="shared" ca="1" si="227"/>
        <v>0.94249306740033434</v>
      </c>
      <c r="AF1303">
        <f t="shared" ca="1" si="230"/>
        <v>1.4784344787574382</v>
      </c>
      <c r="AG1303">
        <f t="shared" ca="1" si="231"/>
        <v>1.2159089105510488</v>
      </c>
      <c r="AH1303">
        <f t="shared" ca="1" si="232"/>
        <v>0.51573262125528074</v>
      </c>
    </row>
    <row r="1304" spans="2:34" x14ac:dyDescent="0.2">
      <c r="B1304">
        <f t="shared" si="223"/>
        <v>1294</v>
      </c>
      <c r="C1304">
        <f t="shared" ca="1" si="228"/>
        <v>0.48231583610385753</v>
      </c>
      <c r="D1304">
        <f t="shared" ca="1" si="229"/>
        <v>-0.48231583610385753</v>
      </c>
      <c r="E1304">
        <f t="shared" ca="1" si="224"/>
        <v>-0.24115791805192877</v>
      </c>
      <c r="F1304">
        <f t="shared" ca="1" si="225"/>
        <v>0</v>
      </c>
      <c r="G1304">
        <f t="shared" ca="1" si="226"/>
        <v>0.24115791805192877</v>
      </c>
      <c r="H1304">
        <f t="shared" ca="1" si="227"/>
        <v>0.48231583610385753</v>
      </c>
      <c r="AF1304">
        <f t="shared" ca="1" si="230"/>
        <v>0.2747551379694857</v>
      </c>
      <c r="AG1304">
        <f t="shared" ca="1" si="231"/>
        <v>0.52417090530616606</v>
      </c>
      <c r="AH1304">
        <f t="shared" ca="1" si="232"/>
        <v>0.75047046398395623</v>
      </c>
    </row>
    <row r="1305" spans="2:34" x14ac:dyDescent="0.2">
      <c r="B1305">
        <f t="shared" si="223"/>
        <v>1295</v>
      </c>
      <c r="C1305">
        <f t="shared" ca="1" si="228"/>
        <v>-1.2473915791922343</v>
      </c>
      <c r="D1305">
        <f t="shared" ca="1" si="229"/>
        <v>1.2473915791922343</v>
      </c>
      <c r="E1305">
        <f t="shared" ca="1" si="224"/>
        <v>1.2473915791922343</v>
      </c>
      <c r="F1305">
        <f t="shared" ca="1" si="225"/>
        <v>1.2473915791922343</v>
      </c>
      <c r="G1305">
        <f t="shared" ca="1" si="226"/>
        <v>1.2473915791922343</v>
      </c>
      <c r="H1305">
        <f t="shared" ca="1" si="227"/>
        <v>1.2473915791922343</v>
      </c>
      <c r="AF1305">
        <f t="shared" ca="1" si="230"/>
        <v>-1.2508506378879896</v>
      </c>
      <c r="AG1305">
        <f t="shared" ca="1" si="231"/>
        <v>1.2508506378879896</v>
      </c>
      <c r="AH1305">
        <f t="shared" ca="1" si="232"/>
        <v>0.47591992762057489</v>
      </c>
    </row>
    <row r="1306" spans="2:34" x14ac:dyDescent="0.2">
      <c r="B1306">
        <f t="shared" si="223"/>
        <v>1296</v>
      </c>
      <c r="C1306">
        <f t="shared" ca="1" si="228"/>
        <v>-1.1098835992449756</v>
      </c>
      <c r="D1306">
        <f t="shared" ca="1" si="229"/>
        <v>1.1098835992449756</v>
      </c>
      <c r="E1306">
        <f t="shared" ca="1" si="224"/>
        <v>1.1098835992449756</v>
      </c>
      <c r="F1306">
        <f t="shared" ca="1" si="225"/>
        <v>1.1098835992449756</v>
      </c>
      <c r="G1306">
        <f t="shared" ca="1" si="226"/>
        <v>1.1098835992449756</v>
      </c>
      <c r="H1306">
        <f t="shared" ca="1" si="227"/>
        <v>1.1098835992449756</v>
      </c>
      <c r="AF1306">
        <f t="shared" ca="1" si="230"/>
        <v>-0.34803979832862419</v>
      </c>
      <c r="AG1306">
        <f t="shared" ca="1" si="231"/>
        <v>0.34803979832862419</v>
      </c>
      <c r="AH1306">
        <f t="shared" ca="1" si="232"/>
        <v>0.65116289363250446</v>
      </c>
    </row>
    <row r="1307" spans="2:34" x14ac:dyDescent="0.2">
      <c r="B1307">
        <f t="shared" si="223"/>
        <v>1297</v>
      </c>
      <c r="C1307">
        <f t="shared" ca="1" si="228"/>
        <v>-1.1550490728260958</v>
      </c>
      <c r="D1307">
        <f t="shared" ca="1" si="229"/>
        <v>1.1550490728260958</v>
      </c>
      <c r="E1307">
        <f t="shared" ca="1" si="224"/>
        <v>1.1550490728260958</v>
      </c>
      <c r="F1307">
        <f t="shared" ca="1" si="225"/>
        <v>1.1550490728260958</v>
      </c>
      <c r="G1307">
        <f t="shared" ca="1" si="226"/>
        <v>1.1550490728260958</v>
      </c>
      <c r="H1307">
        <f t="shared" ca="1" si="227"/>
        <v>1.1550490728260958</v>
      </c>
      <c r="AF1307">
        <f t="shared" ca="1" si="230"/>
        <v>-2.2240043193958643</v>
      </c>
      <c r="AG1307">
        <f t="shared" ca="1" si="231"/>
        <v>2.2240043193958643</v>
      </c>
      <c r="AH1307">
        <f t="shared" ca="1" si="232"/>
        <v>3.3648752906656795E-2</v>
      </c>
    </row>
    <row r="1308" spans="2:34" x14ac:dyDescent="0.2">
      <c r="B1308">
        <f t="shared" si="223"/>
        <v>1298</v>
      </c>
      <c r="C1308">
        <f t="shared" ca="1" si="228"/>
        <v>-0.9819610411038735</v>
      </c>
      <c r="D1308">
        <f t="shared" ca="1" si="229"/>
        <v>0.9819610411038735</v>
      </c>
      <c r="E1308">
        <f t="shared" ca="1" si="224"/>
        <v>0.9819610411038735</v>
      </c>
      <c r="F1308">
        <f t="shared" ca="1" si="225"/>
        <v>0.9819610411038735</v>
      </c>
      <c r="G1308">
        <f t="shared" ca="1" si="226"/>
        <v>0.9819610411038735</v>
      </c>
      <c r="H1308">
        <f t="shared" ca="1" si="227"/>
        <v>0.9819610411038735</v>
      </c>
      <c r="AF1308">
        <f t="shared" ca="1" si="230"/>
        <v>1.9353861143368947</v>
      </c>
      <c r="AG1308">
        <f t="shared" ca="1" si="231"/>
        <v>1.3911815533340337</v>
      </c>
      <c r="AH1308">
        <f t="shared" ca="1" si="232"/>
        <v>0.32217062222229897</v>
      </c>
    </row>
    <row r="1309" spans="2:34" x14ac:dyDescent="0.2">
      <c r="B1309">
        <f t="shared" si="223"/>
        <v>1299</v>
      </c>
      <c r="C1309">
        <f t="shared" ca="1" si="228"/>
        <v>0.91380873892979242</v>
      </c>
      <c r="D1309">
        <f t="shared" ca="1" si="229"/>
        <v>-0.91380873892979242</v>
      </c>
      <c r="E1309">
        <f t="shared" ca="1" si="224"/>
        <v>-0.45690436946489621</v>
      </c>
      <c r="F1309">
        <f t="shared" ca="1" si="225"/>
        <v>0</v>
      </c>
      <c r="G1309">
        <f t="shared" ca="1" si="226"/>
        <v>0.45690436946489621</v>
      </c>
      <c r="H1309">
        <f t="shared" ca="1" si="227"/>
        <v>0.91380873892979242</v>
      </c>
      <c r="AF1309">
        <f t="shared" ca="1" si="230"/>
        <v>0.13415331514603329</v>
      </c>
      <c r="AG1309">
        <f t="shared" ca="1" si="231"/>
        <v>0.36626945702042002</v>
      </c>
      <c r="AH1309">
        <f t="shared" ca="1" si="232"/>
        <v>0.66268310393726337</v>
      </c>
    </row>
    <row r="1310" spans="2:34" x14ac:dyDescent="0.2">
      <c r="B1310">
        <f t="shared" si="223"/>
        <v>1300</v>
      </c>
      <c r="C1310">
        <f t="shared" ca="1" si="228"/>
        <v>1.0111217683597611</v>
      </c>
      <c r="D1310">
        <f t="shared" ca="1" si="229"/>
        <v>-1.0111217683597611</v>
      </c>
      <c r="E1310">
        <f t="shared" ca="1" si="224"/>
        <v>-0.50556088417988054</v>
      </c>
      <c r="F1310">
        <f t="shared" ca="1" si="225"/>
        <v>0</v>
      </c>
      <c r="G1310">
        <f t="shared" ca="1" si="226"/>
        <v>0.50556088417988054</v>
      </c>
      <c r="H1310">
        <f t="shared" ca="1" si="227"/>
        <v>1.0111217683597611</v>
      </c>
      <c r="AF1310">
        <f t="shared" ca="1" si="230"/>
        <v>0.54328399467113064</v>
      </c>
      <c r="AG1310">
        <f t="shared" ca="1" si="231"/>
        <v>0.7370780112519506</v>
      </c>
      <c r="AH1310">
        <f t="shared" ca="1" si="232"/>
        <v>0.81145687677406841</v>
      </c>
    </row>
    <row r="1311" spans="2:34" x14ac:dyDescent="0.2">
      <c r="B1311">
        <f t="shared" si="223"/>
        <v>1301</v>
      </c>
      <c r="C1311">
        <f t="shared" ca="1" si="228"/>
        <v>-4.6141184984265324E-2</v>
      </c>
      <c r="D1311">
        <f t="shared" ca="1" si="229"/>
        <v>4.6141184984265324E-2</v>
      </c>
      <c r="E1311">
        <f t="shared" ca="1" si="224"/>
        <v>4.6141184984265324E-2</v>
      </c>
      <c r="F1311">
        <f t="shared" ca="1" si="225"/>
        <v>4.6141184984265324E-2</v>
      </c>
      <c r="G1311">
        <f t="shared" ca="1" si="226"/>
        <v>4.6141184984265324E-2</v>
      </c>
      <c r="H1311">
        <f t="shared" ca="1" si="227"/>
        <v>4.6141184984265324E-2</v>
      </c>
      <c r="AF1311">
        <f t="shared" ca="1" si="230"/>
        <v>-0.16724795273561405</v>
      </c>
      <c r="AG1311">
        <f t="shared" ca="1" si="231"/>
        <v>0.16724795273561405</v>
      </c>
      <c r="AH1311">
        <f t="shared" ca="1" si="232"/>
        <v>0.52679389892819783</v>
      </c>
    </row>
    <row r="1312" spans="2:34" x14ac:dyDescent="0.2">
      <c r="B1312">
        <f t="shared" si="223"/>
        <v>1302</v>
      </c>
      <c r="C1312">
        <f t="shared" ca="1" si="228"/>
        <v>-0.97263602407733518</v>
      </c>
      <c r="D1312">
        <f t="shared" ca="1" si="229"/>
        <v>0.97263602407733518</v>
      </c>
      <c r="E1312">
        <f t="shared" ca="1" si="224"/>
        <v>0.97263602407733518</v>
      </c>
      <c r="F1312">
        <f t="shared" ca="1" si="225"/>
        <v>0.97263602407733518</v>
      </c>
      <c r="G1312">
        <f t="shared" ca="1" si="226"/>
        <v>0.97263602407733518</v>
      </c>
      <c r="H1312">
        <f t="shared" ca="1" si="227"/>
        <v>0.97263602407733518</v>
      </c>
      <c r="AF1312">
        <f t="shared" ca="1" si="230"/>
        <v>0.75915471366340403</v>
      </c>
      <c r="AG1312">
        <f t="shared" ca="1" si="231"/>
        <v>0.87129484886770914</v>
      </c>
      <c r="AH1312">
        <f t="shared" ca="1" si="232"/>
        <v>0.7940830358095694</v>
      </c>
    </row>
    <row r="1313" spans="2:34" x14ac:dyDescent="0.2">
      <c r="B1313">
        <f t="shared" si="223"/>
        <v>1303</v>
      </c>
      <c r="C1313">
        <f t="shared" ca="1" si="228"/>
        <v>0.53371388740385517</v>
      </c>
      <c r="D1313">
        <f t="shared" ca="1" si="229"/>
        <v>-0.53371388740385517</v>
      </c>
      <c r="E1313">
        <f t="shared" ca="1" si="224"/>
        <v>-0.26685694370192758</v>
      </c>
      <c r="F1313">
        <f t="shared" ca="1" si="225"/>
        <v>0</v>
      </c>
      <c r="G1313">
        <f t="shared" ca="1" si="226"/>
        <v>0.26685694370192758</v>
      </c>
      <c r="H1313">
        <f t="shared" ca="1" si="227"/>
        <v>0.53371388740385517</v>
      </c>
      <c r="AF1313">
        <f t="shared" ca="1" si="230"/>
        <v>2.879623547318297E-3</v>
      </c>
      <c r="AG1313">
        <f t="shared" ca="1" si="231"/>
        <v>5.3662123954594798E-2</v>
      </c>
      <c r="AH1313">
        <f t="shared" ca="1" si="232"/>
        <v>0.44118429460872588</v>
      </c>
    </row>
    <row r="1314" spans="2:34" x14ac:dyDescent="0.2">
      <c r="B1314">
        <f t="shared" si="223"/>
        <v>1304</v>
      </c>
      <c r="C1314">
        <f t="shared" ca="1" si="228"/>
        <v>0.26042748076185956</v>
      </c>
      <c r="D1314">
        <f t="shared" ca="1" si="229"/>
        <v>-0.26042748076185956</v>
      </c>
      <c r="E1314">
        <f t="shared" ca="1" si="224"/>
        <v>-0.13021374038092978</v>
      </c>
      <c r="F1314">
        <f t="shared" ca="1" si="225"/>
        <v>0</v>
      </c>
      <c r="G1314">
        <f t="shared" ca="1" si="226"/>
        <v>0.13021374038092978</v>
      </c>
      <c r="H1314">
        <f t="shared" ca="1" si="227"/>
        <v>0.26042748076185956</v>
      </c>
      <c r="AF1314">
        <f t="shared" ca="1" si="230"/>
        <v>-2.1912296520048944</v>
      </c>
      <c r="AG1314">
        <f t="shared" ca="1" si="231"/>
        <v>2.1912296520048944</v>
      </c>
      <c r="AH1314">
        <f t="shared" ca="1" si="232"/>
        <v>3.6181558680821534E-2</v>
      </c>
    </row>
    <row r="1315" spans="2:34" x14ac:dyDescent="0.2">
      <c r="B1315">
        <f t="shared" si="223"/>
        <v>1305</v>
      </c>
      <c r="C1315">
        <f t="shared" ca="1" si="228"/>
        <v>-0.32340853723099394</v>
      </c>
      <c r="D1315">
        <f t="shared" ca="1" si="229"/>
        <v>0.32340853723099394</v>
      </c>
      <c r="E1315">
        <f t="shared" ca="1" si="224"/>
        <v>0.32340853723099394</v>
      </c>
      <c r="F1315">
        <f t="shared" ca="1" si="225"/>
        <v>0.32340853723099394</v>
      </c>
      <c r="G1315">
        <f t="shared" ca="1" si="226"/>
        <v>0.32340853723099394</v>
      </c>
      <c r="H1315">
        <f t="shared" ca="1" si="227"/>
        <v>0.32340853723099394</v>
      </c>
      <c r="AF1315">
        <f t="shared" ca="1" si="230"/>
        <v>2.219995810771167</v>
      </c>
      <c r="AG1315">
        <f t="shared" ca="1" si="231"/>
        <v>1.4899650367613217</v>
      </c>
      <c r="AH1315">
        <f t="shared" ca="1" si="232"/>
        <v>0.23261732039810587</v>
      </c>
    </row>
    <row r="1316" spans="2:34" x14ac:dyDescent="0.2">
      <c r="B1316">
        <f t="shared" si="223"/>
        <v>1306</v>
      </c>
      <c r="C1316">
        <f t="shared" ca="1" si="228"/>
        <v>0.71206574484613594</v>
      </c>
      <c r="D1316">
        <f t="shared" ca="1" si="229"/>
        <v>-0.71206574484613594</v>
      </c>
      <c r="E1316">
        <f t="shared" ca="1" si="224"/>
        <v>-0.35603287242306797</v>
      </c>
      <c r="F1316">
        <f t="shared" ca="1" si="225"/>
        <v>0</v>
      </c>
      <c r="G1316">
        <f t="shared" ca="1" si="226"/>
        <v>0.35603287242306797</v>
      </c>
      <c r="H1316">
        <f t="shared" ca="1" si="227"/>
        <v>0.71206574484613594</v>
      </c>
      <c r="AF1316">
        <f t="shared" ca="1" si="230"/>
        <v>-0.52411498115546673</v>
      </c>
      <c r="AG1316">
        <f t="shared" ca="1" si="231"/>
        <v>0.52411498115546673</v>
      </c>
      <c r="AH1316">
        <f t="shared" ca="1" si="232"/>
        <v>0.75044417452621115</v>
      </c>
    </row>
    <row r="1317" spans="2:34" x14ac:dyDescent="0.2">
      <c r="B1317">
        <f t="shared" si="223"/>
        <v>1307</v>
      </c>
      <c r="C1317">
        <f t="shared" ca="1" si="228"/>
        <v>0.18193442161530424</v>
      </c>
      <c r="D1317">
        <f t="shared" ca="1" si="229"/>
        <v>-0.18193442161530424</v>
      </c>
      <c r="E1317">
        <f t="shared" ca="1" si="224"/>
        <v>-9.0967210807652119E-2</v>
      </c>
      <c r="F1317">
        <f t="shared" ca="1" si="225"/>
        <v>0</v>
      </c>
      <c r="G1317">
        <f t="shared" ca="1" si="226"/>
        <v>9.0967210807652119E-2</v>
      </c>
      <c r="H1317">
        <f t="shared" ca="1" si="227"/>
        <v>0.18193442161530424</v>
      </c>
      <c r="AF1317">
        <f t="shared" ca="1" si="230"/>
        <v>6.3251292882994387E-2</v>
      </c>
      <c r="AG1317">
        <f t="shared" ca="1" si="231"/>
        <v>0.25149809717569316</v>
      </c>
      <c r="AH1317">
        <f t="shared" ca="1" si="232"/>
        <v>0.58678833785286477</v>
      </c>
    </row>
    <row r="1318" spans="2:34" x14ac:dyDescent="0.2">
      <c r="B1318">
        <f t="shared" si="223"/>
        <v>1308</v>
      </c>
      <c r="C1318">
        <f t="shared" ca="1" si="228"/>
        <v>0.94692462231912455</v>
      </c>
      <c r="D1318">
        <f t="shared" ca="1" si="229"/>
        <v>-0.94692462231912455</v>
      </c>
      <c r="E1318">
        <f t="shared" ca="1" si="224"/>
        <v>-0.47346231115956228</v>
      </c>
      <c r="F1318">
        <f t="shared" ca="1" si="225"/>
        <v>0</v>
      </c>
      <c r="G1318">
        <f t="shared" ca="1" si="226"/>
        <v>0.47346231115956228</v>
      </c>
      <c r="H1318">
        <f t="shared" ca="1" si="227"/>
        <v>0.94692462231912455</v>
      </c>
      <c r="AF1318">
        <f t="shared" ca="1" si="230"/>
        <v>0.54899541614738867</v>
      </c>
      <c r="AG1318">
        <f t="shared" ca="1" si="231"/>
        <v>0.74094224886113003</v>
      </c>
      <c r="AH1318">
        <f t="shared" ca="1" si="232"/>
        <v>0.81166147677229705</v>
      </c>
    </row>
    <row r="1319" spans="2:34" x14ac:dyDescent="0.2">
      <c r="B1319">
        <f t="shared" si="223"/>
        <v>1309</v>
      </c>
      <c r="C1319">
        <f t="shared" ca="1" si="228"/>
        <v>-0.81971596505340016</v>
      </c>
      <c r="D1319">
        <f t="shared" ca="1" si="229"/>
        <v>0.81971596505340016</v>
      </c>
      <c r="E1319">
        <f t="shared" ca="1" si="224"/>
        <v>0.81971596505340016</v>
      </c>
      <c r="F1319">
        <f t="shared" ca="1" si="225"/>
        <v>0.81971596505340016</v>
      </c>
      <c r="G1319">
        <f t="shared" ca="1" si="226"/>
        <v>0.81971596505340016</v>
      </c>
      <c r="H1319">
        <f t="shared" ca="1" si="227"/>
        <v>0.81971596505340016</v>
      </c>
      <c r="AF1319">
        <f t="shared" ca="1" si="230"/>
        <v>0.42741750026553549</v>
      </c>
      <c r="AG1319">
        <f t="shared" ca="1" si="231"/>
        <v>0.65377174936328919</v>
      </c>
      <c r="AH1319">
        <f t="shared" ca="1" si="232"/>
        <v>0.79827739611516157</v>
      </c>
    </row>
    <row r="1320" spans="2:34" x14ac:dyDescent="0.2">
      <c r="B1320">
        <f t="shared" si="223"/>
        <v>1310</v>
      </c>
      <c r="C1320">
        <f t="shared" ca="1" si="228"/>
        <v>-5.003740475511273E-2</v>
      </c>
      <c r="D1320">
        <f t="shared" ca="1" si="229"/>
        <v>5.003740475511273E-2</v>
      </c>
      <c r="E1320">
        <f t="shared" ca="1" si="224"/>
        <v>5.003740475511273E-2</v>
      </c>
      <c r="F1320">
        <f t="shared" ca="1" si="225"/>
        <v>5.003740475511273E-2</v>
      </c>
      <c r="G1320">
        <f t="shared" ca="1" si="226"/>
        <v>5.003740475511273E-2</v>
      </c>
      <c r="H1320">
        <f t="shared" ca="1" si="227"/>
        <v>5.003740475511273E-2</v>
      </c>
      <c r="AF1320">
        <f t="shared" ca="1" si="230"/>
        <v>2.7128032006927517E-2</v>
      </c>
      <c r="AG1320">
        <f t="shared" ca="1" si="231"/>
        <v>0.16470589548321432</v>
      </c>
      <c r="AH1320">
        <f t="shared" ca="1" si="232"/>
        <v>0.5249354981337605</v>
      </c>
    </row>
    <row r="1321" spans="2:34" x14ac:dyDescent="0.2">
      <c r="B1321">
        <f t="shared" si="223"/>
        <v>1311</v>
      </c>
      <c r="C1321">
        <f t="shared" ca="1" si="228"/>
        <v>-1.3171501356570829</v>
      </c>
      <c r="D1321">
        <f t="shared" ca="1" si="229"/>
        <v>1.3171501356570829</v>
      </c>
      <c r="E1321">
        <f t="shared" ca="1" si="224"/>
        <v>1.3171501356570829</v>
      </c>
      <c r="F1321">
        <f t="shared" ca="1" si="225"/>
        <v>1.3171501356570829</v>
      </c>
      <c r="G1321">
        <f t="shared" ca="1" si="226"/>
        <v>1.3171501356570829</v>
      </c>
      <c r="H1321">
        <f t="shared" ca="1" si="227"/>
        <v>1.3171501356570829</v>
      </c>
      <c r="AF1321">
        <f t="shared" ca="1" si="230"/>
        <v>-6.9123994940767847E-2</v>
      </c>
      <c r="AG1321">
        <f t="shared" ca="1" si="231"/>
        <v>6.9123994940767847E-2</v>
      </c>
      <c r="AH1321">
        <f t="shared" ca="1" si="232"/>
        <v>0.45314265838839074</v>
      </c>
    </row>
    <row r="1322" spans="2:34" x14ac:dyDescent="0.2">
      <c r="B1322">
        <f t="shared" si="223"/>
        <v>1312</v>
      </c>
      <c r="C1322">
        <f t="shared" ca="1" si="228"/>
        <v>1.1666700495187929</v>
      </c>
      <c r="D1322">
        <f t="shared" ca="1" si="229"/>
        <v>-1.1666700495187929</v>
      </c>
      <c r="E1322">
        <f t="shared" ca="1" si="224"/>
        <v>-0.58333502475939647</v>
      </c>
      <c r="F1322">
        <f t="shared" ca="1" si="225"/>
        <v>0</v>
      </c>
      <c r="G1322">
        <f t="shared" ca="1" si="226"/>
        <v>0.58333502475939647</v>
      </c>
      <c r="H1322">
        <f t="shared" ca="1" si="227"/>
        <v>1.1666700495187929</v>
      </c>
      <c r="AF1322">
        <f t="shared" ca="1" si="230"/>
        <v>1.352064419447794</v>
      </c>
      <c r="AG1322">
        <f t="shared" ca="1" si="231"/>
        <v>1.1627830491746058</v>
      </c>
      <c r="AH1322">
        <f t="shared" ca="1" si="232"/>
        <v>0.57485766016267614</v>
      </c>
    </row>
    <row r="1323" spans="2:34" x14ac:dyDescent="0.2">
      <c r="B1323">
        <f t="shared" si="223"/>
        <v>1313</v>
      </c>
      <c r="C1323">
        <f t="shared" ca="1" si="228"/>
        <v>-1.2017639236994611</v>
      </c>
      <c r="D1323">
        <f t="shared" ca="1" si="229"/>
        <v>1.2017639236994611</v>
      </c>
      <c r="E1323">
        <f t="shared" ca="1" si="224"/>
        <v>1.2017639236994611</v>
      </c>
      <c r="F1323">
        <f t="shared" ca="1" si="225"/>
        <v>1.2017639236994611</v>
      </c>
      <c r="G1323">
        <f t="shared" ca="1" si="226"/>
        <v>1.2017639236994611</v>
      </c>
      <c r="H1323">
        <f t="shared" ca="1" si="227"/>
        <v>1.2017639236994611</v>
      </c>
      <c r="AF1323">
        <f t="shared" ca="1" si="230"/>
        <v>-0.29730309016455586</v>
      </c>
      <c r="AG1323">
        <f t="shared" ca="1" si="231"/>
        <v>0.29730309016455586</v>
      </c>
      <c r="AH1323">
        <f t="shared" ca="1" si="232"/>
        <v>0.61798384405386297</v>
      </c>
    </row>
    <row r="1324" spans="2:34" x14ac:dyDescent="0.2">
      <c r="B1324">
        <f t="shared" si="223"/>
        <v>1314</v>
      </c>
      <c r="C1324">
        <f t="shared" ca="1" si="228"/>
        <v>0.12398937535240126</v>
      </c>
      <c r="D1324">
        <f t="shared" ca="1" si="229"/>
        <v>-0.12398937535240126</v>
      </c>
      <c r="E1324">
        <f t="shared" ca="1" si="224"/>
        <v>-6.199468767620063E-2</v>
      </c>
      <c r="F1324">
        <f t="shared" ca="1" si="225"/>
        <v>0</v>
      </c>
      <c r="G1324">
        <f t="shared" ca="1" si="226"/>
        <v>6.199468767620063E-2</v>
      </c>
      <c r="H1324">
        <f t="shared" ca="1" si="227"/>
        <v>0.12398937535240126</v>
      </c>
      <c r="AF1324">
        <f t="shared" ca="1" si="230"/>
        <v>-3.0404977723428122</v>
      </c>
      <c r="AG1324">
        <f t="shared" ca="1" si="231"/>
        <v>3.0404977723428122</v>
      </c>
      <c r="AH1324">
        <f t="shared" ca="1" si="232"/>
        <v>3.9216143537683587E-3</v>
      </c>
    </row>
    <row r="1325" spans="2:34" x14ac:dyDescent="0.2">
      <c r="B1325">
        <f t="shared" si="223"/>
        <v>1315</v>
      </c>
      <c r="C1325">
        <f t="shared" ca="1" si="228"/>
        <v>-0.72884266236618078</v>
      </c>
      <c r="D1325">
        <f t="shared" ca="1" si="229"/>
        <v>0.72884266236618078</v>
      </c>
      <c r="E1325">
        <f t="shared" ca="1" si="224"/>
        <v>0.72884266236618078</v>
      </c>
      <c r="F1325">
        <f t="shared" ca="1" si="225"/>
        <v>0.72884266236618078</v>
      </c>
      <c r="G1325">
        <f t="shared" ca="1" si="226"/>
        <v>0.72884266236618078</v>
      </c>
      <c r="H1325">
        <f t="shared" ca="1" si="227"/>
        <v>0.72884266236618078</v>
      </c>
      <c r="AF1325">
        <f t="shared" ca="1" si="230"/>
        <v>1.7391828439346166</v>
      </c>
      <c r="AG1325">
        <f t="shared" ca="1" si="231"/>
        <v>1.3187808172454651</v>
      </c>
      <c r="AH1325">
        <f t="shared" ca="1" si="232"/>
        <v>0.39910274803479334</v>
      </c>
    </row>
    <row r="1326" spans="2:34" x14ac:dyDescent="0.2">
      <c r="B1326">
        <f t="shared" si="223"/>
        <v>1316</v>
      </c>
      <c r="C1326">
        <f t="shared" ca="1" si="228"/>
        <v>2.053641422625414</v>
      </c>
      <c r="D1326">
        <f t="shared" ca="1" si="229"/>
        <v>-2.053641422625414</v>
      </c>
      <c r="E1326">
        <f t="shared" ca="1" si="224"/>
        <v>-1.026820711312707</v>
      </c>
      <c r="F1326">
        <f t="shared" ca="1" si="225"/>
        <v>0</v>
      </c>
      <c r="G1326">
        <f t="shared" ca="1" si="226"/>
        <v>1.026820711312707</v>
      </c>
      <c r="H1326">
        <f t="shared" ca="1" si="227"/>
        <v>2.053641422625414</v>
      </c>
      <c r="AF1326">
        <f t="shared" ca="1" si="230"/>
        <v>0.34294417422474988</v>
      </c>
      <c r="AG1326">
        <f t="shared" ca="1" si="231"/>
        <v>0.5856143562317695</v>
      </c>
      <c r="AH1326">
        <f t="shared" ca="1" si="232"/>
        <v>0.77664645076309979</v>
      </c>
    </row>
    <row r="1327" spans="2:34" x14ac:dyDescent="0.2">
      <c r="B1327">
        <f t="shared" si="223"/>
        <v>1317</v>
      </c>
      <c r="C1327">
        <f t="shared" ca="1" si="228"/>
        <v>-0.75691412908</v>
      </c>
      <c r="D1327">
        <f t="shared" ca="1" si="229"/>
        <v>0.75691412908</v>
      </c>
      <c r="E1327">
        <f t="shared" ca="1" si="224"/>
        <v>0.75691412908</v>
      </c>
      <c r="F1327">
        <f t="shared" ca="1" si="225"/>
        <v>0.75691412908</v>
      </c>
      <c r="G1327">
        <f t="shared" ca="1" si="226"/>
        <v>0.75691412908</v>
      </c>
      <c r="H1327">
        <f t="shared" ca="1" si="227"/>
        <v>0.75691412908</v>
      </c>
      <c r="AF1327">
        <f t="shared" ca="1" si="230"/>
        <v>1.5292295907781814</v>
      </c>
      <c r="AG1327">
        <f t="shared" ca="1" si="231"/>
        <v>1.2366202290024944</v>
      </c>
      <c r="AH1327">
        <f t="shared" ca="1" si="232"/>
        <v>0.49216896561440537</v>
      </c>
    </row>
    <row r="1328" spans="2:34" x14ac:dyDescent="0.2">
      <c r="B1328">
        <f t="shared" si="223"/>
        <v>1318</v>
      </c>
      <c r="C1328">
        <f t="shared" ca="1" si="228"/>
        <v>0.90319927028092462</v>
      </c>
      <c r="D1328">
        <f t="shared" ca="1" si="229"/>
        <v>-0.90319927028092462</v>
      </c>
      <c r="E1328">
        <f t="shared" ca="1" si="224"/>
        <v>-0.45159963514046231</v>
      </c>
      <c r="F1328">
        <f t="shared" ca="1" si="225"/>
        <v>0</v>
      </c>
      <c r="G1328">
        <f t="shared" ca="1" si="226"/>
        <v>0.45159963514046231</v>
      </c>
      <c r="H1328">
        <f t="shared" ca="1" si="227"/>
        <v>0.90319927028092462</v>
      </c>
      <c r="AF1328">
        <f t="shared" ca="1" si="230"/>
        <v>-0.48715419217259348</v>
      </c>
      <c r="AG1328">
        <f t="shared" ca="1" si="231"/>
        <v>0.48715419217259348</v>
      </c>
      <c r="AH1328">
        <f t="shared" ca="1" si="232"/>
        <v>0.73220447201484329</v>
      </c>
    </row>
    <row r="1329" spans="2:34" x14ac:dyDescent="0.2">
      <c r="B1329">
        <f t="shared" si="223"/>
        <v>1319</v>
      </c>
      <c r="C1329">
        <f t="shared" ca="1" si="228"/>
        <v>-0.18076431022131378</v>
      </c>
      <c r="D1329">
        <f t="shared" ca="1" si="229"/>
        <v>0.18076431022131378</v>
      </c>
      <c r="E1329">
        <f t="shared" ca="1" si="224"/>
        <v>0.18076431022131378</v>
      </c>
      <c r="F1329">
        <f t="shared" ca="1" si="225"/>
        <v>0.18076431022131378</v>
      </c>
      <c r="G1329">
        <f t="shared" ca="1" si="226"/>
        <v>0.18076431022131378</v>
      </c>
      <c r="H1329">
        <f t="shared" ca="1" si="227"/>
        <v>0.18076431022131378</v>
      </c>
      <c r="AF1329">
        <f t="shared" ca="1" si="230"/>
        <v>-0.86340751122809334</v>
      </c>
      <c r="AG1329">
        <f t="shared" ca="1" si="231"/>
        <v>0.86340751122809334</v>
      </c>
      <c r="AH1329">
        <f t="shared" ca="1" si="232"/>
        <v>0.79658218361059419</v>
      </c>
    </row>
    <row r="1330" spans="2:34" x14ac:dyDescent="0.2">
      <c r="B1330">
        <f t="shared" si="223"/>
        <v>1320</v>
      </c>
      <c r="C1330">
        <f t="shared" ca="1" si="228"/>
        <v>1.9788356091472079</v>
      </c>
      <c r="D1330">
        <f t="shared" ca="1" si="229"/>
        <v>-1.9788356091472079</v>
      </c>
      <c r="E1330">
        <f t="shared" ca="1" si="224"/>
        <v>-0.98941780457360395</v>
      </c>
      <c r="F1330">
        <f t="shared" ca="1" si="225"/>
        <v>0</v>
      </c>
      <c r="G1330">
        <f t="shared" ca="1" si="226"/>
        <v>0.98941780457360395</v>
      </c>
      <c r="H1330">
        <f t="shared" ca="1" si="227"/>
        <v>1.9788356091472079</v>
      </c>
      <c r="AF1330">
        <f t="shared" ca="1" si="230"/>
        <v>0.48722240126101735</v>
      </c>
      <c r="AG1330">
        <f t="shared" ca="1" si="231"/>
        <v>0.69801318129460665</v>
      </c>
      <c r="AH1330">
        <f t="shared" ca="1" si="232"/>
        <v>0.80729009124694373</v>
      </c>
    </row>
    <row r="1331" spans="2:34" x14ac:dyDescent="0.2">
      <c r="B1331">
        <f t="shared" si="223"/>
        <v>1321</v>
      </c>
      <c r="C1331">
        <f t="shared" ca="1" si="228"/>
        <v>0.22278238857924249</v>
      </c>
      <c r="D1331">
        <f t="shared" ca="1" si="229"/>
        <v>-0.22278238857924249</v>
      </c>
      <c r="E1331">
        <f t="shared" ca="1" si="224"/>
        <v>-0.11139119428962124</v>
      </c>
      <c r="F1331">
        <f t="shared" ca="1" si="225"/>
        <v>0</v>
      </c>
      <c r="G1331">
        <f t="shared" ca="1" si="226"/>
        <v>0.11139119428962124</v>
      </c>
      <c r="H1331">
        <f t="shared" ca="1" si="227"/>
        <v>0.22278238857924249</v>
      </c>
      <c r="AF1331">
        <f t="shared" ca="1" si="230"/>
        <v>1.2552251635651321</v>
      </c>
      <c r="AG1331">
        <f t="shared" ca="1" si="231"/>
        <v>1.1203683160305509</v>
      </c>
      <c r="AH1331">
        <f t="shared" ca="1" si="232"/>
        <v>0.61957979447691514</v>
      </c>
    </row>
    <row r="1332" spans="2:34" x14ac:dyDescent="0.2">
      <c r="B1332">
        <f t="shared" si="223"/>
        <v>1322</v>
      </c>
      <c r="C1332">
        <f t="shared" ca="1" si="228"/>
        <v>0.47584357835842439</v>
      </c>
      <c r="D1332">
        <f t="shared" ca="1" si="229"/>
        <v>-0.47584357835842439</v>
      </c>
      <c r="E1332">
        <f t="shared" ca="1" si="224"/>
        <v>-0.2379217891792122</v>
      </c>
      <c r="F1332">
        <f t="shared" ca="1" si="225"/>
        <v>0</v>
      </c>
      <c r="G1332">
        <f t="shared" ca="1" si="226"/>
        <v>0.2379217891792122</v>
      </c>
      <c r="H1332">
        <f t="shared" ca="1" si="227"/>
        <v>0.47584357835842439</v>
      </c>
      <c r="AF1332">
        <f t="shared" ca="1" si="230"/>
        <v>-1.7987501326769568</v>
      </c>
      <c r="AG1332">
        <f t="shared" ca="1" si="231"/>
        <v>1.7987501326769568</v>
      </c>
      <c r="AH1332">
        <f t="shared" ca="1" si="232"/>
        <v>8.6778784587333416E-2</v>
      </c>
    </row>
    <row r="1333" spans="2:34" x14ac:dyDescent="0.2">
      <c r="B1333">
        <f t="shared" si="223"/>
        <v>1323</v>
      </c>
      <c r="C1333">
        <f t="shared" ca="1" si="228"/>
        <v>1.0575414395549259</v>
      </c>
      <c r="D1333">
        <f t="shared" ca="1" si="229"/>
        <v>-1.0575414395549259</v>
      </c>
      <c r="E1333">
        <f t="shared" ca="1" si="224"/>
        <v>-0.52877071977746293</v>
      </c>
      <c r="F1333">
        <f t="shared" ca="1" si="225"/>
        <v>0</v>
      </c>
      <c r="G1333">
        <f t="shared" ca="1" si="226"/>
        <v>0.52877071977746293</v>
      </c>
      <c r="H1333">
        <f t="shared" ca="1" si="227"/>
        <v>1.0575414395549259</v>
      </c>
      <c r="AF1333">
        <f t="shared" ca="1" si="230"/>
        <v>-1.0217886156145657</v>
      </c>
      <c r="AG1333">
        <f t="shared" ca="1" si="231"/>
        <v>1.0217886156145657</v>
      </c>
      <c r="AH1333">
        <f t="shared" ca="1" si="232"/>
        <v>0.70941606286763426</v>
      </c>
    </row>
    <row r="1334" spans="2:34" x14ac:dyDescent="0.2">
      <c r="B1334">
        <f t="shared" si="223"/>
        <v>1324</v>
      </c>
      <c r="C1334">
        <f t="shared" ca="1" si="228"/>
        <v>0.70256044433732168</v>
      </c>
      <c r="D1334">
        <f t="shared" ca="1" si="229"/>
        <v>-0.70256044433732168</v>
      </c>
      <c r="E1334">
        <f t="shared" ca="1" si="224"/>
        <v>-0.35128022216866084</v>
      </c>
      <c r="F1334">
        <f t="shared" ca="1" si="225"/>
        <v>0</v>
      </c>
      <c r="G1334">
        <f t="shared" ca="1" si="226"/>
        <v>0.35128022216866084</v>
      </c>
      <c r="H1334">
        <f t="shared" ca="1" si="227"/>
        <v>0.70256044433732168</v>
      </c>
      <c r="AF1334">
        <f t="shared" ca="1" si="230"/>
        <v>1.7644370190125342</v>
      </c>
      <c r="AG1334">
        <f t="shared" ca="1" si="231"/>
        <v>1.3283211279703919</v>
      </c>
      <c r="AH1334">
        <f t="shared" ca="1" si="232"/>
        <v>0.38857407328134974</v>
      </c>
    </row>
    <row r="1335" spans="2:34" x14ac:dyDescent="0.2">
      <c r="B1335">
        <f t="shared" ref="B1335:B1398" si="233">B1334+1</f>
        <v>1325</v>
      </c>
      <c r="C1335">
        <f t="shared" ca="1" si="228"/>
        <v>2.5791196909044323</v>
      </c>
      <c r="D1335">
        <f t="shared" ca="1" si="229"/>
        <v>-2.5791196909044323</v>
      </c>
      <c r="E1335">
        <f t="shared" ref="E1335:E1398" ca="1" si="234">IF(C1335&lt;0, -C1335,-0.5*C1335)</f>
        <v>-1.2895598454522161</v>
      </c>
      <c r="F1335">
        <f t="shared" ref="F1335:F1398" ca="1" si="235">IF(C1335&lt;0,-C1335,0*C1335)</f>
        <v>0</v>
      </c>
      <c r="G1335">
        <f t="shared" ref="G1335:G1398" ca="1" si="236">IF(C1335&lt;0,-C1335,0.5*C1335)</f>
        <v>1.2895598454522161</v>
      </c>
      <c r="H1335">
        <f t="shared" ref="H1335:H1398" ca="1" si="237">IF(C1335&lt;0,-C1335,1*C1335)</f>
        <v>2.5791196909044323</v>
      </c>
      <c r="AF1335">
        <f t="shared" ca="1" si="230"/>
        <v>-1.790660388664129</v>
      </c>
      <c r="AG1335">
        <f t="shared" ca="1" si="231"/>
        <v>1.790660388664129</v>
      </c>
      <c r="AH1335">
        <f t="shared" ca="1" si="232"/>
        <v>8.8648327172195021E-2</v>
      </c>
    </row>
    <row r="1336" spans="2:34" x14ac:dyDescent="0.2">
      <c r="B1336">
        <f t="shared" si="233"/>
        <v>1326</v>
      </c>
      <c r="C1336">
        <f t="shared" ca="1" si="228"/>
        <v>-0.19445107680460416</v>
      </c>
      <c r="D1336">
        <f t="shared" ca="1" si="229"/>
        <v>0.19445107680460416</v>
      </c>
      <c r="E1336">
        <f t="shared" ca="1" si="234"/>
        <v>0.19445107680460416</v>
      </c>
      <c r="F1336">
        <f t="shared" ca="1" si="235"/>
        <v>0.19445107680460416</v>
      </c>
      <c r="G1336">
        <f t="shared" ca="1" si="236"/>
        <v>0.19445107680460416</v>
      </c>
      <c r="H1336">
        <f t="shared" ca="1" si="237"/>
        <v>0.19445107680460416</v>
      </c>
      <c r="AF1336">
        <f t="shared" ca="1" si="230"/>
        <v>-1.6058944292267425</v>
      </c>
      <c r="AG1336">
        <f t="shared" ca="1" si="231"/>
        <v>1.6058944292267425</v>
      </c>
      <c r="AH1336">
        <f t="shared" ca="1" si="232"/>
        <v>0.15595364444382692</v>
      </c>
    </row>
    <row r="1337" spans="2:34" x14ac:dyDescent="0.2">
      <c r="B1337">
        <f t="shared" si="233"/>
        <v>1327</v>
      </c>
      <c r="C1337">
        <f t="shared" ca="1" si="228"/>
        <v>8.5814837132714081E-2</v>
      </c>
      <c r="D1337">
        <f t="shared" ca="1" si="229"/>
        <v>-8.5814837132714081E-2</v>
      </c>
      <c r="E1337">
        <f t="shared" ca="1" si="234"/>
        <v>-4.290741856635704E-2</v>
      </c>
      <c r="F1337">
        <f t="shared" ca="1" si="235"/>
        <v>0</v>
      </c>
      <c r="G1337">
        <f t="shared" ca="1" si="236"/>
        <v>4.290741856635704E-2</v>
      </c>
      <c r="H1337">
        <f t="shared" ca="1" si="237"/>
        <v>8.5814837132714081E-2</v>
      </c>
      <c r="AF1337">
        <f t="shared" ca="1" si="230"/>
        <v>-0.388737082434986</v>
      </c>
      <c r="AG1337">
        <f t="shared" ca="1" si="231"/>
        <v>0.388737082434986</v>
      </c>
      <c r="AH1337">
        <f t="shared" ca="1" si="232"/>
        <v>0.67655547532296323</v>
      </c>
    </row>
    <row r="1338" spans="2:34" x14ac:dyDescent="0.2">
      <c r="B1338">
        <f t="shared" si="233"/>
        <v>1328</v>
      </c>
      <c r="C1338">
        <f t="shared" ca="1" si="228"/>
        <v>1.2866504667558021</v>
      </c>
      <c r="D1338">
        <f t="shared" ca="1" si="229"/>
        <v>-1.2866504667558021</v>
      </c>
      <c r="E1338">
        <f t="shared" ca="1" si="234"/>
        <v>-0.64332523337790104</v>
      </c>
      <c r="F1338">
        <f t="shared" ca="1" si="235"/>
        <v>0</v>
      </c>
      <c r="G1338">
        <f t="shared" ca="1" si="236"/>
        <v>0.64332523337790104</v>
      </c>
      <c r="H1338">
        <f t="shared" ca="1" si="237"/>
        <v>1.2866504667558021</v>
      </c>
      <c r="AF1338">
        <f t="shared" ca="1" si="230"/>
        <v>-1.2744193470449987</v>
      </c>
      <c r="AG1338">
        <f t="shared" ca="1" si="231"/>
        <v>1.2744193470449987</v>
      </c>
      <c r="AH1338">
        <f t="shared" ca="1" si="232"/>
        <v>0.44903174019704961</v>
      </c>
    </row>
    <row r="1339" spans="2:34" x14ac:dyDescent="0.2">
      <c r="B1339">
        <f t="shared" si="233"/>
        <v>1329</v>
      </c>
      <c r="C1339">
        <f t="shared" ca="1" si="228"/>
        <v>-0.16779601617177312</v>
      </c>
      <c r="D1339">
        <f t="shared" ca="1" si="229"/>
        <v>0.16779601617177312</v>
      </c>
      <c r="E1339">
        <f t="shared" ca="1" si="234"/>
        <v>0.16779601617177312</v>
      </c>
      <c r="F1339">
        <f t="shared" ca="1" si="235"/>
        <v>0.16779601617177312</v>
      </c>
      <c r="G1339">
        <f t="shared" ca="1" si="236"/>
        <v>0.16779601617177312</v>
      </c>
      <c r="H1339">
        <f t="shared" ca="1" si="237"/>
        <v>0.16779601617177312</v>
      </c>
      <c r="AF1339">
        <f t="shared" ca="1" si="230"/>
        <v>0.67220896129764773</v>
      </c>
      <c r="AG1339">
        <f t="shared" ca="1" si="231"/>
        <v>0.81988350471127769</v>
      </c>
      <c r="AH1339">
        <f t="shared" ca="1" si="232"/>
        <v>0.80694399849689713</v>
      </c>
    </row>
    <row r="1340" spans="2:34" x14ac:dyDescent="0.2">
      <c r="B1340">
        <f t="shared" si="233"/>
        <v>1330</v>
      </c>
      <c r="C1340">
        <f t="shared" ca="1" si="228"/>
        <v>0.52270944043416467</v>
      </c>
      <c r="D1340">
        <f t="shared" ca="1" si="229"/>
        <v>-0.52270944043416467</v>
      </c>
      <c r="E1340">
        <f t="shared" ca="1" si="234"/>
        <v>-0.26135472021708234</v>
      </c>
      <c r="F1340">
        <f t="shared" ca="1" si="235"/>
        <v>0</v>
      </c>
      <c r="G1340">
        <f t="shared" ca="1" si="236"/>
        <v>0.26135472021708234</v>
      </c>
      <c r="H1340">
        <f t="shared" ca="1" si="237"/>
        <v>0.52270944043416467</v>
      </c>
      <c r="AF1340">
        <f t="shared" ca="1" si="230"/>
        <v>0.95935383596088708</v>
      </c>
      <c r="AG1340">
        <f t="shared" ca="1" si="231"/>
        <v>0.97946609740250179</v>
      </c>
      <c r="AH1340">
        <f t="shared" ca="1" si="232"/>
        <v>0.7401986073569693</v>
      </c>
    </row>
    <row r="1341" spans="2:34" x14ac:dyDescent="0.2">
      <c r="B1341">
        <f t="shared" si="233"/>
        <v>1331</v>
      </c>
      <c r="C1341">
        <f t="shared" ca="1" si="228"/>
        <v>1.2800620369590388</v>
      </c>
      <c r="D1341">
        <f t="shared" ca="1" si="229"/>
        <v>-1.2800620369590388</v>
      </c>
      <c r="E1341">
        <f t="shared" ca="1" si="234"/>
        <v>-0.64003101847951938</v>
      </c>
      <c r="F1341">
        <f t="shared" ca="1" si="235"/>
        <v>0</v>
      </c>
      <c r="G1341">
        <f t="shared" ca="1" si="236"/>
        <v>0.64003101847951938</v>
      </c>
      <c r="H1341">
        <f t="shared" ca="1" si="237"/>
        <v>1.2800620369590388</v>
      </c>
      <c r="AF1341">
        <f t="shared" ca="1" si="230"/>
        <v>0.66849968294405704</v>
      </c>
      <c r="AG1341">
        <f t="shared" ca="1" si="231"/>
        <v>0.81761829905161554</v>
      </c>
      <c r="AH1341">
        <f t="shared" ca="1" si="232"/>
        <v>0.8073270045745391</v>
      </c>
    </row>
    <row r="1342" spans="2:34" x14ac:dyDescent="0.2">
      <c r="B1342">
        <f t="shared" si="233"/>
        <v>1332</v>
      </c>
      <c r="C1342">
        <f t="shared" ca="1" si="228"/>
        <v>-0.2691041272338332</v>
      </c>
      <c r="D1342">
        <f t="shared" ca="1" si="229"/>
        <v>0.2691041272338332</v>
      </c>
      <c r="E1342">
        <f t="shared" ca="1" si="234"/>
        <v>0.2691041272338332</v>
      </c>
      <c r="F1342">
        <f t="shared" ca="1" si="235"/>
        <v>0.2691041272338332</v>
      </c>
      <c r="G1342">
        <f t="shared" ca="1" si="236"/>
        <v>0.2691041272338332</v>
      </c>
      <c r="H1342">
        <f t="shared" ca="1" si="237"/>
        <v>0.2691041272338332</v>
      </c>
      <c r="AF1342">
        <f t="shared" ca="1" si="230"/>
        <v>1.0611212327480144</v>
      </c>
      <c r="AG1342">
        <f t="shared" ca="1" si="231"/>
        <v>1.0301073889396262</v>
      </c>
      <c r="AH1342">
        <f t="shared" ca="1" si="232"/>
        <v>0.70276715969697379</v>
      </c>
    </row>
    <row r="1343" spans="2:34" x14ac:dyDescent="0.2">
      <c r="B1343">
        <f t="shared" si="233"/>
        <v>1333</v>
      </c>
      <c r="C1343">
        <f t="shared" ca="1" si="228"/>
        <v>7.3532851591829693E-2</v>
      </c>
      <c r="D1343">
        <f t="shared" ca="1" si="229"/>
        <v>-7.3532851591829693E-2</v>
      </c>
      <c r="E1343">
        <f t="shared" ca="1" si="234"/>
        <v>-3.6766425795914846E-2</v>
      </c>
      <c r="F1343">
        <f t="shared" ca="1" si="235"/>
        <v>0</v>
      </c>
      <c r="G1343">
        <f t="shared" ca="1" si="236"/>
        <v>3.6766425795914846E-2</v>
      </c>
      <c r="H1343">
        <f t="shared" ca="1" si="237"/>
        <v>7.3532851591829693E-2</v>
      </c>
      <c r="AF1343">
        <f t="shared" ca="1" si="230"/>
        <v>-1.8128147692682635</v>
      </c>
      <c r="AG1343">
        <f t="shared" ca="1" si="231"/>
        <v>1.8128147692682635</v>
      </c>
      <c r="AH1343">
        <f t="shared" ca="1" si="232"/>
        <v>8.3677230207772499E-2</v>
      </c>
    </row>
    <row r="1344" spans="2:34" x14ac:dyDescent="0.2">
      <c r="B1344">
        <f t="shared" si="233"/>
        <v>1334</v>
      </c>
      <c r="C1344">
        <f t="shared" ca="1" si="228"/>
        <v>1.0369589987916994</v>
      </c>
      <c r="D1344">
        <f t="shared" ca="1" si="229"/>
        <v>-1.0369589987916994</v>
      </c>
      <c r="E1344">
        <f t="shared" ca="1" si="234"/>
        <v>-0.5184794993958497</v>
      </c>
      <c r="F1344">
        <f t="shared" ca="1" si="235"/>
        <v>0</v>
      </c>
      <c r="G1344">
        <f t="shared" ca="1" si="236"/>
        <v>0.5184794993958497</v>
      </c>
      <c r="H1344">
        <f t="shared" ca="1" si="237"/>
        <v>1.0369589987916994</v>
      </c>
      <c r="AF1344">
        <f t="shared" ca="1" si="230"/>
        <v>1.5508032281120516</v>
      </c>
      <c r="AG1344">
        <f t="shared" ca="1" si="231"/>
        <v>1.2453125021905351</v>
      </c>
      <c r="AH1344">
        <f t="shared" ca="1" si="232"/>
        <v>0.48224584224786693</v>
      </c>
    </row>
    <row r="1345" spans="2:34" x14ac:dyDescent="0.2">
      <c r="B1345">
        <f t="shared" si="233"/>
        <v>1335</v>
      </c>
      <c r="C1345">
        <f t="shared" ca="1" si="228"/>
        <v>2.7864828509166157</v>
      </c>
      <c r="D1345">
        <f t="shared" ca="1" si="229"/>
        <v>-2.7864828509166157</v>
      </c>
      <c r="E1345">
        <f t="shared" ca="1" si="234"/>
        <v>-1.3932414254583079</v>
      </c>
      <c r="F1345">
        <f t="shared" ca="1" si="235"/>
        <v>0</v>
      </c>
      <c r="G1345">
        <f t="shared" ca="1" si="236"/>
        <v>1.3932414254583079</v>
      </c>
      <c r="H1345">
        <f t="shared" ca="1" si="237"/>
        <v>2.7864828509166157</v>
      </c>
      <c r="AF1345">
        <f t="shared" ca="1" si="230"/>
        <v>-0.27486267860252234</v>
      </c>
      <c r="AG1345">
        <f t="shared" ca="1" si="231"/>
        <v>0.27486267860252234</v>
      </c>
      <c r="AH1345">
        <f t="shared" ca="1" si="232"/>
        <v>0.60283712125320188</v>
      </c>
    </row>
    <row r="1346" spans="2:34" x14ac:dyDescent="0.2">
      <c r="B1346">
        <f t="shared" si="233"/>
        <v>1336</v>
      </c>
      <c r="C1346">
        <f t="shared" ca="1" si="228"/>
        <v>-0.76115486252596176</v>
      </c>
      <c r="D1346">
        <f t="shared" ca="1" si="229"/>
        <v>0.76115486252596176</v>
      </c>
      <c r="E1346">
        <f t="shared" ca="1" si="234"/>
        <v>0.76115486252596176</v>
      </c>
      <c r="F1346">
        <f t="shared" ca="1" si="235"/>
        <v>0.76115486252596176</v>
      </c>
      <c r="G1346">
        <f t="shared" ca="1" si="236"/>
        <v>0.76115486252596176</v>
      </c>
      <c r="H1346">
        <f t="shared" ca="1" si="237"/>
        <v>0.76115486252596176</v>
      </c>
      <c r="AF1346">
        <f t="shared" ca="1" si="230"/>
        <v>0.63522842029675064</v>
      </c>
      <c r="AG1346">
        <f t="shared" ca="1" si="231"/>
        <v>0.7970121832799989</v>
      </c>
      <c r="AH1346">
        <f t="shared" ca="1" si="232"/>
        <v>0.810119546578976</v>
      </c>
    </row>
    <row r="1347" spans="2:34" x14ac:dyDescent="0.2">
      <c r="B1347">
        <f t="shared" si="233"/>
        <v>1337</v>
      </c>
      <c r="C1347">
        <f t="shared" ca="1" si="228"/>
        <v>0.56226238487551305</v>
      </c>
      <c r="D1347">
        <f t="shared" ca="1" si="229"/>
        <v>-0.56226238487551305</v>
      </c>
      <c r="E1347">
        <f t="shared" ca="1" si="234"/>
        <v>-0.28113119243775653</v>
      </c>
      <c r="F1347">
        <f t="shared" ca="1" si="235"/>
        <v>0</v>
      </c>
      <c r="G1347">
        <f t="shared" ca="1" si="236"/>
        <v>0.28113119243775653</v>
      </c>
      <c r="H1347">
        <f t="shared" ca="1" si="237"/>
        <v>0.56226238487551305</v>
      </c>
      <c r="AF1347">
        <f t="shared" ca="1" si="230"/>
        <v>-0.9099964791653663</v>
      </c>
      <c r="AG1347">
        <f t="shared" ca="1" si="231"/>
        <v>0.9099964791653663</v>
      </c>
      <c r="AH1347">
        <f t="shared" ca="1" si="232"/>
        <v>0.77900466766697618</v>
      </c>
    </row>
    <row r="1348" spans="2:34" x14ac:dyDescent="0.2">
      <c r="B1348">
        <f t="shared" si="233"/>
        <v>1338</v>
      </c>
      <c r="C1348">
        <f t="shared" ca="1" si="228"/>
        <v>0.78938272624855488</v>
      </c>
      <c r="D1348">
        <f t="shared" ca="1" si="229"/>
        <v>-0.78938272624855488</v>
      </c>
      <c r="E1348">
        <f t="shared" ca="1" si="234"/>
        <v>-0.39469136312427744</v>
      </c>
      <c r="F1348">
        <f t="shared" ca="1" si="235"/>
        <v>0</v>
      </c>
      <c r="G1348">
        <f t="shared" ca="1" si="236"/>
        <v>0.39469136312427744</v>
      </c>
      <c r="H1348">
        <f t="shared" ca="1" si="237"/>
        <v>0.78938272624855488</v>
      </c>
      <c r="AF1348">
        <f t="shared" ca="1" si="230"/>
        <v>-1.3931068311928074</v>
      </c>
      <c r="AG1348">
        <f t="shared" ca="1" si="231"/>
        <v>1.3931068311928074</v>
      </c>
      <c r="AH1348">
        <f t="shared" ca="1" si="232"/>
        <v>0.32023544246986063</v>
      </c>
    </row>
    <row r="1349" spans="2:34" x14ac:dyDescent="0.2">
      <c r="B1349">
        <f t="shared" si="233"/>
        <v>1339</v>
      </c>
      <c r="C1349">
        <f t="shared" ca="1" si="228"/>
        <v>-0.28054313890378424</v>
      </c>
      <c r="D1349">
        <f t="shared" ca="1" si="229"/>
        <v>0.28054313890378424</v>
      </c>
      <c r="E1349">
        <f t="shared" ca="1" si="234"/>
        <v>0.28054313890378424</v>
      </c>
      <c r="F1349">
        <f t="shared" ca="1" si="235"/>
        <v>0.28054313890378424</v>
      </c>
      <c r="G1349">
        <f t="shared" ca="1" si="236"/>
        <v>0.28054313890378424</v>
      </c>
      <c r="H1349">
        <f t="shared" ca="1" si="237"/>
        <v>0.28054313890378424</v>
      </c>
      <c r="AF1349">
        <f t="shared" ca="1" si="230"/>
        <v>-1.794573248332676</v>
      </c>
      <c r="AG1349">
        <f t="shared" ca="1" si="231"/>
        <v>1.794573248332676</v>
      </c>
      <c r="AH1349">
        <f t="shared" ca="1" si="232"/>
        <v>8.7735982218001191E-2</v>
      </c>
    </row>
    <row r="1350" spans="2:34" x14ac:dyDescent="0.2">
      <c r="B1350">
        <f t="shared" si="233"/>
        <v>1340</v>
      </c>
      <c r="C1350">
        <f t="shared" ca="1" si="228"/>
        <v>-0.82045519161791725</v>
      </c>
      <c r="D1350">
        <f t="shared" ca="1" si="229"/>
        <v>0.82045519161791725</v>
      </c>
      <c r="E1350">
        <f t="shared" ca="1" si="234"/>
        <v>0.82045519161791725</v>
      </c>
      <c r="F1350">
        <f t="shared" ca="1" si="235"/>
        <v>0.82045519161791725</v>
      </c>
      <c r="G1350">
        <f t="shared" ca="1" si="236"/>
        <v>0.82045519161791725</v>
      </c>
      <c r="H1350">
        <f t="shared" ca="1" si="237"/>
        <v>0.82045519161791725</v>
      </c>
      <c r="AF1350">
        <f t="shared" ca="1" si="230"/>
        <v>-0.26630738460660486</v>
      </c>
      <c r="AG1350">
        <f t="shared" ca="1" si="231"/>
        <v>0.26630738460660486</v>
      </c>
      <c r="AH1350">
        <f t="shared" ca="1" si="232"/>
        <v>0.59699261002737491</v>
      </c>
    </row>
    <row r="1351" spans="2:34" x14ac:dyDescent="0.2">
      <c r="B1351">
        <f t="shared" si="233"/>
        <v>1341</v>
      </c>
      <c r="C1351">
        <f t="shared" ca="1" si="228"/>
        <v>0.28086725127555057</v>
      </c>
      <c r="D1351">
        <f t="shared" ca="1" si="229"/>
        <v>-0.28086725127555057</v>
      </c>
      <c r="E1351">
        <f t="shared" ca="1" si="234"/>
        <v>-0.14043362563777528</v>
      </c>
      <c r="F1351">
        <f t="shared" ca="1" si="235"/>
        <v>0</v>
      </c>
      <c r="G1351">
        <f t="shared" ca="1" si="236"/>
        <v>0.14043362563777528</v>
      </c>
      <c r="H1351">
        <f t="shared" ca="1" si="237"/>
        <v>0.28086725127555057</v>
      </c>
      <c r="AF1351">
        <f t="shared" ca="1" si="230"/>
        <v>-0.66426590326064539</v>
      </c>
      <c r="AG1351">
        <f t="shared" ca="1" si="231"/>
        <v>0.66426590326064539</v>
      </c>
      <c r="AH1351">
        <f t="shared" ca="1" si="232"/>
        <v>0.80080174141461158</v>
      </c>
    </row>
    <row r="1352" spans="2:34" x14ac:dyDescent="0.2">
      <c r="B1352">
        <f t="shared" si="233"/>
        <v>1342</v>
      </c>
      <c r="C1352">
        <f t="shared" ca="1" si="228"/>
        <v>0.50748657434733691</v>
      </c>
      <c r="D1352">
        <f t="shared" ca="1" si="229"/>
        <v>-0.50748657434733691</v>
      </c>
      <c r="E1352">
        <f t="shared" ca="1" si="234"/>
        <v>-0.25374328717366845</v>
      </c>
      <c r="F1352">
        <f t="shared" ca="1" si="235"/>
        <v>0</v>
      </c>
      <c r="G1352">
        <f t="shared" ca="1" si="236"/>
        <v>0.25374328717366845</v>
      </c>
      <c r="H1352">
        <f t="shared" ca="1" si="237"/>
        <v>0.50748657434733691</v>
      </c>
      <c r="AF1352">
        <f t="shared" ca="1" si="230"/>
        <v>-0.67765988231577079</v>
      </c>
      <c r="AG1352">
        <f t="shared" ca="1" si="231"/>
        <v>0.67765988231577079</v>
      </c>
      <c r="AH1352">
        <f t="shared" ca="1" si="232"/>
        <v>0.80368108926002391</v>
      </c>
    </row>
    <row r="1353" spans="2:34" x14ac:dyDescent="0.2">
      <c r="B1353">
        <f t="shared" si="233"/>
        <v>1343</v>
      </c>
      <c r="C1353">
        <f t="shared" ca="1" si="228"/>
        <v>1.690597047277452E-2</v>
      </c>
      <c r="D1353">
        <f t="shared" ca="1" si="229"/>
        <v>-1.690597047277452E-2</v>
      </c>
      <c r="E1353">
        <f t="shared" ca="1" si="234"/>
        <v>-8.4529852363872601E-3</v>
      </c>
      <c r="F1353">
        <f t="shared" ca="1" si="235"/>
        <v>0</v>
      </c>
      <c r="G1353">
        <f t="shared" ca="1" si="236"/>
        <v>8.4529852363872601E-3</v>
      </c>
      <c r="H1353">
        <f t="shared" ca="1" si="237"/>
        <v>1.690597047277452E-2</v>
      </c>
      <c r="AF1353">
        <f t="shared" ca="1" si="230"/>
        <v>-1.4825355296344116</v>
      </c>
      <c r="AG1353">
        <f t="shared" ca="1" si="231"/>
        <v>1.4825355296344116</v>
      </c>
      <c r="AH1353">
        <f t="shared" ca="1" si="232"/>
        <v>0.23860392757753734</v>
      </c>
    </row>
    <row r="1354" spans="2:34" x14ac:dyDescent="0.2">
      <c r="B1354">
        <f t="shared" si="233"/>
        <v>1344</v>
      </c>
      <c r="C1354">
        <f t="shared" ca="1" si="228"/>
        <v>0.23646305939033491</v>
      </c>
      <c r="D1354">
        <f t="shared" ca="1" si="229"/>
        <v>-0.23646305939033491</v>
      </c>
      <c r="E1354">
        <f t="shared" ca="1" si="234"/>
        <v>-0.11823152969516745</v>
      </c>
      <c r="F1354">
        <f t="shared" ca="1" si="235"/>
        <v>0</v>
      </c>
      <c r="G1354">
        <f t="shared" ca="1" si="236"/>
        <v>0.11823152969516745</v>
      </c>
      <c r="H1354">
        <f t="shared" ca="1" si="237"/>
        <v>0.23646305939033491</v>
      </c>
      <c r="AF1354">
        <f t="shared" ca="1" si="230"/>
        <v>0.43747577875726901</v>
      </c>
      <c r="AG1354">
        <f t="shared" ca="1" si="231"/>
        <v>0.66141951797423471</v>
      </c>
      <c r="AH1354">
        <f t="shared" ca="1" si="232"/>
        <v>0.80013999267996494</v>
      </c>
    </row>
    <row r="1355" spans="2:34" x14ac:dyDescent="0.2">
      <c r="B1355">
        <f t="shared" si="233"/>
        <v>1345</v>
      </c>
      <c r="C1355">
        <f t="shared" ca="1" si="228"/>
        <v>-0.14192303762823866</v>
      </c>
      <c r="D1355">
        <f t="shared" ca="1" si="229"/>
        <v>0.14192303762823866</v>
      </c>
      <c r="E1355">
        <f t="shared" ca="1" si="234"/>
        <v>0.14192303762823866</v>
      </c>
      <c r="F1355">
        <f t="shared" ca="1" si="235"/>
        <v>0.14192303762823866</v>
      </c>
      <c r="G1355">
        <f t="shared" ca="1" si="236"/>
        <v>0.14192303762823866</v>
      </c>
      <c r="H1355">
        <f t="shared" ca="1" si="237"/>
        <v>0.14192303762823866</v>
      </c>
      <c r="AF1355">
        <f t="shared" ca="1" si="230"/>
        <v>-0.79924868218948208</v>
      </c>
      <c r="AG1355">
        <f t="shared" ca="1" si="231"/>
        <v>0.79924868218948208</v>
      </c>
      <c r="AH1355">
        <f t="shared" ca="1" si="232"/>
        <v>0.80987616917158878</v>
      </c>
    </row>
    <row r="1356" spans="2:34" x14ac:dyDescent="0.2">
      <c r="B1356">
        <f t="shared" si="233"/>
        <v>1346</v>
      </c>
      <c r="C1356">
        <f t="shared" ref="C1356:C1419" ca="1" si="238">_xlfn.NORM.S.INV(RAND())</f>
        <v>-1.2407072598661384</v>
      </c>
      <c r="D1356">
        <f t="shared" ref="D1356:D1419" ca="1" si="239">IF(C1356&lt;0,-C1356,-1*C1356)</f>
        <v>1.2407072598661384</v>
      </c>
      <c r="E1356">
        <f t="shared" ca="1" si="234"/>
        <v>1.2407072598661384</v>
      </c>
      <c r="F1356">
        <f t="shared" ca="1" si="235"/>
        <v>1.2407072598661384</v>
      </c>
      <c r="G1356">
        <f t="shared" ca="1" si="236"/>
        <v>1.2407072598661384</v>
      </c>
      <c r="H1356">
        <f t="shared" ca="1" si="237"/>
        <v>1.2407072598661384</v>
      </c>
      <c r="AF1356">
        <f t="shared" ref="AF1356:AF1419" ca="1" si="240">_xlfn.NORM.S.INV(RAND())</f>
        <v>0.75648725155164376</v>
      </c>
      <c r="AG1356">
        <f t="shared" ref="AG1356:AG1419" ca="1" si="241">IF(AF1356&lt;0,-AF1356,SQRT(AF1356))</f>
        <v>0.86976275590050633</v>
      </c>
      <c r="AH1356">
        <f t="shared" ref="AH1356:AH1419" ca="1" si="242">(2*AG1356*EXP(-(AG1356^4)/2)+EXP(-(AG1356^2)/2))/SQRT(2*PI())</f>
        <v>0.79458360111791093</v>
      </c>
    </row>
    <row r="1357" spans="2:34" x14ac:dyDescent="0.2">
      <c r="B1357">
        <f t="shared" si="233"/>
        <v>1347</v>
      </c>
      <c r="C1357">
        <f t="shared" ca="1" si="238"/>
        <v>-0.11157380394204933</v>
      </c>
      <c r="D1357">
        <f t="shared" ca="1" si="239"/>
        <v>0.11157380394204933</v>
      </c>
      <c r="E1357">
        <f t="shared" ca="1" si="234"/>
        <v>0.11157380394204933</v>
      </c>
      <c r="F1357">
        <f t="shared" ca="1" si="235"/>
        <v>0.11157380394204933</v>
      </c>
      <c r="G1357">
        <f t="shared" ca="1" si="236"/>
        <v>0.11157380394204933</v>
      </c>
      <c r="H1357">
        <f t="shared" ca="1" si="237"/>
        <v>0.11157380394204933</v>
      </c>
      <c r="AF1357">
        <f t="shared" ca="1" si="240"/>
        <v>-1.2518661056930309</v>
      </c>
      <c r="AG1357">
        <f t="shared" ca="1" si="241"/>
        <v>1.2518661056930309</v>
      </c>
      <c r="AH1357">
        <f t="shared" ca="1" si="242"/>
        <v>0.47475996414963278</v>
      </c>
    </row>
    <row r="1358" spans="2:34" x14ac:dyDescent="0.2">
      <c r="B1358">
        <f t="shared" si="233"/>
        <v>1348</v>
      </c>
      <c r="C1358">
        <f t="shared" ca="1" si="238"/>
        <v>-0.4510899116606697</v>
      </c>
      <c r="D1358">
        <f t="shared" ca="1" si="239"/>
        <v>0.4510899116606697</v>
      </c>
      <c r="E1358">
        <f t="shared" ca="1" si="234"/>
        <v>0.4510899116606697</v>
      </c>
      <c r="F1358">
        <f t="shared" ca="1" si="235"/>
        <v>0.4510899116606697</v>
      </c>
      <c r="G1358">
        <f t="shared" ca="1" si="236"/>
        <v>0.4510899116606697</v>
      </c>
      <c r="H1358">
        <f t="shared" ca="1" si="237"/>
        <v>0.4510899116606697</v>
      </c>
      <c r="AF1358">
        <f t="shared" ca="1" si="240"/>
        <v>0.93128803434825069</v>
      </c>
      <c r="AG1358">
        <f t="shared" ca="1" si="241"/>
        <v>0.96503265973139518</v>
      </c>
      <c r="AH1358">
        <f t="shared" ca="1" si="242"/>
        <v>0.74948610432731388</v>
      </c>
    </row>
    <row r="1359" spans="2:34" x14ac:dyDescent="0.2">
      <c r="B1359">
        <f t="shared" si="233"/>
        <v>1349</v>
      </c>
      <c r="C1359">
        <f t="shared" ca="1" si="238"/>
        <v>-0.87594078217039828</v>
      </c>
      <c r="D1359">
        <f t="shared" ca="1" si="239"/>
        <v>0.87594078217039828</v>
      </c>
      <c r="E1359">
        <f t="shared" ca="1" si="234"/>
        <v>0.87594078217039828</v>
      </c>
      <c r="F1359">
        <f t="shared" ca="1" si="235"/>
        <v>0.87594078217039828</v>
      </c>
      <c r="G1359">
        <f t="shared" ca="1" si="236"/>
        <v>0.87594078217039828</v>
      </c>
      <c r="H1359">
        <f t="shared" ca="1" si="237"/>
        <v>0.87594078217039828</v>
      </c>
      <c r="AF1359">
        <f t="shared" ca="1" si="240"/>
        <v>1.9866599684561934</v>
      </c>
      <c r="AG1359">
        <f t="shared" ca="1" si="241"/>
        <v>1.4094892580137648</v>
      </c>
      <c r="AH1359">
        <f t="shared" ca="1" si="242"/>
        <v>0.30404565468316008</v>
      </c>
    </row>
    <row r="1360" spans="2:34" x14ac:dyDescent="0.2">
      <c r="B1360">
        <f t="shared" si="233"/>
        <v>1350</v>
      </c>
      <c r="C1360">
        <f t="shared" ca="1" si="238"/>
        <v>-1.2212893777688096</v>
      </c>
      <c r="D1360">
        <f t="shared" ca="1" si="239"/>
        <v>1.2212893777688096</v>
      </c>
      <c r="E1360">
        <f t="shared" ca="1" si="234"/>
        <v>1.2212893777688096</v>
      </c>
      <c r="F1360">
        <f t="shared" ca="1" si="235"/>
        <v>1.2212893777688096</v>
      </c>
      <c r="G1360">
        <f t="shared" ca="1" si="236"/>
        <v>1.2212893777688096</v>
      </c>
      <c r="H1360">
        <f t="shared" ca="1" si="237"/>
        <v>1.2212893777688096</v>
      </c>
      <c r="AF1360">
        <f t="shared" ca="1" si="240"/>
        <v>0.49581905150229705</v>
      </c>
      <c r="AG1360">
        <f t="shared" ca="1" si="241"/>
        <v>0.70414419794690997</v>
      </c>
      <c r="AH1360">
        <f t="shared" ca="1" si="242"/>
        <v>0.80818947580743683</v>
      </c>
    </row>
    <row r="1361" spans="2:34" x14ac:dyDescent="0.2">
      <c r="B1361">
        <f t="shared" si="233"/>
        <v>1351</v>
      </c>
      <c r="C1361">
        <f t="shared" ca="1" si="238"/>
        <v>-3.8008673785781086E-2</v>
      </c>
      <c r="D1361">
        <f t="shared" ca="1" si="239"/>
        <v>3.8008673785781086E-2</v>
      </c>
      <c r="E1361">
        <f t="shared" ca="1" si="234"/>
        <v>3.8008673785781086E-2</v>
      </c>
      <c r="F1361">
        <f t="shared" ca="1" si="235"/>
        <v>3.8008673785781086E-2</v>
      </c>
      <c r="G1361">
        <f t="shared" ca="1" si="236"/>
        <v>3.8008673785781086E-2</v>
      </c>
      <c r="H1361">
        <f t="shared" ca="1" si="237"/>
        <v>3.8008673785781086E-2</v>
      </c>
      <c r="AF1361">
        <f t="shared" ca="1" si="240"/>
        <v>0.17276995812834486</v>
      </c>
      <c r="AG1361">
        <f t="shared" ca="1" si="241"/>
        <v>0.41565605749025825</v>
      </c>
      <c r="AH1361">
        <f t="shared" ca="1" si="242"/>
        <v>0.69265881840292731</v>
      </c>
    </row>
    <row r="1362" spans="2:34" x14ac:dyDescent="0.2">
      <c r="B1362">
        <f t="shared" si="233"/>
        <v>1352</v>
      </c>
      <c r="C1362">
        <f t="shared" ca="1" si="238"/>
        <v>0.2056587798664144</v>
      </c>
      <c r="D1362">
        <f t="shared" ca="1" si="239"/>
        <v>-0.2056587798664144</v>
      </c>
      <c r="E1362">
        <f t="shared" ca="1" si="234"/>
        <v>-0.1028293899332072</v>
      </c>
      <c r="F1362">
        <f t="shared" ca="1" si="235"/>
        <v>0</v>
      </c>
      <c r="G1362">
        <f t="shared" ca="1" si="236"/>
        <v>0.1028293899332072</v>
      </c>
      <c r="H1362">
        <f t="shared" ca="1" si="237"/>
        <v>0.2056587798664144</v>
      </c>
      <c r="AF1362">
        <f t="shared" ca="1" si="240"/>
        <v>-7.018699838638176E-2</v>
      </c>
      <c r="AG1362">
        <f t="shared" ca="1" si="241"/>
        <v>7.018699838638176E-2</v>
      </c>
      <c r="AH1362">
        <f t="shared" ca="1" si="242"/>
        <v>0.4539612947874645</v>
      </c>
    </row>
    <row r="1363" spans="2:34" x14ac:dyDescent="0.2">
      <c r="B1363">
        <f t="shared" si="233"/>
        <v>1353</v>
      </c>
      <c r="C1363">
        <f t="shared" ca="1" si="238"/>
        <v>1.216212394828927</v>
      </c>
      <c r="D1363">
        <f t="shared" ca="1" si="239"/>
        <v>-1.216212394828927</v>
      </c>
      <c r="E1363">
        <f t="shared" ca="1" si="234"/>
        <v>-0.60810619741446348</v>
      </c>
      <c r="F1363">
        <f t="shared" ca="1" si="235"/>
        <v>0</v>
      </c>
      <c r="G1363">
        <f t="shared" ca="1" si="236"/>
        <v>0.60810619741446348</v>
      </c>
      <c r="H1363">
        <f t="shared" ca="1" si="237"/>
        <v>1.216212394828927</v>
      </c>
      <c r="AF1363">
        <f t="shared" ca="1" si="240"/>
        <v>1.0433828948766297</v>
      </c>
      <c r="AG1363">
        <f t="shared" ca="1" si="241"/>
        <v>1.0214611568124505</v>
      </c>
      <c r="AH1363">
        <f t="shared" ca="1" si="242"/>
        <v>0.70967388913568075</v>
      </c>
    </row>
    <row r="1364" spans="2:34" x14ac:dyDescent="0.2">
      <c r="B1364">
        <f t="shared" si="233"/>
        <v>1354</v>
      </c>
      <c r="C1364">
        <f t="shared" ca="1" si="238"/>
        <v>7.1529802661860889E-2</v>
      </c>
      <c r="D1364">
        <f t="shared" ca="1" si="239"/>
        <v>-7.1529802661860889E-2</v>
      </c>
      <c r="E1364">
        <f t="shared" ca="1" si="234"/>
        <v>-3.5764901330930444E-2</v>
      </c>
      <c r="F1364">
        <f t="shared" ca="1" si="235"/>
        <v>0</v>
      </c>
      <c r="G1364">
        <f t="shared" ca="1" si="236"/>
        <v>3.5764901330930444E-2</v>
      </c>
      <c r="H1364">
        <f t="shared" ca="1" si="237"/>
        <v>7.1529802661860889E-2</v>
      </c>
      <c r="AF1364">
        <f t="shared" ca="1" si="240"/>
        <v>-0.72991861546493653</v>
      </c>
      <c r="AG1364">
        <f t="shared" ca="1" si="241"/>
        <v>0.72991861546493653</v>
      </c>
      <c r="AH1364">
        <f t="shared" ca="1" si="242"/>
        <v>0.81097663474068049</v>
      </c>
    </row>
    <row r="1365" spans="2:34" x14ac:dyDescent="0.2">
      <c r="B1365">
        <f t="shared" si="233"/>
        <v>1355</v>
      </c>
      <c r="C1365">
        <f t="shared" ca="1" si="238"/>
        <v>0.10926382233231398</v>
      </c>
      <c r="D1365">
        <f t="shared" ca="1" si="239"/>
        <v>-0.10926382233231398</v>
      </c>
      <c r="E1365">
        <f t="shared" ca="1" si="234"/>
        <v>-5.4631911166156989E-2</v>
      </c>
      <c r="F1365">
        <f t="shared" ca="1" si="235"/>
        <v>0</v>
      </c>
      <c r="G1365">
        <f t="shared" ca="1" si="236"/>
        <v>5.4631911166156989E-2</v>
      </c>
      <c r="H1365">
        <f t="shared" ca="1" si="237"/>
        <v>0.10926382233231398</v>
      </c>
      <c r="AF1365">
        <f t="shared" ca="1" si="240"/>
        <v>-0.74305361224737276</v>
      </c>
      <c r="AG1365">
        <f t="shared" ca="1" si="241"/>
        <v>0.74305361224737276</v>
      </c>
      <c r="AH1365">
        <f t="shared" ca="1" si="242"/>
        <v>0.81175693831011742</v>
      </c>
    </row>
    <row r="1366" spans="2:34" x14ac:dyDescent="0.2">
      <c r="B1366">
        <f t="shared" si="233"/>
        <v>1356</v>
      </c>
      <c r="C1366">
        <f t="shared" ca="1" si="238"/>
        <v>-0.15078386710137492</v>
      </c>
      <c r="D1366">
        <f t="shared" ca="1" si="239"/>
        <v>0.15078386710137492</v>
      </c>
      <c r="E1366">
        <f t="shared" ca="1" si="234"/>
        <v>0.15078386710137492</v>
      </c>
      <c r="F1366">
        <f t="shared" ca="1" si="235"/>
        <v>0.15078386710137492</v>
      </c>
      <c r="G1366">
        <f t="shared" ca="1" si="236"/>
        <v>0.15078386710137492</v>
      </c>
      <c r="H1366">
        <f t="shared" ca="1" si="237"/>
        <v>0.15078386710137492</v>
      </c>
      <c r="AF1366">
        <f t="shared" ca="1" si="240"/>
        <v>-0.68978260349921094</v>
      </c>
      <c r="AG1366">
        <f t="shared" ca="1" si="241"/>
        <v>0.68978260349921094</v>
      </c>
      <c r="AH1366">
        <f t="shared" ca="1" si="242"/>
        <v>0.80594458685741555</v>
      </c>
    </row>
    <row r="1367" spans="2:34" x14ac:dyDescent="0.2">
      <c r="B1367">
        <f t="shared" si="233"/>
        <v>1357</v>
      </c>
      <c r="C1367">
        <f t="shared" ca="1" si="238"/>
        <v>-1.7170360288101374</v>
      </c>
      <c r="D1367">
        <f t="shared" ca="1" si="239"/>
        <v>1.7170360288101374</v>
      </c>
      <c r="E1367">
        <f t="shared" ca="1" si="234"/>
        <v>1.7170360288101374</v>
      </c>
      <c r="F1367">
        <f t="shared" ca="1" si="235"/>
        <v>1.7170360288101374</v>
      </c>
      <c r="G1367">
        <f t="shared" ca="1" si="236"/>
        <v>1.7170360288101374</v>
      </c>
      <c r="H1367">
        <f t="shared" ca="1" si="237"/>
        <v>1.7170360288101374</v>
      </c>
      <c r="AF1367">
        <f t="shared" ca="1" si="240"/>
        <v>0.36699692498708347</v>
      </c>
      <c r="AG1367">
        <f t="shared" ca="1" si="241"/>
        <v>0.6058027112741271</v>
      </c>
      <c r="AH1367">
        <f t="shared" ca="1" si="242"/>
        <v>0.78394221803500841</v>
      </c>
    </row>
    <row r="1368" spans="2:34" x14ac:dyDescent="0.2">
      <c r="B1368">
        <f t="shared" si="233"/>
        <v>1358</v>
      </c>
      <c r="C1368">
        <f t="shared" ca="1" si="238"/>
        <v>-1.7227176374540722</v>
      </c>
      <c r="D1368">
        <f t="shared" ca="1" si="239"/>
        <v>1.7227176374540722</v>
      </c>
      <c r="E1368">
        <f t="shared" ca="1" si="234"/>
        <v>1.7227176374540722</v>
      </c>
      <c r="F1368">
        <f t="shared" ca="1" si="235"/>
        <v>1.7227176374540722</v>
      </c>
      <c r="G1368">
        <f t="shared" ca="1" si="236"/>
        <v>1.7227176374540722</v>
      </c>
      <c r="H1368">
        <f t="shared" ca="1" si="237"/>
        <v>1.7227176374540722</v>
      </c>
      <c r="AF1368">
        <f t="shared" ca="1" si="240"/>
        <v>-0.93200180209280858</v>
      </c>
      <c r="AG1368">
        <f t="shared" ca="1" si="241"/>
        <v>0.93200180209280858</v>
      </c>
      <c r="AH1368">
        <f t="shared" ca="1" si="242"/>
        <v>0.7683352515373687</v>
      </c>
    </row>
    <row r="1369" spans="2:34" x14ac:dyDescent="0.2">
      <c r="B1369">
        <f t="shared" si="233"/>
        <v>1359</v>
      </c>
      <c r="C1369">
        <f t="shared" ca="1" si="238"/>
        <v>-9.0883423468295643E-2</v>
      </c>
      <c r="D1369">
        <f t="shared" ca="1" si="239"/>
        <v>9.0883423468295643E-2</v>
      </c>
      <c r="E1369">
        <f t="shared" ca="1" si="234"/>
        <v>9.0883423468295643E-2</v>
      </c>
      <c r="F1369">
        <f t="shared" ca="1" si="235"/>
        <v>9.0883423468295643E-2</v>
      </c>
      <c r="G1369">
        <f t="shared" ca="1" si="236"/>
        <v>9.0883423468295643E-2</v>
      </c>
      <c r="H1369">
        <f t="shared" ca="1" si="237"/>
        <v>9.0883423468295643E-2</v>
      </c>
      <c r="AF1369">
        <f t="shared" ca="1" si="240"/>
        <v>0.85355438823925123</v>
      </c>
      <c r="AG1369">
        <f t="shared" ca="1" si="241"/>
        <v>0.92388007243324133</v>
      </c>
      <c r="AH1369">
        <f t="shared" ca="1" si="242"/>
        <v>0.77244994674977308</v>
      </c>
    </row>
    <row r="1370" spans="2:34" x14ac:dyDescent="0.2">
      <c r="B1370">
        <f t="shared" si="233"/>
        <v>1360</v>
      </c>
      <c r="C1370">
        <f t="shared" ca="1" si="238"/>
        <v>-1.23960005696791</v>
      </c>
      <c r="D1370">
        <f t="shared" ca="1" si="239"/>
        <v>1.23960005696791</v>
      </c>
      <c r="E1370">
        <f t="shared" ca="1" si="234"/>
        <v>1.23960005696791</v>
      </c>
      <c r="F1370">
        <f t="shared" ca="1" si="235"/>
        <v>1.23960005696791</v>
      </c>
      <c r="G1370">
        <f t="shared" ca="1" si="236"/>
        <v>1.23960005696791</v>
      </c>
      <c r="H1370">
        <f t="shared" ca="1" si="237"/>
        <v>1.23960005696791</v>
      </c>
      <c r="AF1370">
        <f t="shared" ca="1" si="240"/>
        <v>-0.19467969896852649</v>
      </c>
      <c r="AG1370">
        <f t="shared" ca="1" si="241"/>
        <v>0.19467969896852649</v>
      </c>
      <c r="AH1370">
        <f t="shared" ca="1" si="242"/>
        <v>0.54667387310039328</v>
      </c>
    </row>
    <row r="1371" spans="2:34" x14ac:dyDescent="0.2">
      <c r="B1371">
        <f t="shared" si="233"/>
        <v>1361</v>
      </c>
      <c r="C1371">
        <f t="shared" ca="1" si="238"/>
        <v>-0.47131860210051357</v>
      </c>
      <c r="D1371">
        <f t="shared" ca="1" si="239"/>
        <v>0.47131860210051357</v>
      </c>
      <c r="E1371">
        <f t="shared" ca="1" si="234"/>
        <v>0.47131860210051357</v>
      </c>
      <c r="F1371">
        <f t="shared" ca="1" si="235"/>
        <v>0.47131860210051357</v>
      </c>
      <c r="G1371">
        <f t="shared" ca="1" si="236"/>
        <v>0.47131860210051357</v>
      </c>
      <c r="H1371">
        <f t="shared" ca="1" si="237"/>
        <v>0.47131860210051357</v>
      </c>
      <c r="AF1371">
        <f t="shared" ca="1" si="240"/>
        <v>1.4309432688094423</v>
      </c>
      <c r="AG1371">
        <f t="shared" ca="1" si="241"/>
        <v>1.1962204097947178</v>
      </c>
      <c r="AH1371">
        <f t="shared" ca="1" si="242"/>
        <v>0.53793059476555005</v>
      </c>
    </row>
    <row r="1372" spans="2:34" x14ac:dyDescent="0.2">
      <c r="B1372">
        <f t="shared" si="233"/>
        <v>1362</v>
      </c>
      <c r="C1372">
        <f t="shared" ca="1" si="238"/>
        <v>-1.3671940549707853</v>
      </c>
      <c r="D1372">
        <f t="shared" ca="1" si="239"/>
        <v>1.3671940549707853</v>
      </c>
      <c r="E1372">
        <f t="shared" ca="1" si="234"/>
        <v>1.3671940549707853</v>
      </c>
      <c r="F1372">
        <f t="shared" ca="1" si="235"/>
        <v>1.3671940549707853</v>
      </c>
      <c r="G1372">
        <f t="shared" ca="1" si="236"/>
        <v>1.3671940549707853</v>
      </c>
      <c r="H1372">
        <f t="shared" ca="1" si="237"/>
        <v>1.3671940549707853</v>
      </c>
      <c r="AF1372">
        <f t="shared" ca="1" si="240"/>
        <v>1.907990333682942</v>
      </c>
      <c r="AG1372">
        <f t="shared" ca="1" si="241"/>
        <v>1.3813002329989459</v>
      </c>
      <c r="AH1372">
        <f t="shared" ca="1" si="242"/>
        <v>0.33220555832803256</v>
      </c>
    </row>
    <row r="1373" spans="2:34" x14ac:dyDescent="0.2">
      <c r="B1373">
        <f t="shared" si="233"/>
        <v>1363</v>
      </c>
      <c r="C1373">
        <f t="shared" ca="1" si="238"/>
        <v>-0.80856115924444238</v>
      </c>
      <c r="D1373">
        <f t="shared" ca="1" si="239"/>
        <v>0.80856115924444238</v>
      </c>
      <c r="E1373">
        <f t="shared" ca="1" si="234"/>
        <v>0.80856115924444238</v>
      </c>
      <c r="F1373">
        <f t="shared" ca="1" si="235"/>
        <v>0.80856115924444238</v>
      </c>
      <c r="G1373">
        <f t="shared" ca="1" si="236"/>
        <v>0.80856115924444238</v>
      </c>
      <c r="H1373">
        <f t="shared" ca="1" si="237"/>
        <v>0.80856115924444238</v>
      </c>
      <c r="AF1373">
        <f t="shared" ca="1" si="240"/>
        <v>1.0380492448525218</v>
      </c>
      <c r="AG1373">
        <f t="shared" ca="1" si="241"/>
        <v>1.0188470173939372</v>
      </c>
      <c r="AH1373">
        <f t="shared" ca="1" si="242"/>
        <v>0.7117214546463928</v>
      </c>
    </row>
    <row r="1374" spans="2:34" x14ac:dyDescent="0.2">
      <c r="B1374">
        <f t="shared" si="233"/>
        <v>1364</v>
      </c>
      <c r="C1374">
        <f t="shared" ca="1" si="238"/>
        <v>1.5164746472138209</v>
      </c>
      <c r="D1374">
        <f t="shared" ca="1" si="239"/>
        <v>-1.5164746472138209</v>
      </c>
      <c r="E1374">
        <f t="shared" ca="1" si="234"/>
        <v>-0.75823732360691043</v>
      </c>
      <c r="F1374">
        <f t="shared" ca="1" si="235"/>
        <v>0</v>
      </c>
      <c r="G1374">
        <f t="shared" ca="1" si="236"/>
        <v>0.75823732360691043</v>
      </c>
      <c r="H1374">
        <f t="shared" ca="1" si="237"/>
        <v>1.5164746472138209</v>
      </c>
      <c r="AF1374">
        <f t="shared" ca="1" si="240"/>
        <v>-0.99599434105407902</v>
      </c>
      <c r="AG1374">
        <f t="shared" ca="1" si="241"/>
        <v>0.99599434105407902</v>
      </c>
      <c r="AH1374">
        <f t="shared" ca="1" si="242"/>
        <v>0.728796578822279</v>
      </c>
    </row>
    <row r="1375" spans="2:34" x14ac:dyDescent="0.2">
      <c r="B1375">
        <f t="shared" si="233"/>
        <v>1365</v>
      </c>
      <c r="C1375">
        <f t="shared" ca="1" si="238"/>
        <v>0.77502436579462919</v>
      </c>
      <c r="D1375">
        <f t="shared" ca="1" si="239"/>
        <v>-0.77502436579462919</v>
      </c>
      <c r="E1375">
        <f t="shared" ca="1" si="234"/>
        <v>-0.38751218289731459</v>
      </c>
      <c r="F1375">
        <f t="shared" ca="1" si="235"/>
        <v>0</v>
      </c>
      <c r="G1375">
        <f t="shared" ca="1" si="236"/>
        <v>0.38751218289731459</v>
      </c>
      <c r="H1375">
        <f t="shared" ca="1" si="237"/>
        <v>0.77502436579462919</v>
      </c>
      <c r="AF1375">
        <f t="shared" ca="1" si="240"/>
        <v>9.0690412206209922E-2</v>
      </c>
      <c r="AG1375">
        <f t="shared" ca="1" si="241"/>
        <v>0.30114848863344795</v>
      </c>
      <c r="AH1375">
        <f t="shared" ca="1" si="242"/>
        <v>0.62055181068457188</v>
      </c>
    </row>
    <row r="1376" spans="2:34" x14ac:dyDescent="0.2">
      <c r="B1376">
        <f t="shared" si="233"/>
        <v>1366</v>
      </c>
      <c r="C1376">
        <f t="shared" ca="1" si="238"/>
        <v>-0.83675059320838274</v>
      </c>
      <c r="D1376">
        <f t="shared" ca="1" si="239"/>
        <v>0.83675059320838274</v>
      </c>
      <c r="E1376">
        <f t="shared" ca="1" si="234"/>
        <v>0.83675059320838274</v>
      </c>
      <c r="F1376">
        <f t="shared" ca="1" si="235"/>
        <v>0.83675059320838274</v>
      </c>
      <c r="G1376">
        <f t="shared" ca="1" si="236"/>
        <v>0.83675059320838274</v>
      </c>
      <c r="H1376">
        <f t="shared" ca="1" si="237"/>
        <v>0.83675059320838274</v>
      </c>
      <c r="AF1376">
        <f t="shared" ca="1" si="240"/>
        <v>-0.68274263376232269</v>
      </c>
      <c r="AG1376">
        <f t="shared" ca="1" si="241"/>
        <v>0.68274263376232269</v>
      </c>
      <c r="AH1376">
        <f t="shared" ca="1" si="242"/>
        <v>0.80467041783875415</v>
      </c>
    </row>
    <row r="1377" spans="2:34" x14ac:dyDescent="0.2">
      <c r="B1377">
        <f t="shared" si="233"/>
        <v>1367</v>
      </c>
      <c r="C1377">
        <f t="shared" ca="1" si="238"/>
        <v>0.42408410479491104</v>
      </c>
      <c r="D1377">
        <f t="shared" ca="1" si="239"/>
        <v>-0.42408410479491104</v>
      </c>
      <c r="E1377">
        <f t="shared" ca="1" si="234"/>
        <v>-0.21204205239745552</v>
      </c>
      <c r="F1377">
        <f t="shared" ca="1" si="235"/>
        <v>0</v>
      </c>
      <c r="G1377">
        <f t="shared" ca="1" si="236"/>
        <v>0.21204205239745552</v>
      </c>
      <c r="H1377">
        <f t="shared" ca="1" si="237"/>
        <v>0.42408410479491104</v>
      </c>
      <c r="AF1377">
        <f t="shared" ca="1" si="240"/>
        <v>-1.7684794440640248</v>
      </c>
      <c r="AG1377">
        <f t="shared" ca="1" si="241"/>
        <v>1.7684794440640248</v>
      </c>
      <c r="AH1377">
        <f t="shared" ca="1" si="242"/>
        <v>9.4123299235493396E-2</v>
      </c>
    </row>
    <row r="1378" spans="2:34" x14ac:dyDescent="0.2">
      <c r="B1378">
        <f t="shared" si="233"/>
        <v>1368</v>
      </c>
      <c r="C1378">
        <f t="shared" ca="1" si="238"/>
        <v>0.1744898670542909</v>
      </c>
      <c r="D1378">
        <f t="shared" ca="1" si="239"/>
        <v>-0.1744898670542909</v>
      </c>
      <c r="E1378">
        <f t="shared" ca="1" si="234"/>
        <v>-8.7244933527145449E-2</v>
      </c>
      <c r="F1378">
        <f t="shared" ca="1" si="235"/>
        <v>0</v>
      </c>
      <c r="G1378">
        <f t="shared" ca="1" si="236"/>
        <v>8.7244933527145449E-2</v>
      </c>
      <c r="H1378">
        <f t="shared" ca="1" si="237"/>
        <v>0.1744898670542909</v>
      </c>
      <c r="AF1378">
        <f t="shared" ca="1" si="240"/>
        <v>0.45128920440213699</v>
      </c>
      <c r="AG1378">
        <f t="shared" ca="1" si="241"/>
        <v>0.67178062222881729</v>
      </c>
      <c r="AH1378">
        <f t="shared" ca="1" si="242"/>
        <v>0.80246532026071693</v>
      </c>
    </row>
    <row r="1379" spans="2:34" x14ac:dyDescent="0.2">
      <c r="B1379">
        <f t="shared" si="233"/>
        <v>1369</v>
      </c>
      <c r="C1379">
        <f t="shared" ca="1" si="238"/>
        <v>-0.31960321203455228</v>
      </c>
      <c r="D1379">
        <f t="shared" ca="1" si="239"/>
        <v>0.31960321203455228</v>
      </c>
      <c r="E1379">
        <f t="shared" ca="1" si="234"/>
        <v>0.31960321203455228</v>
      </c>
      <c r="F1379">
        <f t="shared" ca="1" si="235"/>
        <v>0.31960321203455228</v>
      </c>
      <c r="G1379">
        <f t="shared" ca="1" si="236"/>
        <v>0.31960321203455228</v>
      </c>
      <c r="H1379">
        <f t="shared" ca="1" si="237"/>
        <v>0.31960321203455228</v>
      </c>
      <c r="AF1379">
        <f t="shared" ca="1" si="240"/>
        <v>1.3843277981624322</v>
      </c>
      <c r="AG1379">
        <f t="shared" ca="1" si="241"/>
        <v>1.1765746037385101</v>
      </c>
      <c r="AH1379">
        <f t="shared" ca="1" si="242"/>
        <v>0.55977017023049636</v>
      </c>
    </row>
    <row r="1380" spans="2:34" x14ac:dyDescent="0.2">
      <c r="B1380">
        <f t="shared" si="233"/>
        <v>1370</v>
      </c>
      <c r="C1380">
        <f t="shared" ca="1" si="238"/>
        <v>-0.86702556658631225</v>
      </c>
      <c r="D1380">
        <f t="shared" ca="1" si="239"/>
        <v>0.86702556658631225</v>
      </c>
      <c r="E1380">
        <f t="shared" ca="1" si="234"/>
        <v>0.86702556658631225</v>
      </c>
      <c r="F1380">
        <f t="shared" ca="1" si="235"/>
        <v>0.86702556658631225</v>
      </c>
      <c r="G1380">
        <f t="shared" ca="1" si="236"/>
        <v>0.86702556658631225</v>
      </c>
      <c r="H1380">
        <f t="shared" ca="1" si="237"/>
        <v>0.86702556658631225</v>
      </c>
      <c r="AF1380">
        <f t="shared" ca="1" si="240"/>
        <v>1.1400416859762259</v>
      </c>
      <c r="AG1380">
        <f t="shared" ca="1" si="241"/>
        <v>1.0677273462716153</v>
      </c>
      <c r="AH1380">
        <f t="shared" ca="1" si="242"/>
        <v>0.67041801432082271</v>
      </c>
    </row>
    <row r="1381" spans="2:34" x14ac:dyDescent="0.2">
      <c r="B1381">
        <f t="shared" si="233"/>
        <v>1371</v>
      </c>
      <c r="C1381">
        <f t="shared" ca="1" si="238"/>
        <v>1.4551599250782696</v>
      </c>
      <c r="D1381">
        <f t="shared" ca="1" si="239"/>
        <v>-1.4551599250782696</v>
      </c>
      <c r="E1381">
        <f t="shared" ca="1" si="234"/>
        <v>-0.72757996253913482</v>
      </c>
      <c r="F1381">
        <f t="shared" ca="1" si="235"/>
        <v>0</v>
      </c>
      <c r="G1381">
        <f t="shared" ca="1" si="236"/>
        <v>0.72757996253913482</v>
      </c>
      <c r="H1381">
        <f t="shared" ca="1" si="237"/>
        <v>1.4551599250782696</v>
      </c>
      <c r="AF1381">
        <f t="shared" ca="1" si="240"/>
        <v>0.763440028642422</v>
      </c>
      <c r="AG1381">
        <f t="shared" ca="1" si="241"/>
        <v>0.8737505528710251</v>
      </c>
      <c r="AH1381">
        <f t="shared" ca="1" si="242"/>
        <v>0.7932654779051227</v>
      </c>
    </row>
    <row r="1382" spans="2:34" x14ac:dyDescent="0.2">
      <c r="B1382">
        <f t="shared" si="233"/>
        <v>1372</v>
      </c>
      <c r="C1382">
        <f t="shared" ca="1" si="238"/>
        <v>-1.7589119553567998</v>
      </c>
      <c r="D1382">
        <f t="shared" ca="1" si="239"/>
        <v>1.7589119553567998</v>
      </c>
      <c r="E1382">
        <f t="shared" ca="1" si="234"/>
        <v>1.7589119553567998</v>
      </c>
      <c r="F1382">
        <f t="shared" ca="1" si="235"/>
        <v>1.7589119553567998</v>
      </c>
      <c r="G1382">
        <f t="shared" ca="1" si="236"/>
        <v>1.7589119553567998</v>
      </c>
      <c r="H1382">
        <f t="shared" ca="1" si="237"/>
        <v>1.7589119553567998</v>
      </c>
      <c r="AF1382">
        <f t="shared" ca="1" si="240"/>
        <v>0.88371979099967979</v>
      </c>
      <c r="AG1382">
        <f t="shared" ca="1" si="241"/>
        <v>0.94006371645738984</v>
      </c>
      <c r="AH1382">
        <f t="shared" ca="1" si="242"/>
        <v>0.76404691518604362</v>
      </c>
    </row>
    <row r="1383" spans="2:34" x14ac:dyDescent="0.2">
      <c r="B1383">
        <f t="shared" si="233"/>
        <v>1373</v>
      </c>
      <c r="C1383">
        <f t="shared" ca="1" si="238"/>
        <v>-1.1204647681056557</v>
      </c>
      <c r="D1383">
        <f t="shared" ca="1" si="239"/>
        <v>1.1204647681056557</v>
      </c>
      <c r="E1383">
        <f t="shared" ca="1" si="234"/>
        <v>1.1204647681056557</v>
      </c>
      <c r="F1383">
        <f t="shared" ca="1" si="235"/>
        <v>1.1204647681056557</v>
      </c>
      <c r="G1383">
        <f t="shared" ca="1" si="236"/>
        <v>1.1204647681056557</v>
      </c>
      <c r="H1383">
        <f t="shared" ca="1" si="237"/>
        <v>1.1204647681056557</v>
      </c>
      <c r="AF1383">
        <f t="shared" ca="1" si="240"/>
        <v>-0.22559001839176149</v>
      </c>
      <c r="AG1383">
        <f t="shared" ca="1" si="241"/>
        <v>0.22559001839176149</v>
      </c>
      <c r="AH1383">
        <f t="shared" ca="1" si="242"/>
        <v>0.56868094749076936</v>
      </c>
    </row>
    <row r="1384" spans="2:34" x14ac:dyDescent="0.2">
      <c r="B1384">
        <f t="shared" si="233"/>
        <v>1374</v>
      </c>
      <c r="C1384">
        <f t="shared" ca="1" si="238"/>
        <v>2.2256635964691158</v>
      </c>
      <c r="D1384">
        <f t="shared" ca="1" si="239"/>
        <v>-2.2256635964691158</v>
      </c>
      <c r="E1384">
        <f t="shared" ca="1" si="234"/>
        <v>-1.1128317982345579</v>
      </c>
      <c r="F1384">
        <f t="shared" ca="1" si="235"/>
        <v>0</v>
      </c>
      <c r="G1384">
        <f t="shared" ca="1" si="236"/>
        <v>1.1128317982345579</v>
      </c>
      <c r="H1384">
        <f t="shared" ca="1" si="237"/>
        <v>2.2256635964691158</v>
      </c>
      <c r="AF1384">
        <f t="shared" ca="1" si="240"/>
        <v>-1.2044506647688842</v>
      </c>
      <c r="AG1384">
        <f t="shared" ca="1" si="241"/>
        <v>1.2044506647688842</v>
      </c>
      <c r="AH1384">
        <f t="shared" ca="1" si="242"/>
        <v>0.52868276980850648</v>
      </c>
    </row>
    <row r="1385" spans="2:34" x14ac:dyDescent="0.2">
      <c r="B1385">
        <f t="shared" si="233"/>
        <v>1375</v>
      </c>
      <c r="C1385">
        <f t="shared" ca="1" si="238"/>
        <v>-0.8862974769731583</v>
      </c>
      <c r="D1385">
        <f t="shared" ca="1" si="239"/>
        <v>0.8862974769731583</v>
      </c>
      <c r="E1385">
        <f t="shared" ca="1" si="234"/>
        <v>0.8862974769731583</v>
      </c>
      <c r="F1385">
        <f t="shared" ca="1" si="235"/>
        <v>0.8862974769731583</v>
      </c>
      <c r="G1385">
        <f t="shared" ca="1" si="236"/>
        <v>0.8862974769731583</v>
      </c>
      <c r="H1385">
        <f t="shared" ca="1" si="237"/>
        <v>0.8862974769731583</v>
      </c>
      <c r="AF1385">
        <f t="shared" ca="1" si="240"/>
        <v>0.20321834386920973</v>
      </c>
      <c r="AG1385">
        <f t="shared" ca="1" si="241"/>
        <v>0.4507974532638907</v>
      </c>
      <c r="AH1385">
        <f t="shared" ca="1" si="242"/>
        <v>0.71273091078095885</v>
      </c>
    </row>
    <row r="1386" spans="2:34" x14ac:dyDescent="0.2">
      <c r="B1386">
        <f t="shared" si="233"/>
        <v>1376</v>
      </c>
      <c r="C1386">
        <f t="shared" ca="1" si="238"/>
        <v>1.3297291654229029</v>
      </c>
      <c r="D1386">
        <f t="shared" ca="1" si="239"/>
        <v>-1.3297291654229029</v>
      </c>
      <c r="E1386">
        <f t="shared" ca="1" si="234"/>
        <v>-0.66486458271145144</v>
      </c>
      <c r="F1386">
        <f t="shared" ca="1" si="235"/>
        <v>0</v>
      </c>
      <c r="G1386">
        <f t="shared" ca="1" si="236"/>
        <v>0.66486458271145144</v>
      </c>
      <c r="H1386">
        <f t="shared" ca="1" si="237"/>
        <v>1.3297291654229029</v>
      </c>
      <c r="AF1386">
        <f t="shared" ca="1" si="240"/>
        <v>-7.6149263488351021E-2</v>
      </c>
      <c r="AG1386">
        <f t="shared" ca="1" si="241"/>
        <v>7.6149263488351021E-2</v>
      </c>
      <c r="AH1386">
        <f t="shared" ca="1" si="242"/>
        <v>0.45854458038912138</v>
      </c>
    </row>
    <row r="1387" spans="2:34" x14ac:dyDescent="0.2">
      <c r="B1387">
        <f t="shared" si="233"/>
        <v>1377</v>
      </c>
      <c r="C1387">
        <f t="shared" ca="1" si="238"/>
        <v>2.206824429435145E-2</v>
      </c>
      <c r="D1387">
        <f t="shared" ca="1" si="239"/>
        <v>-2.206824429435145E-2</v>
      </c>
      <c r="E1387">
        <f t="shared" ca="1" si="234"/>
        <v>-1.1034122147175725E-2</v>
      </c>
      <c r="F1387">
        <f t="shared" ca="1" si="235"/>
        <v>0</v>
      </c>
      <c r="G1387">
        <f t="shared" ca="1" si="236"/>
        <v>1.1034122147175725E-2</v>
      </c>
      <c r="H1387">
        <f t="shared" ca="1" si="237"/>
        <v>2.206824429435145E-2</v>
      </c>
      <c r="AF1387">
        <f t="shared" ca="1" si="240"/>
        <v>0.93749122242570027</v>
      </c>
      <c r="AG1387">
        <f t="shared" ca="1" si="241"/>
        <v>0.96824130382136675</v>
      </c>
      <c r="AH1387">
        <f t="shared" ca="1" si="242"/>
        <v>0.74747604249616784</v>
      </c>
    </row>
    <row r="1388" spans="2:34" x14ac:dyDescent="0.2">
      <c r="B1388">
        <f t="shared" si="233"/>
        <v>1378</v>
      </c>
      <c r="C1388">
        <f t="shared" ca="1" si="238"/>
        <v>-0.83345745005265459</v>
      </c>
      <c r="D1388">
        <f t="shared" ca="1" si="239"/>
        <v>0.83345745005265459</v>
      </c>
      <c r="E1388">
        <f t="shared" ca="1" si="234"/>
        <v>0.83345745005265459</v>
      </c>
      <c r="F1388">
        <f t="shared" ca="1" si="235"/>
        <v>0.83345745005265459</v>
      </c>
      <c r="G1388">
        <f t="shared" ca="1" si="236"/>
        <v>0.83345745005265459</v>
      </c>
      <c r="H1388">
        <f t="shared" ca="1" si="237"/>
        <v>0.83345745005265459</v>
      </c>
      <c r="AF1388">
        <f t="shared" ca="1" si="240"/>
        <v>-3.4598070069765701</v>
      </c>
      <c r="AG1388">
        <f t="shared" ca="1" si="241"/>
        <v>3.4598070069765701</v>
      </c>
      <c r="AH1388">
        <f t="shared" ca="1" si="242"/>
        <v>1.003691279067006E-3</v>
      </c>
    </row>
    <row r="1389" spans="2:34" x14ac:dyDescent="0.2">
      <c r="B1389">
        <f t="shared" si="233"/>
        <v>1379</v>
      </c>
      <c r="C1389">
        <f t="shared" ca="1" si="238"/>
        <v>0.20588325260341742</v>
      </c>
      <c r="D1389">
        <f t="shared" ca="1" si="239"/>
        <v>-0.20588325260341742</v>
      </c>
      <c r="E1389">
        <f t="shared" ca="1" si="234"/>
        <v>-0.10294162630170871</v>
      </c>
      <c r="F1389">
        <f t="shared" ca="1" si="235"/>
        <v>0</v>
      </c>
      <c r="G1389">
        <f t="shared" ca="1" si="236"/>
        <v>0.10294162630170871</v>
      </c>
      <c r="H1389">
        <f t="shared" ca="1" si="237"/>
        <v>0.20588325260341742</v>
      </c>
      <c r="AF1389">
        <f t="shared" ca="1" si="240"/>
        <v>-0.23635435027722101</v>
      </c>
      <c r="AG1389">
        <f t="shared" ca="1" si="241"/>
        <v>0.23635435027722101</v>
      </c>
      <c r="AH1389">
        <f t="shared" ca="1" si="242"/>
        <v>0.57624279145178303</v>
      </c>
    </row>
    <row r="1390" spans="2:34" x14ac:dyDescent="0.2">
      <c r="B1390">
        <f t="shared" si="233"/>
        <v>1380</v>
      </c>
      <c r="C1390">
        <f t="shared" ca="1" si="238"/>
        <v>-0.35060673653206775</v>
      </c>
      <c r="D1390">
        <f t="shared" ca="1" si="239"/>
        <v>0.35060673653206775</v>
      </c>
      <c r="E1390">
        <f t="shared" ca="1" si="234"/>
        <v>0.35060673653206775</v>
      </c>
      <c r="F1390">
        <f t="shared" ca="1" si="235"/>
        <v>0.35060673653206775</v>
      </c>
      <c r="G1390">
        <f t="shared" ca="1" si="236"/>
        <v>0.35060673653206775</v>
      </c>
      <c r="H1390">
        <f t="shared" ca="1" si="237"/>
        <v>0.35060673653206775</v>
      </c>
      <c r="AF1390">
        <f t="shared" ca="1" si="240"/>
        <v>-0.57336378181847181</v>
      </c>
      <c r="AG1390">
        <f t="shared" ca="1" si="241"/>
        <v>0.57336378181847181</v>
      </c>
      <c r="AH1390">
        <f t="shared" ca="1" si="242"/>
        <v>0.77188622232210835</v>
      </c>
    </row>
    <row r="1391" spans="2:34" x14ac:dyDescent="0.2">
      <c r="B1391">
        <f t="shared" si="233"/>
        <v>1381</v>
      </c>
      <c r="C1391">
        <f t="shared" ca="1" si="238"/>
        <v>-1.3409229516702714</v>
      </c>
      <c r="D1391">
        <f t="shared" ca="1" si="239"/>
        <v>1.3409229516702714</v>
      </c>
      <c r="E1391">
        <f t="shared" ca="1" si="234"/>
        <v>1.3409229516702714</v>
      </c>
      <c r="F1391">
        <f t="shared" ca="1" si="235"/>
        <v>1.3409229516702714</v>
      </c>
      <c r="G1391">
        <f t="shared" ca="1" si="236"/>
        <v>1.3409229516702714</v>
      </c>
      <c r="H1391">
        <f t="shared" ca="1" si="237"/>
        <v>1.3409229516702714</v>
      </c>
      <c r="AF1391">
        <f t="shared" ca="1" si="240"/>
        <v>-0.5768200407659354</v>
      </c>
      <c r="AG1391">
        <f t="shared" ca="1" si="241"/>
        <v>0.5768200407659354</v>
      </c>
      <c r="AH1391">
        <f t="shared" ca="1" si="242"/>
        <v>0.77325385207560027</v>
      </c>
    </row>
    <row r="1392" spans="2:34" x14ac:dyDescent="0.2">
      <c r="B1392">
        <f t="shared" si="233"/>
        <v>1382</v>
      </c>
      <c r="C1392">
        <f t="shared" ca="1" si="238"/>
        <v>-1.0267517061343254</v>
      </c>
      <c r="D1392">
        <f t="shared" ca="1" si="239"/>
        <v>1.0267517061343254</v>
      </c>
      <c r="E1392">
        <f t="shared" ca="1" si="234"/>
        <v>1.0267517061343254</v>
      </c>
      <c r="F1392">
        <f t="shared" ca="1" si="235"/>
        <v>1.0267517061343254</v>
      </c>
      <c r="G1392">
        <f t="shared" ca="1" si="236"/>
        <v>1.0267517061343254</v>
      </c>
      <c r="H1392">
        <f t="shared" ca="1" si="237"/>
        <v>1.0267517061343254</v>
      </c>
      <c r="AF1392">
        <f t="shared" ca="1" si="240"/>
        <v>2.5517984327738636</v>
      </c>
      <c r="AG1392">
        <f t="shared" ca="1" si="241"/>
        <v>1.5974349541605328</v>
      </c>
      <c r="AH1392">
        <f t="shared" ca="1" si="242"/>
        <v>0.1605093650333298</v>
      </c>
    </row>
    <row r="1393" spans="2:34" x14ac:dyDescent="0.2">
      <c r="B1393">
        <f t="shared" si="233"/>
        <v>1383</v>
      </c>
      <c r="C1393">
        <f t="shared" ca="1" si="238"/>
        <v>0.70660988220075049</v>
      </c>
      <c r="D1393">
        <f t="shared" ca="1" si="239"/>
        <v>-0.70660988220075049</v>
      </c>
      <c r="E1393">
        <f t="shared" ca="1" si="234"/>
        <v>-0.35330494110037525</v>
      </c>
      <c r="F1393">
        <f t="shared" ca="1" si="235"/>
        <v>0</v>
      </c>
      <c r="G1393">
        <f t="shared" ca="1" si="236"/>
        <v>0.35330494110037525</v>
      </c>
      <c r="H1393">
        <f t="shared" ca="1" si="237"/>
        <v>0.70660988220075049</v>
      </c>
      <c r="AF1393">
        <f t="shared" ca="1" si="240"/>
        <v>-2.1211730112002778</v>
      </c>
      <c r="AG1393">
        <f t="shared" ca="1" si="241"/>
        <v>2.1211730112002778</v>
      </c>
      <c r="AH1393">
        <f t="shared" ca="1" si="242"/>
        <v>4.2129349851236883E-2</v>
      </c>
    </row>
    <row r="1394" spans="2:34" x14ac:dyDescent="0.2">
      <c r="B1394">
        <f t="shared" si="233"/>
        <v>1384</v>
      </c>
      <c r="C1394">
        <f t="shared" ca="1" si="238"/>
        <v>-2.00001546310614E-2</v>
      </c>
      <c r="D1394">
        <f t="shared" ca="1" si="239"/>
        <v>2.00001546310614E-2</v>
      </c>
      <c r="E1394">
        <f t="shared" ca="1" si="234"/>
        <v>2.00001546310614E-2</v>
      </c>
      <c r="F1394">
        <f t="shared" ca="1" si="235"/>
        <v>2.00001546310614E-2</v>
      </c>
      <c r="G1394">
        <f t="shared" ca="1" si="236"/>
        <v>2.00001546310614E-2</v>
      </c>
      <c r="H1394">
        <f t="shared" ca="1" si="237"/>
        <v>2.00001546310614E-2</v>
      </c>
      <c r="AF1394">
        <f t="shared" ca="1" si="240"/>
        <v>2.1706708702243449</v>
      </c>
      <c r="AG1394">
        <f t="shared" ca="1" si="241"/>
        <v>1.4733196768605057</v>
      </c>
      <c r="AH1394">
        <f t="shared" ca="1" si="242"/>
        <v>0.24620809787402279</v>
      </c>
    </row>
    <row r="1395" spans="2:34" x14ac:dyDescent="0.2">
      <c r="B1395">
        <f t="shared" si="233"/>
        <v>1385</v>
      </c>
      <c r="C1395">
        <f t="shared" ca="1" si="238"/>
        <v>1.075451495422431</v>
      </c>
      <c r="D1395">
        <f t="shared" ca="1" si="239"/>
        <v>-1.075451495422431</v>
      </c>
      <c r="E1395">
        <f t="shared" ca="1" si="234"/>
        <v>-0.53772574771121551</v>
      </c>
      <c r="F1395">
        <f t="shared" ca="1" si="235"/>
        <v>0</v>
      </c>
      <c r="G1395">
        <f t="shared" ca="1" si="236"/>
        <v>0.53772574771121551</v>
      </c>
      <c r="H1395">
        <f t="shared" ca="1" si="237"/>
        <v>1.075451495422431</v>
      </c>
      <c r="AF1395">
        <f t="shared" ca="1" si="240"/>
        <v>-0.24326768088065581</v>
      </c>
      <c r="AG1395">
        <f t="shared" ca="1" si="241"/>
        <v>0.24326768088065581</v>
      </c>
      <c r="AH1395">
        <f t="shared" ca="1" si="242"/>
        <v>0.58107061972651841</v>
      </c>
    </row>
    <row r="1396" spans="2:34" x14ac:dyDescent="0.2">
      <c r="B1396">
        <f t="shared" si="233"/>
        <v>1386</v>
      </c>
      <c r="C1396">
        <f t="shared" ca="1" si="238"/>
        <v>-0.6235575473344015</v>
      </c>
      <c r="D1396">
        <f t="shared" ca="1" si="239"/>
        <v>0.6235575473344015</v>
      </c>
      <c r="E1396">
        <f t="shared" ca="1" si="234"/>
        <v>0.6235575473344015</v>
      </c>
      <c r="F1396">
        <f t="shared" ca="1" si="235"/>
        <v>0.6235575473344015</v>
      </c>
      <c r="G1396">
        <f t="shared" ca="1" si="236"/>
        <v>0.6235575473344015</v>
      </c>
      <c r="H1396">
        <f t="shared" ca="1" si="237"/>
        <v>0.6235575473344015</v>
      </c>
      <c r="AF1396">
        <f t="shared" ca="1" si="240"/>
        <v>-0.35357015310857604</v>
      </c>
      <c r="AG1396">
        <f t="shared" ca="1" si="241"/>
        <v>0.35357015310857604</v>
      </c>
      <c r="AH1396">
        <f t="shared" ca="1" si="242"/>
        <v>0.65468173681609398</v>
      </c>
    </row>
    <row r="1397" spans="2:34" x14ac:dyDescent="0.2">
      <c r="B1397">
        <f t="shared" si="233"/>
        <v>1387</v>
      </c>
      <c r="C1397">
        <f t="shared" ca="1" si="238"/>
        <v>0.36609960917077949</v>
      </c>
      <c r="D1397">
        <f t="shared" ca="1" si="239"/>
        <v>-0.36609960917077949</v>
      </c>
      <c r="E1397">
        <f t="shared" ca="1" si="234"/>
        <v>-0.18304980458538975</v>
      </c>
      <c r="F1397">
        <f t="shared" ca="1" si="235"/>
        <v>0</v>
      </c>
      <c r="G1397">
        <f t="shared" ca="1" si="236"/>
        <v>0.18304980458538975</v>
      </c>
      <c r="H1397">
        <f t="shared" ca="1" si="237"/>
        <v>0.36609960917077949</v>
      </c>
      <c r="AF1397">
        <f t="shared" ca="1" si="240"/>
        <v>0.69385801486734078</v>
      </c>
      <c r="AG1397">
        <f t="shared" ca="1" si="241"/>
        <v>0.83298140127336628</v>
      </c>
      <c r="AH1397">
        <f t="shared" ca="1" si="242"/>
        <v>0.80442950400332369</v>
      </c>
    </row>
    <row r="1398" spans="2:34" x14ac:dyDescent="0.2">
      <c r="B1398">
        <f t="shared" si="233"/>
        <v>1388</v>
      </c>
      <c r="C1398">
        <f t="shared" ca="1" si="238"/>
        <v>-0.29224273541580137</v>
      </c>
      <c r="D1398">
        <f t="shared" ca="1" si="239"/>
        <v>0.29224273541580137</v>
      </c>
      <c r="E1398">
        <f t="shared" ca="1" si="234"/>
        <v>0.29224273541580137</v>
      </c>
      <c r="F1398">
        <f t="shared" ca="1" si="235"/>
        <v>0.29224273541580137</v>
      </c>
      <c r="G1398">
        <f t="shared" ca="1" si="236"/>
        <v>0.29224273541580137</v>
      </c>
      <c r="H1398">
        <f t="shared" ca="1" si="237"/>
        <v>0.29224273541580137</v>
      </c>
      <c r="AF1398">
        <f t="shared" ca="1" si="240"/>
        <v>-0.98182846329899853</v>
      </c>
      <c r="AG1398">
        <f t="shared" ca="1" si="241"/>
        <v>0.98182846329899853</v>
      </c>
      <c r="AH1398">
        <f t="shared" ca="1" si="242"/>
        <v>0.73861866907637785</v>
      </c>
    </row>
    <row r="1399" spans="2:34" x14ac:dyDescent="0.2">
      <c r="B1399">
        <f t="shared" ref="B1399:B1462" si="243">B1398+1</f>
        <v>1389</v>
      </c>
      <c r="C1399">
        <f t="shared" ca="1" si="238"/>
        <v>0.15833512840979533</v>
      </c>
      <c r="D1399">
        <f t="shared" ca="1" si="239"/>
        <v>-0.15833512840979533</v>
      </c>
      <c r="E1399">
        <f t="shared" ref="E1399:E1462" ca="1" si="244">IF(C1399&lt;0, -C1399,-0.5*C1399)</f>
        <v>-7.9167564204897664E-2</v>
      </c>
      <c r="F1399">
        <f t="shared" ref="F1399:F1462" ca="1" si="245">IF(C1399&lt;0,-C1399,0*C1399)</f>
        <v>0</v>
      </c>
      <c r="G1399">
        <f t="shared" ref="G1399:G1462" ca="1" si="246">IF(C1399&lt;0,-C1399,0.5*C1399)</f>
        <v>7.9167564204897664E-2</v>
      </c>
      <c r="H1399">
        <f t="shared" ref="H1399:H1462" ca="1" si="247">IF(C1399&lt;0,-C1399,1*C1399)</f>
        <v>0.15833512840979533</v>
      </c>
      <c r="AF1399">
        <f t="shared" ca="1" si="240"/>
        <v>1.6465029917237646</v>
      </c>
      <c r="AG1399">
        <f t="shared" ca="1" si="241"/>
        <v>1.2831613272397842</v>
      </c>
      <c r="AH1399">
        <f t="shared" ca="1" si="242"/>
        <v>0.43909830555250123</v>
      </c>
    </row>
    <row r="1400" spans="2:34" x14ac:dyDescent="0.2">
      <c r="B1400">
        <f t="shared" si="243"/>
        <v>1390</v>
      </c>
      <c r="C1400">
        <f t="shared" ca="1" si="238"/>
        <v>-1.7714800151079828</v>
      </c>
      <c r="D1400">
        <f t="shared" ca="1" si="239"/>
        <v>1.7714800151079828</v>
      </c>
      <c r="E1400">
        <f t="shared" ca="1" si="244"/>
        <v>1.7714800151079828</v>
      </c>
      <c r="F1400">
        <f t="shared" ca="1" si="245"/>
        <v>1.7714800151079828</v>
      </c>
      <c r="G1400">
        <f t="shared" ca="1" si="246"/>
        <v>1.7714800151079828</v>
      </c>
      <c r="H1400">
        <f t="shared" ca="1" si="247"/>
        <v>1.7714800151079828</v>
      </c>
      <c r="AF1400">
        <f t="shared" ca="1" si="240"/>
        <v>-2.2593503469583358</v>
      </c>
      <c r="AG1400">
        <f t="shared" ca="1" si="241"/>
        <v>2.2593503469583358</v>
      </c>
      <c r="AH1400">
        <f t="shared" ca="1" si="242"/>
        <v>3.108147972684128E-2</v>
      </c>
    </row>
    <row r="1401" spans="2:34" x14ac:dyDescent="0.2">
      <c r="B1401">
        <f t="shared" si="243"/>
        <v>1391</v>
      </c>
      <c r="C1401">
        <f t="shared" ca="1" si="238"/>
        <v>-0.16264698188542961</v>
      </c>
      <c r="D1401">
        <f t="shared" ca="1" si="239"/>
        <v>0.16264698188542961</v>
      </c>
      <c r="E1401">
        <f t="shared" ca="1" si="244"/>
        <v>0.16264698188542961</v>
      </c>
      <c r="F1401">
        <f t="shared" ca="1" si="245"/>
        <v>0.16264698188542961</v>
      </c>
      <c r="G1401">
        <f t="shared" ca="1" si="246"/>
        <v>0.16264698188542961</v>
      </c>
      <c r="H1401">
        <f t="shared" ca="1" si="247"/>
        <v>0.16264698188542961</v>
      </c>
      <c r="AF1401">
        <f t="shared" ca="1" si="240"/>
        <v>-0.21410798834465022</v>
      </c>
      <c r="AG1401">
        <f t="shared" ca="1" si="241"/>
        <v>0.21410798834465022</v>
      </c>
      <c r="AH1401">
        <f t="shared" ca="1" si="242"/>
        <v>0.56055612830763268</v>
      </c>
    </row>
    <row r="1402" spans="2:34" x14ac:dyDescent="0.2">
      <c r="B1402">
        <f t="shared" si="243"/>
        <v>1392</v>
      </c>
      <c r="C1402">
        <f t="shared" ca="1" si="238"/>
        <v>-0.71285130663722518</v>
      </c>
      <c r="D1402">
        <f t="shared" ca="1" si="239"/>
        <v>0.71285130663722518</v>
      </c>
      <c r="E1402">
        <f t="shared" ca="1" si="244"/>
        <v>0.71285130663722518</v>
      </c>
      <c r="F1402">
        <f t="shared" ca="1" si="245"/>
        <v>0.71285130663722518</v>
      </c>
      <c r="G1402">
        <f t="shared" ca="1" si="246"/>
        <v>0.71285130663722518</v>
      </c>
      <c r="H1402">
        <f t="shared" ca="1" si="247"/>
        <v>0.71285130663722518</v>
      </c>
      <c r="AF1402">
        <f t="shared" ca="1" si="240"/>
        <v>-1.1530442844258642</v>
      </c>
      <c r="AG1402">
        <f t="shared" ca="1" si="241"/>
        <v>1.1530442844258642</v>
      </c>
      <c r="AH1402">
        <f t="shared" ca="1" si="242"/>
        <v>0.58536703667211809</v>
      </c>
    </row>
    <row r="1403" spans="2:34" x14ac:dyDescent="0.2">
      <c r="B1403">
        <f t="shared" si="243"/>
        <v>1393</v>
      </c>
      <c r="C1403">
        <f t="shared" ca="1" si="238"/>
        <v>0.95701245359968645</v>
      </c>
      <c r="D1403">
        <f t="shared" ca="1" si="239"/>
        <v>-0.95701245359968645</v>
      </c>
      <c r="E1403">
        <f t="shared" ca="1" si="244"/>
        <v>-0.47850622679984323</v>
      </c>
      <c r="F1403">
        <f t="shared" ca="1" si="245"/>
        <v>0</v>
      </c>
      <c r="G1403">
        <f t="shared" ca="1" si="246"/>
        <v>0.47850622679984323</v>
      </c>
      <c r="H1403">
        <f t="shared" ca="1" si="247"/>
        <v>0.95701245359968645</v>
      </c>
      <c r="AF1403">
        <f t="shared" ca="1" si="240"/>
        <v>1.2778666834917236</v>
      </c>
      <c r="AG1403">
        <f t="shared" ca="1" si="241"/>
        <v>1.1304276551339867</v>
      </c>
      <c r="AH1403">
        <f t="shared" ca="1" si="242"/>
        <v>0.60923552678324266</v>
      </c>
    </row>
    <row r="1404" spans="2:34" x14ac:dyDescent="0.2">
      <c r="B1404">
        <f t="shared" si="243"/>
        <v>1394</v>
      </c>
      <c r="C1404">
        <f t="shared" ca="1" si="238"/>
        <v>-2.0392747748554041</v>
      </c>
      <c r="D1404">
        <f t="shared" ca="1" si="239"/>
        <v>2.0392747748554041</v>
      </c>
      <c r="E1404">
        <f t="shared" ca="1" si="244"/>
        <v>2.0392747748554041</v>
      </c>
      <c r="F1404">
        <f t="shared" ca="1" si="245"/>
        <v>2.0392747748554041</v>
      </c>
      <c r="G1404">
        <f t="shared" ca="1" si="246"/>
        <v>2.0392747748554041</v>
      </c>
      <c r="H1404">
        <f t="shared" ca="1" si="247"/>
        <v>2.0392747748554041</v>
      </c>
      <c r="AF1404">
        <f t="shared" ca="1" si="240"/>
        <v>0.76842671923967121</v>
      </c>
      <c r="AG1404">
        <f t="shared" ca="1" si="241"/>
        <v>0.87659952044230049</v>
      </c>
      <c r="AH1404">
        <f t="shared" ca="1" si="242"/>
        <v>0.79229346077468643</v>
      </c>
    </row>
    <row r="1405" spans="2:34" x14ac:dyDescent="0.2">
      <c r="B1405">
        <f t="shared" si="243"/>
        <v>1395</v>
      </c>
      <c r="C1405">
        <f t="shared" ca="1" si="238"/>
        <v>1.9892854811481313</v>
      </c>
      <c r="D1405">
        <f t="shared" ca="1" si="239"/>
        <v>-1.9892854811481313</v>
      </c>
      <c r="E1405">
        <f t="shared" ca="1" si="244"/>
        <v>-0.99464274057406565</v>
      </c>
      <c r="F1405">
        <f t="shared" ca="1" si="245"/>
        <v>0</v>
      </c>
      <c r="G1405">
        <f t="shared" ca="1" si="246"/>
        <v>0.99464274057406565</v>
      </c>
      <c r="H1405">
        <f t="shared" ca="1" si="247"/>
        <v>1.9892854811481313</v>
      </c>
      <c r="AF1405">
        <f t="shared" ca="1" si="240"/>
        <v>0.89846994451855478</v>
      </c>
      <c r="AG1405">
        <f t="shared" ca="1" si="241"/>
        <v>0.94787654497753804</v>
      </c>
      <c r="AH1405">
        <f t="shared" ca="1" si="242"/>
        <v>0.75969795851391075</v>
      </c>
    </row>
    <row r="1406" spans="2:34" x14ac:dyDescent="0.2">
      <c r="B1406">
        <f t="shared" si="243"/>
        <v>1396</v>
      </c>
      <c r="C1406">
        <f t="shared" ca="1" si="238"/>
        <v>-1.1270441630249983</v>
      </c>
      <c r="D1406">
        <f t="shared" ca="1" si="239"/>
        <v>1.1270441630249983</v>
      </c>
      <c r="E1406">
        <f t="shared" ca="1" si="244"/>
        <v>1.1270441630249983</v>
      </c>
      <c r="F1406">
        <f t="shared" ca="1" si="245"/>
        <v>1.1270441630249983</v>
      </c>
      <c r="G1406">
        <f t="shared" ca="1" si="246"/>
        <v>1.1270441630249983</v>
      </c>
      <c r="H1406">
        <f t="shared" ca="1" si="247"/>
        <v>1.1270441630249983</v>
      </c>
      <c r="AF1406">
        <f t="shared" ca="1" si="240"/>
        <v>-0.36058482318523827</v>
      </c>
      <c r="AG1406">
        <f t="shared" ca="1" si="241"/>
        <v>0.36058482318523827</v>
      </c>
      <c r="AH1406">
        <f t="shared" ca="1" si="242"/>
        <v>0.65911523174223763</v>
      </c>
    </row>
    <row r="1407" spans="2:34" x14ac:dyDescent="0.2">
      <c r="B1407">
        <f t="shared" si="243"/>
        <v>1397</v>
      </c>
      <c r="C1407">
        <f t="shared" ca="1" si="238"/>
        <v>-1.303067850055831</v>
      </c>
      <c r="D1407">
        <f t="shared" ca="1" si="239"/>
        <v>1.303067850055831</v>
      </c>
      <c r="E1407">
        <f t="shared" ca="1" si="244"/>
        <v>1.303067850055831</v>
      </c>
      <c r="F1407">
        <f t="shared" ca="1" si="245"/>
        <v>1.303067850055831</v>
      </c>
      <c r="G1407">
        <f t="shared" ca="1" si="246"/>
        <v>1.303067850055831</v>
      </c>
      <c r="H1407">
        <f t="shared" ca="1" si="247"/>
        <v>1.303067850055831</v>
      </c>
      <c r="AF1407">
        <f t="shared" ca="1" si="240"/>
        <v>0.78100232467929331</v>
      </c>
      <c r="AG1407">
        <f t="shared" ca="1" si="241"/>
        <v>0.88374335905809964</v>
      </c>
      <c r="AH1407">
        <f t="shared" ca="1" si="242"/>
        <v>0.78974472539226837</v>
      </c>
    </row>
    <row r="1408" spans="2:34" x14ac:dyDescent="0.2">
      <c r="B1408">
        <f t="shared" si="243"/>
        <v>1398</v>
      </c>
      <c r="C1408">
        <f t="shared" ca="1" si="238"/>
        <v>0.32939918237308002</v>
      </c>
      <c r="D1408">
        <f t="shared" ca="1" si="239"/>
        <v>-0.32939918237308002</v>
      </c>
      <c r="E1408">
        <f t="shared" ca="1" si="244"/>
        <v>-0.16469959118654001</v>
      </c>
      <c r="F1408">
        <f t="shared" ca="1" si="245"/>
        <v>0</v>
      </c>
      <c r="G1408">
        <f t="shared" ca="1" si="246"/>
        <v>0.16469959118654001</v>
      </c>
      <c r="H1408">
        <f t="shared" ca="1" si="247"/>
        <v>0.32939918237308002</v>
      </c>
      <c r="AF1408">
        <f t="shared" ca="1" si="240"/>
        <v>-1.0475228186420913</v>
      </c>
      <c r="AG1408">
        <f t="shared" ca="1" si="241"/>
        <v>1.0475228186420913</v>
      </c>
      <c r="AH1408">
        <f t="shared" ca="1" si="242"/>
        <v>0.6882442453424763</v>
      </c>
    </row>
    <row r="1409" spans="2:34" x14ac:dyDescent="0.2">
      <c r="B1409">
        <f t="shared" si="243"/>
        <v>1399</v>
      </c>
      <c r="C1409">
        <f t="shared" ca="1" si="238"/>
        <v>0.41357307358242817</v>
      </c>
      <c r="D1409">
        <f t="shared" ca="1" si="239"/>
        <v>-0.41357307358242817</v>
      </c>
      <c r="E1409">
        <f t="shared" ca="1" si="244"/>
        <v>-0.20678653679121409</v>
      </c>
      <c r="F1409">
        <f t="shared" ca="1" si="245"/>
        <v>0</v>
      </c>
      <c r="G1409">
        <f t="shared" ca="1" si="246"/>
        <v>0.20678653679121409</v>
      </c>
      <c r="H1409">
        <f t="shared" ca="1" si="247"/>
        <v>0.41357307358242817</v>
      </c>
      <c r="AF1409">
        <f t="shared" ca="1" si="240"/>
        <v>0.37477852669993056</v>
      </c>
      <c r="AG1409">
        <f t="shared" ca="1" si="241"/>
        <v>0.61219157679596548</v>
      </c>
      <c r="AH1409">
        <f t="shared" ca="1" si="242"/>
        <v>0.78610230955436344</v>
      </c>
    </row>
    <row r="1410" spans="2:34" x14ac:dyDescent="0.2">
      <c r="B1410">
        <f t="shared" si="243"/>
        <v>1400</v>
      </c>
      <c r="C1410">
        <f t="shared" ca="1" si="238"/>
        <v>-1.0739791293850305</v>
      </c>
      <c r="D1410">
        <f t="shared" ca="1" si="239"/>
        <v>1.0739791293850305</v>
      </c>
      <c r="E1410">
        <f t="shared" ca="1" si="244"/>
        <v>1.0739791293850305</v>
      </c>
      <c r="F1410">
        <f t="shared" ca="1" si="245"/>
        <v>1.0739791293850305</v>
      </c>
      <c r="G1410">
        <f t="shared" ca="1" si="246"/>
        <v>1.0739791293850305</v>
      </c>
      <c r="H1410">
        <f t="shared" ca="1" si="247"/>
        <v>1.0739791293850305</v>
      </c>
      <c r="AF1410">
        <f t="shared" ca="1" si="240"/>
        <v>-0.68262108194493898</v>
      </c>
      <c r="AG1410">
        <f t="shared" ca="1" si="241"/>
        <v>0.68262108194493898</v>
      </c>
      <c r="AH1410">
        <f t="shared" ca="1" si="242"/>
        <v>0.80464743327154264</v>
      </c>
    </row>
    <row r="1411" spans="2:34" x14ac:dyDescent="0.2">
      <c r="B1411">
        <f t="shared" si="243"/>
        <v>1401</v>
      </c>
      <c r="C1411">
        <f t="shared" ca="1" si="238"/>
        <v>-0.11341569332946043</v>
      </c>
      <c r="D1411">
        <f t="shared" ca="1" si="239"/>
        <v>0.11341569332946043</v>
      </c>
      <c r="E1411">
        <f t="shared" ca="1" si="244"/>
        <v>0.11341569332946043</v>
      </c>
      <c r="F1411">
        <f t="shared" ca="1" si="245"/>
        <v>0.11341569332946043</v>
      </c>
      <c r="G1411">
        <f t="shared" ca="1" si="246"/>
        <v>0.11341569332946043</v>
      </c>
      <c r="H1411">
        <f t="shared" ca="1" si="247"/>
        <v>0.11341569332946043</v>
      </c>
      <c r="AF1411">
        <f t="shared" ca="1" si="240"/>
        <v>-1.3546805255243273</v>
      </c>
      <c r="AG1411">
        <f t="shared" ca="1" si="241"/>
        <v>1.3546805255243273</v>
      </c>
      <c r="AH1411">
        <f t="shared" ca="1" si="242"/>
        <v>0.36003392313912747</v>
      </c>
    </row>
    <row r="1412" spans="2:34" x14ac:dyDescent="0.2">
      <c r="B1412">
        <f t="shared" si="243"/>
        <v>1402</v>
      </c>
      <c r="C1412">
        <f t="shared" ca="1" si="238"/>
        <v>0.14561261264625044</v>
      </c>
      <c r="D1412">
        <f t="shared" ca="1" si="239"/>
        <v>-0.14561261264625044</v>
      </c>
      <c r="E1412">
        <f t="shared" ca="1" si="244"/>
        <v>-7.2806306323125222E-2</v>
      </c>
      <c r="F1412">
        <f t="shared" ca="1" si="245"/>
        <v>0</v>
      </c>
      <c r="G1412">
        <f t="shared" ca="1" si="246"/>
        <v>7.2806306323125222E-2</v>
      </c>
      <c r="H1412">
        <f t="shared" ca="1" si="247"/>
        <v>0.14561261264625044</v>
      </c>
      <c r="AF1412">
        <f t="shared" ca="1" si="240"/>
        <v>1.4098804535927918</v>
      </c>
      <c r="AG1412">
        <f t="shared" ca="1" si="241"/>
        <v>1.1873838695185277</v>
      </c>
      <c r="AH1412">
        <f t="shared" ca="1" si="242"/>
        <v>0.54779884173044813</v>
      </c>
    </row>
    <row r="1413" spans="2:34" x14ac:dyDescent="0.2">
      <c r="B1413">
        <f t="shared" si="243"/>
        <v>1403</v>
      </c>
      <c r="C1413">
        <f t="shared" ca="1" si="238"/>
        <v>-0.92780410294226512</v>
      </c>
      <c r="D1413">
        <f t="shared" ca="1" si="239"/>
        <v>0.92780410294226512</v>
      </c>
      <c r="E1413">
        <f t="shared" ca="1" si="244"/>
        <v>0.92780410294226512</v>
      </c>
      <c r="F1413">
        <f t="shared" ca="1" si="245"/>
        <v>0.92780410294226512</v>
      </c>
      <c r="G1413">
        <f t="shared" ca="1" si="246"/>
        <v>0.92780410294226512</v>
      </c>
      <c r="H1413">
        <f t="shared" ca="1" si="247"/>
        <v>0.92780410294226512</v>
      </c>
      <c r="AF1413">
        <f t="shared" ca="1" si="240"/>
        <v>-0.85748446099012954</v>
      </c>
      <c r="AG1413">
        <f t="shared" ca="1" si="241"/>
        <v>0.85748446099012954</v>
      </c>
      <c r="AH1413">
        <f t="shared" ca="1" si="242"/>
        <v>0.79833230370400543</v>
      </c>
    </row>
    <row r="1414" spans="2:34" x14ac:dyDescent="0.2">
      <c r="B1414">
        <f t="shared" si="243"/>
        <v>1404</v>
      </c>
      <c r="C1414">
        <f t="shared" ca="1" si="238"/>
        <v>-0.32804634124935378</v>
      </c>
      <c r="D1414">
        <f t="shared" ca="1" si="239"/>
        <v>0.32804634124935378</v>
      </c>
      <c r="E1414">
        <f t="shared" ca="1" si="244"/>
        <v>0.32804634124935378</v>
      </c>
      <c r="F1414">
        <f t="shared" ca="1" si="245"/>
        <v>0.32804634124935378</v>
      </c>
      <c r="G1414">
        <f t="shared" ca="1" si="246"/>
        <v>0.32804634124935378</v>
      </c>
      <c r="H1414">
        <f t="shared" ca="1" si="247"/>
        <v>0.32804634124935378</v>
      </c>
      <c r="AF1414">
        <f t="shared" ca="1" si="240"/>
        <v>-0.26029593095775289</v>
      </c>
      <c r="AG1414">
        <f t="shared" ca="1" si="241"/>
        <v>0.26029593095775289</v>
      </c>
      <c r="AH1414">
        <f t="shared" ca="1" si="242"/>
        <v>0.59286362741154175</v>
      </c>
    </row>
    <row r="1415" spans="2:34" x14ac:dyDescent="0.2">
      <c r="B1415">
        <f t="shared" si="243"/>
        <v>1405</v>
      </c>
      <c r="C1415">
        <f t="shared" ca="1" si="238"/>
        <v>0.48628875539490435</v>
      </c>
      <c r="D1415">
        <f t="shared" ca="1" si="239"/>
        <v>-0.48628875539490435</v>
      </c>
      <c r="E1415">
        <f t="shared" ca="1" si="244"/>
        <v>-0.24314437769745217</v>
      </c>
      <c r="F1415">
        <f t="shared" ca="1" si="245"/>
        <v>0</v>
      </c>
      <c r="G1415">
        <f t="shared" ca="1" si="246"/>
        <v>0.24314437769745217</v>
      </c>
      <c r="H1415">
        <f t="shared" ca="1" si="247"/>
        <v>0.48628875539490435</v>
      </c>
      <c r="AF1415">
        <f t="shared" ca="1" si="240"/>
        <v>-0.55708896116831508</v>
      </c>
      <c r="AG1415">
        <f t="shared" ca="1" si="241"/>
        <v>0.55708896116831508</v>
      </c>
      <c r="AH1415">
        <f t="shared" ca="1" si="242"/>
        <v>0.76519483122891518</v>
      </c>
    </row>
    <row r="1416" spans="2:34" x14ac:dyDescent="0.2">
      <c r="B1416">
        <f t="shared" si="243"/>
        <v>1406</v>
      </c>
      <c r="C1416">
        <f t="shared" ca="1" si="238"/>
        <v>0.79184993018647165</v>
      </c>
      <c r="D1416">
        <f t="shared" ca="1" si="239"/>
        <v>-0.79184993018647165</v>
      </c>
      <c r="E1416">
        <f t="shared" ca="1" si="244"/>
        <v>-0.39592496509323583</v>
      </c>
      <c r="F1416">
        <f t="shared" ca="1" si="245"/>
        <v>0</v>
      </c>
      <c r="G1416">
        <f t="shared" ca="1" si="246"/>
        <v>0.39592496509323583</v>
      </c>
      <c r="H1416">
        <f t="shared" ca="1" si="247"/>
        <v>0.79184993018647165</v>
      </c>
      <c r="AF1416">
        <f t="shared" ca="1" si="240"/>
        <v>-0.5916084953675026</v>
      </c>
      <c r="AG1416">
        <f t="shared" ca="1" si="241"/>
        <v>0.5916084953675026</v>
      </c>
      <c r="AH1416">
        <f t="shared" ca="1" si="242"/>
        <v>0.77888545473283777</v>
      </c>
    </row>
    <row r="1417" spans="2:34" x14ac:dyDescent="0.2">
      <c r="B1417">
        <f t="shared" si="243"/>
        <v>1407</v>
      </c>
      <c r="C1417">
        <f t="shared" ca="1" si="238"/>
        <v>0.94797722515905714</v>
      </c>
      <c r="D1417">
        <f t="shared" ca="1" si="239"/>
        <v>-0.94797722515905714</v>
      </c>
      <c r="E1417">
        <f t="shared" ca="1" si="244"/>
        <v>-0.47398861257952857</v>
      </c>
      <c r="F1417">
        <f t="shared" ca="1" si="245"/>
        <v>0</v>
      </c>
      <c r="G1417">
        <f t="shared" ca="1" si="246"/>
        <v>0.47398861257952857</v>
      </c>
      <c r="H1417">
        <f t="shared" ca="1" si="247"/>
        <v>0.94797722515905714</v>
      </c>
      <c r="AF1417">
        <f t="shared" ca="1" si="240"/>
        <v>-1.2781096995781169</v>
      </c>
      <c r="AG1417">
        <f t="shared" ca="1" si="241"/>
        <v>1.2781096995781169</v>
      </c>
      <c r="AH1417">
        <f t="shared" ca="1" si="242"/>
        <v>0.44483456695543505</v>
      </c>
    </row>
    <row r="1418" spans="2:34" x14ac:dyDescent="0.2">
      <c r="B1418">
        <f t="shared" si="243"/>
        <v>1408</v>
      </c>
      <c r="C1418">
        <f t="shared" ca="1" si="238"/>
        <v>-0.11738793251136875</v>
      </c>
      <c r="D1418">
        <f t="shared" ca="1" si="239"/>
        <v>0.11738793251136875</v>
      </c>
      <c r="E1418">
        <f t="shared" ca="1" si="244"/>
        <v>0.11738793251136875</v>
      </c>
      <c r="F1418">
        <f t="shared" ca="1" si="245"/>
        <v>0.11738793251136875</v>
      </c>
      <c r="G1418">
        <f t="shared" ca="1" si="246"/>
        <v>0.11738793251136875</v>
      </c>
      <c r="H1418">
        <f t="shared" ca="1" si="247"/>
        <v>0.11738793251136875</v>
      </c>
      <c r="AF1418">
        <f t="shared" ca="1" si="240"/>
        <v>-0.26465966890973158</v>
      </c>
      <c r="AG1418">
        <f t="shared" ca="1" si="241"/>
        <v>0.26465966890973158</v>
      </c>
      <c r="AH1418">
        <f t="shared" ca="1" si="242"/>
        <v>0.59586268511172291</v>
      </c>
    </row>
    <row r="1419" spans="2:34" x14ac:dyDescent="0.2">
      <c r="B1419">
        <f t="shared" si="243"/>
        <v>1409</v>
      </c>
      <c r="C1419">
        <f t="shared" ca="1" si="238"/>
        <v>1.0847658659405084</v>
      </c>
      <c r="D1419">
        <f t="shared" ca="1" si="239"/>
        <v>-1.0847658659405084</v>
      </c>
      <c r="E1419">
        <f t="shared" ca="1" si="244"/>
        <v>-0.54238293297025419</v>
      </c>
      <c r="F1419">
        <f t="shared" ca="1" si="245"/>
        <v>0</v>
      </c>
      <c r="G1419">
        <f t="shared" ca="1" si="246"/>
        <v>0.54238293297025419</v>
      </c>
      <c r="H1419">
        <f t="shared" ca="1" si="247"/>
        <v>1.0847658659405084</v>
      </c>
      <c r="AF1419">
        <f t="shared" ca="1" si="240"/>
        <v>0.45162286863475942</v>
      </c>
      <c r="AG1419">
        <f t="shared" ca="1" si="241"/>
        <v>0.6720289194928738</v>
      </c>
      <c r="AH1419">
        <f t="shared" ca="1" si="242"/>
        <v>0.80251819927111545</v>
      </c>
    </row>
    <row r="1420" spans="2:34" x14ac:dyDescent="0.2">
      <c r="B1420">
        <f t="shared" si="243"/>
        <v>1410</v>
      </c>
      <c r="C1420">
        <f t="shared" ref="C1420:C1483" ca="1" si="248">_xlfn.NORM.S.INV(RAND())</f>
        <v>5.2260934856446166E-2</v>
      </c>
      <c r="D1420">
        <f t="shared" ref="D1420:D1483" ca="1" si="249">IF(C1420&lt;0,-C1420,-1*C1420)</f>
        <v>-5.2260934856446166E-2</v>
      </c>
      <c r="E1420">
        <f t="shared" ca="1" si="244"/>
        <v>-2.6130467428223083E-2</v>
      </c>
      <c r="F1420">
        <f t="shared" ca="1" si="245"/>
        <v>0</v>
      </c>
      <c r="G1420">
        <f t="shared" ca="1" si="246"/>
        <v>2.6130467428223083E-2</v>
      </c>
      <c r="H1420">
        <f t="shared" ca="1" si="247"/>
        <v>5.2260934856446166E-2</v>
      </c>
      <c r="AF1420">
        <f t="shared" ref="AF1420:AF1483" ca="1" si="250">_xlfn.NORM.S.INV(RAND())</f>
        <v>-0.93221456313721307</v>
      </c>
      <c r="AG1420">
        <f t="shared" ref="AG1420:AG1483" ca="1" si="251">IF(AF1420&lt;0,-AF1420,SQRT(AF1420))</f>
        <v>0.93221456313721307</v>
      </c>
      <c r="AH1420">
        <f t="shared" ref="AH1420:AH1483" ca="1" si="252">(2*AG1420*EXP(-(AG1420^4)/2)+EXP(-(AG1420^2)/2))/SQRT(2*PI())</f>
        <v>0.76822468596369797</v>
      </c>
    </row>
    <row r="1421" spans="2:34" x14ac:dyDescent="0.2">
      <c r="B1421">
        <f t="shared" si="243"/>
        <v>1411</v>
      </c>
      <c r="C1421">
        <f t="shared" ca="1" si="248"/>
        <v>0.63136927552447486</v>
      </c>
      <c r="D1421">
        <f t="shared" ca="1" si="249"/>
        <v>-0.63136927552447486</v>
      </c>
      <c r="E1421">
        <f t="shared" ca="1" si="244"/>
        <v>-0.31568463776223743</v>
      </c>
      <c r="F1421">
        <f t="shared" ca="1" si="245"/>
        <v>0</v>
      </c>
      <c r="G1421">
        <f t="shared" ca="1" si="246"/>
        <v>0.31568463776223743</v>
      </c>
      <c r="H1421">
        <f t="shared" ca="1" si="247"/>
        <v>0.63136927552447486</v>
      </c>
      <c r="AF1421">
        <f t="shared" ca="1" si="250"/>
        <v>0.54620868017006197</v>
      </c>
      <c r="AG1421">
        <f t="shared" ca="1" si="251"/>
        <v>0.73905932114415684</v>
      </c>
      <c r="AH1421">
        <f t="shared" ca="1" si="252"/>
        <v>0.81156659577267276</v>
      </c>
    </row>
    <row r="1422" spans="2:34" x14ac:dyDescent="0.2">
      <c r="B1422">
        <f t="shared" si="243"/>
        <v>1412</v>
      </c>
      <c r="C1422">
        <f t="shared" ca="1" si="248"/>
        <v>-0.7256037273800876</v>
      </c>
      <c r="D1422">
        <f t="shared" ca="1" si="249"/>
        <v>0.7256037273800876</v>
      </c>
      <c r="E1422">
        <f t="shared" ca="1" si="244"/>
        <v>0.7256037273800876</v>
      </c>
      <c r="F1422">
        <f t="shared" ca="1" si="245"/>
        <v>0.7256037273800876</v>
      </c>
      <c r="G1422">
        <f t="shared" ca="1" si="246"/>
        <v>0.7256037273800876</v>
      </c>
      <c r="H1422">
        <f t="shared" ca="1" si="247"/>
        <v>0.7256037273800876</v>
      </c>
      <c r="AF1422">
        <f t="shared" ca="1" si="250"/>
        <v>-0.53660093559789923</v>
      </c>
      <c r="AG1422">
        <f t="shared" ca="1" si="251"/>
        <v>0.53660093559789923</v>
      </c>
      <c r="AH1422">
        <f t="shared" ca="1" si="252"/>
        <v>0.7562092285510269</v>
      </c>
    </row>
    <row r="1423" spans="2:34" x14ac:dyDescent="0.2">
      <c r="B1423">
        <f t="shared" si="243"/>
        <v>1413</v>
      </c>
      <c r="C1423">
        <f t="shared" ca="1" si="248"/>
        <v>0.28201345520918797</v>
      </c>
      <c r="D1423">
        <f t="shared" ca="1" si="249"/>
        <v>-0.28201345520918797</v>
      </c>
      <c r="E1423">
        <f t="shared" ca="1" si="244"/>
        <v>-0.14100672760459398</v>
      </c>
      <c r="F1423">
        <f t="shared" ca="1" si="245"/>
        <v>0</v>
      </c>
      <c r="G1423">
        <f t="shared" ca="1" si="246"/>
        <v>0.14100672760459398</v>
      </c>
      <c r="H1423">
        <f t="shared" ca="1" si="247"/>
        <v>0.28201345520918797</v>
      </c>
      <c r="AF1423">
        <f t="shared" ca="1" si="250"/>
        <v>0.72001052958112699</v>
      </c>
      <c r="AG1423">
        <f t="shared" ca="1" si="251"/>
        <v>0.84853434201635414</v>
      </c>
      <c r="AH1423">
        <f t="shared" ca="1" si="252"/>
        <v>0.80077189180597141</v>
      </c>
    </row>
    <row r="1424" spans="2:34" x14ac:dyDescent="0.2">
      <c r="B1424">
        <f t="shared" si="243"/>
        <v>1414</v>
      </c>
      <c r="C1424">
        <f t="shared" ca="1" si="248"/>
        <v>1.1296284581515892</v>
      </c>
      <c r="D1424">
        <f t="shared" ca="1" si="249"/>
        <v>-1.1296284581515892</v>
      </c>
      <c r="E1424">
        <f t="shared" ca="1" si="244"/>
        <v>-0.56481422907579459</v>
      </c>
      <c r="F1424">
        <f t="shared" ca="1" si="245"/>
        <v>0</v>
      </c>
      <c r="G1424">
        <f t="shared" ca="1" si="246"/>
        <v>0.56481422907579459</v>
      </c>
      <c r="H1424">
        <f t="shared" ca="1" si="247"/>
        <v>1.1296284581515892</v>
      </c>
      <c r="AF1424">
        <f t="shared" ca="1" si="250"/>
        <v>1.3022738656192046</v>
      </c>
      <c r="AG1424">
        <f t="shared" ca="1" si="251"/>
        <v>1.1411721454799029</v>
      </c>
      <c r="AH1424">
        <f t="shared" ca="1" si="252"/>
        <v>0.59799614240303678</v>
      </c>
    </row>
    <row r="1425" spans="2:34" x14ac:dyDescent="0.2">
      <c r="B1425">
        <f t="shared" si="243"/>
        <v>1415</v>
      </c>
      <c r="C1425">
        <f t="shared" ca="1" si="248"/>
        <v>-0.10501083406501843</v>
      </c>
      <c r="D1425">
        <f t="shared" ca="1" si="249"/>
        <v>0.10501083406501843</v>
      </c>
      <c r="E1425">
        <f t="shared" ca="1" si="244"/>
        <v>0.10501083406501843</v>
      </c>
      <c r="F1425">
        <f t="shared" ca="1" si="245"/>
        <v>0.10501083406501843</v>
      </c>
      <c r="G1425">
        <f t="shared" ca="1" si="246"/>
        <v>0.10501083406501843</v>
      </c>
      <c r="H1425">
        <f t="shared" ca="1" si="247"/>
        <v>0.10501083406501843</v>
      </c>
      <c r="AF1425">
        <f t="shared" ca="1" si="250"/>
        <v>-0.72426149730010381</v>
      </c>
      <c r="AG1425">
        <f t="shared" ca="1" si="251"/>
        <v>0.72426149730010381</v>
      </c>
      <c r="AH1425">
        <f t="shared" ca="1" si="252"/>
        <v>0.81050536376727045</v>
      </c>
    </row>
    <row r="1426" spans="2:34" x14ac:dyDescent="0.2">
      <c r="B1426">
        <f t="shared" si="243"/>
        <v>1416</v>
      </c>
      <c r="C1426">
        <f t="shared" ca="1" si="248"/>
        <v>0.68623188648429123</v>
      </c>
      <c r="D1426">
        <f t="shared" ca="1" si="249"/>
        <v>-0.68623188648429123</v>
      </c>
      <c r="E1426">
        <f t="shared" ca="1" si="244"/>
        <v>-0.34311594324214562</v>
      </c>
      <c r="F1426">
        <f t="shared" ca="1" si="245"/>
        <v>0</v>
      </c>
      <c r="G1426">
        <f t="shared" ca="1" si="246"/>
        <v>0.34311594324214562</v>
      </c>
      <c r="H1426">
        <f t="shared" ca="1" si="247"/>
        <v>0.68623188648429123</v>
      </c>
      <c r="AF1426">
        <f t="shared" ca="1" si="250"/>
        <v>-1.0790275001752916</v>
      </c>
      <c r="AG1426">
        <f t="shared" ca="1" si="251"/>
        <v>1.0790275001752916</v>
      </c>
      <c r="AH1426">
        <f t="shared" ca="1" si="252"/>
        <v>0.66001554075808999</v>
      </c>
    </row>
    <row r="1427" spans="2:34" x14ac:dyDescent="0.2">
      <c r="B1427">
        <f t="shared" si="243"/>
        <v>1417</v>
      </c>
      <c r="C1427">
        <f t="shared" ca="1" si="248"/>
        <v>1.5199761501660867</v>
      </c>
      <c r="D1427">
        <f t="shared" ca="1" si="249"/>
        <v>-1.5199761501660867</v>
      </c>
      <c r="E1427">
        <f t="shared" ca="1" si="244"/>
        <v>-0.75998807508304334</v>
      </c>
      <c r="F1427">
        <f t="shared" ca="1" si="245"/>
        <v>0</v>
      </c>
      <c r="G1427">
        <f t="shared" ca="1" si="246"/>
        <v>0.75998807508304334</v>
      </c>
      <c r="H1427">
        <f t="shared" ca="1" si="247"/>
        <v>1.5199761501660867</v>
      </c>
      <c r="AF1427">
        <f t="shared" ca="1" si="250"/>
        <v>0.5132156982085978</v>
      </c>
      <c r="AG1427">
        <f t="shared" ca="1" si="251"/>
        <v>0.71639074408356074</v>
      </c>
      <c r="AH1427">
        <f t="shared" ca="1" si="252"/>
        <v>0.8097169900530149</v>
      </c>
    </row>
    <row r="1428" spans="2:34" x14ac:dyDescent="0.2">
      <c r="B1428">
        <f t="shared" si="243"/>
        <v>1418</v>
      </c>
      <c r="C1428">
        <f t="shared" ca="1" si="248"/>
        <v>0.46463832012697526</v>
      </c>
      <c r="D1428">
        <f t="shared" ca="1" si="249"/>
        <v>-0.46463832012697526</v>
      </c>
      <c r="E1428">
        <f t="shared" ca="1" si="244"/>
        <v>-0.23231916006348763</v>
      </c>
      <c r="F1428">
        <f t="shared" ca="1" si="245"/>
        <v>0</v>
      </c>
      <c r="G1428">
        <f t="shared" ca="1" si="246"/>
        <v>0.23231916006348763</v>
      </c>
      <c r="H1428">
        <f t="shared" ca="1" si="247"/>
        <v>0.46463832012697526</v>
      </c>
      <c r="AF1428">
        <f t="shared" ca="1" si="250"/>
        <v>-2.1879421656367071</v>
      </c>
      <c r="AG1428">
        <f t="shared" ca="1" si="251"/>
        <v>2.1879421656367071</v>
      </c>
      <c r="AH1428">
        <f t="shared" ca="1" si="252"/>
        <v>3.6444021100032316E-2</v>
      </c>
    </row>
    <row r="1429" spans="2:34" x14ac:dyDescent="0.2">
      <c r="B1429">
        <f t="shared" si="243"/>
        <v>1419</v>
      </c>
      <c r="C1429">
        <f t="shared" ca="1" si="248"/>
        <v>0.12352446267373006</v>
      </c>
      <c r="D1429">
        <f t="shared" ca="1" si="249"/>
        <v>-0.12352446267373006</v>
      </c>
      <c r="E1429">
        <f t="shared" ca="1" si="244"/>
        <v>-6.176223133686503E-2</v>
      </c>
      <c r="F1429">
        <f t="shared" ca="1" si="245"/>
        <v>0</v>
      </c>
      <c r="G1429">
        <f t="shared" ca="1" si="246"/>
        <v>6.176223133686503E-2</v>
      </c>
      <c r="H1429">
        <f t="shared" ca="1" si="247"/>
        <v>0.12352446267373006</v>
      </c>
      <c r="AF1429">
        <f t="shared" ca="1" si="250"/>
        <v>-0.25023744700034101</v>
      </c>
      <c r="AG1429">
        <f t="shared" ca="1" si="251"/>
        <v>0.25023744700034101</v>
      </c>
      <c r="AH1429">
        <f t="shared" ca="1" si="252"/>
        <v>0.58591468652159806</v>
      </c>
    </row>
    <row r="1430" spans="2:34" x14ac:dyDescent="0.2">
      <c r="B1430">
        <f t="shared" si="243"/>
        <v>1420</v>
      </c>
      <c r="C1430">
        <f t="shared" ca="1" si="248"/>
        <v>2.0996282898468827E-3</v>
      </c>
      <c r="D1430">
        <f t="shared" ca="1" si="249"/>
        <v>-2.0996282898468827E-3</v>
      </c>
      <c r="E1430">
        <f t="shared" ca="1" si="244"/>
        <v>-1.0498141449234413E-3</v>
      </c>
      <c r="F1430">
        <f t="shared" ca="1" si="245"/>
        <v>0</v>
      </c>
      <c r="G1430">
        <f t="shared" ca="1" si="246"/>
        <v>1.0498141449234413E-3</v>
      </c>
      <c r="H1430">
        <f t="shared" ca="1" si="247"/>
        <v>2.0996282898468827E-3</v>
      </c>
      <c r="AF1430">
        <f t="shared" ca="1" si="250"/>
        <v>-2.1315200494098256</v>
      </c>
      <c r="AG1430">
        <f t="shared" ca="1" si="251"/>
        <v>2.1315200494098256</v>
      </c>
      <c r="AH1430">
        <f t="shared" ca="1" si="252"/>
        <v>4.1202051557118431E-2</v>
      </c>
    </row>
    <row r="1431" spans="2:34" x14ac:dyDescent="0.2">
      <c r="B1431">
        <f t="shared" si="243"/>
        <v>1421</v>
      </c>
      <c r="C1431">
        <f t="shared" ca="1" si="248"/>
        <v>0.70043539187753623</v>
      </c>
      <c r="D1431">
        <f t="shared" ca="1" si="249"/>
        <v>-0.70043539187753623</v>
      </c>
      <c r="E1431">
        <f t="shared" ca="1" si="244"/>
        <v>-0.35021769593876811</v>
      </c>
      <c r="F1431">
        <f t="shared" ca="1" si="245"/>
        <v>0</v>
      </c>
      <c r="G1431">
        <f t="shared" ca="1" si="246"/>
        <v>0.35021769593876811</v>
      </c>
      <c r="H1431">
        <f t="shared" ca="1" si="247"/>
        <v>0.70043539187753623</v>
      </c>
      <c r="AF1431">
        <f t="shared" ca="1" si="250"/>
        <v>1.0577795286027449</v>
      </c>
      <c r="AG1431">
        <f t="shared" ca="1" si="251"/>
        <v>1.0284840925375291</v>
      </c>
      <c r="AH1431">
        <f t="shared" ca="1" si="252"/>
        <v>0.70407948732755066</v>
      </c>
    </row>
    <row r="1432" spans="2:34" x14ac:dyDescent="0.2">
      <c r="B1432">
        <f t="shared" si="243"/>
        <v>1422</v>
      </c>
      <c r="C1432">
        <f t="shared" ca="1" si="248"/>
        <v>0.47873088150839338</v>
      </c>
      <c r="D1432">
        <f t="shared" ca="1" si="249"/>
        <v>-0.47873088150839338</v>
      </c>
      <c r="E1432">
        <f t="shared" ca="1" si="244"/>
        <v>-0.23936544075419669</v>
      </c>
      <c r="F1432">
        <f t="shared" ca="1" si="245"/>
        <v>0</v>
      </c>
      <c r="G1432">
        <f t="shared" ca="1" si="246"/>
        <v>0.23936544075419669</v>
      </c>
      <c r="H1432">
        <f t="shared" ca="1" si="247"/>
        <v>0.47873088150839338</v>
      </c>
      <c r="AF1432">
        <f t="shared" ca="1" si="250"/>
        <v>0.96518093546375361</v>
      </c>
      <c r="AG1432">
        <f t="shared" ca="1" si="251"/>
        <v>0.98243622462923952</v>
      </c>
      <c r="AH1432">
        <f t="shared" ca="1" si="252"/>
        <v>0.73820950028295795</v>
      </c>
    </row>
    <row r="1433" spans="2:34" x14ac:dyDescent="0.2">
      <c r="B1433">
        <f t="shared" si="243"/>
        <v>1423</v>
      </c>
      <c r="C1433">
        <f t="shared" ca="1" si="248"/>
        <v>-0.49666104443021175</v>
      </c>
      <c r="D1433">
        <f t="shared" ca="1" si="249"/>
        <v>0.49666104443021175</v>
      </c>
      <c r="E1433">
        <f t="shared" ca="1" si="244"/>
        <v>0.49666104443021175</v>
      </c>
      <c r="F1433">
        <f t="shared" ca="1" si="245"/>
        <v>0.49666104443021175</v>
      </c>
      <c r="G1433">
        <f t="shared" ca="1" si="246"/>
        <v>0.49666104443021175</v>
      </c>
      <c r="H1433">
        <f t="shared" ca="1" si="247"/>
        <v>0.49666104443021175</v>
      </c>
      <c r="AF1433">
        <f t="shared" ca="1" si="250"/>
        <v>-0.66637565344899596</v>
      </c>
      <c r="AG1433">
        <f t="shared" ca="1" si="251"/>
        <v>0.66637565344899596</v>
      </c>
      <c r="AH1433">
        <f t="shared" ca="1" si="252"/>
        <v>0.80128107633818091</v>
      </c>
    </row>
    <row r="1434" spans="2:34" x14ac:dyDescent="0.2">
      <c r="B1434">
        <f t="shared" si="243"/>
        <v>1424</v>
      </c>
      <c r="C1434">
        <f t="shared" ca="1" si="248"/>
        <v>-0.10248673312621592</v>
      </c>
      <c r="D1434">
        <f t="shared" ca="1" si="249"/>
        <v>0.10248673312621592</v>
      </c>
      <c r="E1434">
        <f t="shared" ca="1" si="244"/>
        <v>0.10248673312621592</v>
      </c>
      <c r="F1434">
        <f t="shared" ca="1" si="245"/>
        <v>0.10248673312621592</v>
      </c>
      <c r="G1434">
        <f t="shared" ca="1" si="246"/>
        <v>0.10248673312621592</v>
      </c>
      <c r="H1434">
        <f t="shared" ca="1" si="247"/>
        <v>0.10248673312621592</v>
      </c>
      <c r="AF1434">
        <f t="shared" ca="1" si="250"/>
        <v>0.84480244635218082</v>
      </c>
      <c r="AG1434">
        <f t="shared" ca="1" si="251"/>
        <v>0.91913135424278769</v>
      </c>
      <c r="AH1434">
        <f t="shared" ca="1" si="252"/>
        <v>0.77476000349472529</v>
      </c>
    </row>
    <row r="1435" spans="2:34" x14ac:dyDescent="0.2">
      <c r="B1435">
        <f t="shared" si="243"/>
        <v>1425</v>
      </c>
      <c r="C1435">
        <f t="shared" ca="1" si="248"/>
        <v>7.1644126532780406E-2</v>
      </c>
      <c r="D1435">
        <f t="shared" ca="1" si="249"/>
        <v>-7.1644126532780406E-2</v>
      </c>
      <c r="E1435">
        <f t="shared" ca="1" si="244"/>
        <v>-3.5822063266390203E-2</v>
      </c>
      <c r="F1435">
        <f t="shared" ca="1" si="245"/>
        <v>0</v>
      </c>
      <c r="G1435">
        <f t="shared" ca="1" si="246"/>
        <v>3.5822063266390203E-2</v>
      </c>
      <c r="H1435">
        <f t="shared" ca="1" si="247"/>
        <v>7.1644126532780406E-2</v>
      </c>
      <c r="AF1435">
        <f t="shared" ca="1" si="250"/>
        <v>0.37343186166375852</v>
      </c>
      <c r="AG1435">
        <f t="shared" ca="1" si="251"/>
        <v>0.61109071475825794</v>
      </c>
      <c r="AH1435">
        <f t="shared" ca="1" si="252"/>
        <v>0.78573535174216846</v>
      </c>
    </row>
    <row r="1436" spans="2:34" x14ac:dyDescent="0.2">
      <c r="B1436">
        <f t="shared" si="243"/>
        <v>1426</v>
      </c>
      <c r="C1436">
        <f t="shared" ca="1" si="248"/>
        <v>7.0577892542744575E-2</v>
      </c>
      <c r="D1436">
        <f t="shared" ca="1" si="249"/>
        <v>-7.0577892542744575E-2</v>
      </c>
      <c r="E1436">
        <f t="shared" ca="1" si="244"/>
        <v>-3.5288946271372287E-2</v>
      </c>
      <c r="F1436">
        <f t="shared" ca="1" si="245"/>
        <v>0</v>
      </c>
      <c r="G1436">
        <f t="shared" ca="1" si="246"/>
        <v>3.5288946271372287E-2</v>
      </c>
      <c r="H1436">
        <f t="shared" ca="1" si="247"/>
        <v>7.0577892542744575E-2</v>
      </c>
      <c r="AF1436">
        <f t="shared" ca="1" si="250"/>
        <v>0.41965358106884526</v>
      </c>
      <c r="AG1436">
        <f t="shared" ca="1" si="251"/>
        <v>0.64780674669907945</v>
      </c>
      <c r="AH1436">
        <f t="shared" ca="1" si="252"/>
        <v>0.79674042252451582</v>
      </c>
    </row>
    <row r="1437" spans="2:34" x14ac:dyDescent="0.2">
      <c r="B1437">
        <f t="shared" si="243"/>
        <v>1427</v>
      </c>
      <c r="C1437">
        <f t="shared" ca="1" si="248"/>
        <v>0.28462101688800556</v>
      </c>
      <c r="D1437">
        <f t="shared" ca="1" si="249"/>
        <v>-0.28462101688800556</v>
      </c>
      <c r="E1437">
        <f t="shared" ca="1" si="244"/>
        <v>-0.14231050844400278</v>
      </c>
      <c r="F1437">
        <f t="shared" ca="1" si="245"/>
        <v>0</v>
      </c>
      <c r="G1437">
        <f t="shared" ca="1" si="246"/>
        <v>0.14231050844400278</v>
      </c>
      <c r="H1437">
        <f t="shared" ca="1" si="247"/>
        <v>0.28462101688800556</v>
      </c>
      <c r="AF1437">
        <f t="shared" ca="1" si="250"/>
        <v>0.6034223426954175</v>
      </c>
      <c r="AG1437">
        <f t="shared" ca="1" si="251"/>
        <v>0.77680264076238659</v>
      </c>
      <c r="AH1437">
        <f t="shared" ca="1" si="252"/>
        <v>0.81167293791214823</v>
      </c>
    </row>
    <row r="1438" spans="2:34" x14ac:dyDescent="0.2">
      <c r="B1438">
        <f t="shared" si="243"/>
        <v>1428</v>
      </c>
      <c r="C1438">
        <f t="shared" ca="1" si="248"/>
        <v>-0.46053979273040374</v>
      </c>
      <c r="D1438">
        <f t="shared" ca="1" si="249"/>
        <v>0.46053979273040374</v>
      </c>
      <c r="E1438">
        <f t="shared" ca="1" si="244"/>
        <v>0.46053979273040374</v>
      </c>
      <c r="F1438">
        <f t="shared" ca="1" si="245"/>
        <v>0.46053979273040374</v>
      </c>
      <c r="G1438">
        <f t="shared" ca="1" si="246"/>
        <v>0.46053979273040374</v>
      </c>
      <c r="H1438">
        <f t="shared" ca="1" si="247"/>
        <v>0.46053979273040374</v>
      </c>
      <c r="AF1438">
        <f t="shared" ca="1" si="250"/>
        <v>2.2733781520982692</v>
      </c>
      <c r="AG1438">
        <f t="shared" ca="1" si="251"/>
        <v>1.5077725797010202</v>
      </c>
      <c r="AH1438">
        <f t="shared" ca="1" si="252"/>
        <v>0.2187955793701534</v>
      </c>
    </row>
    <row r="1439" spans="2:34" x14ac:dyDescent="0.2">
      <c r="B1439">
        <f t="shared" si="243"/>
        <v>1429</v>
      </c>
      <c r="C1439">
        <f t="shared" ca="1" si="248"/>
        <v>0.18557163224201584</v>
      </c>
      <c r="D1439">
        <f t="shared" ca="1" si="249"/>
        <v>-0.18557163224201584</v>
      </c>
      <c r="E1439">
        <f t="shared" ca="1" si="244"/>
        <v>-9.2785816121007919E-2</v>
      </c>
      <c r="F1439">
        <f t="shared" ca="1" si="245"/>
        <v>0</v>
      </c>
      <c r="G1439">
        <f t="shared" ca="1" si="246"/>
        <v>9.2785816121007919E-2</v>
      </c>
      <c r="H1439">
        <f t="shared" ca="1" si="247"/>
        <v>0.18557163224201584</v>
      </c>
      <c r="AF1439">
        <f t="shared" ca="1" si="250"/>
        <v>-1.9109849512967934</v>
      </c>
      <c r="AG1439">
        <f t="shared" ca="1" si="251"/>
        <v>1.9109849512967934</v>
      </c>
      <c r="AH1439">
        <f t="shared" ca="1" si="252"/>
        <v>6.6194389485596042E-2</v>
      </c>
    </row>
    <row r="1440" spans="2:34" x14ac:dyDescent="0.2">
      <c r="B1440">
        <f t="shared" si="243"/>
        <v>1430</v>
      </c>
      <c r="C1440">
        <f t="shared" ca="1" si="248"/>
        <v>0.10532866513911945</v>
      </c>
      <c r="D1440">
        <f t="shared" ca="1" si="249"/>
        <v>-0.10532866513911945</v>
      </c>
      <c r="E1440">
        <f t="shared" ca="1" si="244"/>
        <v>-5.2664332569559727E-2</v>
      </c>
      <c r="F1440">
        <f t="shared" ca="1" si="245"/>
        <v>0</v>
      </c>
      <c r="G1440">
        <f t="shared" ca="1" si="246"/>
        <v>5.2664332569559727E-2</v>
      </c>
      <c r="H1440">
        <f t="shared" ca="1" si="247"/>
        <v>0.10532866513911945</v>
      </c>
      <c r="AF1440">
        <f t="shared" ca="1" si="250"/>
        <v>-0.92877162325744755</v>
      </c>
      <c r="AG1440">
        <f t="shared" ca="1" si="251"/>
        <v>0.92877162325744755</v>
      </c>
      <c r="AH1440">
        <f t="shared" ca="1" si="252"/>
        <v>0.76999648641832363</v>
      </c>
    </row>
    <row r="1441" spans="2:34" x14ac:dyDescent="0.2">
      <c r="B1441">
        <f t="shared" si="243"/>
        <v>1431</v>
      </c>
      <c r="C1441">
        <f t="shared" ca="1" si="248"/>
        <v>-0.16052574272355408</v>
      </c>
      <c r="D1441">
        <f t="shared" ca="1" si="249"/>
        <v>0.16052574272355408</v>
      </c>
      <c r="E1441">
        <f t="shared" ca="1" si="244"/>
        <v>0.16052574272355408</v>
      </c>
      <c r="F1441">
        <f t="shared" ca="1" si="245"/>
        <v>0.16052574272355408</v>
      </c>
      <c r="G1441">
        <f t="shared" ca="1" si="246"/>
        <v>0.16052574272355408</v>
      </c>
      <c r="H1441">
        <f t="shared" ca="1" si="247"/>
        <v>0.16052574272355408</v>
      </c>
      <c r="AF1441">
        <f t="shared" ca="1" si="250"/>
        <v>0.40169123276212643</v>
      </c>
      <c r="AG1441">
        <f t="shared" ca="1" si="251"/>
        <v>0.63379115863360413</v>
      </c>
      <c r="AH1441">
        <f t="shared" ca="1" si="252"/>
        <v>0.79284659173431926</v>
      </c>
    </row>
    <row r="1442" spans="2:34" x14ac:dyDescent="0.2">
      <c r="B1442">
        <f t="shared" si="243"/>
        <v>1432</v>
      </c>
      <c r="C1442">
        <f t="shared" ca="1" si="248"/>
        <v>0.13778305965955345</v>
      </c>
      <c r="D1442">
        <f t="shared" ca="1" si="249"/>
        <v>-0.13778305965955345</v>
      </c>
      <c r="E1442">
        <f t="shared" ca="1" si="244"/>
        <v>-6.8891529829776726E-2</v>
      </c>
      <c r="F1442">
        <f t="shared" ca="1" si="245"/>
        <v>0</v>
      </c>
      <c r="G1442">
        <f t="shared" ca="1" si="246"/>
        <v>6.8891529829776726E-2</v>
      </c>
      <c r="H1442">
        <f t="shared" ca="1" si="247"/>
        <v>0.13778305965955345</v>
      </c>
      <c r="AF1442">
        <f t="shared" ca="1" si="250"/>
        <v>-3.7021859576202611E-2</v>
      </c>
      <c r="AG1442">
        <f t="shared" ca="1" si="251"/>
        <v>3.7021859576202611E-2</v>
      </c>
      <c r="AH1442">
        <f t="shared" ca="1" si="252"/>
        <v>0.42820811773088879</v>
      </c>
    </row>
    <row r="1443" spans="2:34" x14ac:dyDescent="0.2">
      <c r="B1443">
        <f t="shared" si="243"/>
        <v>1433</v>
      </c>
      <c r="C1443">
        <f t="shared" ca="1" si="248"/>
        <v>-1.1377447486130419</v>
      </c>
      <c r="D1443">
        <f t="shared" ca="1" si="249"/>
        <v>1.1377447486130419</v>
      </c>
      <c r="E1443">
        <f t="shared" ca="1" si="244"/>
        <v>1.1377447486130419</v>
      </c>
      <c r="F1443">
        <f t="shared" ca="1" si="245"/>
        <v>1.1377447486130419</v>
      </c>
      <c r="G1443">
        <f t="shared" ca="1" si="246"/>
        <v>1.1377447486130419</v>
      </c>
      <c r="H1443">
        <f t="shared" ca="1" si="247"/>
        <v>1.1377447486130419</v>
      </c>
      <c r="AF1443">
        <f t="shared" ca="1" si="250"/>
        <v>1.0542237215613308</v>
      </c>
      <c r="AG1443">
        <f t="shared" ca="1" si="251"/>
        <v>1.0267539732386386</v>
      </c>
      <c r="AH1443">
        <f t="shared" ca="1" si="252"/>
        <v>0.70547026255184886</v>
      </c>
    </row>
    <row r="1444" spans="2:34" x14ac:dyDescent="0.2">
      <c r="B1444">
        <f t="shared" si="243"/>
        <v>1434</v>
      </c>
      <c r="C1444">
        <f t="shared" ca="1" si="248"/>
        <v>0.88651766675526777</v>
      </c>
      <c r="D1444">
        <f t="shared" ca="1" si="249"/>
        <v>-0.88651766675526777</v>
      </c>
      <c r="E1444">
        <f t="shared" ca="1" si="244"/>
        <v>-0.44325883337763389</v>
      </c>
      <c r="F1444">
        <f t="shared" ca="1" si="245"/>
        <v>0</v>
      </c>
      <c r="G1444">
        <f t="shared" ca="1" si="246"/>
        <v>0.44325883337763389</v>
      </c>
      <c r="H1444">
        <f t="shared" ca="1" si="247"/>
        <v>0.88651766675526777</v>
      </c>
      <c r="AF1444">
        <f t="shared" ca="1" si="250"/>
        <v>-0.28431727393078182</v>
      </c>
      <c r="AG1444">
        <f t="shared" ca="1" si="251"/>
        <v>0.28431727393078182</v>
      </c>
      <c r="AH1444">
        <f t="shared" ca="1" si="252"/>
        <v>0.60925167259292967</v>
      </c>
    </row>
    <row r="1445" spans="2:34" x14ac:dyDescent="0.2">
      <c r="B1445">
        <f t="shared" si="243"/>
        <v>1435</v>
      </c>
      <c r="C1445">
        <f t="shared" ca="1" si="248"/>
        <v>-0.65113943863079859</v>
      </c>
      <c r="D1445">
        <f t="shared" ca="1" si="249"/>
        <v>0.65113943863079859</v>
      </c>
      <c r="E1445">
        <f t="shared" ca="1" si="244"/>
        <v>0.65113943863079859</v>
      </c>
      <c r="F1445">
        <f t="shared" ca="1" si="245"/>
        <v>0.65113943863079859</v>
      </c>
      <c r="G1445">
        <f t="shared" ca="1" si="246"/>
        <v>0.65113943863079859</v>
      </c>
      <c r="H1445">
        <f t="shared" ca="1" si="247"/>
        <v>0.65113943863079859</v>
      </c>
      <c r="AF1445">
        <f t="shared" ca="1" si="250"/>
        <v>-1.4277336435132171</v>
      </c>
      <c r="AG1445">
        <f t="shared" ca="1" si="251"/>
        <v>1.4277336435132171</v>
      </c>
      <c r="AH1445">
        <f t="shared" ca="1" si="252"/>
        <v>0.28663047149207371</v>
      </c>
    </row>
    <row r="1446" spans="2:34" x14ac:dyDescent="0.2">
      <c r="B1446">
        <f t="shared" si="243"/>
        <v>1436</v>
      </c>
      <c r="C1446">
        <f t="shared" ca="1" si="248"/>
        <v>5.1000888577144805E-2</v>
      </c>
      <c r="D1446">
        <f t="shared" ca="1" si="249"/>
        <v>-5.1000888577144805E-2</v>
      </c>
      <c r="E1446">
        <f t="shared" ca="1" si="244"/>
        <v>-2.5500444288572403E-2</v>
      </c>
      <c r="F1446">
        <f t="shared" ca="1" si="245"/>
        <v>0</v>
      </c>
      <c r="G1446">
        <f t="shared" ca="1" si="246"/>
        <v>2.5500444288572403E-2</v>
      </c>
      <c r="H1446">
        <f t="shared" ca="1" si="247"/>
        <v>5.1000888577144805E-2</v>
      </c>
      <c r="AF1446">
        <f t="shared" ca="1" si="250"/>
        <v>-1.71197318959597</v>
      </c>
      <c r="AG1446">
        <f t="shared" ca="1" si="251"/>
        <v>1.71197318959597</v>
      </c>
      <c r="AH1446">
        <f t="shared" ca="1" si="252"/>
        <v>0.11077546000252876</v>
      </c>
    </row>
    <row r="1447" spans="2:34" x14ac:dyDescent="0.2">
      <c r="B1447">
        <f t="shared" si="243"/>
        <v>1437</v>
      </c>
      <c r="C1447">
        <f t="shared" ca="1" si="248"/>
        <v>0.75896180909133615</v>
      </c>
      <c r="D1447">
        <f t="shared" ca="1" si="249"/>
        <v>-0.75896180909133615</v>
      </c>
      <c r="E1447">
        <f t="shared" ca="1" si="244"/>
        <v>-0.37948090454566807</v>
      </c>
      <c r="F1447">
        <f t="shared" ca="1" si="245"/>
        <v>0</v>
      </c>
      <c r="G1447">
        <f t="shared" ca="1" si="246"/>
        <v>0.37948090454566807</v>
      </c>
      <c r="H1447">
        <f t="shared" ca="1" si="247"/>
        <v>0.75896180909133615</v>
      </c>
      <c r="AF1447">
        <f t="shared" ca="1" si="250"/>
        <v>0.8198133274574565</v>
      </c>
      <c r="AG1447">
        <f t="shared" ca="1" si="251"/>
        <v>0.90543543527821824</v>
      </c>
      <c r="AH1447">
        <f t="shared" ca="1" si="252"/>
        <v>0.78102590255540194</v>
      </c>
    </row>
    <row r="1448" spans="2:34" x14ac:dyDescent="0.2">
      <c r="B1448">
        <f t="shared" si="243"/>
        <v>1438</v>
      </c>
      <c r="C1448">
        <f t="shared" ca="1" si="248"/>
        <v>-0.4707532018679581</v>
      </c>
      <c r="D1448">
        <f t="shared" ca="1" si="249"/>
        <v>0.4707532018679581</v>
      </c>
      <c r="E1448">
        <f t="shared" ca="1" si="244"/>
        <v>0.4707532018679581</v>
      </c>
      <c r="F1448">
        <f t="shared" ca="1" si="245"/>
        <v>0.4707532018679581</v>
      </c>
      <c r="G1448">
        <f t="shared" ca="1" si="246"/>
        <v>0.4707532018679581</v>
      </c>
      <c r="H1448">
        <f t="shared" ca="1" si="247"/>
        <v>0.4707532018679581</v>
      </c>
      <c r="AF1448">
        <f t="shared" ca="1" si="250"/>
        <v>0.39080729984153079</v>
      </c>
      <c r="AG1448">
        <f t="shared" ca="1" si="251"/>
        <v>0.625145822861779</v>
      </c>
      <c r="AH1448">
        <f t="shared" ca="1" si="252"/>
        <v>0.79025282153762411</v>
      </c>
    </row>
    <row r="1449" spans="2:34" x14ac:dyDescent="0.2">
      <c r="B1449">
        <f t="shared" si="243"/>
        <v>1439</v>
      </c>
      <c r="C1449">
        <f t="shared" ca="1" si="248"/>
        <v>-1.054280041110325</v>
      </c>
      <c r="D1449">
        <f t="shared" ca="1" si="249"/>
        <v>1.054280041110325</v>
      </c>
      <c r="E1449">
        <f t="shared" ca="1" si="244"/>
        <v>1.054280041110325</v>
      </c>
      <c r="F1449">
        <f t="shared" ca="1" si="245"/>
        <v>1.054280041110325</v>
      </c>
      <c r="G1449">
        <f t="shared" ca="1" si="246"/>
        <v>1.054280041110325</v>
      </c>
      <c r="H1449">
        <f t="shared" ca="1" si="247"/>
        <v>1.054280041110325</v>
      </c>
      <c r="AF1449">
        <f t="shared" ca="1" si="250"/>
        <v>0.36555397512746995</v>
      </c>
      <c r="AG1449">
        <f t="shared" ca="1" si="251"/>
        <v>0.60461059792850969</v>
      </c>
      <c r="AH1449">
        <f t="shared" ca="1" si="252"/>
        <v>0.78353107498201058</v>
      </c>
    </row>
    <row r="1450" spans="2:34" x14ac:dyDescent="0.2">
      <c r="B1450">
        <f t="shared" si="243"/>
        <v>1440</v>
      </c>
      <c r="C1450">
        <f t="shared" ca="1" si="248"/>
        <v>0.69391722174000481</v>
      </c>
      <c r="D1450">
        <f t="shared" ca="1" si="249"/>
        <v>-0.69391722174000481</v>
      </c>
      <c r="E1450">
        <f t="shared" ca="1" si="244"/>
        <v>-0.3469586108700024</v>
      </c>
      <c r="F1450">
        <f t="shared" ca="1" si="245"/>
        <v>0</v>
      </c>
      <c r="G1450">
        <f t="shared" ca="1" si="246"/>
        <v>0.3469586108700024</v>
      </c>
      <c r="H1450">
        <f t="shared" ca="1" si="247"/>
        <v>0.69391722174000481</v>
      </c>
      <c r="AF1450">
        <f t="shared" ca="1" si="250"/>
        <v>-0.63345706594259976</v>
      </c>
      <c r="AG1450">
        <f t="shared" ca="1" si="251"/>
        <v>0.63345706594259976</v>
      </c>
      <c r="AH1450">
        <f t="shared" ca="1" si="252"/>
        <v>0.79274903684019304</v>
      </c>
    </row>
    <row r="1451" spans="2:34" x14ac:dyDescent="0.2">
      <c r="B1451">
        <f t="shared" si="243"/>
        <v>1441</v>
      </c>
      <c r="C1451">
        <f t="shared" ca="1" si="248"/>
        <v>-0.13192853911191219</v>
      </c>
      <c r="D1451">
        <f t="shared" ca="1" si="249"/>
        <v>0.13192853911191219</v>
      </c>
      <c r="E1451">
        <f t="shared" ca="1" si="244"/>
        <v>0.13192853911191219</v>
      </c>
      <c r="F1451">
        <f t="shared" ca="1" si="245"/>
        <v>0.13192853911191219</v>
      </c>
      <c r="G1451">
        <f t="shared" ca="1" si="246"/>
        <v>0.13192853911191219</v>
      </c>
      <c r="H1451">
        <f t="shared" ca="1" si="247"/>
        <v>0.13192853911191219</v>
      </c>
      <c r="AF1451">
        <f t="shared" ca="1" si="250"/>
        <v>-0.19048577302022682</v>
      </c>
      <c r="AG1451">
        <f t="shared" ca="1" si="251"/>
        <v>0.19048577302022682</v>
      </c>
      <c r="AH1451">
        <f t="shared" ca="1" si="252"/>
        <v>0.54365540311813931</v>
      </c>
    </row>
    <row r="1452" spans="2:34" x14ac:dyDescent="0.2">
      <c r="B1452">
        <f t="shared" si="243"/>
        <v>1442</v>
      </c>
      <c r="C1452">
        <f t="shared" ca="1" si="248"/>
        <v>0.9795305987883568</v>
      </c>
      <c r="D1452">
        <f t="shared" ca="1" si="249"/>
        <v>-0.9795305987883568</v>
      </c>
      <c r="E1452">
        <f t="shared" ca="1" si="244"/>
        <v>-0.4897652993941784</v>
      </c>
      <c r="F1452">
        <f t="shared" ca="1" si="245"/>
        <v>0</v>
      </c>
      <c r="G1452">
        <f t="shared" ca="1" si="246"/>
        <v>0.4897652993941784</v>
      </c>
      <c r="H1452">
        <f t="shared" ca="1" si="247"/>
        <v>0.9795305987883568</v>
      </c>
      <c r="AF1452">
        <f t="shared" ca="1" si="250"/>
        <v>0.79970790945899173</v>
      </c>
      <c r="AG1452">
        <f t="shared" ca="1" si="251"/>
        <v>0.8942638925166283</v>
      </c>
      <c r="AH1452">
        <f t="shared" ca="1" si="252"/>
        <v>0.78570051982607436</v>
      </c>
    </row>
    <row r="1453" spans="2:34" x14ac:dyDescent="0.2">
      <c r="B1453">
        <f t="shared" si="243"/>
        <v>1443</v>
      </c>
      <c r="C1453">
        <f t="shared" ca="1" si="248"/>
        <v>1.0629283145419608</v>
      </c>
      <c r="D1453">
        <f t="shared" ca="1" si="249"/>
        <v>-1.0629283145419608</v>
      </c>
      <c r="E1453">
        <f t="shared" ca="1" si="244"/>
        <v>-0.5314641572709804</v>
      </c>
      <c r="F1453">
        <f t="shared" ca="1" si="245"/>
        <v>0</v>
      </c>
      <c r="G1453">
        <f t="shared" ca="1" si="246"/>
        <v>0.5314641572709804</v>
      </c>
      <c r="H1453">
        <f t="shared" ca="1" si="247"/>
        <v>1.0629283145419608</v>
      </c>
      <c r="AF1453">
        <f t="shared" ca="1" si="250"/>
        <v>3.009452093188662E-2</v>
      </c>
      <c r="AG1453">
        <f t="shared" ca="1" si="251"/>
        <v>0.17347772459853922</v>
      </c>
      <c r="AH1453">
        <f t="shared" ca="1" si="252"/>
        <v>0.5313367629179726</v>
      </c>
    </row>
    <row r="1454" spans="2:34" x14ac:dyDescent="0.2">
      <c r="B1454">
        <f t="shared" si="243"/>
        <v>1444</v>
      </c>
      <c r="C1454">
        <f t="shared" ca="1" si="248"/>
        <v>-1.0140013844624907</v>
      </c>
      <c r="D1454">
        <f t="shared" ca="1" si="249"/>
        <v>1.0140013844624907</v>
      </c>
      <c r="E1454">
        <f t="shared" ca="1" si="244"/>
        <v>1.0140013844624907</v>
      </c>
      <c r="F1454">
        <f t="shared" ca="1" si="245"/>
        <v>1.0140013844624907</v>
      </c>
      <c r="G1454">
        <f t="shared" ca="1" si="246"/>
        <v>1.0140013844624907</v>
      </c>
      <c r="H1454">
        <f t="shared" ca="1" si="247"/>
        <v>1.0140013844624907</v>
      </c>
      <c r="AF1454">
        <f t="shared" ca="1" si="250"/>
        <v>-1.017596719982331</v>
      </c>
      <c r="AG1454">
        <f t="shared" ca="1" si="251"/>
        <v>1.017596719982331</v>
      </c>
      <c r="AH1454">
        <f t="shared" ca="1" si="252"/>
        <v>0.71269403080455873</v>
      </c>
    </row>
    <row r="1455" spans="2:34" x14ac:dyDescent="0.2">
      <c r="B1455">
        <f t="shared" si="243"/>
        <v>1445</v>
      </c>
      <c r="C1455">
        <f t="shared" ca="1" si="248"/>
        <v>0.7458821925961473</v>
      </c>
      <c r="D1455">
        <f t="shared" ca="1" si="249"/>
        <v>-0.7458821925961473</v>
      </c>
      <c r="E1455">
        <f t="shared" ca="1" si="244"/>
        <v>-0.37294109629807365</v>
      </c>
      <c r="F1455">
        <f t="shared" ca="1" si="245"/>
        <v>0</v>
      </c>
      <c r="G1455">
        <f t="shared" ca="1" si="246"/>
        <v>0.37294109629807365</v>
      </c>
      <c r="H1455">
        <f t="shared" ca="1" si="247"/>
        <v>0.7458821925961473</v>
      </c>
      <c r="AF1455">
        <f t="shared" ca="1" si="250"/>
        <v>-1.004132810691597</v>
      </c>
      <c r="AG1455">
        <f t="shared" ca="1" si="251"/>
        <v>1.004132810691597</v>
      </c>
      <c r="AH1455">
        <f t="shared" ca="1" si="252"/>
        <v>0.72288738200081593</v>
      </c>
    </row>
    <row r="1456" spans="2:34" x14ac:dyDescent="0.2">
      <c r="B1456">
        <f t="shared" si="243"/>
        <v>1446</v>
      </c>
      <c r="C1456">
        <f t="shared" ca="1" si="248"/>
        <v>1.2144822698518498</v>
      </c>
      <c r="D1456">
        <f t="shared" ca="1" si="249"/>
        <v>-1.2144822698518498</v>
      </c>
      <c r="E1456">
        <f t="shared" ca="1" si="244"/>
        <v>-0.60724113492592491</v>
      </c>
      <c r="F1456">
        <f t="shared" ca="1" si="245"/>
        <v>0</v>
      </c>
      <c r="G1456">
        <f t="shared" ca="1" si="246"/>
        <v>0.60724113492592491</v>
      </c>
      <c r="H1456">
        <f t="shared" ca="1" si="247"/>
        <v>1.2144822698518498</v>
      </c>
      <c r="AF1456">
        <f t="shared" ca="1" si="250"/>
        <v>3.0145310372012535</v>
      </c>
      <c r="AG1456">
        <f t="shared" ca="1" si="251"/>
        <v>1.7362404894487553</v>
      </c>
      <c r="AH1456">
        <f t="shared" ca="1" si="252"/>
        <v>0.10310314087099634</v>
      </c>
    </row>
    <row r="1457" spans="2:34" x14ac:dyDescent="0.2">
      <c r="B1457">
        <f t="shared" si="243"/>
        <v>1447</v>
      </c>
      <c r="C1457">
        <f t="shared" ca="1" si="248"/>
        <v>0.23623646867324025</v>
      </c>
      <c r="D1457">
        <f t="shared" ca="1" si="249"/>
        <v>-0.23623646867324025</v>
      </c>
      <c r="E1457">
        <f t="shared" ca="1" si="244"/>
        <v>-0.11811823433662012</v>
      </c>
      <c r="F1457">
        <f t="shared" ca="1" si="245"/>
        <v>0</v>
      </c>
      <c r="G1457">
        <f t="shared" ca="1" si="246"/>
        <v>0.11811823433662012</v>
      </c>
      <c r="H1457">
        <f t="shared" ca="1" si="247"/>
        <v>0.23623646867324025</v>
      </c>
      <c r="AF1457">
        <f t="shared" ca="1" si="250"/>
        <v>1.0491655848114675E-2</v>
      </c>
      <c r="AG1457">
        <f t="shared" ca="1" si="251"/>
        <v>0.1024287842752938</v>
      </c>
      <c r="AH1457">
        <f t="shared" ca="1" si="252"/>
        <v>0.4785768251210627</v>
      </c>
    </row>
    <row r="1458" spans="2:34" x14ac:dyDescent="0.2">
      <c r="B1458">
        <f t="shared" si="243"/>
        <v>1448</v>
      </c>
      <c r="C1458">
        <f t="shared" ca="1" si="248"/>
        <v>-0.62179253158172842</v>
      </c>
      <c r="D1458">
        <f t="shared" ca="1" si="249"/>
        <v>0.62179253158172842</v>
      </c>
      <c r="E1458">
        <f t="shared" ca="1" si="244"/>
        <v>0.62179253158172842</v>
      </c>
      <c r="F1458">
        <f t="shared" ca="1" si="245"/>
        <v>0.62179253158172842</v>
      </c>
      <c r="G1458">
        <f t="shared" ca="1" si="246"/>
        <v>0.62179253158172842</v>
      </c>
      <c r="H1458">
        <f t="shared" ca="1" si="247"/>
        <v>0.62179253158172842</v>
      </c>
      <c r="AF1458">
        <f t="shared" ca="1" si="250"/>
        <v>-0.23499975141996071</v>
      </c>
      <c r="AG1458">
        <f t="shared" ca="1" si="251"/>
        <v>0.23499975141996071</v>
      </c>
      <c r="AH1458">
        <f t="shared" ca="1" si="252"/>
        <v>0.57529417559798635</v>
      </c>
    </row>
    <row r="1459" spans="2:34" x14ac:dyDescent="0.2">
      <c r="B1459">
        <f t="shared" si="243"/>
        <v>1449</v>
      </c>
      <c r="C1459">
        <f t="shared" ca="1" si="248"/>
        <v>-0.54063864034645348</v>
      </c>
      <c r="D1459">
        <f t="shared" ca="1" si="249"/>
        <v>0.54063864034645348</v>
      </c>
      <c r="E1459">
        <f t="shared" ca="1" si="244"/>
        <v>0.54063864034645348</v>
      </c>
      <c r="F1459">
        <f t="shared" ca="1" si="245"/>
        <v>0.54063864034645348</v>
      </c>
      <c r="G1459">
        <f t="shared" ca="1" si="246"/>
        <v>0.54063864034645348</v>
      </c>
      <c r="H1459">
        <f t="shared" ca="1" si="247"/>
        <v>0.54063864034645348</v>
      </c>
      <c r="AF1459">
        <f t="shared" ca="1" si="250"/>
        <v>0.44480736656297676</v>
      </c>
      <c r="AG1459">
        <f t="shared" ca="1" si="251"/>
        <v>0.66693880271204553</v>
      </c>
      <c r="AH1459">
        <f t="shared" ca="1" si="252"/>
        <v>0.80140740935165411</v>
      </c>
    </row>
    <row r="1460" spans="2:34" x14ac:dyDescent="0.2">
      <c r="B1460">
        <f t="shared" si="243"/>
        <v>1450</v>
      </c>
      <c r="C1460">
        <f t="shared" ca="1" si="248"/>
        <v>-0.26642115235134606</v>
      </c>
      <c r="D1460">
        <f t="shared" ca="1" si="249"/>
        <v>0.26642115235134606</v>
      </c>
      <c r="E1460">
        <f t="shared" ca="1" si="244"/>
        <v>0.26642115235134606</v>
      </c>
      <c r="F1460">
        <f t="shared" ca="1" si="245"/>
        <v>0.26642115235134606</v>
      </c>
      <c r="G1460">
        <f t="shared" ca="1" si="246"/>
        <v>0.26642115235134606</v>
      </c>
      <c r="H1460">
        <f t="shared" ca="1" si="247"/>
        <v>0.26642115235134606</v>
      </c>
      <c r="AF1460">
        <f t="shared" ca="1" si="250"/>
        <v>0.66965424699307374</v>
      </c>
      <c r="AG1460">
        <f t="shared" ca="1" si="251"/>
        <v>0.8183240476688155</v>
      </c>
      <c r="AH1460">
        <f t="shared" ca="1" si="252"/>
        <v>0.80720930537417079</v>
      </c>
    </row>
    <row r="1461" spans="2:34" x14ac:dyDescent="0.2">
      <c r="B1461">
        <f t="shared" si="243"/>
        <v>1451</v>
      </c>
      <c r="C1461">
        <f t="shared" ca="1" si="248"/>
        <v>1.3984611789032108E-3</v>
      </c>
      <c r="D1461">
        <f t="shared" ca="1" si="249"/>
        <v>-1.3984611789032108E-3</v>
      </c>
      <c r="E1461">
        <f t="shared" ca="1" si="244"/>
        <v>-6.9923058945160538E-4</v>
      </c>
      <c r="F1461">
        <f t="shared" ca="1" si="245"/>
        <v>0</v>
      </c>
      <c r="G1461">
        <f t="shared" ca="1" si="246"/>
        <v>6.9923058945160538E-4</v>
      </c>
      <c r="H1461">
        <f t="shared" ca="1" si="247"/>
        <v>1.3984611789032108E-3</v>
      </c>
      <c r="AF1461">
        <f t="shared" ca="1" si="250"/>
        <v>0.77212984950462904</v>
      </c>
      <c r="AG1461">
        <f t="shared" ca="1" si="251"/>
        <v>0.87870919507231116</v>
      </c>
      <c r="AH1461">
        <f t="shared" ca="1" si="252"/>
        <v>0.79155736736762372</v>
      </c>
    </row>
    <row r="1462" spans="2:34" x14ac:dyDescent="0.2">
      <c r="B1462">
        <f t="shared" si="243"/>
        <v>1452</v>
      </c>
      <c r="C1462">
        <f t="shared" ca="1" si="248"/>
        <v>0.16481849885937597</v>
      </c>
      <c r="D1462">
        <f t="shared" ca="1" si="249"/>
        <v>-0.16481849885937597</v>
      </c>
      <c r="E1462">
        <f t="shared" ca="1" si="244"/>
        <v>-8.2409249429687984E-2</v>
      </c>
      <c r="F1462">
        <f t="shared" ca="1" si="245"/>
        <v>0</v>
      </c>
      <c r="G1462">
        <f t="shared" ca="1" si="246"/>
        <v>8.2409249429687984E-2</v>
      </c>
      <c r="H1462">
        <f t="shared" ca="1" si="247"/>
        <v>0.16481849885937597</v>
      </c>
      <c r="AF1462">
        <f t="shared" ca="1" si="250"/>
        <v>-1.270448977751002</v>
      </c>
      <c r="AG1462">
        <f t="shared" ca="1" si="251"/>
        <v>1.270448977751002</v>
      </c>
      <c r="AH1462">
        <f t="shared" ca="1" si="252"/>
        <v>0.45355275027550729</v>
      </c>
    </row>
    <row r="1463" spans="2:34" x14ac:dyDescent="0.2">
      <c r="B1463">
        <f t="shared" ref="B1463:B1526" si="253">B1462+1</f>
        <v>1453</v>
      </c>
      <c r="C1463">
        <f t="shared" ca="1" si="248"/>
        <v>0.75262227362547451</v>
      </c>
      <c r="D1463">
        <f t="shared" ca="1" si="249"/>
        <v>-0.75262227362547451</v>
      </c>
      <c r="E1463">
        <f t="shared" ref="E1463:E1526" ca="1" si="254">IF(C1463&lt;0, -C1463,-0.5*C1463)</f>
        <v>-0.37631113681273726</v>
      </c>
      <c r="F1463">
        <f t="shared" ref="F1463:F1526" ca="1" si="255">IF(C1463&lt;0,-C1463,0*C1463)</f>
        <v>0</v>
      </c>
      <c r="G1463">
        <f t="shared" ref="G1463:G1526" ca="1" si="256">IF(C1463&lt;0,-C1463,0.5*C1463)</f>
        <v>0.37631113681273726</v>
      </c>
      <c r="H1463">
        <f t="shared" ref="H1463:H1526" ca="1" si="257">IF(C1463&lt;0,-C1463,1*C1463)</f>
        <v>0.75262227362547451</v>
      </c>
      <c r="AF1463">
        <f t="shared" ca="1" si="250"/>
        <v>3.0872476614335889</v>
      </c>
      <c r="AG1463">
        <f t="shared" ca="1" si="251"/>
        <v>1.7570565333629959</v>
      </c>
      <c r="AH1463">
        <f t="shared" ca="1" si="252"/>
        <v>9.7158235171653382E-2</v>
      </c>
    </row>
    <row r="1464" spans="2:34" x14ac:dyDescent="0.2">
      <c r="B1464">
        <f t="shared" si="253"/>
        <v>1454</v>
      </c>
      <c r="C1464">
        <f t="shared" ca="1" si="248"/>
        <v>-1.1474379754980819</v>
      </c>
      <c r="D1464">
        <f t="shared" ca="1" si="249"/>
        <v>1.1474379754980819</v>
      </c>
      <c r="E1464">
        <f t="shared" ca="1" si="254"/>
        <v>1.1474379754980819</v>
      </c>
      <c r="F1464">
        <f t="shared" ca="1" si="255"/>
        <v>1.1474379754980819</v>
      </c>
      <c r="G1464">
        <f t="shared" ca="1" si="256"/>
        <v>1.1474379754980819</v>
      </c>
      <c r="H1464">
        <f t="shared" ca="1" si="257"/>
        <v>1.1474379754980819</v>
      </c>
      <c r="AF1464">
        <f t="shared" ca="1" si="250"/>
        <v>0.11932189192364115</v>
      </c>
      <c r="AG1464">
        <f t="shared" ca="1" si="251"/>
        <v>0.34543001016651859</v>
      </c>
      <c r="AH1464">
        <f t="shared" ca="1" si="252"/>
        <v>0.64949528584833971</v>
      </c>
    </row>
    <row r="1465" spans="2:34" x14ac:dyDescent="0.2">
      <c r="B1465">
        <f t="shared" si="253"/>
        <v>1455</v>
      </c>
      <c r="C1465">
        <f t="shared" ca="1" si="248"/>
        <v>1.1755781110081367</v>
      </c>
      <c r="D1465">
        <f t="shared" ca="1" si="249"/>
        <v>-1.1755781110081367</v>
      </c>
      <c r="E1465">
        <f t="shared" ca="1" si="254"/>
        <v>-0.58778905550406835</v>
      </c>
      <c r="F1465">
        <f t="shared" ca="1" si="255"/>
        <v>0</v>
      </c>
      <c r="G1465">
        <f t="shared" ca="1" si="256"/>
        <v>0.58778905550406835</v>
      </c>
      <c r="H1465">
        <f t="shared" ca="1" si="257"/>
        <v>1.1755781110081367</v>
      </c>
      <c r="AF1465">
        <f t="shared" ca="1" si="250"/>
        <v>-7.5414482943133743E-2</v>
      </c>
      <c r="AG1465">
        <f t="shared" ca="1" si="251"/>
        <v>7.5414482943133743E-2</v>
      </c>
      <c r="AH1465">
        <f t="shared" ca="1" si="252"/>
        <v>0.45798050930139678</v>
      </c>
    </row>
    <row r="1466" spans="2:34" x14ac:dyDescent="0.2">
      <c r="B1466">
        <f t="shared" si="253"/>
        <v>1456</v>
      </c>
      <c r="C1466">
        <f t="shared" ca="1" si="248"/>
        <v>-0.3899846082564255</v>
      </c>
      <c r="D1466">
        <f t="shared" ca="1" si="249"/>
        <v>0.3899846082564255</v>
      </c>
      <c r="E1466">
        <f t="shared" ca="1" si="254"/>
        <v>0.3899846082564255</v>
      </c>
      <c r="F1466">
        <f t="shared" ca="1" si="255"/>
        <v>0.3899846082564255</v>
      </c>
      <c r="G1466">
        <f t="shared" ca="1" si="256"/>
        <v>0.3899846082564255</v>
      </c>
      <c r="H1466">
        <f t="shared" ca="1" si="257"/>
        <v>0.3899846082564255</v>
      </c>
      <c r="AF1466">
        <f t="shared" ca="1" si="250"/>
        <v>-1.1435606398404889</v>
      </c>
      <c r="AG1466">
        <f t="shared" ca="1" si="251"/>
        <v>1.1435606398404889</v>
      </c>
      <c r="AH1466">
        <f t="shared" ca="1" si="252"/>
        <v>0.59547243677957717</v>
      </c>
    </row>
    <row r="1467" spans="2:34" x14ac:dyDescent="0.2">
      <c r="B1467">
        <f t="shared" si="253"/>
        <v>1457</v>
      </c>
      <c r="C1467">
        <f t="shared" ca="1" si="248"/>
        <v>0.67704794044596639</v>
      </c>
      <c r="D1467">
        <f t="shared" ca="1" si="249"/>
        <v>-0.67704794044596639</v>
      </c>
      <c r="E1467">
        <f t="shared" ca="1" si="254"/>
        <v>-0.33852397022298319</v>
      </c>
      <c r="F1467">
        <f t="shared" ca="1" si="255"/>
        <v>0</v>
      </c>
      <c r="G1467">
        <f t="shared" ca="1" si="256"/>
        <v>0.33852397022298319</v>
      </c>
      <c r="H1467">
        <f t="shared" ca="1" si="257"/>
        <v>0.67704794044596639</v>
      </c>
      <c r="AF1467">
        <f t="shared" ca="1" si="250"/>
        <v>-0.46609607032133005</v>
      </c>
      <c r="AG1467">
        <f t="shared" ca="1" si="251"/>
        <v>0.46609607032133005</v>
      </c>
      <c r="AH1467">
        <f t="shared" ca="1" si="252"/>
        <v>0.72109643597155226</v>
      </c>
    </row>
    <row r="1468" spans="2:34" x14ac:dyDescent="0.2">
      <c r="B1468">
        <f t="shared" si="253"/>
        <v>1458</v>
      </c>
      <c r="C1468">
        <f t="shared" ca="1" si="248"/>
        <v>-0.75978907494345949</v>
      </c>
      <c r="D1468">
        <f t="shared" ca="1" si="249"/>
        <v>0.75978907494345949</v>
      </c>
      <c r="E1468">
        <f t="shared" ca="1" si="254"/>
        <v>0.75978907494345949</v>
      </c>
      <c r="F1468">
        <f t="shared" ca="1" si="255"/>
        <v>0.75978907494345949</v>
      </c>
      <c r="G1468">
        <f t="shared" ca="1" si="256"/>
        <v>0.75978907494345949</v>
      </c>
      <c r="H1468">
        <f t="shared" ca="1" si="257"/>
        <v>0.75978907494345949</v>
      </c>
      <c r="AF1468">
        <f t="shared" ca="1" si="250"/>
        <v>-0.23190022979129551</v>
      </c>
      <c r="AG1468">
        <f t="shared" ca="1" si="251"/>
        <v>0.23190022979129551</v>
      </c>
      <c r="AH1468">
        <f t="shared" ca="1" si="252"/>
        <v>0.57312036330523586</v>
      </c>
    </row>
    <row r="1469" spans="2:34" x14ac:dyDescent="0.2">
      <c r="B1469">
        <f t="shared" si="253"/>
        <v>1459</v>
      </c>
      <c r="C1469">
        <f t="shared" ca="1" si="248"/>
        <v>-1.325234784918617</v>
      </c>
      <c r="D1469">
        <f t="shared" ca="1" si="249"/>
        <v>1.325234784918617</v>
      </c>
      <c r="E1469">
        <f t="shared" ca="1" si="254"/>
        <v>1.325234784918617</v>
      </c>
      <c r="F1469">
        <f t="shared" ca="1" si="255"/>
        <v>1.325234784918617</v>
      </c>
      <c r="G1469">
        <f t="shared" ca="1" si="256"/>
        <v>1.325234784918617</v>
      </c>
      <c r="H1469">
        <f t="shared" ca="1" si="257"/>
        <v>1.325234784918617</v>
      </c>
      <c r="AF1469">
        <f t="shared" ca="1" si="250"/>
        <v>0.31550983520528814</v>
      </c>
      <c r="AG1469">
        <f t="shared" ca="1" si="251"/>
        <v>0.56170262168276208</v>
      </c>
      <c r="AH1469">
        <f t="shared" ca="1" si="252"/>
        <v>0.76713311398812845</v>
      </c>
    </row>
    <row r="1470" spans="2:34" x14ac:dyDescent="0.2">
      <c r="B1470">
        <f t="shared" si="253"/>
        <v>1460</v>
      </c>
      <c r="C1470">
        <f t="shared" ca="1" si="248"/>
        <v>-1.0973578927866889</v>
      </c>
      <c r="D1470">
        <f t="shared" ca="1" si="249"/>
        <v>1.0973578927866889</v>
      </c>
      <c r="E1470">
        <f t="shared" ca="1" si="254"/>
        <v>1.0973578927866889</v>
      </c>
      <c r="F1470">
        <f t="shared" ca="1" si="255"/>
        <v>1.0973578927866889</v>
      </c>
      <c r="G1470">
        <f t="shared" ca="1" si="256"/>
        <v>1.0973578927866889</v>
      </c>
      <c r="H1470">
        <f t="shared" ca="1" si="257"/>
        <v>1.0973578927866889</v>
      </c>
      <c r="AF1470">
        <f t="shared" ca="1" si="250"/>
        <v>-0.10089233781800426</v>
      </c>
      <c r="AG1470">
        <f t="shared" ca="1" si="251"/>
        <v>0.10089233781800426</v>
      </c>
      <c r="AH1470">
        <f t="shared" ca="1" si="252"/>
        <v>0.47741323758719256</v>
      </c>
    </row>
    <row r="1471" spans="2:34" x14ac:dyDescent="0.2">
      <c r="B1471">
        <f t="shared" si="253"/>
        <v>1461</v>
      </c>
      <c r="C1471">
        <f t="shared" ca="1" si="248"/>
        <v>-0.84190978243255177</v>
      </c>
      <c r="D1471">
        <f t="shared" ca="1" si="249"/>
        <v>0.84190978243255177</v>
      </c>
      <c r="E1471">
        <f t="shared" ca="1" si="254"/>
        <v>0.84190978243255177</v>
      </c>
      <c r="F1471">
        <f t="shared" ca="1" si="255"/>
        <v>0.84190978243255177</v>
      </c>
      <c r="G1471">
        <f t="shared" ca="1" si="256"/>
        <v>0.84190978243255177</v>
      </c>
      <c r="H1471">
        <f t="shared" ca="1" si="257"/>
        <v>0.84190978243255177</v>
      </c>
      <c r="AF1471">
        <f t="shared" ca="1" si="250"/>
        <v>-0.27421943509593766</v>
      </c>
      <c r="AG1471">
        <f t="shared" ca="1" si="251"/>
        <v>0.27421943509593766</v>
      </c>
      <c r="AH1471">
        <f t="shared" ca="1" si="252"/>
        <v>0.60239900411823377</v>
      </c>
    </row>
    <row r="1472" spans="2:34" x14ac:dyDescent="0.2">
      <c r="B1472">
        <f t="shared" si="253"/>
        <v>1462</v>
      </c>
      <c r="C1472">
        <f t="shared" ca="1" si="248"/>
        <v>-1.2914287660761998</v>
      </c>
      <c r="D1472">
        <f t="shared" ca="1" si="249"/>
        <v>1.2914287660761998</v>
      </c>
      <c r="E1472">
        <f t="shared" ca="1" si="254"/>
        <v>1.2914287660761998</v>
      </c>
      <c r="F1472">
        <f t="shared" ca="1" si="255"/>
        <v>1.2914287660761998</v>
      </c>
      <c r="G1472">
        <f t="shared" ca="1" si="256"/>
        <v>1.2914287660761998</v>
      </c>
      <c r="H1472">
        <f t="shared" ca="1" si="257"/>
        <v>1.2914287660761998</v>
      </c>
      <c r="AF1472">
        <f t="shared" ca="1" si="250"/>
        <v>-0.37242681742447054</v>
      </c>
      <c r="AG1472">
        <f t="shared" ca="1" si="251"/>
        <v>0.37242681742447054</v>
      </c>
      <c r="AH1472">
        <f t="shared" ca="1" si="252"/>
        <v>0.6665218189672818</v>
      </c>
    </row>
    <row r="1473" spans="2:34" x14ac:dyDescent="0.2">
      <c r="B1473">
        <f t="shared" si="253"/>
        <v>1463</v>
      </c>
      <c r="C1473">
        <f t="shared" ca="1" si="248"/>
        <v>0.41575484402626139</v>
      </c>
      <c r="D1473">
        <f t="shared" ca="1" si="249"/>
        <v>-0.41575484402626139</v>
      </c>
      <c r="E1473">
        <f t="shared" ca="1" si="254"/>
        <v>-0.2078774220131307</v>
      </c>
      <c r="F1473">
        <f t="shared" ca="1" si="255"/>
        <v>0</v>
      </c>
      <c r="G1473">
        <f t="shared" ca="1" si="256"/>
        <v>0.2078774220131307</v>
      </c>
      <c r="H1473">
        <f t="shared" ca="1" si="257"/>
        <v>0.41575484402626139</v>
      </c>
      <c r="AF1473">
        <f t="shared" ca="1" si="250"/>
        <v>0.32230722260930178</v>
      </c>
      <c r="AG1473">
        <f t="shared" ca="1" si="251"/>
        <v>0.5677210781795069</v>
      </c>
      <c r="AH1473">
        <f t="shared" ca="1" si="252"/>
        <v>0.7696127008308602</v>
      </c>
    </row>
    <row r="1474" spans="2:34" x14ac:dyDescent="0.2">
      <c r="B1474">
        <f t="shared" si="253"/>
        <v>1464</v>
      </c>
      <c r="C1474">
        <f t="shared" ca="1" si="248"/>
        <v>-0.46141454440629226</v>
      </c>
      <c r="D1474">
        <f t="shared" ca="1" si="249"/>
        <v>0.46141454440629226</v>
      </c>
      <c r="E1474">
        <f t="shared" ca="1" si="254"/>
        <v>0.46141454440629226</v>
      </c>
      <c r="F1474">
        <f t="shared" ca="1" si="255"/>
        <v>0.46141454440629226</v>
      </c>
      <c r="G1474">
        <f t="shared" ca="1" si="256"/>
        <v>0.46141454440629226</v>
      </c>
      <c r="H1474">
        <f t="shared" ca="1" si="257"/>
        <v>0.46141454440629226</v>
      </c>
      <c r="AF1474">
        <f t="shared" ca="1" si="250"/>
        <v>0.23291613087716798</v>
      </c>
      <c r="AG1474">
        <f t="shared" ca="1" si="251"/>
        <v>0.48261385276136448</v>
      </c>
      <c r="AH1474">
        <f t="shared" ca="1" si="252"/>
        <v>0.72985104361872899</v>
      </c>
    </row>
    <row r="1475" spans="2:34" x14ac:dyDescent="0.2">
      <c r="B1475">
        <f t="shared" si="253"/>
        <v>1465</v>
      </c>
      <c r="C1475">
        <f t="shared" ca="1" si="248"/>
        <v>-0.65360642800011959</v>
      </c>
      <c r="D1475">
        <f t="shared" ca="1" si="249"/>
        <v>0.65360642800011959</v>
      </c>
      <c r="E1475">
        <f t="shared" ca="1" si="254"/>
        <v>0.65360642800011959</v>
      </c>
      <c r="F1475">
        <f t="shared" ca="1" si="255"/>
        <v>0.65360642800011959</v>
      </c>
      <c r="G1475">
        <f t="shared" ca="1" si="256"/>
        <v>0.65360642800011959</v>
      </c>
      <c r="H1475">
        <f t="shared" ca="1" si="257"/>
        <v>0.65360642800011959</v>
      </c>
      <c r="AF1475">
        <f t="shared" ca="1" si="250"/>
        <v>1.1238852035325115</v>
      </c>
      <c r="AG1475">
        <f t="shared" ca="1" si="251"/>
        <v>1.0601345214323092</v>
      </c>
      <c r="AH1475">
        <f t="shared" ca="1" si="252"/>
        <v>0.67723617099745914</v>
      </c>
    </row>
    <row r="1476" spans="2:34" x14ac:dyDescent="0.2">
      <c r="B1476">
        <f t="shared" si="253"/>
        <v>1466</v>
      </c>
      <c r="C1476">
        <f t="shared" ca="1" si="248"/>
        <v>0.13315513764213235</v>
      </c>
      <c r="D1476">
        <f t="shared" ca="1" si="249"/>
        <v>-0.13315513764213235</v>
      </c>
      <c r="E1476">
        <f t="shared" ca="1" si="254"/>
        <v>-6.6577568821066177E-2</v>
      </c>
      <c r="F1476">
        <f t="shared" ca="1" si="255"/>
        <v>0</v>
      </c>
      <c r="G1476">
        <f t="shared" ca="1" si="256"/>
        <v>6.6577568821066177E-2</v>
      </c>
      <c r="H1476">
        <f t="shared" ca="1" si="257"/>
        <v>0.13315513764213235</v>
      </c>
      <c r="AF1476">
        <f t="shared" ca="1" si="250"/>
        <v>1.0245827172914517</v>
      </c>
      <c r="AG1476">
        <f t="shared" ca="1" si="251"/>
        <v>1.0122167343466772</v>
      </c>
      <c r="AH1476">
        <f t="shared" ca="1" si="252"/>
        <v>0.71682888941405731</v>
      </c>
    </row>
    <row r="1477" spans="2:34" x14ac:dyDescent="0.2">
      <c r="B1477">
        <f t="shared" si="253"/>
        <v>1467</v>
      </c>
      <c r="C1477">
        <f t="shared" ca="1" si="248"/>
        <v>-0.16407168739053615</v>
      </c>
      <c r="D1477">
        <f t="shared" ca="1" si="249"/>
        <v>0.16407168739053615</v>
      </c>
      <c r="E1477">
        <f t="shared" ca="1" si="254"/>
        <v>0.16407168739053615</v>
      </c>
      <c r="F1477">
        <f t="shared" ca="1" si="255"/>
        <v>0.16407168739053615</v>
      </c>
      <c r="G1477">
        <f t="shared" ca="1" si="256"/>
        <v>0.16407168739053615</v>
      </c>
      <c r="H1477">
        <f t="shared" ca="1" si="257"/>
        <v>0.16407168739053615</v>
      </c>
      <c r="AF1477">
        <f t="shared" ca="1" si="250"/>
        <v>1.5930690183710474</v>
      </c>
      <c r="AG1477">
        <f t="shared" ca="1" si="251"/>
        <v>1.2621683795639342</v>
      </c>
      <c r="AH1477">
        <f t="shared" ca="1" si="252"/>
        <v>0.46299572813464074</v>
      </c>
    </row>
    <row r="1478" spans="2:34" x14ac:dyDescent="0.2">
      <c r="B1478">
        <f t="shared" si="253"/>
        <v>1468</v>
      </c>
      <c r="C1478">
        <f t="shared" ca="1" si="248"/>
        <v>-0.80985063096510235</v>
      </c>
      <c r="D1478">
        <f t="shared" ca="1" si="249"/>
        <v>0.80985063096510235</v>
      </c>
      <c r="E1478">
        <f t="shared" ca="1" si="254"/>
        <v>0.80985063096510235</v>
      </c>
      <c r="F1478">
        <f t="shared" ca="1" si="255"/>
        <v>0.80985063096510235</v>
      </c>
      <c r="G1478">
        <f t="shared" ca="1" si="256"/>
        <v>0.80985063096510235</v>
      </c>
      <c r="H1478">
        <f t="shared" ca="1" si="257"/>
        <v>0.80985063096510235</v>
      </c>
      <c r="AF1478">
        <f t="shared" ca="1" si="250"/>
        <v>0.63239884189329976</v>
      </c>
      <c r="AG1478">
        <f t="shared" ca="1" si="251"/>
        <v>0.79523508592950032</v>
      </c>
      <c r="AH1478">
        <f t="shared" ca="1" si="252"/>
        <v>0.81030267777385823</v>
      </c>
    </row>
    <row r="1479" spans="2:34" x14ac:dyDescent="0.2">
      <c r="B1479">
        <f t="shared" si="253"/>
        <v>1469</v>
      </c>
      <c r="C1479">
        <f t="shared" ca="1" si="248"/>
        <v>0.18451053578219206</v>
      </c>
      <c r="D1479">
        <f t="shared" ca="1" si="249"/>
        <v>-0.18451053578219206</v>
      </c>
      <c r="E1479">
        <f t="shared" ca="1" si="254"/>
        <v>-9.2255267891096032E-2</v>
      </c>
      <c r="F1479">
        <f t="shared" ca="1" si="255"/>
        <v>0</v>
      </c>
      <c r="G1479">
        <f t="shared" ca="1" si="256"/>
        <v>9.2255267891096032E-2</v>
      </c>
      <c r="H1479">
        <f t="shared" ca="1" si="257"/>
        <v>0.18451053578219206</v>
      </c>
      <c r="AF1479">
        <f t="shared" ca="1" si="250"/>
        <v>-0.83025318067060028</v>
      </c>
      <c r="AG1479">
        <f t="shared" ca="1" si="251"/>
        <v>0.83025318067060028</v>
      </c>
      <c r="AH1479">
        <f t="shared" ca="1" si="252"/>
        <v>0.80499563009072972</v>
      </c>
    </row>
    <row r="1480" spans="2:34" x14ac:dyDescent="0.2">
      <c r="B1480">
        <f t="shared" si="253"/>
        <v>1470</v>
      </c>
      <c r="C1480">
        <f t="shared" ca="1" si="248"/>
        <v>0.28408619004133867</v>
      </c>
      <c r="D1480">
        <f t="shared" ca="1" si="249"/>
        <v>-0.28408619004133867</v>
      </c>
      <c r="E1480">
        <f t="shared" ca="1" si="254"/>
        <v>-0.14204309502066934</v>
      </c>
      <c r="F1480">
        <f t="shared" ca="1" si="255"/>
        <v>0</v>
      </c>
      <c r="G1480">
        <f t="shared" ca="1" si="256"/>
        <v>0.14204309502066934</v>
      </c>
      <c r="H1480">
        <f t="shared" ca="1" si="257"/>
        <v>0.28408619004133867</v>
      </c>
      <c r="AF1480">
        <f t="shared" ca="1" si="250"/>
        <v>0.58629253796747927</v>
      </c>
      <c r="AG1480">
        <f t="shared" ca="1" si="251"/>
        <v>0.76569741932925384</v>
      </c>
      <c r="AH1480">
        <f t="shared" ca="1" si="252"/>
        <v>0.81204059097139991</v>
      </c>
    </row>
    <row r="1481" spans="2:34" x14ac:dyDescent="0.2">
      <c r="B1481">
        <f t="shared" si="253"/>
        <v>1471</v>
      </c>
      <c r="C1481">
        <f t="shared" ca="1" si="248"/>
        <v>-1.1530600512978375</v>
      </c>
      <c r="D1481">
        <f t="shared" ca="1" si="249"/>
        <v>1.1530600512978375</v>
      </c>
      <c r="E1481">
        <f t="shared" ca="1" si="254"/>
        <v>1.1530600512978375</v>
      </c>
      <c r="F1481">
        <f t="shared" ca="1" si="255"/>
        <v>1.1530600512978375</v>
      </c>
      <c r="G1481">
        <f t="shared" ca="1" si="256"/>
        <v>1.1530600512978375</v>
      </c>
      <c r="H1481">
        <f t="shared" ca="1" si="257"/>
        <v>1.1530600512978375</v>
      </c>
      <c r="AF1481">
        <f t="shared" ca="1" si="250"/>
        <v>1.3448991817568507</v>
      </c>
      <c r="AG1481">
        <f t="shared" ca="1" si="251"/>
        <v>1.1596978838287371</v>
      </c>
      <c r="AH1481">
        <f t="shared" ca="1" si="252"/>
        <v>0.57820069056922119</v>
      </c>
    </row>
    <row r="1482" spans="2:34" x14ac:dyDescent="0.2">
      <c r="B1482">
        <f t="shared" si="253"/>
        <v>1472</v>
      </c>
      <c r="C1482">
        <f t="shared" ca="1" si="248"/>
        <v>-4.232149783354381E-2</v>
      </c>
      <c r="D1482">
        <f t="shared" ca="1" si="249"/>
        <v>4.232149783354381E-2</v>
      </c>
      <c r="E1482">
        <f t="shared" ca="1" si="254"/>
        <v>4.232149783354381E-2</v>
      </c>
      <c r="F1482">
        <f t="shared" ca="1" si="255"/>
        <v>4.232149783354381E-2</v>
      </c>
      <c r="G1482">
        <f t="shared" ca="1" si="256"/>
        <v>4.232149783354381E-2</v>
      </c>
      <c r="H1482">
        <f t="shared" ca="1" si="257"/>
        <v>4.232149783354381E-2</v>
      </c>
      <c r="AF1482">
        <f t="shared" ca="1" si="250"/>
        <v>-0.47927539692389659</v>
      </c>
      <c r="AG1482">
        <f t="shared" ca="1" si="251"/>
        <v>0.47927539692389659</v>
      </c>
      <c r="AH1482">
        <f t="shared" ca="1" si="252"/>
        <v>0.72810575979351999</v>
      </c>
    </row>
    <row r="1483" spans="2:34" x14ac:dyDescent="0.2">
      <c r="B1483">
        <f t="shared" si="253"/>
        <v>1473</v>
      </c>
      <c r="C1483">
        <f t="shared" ca="1" si="248"/>
        <v>0.59188696219348702</v>
      </c>
      <c r="D1483">
        <f t="shared" ca="1" si="249"/>
        <v>-0.59188696219348702</v>
      </c>
      <c r="E1483">
        <f t="shared" ca="1" si="254"/>
        <v>-0.29594348109674351</v>
      </c>
      <c r="F1483">
        <f t="shared" ca="1" si="255"/>
        <v>0</v>
      </c>
      <c r="G1483">
        <f t="shared" ca="1" si="256"/>
        <v>0.29594348109674351</v>
      </c>
      <c r="H1483">
        <f t="shared" ca="1" si="257"/>
        <v>0.59188696219348702</v>
      </c>
      <c r="AF1483">
        <f t="shared" ca="1" si="250"/>
        <v>0.74186688221981112</v>
      </c>
      <c r="AG1483">
        <f t="shared" ca="1" si="251"/>
        <v>0.86131694643714696</v>
      </c>
      <c r="AH1483">
        <f t="shared" ca="1" si="252"/>
        <v>0.79721227125993521</v>
      </c>
    </row>
    <row r="1484" spans="2:34" x14ac:dyDescent="0.2">
      <c r="B1484">
        <f t="shared" si="253"/>
        <v>1474</v>
      </c>
      <c r="C1484">
        <f t="shared" ref="C1484:C1547" ca="1" si="258">_xlfn.NORM.S.INV(RAND())</f>
        <v>-1.9508399161833072</v>
      </c>
      <c r="D1484">
        <f t="shared" ref="D1484:D1547" ca="1" si="259">IF(C1484&lt;0,-C1484,-1*C1484)</f>
        <v>1.9508399161833072</v>
      </c>
      <c r="E1484">
        <f t="shared" ca="1" si="254"/>
        <v>1.9508399161833072</v>
      </c>
      <c r="F1484">
        <f t="shared" ca="1" si="255"/>
        <v>1.9508399161833072</v>
      </c>
      <c r="G1484">
        <f t="shared" ca="1" si="256"/>
        <v>1.9508399161833072</v>
      </c>
      <c r="H1484">
        <f t="shared" ca="1" si="257"/>
        <v>1.9508399161833072</v>
      </c>
      <c r="AF1484">
        <f t="shared" ref="AF1484:AF1547" ca="1" si="260">_xlfn.NORM.S.INV(RAND())</f>
        <v>-0.71037385687530641</v>
      </c>
      <c r="AG1484">
        <f t="shared" ref="AG1484:AG1547" ca="1" si="261">IF(AF1484&lt;0,-AF1484,SQRT(AF1484))</f>
        <v>0.71037385687530641</v>
      </c>
      <c r="AH1484">
        <f t="shared" ref="AH1484:AH1547" ca="1" si="262">(2*AG1484*EXP(-(AG1484^4)/2)+EXP(-(AG1484^2)/2))/SQRT(2*PI())</f>
        <v>0.80901176093191951</v>
      </c>
    </row>
    <row r="1485" spans="2:34" x14ac:dyDescent="0.2">
      <c r="B1485">
        <f t="shared" si="253"/>
        <v>1475</v>
      </c>
      <c r="C1485">
        <f t="shared" ca="1" si="258"/>
        <v>-1.0916423120670193</v>
      </c>
      <c r="D1485">
        <f t="shared" ca="1" si="259"/>
        <v>1.0916423120670193</v>
      </c>
      <c r="E1485">
        <f t="shared" ca="1" si="254"/>
        <v>1.0916423120670193</v>
      </c>
      <c r="F1485">
        <f t="shared" ca="1" si="255"/>
        <v>1.0916423120670193</v>
      </c>
      <c r="G1485">
        <f t="shared" ca="1" si="256"/>
        <v>1.0916423120670193</v>
      </c>
      <c r="H1485">
        <f t="shared" ca="1" si="257"/>
        <v>1.0916423120670193</v>
      </c>
      <c r="AF1485">
        <f t="shared" ca="1" si="260"/>
        <v>-0.42199166974227054</v>
      </c>
      <c r="AG1485">
        <f t="shared" ca="1" si="261"/>
        <v>0.42199166974227054</v>
      </c>
      <c r="AH1485">
        <f t="shared" ca="1" si="262"/>
        <v>0.69636064744845327</v>
      </c>
    </row>
    <row r="1486" spans="2:34" x14ac:dyDescent="0.2">
      <c r="B1486">
        <f t="shared" si="253"/>
        <v>1476</v>
      </c>
      <c r="C1486">
        <f t="shared" ca="1" si="258"/>
        <v>0.47025218439634947</v>
      </c>
      <c r="D1486">
        <f t="shared" ca="1" si="259"/>
        <v>-0.47025218439634947</v>
      </c>
      <c r="E1486">
        <f t="shared" ca="1" si="254"/>
        <v>-0.23512609219817474</v>
      </c>
      <c r="F1486">
        <f t="shared" ca="1" si="255"/>
        <v>0</v>
      </c>
      <c r="G1486">
        <f t="shared" ca="1" si="256"/>
        <v>0.23512609219817474</v>
      </c>
      <c r="H1486">
        <f t="shared" ca="1" si="257"/>
        <v>0.47025218439634947</v>
      </c>
      <c r="AF1486">
        <f t="shared" ca="1" si="260"/>
        <v>0.42066449364561498</v>
      </c>
      <c r="AG1486">
        <f t="shared" ca="1" si="261"/>
        <v>0.64858653520221565</v>
      </c>
      <c r="AH1486">
        <f t="shared" ca="1" si="262"/>
        <v>0.79694548699551215</v>
      </c>
    </row>
    <row r="1487" spans="2:34" x14ac:dyDescent="0.2">
      <c r="B1487">
        <f t="shared" si="253"/>
        <v>1477</v>
      </c>
      <c r="C1487">
        <f t="shared" ca="1" si="258"/>
        <v>-0.33390933901382724</v>
      </c>
      <c r="D1487">
        <f t="shared" ca="1" si="259"/>
        <v>0.33390933901382724</v>
      </c>
      <c r="E1487">
        <f t="shared" ca="1" si="254"/>
        <v>0.33390933901382724</v>
      </c>
      <c r="F1487">
        <f t="shared" ca="1" si="255"/>
        <v>0.33390933901382724</v>
      </c>
      <c r="G1487">
        <f t="shared" ca="1" si="256"/>
        <v>0.33390933901382724</v>
      </c>
      <c r="H1487">
        <f t="shared" ca="1" si="257"/>
        <v>0.33390933901382724</v>
      </c>
      <c r="AF1487">
        <f t="shared" ca="1" si="260"/>
        <v>-1.1919471351564048</v>
      </c>
      <c r="AG1487">
        <f t="shared" ca="1" si="261"/>
        <v>1.1919471351564048</v>
      </c>
      <c r="AH1487">
        <f t="shared" ca="1" si="262"/>
        <v>0.54271125134558484</v>
      </c>
    </row>
    <row r="1488" spans="2:34" x14ac:dyDescent="0.2">
      <c r="B1488">
        <f t="shared" si="253"/>
        <v>1478</v>
      </c>
      <c r="C1488">
        <f t="shared" ca="1" si="258"/>
        <v>-0.49997539793272544</v>
      </c>
      <c r="D1488">
        <f t="shared" ca="1" si="259"/>
        <v>0.49997539793272544</v>
      </c>
      <c r="E1488">
        <f t="shared" ca="1" si="254"/>
        <v>0.49997539793272544</v>
      </c>
      <c r="F1488">
        <f t="shared" ca="1" si="255"/>
        <v>0.49997539793272544</v>
      </c>
      <c r="G1488">
        <f t="shared" ca="1" si="256"/>
        <v>0.49997539793272544</v>
      </c>
      <c r="H1488">
        <f t="shared" ca="1" si="257"/>
        <v>0.49997539793272544</v>
      </c>
      <c r="AF1488">
        <f t="shared" ca="1" si="260"/>
        <v>-1.3051180628269621</v>
      </c>
      <c r="AG1488">
        <f t="shared" ca="1" si="261"/>
        <v>1.3051180628269621</v>
      </c>
      <c r="AH1488">
        <f t="shared" ca="1" si="262"/>
        <v>0.41433178795729669</v>
      </c>
    </row>
    <row r="1489" spans="2:34" x14ac:dyDescent="0.2">
      <c r="B1489">
        <f t="shared" si="253"/>
        <v>1479</v>
      </c>
      <c r="C1489">
        <f t="shared" ca="1" si="258"/>
        <v>0.25285673577622159</v>
      </c>
      <c r="D1489">
        <f t="shared" ca="1" si="259"/>
        <v>-0.25285673577622159</v>
      </c>
      <c r="E1489">
        <f t="shared" ca="1" si="254"/>
        <v>-0.12642836788811079</v>
      </c>
      <c r="F1489">
        <f t="shared" ca="1" si="255"/>
        <v>0</v>
      </c>
      <c r="G1489">
        <f t="shared" ca="1" si="256"/>
        <v>0.12642836788811079</v>
      </c>
      <c r="H1489">
        <f t="shared" ca="1" si="257"/>
        <v>0.25285673577622159</v>
      </c>
      <c r="AF1489">
        <f t="shared" ca="1" si="260"/>
        <v>0.67158127850680682</v>
      </c>
      <c r="AG1489">
        <f t="shared" ca="1" si="261"/>
        <v>0.8195006275206913</v>
      </c>
      <c r="AH1489">
        <f t="shared" ca="1" si="262"/>
        <v>0.80700980438419223</v>
      </c>
    </row>
    <row r="1490" spans="2:34" x14ac:dyDescent="0.2">
      <c r="B1490">
        <f t="shared" si="253"/>
        <v>1480</v>
      </c>
      <c r="C1490">
        <f t="shared" ca="1" si="258"/>
        <v>0.36932068333583162</v>
      </c>
      <c r="D1490">
        <f t="shared" ca="1" si="259"/>
        <v>-0.36932068333583162</v>
      </c>
      <c r="E1490">
        <f t="shared" ca="1" si="254"/>
        <v>-0.18466034166791581</v>
      </c>
      <c r="F1490">
        <f t="shared" ca="1" si="255"/>
        <v>0</v>
      </c>
      <c r="G1490">
        <f t="shared" ca="1" si="256"/>
        <v>0.18466034166791581</v>
      </c>
      <c r="H1490">
        <f t="shared" ca="1" si="257"/>
        <v>0.36932068333583162</v>
      </c>
      <c r="AF1490">
        <f t="shared" ca="1" si="260"/>
        <v>0.98817106187065851</v>
      </c>
      <c r="AG1490">
        <f t="shared" ca="1" si="261"/>
        <v>0.99406793624513334</v>
      </c>
      <c r="AH1490">
        <f t="shared" ca="1" si="262"/>
        <v>0.73016706001724985</v>
      </c>
    </row>
    <row r="1491" spans="2:34" x14ac:dyDescent="0.2">
      <c r="B1491">
        <f t="shared" si="253"/>
        <v>1481</v>
      </c>
      <c r="C1491">
        <f t="shared" ca="1" si="258"/>
        <v>-1.8748551763580839</v>
      </c>
      <c r="D1491">
        <f t="shared" ca="1" si="259"/>
        <v>1.8748551763580839</v>
      </c>
      <c r="E1491">
        <f t="shared" ca="1" si="254"/>
        <v>1.8748551763580839</v>
      </c>
      <c r="F1491">
        <f t="shared" ca="1" si="255"/>
        <v>1.8748551763580839</v>
      </c>
      <c r="G1491">
        <f t="shared" ca="1" si="256"/>
        <v>1.8748551763580839</v>
      </c>
      <c r="H1491">
        <f t="shared" ca="1" si="257"/>
        <v>1.8748551763580839</v>
      </c>
      <c r="AF1491">
        <f t="shared" ca="1" si="260"/>
        <v>0.36420039934958837</v>
      </c>
      <c r="AG1491">
        <f t="shared" ca="1" si="261"/>
        <v>0.60349018165135737</v>
      </c>
      <c r="AH1491">
        <f t="shared" ca="1" si="262"/>
        <v>0.78314236323400443</v>
      </c>
    </row>
    <row r="1492" spans="2:34" x14ac:dyDescent="0.2">
      <c r="B1492">
        <f t="shared" si="253"/>
        <v>1482</v>
      </c>
      <c r="C1492">
        <f t="shared" ca="1" si="258"/>
        <v>-0.96823437711587568</v>
      </c>
      <c r="D1492">
        <f t="shared" ca="1" si="259"/>
        <v>0.96823437711587568</v>
      </c>
      <c r="E1492">
        <f t="shared" ca="1" si="254"/>
        <v>0.96823437711587568</v>
      </c>
      <c r="F1492">
        <f t="shared" ca="1" si="255"/>
        <v>0.96823437711587568</v>
      </c>
      <c r="G1492">
        <f t="shared" ca="1" si="256"/>
        <v>0.96823437711587568</v>
      </c>
      <c r="H1492">
        <f t="shared" ca="1" si="257"/>
        <v>0.96823437711587568</v>
      </c>
      <c r="AF1492">
        <f t="shared" ca="1" si="260"/>
        <v>-8.1772939846583015E-2</v>
      </c>
      <c r="AG1492">
        <f t="shared" ca="1" si="261"/>
        <v>8.1772939846583015E-2</v>
      </c>
      <c r="AH1492">
        <f t="shared" ca="1" si="262"/>
        <v>0.46285458886705466</v>
      </c>
    </row>
    <row r="1493" spans="2:34" x14ac:dyDescent="0.2">
      <c r="B1493">
        <f t="shared" si="253"/>
        <v>1483</v>
      </c>
      <c r="C1493">
        <f t="shared" ca="1" si="258"/>
        <v>0.90921857374806603</v>
      </c>
      <c r="D1493">
        <f t="shared" ca="1" si="259"/>
        <v>-0.90921857374806603</v>
      </c>
      <c r="E1493">
        <f t="shared" ca="1" si="254"/>
        <v>-0.45460928687403301</v>
      </c>
      <c r="F1493">
        <f t="shared" ca="1" si="255"/>
        <v>0</v>
      </c>
      <c r="G1493">
        <f t="shared" ca="1" si="256"/>
        <v>0.45460928687403301</v>
      </c>
      <c r="H1493">
        <f t="shared" ca="1" si="257"/>
        <v>0.90921857374806603</v>
      </c>
      <c r="AF1493">
        <f t="shared" ca="1" si="260"/>
        <v>0.24404065776868986</v>
      </c>
      <c r="AG1493">
        <f t="shared" ca="1" si="261"/>
        <v>0.49400471431828447</v>
      </c>
      <c r="AH1493">
        <f t="shared" ca="1" si="262"/>
        <v>0.73571047017643731</v>
      </c>
    </row>
    <row r="1494" spans="2:34" x14ac:dyDescent="0.2">
      <c r="B1494">
        <f t="shared" si="253"/>
        <v>1484</v>
      </c>
      <c r="C1494">
        <f t="shared" ca="1" si="258"/>
        <v>1.8075663921924542E-2</v>
      </c>
      <c r="D1494">
        <f t="shared" ca="1" si="259"/>
        <v>-1.8075663921924542E-2</v>
      </c>
      <c r="E1494">
        <f t="shared" ca="1" si="254"/>
        <v>-9.0378319609622712E-3</v>
      </c>
      <c r="F1494">
        <f t="shared" ca="1" si="255"/>
        <v>0</v>
      </c>
      <c r="G1494">
        <f t="shared" ca="1" si="256"/>
        <v>9.0378319609622712E-3</v>
      </c>
      <c r="H1494">
        <f t="shared" ca="1" si="257"/>
        <v>1.8075663921924542E-2</v>
      </c>
      <c r="AF1494">
        <f t="shared" ca="1" si="260"/>
        <v>-0.46419062532909344</v>
      </c>
      <c r="AG1494">
        <f t="shared" ca="1" si="261"/>
        <v>0.46419062532909344</v>
      </c>
      <c r="AH1494">
        <f t="shared" ca="1" si="262"/>
        <v>0.72006765608070011</v>
      </c>
    </row>
    <row r="1495" spans="2:34" x14ac:dyDescent="0.2">
      <c r="B1495">
        <f t="shared" si="253"/>
        <v>1485</v>
      </c>
      <c r="C1495">
        <f t="shared" ca="1" si="258"/>
        <v>3.6582004453527543E-2</v>
      </c>
      <c r="D1495">
        <f t="shared" ca="1" si="259"/>
        <v>-3.6582004453527543E-2</v>
      </c>
      <c r="E1495">
        <f t="shared" ca="1" si="254"/>
        <v>-1.8291002226763772E-2</v>
      </c>
      <c r="F1495">
        <f t="shared" ca="1" si="255"/>
        <v>0</v>
      </c>
      <c r="G1495">
        <f t="shared" ca="1" si="256"/>
        <v>1.8291002226763772E-2</v>
      </c>
      <c r="H1495">
        <f t="shared" ca="1" si="257"/>
        <v>3.6582004453527543E-2</v>
      </c>
      <c r="AF1495">
        <f t="shared" ca="1" si="260"/>
        <v>-1.1070686626744528</v>
      </c>
      <c r="AG1495">
        <f t="shared" ca="1" si="261"/>
        <v>1.1070686626744528</v>
      </c>
      <c r="AH1495">
        <f t="shared" ca="1" si="262"/>
        <v>0.63296950707910782</v>
      </c>
    </row>
    <row r="1496" spans="2:34" x14ac:dyDescent="0.2">
      <c r="B1496">
        <f t="shared" si="253"/>
        <v>1486</v>
      </c>
      <c r="C1496">
        <f t="shared" ca="1" si="258"/>
        <v>-0.47718391337499855</v>
      </c>
      <c r="D1496">
        <f t="shared" ca="1" si="259"/>
        <v>0.47718391337499855</v>
      </c>
      <c r="E1496">
        <f t="shared" ca="1" si="254"/>
        <v>0.47718391337499855</v>
      </c>
      <c r="F1496">
        <f t="shared" ca="1" si="255"/>
        <v>0.47718391337499855</v>
      </c>
      <c r="G1496">
        <f t="shared" ca="1" si="256"/>
        <v>0.47718391337499855</v>
      </c>
      <c r="H1496">
        <f t="shared" ca="1" si="257"/>
        <v>0.47718391337499855</v>
      </c>
      <c r="AF1496">
        <f t="shared" ca="1" si="260"/>
        <v>-1.3320639508017655</v>
      </c>
      <c r="AG1496">
        <f t="shared" ca="1" si="261"/>
        <v>1.3320639508017655</v>
      </c>
      <c r="AH1496">
        <f t="shared" ca="1" si="262"/>
        <v>0.3844700617442402</v>
      </c>
    </row>
    <row r="1497" spans="2:34" x14ac:dyDescent="0.2">
      <c r="B1497">
        <f t="shared" si="253"/>
        <v>1487</v>
      </c>
      <c r="C1497">
        <f t="shared" ca="1" si="258"/>
        <v>-0.20513763335118396</v>
      </c>
      <c r="D1497">
        <f t="shared" ca="1" si="259"/>
        <v>0.20513763335118396</v>
      </c>
      <c r="E1497">
        <f t="shared" ca="1" si="254"/>
        <v>0.20513763335118396</v>
      </c>
      <c r="F1497">
        <f t="shared" ca="1" si="255"/>
        <v>0.20513763335118396</v>
      </c>
      <c r="G1497">
        <f t="shared" ca="1" si="256"/>
        <v>0.20513763335118396</v>
      </c>
      <c r="H1497">
        <f t="shared" ca="1" si="257"/>
        <v>0.20513763335118396</v>
      </c>
      <c r="AF1497">
        <f t="shared" ca="1" si="260"/>
        <v>-0.24824513795591702</v>
      </c>
      <c r="AG1497">
        <f t="shared" ca="1" si="261"/>
        <v>0.24824513795591702</v>
      </c>
      <c r="AH1497">
        <f t="shared" ca="1" si="262"/>
        <v>0.58453240632832193</v>
      </c>
    </row>
    <row r="1498" spans="2:34" x14ac:dyDescent="0.2">
      <c r="B1498">
        <f t="shared" si="253"/>
        <v>1488</v>
      </c>
      <c r="C1498">
        <f t="shared" ca="1" si="258"/>
        <v>1.8800865653286699E-2</v>
      </c>
      <c r="D1498">
        <f t="shared" ca="1" si="259"/>
        <v>-1.8800865653286699E-2</v>
      </c>
      <c r="E1498">
        <f t="shared" ca="1" si="254"/>
        <v>-9.4004328266433495E-3</v>
      </c>
      <c r="F1498">
        <f t="shared" ca="1" si="255"/>
        <v>0</v>
      </c>
      <c r="G1498">
        <f t="shared" ca="1" si="256"/>
        <v>9.4004328266433495E-3</v>
      </c>
      <c r="H1498">
        <f t="shared" ca="1" si="257"/>
        <v>1.8800865653286699E-2</v>
      </c>
      <c r="AF1498">
        <f t="shared" ca="1" si="260"/>
        <v>-5.368015451230149E-3</v>
      </c>
      <c r="AG1498">
        <f t="shared" ca="1" si="261"/>
        <v>5.368015451230149E-3</v>
      </c>
      <c r="AH1498">
        <f t="shared" ca="1" si="262"/>
        <v>0.40321958921317941</v>
      </c>
    </row>
    <row r="1499" spans="2:34" x14ac:dyDescent="0.2">
      <c r="B1499">
        <f t="shared" si="253"/>
        <v>1489</v>
      </c>
      <c r="C1499">
        <f t="shared" ca="1" si="258"/>
        <v>-0.50003847229528287</v>
      </c>
      <c r="D1499">
        <f t="shared" ca="1" si="259"/>
        <v>0.50003847229528287</v>
      </c>
      <c r="E1499">
        <f t="shared" ca="1" si="254"/>
        <v>0.50003847229528287</v>
      </c>
      <c r="F1499">
        <f t="shared" ca="1" si="255"/>
        <v>0.50003847229528287</v>
      </c>
      <c r="G1499">
        <f t="shared" ca="1" si="256"/>
        <v>0.50003847229528287</v>
      </c>
      <c r="H1499">
        <f t="shared" ca="1" si="257"/>
        <v>0.50003847229528287</v>
      </c>
      <c r="AF1499">
        <f t="shared" ca="1" si="260"/>
        <v>0.59520387498518601</v>
      </c>
      <c r="AG1499">
        <f t="shared" ca="1" si="261"/>
        <v>0.77149457223313378</v>
      </c>
      <c r="AH1499">
        <f t="shared" ca="1" si="262"/>
        <v>0.81189102933583335</v>
      </c>
    </row>
    <row r="1500" spans="2:34" x14ac:dyDescent="0.2">
      <c r="B1500">
        <f t="shared" si="253"/>
        <v>1490</v>
      </c>
      <c r="C1500">
        <f t="shared" ca="1" si="258"/>
        <v>0.84047062840068776</v>
      </c>
      <c r="D1500">
        <f t="shared" ca="1" si="259"/>
        <v>-0.84047062840068776</v>
      </c>
      <c r="E1500">
        <f t="shared" ca="1" si="254"/>
        <v>-0.42023531420034388</v>
      </c>
      <c r="F1500">
        <f t="shared" ca="1" si="255"/>
        <v>0</v>
      </c>
      <c r="G1500">
        <f t="shared" ca="1" si="256"/>
        <v>0.42023531420034388</v>
      </c>
      <c r="H1500">
        <f t="shared" ca="1" si="257"/>
        <v>0.84047062840068776</v>
      </c>
      <c r="AF1500">
        <f t="shared" ca="1" si="260"/>
        <v>-0.99170940188168277</v>
      </c>
      <c r="AG1500">
        <f t="shared" ca="1" si="261"/>
        <v>0.99170940188168277</v>
      </c>
      <c r="AH1500">
        <f t="shared" ca="1" si="262"/>
        <v>0.73183013644601846</v>
      </c>
    </row>
    <row r="1501" spans="2:34" x14ac:dyDescent="0.2">
      <c r="B1501">
        <f t="shared" si="253"/>
        <v>1491</v>
      </c>
      <c r="C1501">
        <f t="shared" ca="1" si="258"/>
        <v>0.99404415832894522</v>
      </c>
      <c r="D1501">
        <f t="shared" ca="1" si="259"/>
        <v>-0.99404415832894522</v>
      </c>
      <c r="E1501">
        <f t="shared" ca="1" si="254"/>
        <v>-0.49702207916447261</v>
      </c>
      <c r="F1501">
        <f t="shared" ca="1" si="255"/>
        <v>0</v>
      </c>
      <c r="G1501">
        <f t="shared" ca="1" si="256"/>
        <v>0.49702207916447261</v>
      </c>
      <c r="H1501">
        <f t="shared" ca="1" si="257"/>
        <v>0.99404415832894522</v>
      </c>
      <c r="AF1501">
        <f t="shared" ca="1" si="260"/>
        <v>0.9364546605948546</v>
      </c>
      <c r="AG1501">
        <f t="shared" ca="1" si="261"/>
        <v>0.96770587504409344</v>
      </c>
      <c r="AH1501">
        <f t="shared" ca="1" si="262"/>
        <v>0.74781364294553732</v>
      </c>
    </row>
    <row r="1502" spans="2:34" x14ac:dyDescent="0.2">
      <c r="B1502">
        <f t="shared" si="253"/>
        <v>1492</v>
      </c>
      <c r="C1502">
        <f t="shared" ca="1" si="258"/>
        <v>-1.9196075105150454</v>
      </c>
      <c r="D1502">
        <f t="shared" ca="1" si="259"/>
        <v>1.9196075105150454</v>
      </c>
      <c r="E1502">
        <f t="shared" ca="1" si="254"/>
        <v>1.9196075105150454</v>
      </c>
      <c r="F1502">
        <f t="shared" ca="1" si="255"/>
        <v>1.9196075105150454</v>
      </c>
      <c r="G1502">
        <f t="shared" ca="1" si="256"/>
        <v>1.9196075105150454</v>
      </c>
      <c r="H1502">
        <f t="shared" ca="1" si="257"/>
        <v>1.9196075105150454</v>
      </c>
      <c r="AF1502">
        <f t="shared" ca="1" si="260"/>
        <v>2.3630254357632343</v>
      </c>
      <c r="AG1502">
        <f t="shared" ca="1" si="261"/>
        <v>1.5372135296578788</v>
      </c>
      <c r="AH1502">
        <f t="shared" ca="1" si="262"/>
        <v>0.19758911134933574</v>
      </c>
    </row>
    <row r="1503" spans="2:34" x14ac:dyDescent="0.2">
      <c r="B1503">
        <f t="shared" si="253"/>
        <v>1493</v>
      </c>
      <c r="C1503">
        <f t="shared" ca="1" si="258"/>
        <v>0.67386759353031012</v>
      </c>
      <c r="D1503">
        <f t="shared" ca="1" si="259"/>
        <v>-0.67386759353031012</v>
      </c>
      <c r="E1503">
        <f t="shared" ca="1" si="254"/>
        <v>-0.33693379676515506</v>
      </c>
      <c r="F1503">
        <f t="shared" ca="1" si="255"/>
        <v>0</v>
      </c>
      <c r="G1503">
        <f t="shared" ca="1" si="256"/>
        <v>0.33693379676515506</v>
      </c>
      <c r="H1503">
        <f t="shared" ca="1" si="257"/>
        <v>0.67386759353031012</v>
      </c>
      <c r="AF1503">
        <f t="shared" ca="1" si="260"/>
        <v>-1.0995695731353095</v>
      </c>
      <c r="AG1503">
        <f t="shared" ca="1" si="261"/>
        <v>1.0995695731353095</v>
      </c>
      <c r="AH1503">
        <f t="shared" ca="1" si="262"/>
        <v>0.64036594014485426</v>
      </c>
    </row>
    <row r="1504" spans="2:34" x14ac:dyDescent="0.2">
      <c r="B1504">
        <f t="shared" si="253"/>
        <v>1494</v>
      </c>
      <c r="C1504">
        <f t="shared" ca="1" si="258"/>
        <v>-1.149771770151804</v>
      </c>
      <c r="D1504">
        <f t="shared" ca="1" si="259"/>
        <v>1.149771770151804</v>
      </c>
      <c r="E1504">
        <f t="shared" ca="1" si="254"/>
        <v>1.149771770151804</v>
      </c>
      <c r="F1504">
        <f t="shared" ca="1" si="255"/>
        <v>1.149771770151804</v>
      </c>
      <c r="G1504">
        <f t="shared" ca="1" si="256"/>
        <v>1.149771770151804</v>
      </c>
      <c r="H1504">
        <f t="shared" ca="1" si="257"/>
        <v>1.149771770151804</v>
      </c>
      <c r="AF1504">
        <f t="shared" ca="1" si="260"/>
        <v>1.0920985994650545</v>
      </c>
      <c r="AG1504">
        <f t="shared" ca="1" si="261"/>
        <v>1.0450352144617208</v>
      </c>
      <c r="AH1504">
        <f t="shared" ca="1" si="262"/>
        <v>0.69036759487168975</v>
      </c>
    </row>
    <row r="1505" spans="2:34" x14ac:dyDescent="0.2">
      <c r="B1505">
        <f t="shared" si="253"/>
        <v>1495</v>
      </c>
      <c r="C1505">
        <f t="shared" ca="1" si="258"/>
        <v>-0.63844657483698175</v>
      </c>
      <c r="D1505">
        <f t="shared" ca="1" si="259"/>
        <v>0.63844657483698175</v>
      </c>
      <c r="E1505">
        <f t="shared" ca="1" si="254"/>
        <v>0.63844657483698175</v>
      </c>
      <c r="F1505">
        <f t="shared" ca="1" si="255"/>
        <v>0.63844657483698175</v>
      </c>
      <c r="G1505">
        <f t="shared" ca="1" si="256"/>
        <v>0.63844657483698175</v>
      </c>
      <c r="H1505">
        <f t="shared" ca="1" si="257"/>
        <v>0.63844657483698175</v>
      </c>
      <c r="AF1505">
        <f t="shared" ca="1" si="260"/>
        <v>1.8164697479531677</v>
      </c>
      <c r="AG1505">
        <f t="shared" ca="1" si="261"/>
        <v>1.3477647227736627</v>
      </c>
      <c r="AH1505">
        <f t="shared" ca="1" si="262"/>
        <v>0.36743574809101898</v>
      </c>
    </row>
    <row r="1506" spans="2:34" x14ac:dyDescent="0.2">
      <c r="B1506">
        <f t="shared" si="253"/>
        <v>1496</v>
      </c>
      <c r="C1506">
        <f t="shared" ca="1" si="258"/>
        <v>-3.331416716513156E-2</v>
      </c>
      <c r="D1506">
        <f t="shared" ca="1" si="259"/>
        <v>3.331416716513156E-2</v>
      </c>
      <c r="E1506">
        <f t="shared" ca="1" si="254"/>
        <v>3.331416716513156E-2</v>
      </c>
      <c r="F1506">
        <f t="shared" ca="1" si="255"/>
        <v>3.331416716513156E-2</v>
      </c>
      <c r="G1506">
        <f t="shared" ca="1" si="256"/>
        <v>3.331416716513156E-2</v>
      </c>
      <c r="H1506">
        <f t="shared" ca="1" si="257"/>
        <v>3.331416716513156E-2</v>
      </c>
      <c r="AF1506">
        <f t="shared" ca="1" si="260"/>
        <v>-1.95335349035008</v>
      </c>
      <c r="AG1506">
        <f t="shared" ca="1" si="261"/>
        <v>1.95335349035008</v>
      </c>
      <c r="AH1506">
        <f t="shared" ca="1" si="262"/>
        <v>6.0280751588468948E-2</v>
      </c>
    </row>
    <row r="1507" spans="2:34" x14ac:dyDescent="0.2">
      <c r="B1507">
        <f t="shared" si="253"/>
        <v>1497</v>
      </c>
      <c r="C1507">
        <f t="shared" ca="1" si="258"/>
        <v>-0.66809799149677029</v>
      </c>
      <c r="D1507">
        <f t="shared" ca="1" si="259"/>
        <v>0.66809799149677029</v>
      </c>
      <c r="E1507">
        <f t="shared" ca="1" si="254"/>
        <v>0.66809799149677029</v>
      </c>
      <c r="F1507">
        <f t="shared" ca="1" si="255"/>
        <v>0.66809799149677029</v>
      </c>
      <c r="G1507">
        <f t="shared" ca="1" si="256"/>
        <v>0.66809799149677029</v>
      </c>
      <c r="H1507">
        <f t="shared" ca="1" si="257"/>
        <v>0.66809799149677029</v>
      </c>
      <c r="AF1507">
        <f t="shared" ca="1" si="260"/>
        <v>0.24914998210069153</v>
      </c>
      <c r="AG1507">
        <f t="shared" ca="1" si="261"/>
        <v>0.49914925833931834</v>
      </c>
      <c r="AH1507">
        <f t="shared" ca="1" si="262"/>
        <v>0.73830709506309866</v>
      </c>
    </row>
    <row r="1508" spans="2:34" x14ac:dyDescent="0.2">
      <c r="B1508">
        <f t="shared" si="253"/>
        <v>1498</v>
      </c>
      <c r="C1508">
        <f t="shared" ca="1" si="258"/>
        <v>-0.34468822770211738</v>
      </c>
      <c r="D1508">
        <f t="shared" ca="1" si="259"/>
        <v>0.34468822770211738</v>
      </c>
      <c r="E1508">
        <f t="shared" ca="1" si="254"/>
        <v>0.34468822770211738</v>
      </c>
      <c r="F1508">
        <f t="shared" ca="1" si="255"/>
        <v>0.34468822770211738</v>
      </c>
      <c r="G1508">
        <f t="shared" ca="1" si="256"/>
        <v>0.34468822770211738</v>
      </c>
      <c r="H1508">
        <f t="shared" ca="1" si="257"/>
        <v>0.34468822770211738</v>
      </c>
      <c r="AF1508">
        <f t="shared" ca="1" si="260"/>
        <v>-7.7778251498574355E-2</v>
      </c>
      <c r="AG1508">
        <f t="shared" ca="1" si="261"/>
        <v>7.7778251498574355E-2</v>
      </c>
      <c r="AH1508">
        <f t="shared" ca="1" si="262"/>
        <v>0.45979434206474762</v>
      </c>
    </row>
    <row r="1509" spans="2:34" x14ac:dyDescent="0.2">
      <c r="B1509">
        <f t="shared" si="253"/>
        <v>1499</v>
      </c>
      <c r="C1509">
        <f t="shared" ca="1" si="258"/>
        <v>-0.27032549061859235</v>
      </c>
      <c r="D1509">
        <f t="shared" ca="1" si="259"/>
        <v>0.27032549061859235</v>
      </c>
      <c r="E1509">
        <f t="shared" ca="1" si="254"/>
        <v>0.27032549061859235</v>
      </c>
      <c r="F1509">
        <f t="shared" ca="1" si="255"/>
        <v>0.27032549061859235</v>
      </c>
      <c r="G1509">
        <f t="shared" ca="1" si="256"/>
        <v>0.27032549061859235</v>
      </c>
      <c r="H1509">
        <f t="shared" ca="1" si="257"/>
        <v>0.27032549061859235</v>
      </c>
      <c r="AF1509">
        <f t="shared" ca="1" si="260"/>
        <v>-0.67667137663606303</v>
      </c>
      <c r="AG1509">
        <f t="shared" ca="1" si="261"/>
        <v>0.67667137663606303</v>
      </c>
      <c r="AH1509">
        <f t="shared" ca="1" si="262"/>
        <v>0.80348200307431494</v>
      </c>
    </row>
    <row r="1510" spans="2:34" x14ac:dyDescent="0.2">
      <c r="B1510">
        <f t="shared" si="253"/>
        <v>1500</v>
      </c>
      <c r="C1510">
        <f t="shared" ca="1" si="258"/>
        <v>-0.89502485396321629</v>
      </c>
      <c r="D1510">
        <f t="shared" ca="1" si="259"/>
        <v>0.89502485396321629</v>
      </c>
      <c r="E1510">
        <f t="shared" ca="1" si="254"/>
        <v>0.89502485396321629</v>
      </c>
      <c r="F1510">
        <f t="shared" ca="1" si="255"/>
        <v>0.89502485396321629</v>
      </c>
      <c r="G1510">
        <f t="shared" ca="1" si="256"/>
        <v>0.89502485396321629</v>
      </c>
      <c r="H1510">
        <f t="shared" ca="1" si="257"/>
        <v>0.89502485396321629</v>
      </c>
      <c r="AF1510">
        <f t="shared" ca="1" si="260"/>
        <v>-1.613167141340335</v>
      </c>
      <c r="AG1510">
        <f t="shared" ca="1" si="261"/>
        <v>1.613167141340335</v>
      </c>
      <c r="AH1510">
        <f t="shared" ca="1" si="262"/>
        <v>0.15215991794226735</v>
      </c>
    </row>
    <row r="1511" spans="2:34" x14ac:dyDescent="0.2">
      <c r="B1511">
        <f t="shared" si="253"/>
        <v>1501</v>
      </c>
      <c r="C1511">
        <f t="shared" ca="1" si="258"/>
        <v>-0.51657043527394209</v>
      </c>
      <c r="D1511">
        <f t="shared" ca="1" si="259"/>
        <v>0.51657043527394209</v>
      </c>
      <c r="E1511">
        <f t="shared" ca="1" si="254"/>
        <v>0.51657043527394209</v>
      </c>
      <c r="F1511">
        <f t="shared" ca="1" si="255"/>
        <v>0.51657043527394209</v>
      </c>
      <c r="G1511">
        <f t="shared" ca="1" si="256"/>
        <v>0.51657043527394209</v>
      </c>
      <c r="H1511">
        <f t="shared" ca="1" si="257"/>
        <v>0.51657043527394209</v>
      </c>
      <c r="AF1511">
        <f t="shared" ca="1" si="260"/>
        <v>-2.2095420421931071</v>
      </c>
      <c r="AG1511">
        <f t="shared" ca="1" si="261"/>
        <v>2.2095420421931071</v>
      </c>
      <c r="AH1511">
        <f t="shared" ca="1" si="262"/>
        <v>3.4747838947484247E-2</v>
      </c>
    </row>
    <row r="1512" spans="2:34" x14ac:dyDescent="0.2">
      <c r="B1512">
        <f t="shared" si="253"/>
        <v>1502</v>
      </c>
      <c r="C1512">
        <f t="shared" ca="1" si="258"/>
        <v>-1.3589882207748485</v>
      </c>
      <c r="D1512">
        <f t="shared" ca="1" si="259"/>
        <v>1.3589882207748485</v>
      </c>
      <c r="E1512">
        <f t="shared" ca="1" si="254"/>
        <v>1.3589882207748485</v>
      </c>
      <c r="F1512">
        <f t="shared" ca="1" si="255"/>
        <v>1.3589882207748485</v>
      </c>
      <c r="G1512">
        <f t="shared" ca="1" si="256"/>
        <v>1.3589882207748485</v>
      </c>
      <c r="H1512">
        <f t="shared" ca="1" si="257"/>
        <v>1.3589882207748485</v>
      </c>
      <c r="AF1512">
        <f t="shared" ca="1" si="260"/>
        <v>-0.64772009499291383</v>
      </c>
      <c r="AG1512">
        <f t="shared" ca="1" si="261"/>
        <v>0.64772009499291383</v>
      </c>
      <c r="AH1512">
        <f t="shared" ca="1" si="262"/>
        <v>0.79671755892815432</v>
      </c>
    </row>
    <row r="1513" spans="2:34" x14ac:dyDescent="0.2">
      <c r="B1513">
        <f t="shared" si="253"/>
        <v>1503</v>
      </c>
      <c r="C1513">
        <f t="shared" ca="1" si="258"/>
        <v>-1.2609379779772987</v>
      </c>
      <c r="D1513">
        <f t="shared" ca="1" si="259"/>
        <v>1.2609379779772987</v>
      </c>
      <c r="E1513">
        <f t="shared" ca="1" si="254"/>
        <v>1.2609379779772987</v>
      </c>
      <c r="F1513">
        <f t="shared" ca="1" si="255"/>
        <v>1.2609379779772987</v>
      </c>
      <c r="G1513">
        <f t="shared" ca="1" si="256"/>
        <v>1.2609379779772987</v>
      </c>
      <c r="H1513">
        <f t="shared" ca="1" si="257"/>
        <v>1.2609379779772987</v>
      </c>
      <c r="AF1513">
        <f t="shared" ca="1" si="260"/>
        <v>0.13892030639291852</v>
      </c>
      <c r="AG1513">
        <f t="shared" ca="1" si="261"/>
        <v>0.37272014487134786</v>
      </c>
      <c r="AH1513">
        <f t="shared" ca="1" si="262"/>
        <v>0.66670400820180942</v>
      </c>
    </row>
    <row r="1514" spans="2:34" x14ac:dyDescent="0.2">
      <c r="B1514">
        <f t="shared" si="253"/>
        <v>1504</v>
      </c>
      <c r="C1514">
        <f t="shared" ca="1" si="258"/>
        <v>0.22225476568918989</v>
      </c>
      <c r="D1514">
        <f t="shared" ca="1" si="259"/>
        <v>-0.22225476568918989</v>
      </c>
      <c r="E1514">
        <f t="shared" ca="1" si="254"/>
        <v>-0.11112738284459495</v>
      </c>
      <c r="F1514">
        <f t="shared" ca="1" si="255"/>
        <v>0</v>
      </c>
      <c r="G1514">
        <f t="shared" ca="1" si="256"/>
        <v>0.11112738284459495</v>
      </c>
      <c r="H1514">
        <f t="shared" ca="1" si="257"/>
        <v>0.22225476568918989</v>
      </c>
      <c r="AF1514">
        <f t="shared" ca="1" si="260"/>
        <v>-0.43215590495532991</v>
      </c>
      <c r="AG1514">
        <f t="shared" ca="1" si="261"/>
        <v>0.43215590495532991</v>
      </c>
      <c r="AH1514">
        <f t="shared" ca="1" si="262"/>
        <v>0.70222509806119937</v>
      </c>
    </row>
    <row r="1515" spans="2:34" x14ac:dyDescent="0.2">
      <c r="B1515">
        <f t="shared" si="253"/>
        <v>1505</v>
      </c>
      <c r="C1515">
        <f t="shared" ca="1" si="258"/>
        <v>-1.2855033249714187</v>
      </c>
      <c r="D1515">
        <f t="shared" ca="1" si="259"/>
        <v>1.2855033249714187</v>
      </c>
      <c r="E1515">
        <f t="shared" ca="1" si="254"/>
        <v>1.2855033249714187</v>
      </c>
      <c r="F1515">
        <f t="shared" ca="1" si="255"/>
        <v>1.2855033249714187</v>
      </c>
      <c r="G1515">
        <f t="shared" ca="1" si="256"/>
        <v>1.2855033249714187</v>
      </c>
      <c r="H1515">
        <f t="shared" ca="1" si="257"/>
        <v>1.2855033249714187</v>
      </c>
      <c r="AF1515">
        <f t="shared" ca="1" si="260"/>
        <v>-0.54685116925116795</v>
      </c>
      <c r="AG1515">
        <f t="shared" ca="1" si="261"/>
        <v>0.54685116925116795</v>
      </c>
      <c r="AH1515">
        <f t="shared" ca="1" si="262"/>
        <v>0.76078052503645888</v>
      </c>
    </row>
    <row r="1516" spans="2:34" x14ac:dyDescent="0.2">
      <c r="B1516">
        <f t="shared" si="253"/>
        <v>1506</v>
      </c>
      <c r="C1516">
        <f t="shared" ca="1" si="258"/>
        <v>-0.71433574843587355</v>
      </c>
      <c r="D1516">
        <f t="shared" ca="1" si="259"/>
        <v>0.71433574843587355</v>
      </c>
      <c r="E1516">
        <f t="shared" ca="1" si="254"/>
        <v>0.71433574843587355</v>
      </c>
      <c r="F1516">
        <f t="shared" ca="1" si="255"/>
        <v>0.71433574843587355</v>
      </c>
      <c r="G1516">
        <f t="shared" ca="1" si="256"/>
        <v>0.71433574843587355</v>
      </c>
      <c r="H1516">
        <f t="shared" ca="1" si="257"/>
        <v>0.71433574843587355</v>
      </c>
      <c r="AF1516">
        <f t="shared" ca="1" si="260"/>
        <v>-3.5058987831101867</v>
      </c>
      <c r="AG1516">
        <f t="shared" ca="1" si="261"/>
        <v>3.5058987831101867</v>
      </c>
      <c r="AH1516">
        <f t="shared" ca="1" si="262"/>
        <v>8.5483535748843704E-4</v>
      </c>
    </row>
    <row r="1517" spans="2:34" x14ac:dyDescent="0.2">
      <c r="B1517">
        <f t="shared" si="253"/>
        <v>1507</v>
      </c>
      <c r="C1517">
        <f t="shared" ca="1" si="258"/>
        <v>-0.72816766011475542</v>
      </c>
      <c r="D1517">
        <f t="shared" ca="1" si="259"/>
        <v>0.72816766011475542</v>
      </c>
      <c r="E1517">
        <f t="shared" ca="1" si="254"/>
        <v>0.72816766011475542</v>
      </c>
      <c r="F1517">
        <f t="shared" ca="1" si="255"/>
        <v>0.72816766011475542</v>
      </c>
      <c r="G1517">
        <f t="shared" ca="1" si="256"/>
        <v>0.72816766011475542</v>
      </c>
      <c r="H1517">
        <f t="shared" ca="1" si="257"/>
        <v>0.72816766011475542</v>
      </c>
      <c r="AF1517">
        <f t="shared" ca="1" si="260"/>
        <v>-0.61522189530867788</v>
      </c>
      <c r="AG1517">
        <f t="shared" ca="1" si="261"/>
        <v>0.61522189530867788</v>
      </c>
      <c r="AH1517">
        <f t="shared" ca="1" si="262"/>
        <v>0.78710102612516186</v>
      </c>
    </row>
    <row r="1518" spans="2:34" x14ac:dyDescent="0.2">
      <c r="B1518">
        <f t="shared" si="253"/>
        <v>1508</v>
      </c>
      <c r="C1518">
        <f t="shared" ca="1" si="258"/>
        <v>0.63655560514896348</v>
      </c>
      <c r="D1518">
        <f t="shared" ca="1" si="259"/>
        <v>-0.63655560514896348</v>
      </c>
      <c r="E1518">
        <f t="shared" ca="1" si="254"/>
        <v>-0.31827780257448174</v>
      </c>
      <c r="F1518">
        <f t="shared" ca="1" si="255"/>
        <v>0</v>
      </c>
      <c r="G1518">
        <f t="shared" ca="1" si="256"/>
        <v>0.31827780257448174</v>
      </c>
      <c r="H1518">
        <f t="shared" ca="1" si="257"/>
        <v>0.63655560514896348</v>
      </c>
      <c r="AF1518">
        <f t="shared" ca="1" si="260"/>
        <v>0.59023729874127562</v>
      </c>
      <c r="AG1518">
        <f t="shared" ca="1" si="261"/>
        <v>0.76826902758166404</v>
      </c>
      <c r="AH1518">
        <f t="shared" ca="1" si="262"/>
        <v>0.81198560501328465</v>
      </c>
    </row>
    <row r="1519" spans="2:34" x14ac:dyDescent="0.2">
      <c r="B1519">
        <f t="shared" si="253"/>
        <v>1509</v>
      </c>
      <c r="C1519">
        <f t="shared" ca="1" si="258"/>
        <v>-1.6718122895148269</v>
      </c>
      <c r="D1519">
        <f t="shared" ca="1" si="259"/>
        <v>1.6718122895148269</v>
      </c>
      <c r="E1519">
        <f t="shared" ca="1" si="254"/>
        <v>1.6718122895148269</v>
      </c>
      <c r="F1519">
        <f t="shared" ca="1" si="255"/>
        <v>1.6718122895148269</v>
      </c>
      <c r="G1519">
        <f t="shared" ca="1" si="256"/>
        <v>1.6718122895148269</v>
      </c>
      <c r="H1519">
        <f t="shared" ca="1" si="257"/>
        <v>1.6718122895148269</v>
      </c>
      <c r="AF1519">
        <f t="shared" ca="1" si="260"/>
        <v>-0.29701403757772415</v>
      </c>
      <c r="AG1519">
        <f t="shared" ca="1" si="261"/>
        <v>0.29701403757772415</v>
      </c>
      <c r="AH1519">
        <f t="shared" ca="1" si="262"/>
        <v>0.61779048044589335</v>
      </c>
    </row>
    <row r="1520" spans="2:34" x14ac:dyDescent="0.2">
      <c r="B1520">
        <f t="shared" si="253"/>
        <v>1510</v>
      </c>
      <c r="C1520">
        <f t="shared" ca="1" si="258"/>
        <v>-0.35765340828328129</v>
      </c>
      <c r="D1520">
        <f t="shared" ca="1" si="259"/>
        <v>0.35765340828328129</v>
      </c>
      <c r="E1520">
        <f t="shared" ca="1" si="254"/>
        <v>0.35765340828328129</v>
      </c>
      <c r="F1520">
        <f t="shared" ca="1" si="255"/>
        <v>0.35765340828328129</v>
      </c>
      <c r="G1520">
        <f t="shared" ca="1" si="256"/>
        <v>0.35765340828328129</v>
      </c>
      <c r="H1520">
        <f t="shared" ca="1" si="257"/>
        <v>0.35765340828328129</v>
      </c>
      <c r="AF1520">
        <f t="shared" ca="1" si="260"/>
        <v>-1.1144563343529673E-2</v>
      </c>
      <c r="AG1520">
        <f t="shared" ca="1" si="261"/>
        <v>1.1144563343529673E-2</v>
      </c>
      <c r="AH1520">
        <f t="shared" ca="1" si="262"/>
        <v>0.40780958155742963</v>
      </c>
    </row>
    <row r="1521" spans="2:34" x14ac:dyDescent="0.2">
      <c r="B1521">
        <f t="shared" si="253"/>
        <v>1511</v>
      </c>
      <c r="C1521">
        <f t="shared" ca="1" si="258"/>
        <v>-0.3080795535732378</v>
      </c>
      <c r="D1521">
        <f t="shared" ca="1" si="259"/>
        <v>0.3080795535732378</v>
      </c>
      <c r="E1521">
        <f t="shared" ca="1" si="254"/>
        <v>0.3080795535732378</v>
      </c>
      <c r="F1521">
        <f t="shared" ca="1" si="255"/>
        <v>0.3080795535732378</v>
      </c>
      <c r="G1521">
        <f t="shared" ca="1" si="256"/>
        <v>0.3080795535732378</v>
      </c>
      <c r="H1521">
        <f t="shared" ca="1" si="257"/>
        <v>0.3080795535732378</v>
      </c>
      <c r="AF1521">
        <f t="shared" ca="1" si="260"/>
        <v>-0.89546810931671206</v>
      </c>
      <c r="AG1521">
        <f t="shared" ca="1" si="261"/>
        <v>0.89546810931671206</v>
      </c>
      <c r="AH1521">
        <f t="shared" ca="1" si="262"/>
        <v>0.78521547196020292</v>
      </c>
    </row>
    <row r="1522" spans="2:34" x14ac:dyDescent="0.2">
      <c r="B1522">
        <f t="shared" si="253"/>
        <v>1512</v>
      </c>
      <c r="C1522">
        <f t="shared" ca="1" si="258"/>
        <v>0.87824870146936163</v>
      </c>
      <c r="D1522">
        <f t="shared" ca="1" si="259"/>
        <v>-0.87824870146936163</v>
      </c>
      <c r="E1522">
        <f t="shared" ca="1" si="254"/>
        <v>-0.43912435073468081</v>
      </c>
      <c r="F1522">
        <f t="shared" ca="1" si="255"/>
        <v>0</v>
      </c>
      <c r="G1522">
        <f t="shared" ca="1" si="256"/>
        <v>0.43912435073468081</v>
      </c>
      <c r="H1522">
        <f t="shared" ca="1" si="257"/>
        <v>0.87824870146936163</v>
      </c>
      <c r="AF1522">
        <f t="shared" ca="1" si="260"/>
        <v>1.8326212210010797</v>
      </c>
      <c r="AG1522">
        <f t="shared" ca="1" si="261"/>
        <v>1.353743410326004</v>
      </c>
      <c r="AH1522">
        <f t="shared" ca="1" si="262"/>
        <v>0.36103302637039458</v>
      </c>
    </row>
    <row r="1523" spans="2:34" x14ac:dyDescent="0.2">
      <c r="B1523">
        <f t="shared" si="253"/>
        <v>1513</v>
      </c>
      <c r="C1523">
        <f t="shared" ca="1" si="258"/>
        <v>0.12971261082489058</v>
      </c>
      <c r="D1523">
        <f t="shared" ca="1" si="259"/>
        <v>-0.12971261082489058</v>
      </c>
      <c r="E1523">
        <f t="shared" ca="1" si="254"/>
        <v>-6.4856305412445289E-2</v>
      </c>
      <c r="F1523">
        <f t="shared" ca="1" si="255"/>
        <v>0</v>
      </c>
      <c r="G1523">
        <f t="shared" ca="1" si="256"/>
        <v>6.4856305412445289E-2</v>
      </c>
      <c r="H1523">
        <f t="shared" ca="1" si="257"/>
        <v>0.12971261082489058</v>
      </c>
      <c r="AF1523">
        <f t="shared" ca="1" si="260"/>
        <v>0.41293862318639568</v>
      </c>
      <c r="AG1523">
        <f t="shared" ca="1" si="261"/>
        <v>0.64260300589586072</v>
      </c>
      <c r="AH1523">
        <f t="shared" ca="1" si="262"/>
        <v>0.7953404458224137</v>
      </c>
    </row>
    <row r="1524" spans="2:34" x14ac:dyDescent="0.2">
      <c r="B1524">
        <f t="shared" si="253"/>
        <v>1514</v>
      </c>
      <c r="C1524">
        <f t="shared" ca="1" si="258"/>
        <v>-0.39025821364241453</v>
      </c>
      <c r="D1524">
        <f t="shared" ca="1" si="259"/>
        <v>0.39025821364241453</v>
      </c>
      <c r="E1524">
        <f t="shared" ca="1" si="254"/>
        <v>0.39025821364241453</v>
      </c>
      <c r="F1524">
        <f t="shared" ca="1" si="255"/>
        <v>0.39025821364241453</v>
      </c>
      <c r="G1524">
        <f t="shared" ca="1" si="256"/>
        <v>0.39025821364241453</v>
      </c>
      <c r="H1524">
        <f t="shared" ca="1" si="257"/>
        <v>0.39025821364241453</v>
      </c>
      <c r="AF1524">
        <f t="shared" ca="1" si="260"/>
        <v>0.78468395109116973</v>
      </c>
      <c r="AG1524">
        <f t="shared" ca="1" si="261"/>
        <v>0.88582388266018752</v>
      </c>
      <c r="AH1524">
        <f t="shared" ca="1" si="262"/>
        <v>0.78897245259517312</v>
      </c>
    </row>
    <row r="1525" spans="2:34" x14ac:dyDescent="0.2">
      <c r="B1525">
        <f t="shared" si="253"/>
        <v>1515</v>
      </c>
      <c r="C1525">
        <f t="shared" ca="1" si="258"/>
        <v>-1.196719191968618</v>
      </c>
      <c r="D1525">
        <f t="shared" ca="1" si="259"/>
        <v>1.196719191968618</v>
      </c>
      <c r="E1525">
        <f t="shared" ca="1" si="254"/>
        <v>1.196719191968618</v>
      </c>
      <c r="F1525">
        <f t="shared" ca="1" si="255"/>
        <v>1.196719191968618</v>
      </c>
      <c r="G1525">
        <f t="shared" ca="1" si="256"/>
        <v>1.196719191968618</v>
      </c>
      <c r="H1525">
        <f t="shared" ca="1" si="257"/>
        <v>1.196719191968618</v>
      </c>
      <c r="AF1525">
        <f t="shared" ca="1" si="260"/>
        <v>-1.7742498687976767</v>
      </c>
      <c r="AG1525">
        <f t="shared" ca="1" si="261"/>
        <v>1.7742498687976767</v>
      </c>
      <c r="AH1525">
        <f t="shared" ca="1" si="262"/>
        <v>9.2647481095467429E-2</v>
      </c>
    </row>
    <row r="1526" spans="2:34" x14ac:dyDescent="0.2">
      <c r="B1526">
        <f t="shared" si="253"/>
        <v>1516</v>
      </c>
      <c r="C1526">
        <f t="shared" ca="1" si="258"/>
        <v>-0.39672557509577977</v>
      </c>
      <c r="D1526">
        <f t="shared" ca="1" si="259"/>
        <v>0.39672557509577977</v>
      </c>
      <c r="E1526">
        <f t="shared" ca="1" si="254"/>
        <v>0.39672557509577977</v>
      </c>
      <c r="F1526">
        <f t="shared" ca="1" si="255"/>
        <v>0.39672557509577977</v>
      </c>
      <c r="G1526">
        <f t="shared" ca="1" si="256"/>
        <v>0.39672557509577977</v>
      </c>
      <c r="H1526">
        <f t="shared" ca="1" si="257"/>
        <v>0.39672557509577977</v>
      </c>
      <c r="AF1526">
        <f t="shared" ca="1" si="260"/>
        <v>2.2316113609718813</v>
      </c>
      <c r="AG1526">
        <f t="shared" ca="1" si="261"/>
        <v>1.4938578784382004</v>
      </c>
      <c r="AH1526">
        <f t="shared" ca="1" si="262"/>
        <v>0.22953205858690628</v>
      </c>
    </row>
    <row r="1527" spans="2:34" x14ac:dyDescent="0.2">
      <c r="B1527">
        <f t="shared" ref="B1527:B1590" si="263">B1526+1</f>
        <v>1517</v>
      </c>
      <c r="C1527">
        <f t="shared" ca="1" si="258"/>
        <v>1.8500764474487963</v>
      </c>
      <c r="D1527">
        <f t="shared" ca="1" si="259"/>
        <v>-1.8500764474487963</v>
      </c>
      <c r="E1527">
        <f t="shared" ref="E1527:E1590" ca="1" si="264">IF(C1527&lt;0, -C1527,-0.5*C1527)</f>
        <v>-0.92503822372439815</v>
      </c>
      <c r="F1527">
        <f t="shared" ref="F1527:F1590" ca="1" si="265">IF(C1527&lt;0,-C1527,0*C1527)</f>
        <v>0</v>
      </c>
      <c r="G1527">
        <f t="shared" ref="G1527:G1590" ca="1" si="266">IF(C1527&lt;0,-C1527,0.5*C1527)</f>
        <v>0.92503822372439815</v>
      </c>
      <c r="H1527">
        <f t="shared" ref="H1527:H1590" ca="1" si="267">IF(C1527&lt;0,-C1527,1*C1527)</f>
        <v>1.8500764474487963</v>
      </c>
      <c r="AF1527">
        <f t="shared" ca="1" si="260"/>
        <v>-0.83184684321617575</v>
      </c>
      <c r="AG1527">
        <f t="shared" ca="1" si="261"/>
        <v>0.83184684321617575</v>
      </c>
      <c r="AH1527">
        <f t="shared" ca="1" si="262"/>
        <v>0.80466765351185054</v>
      </c>
    </row>
    <row r="1528" spans="2:34" x14ac:dyDescent="0.2">
      <c r="B1528">
        <f t="shared" si="263"/>
        <v>1518</v>
      </c>
      <c r="C1528">
        <f t="shared" ca="1" si="258"/>
        <v>-1.0492240698919499</v>
      </c>
      <c r="D1528">
        <f t="shared" ca="1" si="259"/>
        <v>1.0492240698919499</v>
      </c>
      <c r="E1528">
        <f t="shared" ca="1" si="264"/>
        <v>1.0492240698919499</v>
      </c>
      <c r="F1528">
        <f t="shared" ca="1" si="265"/>
        <v>1.0492240698919499</v>
      </c>
      <c r="G1528">
        <f t="shared" ca="1" si="266"/>
        <v>1.0492240698919499</v>
      </c>
      <c r="H1528">
        <f t="shared" ca="1" si="267"/>
        <v>1.0492240698919499</v>
      </c>
      <c r="AF1528">
        <f t="shared" ca="1" si="260"/>
        <v>-1.7073676607263648</v>
      </c>
      <c r="AG1528">
        <f t="shared" ca="1" si="261"/>
        <v>1.7073676607263648</v>
      </c>
      <c r="AH1528">
        <f t="shared" ca="1" si="262"/>
        <v>0.11232891282090804</v>
      </c>
    </row>
    <row r="1529" spans="2:34" x14ac:dyDescent="0.2">
      <c r="B1529">
        <f t="shared" si="263"/>
        <v>1519</v>
      </c>
      <c r="C1529">
        <f t="shared" ca="1" si="258"/>
        <v>-1.2254867842488946</v>
      </c>
      <c r="D1529">
        <f t="shared" ca="1" si="259"/>
        <v>1.2254867842488946</v>
      </c>
      <c r="E1529">
        <f t="shared" ca="1" si="264"/>
        <v>1.2254867842488946</v>
      </c>
      <c r="F1529">
        <f t="shared" ca="1" si="265"/>
        <v>1.2254867842488946</v>
      </c>
      <c r="G1529">
        <f t="shared" ca="1" si="266"/>
        <v>1.2254867842488946</v>
      </c>
      <c r="H1529">
        <f t="shared" ca="1" si="267"/>
        <v>1.2254867842488946</v>
      </c>
      <c r="AF1529">
        <f t="shared" ca="1" si="260"/>
        <v>-9.1777046066236725E-2</v>
      </c>
      <c r="AG1529">
        <f t="shared" ca="1" si="261"/>
        <v>9.1777046066236725E-2</v>
      </c>
      <c r="AH1529">
        <f t="shared" ca="1" si="262"/>
        <v>0.47049055328067474</v>
      </c>
    </row>
    <row r="1530" spans="2:34" x14ac:dyDescent="0.2">
      <c r="B1530">
        <f t="shared" si="263"/>
        <v>1520</v>
      </c>
      <c r="C1530">
        <f t="shared" ca="1" si="258"/>
        <v>0.35629654771314967</v>
      </c>
      <c r="D1530">
        <f t="shared" ca="1" si="259"/>
        <v>-0.35629654771314967</v>
      </c>
      <c r="E1530">
        <f t="shared" ca="1" si="264"/>
        <v>-0.17814827385657483</v>
      </c>
      <c r="F1530">
        <f t="shared" ca="1" si="265"/>
        <v>0</v>
      </c>
      <c r="G1530">
        <f t="shared" ca="1" si="266"/>
        <v>0.17814827385657483</v>
      </c>
      <c r="H1530">
        <f t="shared" ca="1" si="267"/>
        <v>0.35629654771314967</v>
      </c>
      <c r="AF1530">
        <f t="shared" ca="1" si="260"/>
        <v>1.1454241637902292</v>
      </c>
      <c r="AG1530">
        <f t="shared" ca="1" si="261"/>
        <v>1.0702449083224965</v>
      </c>
      <c r="AH1530">
        <f t="shared" ca="1" si="262"/>
        <v>0.66812652613302603</v>
      </c>
    </row>
    <row r="1531" spans="2:34" x14ac:dyDescent="0.2">
      <c r="B1531">
        <f t="shared" si="263"/>
        <v>1521</v>
      </c>
      <c r="C1531">
        <f t="shared" ca="1" si="258"/>
        <v>0.11677052513866008</v>
      </c>
      <c r="D1531">
        <f t="shared" ca="1" si="259"/>
        <v>-0.11677052513866008</v>
      </c>
      <c r="E1531">
        <f t="shared" ca="1" si="264"/>
        <v>-5.8385262569330042E-2</v>
      </c>
      <c r="F1531">
        <f t="shared" ca="1" si="265"/>
        <v>0</v>
      </c>
      <c r="G1531">
        <f t="shared" ca="1" si="266"/>
        <v>5.8385262569330042E-2</v>
      </c>
      <c r="H1531">
        <f t="shared" ca="1" si="267"/>
        <v>0.11677052513866008</v>
      </c>
      <c r="AF1531">
        <f t="shared" ca="1" si="260"/>
        <v>-0.99484153118246077</v>
      </c>
      <c r="AG1531">
        <f t="shared" ca="1" si="261"/>
        <v>0.99484153118246077</v>
      </c>
      <c r="AH1531">
        <f t="shared" ca="1" si="262"/>
        <v>0.72961801613946498</v>
      </c>
    </row>
    <row r="1532" spans="2:34" x14ac:dyDescent="0.2">
      <c r="B1532">
        <f t="shared" si="263"/>
        <v>1522</v>
      </c>
      <c r="C1532">
        <f t="shared" ca="1" si="258"/>
        <v>-1.3281643510618482</v>
      </c>
      <c r="D1532">
        <f t="shared" ca="1" si="259"/>
        <v>1.3281643510618482</v>
      </c>
      <c r="E1532">
        <f t="shared" ca="1" si="264"/>
        <v>1.3281643510618482</v>
      </c>
      <c r="F1532">
        <f t="shared" ca="1" si="265"/>
        <v>1.3281643510618482</v>
      </c>
      <c r="G1532">
        <f t="shared" ca="1" si="266"/>
        <v>1.3281643510618482</v>
      </c>
      <c r="H1532">
        <f t="shared" ca="1" si="267"/>
        <v>1.3281643510618482</v>
      </c>
      <c r="AF1532">
        <f t="shared" ca="1" si="260"/>
        <v>0.21569692385309719</v>
      </c>
      <c r="AG1532">
        <f t="shared" ca="1" si="261"/>
        <v>0.46443182906977554</v>
      </c>
      <c r="AH1532">
        <f t="shared" ca="1" si="262"/>
        <v>0.72019809639783861</v>
      </c>
    </row>
    <row r="1533" spans="2:34" x14ac:dyDescent="0.2">
      <c r="B1533">
        <f t="shared" si="263"/>
        <v>1523</v>
      </c>
      <c r="C1533">
        <f t="shared" ca="1" si="258"/>
        <v>0.38787556593061229</v>
      </c>
      <c r="D1533">
        <f t="shared" ca="1" si="259"/>
        <v>-0.38787556593061229</v>
      </c>
      <c r="E1533">
        <f t="shared" ca="1" si="264"/>
        <v>-0.19393778296530614</v>
      </c>
      <c r="F1533">
        <f t="shared" ca="1" si="265"/>
        <v>0</v>
      </c>
      <c r="G1533">
        <f t="shared" ca="1" si="266"/>
        <v>0.19393778296530614</v>
      </c>
      <c r="H1533">
        <f t="shared" ca="1" si="267"/>
        <v>0.38787556593061229</v>
      </c>
      <c r="AF1533">
        <f t="shared" ca="1" si="260"/>
        <v>1.1028835521986458</v>
      </c>
      <c r="AG1533">
        <f t="shared" ca="1" si="261"/>
        <v>1.0501826280217388</v>
      </c>
      <c r="AH1533">
        <f t="shared" ca="1" si="262"/>
        <v>0.68595623872525802</v>
      </c>
    </row>
    <row r="1534" spans="2:34" x14ac:dyDescent="0.2">
      <c r="B1534">
        <f t="shared" si="263"/>
        <v>1524</v>
      </c>
      <c r="C1534">
        <f t="shared" ca="1" si="258"/>
        <v>-0.82096658168643721</v>
      </c>
      <c r="D1534">
        <f t="shared" ca="1" si="259"/>
        <v>0.82096658168643721</v>
      </c>
      <c r="E1534">
        <f t="shared" ca="1" si="264"/>
        <v>0.82096658168643721</v>
      </c>
      <c r="F1534">
        <f t="shared" ca="1" si="265"/>
        <v>0.82096658168643721</v>
      </c>
      <c r="G1534">
        <f t="shared" ca="1" si="266"/>
        <v>0.82096658168643721</v>
      </c>
      <c r="H1534">
        <f t="shared" ca="1" si="267"/>
        <v>0.82096658168643721</v>
      </c>
      <c r="AF1534">
        <f t="shared" ca="1" si="260"/>
        <v>-0.49908723113648668</v>
      </c>
      <c r="AG1534">
        <f t="shared" ca="1" si="261"/>
        <v>0.49908723113648668</v>
      </c>
      <c r="AH1534">
        <f t="shared" ca="1" si="262"/>
        <v>0.73827597610335893</v>
      </c>
    </row>
    <row r="1535" spans="2:34" x14ac:dyDescent="0.2">
      <c r="B1535">
        <f t="shared" si="263"/>
        <v>1525</v>
      </c>
      <c r="C1535">
        <f t="shared" ca="1" si="258"/>
        <v>-0.47383106025778854</v>
      </c>
      <c r="D1535">
        <f t="shared" ca="1" si="259"/>
        <v>0.47383106025778854</v>
      </c>
      <c r="E1535">
        <f t="shared" ca="1" si="264"/>
        <v>0.47383106025778854</v>
      </c>
      <c r="F1535">
        <f t="shared" ca="1" si="265"/>
        <v>0.47383106025778854</v>
      </c>
      <c r="G1535">
        <f t="shared" ca="1" si="266"/>
        <v>0.47383106025778854</v>
      </c>
      <c r="H1535">
        <f t="shared" ca="1" si="267"/>
        <v>0.47383106025778854</v>
      </c>
      <c r="AF1535">
        <f t="shared" ca="1" si="260"/>
        <v>1.7097651140787133</v>
      </c>
      <c r="AG1535">
        <f t="shared" ca="1" si="261"/>
        <v>1.3075798691012008</v>
      </c>
      <c r="AH1535">
        <f t="shared" ca="1" si="262"/>
        <v>0.41157590725057053</v>
      </c>
    </row>
    <row r="1536" spans="2:34" x14ac:dyDescent="0.2">
      <c r="B1536">
        <f t="shared" si="263"/>
        <v>1526</v>
      </c>
      <c r="C1536">
        <f t="shared" ca="1" si="258"/>
        <v>-1.5557440417865628E-2</v>
      </c>
      <c r="D1536">
        <f t="shared" ca="1" si="259"/>
        <v>1.5557440417865628E-2</v>
      </c>
      <c r="E1536">
        <f t="shared" ca="1" si="264"/>
        <v>1.5557440417865628E-2</v>
      </c>
      <c r="F1536">
        <f t="shared" ca="1" si="265"/>
        <v>1.5557440417865628E-2</v>
      </c>
      <c r="G1536">
        <f t="shared" ca="1" si="266"/>
        <v>1.5557440417865628E-2</v>
      </c>
      <c r="H1536">
        <f t="shared" ca="1" si="267"/>
        <v>1.5557440417865628E-2</v>
      </c>
      <c r="AF1536">
        <f t="shared" ca="1" si="260"/>
        <v>0.40552062644951409</v>
      </c>
      <c r="AG1536">
        <f t="shared" ca="1" si="261"/>
        <v>0.63680501446637028</v>
      </c>
      <c r="AH1536">
        <f t="shared" ca="1" si="262"/>
        <v>0.79371677972709942</v>
      </c>
    </row>
    <row r="1537" spans="2:34" x14ac:dyDescent="0.2">
      <c r="B1537">
        <f t="shared" si="263"/>
        <v>1527</v>
      </c>
      <c r="C1537">
        <f t="shared" ca="1" si="258"/>
        <v>-1.793966352328741</v>
      </c>
      <c r="D1537">
        <f t="shared" ca="1" si="259"/>
        <v>1.793966352328741</v>
      </c>
      <c r="E1537">
        <f t="shared" ca="1" si="264"/>
        <v>1.793966352328741</v>
      </c>
      <c r="F1537">
        <f t="shared" ca="1" si="265"/>
        <v>1.793966352328741</v>
      </c>
      <c r="G1537">
        <f t="shared" ca="1" si="266"/>
        <v>1.793966352328741</v>
      </c>
      <c r="H1537">
        <f t="shared" ca="1" si="267"/>
        <v>1.793966352328741</v>
      </c>
      <c r="AF1537">
        <f t="shared" ca="1" si="260"/>
        <v>0.38194982860878224</v>
      </c>
      <c r="AG1537">
        <f t="shared" ca="1" si="261"/>
        <v>0.6180208965793812</v>
      </c>
      <c r="AH1537">
        <f t="shared" ca="1" si="262"/>
        <v>0.78800853496868994</v>
      </c>
    </row>
    <row r="1538" spans="2:34" x14ac:dyDescent="0.2">
      <c r="B1538">
        <f t="shared" si="263"/>
        <v>1528</v>
      </c>
      <c r="C1538">
        <f t="shared" ca="1" si="258"/>
        <v>0.61044212236271855</v>
      </c>
      <c r="D1538">
        <f t="shared" ca="1" si="259"/>
        <v>-0.61044212236271855</v>
      </c>
      <c r="E1538">
        <f t="shared" ca="1" si="264"/>
        <v>-0.30522106118135928</v>
      </c>
      <c r="F1538">
        <f t="shared" ca="1" si="265"/>
        <v>0</v>
      </c>
      <c r="G1538">
        <f t="shared" ca="1" si="266"/>
        <v>0.30522106118135928</v>
      </c>
      <c r="H1538">
        <f t="shared" ca="1" si="267"/>
        <v>0.61044212236271855</v>
      </c>
      <c r="AF1538">
        <f t="shared" ca="1" si="260"/>
        <v>0.20047413503129485</v>
      </c>
      <c r="AG1538">
        <f t="shared" ca="1" si="261"/>
        <v>0.44774338077887299</v>
      </c>
      <c r="AH1538">
        <f t="shared" ca="1" si="262"/>
        <v>0.71103264891883888</v>
      </c>
    </row>
    <row r="1539" spans="2:34" x14ac:dyDescent="0.2">
      <c r="B1539">
        <f t="shared" si="263"/>
        <v>1529</v>
      </c>
      <c r="C1539">
        <f t="shared" ca="1" si="258"/>
        <v>0.50687102339605994</v>
      </c>
      <c r="D1539">
        <f t="shared" ca="1" si="259"/>
        <v>-0.50687102339605994</v>
      </c>
      <c r="E1539">
        <f t="shared" ca="1" si="264"/>
        <v>-0.25343551169802997</v>
      </c>
      <c r="F1539">
        <f t="shared" ca="1" si="265"/>
        <v>0</v>
      </c>
      <c r="G1539">
        <f t="shared" ca="1" si="266"/>
        <v>0.25343551169802997</v>
      </c>
      <c r="H1539">
        <f t="shared" ca="1" si="267"/>
        <v>0.50687102339605994</v>
      </c>
      <c r="AF1539">
        <f t="shared" ca="1" si="260"/>
        <v>-0.4027661180381612</v>
      </c>
      <c r="AG1539">
        <f t="shared" ca="1" si="261"/>
        <v>0.4027661180381612</v>
      </c>
      <c r="AH1539">
        <f t="shared" ca="1" si="262"/>
        <v>0.68502166363096795</v>
      </c>
    </row>
    <row r="1540" spans="2:34" x14ac:dyDescent="0.2">
      <c r="B1540">
        <f t="shared" si="263"/>
        <v>1530</v>
      </c>
      <c r="C1540">
        <f t="shared" ca="1" si="258"/>
        <v>1.2281519911600007</v>
      </c>
      <c r="D1540">
        <f t="shared" ca="1" si="259"/>
        <v>-1.2281519911600007</v>
      </c>
      <c r="E1540">
        <f t="shared" ca="1" si="264"/>
        <v>-0.61407599558000037</v>
      </c>
      <c r="F1540">
        <f t="shared" ca="1" si="265"/>
        <v>0</v>
      </c>
      <c r="G1540">
        <f t="shared" ca="1" si="266"/>
        <v>0.61407599558000037</v>
      </c>
      <c r="H1540">
        <f t="shared" ca="1" si="267"/>
        <v>1.2281519911600007</v>
      </c>
      <c r="AF1540">
        <f t="shared" ca="1" si="260"/>
        <v>-0.52213208360678909</v>
      </c>
      <c r="AG1540">
        <f t="shared" ca="1" si="261"/>
        <v>0.52213208360678909</v>
      </c>
      <c r="AH1540">
        <f t="shared" ca="1" si="262"/>
        <v>0.74950935978515987</v>
      </c>
    </row>
    <row r="1541" spans="2:34" x14ac:dyDescent="0.2">
      <c r="B1541">
        <f t="shared" si="263"/>
        <v>1531</v>
      </c>
      <c r="C1541">
        <f t="shared" ca="1" si="258"/>
        <v>2.6354479275126228</v>
      </c>
      <c r="D1541">
        <f t="shared" ca="1" si="259"/>
        <v>-2.6354479275126228</v>
      </c>
      <c r="E1541">
        <f t="shared" ca="1" si="264"/>
        <v>-1.3177239637563114</v>
      </c>
      <c r="F1541">
        <f t="shared" ca="1" si="265"/>
        <v>0</v>
      </c>
      <c r="G1541">
        <f t="shared" ca="1" si="266"/>
        <v>1.3177239637563114</v>
      </c>
      <c r="H1541">
        <f t="shared" ca="1" si="267"/>
        <v>2.6354479275126228</v>
      </c>
      <c r="AF1541">
        <f t="shared" ca="1" si="260"/>
        <v>0.34409847900402313</v>
      </c>
      <c r="AG1541">
        <f t="shared" ca="1" si="261"/>
        <v>0.58659907859118154</v>
      </c>
      <c r="AH1541">
        <f t="shared" ca="1" si="262"/>
        <v>0.77701840545220036</v>
      </c>
    </row>
    <row r="1542" spans="2:34" x14ac:dyDescent="0.2">
      <c r="B1542">
        <f t="shared" si="263"/>
        <v>1532</v>
      </c>
      <c r="C1542">
        <f t="shared" ca="1" si="258"/>
        <v>-0.30507607667881481</v>
      </c>
      <c r="D1542">
        <f t="shared" ca="1" si="259"/>
        <v>0.30507607667881481</v>
      </c>
      <c r="E1542">
        <f t="shared" ca="1" si="264"/>
        <v>0.30507607667881481</v>
      </c>
      <c r="F1542">
        <f t="shared" ca="1" si="265"/>
        <v>0.30507607667881481</v>
      </c>
      <c r="G1542">
        <f t="shared" ca="1" si="266"/>
        <v>0.30507607667881481</v>
      </c>
      <c r="H1542">
        <f t="shared" ca="1" si="267"/>
        <v>0.30507607667881481</v>
      </c>
      <c r="AF1542">
        <f t="shared" ca="1" si="260"/>
        <v>0.64397461643266607</v>
      </c>
      <c r="AG1542">
        <f t="shared" ca="1" si="261"/>
        <v>0.80248029037021595</v>
      </c>
      <c r="AH1542">
        <f t="shared" ca="1" si="262"/>
        <v>0.80949900669150032</v>
      </c>
    </row>
    <row r="1543" spans="2:34" x14ac:dyDescent="0.2">
      <c r="B1543">
        <f t="shared" si="263"/>
        <v>1533</v>
      </c>
      <c r="C1543">
        <f t="shared" ca="1" si="258"/>
        <v>0.16508731980866445</v>
      </c>
      <c r="D1543">
        <f t="shared" ca="1" si="259"/>
        <v>-0.16508731980866445</v>
      </c>
      <c r="E1543">
        <f t="shared" ca="1" si="264"/>
        <v>-8.2543659904332226E-2</v>
      </c>
      <c r="F1543">
        <f t="shared" ca="1" si="265"/>
        <v>0</v>
      </c>
      <c r="G1543">
        <f t="shared" ca="1" si="266"/>
        <v>8.2543659904332226E-2</v>
      </c>
      <c r="H1543">
        <f t="shared" ca="1" si="267"/>
        <v>0.16508731980866445</v>
      </c>
      <c r="AF1543">
        <f t="shared" ca="1" si="260"/>
        <v>0.92843890624944225</v>
      </c>
      <c r="AG1543">
        <f t="shared" ca="1" si="261"/>
        <v>0.96355534674944454</v>
      </c>
      <c r="AH1543">
        <f t="shared" ca="1" si="262"/>
        <v>0.75040101098949552</v>
      </c>
    </row>
    <row r="1544" spans="2:34" x14ac:dyDescent="0.2">
      <c r="B1544">
        <f t="shared" si="263"/>
        <v>1534</v>
      </c>
      <c r="C1544">
        <f t="shared" ca="1" si="258"/>
        <v>0.77462719916758993</v>
      </c>
      <c r="D1544">
        <f t="shared" ca="1" si="259"/>
        <v>-0.77462719916758993</v>
      </c>
      <c r="E1544">
        <f t="shared" ca="1" si="264"/>
        <v>-0.38731359958379497</v>
      </c>
      <c r="F1544">
        <f t="shared" ca="1" si="265"/>
        <v>0</v>
      </c>
      <c r="G1544">
        <f t="shared" ca="1" si="266"/>
        <v>0.38731359958379497</v>
      </c>
      <c r="H1544">
        <f t="shared" ca="1" si="267"/>
        <v>0.77462719916758993</v>
      </c>
      <c r="AF1544">
        <f t="shared" ca="1" si="260"/>
        <v>-0.42908281218836714</v>
      </c>
      <c r="AG1544">
        <f t="shared" ca="1" si="261"/>
        <v>0.42908281218836714</v>
      </c>
      <c r="AH1544">
        <f t="shared" ca="1" si="262"/>
        <v>0.70046186089252094</v>
      </c>
    </row>
    <row r="1545" spans="2:34" x14ac:dyDescent="0.2">
      <c r="B1545">
        <f t="shared" si="263"/>
        <v>1535</v>
      </c>
      <c r="C1545">
        <f t="shared" ca="1" si="258"/>
        <v>2.6011791229007302E-2</v>
      </c>
      <c r="D1545">
        <f t="shared" ca="1" si="259"/>
        <v>-2.6011791229007302E-2</v>
      </c>
      <c r="E1545">
        <f t="shared" ca="1" si="264"/>
        <v>-1.3005895614503651E-2</v>
      </c>
      <c r="F1545">
        <f t="shared" ca="1" si="265"/>
        <v>0</v>
      </c>
      <c r="G1545">
        <f t="shared" ca="1" si="266"/>
        <v>1.3005895614503651E-2</v>
      </c>
      <c r="H1545">
        <f t="shared" ca="1" si="267"/>
        <v>2.6011791229007302E-2</v>
      </c>
      <c r="AF1545">
        <f t="shared" ca="1" si="260"/>
        <v>0.85941265555296009</v>
      </c>
      <c r="AG1545">
        <f t="shared" ca="1" si="261"/>
        <v>0.92704512055938249</v>
      </c>
      <c r="AH1545">
        <f t="shared" ca="1" si="262"/>
        <v>0.7708710097655066</v>
      </c>
    </row>
    <row r="1546" spans="2:34" x14ac:dyDescent="0.2">
      <c r="B1546">
        <f t="shared" si="263"/>
        <v>1536</v>
      </c>
      <c r="C1546">
        <f t="shared" ca="1" si="258"/>
        <v>-0.55258463837532978</v>
      </c>
      <c r="D1546">
        <f t="shared" ca="1" si="259"/>
        <v>0.55258463837532978</v>
      </c>
      <c r="E1546">
        <f t="shared" ca="1" si="264"/>
        <v>0.55258463837532978</v>
      </c>
      <c r="F1546">
        <f t="shared" ca="1" si="265"/>
        <v>0.55258463837532978</v>
      </c>
      <c r="G1546">
        <f t="shared" ca="1" si="266"/>
        <v>0.55258463837532978</v>
      </c>
      <c r="H1546">
        <f t="shared" ca="1" si="267"/>
        <v>0.55258463837532978</v>
      </c>
      <c r="AF1546">
        <f t="shared" ca="1" si="260"/>
        <v>0.47998007920907915</v>
      </c>
      <c r="AG1546">
        <f t="shared" ca="1" si="261"/>
        <v>0.69280594628588399</v>
      </c>
      <c r="AH1546">
        <f t="shared" ca="1" si="262"/>
        <v>0.80645704863700285</v>
      </c>
    </row>
    <row r="1547" spans="2:34" x14ac:dyDescent="0.2">
      <c r="B1547">
        <f t="shared" si="263"/>
        <v>1537</v>
      </c>
      <c r="C1547">
        <f t="shared" ca="1" si="258"/>
        <v>0.48384863683227275</v>
      </c>
      <c r="D1547">
        <f t="shared" ca="1" si="259"/>
        <v>-0.48384863683227275</v>
      </c>
      <c r="E1547">
        <f t="shared" ca="1" si="264"/>
        <v>-0.24192431841613637</v>
      </c>
      <c r="F1547">
        <f t="shared" ca="1" si="265"/>
        <v>0</v>
      </c>
      <c r="G1547">
        <f t="shared" ca="1" si="266"/>
        <v>0.24192431841613637</v>
      </c>
      <c r="H1547">
        <f t="shared" ca="1" si="267"/>
        <v>0.48384863683227275</v>
      </c>
      <c r="AF1547">
        <f t="shared" ca="1" si="260"/>
        <v>2.3307366641992995</v>
      </c>
      <c r="AG1547">
        <f t="shared" ca="1" si="261"/>
        <v>1.5266750355590739</v>
      </c>
      <c r="AH1547">
        <f t="shared" ca="1" si="262"/>
        <v>0.20494422255995667</v>
      </c>
    </row>
    <row r="1548" spans="2:34" x14ac:dyDescent="0.2">
      <c r="B1548">
        <f t="shared" si="263"/>
        <v>1538</v>
      </c>
      <c r="C1548">
        <f t="shared" ref="C1548:C1611" ca="1" si="268">_xlfn.NORM.S.INV(RAND())</f>
        <v>-0.51907497528397173</v>
      </c>
      <c r="D1548">
        <f t="shared" ref="D1548:D1611" ca="1" si="269">IF(C1548&lt;0,-C1548,-1*C1548)</f>
        <v>0.51907497528397173</v>
      </c>
      <c r="E1548">
        <f t="shared" ca="1" si="264"/>
        <v>0.51907497528397173</v>
      </c>
      <c r="F1548">
        <f t="shared" ca="1" si="265"/>
        <v>0.51907497528397173</v>
      </c>
      <c r="G1548">
        <f t="shared" ca="1" si="266"/>
        <v>0.51907497528397173</v>
      </c>
      <c r="H1548">
        <f t="shared" ca="1" si="267"/>
        <v>0.51907497528397173</v>
      </c>
      <c r="AF1548">
        <f t="shared" ref="AF1548:AF1611" ca="1" si="270">_xlfn.NORM.S.INV(RAND())</f>
        <v>5.5745606737428489E-2</v>
      </c>
      <c r="AG1548">
        <f t="shared" ref="AG1548:AG1611" ca="1" si="271">IF(AF1548&lt;0,-AF1548,SQRT(AF1548))</f>
        <v>0.23610507562826447</v>
      </c>
      <c r="AH1548">
        <f t="shared" ref="AH1548:AH1611" ca="1" si="272">(2*AG1548*EXP(-(AG1548^4)/2)+EXP(-(AG1548^2)/2))/SQRT(2*PI())</f>
        <v>0.57606829106042923</v>
      </c>
    </row>
    <row r="1549" spans="2:34" x14ac:dyDescent="0.2">
      <c r="B1549">
        <f t="shared" si="263"/>
        <v>1539</v>
      </c>
      <c r="C1549">
        <f t="shared" ca="1" si="268"/>
        <v>-1.0139366390647664</v>
      </c>
      <c r="D1549">
        <f t="shared" ca="1" si="269"/>
        <v>1.0139366390647664</v>
      </c>
      <c r="E1549">
        <f t="shared" ca="1" si="264"/>
        <v>1.0139366390647664</v>
      </c>
      <c r="F1549">
        <f t="shared" ca="1" si="265"/>
        <v>1.0139366390647664</v>
      </c>
      <c r="G1549">
        <f t="shared" ca="1" si="266"/>
        <v>1.0139366390647664</v>
      </c>
      <c r="H1549">
        <f t="shared" ca="1" si="267"/>
        <v>1.0139366390647664</v>
      </c>
      <c r="AF1549">
        <f t="shared" ca="1" si="270"/>
        <v>6.669657490536017E-2</v>
      </c>
      <c r="AG1549">
        <f t="shared" ca="1" si="271"/>
        <v>0.2582568003080658</v>
      </c>
      <c r="AH1549">
        <f t="shared" ca="1" si="272"/>
        <v>0.59145892948379908</v>
      </c>
    </row>
    <row r="1550" spans="2:34" x14ac:dyDescent="0.2">
      <c r="B1550">
        <f t="shared" si="263"/>
        <v>1540</v>
      </c>
      <c r="C1550">
        <f t="shared" ca="1" si="268"/>
        <v>-0.3810730508617281</v>
      </c>
      <c r="D1550">
        <f t="shared" ca="1" si="269"/>
        <v>0.3810730508617281</v>
      </c>
      <c r="E1550">
        <f t="shared" ca="1" si="264"/>
        <v>0.3810730508617281</v>
      </c>
      <c r="F1550">
        <f t="shared" ca="1" si="265"/>
        <v>0.3810730508617281</v>
      </c>
      <c r="G1550">
        <f t="shared" ca="1" si="266"/>
        <v>0.3810730508617281</v>
      </c>
      <c r="H1550">
        <f t="shared" ca="1" si="267"/>
        <v>0.3810730508617281</v>
      </c>
      <c r="AF1550">
        <f t="shared" ca="1" si="270"/>
        <v>-1.3630972709644544</v>
      </c>
      <c r="AG1550">
        <f t="shared" ca="1" si="271"/>
        <v>1.3630972709644544</v>
      </c>
      <c r="AH1550">
        <f t="shared" ca="1" si="272"/>
        <v>0.35111709193074364</v>
      </c>
    </row>
    <row r="1551" spans="2:34" x14ac:dyDescent="0.2">
      <c r="B1551">
        <f t="shared" si="263"/>
        <v>1541</v>
      </c>
      <c r="C1551">
        <f t="shared" ca="1" si="268"/>
        <v>0.15933613438284858</v>
      </c>
      <c r="D1551">
        <f t="shared" ca="1" si="269"/>
        <v>-0.15933613438284858</v>
      </c>
      <c r="E1551">
        <f t="shared" ca="1" si="264"/>
        <v>-7.9668067191424288E-2</v>
      </c>
      <c r="F1551">
        <f t="shared" ca="1" si="265"/>
        <v>0</v>
      </c>
      <c r="G1551">
        <f t="shared" ca="1" si="266"/>
        <v>7.9668067191424288E-2</v>
      </c>
      <c r="H1551">
        <f t="shared" ca="1" si="267"/>
        <v>0.15933613438284858</v>
      </c>
      <c r="AF1551">
        <f t="shared" ca="1" si="270"/>
        <v>1.6565412820959253</v>
      </c>
      <c r="AG1551">
        <f t="shared" ca="1" si="271"/>
        <v>1.2870669299208668</v>
      </c>
      <c r="AH1551">
        <f t="shared" ca="1" si="272"/>
        <v>0.43467168640693088</v>
      </c>
    </row>
    <row r="1552" spans="2:34" x14ac:dyDescent="0.2">
      <c r="B1552">
        <f t="shared" si="263"/>
        <v>1542</v>
      </c>
      <c r="C1552">
        <f t="shared" ca="1" si="268"/>
        <v>0.37723568207867469</v>
      </c>
      <c r="D1552">
        <f t="shared" ca="1" si="269"/>
        <v>-0.37723568207867469</v>
      </c>
      <c r="E1552">
        <f t="shared" ca="1" si="264"/>
        <v>-0.18861784103933735</v>
      </c>
      <c r="F1552">
        <f t="shared" ca="1" si="265"/>
        <v>0</v>
      </c>
      <c r="G1552">
        <f t="shared" ca="1" si="266"/>
        <v>0.18861784103933735</v>
      </c>
      <c r="H1552">
        <f t="shared" ca="1" si="267"/>
        <v>0.37723568207867469</v>
      </c>
      <c r="AF1552">
        <f t="shared" ca="1" si="270"/>
        <v>-0.27436017182270694</v>
      </c>
      <c r="AG1552">
        <f t="shared" ca="1" si="271"/>
        <v>0.27436017182270694</v>
      </c>
      <c r="AH1552">
        <f t="shared" ca="1" si="272"/>
        <v>0.60249487914065147</v>
      </c>
    </row>
    <row r="1553" spans="2:34" x14ac:dyDescent="0.2">
      <c r="B1553">
        <f t="shared" si="263"/>
        <v>1543</v>
      </c>
      <c r="C1553">
        <f t="shared" ca="1" si="268"/>
        <v>1.0024905863028595</v>
      </c>
      <c r="D1553">
        <f t="shared" ca="1" si="269"/>
        <v>-1.0024905863028595</v>
      </c>
      <c r="E1553">
        <f t="shared" ca="1" si="264"/>
        <v>-0.50124529315142974</v>
      </c>
      <c r="F1553">
        <f t="shared" ca="1" si="265"/>
        <v>0</v>
      </c>
      <c r="G1553">
        <f t="shared" ca="1" si="266"/>
        <v>0.50124529315142974</v>
      </c>
      <c r="H1553">
        <f t="shared" ca="1" si="267"/>
        <v>1.0024905863028595</v>
      </c>
      <c r="AF1553">
        <f t="shared" ca="1" si="270"/>
        <v>-0.44186010225094291</v>
      </c>
      <c r="AG1553">
        <f t="shared" ca="1" si="271"/>
        <v>0.44186010225094291</v>
      </c>
      <c r="AH1553">
        <f t="shared" ca="1" si="272"/>
        <v>0.70773551894412989</v>
      </c>
    </row>
    <row r="1554" spans="2:34" x14ac:dyDescent="0.2">
      <c r="B1554">
        <f t="shared" si="263"/>
        <v>1544</v>
      </c>
      <c r="C1554">
        <f t="shared" ca="1" si="268"/>
        <v>-1.1402610787859129</v>
      </c>
      <c r="D1554">
        <f t="shared" ca="1" si="269"/>
        <v>1.1402610787859129</v>
      </c>
      <c r="E1554">
        <f t="shared" ca="1" si="264"/>
        <v>1.1402610787859129</v>
      </c>
      <c r="F1554">
        <f t="shared" ca="1" si="265"/>
        <v>1.1402610787859129</v>
      </c>
      <c r="G1554">
        <f t="shared" ca="1" si="266"/>
        <v>1.1402610787859129</v>
      </c>
      <c r="H1554">
        <f t="shared" ca="1" si="267"/>
        <v>1.1402610787859129</v>
      </c>
      <c r="AF1554">
        <f t="shared" ca="1" si="270"/>
        <v>0.79615544067945154</v>
      </c>
      <c r="AG1554">
        <f t="shared" ca="1" si="271"/>
        <v>0.89227542870990884</v>
      </c>
      <c r="AH1554">
        <f t="shared" ca="1" si="272"/>
        <v>0.78649149583566746</v>
      </c>
    </row>
    <row r="1555" spans="2:34" x14ac:dyDescent="0.2">
      <c r="B1555">
        <f t="shared" si="263"/>
        <v>1545</v>
      </c>
      <c r="C1555">
        <f t="shared" ca="1" si="268"/>
        <v>-0.30519737874942454</v>
      </c>
      <c r="D1555">
        <f t="shared" ca="1" si="269"/>
        <v>0.30519737874942454</v>
      </c>
      <c r="E1555">
        <f t="shared" ca="1" si="264"/>
        <v>0.30519737874942454</v>
      </c>
      <c r="F1555">
        <f t="shared" ca="1" si="265"/>
        <v>0.30519737874942454</v>
      </c>
      <c r="G1555">
        <f t="shared" ca="1" si="266"/>
        <v>0.30519737874942454</v>
      </c>
      <c r="H1555">
        <f t="shared" ca="1" si="267"/>
        <v>0.30519737874942454</v>
      </c>
      <c r="AF1555">
        <f t="shared" ca="1" si="270"/>
        <v>-0.8260865256422667</v>
      </c>
      <c r="AG1555">
        <f t="shared" ca="1" si="271"/>
        <v>0.8260865256422667</v>
      </c>
      <c r="AH1555">
        <f t="shared" ca="1" si="272"/>
        <v>0.80581711295093306</v>
      </c>
    </row>
    <row r="1556" spans="2:34" x14ac:dyDescent="0.2">
      <c r="B1556">
        <f t="shared" si="263"/>
        <v>1546</v>
      </c>
      <c r="C1556">
        <f t="shared" ca="1" si="268"/>
        <v>-0.89114191349296212</v>
      </c>
      <c r="D1556">
        <f t="shared" ca="1" si="269"/>
        <v>0.89114191349296212</v>
      </c>
      <c r="E1556">
        <f t="shared" ca="1" si="264"/>
        <v>0.89114191349296212</v>
      </c>
      <c r="F1556">
        <f t="shared" ca="1" si="265"/>
        <v>0.89114191349296212</v>
      </c>
      <c r="G1556">
        <f t="shared" ca="1" si="266"/>
        <v>0.89114191349296212</v>
      </c>
      <c r="H1556">
        <f t="shared" ca="1" si="267"/>
        <v>0.89114191349296212</v>
      </c>
      <c r="AF1556">
        <f t="shared" ca="1" si="270"/>
        <v>-0.2799819421001008</v>
      </c>
      <c r="AG1556">
        <f t="shared" ca="1" si="271"/>
        <v>0.2799819421001008</v>
      </c>
      <c r="AH1556">
        <f t="shared" ca="1" si="272"/>
        <v>0.60631618097958584</v>
      </c>
    </row>
    <row r="1557" spans="2:34" x14ac:dyDescent="0.2">
      <c r="B1557">
        <f t="shared" si="263"/>
        <v>1547</v>
      </c>
      <c r="C1557">
        <f t="shared" ca="1" si="268"/>
        <v>1.6160144698617345</v>
      </c>
      <c r="D1557">
        <f t="shared" ca="1" si="269"/>
        <v>-1.6160144698617345</v>
      </c>
      <c r="E1557">
        <f t="shared" ca="1" si="264"/>
        <v>-0.80800723493086724</v>
      </c>
      <c r="F1557">
        <f t="shared" ca="1" si="265"/>
        <v>0</v>
      </c>
      <c r="G1557">
        <f t="shared" ca="1" si="266"/>
        <v>0.80800723493086724</v>
      </c>
      <c r="H1557">
        <f t="shared" ca="1" si="267"/>
        <v>1.6160144698617345</v>
      </c>
      <c r="AF1557">
        <f t="shared" ca="1" si="270"/>
        <v>4.6456571634102013E-3</v>
      </c>
      <c r="AG1557">
        <f t="shared" ca="1" si="271"/>
        <v>6.8159057823668615E-2</v>
      </c>
      <c r="AH1557">
        <f t="shared" ca="1" si="272"/>
        <v>0.45239915435866973</v>
      </c>
    </row>
    <row r="1558" spans="2:34" x14ac:dyDescent="0.2">
      <c r="B1558">
        <f t="shared" si="263"/>
        <v>1548</v>
      </c>
      <c r="C1558">
        <f t="shared" ca="1" si="268"/>
        <v>-7.3168519955078046E-2</v>
      </c>
      <c r="D1558">
        <f t="shared" ca="1" si="269"/>
        <v>7.3168519955078046E-2</v>
      </c>
      <c r="E1558">
        <f t="shared" ca="1" si="264"/>
        <v>7.3168519955078046E-2</v>
      </c>
      <c r="F1558">
        <f t="shared" ca="1" si="265"/>
        <v>7.3168519955078046E-2</v>
      </c>
      <c r="G1558">
        <f t="shared" ca="1" si="266"/>
        <v>7.3168519955078046E-2</v>
      </c>
      <c r="H1558">
        <f t="shared" ca="1" si="267"/>
        <v>7.3168519955078046E-2</v>
      </c>
      <c r="AF1558">
        <f t="shared" ca="1" si="270"/>
        <v>-0.91455066865487145</v>
      </c>
      <c r="AG1558">
        <f t="shared" ca="1" si="271"/>
        <v>0.91455066865487145</v>
      </c>
      <c r="AH1558">
        <f t="shared" ca="1" si="272"/>
        <v>0.77692125341715212</v>
      </c>
    </row>
    <row r="1559" spans="2:34" x14ac:dyDescent="0.2">
      <c r="B1559">
        <f t="shared" si="263"/>
        <v>1549</v>
      </c>
      <c r="C1559">
        <f t="shared" ca="1" si="268"/>
        <v>0.81792133743503825</v>
      </c>
      <c r="D1559">
        <f t="shared" ca="1" si="269"/>
        <v>-0.81792133743503825</v>
      </c>
      <c r="E1559">
        <f t="shared" ca="1" si="264"/>
        <v>-0.40896066871751913</v>
      </c>
      <c r="F1559">
        <f t="shared" ca="1" si="265"/>
        <v>0</v>
      </c>
      <c r="G1559">
        <f t="shared" ca="1" si="266"/>
        <v>0.40896066871751913</v>
      </c>
      <c r="H1559">
        <f t="shared" ca="1" si="267"/>
        <v>0.81792133743503825</v>
      </c>
      <c r="AF1559">
        <f t="shared" ca="1" si="270"/>
        <v>-1.5073613250657554</v>
      </c>
      <c r="AG1559">
        <f t="shared" ca="1" si="271"/>
        <v>1.5073613250657554</v>
      </c>
      <c r="AH1559">
        <f t="shared" ca="1" si="272"/>
        <v>0.21910634448989028</v>
      </c>
    </row>
    <row r="1560" spans="2:34" x14ac:dyDescent="0.2">
      <c r="B1560">
        <f t="shared" si="263"/>
        <v>1550</v>
      </c>
      <c r="C1560">
        <f t="shared" ca="1" si="268"/>
        <v>-0.91961444631410305</v>
      </c>
      <c r="D1560">
        <f t="shared" ca="1" si="269"/>
        <v>0.91961444631410305</v>
      </c>
      <c r="E1560">
        <f t="shared" ca="1" si="264"/>
        <v>0.91961444631410305</v>
      </c>
      <c r="F1560">
        <f t="shared" ca="1" si="265"/>
        <v>0.91961444631410305</v>
      </c>
      <c r="G1560">
        <f t="shared" ca="1" si="266"/>
        <v>0.91961444631410305</v>
      </c>
      <c r="H1560">
        <f t="shared" ca="1" si="267"/>
        <v>0.91961444631410305</v>
      </c>
      <c r="AF1560">
        <f t="shared" ca="1" si="270"/>
        <v>-0.86343874342708915</v>
      </c>
      <c r="AG1560">
        <f t="shared" ca="1" si="271"/>
        <v>0.86343874342708915</v>
      </c>
      <c r="AH1560">
        <f t="shared" ca="1" si="272"/>
        <v>0.79657266785226344</v>
      </c>
    </row>
    <row r="1561" spans="2:34" x14ac:dyDescent="0.2">
      <c r="B1561">
        <f t="shared" si="263"/>
        <v>1551</v>
      </c>
      <c r="C1561">
        <f t="shared" ca="1" si="268"/>
        <v>-5.5622045557178514E-2</v>
      </c>
      <c r="D1561">
        <f t="shared" ca="1" si="269"/>
        <v>5.5622045557178514E-2</v>
      </c>
      <c r="E1561">
        <f t="shared" ca="1" si="264"/>
        <v>5.5622045557178514E-2</v>
      </c>
      <c r="F1561">
        <f t="shared" ca="1" si="265"/>
        <v>5.5622045557178514E-2</v>
      </c>
      <c r="G1561">
        <f t="shared" ca="1" si="266"/>
        <v>5.5622045557178514E-2</v>
      </c>
      <c r="H1561">
        <f t="shared" ca="1" si="267"/>
        <v>5.5622045557178514E-2</v>
      </c>
      <c r="AF1561">
        <f t="shared" ca="1" si="270"/>
        <v>-0.10731928119564095</v>
      </c>
      <c r="AG1561">
        <f t="shared" ca="1" si="271"/>
        <v>0.10731928119564095</v>
      </c>
      <c r="AH1561">
        <f t="shared" ca="1" si="272"/>
        <v>0.48227420660028042</v>
      </c>
    </row>
    <row r="1562" spans="2:34" x14ac:dyDescent="0.2">
      <c r="B1562">
        <f t="shared" si="263"/>
        <v>1552</v>
      </c>
      <c r="C1562">
        <f t="shared" ca="1" si="268"/>
        <v>1.7613151214821441</v>
      </c>
      <c r="D1562">
        <f t="shared" ca="1" si="269"/>
        <v>-1.7613151214821441</v>
      </c>
      <c r="E1562">
        <f t="shared" ca="1" si="264"/>
        <v>-0.88065756074107204</v>
      </c>
      <c r="F1562">
        <f t="shared" ca="1" si="265"/>
        <v>0</v>
      </c>
      <c r="G1562">
        <f t="shared" ca="1" si="266"/>
        <v>0.88065756074107204</v>
      </c>
      <c r="H1562">
        <f t="shared" ca="1" si="267"/>
        <v>1.7613151214821441</v>
      </c>
      <c r="AF1562">
        <f t="shared" ca="1" si="270"/>
        <v>1.1785991120714914</v>
      </c>
      <c r="AG1562">
        <f t="shared" ca="1" si="271"/>
        <v>1.0856330466928001</v>
      </c>
      <c r="AH1562">
        <f t="shared" ca="1" si="272"/>
        <v>0.65379821975509433</v>
      </c>
    </row>
    <row r="1563" spans="2:34" x14ac:dyDescent="0.2">
      <c r="B1563">
        <f t="shared" si="263"/>
        <v>1553</v>
      </c>
      <c r="C1563">
        <f t="shared" ca="1" si="268"/>
        <v>1.103637107875862</v>
      </c>
      <c r="D1563">
        <f t="shared" ca="1" si="269"/>
        <v>-1.103637107875862</v>
      </c>
      <c r="E1563">
        <f t="shared" ca="1" si="264"/>
        <v>-0.551818553937931</v>
      </c>
      <c r="F1563">
        <f t="shared" ca="1" si="265"/>
        <v>0</v>
      </c>
      <c r="G1563">
        <f t="shared" ca="1" si="266"/>
        <v>0.551818553937931</v>
      </c>
      <c r="H1563">
        <f t="shared" ca="1" si="267"/>
        <v>1.103637107875862</v>
      </c>
      <c r="AF1563">
        <f t="shared" ca="1" si="270"/>
        <v>-1.6644451317234803</v>
      </c>
      <c r="AG1563">
        <f t="shared" ca="1" si="271"/>
        <v>1.6644451317234803</v>
      </c>
      <c r="AH1563">
        <f t="shared" ca="1" si="272"/>
        <v>0.12846171543509433</v>
      </c>
    </row>
    <row r="1564" spans="2:34" x14ac:dyDescent="0.2">
      <c r="B1564">
        <f t="shared" si="263"/>
        <v>1554</v>
      </c>
      <c r="C1564">
        <f t="shared" ca="1" si="268"/>
        <v>0.37034834897299185</v>
      </c>
      <c r="D1564">
        <f t="shared" ca="1" si="269"/>
        <v>-0.37034834897299185</v>
      </c>
      <c r="E1564">
        <f t="shared" ca="1" si="264"/>
        <v>-0.18517417448649592</v>
      </c>
      <c r="F1564">
        <f t="shared" ca="1" si="265"/>
        <v>0</v>
      </c>
      <c r="G1564">
        <f t="shared" ca="1" si="266"/>
        <v>0.18517417448649592</v>
      </c>
      <c r="H1564">
        <f t="shared" ca="1" si="267"/>
        <v>0.37034834897299185</v>
      </c>
      <c r="AF1564">
        <f t="shared" ca="1" si="270"/>
        <v>-0.45205995095572438</v>
      </c>
      <c r="AG1564">
        <f t="shared" ca="1" si="271"/>
        <v>0.45205995095572438</v>
      </c>
      <c r="AH1564">
        <f t="shared" ca="1" si="272"/>
        <v>0.71343024642275188</v>
      </c>
    </row>
    <row r="1565" spans="2:34" x14ac:dyDescent="0.2">
      <c r="B1565">
        <f t="shared" si="263"/>
        <v>1555</v>
      </c>
      <c r="C1565">
        <f t="shared" ca="1" si="268"/>
        <v>-0.44707775313819492</v>
      </c>
      <c r="D1565">
        <f t="shared" ca="1" si="269"/>
        <v>0.44707775313819492</v>
      </c>
      <c r="E1565">
        <f t="shared" ca="1" si="264"/>
        <v>0.44707775313819492</v>
      </c>
      <c r="F1565">
        <f t="shared" ca="1" si="265"/>
        <v>0.44707775313819492</v>
      </c>
      <c r="G1565">
        <f t="shared" ca="1" si="266"/>
        <v>0.44707775313819492</v>
      </c>
      <c r="H1565">
        <f t="shared" ca="1" si="267"/>
        <v>0.44707775313819492</v>
      </c>
      <c r="AF1565">
        <f t="shared" ca="1" si="270"/>
        <v>-2.4696373499325128</v>
      </c>
      <c r="AG1565">
        <f t="shared" ca="1" si="271"/>
        <v>2.4696373499325128</v>
      </c>
      <c r="AH1565">
        <f t="shared" ca="1" si="272"/>
        <v>1.8901916091178732E-2</v>
      </c>
    </row>
    <row r="1566" spans="2:34" x14ac:dyDescent="0.2">
      <c r="B1566">
        <f t="shared" si="263"/>
        <v>1556</v>
      </c>
      <c r="C1566">
        <f t="shared" ca="1" si="268"/>
        <v>0.91873097208367349</v>
      </c>
      <c r="D1566">
        <f t="shared" ca="1" si="269"/>
        <v>-0.91873097208367349</v>
      </c>
      <c r="E1566">
        <f t="shared" ca="1" si="264"/>
        <v>-0.45936548604183675</v>
      </c>
      <c r="F1566">
        <f t="shared" ca="1" si="265"/>
        <v>0</v>
      </c>
      <c r="G1566">
        <f t="shared" ca="1" si="266"/>
        <v>0.45936548604183675</v>
      </c>
      <c r="H1566">
        <f t="shared" ca="1" si="267"/>
        <v>0.91873097208367349</v>
      </c>
      <c r="AF1566">
        <f t="shared" ca="1" si="270"/>
        <v>-0.64198250900140308</v>
      </c>
      <c r="AG1566">
        <f t="shared" ca="1" si="271"/>
        <v>0.64198250900140308</v>
      </c>
      <c r="AH1566">
        <f t="shared" ca="1" si="272"/>
        <v>0.79516987717969134</v>
      </c>
    </row>
    <row r="1567" spans="2:34" x14ac:dyDescent="0.2">
      <c r="B1567">
        <f t="shared" si="263"/>
        <v>1557</v>
      </c>
      <c r="C1567">
        <f t="shared" ca="1" si="268"/>
        <v>1.3406189491044971</v>
      </c>
      <c r="D1567">
        <f t="shared" ca="1" si="269"/>
        <v>-1.3406189491044971</v>
      </c>
      <c r="E1567">
        <f t="shared" ca="1" si="264"/>
        <v>-0.67030947455224854</v>
      </c>
      <c r="F1567">
        <f t="shared" ca="1" si="265"/>
        <v>0</v>
      </c>
      <c r="G1567">
        <f t="shared" ca="1" si="266"/>
        <v>0.67030947455224854</v>
      </c>
      <c r="H1567">
        <f t="shared" ca="1" si="267"/>
        <v>1.3406189491044971</v>
      </c>
      <c r="AF1567">
        <f t="shared" ca="1" si="270"/>
        <v>-0.17069627481077715</v>
      </c>
      <c r="AG1567">
        <f t="shared" ca="1" si="271"/>
        <v>0.17069627481077715</v>
      </c>
      <c r="AH1567">
        <f t="shared" ca="1" si="272"/>
        <v>0.52931049892724169</v>
      </c>
    </row>
    <row r="1568" spans="2:34" x14ac:dyDescent="0.2">
      <c r="B1568">
        <f t="shared" si="263"/>
        <v>1558</v>
      </c>
      <c r="C1568">
        <f t="shared" ca="1" si="268"/>
        <v>1.1210745472380472</v>
      </c>
      <c r="D1568">
        <f t="shared" ca="1" si="269"/>
        <v>-1.1210745472380472</v>
      </c>
      <c r="E1568">
        <f t="shared" ca="1" si="264"/>
        <v>-0.56053727361902361</v>
      </c>
      <c r="F1568">
        <f t="shared" ca="1" si="265"/>
        <v>0</v>
      </c>
      <c r="G1568">
        <f t="shared" ca="1" si="266"/>
        <v>0.56053727361902361</v>
      </c>
      <c r="H1568">
        <f t="shared" ca="1" si="267"/>
        <v>1.1210745472380472</v>
      </c>
      <c r="AF1568">
        <f t="shared" ca="1" si="270"/>
        <v>-5.8975476144094959E-3</v>
      </c>
      <c r="AG1568">
        <f t="shared" ca="1" si="271"/>
        <v>5.8975476144094959E-3</v>
      </c>
      <c r="AH1568">
        <f t="shared" ca="1" si="272"/>
        <v>0.40364090482778514</v>
      </c>
    </row>
    <row r="1569" spans="2:34" x14ac:dyDescent="0.2">
      <c r="B1569">
        <f t="shared" si="263"/>
        <v>1559</v>
      </c>
      <c r="C1569">
        <f t="shared" ca="1" si="268"/>
        <v>-0.73555177869394373</v>
      </c>
      <c r="D1569">
        <f t="shared" ca="1" si="269"/>
        <v>0.73555177869394373</v>
      </c>
      <c r="E1569">
        <f t="shared" ca="1" si="264"/>
        <v>0.73555177869394373</v>
      </c>
      <c r="F1569">
        <f t="shared" ca="1" si="265"/>
        <v>0.73555177869394373</v>
      </c>
      <c r="G1569">
        <f t="shared" ca="1" si="266"/>
        <v>0.73555177869394373</v>
      </c>
      <c r="H1569">
        <f t="shared" ca="1" si="267"/>
        <v>0.73555177869394373</v>
      </c>
      <c r="AF1569">
        <f t="shared" ca="1" si="270"/>
        <v>0.49982679222459492</v>
      </c>
      <c r="AG1569">
        <f t="shared" ca="1" si="271"/>
        <v>0.70698429418523501</v>
      </c>
      <c r="AH1569">
        <f t="shared" ca="1" si="272"/>
        <v>0.80857588879196618</v>
      </c>
    </row>
    <row r="1570" spans="2:34" x14ac:dyDescent="0.2">
      <c r="B1570">
        <f t="shared" si="263"/>
        <v>1560</v>
      </c>
      <c r="C1570">
        <f t="shared" ca="1" si="268"/>
        <v>-0.48156684269507588</v>
      </c>
      <c r="D1570">
        <f t="shared" ca="1" si="269"/>
        <v>0.48156684269507588</v>
      </c>
      <c r="E1570">
        <f t="shared" ca="1" si="264"/>
        <v>0.48156684269507588</v>
      </c>
      <c r="F1570">
        <f t="shared" ca="1" si="265"/>
        <v>0.48156684269507588</v>
      </c>
      <c r="G1570">
        <f t="shared" ca="1" si="266"/>
        <v>0.48156684269507588</v>
      </c>
      <c r="H1570">
        <f t="shared" ca="1" si="267"/>
        <v>0.48156684269507588</v>
      </c>
      <c r="AF1570">
        <f t="shared" ca="1" si="270"/>
        <v>-0.42567922218754495</v>
      </c>
      <c r="AG1570">
        <f t="shared" ca="1" si="271"/>
        <v>0.42567922218754495</v>
      </c>
      <c r="AH1570">
        <f t="shared" ca="1" si="272"/>
        <v>0.69849898972938818</v>
      </c>
    </row>
    <row r="1571" spans="2:34" x14ac:dyDescent="0.2">
      <c r="B1571">
        <f t="shared" si="263"/>
        <v>1561</v>
      </c>
      <c r="C1571">
        <f t="shared" ca="1" si="268"/>
        <v>-0.92850494121645621</v>
      </c>
      <c r="D1571">
        <f t="shared" ca="1" si="269"/>
        <v>0.92850494121645621</v>
      </c>
      <c r="E1571">
        <f t="shared" ca="1" si="264"/>
        <v>0.92850494121645621</v>
      </c>
      <c r="F1571">
        <f t="shared" ca="1" si="265"/>
        <v>0.92850494121645621</v>
      </c>
      <c r="G1571">
        <f t="shared" ca="1" si="266"/>
        <v>0.92850494121645621</v>
      </c>
      <c r="H1571">
        <f t="shared" ca="1" si="267"/>
        <v>0.92850494121645621</v>
      </c>
      <c r="AF1571">
        <f t="shared" ca="1" si="270"/>
        <v>0.57941758825210798</v>
      </c>
      <c r="AG1571">
        <f t="shared" ca="1" si="271"/>
        <v>0.7611948425023044</v>
      </c>
      <c r="AH1571">
        <f t="shared" ca="1" si="272"/>
        <v>0.81209352497872489</v>
      </c>
    </row>
    <row r="1572" spans="2:34" x14ac:dyDescent="0.2">
      <c r="B1572">
        <f t="shared" si="263"/>
        <v>1562</v>
      </c>
      <c r="C1572">
        <f t="shared" ca="1" si="268"/>
        <v>1.3764415305325384</v>
      </c>
      <c r="D1572">
        <f t="shared" ca="1" si="269"/>
        <v>-1.3764415305325384</v>
      </c>
      <c r="E1572">
        <f t="shared" ca="1" si="264"/>
        <v>-0.68822076526626919</v>
      </c>
      <c r="F1572">
        <f t="shared" ca="1" si="265"/>
        <v>0</v>
      </c>
      <c r="G1572">
        <f t="shared" ca="1" si="266"/>
        <v>0.68822076526626919</v>
      </c>
      <c r="H1572">
        <f t="shared" ca="1" si="267"/>
        <v>1.3764415305325384</v>
      </c>
      <c r="AF1572">
        <f t="shared" ca="1" si="270"/>
        <v>-0.59587099870669913</v>
      </c>
      <c r="AG1572">
        <f t="shared" ca="1" si="271"/>
        <v>0.59587099870669913</v>
      </c>
      <c r="AH1572">
        <f t="shared" ca="1" si="272"/>
        <v>0.7804406473377723</v>
      </c>
    </row>
    <row r="1573" spans="2:34" x14ac:dyDescent="0.2">
      <c r="B1573">
        <f t="shared" si="263"/>
        <v>1563</v>
      </c>
      <c r="C1573">
        <f t="shared" ca="1" si="268"/>
        <v>-0.22480407501731584</v>
      </c>
      <c r="D1573">
        <f t="shared" ca="1" si="269"/>
        <v>0.22480407501731584</v>
      </c>
      <c r="E1573">
        <f t="shared" ca="1" si="264"/>
        <v>0.22480407501731584</v>
      </c>
      <c r="F1573">
        <f t="shared" ca="1" si="265"/>
        <v>0.22480407501731584</v>
      </c>
      <c r="G1573">
        <f t="shared" ca="1" si="266"/>
        <v>0.22480407501731584</v>
      </c>
      <c r="H1573">
        <f t="shared" ca="1" si="267"/>
        <v>0.22480407501731584</v>
      </c>
      <c r="AF1573">
        <f t="shared" ca="1" si="270"/>
        <v>0.74847687142730501</v>
      </c>
      <c r="AG1573">
        <f t="shared" ca="1" si="271"/>
        <v>0.86514557817011639</v>
      </c>
      <c r="AH1573">
        <f t="shared" ca="1" si="272"/>
        <v>0.7960480405993523</v>
      </c>
    </row>
    <row r="1574" spans="2:34" x14ac:dyDescent="0.2">
      <c r="B1574">
        <f t="shared" si="263"/>
        <v>1564</v>
      </c>
      <c r="C1574">
        <f t="shared" ca="1" si="268"/>
        <v>0.81198513403353745</v>
      </c>
      <c r="D1574">
        <f t="shared" ca="1" si="269"/>
        <v>-0.81198513403353745</v>
      </c>
      <c r="E1574">
        <f t="shared" ca="1" si="264"/>
        <v>-0.40599256701676872</v>
      </c>
      <c r="F1574">
        <f t="shared" ca="1" si="265"/>
        <v>0</v>
      </c>
      <c r="G1574">
        <f t="shared" ca="1" si="266"/>
        <v>0.40599256701676872</v>
      </c>
      <c r="H1574">
        <f t="shared" ca="1" si="267"/>
        <v>0.81198513403353745</v>
      </c>
      <c r="AF1574">
        <f t="shared" ca="1" si="270"/>
        <v>0.69498200453023717</v>
      </c>
      <c r="AG1574">
        <f t="shared" ca="1" si="271"/>
        <v>0.83365580699125297</v>
      </c>
      <c r="AH1574">
        <f t="shared" ca="1" si="272"/>
        <v>0.80428610509848586</v>
      </c>
    </row>
    <row r="1575" spans="2:34" x14ac:dyDescent="0.2">
      <c r="B1575">
        <f t="shared" si="263"/>
        <v>1565</v>
      </c>
      <c r="C1575">
        <f t="shared" ca="1" si="268"/>
        <v>-0.4437882216687597</v>
      </c>
      <c r="D1575">
        <f t="shared" ca="1" si="269"/>
        <v>0.4437882216687597</v>
      </c>
      <c r="E1575">
        <f t="shared" ca="1" si="264"/>
        <v>0.4437882216687597</v>
      </c>
      <c r="F1575">
        <f t="shared" ca="1" si="265"/>
        <v>0.4437882216687597</v>
      </c>
      <c r="G1575">
        <f t="shared" ca="1" si="266"/>
        <v>0.4437882216687597</v>
      </c>
      <c r="H1575">
        <f t="shared" ca="1" si="267"/>
        <v>0.4437882216687597</v>
      </c>
      <c r="AF1575">
        <f t="shared" ca="1" si="270"/>
        <v>-0.44320295533034554</v>
      </c>
      <c r="AG1575">
        <f t="shared" ca="1" si="271"/>
        <v>0.44320295533034554</v>
      </c>
      <c r="AH1575">
        <f t="shared" ca="1" si="272"/>
        <v>0.70849102955043541</v>
      </c>
    </row>
    <row r="1576" spans="2:34" x14ac:dyDescent="0.2">
      <c r="B1576">
        <f t="shared" si="263"/>
        <v>1566</v>
      </c>
      <c r="C1576">
        <f t="shared" ca="1" si="268"/>
        <v>-0.59641429650056421</v>
      </c>
      <c r="D1576">
        <f t="shared" ca="1" si="269"/>
        <v>0.59641429650056421</v>
      </c>
      <c r="E1576">
        <f t="shared" ca="1" si="264"/>
        <v>0.59641429650056421</v>
      </c>
      <c r="F1576">
        <f t="shared" ca="1" si="265"/>
        <v>0.59641429650056421</v>
      </c>
      <c r="G1576">
        <f t="shared" ca="1" si="266"/>
        <v>0.59641429650056421</v>
      </c>
      <c r="H1576">
        <f t="shared" ca="1" si="267"/>
        <v>0.59641429650056421</v>
      </c>
      <c r="AF1576">
        <f t="shared" ca="1" si="270"/>
        <v>0.18475960874199915</v>
      </c>
      <c r="AG1576">
        <f t="shared" ca="1" si="271"/>
        <v>0.42983672335201789</v>
      </c>
      <c r="AH1576">
        <f t="shared" ca="1" si="272"/>
        <v>0.70089522780076996</v>
      </c>
    </row>
    <row r="1577" spans="2:34" x14ac:dyDescent="0.2">
      <c r="B1577">
        <f t="shared" si="263"/>
        <v>1567</v>
      </c>
      <c r="C1577">
        <f t="shared" ca="1" si="268"/>
        <v>0.29574228219507587</v>
      </c>
      <c r="D1577">
        <f t="shared" ca="1" si="269"/>
        <v>-0.29574228219507587</v>
      </c>
      <c r="E1577">
        <f t="shared" ca="1" si="264"/>
        <v>-0.14787114109753793</v>
      </c>
      <c r="F1577">
        <f t="shared" ca="1" si="265"/>
        <v>0</v>
      </c>
      <c r="G1577">
        <f t="shared" ca="1" si="266"/>
        <v>0.14787114109753793</v>
      </c>
      <c r="H1577">
        <f t="shared" ca="1" si="267"/>
        <v>0.29574228219507587</v>
      </c>
      <c r="AF1577">
        <f t="shared" ca="1" si="270"/>
        <v>0.87560818150018338</v>
      </c>
      <c r="AG1577">
        <f t="shared" ca="1" si="271"/>
        <v>0.93573937691014342</v>
      </c>
      <c r="AH1577">
        <f t="shared" ca="1" si="272"/>
        <v>0.76637236197514302</v>
      </c>
    </row>
    <row r="1578" spans="2:34" x14ac:dyDescent="0.2">
      <c r="B1578">
        <f t="shared" si="263"/>
        <v>1568</v>
      </c>
      <c r="C1578">
        <f t="shared" ca="1" si="268"/>
        <v>0.71314697000292859</v>
      </c>
      <c r="D1578">
        <f t="shared" ca="1" si="269"/>
        <v>-0.71314697000292859</v>
      </c>
      <c r="E1578">
        <f t="shared" ca="1" si="264"/>
        <v>-0.3565734850014643</v>
      </c>
      <c r="F1578">
        <f t="shared" ca="1" si="265"/>
        <v>0</v>
      </c>
      <c r="G1578">
        <f t="shared" ca="1" si="266"/>
        <v>0.3565734850014643</v>
      </c>
      <c r="H1578">
        <f t="shared" ca="1" si="267"/>
        <v>0.71314697000292859</v>
      </c>
      <c r="AF1578">
        <f t="shared" ca="1" si="270"/>
        <v>-0.72990631656175198</v>
      </c>
      <c r="AG1578">
        <f t="shared" ca="1" si="271"/>
        <v>0.72990631656175198</v>
      </c>
      <c r="AH1578">
        <f t="shared" ca="1" si="272"/>
        <v>0.81097569759602028</v>
      </c>
    </row>
    <row r="1579" spans="2:34" x14ac:dyDescent="0.2">
      <c r="B1579">
        <f t="shared" si="263"/>
        <v>1569</v>
      </c>
      <c r="C1579">
        <f t="shared" ca="1" si="268"/>
        <v>-0.28802249971522575</v>
      </c>
      <c r="D1579">
        <f t="shared" ca="1" si="269"/>
        <v>0.28802249971522575</v>
      </c>
      <c r="E1579">
        <f t="shared" ca="1" si="264"/>
        <v>0.28802249971522575</v>
      </c>
      <c r="F1579">
        <f t="shared" ca="1" si="265"/>
        <v>0.28802249971522575</v>
      </c>
      <c r="G1579">
        <f t="shared" ca="1" si="266"/>
        <v>0.28802249971522575</v>
      </c>
      <c r="H1579">
        <f t="shared" ca="1" si="267"/>
        <v>0.28802249971522575</v>
      </c>
      <c r="AF1579">
        <f t="shared" ca="1" si="270"/>
        <v>-1.2186870837453769</v>
      </c>
      <c r="AG1579">
        <f t="shared" ca="1" si="271"/>
        <v>1.2186870837453769</v>
      </c>
      <c r="AH1579">
        <f t="shared" ca="1" si="272"/>
        <v>0.51258172155320902</v>
      </c>
    </row>
    <row r="1580" spans="2:34" x14ac:dyDescent="0.2">
      <c r="B1580">
        <f t="shared" si="263"/>
        <v>1570</v>
      </c>
      <c r="C1580">
        <f t="shared" ca="1" si="268"/>
        <v>0.11892465618976038</v>
      </c>
      <c r="D1580">
        <f t="shared" ca="1" si="269"/>
        <v>-0.11892465618976038</v>
      </c>
      <c r="E1580">
        <f t="shared" ca="1" si="264"/>
        <v>-5.9462328094880189E-2</v>
      </c>
      <c r="F1580">
        <f t="shared" ca="1" si="265"/>
        <v>0</v>
      </c>
      <c r="G1580">
        <f t="shared" ca="1" si="266"/>
        <v>5.9462328094880189E-2</v>
      </c>
      <c r="H1580">
        <f t="shared" ca="1" si="267"/>
        <v>0.11892465618976038</v>
      </c>
      <c r="AF1580">
        <f t="shared" ca="1" si="270"/>
        <v>0.49608280809448108</v>
      </c>
      <c r="AG1580">
        <f t="shared" ca="1" si="271"/>
        <v>0.70433146180933948</v>
      </c>
      <c r="AH1580">
        <f t="shared" ca="1" si="272"/>
        <v>0.80821554644931182</v>
      </c>
    </row>
    <row r="1581" spans="2:34" x14ac:dyDescent="0.2">
      <c r="B1581">
        <f t="shared" si="263"/>
        <v>1571</v>
      </c>
      <c r="C1581">
        <f t="shared" ca="1" si="268"/>
        <v>-1.258170391127799</v>
      </c>
      <c r="D1581">
        <f t="shared" ca="1" si="269"/>
        <v>1.258170391127799</v>
      </c>
      <c r="E1581">
        <f t="shared" ca="1" si="264"/>
        <v>1.258170391127799</v>
      </c>
      <c r="F1581">
        <f t="shared" ca="1" si="265"/>
        <v>1.258170391127799</v>
      </c>
      <c r="G1581">
        <f t="shared" ca="1" si="266"/>
        <v>1.258170391127799</v>
      </c>
      <c r="H1581">
        <f t="shared" ca="1" si="267"/>
        <v>1.258170391127799</v>
      </c>
      <c r="AF1581">
        <f t="shared" ca="1" si="270"/>
        <v>-0.65858446630294742</v>
      </c>
      <c r="AG1581">
        <f t="shared" ca="1" si="271"/>
        <v>0.65858446630294742</v>
      </c>
      <c r="AH1581">
        <f t="shared" ca="1" si="272"/>
        <v>0.79946382324832832</v>
      </c>
    </row>
    <row r="1582" spans="2:34" x14ac:dyDescent="0.2">
      <c r="B1582">
        <f t="shared" si="263"/>
        <v>1572</v>
      </c>
      <c r="C1582">
        <f t="shared" ca="1" si="268"/>
        <v>1.1844519226179633</v>
      </c>
      <c r="D1582">
        <f t="shared" ca="1" si="269"/>
        <v>-1.1844519226179633</v>
      </c>
      <c r="E1582">
        <f t="shared" ca="1" si="264"/>
        <v>-0.59222596130898164</v>
      </c>
      <c r="F1582">
        <f t="shared" ca="1" si="265"/>
        <v>0</v>
      </c>
      <c r="G1582">
        <f t="shared" ca="1" si="266"/>
        <v>0.59222596130898164</v>
      </c>
      <c r="H1582">
        <f t="shared" ca="1" si="267"/>
        <v>1.1844519226179633</v>
      </c>
      <c r="AF1582">
        <f t="shared" ca="1" si="270"/>
        <v>-1.4192597592258311</v>
      </c>
      <c r="AG1582">
        <f t="shared" ca="1" si="271"/>
        <v>1.4192597592258311</v>
      </c>
      <c r="AH1582">
        <f t="shared" ca="1" si="272"/>
        <v>0.29463589367448456</v>
      </c>
    </row>
    <row r="1583" spans="2:34" x14ac:dyDescent="0.2">
      <c r="B1583">
        <f t="shared" si="263"/>
        <v>1573</v>
      </c>
      <c r="C1583">
        <f t="shared" ca="1" si="268"/>
        <v>-1.6635405160485073</v>
      </c>
      <c r="D1583">
        <f t="shared" ca="1" si="269"/>
        <v>1.6635405160485073</v>
      </c>
      <c r="E1583">
        <f t="shared" ca="1" si="264"/>
        <v>1.6635405160485073</v>
      </c>
      <c r="F1583">
        <f t="shared" ca="1" si="265"/>
        <v>1.6635405160485073</v>
      </c>
      <c r="G1583">
        <f t="shared" ca="1" si="266"/>
        <v>1.6635405160485073</v>
      </c>
      <c r="H1583">
        <f t="shared" ca="1" si="267"/>
        <v>1.6635405160485073</v>
      </c>
      <c r="AF1583">
        <f t="shared" ca="1" si="270"/>
        <v>-0.31698812982795621</v>
      </c>
      <c r="AG1583">
        <f t="shared" ca="1" si="271"/>
        <v>0.31698812982795621</v>
      </c>
      <c r="AH1583">
        <f t="shared" ca="1" si="272"/>
        <v>0.63104063619217632</v>
      </c>
    </row>
    <row r="1584" spans="2:34" x14ac:dyDescent="0.2">
      <c r="B1584">
        <f t="shared" si="263"/>
        <v>1574</v>
      </c>
      <c r="C1584">
        <f t="shared" ca="1" si="268"/>
        <v>-0.63734176154777455</v>
      </c>
      <c r="D1584">
        <f t="shared" ca="1" si="269"/>
        <v>0.63734176154777455</v>
      </c>
      <c r="E1584">
        <f t="shared" ca="1" si="264"/>
        <v>0.63734176154777455</v>
      </c>
      <c r="F1584">
        <f t="shared" ca="1" si="265"/>
        <v>0.63734176154777455</v>
      </c>
      <c r="G1584">
        <f t="shared" ca="1" si="266"/>
        <v>0.63734176154777455</v>
      </c>
      <c r="H1584">
        <f t="shared" ca="1" si="267"/>
        <v>0.63734176154777455</v>
      </c>
      <c r="AF1584">
        <f t="shared" ca="1" si="270"/>
        <v>0.28371716760351434</v>
      </c>
      <c r="AG1584">
        <f t="shared" ca="1" si="271"/>
        <v>0.53265107491069075</v>
      </c>
      <c r="AH1584">
        <f t="shared" ca="1" si="272"/>
        <v>0.7544084305797597</v>
      </c>
    </row>
    <row r="1585" spans="2:34" x14ac:dyDescent="0.2">
      <c r="B1585">
        <f t="shared" si="263"/>
        <v>1575</v>
      </c>
      <c r="C1585">
        <f t="shared" ca="1" si="268"/>
        <v>-1.1128987244156519</v>
      </c>
      <c r="D1585">
        <f t="shared" ca="1" si="269"/>
        <v>1.1128987244156519</v>
      </c>
      <c r="E1585">
        <f t="shared" ca="1" si="264"/>
        <v>1.1128987244156519</v>
      </c>
      <c r="F1585">
        <f t="shared" ca="1" si="265"/>
        <v>1.1128987244156519</v>
      </c>
      <c r="G1585">
        <f t="shared" ca="1" si="266"/>
        <v>1.1128987244156519</v>
      </c>
      <c r="H1585">
        <f t="shared" ca="1" si="267"/>
        <v>1.1128987244156519</v>
      </c>
      <c r="AF1585">
        <f t="shared" ca="1" si="270"/>
        <v>-0.17021583024908246</v>
      </c>
      <c r="AG1585">
        <f t="shared" ca="1" si="271"/>
        <v>0.17021583024908246</v>
      </c>
      <c r="AH1585">
        <f t="shared" ca="1" si="272"/>
        <v>0.52896016841669902</v>
      </c>
    </row>
    <row r="1586" spans="2:34" x14ac:dyDescent="0.2">
      <c r="B1586">
        <f t="shared" si="263"/>
        <v>1576</v>
      </c>
      <c r="C1586">
        <f t="shared" ca="1" si="268"/>
        <v>0.96270105128805172</v>
      </c>
      <c r="D1586">
        <f t="shared" ca="1" si="269"/>
        <v>-0.96270105128805172</v>
      </c>
      <c r="E1586">
        <f t="shared" ca="1" si="264"/>
        <v>-0.48135052564402586</v>
      </c>
      <c r="F1586">
        <f t="shared" ca="1" si="265"/>
        <v>0</v>
      </c>
      <c r="G1586">
        <f t="shared" ca="1" si="266"/>
        <v>0.48135052564402586</v>
      </c>
      <c r="H1586">
        <f t="shared" ca="1" si="267"/>
        <v>0.96270105128805172</v>
      </c>
      <c r="AF1586">
        <f t="shared" ca="1" si="270"/>
        <v>-1.2899266331052681</v>
      </c>
      <c r="AG1586">
        <f t="shared" ca="1" si="271"/>
        <v>1.2899266331052681</v>
      </c>
      <c r="AH1586">
        <f t="shared" ca="1" si="272"/>
        <v>0.43143562567671584</v>
      </c>
    </row>
    <row r="1587" spans="2:34" x14ac:dyDescent="0.2">
      <c r="B1587">
        <f t="shared" si="263"/>
        <v>1577</v>
      </c>
      <c r="C1587">
        <f t="shared" ca="1" si="268"/>
        <v>-1.408894998000277</v>
      </c>
      <c r="D1587">
        <f t="shared" ca="1" si="269"/>
        <v>1.408894998000277</v>
      </c>
      <c r="E1587">
        <f t="shared" ca="1" si="264"/>
        <v>1.408894998000277</v>
      </c>
      <c r="F1587">
        <f t="shared" ca="1" si="265"/>
        <v>1.408894998000277</v>
      </c>
      <c r="G1587">
        <f t="shared" ca="1" si="266"/>
        <v>1.408894998000277</v>
      </c>
      <c r="H1587">
        <f t="shared" ca="1" si="267"/>
        <v>1.408894998000277</v>
      </c>
      <c r="AF1587">
        <f t="shared" ca="1" si="270"/>
        <v>-0.36786648498178187</v>
      </c>
      <c r="AG1587">
        <f t="shared" ca="1" si="271"/>
        <v>0.36786648498178187</v>
      </c>
      <c r="AH1587">
        <f t="shared" ca="1" si="272"/>
        <v>0.66368135389214478</v>
      </c>
    </row>
    <row r="1588" spans="2:34" x14ac:dyDescent="0.2">
      <c r="B1588">
        <f t="shared" si="263"/>
        <v>1578</v>
      </c>
      <c r="C1588">
        <f t="shared" ca="1" si="268"/>
        <v>0.6549237079589485</v>
      </c>
      <c r="D1588">
        <f t="shared" ca="1" si="269"/>
        <v>-0.6549237079589485</v>
      </c>
      <c r="E1588">
        <f t="shared" ca="1" si="264"/>
        <v>-0.32746185397947425</v>
      </c>
      <c r="F1588">
        <f t="shared" ca="1" si="265"/>
        <v>0</v>
      </c>
      <c r="G1588">
        <f t="shared" ca="1" si="266"/>
        <v>0.32746185397947425</v>
      </c>
      <c r="H1588">
        <f t="shared" ca="1" si="267"/>
        <v>0.6549237079589485</v>
      </c>
      <c r="AF1588">
        <f t="shared" ca="1" si="270"/>
        <v>-0.79281411206619368</v>
      </c>
      <c r="AG1588">
        <f t="shared" ca="1" si="271"/>
        <v>0.79281411206619368</v>
      </c>
      <c r="AH1588">
        <f t="shared" ca="1" si="272"/>
        <v>0.81053759810425174</v>
      </c>
    </row>
    <row r="1589" spans="2:34" x14ac:dyDescent="0.2">
      <c r="B1589">
        <f t="shared" si="263"/>
        <v>1579</v>
      </c>
      <c r="C1589">
        <f t="shared" ca="1" si="268"/>
        <v>0.38993292486498715</v>
      </c>
      <c r="D1589">
        <f t="shared" ca="1" si="269"/>
        <v>-0.38993292486498715</v>
      </c>
      <c r="E1589">
        <f t="shared" ca="1" si="264"/>
        <v>-0.19496646243249358</v>
      </c>
      <c r="F1589">
        <f t="shared" ca="1" si="265"/>
        <v>0</v>
      </c>
      <c r="G1589">
        <f t="shared" ca="1" si="266"/>
        <v>0.19496646243249358</v>
      </c>
      <c r="H1589">
        <f t="shared" ca="1" si="267"/>
        <v>0.38993292486498715</v>
      </c>
      <c r="AF1589">
        <f t="shared" ca="1" si="270"/>
        <v>-0.7634592482198318</v>
      </c>
      <c r="AG1589">
        <f t="shared" ca="1" si="271"/>
        <v>0.7634592482198318</v>
      </c>
      <c r="AH1589">
        <f t="shared" ca="1" si="272"/>
        <v>0.81207377878653109</v>
      </c>
    </row>
    <row r="1590" spans="2:34" x14ac:dyDescent="0.2">
      <c r="B1590">
        <f t="shared" si="263"/>
        <v>1580</v>
      </c>
      <c r="C1590">
        <f t="shared" ca="1" si="268"/>
        <v>-9.154912569083179E-2</v>
      </c>
      <c r="D1590">
        <f t="shared" ca="1" si="269"/>
        <v>9.154912569083179E-2</v>
      </c>
      <c r="E1590">
        <f t="shared" ca="1" si="264"/>
        <v>9.154912569083179E-2</v>
      </c>
      <c r="F1590">
        <f t="shared" ca="1" si="265"/>
        <v>9.154912569083179E-2</v>
      </c>
      <c r="G1590">
        <f t="shared" ca="1" si="266"/>
        <v>9.154912569083179E-2</v>
      </c>
      <c r="H1590">
        <f t="shared" ca="1" si="267"/>
        <v>9.154912569083179E-2</v>
      </c>
      <c r="AF1590">
        <f t="shared" ca="1" si="270"/>
        <v>2.1018073721041128</v>
      </c>
      <c r="AG1590">
        <f t="shared" ca="1" si="271"/>
        <v>1.4497611431212083</v>
      </c>
      <c r="AH1590">
        <f t="shared" ca="1" si="272"/>
        <v>0.2665269451289754</v>
      </c>
    </row>
    <row r="1591" spans="2:34" x14ac:dyDescent="0.2">
      <c r="B1591">
        <f t="shared" ref="B1591:B1654" si="273">B1590+1</f>
        <v>1581</v>
      </c>
      <c r="C1591">
        <f t="shared" ca="1" si="268"/>
        <v>0.18938430961582001</v>
      </c>
      <c r="D1591">
        <f t="shared" ca="1" si="269"/>
        <v>-0.18938430961582001</v>
      </c>
      <c r="E1591">
        <f t="shared" ref="E1591:E1654" ca="1" si="274">IF(C1591&lt;0, -C1591,-0.5*C1591)</f>
        <v>-9.4692154807910003E-2</v>
      </c>
      <c r="F1591">
        <f t="shared" ref="F1591:F1654" ca="1" si="275">IF(C1591&lt;0,-C1591,0*C1591)</f>
        <v>0</v>
      </c>
      <c r="G1591">
        <f t="shared" ref="G1591:G1654" ca="1" si="276">IF(C1591&lt;0,-C1591,0.5*C1591)</f>
        <v>9.4692154807910003E-2</v>
      </c>
      <c r="H1591">
        <f t="shared" ref="H1591:H1654" ca="1" si="277">IF(C1591&lt;0,-C1591,1*C1591)</f>
        <v>0.18938430961582001</v>
      </c>
      <c r="AF1591">
        <f t="shared" ca="1" si="270"/>
        <v>-0.24170244667001153</v>
      </c>
      <c r="AG1591">
        <f t="shared" ca="1" si="271"/>
        <v>0.24170244667001153</v>
      </c>
      <c r="AH1591">
        <f t="shared" ca="1" si="272"/>
        <v>0.57997955146882141</v>
      </c>
    </row>
    <row r="1592" spans="2:34" x14ac:dyDescent="0.2">
      <c r="B1592">
        <f t="shared" si="273"/>
        <v>1582</v>
      </c>
      <c r="C1592">
        <f t="shared" ca="1" si="268"/>
        <v>0.60971074408030712</v>
      </c>
      <c r="D1592">
        <f t="shared" ca="1" si="269"/>
        <v>-0.60971074408030712</v>
      </c>
      <c r="E1592">
        <f t="shared" ca="1" si="274"/>
        <v>-0.30485537204015356</v>
      </c>
      <c r="F1592">
        <f t="shared" ca="1" si="275"/>
        <v>0</v>
      </c>
      <c r="G1592">
        <f t="shared" ca="1" si="276"/>
        <v>0.30485537204015356</v>
      </c>
      <c r="H1592">
        <f t="shared" ca="1" si="277"/>
        <v>0.60971074408030712</v>
      </c>
      <c r="AF1592">
        <f t="shared" ca="1" si="270"/>
        <v>1.7974099298695694</v>
      </c>
      <c r="AG1592">
        <f t="shared" ca="1" si="271"/>
        <v>1.3406751768678233</v>
      </c>
      <c r="AH1592">
        <f t="shared" ca="1" si="272"/>
        <v>0.37508958049655156</v>
      </c>
    </row>
    <row r="1593" spans="2:34" x14ac:dyDescent="0.2">
      <c r="B1593">
        <f t="shared" si="273"/>
        <v>1583</v>
      </c>
      <c r="C1593">
        <f t="shared" ca="1" si="268"/>
        <v>-0.4258221829618592</v>
      </c>
      <c r="D1593">
        <f t="shared" ca="1" si="269"/>
        <v>0.4258221829618592</v>
      </c>
      <c r="E1593">
        <f t="shared" ca="1" si="274"/>
        <v>0.4258221829618592</v>
      </c>
      <c r="F1593">
        <f t="shared" ca="1" si="275"/>
        <v>0.4258221829618592</v>
      </c>
      <c r="G1593">
        <f t="shared" ca="1" si="276"/>
        <v>0.4258221829618592</v>
      </c>
      <c r="H1593">
        <f t="shared" ca="1" si="277"/>
        <v>0.4258221829618592</v>
      </c>
      <c r="AF1593">
        <f t="shared" ca="1" si="270"/>
        <v>-1.2414983105148893</v>
      </c>
      <c r="AG1593">
        <f t="shared" ca="1" si="271"/>
        <v>1.2414983105148893</v>
      </c>
      <c r="AH1593">
        <f t="shared" ca="1" si="272"/>
        <v>0.48660140756085557</v>
      </c>
    </row>
    <row r="1594" spans="2:34" x14ac:dyDescent="0.2">
      <c r="B1594">
        <f t="shared" si="273"/>
        <v>1584</v>
      </c>
      <c r="C1594">
        <f t="shared" ca="1" si="268"/>
        <v>0.27911464899296951</v>
      </c>
      <c r="D1594">
        <f t="shared" ca="1" si="269"/>
        <v>-0.27911464899296951</v>
      </c>
      <c r="E1594">
        <f t="shared" ca="1" si="274"/>
        <v>-0.13955732449648475</v>
      </c>
      <c r="F1594">
        <f t="shared" ca="1" si="275"/>
        <v>0</v>
      </c>
      <c r="G1594">
        <f t="shared" ca="1" si="276"/>
        <v>0.13955732449648475</v>
      </c>
      <c r="H1594">
        <f t="shared" ca="1" si="277"/>
        <v>0.27911464899296951</v>
      </c>
      <c r="AF1594">
        <f t="shared" ca="1" si="270"/>
        <v>-0.12487375001085291</v>
      </c>
      <c r="AG1594">
        <f t="shared" ca="1" si="271"/>
        <v>0.12487375001085291</v>
      </c>
      <c r="AH1594">
        <f t="shared" ca="1" si="272"/>
        <v>0.49546665517807253</v>
      </c>
    </row>
    <row r="1595" spans="2:34" x14ac:dyDescent="0.2">
      <c r="B1595">
        <f t="shared" si="273"/>
        <v>1585</v>
      </c>
      <c r="C1595">
        <f t="shared" ca="1" si="268"/>
        <v>-1.7834685287797984</v>
      </c>
      <c r="D1595">
        <f t="shared" ca="1" si="269"/>
        <v>1.7834685287797984</v>
      </c>
      <c r="E1595">
        <f t="shared" ca="1" si="274"/>
        <v>1.7834685287797984</v>
      </c>
      <c r="F1595">
        <f t="shared" ca="1" si="275"/>
        <v>1.7834685287797984</v>
      </c>
      <c r="G1595">
        <f t="shared" ca="1" si="276"/>
        <v>1.7834685287797984</v>
      </c>
      <c r="H1595">
        <f t="shared" ca="1" si="277"/>
        <v>1.7834685287797984</v>
      </c>
      <c r="AF1595">
        <f t="shared" ca="1" si="270"/>
        <v>-0.64542040348011775</v>
      </c>
      <c r="AG1595">
        <f t="shared" ca="1" si="271"/>
        <v>0.64542040348011775</v>
      </c>
      <c r="AH1595">
        <f t="shared" ca="1" si="272"/>
        <v>0.79610520353203085</v>
      </c>
    </row>
    <row r="1596" spans="2:34" x14ac:dyDescent="0.2">
      <c r="B1596">
        <f t="shared" si="273"/>
        <v>1586</v>
      </c>
      <c r="C1596">
        <f t="shared" ca="1" si="268"/>
        <v>-0.75356385695942651</v>
      </c>
      <c r="D1596">
        <f t="shared" ca="1" si="269"/>
        <v>0.75356385695942651</v>
      </c>
      <c r="E1596">
        <f t="shared" ca="1" si="274"/>
        <v>0.75356385695942651</v>
      </c>
      <c r="F1596">
        <f t="shared" ca="1" si="275"/>
        <v>0.75356385695942651</v>
      </c>
      <c r="G1596">
        <f t="shared" ca="1" si="276"/>
        <v>0.75356385695942651</v>
      </c>
      <c r="H1596">
        <f t="shared" ca="1" si="277"/>
        <v>0.75356385695942651</v>
      </c>
      <c r="AF1596">
        <f t="shared" ca="1" si="270"/>
        <v>-0.59603916570664073</v>
      </c>
      <c r="AG1596">
        <f t="shared" ca="1" si="271"/>
        <v>0.59603916570664073</v>
      </c>
      <c r="AH1596">
        <f t="shared" ca="1" si="272"/>
        <v>0.78050136581197338</v>
      </c>
    </row>
    <row r="1597" spans="2:34" x14ac:dyDescent="0.2">
      <c r="B1597">
        <f t="shared" si="273"/>
        <v>1587</v>
      </c>
      <c r="C1597">
        <f t="shared" ca="1" si="268"/>
        <v>0.9941334289596585</v>
      </c>
      <c r="D1597">
        <f t="shared" ca="1" si="269"/>
        <v>-0.9941334289596585</v>
      </c>
      <c r="E1597">
        <f t="shared" ca="1" si="274"/>
        <v>-0.49706671447982925</v>
      </c>
      <c r="F1597">
        <f t="shared" ca="1" si="275"/>
        <v>0</v>
      </c>
      <c r="G1597">
        <f t="shared" ca="1" si="276"/>
        <v>0.49706671447982925</v>
      </c>
      <c r="H1597">
        <f t="shared" ca="1" si="277"/>
        <v>0.9941334289596585</v>
      </c>
      <c r="AF1597">
        <f t="shared" ca="1" si="270"/>
        <v>0.80125994559332792</v>
      </c>
      <c r="AG1597">
        <f t="shared" ca="1" si="271"/>
        <v>0.89513124489838247</v>
      </c>
      <c r="AH1597">
        <f t="shared" ca="1" si="272"/>
        <v>0.78535161643194806</v>
      </c>
    </row>
    <row r="1598" spans="2:34" x14ac:dyDescent="0.2">
      <c r="B1598">
        <f t="shared" si="273"/>
        <v>1588</v>
      </c>
      <c r="C1598">
        <f t="shared" ca="1" si="268"/>
        <v>-0.41016639867220211</v>
      </c>
      <c r="D1598">
        <f t="shared" ca="1" si="269"/>
        <v>0.41016639867220211</v>
      </c>
      <c r="E1598">
        <f t="shared" ca="1" si="274"/>
        <v>0.41016639867220211</v>
      </c>
      <c r="F1598">
        <f t="shared" ca="1" si="275"/>
        <v>0.41016639867220211</v>
      </c>
      <c r="G1598">
        <f t="shared" ca="1" si="276"/>
        <v>0.41016639867220211</v>
      </c>
      <c r="H1598">
        <f t="shared" ca="1" si="277"/>
        <v>0.41016639867220211</v>
      </c>
      <c r="AF1598">
        <f t="shared" ca="1" si="270"/>
        <v>-0.98892695690880017</v>
      </c>
      <c r="AG1598">
        <f t="shared" ca="1" si="271"/>
        <v>0.98892695690880017</v>
      </c>
      <c r="AH1598">
        <f t="shared" ca="1" si="272"/>
        <v>0.73377105272205145</v>
      </c>
    </row>
    <row r="1599" spans="2:34" x14ac:dyDescent="0.2">
      <c r="B1599">
        <f t="shared" si="273"/>
        <v>1589</v>
      </c>
      <c r="C1599">
        <f t="shared" ca="1" si="268"/>
        <v>0.44707983819487285</v>
      </c>
      <c r="D1599">
        <f t="shared" ca="1" si="269"/>
        <v>-0.44707983819487285</v>
      </c>
      <c r="E1599">
        <f t="shared" ca="1" si="274"/>
        <v>-0.22353991909743642</v>
      </c>
      <c r="F1599">
        <f t="shared" ca="1" si="275"/>
        <v>0</v>
      </c>
      <c r="G1599">
        <f t="shared" ca="1" si="276"/>
        <v>0.22353991909743642</v>
      </c>
      <c r="H1599">
        <f t="shared" ca="1" si="277"/>
        <v>0.44707983819487285</v>
      </c>
      <c r="AF1599">
        <f t="shared" ca="1" si="270"/>
        <v>-0.17349911112982608</v>
      </c>
      <c r="AG1599">
        <f t="shared" ca="1" si="271"/>
        <v>0.17349911112982608</v>
      </c>
      <c r="AH1599">
        <f t="shared" ca="1" si="272"/>
        <v>0.53135233017827233</v>
      </c>
    </row>
    <row r="1600" spans="2:34" x14ac:dyDescent="0.2">
      <c r="B1600">
        <f t="shared" si="273"/>
        <v>1590</v>
      </c>
      <c r="C1600">
        <f t="shared" ca="1" si="268"/>
        <v>0.26377458749603111</v>
      </c>
      <c r="D1600">
        <f t="shared" ca="1" si="269"/>
        <v>-0.26377458749603111</v>
      </c>
      <c r="E1600">
        <f t="shared" ca="1" si="274"/>
        <v>-0.13188729374801555</v>
      </c>
      <c r="F1600">
        <f t="shared" ca="1" si="275"/>
        <v>0</v>
      </c>
      <c r="G1600">
        <f t="shared" ca="1" si="276"/>
        <v>0.13188729374801555</v>
      </c>
      <c r="H1600">
        <f t="shared" ca="1" si="277"/>
        <v>0.26377458749603111</v>
      </c>
      <c r="AF1600">
        <f t="shared" ca="1" si="270"/>
        <v>0.20787003221774469</v>
      </c>
      <c r="AG1600">
        <f t="shared" ca="1" si="271"/>
        <v>0.45592766116758554</v>
      </c>
      <c r="AH1600">
        <f t="shared" ca="1" si="272"/>
        <v>0.71556276795849039</v>
      </c>
    </row>
    <row r="1601" spans="2:34" x14ac:dyDescent="0.2">
      <c r="B1601">
        <f t="shared" si="273"/>
        <v>1591</v>
      </c>
      <c r="C1601">
        <f t="shared" ca="1" si="268"/>
        <v>-1.3280264890511215</v>
      </c>
      <c r="D1601">
        <f t="shared" ca="1" si="269"/>
        <v>1.3280264890511215</v>
      </c>
      <c r="E1601">
        <f t="shared" ca="1" si="274"/>
        <v>1.3280264890511215</v>
      </c>
      <c r="F1601">
        <f t="shared" ca="1" si="275"/>
        <v>1.3280264890511215</v>
      </c>
      <c r="G1601">
        <f t="shared" ca="1" si="276"/>
        <v>1.3280264890511215</v>
      </c>
      <c r="H1601">
        <f t="shared" ca="1" si="277"/>
        <v>1.3280264890511215</v>
      </c>
      <c r="AF1601">
        <f t="shared" ca="1" si="270"/>
        <v>-1.1830350014925601</v>
      </c>
      <c r="AG1601">
        <f t="shared" ca="1" si="271"/>
        <v>1.1830350014925601</v>
      </c>
      <c r="AH1601">
        <f t="shared" ca="1" si="272"/>
        <v>0.55262935579305938</v>
      </c>
    </row>
    <row r="1602" spans="2:34" x14ac:dyDescent="0.2">
      <c r="B1602">
        <f t="shared" si="273"/>
        <v>1592</v>
      </c>
      <c r="C1602">
        <f t="shared" ca="1" si="268"/>
        <v>1.0563124507160775</v>
      </c>
      <c r="D1602">
        <f t="shared" ca="1" si="269"/>
        <v>-1.0563124507160775</v>
      </c>
      <c r="E1602">
        <f t="shared" ca="1" si="274"/>
        <v>-0.52815622535803874</v>
      </c>
      <c r="F1602">
        <f t="shared" ca="1" si="275"/>
        <v>0</v>
      </c>
      <c r="G1602">
        <f t="shared" ca="1" si="276"/>
        <v>0.52815622535803874</v>
      </c>
      <c r="H1602">
        <f t="shared" ca="1" si="277"/>
        <v>1.0563124507160775</v>
      </c>
      <c r="AF1602">
        <f t="shared" ca="1" si="270"/>
        <v>-0.49434415583632857</v>
      </c>
      <c r="AG1602">
        <f t="shared" ca="1" si="271"/>
        <v>0.49434415583632857</v>
      </c>
      <c r="AH1602">
        <f t="shared" ca="1" si="272"/>
        <v>0.73588276572960887</v>
      </c>
    </row>
    <row r="1603" spans="2:34" x14ac:dyDescent="0.2">
      <c r="B1603">
        <f t="shared" si="273"/>
        <v>1593</v>
      </c>
      <c r="C1603">
        <f t="shared" ca="1" si="268"/>
        <v>-0.17146555422708964</v>
      </c>
      <c r="D1603">
        <f t="shared" ca="1" si="269"/>
        <v>0.17146555422708964</v>
      </c>
      <c r="E1603">
        <f t="shared" ca="1" si="274"/>
        <v>0.17146555422708964</v>
      </c>
      <c r="F1603">
        <f t="shared" ca="1" si="275"/>
        <v>0.17146555422708964</v>
      </c>
      <c r="G1603">
        <f t="shared" ca="1" si="276"/>
        <v>0.17146555422708964</v>
      </c>
      <c r="H1603">
        <f t="shared" ca="1" si="277"/>
        <v>0.17146555422708964</v>
      </c>
      <c r="AF1603">
        <f t="shared" ca="1" si="270"/>
        <v>-1.1875345914759818</v>
      </c>
      <c r="AG1603">
        <f t="shared" ca="1" si="271"/>
        <v>1.1875345914759818</v>
      </c>
      <c r="AH1603">
        <f t="shared" ca="1" si="272"/>
        <v>0.54763110406234761</v>
      </c>
    </row>
    <row r="1604" spans="2:34" x14ac:dyDescent="0.2">
      <c r="B1604">
        <f t="shared" si="273"/>
        <v>1594</v>
      </c>
      <c r="C1604">
        <f t="shared" ca="1" si="268"/>
        <v>0.68116713219397118</v>
      </c>
      <c r="D1604">
        <f t="shared" ca="1" si="269"/>
        <v>-0.68116713219397118</v>
      </c>
      <c r="E1604">
        <f t="shared" ca="1" si="274"/>
        <v>-0.34058356609698559</v>
      </c>
      <c r="F1604">
        <f t="shared" ca="1" si="275"/>
        <v>0</v>
      </c>
      <c r="G1604">
        <f t="shared" ca="1" si="276"/>
        <v>0.34058356609698559</v>
      </c>
      <c r="H1604">
        <f t="shared" ca="1" si="277"/>
        <v>0.68116713219397118</v>
      </c>
      <c r="AF1604">
        <f t="shared" ca="1" si="270"/>
        <v>0.72300027326661298</v>
      </c>
      <c r="AG1604">
        <f t="shared" ca="1" si="271"/>
        <v>0.85029422746871153</v>
      </c>
      <c r="AH1604">
        <f t="shared" ca="1" si="272"/>
        <v>0.80031160529788126</v>
      </c>
    </row>
    <row r="1605" spans="2:34" x14ac:dyDescent="0.2">
      <c r="B1605">
        <f t="shared" si="273"/>
        <v>1595</v>
      </c>
      <c r="C1605">
        <f t="shared" ca="1" si="268"/>
        <v>-0.3823502747805656</v>
      </c>
      <c r="D1605">
        <f t="shared" ca="1" si="269"/>
        <v>0.3823502747805656</v>
      </c>
      <c r="E1605">
        <f t="shared" ca="1" si="274"/>
        <v>0.3823502747805656</v>
      </c>
      <c r="F1605">
        <f t="shared" ca="1" si="275"/>
        <v>0.3823502747805656</v>
      </c>
      <c r="G1605">
        <f t="shared" ca="1" si="276"/>
        <v>0.3823502747805656</v>
      </c>
      <c r="H1605">
        <f t="shared" ca="1" si="277"/>
        <v>0.3823502747805656</v>
      </c>
      <c r="AF1605">
        <f t="shared" ca="1" si="270"/>
        <v>0.6065605131154499</v>
      </c>
      <c r="AG1605">
        <f t="shared" ca="1" si="271"/>
        <v>0.77881994909956553</v>
      </c>
      <c r="AH1605">
        <f t="shared" ca="1" si="272"/>
        <v>0.81156954920907087</v>
      </c>
    </row>
    <row r="1606" spans="2:34" x14ac:dyDescent="0.2">
      <c r="B1606">
        <f t="shared" si="273"/>
        <v>1596</v>
      </c>
      <c r="C1606">
        <f t="shared" ca="1" si="268"/>
        <v>0.69512131775605701</v>
      </c>
      <c r="D1606">
        <f t="shared" ca="1" si="269"/>
        <v>-0.69512131775605701</v>
      </c>
      <c r="E1606">
        <f t="shared" ca="1" si="274"/>
        <v>-0.34756065887802851</v>
      </c>
      <c r="F1606">
        <f t="shared" ca="1" si="275"/>
        <v>0</v>
      </c>
      <c r="G1606">
        <f t="shared" ca="1" si="276"/>
        <v>0.34756065887802851</v>
      </c>
      <c r="H1606">
        <f t="shared" ca="1" si="277"/>
        <v>0.69512131775605701</v>
      </c>
      <c r="AF1606">
        <f t="shared" ca="1" si="270"/>
        <v>-7.384070621675437E-2</v>
      </c>
      <c r="AG1606">
        <f t="shared" ca="1" si="271"/>
        <v>7.384070621675437E-2</v>
      </c>
      <c r="AH1606">
        <f t="shared" ca="1" si="272"/>
        <v>0.45677163887483002</v>
      </c>
    </row>
    <row r="1607" spans="2:34" x14ac:dyDescent="0.2">
      <c r="B1607">
        <f t="shared" si="273"/>
        <v>1597</v>
      </c>
      <c r="C1607">
        <f t="shared" ca="1" si="268"/>
        <v>-0.61801235674322075</v>
      </c>
      <c r="D1607">
        <f t="shared" ca="1" si="269"/>
        <v>0.61801235674322075</v>
      </c>
      <c r="E1607">
        <f t="shared" ca="1" si="274"/>
        <v>0.61801235674322075</v>
      </c>
      <c r="F1607">
        <f t="shared" ca="1" si="275"/>
        <v>0.61801235674322075</v>
      </c>
      <c r="G1607">
        <f t="shared" ca="1" si="276"/>
        <v>0.61801235674322075</v>
      </c>
      <c r="H1607">
        <f t="shared" ca="1" si="277"/>
        <v>0.61801235674322075</v>
      </c>
      <c r="AF1607">
        <f t="shared" ca="1" si="270"/>
        <v>1.5293220637473135</v>
      </c>
      <c r="AG1607">
        <f t="shared" ca="1" si="271"/>
        <v>1.2366576178341819</v>
      </c>
      <c r="AH1607">
        <f t="shared" ca="1" si="272"/>
        <v>0.49212630846197331</v>
      </c>
    </row>
    <row r="1608" spans="2:34" x14ac:dyDescent="0.2">
      <c r="B1608">
        <f t="shared" si="273"/>
        <v>1598</v>
      </c>
      <c r="C1608">
        <f t="shared" ca="1" si="268"/>
        <v>0.37832064527180431</v>
      </c>
      <c r="D1608">
        <f t="shared" ca="1" si="269"/>
        <v>-0.37832064527180431</v>
      </c>
      <c r="E1608">
        <f t="shared" ca="1" si="274"/>
        <v>-0.18916032263590216</v>
      </c>
      <c r="F1608">
        <f t="shared" ca="1" si="275"/>
        <v>0</v>
      </c>
      <c r="G1608">
        <f t="shared" ca="1" si="276"/>
        <v>0.18916032263590216</v>
      </c>
      <c r="H1608">
        <f t="shared" ca="1" si="277"/>
        <v>0.37832064527180431</v>
      </c>
      <c r="AF1608">
        <f t="shared" ca="1" si="270"/>
        <v>-1.2197250009967886</v>
      </c>
      <c r="AG1608">
        <f t="shared" ca="1" si="271"/>
        <v>1.2197250009967886</v>
      </c>
      <c r="AH1608">
        <f t="shared" ca="1" si="272"/>
        <v>0.51140360308527799</v>
      </c>
    </row>
    <row r="1609" spans="2:34" x14ac:dyDescent="0.2">
      <c r="B1609">
        <f t="shared" si="273"/>
        <v>1599</v>
      </c>
      <c r="C1609">
        <f t="shared" ca="1" si="268"/>
        <v>-0.47569715921851846</v>
      </c>
      <c r="D1609">
        <f t="shared" ca="1" si="269"/>
        <v>0.47569715921851846</v>
      </c>
      <c r="E1609">
        <f t="shared" ca="1" si="274"/>
        <v>0.47569715921851846</v>
      </c>
      <c r="F1609">
        <f t="shared" ca="1" si="275"/>
        <v>0.47569715921851846</v>
      </c>
      <c r="G1609">
        <f t="shared" ca="1" si="276"/>
        <v>0.47569715921851846</v>
      </c>
      <c r="H1609">
        <f t="shared" ca="1" si="277"/>
        <v>0.47569715921851846</v>
      </c>
      <c r="AF1609">
        <f t="shared" ca="1" si="270"/>
        <v>-1.0899886401927994</v>
      </c>
      <c r="AG1609">
        <f t="shared" ca="1" si="271"/>
        <v>1.0899886401927994</v>
      </c>
      <c r="AH1609">
        <f t="shared" ca="1" si="272"/>
        <v>0.64964530629632589</v>
      </c>
    </row>
    <row r="1610" spans="2:34" x14ac:dyDescent="0.2">
      <c r="B1610">
        <f t="shared" si="273"/>
        <v>1600</v>
      </c>
      <c r="C1610">
        <f t="shared" ca="1" si="268"/>
        <v>1.4778625876920264</v>
      </c>
      <c r="D1610">
        <f t="shared" ca="1" si="269"/>
        <v>-1.4778625876920264</v>
      </c>
      <c r="E1610">
        <f t="shared" ca="1" si="274"/>
        <v>-0.73893129384601319</v>
      </c>
      <c r="F1610">
        <f t="shared" ca="1" si="275"/>
        <v>0</v>
      </c>
      <c r="G1610">
        <f t="shared" ca="1" si="276"/>
        <v>0.73893129384601319</v>
      </c>
      <c r="H1610">
        <f t="shared" ca="1" si="277"/>
        <v>1.4778625876920264</v>
      </c>
      <c r="AF1610">
        <f t="shared" ca="1" si="270"/>
        <v>0.8793164045763886</v>
      </c>
      <c r="AG1610">
        <f t="shared" ca="1" si="271"/>
        <v>0.93771872359273523</v>
      </c>
      <c r="AH1610">
        <f t="shared" ca="1" si="272"/>
        <v>0.76531518924804876</v>
      </c>
    </row>
    <row r="1611" spans="2:34" x14ac:dyDescent="0.2">
      <c r="B1611">
        <f t="shared" si="273"/>
        <v>1601</v>
      </c>
      <c r="C1611">
        <f t="shared" ca="1" si="268"/>
        <v>0.63960967775424693</v>
      </c>
      <c r="D1611">
        <f t="shared" ca="1" si="269"/>
        <v>-0.63960967775424693</v>
      </c>
      <c r="E1611">
        <f t="shared" ca="1" si="274"/>
        <v>-0.31980483887712347</v>
      </c>
      <c r="F1611">
        <f t="shared" ca="1" si="275"/>
        <v>0</v>
      </c>
      <c r="G1611">
        <f t="shared" ca="1" si="276"/>
        <v>0.31980483887712347</v>
      </c>
      <c r="H1611">
        <f t="shared" ca="1" si="277"/>
        <v>0.63960967775424693</v>
      </c>
      <c r="AF1611">
        <f t="shared" ca="1" si="270"/>
        <v>0.5746755160499083</v>
      </c>
      <c r="AG1611">
        <f t="shared" ca="1" si="271"/>
        <v>0.75807355583077052</v>
      </c>
      <c r="AH1611">
        <f t="shared" ca="1" si="272"/>
        <v>0.81209805119350942</v>
      </c>
    </row>
    <row r="1612" spans="2:34" x14ac:dyDescent="0.2">
      <c r="B1612">
        <f t="shared" si="273"/>
        <v>1602</v>
      </c>
      <c r="C1612">
        <f t="shared" ref="C1612:C1675" ca="1" si="278">_xlfn.NORM.S.INV(RAND())</f>
        <v>1.1238274256401735</v>
      </c>
      <c r="D1612">
        <f t="shared" ref="D1612:D1675" ca="1" si="279">IF(C1612&lt;0,-C1612,-1*C1612)</f>
        <v>-1.1238274256401735</v>
      </c>
      <c r="E1612">
        <f t="shared" ca="1" si="274"/>
        <v>-0.56191371282008673</v>
      </c>
      <c r="F1612">
        <f t="shared" ca="1" si="275"/>
        <v>0</v>
      </c>
      <c r="G1612">
        <f t="shared" ca="1" si="276"/>
        <v>0.56191371282008673</v>
      </c>
      <c r="H1612">
        <f t="shared" ca="1" si="277"/>
        <v>1.1238274256401735</v>
      </c>
      <c r="AF1612">
        <f t="shared" ref="AF1612:AF1675" ca="1" si="280">_xlfn.NORM.S.INV(RAND())</f>
        <v>1.3960585246956965</v>
      </c>
      <c r="AG1612">
        <f t="shared" ref="AG1612:AG1675" ca="1" si="281">IF(AF1612&lt;0,-AF1612,SQRT(AF1612))</f>
        <v>1.1815492053637446</v>
      </c>
      <c r="AH1612">
        <f t="shared" ref="AH1612:AH1675" ca="1" si="282">(2*AG1612*EXP(-(AG1612^4)/2)+EXP(-(AG1612^2)/2))/SQRT(2*PI())</f>
        <v>0.55427545427689717</v>
      </c>
    </row>
    <row r="1613" spans="2:34" x14ac:dyDescent="0.2">
      <c r="B1613">
        <f t="shared" si="273"/>
        <v>1603</v>
      </c>
      <c r="C1613">
        <f t="shared" ca="1" si="278"/>
        <v>0.68898939763162503</v>
      </c>
      <c r="D1613">
        <f t="shared" ca="1" si="279"/>
        <v>-0.68898939763162503</v>
      </c>
      <c r="E1613">
        <f t="shared" ca="1" si="274"/>
        <v>-0.34449469881581252</v>
      </c>
      <c r="F1613">
        <f t="shared" ca="1" si="275"/>
        <v>0</v>
      </c>
      <c r="G1613">
        <f t="shared" ca="1" si="276"/>
        <v>0.34449469881581252</v>
      </c>
      <c r="H1613">
        <f t="shared" ca="1" si="277"/>
        <v>0.68898939763162503</v>
      </c>
      <c r="AF1613">
        <f t="shared" ca="1" si="280"/>
        <v>-1.0410453740777637</v>
      </c>
      <c r="AG1613">
        <f t="shared" ca="1" si="281"/>
        <v>1.0410453740777637</v>
      </c>
      <c r="AH1613">
        <f t="shared" ca="1" si="282"/>
        <v>0.69373954128919191</v>
      </c>
    </row>
    <row r="1614" spans="2:34" x14ac:dyDescent="0.2">
      <c r="B1614">
        <f t="shared" si="273"/>
        <v>1604</v>
      </c>
      <c r="C1614">
        <f t="shared" ca="1" si="278"/>
        <v>0.18172210170823105</v>
      </c>
      <c r="D1614">
        <f t="shared" ca="1" si="279"/>
        <v>-0.18172210170823105</v>
      </c>
      <c r="E1614">
        <f t="shared" ca="1" si="274"/>
        <v>-9.0861050854115527E-2</v>
      </c>
      <c r="F1614">
        <f t="shared" ca="1" si="275"/>
        <v>0</v>
      </c>
      <c r="G1614">
        <f t="shared" ca="1" si="276"/>
        <v>9.0861050854115527E-2</v>
      </c>
      <c r="H1614">
        <f t="shared" ca="1" si="277"/>
        <v>0.18172210170823105</v>
      </c>
      <c r="AF1614">
        <f t="shared" ca="1" si="280"/>
        <v>2.3821277775159615</v>
      </c>
      <c r="AG1614">
        <f t="shared" ca="1" si="281"/>
        <v>1.5434143246438921</v>
      </c>
      <c r="AH1614">
        <f t="shared" ca="1" si="282"/>
        <v>0.1933838722642055</v>
      </c>
    </row>
    <row r="1615" spans="2:34" x14ac:dyDescent="0.2">
      <c r="B1615">
        <f t="shared" si="273"/>
        <v>1605</v>
      </c>
      <c r="C1615">
        <f t="shared" ca="1" si="278"/>
        <v>-0.62194228983504807</v>
      </c>
      <c r="D1615">
        <f t="shared" ca="1" si="279"/>
        <v>0.62194228983504807</v>
      </c>
      <c r="E1615">
        <f t="shared" ca="1" si="274"/>
        <v>0.62194228983504807</v>
      </c>
      <c r="F1615">
        <f t="shared" ca="1" si="275"/>
        <v>0.62194228983504807</v>
      </c>
      <c r="G1615">
        <f t="shared" ca="1" si="276"/>
        <v>0.62194228983504807</v>
      </c>
      <c r="H1615">
        <f t="shared" ca="1" si="277"/>
        <v>0.62194228983504807</v>
      </c>
      <c r="AF1615">
        <f t="shared" ca="1" si="280"/>
        <v>-1.6668517168996571</v>
      </c>
      <c r="AG1615">
        <f t="shared" ca="1" si="281"/>
        <v>1.6668517168996571</v>
      </c>
      <c r="AH1615">
        <f t="shared" ca="1" si="282"/>
        <v>0.12747328867242574</v>
      </c>
    </row>
    <row r="1616" spans="2:34" x14ac:dyDescent="0.2">
      <c r="B1616">
        <f t="shared" si="273"/>
        <v>1606</v>
      </c>
      <c r="C1616">
        <f t="shared" ca="1" si="278"/>
        <v>0.64976372612136735</v>
      </c>
      <c r="D1616">
        <f t="shared" ca="1" si="279"/>
        <v>-0.64976372612136735</v>
      </c>
      <c r="E1616">
        <f t="shared" ca="1" si="274"/>
        <v>-0.32488186306068367</v>
      </c>
      <c r="F1616">
        <f t="shared" ca="1" si="275"/>
        <v>0</v>
      </c>
      <c r="G1616">
        <f t="shared" ca="1" si="276"/>
        <v>0.32488186306068367</v>
      </c>
      <c r="H1616">
        <f t="shared" ca="1" si="277"/>
        <v>0.64976372612136735</v>
      </c>
      <c r="AF1616">
        <f t="shared" ca="1" si="280"/>
        <v>-4.7523368140599528E-2</v>
      </c>
      <c r="AG1616">
        <f t="shared" ca="1" si="281"/>
        <v>4.7523368140599528E-2</v>
      </c>
      <c r="AH1616">
        <f t="shared" ca="1" si="282"/>
        <v>0.4364100999886445</v>
      </c>
    </row>
    <row r="1617" spans="2:34" x14ac:dyDescent="0.2">
      <c r="B1617">
        <f t="shared" si="273"/>
        <v>1607</v>
      </c>
      <c r="C1617">
        <f t="shared" ca="1" si="278"/>
        <v>1.7134436197921357</v>
      </c>
      <c r="D1617">
        <f t="shared" ca="1" si="279"/>
        <v>-1.7134436197921357</v>
      </c>
      <c r="E1617">
        <f t="shared" ca="1" si="274"/>
        <v>-0.85672180989606783</v>
      </c>
      <c r="F1617">
        <f t="shared" ca="1" si="275"/>
        <v>0</v>
      </c>
      <c r="G1617">
        <f t="shared" ca="1" si="276"/>
        <v>0.85672180989606783</v>
      </c>
      <c r="H1617">
        <f t="shared" ca="1" si="277"/>
        <v>1.7134436197921357</v>
      </c>
      <c r="AF1617">
        <f t="shared" ca="1" si="280"/>
        <v>-0.27497390388480886</v>
      </c>
      <c r="AG1617">
        <f t="shared" ca="1" si="281"/>
        <v>0.27497390388480886</v>
      </c>
      <c r="AH1617">
        <f t="shared" ca="1" si="282"/>
        <v>0.60291285567577957</v>
      </c>
    </row>
    <row r="1618" spans="2:34" x14ac:dyDescent="0.2">
      <c r="B1618">
        <f t="shared" si="273"/>
        <v>1608</v>
      </c>
      <c r="C1618">
        <f t="shared" ca="1" si="278"/>
        <v>0.83882162182082942</v>
      </c>
      <c r="D1618">
        <f t="shared" ca="1" si="279"/>
        <v>-0.83882162182082942</v>
      </c>
      <c r="E1618">
        <f t="shared" ca="1" si="274"/>
        <v>-0.41941081091041471</v>
      </c>
      <c r="F1618">
        <f t="shared" ca="1" si="275"/>
        <v>0</v>
      </c>
      <c r="G1618">
        <f t="shared" ca="1" si="276"/>
        <v>0.41941081091041471</v>
      </c>
      <c r="H1618">
        <f t="shared" ca="1" si="277"/>
        <v>0.83882162182082942</v>
      </c>
      <c r="AF1618">
        <f t="shared" ca="1" si="280"/>
        <v>1.1796194640229059</v>
      </c>
      <c r="AG1618">
        <f t="shared" ca="1" si="281"/>
        <v>1.0861028791154665</v>
      </c>
      <c r="AH1618">
        <f t="shared" ca="1" si="282"/>
        <v>0.6533522663715694</v>
      </c>
    </row>
    <row r="1619" spans="2:34" x14ac:dyDescent="0.2">
      <c r="B1619">
        <f t="shared" si="273"/>
        <v>1609</v>
      </c>
      <c r="C1619">
        <f t="shared" ca="1" si="278"/>
        <v>1.6722862024449916</v>
      </c>
      <c r="D1619">
        <f t="shared" ca="1" si="279"/>
        <v>-1.6722862024449916</v>
      </c>
      <c r="E1619">
        <f t="shared" ca="1" si="274"/>
        <v>-0.8361431012224958</v>
      </c>
      <c r="F1619">
        <f t="shared" ca="1" si="275"/>
        <v>0</v>
      </c>
      <c r="G1619">
        <f t="shared" ca="1" si="276"/>
        <v>0.8361431012224958</v>
      </c>
      <c r="H1619">
        <f t="shared" ca="1" si="277"/>
        <v>1.6722862024449916</v>
      </c>
      <c r="AF1619">
        <f t="shared" ca="1" si="280"/>
        <v>0.46884165367721214</v>
      </c>
      <c r="AG1619">
        <f t="shared" ca="1" si="281"/>
        <v>0.68472012799187676</v>
      </c>
      <c r="AH1619">
        <f t="shared" ca="1" si="282"/>
        <v>0.8050396730323911</v>
      </c>
    </row>
    <row r="1620" spans="2:34" x14ac:dyDescent="0.2">
      <c r="B1620">
        <f t="shared" si="273"/>
        <v>1610</v>
      </c>
      <c r="C1620">
        <f t="shared" ca="1" si="278"/>
        <v>-0.22789897608568127</v>
      </c>
      <c r="D1620">
        <f t="shared" ca="1" si="279"/>
        <v>0.22789897608568127</v>
      </c>
      <c r="E1620">
        <f t="shared" ca="1" si="274"/>
        <v>0.22789897608568127</v>
      </c>
      <c r="F1620">
        <f t="shared" ca="1" si="275"/>
        <v>0.22789897608568127</v>
      </c>
      <c r="G1620">
        <f t="shared" ca="1" si="276"/>
        <v>0.22789897608568127</v>
      </c>
      <c r="H1620">
        <f t="shared" ca="1" si="277"/>
        <v>0.22789897608568127</v>
      </c>
      <c r="AF1620">
        <f t="shared" ca="1" si="280"/>
        <v>2.0472067013910969E-3</v>
      </c>
      <c r="AG1620">
        <f t="shared" ca="1" si="281"/>
        <v>4.5246068352853566E-2</v>
      </c>
      <c r="AH1620">
        <f t="shared" ca="1" si="282"/>
        <v>0.43463519439874804</v>
      </c>
    </row>
    <row r="1621" spans="2:34" x14ac:dyDescent="0.2">
      <c r="B1621">
        <f t="shared" si="273"/>
        <v>1611</v>
      </c>
      <c r="C1621">
        <f t="shared" ca="1" si="278"/>
        <v>1.227537434117784</v>
      </c>
      <c r="D1621">
        <f t="shared" ca="1" si="279"/>
        <v>-1.227537434117784</v>
      </c>
      <c r="E1621">
        <f t="shared" ca="1" si="274"/>
        <v>-0.61376871705889202</v>
      </c>
      <c r="F1621">
        <f t="shared" ca="1" si="275"/>
        <v>0</v>
      </c>
      <c r="G1621">
        <f t="shared" ca="1" si="276"/>
        <v>0.61376871705889202</v>
      </c>
      <c r="H1621">
        <f t="shared" ca="1" si="277"/>
        <v>1.227537434117784</v>
      </c>
      <c r="AF1621">
        <f t="shared" ca="1" si="280"/>
        <v>0.76630689549171305</v>
      </c>
      <c r="AG1621">
        <f t="shared" ca="1" si="281"/>
        <v>0.87538956784491839</v>
      </c>
      <c r="AH1621">
        <f t="shared" ca="1" si="282"/>
        <v>0.79270936533306413</v>
      </c>
    </row>
    <row r="1622" spans="2:34" x14ac:dyDescent="0.2">
      <c r="B1622">
        <f t="shared" si="273"/>
        <v>1612</v>
      </c>
      <c r="C1622">
        <f t="shared" ca="1" si="278"/>
        <v>-0.31557700713863313</v>
      </c>
      <c r="D1622">
        <f t="shared" ca="1" si="279"/>
        <v>0.31557700713863313</v>
      </c>
      <c r="E1622">
        <f t="shared" ca="1" si="274"/>
        <v>0.31557700713863313</v>
      </c>
      <c r="F1622">
        <f t="shared" ca="1" si="275"/>
        <v>0.31557700713863313</v>
      </c>
      <c r="G1622">
        <f t="shared" ca="1" si="276"/>
        <v>0.31557700713863313</v>
      </c>
      <c r="H1622">
        <f t="shared" ca="1" si="277"/>
        <v>0.31557700713863313</v>
      </c>
      <c r="AF1622">
        <f t="shared" ca="1" si="280"/>
        <v>1.9430412422000825</v>
      </c>
      <c r="AG1622">
        <f t="shared" ca="1" si="281"/>
        <v>1.3939301425107653</v>
      </c>
      <c r="AH1622">
        <f t="shared" ca="1" si="282"/>
        <v>0.31940993462438322</v>
      </c>
    </row>
    <row r="1623" spans="2:34" x14ac:dyDescent="0.2">
      <c r="B1623">
        <f t="shared" si="273"/>
        <v>1613</v>
      </c>
      <c r="C1623">
        <f t="shared" ca="1" si="278"/>
        <v>-1.4341156709075165</v>
      </c>
      <c r="D1623">
        <f t="shared" ca="1" si="279"/>
        <v>1.4341156709075165</v>
      </c>
      <c r="E1623">
        <f t="shared" ca="1" si="274"/>
        <v>1.4341156709075165</v>
      </c>
      <c r="F1623">
        <f t="shared" ca="1" si="275"/>
        <v>1.4341156709075165</v>
      </c>
      <c r="G1623">
        <f t="shared" ca="1" si="276"/>
        <v>1.4341156709075165</v>
      </c>
      <c r="H1623">
        <f t="shared" ca="1" si="277"/>
        <v>1.4341156709075165</v>
      </c>
      <c r="AF1623">
        <f t="shared" ca="1" si="280"/>
        <v>-0.24120620851528798</v>
      </c>
      <c r="AG1623">
        <f t="shared" ca="1" si="281"/>
        <v>0.24120620851528798</v>
      </c>
      <c r="AH1623">
        <f t="shared" ca="1" si="282"/>
        <v>0.5796333975106841</v>
      </c>
    </row>
    <row r="1624" spans="2:34" x14ac:dyDescent="0.2">
      <c r="B1624">
        <f t="shared" si="273"/>
        <v>1614</v>
      </c>
      <c r="C1624">
        <f t="shared" ca="1" si="278"/>
        <v>0.31408269394812699</v>
      </c>
      <c r="D1624">
        <f t="shared" ca="1" si="279"/>
        <v>-0.31408269394812699</v>
      </c>
      <c r="E1624">
        <f t="shared" ca="1" si="274"/>
        <v>-0.15704134697406349</v>
      </c>
      <c r="F1624">
        <f t="shared" ca="1" si="275"/>
        <v>0</v>
      </c>
      <c r="G1624">
        <f t="shared" ca="1" si="276"/>
        <v>0.15704134697406349</v>
      </c>
      <c r="H1624">
        <f t="shared" ca="1" si="277"/>
        <v>0.31408269394812699</v>
      </c>
      <c r="AF1624">
        <f t="shared" ca="1" si="280"/>
        <v>1.1263679985149435</v>
      </c>
      <c r="AG1624">
        <f t="shared" ca="1" si="281"/>
        <v>1.0613048565397896</v>
      </c>
      <c r="AH1624">
        <f t="shared" ca="1" si="282"/>
        <v>0.67619443494685916</v>
      </c>
    </row>
    <row r="1625" spans="2:34" x14ac:dyDescent="0.2">
      <c r="B1625">
        <f t="shared" si="273"/>
        <v>1615</v>
      </c>
      <c r="C1625">
        <f t="shared" ca="1" si="278"/>
        <v>-0.37722727904392395</v>
      </c>
      <c r="D1625">
        <f t="shared" ca="1" si="279"/>
        <v>0.37722727904392395</v>
      </c>
      <c r="E1625">
        <f t="shared" ca="1" si="274"/>
        <v>0.37722727904392395</v>
      </c>
      <c r="F1625">
        <f t="shared" ca="1" si="275"/>
        <v>0.37722727904392395</v>
      </c>
      <c r="G1625">
        <f t="shared" ca="1" si="276"/>
        <v>0.37722727904392395</v>
      </c>
      <c r="H1625">
        <f t="shared" ca="1" si="277"/>
        <v>0.37722727904392395</v>
      </c>
      <c r="AF1625">
        <f t="shared" ca="1" si="280"/>
        <v>0.50692484991775921</v>
      </c>
      <c r="AG1625">
        <f t="shared" ca="1" si="281"/>
        <v>0.71198655178153414</v>
      </c>
      <c r="AH1625">
        <f t="shared" ca="1" si="282"/>
        <v>0.80920941318762185</v>
      </c>
    </row>
    <row r="1626" spans="2:34" x14ac:dyDescent="0.2">
      <c r="B1626">
        <f t="shared" si="273"/>
        <v>1616</v>
      </c>
      <c r="C1626">
        <f t="shared" ca="1" si="278"/>
        <v>0.43208321060421867</v>
      </c>
      <c r="D1626">
        <f t="shared" ca="1" si="279"/>
        <v>-0.43208321060421867</v>
      </c>
      <c r="E1626">
        <f t="shared" ca="1" si="274"/>
        <v>-0.21604160530210934</v>
      </c>
      <c r="F1626">
        <f t="shared" ca="1" si="275"/>
        <v>0</v>
      </c>
      <c r="G1626">
        <f t="shared" ca="1" si="276"/>
        <v>0.21604160530210934</v>
      </c>
      <c r="H1626">
        <f t="shared" ca="1" si="277"/>
        <v>0.43208321060421867</v>
      </c>
      <c r="AF1626">
        <f t="shared" ca="1" si="280"/>
        <v>0.77990286880343762</v>
      </c>
      <c r="AG1626">
        <f t="shared" ca="1" si="281"/>
        <v>0.88312109520916648</v>
      </c>
      <c r="AH1626">
        <f t="shared" ca="1" si="282"/>
        <v>0.78997307350420787</v>
      </c>
    </row>
    <row r="1627" spans="2:34" x14ac:dyDescent="0.2">
      <c r="B1627">
        <f t="shared" si="273"/>
        <v>1617</v>
      </c>
      <c r="C1627">
        <f t="shared" ca="1" si="278"/>
        <v>0.86247814877213502</v>
      </c>
      <c r="D1627">
        <f t="shared" ca="1" si="279"/>
        <v>-0.86247814877213502</v>
      </c>
      <c r="E1627">
        <f t="shared" ca="1" si="274"/>
        <v>-0.43123907438606751</v>
      </c>
      <c r="F1627">
        <f t="shared" ca="1" si="275"/>
        <v>0</v>
      </c>
      <c r="G1627">
        <f t="shared" ca="1" si="276"/>
        <v>0.43123907438606751</v>
      </c>
      <c r="H1627">
        <f t="shared" ca="1" si="277"/>
        <v>0.86247814877213502</v>
      </c>
      <c r="AF1627">
        <f t="shared" ca="1" si="280"/>
        <v>-0.15084500983295818</v>
      </c>
      <c r="AG1627">
        <f t="shared" ca="1" si="281"/>
        <v>0.15084500983295818</v>
      </c>
      <c r="AH1627">
        <f t="shared" ca="1" si="282"/>
        <v>0.51475494321477344</v>
      </c>
    </row>
    <row r="1628" spans="2:34" x14ac:dyDescent="0.2">
      <c r="B1628">
        <f t="shared" si="273"/>
        <v>1618</v>
      </c>
      <c r="C1628">
        <f t="shared" ca="1" si="278"/>
        <v>0.48411234104572431</v>
      </c>
      <c r="D1628">
        <f t="shared" ca="1" si="279"/>
        <v>-0.48411234104572431</v>
      </c>
      <c r="E1628">
        <f t="shared" ca="1" si="274"/>
        <v>-0.24205617052286216</v>
      </c>
      <c r="F1628">
        <f t="shared" ca="1" si="275"/>
        <v>0</v>
      </c>
      <c r="G1628">
        <f t="shared" ca="1" si="276"/>
        <v>0.24205617052286216</v>
      </c>
      <c r="H1628">
        <f t="shared" ca="1" si="277"/>
        <v>0.48411234104572431</v>
      </c>
      <c r="AF1628">
        <f t="shared" ca="1" si="280"/>
        <v>1.393264557877655</v>
      </c>
      <c r="AG1628">
        <f t="shared" ca="1" si="281"/>
        <v>1.1803662812354709</v>
      </c>
      <c r="AH1628">
        <f t="shared" ca="1" si="282"/>
        <v>0.5555844023430988</v>
      </c>
    </row>
    <row r="1629" spans="2:34" x14ac:dyDescent="0.2">
      <c r="B1629">
        <f t="shared" si="273"/>
        <v>1619</v>
      </c>
      <c r="C1629">
        <f t="shared" ca="1" si="278"/>
        <v>-2.1685009240401913</v>
      </c>
      <c r="D1629">
        <f t="shared" ca="1" si="279"/>
        <v>2.1685009240401913</v>
      </c>
      <c r="E1629">
        <f t="shared" ca="1" si="274"/>
        <v>2.1685009240401913</v>
      </c>
      <c r="F1629">
        <f t="shared" ca="1" si="275"/>
        <v>2.1685009240401913</v>
      </c>
      <c r="G1629">
        <f t="shared" ca="1" si="276"/>
        <v>2.1685009240401913</v>
      </c>
      <c r="H1629">
        <f t="shared" ca="1" si="277"/>
        <v>2.1685009240401913</v>
      </c>
      <c r="AF1629">
        <f t="shared" ca="1" si="280"/>
        <v>-0.25821539359931145</v>
      </c>
      <c r="AG1629">
        <f t="shared" ca="1" si="281"/>
        <v>0.25821539359931145</v>
      </c>
      <c r="AH1629">
        <f t="shared" ca="1" si="282"/>
        <v>0.59143038415850169</v>
      </c>
    </row>
    <row r="1630" spans="2:34" x14ac:dyDescent="0.2">
      <c r="B1630">
        <f t="shared" si="273"/>
        <v>1620</v>
      </c>
      <c r="C1630">
        <f t="shared" ca="1" si="278"/>
        <v>1.0631814388169989</v>
      </c>
      <c r="D1630">
        <f t="shared" ca="1" si="279"/>
        <v>-1.0631814388169989</v>
      </c>
      <c r="E1630">
        <f t="shared" ca="1" si="274"/>
        <v>-0.53159071940849945</v>
      </c>
      <c r="F1630">
        <f t="shared" ca="1" si="275"/>
        <v>0</v>
      </c>
      <c r="G1630">
        <f t="shared" ca="1" si="276"/>
        <v>0.53159071940849945</v>
      </c>
      <c r="H1630">
        <f t="shared" ca="1" si="277"/>
        <v>1.0631814388169989</v>
      </c>
      <c r="AF1630">
        <f t="shared" ca="1" si="280"/>
        <v>0.43193492734375616</v>
      </c>
      <c r="AG1630">
        <f t="shared" ca="1" si="281"/>
        <v>0.65721756469509862</v>
      </c>
      <c r="AH1630">
        <f t="shared" ca="1" si="282"/>
        <v>0.79913177222462617</v>
      </c>
    </row>
    <row r="1631" spans="2:34" x14ac:dyDescent="0.2">
      <c r="B1631">
        <f t="shared" si="273"/>
        <v>1621</v>
      </c>
      <c r="C1631">
        <f t="shared" ca="1" si="278"/>
        <v>-0.10163138107237844</v>
      </c>
      <c r="D1631">
        <f t="shared" ca="1" si="279"/>
        <v>0.10163138107237844</v>
      </c>
      <c r="E1631">
        <f t="shared" ca="1" si="274"/>
        <v>0.10163138107237844</v>
      </c>
      <c r="F1631">
        <f t="shared" ca="1" si="275"/>
        <v>0.10163138107237844</v>
      </c>
      <c r="G1631">
        <f t="shared" ca="1" si="276"/>
        <v>0.10163138107237844</v>
      </c>
      <c r="H1631">
        <f t="shared" ca="1" si="277"/>
        <v>0.10163138107237844</v>
      </c>
      <c r="AF1631">
        <f t="shared" ca="1" si="280"/>
        <v>1.8891669945488334</v>
      </c>
      <c r="AG1631">
        <f t="shared" ca="1" si="281"/>
        <v>1.3744697139438298</v>
      </c>
      <c r="AH1631">
        <f t="shared" ca="1" si="282"/>
        <v>0.33923946252291015</v>
      </c>
    </row>
    <row r="1632" spans="2:34" x14ac:dyDescent="0.2">
      <c r="B1632">
        <f t="shared" si="273"/>
        <v>1622</v>
      </c>
      <c r="C1632">
        <f t="shared" ca="1" si="278"/>
        <v>-2.452370138026458</v>
      </c>
      <c r="D1632">
        <f t="shared" ca="1" si="279"/>
        <v>2.452370138026458</v>
      </c>
      <c r="E1632">
        <f t="shared" ca="1" si="274"/>
        <v>2.452370138026458</v>
      </c>
      <c r="F1632">
        <f t="shared" ca="1" si="275"/>
        <v>2.452370138026458</v>
      </c>
      <c r="G1632">
        <f t="shared" ca="1" si="276"/>
        <v>2.452370138026458</v>
      </c>
      <c r="H1632">
        <f t="shared" ca="1" si="277"/>
        <v>2.452370138026458</v>
      </c>
      <c r="AF1632">
        <f t="shared" ca="1" si="280"/>
        <v>0.27788534145339217</v>
      </c>
      <c r="AG1632">
        <f t="shared" ca="1" si="281"/>
        <v>0.52714831068058277</v>
      </c>
      <c r="AH1632">
        <f t="shared" ca="1" si="282"/>
        <v>0.75186410924496128</v>
      </c>
    </row>
    <row r="1633" spans="2:34" x14ac:dyDescent="0.2">
      <c r="B1633">
        <f t="shared" si="273"/>
        <v>1623</v>
      </c>
      <c r="C1633">
        <f t="shared" ca="1" si="278"/>
        <v>8.8764438111395717E-3</v>
      </c>
      <c r="D1633">
        <f t="shared" ca="1" si="279"/>
        <v>-8.8764438111395717E-3</v>
      </c>
      <c r="E1633">
        <f t="shared" ca="1" si="274"/>
        <v>-4.4382219055697858E-3</v>
      </c>
      <c r="F1633">
        <f t="shared" ca="1" si="275"/>
        <v>0</v>
      </c>
      <c r="G1633">
        <f t="shared" ca="1" si="276"/>
        <v>4.4382219055697858E-3</v>
      </c>
      <c r="H1633">
        <f t="shared" ca="1" si="277"/>
        <v>8.8764438111395717E-3</v>
      </c>
      <c r="AF1633">
        <f t="shared" ca="1" si="280"/>
        <v>-7.0519396273404297E-2</v>
      </c>
      <c r="AG1633">
        <f t="shared" ca="1" si="281"/>
        <v>7.0519396273404297E-2</v>
      </c>
      <c r="AH1633">
        <f t="shared" ca="1" si="282"/>
        <v>0.45421718737943978</v>
      </c>
    </row>
    <row r="1634" spans="2:34" x14ac:dyDescent="0.2">
      <c r="B1634">
        <f t="shared" si="273"/>
        <v>1624</v>
      </c>
      <c r="C1634">
        <f t="shared" ca="1" si="278"/>
        <v>-1.2413719807388912</v>
      </c>
      <c r="D1634">
        <f t="shared" ca="1" si="279"/>
        <v>1.2413719807388912</v>
      </c>
      <c r="E1634">
        <f t="shared" ca="1" si="274"/>
        <v>1.2413719807388912</v>
      </c>
      <c r="F1634">
        <f t="shared" ca="1" si="275"/>
        <v>1.2413719807388912</v>
      </c>
      <c r="G1634">
        <f t="shared" ca="1" si="276"/>
        <v>1.2413719807388912</v>
      </c>
      <c r="H1634">
        <f t="shared" ca="1" si="277"/>
        <v>1.2413719807388912</v>
      </c>
      <c r="AF1634">
        <f t="shared" ca="1" si="280"/>
        <v>0.96310664941506874</v>
      </c>
      <c r="AG1634">
        <f t="shared" ca="1" si="281"/>
        <v>0.98137997198591165</v>
      </c>
      <c r="AH1634">
        <f t="shared" ca="1" si="282"/>
        <v>0.73891990281846365</v>
      </c>
    </row>
    <row r="1635" spans="2:34" x14ac:dyDescent="0.2">
      <c r="B1635">
        <f t="shared" si="273"/>
        <v>1625</v>
      </c>
      <c r="C1635">
        <f t="shared" ca="1" si="278"/>
        <v>1.9107675389325476</v>
      </c>
      <c r="D1635">
        <f t="shared" ca="1" si="279"/>
        <v>-1.9107675389325476</v>
      </c>
      <c r="E1635">
        <f t="shared" ca="1" si="274"/>
        <v>-0.95538376946627379</v>
      </c>
      <c r="F1635">
        <f t="shared" ca="1" si="275"/>
        <v>0</v>
      </c>
      <c r="G1635">
        <f t="shared" ca="1" si="276"/>
        <v>0.95538376946627379</v>
      </c>
      <c r="H1635">
        <f t="shared" ca="1" si="277"/>
        <v>1.9107675389325476</v>
      </c>
      <c r="AF1635">
        <f t="shared" ca="1" si="280"/>
        <v>1.1028182904419392</v>
      </c>
      <c r="AG1635">
        <f t="shared" ca="1" si="281"/>
        <v>1.0501515559393984</v>
      </c>
      <c r="AH1635">
        <f t="shared" ca="1" si="282"/>
        <v>0.68598307220863652</v>
      </c>
    </row>
    <row r="1636" spans="2:34" x14ac:dyDescent="0.2">
      <c r="B1636">
        <f t="shared" si="273"/>
        <v>1626</v>
      </c>
      <c r="C1636">
        <f t="shared" ca="1" si="278"/>
        <v>0.78581636294225021</v>
      </c>
      <c r="D1636">
        <f t="shared" ca="1" si="279"/>
        <v>-0.78581636294225021</v>
      </c>
      <c r="E1636">
        <f t="shared" ca="1" si="274"/>
        <v>-0.39290818147112511</v>
      </c>
      <c r="F1636">
        <f t="shared" ca="1" si="275"/>
        <v>0</v>
      </c>
      <c r="G1636">
        <f t="shared" ca="1" si="276"/>
        <v>0.39290818147112511</v>
      </c>
      <c r="H1636">
        <f t="shared" ca="1" si="277"/>
        <v>0.78581636294225021</v>
      </c>
      <c r="AF1636">
        <f t="shared" ca="1" si="280"/>
        <v>-0.36044645879295339</v>
      </c>
      <c r="AG1636">
        <f t="shared" ca="1" si="281"/>
        <v>0.36044645879295339</v>
      </c>
      <c r="AH1636">
        <f t="shared" ca="1" si="282"/>
        <v>0.65902810808106449</v>
      </c>
    </row>
    <row r="1637" spans="2:34" x14ac:dyDescent="0.2">
      <c r="B1637">
        <f t="shared" si="273"/>
        <v>1627</v>
      </c>
      <c r="C1637">
        <f t="shared" ca="1" si="278"/>
        <v>-1.2412617911113426</v>
      </c>
      <c r="D1637">
        <f t="shared" ca="1" si="279"/>
        <v>1.2412617911113426</v>
      </c>
      <c r="E1637">
        <f t="shared" ca="1" si="274"/>
        <v>1.2412617911113426</v>
      </c>
      <c r="F1637">
        <f t="shared" ca="1" si="275"/>
        <v>1.2412617911113426</v>
      </c>
      <c r="G1637">
        <f t="shared" ca="1" si="276"/>
        <v>1.2412617911113426</v>
      </c>
      <c r="H1637">
        <f t="shared" ca="1" si="277"/>
        <v>1.2412617911113426</v>
      </c>
      <c r="AF1637">
        <f t="shared" ca="1" si="280"/>
        <v>-0.69425688379152017</v>
      </c>
      <c r="AG1637">
        <f t="shared" ca="1" si="281"/>
        <v>0.69425688379152017</v>
      </c>
      <c r="AH1637">
        <f t="shared" ca="1" si="282"/>
        <v>0.8066954977125772</v>
      </c>
    </row>
    <row r="1638" spans="2:34" x14ac:dyDescent="0.2">
      <c r="B1638">
        <f t="shared" si="273"/>
        <v>1628</v>
      </c>
      <c r="C1638">
        <f t="shared" ca="1" si="278"/>
        <v>-0.86486148600959478</v>
      </c>
      <c r="D1638">
        <f t="shared" ca="1" si="279"/>
        <v>0.86486148600959478</v>
      </c>
      <c r="E1638">
        <f t="shared" ca="1" si="274"/>
        <v>0.86486148600959478</v>
      </c>
      <c r="F1638">
        <f t="shared" ca="1" si="275"/>
        <v>0.86486148600959478</v>
      </c>
      <c r="G1638">
        <f t="shared" ca="1" si="276"/>
        <v>0.86486148600959478</v>
      </c>
      <c r="H1638">
        <f t="shared" ca="1" si="277"/>
        <v>0.86486148600959478</v>
      </c>
      <c r="AF1638">
        <f t="shared" ca="1" si="280"/>
        <v>-1.7750580264721192</v>
      </c>
      <c r="AG1638">
        <f t="shared" ca="1" si="281"/>
        <v>1.7750580264721192</v>
      </c>
      <c r="AH1638">
        <f t="shared" ca="1" si="282"/>
        <v>9.2443764027845474E-2</v>
      </c>
    </row>
    <row r="1639" spans="2:34" x14ac:dyDescent="0.2">
      <c r="B1639">
        <f t="shared" si="273"/>
        <v>1629</v>
      </c>
      <c r="C1639">
        <f t="shared" ca="1" si="278"/>
        <v>-1.9020537014987655</v>
      </c>
      <c r="D1639">
        <f t="shared" ca="1" si="279"/>
        <v>1.9020537014987655</v>
      </c>
      <c r="E1639">
        <f t="shared" ca="1" si="274"/>
        <v>1.9020537014987655</v>
      </c>
      <c r="F1639">
        <f t="shared" ca="1" si="275"/>
        <v>1.9020537014987655</v>
      </c>
      <c r="G1639">
        <f t="shared" ca="1" si="276"/>
        <v>1.9020537014987655</v>
      </c>
      <c r="H1639">
        <f t="shared" ca="1" si="277"/>
        <v>1.9020537014987655</v>
      </c>
      <c r="AF1639">
        <f t="shared" ca="1" si="280"/>
        <v>1.327486812089016</v>
      </c>
      <c r="AG1639">
        <f t="shared" ca="1" si="281"/>
        <v>1.1521661391001803</v>
      </c>
      <c r="AH1639">
        <f t="shared" ca="1" si="282"/>
        <v>0.58630826783075807</v>
      </c>
    </row>
    <row r="1640" spans="2:34" x14ac:dyDescent="0.2">
      <c r="B1640">
        <f t="shared" si="273"/>
        <v>1630</v>
      </c>
      <c r="C1640">
        <f t="shared" ca="1" si="278"/>
        <v>6.4881812946460754E-2</v>
      </c>
      <c r="D1640">
        <f t="shared" ca="1" si="279"/>
        <v>-6.4881812946460754E-2</v>
      </c>
      <c r="E1640">
        <f t="shared" ca="1" si="274"/>
        <v>-3.2440906473230377E-2</v>
      </c>
      <c r="F1640">
        <f t="shared" ca="1" si="275"/>
        <v>0</v>
      </c>
      <c r="G1640">
        <f t="shared" ca="1" si="276"/>
        <v>3.2440906473230377E-2</v>
      </c>
      <c r="H1640">
        <f t="shared" ca="1" si="277"/>
        <v>6.4881812946460754E-2</v>
      </c>
      <c r="AF1640">
        <f t="shared" ca="1" si="280"/>
        <v>0.96969342479508391</v>
      </c>
      <c r="AG1640">
        <f t="shared" ca="1" si="281"/>
        <v>0.98473012790057557</v>
      </c>
      <c r="AH1640">
        <f t="shared" ca="1" si="282"/>
        <v>0.73665521928535704</v>
      </c>
    </row>
    <row r="1641" spans="2:34" x14ac:dyDescent="0.2">
      <c r="B1641">
        <f t="shared" si="273"/>
        <v>1631</v>
      </c>
      <c r="C1641">
        <f t="shared" ca="1" si="278"/>
        <v>1.1678774211240992</v>
      </c>
      <c r="D1641">
        <f t="shared" ca="1" si="279"/>
        <v>-1.1678774211240992</v>
      </c>
      <c r="E1641">
        <f t="shared" ca="1" si="274"/>
        <v>-0.5839387105620496</v>
      </c>
      <c r="F1641">
        <f t="shared" ca="1" si="275"/>
        <v>0</v>
      </c>
      <c r="G1641">
        <f t="shared" ca="1" si="276"/>
        <v>0.5839387105620496</v>
      </c>
      <c r="H1641">
        <f t="shared" ca="1" si="277"/>
        <v>1.1678774211240992</v>
      </c>
      <c r="AF1641">
        <f t="shared" ca="1" si="280"/>
        <v>-0.54099919722388135</v>
      </c>
      <c r="AG1641">
        <f t="shared" ca="1" si="281"/>
        <v>0.54099919722388135</v>
      </c>
      <c r="AH1641">
        <f t="shared" ca="1" si="282"/>
        <v>0.75818893489315431</v>
      </c>
    </row>
    <row r="1642" spans="2:34" x14ac:dyDescent="0.2">
      <c r="B1642">
        <f t="shared" si="273"/>
        <v>1632</v>
      </c>
      <c r="C1642">
        <f t="shared" ca="1" si="278"/>
        <v>1.4135293108564706</v>
      </c>
      <c r="D1642">
        <f t="shared" ca="1" si="279"/>
        <v>-1.4135293108564706</v>
      </c>
      <c r="E1642">
        <f t="shared" ca="1" si="274"/>
        <v>-0.7067646554282353</v>
      </c>
      <c r="F1642">
        <f t="shared" ca="1" si="275"/>
        <v>0</v>
      </c>
      <c r="G1642">
        <f t="shared" ca="1" si="276"/>
        <v>0.7067646554282353</v>
      </c>
      <c r="H1642">
        <f t="shared" ca="1" si="277"/>
        <v>1.4135293108564706</v>
      </c>
      <c r="AF1642">
        <f t="shared" ca="1" si="280"/>
        <v>-1.5201741142773069</v>
      </c>
      <c r="AG1642">
        <f t="shared" ca="1" si="281"/>
        <v>1.5201741142773069</v>
      </c>
      <c r="AH1642">
        <f t="shared" ca="1" si="282"/>
        <v>0.20961246723011004</v>
      </c>
    </row>
    <row r="1643" spans="2:34" x14ac:dyDescent="0.2">
      <c r="B1643">
        <f t="shared" si="273"/>
        <v>1633</v>
      </c>
      <c r="C1643">
        <f t="shared" ca="1" si="278"/>
        <v>0.44345388679831638</v>
      </c>
      <c r="D1643">
        <f t="shared" ca="1" si="279"/>
        <v>-0.44345388679831638</v>
      </c>
      <c r="E1643">
        <f t="shared" ca="1" si="274"/>
        <v>-0.22172694339915819</v>
      </c>
      <c r="F1643">
        <f t="shared" ca="1" si="275"/>
        <v>0</v>
      </c>
      <c r="G1643">
        <f t="shared" ca="1" si="276"/>
        <v>0.22172694339915819</v>
      </c>
      <c r="H1643">
        <f t="shared" ca="1" si="277"/>
        <v>0.44345388679831638</v>
      </c>
      <c r="AF1643">
        <f t="shared" ca="1" si="280"/>
        <v>1.1176839969984516</v>
      </c>
      <c r="AG1643">
        <f t="shared" ca="1" si="281"/>
        <v>1.0572057496052751</v>
      </c>
      <c r="AH1643">
        <f t="shared" ca="1" si="282"/>
        <v>0.67982824733023439</v>
      </c>
    </row>
    <row r="1644" spans="2:34" x14ac:dyDescent="0.2">
      <c r="B1644">
        <f t="shared" si="273"/>
        <v>1634</v>
      </c>
      <c r="C1644">
        <f t="shared" ca="1" si="278"/>
        <v>-0.66754628109857517</v>
      </c>
      <c r="D1644">
        <f t="shared" ca="1" si="279"/>
        <v>0.66754628109857517</v>
      </c>
      <c r="E1644">
        <f t="shared" ca="1" si="274"/>
        <v>0.66754628109857517</v>
      </c>
      <c r="F1644">
        <f t="shared" ca="1" si="275"/>
        <v>0.66754628109857517</v>
      </c>
      <c r="G1644">
        <f t="shared" ca="1" si="276"/>
        <v>0.66754628109857517</v>
      </c>
      <c r="H1644">
        <f t="shared" ca="1" si="277"/>
        <v>0.66754628109857517</v>
      </c>
      <c r="AF1644">
        <f t="shared" ca="1" si="280"/>
        <v>-0.56262352097263169</v>
      </c>
      <c r="AG1644">
        <f t="shared" ca="1" si="281"/>
        <v>0.56262352097263169</v>
      </c>
      <c r="AH1644">
        <f t="shared" ca="1" si="282"/>
        <v>0.76751613154918419</v>
      </c>
    </row>
    <row r="1645" spans="2:34" x14ac:dyDescent="0.2">
      <c r="B1645">
        <f t="shared" si="273"/>
        <v>1635</v>
      </c>
      <c r="C1645">
        <f t="shared" ca="1" si="278"/>
        <v>0.21242813084732443</v>
      </c>
      <c r="D1645">
        <f t="shared" ca="1" si="279"/>
        <v>-0.21242813084732443</v>
      </c>
      <c r="E1645">
        <f t="shared" ca="1" si="274"/>
        <v>-0.10621406542366221</v>
      </c>
      <c r="F1645">
        <f t="shared" ca="1" si="275"/>
        <v>0</v>
      </c>
      <c r="G1645">
        <f t="shared" ca="1" si="276"/>
        <v>0.10621406542366221</v>
      </c>
      <c r="H1645">
        <f t="shared" ca="1" si="277"/>
        <v>0.21242813084732443</v>
      </c>
      <c r="AF1645">
        <f t="shared" ca="1" si="280"/>
        <v>0.94950323123274383</v>
      </c>
      <c r="AG1645">
        <f t="shared" ca="1" si="281"/>
        <v>0.97442456415709466</v>
      </c>
      <c r="AH1645">
        <f t="shared" ca="1" si="282"/>
        <v>0.74351430167539356</v>
      </c>
    </row>
    <row r="1646" spans="2:34" x14ac:dyDescent="0.2">
      <c r="B1646">
        <f t="shared" si="273"/>
        <v>1636</v>
      </c>
      <c r="C1646">
        <f t="shared" ca="1" si="278"/>
        <v>0.4794328026105249</v>
      </c>
      <c r="D1646">
        <f t="shared" ca="1" si="279"/>
        <v>-0.4794328026105249</v>
      </c>
      <c r="E1646">
        <f t="shared" ca="1" si="274"/>
        <v>-0.23971640130526245</v>
      </c>
      <c r="F1646">
        <f t="shared" ca="1" si="275"/>
        <v>0</v>
      </c>
      <c r="G1646">
        <f t="shared" ca="1" si="276"/>
        <v>0.23971640130526245</v>
      </c>
      <c r="H1646">
        <f t="shared" ca="1" si="277"/>
        <v>0.4794328026105249</v>
      </c>
      <c r="AF1646">
        <f t="shared" ca="1" si="280"/>
        <v>-0.14985815390964516</v>
      </c>
      <c r="AG1646">
        <f t="shared" ca="1" si="281"/>
        <v>0.14985815390964516</v>
      </c>
      <c r="AH1646">
        <f t="shared" ca="1" si="282"/>
        <v>0.51402707973678952</v>
      </c>
    </row>
    <row r="1647" spans="2:34" x14ac:dyDescent="0.2">
      <c r="B1647">
        <f t="shared" si="273"/>
        <v>1637</v>
      </c>
      <c r="C1647">
        <f t="shared" ca="1" si="278"/>
        <v>-2.2323432811804985E-2</v>
      </c>
      <c r="D1647">
        <f t="shared" ca="1" si="279"/>
        <v>2.2323432811804985E-2</v>
      </c>
      <c r="E1647">
        <f t="shared" ca="1" si="274"/>
        <v>2.2323432811804985E-2</v>
      </c>
      <c r="F1647">
        <f t="shared" ca="1" si="275"/>
        <v>2.2323432811804985E-2</v>
      </c>
      <c r="G1647">
        <f t="shared" ca="1" si="276"/>
        <v>2.2323432811804985E-2</v>
      </c>
      <c r="H1647">
        <f t="shared" ca="1" si="277"/>
        <v>2.2323432811804985E-2</v>
      </c>
      <c r="AF1647">
        <f t="shared" ca="1" si="280"/>
        <v>-0.42254779847138529</v>
      </c>
      <c r="AG1647">
        <f t="shared" ca="1" si="281"/>
        <v>0.42254779847138529</v>
      </c>
      <c r="AH1647">
        <f t="shared" ca="1" si="282"/>
        <v>0.69668390896736287</v>
      </c>
    </row>
    <row r="1648" spans="2:34" x14ac:dyDescent="0.2">
      <c r="B1648">
        <f t="shared" si="273"/>
        <v>1638</v>
      </c>
      <c r="C1648">
        <f t="shared" ca="1" si="278"/>
        <v>-1.4532979858692312</v>
      </c>
      <c r="D1648">
        <f t="shared" ca="1" si="279"/>
        <v>1.4532979858692312</v>
      </c>
      <c r="E1648">
        <f t="shared" ca="1" si="274"/>
        <v>1.4532979858692312</v>
      </c>
      <c r="F1648">
        <f t="shared" ca="1" si="275"/>
        <v>1.4532979858692312</v>
      </c>
      <c r="G1648">
        <f t="shared" ca="1" si="276"/>
        <v>1.4532979858692312</v>
      </c>
      <c r="H1648">
        <f t="shared" ca="1" si="277"/>
        <v>1.4532979858692312</v>
      </c>
      <c r="AF1648">
        <f t="shared" ca="1" si="280"/>
        <v>0.33642088418526556</v>
      </c>
      <c r="AG1648">
        <f t="shared" ca="1" si="281"/>
        <v>0.58001800332857389</v>
      </c>
      <c r="AH1648">
        <f t="shared" ca="1" si="282"/>
        <v>0.77450214858738897</v>
      </c>
    </row>
    <row r="1649" spans="2:34" x14ac:dyDescent="0.2">
      <c r="B1649">
        <f t="shared" si="273"/>
        <v>1639</v>
      </c>
      <c r="C1649">
        <f t="shared" ca="1" si="278"/>
        <v>-1.5379700733245403</v>
      </c>
      <c r="D1649">
        <f t="shared" ca="1" si="279"/>
        <v>1.5379700733245403</v>
      </c>
      <c r="E1649">
        <f t="shared" ca="1" si="274"/>
        <v>1.5379700733245403</v>
      </c>
      <c r="F1649">
        <f t="shared" ca="1" si="275"/>
        <v>1.5379700733245403</v>
      </c>
      <c r="G1649">
        <f t="shared" ca="1" si="276"/>
        <v>1.5379700733245403</v>
      </c>
      <c r="H1649">
        <f t="shared" ca="1" si="277"/>
        <v>1.5379700733245403</v>
      </c>
      <c r="AF1649">
        <f t="shared" ca="1" si="280"/>
        <v>-0.33464813247529124</v>
      </c>
      <c r="AG1649">
        <f t="shared" ca="1" si="281"/>
        <v>0.33464813247529124</v>
      </c>
      <c r="AH1649">
        <f t="shared" ca="1" si="282"/>
        <v>0.64255898803899747</v>
      </c>
    </row>
    <row r="1650" spans="2:34" x14ac:dyDescent="0.2">
      <c r="B1650">
        <f t="shared" si="273"/>
        <v>1640</v>
      </c>
      <c r="C1650">
        <f t="shared" ca="1" si="278"/>
        <v>0.18510035301185937</v>
      </c>
      <c r="D1650">
        <f t="shared" ca="1" si="279"/>
        <v>-0.18510035301185937</v>
      </c>
      <c r="E1650">
        <f t="shared" ca="1" si="274"/>
        <v>-9.2550176505929685E-2</v>
      </c>
      <c r="F1650">
        <f t="shared" ca="1" si="275"/>
        <v>0</v>
      </c>
      <c r="G1650">
        <f t="shared" ca="1" si="276"/>
        <v>9.2550176505929685E-2</v>
      </c>
      <c r="H1650">
        <f t="shared" ca="1" si="277"/>
        <v>0.18510035301185937</v>
      </c>
      <c r="AF1650">
        <f t="shared" ca="1" si="280"/>
        <v>-0.69947467923329509</v>
      </c>
      <c r="AG1650">
        <f t="shared" ca="1" si="281"/>
        <v>0.69947467923329509</v>
      </c>
      <c r="AH1650">
        <f t="shared" ca="1" si="282"/>
        <v>0.80751252569247745</v>
      </c>
    </row>
    <row r="1651" spans="2:34" x14ac:dyDescent="0.2">
      <c r="B1651">
        <f t="shared" si="273"/>
        <v>1641</v>
      </c>
      <c r="C1651">
        <f t="shared" ca="1" si="278"/>
        <v>0.6661097315906549</v>
      </c>
      <c r="D1651">
        <f t="shared" ca="1" si="279"/>
        <v>-0.6661097315906549</v>
      </c>
      <c r="E1651">
        <f t="shared" ca="1" si="274"/>
        <v>-0.33305486579532745</v>
      </c>
      <c r="F1651">
        <f t="shared" ca="1" si="275"/>
        <v>0</v>
      </c>
      <c r="G1651">
        <f t="shared" ca="1" si="276"/>
        <v>0.33305486579532745</v>
      </c>
      <c r="H1651">
        <f t="shared" ca="1" si="277"/>
        <v>0.6661097315906549</v>
      </c>
      <c r="AF1651">
        <f t="shared" ca="1" si="280"/>
        <v>-2.7316343944195864</v>
      </c>
      <c r="AG1651">
        <f t="shared" ca="1" si="281"/>
        <v>2.7316343944195864</v>
      </c>
      <c r="AH1651">
        <f t="shared" ca="1" si="282"/>
        <v>9.5630193957638339E-3</v>
      </c>
    </row>
    <row r="1652" spans="2:34" x14ac:dyDescent="0.2">
      <c r="B1652">
        <f t="shared" si="273"/>
        <v>1642</v>
      </c>
      <c r="C1652">
        <f t="shared" ca="1" si="278"/>
        <v>-1.66410180673073</v>
      </c>
      <c r="D1652">
        <f t="shared" ca="1" si="279"/>
        <v>1.66410180673073</v>
      </c>
      <c r="E1652">
        <f t="shared" ca="1" si="274"/>
        <v>1.66410180673073</v>
      </c>
      <c r="F1652">
        <f t="shared" ca="1" si="275"/>
        <v>1.66410180673073</v>
      </c>
      <c r="G1652">
        <f t="shared" ca="1" si="276"/>
        <v>1.66410180673073</v>
      </c>
      <c r="H1652">
        <f t="shared" ca="1" si="277"/>
        <v>1.66410180673073</v>
      </c>
      <c r="AF1652">
        <f t="shared" ca="1" si="280"/>
        <v>-1.054908310174677</v>
      </c>
      <c r="AG1652">
        <f t="shared" ca="1" si="281"/>
        <v>1.054908310174677</v>
      </c>
      <c r="AH1652">
        <f t="shared" ca="1" si="282"/>
        <v>0.68184657916501246</v>
      </c>
    </row>
    <row r="1653" spans="2:34" x14ac:dyDescent="0.2">
      <c r="B1653">
        <f t="shared" si="273"/>
        <v>1643</v>
      </c>
      <c r="C1653">
        <f t="shared" ca="1" si="278"/>
        <v>-0.50932426387266527</v>
      </c>
      <c r="D1653">
        <f t="shared" ca="1" si="279"/>
        <v>0.50932426387266527</v>
      </c>
      <c r="E1653">
        <f t="shared" ca="1" si="274"/>
        <v>0.50932426387266527</v>
      </c>
      <c r="F1653">
        <f t="shared" ca="1" si="275"/>
        <v>0.50932426387266527</v>
      </c>
      <c r="G1653">
        <f t="shared" ca="1" si="276"/>
        <v>0.50932426387266527</v>
      </c>
      <c r="H1653">
        <f t="shared" ca="1" si="277"/>
        <v>0.50932426387266527</v>
      </c>
      <c r="AF1653">
        <f t="shared" ca="1" si="280"/>
        <v>-0.79065299795679833</v>
      </c>
      <c r="AG1653">
        <f t="shared" ca="1" si="281"/>
        <v>0.79065299795679833</v>
      </c>
      <c r="AH1653">
        <f t="shared" ca="1" si="282"/>
        <v>0.81073316100334858</v>
      </c>
    </row>
    <row r="1654" spans="2:34" x14ac:dyDescent="0.2">
      <c r="B1654">
        <f t="shared" si="273"/>
        <v>1644</v>
      </c>
      <c r="C1654">
        <f t="shared" ca="1" si="278"/>
        <v>4.3699632806396459E-2</v>
      </c>
      <c r="D1654">
        <f t="shared" ca="1" si="279"/>
        <v>-4.3699632806396459E-2</v>
      </c>
      <c r="E1654">
        <f t="shared" ca="1" si="274"/>
        <v>-2.1849816403198229E-2</v>
      </c>
      <c r="F1654">
        <f t="shared" ca="1" si="275"/>
        <v>0</v>
      </c>
      <c r="G1654">
        <f t="shared" ca="1" si="276"/>
        <v>2.1849816403198229E-2</v>
      </c>
      <c r="H1654">
        <f t="shared" ca="1" si="277"/>
        <v>4.3699632806396459E-2</v>
      </c>
      <c r="AF1654">
        <f t="shared" ca="1" si="280"/>
        <v>0.51316817336110498</v>
      </c>
      <c r="AG1654">
        <f t="shared" ca="1" si="281"/>
        <v>0.71635757367470121</v>
      </c>
      <c r="AH1654">
        <f t="shared" ca="1" si="282"/>
        <v>0.80971334425327557</v>
      </c>
    </row>
    <row r="1655" spans="2:34" x14ac:dyDescent="0.2">
      <c r="B1655">
        <f t="shared" ref="B1655:B1718" si="283">B1654+1</f>
        <v>1645</v>
      </c>
      <c r="C1655">
        <f t="shared" ca="1" si="278"/>
        <v>0.76343753959439031</v>
      </c>
      <c r="D1655">
        <f t="shared" ca="1" si="279"/>
        <v>-0.76343753959439031</v>
      </c>
      <c r="E1655">
        <f t="shared" ref="E1655:E1718" ca="1" si="284">IF(C1655&lt;0, -C1655,-0.5*C1655)</f>
        <v>-0.38171876979719516</v>
      </c>
      <c r="F1655">
        <f t="shared" ref="F1655:F1718" ca="1" si="285">IF(C1655&lt;0,-C1655,0*C1655)</f>
        <v>0</v>
      </c>
      <c r="G1655">
        <f t="shared" ref="G1655:G1718" ca="1" si="286">IF(C1655&lt;0,-C1655,0.5*C1655)</f>
        <v>0.38171876979719516</v>
      </c>
      <c r="H1655">
        <f t="shared" ref="H1655:H1718" ca="1" si="287">IF(C1655&lt;0,-C1655,1*C1655)</f>
        <v>0.76343753959439031</v>
      </c>
      <c r="AF1655">
        <f t="shared" ca="1" si="280"/>
        <v>0.86669542380562126</v>
      </c>
      <c r="AG1655">
        <f t="shared" ca="1" si="281"/>
        <v>0.93096478118434811</v>
      </c>
      <c r="AH1655">
        <f t="shared" ca="1" si="282"/>
        <v>0.76887213407487087</v>
      </c>
    </row>
    <row r="1656" spans="2:34" x14ac:dyDescent="0.2">
      <c r="B1656">
        <f t="shared" si="283"/>
        <v>1646</v>
      </c>
      <c r="C1656">
        <f t="shared" ca="1" si="278"/>
        <v>0.63395836558763197</v>
      </c>
      <c r="D1656">
        <f t="shared" ca="1" si="279"/>
        <v>-0.63395836558763197</v>
      </c>
      <c r="E1656">
        <f t="shared" ca="1" si="284"/>
        <v>-0.31697918279381598</v>
      </c>
      <c r="F1656">
        <f t="shared" ca="1" si="285"/>
        <v>0</v>
      </c>
      <c r="G1656">
        <f t="shared" ca="1" si="286"/>
        <v>0.31697918279381598</v>
      </c>
      <c r="H1656">
        <f t="shared" ca="1" si="287"/>
        <v>0.63395836558763197</v>
      </c>
      <c r="AF1656">
        <f t="shared" ca="1" si="280"/>
        <v>-1.124597208566924</v>
      </c>
      <c r="AG1656">
        <f t="shared" ca="1" si="281"/>
        <v>1.124597208566924</v>
      </c>
      <c r="AH1656">
        <f t="shared" ca="1" si="282"/>
        <v>0.61525299356711938</v>
      </c>
    </row>
    <row r="1657" spans="2:34" x14ac:dyDescent="0.2">
      <c r="B1657">
        <f t="shared" si="283"/>
        <v>1647</v>
      </c>
      <c r="C1657">
        <f t="shared" ca="1" si="278"/>
        <v>0.75165942424193233</v>
      </c>
      <c r="D1657">
        <f t="shared" ca="1" si="279"/>
        <v>-0.75165942424193233</v>
      </c>
      <c r="E1657">
        <f t="shared" ca="1" si="284"/>
        <v>-0.37582971212096616</v>
      </c>
      <c r="F1657">
        <f t="shared" ca="1" si="285"/>
        <v>0</v>
      </c>
      <c r="G1657">
        <f t="shared" ca="1" si="286"/>
        <v>0.37582971212096616</v>
      </c>
      <c r="H1657">
        <f t="shared" ca="1" si="287"/>
        <v>0.75165942424193233</v>
      </c>
      <c r="AF1657">
        <f t="shared" ca="1" si="280"/>
        <v>-0.45810888156782992</v>
      </c>
      <c r="AG1657">
        <f t="shared" ca="1" si="281"/>
        <v>0.45810888156782992</v>
      </c>
      <c r="AH1657">
        <f t="shared" ca="1" si="282"/>
        <v>0.71675875589017457</v>
      </c>
    </row>
    <row r="1658" spans="2:34" x14ac:dyDescent="0.2">
      <c r="B1658">
        <f t="shared" si="283"/>
        <v>1648</v>
      </c>
      <c r="C1658">
        <f t="shared" ca="1" si="278"/>
        <v>-1.9388300717213829</v>
      </c>
      <c r="D1658">
        <f t="shared" ca="1" si="279"/>
        <v>1.9388300717213829</v>
      </c>
      <c r="E1658">
        <f t="shared" ca="1" si="284"/>
        <v>1.9388300717213829</v>
      </c>
      <c r="F1658">
        <f t="shared" ca="1" si="285"/>
        <v>1.9388300717213829</v>
      </c>
      <c r="G1658">
        <f t="shared" ca="1" si="286"/>
        <v>1.9388300717213829</v>
      </c>
      <c r="H1658">
        <f t="shared" ca="1" si="287"/>
        <v>1.9388300717213829</v>
      </c>
      <c r="AF1658">
        <f t="shared" ca="1" si="280"/>
        <v>9.4242002821039624E-3</v>
      </c>
      <c r="AG1658">
        <f t="shared" ca="1" si="281"/>
        <v>9.7078320350652766E-2</v>
      </c>
      <c r="AH1658">
        <f t="shared" ca="1" si="282"/>
        <v>0.47452069987874568</v>
      </c>
    </row>
    <row r="1659" spans="2:34" x14ac:dyDescent="0.2">
      <c r="B1659">
        <f t="shared" si="283"/>
        <v>1649</v>
      </c>
      <c r="C1659">
        <f t="shared" ca="1" si="278"/>
        <v>0.62984835310729836</v>
      </c>
      <c r="D1659">
        <f t="shared" ca="1" si="279"/>
        <v>-0.62984835310729836</v>
      </c>
      <c r="E1659">
        <f t="shared" ca="1" si="284"/>
        <v>-0.31492417655364918</v>
      </c>
      <c r="F1659">
        <f t="shared" ca="1" si="285"/>
        <v>0</v>
      </c>
      <c r="G1659">
        <f t="shared" ca="1" si="286"/>
        <v>0.31492417655364918</v>
      </c>
      <c r="H1659">
        <f t="shared" ca="1" si="287"/>
        <v>0.62984835310729836</v>
      </c>
      <c r="AF1659">
        <f t="shared" ca="1" si="280"/>
        <v>-0.36163556659725832</v>
      </c>
      <c r="AG1659">
        <f t="shared" ca="1" si="281"/>
        <v>0.36163556659725832</v>
      </c>
      <c r="AH1659">
        <f t="shared" ca="1" si="282"/>
        <v>0.65977641764515893</v>
      </c>
    </row>
    <row r="1660" spans="2:34" x14ac:dyDescent="0.2">
      <c r="B1660">
        <f t="shared" si="283"/>
        <v>1650</v>
      </c>
      <c r="C1660">
        <f t="shared" ca="1" si="278"/>
        <v>-0.49441382601114248</v>
      </c>
      <c r="D1660">
        <f t="shared" ca="1" si="279"/>
        <v>0.49441382601114248</v>
      </c>
      <c r="E1660">
        <f t="shared" ca="1" si="284"/>
        <v>0.49441382601114248</v>
      </c>
      <c r="F1660">
        <f t="shared" ca="1" si="285"/>
        <v>0.49441382601114248</v>
      </c>
      <c r="G1660">
        <f t="shared" ca="1" si="286"/>
        <v>0.49441382601114248</v>
      </c>
      <c r="H1660">
        <f t="shared" ca="1" si="287"/>
        <v>0.49441382601114248</v>
      </c>
      <c r="AF1660">
        <f t="shared" ca="1" si="280"/>
        <v>1.5577454992350708</v>
      </c>
      <c r="AG1660">
        <f t="shared" ca="1" si="281"/>
        <v>1.2480967507509466</v>
      </c>
      <c r="AH1660">
        <f t="shared" ca="1" si="282"/>
        <v>0.4790656731129192</v>
      </c>
    </row>
    <row r="1661" spans="2:34" x14ac:dyDescent="0.2">
      <c r="B1661">
        <f t="shared" si="283"/>
        <v>1651</v>
      </c>
      <c r="C1661">
        <f t="shared" ca="1" si="278"/>
        <v>0.44227301148852821</v>
      </c>
      <c r="D1661">
        <f t="shared" ca="1" si="279"/>
        <v>-0.44227301148852821</v>
      </c>
      <c r="E1661">
        <f t="shared" ca="1" si="284"/>
        <v>-0.22113650574426411</v>
      </c>
      <c r="F1661">
        <f t="shared" ca="1" si="285"/>
        <v>0</v>
      </c>
      <c r="G1661">
        <f t="shared" ca="1" si="286"/>
        <v>0.22113650574426411</v>
      </c>
      <c r="H1661">
        <f t="shared" ca="1" si="287"/>
        <v>0.44227301148852821</v>
      </c>
      <c r="AF1661">
        <f t="shared" ca="1" si="280"/>
        <v>-1.5303153571762043</v>
      </c>
      <c r="AG1661">
        <f t="shared" ca="1" si="281"/>
        <v>1.5303153571762043</v>
      </c>
      <c r="AH1661">
        <f t="shared" ca="1" si="282"/>
        <v>0.20237385461245236</v>
      </c>
    </row>
    <row r="1662" spans="2:34" x14ac:dyDescent="0.2">
      <c r="B1662">
        <f t="shared" si="283"/>
        <v>1652</v>
      </c>
      <c r="C1662">
        <f t="shared" ca="1" si="278"/>
        <v>-0.74385953994489962</v>
      </c>
      <c r="D1662">
        <f t="shared" ca="1" si="279"/>
        <v>0.74385953994489962</v>
      </c>
      <c r="E1662">
        <f t="shared" ca="1" si="284"/>
        <v>0.74385953994489962</v>
      </c>
      <c r="F1662">
        <f t="shared" ca="1" si="285"/>
        <v>0.74385953994489962</v>
      </c>
      <c r="G1662">
        <f t="shared" ca="1" si="286"/>
        <v>0.74385953994489962</v>
      </c>
      <c r="H1662">
        <f t="shared" ca="1" si="287"/>
        <v>0.74385953994489962</v>
      </c>
      <c r="AF1662">
        <f t="shared" ca="1" si="280"/>
        <v>1.8857622468676536</v>
      </c>
      <c r="AG1662">
        <f t="shared" ca="1" si="281"/>
        <v>1.3732305876536735</v>
      </c>
      <c r="AH1662">
        <f t="shared" ca="1" si="282"/>
        <v>0.34052370428285145</v>
      </c>
    </row>
    <row r="1663" spans="2:34" x14ac:dyDescent="0.2">
      <c r="B1663">
        <f t="shared" si="283"/>
        <v>1653</v>
      </c>
      <c r="C1663">
        <f t="shared" ca="1" si="278"/>
        <v>0.98599429155407203</v>
      </c>
      <c r="D1663">
        <f t="shared" ca="1" si="279"/>
        <v>-0.98599429155407203</v>
      </c>
      <c r="E1663">
        <f t="shared" ca="1" si="284"/>
        <v>-0.49299714577703602</v>
      </c>
      <c r="F1663">
        <f t="shared" ca="1" si="285"/>
        <v>0</v>
      </c>
      <c r="G1663">
        <f t="shared" ca="1" si="286"/>
        <v>0.49299714577703602</v>
      </c>
      <c r="H1663">
        <f t="shared" ca="1" si="287"/>
        <v>0.98599429155407203</v>
      </c>
      <c r="AF1663">
        <f t="shared" ca="1" si="280"/>
        <v>-8.9951143830259064E-3</v>
      </c>
      <c r="AG1663">
        <f t="shared" ca="1" si="281"/>
        <v>8.9951143830259064E-3</v>
      </c>
      <c r="AH1663">
        <f t="shared" ca="1" si="282"/>
        <v>0.40610320396787497</v>
      </c>
    </row>
    <row r="1664" spans="2:34" x14ac:dyDescent="0.2">
      <c r="B1664">
        <f t="shared" si="283"/>
        <v>1654</v>
      </c>
      <c r="C1664">
        <f t="shared" ca="1" si="278"/>
        <v>-0.25045139778505576</v>
      </c>
      <c r="D1664">
        <f t="shared" ca="1" si="279"/>
        <v>0.25045139778505576</v>
      </c>
      <c r="E1664">
        <f t="shared" ca="1" si="284"/>
        <v>0.25045139778505576</v>
      </c>
      <c r="F1664">
        <f t="shared" ca="1" si="285"/>
        <v>0.25045139778505576</v>
      </c>
      <c r="G1664">
        <f t="shared" ca="1" si="286"/>
        <v>0.25045139778505576</v>
      </c>
      <c r="H1664">
        <f t="shared" ca="1" si="287"/>
        <v>0.25045139778505576</v>
      </c>
      <c r="AF1664">
        <f t="shared" ca="1" si="280"/>
        <v>-1.0252101568774035</v>
      </c>
      <c r="AG1664">
        <f t="shared" ca="1" si="281"/>
        <v>1.0252101568774035</v>
      </c>
      <c r="AH1664">
        <f t="shared" ca="1" si="282"/>
        <v>0.70670435478603222</v>
      </c>
    </row>
    <row r="1665" spans="2:34" x14ac:dyDescent="0.2">
      <c r="B1665">
        <f t="shared" si="283"/>
        <v>1655</v>
      </c>
      <c r="C1665">
        <f t="shared" ca="1" si="278"/>
        <v>-0.92338401592457742</v>
      </c>
      <c r="D1665">
        <f t="shared" ca="1" si="279"/>
        <v>0.92338401592457742</v>
      </c>
      <c r="E1665">
        <f t="shared" ca="1" si="284"/>
        <v>0.92338401592457742</v>
      </c>
      <c r="F1665">
        <f t="shared" ca="1" si="285"/>
        <v>0.92338401592457742</v>
      </c>
      <c r="G1665">
        <f t="shared" ca="1" si="286"/>
        <v>0.92338401592457742</v>
      </c>
      <c r="H1665">
        <f t="shared" ca="1" si="287"/>
        <v>0.92338401592457742</v>
      </c>
      <c r="AF1665">
        <f t="shared" ca="1" si="280"/>
        <v>-1.1422373251132742</v>
      </c>
      <c r="AG1665">
        <f t="shared" ca="1" si="281"/>
        <v>1.1422373251132742</v>
      </c>
      <c r="AH1665">
        <f t="shared" ca="1" si="282"/>
        <v>0.59687175984580276</v>
      </c>
    </row>
    <row r="1666" spans="2:34" x14ac:dyDescent="0.2">
      <c r="B1666">
        <f t="shared" si="283"/>
        <v>1656</v>
      </c>
      <c r="C1666">
        <f t="shared" ca="1" si="278"/>
        <v>0.42264495359803561</v>
      </c>
      <c r="D1666">
        <f t="shared" ca="1" si="279"/>
        <v>-0.42264495359803561</v>
      </c>
      <c r="E1666">
        <f t="shared" ca="1" si="284"/>
        <v>-0.21132247679901781</v>
      </c>
      <c r="F1666">
        <f t="shared" ca="1" si="285"/>
        <v>0</v>
      </c>
      <c r="G1666">
        <f t="shared" ca="1" si="286"/>
        <v>0.21132247679901781</v>
      </c>
      <c r="H1666">
        <f t="shared" ca="1" si="287"/>
        <v>0.42264495359803561</v>
      </c>
      <c r="AF1666">
        <f t="shared" ca="1" si="280"/>
        <v>-1.3997623015750533</v>
      </c>
      <c r="AG1666">
        <f t="shared" ca="1" si="281"/>
        <v>1.3997623015750533</v>
      </c>
      <c r="AH1666">
        <f t="shared" ca="1" si="282"/>
        <v>0.31359766535451644</v>
      </c>
    </row>
    <row r="1667" spans="2:34" x14ac:dyDescent="0.2">
      <c r="B1667">
        <f t="shared" si="283"/>
        <v>1657</v>
      </c>
      <c r="C1667">
        <f t="shared" ca="1" si="278"/>
        <v>1.0869157893073036E-2</v>
      </c>
      <c r="D1667">
        <f t="shared" ca="1" si="279"/>
        <v>-1.0869157893073036E-2</v>
      </c>
      <c r="E1667">
        <f t="shared" ca="1" si="284"/>
        <v>-5.4345789465365182E-3</v>
      </c>
      <c r="F1667">
        <f t="shared" ca="1" si="285"/>
        <v>0</v>
      </c>
      <c r="G1667">
        <f t="shared" ca="1" si="286"/>
        <v>5.4345789465365182E-3</v>
      </c>
      <c r="H1667">
        <f t="shared" ca="1" si="287"/>
        <v>1.0869157893073036E-2</v>
      </c>
      <c r="AF1667">
        <f t="shared" ca="1" si="280"/>
        <v>1.0978487047937504</v>
      </c>
      <c r="AG1667">
        <f t="shared" ca="1" si="281"/>
        <v>1.0477827564880757</v>
      </c>
      <c r="AH1667">
        <f t="shared" ca="1" si="282"/>
        <v>0.68802144568067325</v>
      </c>
    </row>
    <row r="1668" spans="2:34" x14ac:dyDescent="0.2">
      <c r="B1668">
        <f t="shared" si="283"/>
        <v>1658</v>
      </c>
      <c r="C1668">
        <f t="shared" ca="1" si="278"/>
        <v>-0.16012712402778673</v>
      </c>
      <c r="D1668">
        <f t="shared" ca="1" si="279"/>
        <v>0.16012712402778673</v>
      </c>
      <c r="E1668">
        <f t="shared" ca="1" si="284"/>
        <v>0.16012712402778673</v>
      </c>
      <c r="F1668">
        <f t="shared" ca="1" si="285"/>
        <v>0.16012712402778673</v>
      </c>
      <c r="G1668">
        <f t="shared" ca="1" si="286"/>
        <v>0.16012712402778673</v>
      </c>
      <c r="H1668">
        <f t="shared" ca="1" si="287"/>
        <v>0.16012712402778673</v>
      </c>
      <c r="AF1668">
        <f t="shared" ca="1" si="280"/>
        <v>0.5780670227243716</v>
      </c>
      <c r="AG1668">
        <f t="shared" ca="1" si="281"/>
        <v>0.76030718970977229</v>
      </c>
      <c r="AH1668">
        <f t="shared" ca="1" si="282"/>
        <v>0.81209748315230101</v>
      </c>
    </row>
    <row r="1669" spans="2:34" x14ac:dyDescent="0.2">
      <c r="B1669">
        <f t="shared" si="283"/>
        <v>1659</v>
      </c>
      <c r="C1669">
        <f t="shared" ca="1" si="278"/>
        <v>1.0869390228750089</v>
      </c>
      <c r="D1669">
        <f t="shared" ca="1" si="279"/>
        <v>-1.0869390228750089</v>
      </c>
      <c r="E1669">
        <f t="shared" ca="1" si="284"/>
        <v>-0.54346951143750444</v>
      </c>
      <c r="F1669">
        <f t="shared" ca="1" si="285"/>
        <v>0</v>
      </c>
      <c r="G1669">
        <f t="shared" ca="1" si="286"/>
        <v>0.54346951143750444</v>
      </c>
      <c r="H1669">
        <f t="shared" ca="1" si="287"/>
        <v>1.0869390228750089</v>
      </c>
      <c r="AF1669">
        <f t="shared" ca="1" si="280"/>
        <v>-1.2668742594780766</v>
      </c>
      <c r="AG1669">
        <f t="shared" ca="1" si="281"/>
        <v>1.2668742594780766</v>
      </c>
      <c r="AH1669">
        <f t="shared" ca="1" si="282"/>
        <v>0.45762725921942515</v>
      </c>
    </row>
    <row r="1670" spans="2:34" x14ac:dyDescent="0.2">
      <c r="B1670">
        <f t="shared" si="283"/>
        <v>1660</v>
      </c>
      <c r="C1670">
        <f t="shared" ca="1" si="278"/>
        <v>0.5778532524713933</v>
      </c>
      <c r="D1670">
        <f t="shared" ca="1" si="279"/>
        <v>-0.5778532524713933</v>
      </c>
      <c r="E1670">
        <f t="shared" ca="1" si="284"/>
        <v>-0.28892662623569665</v>
      </c>
      <c r="F1670">
        <f t="shared" ca="1" si="285"/>
        <v>0</v>
      </c>
      <c r="G1670">
        <f t="shared" ca="1" si="286"/>
        <v>0.28892662623569665</v>
      </c>
      <c r="H1670">
        <f t="shared" ca="1" si="287"/>
        <v>0.5778532524713933</v>
      </c>
      <c r="AF1670">
        <f t="shared" ca="1" si="280"/>
        <v>-5.6582249899053685E-3</v>
      </c>
      <c r="AG1670">
        <f t="shared" ca="1" si="281"/>
        <v>5.6582249899053685E-3</v>
      </c>
      <c r="AH1670">
        <f t="shared" ca="1" si="282"/>
        <v>0.40345050464093624</v>
      </c>
    </row>
    <row r="1671" spans="2:34" x14ac:dyDescent="0.2">
      <c r="B1671">
        <f t="shared" si="283"/>
        <v>1661</v>
      </c>
      <c r="C1671">
        <f t="shared" ca="1" si="278"/>
        <v>-1.6927249829344535</v>
      </c>
      <c r="D1671">
        <f t="shared" ca="1" si="279"/>
        <v>1.6927249829344535</v>
      </c>
      <c r="E1671">
        <f t="shared" ca="1" si="284"/>
        <v>1.6927249829344535</v>
      </c>
      <c r="F1671">
        <f t="shared" ca="1" si="285"/>
        <v>1.6927249829344535</v>
      </c>
      <c r="G1671">
        <f t="shared" ca="1" si="286"/>
        <v>1.6927249829344535</v>
      </c>
      <c r="H1671">
        <f t="shared" ca="1" si="287"/>
        <v>1.6927249829344535</v>
      </c>
      <c r="AF1671">
        <f t="shared" ca="1" si="280"/>
        <v>1.8988236832562728</v>
      </c>
      <c r="AG1671">
        <f t="shared" ca="1" si="281"/>
        <v>1.3779781142152705</v>
      </c>
      <c r="AH1671">
        <f t="shared" ca="1" si="282"/>
        <v>0.33561692293698658</v>
      </c>
    </row>
    <row r="1672" spans="2:34" x14ac:dyDescent="0.2">
      <c r="B1672">
        <f t="shared" si="283"/>
        <v>1662</v>
      </c>
      <c r="C1672">
        <f t="shared" ca="1" si="278"/>
        <v>0.34643954372815799</v>
      </c>
      <c r="D1672">
        <f t="shared" ca="1" si="279"/>
        <v>-0.34643954372815799</v>
      </c>
      <c r="E1672">
        <f t="shared" ca="1" si="284"/>
        <v>-0.173219771864079</v>
      </c>
      <c r="F1672">
        <f t="shared" ca="1" si="285"/>
        <v>0</v>
      </c>
      <c r="G1672">
        <f t="shared" ca="1" si="286"/>
        <v>0.173219771864079</v>
      </c>
      <c r="H1672">
        <f t="shared" ca="1" si="287"/>
        <v>0.34643954372815799</v>
      </c>
      <c r="AF1672">
        <f t="shared" ca="1" si="280"/>
        <v>-1.3606825051028193</v>
      </c>
      <c r="AG1672">
        <f t="shared" ca="1" si="281"/>
        <v>1.3606825051028193</v>
      </c>
      <c r="AH1672">
        <f t="shared" ca="1" si="282"/>
        <v>0.35366471387249809</v>
      </c>
    </row>
    <row r="1673" spans="2:34" x14ac:dyDescent="0.2">
      <c r="B1673">
        <f t="shared" si="283"/>
        <v>1663</v>
      </c>
      <c r="C1673">
        <f t="shared" ca="1" si="278"/>
        <v>-0.73981551765156417</v>
      </c>
      <c r="D1673">
        <f t="shared" ca="1" si="279"/>
        <v>0.73981551765156417</v>
      </c>
      <c r="E1673">
        <f t="shared" ca="1" si="284"/>
        <v>0.73981551765156417</v>
      </c>
      <c r="F1673">
        <f t="shared" ca="1" si="285"/>
        <v>0.73981551765156417</v>
      </c>
      <c r="G1673">
        <f t="shared" ca="1" si="286"/>
        <v>0.73981551765156417</v>
      </c>
      <c r="H1673">
        <f t="shared" ca="1" si="287"/>
        <v>0.73981551765156417</v>
      </c>
      <c r="AF1673">
        <f t="shared" ca="1" si="280"/>
        <v>-1.9841469282685982</v>
      </c>
      <c r="AG1673">
        <f t="shared" ca="1" si="281"/>
        <v>1.9841469282685982</v>
      </c>
      <c r="AH1673">
        <f t="shared" ca="1" si="282"/>
        <v>5.6405596404456741E-2</v>
      </c>
    </row>
    <row r="1674" spans="2:34" x14ac:dyDescent="0.2">
      <c r="B1674">
        <f t="shared" si="283"/>
        <v>1664</v>
      </c>
      <c r="C1674">
        <f t="shared" ca="1" si="278"/>
        <v>1.7644608953843268</v>
      </c>
      <c r="D1674">
        <f t="shared" ca="1" si="279"/>
        <v>-1.7644608953843268</v>
      </c>
      <c r="E1674">
        <f t="shared" ca="1" si="284"/>
        <v>-0.88223044769216341</v>
      </c>
      <c r="F1674">
        <f t="shared" ca="1" si="285"/>
        <v>0</v>
      </c>
      <c r="G1674">
        <f t="shared" ca="1" si="286"/>
        <v>0.88223044769216341</v>
      </c>
      <c r="H1674">
        <f t="shared" ca="1" si="287"/>
        <v>1.7644608953843268</v>
      </c>
      <c r="AF1674">
        <f t="shared" ca="1" si="280"/>
        <v>-5.2484112094288465E-2</v>
      </c>
      <c r="AG1674">
        <f t="shared" ca="1" si="281"/>
        <v>5.2484112094288465E-2</v>
      </c>
      <c r="AH1674">
        <f t="shared" ca="1" si="282"/>
        <v>0.44026930284896254</v>
      </c>
    </row>
    <row r="1675" spans="2:34" x14ac:dyDescent="0.2">
      <c r="B1675">
        <f t="shared" si="283"/>
        <v>1665</v>
      </c>
      <c r="C1675">
        <f t="shared" ca="1" si="278"/>
        <v>-0.22727742927675335</v>
      </c>
      <c r="D1675">
        <f t="shared" ca="1" si="279"/>
        <v>0.22727742927675335</v>
      </c>
      <c r="E1675">
        <f t="shared" ca="1" si="284"/>
        <v>0.22727742927675335</v>
      </c>
      <c r="F1675">
        <f t="shared" ca="1" si="285"/>
        <v>0.22727742927675335</v>
      </c>
      <c r="G1675">
        <f t="shared" ca="1" si="286"/>
        <v>0.22727742927675335</v>
      </c>
      <c r="H1675">
        <f t="shared" ca="1" si="287"/>
        <v>0.22727742927675335</v>
      </c>
      <c r="AF1675">
        <f t="shared" ca="1" si="280"/>
        <v>1.6782023030046824</v>
      </c>
      <c r="AG1675">
        <f t="shared" ca="1" si="281"/>
        <v>1.2954544773957448</v>
      </c>
      <c r="AH1675">
        <f t="shared" ca="1" si="282"/>
        <v>0.42519392419130647</v>
      </c>
    </row>
    <row r="1676" spans="2:34" x14ac:dyDescent="0.2">
      <c r="B1676">
        <f t="shared" si="283"/>
        <v>1666</v>
      </c>
      <c r="C1676">
        <f t="shared" ref="C1676:C1739" ca="1" si="288">_xlfn.NORM.S.INV(RAND())</f>
        <v>-0.29747347290076909</v>
      </c>
      <c r="D1676">
        <f t="shared" ref="D1676:D1739" ca="1" si="289">IF(C1676&lt;0,-C1676,-1*C1676)</f>
        <v>0.29747347290076909</v>
      </c>
      <c r="E1676">
        <f t="shared" ca="1" si="284"/>
        <v>0.29747347290076909</v>
      </c>
      <c r="F1676">
        <f t="shared" ca="1" si="285"/>
        <v>0.29747347290076909</v>
      </c>
      <c r="G1676">
        <f t="shared" ca="1" si="286"/>
        <v>0.29747347290076909</v>
      </c>
      <c r="H1676">
        <f t="shared" ca="1" si="287"/>
        <v>0.29747347290076909</v>
      </c>
      <c r="AF1676">
        <f t="shared" ref="AF1676:AF1739" ca="1" si="290">_xlfn.NORM.S.INV(RAND())</f>
        <v>1.1015790614562282</v>
      </c>
      <c r="AG1676">
        <f t="shared" ref="AG1676:AG1739" ca="1" si="291">IF(AF1676&lt;0,-AF1676,SQRT(AF1676))</f>
        <v>1.0495613662174443</v>
      </c>
      <c r="AH1676">
        <f t="shared" ref="AH1676:AH1739" ca="1" si="292">(2*AG1676*EXP(-(AG1676^4)/2)+EXP(-(AG1676^2)/2))/SQRT(2*PI())</f>
        <v>0.68649228355231706</v>
      </c>
    </row>
    <row r="1677" spans="2:34" x14ac:dyDescent="0.2">
      <c r="B1677">
        <f t="shared" si="283"/>
        <v>1667</v>
      </c>
      <c r="C1677">
        <f t="shared" ca="1" si="288"/>
        <v>7.6517485225478826E-2</v>
      </c>
      <c r="D1677">
        <f t="shared" ca="1" si="289"/>
        <v>-7.6517485225478826E-2</v>
      </c>
      <c r="E1677">
        <f t="shared" ca="1" si="284"/>
        <v>-3.8258742612739413E-2</v>
      </c>
      <c r="F1677">
        <f t="shared" ca="1" si="285"/>
        <v>0</v>
      </c>
      <c r="G1677">
        <f t="shared" ca="1" si="286"/>
        <v>3.8258742612739413E-2</v>
      </c>
      <c r="H1677">
        <f t="shared" ca="1" si="287"/>
        <v>7.6517485225478826E-2</v>
      </c>
      <c r="AF1677">
        <f t="shared" ca="1" si="290"/>
        <v>-7.0793521531144722E-3</v>
      </c>
      <c r="AG1677">
        <f t="shared" ca="1" si="291"/>
        <v>7.0793521531144722E-3</v>
      </c>
      <c r="AH1677">
        <f t="shared" ca="1" si="292"/>
        <v>0.40458078936265424</v>
      </c>
    </row>
    <row r="1678" spans="2:34" x14ac:dyDescent="0.2">
      <c r="B1678">
        <f t="shared" si="283"/>
        <v>1668</v>
      </c>
      <c r="C1678">
        <f t="shared" ca="1" si="288"/>
        <v>6.3553757266993818E-2</v>
      </c>
      <c r="D1678">
        <f t="shared" ca="1" si="289"/>
        <v>-6.3553757266993818E-2</v>
      </c>
      <c r="E1678">
        <f t="shared" ca="1" si="284"/>
        <v>-3.1776878633496909E-2</v>
      </c>
      <c r="F1678">
        <f t="shared" ca="1" si="285"/>
        <v>0</v>
      </c>
      <c r="G1678">
        <f t="shared" ca="1" si="286"/>
        <v>3.1776878633496909E-2</v>
      </c>
      <c r="H1678">
        <f t="shared" ca="1" si="287"/>
        <v>6.3553757266993818E-2</v>
      </c>
      <c r="AF1678">
        <f t="shared" ca="1" si="290"/>
        <v>-1.6739799223727396</v>
      </c>
      <c r="AG1678">
        <f t="shared" ca="1" si="291"/>
        <v>1.6739799223727396</v>
      </c>
      <c r="AH1678">
        <f t="shared" ca="1" si="292"/>
        <v>0.12460652771760912</v>
      </c>
    </row>
    <row r="1679" spans="2:34" x14ac:dyDescent="0.2">
      <c r="B1679">
        <f t="shared" si="283"/>
        <v>1669</v>
      </c>
      <c r="C1679">
        <f t="shared" ca="1" si="288"/>
        <v>6.8445367889481842E-2</v>
      </c>
      <c r="D1679">
        <f t="shared" ca="1" si="289"/>
        <v>-6.8445367889481842E-2</v>
      </c>
      <c r="E1679">
        <f t="shared" ca="1" si="284"/>
        <v>-3.4222683944740921E-2</v>
      </c>
      <c r="F1679">
        <f t="shared" ca="1" si="285"/>
        <v>0</v>
      </c>
      <c r="G1679">
        <f t="shared" ca="1" si="286"/>
        <v>3.4222683944740921E-2</v>
      </c>
      <c r="H1679">
        <f t="shared" ca="1" si="287"/>
        <v>6.8445367889481842E-2</v>
      </c>
      <c r="AF1679">
        <f t="shared" ca="1" si="290"/>
        <v>-0.25776022522323205</v>
      </c>
      <c r="AG1679">
        <f t="shared" ca="1" si="291"/>
        <v>0.25776022522323205</v>
      </c>
      <c r="AH1679">
        <f t="shared" ca="1" si="292"/>
        <v>0.59111653999153579</v>
      </c>
    </row>
    <row r="1680" spans="2:34" x14ac:dyDescent="0.2">
      <c r="B1680">
        <f t="shared" si="283"/>
        <v>1670</v>
      </c>
      <c r="C1680">
        <f t="shared" ca="1" si="288"/>
        <v>-1.4044890326352575</v>
      </c>
      <c r="D1680">
        <f t="shared" ca="1" si="289"/>
        <v>1.4044890326352575</v>
      </c>
      <c r="E1680">
        <f t="shared" ca="1" si="284"/>
        <v>1.4044890326352575</v>
      </c>
      <c r="F1680">
        <f t="shared" ca="1" si="285"/>
        <v>1.4044890326352575</v>
      </c>
      <c r="G1680">
        <f t="shared" ca="1" si="286"/>
        <v>1.4044890326352575</v>
      </c>
      <c r="H1680">
        <f t="shared" ca="1" si="287"/>
        <v>1.4044890326352575</v>
      </c>
      <c r="AF1680">
        <f t="shared" ca="1" si="290"/>
        <v>0.13869770847985055</v>
      </c>
      <c r="AG1680">
        <f t="shared" ca="1" si="291"/>
        <v>0.37242141248839405</v>
      </c>
      <c r="AH1680">
        <f t="shared" ca="1" si="292"/>
        <v>0.66651846130988779</v>
      </c>
    </row>
    <row r="1681" spans="2:34" x14ac:dyDescent="0.2">
      <c r="B1681">
        <f t="shared" si="283"/>
        <v>1671</v>
      </c>
      <c r="C1681">
        <f t="shared" ca="1" si="288"/>
        <v>1.4201799281671517</v>
      </c>
      <c r="D1681">
        <f t="shared" ca="1" si="289"/>
        <v>-1.4201799281671517</v>
      </c>
      <c r="E1681">
        <f t="shared" ca="1" si="284"/>
        <v>-0.71008996408357583</v>
      </c>
      <c r="F1681">
        <f t="shared" ca="1" si="285"/>
        <v>0</v>
      </c>
      <c r="G1681">
        <f t="shared" ca="1" si="286"/>
        <v>0.71008996408357583</v>
      </c>
      <c r="H1681">
        <f t="shared" ca="1" si="287"/>
        <v>1.4201799281671517</v>
      </c>
      <c r="AF1681">
        <f t="shared" ca="1" si="290"/>
        <v>-9.0036146563800698E-2</v>
      </c>
      <c r="AG1681">
        <f t="shared" ca="1" si="291"/>
        <v>9.0036146563800698E-2</v>
      </c>
      <c r="AH1681">
        <f t="shared" ca="1" si="292"/>
        <v>0.46916462957902855</v>
      </c>
    </row>
    <row r="1682" spans="2:34" x14ac:dyDescent="0.2">
      <c r="B1682">
        <f t="shared" si="283"/>
        <v>1672</v>
      </c>
      <c r="C1682">
        <f t="shared" ca="1" si="288"/>
        <v>0.13301194936511873</v>
      </c>
      <c r="D1682">
        <f t="shared" ca="1" si="289"/>
        <v>-0.13301194936511873</v>
      </c>
      <c r="E1682">
        <f t="shared" ca="1" si="284"/>
        <v>-6.6505974682559366E-2</v>
      </c>
      <c r="F1682">
        <f t="shared" ca="1" si="285"/>
        <v>0</v>
      </c>
      <c r="G1682">
        <f t="shared" ca="1" si="286"/>
        <v>6.6505974682559366E-2</v>
      </c>
      <c r="H1682">
        <f t="shared" ca="1" si="287"/>
        <v>0.13301194936511873</v>
      </c>
      <c r="AF1682">
        <f t="shared" ca="1" si="290"/>
        <v>-0.89248183797263769</v>
      </c>
      <c r="AG1682">
        <f t="shared" ca="1" si="291"/>
        <v>0.89248183797263769</v>
      </c>
      <c r="AH1682">
        <f t="shared" ca="1" si="292"/>
        <v>0.7864099667828216</v>
      </c>
    </row>
    <row r="1683" spans="2:34" x14ac:dyDescent="0.2">
      <c r="B1683">
        <f t="shared" si="283"/>
        <v>1673</v>
      </c>
      <c r="C1683">
        <f t="shared" ca="1" si="288"/>
        <v>-0.5035301233125884</v>
      </c>
      <c r="D1683">
        <f t="shared" ca="1" si="289"/>
        <v>0.5035301233125884</v>
      </c>
      <c r="E1683">
        <f t="shared" ca="1" si="284"/>
        <v>0.5035301233125884</v>
      </c>
      <c r="F1683">
        <f t="shared" ca="1" si="285"/>
        <v>0.5035301233125884</v>
      </c>
      <c r="G1683">
        <f t="shared" ca="1" si="286"/>
        <v>0.5035301233125884</v>
      </c>
      <c r="H1683">
        <f t="shared" ca="1" si="287"/>
        <v>0.5035301233125884</v>
      </c>
      <c r="AF1683">
        <f t="shared" ca="1" si="290"/>
        <v>-2.4415314292822234</v>
      </c>
      <c r="AG1683">
        <f t="shared" ca="1" si="291"/>
        <v>2.4415314292822234</v>
      </c>
      <c r="AH1683">
        <f t="shared" ca="1" si="292"/>
        <v>2.025255046728185E-2</v>
      </c>
    </row>
    <row r="1684" spans="2:34" x14ac:dyDescent="0.2">
      <c r="B1684">
        <f t="shared" si="283"/>
        <v>1674</v>
      </c>
      <c r="C1684">
        <f t="shared" ca="1" si="288"/>
        <v>0.25090938091488518</v>
      </c>
      <c r="D1684">
        <f t="shared" ca="1" si="289"/>
        <v>-0.25090938091488518</v>
      </c>
      <c r="E1684">
        <f t="shared" ca="1" si="284"/>
        <v>-0.12545469045744259</v>
      </c>
      <c r="F1684">
        <f t="shared" ca="1" si="285"/>
        <v>0</v>
      </c>
      <c r="G1684">
        <f t="shared" ca="1" si="286"/>
        <v>0.12545469045744259</v>
      </c>
      <c r="H1684">
        <f t="shared" ca="1" si="287"/>
        <v>0.25090938091488518</v>
      </c>
      <c r="AF1684">
        <f t="shared" ca="1" si="290"/>
        <v>-1.9210318065953604</v>
      </c>
      <c r="AG1684">
        <f t="shared" ca="1" si="291"/>
        <v>1.9210318065953604</v>
      </c>
      <c r="AH1684">
        <f t="shared" ca="1" si="292"/>
        <v>6.4722730444174092E-2</v>
      </c>
    </row>
    <row r="1685" spans="2:34" x14ac:dyDescent="0.2">
      <c r="B1685">
        <f t="shared" si="283"/>
        <v>1675</v>
      </c>
      <c r="C1685">
        <f t="shared" ca="1" si="288"/>
        <v>-1.0931802058164366</v>
      </c>
      <c r="D1685">
        <f t="shared" ca="1" si="289"/>
        <v>1.0931802058164366</v>
      </c>
      <c r="E1685">
        <f t="shared" ca="1" si="284"/>
        <v>1.0931802058164366</v>
      </c>
      <c r="F1685">
        <f t="shared" ca="1" si="285"/>
        <v>1.0931802058164366</v>
      </c>
      <c r="G1685">
        <f t="shared" ca="1" si="286"/>
        <v>1.0931802058164366</v>
      </c>
      <c r="H1685">
        <f t="shared" ca="1" si="287"/>
        <v>1.0931802058164366</v>
      </c>
      <c r="AF1685">
        <f t="shared" ca="1" si="290"/>
        <v>-0.62736295048929902</v>
      </c>
      <c r="AG1685">
        <f t="shared" ca="1" si="291"/>
        <v>0.62736295048929902</v>
      </c>
      <c r="AH1685">
        <f t="shared" ca="1" si="292"/>
        <v>0.79093166807695237</v>
      </c>
    </row>
    <row r="1686" spans="2:34" x14ac:dyDescent="0.2">
      <c r="B1686">
        <f t="shared" si="283"/>
        <v>1676</v>
      </c>
      <c r="C1686">
        <f t="shared" ca="1" si="288"/>
        <v>-1.2332435332164817</v>
      </c>
      <c r="D1686">
        <f t="shared" ca="1" si="289"/>
        <v>1.2332435332164817</v>
      </c>
      <c r="E1686">
        <f t="shared" ca="1" si="284"/>
        <v>1.2332435332164817</v>
      </c>
      <c r="F1686">
        <f t="shared" ca="1" si="285"/>
        <v>1.2332435332164817</v>
      </c>
      <c r="G1686">
        <f t="shared" ca="1" si="286"/>
        <v>1.2332435332164817</v>
      </c>
      <c r="H1686">
        <f t="shared" ca="1" si="287"/>
        <v>1.2332435332164817</v>
      </c>
      <c r="AF1686">
        <f t="shared" ca="1" si="290"/>
        <v>-2.7459835247336923</v>
      </c>
      <c r="AG1686">
        <f t="shared" ca="1" si="291"/>
        <v>2.7459835247336923</v>
      </c>
      <c r="AH1686">
        <f t="shared" ca="1" si="292"/>
        <v>9.1944862784284747E-3</v>
      </c>
    </row>
    <row r="1687" spans="2:34" x14ac:dyDescent="0.2">
      <c r="B1687">
        <f t="shared" si="283"/>
        <v>1677</v>
      </c>
      <c r="C1687">
        <f t="shared" ca="1" si="288"/>
        <v>-0.32501954955483608</v>
      </c>
      <c r="D1687">
        <f t="shared" ca="1" si="289"/>
        <v>0.32501954955483608</v>
      </c>
      <c r="E1687">
        <f t="shared" ca="1" si="284"/>
        <v>0.32501954955483608</v>
      </c>
      <c r="F1687">
        <f t="shared" ca="1" si="285"/>
        <v>0.32501954955483608</v>
      </c>
      <c r="G1687">
        <f t="shared" ca="1" si="286"/>
        <v>0.32501954955483608</v>
      </c>
      <c r="H1687">
        <f t="shared" ca="1" si="287"/>
        <v>0.32501954955483608</v>
      </c>
      <c r="AF1687">
        <f t="shared" ca="1" si="290"/>
        <v>1.0481577750290614</v>
      </c>
      <c r="AG1687">
        <f t="shared" ca="1" si="291"/>
        <v>1.0237957682218957</v>
      </c>
      <c r="AH1687">
        <f t="shared" ca="1" si="292"/>
        <v>0.7078292332002053</v>
      </c>
    </row>
    <row r="1688" spans="2:34" x14ac:dyDescent="0.2">
      <c r="B1688">
        <f t="shared" si="283"/>
        <v>1678</v>
      </c>
      <c r="C1688">
        <f t="shared" ca="1" si="288"/>
        <v>-0.66171000680582381</v>
      </c>
      <c r="D1688">
        <f t="shared" ca="1" si="289"/>
        <v>0.66171000680582381</v>
      </c>
      <c r="E1688">
        <f t="shared" ca="1" si="284"/>
        <v>0.66171000680582381</v>
      </c>
      <c r="F1688">
        <f t="shared" ca="1" si="285"/>
        <v>0.66171000680582381</v>
      </c>
      <c r="G1688">
        <f t="shared" ca="1" si="286"/>
        <v>0.66171000680582381</v>
      </c>
      <c r="H1688">
        <f t="shared" ca="1" si="287"/>
        <v>0.66171000680582381</v>
      </c>
      <c r="AF1688">
        <f t="shared" ca="1" si="290"/>
        <v>2.0143159605312464</v>
      </c>
      <c r="AG1688">
        <f t="shared" ca="1" si="291"/>
        <v>1.4192659935795144</v>
      </c>
      <c r="AH1688">
        <f t="shared" ca="1" si="292"/>
        <v>0.29462995022467953</v>
      </c>
    </row>
    <row r="1689" spans="2:34" x14ac:dyDescent="0.2">
      <c r="B1689">
        <f t="shared" si="283"/>
        <v>1679</v>
      </c>
      <c r="C1689">
        <f t="shared" ca="1" si="288"/>
        <v>-0.52874344509963689</v>
      </c>
      <c r="D1689">
        <f t="shared" ca="1" si="289"/>
        <v>0.52874344509963689</v>
      </c>
      <c r="E1689">
        <f t="shared" ca="1" si="284"/>
        <v>0.52874344509963689</v>
      </c>
      <c r="F1689">
        <f t="shared" ca="1" si="285"/>
        <v>0.52874344509963689</v>
      </c>
      <c r="G1689">
        <f t="shared" ca="1" si="286"/>
        <v>0.52874344509963689</v>
      </c>
      <c r="H1689">
        <f t="shared" ca="1" si="287"/>
        <v>0.52874344509963689</v>
      </c>
      <c r="AF1689">
        <f t="shared" ca="1" si="290"/>
        <v>0.77871889957748508</v>
      </c>
      <c r="AG1689">
        <f t="shared" ca="1" si="291"/>
        <v>0.8824505082878501</v>
      </c>
      <c r="AH1689">
        <f t="shared" ca="1" si="292"/>
        <v>0.79021779875680442</v>
      </c>
    </row>
    <row r="1690" spans="2:34" x14ac:dyDescent="0.2">
      <c r="B1690">
        <f t="shared" si="283"/>
        <v>1680</v>
      </c>
      <c r="C1690">
        <f t="shared" ca="1" si="288"/>
        <v>9.3434595790185135E-2</v>
      </c>
      <c r="D1690">
        <f t="shared" ca="1" si="289"/>
        <v>-9.3434595790185135E-2</v>
      </c>
      <c r="E1690">
        <f t="shared" ca="1" si="284"/>
        <v>-4.6717297895092567E-2</v>
      </c>
      <c r="F1690">
        <f t="shared" ca="1" si="285"/>
        <v>0</v>
      </c>
      <c r="G1690">
        <f t="shared" ca="1" si="286"/>
        <v>4.6717297895092567E-2</v>
      </c>
      <c r="H1690">
        <f t="shared" ca="1" si="287"/>
        <v>9.3434595790185135E-2</v>
      </c>
      <c r="AF1690">
        <f t="shared" ca="1" si="290"/>
        <v>0.65277255453293082</v>
      </c>
      <c r="AG1690">
        <f t="shared" ca="1" si="291"/>
        <v>0.8079434104768296</v>
      </c>
      <c r="AH1690">
        <f t="shared" ca="1" si="292"/>
        <v>0.8087924976112072</v>
      </c>
    </row>
    <row r="1691" spans="2:34" x14ac:dyDescent="0.2">
      <c r="B1691">
        <f t="shared" si="283"/>
        <v>1681</v>
      </c>
      <c r="C1691">
        <f t="shared" ca="1" si="288"/>
        <v>1.3311663581962119</v>
      </c>
      <c r="D1691">
        <f t="shared" ca="1" si="289"/>
        <v>-1.3311663581962119</v>
      </c>
      <c r="E1691">
        <f t="shared" ca="1" si="284"/>
        <v>-0.66558317909810594</v>
      </c>
      <c r="F1691">
        <f t="shared" ca="1" si="285"/>
        <v>0</v>
      </c>
      <c r="G1691">
        <f t="shared" ca="1" si="286"/>
        <v>0.66558317909810594</v>
      </c>
      <c r="H1691">
        <f t="shared" ca="1" si="287"/>
        <v>1.3311663581962119</v>
      </c>
      <c r="AF1691">
        <f t="shared" ca="1" si="290"/>
        <v>-1.8191415551422161</v>
      </c>
      <c r="AG1691">
        <f t="shared" ca="1" si="291"/>
        <v>1.8191415551422161</v>
      </c>
      <c r="AH1691">
        <f t="shared" ca="1" si="292"/>
        <v>8.2340297255418443E-2</v>
      </c>
    </row>
    <row r="1692" spans="2:34" x14ac:dyDescent="0.2">
      <c r="B1692">
        <f t="shared" si="283"/>
        <v>1682</v>
      </c>
      <c r="C1692">
        <f t="shared" ca="1" si="288"/>
        <v>-1.5931658329429719</v>
      </c>
      <c r="D1692">
        <f t="shared" ca="1" si="289"/>
        <v>1.5931658329429719</v>
      </c>
      <c r="E1692">
        <f t="shared" ca="1" si="284"/>
        <v>1.5931658329429719</v>
      </c>
      <c r="F1692">
        <f t="shared" ca="1" si="285"/>
        <v>1.5931658329429719</v>
      </c>
      <c r="G1692">
        <f t="shared" ca="1" si="286"/>
        <v>1.5931658329429719</v>
      </c>
      <c r="H1692">
        <f t="shared" ca="1" si="287"/>
        <v>1.5931658329429719</v>
      </c>
      <c r="AF1692">
        <f t="shared" ca="1" si="290"/>
        <v>-0.4535967986183721</v>
      </c>
      <c r="AG1692">
        <f t="shared" ca="1" si="291"/>
        <v>0.4535967986183721</v>
      </c>
      <c r="AH1692">
        <f t="shared" ca="1" si="292"/>
        <v>0.71427940868065365</v>
      </c>
    </row>
    <row r="1693" spans="2:34" x14ac:dyDescent="0.2">
      <c r="B1693">
        <f t="shared" si="283"/>
        <v>1683</v>
      </c>
      <c r="C1693">
        <f t="shared" ca="1" si="288"/>
        <v>0.47515032810800378</v>
      </c>
      <c r="D1693">
        <f t="shared" ca="1" si="289"/>
        <v>-0.47515032810800378</v>
      </c>
      <c r="E1693">
        <f t="shared" ca="1" si="284"/>
        <v>-0.23757516405400189</v>
      </c>
      <c r="F1693">
        <f t="shared" ca="1" si="285"/>
        <v>0</v>
      </c>
      <c r="G1693">
        <f t="shared" ca="1" si="286"/>
        <v>0.23757516405400189</v>
      </c>
      <c r="H1693">
        <f t="shared" ca="1" si="287"/>
        <v>0.47515032810800378</v>
      </c>
      <c r="AF1693">
        <f t="shared" ca="1" si="290"/>
        <v>-0.5531675469929952</v>
      </c>
      <c r="AG1693">
        <f t="shared" ca="1" si="291"/>
        <v>0.5531675469929952</v>
      </c>
      <c r="AH1693">
        <f t="shared" ca="1" si="292"/>
        <v>0.76352225752938085</v>
      </c>
    </row>
    <row r="1694" spans="2:34" x14ac:dyDescent="0.2">
      <c r="B1694">
        <f t="shared" si="283"/>
        <v>1684</v>
      </c>
      <c r="C1694">
        <f t="shared" ca="1" si="288"/>
        <v>-1.4230667880156296</v>
      </c>
      <c r="D1694">
        <f t="shared" ca="1" si="289"/>
        <v>1.4230667880156296</v>
      </c>
      <c r="E1694">
        <f t="shared" ca="1" si="284"/>
        <v>1.4230667880156296</v>
      </c>
      <c r="F1694">
        <f t="shared" ca="1" si="285"/>
        <v>1.4230667880156296</v>
      </c>
      <c r="G1694">
        <f t="shared" ca="1" si="286"/>
        <v>1.4230667880156296</v>
      </c>
      <c r="H1694">
        <f t="shared" ca="1" si="287"/>
        <v>1.4230667880156296</v>
      </c>
      <c r="AF1694">
        <f t="shared" ca="1" si="290"/>
        <v>-0.32691252393751075</v>
      </c>
      <c r="AG1694">
        <f t="shared" ca="1" si="291"/>
        <v>0.32691252393751075</v>
      </c>
      <c r="AH1694">
        <f t="shared" ca="1" si="292"/>
        <v>0.63753710591461787</v>
      </c>
    </row>
    <row r="1695" spans="2:34" x14ac:dyDescent="0.2">
      <c r="B1695">
        <f t="shared" si="283"/>
        <v>1685</v>
      </c>
      <c r="C1695">
        <f t="shared" ca="1" si="288"/>
        <v>0.56500955307877121</v>
      </c>
      <c r="D1695">
        <f t="shared" ca="1" si="289"/>
        <v>-0.56500955307877121</v>
      </c>
      <c r="E1695">
        <f t="shared" ca="1" si="284"/>
        <v>-0.2825047765393856</v>
      </c>
      <c r="F1695">
        <f t="shared" ca="1" si="285"/>
        <v>0</v>
      </c>
      <c r="G1695">
        <f t="shared" ca="1" si="286"/>
        <v>0.2825047765393856</v>
      </c>
      <c r="H1695">
        <f t="shared" ca="1" si="287"/>
        <v>0.56500955307877121</v>
      </c>
      <c r="AF1695">
        <f t="shared" ca="1" si="290"/>
        <v>-1.1737866118098916</v>
      </c>
      <c r="AG1695">
        <f t="shared" ca="1" si="291"/>
        <v>1.1737866118098916</v>
      </c>
      <c r="AH1695">
        <f t="shared" ca="1" si="292"/>
        <v>0.56283800732588929</v>
      </c>
    </row>
    <row r="1696" spans="2:34" x14ac:dyDescent="0.2">
      <c r="B1696">
        <f t="shared" si="283"/>
        <v>1686</v>
      </c>
      <c r="C1696">
        <f t="shared" ca="1" si="288"/>
        <v>-0.22633915626078605</v>
      </c>
      <c r="D1696">
        <f t="shared" ca="1" si="289"/>
        <v>0.22633915626078605</v>
      </c>
      <c r="E1696">
        <f t="shared" ca="1" si="284"/>
        <v>0.22633915626078605</v>
      </c>
      <c r="F1696">
        <f t="shared" ca="1" si="285"/>
        <v>0.22633915626078605</v>
      </c>
      <c r="G1696">
        <f t="shared" ca="1" si="286"/>
        <v>0.22633915626078605</v>
      </c>
      <c r="H1696">
        <f t="shared" ca="1" si="287"/>
        <v>0.22633915626078605</v>
      </c>
      <c r="AF1696">
        <f t="shared" ca="1" si="290"/>
        <v>1.8830589287182888</v>
      </c>
      <c r="AG1696">
        <f t="shared" ca="1" si="291"/>
        <v>1.3722459432325858</v>
      </c>
      <c r="AH1696">
        <f t="shared" ca="1" si="292"/>
        <v>0.34154596500124679</v>
      </c>
    </row>
    <row r="1697" spans="2:34" x14ac:dyDescent="0.2">
      <c r="B1697">
        <f t="shared" si="283"/>
        <v>1687</v>
      </c>
      <c r="C1697">
        <f t="shared" ca="1" si="288"/>
        <v>1.1804995694649567</v>
      </c>
      <c r="D1697">
        <f t="shared" ca="1" si="289"/>
        <v>-1.1804995694649567</v>
      </c>
      <c r="E1697">
        <f t="shared" ca="1" si="284"/>
        <v>-0.59024978473247836</v>
      </c>
      <c r="F1697">
        <f t="shared" ca="1" si="285"/>
        <v>0</v>
      </c>
      <c r="G1697">
        <f t="shared" ca="1" si="286"/>
        <v>0.59024978473247836</v>
      </c>
      <c r="H1697">
        <f t="shared" ca="1" si="287"/>
        <v>1.1804995694649567</v>
      </c>
      <c r="AF1697">
        <f t="shared" ca="1" si="290"/>
        <v>9.6164438216439302E-2</v>
      </c>
      <c r="AG1697">
        <f t="shared" ca="1" si="291"/>
        <v>0.31010391519043951</v>
      </c>
      <c r="AH1697">
        <f t="shared" ca="1" si="292"/>
        <v>0.62649981799040133</v>
      </c>
    </row>
    <row r="1698" spans="2:34" x14ac:dyDescent="0.2">
      <c r="B1698">
        <f t="shared" si="283"/>
        <v>1688</v>
      </c>
      <c r="C1698">
        <f t="shared" ca="1" si="288"/>
        <v>-0.55849433328849252</v>
      </c>
      <c r="D1698">
        <f t="shared" ca="1" si="289"/>
        <v>0.55849433328849252</v>
      </c>
      <c r="E1698">
        <f t="shared" ca="1" si="284"/>
        <v>0.55849433328849252</v>
      </c>
      <c r="F1698">
        <f t="shared" ca="1" si="285"/>
        <v>0.55849433328849252</v>
      </c>
      <c r="G1698">
        <f t="shared" ca="1" si="286"/>
        <v>0.55849433328849252</v>
      </c>
      <c r="H1698">
        <f t="shared" ca="1" si="287"/>
        <v>0.55849433328849252</v>
      </c>
      <c r="AF1698">
        <f t="shared" ca="1" si="290"/>
        <v>-0.27110711539375076</v>
      </c>
      <c r="AG1698">
        <f t="shared" ca="1" si="291"/>
        <v>0.27110711539375076</v>
      </c>
      <c r="AH1698">
        <f t="shared" ca="1" si="292"/>
        <v>0.60027615764146314</v>
      </c>
    </row>
    <row r="1699" spans="2:34" x14ac:dyDescent="0.2">
      <c r="B1699">
        <f t="shared" si="283"/>
        <v>1689</v>
      </c>
      <c r="C1699">
        <f t="shared" ca="1" si="288"/>
        <v>0.45057118575073096</v>
      </c>
      <c r="D1699">
        <f t="shared" ca="1" si="289"/>
        <v>-0.45057118575073096</v>
      </c>
      <c r="E1699">
        <f t="shared" ca="1" si="284"/>
        <v>-0.22528559287536548</v>
      </c>
      <c r="F1699">
        <f t="shared" ca="1" si="285"/>
        <v>0</v>
      </c>
      <c r="G1699">
        <f t="shared" ca="1" si="286"/>
        <v>0.22528559287536548</v>
      </c>
      <c r="H1699">
        <f t="shared" ca="1" si="287"/>
        <v>0.45057118575073096</v>
      </c>
      <c r="AF1699">
        <f t="shared" ca="1" si="290"/>
        <v>4.7308460216324184E-2</v>
      </c>
      <c r="AG1699">
        <f t="shared" ca="1" si="291"/>
        <v>0.21750508089772105</v>
      </c>
      <c r="AH1699">
        <f t="shared" ca="1" si="292"/>
        <v>0.56296619273132609</v>
      </c>
    </row>
    <row r="1700" spans="2:34" x14ac:dyDescent="0.2">
      <c r="B1700">
        <f t="shared" si="283"/>
        <v>1690</v>
      </c>
      <c r="C1700">
        <f t="shared" ca="1" si="288"/>
        <v>-0.48118670580605583</v>
      </c>
      <c r="D1700">
        <f t="shared" ca="1" si="289"/>
        <v>0.48118670580605583</v>
      </c>
      <c r="E1700">
        <f t="shared" ca="1" si="284"/>
        <v>0.48118670580605583</v>
      </c>
      <c r="F1700">
        <f t="shared" ca="1" si="285"/>
        <v>0.48118670580605583</v>
      </c>
      <c r="G1700">
        <f t="shared" ca="1" si="286"/>
        <v>0.48118670580605583</v>
      </c>
      <c r="H1700">
        <f t="shared" ca="1" si="287"/>
        <v>0.48118670580605583</v>
      </c>
      <c r="AF1700">
        <f t="shared" ca="1" si="290"/>
        <v>0.57061599308510857</v>
      </c>
      <c r="AG1700">
        <f t="shared" ca="1" si="291"/>
        <v>0.75539128475585993</v>
      </c>
      <c r="AH1700">
        <f t="shared" ca="1" si="292"/>
        <v>0.81208103741587878</v>
      </c>
    </row>
    <row r="1701" spans="2:34" x14ac:dyDescent="0.2">
      <c r="B1701">
        <f t="shared" si="283"/>
        <v>1691</v>
      </c>
      <c r="C1701">
        <f t="shared" ca="1" si="288"/>
        <v>-1.4852119567323718</v>
      </c>
      <c r="D1701">
        <f t="shared" ca="1" si="289"/>
        <v>1.4852119567323718</v>
      </c>
      <c r="E1701">
        <f t="shared" ca="1" si="284"/>
        <v>1.4852119567323718</v>
      </c>
      <c r="F1701">
        <f t="shared" ca="1" si="285"/>
        <v>1.4852119567323718</v>
      </c>
      <c r="G1701">
        <f t="shared" ca="1" si="286"/>
        <v>1.4852119567323718</v>
      </c>
      <c r="H1701">
        <f t="shared" ca="1" si="287"/>
        <v>1.4852119567323718</v>
      </c>
      <c r="AF1701">
        <f t="shared" ca="1" si="290"/>
        <v>-0.85282663499748668</v>
      </c>
      <c r="AG1701">
        <f t="shared" ca="1" si="291"/>
        <v>0.85282663499748668</v>
      </c>
      <c r="AH1701">
        <f t="shared" ca="1" si="292"/>
        <v>0.79963261354523651</v>
      </c>
    </row>
    <row r="1702" spans="2:34" x14ac:dyDescent="0.2">
      <c r="B1702">
        <f t="shared" si="283"/>
        <v>1692</v>
      </c>
      <c r="C1702">
        <f t="shared" ca="1" si="288"/>
        <v>0.77488129063064992</v>
      </c>
      <c r="D1702">
        <f t="shared" ca="1" si="289"/>
        <v>-0.77488129063064992</v>
      </c>
      <c r="E1702">
        <f t="shared" ca="1" si="284"/>
        <v>-0.38744064531532496</v>
      </c>
      <c r="F1702">
        <f t="shared" ca="1" si="285"/>
        <v>0</v>
      </c>
      <c r="G1702">
        <f t="shared" ca="1" si="286"/>
        <v>0.38744064531532496</v>
      </c>
      <c r="H1702">
        <f t="shared" ca="1" si="287"/>
        <v>0.77488129063064992</v>
      </c>
      <c r="AF1702">
        <f t="shared" ca="1" si="290"/>
        <v>0.64549988873668473</v>
      </c>
      <c r="AG1702">
        <f t="shared" ca="1" si="291"/>
        <v>0.80343007706749736</v>
      </c>
      <c r="AH1702">
        <f t="shared" ca="1" si="292"/>
        <v>0.8093824081430393</v>
      </c>
    </row>
    <row r="1703" spans="2:34" x14ac:dyDescent="0.2">
      <c r="B1703">
        <f t="shared" si="283"/>
        <v>1693</v>
      </c>
      <c r="C1703">
        <f t="shared" ca="1" si="288"/>
        <v>-0.42922560211357957</v>
      </c>
      <c r="D1703">
        <f t="shared" ca="1" si="289"/>
        <v>0.42922560211357957</v>
      </c>
      <c r="E1703">
        <f t="shared" ca="1" si="284"/>
        <v>0.42922560211357957</v>
      </c>
      <c r="F1703">
        <f t="shared" ca="1" si="285"/>
        <v>0.42922560211357957</v>
      </c>
      <c r="G1703">
        <f t="shared" ca="1" si="286"/>
        <v>0.42922560211357957</v>
      </c>
      <c r="H1703">
        <f t="shared" ca="1" si="287"/>
        <v>0.42922560211357957</v>
      </c>
      <c r="AF1703">
        <f t="shared" ca="1" si="290"/>
        <v>-0.60817113415481117</v>
      </c>
      <c r="AG1703">
        <f t="shared" ca="1" si="291"/>
        <v>0.60817113415481117</v>
      </c>
      <c r="AH1703">
        <f t="shared" ca="1" si="292"/>
        <v>0.78475154173725548</v>
      </c>
    </row>
    <row r="1704" spans="2:34" x14ac:dyDescent="0.2">
      <c r="B1704">
        <f t="shared" si="283"/>
        <v>1694</v>
      </c>
      <c r="C1704">
        <f t="shared" ca="1" si="288"/>
        <v>0.36615164598206423</v>
      </c>
      <c r="D1704">
        <f t="shared" ca="1" si="289"/>
        <v>-0.36615164598206423</v>
      </c>
      <c r="E1704">
        <f t="shared" ca="1" si="284"/>
        <v>-0.18307582299103212</v>
      </c>
      <c r="F1704">
        <f t="shared" ca="1" si="285"/>
        <v>0</v>
      </c>
      <c r="G1704">
        <f t="shared" ca="1" si="286"/>
        <v>0.18307582299103212</v>
      </c>
      <c r="H1704">
        <f t="shared" ca="1" si="287"/>
        <v>0.36615164598206423</v>
      </c>
      <c r="AF1704">
        <f t="shared" ca="1" si="290"/>
        <v>-1.582817833361484</v>
      </c>
      <c r="AG1704">
        <f t="shared" ca="1" si="291"/>
        <v>1.582817833361484</v>
      </c>
      <c r="AH1704">
        <f t="shared" ca="1" si="292"/>
        <v>0.16875107350565555</v>
      </c>
    </row>
    <row r="1705" spans="2:34" x14ac:dyDescent="0.2">
      <c r="B1705">
        <f t="shared" si="283"/>
        <v>1695</v>
      </c>
      <c r="C1705">
        <f t="shared" ca="1" si="288"/>
        <v>0.47966580582873303</v>
      </c>
      <c r="D1705">
        <f t="shared" ca="1" si="289"/>
        <v>-0.47966580582873303</v>
      </c>
      <c r="E1705">
        <f t="shared" ca="1" si="284"/>
        <v>-0.23983290291436651</v>
      </c>
      <c r="F1705">
        <f t="shared" ca="1" si="285"/>
        <v>0</v>
      </c>
      <c r="G1705">
        <f t="shared" ca="1" si="286"/>
        <v>0.23983290291436651</v>
      </c>
      <c r="H1705">
        <f t="shared" ca="1" si="287"/>
        <v>0.47966580582873303</v>
      </c>
      <c r="AF1705">
        <f t="shared" ca="1" si="290"/>
        <v>0.73229375772503724</v>
      </c>
      <c r="AG1705">
        <f t="shared" ca="1" si="291"/>
        <v>0.85574164192531688</v>
      </c>
      <c r="AH1705">
        <f t="shared" ca="1" si="292"/>
        <v>0.7988266564841261</v>
      </c>
    </row>
    <row r="1706" spans="2:34" x14ac:dyDescent="0.2">
      <c r="B1706">
        <f t="shared" si="283"/>
        <v>1696</v>
      </c>
      <c r="C1706">
        <f t="shared" ca="1" si="288"/>
        <v>-1.0111575894047349</v>
      </c>
      <c r="D1706">
        <f t="shared" ca="1" si="289"/>
        <v>1.0111575894047349</v>
      </c>
      <c r="E1706">
        <f t="shared" ca="1" si="284"/>
        <v>1.0111575894047349</v>
      </c>
      <c r="F1706">
        <f t="shared" ca="1" si="285"/>
        <v>1.0111575894047349</v>
      </c>
      <c r="G1706">
        <f t="shared" ca="1" si="286"/>
        <v>1.0111575894047349</v>
      </c>
      <c r="H1706">
        <f t="shared" ca="1" si="287"/>
        <v>1.0111575894047349</v>
      </c>
      <c r="AF1706">
        <f t="shared" ca="1" si="290"/>
        <v>1.8481649299273146</v>
      </c>
      <c r="AG1706">
        <f t="shared" ca="1" si="291"/>
        <v>1.3594722983302434</v>
      </c>
      <c r="AH1706">
        <f t="shared" ca="1" si="292"/>
        <v>0.35494475707490586</v>
      </c>
    </row>
    <row r="1707" spans="2:34" x14ac:dyDescent="0.2">
      <c r="B1707">
        <f t="shared" si="283"/>
        <v>1697</v>
      </c>
      <c r="C1707">
        <f t="shared" ca="1" si="288"/>
        <v>0.18973084005434163</v>
      </c>
      <c r="D1707">
        <f t="shared" ca="1" si="289"/>
        <v>-0.18973084005434163</v>
      </c>
      <c r="E1707">
        <f t="shared" ca="1" si="284"/>
        <v>-9.4865420027170813E-2</v>
      </c>
      <c r="F1707">
        <f t="shared" ca="1" si="285"/>
        <v>0</v>
      </c>
      <c r="G1707">
        <f t="shared" ca="1" si="286"/>
        <v>9.4865420027170813E-2</v>
      </c>
      <c r="H1707">
        <f t="shared" ca="1" si="287"/>
        <v>0.18973084005434163</v>
      </c>
      <c r="AF1707">
        <f t="shared" ca="1" si="290"/>
        <v>0.58985900849662964</v>
      </c>
      <c r="AG1707">
        <f t="shared" ca="1" si="291"/>
        <v>0.76802279165180354</v>
      </c>
      <c r="AH1707">
        <f t="shared" ca="1" si="292"/>
        <v>0.81199165246190708</v>
      </c>
    </row>
    <row r="1708" spans="2:34" x14ac:dyDescent="0.2">
      <c r="B1708">
        <f t="shared" si="283"/>
        <v>1698</v>
      </c>
      <c r="C1708">
        <f t="shared" ca="1" si="288"/>
        <v>-0.5122825083387591</v>
      </c>
      <c r="D1708">
        <f t="shared" ca="1" si="289"/>
        <v>0.5122825083387591</v>
      </c>
      <c r="E1708">
        <f t="shared" ca="1" si="284"/>
        <v>0.5122825083387591</v>
      </c>
      <c r="F1708">
        <f t="shared" ca="1" si="285"/>
        <v>0.5122825083387591</v>
      </c>
      <c r="G1708">
        <f t="shared" ca="1" si="286"/>
        <v>0.5122825083387591</v>
      </c>
      <c r="H1708">
        <f t="shared" ca="1" si="287"/>
        <v>0.5122825083387591</v>
      </c>
      <c r="AF1708">
        <f t="shared" ca="1" si="290"/>
        <v>-0.26406122406731486</v>
      </c>
      <c r="AG1708">
        <f t="shared" ca="1" si="291"/>
        <v>0.26406122406731486</v>
      </c>
      <c r="AH1708">
        <f t="shared" ca="1" si="292"/>
        <v>0.59545196009119061</v>
      </c>
    </row>
    <row r="1709" spans="2:34" x14ac:dyDescent="0.2">
      <c r="B1709">
        <f t="shared" si="283"/>
        <v>1699</v>
      </c>
      <c r="C1709">
        <f t="shared" ca="1" si="288"/>
        <v>0.31256700626128864</v>
      </c>
      <c r="D1709">
        <f t="shared" ca="1" si="289"/>
        <v>-0.31256700626128864</v>
      </c>
      <c r="E1709">
        <f t="shared" ca="1" si="284"/>
        <v>-0.15628350313064432</v>
      </c>
      <c r="F1709">
        <f t="shared" ca="1" si="285"/>
        <v>0</v>
      </c>
      <c r="G1709">
        <f t="shared" ca="1" si="286"/>
        <v>0.15628350313064432</v>
      </c>
      <c r="H1709">
        <f t="shared" ca="1" si="287"/>
        <v>0.31256700626128864</v>
      </c>
      <c r="AF1709">
        <f t="shared" ca="1" si="290"/>
        <v>1.0815315900417466</v>
      </c>
      <c r="AG1709">
        <f t="shared" ca="1" si="291"/>
        <v>1.0399671100769228</v>
      </c>
      <c r="AH1709">
        <f t="shared" ca="1" si="292"/>
        <v>0.69464364345935004</v>
      </c>
    </row>
    <row r="1710" spans="2:34" x14ac:dyDescent="0.2">
      <c r="B1710">
        <f t="shared" si="283"/>
        <v>1700</v>
      </c>
      <c r="C1710">
        <f t="shared" ca="1" si="288"/>
        <v>-0.45537673084809283</v>
      </c>
      <c r="D1710">
        <f t="shared" ca="1" si="289"/>
        <v>0.45537673084809283</v>
      </c>
      <c r="E1710">
        <f t="shared" ca="1" si="284"/>
        <v>0.45537673084809283</v>
      </c>
      <c r="F1710">
        <f t="shared" ca="1" si="285"/>
        <v>0.45537673084809283</v>
      </c>
      <c r="G1710">
        <f t="shared" ca="1" si="286"/>
        <v>0.45537673084809283</v>
      </c>
      <c r="H1710">
        <f t="shared" ca="1" si="287"/>
        <v>0.45537673084809283</v>
      </c>
      <c r="AF1710">
        <f t="shared" ca="1" si="290"/>
        <v>5.2424185373717389E-2</v>
      </c>
      <c r="AG1710">
        <f t="shared" ca="1" si="291"/>
        <v>0.22896328389878887</v>
      </c>
      <c r="AH1710">
        <f t="shared" ca="1" si="292"/>
        <v>0.57105643382051208</v>
      </c>
    </row>
    <row r="1711" spans="2:34" x14ac:dyDescent="0.2">
      <c r="B1711">
        <f t="shared" si="283"/>
        <v>1701</v>
      </c>
      <c r="C1711">
        <f t="shared" ca="1" si="288"/>
        <v>1.2599617355649704</v>
      </c>
      <c r="D1711">
        <f t="shared" ca="1" si="289"/>
        <v>-1.2599617355649704</v>
      </c>
      <c r="E1711">
        <f t="shared" ca="1" si="284"/>
        <v>-0.62998086778248519</v>
      </c>
      <c r="F1711">
        <f t="shared" ca="1" si="285"/>
        <v>0</v>
      </c>
      <c r="G1711">
        <f t="shared" ca="1" si="286"/>
        <v>0.62998086778248519</v>
      </c>
      <c r="H1711">
        <f t="shared" ca="1" si="287"/>
        <v>1.2599617355649704</v>
      </c>
      <c r="AF1711">
        <f t="shared" ca="1" si="290"/>
        <v>-0.57475443566285833</v>
      </c>
      <c r="AG1711">
        <f t="shared" ca="1" si="291"/>
        <v>0.57475443566285833</v>
      </c>
      <c r="AH1711">
        <f t="shared" ca="1" si="292"/>
        <v>0.77243879673377946</v>
      </c>
    </row>
    <row r="1712" spans="2:34" x14ac:dyDescent="0.2">
      <c r="B1712">
        <f t="shared" si="283"/>
        <v>1702</v>
      </c>
      <c r="C1712">
        <f t="shared" ca="1" si="288"/>
        <v>-0.72978740824489574</v>
      </c>
      <c r="D1712">
        <f t="shared" ca="1" si="289"/>
        <v>0.72978740824489574</v>
      </c>
      <c r="E1712">
        <f t="shared" ca="1" si="284"/>
        <v>0.72978740824489574</v>
      </c>
      <c r="F1712">
        <f t="shared" ca="1" si="285"/>
        <v>0.72978740824489574</v>
      </c>
      <c r="G1712">
        <f t="shared" ca="1" si="286"/>
        <v>0.72978740824489574</v>
      </c>
      <c r="H1712">
        <f t="shared" ca="1" si="287"/>
        <v>0.72978740824489574</v>
      </c>
      <c r="AF1712">
        <f t="shared" ca="1" si="290"/>
        <v>0.52082751763877744</v>
      </c>
      <c r="AG1712">
        <f t="shared" ca="1" si="291"/>
        <v>0.72168380724440362</v>
      </c>
      <c r="AH1712">
        <f t="shared" ca="1" si="292"/>
        <v>0.81026406445971644</v>
      </c>
    </row>
    <row r="1713" spans="2:34" x14ac:dyDescent="0.2">
      <c r="B1713">
        <f t="shared" si="283"/>
        <v>1703</v>
      </c>
      <c r="C1713">
        <f t="shared" ca="1" si="288"/>
        <v>-0.786983328388703</v>
      </c>
      <c r="D1713">
        <f t="shared" ca="1" si="289"/>
        <v>0.786983328388703</v>
      </c>
      <c r="E1713">
        <f t="shared" ca="1" si="284"/>
        <v>0.786983328388703</v>
      </c>
      <c r="F1713">
        <f t="shared" ca="1" si="285"/>
        <v>0.786983328388703</v>
      </c>
      <c r="G1713">
        <f t="shared" ca="1" si="286"/>
        <v>0.786983328388703</v>
      </c>
      <c r="H1713">
        <f t="shared" ca="1" si="287"/>
        <v>0.786983328388703</v>
      </c>
      <c r="AF1713">
        <f t="shared" ca="1" si="290"/>
        <v>-0.93479086184501126</v>
      </c>
      <c r="AG1713">
        <f t="shared" ca="1" si="291"/>
        <v>0.93479086184501126</v>
      </c>
      <c r="AH1713">
        <f t="shared" ca="1" si="292"/>
        <v>0.76687463224582542</v>
      </c>
    </row>
    <row r="1714" spans="2:34" x14ac:dyDescent="0.2">
      <c r="B1714">
        <f t="shared" si="283"/>
        <v>1704</v>
      </c>
      <c r="C1714">
        <f t="shared" ca="1" si="288"/>
        <v>1.0122618082803851</v>
      </c>
      <c r="D1714">
        <f t="shared" ca="1" si="289"/>
        <v>-1.0122618082803851</v>
      </c>
      <c r="E1714">
        <f t="shared" ca="1" si="284"/>
        <v>-0.50613090414019257</v>
      </c>
      <c r="F1714">
        <f t="shared" ca="1" si="285"/>
        <v>0</v>
      </c>
      <c r="G1714">
        <f t="shared" ca="1" si="286"/>
        <v>0.50613090414019257</v>
      </c>
      <c r="H1714">
        <f t="shared" ca="1" si="287"/>
        <v>1.0122618082803851</v>
      </c>
      <c r="AF1714">
        <f t="shared" ca="1" si="290"/>
        <v>-1.0709711877203754</v>
      </c>
      <c r="AG1714">
        <f t="shared" ca="1" si="291"/>
        <v>1.0709711877203754</v>
      </c>
      <c r="AH1714">
        <f t="shared" ca="1" si="292"/>
        <v>0.66746265633521662</v>
      </c>
    </row>
    <row r="1715" spans="2:34" x14ac:dyDescent="0.2">
      <c r="B1715">
        <f t="shared" si="283"/>
        <v>1705</v>
      </c>
      <c r="C1715">
        <f t="shared" ca="1" si="288"/>
        <v>-0.11519057822672629</v>
      </c>
      <c r="D1715">
        <f t="shared" ca="1" si="289"/>
        <v>0.11519057822672629</v>
      </c>
      <c r="E1715">
        <f t="shared" ca="1" si="284"/>
        <v>0.11519057822672629</v>
      </c>
      <c r="F1715">
        <f t="shared" ca="1" si="285"/>
        <v>0.11519057822672629</v>
      </c>
      <c r="G1715">
        <f t="shared" ca="1" si="286"/>
        <v>0.11519057822672629</v>
      </c>
      <c r="H1715">
        <f t="shared" ca="1" si="287"/>
        <v>0.11519057822672629</v>
      </c>
      <c r="AF1715">
        <f t="shared" ca="1" si="290"/>
        <v>0.8995039498503784</v>
      </c>
      <c r="AG1715">
        <f t="shared" ca="1" si="291"/>
        <v>0.94842182063171576</v>
      </c>
      <c r="AH1715">
        <f t="shared" ca="1" si="292"/>
        <v>0.75938736173095567</v>
      </c>
    </row>
    <row r="1716" spans="2:34" x14ac:dyDescent="0.2">
      <c r="B1716">
        <f t="shared" si="283"/>
        <v>1706</v>
      </c>
      <c r="C1716">
        <f t="shared" ca="1" si="288"/>
        <v>1.04360762446795</v>
      </c>
      <c r="D1716">
        <f t="shared" ca="1" si="289"/>
        <v>-1.04360762446795</v>
      </c>
      <c r="E1716">
        <f t="shared" ca="1" si="284"/>
        <v>-0.52180381223397498</v>
      </c>
      <c r="F1716">
        <f t="shared" ca="1" si="285"/>
        <v>0</v>
      </c>
      <c r="G1716">
        <f t="shared" ca="1" si="286"/>
        <v>0.52180381223397498</v>
      </c>
      <c r="H1716">
        <f t="shared" ca="1" si="287"/>
        <v>1.04360762446795</v>
      </c>
      <c r="AF1716">
        <f t="shared" ca="1" si="290"/>
        <v>1.3329832373595587</v>
      </c>
      <c r="AG1716">
        <f t="shared" ca="1" si="291"/>
        <v>1.1545489324232034</v>
      </c>
      <c r="AH1716">
        <f t="shared" ca="1" si="292"/>
        <v>0.58375176696532716</v>
      </c>
    </row>
    <row r="1717" spans="2:34" x14ac:dyDescent="0.2">
      <c r="B1717">
        <f t="shared" si="283"/>
        <v>1707</v>
      </c>
      <c r="C1717">
        <f t="shared" ca="1" si="288"/>
        <v>1.8319092553695804</v>
      </c>
      <c r="D1717">
        <f t="shared" ca="1" si="289"/>
        <v>-1.8319092553695804</v>
      </c>
      <c r="E1717">
        <f t="shared" ca="1" si="284"/>
        <v>-0.91595462768479019</v>
      </c>
      <c r="F1717">
        <f t="shared" ca="1" si="285"/>
        <v>0</v>
      </c>
      <c r="G1717">
        <f t="shared" ca="1" si="286"/>
        <v>0.91595462768479019</v>
      </c>
      <c r="H1717">
        <f t="shared" ca="1" si="287"/>
        <v>1.8319092553695804</v>
      </c>
      <c r="AF1717">
        <f t="shared" ca="1" si="290"/>
        <v>-0.47319263894253683</v>
      </c>
      <c r="AG1717">
        <f t="shared" ca="1" si="291"/>
        <v>0.47319263894253683</v>
      </c>
      <c r="AH1717">
        <f t="shared" ca="1" si="292"/>
        <v>0.72489407351117829</v>
      </c>
    </row>
    <row r="1718" spans="2:34" x14ac:dyDescent="0.2">
      <c r="B1718">
        <f t="shared" si="283"/>
        <v>1708</v>
      </c>
      <c r="C1718">
        <f t="shared" ca="1" si="288"/>
        <v>-0.32581721008250769</v>
      </c>
      <c r="D1718">
        <f t="shared" ca="1" si="289"/>
        <v>0.32581721008250769</v>
      </c>
      <c r="E1718">
        <f t="shared" ca="1" si="284"/>
        <v>0.32581721008250769</v>
      </c>
      <c r="F1718">
        <f t="shared" ca="1" si="285"/>
        <v>0.32581721008250769</v>
      </c>
      <c r="G1718">
        <f t="shared" ca="1" si="286"/>
        <v>0.32581721008250769</v>
      </c>
      <c r="H1718">
        <f t="shared" ca="1" si="287"/>
        <v>0.32581721008250769</v>
      </c>
      <c r="AF1718">
        <f t="shared" ca="1" si="290"/>
        <v>-0.95492624911725188</v>
      </c>
      <c r="AG1718">
        <f t="shared" ca="1" si="291"/>
        <v>0.95492624911725188</v>
      </c>
      <c r="AH1718">
        <f t="shared" ca="1" si="292"/>
        <v>0.75561143337431458</v>
      </c>
    </row>
    <row r="1719" spans="2:34" x14ac:dyDescent="0.2">
      <c r="B1719">
        <f t="shared" ref="B1719:B1782" si="293">B1718+1</f>
        <v>1709</v>
      </c>
      <c r="C1719">
        <f t="shared" ca="1" si="288"/>
        <v>0.10780111562949232</v>
      </c>
      <c r="D1719">
        <f t="shared" ca="1" si="289"/>
        <v>-0.10780111562949232</v>
      </c>
      <c r="E1719">
        <f t="shared" ref="E1719:E1782" ca="1" si="294">IF(C1719&lt;0, -C1719,-0.5*C1719)</f>
        <v>-5.3900557814746161E-2</v>
      </c>
      <c r="F1719">
        <f t="shared" ref="F1719:F1782" ca="1" si="295">IF(C1719&lt;0,-C1719,0*C1719)</f>
        <v>0</v>
      </c>
      <c r="G1719">
        <f t="shared" ref="G1719:G1782" ca="1" si="296">IF(C1719&lt;0,-C1719,0.5*C1719)</f>
        <v>5.3900557814746161E-2</v>
      </c>
      <c r="H1719">
        <f t="shared" ref="H1719:H1782" ca="1" si="297">IF(C1719&lt;0,-C1719,1*C1719)</f>
        <v>0.10780111562949232</v>
      </c>
      <c r="AF1719">
        <f t="shared" ca="1" si="290"/>
        <v>-1.4021969176835731</v>
      </c>
      <c r="AG1719">
        <f t="shared" ca="1" si="291"/>
        <v>1.4021969176835731</v>
      </c>
      <c r="AH1719">
        <f t="shared" ca="1" si="292"/>
        <v>0.31118999931703895</v>
      </c>
    </row>
    <row r="1720" spans="2:34" x14ac:dyDescent="0.2">
      <c r="B1720">
        <f t="shared" si="293"/>
        <v>1710</v>
      </c>
      <c r="C1720">
        <f t="shared" ca="1" si="288"/>
        <v>-1.234208058187177</v>
      </c>
      <c r="D1720">
        <f t="shared" ca="1" si="289"/>
        <v>1.234208058187177</v>
      </c>
      <c r="E1720">
        <f t="shared" ca="1" si="294"/>
        <v>1.234208058187177</v>
      </c>
      <c r="F1720">
        <f t="shared" ca="1" si="295"/>
        <v>1.234208058187177</v>
      </c>
      <c r="G1720">
        <f t="shared" ca="1" si="296"/>
        <v>1.234208058187177</v>
      </c>
      <c r="H1720">
        <f t="shared" ca="1" si="297"/>
        <v>1.234208058187177</v>
      </c>
      <c r="AF1720">
        <f t="shared" ca="1" si="290"/>
        <v>-2.0822625635910517</v>
      </c>
      <c r="AG1720">
        <f t="shared" ca="1" si="291"/>
        <v>2.0822625635910517</v>
      </c>
      <c r="AH1720">
        <f t="shared" ca="1" si="292"/>
        <v>4.5783123657042769E-2</v>
      </c>
    </row>
    <row r="1721" spans="2:34" x14ac:dyDescent="0.2">
      <c r="B1721">
        <f t="shared" si="293"/>
        <v>1711</v>
      </c>
      <c r="C1721">
        <f t="shared" ca="1" si="288"/>
        <v>9.7133110126696856E-2</v>
      </c>
      <c r="D1721">
        <f t="shared" ca="1" si="289"/>
        <v>-9.7133110126696856E-2</v>
      </c>
      <c r="E1721">
        <f t="shared" ca="1" si="294"/>
        <v>-4.8566555063348428E-2</v>
      </c>
      <c r="F1721">
        <f t="shared" ca="1" si="295"/>
        <v>0</v>
      </c>
      <c r="G1721">
        <f t="shared" ca="1" si="296"/>
        <v>4.8566555063348428E-2</v>
      </c>
      <c r="H1721">
        <f t="shared" ca="1" si="297"/>
        <v>9.7133110126696856E-2</v>
      </c>
      <c r="AF1721">
        <f t="shared" ca="1" si="290"/>
        <v>0.35785850160600158</v>
      </c>
      <c r="AG1721">
        <f t="shared" ca="1" si="291"/>
        <v>0.59821275613781555</v>
      </c>
      <c r="AH1721">
        <f t="shared" ca="1" si="292"/>
        <v>0.78128177245263153</v>
      </c>
    </row>
    <row r="1722" spans="2:34" x14ac:dyDescent="0.2">
      <c r="B1722">
        <f t="shared" si="293"/>
        <v>1712</v>
      </c>
      <c r="C1722">
        <f t="shared" ca="1" si="288"/>
        <v>-0.17759312120256845</v>
      </c>
      <c r="D1722">
        <f t="shared" ca="1" si="289"/>
        <v>0.17759312120256845</v>
      </c>
      <c r="E1722">
        <f t="shared" ca="1" si="294"/>
        <v>0.17759312120256845</v>
      </c>
      <c r="F1722">
        <f t="shared" ca="1" si="295"/>
        <v>0.17759312120256845</v>
      </c>
      <c r="G1722">
        <f t="shared" ca="1" si="296"/>
        <v>0.17759312120256845</v>
      </c>
      <c r="H1722">
        <f t="shared" ca="1" si="297"/>
        <v>0.17759312120256845</v>
      </c>
      <c r="AF1722">
        <f t="shared" ca="1" si="290"/>
        <v>-0.98490952512143926</v>
      </c>
      <c r="AG1722">
        <f t="shared" ca="1" si="291"/>
        <v>0.98490952512143926</v>
      </c>
      <c r="AH1722">
        <f t="shared" ca="1" si="292"/>
        <v>0.73653300372757624</v>
      </c>
    </row>
    <row r="1723" spans="2:34" x14ac:dyDescent="0.2">
      <c r="B1723">
        <f t="shared" si="293"/>
        <v>1713</v>
      </c>
      <c r="C1723">
        <f t="shared" ca="1" si="288"/>
        <v>-0.49495154236673677</v>
      </c>
      <c r="D1723">
        <f t="shared" ca="1" si="289"/>
        <v>0.49495154236673677</v>
      </c>
      <c r="E1723">
        <f t="shared" ca="1" si="294"/>
        <v>0.49495154236673677</v>
      </c>
      <c r="F1723">
        <f t="shared" ca="1" si="295"/>
        <v>0.49495154236673677</v>
      </c>
      <c r="G1723">
        <f t="shared" ca="1" si="296"/>
        <v>0.49495154236673677</v>
      </c>
      <c r="H1723">
        <f t="shared" ca="1" si="297"/>
        <v>0.49495154236673677</v>
      </c>
      <c r="AF1723">
        <f t="shared" ca="1" si="290"/>
        <v>1.1385961095054047</v>
      </c>
      <c r="AG1723">
        <f t="shared" ca="1" si="291"/>
        <v>1.0670501907152281</v>
      </c>
      <c r="AH1723">
        <f t="shared" ca="1" si="292"/>
        <v>0.67103176908557138</v>
      </c>
    </row>
    <row r="1724" spans="2:34" x14ac:dyDescent="0.2">
      <c r="B1724">
        <f t="shared" si="293"/>
        <v>1714</v>
      </c>
      <c r="C1724">
        <f t="shared" ca="1" si="288"/>
        <v>-0.22519524547612724</v>
      </c>
      <c r="D1724">
        <f t="shared" ca="1" si="289"/>
        <v>0.22519524547612724</v>
      </c>
      <c r="E1724">
        <f t="shared" ca="1" si="294"/>
        <v>0.22519524547612724</v>
      </c>
      <c r="F1724">
        <f t="shared" ca="1" si="295"/>
        <v>0.22519524547612724</v>
      </c>
      <c r="G1724">
        <f t="shared" ca="1" si="296"/>
        <v>0.22519524547612724</v>
      </c>
      <c r="H1724">
        <f t="shared" ca="1" si="297"/>
        <v>0.22519524547612724</v>
      </c>
      <c r="AF1724">
        <f t="shared" ca="1" si="290"/>
        <v>-0.91661656099615796</v>
      </c>
      <c r="AG1724">
        <f t="shared" ca="1" si="291"/>
        <v>0.91661656099615796</v>
      </c>
      <c r="AH1724">
        <f t="shared" ca="1" si="292"/>
        <v>0.77595468500365961</v>
      </c>
    </row>
    <row r="1725" spans="2:34" x14ac:dyDescent="0.2">
      <c r="B1725">
        <f t="shared" si="293"/>
        <v>1715</v>
      </c>
      <c r="C1725">
        <f t="shared" ca="1" si="288"/>
        <v>2.1029101481286201</v>
      </c>
      <c r="D1725">
        <f t="shared" ca="1" si="289"/>
        <v>-2.1029101481286201</v>
      </c>
      <c r="E1725">
        <f t="shared" ca="1" si="294"/>
        <v>-1.05145507406431</v>
      </c>
      <c r="F1725">
        <f t="shared" ca="1" si="295"/>
        <v>0</v>
      </c>
      <c r="G1725">
        <f t="shared" ca="1" si="296"/>
        <v>1.05145507406431</v>
      </c>
      <c r="H1725">
        <f t="shared" ca="1" si="297"/>
        <v>2.1029101481286201</v>
      </c>
      <c r="AF1725">
        <f t="shared" ca="1" si="290"/>
        <v>1.9847146265680666</v>
      </c>
      <c r="AG1725">
        <f t="shared" ca="1" si="291"/>
        <v>1.4087990014789429</v>
      </c>
      <c r="AH1725">
        <f t="shared" ca="1" si="292"/>
        <v>0.30471752442545813</v>
      </c>
    </row>
    <row r="1726" spans="2:34" x14ac:dyDescent="0.2">
      <c r="B1726">
        <f t="shared" si="293"/>
        <v>1716</v>
      </c>
      <c r="C1726">
        <f t="shared" ca="1" si="288"/>
        <v>-0.73781440626332895</v>
      </c>
      <c r="D1726">
        <f t="shared" ca="1" si="289"/>
        <v>0.73781440626332895</v>
      </c>
      <c r="E1726">
        <f t="shared" ca="1" si="294"/>
        <v>0.73781440626332895</v>
      </c>
      <c r="F1726">
        <f t="shared" ca="1" si="295"/>
        <v>0.73781440626332895</v>
      </c>
      <c r="G1726">
        <f t="shared" ca="1" si="296"/>
        <v>0.73781440626332895</v>
      </c>
      <c r="H1726">
        <f t="shared" ca="1" si="297"/>
        <v>0.73781440626332895</v>
      </c>
      <c r="AF1726">
        <f t="shared" ca="1" si="290"/>
        <v>-0.71640167132780108</v>
      </c>
      <c r="AG1726">
        <f t="shared" ca="1" si="291"/>
        <v>0.71640167132780108</v>
      </c>
      <c r="AH1726">
        <f t="shared" ca="1" si="292"/>
        <v>0.80971819048915517</v>
      </c>
    </row>
    <row r="1727" spans="2:34" x14ac:dyDescent="0.2">
      <c r="B1727">
        <f t="shared" si="293"/>
        <v>1717</v>
      </c>
      <c r="C1727">
        <f t="shared" ca="1" si="288"/>
        <v>-0.30364035935860012</v>
      </c>
      <c r="D1727">
        <f t="shared" ca="1" si="289"/>
        <v>0.30364035935860012</v>
      </c>
      <c r="E1727">
        <f t="shared" ca="1" si="294"/>
        <v>0.30364035935860012</v>
      </c>
      <c r="F1727">
        <f t="shared" ca="1" si="295"/>
        <v>0.30364035935860012</v>
      </c>
      <c r="G1727">
        <f t="shared" ca="1" si="296"/>
        <v>0.30364035935860012</v>
      </c>
      <c r="H1727">
        <f t="shared" ca="1" si="297"/>
        <v>0.30364035935860012</v>
      </c>
      <c r="AF1727">
        <f t="shared" ca="1" si="290"/>
        <v>1.5338529571182988</v>
      </c>
      <c r="AG1727">
        <f t="shared" ca="1" si="291"/>
        <v>1.2384881739921052</v>
      </c>
      <c r="AH1727">
        <f t="shared" ca="1" si="292"/>
        <v>0.49003748225461591</v>
      </c>
    </row>
    <row r="1728" spans="2:34" x14ac:dyDescent="0.2">
      <c r="B1728">
        <f t="shared" si="293"/>
        <v>1718</v>
      </c>
      <c r="C1728">
        <f t="shared" ca="1" si="288"/>
        <v>-1.4129875845336859</v>
      </c>
      <c r="D1728">
        <f t="shared" ca="1" si="289"/>
        <v>1.4129875845336859</v>
      </c>
      <c r="E1728">
        <f t="shared" ca="1" si="294"/>
        <v>1.4129875845336859</v>
      </c>
      <c r="F1728">
        <f t="shared" ca="1" si="295"/>
        <v>1.4129875845336859</v>
      </c>
      <c r="G1728">
        <f t="shared" ca="1" si="296"/>
        <v>1.4129875845336859</v>
      </c>
      <c r="H1728">
        <f t="shared" ca="1" si="297"/>
        <v>1.4129875845336859</v>
      </c>
      <c r="AF1728">
        <f t="shared" ca="1" si="290"/>
        <v>0.6675233163036085</v>
      </c>
      <c r="AG1728">
        <f t="shared" ca="1" si="291"/>
        <v>0.81702100113987797</v>
      </c>
      <c r="AH1728">
        <f t="shared" ca="1" si="292"/>
        <v>0.80742546566194251</v>
      </c>
    </row>
    <row r="1729" spans="2:34" x14ac:dyDescent="0.2">
      <c r="B1729">
        <f t="shared" si="293"/>
        <v>1719</v>
      </c>
      <c r="C1729">
        <f t="shared" ca="1" si="288"/>
        <v>-1.1698378207833645E-2</v>
      </c>
      <c r="D1729">
        <f t="shared" ca="1" si="289"/>
        <v>1.1698378207833645E-2</v>
      </c>
      <c r="E1729">
        <f t="shared" ca="1" si="294"/>
        <v>1.1698378207833645E-2</v>
      </c>
      <c r="F1729">
        <f t="shared" ca="1" si="295"/>
        <v>1.1698378207833645E-2</v>
      </c>
      <c r="G1729">
        <f t="shared" ca="1" si="296"/>
        <v>1.1698378207833645E-2</v>
      </c>
      <c r="H1729">
        <f t="shared" ca="1" si="297"/>
        <v>1.1698378207833645E-2</v>
      </c>
      <c r="AF1729">
        <f t="shared" ca="1" si="290"/>
        <v>0.32975945703963194</v>
      </c>
      <c r="AG1729">
        <f t="shared" ca="1" si="291"/>
        <v>0.57424686071378039</v>
      </c>
      <c r="AH1729">
        <f t="shared" ca="1" si="292"/>
        <v>0.77223746992233233</v>
      </c>
    </row>
    <row r="1730" spans="2:34" x14ac:dyDescent="0.2">
      <c r="B1730">
        <f t="shared" si="293"/>
        <v>1720</v>
      </c>
      <c r="C1730">
        <f t="shared" ca="1" si="288"/>
        <v>-0.67127372391014606</v>
      </c>
      <c r="D1730">
        <f t="shared" ca="1" si="289"/>
        <v>0.67127372391014606</v>
      </c>
      <c r="E1730">
        <f t="shared" ca="1" si="294"/>
        <v>0.67127372391014606</v>
      </c>
      <c r="F1730">
        <f t="shared" ca="1" si="295"/>
        <v>0.67127372391014606</v>
      </c>
      <c r="G1730">
        <f t="shared" ca="1" si="296"/>
        <v>0.67127372391014606</v>
      </c>
      <c r="H1730">
        <f t="shared" ca="1" si="297"/>
        <v>0.67127372391014606</v>
      </c>
      <c r="AF1730">
        <f t="shared" ca="1" si="290"/>
        <v>0.26704667121190939</v>
      </c>
      <c r="AG1730">
        <f t="shared" ca="1" si="291"/>
        <v>0.51676558632702063</v>
      </c>
      <c r="AH1730">
        <f t="shared" ca="1" si="292"/>
        <v>0.74695356506054422</v>
      </c>
    </row>
    <row r="1731" spans="2:34" x14ac:dyDescent="0.2">
      <c r="B1731">
        <f t="shared" si="293"/>
        <v>1721</v>
      </c>
      <c r="C1731">
        <f t="shared" ca="1" si="288"/>
        <v>-1.8687614904338872</v>
      </c>
      <c r="D1731">
        <f t="shared" ca="1" si="289"/>
        <v>1.8687614904338872</v>
      </c>
      <c r="E1731">
        <f t="shared" ca="1" si="294"/>
        <v>1.8687614904338872</v>
      </c>
      <c r="F1731">
        <f t="shared" ca="1" si="295"/>
        <v>1.8687614904338872</v>
      </c>
      <c r="G1731">
        <f t="shared" ca="1" si="296"/>
        <v>1.8687614904338872</v>
      </c>
      <c r="H1731">
        <f t="shared" ca="1" si="297"/>
        <v>1.8687614904338872</v>
      </c>
      <c r="AF1731">
        <f t="shared" ca="1" si="290"/>
        <v>-1.6716176444639808</v>
      </c>
      <c r="AG1731">
        <f t="shared" ca="1" si="291"/>
        <v>1.6716176444639808</v>
      </c>
      <c r="AH1731">
        <f t="shared" ca="1" si="292"/>
        <v>0.12554656311716816</v>
      </c>
    </row>
    <row r="1732" spans="2:34" x14ac:dyDescent="0.2">
      <c r="B1732">
        <f t="shared" si="293"/>
        <v>1722</v>
      </c>
      <c r="C1732">
        <f t="shared" ca="1" si="288"/>
        <v>0.82901682028646462</v>
      </c>
      <c r="D1732">
        <f t="shared" ca="1" si="289"/>
        <v>-0.82901682028646462</v>
      </c>
      <c r="E1732">
        <f t="shared" ca="1" si="294"/>
        <v>-0.41450841014323231</v>
      </c>
      <c r="F1732">
        <f t="shared" ca="1" si="295"/>
        <v>0</v>
      </c>
      <c r="G1732">
        <f t="shared" ca="1" si="296"/>
        <v>0.41450841014323231</v>
      </c>
      <c r="H1732">
        <f t="shared" ca="1" si="297"/>
        <v>0.82901682028646462</v>
      </c>
      <c r="AF1732">
        <f t="shared" ca="1" si="290"/>
        <v>0.67857720353936191</v>
      </c>
      <c r="AG1732">
        <f t="shared" ca="1" si="291"/>
        <v>0.82375797631304426</v>
      </c>
      <c r="AH1732">
        <f t="shared" ca="1" si="292"/>
        <v>0.80625357548528809</v>
      </c>
    </row>
    <row r="1733" spans="2:34" x14ac:dyDescent="0.2">
      <c r="B1733">
        <f t="shared" si="293"/>
        <v>1723</v>
      </c>
      <c r="C1733">
        <f t="shared" ca="1" si="288"/>
        <v>-0.98878649885572312</v>
      </c>
      <c r="D1733">
        <f t="shared" ca="1" si="289"/>
        <v>0.98878649885572312</v>
      </c>
      <c r="E1733">
        <f t="shared" ca="1" si="294"/>
        <v>0.98878649885572312</v>
      </c>
      <c r="F1733">
        <f t="shared" ca="1" si="295"/>
        <v>0.98878649885572312</v>
      </c>
      <c r="G1733">
        <f t="shared" ca="1" si="296"/>
        <v>0.98878649885572312</v>
      </c>
      <c r="H1733">
        <f t="shared" ca="1" si="297"/>
        <v>0.98878649885572312</v>
      </c>
      <c r="AF1733">
        <f t="shared" ca="1" si="290"/>
        <v>1.2183828398093235</v>
      </c>
      <c r="AG1733">
        <f t="shared" ca="1" si="291"/>
        <v>1.1038038049442136</v>
      </c>
      <c r="AH1733">
        <f t="shared" ca="1" si="292"/>
        <v>0.63620371193542402</v>
      </c>
    </row>
    <row r="1734" spans="2:34" x14ac:dyDescent="0.2">
      <c r="B1734">
        <f t="shared" si="293"/>
        <v>1724</v>
      </c>
      <c r="C1734">
        <f t="shared" ca="1" si="288"/>
        <v>-9.4647345320690621E-2</v>
      </c>
      <c r="D1734">
        <f t="shared" ca="1" si="289"/>
        <v>9.4647345320690621E-2</v>
      </c>
      <c r="E1734">
        <f t="shared" ca="1" si="294"/>
        <v>9.4647345320690621E-2</v>
      </c>
      <c r="F1734">
        <f t="shared" ca="1" si="295"/>
        <v>9.4647345320690621E-2</v>
      </c>
      <c r="G1734">
        <f t="shared" ca="1" si="296"/>
        <v>9.4647345320690621E-2</v>
      </c>
      <c r="H1734">
        <f t="shared" ca="1" si="297"/>
        <v>9.4647345320690621E-2</v>
      </c>
      <c r="AF1734">
        <f t="shared" ca="1" si="290"/>
        <v>-1.3780654120765319</v>
      </c>
      <c r="AG1734">
        <f t="shared" ca="1" si="291"/>
        <v>1.3780654120765319</v>
      </c>
      <c r="AH1734">
        <f t="shared" ca="1" si="292"/>
        <v>0.33552704383036092</v>
      </c>
    </row>
    <row r="1735" spans="2:34" x14ac:dyDescent="0.2">
      <c r="B1735">
        <f t="shared" si="293"/>
        <v>1725</v>
      </c>
      <c r="C1735">
        <f t="shared" ca="1" si="288"/>
        <v>-2.8437106858441514</v>
      </c>
      <c r="D1735">
        <f t="shared" ca="1" si="289"/>
        <v>2.8437106858441514</v>
      </c>
      <c r="E1735">
        <f t="shared" ca="1" si="294"/>
        <v>2.8437106858441514</v>
      </c>
      <c r="F1735">
        <f t="shared" ca="1" si="295"/>
        <v>2.8437106858441514</v>
      </c>
      <c r="G1735">
        <f t="shared" ca="1" si="296"/>
        <v>2.8437106858441514</v>
      </c>
      <c r="H1735">
        <f t="shared" ca="1" si="297"/>
        <v>2.8437106858441514</v>
      </c>
      <c r="AF1735">
        <f t="shared" ca="1" si="290"/>
        <v>0.60816982713699108</v>
      </c>
      <c r="AG1735">
        <f t="shared" ca="1" si="291"/>
        <v>0.77985243933515469</v>
      </c>
      <c r="AH1735">
        <f t="shared" ca="1" si="292"/>
        <v>0.8115122426170972</v>
      </c>
    </row>
    <row r="1736" spans="2:34" x14ac:dyDescent="0.2">
      <c r="B1736">
        <f t="shared" si="293"/>
        <v>1726</v>
      </c>
      <c r="C1736">
        <f t="shared" ca="1" si="288"/>
        <v>0.81170306928302849</v>
      </c>
      <c r="D1736">
        <f t="shared" ca="1" si="289"/>
        <v>-0.81170306928302849</v>
      </c>
      <c r="E1736">
        <f t="shared" ca="1" si="294"/>
        <v>-0.40585153464151424</v>
      </c>
      <c r="F1736">
        <f t="shared" ca="1" si="295"/>
        <v>0</v>
      </c>
      <c r="G1736">
        <f t="shared" ca="1" si="296"/>
        <v>0.40585153464151424</v>
      </c>
      <c r="H1736">
        <f t="shared" ca="1" si="297"/>
        <v>0.81170306928302849</v>
      </c>
      <c r="AF1736">
        <f t="shared" ca="1" si="290"/>
        <v>-0.44430406274021605</v>
      </c>
      <c r="AG1736">
        <f t="shared" ca="1" si="291"/>
        <v>0.44430406274021605</v>
      </c>
      <c r="AH1736">
        <f t="shared" ca="1" si="292"/>
        <v>0.70910923697218786</v>
      </c>
    </row>
    <row r="1737" spans="2:34" x14ac:dyDescent="0.2">
      <c r="B1737">
        <f t="shared" si="293"/>
        <v>1727</v>
      </c>
      <c r="C1737">
        <f t="shared" ca="1" si="288"/>
        <v>-0.53369841840685039</v>
      </c>
      <c r="D1737">
        <f t="shared" ca="1" si="289"/>
        <v>0.53369841840685039</v>
      </c>
      <c r="E1737">
        <f t="shared" ca="1" si="294"/>
        <v>0.53369841840685039</v>
      </c>
      <c r="F1737">
        <f t="shared" ca="1" si="295"/>
        <v>0.53369841840685039</v>
      </c>
      <c r="G1737">
        <f t="shared" ca="1" si="296"/>
        <v>0.53369841840685039</v>
      </c>
      <c r="H1737">
        <f t="shared" ca="1" si="297"/>
        <v>0.53369841840685039</v>
      </c>
      <c r="AF1737">
        <f t="shared" ca="1" si="290"/>
        <v>-0.84493205427259255</v>
      </c>
      <c r="AG1737">
        <f t="shared" ca="1" si="291"/>
        <v>0.84493205427259255</v>
      </c>
      <c r="AH1737">
        <f t="shared" ca="1" si="292"/>
        <v>0.80168451375397087</v>
      </c>
    </row>
    <row r="1738" spans="2:34" x14ac:dyDescent="0.2">
      <c r="B1738">
        <f t="shared" si="293"/>
        <v>1728</v>
      </c>
      <c r="C1738">
        <f t="shared" ca="1" si="288"/>
        <v>-1.2572827995055127</v>
      </c>
      <c r="D1738">
        <f t="shared" ca="1" si="289"/>
        <v>1.2572827995055127</v>
      </c>
      <c r="E1738">
        <f t="shared" ca="1" si="294"/>
        <v>1.2572827995055127</v>
      </c>
      <c r="F1738">
        <f t="shared" ca="1" si="295"/>
        <v>1.2572827995055127</v>
      </c>
      <c r="G1738">
        <f t="shared" ca="1" si="296"/>
        <v>1.2572827995055127</v>
      </c>
      <c r="H1738">
        <f t="shared" ca="1" si="297"/>
        <v>1.2572827995055127</v>
      </c>
      <c r="AF1738">
        <f t="shared" ca="1" si="290"/>
        <v>-3.5335600459327217E-2</v>
      </c>
      <c r="AG1738">
        <f t="shared" ca="1" si="291"/>
        <v>3.5335600459327217E-2</v>
      </c>
      <c r="AH1738">
        <f t="shared" ca="1" si="292"/>
        <v>0.42688700561065718</v>
      </c>
    </row>
    <row r="1739" spans="2:34" x14ac:dyDescent="0.2">
      <c r="B1739">
        <f t="shared" si="293"/>
        <v>1729</v>
      </c>
      <c r="C1739">
        <f t="shared" ca="1" si="288"/>
        <v>-0.7190952422160366</v>
      </c>
      <c r="D1739">
        <f t="shared" ca="1" si="289"/>
        <v>0.7190952422160366</v>
      </c>
      <c r="E1739">
        <f t="shared" ca="1" si="294"/>
        <v>0.7190952422160366</v>
      </c>
      <c r="F1739">
        <f t="shared" ca="1" si="295"/>
        <v>0.7190952422160366</v>
      </c>
      <c r="G1739">
        <f t="shared" ca="1" si="296"/>
        <v>0.7190952422160366</v>
      </c>
      <c r="H1739">
        <f t="shared" ca="1" si="297"/>
        <v>0.7190952422160366</v>
      </c>
      <c r="AF1739">
        <f t="shared" ca="1" si="290"/>
        <v>-0.37516474374502146</v>
      </c>
      <c r="AG1739">
        <f t="shared" ca="1" si="291"/>
        <v>0.37516474374502146</v>
      </c>
      <c r="AH1739">
        <f t="shared" ca="1" si="292"/>
        <v>0.66821994027950171</v>
      </c>
    </row>
    <row r="1740" spans="2:34" x14ac:dyDescent="0.2">
      <c r="B1740">
        <f t="shared" si="293"/>
        <v>1730</v>
      </c>
      <c r="C1740">
        <f t="shared" ref="C1740:C1803" ca="1" si="298">_xlfn.NORM.S.INV(RAND())</f>
        <v>-1.1740342328345439</v>
      </c>
      <c r="D1740">
        <f t="shared" ref="D1740:D1803" ca="1" si="299">IF(C1740&lt;0,-C1740,-1*C1740)</f>
        <v>1.1740342328345439</v>
      </c>
      <c r="E1740">
        <f t="shared" ca="1" si="294"/>
        <v>1.1740342328345439</v>
      </c>
      <c r="F1740">
        <f t="shared" ca="1" si="295"/>
        <v>1.1740342328345439</v>
      </c>
      <c r="G1740">
        <f t="shared" ca="1" si="296"/>
        <v>1.1740342328345439</v>
      </c>
      <c r="H1740">
        <f t="shared" ca="1" si="297"/>
        <v>1.1740342328345439</v>
      </c>
      <c r="AF1740">
        <f t="shared" ref="AF1740:AF1803" ca="1" si="300">_xlfn.NORM.S.INV(RAND())</f>
        <v>0.55453461744631105</v>
      </c>
      <c r="AG1740">
        <f t="shared" ref="AG1740:AG1803" ca="1" si="301">IF(AF1740&lt;0,-AF1740,SQRT(AF1740))</f>
        <v>0.74467081146390524</v>
      </c>
      <c r="AH1740">
        <f t="shared" ref="AH1740:AH1803" ca="1" si="302">(2*AG1740*EXP(-(AG1740^4)/2)+EXP(-(AG1740^2)/2))/SQRT(2*PI())</f>
        <v>0.81182221059189819</v>
      </c>
    </row>
    <row r="1741" spans="2:34" x14ac:dyDescent="0.2">
      <c r="B1741">
        <f t="shared" si="293"/>
        <v>1731</v>
      </c>
      <c r="C1741">
        <f t="shared" ca="1" si="298"/>
        <v>0.14797507444211508</v>
      </c>
      <c r="D1741">
        <f t="shared" ca="1" si="299"/>
        <v>-0.14797507444211508</v>
      </c>
      <c r="E1741">
        <f t="shared" ca="1" si="294"/>
        <v>-7.3987537221057539E-2</v>
      </c>
      <c r="F1741">
        <f t="shared" ca="1" si="295"/>
        <v>0</v>
      </c>
      <c r="G1741">
        <f t="shared" ca="1" si="296"/>
        <v>7.3987537221057539E-2</v>
      </c>
      <c r="H1741">
        <f t="shared" ca="1" si="297"/>
        <v>0.14797507444211508</v>
      </c>
      <c r="AF1741">
        <f t="shared" ca="1" si="300"/>
        <v>0.20659619196428589</v>
      </c>
      <c r="AG1741">
        <f t="shared" ca="1" si="301"/>
        <v>0.45452853811865968</v>
      </c>
      <c r="AH1741">
        <f t="shared" ca="1" si="302"/>
        <v>0.71479307536464998</v>
      </c>
    </row>
    <row r="1742" spans="2:34" x14ac:dyDescent="0.2">
      <c r="B1742">
        <f t="shared" si="293"/>
        <v>1732</v>
      </c>
      <c r="C1742">
        <f t="shared" ca="1" si="298"/>
        <v>-0.6312826988365865</v>
      </c>
      <c r="D1742">
        <f t="shared" ca="1" si="299"/>
        <v>0.6312826988365865</v>
      </c>
      <c r="E1742">
        <f t="shared" ca="1" si="294"/>
        <v>0.6312826988365865</v>
      </c>
      <c r="F1742">
        <f t="shared" ca="1" si="295"/>
        <v>0.6312826988365865</v>
      </c>
      <c r="G1742">
        <f t="shared" ca="1" si="296"/>
        <v>0.6312826988365865</v>
      </c>
      <c r="H1742">
        <f t="shared" ca="1" si="297"/>
        <v>0.6312826988365865</v>
      </c>
      <c r="AF1742">
        <f t="shared" ca="1" si="300"/>
        <v>-1.5500927133822824</v>
      </c>
      <c r="AG1742">
        <f t="shared" ca="1" si="301"/>
        <v>1.5500927133822824</v>
      </c>
      <c r="AH1742">
        <f t="shared" ca="1" si="302"/>
        <v>0.18895577945124398</v>
      </c>
    </row>
    <row r="1743" spans="2:34" x14ac:dyDescent="0.2">
      <c r="B1743">
        <f t="shared" si="293"/>
        <v>1733</v>
      </c>
      <c r="C1743">
        <f t="shared" ca="1" si="298"/>
        <v>-8.1681798417440429E-2</v>
      </c>
      <c r="D1743">
        <f t="shared" ca="1" si="299"/>
        <v>8.1681798417440429E-2</v>
      </c>
      <c r="E1743">
        <f t="shared" ca="1" si="294"/>
        <v>8.1681798417440429E-2</v>
      </c>
      <c r="F1743">
        <f t="shared" ca="1" si="295"/>
        <v>8.1681798417440429E-2</v>
      </c>
      <c r="G1743">
        <f t="shared" ca="1" si="296"/>
        <v>8.1681798417440429E-2</v>
      </c>
      <c r="H1743">
        <f t="shared" ca="1" si="297"/>
        <v>8.1681798417440429E-2</v>
      </c>
      <c r="AF1743">
        <f t="shared" ca="1" si="300"/>
        <v>-0.3377222309117151</v>
      </c>
      <c r="AG1743">
        <f t="shared" ca="1" si="301"/>
        <v>0.3377222309117151</v>
      </c>
      <c r="AH1743">
        <f t="shared" ca="1" si="302"/>
        <v>0.64454424201470706</v>
      </c>
    </row>
    <row r="1744" spans="2:34" x14ac:dyDescent="0.2">
      <c r="B1744">
        <f t="shared" si="293"/>
        <v>1734</v>
      </c>
      <c r="C1744">
        <f t="shared" ca="1" si="298"/>
        <v>-1.52421428831952</v>
      </c>
      <c r="D1744">
        <f t="shared" ca="1" si="299"/>
        <v>1.52421428831952</v>
      </c>
      <c r="E1744">
        <f t="shared" ca="1" si="294"/>
        <v>1.52421428831952</v>
      </c>
      <c r="F1744">
        <f t="shared" ca="1" si="295"/>
        <v>1.52421428831952</v>
      </c>
      <c r="G1744">
        <f t="shared" ca="1" si="296"/>
        <v>1.52421428831952</v>
      </c>
      <c r="H1744">
        <f t="shared" ca="1" si="297"/>
        <v>1.52421428831952</v>
      </c>
      <c r="AF1744">
        <f t="shared" ca="1" si="300"/>
        <v>-0.76139043935733863</v>
      </c>
      <c r="AG1744">
        <f t="shared" ca="1" si="301"/>
        <v>0.76139043935733863</v>
      </c>
      <c r="AH1744">
        <f t="shared" ca="1" si="302"/>
        <v>0.81209236673515928</v>
      </c>
    </row>
    <row r="1745" spans="2:34" x14ac:dyDescent="0.2">
      <c r="B1745">
        <f t="shared" si="293"/>
        <v>1735</v>
      </c>
      <c r="C1745">
        <f t="shared" ca="1" si="298"/>
        <v>-1.0392464716315168</v>
      </c>
      <c r="D1745">
        <f t="shared" ca="1" si="299"/>
        <v>1.0392464716315168</v>
      </c>
      <c r="E1745">
        <f t="shared" ca="1" si="294"/>
        <v>1.0392464716315168</v>
      </c>
      <c r="F1745">
        <f t="shared" ca="1" si="295"/>
        <v>1.0392464716315168</v>
      </c>
      <c r="G1745">
        <f t="shared" ca="1" si="296"/>
        <v>1.0392464716315168</v>
      </c>
      <c r="H1745">
        <f t="shared" ca="1" si="297"/>
        <v>1.0392464716315168</v>
      </c>
      <c r="AF1745">
        <f t="shared" ca="1" si="300"/>
        <v>-0.27785934564208198</v>
      </c>
      <c r="AG1745">
        <f t="shared" ca="1" si="301"/>
        <v>0.27785934564208198</v>
      </c>
      <c r="AH1745">
        <f t="shared" ca="1" si="302"/>
        <v>0.60487532756270834</v>
      </c>
    </row>
    <row r="1746" spans="2:34" x14ac:dyDescent="0.2">
      <c r="B1746">
        <f t="shared" si="293"/>
        <v>1736</v>
      </c>
      <c r="C1746">
        <f t="shared" ca="1" si="298"/>
        <v>0.26647154469303402</v>
      </c>
      <c r="D1746">
        <f t="shared" ca="1" si="299"/>
        <v>-0.26647154469303402</v>
      </c>
      <c r="E1746">
        <f t="shared" ca="1" si="294"/>
        <v>-0.13323577234651701</v>
      </c>
      <c r="F1746">
        <f t="shared" ca="1" si="295"/>
        <v>0</v>
      </c>
      <c r="G1746">
        <f t="shared" ca="1" si="296"/>
        <v>0.13323577234651701</v>
      </c>
      <c r="H1746">
        <f t="shared" ca="1" si="297"/>
        <v>0.26647154469303402</v>
      </c>
      <c r="AF1746">
        <f t="shared" ca="1" si="300"/>
        <v>0.65754863238246297</v>
      </c>
      <c r="AG1746">
        <f t="shared" ca="1" si="301"/>
        <v>0.81089372446854158</v>
      </c>
      <c r="AH1746">
        <f t="shared" ca="1" si="302"/>
        <v>0.80837474424388667</v>
      </c>
    </row>
    <row r="1747" spans="2:34" x14ac:dyDescent="0.2">
      <c r="B1747">
        <f t="shared" si="293"/>
        <v>1737</v>
      </c>
      <c r="C1747">
        <f t="shared" ca="1" si="298"/>
        <v>0.81572554933287711</v>
      </c>
      <c r="D1747">
        <f t="shared" ca="1" si="299"/>
        <v>-0.81572554933287711</v>
      </c>
      <c r="E1747">
        <f t="shared" ca="1" si="294"/>
        <v>-0.40786277466643855</v>
      </c>
      <c r="F1747">
        <f t="shared" ca="1" si="295"/>
        <v>0</v>
      </c>
      <c r="G1747">
        <f t="shared" ca="1" si="296"/>
        <v>0.40786277466643855</v>
      </c>
      <c r="H1747">
        <f t="shared" ca="1" si="297"/>
        <v>0.81572554933287711</v>
      </c>
      <c r="AF1747">
        <f t="shared" ca="1" si="300"/>
        <v>-0.84131893074105824</v>
      </c>
      <c r="AG1747">
        <f t="shared" ca="1" si="301"/>
        <v>0.84131893074105824</v>
      </c>
      <c r="AH1747">
        <f t="shared" ca="1" si="302"/>
        <v>0.80256012966272516</v>
      </c>
    </row>
    <row r="1748" spans="2:34" x14ac:dyDescent="0.2">
      <c r="B1748">
        <f t="shared" si="293"/>
        <v>1738</v>
      </c>
      <c r="C1748">
        <f t="shared" ca="1" si="298"/>
        <v>-8.5593855215045894E-2</v>
      </c>
      <c r="D1748">
        <f t="shared" ca="1" si="299"/>
        <v>8.5593855215045894E-2</v>
      </c>
      <c r="E1748">
        <f t="shared" ca="1" si="294"/>
        <v>8.5593855215045894E-2</v>
      </c>
      <c r="F1748">
        <f t="shared" ca="1" si="295"/>
        <v>8.5593855215045894E-2</v>
      </c>
      <c r="G1748">
        <f t="shared" ca="1" si="296"/>
        <v>8.5593855215045894E-2</v>
      </c>
      <c r="H1748">
        <f t="shared" ca="1" si="297"/>
        <v>8.5593855215045894E-2</v>
      </c>
      <c r="AF1748">
        <f t="shared" ca="1" si="300"/>
        <v>0.23079709844277044</v>
      </c>
      <c r="AG1748">
        <f t="shared" ca="1" si="301"/>
        <v>0.48041346613388186</v>
      </c>
      <c r="AH1748">
        <f t="shared" ca="1" si="302"/>
        <v>0.72870212155974201</v>
      </c>
    </row>
    <row r="1749" spans="2:34" x14ac:dyDescent="0.2">
      <c r="B1749">
        <f t="shared" si="293"/>
        <v>1739</v>
      </c>
      <c r="C1749">
        <f t="shared" ca="1" si="298"/>
        <v>-0.32234317461207301</v>
      </c>
      <c r="D1749">
        <f t="shared" ca="1" si="299"/>
        <v>0.32234317461207301</v>
      </c>
      <c r="E1749">
        <f t="shared" ca="1" si="294"/>
        <v>0.32234317461207301</v>
      </c>
      <c r="F1749">
        <f t="shared" ca="1" si="295"/>
        <v>0.32234317461207301</v>
      </c>
      <c r="G1749">
        <f t="shared" ca="1" si="296"/>
        <v>0.32234317461207301</v>
      </c>
      <c r="H1749">
        <f t="shared" ca="1" si="297"/>
        <v>0.32234317461207301</v>
      </c>
      <c r="AF1749">
        <f t="shared" ca="1" si="300"/>
        <v>-0.22042766664973998</v>
      </c>
      <c r="AG1749">
        <f t="shared" ca="1" si="301"/>
        <v>0.22042766664973998</v>
      </c>
      <c r="AH1749">
        <f t="shared" ca="1" si="302"/>
        <v>0.56503543539980605</v>
      </c>
    </row>
    <row r="1750" spans="2:34" x14ac:dyDescent="0.2">
      <c r="B1750">
        <f t="shared" si="293"/>
        <v>1740</v>
      </c>
      <c r="C1750">
        <f t="shared" ca="1" si="298"/>
        <v>0.6744789240168575</v>
      </c>
      <c r="D1750">
        <f t="shared" ca="1" si="299"/>
        <v>-0.6744789240168575</v>
      </c>
      <c r="E1750">
        <f t="shared" ca="1" si="294"/>
        <v>-0.33723946200842875</v>
      </c>
      <c r="F1750">
        <f t="shared" ca="1" si="295"/>
        <v>0</v>
      </c>
      <c r="G1750">
        <f t="shared" ca="1" si="296"/>
        <v>0.33723946200842875</v>
      </c>
      <c r="H1750">
        <f t="shared" ca="1" si="297"/>
        <v>0.6744789240168575</v>
      </c>
      <c r="AF1750">
        <f t="shared" ca="1" si="300"/>
        <v>-1.1634787718788766</v>
      </c>
      <c r="AG1750">
        <f t="shared" ca="1" si="301"/>
        <v>1.1634787718788766</v>
      </c>
      <c r="AH1750">
        <f t="shared" ca="1" si="302"/>
        <v>0.57410208924063166</v>
      </c>
    </row>
    <row r="1751" spans="2:34" x14ac:dyDescent="0.2">
      <c r="B1751">
        <f t="shared" si="293"/>
        <v>1741</v>
      </c>
      <c r="C1751">
        <f t="shared" ca="1" si="298"/>
        <v>-1.9387617951304394</v>
      </c>
      <c r="D1751">
        <f t="shared" ca="1" si="299"/>
        <v>1.9387617951304394</v>
      </c>
      <c r="E1751">
        <f t="shared" ca="1" si="294"/>
        <v>1.9387617951304394</v>
      </c>
      <c r="F1751">
        <f t="shared" ca="1" si="295"/>
        <v>1.9387617951304394</v>
      </c>
      <c r="G1751">
        <f t="shared" ca="1" si="296"/>
        <v>1.9387617951304394</v>
      </c>
      <c r="H1751">
        <f t="shared" ca="1" si="297"/>
        <v>1.9387617951304394</v>
      </c>
      <c r="AF1751">
        <f t="shared" ca="1" si="300"/>
        <v>-0.5672794828801474</v>
      </c>
      <c r="AG1751">
        <f t="shared" ca="1" si="301"/>
        <v>0.5672794828801474</v>
      </c>
      <c r="AH1751">
        <f t="shared" ca="1" si="302"/>
        <v>0.7694326691919442</v>
      </c>
    </row>
    <row r="1752" spans="2:34" x14ac:dyDescent="0.2">
      <c r="B1752">
        <f t="shared" si="293"/>
        <v>1742</v>
      </c>
      <c r="C1752">
        <f t="shared" ca="1" si="298"/>
        <v>0.56636127479059672</v>
      </c>
      <c r="D1752">
        <f t="shared" ca="1" si="299"/>
        <v>-0.56636127479059672</v>
      </c>
      <c r="E1752">
        <f t="shared" ca="1" si="294"/>
        <v>-0.28318063739529836</v>
      </c>
      <c r="F1752">
        <f t="shared" ca="1" si="295"/>
        <v>0</v>
      </c>
      <c r="G1752">
        <f t="shared" ca="1" si="296"/>
        <v>0.28318063739529836</v>
      </c>
      <c r="H1752">
        <f t="shared" ca="1" si="297"/>
        <v>0.56636127479059672</v>
      </c>
      <c r="AF1752">
        <f t="shared" ca="1" si="300"/>
        <v>-0.57777609327825818</v>
      </c>
      <c r="AG1752">
        <f t="shared" ca="1" si="301"/>
        <v>0.57777609327825818</v>
      </c>
      <c r="AH1752">
        <f t="shared" ca="1" si="302"/>
        <v>0.77362877275671971</v>
      </c>
    </row>
    <row r="1753" spans="2:34" x14ac:dyDescent="0.2">
      <c r="B1753">
        <f t="shared" si="293"/>
        <v>1743</v>
      </c>
      <c r="C1753">
        <f t="shared" ca="1" si="298"/>
        <v>0.39010857967525941</v>
      </c>
      <c r="D1753">
        <f t="shared" ca="1" si="299"/>
        <v>-0.39010857967525941</v>
      </c>
      <c r="E1753">
        <f t="shared" ca="1" si="294"/>
        <v>-0.19505428983762971</v>
      </c>
      <c r="F1753">
        <f t="shared" ca="1" si="295"/>
        <v>0</v>
      </c>
      <c r="G1753">
        <f t="shared" ca="1" si="296"/>
        <v>0.19505428983762971</v>
      </c>
      <c r="H1753">
        <f t="shared" ca="1" si="297"/>
        <v>0.39010857967525941</v>
      </c>
      <c r="AF1753">
        <f t="shared" ca="1" si="300"/>
        <v>0.64583092370723938</v>
      </c>
      <c r="AG1753">
        <f t="shared" ca="1" si="301"/>
        <v>0.80363606421516409</v>
      </c>
      <c r="AH1753">
        <f t="shared" ca="1" si="302"/>
        <v>0.80935677522360316</v>
      </c>
    </row>
    <row r="1754" spans="2:34" x14ac:dyDescent="0.2">
      <c r="B1754">
        <f t="shared" si="293"/>
        <v>1744</v>
      </c>
      <c r="C1754">
        <f t="shared" ca="1" si="298"/>
        <v>7.3898252961031335E-2</v>
      </c>
      <c r="D1754">
        <f t="shared" ca="1" si="299"/>
        <v>-7.3898252961031335E-2</v>
      </c>
      <c r="E1754">
        <f t="shared" ca="1" si="294"/>
        <v>-3.6949126480515668E-2</v>
      </c>
      <c r="F1754">
        <f t="shared" ca="1" si="295"/>
        <v>0</v>
      </c>
      <c r="G1754">
        <f t="shared" ca="1" si="296"/>
        <v>3.6949126480515668E-2</v>
      </c>
      <c r="H1754">
        <f t="shared" ca="1" si="297"/>
        <v>7.3898252961031335E-2</v>
      </c>
      <c r="AF1754">
        <f t="shared" ca="1" si="300"/>
        <v>0.94922425729611826</v>
      </c>
      <c r="AG1754">
        <f t="shared" ca="1" si="301"/>
        <v>0.97428140559907961</v>
      </c>
      <c r="AH1754">
        <f t="shared" ca="1" si="302"/>
        <v>0.74360733522343936</v>
      </c>
    </row>
    <row r="1755" spans="2:34" x14ac:dyDescent="0.2">
      <c r="B1755">
        <f t="shared" si="293"/>
        <v>1745</v>
      </c>
      <c r="C1755">
        <f t="shared" ca="1" si="298"/>
        <v>1.1044486287159503</v>
      </c>
      <c r="D1755">
        <f t="shared" ca="1" si="299"/>
        <v>-1.1044486287159503</v>
      </c>
      <c r="E1755">
        <f t="shared" ca="1" si="294"/>
        <v>-0.55222431435797514</v>
      </c>
      <c r="F1755">
        <f t="shared" ca="1" si="295"/>
        <v>0</v>
      </c>
      <c r="G1755">
        <f t="shared" ca="1" si="296"/>
        <v>0.55222431435797514</v>
      </c>
      <c r="H1755">
        <f t="shared" ca="1" si="297"/>
        <v>1.1044486287159503</v>
      </c>
      <c r="AF1755">
        <f t="shared" ca="1" si="300"/>
        <v>0.90422106327703977</v>
      </c>
      <c r="AG1755">
        <f t="shared" ca="1" si="301"/>
        <v>0.95090539133871765</v>
      </c>
      <c r="AH1755">
        <f t="shared" ca="1" si="302"/>
        <v>0.75796103936031001</v>
      </c>
    </row>
    <row r="1756" spans="2:34" x14ac:dyDescent="0.2">
      <c r="B1756">
        <f t="shared" si="293"/>
        <v>1746</v>
      </c>
      <c r="C1756">
        <f t="shared" ca="1" si="298"/>
        <v>-0.5428315732406388</v>
      </c>
      <c r="D1756">
        <f t="shared" ca="1" si="299"/>
        <v>0.5428315732406388</v>
      </c>
      <c r="E1756">
        <f t="shared" ca="1" si="294"/>
        <v>0.5428315732406388</v>
      </c>
      <c r="F1756">
        <f t="shared" ca="1" si="295"/>
        <v>0.5428315732406388</v>
      </c>
      <c r="G1756">
        <f t="shared" ca="1" si="296"/>
        <v>0.5428315732406388</v>
      </c>
      <c r="H1756">
        <f t="shared" ca="1" si="297"/>
        <v>0.5428315732406388</v>
      </c>
      <c r="AF1756">
        <f t="shared" ca="1" si="300"/>
        <v>9.4192776537938269E-2</v>
      </c>
      <c r="AG1756">
        <f t="shared" ca="1" si="301"/>
        <v>0.306908417183267</v>
      </c>
      <c r="AH1756">
        <f t="shared" ca="1" si="302"/>
        <v>0.62438269889355258</v>
      </c>
    </row>
    <row r="1757" spans="2:34" x14ac:dyDescent="0.2">
      <c r="B1757">
        <f t="shared" si="293"/>
        <v>1747</v>
      </c>
      <c r="C1757">
        <f t="shared" ca="1" si="298"/>
        <v>-1.2819143517255007</v>
      </c>
      <c r="D1757">
        <f t="shared" ca="1" si="299"/>
        <v>1.2819143517255007</v>
      </c>
      <c r="E1757">
        <f t="shared" ca="1" si="294"/>
        <v>1.2819143517255007</v>
      </c>
      <c r="F1757">
        <f t="shared" ca="1" si="295"/>
        <v>1.2819143517255007</v>
      </c>
      <c r="G1757">
        <f t="shared" ca="1" si="296"/>
        <v>1.2819143517255007</v>
      </c>
      <c r="H1757">
        <f t="shared" ca="1" si="297"/>
        <v>1.2819143517255007</v>
      </c>
      <c r="AF1757">
        <f t="shared" ca="1" si="300"/>
        <v>-0.27519347052797932</v>
      </c>
      <c r="AG1757">
        <f t="shared" ca="1" si="301"/>
        <v>0.27519347052797932</v>
      </c>
      <c r="AH1757">
        <f t="shared" ca="1" si="302"/>
        <v>0.60306234193882713</v>
      </c>
    </row>
    <row r="1758" spans="2:34" x14ac:dyDescent="0.2">
      <c r="B1758">
        <f t="shared" si="293"/>
        <v>1748</v>
      </c>
      <c r="C1758">
        <f t="shared" ca="1" si="298"/>
        <v>0.14589225261001762</v>
      </c>
      <c r="D1758">
        <f t="shared" ca="1" si="299"/>
        <v>-0.14589225261001762</v>
      </c>
      <c r="E1758">
        <f t="shared" ca="1" si="294"/>
        <v>-7.294612630500881E-2</v>
      </c>
      <c r="F1758">
        <f t="shared" ca="1" si="295"/>
        <v>0</v>
      </c>
      <c r="G1758">
        <f t="shared" ca="1" si="296"/>
        <v>7.294612630500881E-2</v>
      </c>
      <c r="H1758">
        <f t="shared" ca="1" si="297"/>
        <v>0.14589225261001762</v>
      </c>
      <c r="AF1758">
        <f t="shared" ca="1" si="300"/>
        <v>-0.7639090753420984</v>
      </c>
      <c r="AG1758">
        <f t="shared" ca="1" si="301"/>
        <v>0.7639090753420984</v>
      </c>
      <c r="AH1758">
        <f t="shared" ca="1" si="302"/>
        <v>0.81206820184091488</v>
      </c>
    </row>
    <row r="1759" spans="2:34" x14ac:dyDescent="0.2">
      <c r="B1759">
        <f t="shared" si="293"/>
        <v>1749</v>
      </c>
      <c r="C1759">
        <f t="shared" ca="1" si="298"/>
        <v>0.31848364328741846</v>
      </c>
      <c r="D1759">
        <f t="shared" ca="1" si="299"/>
        <v>-0.31848364328741846</v>
      </c>
      <c r="E1759">
        <f t="shared" ca="1" si="294"/>
        <v>-0.15924182164370923</v>
      </c>
      <c r="F1759">
        <f t="shared" ca="1" si="295"/>
        <v>0</v>
      </c>
      <c r="G1759">
        <f t="shared" ca="1" si="296"/>
        <v>0.15924182164370923</v>
      </c>
      <c r="H1759">
        <f t="shared" ca="1" si="297"/>
        <v>0.31848364328741846</v>
      </c>
      <c r="AF1759">
        <f t="shared" ca="1" si="300"/>
        <v>0.76984415095195968</v>
      </c>
      <c r="AG1759">
        <f t="shared" ca="1" si="301"/>
        <v>0.87740763100850661</v>
      </c>
      <c r="AH1759">
        <f t="shared" ca="1" si="302"/>
        <v>0.7920131411292024</v>
      </c>
    </row>
    <row r="1760" spans="2:34" x14ac:dyDescent="0.2">
      <c r="B1760">
        <f t="shared" si="293"/>
        <v>1750</v>
      </c>
      <c r="C1760">
        <f t="shared" ca="1" si="298"/>
        <v>-1.0463472810113794</v>
      </c>
      <c r="D1760">
        <f t="shared" ca="1" si="299"/>
        <v>1.0463472810113794</v>
      </c>
      <c r="E1760">
        <f t="shared" ca="1" si="294"/>
        <v>1.0463472810113794</v>
      </c>
      <c r="F1760">
        <f t="shared" ca="1" si="295"/>
        <v>1.0463472810113794</v>
      </c>
      <c r="G1760">
        <f t="shared" ca="1" si="296"/>
        <v>1.0463472810113794</v>
      </c>
      <c r="H1760">
        <f t="shared" ca="1" si="297"/>
        <v>1.0463472810113794</v>
      </c>
      <c r="AF1760">
        <f t="shared" ca="1" si="300"/>
        <v>1.6862814545249523</v>
      </c>
      <c r="AG1760">
        <f t="shared" ca="1" si="301"/>
        <v>1.298569002604387</v>
      </c>
      <c r="AH1760">
        <f t="shared" ca="1" si="302"/>
        <v>0.42168584126208208</v>
      </c>
    </row>
    <row r="1761" spans="2:34" x14ac:dyDescent="0.2">
      <c r="B1761">
        <f t="shared" si="293"/>
        <v>1751</v>
      </c>
      <c r="C1761">
        <f t="shared" ca="1" si="298"/>
        <v>-0.61306230552939978</v>
      </c>
      <c r="D1761">
        <f t="shared" ca="1" si="299"/>
        <v>0.61306230552939978</v>
      </c>
      <c r="E1761">
        <f t="shared" ca="1" si="294"/>
        <v>0.61306230552939978</v>
      </c>
      <c r="F1761">
        <f t="shared" ca="1" si="295"/>
        <v>0.61306230552939978</v>
      </c>
      <c r="G1761">
        <f t="shared" ca="1" si="296"/>
        <v>0.61306230552939978</v>
      </c>
      <c r="H1761">
        <f t="shared" ca="1" si="297"/>
        <v>0.61306230552939978</v>
      </c>
      <c r="AF1761">
        <f t="shared" ca="1" si="300"/>
        <v>1.5909374384139989</v>
      </c>
      <c r="AG1761">
        <f t="shared" ca="1" si="301"/>
        <v>1.2613236850285492</v>
      </c>
      <c r="AH1761">
        <f t="shared" ca="1" si="302"/>
        <v>0.46395981045605256</v>
      </c>
    </row>
    <row r="1762" spans="2:34" x14ac:dyDescent="0.2">
      <c r="B1762">
        <f t="shared" si="293"/>
        <v>1752</v>
      </c>
      <c r="C1762">
        <f t="shared" ca="1" si="298"/>
        <v>-0.75731575771579385</v>
      </c>
      <c r="D1762">
        <f t="shared" ca="1" si="299"/>
        <v>0.75731575771579385</v>
      </c>
      <c r="E1762">
        <f t="shared" ca="1" si="294"/>
        <v>0.75731575771579385</v>
      </c>
      <c r="F1762">
        <f t="shared" ca="1" si="295"/>
        <v>0.75731575771579385</v>
      </c>
      <c r="G1762">
        <f t="shared" ca="1" si="296"/>
        <v>0.75731575771579385</v>
      </c>
      <c r="H1762">
        <f t="shared" ca="1" si="297"/>
        <v>0.75731575771579385</v>
      </c>
      <c r="AF1762">
        <f t="shared" ca="1" si="300"/>
        <v>0.54270260985618923</v>
      </c>
      <c r="AG1762">
        <f t="shared" ca="1" si="301"/>
        <v>0.73668352082572697</v>
      </c>
      <c r="AH1762">
        <f t="shared" ca="1" si="302"/>
        <v>0.81143382530105279</v>
      </c>
    </row>
    <row r="1763" spans="2:34" x14ac:dyDescent="0.2">
      <c r="B1763">
        <f t="shared" si="293"/>
        <v>1753</v>
      </c>
      <c r="C1763">
        <f t="shared" ca="1" si="298"/>
        <v>-0.46282431871716745</v>
      </c>
      <c r="D1763">
        <f t="shared" ca="1" si="299"/>
        <v>0.46282431871716745</v>
      </c>
      <c r="E1763">
        <f t="shared" ca="1" si="294"/>
        <v>0.46282431871716745</v>
      </c>
      <c r="F1763">
        <f t="shared" ca="1" si="295"/>
        <v>0.46282431871716745</v>
      </c>
      <c r="G1763">
        <f t="shared" ca="1" si="296"/>
        <v>0.46282431871716745</v>
      </c>
      <c r="H1763">
        <f t="shared" ca="1" si="297"/>
        <v>0.46282431871716745</v>
      </c>
      <c r="AF1763">
        <f t="shared" ca="1" si="300"/>
        <v>-1.1346548195836628</v>
      </c>
      <c r="AG1763">
        <f t="shared" ca="1" si="301"/>
        <v>1.1346548195836628</v>
      </c>
      <c r="AH1763">
        <f t="shared" ca="1" si="302"/>
        <v>0.60483631471243515</v>
      </c>
    </row>
    <row r="1764" spans="2:34" x14ac:dyDescent="0.2">
      <c r="B1764">
        <f t="shared" si="293"/>
        <v>1754</v>
      </c>
      <c r="C1764">
        <f t="shared" ca="1" si="298"/>
        <v>-1.3883378691566099</v>
      </c>
      <c r="D1764">
        <f t="shared" ca="1" si="299"/>
        <v>1.3883378691566099</v>
      </c>
      <c r="E1764">
        <f t="shared" ca="1" si="294"/>
        <v>1.3883378691566099</v>
      </c>
      <c r="F1764">
        <f t="shared" ca="1" si="295"/>
        <v>1.3883378691566099</v>
      </c>
      <c r="G1764">
        <f t="shared" ca="1" si="296"/>
        <v>1.3883378691566099</v>
      </c>
      <c r="H1764">
        <f t="shared" ca="1" si="297"/>
        <v>1.3883378691566099</v>
      </c>
      <c r="AF1764">
        <f t="shared" ca="1" si="300"/>
        <v>0.99105649831857923</v>
      </c>
      <c r="AG1764">
        <f t="shared" ca="1" si="301"/>
        <v>0.99551820592020279</v>
      </c>
      <c r="AH1764">
        <f t="shared" ca="1" si="302"/>
        <v>0.72913632156298624</v>
      </c>
    </row>
    <row r="1765" spans="2:34" x14ac:dyDescent="0.2">
      <c r="B1765">
        <f t="shared" si="293"/>
        <v>1755</v>
      </c>
      <c r="C1765">
        <f t="shared" ca="1" si="298"/>
        <v>-0.24167001436390032</v>
      </c>
      <c r="D1765">
        <f t="shared" ca="1" si="299"/>
        <v>0.24167001436390032</v>
      </c>
      <c r="E1765">
        <f t="shared" ca="1" si="294"/>
        <v>0.24167001436390032</v>
      </c>
      <c r="F1765">
        <f t="shared" ca="1" si="295"/>
        <v>0.24167001436390032</v>
      </c>
      <c r="G1765">
        <f t="shared" ca="1" si="296"/>
        <v>0.24167001436390032</v>
      </c>
      <c r="H1765">
        <f t="shared" ca="1" si="297"/>
        <v>0.24167001436390032</v>
      </c>
      <c r="AF1765">
        <f t="shared" ca="1" si="300"/>
        <v>-0.30949736052653748</v>
      </c>
      <c r="AG1765">
        <f t="shared" ca="1" si="301"/>
        <v>0.30949736052653748</v>
      </c>
      <c r="AH1765">
        <f t="shared" ca="1" si="302"/>
        <v>0.62609840942712935</v>
      </c>
    </row>
    <row r="1766" spans="2:34" x14ac:dyDescent="0.2">
      <c r="B1766">
        <f t="shared" si="293"/>
        <v>1756</v>
      </c>
      <c r="C1766">
        <f t="shared" ca="1" si="298"/>
        <v>-0.13551479158586871</v>
      </c>
      <c r="D1766">
        <f t="shared" ca="1" si="299"/>
        <v>0.13551479158586871</v>
      </c>
      <c r="E1766">
        <f t="shared" ca="1" si="294"/>
        <v>0.13551479158586871</v>
      </c>
      <c r="F1766">
        <f t="shared" ca="1" si="295"/>
        <v>0.13551479158586871</v>
      </c>
      <c r="G1766">
        <f t="shared" ca="1" si="296"/>
        <v>0.13551479158586871</v>
      </c>
      <c r="H1766">
        <f t="shared" ca="1" si="297"/>
        <v>0.13551479158586871</v>
      </c>
      <c r="AF1766">
        <f t="shared" ca="1" si="300"/>
        <v>0.13274794009599117</v>
      </c>
      <c r="AG1766">
        <f t="shared" ca="1" si="301"/>
        <v>0.36434590720356824</v>
      </c>
      <c r="AH1766">
        <f t="shared" ca="1" si="302"/>
        <v>0.66147835698417135</v>
      </c>
    </row>
    <row r="1767" spans="2:34" x14ac:dyDescent="0.2">
      <c r="B1767">
        <f t="shared" si="293"/>
        <v>1757</v>
      </c>
      <c r="C1767">
        <f t="shared" ca="1" si="298"/>
        <v>0.67294015773224347</v>
      </c>
      <c r="D1767">
        <f t="shared" ca="1" si="299"/>
        <v>-0.67294015773224347</v>
      </c>
      <c r="E1767">
        <f t="shared" ca="1" si="294"/>
        <v>-0.33647007886612174</v>
      </c>
      <c r="F1767">
        <f t="shared" ca="1" si="295"/>
        <v>0</v>
      </c>
      <c r="G1767">
        <f t="shared" ca="1" si="296"/>
        <v>0.33647007886612174</v>
      </c>
      <c r="H1767">
        <f t="shared" ca="1" si="297"/>
        <v>0.67294015773224347</v>
      </c>
      <c r="AF1767">
        <f t="shared" ca="1" si="300"/>
        <v>-0.59655945570056534</v>
      </c>
      <c r="AG1767">
        <f t="shared" ca="1" si="301"/>
        <v>0.59655945570056534</v>
      </c>
      <c r="AH1767">
        <f t="shared" ca="1" si="302"/>
        <v>0.7806889135807985</v>
      </c>
    </row>
    <row r="1768" spans="2:34" x14ac:dyDescent="0.2">
      <c r="B1768">
        <f t="shared" si="293"/>
        <v>1758</v>
      </c>
      <c r="C1768">
        <f t="shared" ca="1" si="298"/>
        <v>0.5148446319360851</v>
      </c>
      <c r="D1768">
        <f t="shared" ca="1" si="299"/>
        <v>-0.5148446319360851</v>
      </c>
      <c r="E1768">
        <f t="shared" ca="1" si="294"/>
        <v>-0.25742231596804255</v>
      </c>
      <c r="F1768">
        <f t="shared" ca="1" si="295"/>
        <v>0</v>
      </c>
      <c r="G1768">
        <f t="shared" ca="1" si="296"/>
        <v>0.25742231596804255</v>
      </c>
      <c r="H1768">
        <f t="shared" ca="1" si="297"/>
        <v>0.5148446319360851</v>
      </c>
      <c r="AF1768">
        <f t="shared" ca="1" si="300"/>
        <v>0.2573583357748232</v>
      </c>
      <c r="AG1768">
        <f t="shared" ca="1" si="301"/>
        <v>0.50730497314221468</v>
      </c>
      <c r="AH1768">
        <f t="shared" ca="1" si="302"/>
        <v>0.7423580778488067</v>
      </c>
    </row>
    <row r="1769" spans="2:34" x14ac:dyDescent="0.2">
      <c r="B1769">
        <f t="shared" si="293"/>
        <v>1759</v>
      </c>
      <c r="C1769">
        <f t="shared" ca="1" si="298"/>
        <v>-0.46398728322836402</v>
      </c>
      <c r="D1769">
        <f t="shared" ca="1" si="299"/>
        <v>0.46398728322836402</v>
      </c>
      <c r="E1769">
        <f t="shared" ca="1" si="294"/>
        <v>0.46398728322836402</v>
      </c>
      <c r="F1769">
        <f t="shared" ca="1" si="295"/>
        <v>0.46398728322836402</v>
      </c>
      <c r="G1769">
        <f t="shared" ca="1" si="296"/>
        <v>0.46398728322836402</v>
      </c>
      <c r="H1769">
        <f t="shared" ca="1" si="297"/>
        <v>0.46398728322836402</v>
      </c>
      <c r="AF1769">
        <f t="shared" ca="1" si="300"/>
        <v>1.0792513083417432</v>
      </c>
      <c r="AG1769">
        <f t="shared" ca="1" si="301"/>
        <v>1.0388702076495135</v>
      </c>
      <c r="AH1769">
        <f t="shared" ca="1" si="302"/>
        <v>0.69556022189813127</v>
      </c>
    </row>
    <row r="1770" spans="2:34" x14ac:dyDescent="0.2">
      <c r="B1770">
        <f t="shared" si="293"/>
        <v>1760</v>
      </c>
      <c r="C1770">
        <f t="shared" ca="1" si="298"/>
        <v>-0.14216472850299069</v>
      </c>
      <c r="D1770">
        <f t="shared" ca="1" si="299"/>
        <v>0.14216472850299069</v>
      </c>
      <c r="E1770">
        <f t="shared" ca="1" si="294"/>
        <v>0.14216472850299069</v>
      </c>
      <c r="F1770">
        <f t="shared" ca="1" si="295"/>
        <v>0.14216472850299069</v>
      </c>
      <c r="G1770">
        <f t="shared" ca="1" si="296"/>
        <v>0.14216472850299069</v>
      </c>
      <c r="H1770">
        <f t="shared" ca="1" si="297"/>
        <v>0.14216472850299069</v>
      </c>
      <c r="AF1770">
        <f t="shared" ca="1" si="300"/>
        <v>0.31035169053103717</v>
      </c>
      <c r="AG1770">
        <f t="shared" ca="1" si="301"/>
        <v>0.5570921741785978</v>
      </c>
      <c r="AH1770">
        <f t="shared" ca="1" si="302"/>
        <v>0.76519619224255364</v>
      </c>
    </row>
    <row r="1771" spans="2:34" x14ac:dyDescent="0.2">
      <c r="B1771">
        <f t="shared" si="293"/>
        <v>1761</v>
      </c>
      <c r="C1771">
        <f t="shared" ca="1" si="298"/>
        <v>-0.46333014577709458</v>
      </c>
      <c r="D1771">
        <f t="shared" ca="1" si="299"/>
        <v>0.46333014577709458</v>
      </c>
      <c r="E1771">
        <f t="shared" ca="1" si="294"/>
        <v>0.46333014577709458</v>
      </c>
      <c r="F1771">
        <f t="shared" ca="1" si="295"/>
        <v>0.46333014577709458</v>
      </c>
      <c r="G1771">
        <f t="shared" ca="1" si="296"/>
        <v>0.46333014577709458</v>
      </c>
      <c r="H1771">
        <f t="shared" ca="1" si="297"/>
        <v>0.46333014577709458</v>
      </c>
      <c r="AF1771">
        <f t="shared" ca="1" si="300"/>
        <v>-1.595151205261826</v>
      </c>
      <c r="AG1771">
        <f t="shared" ca="1" si="301"/>
        <v>1.595151205261826</v>
      </c>
      <c r="AH1771">
        <f t="shared" ca="1" si="302"/>
        <v>0.16176593113151166</v>
      </c>
    </row>
    <row r="1772" spans="2:34" x14ac:dyDescent="0.2">
      <c r="B1772">
        <f t="shared" si="293"/>
        <v>1762</v>
      </c>
      <c r="C1772">
        <f t="shared" ca="1" si="298"/>
        <v>8.0252223590490682E-2</v>
      </c>
      <c r="D1772">
        <f t="shared" ca="1" si="299"/>
        <v>-8.0252223590490682E-2</v>
      </c>
      <c r="E1772">
        <f t="shared" ca="1" si="294"/>
        <v>-4.0126111795245341E-2</v>
      </c>
      <c r="F1772">
        <f t="shared" ca="1" si="295"/>
        <v>0</v>
      </c>
      <c r="G1772">
        <f t="shared" ca="1" si="296"/>
        <v>4.0126111795245341E-2</v>
      </c>
      <c r="H1772">
        <f t="shared" ca="1" si="297"/>
        <v>8.0252223590490682E-2</v>
      </c>
      <c r="AF1772">
        <f t="shared" ca="1" si="300"/>
        <v>2.1426992145289931</v>
      </c>
      <c r="AG1772">
        <f t="shared" ca="1" si="301"/>
        <v>1.4637961656354321</v>
      </c>
      <c r="AH1772">
        <f t="shared" ca="1" si="302"/>
        <v>0.25427110958662957</v>
      </c>
    </row>
    <row r="1773" spans="2:34" x14ac:dyDescent="0.2">
      <c r="B1773">
        <f t="shared" si="293"/>
        <v>1763</v>
      </c>
      <c r="C1773">
        <f t="shared" ca="1" si="298"/>
        <v>-2.6401645025671177</v>
      </c>
      <c r="D1773">
        <f t="shared" ca="1" si="299"/>
        <v>2.6401645025671177</v>
      </c>
      <c r="E1773">
        <f t="shared" ca="1" si="294"/>
        <v>2.6401645025671177</v>
      </c>
      <c r="F1773">
        <f t="shared" ca="1" si="295"/>
        <v>2.6401645025671177</v>
      </c>
      <c r="G1773">
        <f t="shared" ca="1" si="296"/>
        <v>2.6401645025671177</v>
      </c>
      <c r="H1773">
        <f t="shared" ca="1" si="297"/>
        <v>2.6401645025671177</v>
      </c>
      <c r="AF1773">
        <f t="shared" ca="1" si="300"/>
        <v>-0.4814177522319551</v>
      </c>
      <c r="AG1773">
        <f t="shared" ca="1" si="301"/>
        <v>0.4814177522319551</v>
      </c>
      <c r="AH1773">
        <f t="shared" ca="1" si="302"/>
        <v>0.72922717850930352</v>
      </c>
    </row>
    <row r="1774" spans="2:34" x14ac:dyDescent="0.2">
      <c r="B1774">
        <f t="shared" si="293"/>
        <v>1764</v>
      </c>
      <c r="C1774">
        <f t="shared" ca="1" si="298"/>
        <v>-1.6010661840723948</v>
      </c>
      <c r="D1774">
        <f t="shared" ca="1" si="299"/>
        <v>1.6010661840723948</v>
      </c>
      <c r="E1774">
        <f t="shared" ca="1" si="294"/>
        <v>1.6010661840723948</v>
      </c>
      <c r="F1774">
        <f t="shared" ca="1" si="295"/>
        <v>1.6010661840723948</v>
      </c>
      <c r="G1774">
        <f t="shared" ca="1" si="296"/>
        <v>1.6010661840723948</v>
      </c>
      <c r="H1774">
        <f t="shared" ca="1" si="297"/>
        <v>1.6010661840723948</v>
      </c>
      <c r="AF1774">
        <f t="shared" ca="1" si="300"/>
        <v>0.97188733790443749</v>
      </c>
      <c r="AG1774">
        <f t="shared" ca="1" si="301"/>
        <v>0.98584346521364008</v>
      </c>
      <c r="AH1774">
        <f t="shared" ca="1" si="302"/>
        <v>0.73589520363633132</v>
      </c>
    </row>
    <row r="1775" spans="2:34" x14ac:dyDescent="0.2">
      <c r="B1775">
        <f t="shared" si="293"/>
        <v>1765</v>
      </c>
      <c r="C1775">
        <f t="shared" ca="1" si="298"/>
        <v>1.8094518802648618</v>
      </c>
      <c r="D1775">
        <f t="shared" ca="1" si="299"/>
        <v>-1.8094518802648618</v>
      </c>
      <c r="E1775">
        <f t="shared" ca="1" si="294"/>
        <v>-0.90472594013243091</v>
      </c>
      <c r="F1775">
        <f t="shared" ca="1" si="295"/>
        <v>0</v>
      </c>
      <c r="G1775">
        <f t="shared" ca="1" si="296"/>
        <v>0.90472594013243091</v>
      </c>
      <c r="H1775">
        <f t="shared" ca="1" si="297"/>
        <v>1.8094518802648618</v>
      </c>
      <c r="AF1775">
        <f t="shared" ca="1" si="300"/>
        <v>1.1107498733504881</v>
      </c>
      <c r="AG1775">
        <f t="shared" ca="1" si="301"/>
        <v>1.0539211893450515</v>
      </c>
      <c r="AH1775">
        <f t="shared" ca="1" si="302"/>
        <v>0.68270970080643489</v>
      </c>
    </row>
    <row r="1776" spans="2:34" x14ac:dyDescent="0.2">
      <c r="B1776">
        <f t="shared" si="293"/>
        <v>1766</v>
      </c>
      <c r="C1776">
        <f t="shared" ca="1" si="298"/>
        <v>-0.22465798351053362</v>
      </c>
      <c r="D1776">
        <f t="shared" ca="1" si="299"/>
        <v>0.22465798351053362</v>
      </c>
      <c r="E1776">
        <f t="shared" ca="1" si="294"/>
        <v>0.22465798351053362</v>
      </c>
      <c r="F1776">
        <f t="shared" ca="1" si="295"/>
        <v>0.22465798351053362</v>
      </c>
      <c r="G1776">
        <f t="shared" ca="1" si="296"/>
        <v>0.22465798351053362</v>
      </c>
      <c r="H1776">
        <f t="shared" ca="1" si="297"/>
        <v>0.22465798351053362</v>
      </c>
      <c r="AF1776">
        <f t="shared" ca="1" si="300"/>
        <v>0.32219214321330053</v>
      </c>
      <c r="AG1776">
        <f t="shared" ca="1" si="301"/>
        <v>0.56761971707587866</v>
      </c>
      <c r="AH1776">
        <f t="shared" ca="1" si="302"/>
        <v>0.769571404319491</v>
      </c>
    </row>
    <row r="1777" spans="2:34" x14ac:dyDescent="0.2">
      <c r="B1777">
        <f t="shared" si="293"/>
        <v>1767</v>
      </c>
      <c r="C1777">
        <f t="shared" ca="1" si="298"/>
        <v>-0.73288971512189816</v>
      </c>
      <c r="D1777">
        <f t="shared" ca="1" si="299"/>
        <v>0.73288971512189816</v>
      </c>
      <c r="E1777">
        <f t="shared" ca="1" si="294"/>
        <v>0.73288971512189816</v>
      </c>
      <c r="F1777">
        <f t="shared" ca="1" si="295"/>
        <v>0.73288971512189816</v>
      </c>
      <c r="G1777">
        <f t="shared" ca="1" si="296"/>
        <v>0.73288971512189816</v>
      </c>
      <c r="H1777">
        <f t="shared" ca="1" si="297"/>
        <v>0.73288971512189816</v>
      </c>
      <c r="AF1777">
        <f t="shared" ca="1" si="300"/>
        <v>-1.535992211091308</v>
      </c>
      <c r="AG1777">
        <f t="shared" ca="1" si="301"/>
        <v>1.535992211091308</v>
      </c>
      <c r="AH1777">
        <f t="shared" ca="1" si="302"/>
        <v>0.19842806188780374</v>
      </c>
    </row>
    <row r="1778" spans="2:34" x14ac:dyDescent="0.2">
      <c r="B1778">
        <f t="shared" si="293"/>
        <v>1768</v>
      </c>
      <c r="C1778">
        <f t="shared" ca="1" si="298"/>
        <v>-0.72927388360978262</v>
      </c>
      <c r="D1778">
        <f t="shared" ca="1" si="299"/>
        <v>0.72927388360978262</v>
      </c>
      <c r="E1778">
        <f t="shared" ca="1" si="294"/>
        <v>0.72927388360978262</v>
      </c>
      <c r="F1778">
        <f t="shared" ca="1" si="295"/>
        <v>0.72927388360978262</v>
      </c>
      <c r="G1778">
        <f t="shared" ca="1" si="296"/>
        <v>0.72927388360978262</v>
      </c>
      <c r="H1778">
        <f t="shared" ca="1" si="297"/>
        <v>0.72927388360978262</v>
      </c>
      <c r="AF1778">
        <f t="shared" ca="1" si="300"/>
        <v>0.81823435823848145</v>
      </c>
      <c r="AG1778">
        <f t="shared" ca="1" si="301"/>
        <v>0.90456307587612783</v>
      </c>
      <c r="AH1778">
        <f t="shared" ca="1" si="302"/>
        <v>0.78140504334199667</v>
      </c>
    </row>
    <row r="1779" spans="2:34" x14ac:dyDescent="0.2">
      <c r="B1779">
        <f t="shared" si="293"/>
        <v>1769</v>
      </c>
      <c r="C1779">
        <f t="shared" ca="1" si="298"/>
        <v>-0.24801911748557451</v>
      </c>
      <c r="D1779">
        <f t="shared" ca="1" si="299"/>
        <v>0.24801911748557451</v>
      </c>
      <c r="E1779">
        <f t="shared" ca="1" si="294"/>
        <v>0.24801911748557451</v>
      </c>
      <c r="F1779">
        <f t="shared" ca="1" si="295"/>
        <v>0.24801911748557451</v>
      </c>
      <c r="G1779">
        <f t="shared" ca="1" si="296"/>
        <v>0.24801911748557451</v>
      </c>
      <c r="H1779">
        <f t="shared" ca="1" si="297"/>
        <v>0.24801911748557451</v>
      </c>
      <c r="AF1779">
        <f t="shared" ca="1" si="300"/>
        <v>-0.10794718458864107</v>
      </c>
      <c r="AG1779">
        <f t="shared" ca="1" si="301"/>
        <v>0.10794718458864107</v>
      </c>
      <c r="AH1779">
        <f t="shared" ca="1" si="302"/>
        <v>0.48274822683447438</v>
      </c>
    </row>
    <row r="1780" spans="2:34" x14ac:dyDescent="0.2">
      <c r="B1780">
        <f t="shared" si="293"/>
        <v>1770</v>
      </c>
      <c r="C1780">
        <f t="shared" ca="1" si="298"/>
        <v>1.0394909750824142</v>
      </c>
      <c r="D1780">
        <f t="shared" ca="1" si="299"/>
        <v>-1.0394909750824142</v>
      </c>
      <c r="E1780">
        <f t="shared" ca="1" si="294"/>
        <v>-0.51974548754120709</v>
      </c>
      <c r="F1780">
        <f t="shared" ca="1" si="295"/>
        <v>0</v>
      </c>
      <c r="G1780">
        <f t="shared" ca="1" si="296"/>
        <v>0.51974548754120709</v>
      </c>
      <c r="H1780">
        <f t="shared" ca="1" si="297"/>
        <v>1.0394909750824142</v>
      </c>
      <c r="AF1780">
        <f t="shared" ca="1" si="300"/>
        <v>-0.45570077029516615</v>
      </c>
      <c r="AG1780">
        <f t="shared" ca="1" si="301"/>
        <v>0.45570077029516615</v>
      </c>
      <c r="AH1780">
        <f t="shared" ca="1" si="302"/>
        <v>0.71543808390641872</v>
      </c>
    </row>
    <row r="1781" spans="2:34" x14ac:dyDescent="0.2">
      <c r="B1781">
        <f t="shared" si="293"/>
        <v>1771</v>
      </c>
      <c r="C1781">
        <f t="shared" ca="1" si="298"/>
        <v>1.4446718985273621</v>
      </c>
      <c r="D1781">
        <f t="shared" ca="1" si="299"/>
        <v>-1.4446718985273621</v>
      </c>
      <c r="E1781">
        <f t="shared" ca="1" si="294"/>
        <v>-0.72233594926368105</v>
      </c>
      <c r="F1781">
        <f t="shared" ca="1" si="295"/>
        <v>0</v>
      </c>
      <c r="G1781">
        <f t="shared" ca="1" si="296"/>
        <v>0.72233594926368105</v>
      </c>
      <c r="H1781">
        <f t="shared" ca="1" si="297"/>
        <v>1.4446718985273621</v>
      </c>
      <c r="AF1781">
        <f t="shared" ca="1" si="300"/>
        <v>0.20746842566897672</v>
      </c>
      <c r="AG1781">
        <f t="shared" ca="1" si="301"/>
        <v>0.45548702030790816</v>
      </c>
      <c r="AH1781">
        <f t="shared" ca="1" si="302"/>
        <v>0.71532057358786338</v>
      </c>
    </row>
    <row r="1782" spans="2:34" x14ac:dyDescent="0.2">
      <c r="B1782">
        <f t="shared" si="293"/>
        <v>1772</v>
      </c>
      <c r="C1782">
        <f t="shared" ca="1" si="298"/>
        <v>1.4562082906484484</v>
      </c>
      <c r="D1782">
        <f t="shared" ca="1" si="299"/>
        <v>-1.4562082906484484</v>
      </c>
      <c r="E1782">
        <f t="shared" ca="1" si="294"/>
        <v>-0.72810414532422418</v>
      </c>
      <c r="F1782">
        <f t="shared" ca="1" si="295"/>
        <v>0</v>
      </c>
      <c r="G1782">
        <f t="shared" ca="1" si="296"/>
        <v>0.72810414532422418</v>
      </c>
      <c r="H1782">
        <f t="shared" ca="1" si="297"/>
        <v>1.4562082906484484</v>
      </c>
      <c r="AF1782">
        <f t="shared" ca="1" si="300"/>
        <v>-0.17592630283140881</v>
      </c>
      <c r="AG1782">
        <f t="shared" ca="1" si="301"/>
        <v>0.17592630283140881</v>
      </c>
      <c r="AH1782">
        <f t="shared" ca="1" si="302"/>
        <v>0.53311782589387136</v>
      </c>
    </row>
    <row r="1783" spans="2:34" x14ac:dyDescent="0.2">
      <c r="B1783">
        <f t="shared" ref="B1783:B1846" si="303">B1782+1</f>
        <v>1773</v>
      </c>
      <c r="C1783">
        <f t="shared" ca="1" si="298"/>
        <v>1.323124269946462</v>
      </c>
      <c r="D1783">
        <f t="shared" ca="1" si="299"/>
        <v>-1.323124269946462</v>
      </c>
      <c r="E1783">
        <f t="shared" ref="E1783:E1846" ca="1" si="304">IF(C1783&lt;0, -C1783,-0.5*C1783)</f>
        <v>-0.66156213497323102</v>
      </c>
      <c r="F1783">
        <f t="shared" ref="F1783:F1846" ca="1" si="305">IF(C1783&lt;0,-C1783,0*C1783)</f>
        <v>0</v>
      </c>
      <c r="G1783">
        <f t="shared" ref="G1783:G1846" ca="1" si="306">IF(C1783&lt;0,-C1783,0.5*C1783)</f>
        <v>0.66156213497323102</v>
      </c>
      <c r="H1783">
        <f t="shared" ref="H1783:H1846" ca="1" si="307">IF(C1783&lt;0,-C1783,1*C1783)</f>
        <v>1.323124269946462</v>
      </c>
      <c r="AF1783">
        <f t="shared" ca="1" si="300"/>
        <v>0.47036640328826207</v>
      </c>
      <c r="AG1783">
        <f t="shared" ca="1" si="301"/>
        <v>0.68583263504171488</v>
      </c>
      <c r="AH1783">
        <f t="shared" ca="1" si="302"/>
        <v>0.80524352751992156</v>
      </c>
    </row>
    <row r="1784" spans="2:34" x14ac:dyDescent="0.2">
      <c r="B1784">
        <f t="shared" si="303"/>
        <v>1774</v>
      </c>
      <c r="C1784">
        <f t="shared" ca="1" si="298"/>
        <v>6.4532880877319898E-2</v>
      </c>
      <c r="D1784">
        <f t="shared" ca="1" si="299"/>
        <v>-6.4532880877319898E-2</v>
      </c>
      <c r="E1784">
        <f t="shared" ca="1" si="304"/>
        <v>-3.2266440438659949E-2</v>
      </c>
      <c r="F1784">
        <f t="shared" ca="1" si="305"/>
        <v>0</v>
      </c>
      <c r="G1784">
        <f t="shared" ca="1" si="306"/>
        <v>3.2266440438659949E-2</v>
      </c>
      <c r="H1784">
        <f t="shared" ca="1" si="307"/>
        <v>6.4532880877319898E-2</v>
      </c>
      <c r="AF1784">
        <f t="shared" ca="1" si="300"/>
        <v>6.3135043432730353E-2</v>
      </c>
      <c r="AG1784">
        <f t="shared" ca="1" si="301"/>
        <v>0.25126687691124422</v>
      </c>
      <c r="AH1784">
        <f t="shared" ca="1" si="302"/>
        <v>0.58662815647291999</v>
      </c>
    </row>
    <row r="1785" spans="2:34" x14ac:dyDescent="0.2">
      <c r="B1785">
        <f t="shared" si="303"/>
        <v>1775</v>
      </c>
      <c r="C1785">
        <f t="shared" ca="1" si="298"/>
        <v>-0.27836594510524887</v>
      </c>
      <c r="D1785">
        <f t="shared" ca="1" si="299"/>
        <v>0.27836594510524887</v>
      </c>
      <c r="E1785">
        <f t="shared" ca="1" si="304"/>
        <v>0.27836594510524887</v>
      </c>
      <c r="F1785">
        <f t="shared" ca="1" si="305"/>
        <v>0.27836594510524887</v>
      </c>
      <c r="G1785">
        <f t="shared" ca="1" si="306"/>
        <v>0.27836594510524887</v>
      </c>
      <c r="H1785">
        <f t="shared" ca="1" si="307"/>
        <v>0.27836594510524887</v>
      </c>
      <c r="AF1785">
        <f t="shared" ca="1" si="300"/>
        <v>-0.34615697453138472</v>
      </c>
      <c r="AG1785">
        <f t="shared" ca="1" si="301"/>
        <v>0.34615697453138472</v>
      </c>
      <c r="AH1785">
        <f t="shared" ca="1" si="302"/>
        <v>0.6499602535793475</v>
      </c>
    </row>
    <row r="1786" spans="2:34" x14ac:dyDescent="0.2">
      <c r="B1786">
        <f t="shared" si="303"/>
        <v>1776</v>
      </c>
      <c r="C1786">
        <f t="shared" ca="1" si="298"/>
        <v>-8.7077676701692905E-2</v>
      </c>
      <c r="D1786">
        <f t="shared" ca="1" si="299"/>
        <v>8.7077676701692905E-2</v>
      </c>
      <c r="E1786">
        <f t="shared" ca="1" si="304"/>
        <v>8.7077676701692905E-2</v>
      </c>
      <c r="F1786">
        <f t="shared" ca="1" si="305"/>
        <v>8.7077676701692905E-2</v>
      </c>
      <c r="G1786">
        <f t="shared" ca="1" si="306"/>
        <v>8.7077676701692905E-2</v>
      </c>
      <c r="H1786">
        <f t="shared" ca="1" si="307"/>
        <v>8.7077676701692905E-2</v>
      </c>
      <c r="AF1786">
        <f t="shared" ca="1" si="300"/>
        <v>-2.1235070602289645</v>
      </c>
      <c r="AG1786">
        <f t="shared" ca="1" si="301"/>
        <v>2.1235070602289645</v>
      </c>
      <c r="AH1786">
        <f t="shared" ca="1" si="302"/>
        <v>4.1918611780627543E-2</v>
      </c>
    </row>
    <row r="1787" spans="2:34" x14ac:dyDescent="0.2">
      <c r="B1787">
        <f t="shared" si="303"/>
        <v>1777</v>
      </c>
      <c r="C1787">
        <f t="shared" ca="1" si="298"/>
        <v>-0.37307985261786891</v>
      </c>
      <c r="D1787">
        <f t="shared" ca="1" si="299"/>
        <v>0.37307985261786891</v>
      </c>
      <c r="E1787">
        <f t="shared" ca="1" si="304"/>
        <v>0.37307985261786891</v>
      </c>
      <c r="F1787">
        <f t="shared" ca="1" si="305"/>
        <v>0.37307985261786891</v>
      </c>
      <c r="G1787">
        <f t="shared" ca="1" si="306"/>
        <v>0.37307985261786891</v>
      </c>
      <c r="H1787">
        <f t="shared" ca="1" si="307"/>
        <v>0.37307985261786891</v>
      </c>
      <c r="AF1787">
        <f t="shared" ca="1" si="300"/>
        <v>-2.6302827416837525E-3</v>
      </c>
      <c r="AG1787">
        <f t="shared" ca="1" si="301"/>
        <v>2.6302827416837525E-3</v>
      </c>
      <c r="AH1787">
        <f t="shared" ca="1" si="302"/>
        <v>0.40103956237530175</v>
      </c>
    </row>
    <row r="1788" spans="2:34" x14ac:dyDescent="0.2">
      <c r="B1788">
        <f t="shared" si="303"/>
        <v>1778</v>
      </c>
      <c r="C1788">
        <f t="shared" ca="1" si="298"/>
        <v>-0.15504814811548936</v>
      </c>
      <c r="D1788">
        <f t="shared" ca="1" si="299"/>
        <v>0.15504814811548936</v>
      </c>
      <c r="E1788">
        <f t="shared" ca="1" si="304"/>
        <v>0.15504814811548936</v>
      </c>
      <c r="F1788">
        <f t="shared" ca="1" si="305"/>
        <v>0.15504814811548936</v>
      </c>
      <c r="G1788">
        <f t="shared" ca="1" si="306"/>
        <v>0.15504814811548936</v>
      </c>
      <c r="H1788">
        <f t="shared" ca="1" si="307"/>
        <v>0.15504814811548936</v>
      </c>
      <c r="AF1788">
        <f t="shared" ca="1" si="300"/>
        <v>0.17115282028451079</v>
      </c>
      <c r="AG1788">
        <f t="shared" ca="1" si="301"/>
        <v>0.41370620044242845</v>
      </c>
      <c r="AH1788">
        <f t="shared" ca="1" si="302"/>
        <v>0.69151254656589245</v>
      </c>
    </row>
    <row r="1789" spans="2:34" x14ac:dyDescent="0.2">
      <c r="B1789">
        <f t="shared" si="303"/>
        <v>1779</v>
      </c>
      <c r="C1789">
        <f t="shared" ca="1" si="298"/>
        <v>-0.50964715023529161</v>
      </c>
      <c r="D1789">
        <f t="shared" ca="1" si="299"/>
        <v>0.50964715023529161</v>
      </c>
      <c r="E1789">
        <f t="shared" ca="1" si="304"/>
        <v>0.50964715023529161</v>
      </c>
      <c r="F1789">
        <f t="shared" ca="1" si="305"/>
        <v>0.50964715023529161</v>
      </c>
      <c r="G1789">
        <f t="shared" ca="1" si="306"/>
        <v>0.50964715023529161</v>
      </c>
      <c r="H1789">
        <f t="shared" ca="1" si="307"/>
        <v>0.50964715023529161</v>
      </c>
      <c r="AF1789">
        <f t="shared" ca="1" si="300"/>
        <v>0.44324553320371379</v>
      </c>
      <c r="AG1789">
        <f t="shared" ca="1" si="301"/>
        <v>0.6657668760187111</v>
      </c>
      <c r="AH1789">
        <f t="shared" ca="1" si="302"/>
        <v>0.80114374113235287</v>
      </c>
    </row>
    <row r="1790" spans="2:34" x14ac:dyDescent="0.2">
      <c r="B1790">
        <f t="shared" si="303"/>
        <v>1780</v>
      </c>
      <c r="C1790">
        <f t="shared" ca="1" si="298"/>
        <v>-0.54301126864122795</v>
      </c>
      <c r="D1790">
        <f t="shared" ca="1" si="299"/>
        <v>0.54301126864122795</v>
      </c>
      <c r="E1790">
        <f t="shared" ca="1" si="304"/>
        <v>0.54301126864122795</v>
      </c>
      <c r="F1790">
        <f t="shared" ca="1" si="305"/>
        <v>0.54301126864122795</v>
      </c>
      <c r="G1790">
        <f t="shared" ca="1" si="306"/>
        <v>0.54301126864122795</v>
      </c>
      <c r="H1790">
        <f t="shared" ca="1" si="307"/>
        <v>0.54301126864122795</v>
      </c>
      <c r="AF1790">
        <f t="shared" ca="1" si="300"/>
        <v>1.1623280677822652</v>
      </c>
      <c r="AG1790">
        <f t="shared" ca="1" si="301"/>
        <v>1.0781131980373235</v>
      </c>
      <c r="AH1790">
        <f t="shared" ca="1" si="302"/>
        <v>0.66086828988632185</v>
      </c>
    </row>
    <row r="1791" spans="2:34" x14ac:dyDescent="0.2">
      <c r="B1791">
        <f t="shared" si="303"/>
        <v>1781</v>
      </c>
      <c r="C1791">
        <f t="shared" ca="1" si="298"/>
        <v>-0.88798727960264423</v>
      </c>
      <c r="D1791">
        <f t="shared" ca="1" si="299"/>
        <v>0.88798727960264423</v>
      </c>
      <c r="E1791">
        <f t="shared" ca="1" si="304"/>
        <v>0.88798727960264423</v>
      </c>
      <c r="F1791">
        <f t="shared" ca="1" si="305"/>
        <v>0.88798727960264423</v>
      </c>
      <c r="G1791">
        <f t="shared" ca="1" si="306"/>
        <v>0.88798727960264423</v>
      </c>
      <c r="H1791">
        <f t="shared" ca="1" si="307"/>
        <v>0.88798727960264423</v>
      </c>
      <c r="AF1791">
        <f t="shared" ca="1" si="300"/>
        <v>-2.1364084125296521</v>
      </c>
      <c r="AG1791">
        <f t="shared" ca="1" si="301"/>
        <v>2.1364084125296521</v>
      </c>
      <c r="AH1791">
        <f t="shared" ca="1" si="302"/>
        <v>4.0770104732352999E-2</v>
      </c>
    </row>
    <row r="1792" spans="2:34" x14ac:dyDescent="0.2">
      <c r="B1792">
        <f t="shared" si="303"/>
        <v>1782</v>
      </c>
      <c r="C1792">
        <f t="shared" ca="1" si="298"/>
        <v>-0.80553774950962176</v>
      </c>
      <c r="D1792">
        <f t="shared" ca="1" si="299"/>
        <v>0.80553774950962176</v>
      </c>
      <c r="E1792">
        <f t="shared" ca="1" si="304"/>
        <v>0.80553774950962176</v>
      </c>
      <c r="F1792">
        <f t="shared" ca="1" si="305"/>
        <v>0.80553774950962176</v>
      </c>
      <c r="G1792">
        <f t="shared" ca="1" si="306"/>
        <v>0.80553774950962176</v>
      </c>
      <c r="H1792">
        <f t="shared" ca="1" si="307"/>
        <v>0.80553774950962176</v>
      </c>
      <c r="AF1792">
        <f t="shared" ca="1" si="300"/>
        <v>-2.300335040601027E-3</v>
      </c>
      <c r="AG1792">
        <f t="shared" ca="1" si="301"/>
        <v>2.300335040601027E-3</v>
      </c>
      <c r="AH1792">
        <f t="shared" ca="1" si="302"/>
        <v>0.40077662670659642</v>
      </c>
    </row>
    <row r="1793" spans="2:34" x14ac:dyDescent="0.2">
      <c r="B1793">
        <f t="shared" si="303"/>
        <v>1783</v>
      </c>
      <c r="C1793">
        <f t="shared" ca="1" si="298"/>
        <v>0.45593025269404958</v>
      </c>
      <c r="D1793">
        <f t="shared" ca="1" si="299"/>
        <v>-0.45593025269404958</v>
      </c>
      <c r="E1793">
        <f t="shared" ca="1" si="304"/>
        <v>-0.22796512634702479</v>
      </c>
      <c r="F1793">
        <f t="shared" ca="1" si="305"/>
        <v>0</v>
      </c>
      <c r="G1793">
        <f t="shared" ca="1" si="306"/>
        <v>0.22796512634702479</v>
      </c>
      <c r="H1793">
        <f t="shared" ca="1" si="307"/>
        <v>0.45593025269404958</v>
      </c>
      <c r="AF1793">
        <f t="shared" ca="1" si="300"/>
        <v>-1.5627793536389674</v>
      </c>
      <c r="AG1793">
        <f t="shared" ca="1" si="301"/>
        <v>1.5627793536389674</v>
      </c>
      <c r="AH1793">
        <f t="shared" ca="1" si="302"/>
        <v>0.18083056582896975</v>
      </c>
    </row>
    <row r="1794" spans="2:34" x14ac:dyDescent="0.2">
      <c r="B1794">
        <f t="shared" si="303"/>
        <v>1784</v>
      </c>
      <c r="C1794">
        <f t="shared" ca="1" si="298"/>
        <v>1.0636650747001455</v>
      </c>
      <c r="D1794">
        <f t="shared" ca="1" si="299"/>
        <v>-1.0636650747001455</v>
      </c>
      <c r="E1794">
        <f t="shared" ca="1" si="304"/>
        <v>-0.53183253735007274</v>
      </c>
      <c r="F1794">
        <f t="shared" ca="1" si="305"/>
        <v>0</v>
      </c>
      <c r="G1794">
        <f t="shared" ca="1" si="306"/>
        <v>0.53183253735007274</v>
      </c>
      <c r="H1794">
        <f t="shared" ca="1" si="307"/>
        <v>1.0636650747001455</v>
      </c>
      <c r="AF1794">
        <f t="shared" ca="1" si="300"/>
        <v>-5.6790350825068399E-2</v>
      </c>
      <c r="AG1794">
        <f t="shared" ca="1" si="301"/>
        <v>5.6790350825068399E-2</v>
      </c>
      <c r="AH1794">
        <f t="shared" ca="1" si="302"/>
        <v>0.4436113841529446</v>
      </c>
    </row>
    <row r="1795" spans="2:34" x14ac:dyDescent="0.2">
      <c r="B1795">
        <f t="shared" si="303"/>
        <v>1785</v>
      </c>
      <c r="C1795">
        <f t="shared" ca="1" si="298"/>
        <v>-0.42708459572232221</v>
      </c>
      <c r="D1795">
        <f t="shared" ca="1" si="299"/>
        <v>0.42708459572232221</v>
      </c>
      <c r="E1795">
        <f t="shared" ca="1" si="304"/>
        <v>0.42708459572232221</v>
      </c>
      <c r="F1795">
        <f t="shared" ca="1" si="305"/>
        <v>0.42708459572232221</v>
      </c>
      <c r="G1795">
        <f t="shared" ca="1" si="306"/>
        <v>0.42708459572232221</v>
      </c>
      <c r="H1795">
        <f t="shared" ca="1" si="307"/>
        <v>0.42708459572232221</v>
      </c>
      <c r="AF1795">
        <f t="shared" ca="1" si="300"/>
        <v>-1.0872160291242914</v>
      </c>
      <c r="AG1795">
        <f t="shared" ca="1" si="301"/>
        <v>1.0872160291242914</v>
      </c>
      <c r="AH1795">
        <f t="shared" ca="1" si="302"/>
        <v>0.65229373720217243</v>
      </c>
    </row>
    <row r="1796" spans="2:34" x14ac:dyDescent="0.2">
      <c r="B1796">
        <f t="shared" si="303"/>
        <v>1786</v>
      </c>
      <c r="C1796">
        <f t="shared" ca="1" si="298"/>
        <v>-1.5246892126770666</v>
      </c>
      <c r="D1796">
        <f t="shared" ca="1" si="299"/>
        <v>1.5246892126770666</v>
      </c>
      <c r="E1796">
        <f t="shared" ca="1" si="304"/>
        <v>1.5246892126770666</v>
      </c>
      <c r="F1796">
        <f t="shared" ca="1" si="305"/>
        <v>1.5246892126770666</v>
      </c>
      <c r="G1796">
        <f t="shared" ca="1" si="306"/>
        <v>1.5246892126770666</v>
      </c>
      <c r="H1796">
        <f t="shared" ca="1" si="307"/>
        <v>1.5246892126770666</v>
      </c>
      <c r="AF1796">
        <f t="shared" ca="1" si="300"/>
        <v>1.5989126979952322</v>
      </c>
      <c r="AG1796">
        <f t="shared" ca="1" si="301"/>
        <v>1.264481197169508</v>
      </c>
      <c r="AH1796">
        <f t="shared" ca="1" si="302"/>
        <v>0.4603566858258063</v>
      </c>
    </row>
    <row r="1797" spans="2:34" x14ac:dyDescent="0.2">
      <c r="B1797">
        <f t="shared" si="303"/>
        <v>1787</v>
      </c>
      <c r="C1797">
        <f t="shared" ca="1" si="298"/>
        <v>-1.3112939909687258</v>
      </c>
      <c r="D1797">
        <f t="shared" ca="1" si="299"/>
        <v>1.3112939909687258</v>
      </c>
      <c r="E1797">
        <f t="shared" ca="1" si="304"/>
        <v>1.3112939909687258</v>
      </c>
      <c r="F1797">
        <f t="shared" ca="1" si="305"/>
        <v>1.3112939909687258</v>
      </c>
      <c r="G1797">
        <f t="shared" ca="1" si="306"/>
        <v>1.3112939909687258</v>
      </c>
      <c r="H1797">
        <f t="shared" ca="1" si="307"/>
        <v>1.3112939909687258</v>
      </c>
      <c r="AF1797">
        <f t="shared" ca="1" si="300"/>
        <v>-0.83208552288736493</v>
      </c>
      <c r="AG1797">
        <f t="shared" ca="1" si="301"/>
        <v>0.83208552288736493</v>
      </c>
      <c r="AH1797">
        <f t="shared" ca="1" si="302"/>
        <v>0.80461787535152807</v>
      </c>
    </row>
    <row r="1798" spans="2:34" x14ac:dyDescent="0.2">
      <c r="B1798">
        <f t="shared" si="303"/>
        <v>1788</v>
      </c>
      <c r="C1798">
        <f t="shared" ca="1" si="298"/>
        <v>-1.730277505893062</v>
      </c>
      <c r="D1798">
        <f t="shared" ca="1" si="299"/>
        <v>1.730277505893062</v>
      </c>
      <c r="E1798">
        <f t="shared" ca="1" si="304"/>
        <v>1.730277505893062</v>
      </c>
      <c r="F1798">
        <f t="shared" ca="1" si="305"/>
        <v>1.730277505893062</v>
      </c>
      <c r="G1798">
        <f t="shared" ca="1" si="306"/>
        <v>1.730277505893062</v>
      </c>
      <c r="H1798">
        <f t="shared" ca="1" si="307"/>
        <v>1.730277505893062</v>
      </c>
      <c r="AF1798">
        <f t="shared" ca="1" si="300"/>
        <v>1.1005594491749608</v>
      </c>
      <c r="AG1798">
        <f t="shared" ca="1" si="301"/>
        <v>1.049075521197097</v>
      </c>
      <c r="AH1798">
        <f t="shared" ca="1" si="302"/>
        <v>0.6869107967944752</v>
      </c>
    </row>
    <row r="1799" spans="2:34" x14ac:dyDescent="0.2">
      <c r="B1799">
        <f t="shared" si="303"/>
        <v>1789</v>
      </c>
      <c r="C1799">
        <f t="shared" ca="1" si="298"/>
        <v>-1.3754297208664068</v>
      </c>
      <c r="D1799">
        <f t="shared" ca="1" si="299"/>
        <v>1.3754297208664068</v>
      </c>
      <c r="E1799">
        <f t="shared" ca="1" si="304"/>
        <v>1.3754297208664068</v>
      </c>
      <c r="F1799">
        <f t="shared" ca="1" si="305"/>
        <v>1.3754297208664068</v>
      </c>
      <c r="G1799">
        <f t="shared" ca="1" si="306"/>
        <v>1.3754297208664068</v>
      </c>
      <c r="H1799">
        <f t="shared" ca="1" si="307"/>
        <v>1.3754297208664068</v>
      </c>
      <c r="AF1799">
        <f t="shared" ca="1" si="300"/>
        <v>-1.4005297921516944E-2</v>
      </c>
      <c r="AG1799">
        <f t="shared" ca="1" si="301"/>
        <v>1.4005297921516944E-2</v>
      </c>
      <c r="AH1799">
        <f t="shared" ca="1" si="302"/>
        <v>0.41007776714706151</v>
      </c>
    </row>
    <row r="1800" spans="2:34" x14ac:dyDescent="0.2">
      <c r="B1800">
        <f t="shared" si="303"/>
        <v>1790</v>
      </c>
      <c r="C1800">
        <f t="shared" ca="1" si="298"/>
        <v>-0.47185512820683545</v>
      </c>
      <c r="D1800">
        <f t="shared" ca="1" si="299"/>
        <v>0.47185512820683545</v>
      </c>
      <c r="E1800">
        <f t="shared" ca="1" si="304"/>
        <v>0.47185512820683545</v>
      </c>
      <c r="F1800">
        <f t="shared" ca="1" si="305"/>
        <v>0.47185512820683545</v>
      </c>
      <c r="G1800">
        <f t="shared" ca="1" si="306"/>
        <v>0.47185512820683545</v>
      </c>
      <c r="H1800">
        <f t="shared" ca="1" si="307"/>
        <v>0.47185512820683545</v>
      </c>
      <c r="AF1800">
        <f t="shared" ca="1" si="300"/>
        <v>1.7044606880180508</v>
      </c>
      <c r="AG1800">
        <f t="shared" ca="1" si="301"/>
        <v>1.3055499561556621</v>
      </c>
      <c r="AH1800">
        <f t="shared" ca="1" si="302"/>
        <v>0.41384795208205605</v>
      </c>
    </row>
    <row r="1801" spans="2:34" x14ac:dyDescent="0.2">
      <c r="B1801">
        <f t="shared" si="303"/>
        <v>1791</v>
      </c>
      <c r="C1801">
        <f t="shared" ca="1" si="298"/>
        <v>0.74581072511302682</v>
      </c>
      <c r="D1801">
        <f t="shared" ca="1" si="299"/>
        <v>-0.74581072511302682</v>
      </c>
      <c r="E1801">
        <f t="shared" ca="1" si="304"/>
        <v>-0.37290536255651341</v>
      </c>
      <c r="F1801">
        <f t="shared" ca="1" si="305"/>
        <v>0</v>
      </c>
      <c r="G1801">
        <f t="shared" ca="1" si="306"/>
        <v>0.37290536255651341</v>
      </c>
      <c r="H1801">
        <f t="shared" ca="1" si="307"/>
        <v>0.74581072511302682</v>
      </c>
      <c r="AF1801">
        <f t="shared" ca="1" si="300"/>
        <v>-0.80226689063331202</v>
      </c>
      <c r="AG1801">
        <f t="shared" ca="1" si="301"/>
        <v>0.80226689063331202</v>
      </c>
      <c r="AH1801">
        <f t="shared" ca="1" si="302"/>
        <v>0.80952484443056694</v>
      </c>
    </row>
    <row r="1802" spans="2:34" x14ac:dyDescent="0.2">
      <c r="B1802">
        <f t="shared" si="303"/>
        <v>1792</v>
      </c>
      <c r="C1802">
        <f t="shared" ca="1" si="298"/>
        <v>-0.53722048744555861</v>
      </c>
      <c r="D1802">
        <f t="shared" ca="1" si="299"/>
        <v>0.53722048744555861</v>
      </c>
      <c r="E1802">
        <f t="shared" ca="1" si="304"/>
        <v>0.53722048744555861</v>
      </c>
      <c r="F1802">
        <f t="shared" ca="1" si="305"/>
        <v>0.53722048744555861</v>
      </c>
      <c r="G1802">
        <f t="shared" ca="1" si="306"/>
        <v>0.53722048744555861</v>
      </c>
      <c r="H1802">
        <f t="shared" ca="1" si="307"/>
        <v>0.53722048744555861</v>
      </c>
      <c r="AF1802">
        <f t="shared" ca="1" si="300"/>
        <v>-9.2544573947705225E-2</v>
      </c>
      <c r="AG1802">
        <f t="shared" ca="1" si="301"/>
        <v>9.2544573947705225E-2</v>
      </c>
      <c r="AH1802">
        <f t="shared" ca="1" si="302"/>
        <v>0.47107474149205786</v>
      </c>
    </row>
    <row r="1803" spans="2:34" x14ac:dyDescent="0.2">
      <c r="B1803">
        <f t="shared" si="303"/>
        <v>1793</v>
      </c>
      <c r="C1803">
        <f t="shared" ca="1" si="298"/>
        <v>-1.1787527059010725</v>
      </c>
      <c r="D1803">
        <f t="shared" ca="1" si="299"/>
        <v>1.1787527059010725</v>
      </c>
      <c r="E1803">
        <f t="shared" ca="1" si="304"/>
        <v>1.1787527059010725</v>
      </c>
      <c r="F1803">
        <f t="shared" ca="1" si="305"/>
        <v>1.1787527059010725</v>
      </c>
      <c r="G1803">
        <f t="shared" ca="1" si="306"/>
        <v>1.1787527059010725</v>
      </c>
      <c r="H1803">
        <f t="shared" ca="1" si="307"/>
        <v>1.1787527059010725</v>
      </c>
      <c r="AF1803">
        <f t="shared" ca="1" si="300"/>
        <v>0.23486511813020061</v>
      </c>
      <c r="AG1803">
        <f t="shared" ca="1" si="301"/>
        <v>0.48462884574713527</v>
      </c>
      <c r="AH1803">
        <f t="shared" ca="1" si="302"/>
        <v>0.73089838087544612</v>
      </c>
    </row>
    <row r="1804" spans="2:34" x14ac:dyDescent="0.2">
      <c r="B1804">
        <f t="shared" si="303"/>
        <v>1794</v>
      </c>
      <c r="C1804">
        <f t="shared" ref="C1804:C1867" ca="1" si="308">_xlfn.NORM.S.INV(RAND())</f>
        <v>-2.020319351645989</v>
      </c>
      <c r="D1804">
        <f t="shared" ref="D1804:D1867" ca="1" si="309">IF(C1804&lt;0,-C1804,-1*C1804)</f>
        <v>2.020319351645989</v>
      </c>
      <c r="E1804">
        <f t="shared" ca="1" si="304"/>
        <v>2.020319351645989</v>
      </c>
      <c r="F1804">
        <f t="shared" ca="1" si="305"/>
        <v>2.020319351645989</v>
      </c>
      <c r="G1804">
        <f t="shared" ca="1" si="306"/>
        <v>2.020319351645989</v>
      </c>
      <c r="H1804">
        <f t="shared" ca="1" si="307"/>
        <v>2.020319351645989</v>
      </c>
      <c r="AF1804">
        <f t="shared" ref="AF1804:AF1867" ca="1" si="310">_xlfn.NORM.S.INV(RAND())</f>
        <v>-1.9155301292182583</v>
      </c>
      <c r="AG1804">
        <f t="shared" ref="AG1804:AG1867" ca="1" si="311">IF(AF1804&lt;0,-AF1804,SQRT(AF1804))</f>
        <v>1.9155301292182583</v>
      </c>
      <c r="AH1804">
        <f t="shared" ref="AH1804:AH1867" ca="1" si="312">(2*AG1804*EXP(-(AG1804^4)/2)+EXP(-(AG1804^2)/2))/SQRT(2*PI())</f>
        <v>6.5522832466049383E-2</v>
      </c>
    </row>
    <row r="1805" spans="2:34" x14ac:dyDescent="0.2">
      <c r="B1805">
        <f t="shared" si="303"/>
        <v>1795</v>
      </c>
      <c r="C1805">
        <f t="shared" ca="1" si="308"/>
        <v>0.61944993614035193</v>
      </c>
      <c r="D1805">
        <f t="shared" ca="1" si="309"/>
        <v>-0.61944993614035193</v>
      </c>
      <c r="E1805">
        <f t="shared" ca="1" si="304"/>
        <v>-0.30972496807017597</v>
      </c>
      <c r="F1805">
        <f t="shared" ca="1" si="305"/>
        <v>0</v>
      </c>
      <c r="G1805">
        <f t="shared" ca="1" si="306"/>
        <v>0.30972496807017597</v>
      </c>
      <c r="H1805">
        <f t="shared" ca="1" si="307"/>
        <v>0.61944993614035193</v>
      </c>
      <c r="AF1805">
        <f t="shared" ca="1" si="310"/>
        <v>1.301125522533672</v>
      </c>
      <c r="AG1805">
        <f t="shared" ca="1" si="311"/>
        <v>1.1406688925948985</v>
      </c>
      <c r="AH1805">
        <f t="shared" ca="1" si="312"/>
        <v>0.59852674734540734</v>
      </c>
    </row>
    <row r="1806" spans="2:34" x14ac:dyDescent="0.2">
      <c r="B1806">
        <f t="shared" si="303"/>
        <v>1796</v>
      </c>
      <c r="C1806">
        <f t="shared" ca="1" si="308"/>
        <v>-1.1458702730786197</v>
      </c>
      <c r="D1806">
        <f t="shared" ca="1" si="309"/>
        <v>1.1458702730786197</v>
      </c>
      <c r="E1806">
        <f t="shared" ca="1" si="304"/>
        <v>1.1458702730786197</v>
      </c>
      <c r="F1806">
        <f t="shared" ca="1" si="305"/>
        <v>1.1458702730786197</v>
      </c>
      <c r="G1806">
        <f t="shared" ca="1" si="306"/>
        <v>1.1458702730786197</v>
      </c>
      <c r="H1806">
        <f t="shared" ca="1" si="307"/>
        <v>1.1458702730786197</v>
      </c>
      <c r="AF1806">
        <f t="shared" ca="1" si="310"/>
        <v>1.262185808148091</v>
      </c>
      <c r="AG1806">
        <f t="shared" ca="1" si="311"/>
        <v>1.123470430473402</v>
      </c>
      <c r="AH1806">
        <f t="shared" ca="1" si="312"/>
        <v>0.61640901013544869</v>
      </c>
    </row>
    <row r="1807" spans="2:34" x14ac:dyDescent="0.2">
      <c r="B1807">
        <f t="shared" si="303"/>
        <v>1797</v>
      </c>
      <c r="C1807">
        <f t="shared" ca="1" si="308"/>
        <v>0.34789063239512941</v>
      </c>
      <c r="D1807">
        <f t="shared" ca="1" si="309"/>
        <v>-0.34789063239512941</v>
      </c>
      <c r="E1807">
        <f t="shared" ca="1" si="304"/>
        <v>-0.1739453161975647</v>
      </c>
      <c r="F1807">
        <f t="shared" ca="1" si="305"/>
        <v>0</v>
      </c>
      <c r="G1807">
        <f t="shared" ca="1" si="306"/>
        <v>0.1739453161975647</v>
      </c>
      <c r="H1807">
        <f t="shared" ca="1" si="307"/>
        <v>0.34789063239512941</v>
      </c>
      <c r="AF1807">
        <f t="shared" ca="1" si="310"/>
        <v>-0.29189875749075528</v>
      </c>
      <c r="AG1807">
        <f t="shared" ca="1" si="311"/>
        <v>0.29189875749075528</v>
      </c>
      <c r="AH1807">
        <f t="shared" ca="1" si="312"/>
        <v>0.61436093863411723</v>
      </c>
    </row>
    <row r="1808" spans="2:34" x14ac:dyDescent="0.2">
      <c r="B1808">
        <f t="shared" si="303"/>
        <v>1798</v>
      </c>
      <c r="C1808">
        <f t="shared" ca="1" si="308"/>
        <v>-0.35062141956714471</v>
      </c>
      <c r="D1808">
        <f t="shared" ca="1" si="309"/>
        <v>0.35062141956714471</v>
      </c>
      <c r="E1808">
        <f t="shared" ca="1" si="304"/>
        <v>0.35062141956714471</v>
      </c>
      <c r="F1808">
        <f t="shared" ca="1" si="305"/>
        <v>0.35062141956714471</v>
      </c>
      <c r="G1808">
        <f t="shared" ca="1" si="306"/>
        <v>0.35062141956714471</v>
      </c>
      <c r="H1808">
        <f t="shared" ca="1" si="307"/>
        <v>0.35062141956714471</v>
      </c>
      <c r="AF1808">
        <f t="shared" ca="1" si="310"/>
        <v>0.28663994340355631</v>
      </c>
      <c r="AG1808">
        <f t="shared" ca="1" si="311"/>
        <v>0.53538765712664338</v>
      </c>
      <c r="AH1808">
        <f t="shared" ca="1" si="312"/>
        <v>0.75565836933430075</v>
      </c>
    </row>
    <row r="1809" spans="2:34" x14ac:dyDescent="0.2">
      <c r="B1809">
        <f t="shared" si="303"/>
        <v>1799</v>
      </c>
      <c r="C1809">
        <f t="shared" ca="1" si="308"/>
        <v>0.11240801743837273</v>
      </c>
      <c r="D1809">
        <f t="shared" ca="1" si="309"/>
        <v>-0.11240801743837273</v>
      </c>
      <c r="E1809">
        <f t="shared" ca="1" si="304"/>
        <v>-5.6204008719186363E-2</v>
      </c>
      <c r="F1809">
        <f t="shared" ca="1" si="305"/>
        <v>0</v>
      </c>
      <c r="G1809">
        <f t="shared" ca="1" si="306"/>
        <v>5.6204008719186363E-2</v>
      </c>
      <c r="H1809">
        <f t="shared" ca="1" si="307"/>
        <v>0.11240801743837273</v>
      </c>
      <c r="AF1809">
        <f t="shared" ca="1" si="310"/>
        <v>-0.58977468860575089</v>
      </c>
      <c r="AG1809">
        <f t="shared" ca="1" si="311"/>
        <v>0.58977468860575089</v>
      </c>
      <c r="AH1809">
        <f t="shared" ca="1" si="312"/>
        <v>0.77820687856871995</v>
      </c>
    </row>
    <row r="1810" spans="2:34" x14ac:dyDescent="0.2">
      <c r="B1810">
        <f t="shared" si="303"/>
        <v>1800</v>
      </c>
      <c r="C1810">
        <f t="shared" ca="1" si="308"/>
        <v>-0.75422974183525893</v>
      </c>
      <c r="D1810">
        <f t="shared" ca="1" si="309"/>
        <v>0.75422974183525893</v>
      </c>
      <c r="E1810">
        <f t="shared" ca="1" si="304"/>
        <v>0.75422974183525893</v>
      </c>
      <c r="F1810">
        <f t="shared" ca="1" si="305"/>
        <v>0.75422974183525893</v>
      </c>
      <c r="G1810">
        <f t="shared" ca="1" si="306"/>
        <v>0.75422974183525893</v>
      </c>
      <c r="H1810">
        <f t="shared" ca="1" si="307"/>
        <v>0.75422974183525893</v>
      </c>
      <c r="AF1810">
        <f t="shared" ca="1" si="310"/>
        <v>0.1200568117761707</v>
      </c>
      <c r="AG1810">
        <f t="shared" ca="1" si="311"/>
        <v>0.34649215254630328</v>
      </c>
      <c r="AH1810">
        <f t="shared" ca="1" si="312"/>
        <v>0.65017451708200569</v>
      </c>
    </row>
    <row r="1811" spans="2:34" x14ac:dyDescent="0.2">
      <c r="B1811">
        <f t="shared" si="303"/>
        <v>1801</v>
      </c>
      <c r="C1811">
        <f t="shared" ca="1" si="308"/>
        <v>-0.46089327095129268</v>
      </c>
      <c r="D1811">
        <f t="shared" ca="1" si="309"/>
        <v>0.46089327095129268</v>
      </c>
      <c r="E1811">
        <f t="shared" ca="1" si="304"/>
        <v>0.46089327095129268</v>
      </c>
      <c r="F1811">
        <f t="shared" ca="1" si="305"/>
        <v>0.46089327095129268</v>
      </c>
      <c r="G1811">
        <f t="shared" ca="1" si="306"/>
        <v>0.46089327095129268</v>
      </c>
      <c r="H1811">
        <f t="shared" ca="1" si="307"/>
        <v>0.46089327095129268</v>
      </c>
      <c r="AF1811">
        <f t="shared" ca="1" si="310"/>
        <v>0.16717917666883628</v>
      </c>
      <c r="AG1811">
        <f t="shared" ca="1" si="311"/>
        <v>0.40887550265189071</v>
      </c>
      <c r="AH1811">
        <f t="shared" ca="1" si="312"/>
        <v>0.68865877203653192</v>
      </c>
    </row>
    <row r="1812" spans="2:34" x14ac:dyDescent="0.2">
      <c r="B1812">
        <f t="shared" si="303"/>
        <v>1802</v>
      </c>
      <c r="C1812">
        <f t="shared" ca="1" si="308"/>
        <v>0.32721059529062302</v>
      </c>
      <c r="D1812">
        <f t="shared" ca="1" si="309"/>
        <v>-0.32721059529062302</v>
      </c>
      <c r="E1812">
        <f t="shared" ca="1" si="304"/>
        <v>-0.16360529764531151</v>
      </c>
      <c r="F1812">
        <f t="shared" ca="1" si="305"/>
        <v>0</v>
      </c>
      <c r="G1812">
        <f t="shared" ca="1" si="306"/>
        <v>0.16360529764531151</v>
      </c>
      <c r="H1812">
        <f t="shared" ca="1" si="307"/>
        <v>0.32721059529062302</v>
      </c>
      <c r="AF1812">
        <f t="shared" ca="1" si="310"/>
        <v>0.94341720369307358</v>
      </c>
      <c r="AG1812">
        <f t="shared" ca="1" si="311"/>
        <v>0.97129666101200696</v>
      </c>
      <c r="AH1812">
        <f t="shared" ca="1" si="312"/>
        <v>0.74553289702577619</v>
      </c>
    </row>
    <row r="1813" spans="2:34" x14ac:dyDescent="0.2">
      <c r="B1813">
        <f t="shared" si="303"/>
        <v>1803</v>
      </c>
      <c r="C1813">
        <f t="shared" ca="1" si="308"/>
        <v>-0.50003630954169787</v>
      </c>
      <c r="D1813">
        <f t="shared" ca="1" si="309"/>
        <v>0.50003630954169787</v>
      </c>
      <c r="E1813">
        <f t="shared" ca="1" si="304"/>
        <v>0.50003630954169787</v>
      </c>
      <c r="F1813">
        <f t="shared" ca="1" si="305"/>
        <v>0.50003630954169787</v>
      </c>
      <c r="G1813">
        <f t="shared" ca="1" si="306"/>
        <v>0.50003630954169787</v>
      </c>
      <c r="H1813">
        <f t="shared" ca="1" si="307"/>
        <v>0.50003630954169787</v>
      </c>
      <c r="AF1813">
        <f t="shared" ca="1" si="310"/>
        <v>0.20579457088484493</v>
      </c>
      <c r="AG1813">
        <f t="shared" ca="1" si="311"/>
        <v>0.45364586505868754</v>
      </c>
      <c r="AH1813">
        <f t="shared" ca="1" si="312"/>
        <v>0.71430648068011471</v>
      </c>
    </row>
    <row r="1814" spans="2:34" x14ac:dyDescent="0.2">
      <c r="B1814">
        <f t="shared" si="303"/>
        <v>1804</v>
      </c>
      <c r="C1814">
        <f t="shared" ca="1" si="308"/>
        <v>-0.33884564627810515</v>
      </c>
      <c r="D1814">
        <f t="shared" ca="1" si="309"/>
        <v>0.33884564627810515</v>
      </c>
      <c r="E1814">
        <f t="shared" ca="1" si="304"/>
        <v>0.33884564627810515</v>
      </c>
      <c r="F1814">
        <f t="shared" ca="1" si="305"/>
        <v>0.33884564627810515</v>
      </c>
      <c r="G1814">
        <f t="shared" ca="1" si="306"/>
        <v>0.33884564627810515</v>
      </c>
      <c r="H1814">
        <f t="shared" ca="1" si="307"/>
        <v>0.33884564627810515</v>
      </c>
      <c r="AF1814">
        <f t="shared" ca="1" si="310"/>
        <v>-0.4528916903837869</v>
      </c>
      <c r="AG1814">
        <f t="shared" ca="1" si="311"/>
        <v>0.4528916903837869</v>
      </c>
      <c r="AH1814">
        <f t="shared" ca="1" si="312"/>
        <v>0.71389010474863313</v>
      </c>
    </row>
    <row r="1815" spans="2:34" x14ac:dyDescent="0.2">
      <c r="B1815">
        <f t="shared" si="303"/>
        <v>1805</v>
      </c>
      <c r="C1815">
        <f t="shared" ca="1" si="308"/>
        <v>-0.16604836914109325</v>
      </c>
      <c r="D1815">
        <f t="shared" ca="1" si="309"/>
        <v>0.16604836914109325</v>
      </c>
      <c r="E1815">
        <f t="shared" ca="1" si="304"/>
        <v>0.16604836914109325</v>
      </c>
      <c r="F1815">
        <f t="shared" ca="1" si="305"/>
        <v>0.16604836914109325</v>
      </c>
      <c r="G1815">
        <f t="shared" ca="1" si="306"/>
        <v>0.16604836914109325</v>
      </c>
      <c r="H1815">
        <f t="shared" ca="1" si="307"/>
        <v>0.16604836914109325</v>
      </c>
      <c r="AF1815">
        <f t="shared" ca="1" si="310"/>
        <v>0.542352493985513</v>
      </c>
      <c r="AG1815">
        <f t="shared" ca="1" si="311"/>
        <v>0.73644585271798024</v>
      </c>
      <c r="AH1815">
        <f t="shared" ca="1" si="312"/>
        <v>0.81141974458639821</v>
      </c>
    </row>
    <row r="1816" spans="2:34" x14ac:dyDescent="0.2">
      <c r="B1816">
        <f t="shared" si="303"/>
        <v>1806</v>
      </c>
      <c r="C1816">
        <f t="shared" ca="1" si="308"/>
        <v>0.55266595657098139</v>
      </c>
      <c r="D1816">
        <f t="shared" ca="1" si="309"/>
        <v>-0.55266595657098139</v>
      </c>
      <c r="E1816">
        <f t="shared" ca="1" si="304"/>
        <v>-0.27633297828549069</v>
      </c>
      <c r="F1816">
        <f t="shared" ca="1" si="305"/>
        <v>0</v>
      </c>
      <c r="G1816">
        <f t="shared" ca="1" si="306"/>
        <v>0.27633297828549069</v>
      </c>
      <c r="H1816">
        <f t="shared" ca="1" si="307"/>
        <v>0.55266595657098139</v>
      </c>
      <c r="AF1816">
        <f t="shared" ca="1" si="310"/>
        <v>0.10509037035162605</v>
      </c>
      <c r="AG1816">
        <f t="shared" ca="1" si="311"/>
        <v>0.32417644940930868</v>
      </c>
      <c r="AH1816">
        <f t="shared" ca="1" si="312"/>
        <v>0.63575202969776301</v>
      </c>
    </row>
    <row r="1817" spans="2:34" x14ac:dyDescent="0.2">
      <c r="B1817">
        <f t="shared" si="303"/>
        <v>1807</v>
      </c>
      <c r="C1817">
        <f t="shared" ca="1" si="308"/>
        <v>1.2313421646879592</v>
      </c>
      <c r="D1817">
        <f t="shared" ca="1" si="309"/>
        <v>-1.2313421646879592</v>
      </c>
      <c r="E1817">
        <f t="shared" ca="1" si="304"/>
        <v>-0.6156710823439796</v>
      </c>
      <c r="F1817">
        <f t="shared" ca="1" si="305"/>
        <v>0</v>
      </c>
      <c r="G1817">
        <f t="shared" ca="1" si="306"/>
        <v>0.6156710823439796</v>
      </c>
      <c r="H1817">
        <f t="shared" ca="1" si="307"/>
        <v>1.2313421646879592</v>
      </c>
      <c r="AF1817">
        <f t="shared" ca="1" si="310"/>
        <v>-0.64181476810306903</v>
      </c>
      <c r="AG1817">
        <f t="shared" ca="1" si="311"/>
        <v>0.64181476810306903</v>
      </c>
      <c r="AH1817">
        <f t="shared" ca="1" si="312"/>
        <v>0.79512363464770475</v>
      </c>
    </row>
    <row r="1818" spans="2:34" x14ac:dyDescent="0.2">
      <c r="B1818">
        <f t="shared" si="303"/>
        <v>1808</v>
      </c>
      <c r="C1818">
        <f t="shared" ca="1" si="308"/>
        <v>1.0506632994651683</v>
      </c>
      <c r="D1818">
        <f t="shared" ca="1" si="309"/>
        <v>-1.0506632994651683</v>
      </c>
      <c r="E1818">
        <f t="shared" ca="1" si="304"/>
        <v>-0.52533164973258417</v>
      </c>
      <c r="F1818">
        <f t="shared" ca="1" si="305"/>
        <v>0</v>
      </c>
      <c r="G1818">
        <f t="shared" ca="1" si="306"/>
        <v>0.52533164973258417</v>
      </c>
      <c r="H1818">
        <f t="shared" ca="1" si="307"/>
        <v>1.0506632994651683</v>
      </c>
      <c r="AF1818">
        <f t="shared" ca="1" si="310"/>
        <v>-2.273599013085509</v>
      </c>
      <c r="AG1818">
        <f t="shared" ca="1" si="311"/>
        <v>2.273599013085509</v>
      </c>
      <c r="AH1818">
        <f t="shared" ca="1" si="312"/>
        <v>3.0092787428999977E-2</v>
      </c>
    </row>
    <row r="1819" spans="2:34" x14ac:dyDescent="0.2">
      <c r="B1819">
        <f t="shared" si="303"/>
        <v>1809</v>
      </c>
      <c r="C1819">
        <f t="shared" ca="1" si="308"/>
        <v>0.1915357605276431</v>
      </c>
      <c r="D1819">
        <f t="shared" ca="1" si="309"/>
        <v>-0.1915357605276431</v>
      </c>
      <c r="E1819">
        <f t="shared" ca="1" si="304"/>
        <v>-9.5767880263821548E-2</v>
      </c>
      <c r="F1819">
        <f t="shared" ca="1" si="305"/>
        <v>0</v>
      </c>
      <c r="G1819">
        <f t="shared" ca="1" si="306"/>
        <v>9.5767880263821548E-2</v>
      </c>
      <c r="H1819">
        <f t="shared" ca="1" si="307"/>
        <v>0.1915357605276431</v>
      </c>
      <c r="AF1819">
        <f t="shared" ca="1" si="310"/>
        <v>0.26638887379997167</v>
      </c>
      <c r="AG1819">
        <f t="shared" ca="1" si="311"/>
        <v>0.51612873762267075</v>
      </c>
      <c r="AH1819">
        <f t="shared" ca="1" si="312"/>
        <v>0.74664778847595414</v>
      </c>
    </row>
    <row r="1820" spans="2:34" x14ac:dyDescent="0.2">
      <c r="B1820">
        <f t="shared" si="303"/>
        <v>1810</v>
      </c>
      <c r="C1820">
        <f t="shared" ca="1" si="308"/>
        <v>-1.9023140049609211</v>
      </c>
      <c r="D1820">
        <f t="shared" ca="1" si="309"/>
        <v>1.9023140049609211</v>
      </c>
      <c r="E1820">
        <f t="shared" ca="1" si="304"/>
        <v>1.9023140049609211</v>
      </c>
      <c r="F1820">
        <f t="shared" ca="1" si="305"/>
        <v>1.9023140049609211</v>
      </c>
      <c r="G1820">
        <f t="shared" ca="1" si="306"/>
        <v>1.9023140049609211</v>
      </c>
      <c r="H1820">
        <f t="shared" ca="1" si="307"/>
        <v>1.9023140049609211</v>
      </c>
      <c r="AF1820">
        <f t="shared" ca="1" si="310"/>
        <v>-0.83602071520825283</v>
      </c>
      <c r="AG1820">
        <f t="shared" ca="1" si="311"/>
        <v>0.83602071520825283</v>
      </c>
      <c r="AH1820">
        <f t="shared" ca="1" si="312"/>
        <v>0.80377241119011966</v>
      </c>
    </row>
    <row r="1821" spans="2:34" x14ac:dyDescent="0.2">
      <c r="B1821">
        <f t="shared" si="303"/>
        <v>1811</v>
      </c>
      <c r="C1821">
        <f t="shared" ca="1" si="308"/>
        <v>-0.97735204235694439</v>
      </c>
      <c r="D1821">
        <f t="shared" ca="1" si="309"/>
        <v>0.97735204235694439</v>
      </c>
      <c r="E1821">
        <f t="shared" ca="1" si="304"/>
        <v>0.97735204235694439</v>
      </c>
      <c r="F1821">
        <f t="shared" ca="1" si="305"/>
        <v>0.97735204235694439</v>
      </c>
      <c r="G1821">
        <f t="shared" ca="1" si="306"/>
        <v>0.97735204235694439</v>
      </c>
      <c r="H1821">
        <f t="shared" ca="1" si="307"/>
        <v>0.97735204235694439</v>
      </c>
      <c r="AF1821">
        <f t="shared" ca="1" si="310"/>
        <v>-1.197424507613192</v>
      </c>
      <c r="AG1821">
        <f t="shared" ca="1" si="311"/>
        <v>1.197424507613192</v>
      </c>
      <c r="AH1821">
        <f t="shared" ca="1" si="312"/>
        <v>0.53658083013183577</v>
      </c>
    </row>
    <row r="1822" spans="2:34" x14ac:dyDescent="0.2">
      <c r="B1822">
        <f t="shared" si="303"/>
        <v>1812</v>
      </c>
      <c r="C1822">
        <f t="shared" ca="1" si="308"/>
        <v>-0.60295834713767682</v>
      </c>
      <c r="D1822">
        <f t="shared" ca="1" si="309"/>
        <v>0.60295834713767682</v>
      </c>
      <c r="E1822">
        <f t="shared" ca="1" si="304"/>
        <v>0.60295834713767682</v>
      </c>
      <c r="F1822">
        <f t="shared" ca="1" si="305"/>
        <v>0.60295834713767682</v>
      </c>
      <c r="G1822">
        <f t="shared" ca="1" si="306"/>
        <v>0.60295834713767682</v>
      </c>
      <c r="H1822">
        <f t="shared" ca="1" si="307"/>
        <v>0.60295834713767682</v>
      </c>
      <c r="AF1822">
        <f t="shared" ca="1" si="310"/>
        <v>-0.58865016868797815</v>
      </c>
      <c r="AG1822">
        <f t="shared" ca="1" si="311"/>
        <v>0.58865016868797815</v>
      </c>
      <c r="AH1822">
        <f t="shared" ca="1" si="312"/>
        <v>0.77778795999033035</v>
      </c>
    </row>
    <row r="1823" spans="2:34" x14ac:dyDescent="0.2">
      <c r="B1823">
        <f t="shared" si="303"/>
        <v>1813</v>
      </c>
      <c r="C1823">
        <f t="shared" ca="1" si="308"/>
        <v>-0.39475812493922841</v>
      </c>
      <c r="D1823">
        <f t="shared" ca="1" si="309"/>
        <v>0.39475812493922841</v>
      </c>
      <c r="E1823">
        <f t="shared" ca="1" si="304"/>
        <v>0.39475812493922841</v>
      </c>
      <c r="F1823">
        <f t="shared" ca="1" si="305"/>
        <v>0.39475812493922841</v>
      </c>
      <c r="G1823">
        <f t="shared" ca="1" si="306"/>
        <v>0.39475812493922841</v>
      </c>
      <c r="H1823">
        <f t="shared" ca="1" si="307"/>
        <v>0.39475812493922841</v>
      </c>
      <c r="AF1823">
        <f t="shared" ca="1" si="310"/>
        <v>1.5639375681588652</v>
      </c>
      <c r="AG1823">
        <f t="shared" ca="1" si="311"/>
        <v>1.2505748950618132</v>
      </c>
      <c r="AH1823">
        <f t="shared" ca="1" si="312"/>
        <v>0.47623490919224565</v>
      </c>
    </row>
    <row r="1824" spans="2:34" x14ac:dyDescent="0.2">
      <c r="B1824">
        <f t="shared" si="303"/>
        <v>1814</v>
      </c>
      <c r="C1824">
        <f t="shared" ca="1" si="308"/>
        <v>-0.72664263442952137</v>
      </c>
      <c r="D1824">
        <f t="shared" ca="1" si="309"/>
        <v>0.72664263442952137</v>
      </c>
      <c r="E1824">
        <f t="shared" ca="1" si="304"/>
        <v>0.72664263442952137</v>
      </c>
      <c r="F1824">
        <f t="shared" ca="1" si="305"/>
        <v>0.72664263442952137</v>
      </c>
      <c r="G1824">
        <f t="shared" ca="1" si="306"/>
        <v>0.72664263442952137</v>
      </c>
      <c r="H1824">
        <f t="shared" ca="1" si="307"/>
        <v>0.72664263442952137</v>
      </c>
      <c r="AF1824">
        <f t="shared" ca="1" si="310"/>
        <v>-2.1494130046029505</v>
      </c>
      <c r="AG1824">
        <f t="shared" ca="1" si="311"/>
        <v>2.1494130046029505</v>
      </c>
      <c r="AH1824">
        <f t="shared" ca="1" si="312"/>
        <v>3.96397385151364E-2</v>
      </c>
    </row>
    <row r="1825" spans="2:34" x14ac:dyDescent="0.2">
      <c r="B1825">
        <f t="shared" si="303"/>
        <v>1815</v>
      </c>
      <c r="C1825">
        <f t="shared" ca="1" si="308"/>
        <v>-0.11452425763287068</v>
      </c>
      <c r="D1825">
        <f t="shared" ca="1" si="309"/>
        <v>0.11452425763287068</v>
      </c>
      <c r="E1825">
        <f t="shared" ca="1" si="304"/>
        <v>0.11452425763287068</v>
      </c>
      <c r="F1825">
        <f t="shared" ca="1" si="305"/>
        <v>0.11452425763287068</v>
      </c>
      <c r="G1825">
        <f t="shared" ca="1" si="306"/>
        <v>0.11452425763287068</v>
      </c>
      <c r="H1825">
        <f t="shared" ca="1" si="307"/>
        <v>0.11452425763287068</v>
      </c>
      <c r="AF1825">
        <f t="shared" ca="1" si="310"/>
        <v>-0.76477690252269959</v>
      </c>
      <c r="AG1825">
        <f t="shared" ca="1" si="311"/>
        <v>0.76477690252269959</v>
      </c>
      <c r="AH1825">
        <f t="shared" ca="1" si="312"/>
        <v>0.81205588958871555</v>
      </c>
    </row>
    <row r="1826" spans="2:34" x14ac:dyDescent="0.2">
      <c r="B1826">
        <f t="shared" si="303"/>
        <v>1816</v>
      </c>
      <c r="C1826">
        <f t="shared" ca="1" si="308"/>
        <v>-0.48468644396411131</v>
      </c>
      <c r="D1826">
        <f t="shared" ca="1" si="309"/>
        <v>0.48468644396411131</v>
      </c>
      <c r="E1826">
        <f t="shared" ca="1" si="304"/>
        <v>0.48468644396411131</v>
      </c>
      <c r="F1826">
        <f t="shared" ca="1" si="305"/>
        <v>0.48468644396411131</v>
      </c>
      <c r="G1826">
        <f t="shared" ca="1" si="306"/>
        <v>0.48468644396411131</v>
      </c>
      <c r="H1826">
        <f t="shared" ca="1" si="307"/>
        <v>0.48468644396411131</v>
      </c>
      <c r="AF1826">
        <f t="shared" ca="1" si="310"/>
        <v>-1.3197919300765495</v>
      </c>
      <c r="AG1826">
        <f t="shared" ca="1" si="311"/>
        <v>1.3197919300765495</v>
      </c>
      <c r="AH1826">
        <f t="shared" ca="1" si="312"/>
        <v>0.39798250444192634</v>
      </c>
    </row>
    <row r="1827" spans="2:34" x14ac:dyDescent="0.2">
      <c r="B1827">
        <f t="shared" si="303"/>
        <v>1817</v>
      </c>
      <c r="C1827">
        <f t="shared" ca="1" si="308"/>
        <v>0.81032705194154253</v>
      </c>
      <c r="D1827">
        <f t="shared" ca="1" si="309"/>
        <v>-0.81032705194154253</v>
      </c>
      <c r="E1827">
        <f t="shared" ca="1" si="304"/>
        <v>-0.40516352597077127</v>
      </c>
      <c r="F1827">
        <f t="shared" ca="1" si="305"/>
        <v>0</v>
      </c>
      <c r="G1827">
        <f t="shared" ca="1" si="306"/>
        <v>0.40516352597077127</v>
      </c>
      <c r="H1827">
        <f t="shared" ca="1" si="307"/>
        <v>0.81032705194154253</v>
      </c>
      <c r="AF1827">
        <f t="shared" ca="1" si="310"/>
        <v>-0.44387427367816584</v>
      </c>
      <c r="AG1827">
        <f t="shared" ca="1" si="311"/>
        <v>0.44387427367816584</v>
      </c>
      <c r="AH1827">
        <f t="shared" ca="1" si="312"/>
        <v>0.70886807457494094</v>
      </c>
    </row>
    <row r="1828" spans="2:34" x14ac:dyDescent="0.2">
      <c r="B1828">
        <f t="shared" si="303"/>
        <v>1818</v>
      </c>
      <c r="C1828">
        <f t="shared" ca="1" si="308"/>
        <v>1.9373141782209058</v>
      </c>
      <c r="D1828">
        <f t="shared" ca="1" si="309"/>
        <v>-1.9373141782209058</v>
      </c>
      <c r="E1828">
        <f t="shared" ca="1" si="304"/>
        <v>-0.9686570891104529</v>
      </c>
      <c r="F1828">
        <f t="shared" ca="1" si="305"/>
        <v>0</v>
      </c>
      <c r="G1828">
        <f t="shared" ca="1" si="306"/>
        <v>0.9686570891104529</v>
      </c>
      <c r="H1828">
        <f t="shared" ca="1" si="307"/>
        <v>1.9373141782209058</v>
      </c>
      <c r="AF1828">
        <f t="shared" ca="1" si="310"/>
        <v>-0.23508512589129366</v>
      </c>
      <c r="AG1828">
        <f t="shared" ca="1" si="311"/>
        <v>0.23508512589129366</v>
      </c>
      <c r="AH1828">
        <f t="shared" ca="1" si="312"/>
        <v>0.57535398821410744</v>
      </c>
    </row>
    <row r="1829" spans="2:34" x14ac:dyDescent="0.2">
      <c r="B1829">
        <f t="shared" si="303"/>
        <v>1819</v>
      </c>
      <c r="C1829">
        <f t="shared" ca="1" si="308"/>
        <v>-0.65358915236032955</v>
      </c>
      <c r="D1829">
        <f t="shared" ca="1" si="309"/>
        <v>0.65358915236032955</v>
      </c>
      <c r="E1829">
        <f t="shared" ca="1" si="304"/>
        <v>0.65358915236032955</v>
      </c>
      <c r="F1829">
        <f t="shared" ca="1" si="305"/>
        <v>0.65358915236032955</v>
      </c>
      <c r="G1829">
        <f t="shared" ca="1" si="306"/>
        <v>0.65358915236032955</v>
      </c>
      <c r="H1829">
        <f t="shared" ca="1" si="307"/>
        <v>0.65358915236032955</v>
      </c>
      <c r="AF1829">
        <f t="shared" ca="1" si="310"/>
        <v>-3.1790981305261492</v>
      </c>
      <c r="AG1829">
        <f t="shared" ca="1" si="311"/>
        <v>3.1790981305261492</v>
      </c>
      <c r="AH1829">
        <f t="shared" ca="1" si="312"/>
        <v>2.5484473312607117E-3</v>
      </c>
    </row>
    <row r="1830" spans="2:34" x14ac:dyDescent="0.2">
      <c r="B1830">
        <f t="shared" si="303"/>
        <v>1820</v>
      </c>
      <c r="C1830">
        <f t="shared" ca="1" si="308"/>
        <v>4.3000522911494254E-2</v>
      </c>
      <c r="D1830">
        <f t="shared" ca="1" si="309"/>
        <v>-4.3000522911494254E-2</v>
      </c>
      <c r="E1830">
        <f t="shared" ca="1" si="304"/>
        <v>-2.1500261455747127E-2</v>
      </c>
      <c r="F1830">
        <f t="shared" ca="1" si="305"/>
        <v>0</v>
      </c>
      <c r="G1830">
        <f t="shared" ca="1" si="306"/>
        <v>2.1500261455747127E-2</v>
      </c>
      <c r="H1830">
        <f t="shared" ca="1" si="307"/>
        <v>4.3000522911494254E-2</v>
      </c>
      <c r="AF1830">
        <f t="shared" ca="1" si="310"/>
        <v>-0.82386050551740042</v>
      </c>
      <c r="AG1830">
        <f t="shared" ca="1" si="311"/>
        <v>0.82386050551740042</v>
      </c>
      <c r="AH1830">
        <f t="shared" ca="1" si="312"/>
        <v>0.80623469802435022</v>
      </c>
    </row>
    <row r="1831" spans="2:34" x14ac:dyDescent="0.2">
      <c r="B1831">
        <f t="shared" si="303"/>
        <v>1821</v>
      </c>
      <c r="C1831">
        <f t="shared" ca="1" si="308"/>
        <v>0.63173001831553244</v>
      </c>
      <c r="D1831">
        <f t="shared" ca="1" si="309"/>
        <v>-0.63173001831553244</v>
      </c>
      <c r="E1831">
        <f t="shared" ca="1" si="304"/>
        <v>-0.31586500915776622</v>
      </c>
      <c r="F1831">
        <f t="shared" ca="1" si="305"/>
        <v>0</v>
      </c>
      <c r="G1831">
        <f t="shared" ca="1" si="306"/>
        <v>0.31586500915776622</v>
      </c>
      <c r="H1831">
        <f t="shared" ca="1" si="307"/>
        <v>0.63173001831553244</v>
      </c>
      <c r="AF1831">
        <f t="shared" ca="1" si="310"/>
        <v>-0.16434266748581244</v>
      </c>
      <c r="AG1831">
        <f t="shared" ca="1" si="311"/>
        <v>0.16434266748581244</v>
      </c>
      <c r="AH1831">
        <f t="shared" ca="1" si="312"/>
        <v>0.52466973503922254</v>
      </c>
    </row>
    <row r="1832" spans="2:34" x14ac:dyDescent="0.2">
      <c r="B1832">
        <f t="shared" si="303"/>
        <v>1822</v>
      </c>
      <c r="C1832">
        <f t="shared" ca="1" si="308"/>
        <v>-0.5643235818469251</v>
      </c>
      <c r="D1832">
        <f t="shared" ca="1" si="309"/>
        <v>0.5643235818469251</v>
      </c>
      <c r="E1832">
        <f t="shared" ca="1" si="304"/>
        <v>0.5643235818469251</v>
      </c>
      <c r="F1832">
        <f t="shared" ca="1" si="305"/>
        <v>0.5643235818469251</v>
      </c>
      <c r="G1832">
        <f t="shared" ca="1" si="306"/>
        <v>0.5643235818469251</v>
      </c>
      <c r="H1832">
        <f t="shared" ca="1" si="307"/>
        <v>0.5643235818469251</v>
      </c>
      <c r="AF1832">
        <f t="shared" ca="1" si="310"/>
        <v>0.51811109209028361</v>
      </c>
      <c r="AG1832">
        <f t="shared" ca="1" si="311"/>
        <v>0.71979934154615866</v>
      </c>
      <c r="AH1832">
        <f t="shared" ca="1" si="312"/>
        <v>0.81007721805531985</v>
      </c>
    </row>
    <row r="1833" spans="2:34" x14ac:dyDescent="0.2">
      <c r="B1833">
        <f t="shared" si="303"/>
        <v>1823</v>
      </c>
      <c r="C1833">
        <f t="shared" ca="1" si="308"/>
        <v>0.22124296570353022</v>
      </c>
      <c r="D1833">
        <f t="shared" ca="1" si="309"/>
        <v>-0.22124296570353022</v>
      </c>
      <c r="E1833">
        <f t="shared" ca="1" si="304"/>
        <v>-0.11062148285176511</v>
      </c>
      <c r="F1833">
        <f t="shared" ca="1" si="305"/>
        <v>0</v>
      </c>
      <c r="G1833">
        <f t="shared" ca="1" si="306"/>
        <v>0.11062148285176511</v>
      </c>
      <c r="H1833">
        <f t="shared" ca="1" si="307"/>
        <v>0.22124296570353022</v>
      </c>
      <c r="AF1833">
        <f t="shared" ca="1" si="310"/>
        <v>-0.9777982773756031</v>
      </c>
      <c r="AG1833">
        <f t="shared" ca="1" si="311"/>
        <v>0.9777982773756031</v>
      </c>
      <c r="AH1833">
        <f t="shared" ca="1" si="312"/>
        <v>0.74130395753737799</v>
      </c>
    </row>
    <row r="1834" spans="2:34" x14ac:dyDescent="0.2">
      <c r="B1834">
        <f t="shared" si="303"/>
        <v>1824</v>
      </c>
      <c r="C1834">
        <f t="shared" ca="1" si="308"/>
        <v>1.7744599301774533</v>
      </c>
      <c r="D1834">
        <f t="shared" ca="1" si="309"/>
        <v>-1.7744599301774533</v>
      </c>
      <c r="E1834">
        <f t="shared" ca="1" si="304"/>
        <v>-0.88722996508872665</v>
      </c>
      <c r="F1834">
        <f t="shared" ca="1" si="305"/>
        <v>0</v>
      </c>
      <c r="G1834">
        <f t="shared" ca="1" si="306"/>
        <v>0.88722996508872665</v>
      </c>
      <c r="H1834">
        <f t="shared" ca="1" si="307"/>
        <v>1.7744599301774533</v>
      </c>
      <c r="AF1834">
        <f t="shared" ca="1" si="310"/>
        <v>8.2166382284797418E-2</v>
      </c>
      <c r="AG1834">
        <f t="shared" ca="1" si="311"/>
        <v>0.28664679011772909</v>
      </c>
      <c r="AH1834">
        <f t="shared" ca="1" si="312"/>
        <v>0.61082486773519107</v>
      </c>
    </row>
    <row r="1835" spans="2:34" x14ac:dyDescent="0.2">
      <c r="B1835">
        <f t="shared" si="303"/>
        <v>1825</v>
      </c>
      <c r="C1835">
        <f t="shared" ca="1" si="308"/>
        <v>-0.59482229909068507</v>
      </c>
      <c r="D1835">
        <f t="shared" ca="1" si="309"/>
        <v>0.59482229909068507</v>
      </c>
      <c r="E1835">
        <f t="shared" ca="1" si="304"/>
        <v>0.59482229909068507</v>
      </c>
      <c r="F1835">
        <f t="shared" ca="1" si="305"/>
        <v>0.59482229909068507</v>
      </c>
      <c r="G1835">
        <f t="shared" ca="1" si="306"/>
        <v>0.59482229909068507</v>
      </c>
      <c r="H1835">
        <f t="shared" ca="1" si="307"/>
        <v>0.59482229909068507</v>
      </c>
      <c r="AF1835">
        <f t="shared" ca="1" si="310"/>
        <v>0.34740746032410275</v>
      </c>
      <c r="AG1835">
        <f t="shared" ca="1" si="311"/>
        <v>0.58941280977266075</v>
      </c>
      <c r="AH1835">
        <f t="shared" ca="1" si="312"/>
        <v>0.77807229956097734</v>
      </c>
    </row>
    <row r="1836" spans="2:34" x14ac:dyDescent="0.2">
      <c r="B1836">
        <f t="shared" si="303"/>
        <v>1826</v>
      </c>
      <c r="C1836">
        <f t="shared" ca="1" si="308"/>
        <v>-0.13843353517201878</v>
      </c>
      <c r="D1836">
        <f t="shared" ca="1" si="309"/>
        <v>0.13843353517201878</v>
      </c>
      <c r="E1836">
        <f t="shared" ca="1" si="304"/>
        <v>0.13843353517201878</v>
      </c>
      <c r="F1836">
        <f t="shared" ca="1" si="305"/>
        <v>0.13843353517201878</v>
      </c>
      <c r="G1836">
        <f t="shared" ca="1" si="306"/>
        <v>0.13843353517201878</v>
      </c>
      <c r="H1836">
        <f t="shared" ca="1" si="307"/>
        <v>0.13843353517201878</v>
      </c>
      <c r="AF1836">
        <f t="shared" ca="1" si="310"/>
        <v>-1.5018849910442786</v>
      </c>
      <c r="AG1836">
        <f t="shared" ca="1" si="311"/>
        <v>1.5018849910442786</v>
      </c>
      <c r="AH1836">
        <f t="shared" ca="1" si="312"/>
        <v>0.22328265380369</v>
      </c>
    </row>
    <row r="1837" spans="2:34" x14ac:dyDescent="0.2">
      <c r="B1837">
        <f t="shared" si="303"/>
        <v>1827</v>
      </c>
      <c r="C1837">
        <f t="shared" ca="1" si="308"/>
        <v>2.7721037719941912E-2</v>
      </c>
      <c r="D1837">
        <f t="shared" ca="1" si="309"/>
        <v>-2.7721037719941912E-2</v>
      </c>
      <c r="E1837">
        <f t="shared" ca="1" si="304"/>
        <v>-1.3860518859970956E-2</v>
      </c>
      <c r="F1837">
        <f t="shared" ca="1" si="305"/>
        <v>0</v>
      </c>
      <c r="G1837">
        <f t="shared" ca="1" si="306"/>
        <v>1.3860518859970956E-2</v>
      </c>
      <c r="H1837">
        <f t="shared" ca="1" si="307"/>
        <v>2.7721037719941912E-2</v>
      </c>
      <c r="AF1837">
        <f t="shared" ca="1" si="310"/>
        <v>6.2583850776632685E-2</v>
      </c>
      <c r="AG1837">
        <f t="shared" ca="1" si="311"/>
        <v>0.25016764534334307</v>
      </c>
      <c r="AH1837">
        <f t="shared" ca="1" si="312"/>
        <v>0.58586629018746905</v>
      </c>
    </row>
    <row r="1838" spans="2:34" x14ac:dyDescent="0.2">
      <c r="B1838">
        <f t="shared" si="303"/>
        <v>1828</v>
      </c>
      <c r="C1838">
        <f t="shared" ca="1" si="308"/>
        <v>-1.1671330133649105</v>
      </c>
      <c r="D1838">
        <f t="shared" ca="1" si="309"/>
        <v>1.1671330133649105</v>
      </c>
      <c r="E1838">
        <f t="shared" ca="1" si="304"/>
        <v>1.1671330133649105</v>
      </c>
      <c r="F1838">
        <f t="shared" ca="1" si="305"/>
        <v>1.1671330133649105</v>
      </c>
      <c r="G1838">
        <f t="shared" ca="1" si="306"/>
        <v>1.1671330133649105</v>
      </c>
      <c r="H1838">
        <f t="shared" ca="1" si="307"/>
        <v>1.1671330133649105</v>
      </c>
      <c r="AF1838">
        <f t="shared" ca="1" si="310"/>
        <v>0.83734181004611763</v>
      </c>
      <c r="AG1838">
        <f t="shared" ca="1" si="311"/>
        <v>0.91506382840002898</v>
      </c>
      <c r="AH1838">
        <f t="shared" ca="1" si="312"/>
        <v>0.77668241277414429</v>
      </c>
    </row>
    <row r="1839" spans="2:34" x14ac:dyDescent="0.2">
      <c r="B1839">
        <f t="shared" si="303"/>
        <v>1829</v>
      </c>
      <c r="C1839">
        <f t="shared" ca="1" si="308"/>
        <v>-1.9463292155175389</v>
      </c>
      <c r="D1839">
        <f t="shared" ca="1" si="309"/>
        <v>1.9463292155175389</v>
      </c>
      <c r="E1839">
        <f t="shared" ca="1" si="304"/>
        <v>1.9463292155175389</v>
      </c>
      <c r="F1839">
        <f t="shared" ca="1" si="305"/>
        <v>1.9463292155175389</v>
      </c>
      <c r="G1839">
        <f t="shared" ca="1" si="306"/>
        <v>1.9463292155175389</v>
      </c>
      <c r="H1839">
        <f t="shared" ca="1" si="307"/>
        <v>1.9463292155175389</v>
      </c>
      <c r="AF1839">
        <f t="shared" ca="1" si="310"/>
        <v>-0.50550695122610323</v>
      </c>
      <c r="AG1839">
        <f t="shared" ca="1" si="311"/>
        <v>0.50550695122610323</v>
      </c>
      <c r="AH1839">
        <f t="shared" ca="1" si="312"/>
        <v>0.74147199677135722</v>
      </c>
    </row>
    <row r="1840" spans="2:34" x14ac:dyDescent="0.2">
      <c r="B1840">
        <f t="shared" si="303"/>
        <v>1830</v>
      </c>
      <c r="C1840">
        <f t="shared" ca="1" si="308"/>
        <v>4.1490255192385354E-2</v>
      </c>
      <c r="D1840">
        <f t="shared" ca="1" si="309"/>
        <v>-4.1490255192385354E-2</v>
      </c>
      <c r="E1840">
        <f t="shared" ca="1" si="304"/>
        <v>-2.0745127596192677E-2</v>
      </c>
      <c r="F1840">
        <f t="shared" ca="1" si="305"/>
        <v>0</v>
      </c>
      <c r="G1840">
        <f t="shared" ca="1" si="306"/>
        <v>2.0745127596192677E-2</v>
      </c>
      <c r="H1840">
        <f t="shared" ca="1" si="307"/>
        <v>4.1490255192385354E-2</v>
      </c>
      <c r="AF1840">
        <f t="shared" ca="1" si="310"/>
        <v>-1.1070163783922609</v>
      </c>
      <c r="AG1840">
        <f t="shared" ca="1" si="311"/>
        <v>1.1070163783922609</v>
      </c>
      <c r="AH1840">
        <f t="shared" ca="1" si="312"/>
        <v>0.63302146869846787</v>
      </c>
    </row>
    <row r="1841" spans="2:34" x14ac:dyDescent="0.2">
      <c r="B1841">
        <f t="shared" si="303"/>
        <v>1831</v>
      </c>
      <c r="C1841">
        <f t="shared" ca="1" si="308"/>
        <v>-0.30099064817356413</v>
      </c>
      <c r="D1841">
        <f t="shared" ca="1" si="309"/>
        <v>0.30099064817356413</v>
      </c>
      <c r="E1841">
        <f t="shared" ca="1" si="304"/>
        <v>0.30099064817356413</v>
      </c>
      <c r="F1841">
        <f t="shared" ca="1" si="305"/>
        <v>0.30099064817356413</v>
      </c>
      <c r="G1841">
        <f t="shared" ca="1" si="306"/>
        <v>0.30099064817356413</v>
      </c>
      <c r="H1841">
        <f t="shared" ca="1" si="307"/>
        <v>0.30099064817356413</v>
      </c>
      <c r="AF1841">
        <f t="shared" ca="1" si="310"/>
        <v>0.58288809949247522</v>
      </c>
      <c r="AG1841">
        <f t="shared" ca="1" si="311"/>
        <v>0.76347108621903637</v>
      </c>
      <c r="AH1841">
        <f t="shared" ca="1" si="312"/>
        <v>0.81207363905496277</v>
      </c>
    </row>
    <row r="1842" spans="2:34" x14ac:dyDescent="0.2">
      <c r="B1842">
        <f t="shared" si="303"/>
        <v>1832</v>
      </c>
      <c r="C1842">
        <f t="shared" ca="1" si="308"/>
        <v>-0.1142753479271976</v>
      </c>
      <c r="D1842">
        <f t="shared" ca="1" si="309"/>
        <v>0.1142753479271976</v>
      </c>
      <c r="E1842">
        <f t="shared" ca="1" si="304"/>
        <v>0.1142753479271976</v>
      </c>
      <c r="F1842">
        <f t="shared" ca="1" si="305"/>
        <v>0.1142753479271976</v>
      </c>
      <c r="G1842">
        <f t="shared" ca="1" si="306"/>
        <v>0.1142753479271976</v>
      </c>
      <c r="H1842">
        <f t="shared" ca="1" si="307"/>
        <v>0.1142753479271976</v>
      </c>
      <c r="AF1842">
        <f t="shared" ca="1" si="310"/>
        <v>-0.29084959336366972</v>
      </c>
      <c r="AG1842">
        <f t="shared" ca="1" si="311"/>
        <v>0.29084959336366972</v>
      </c>
      <c r="AH1842">
        <f t="shared" ca="1" si="312"/>
        <v>0.61365575015180407</v>
      </c>
    </row>
    <row r="1843" spans="2:34" x14ac:dyDescent="0.2">
      <c r="B1843">
        <f t="shared" si="303"/>
        <v>1833</v>
      </c>
      <c r="C1843">
        <f t="shared" ca="1" si="308"/>
        <v>0.67586724674317245</v>
      </c>
      <c r="D1843">
        <f t="shared" ca="1" si="309"/>
        <v>-0.67586724674317245</v>
      </c>
      <c r="E1843">
        <f t="shared" ca="1" si="304"/>
        <v>-0.33793362337158622</v>
      </c>
      <c r="F1843">
        <f t="shared" ca="1" si="305"/>
        <v>0</v>
      </c>
      <c r="G1843">
        <f t="shared" ca="1" si="306"/>
        <v>0.33793362337158622</v>
      </c>
      <c r="H1843">
        <f t="shared" ca="1" si="307"/>
        <v>0.67586724674317245</v>
      </c>
      <c r="AF1843">
        <f t="shared" ca="1" si="310"/>
        <v>-1.739602505935427E-2</v>
      </c>
      <c r="AG1843">
        <f t="shared" ca="1" si="311"/>
        <v>1.739602505935427E-2</v>
      </c>
      <c r="AH1843">
        <f t="shared" ca="1" si="312"/>
        <v>0.41276193985359361</v>
      </c>
    </row>
    <row r="1844" spans="2:34" x14ac:dyDescent="0.2">
      <c r="B1844">
        <f t="shared" si="303"/>
        <v>1834</v>
      </c>
      <c r="C1844">
        <f t="shared" ca="1" si="308"/>
        <v>-0.38382762994587322</v>
      </c>
      <c r="D1844">
        <f t="shared" ca="1" si="309"/>
        <v>0.38382762994587322</v>
      </c>
      <c r="E1844">
        <f t="shared" ca="1" si="304"/>
        <v>0.38382762994587322</v>
      </c>
      <c r="F1844">
        <f t="shared" ca="1" si="305"/>
        <v>0.38382762994587322</v>
      </c>
      <c r="G1844">
        <f t="shared" ca="1" si="306"/>
        <v>0.38382762994587322</v>
      </c>
      <c r="H1844">
        <f t="shared" ca="1" si="307"/>
        <v>0.38382762994587322</v>
      </c>
      <c r="AF1844">
        <f t="shared" ca="1" si="310"/>
        <v>0.48897128061982004</v>
      </c>
      <c r="AG1844">
        <f t="shared" ca="1" si="311"/>
        <v>0.69926481437279542</v>
      </c>
      <c r="AH1844">
        <f t="shared" ca="1" si="312"/>
        <v>0.80748089327526718</v>
      </c>
    </row>
    <row r="1845" spans="2:34" x14ac:dyDescent="0.2">
      <c r="B1845">
        <f t="shared" si="303"/>
        <v>1835</v>
      </c>
      <c r="C1845">
        <f t="shared" ca="1" si="308"/>
        <v>1.1256523397429943</v>
      </c>
      <c r="D1845">
        <f t="shared" ca="1" si="309"/>
        <v>-1.1256523397429943</v>
      </c>
      <c r="E1845">
        <f t="shared" ca="1" si="304"/>
        <v>-0.56282616987149714</v>
      </c>
      <c r="F1845">
        <f t="shared" ca="1" si="305"/>
        <v>0</v>
      </c>
      <c r="G1845">
        <f t="shared" ca="1" si="306"/>
        <v>0.56282616987149714</v>
      </c>
      <c r="H1845">
        <f t="shared" ca="1" si="307"/>
        <v>1.1256523397429943</v>
      </c>
      <c r="AF1845">
        <f t="shared" ca="1" si="310"/>
        <v>-0.74273060453686612</v>
      </c>
      <c r="AG1845">
        <f t="shared" ca="1" si="311"/>
        <v>0.74273060453686612</v>
      </c>
      <c r="AH1845">
        <f t="shared" ca="1" si="312"/>
        <v>0.81174308474387524</v>
      </c>
    </row>
    <row r="1846" spans="2:34" x14ac:dyDescent="0.2">
      <c r="B1846">
        <f t="shared" si="303"/>
        <v>1836</v>
      </c>
      <c r="C1846">
        <f t="shared" ca="1" si="308"/>
        <v>-1.096531045663188</v>
      </c>
      <c r="D1846">
        <f t="shared" ca="1" si="309"/>
        <v>1.096531045663188</v>
      </c>
      <c r="E1846">
        <f t="shared" ca="1" si="304"/>
        <v>1.096531045663188</v>
      </c>
      <c r="F1846">
        <f t="shared" ca="1" si="305"/>
        <v>1.096531045663188</v>
      </c>
      <c r="G1846">
        <f t="shared" ca="1" si="306"/>
        <v>1.096531045663188</v>
      </c>
      <c r="H1846">
        <f t="shared" ca="1" si="307"/>
        <v>1.096531045663188</v>
      </c>
      <c r="AF1846">
        <f t="shared" ca="1" si="310"/>
        <v>0.66744022963126715</v>
      </c>
      <c r="AG1846">
        <f t="shared" ca="1" si="311"/>
        <v>0.81697015222789326</v>
      </c>
      <c r="AH1846">
        <f t="shared" ca="1" si="312"/>
        <v>0.80743379907462565</v>
      </c>
    </row>
    <row r="1847" spans="2:34" x14ac:dyDescent="0.2">
      <c r="B1847">
        <f t="shared" ref="B1847:B1910" si="313">B1846+1</f>
        <v>1837</v>
      </c>
      <c r="C1847">
        <f t="shared" ca="1" si="308"/>
        <v>-0.36010522144802137</v>
      </c>
      <c r="D1847">
        <f t="shared" ca="1" si="309"/>
        <v>0.36010522144802137</v>
      </c>
      <c r="E1847">
        <f t="shared" ref="E1847:E1910" ca="1" si="314">IF(C1847&lt;0, -C1847,-0.5*C1847)</f>
        <v>0.36010522144802137</v>
      </c>
      <c r="F1847">
        <f t="shared" ref="F1847:F1910" ca="1" si="315">IF(C1847&lt;0,-C1847,0*C1847)</f>
        <v>0.36010522144802137</v>
      </c>
      <c r="G1847">
        <f t="shared" ref="G1847:G1910" ca="1" si="316">IF(C1847&lt;0,-C1847,0.5*C1847)</f>
        <v>0.36010522144802137</v>
      </c>
      <c r="H1847">
        <f t="shared" ref="H1847:H1910" ca="1" si="317">IF(C1847&lt;0,-C1847,1*C1847)</f>
        <v>0.36010522144802137</v>
      </c>
      <c r="AF1847">
        <f t="shared" ca="1" si="310"/>
        <v>-2.4293690876602216</v>
      </c>
      <c r="AG1847">
        <f t="shared" ca="1" si="311"/>
        <v>2.4293690876602216</v>
      </c>
      <c r="AH1847">
        <f t="shared" ca="1" si="312"/>
        <v>2.0861434219762949E-2</v>
      </c>
    </row>
    <row r="1848" spans="2:34" x14ac:dyDescent="0.2">
      <c r="B1848">
        <f t="shared" si="313"/>
        <v>1838</v>
      </c>
      <c r="C1848">
        <f t="shared" ca="1" si="308"/>
        <v>2.0499999636319144</v>
      </c>
      <c r="D1848">
        <f t="shared" ca="1" si="309"/>
        <v>-2.0499999636319144</v>
      </c>
      <c r="E1848">
        <f t="shared" ca="1" si="314"/>
        <v>-1.0249999818159572</v>
      </c>
      <c r="F1848">
        <f t="shared" ca="1" si="315"/>
        <v>0</v>
      </c>
      <c r="G1848">
        <f t="shared" ca="1" si="316"/>
        <v>1.0249999818159572</v>
      </c>
      <c r="H1848">
        <f t="shared" ca="1" si="317"/>
        <v>2.0499999636319144</v>
      </c>
      <c r="AF1848">
        <f t="shared" ca="1" si="310"/>
        <v>0.34543773028140634</v>
      </c>
      <c r="AG1848">
        <f t="shared" ca="1" si="311"/>
        <v>0.58773950886545512</v>
      </c>
      <c r="AH1848">
        <f t="shared" ca="1" si="312"/>
        <v>0.77744715534291386</v>
      </c>
    </row>
    <row r="1849" spans="2:34" x14ac:dyDescent="0.2">
      <c r="B1849">
        <f t="shared" si="313"/>
        <v>1839</v>
      </c>
      <c r="C1849">
        <f t="shared" ca="1" si="308"/>
        <v>0.13807508580563838</v>
      </c>
      <c r="D1849">
        <f t="shared" ca="1" si="309"/>
        <v>-0.13807508580563838</v>
      </c>
      <c r="E1849">
        <f t="shared" ca="1" si="314"/>
        <v>-6.9037542902819188E-2</v>
      </c>
      <c r="F1849">
        <f t="shared" ca="1" si="315"/>
        <v>0</v>
      </c>
      <c r="G1849">
        <f t="shared" ca="1" si="316"/>
        <v>6.9037542902819188E-2</v>
      </c>
      <c r="H1849">
        <f t="shared" ca="1" si="317"/>
        <v>0.13807508580563838</v>
      </c>
      <c r="AF1849">
        <f t="shared" ca="1" si="310"/>
        <v>-0.15788066228452441</v>
      </c>
      <c r="AG1849">
        <f t="shared" ca="1" si="311"/>
        <v>0.15788066228452441</v>
      </c>
      <c r="AH1849">
        <f t="shared" ca="1" si="312"/>
        <v>0.51993247269735998</v>
      </c>
    </row>
    <row r="1850" spans="2:34" x14ac:dyDescent="0.2">
      <c r="B1850">
        <f t="shared" si="313"/>
        <v>1840</v>
      </c>
      <c r="C1850">
        <f t="shared" ca="1" si="308"/>
        <v>2.2160528819451337</v>
      </c>
      <c r="D1850">
        <f t="shared" ca="1" si="309"/>
        <v>-2.2160528819451337</v>
      </c>
      <c r="E1850">
        <f t="shared" ca="1" si="314"/>
        <v>-1.1080264409725669</v>
      </c>
      <c r="F1850">
        <f t="shared" ca="1" si="315"/>
        <v>0</v>
      </c>
      <c r="G1850">
        <f t="shared" ca="1" si="316"/>
        <v>1.1080264409725669</v>
      </c>
      <c r="H1850">
        <f t="shared" ca="1" si="317"/>
        <v>2.2160528819451337</v>
      </c>
      <c r="AF1850">
        <f t="shared" ca="1" si="310"/>
        <v>-0.31693284976790198</v>
      </c>
      <c r="AG1850">
        <f t="shared" ca="1" si="311"/>
        <v>0.31693284976790198</v>
      </c>
      <c r="AH1850">
        <f t="shared" ca="1" si="312"/>
        <v>0.63100428462773483</v>
      </c>
    </row>
    <row r="1851" spans="2:34" x14ac:dyDescent="0.2">
      <c r="B1851">
        <f t="shared" si="313"/>
        <v>1841</v>
      </c>
      <c r="C1851">
        <f t="shared" ca="1" si="308"/>
        <v>-0.17735503518236082</v>
      </c>
      <c r="D1851">
        <f t="shared" ca="1" si="309"/>
        <v>0.17735503518236082</v>
      </c>
      <c r="E1851">
        <f t="shared" ca="1" si="314"/>
        <v>0.17735503518236082</v>
      </c>
      <c r="F1851">
        <f t="shared" ca="1" si="315"/>
        <v>0.17735503518236082</v>
      </c>
      <c r="G1851">
        <f t="shared" ca="1" si="316"/>
        <v>0.17735503518236082</v>
      </c>
      <c r="H1851">
        <f t="shared" ca="1" si="317"/>
        <v>0.17735503518236082</v>
      </c>
      <c r="AF1851">
        <f t="shared" ca="1" si="310"/>
        <v>-0.54360863624570621</v>
      </c>
      <c r="AG1851">
        <f t="shared" ca="1" si="311"/>
        <v>0.54360863624570621</v>
      </c>
      <c r="AH1851">
        <f t="shared" ca="1" si="312"/>
        <v>0.75935058474857575</v>
      </c>
    </row>
    <row r="1852" spans="2:34" x14ac:dyDescent="0.2">
      <c r="B1852">
        <f t="shared" si="313"/>
        <v>1842</v>
      </c>
      <c r="C1852">
        <f t="shared" ca="1" si="308"/>
        <v>0.83910663772336236</v>
      </c>
      <c r="D1852">
        <f t="shared" ca="1" si="309"/>
        <v>-0.83910663772336236</v>
      </c>
      <c r="E1852">
        <f t="shared" ca="1" si="314"/>
        <v>-0.41955331886168118</v>
      </c>
      <c r="F1852">
        <f t="shared" ca="1" si="315"/>
        <v>0</v>
      </c>
      <c r="G1852">
        <f t="shared" ca="1" si="316"/>
        <v>0.41955331886168118</v>
      </c>
      <c r="H1852">
        <f t="shared" ca="1" si="317"/>
        <v>0.83910663772336236</v>
      </c>
      <c r="AF1852">
        <f t="shared" ca="1" si="310"/>
        <v>0.98866994485583115</v>
      </c>
      <c r="AG1852">
        <f t="shared" ca="1" si="311"/>
        <v>0.9943188346078089</v>
      </c>
      <c r="AH1852">
        <f t="shared" ca="1" si="312"/>
        <v>0.72998918209720165</v>
      </c>
    </row>
    <row r="1853" spans="2:34" x14ac:dyDescent="0.2">
      <c r="B1853">
        <f t="shared" si="313"/>
        <v>1843</v>
      </c>
      <c r="C1853">
        <f t="shared" ca="1" si="308"/>
        <v>-0.23459695034948488</v>
      </c>
      <c r="D1853">
        <f t="shared" ca="1" si="309"/>
        <v>0.23459695034948488</v>
      </c>
      <c r="E1853">
        <f t="shared" ca="1" si="314"/>
        <v>0.23459695034948488</v>
      </c>
      <c r="F1853">
        <f t="shared" ca="1" si="315"/>
        <v>0.23459695034948488</v>
      </c>
      <c r="G1853">
        <f t="shared" ca="1" si="316"/>
        <v>0.23459695034948488</v>
      </c>
      <c r="H1853">
        <f t="shared" ca="1" si="317"/>
        <v>0.23459695034948488</v>
      </c>
      <c r="AF1853">
        <f t="shared" ca="1" si="310"/>
        <v>1.2339757037398167</v>
      </c>
      <c r="AG1853">
        <f t="shared" ca="1" si="311"/>
        <v>1.1108445902734625</v>
      </c>
      <c r="AH1853">
        <f t="shared" ca="1" si="312"/>
        <v>0.62920260062425593</v>
      </c>
    </row>
    <row r="1854" spans="2:34" x14ac:dyDescent="0.2">
      <c r="B1854">
        <f t="shared" si="313"/>
        <v>1844</v>
      </c>
      <c r="C1854">
        <f t="shared" ca="1" si="308"/>
        <v>2.0489715432497326</v>
      </c>
      <c r="D1854">
        <f t="shared" ca="1" si="309"/>
        <v>-2.0489715432497326</v>
      </c>
      <c r="E1854">
        <f t="shared" ca="1" si="314"/>
        <v>-1.0244857716248663</v>
      </c>
      <c r="F1854">
        <f t="shared" ca="1" si="315"/>
        <v>0</v>
      </c>
      <c r="G1854">
        <f t="shared" ca="1" si="316"/>
        <v>1.0244857716248663</v>
      </c>
      <c r="H1854">
        <f t="shared" ca="1" si="317"/>
        <v>2.0489715432497326</v>
      </c>
      <c r="AF1854">
        <f t="shared" ca="1" si="310"/>
        <v>-1.1570025067345731</v>
      </c>
      <c r="AG1854">
        <f t="shared" ca="1" si="311"/>
        <v>1.1570025067345731</v>
      </c>
      <c r="AH1854">
        <f t="shared" ca="1" si="312"/>
        <v>0.58111106381272437</v>
      </c>
    </row>
    <row r="1855" spans="2:34" x14ac:dyDescent="0.2">
      <c r="B1855">
        <f t="shared" si="313"/>
        <v>1845</v>
      </c>
      <c r="C1855">
        <f t="shared" ca="1" si="308"/>
        <v>1.9353665902694075</v>
      </c>
      <c r="D1855">
        <f t="shared" ca="1" si="309"/>
        <v>-1.9353665902694075</v>
      </c>
      <c r="E1855">
        <f t="shared" ca="1" si="314"/>
        <v>-0.96768329513470375</v>
      </c>
      <c r="F1855">
        <f t="shared" ca="1" si="315"/>
        <v>0</v>
      </c>
      <c r="G1855">
        <f t="shared" ca="1" si="316"/>
        <v>0.96768329513470375</v>
      </c>
      <c r="H1855">
        <f t="shared" ca="1" si="317"/>
        <v>1.9353665902694075</v>
      </c>
      <c r="AF1855">
        <f t="shared" ca="1" si="310"/>
        <v>-0.46124970705594598</v>
      </c>
      <c r="AG1855">
        <f t="shared" ca="1" si="311"/>
        <v>0.46124970705594598</v>
      </c>
      <c r="AH1855">
        <f t="shared" ca="1" si="312"/>
        <v>0.71847236195799213</v>
      </c>
    </row>
    <row r="1856" spans="2:34" x14ac:dyDescent="0.2">
      <c r="B1856">
        <f t="shared" si="313"/>
        <v>1846</v>
      </c>
      <c r="C1856">
        <f t="shared" ca="1" si="308"/>
        <v>-0.53536208944967101</v>
      </c>
      <c r="D1856">
        <f t="shared" ca="1" si="309"/>
        <v>0.53536208944967101</v>
      </c>
      <c r="E1856">
        <f t="shared" ca="1" si="314"/>
        <v>0.53536208944967101</v>
      </c>
      <c r="F1856">
        <f t="shared" ca="1" si="315"/>
        <v>0.53536208944967101</v>
      </c>
      <c r="G1856">
        <f t="shared" ca="1" si="316"/>
        <v>0.53536208944967101</v>
      </c>
      <c r="H1856">
        <f t="shared" ca="1" si="317"/>
        <v>0.53536208944967101</v>
      </c>
      <c r="AF1856">
        <f t="shared" ca="1" si="310"/>
        <v>-0.40728148910860207</v>
      </c>
      <c r="AG1856">
        <f t="shared" ca="1" si="311"/>
        <v>0.40728148910860207</v>
      </c>
      <c r="AH1856">
        <f t="shared" ca="1" si="312"/>
        <v>0.68771278875341457</v>
      </c>
    </row>
    <row r="1857" spans="2:34" x14ac:dyDescent="0.2">
      <c r="B1857">
        <f t="shared" si="313"/>
        <v>1847</v>
      </c>
      <c r="C1857">
        <f t="shared" ca="1" si="308"/>
        <v>0.38142047288924769</v>
      </c>
      <c r="D1857">
        <f t="shared" ca="1" si="309"/>
        <v>-0.38142047288924769</v>
      </c>
      <c r="E1857">
        <f t="shared" ca="1" si="314"/>
        <v>-0.19071023644462384</v>
      </c>
      <c r="F1857">
        <f t="shared" ca="1" si="315"/>
        <v>0</v>
      </c>
      <c r="G1857">
        <f t="shared" ca="1" si="316"/>
        <v>0.19071023644462384</v>
      </c>
      <c r="H1857">
        <f t="shared" ca="1" si="317"/>
        <v>0.38142047288924769</v>
      </c>
      <c r="AF1857">
        <f t="shared" ca="1" si="310"/>
        <v>1.1242871131079477</v>
      </c>
      <c r="AG1857">
        <f t="shared" ca="1" si="311"/>
        <v>1.0603240604211279</v>
      </c>
      <c r="AH1857">
        <f t="shared" ca="1" si="312"/>
        <v>0.67706768845668353</v>
      </c>
    </row>
    <row r="1858" spans="2:34" x14ac:dyDescent="0.2">
      <c r="B1858">
        <f t="shared" si="313"/>
        <v>1848</v>
      </c>
      <c r="C1858">
        <f t="shared" ca="1" si="308"/>
        <v>1.814773522174965</v>
      </c>
      <c r="D1858">
        <f t="shared" ca="1" si="309"/>
        <v>-1.814773522174965</v>
      </c>
      <c r="E1858">
        <f t="shared" ca="1" si="314"/>
        <v>-0.90738676108748251</v>
      </c>
      <c r="F1858">
        <f t="shared" ca="1" si="315"/>
        <v>0</v>
      </c>
      <c r="G1858">
        <f t="shared" ca="1" si="316"/>
        <v>0.90738676108748251</v>
      </c>
      <c r="H1858">
        <f t="shared" ca="1" si="317"/>
        <v>1.814773522174965</v>
      </c>
      <c r="AF1858">
        <f t="shared" ca="1" si="310"/>
        <v>-1.3238682875361498</v>
      </c>
      <c r="AG1858">
        <f t="shared" ca="1" si="311"/>
        <v>1.3238682875361498</v>
      </c>
      <c r="AH1858">
        <f t="shared" ca="1" si="312"/>
        <v>0.39347651541443035</v>
      </c>
    </row>
    <row r="1859" spans="2:34" x14ac:dyDescent="0.2">
      <c r="B1859">
        <f t="shared" si="313"/>
        <v>1849</v>
      </c>
      <c r="C1859">
        <f t="shared" ca="1" si="308"/>
        <v>1.8690208929260514</v>
      </c>
      <c r="D1859">
        <f t="shared" ca="1" si="309"/>
        <v>-1.8690208929260514</v>
      </c>
      <c r="E1859">
        <f t="shared" ca="1" si="314"/>
        <v>-0.93451044646302572</v>
      </c>
      <c r="F1859">
        <f t="shared" ca="1" si="315"/>
        <v>0</v>
      </c>
      <c r="G1859">
        <f t="shared" ca="1" si="316"/>
        <v>0.93451044646302572</v>
      </c>
      <c r="H1859">
        <f t="shared" ca="1" si="317"/>
        <v>1.8690208929260514</v>
      </c>
      <c r="AF1859">
        <f t="shared" ca="1" si="310"/>
        <v>-0.49771375767068043</v>
      </c>
      <c r="AG1859">
        <f t="shared" ca="1" si="311"/>
        <v>0.49771375767068043</v>
      </c>
      <c r="AH1859">
        <f t="shared" ca="1" si="312"/>
        <v>0.73758572327621641</v>
      </c>
    </row>
    <row r="1860" spans="2:34" x14ac:dyDescent="0.2">
      <c r="B1860">
        <f t="shared" si="313"/>
        <v>1850</v>
      </c>
      <c r="C1860">
        <f t="shared" ca="1" si="308"/>
        <v>0.69285859812866024</v>
      </c>
      <c r="D1860">
        <f t="shared" ca="1" si="309"/>
        <v>-0.69285859812866024</v>
      </c>
      <c r="E1860">
        <f t="shared" ca="1" si="314"/>
        <v>-0.34642929906433012</v>
      </c>
      <c r="F1860">
        <f t="shared" ca="1" si="315"/>
        <v>0</v>
      </c>
      <c r="G1860">
        <f t="shared" ca="1" si="316"/>
        <v>0.34642929906433012</v>
      </c>
      <c r="H1860">
        <f t="shared" ca="1" si="317"/>
        <v>0.69285859812866024</v>
      </c>
      <c r="AF1860">
        <f t="shared" ca="1" si="310"/>
        <v>-0.63673584722053356</v>
      </c>
      <c r="AG1860">
        <f t="shared" ca="1" si="311"/>
        <v>0.63673584722053356</v>
      </c>
      <c r="AH1860">
        <f t="shared" ca="1" si="312"/>
        <v>0.79369700876304761</v>
      </c>
    </row>
    <row r="1861" spans="2:34" x14ac:dyDescent="0.2">
      <c r="B1861">
        <f t="shared" si="313"/>
        <v>1851</v>
      </c>
      <c r="C1861">
        <f t="shared" ca="1" si="308"/>
        <v>-1.0641883293869862E-2</v>
      </c>
      <c r="D1861">
        <f t="shared" ca="1" si="309"/>
        <v>1.0641883293869862E-2</v>
      </c>
      <c r="E1861">
        <f t="shared" ca="1" si="314"/>
        <v>1.0641883293869862E-2</v>
      </c>
      <c r="F1861">
        <f t="shared" ca="1" si="315"/>
        <v>1.0641883293869862E-2</v>
      </c>
      <c r="G1861">
        <f t="shared" ca="1" si="316"/>
        <v>1.0641883293869862E-2</v>
      </c>
      <c r="H1861">
        <f t="shared" ca="1" si="317"/>
        <v>1.0641883293869862E-2</v>
      </c>
      <c r="AF1861">
        <f t="shared" ca="1" si="310"/>
        <v>-1.2988000633435237</v>
      </c>
      <c r="AG1861">
        <f t="shared" ca="1" si="311"/>
        <v>1.2988000633435237</v>
      </c>
      <c r="AH1861">
        <f t="shared" ca="1" si="312"/>
        <v>0.42142584751429979</v>
      </c>
    </row>
    <row r="1862" spans="2:34" x14ac:dyDescent="0.2">
      <c r="B1862">
        <f t="shared" si="313"/>
        <v>1852</v>
      </c>
      <c r="C1862">
        <f t="shared" ca="1" si="308"/>
        <v>1.5286949862995871</v>
      </c>
      <c r="D1862">
        <f t="shared" ca="1" si="309"/>
        <v>-1.5286949862995871</v>
      </c>
      <c r="E1862">
        <f t="shared" ca="1" si="314"/>
        <v>-0.76434749314979356</v>
      </c>
      <c r="F1862">
        <f t="shared" ca="1" si="315"/>
        <v>0</v>
      </c>
      <c r="G1862">
        <f t="shared" ca="1" si="316"/>
        <v>0.76434749314979356</v>
      </c>
      <c r="H1862">
        <f t="shared" ca="1" si="317"/>
        <v>1.5286949862995871</v>
      </c>
      <c r="AF1862">
        <f t="shared" ca="1" si="310"/>
        <v>-0.63342744559833553</v>
      </c>
      <c r="AG1862">
        <f t="shared" ca="1" si="311"/>
        <v>0.63342744559833553</v>
      </c>
      <c r="AH1862">
        <f t="shared" ca="1" si="312"/>
        <v>0.79274037722831636</v>
      </c>
    </row>
    <row r="1863" spans="2:34" x14ac:dyDescent="0.2">
      <c r="B1863">
        <f t="shared" si="313"/>
        <v>1853</v>
      </c>
      <c r="C1863">
        <f t="shared" ca="1" si="308"/>
        <v>-0.24537712312118501</v>
      </c>
      <c r="D1863">
        <f t="shared" ca="1" si="309"/>
        <v>0.24537712312118501</v>
      </c>
      <c r="E1863">
        <f t="shared" ca="1" si="314"/>
        <v>0.24537712312118501</v>
      </c>
      <c r="F1863">
        <f t="shared" ca="1" si="315"/>
        <v>0.24537712312118501</v>
      </c>
      <c r="G1863">
        <f t="shared" ca="1" si="316"/>
        <v>0.24537712312118501</v>
      </c>
      <c r="H1863">
        <f t="shared" ca="1" si="317"/>
        <v>0.24537712312118501</v>
      </c>
      <c r="AF1863">
        <f t="shared" ca="1" si="310"/>
        <v>1.403877076040293</v>
      </c>
      <c r="AG1863">
        <f t="shared" ca="1" si="311"/>
        <v>1.1848531875470028</v>
      </c>
      <c r="AH1863">
        <f t="shared" ca="1" si="312"/>
        <v>0.55061202260959918</v>
      </c>
    </row>
    <row r="1864" spans="2:34" x14ac:dyDescent="0.2">
      <c r="B1864">
        <f t="shared" si="313"/>
        <v>1854</v>
      </c>
      <c r="C1864">
        <f t="shared" ca="1" si="308"/>
        <v>-0.72345565105823895</v>
      </c>
      <c r="D1864">
        <f t="shared" ca="1" si="309"/>
        <v>0.72345565105823895</v>
      </c>
      <c r="E1864">
        <f t="shared" ca="1" si="314"/>
        <v>0.72345565105823895</v>
      </c>
      <c r="F1864">
        <f t="shared" ca="1" si="315"/>
        <v>0.72345565105823895</v>
      </c>
      <c r="G1864">
        <f t="shared" ca="1" si="316"/>
        <v>0.72345565105823895</v>
      </c>
      <c r="H1864">
        <f t="shared" ca="1" si="317"/>
        <v>0.72345565105823895</v>
      </c>
      <c r="AF1864">
        <f t="shared" ca="1" si="310"/>
        <v>0.48810366029850921</v>
      </c>
      <c r="AG1864">
        <f t="shared" ca="1" si="311"/>
        <v>0.69864415856608231</v>
      </c>
      <c r="AH1864">
        <f t="shared" ca="1" si="312"/>
        <v>0.80738673817207851</v>
      </c>
    </row>
    <row r="1865" spans="2:34" x14ac:dyDescent="0.2">
      <c r="B1865">
        <f t="shared" si="313"/>
        <v>1855</v>
      </c>
      <c r="C1865">
        <f t="shared" ca="1" si="308"/>
        <v>0.81333437189299984</v>
      </c>
      <c r="D1865">
        <f t="shared" ca="1" si="309"/>
        <v>-0.81333437189299984</v>
      </c>
      <c r="E1865">
        <f t="shared" ca="1" si="314"/>
        <v>-0.40666718594649992</v>
      </c>
      <c r="F1865">
        <f t="shared" ca="1" si="315"/>
        <v>0</v>
      </c>
      <c r="G1865">
        <f t="shared" ca="1" si="316"/>
        <v>0.40666718594649992</v>
      </c>
      <c r="H1865">
        <f t="shared" ca="1" si="317"/>
        <v>0.81333437189299984</v>
      </c>
      <c r="AF1865">
        <f t="shared" ca="1" si="310"/>
        <v>-1.0827734108746929</v>
      </c>
      <c r="AG1865">
        <f t="shared" ca="1" si="311"/>
        <v>1.0827734108746929</v>
      </c>
      <c r="AH1865">
        <f t="shared" ca="1" si="312"/>
        <v>0.65650188150361999</v>
      </c>
    </row>
    <row r="1866" spans="2:34" x14ac:dyDescent="0.2">
      <c r="B1866">
        <f t="shared" si="313"/>
        <v>1856</v>
      </c>
      <c r="C1866">
        <f t="shared" ca="1" si="308"/>
        <v>-1.5012918105020301</v>
      </c>
      <c r="D1866">
        <f t="shared" ca="1" si="309"/>
        <v>1.5012918105020301</v>
      </c>
      <c r="E1866">
        <f t="shared" ca="1" si="314"/>
        <v>1.5012918105020301</v>
      </c>
      <c r="F1866">
        <f t="shared" ca="1" si="315"/>
        <v>1.5012918105020301</v>
      </c>
      <c r="G1866">
        <f t="shared" ca="1" si="316"/>
        <v>1.5012918105020301</v>
      </c>
      <c r="H1866">
        <f t="shared" ca="1" si="317"/>
        <v>1.5012918105020301</v>
      </c>
      <c r="AF1866">
        <f t="shared" ca="1" si="310"/>
        <v>1.0421421723132889</v>
      </c>
      <c r="AG1866">
        <f t="shared" ca="1" si="311"/>
        <v>1.0208536488220479</v>
      </c>
      <c r="AH1866">
        <f t="shared" ca="1" si="312"/>
        <v>0.71015142514163199</v>
      </c>
    </row>
    <row r="1867" spans="2:34" x14ac:dyDescent="0.2">
      <c r="B1867">
        <f t="shared" si="313"/>
        <v>1857</v>
      </c>
      <c r="C1867">
        <f t="shared" ca="1" si="308"/>
        <v>1.5323570985523531</v>
      </c>
      <c r="D1867">
        <f t="shared" ca="1" si="309"/>
        <v>-1.5323570985523531</v>
      </c>
      <c r="E1867">
        <f t="shared" ca="1" si="314"/>
        <v>-0.76617854927617657</v>
      </c>
      <c r="F1867">
        <f t="shared" ca="1" si="315"/>
        <v>0</v>
      </c>
      <c r="G1867">
        <f t="shared" ca="1" si="316"/>
        <v>0.76617854927617657</v>
      </c>
      <c r="H1867">
        <f t="shared" ca="1" si="317"/>
        <v>1.5323570985523531</v>
      </c>
      <c r="AF1867">
        <f t="shared" ca="1" si="310"/>
        <v>1.0931296442877059</v>
      </c>
      <c r="AG1867">
        <f t="shared" ca="1" si="311"/>
        <v>1.0455284043428499</v>
      </c>
      <c r="AH1867">
        <f t="shared" ca="1" si="312"/>
        <v>0.68994789730872896</v>
      </c>
    </row>
    <row r="1868" spans="2:34" x14ac:dyDescent="0.2">
      <c r="B1868">
        <f t="shared" si="313"/>
        <v>1858</v>
      </c>
      <c r="C1868">
        <f t="shared" ref="C1868:C1931" ca="1" si="318">_xlfn.NORM.S.INV(RAND())</f>
        <v>-0.24647460659105508</v>
      </c>
      <c r="D1868">
        <f t="shared" ref="D1868:D1931" ca="1" si="319">IF(C1868&lt;0,-C1868,-1*C1868)</f>
        <v>0.24647460659105508</v>
      </c>
      <c r="E1868">
        <f t="shared" ca="1" si="314"/>
        <v>0.24647460659105508</v>
      </c>
      <c r="F1868">
        <f t="shared" ca="1" si="315"/>
        <v>0.24647460659105508</v>
      </c>
      <c r="G1868">
        <f t="shared" ca="1" si="316"/>
        <v>0.24647460659105508</v>
      </c>
      <c r="H1868">
        <f t="shared" ca="1" si="317"/>
        <v>0.24647460659105508</v>
      </c>
      <c r="AF1868">
        <f t="shared" ref="AF1868:AF1931" ca="1" si="320">_xlfn.NORM.S.INV(RAND())</f>
        <v>0.53440167304841946</v>
      </c>
      <c r="AG1868">
        <f t="shared" ref="AG1868:AG1931" ca="1" si="321">IF(AF1868&lt;0,-AF1868,SQRT(AF1868))</f>
        <v>0.7310278196131933</v>
      </c>
      <c r="AH1868">
        <f t="shared" ref="AH1868:AH1931" ca="1" si="322">(2*AG1868*EXP(-(AG1868^4)/2)+EXP(-(AG1868^2)/2))/SQRT(2*PI())</f>
        <v>0.81105957866107337</v>
      </c>
    </row>
    <row r="1869" spans="2:34" x14ac:dyDescent="0.2">
      <c r="B1869">
        <f t="shared" si="313"/>
        <v>1859</v>
      </c>
      <c r="C1869">
        <f t="shared" ca="1" si="318"/>
        <v>-0.39355754046205449</v>
      </c>
      <c r="D1869">
        <f t="shared" ca="1" si="319"/>
        <v>0.39355754046205449</v>
      </c>
      <c r="E1869">
        <f t="shared" ca="1" si="314"/>
        <v>0.39355754046205449</v>
      </c>
      <c r="F1869">
        <f t="shared" ca="1" si="315"/>
        <v>0.39355754046205449</v>
      </c>
      <c r="G1869">
        <f t="shared" ca="1" si="316"/>
        <v>0.39355754046205449</v>
      </c>
      <c r="H1869">
        <f t="shared" ca="1" si="317"/>
        <v>0.39355754046205449</v>
      </c>
      <c r="AF1869">
        <f t="shared" ca="1" si="320"/>
        <v>1.4297307676567592</v>
      </c>
      <c r="AG1869">
        <f t="shared" ca="1" si="321"/>
        <v>1.1957134973131145</v>
      </c>
      <c r="AH1869">
        <f t="shared" ca="1" si="322"/>
        <v>0.53849848434937542</v>
      </c>
    </row>
    <row r="1870" spans="2:34" x14ac:dyDescent="0.2">
      <c r="B1870">
        <f t="shared" si="313"/>
        <v>1860</v>
      </c>
      <c r="C1870">
        <f t="shared" ca="1" si="318"/>
        <v>0.2809591406414565</v>
      </c>
      <c r="D1870">
        <f t="shared" ca="1" si="319"/>
        <v>-0.2809591406414565</v>
      </c>
      <c r="E1870">
        <f t="shared" ca="1" si="314"/>
        <v>-0.14047957032072825</v>
      </c>
      <c r="F1870">
        <f t="shared" ca="1" si="315"/>
        <v>0</v>
      </c>
      <c r="G1870">
        <f t="shared" ca="1" si="316"/>
        <v>0.14047957032072825</v>
      </c>
      <c r="H1870">
        <f t="shared" ca="1" si="317"/>
        <v>0.2809591406414565</v>
      </c>
      <c r="AF1870">
        <f t="shared" ca="1" si="320"/>
        <v>1.1445388154049647</v>
      </c>
      <c r="AG1870">
        <f t="shared" ca="1" si="321"/>
        <v>1.0698312088385553</v>
      </c>
      <c r="AH1870">
        <f t="shared" ca="1" si="322"/>
        <v>0.66850411538520027</v>
      </c>
    </row>
    <row r="1871" spans="2:34" x14ac:dyDescent="0.2">
      <c r="B1871">
        <f t="shared" si="313"/>
        <v>1861</v>
      </c>
      <c r="C1871">
        <f t="shared" ca="1" si="318"/>
        <v>-1.5049463139100103</v>
      </c>
      <c r="D1871">
        <f t="shared" ca="1" si="319"/>
        <v>1.5049463139100103</v>
      </c>
      <c r="E1871">
        <f t="shared" ca="1" si="314"/>
        <v>1.5049463139100103</v>
      </c>
      <c r="F1871">
        <f t="shared" ca="1" si="315"/>
        <v>1.5049463139100103</v>
      </c>
      <c r="G1871">
        <f t="shared" ca="1" si="316"/>
        <v>1.5049463139100103</v>
      </c>
      <c r="H1871">
        <f t="shared" ca="1" si="317"/>
        <v>1.5049463139100103</v>
      </c>
      <c r="AF1871">
        <f t="shared" ca="1" si="320"/>
        <v>-1.3591160605612578</v>
      </c>
      <c r="AG1871">
        <f t="shared" ca="1" si="321"/>
        <v>1.3591160605612578</v>
      </c>
      <c r="AH1871">
        <f t="shared" ca="1" si="322"/>
        <v>0.35532196167128988</v>
      </c>
    </row>
    <row r="1872" spans="2:34" x14ac:dyDescent="0.2">
      <c r="B1872">
        <f t="shared" si="313"/>
        <v>1862</v>
      </c>
      <c r="C1872">
        <f t="shared" ca="1" si="318"/>
        <v>0.42354241349501515</v>
      </c>
      <c r="D1872">
        <f t="shared" ca="1" si="319"/>
        <v>-0.42354241349501515</v>
      </c>
      <c r="E1872">
        <f t="shared" ca="1" si="314"/>
        <v>-0.21177120674750757</v>
      </c>
      <c r="F1872">
        <f t="shared" ca="1" si="315"/>
        <v>0</v>
      </c>
      <c r="G1872">
        <f t="shared" ca="1" si="316"/>
        <v>0.21177120674750757</v>
      </c>
      <c r="H1872">
        <f t="shared" ca="1" si="317"/>
        <v>0.42354241349501515</v>
      </c>
      <c r="AF1872">
        <f t="shared" ca="1" si="320"/>
        <v>2.862028100135959E-2</v>
      </c>
      <c r="AG1872">
        <f t="shared" ca="1" si="321"/>
        <v>0.16917529666402123</v>
      </c>
      <c r="AH1872">
        <f t="shared" ca="1" si="322"/>
        <v>0.52820109908091339</v>
      </c>
    </row>
    <row r="1873" spans="2:34" x14ac:dyDescent="0.2">
      <c r="B1873">
        <f t="shared" si="313"/>
        <v>1863</v>
      </c>
      <c r="C1873">
        <f t="shared" ca="1" si="318"/>
        <v>-1.2166316268640907</v>
      </c>
      <c r="D1873">
        <f t="shared" ca="1" si="319"/>
        <v>1.2166316268640907</v>
      </c>
      <c r="E1873">
        <f t="shared" ca="1" si="314"/>
        <v>1.2166316268640907</v>
      </c>
      <c r="F1873">
        <f t="shared" ca="1" si="315"/>
        <v>1.2166316268640907</v>
      </c>
      <c r="G1873">
        <f t="shared" ca="1" si="316"/>
        <v>1.2166316268640907</v>
      </c>
      <c r="H1873">
        <f t="shared" ca="1" si="317"/>
        <v>1.2166316268640907</v>
      </c>
      <c r="AF1873">
        <f t="shared" ca="1" si="320"/>
        <v>0.53547122763309452</v>
      </c>
      <c r="AG1873">
        <f t="shared" ca="1" si="321"/>
        <v>0.7317589955942424</v>
      </c>
      <c r="AH1873">
        <f t="shared" ca="1" si="322"/>
        <v>0.81111254881012584</v>
      </c>
    </row>
    <row r="1874" spans="2:34" x14ac:dyDescent="0.2">
      <c r="B1874">
        <f t="shared" si="313"/>
        <v>1864</v>
      </c>
      <c r="C1874">
        <f t="shared" ca="1" si="318"/>
        <v>1.2063466294656102</v>
      </c>
      <c r="D1874">
        <f t="shared" ca="1" si="319"/>
        <v>-1.2063466294656102</v>
      </c>
      <c r="E1874">
        <f t="shared" ca="1" si="314"/>
        <v>-0.60317331473280511</v>
      </c>
      <c r="F1874">
        <f t="shared" ca="1" si="315"/>
        <v>0</v>
      </c>
      <c r="G1874">
        <f t="shared" ca="1" si="316"/>
        <v>0.60317331473280511</v>
      </c>
      <c r="H1874">
        <f t="shared" ca="1" si="317"/>
        <v>1.2063466294656102</v>
      </c>
      <c r="AF1874">
        <f t="shared" ca="1" si="320"/>
        <v>-0.95703428039547367</v>
      </c>
      <c r="AG1874">
        <f t="shared" ca="1" si="321"/>
        <v>0.95703428039547367</v>
      </c>
      <c r="AH1874">
        <f t="shared" ca="1" si="322"/>
        <v>0.75435967695715</v>
      </c>
    </row>
    <row r="1875" spans="2:34" x14ac:dyDescent="0.2">
      <c r="B1875">
        <f t="shared" si="313"/>
        <v>1865</v>
      </c>
      <c r="C1875">
        <f t="shared" ca="1" si="318"/>
        <v>-6.8567079470341213E-2</v>
      </c>
      <c r="D1875">
        <f t="shared" ca="1" si="319"/>
        <v>6.8567079470341213E-2</v>
      </c>
      <c r="E1875">
        <f t="shared" ca="1" si="314"/>
        <v>6.8567079470341213E-2</v>
      </c>
      <c r="F1875">
        <f t="shared" ca="1" si="315"/>
        <v>6.8567079470341213E-2</v>
      </c>
      <c r="G1875">
        <f t="shared" ca="1" si="316"/>
        <v>6.8567079470341213E-2</v>
      </c>
      <c r="H1875">
        <f t="shared" ca="1" si="317"/>
        <v>6.8567079470341213E-2</v>
      </c>
      <c r="AF1875">
        <f t="shared" ca="1" si="320"/>
        <v>0.49923180434866182</v>
      </c>
      <c r="AG1875">
        <f t="shared" ca="1" si="321"/>
        <v>0.70656337603123887</v>
      </c>
      <c r="AH1875">
        <f t="shared" ca="1" si="322"/>
        <v>0.80851983638177249</v>
      </c>
    </row>
    <row r="1876" spans="2:34" x14ac:dyDescent="0.2">
      <c r="B1876">
        <f t="shared" si="313"/>
        <v>1866</v>
      </c>
      <c r="C1876">
        <f t="shared" ca="1" si="318"/>
        <v>1.3195642380891004</v>
      </c>
      <c r="D1876">
        <f t="shared" ca="1" si="319"/>
        <v>-1.3195642380891004</v>
      </c>
      <c r="E1876">
        <f t="shared" ca="1" si="314"/>
        <v>-0.6597821190445502</v>
      </c>
      <c r="F1876">
        <f t="shared" ca="1" si="315"/>
        <v>0</v>
      </c>
      <c r="G1876">
        <f t="shared" ca="1" si="316"/>
        <v>0.6597821190445502</v>
      </c>
      <c r="H1876">
        <f t="shared" ca="1" si="317"/>
        <v>1.3195642380891004</v>
      </c>
      <c r="AF1876">
        <f t="shared" ca="1" si="320"/>
        <v>0.87171340335326974</v>
      </c>
      <c r="AG1876">
        <f t="shared" ca="1" si="321"/>
        <v>0.93365593413916126</v>
      </c>
      <c r="AH1876">
        <f t="shared" ca="1" si="322"/>
        <v>0.7674719221908991</v>
      </c>
    </row>
    <row r="1877" spans="2:34" x14ac:dyDescent="0.2">
      <c r="B1877">
        <f t="shared" si="313"/>
        <v>1867</v>
      </c>
      <c r="C1877">
        <f t="shared" ca="1" si="318"/>
        <v>-1.0008520231428828</v>
      </c>
      <c r="D1877">
        <f t="shared" ca="1" si="319"/>
        <v>1.0008520231428828</v>
      </c>
      <c r="E1877">
        <f t="shared" ca="1" si="314"/>
        <v>1.0008520231428828</v>
      </c>
      <c r="F1877">
        <f t="shared" ca="1" si="315"/>
        <v>1.0008520231428828</v>
      </c>
      <c r="G1877">
        <f t="shared" ca="1" si="316"/>
        <v>1.0008520231428828</v>
      </c>
      <c r="H1877">
        <f t="shared" ca="1" si="317"/>
        <v>1.0008520231428828</v>
      </c>
      <c r="AF1877">
        <f t="shared" ca="1" si="320"/>
        <v>-0.91332657579201804</v>
      </c>
      <c r="AG1877">
        <f t="shared" ca="1" si="321"/>
        <v>0.91332657579201804</v>
      </c>
      <c r="AH1877">
        <f t="shared" ca="1" si="322"/>
        <v>0.77748764476650001</v>
      </c>
    </row>
    <row r="1878" spans="2:34" x14ac:dyDescent="0.2">
      <c r="B1878">
        <f t="shared" si="313"/>
        <v>1868</v>
      </c>
      <c r="C1878">
        <f t="shared" ca="1" si="318"/>
        <v>-9.523604416307839E-2</v>
      </c>
      <c r="D1878">
        <f t="shared" ca="1" si="319"/>
        <v>9.523604416307839E-2</v>
      </c>
      <c r="E1878">
        <f t="shared" ca="1" si="314"/>
        <v>9.523604416307839E-2</v>
      </c>
      <c r="F1878">
        <f t="shared" ca="1" si="315"/>
        <v>9.523604416307839E-2</v>
      </c>
      <c r="G1878">
        <f t="shared" ca="1" si="316"/>
        <v>9.523604416307839E-2</v>
      </c>
      <c r="H1878">
        <f t="shared" ca="1" si="317"/>
        <v>9.523604416307839E-2</v>
      </c>
      <c r="AF1878">
        <f t="shared" ca="1" si="320"/>
        <v>0.34816723005514788</v>
      </c>
      <c r="AG1878">
        <f t="shared" ca="1" si="321"/>
        <v>0.59005697187233364</v>
      </c>
      <c r="AH1878">
        <f t="shared" ca="1" si="322"/>
        <v>0.77831170364028945</v>
      </c>
    </row>
    <row r="1879" spans="2:34" x14ac:dyDescent="0.2">
      <c r="B1879">
        <f t="shared" si="313"/>
        <v>1869</v>
      </c>
      <c r="C1879">
        <f t="shared" ca="1" si="318"/>
        <v>-4.5524562876266751E-2</v>
      </c>
      <c r="D1879">
        <f t="shared" ca="1" si="319"/>
        <v>4.5524562876266751E-2</v>
      </c>
      <c r="E1879">
        <f t="shared" ca="1" si="314"/>
        <v>4.5524562876266751E-2</v>
      </c>
      <c r="F1879">
        <f t="shared" ca="1" si="315"/>
        <v>4.5524562876266751E-2</v>
      </c>
      <c r="G1879">
        <f t="shared" ca="1" si="316"/>
        <v>4.5524562876266751E-2</v>
      </c>
      <c r="H1879">
        <f t="shared" ca="1" si="317"/>
        <v>4.5524562876266751E-2</v>
      </c>
      <c r="AF1879">
        <f t="shared" ca="1" si="320"/>
        <v>-0.26062992120187523</v>
      </c>
      <c r="AG1879">
        <f t="shared" ca="1" si="321"/>
        <v>0.26062992120187523</v>
      </c>
      <c r="AH1879">
        <f t="shared" ca="1" si="322"/>
        <v>0.59309350587751319</v>
      </c>
    </row>
    <row r="1880" spans="2:34" x14ac:dyDescent="0.2">
      <c r="B1880">
        <f t="shared" si="313"/>
        <v>1870</v>
      </c>
      <c r="C1880">
        <f t="shared" ca="1" si="318"/>
        <v>-1.7385957051621519</v>
      </c>
      <c r="D1880">
        <f t="shared" ca="1" si="319"/>
        <v>1.7385957051621519</v>
      </c>
      <c r="E1880">
        <f t="shared" ca="1" si="314"/>
        <v>1.7385957051621519</v>
      </c>
      <c r="F1880">
        <f t="shared" ca="1" si="315"/>
        <v>1.7385957051621519</v>
      </c>
      <c r="G1880">
        <f t="shared" ca="1" si="316"/>
        <v>1.7385957051621519</v>
      </c>
      <c r="H1880">
        <f t="shared" ca="1" si="317"/>
        <v>1.7385957051621519</v>
      </c>
      <c r="AF1880">
        <f t="shared" ca="1" si="320"/>
        <v>1.1441955506986692</v>
      </c>
      <c r="AG1880">
        <f t="shared" ca="1" si="321"/>
        <v>1.0696707674320491</v>
      </c>
      <c r="AH1880">
        <f t="shared" ca="1" si="322"/>
        <v>0.66865044275245322</v>
      </c>
    </row>
    <row r="1881" spans="2:34" x14ac:dyDescent="0.2">
      <c r="B1881">
        <f t="shared" si="313"/>
        <v>1871</v>
      </c>
      <c r="C1881">
        <f t="shared" ca="1" si="318"/>
        <v>-5.0861114359763246E-2</v>
      </c>
      <c r="D1881">
        <f t="shared" ca="1" si="319"/>
        <v>5.0861114359763246E-2</v>
      </c>
      <c r="E1881">
        <f t="shared" ca="1" si="314"/>
        <v>5.0861114359763246E-2</v>
      </c>
      <c r="F1881">
        <f t="shared" ca="1" si="315"/>
        <v>5.0861114359763246E-2</v>
      </c>
      <c r="G1881">
        <f t="shared" ca="1" si="316"/>
        <v>5.0861114359763246E-2</v>
      </c>
      <c r="H1881">
        <f t="shared" ca="1" si="317"/>
        <v>5.0861114359763246E-2</v>
      </c>
      <c r="AF1881">
        <f t="shared" ca="1" si="320"/>
        <v>0.68965973544773906</v>
      </c>
      <c r="AG1881">
        <f t="shared" ca="1" si="321"/>
        <v>0.83045754584309672</v>
      </c>
      <c r="AH1881">
        <f t="shared" ca="1" si="322"/>
        <v>0.80495399839518755</v>
      </c>
    </row>
    <row r="1882" spans="2:34" x14ac:dyDescent="0.2">
      <c r="B1882">
        <f t="shared" si="313"/>
        <v>1872</v>
      </c>
      <c r="C1882">
        <f t="shared" ca="1" si="318"/>
        <v>1.4685266491271458</v>
      </c>
      <c r="D1882">
        <f t="shared" ca="1" si="319"/>
        <v>-1.4685266491271458</v>
      </c>
      <c r="E1882">
        <f t="shared" ca="1" si="314"/>
        <v>-0.73426332456357291</v>
      </c>
      <c r="F1882">
        <f t="shared" ca="1" si="315"/>
        <v>0</v>
      </c>
      <c r="G1882">
        <f t="shared" ca="1" si="316"/>
        <v>0.73426332456357291</v>
      </c>
      <c r="H1882">
        <f t="shared" ca="1" si="317"/>
        <v>1.4685266491271458</v>
      </c>
      <c r="AF1882">
        <f t="shared" ca="1" si="320"/>
        <v>-0.64189008730676755</v>
      </c>
      <c r="AG1882">
        <f t="shared" ca="1" si="321"/>
        <v>0.64189008730676755</v>
      </c>
      <c r="AH1882">
        <f t="shared" ca="1" si="322"/>
        <v>0.79514440547392451</v>
      </c>
    </row>
    <row r="1883" spans="2:34" x14ac:dyDescent="0.2">
      <c r="B1883">
        <f t="shared" si="313"/>
        <v>1873</v>
      </c>
      <c r="C1883">
        <f t="shared" ca="1" si="318"/>
        <v>-2.1242542503104054</v>
      </c>
      <c r="D1883">
        <f t="shared" ca="1" si="319"/>
        <v>2.1242542503104054</v>
      </c>
      <c r="E1883">
        <f t="shared" ca="1" si="314"/>
        <v>2.1242542503104054</v>
      </c>
      <c r="F1883">
        <f t="shared" ca="1" si="315"/>
        <v>2.1242542503104054</v>
      </c>
      <c r="G1883">
        <f t="shared" ca="1" si="316"/>
        <v>2.1242542503104054</v>
      </c>
      <c r="H1883">
        <f t="shared" ca="1" si="317"/>
        <v>2.1242542503104054</v>
      </c>
      <c r="AF1883">
        <f t="shared" ca="1" si="320"/>
        <v>-1.0374073332580751</v>
      </c>
      <c r="AG1883">
        <f t="shared" ca="1" si="321"/>
        <v>1.0374073332580751</v>
      </c>
      <c r="AH1883">
        <f t="shared" ca="1" si="322"/>
        <v>0.69677764481158078</v>
      </c>
    </row>
    <row r="1884" spans="2:34" x14ac:dyDescent="0.2">
      <c r="B1884">
        <f t="shared" si="313"/>
        <v>1874</v>
      </c>
      <c r="C1884">
        <f t="shared" ca="1" si="318"/>
        <v>2.1949388211123</v>
      </c>
      <c r="D1884">
        <f t="shared" ca="1" si="319"/>
        <v>-2.1949388211123</v>
      </c>
      <c r="E1884">
        <f t="shared" ca="1" si="314"/>
        <v>-1.09746941055615</v>
      </c>
      <c r="F1884">
        <f t="shared" ca="1" si="315"/>
        <v>0</v>
      </c>
      <c r="G1884">
        <f t="shared" ca="1" si="316"/>
        <v>1.09746941055615</v>
      </c>
      <c r="H1884">
        <f t="shared" ca="1" si="317"/>
        <v>2.1949388211123</v>
      </c>
      <c r="AF1884">
        <f t="shared" ca="1" si="320"/>
        <v>-0.69178600214689079</v>
      </c>
      <c r="AG1884">
        <f t="shared" ca="1" si="321"/>
        <v>0.69178600214689079</v>
      </c>
      <c r="AH1884">
        <f t="shared" ca="1" si="322"/>
        <v>0.80628651792104944</v>
      </c>
    </row>
    <row r="1885" spans="2:34" x14ac:dyDescent="0.2">
      <c r="B1885">
        <f t="shared" si="313"/>
        <v>1875</v>
      </c>
      <c r="C1885">
        <f t="shared" ca="1" si="318"/>
        <v>-0.54223669822107534</v>
      </c>
      <c r="D1885">
        <f t="shared" ca="1" si="319"/>
        <v>0.54223669822107534</v>
      </c>
      <c r="E1885">
        <f t="shared" ca="1" si="314"/>
        <v>0.54223669822107534</v>
      </c>
      <c r="F1885">
        <f t="shared" ca="1" si="315"/>
        <v>0.54223669822107534</v>
      </c>
      <c r="G1885">
        <f t="shared" ca="1" si="316"/>
        <v>0.54223669822107534</v>
      </c>
      <c r="H1885">
        <f t="shared" ca="1" si="317"/>
        <v>0.54223669822107534</v>
      </c>
      <c r="AF1885">
        <f t="shared" ca="1" si="320"/>
        <v>-2.0621929660354601</v>
      </c>
      <c r="AG1885">
        <f t="shared" ca="1" si="321"/>
        <v>2.0621929660354601</v>
      </c>
      <c r="AH1885">
        <f t="shared" ca="1" si="322"/>
        <v>4.7778626084732434E-2</v>
      </c>
    </row>
    <row r="1886" spans="2:34" x14ac:dyDescent="0.2">
      <c r="B1886">
        <f t="shared" si="313"/>
        <v>1876</v>
      </c>
      <c r="C1886">
        <f t="shared" ca="1" si="318"/>
        <v>1.1489741834755933</v>
      </c>
      <c r="D1886">
        <f t="shared" ca="1" si="319"/>
        <v>-1.1489741834755933</v>
      </c>
      <c r="E1886">
        <f t="shared" ca="1" si="314"/>
        <v>-0.57448709173779666</v>
      </c>
      <c r="F1886">
        <f t="shared" ca="1" si="315"/>
        <v>0</v>
      </c>
      <c r="G1886">
        <f t="shared" ca="1" si="316"/>
        <v>0.57448709173779666</v>
      </c>
      <c r="H1886">
        <f t="shared" ca="1" si="317"/>
        <v>1.1489741834755933</v>
      </c>
      <c r="AF1886">
        <f t="shared" ca="1" si="320"/>
        <v>1.2047881569290175</v>
      </c>
      <c r="AG1886">
        <f t="shared" ca="1" si="321"/>
        <v>1.0976284238889851</v>
      </c>
      <c r="AH1886">
        <f t="shared" ca="1" si="322"/>
        <v>0.64226169254292031</v>
      </c>
    </row>
    <row r="1887" spans="2:34" x14ac:dyDescent="0.2">
      <c r="B1887">
        <f t="shared" si="313"/>
        <v>1877</v>
      </c>
      <c r="C1887">
        <f t="shared" ca="1" si="318"/>
        <v>0.16193612905871607</v>
      </c>
      <c r="D1887">
        <f t="shared" ca="1" si="319"/>
        <v>-0.16193612905871607</v>
      </c>
      <c r="E1887">
        <f t="shared" ca="1" si="314"/>
        <v>-8.0968064529358036E-2</v>
      </c>
      <c r="F1887">
        <f t="shared" ca="1" si="315"/>
        <v>0</v>
      </c>
      <c r="G1887">
        <f t="shared" ca="1" si="316"/>
        <v>8.0968064529358036E-2</v>
      </c>
      <c r="H1887">
        <f t="shared" ca="1" si="317"/>
        <v>0.16193612905871607</v>
      </c>
      <c r="AF1887">
        <f t="shared" ca="1" si="320"/>
        <v>-0.40898894026050636</v>
      </c>
      <c r="AG1887">
        <f t="shared" ca="1" si="321"/>
        <v>0.40898894026050636</v>
      </c>
      <c r="AH1887">
        <f t="shared" ca="1" si="322"/>
        <v>0.68872601178010595</v>
      </c>
    </row>
    <row r="1888" spans="2:34" x14ac:dyDescent="0.2">
      <c r="B1888">
        <f t="shared" si="313"/>
        <v>1878</v>
      </c>
      <c r="C1888">
        <f t="shared" ca="1" si="318"/>
        <v>0.90509055905373204</v>
      </c>
      <c r="D1888">
        <f t="shared" ca="1" si="319"/>
        <v>-0.90509055905373204</v>
      </c>
      <c r="E1888">
        <f t="shared" ca="1" si="314"/>
        <v>-0.45254527952686602</v>
      </c>
      <c r="F1888">
        <f t="shared" ca="1" si="315"/>
        <v>0</v>
      </c>
      <c r="G1888">
        <f t="shared" ca="1" si="316"/>
        <v>0.45254527952686602</v>
      </c>
      <c r="H1888">
        <f t="shared" ca="1" si="317"/>
        <v>0.90509055905373204</v>
      </c>
      <c r="AF1888">
        <f t="shared" ca="1" si="320"/>
        <v>-1.4219560736408712</v>
      </c>
      <c r="AG1888">
        <f t="shared" ca="1" si="321"/>
        <v>1.4219560736408712</v>
      </c>
      <c r="AH1888">
        <f t="shared" ca="1" si="322"/>
        <v>0.29207272952101082</v>
      </c>
    </row>
    <row r="1889" spans="2:34" x14ac:dyDescent="0.2">
      <c r="B1889">
        <f t="shared" si="313"/>
        <v>1879</v>
      </c>
      <c r="C1889">
        <f t="shared" ca="1" si="318"/>
        <v>-0.99533111947613273</v>
      </c>
      <c r="D1889">
        <f t="shared" ca="1" si="319"/>
        <v>0.99533111947613273</v>
      </c>
      <c r="E1889">
        <f t="shared" ca="1" si="314"/>
        <v>0.99533111947613273</v>
      </c>
      <c r="F1889">
        <f t="shared" ca="1" si="315"/>
        <v>0.99533111947613273</v>
      </c>
      <c r="G1889">
        <f t="shared" ca="1" si="316"/>
        <v>0.99533111947613273</v>
      </c>
      <c r="H1889">
        <f t="shared" ca="1" si="317"/>
        <v>0.99533111947613273</v>
      </c>
      <c r="AF1889">
        <f t="shared" ca="1" si="320"/>
        <v>0.21933001587798986</v>
      </c>
      <c r="AG1889">
        <f t="shared" ca="1" si="321"/>
        <v>0.46832682592180203</v>
      </c>
      <c r="AH1889">
        <f t="shared" ca="1" si="322"/>
        <v>0.72229599008361289</v>
      </c>
    </row>
    <row r="1890" spans="2:34" x14ac:dyDescent="0.2">
      <c r="B1890">
        <f t="shared" si="313"/>
        <v>1880</v>
      </c>
      <c r="C1890">
        <f t="shared" ca="1" si="318"/>
        <v>1.1661037981273319</v>
      </c>
      <c r="D1890">
        <f t="shared" ca="1" si="319"/>
        <v>-1.1661037981273319</v>
      </c>
      <c r="E1890">
        <f t="shared" ca="1" si="314"/>
        <v>-0.58305189906366595</v>
      </c>
      <c r="F1890">
        <f t="shared" ca="1" si="315"/>
        <v>0</v>
      </c>
      <c r="G1890">
        <f t="shared" ca="1" si="316"/>
        <v>0.58305189906366595</v>
      </c>
      <c r="H1890">
        <f t="shared" ca="1" si="317"/>
        <v>1.1661037981273319</v>
      </c>
      <c r="AF1890">
        <f t="shared" ca="1" si="320"/>
        <v>-0.44769653053985298</v>
      </c>
      <c r="AG1890">
        <f t="shared" ca="1" si="321"/>
        <v>0.44769653053985298</v>
      </c>
      <c r="AH1890">
        <f t="shared" ca="1" si="322"/>
        <v>0.71100652573828271</v>
      </c>
    </row>
    <row r="1891" spans="2:34" x14ac:dyDescent="0.2">
      <c r="B1891">
        <f t="shared" si="313"/>
        <v>1881</v>
      </c>
      <c r="C1891">
        <f t="shared" ca="1" si="318"/>
        <v>2.3984256918871334</v>
      </c>
      <c r="D1891">
        <f t="shared" ca="1" si="319"/>
        <v>-2.3984256918871334</v>
      </c>
      <c r="E1891">
        <f t="shared" ca="1" si="314"/>
        <v>-1.1992128459435667</v>
      </c>
      <c r="F1891">
        <f t="shared" ca="1" si="315"/>
        <v>0</v>
      </c>
      <c r="G1891">
        <f t="shared" ca="1" si="316"/>
        <v>1.1992128459435667</v>
      </c>
      <c r="H1891">
        <f t="shared" ca="1" si="317"/>
        <v>2.3984256918871334</v>
      </c>
      <c r="AF1891">
        <f t="shared" ca="1" si="320"/>
        <v>1.4886964151934661</v>
      </c>
      <c r="AG1891">
        <f t="shared" ca="1" si="321"/>
        <v>1.2201214755889949</v>
      </c>
      <c r="AH1891">
        <f t="shared" ca="1" si="322"/>
        <v>0.51095344224725348</v>
      </c>
    </row>
    <row r="1892" spans="2:34" x14ac:dyDescent="0.2">
      <c r="B1892">
        <f t="shared" si="313"/>
        <v>1882</v>
      </c>
      <c r="C1892">
        <f t="shared" ca="1" si="318"/>
        <v>-0.29700233757288746</v>
      </c>
      <c r="D1892">
        <f t="shared" ca="1" si="319"/>
        <v>0.29700233757288746</v>
      </c>
      <c r="E1892">
        <f t="shared" ca="1" si="314"/>
        <v>0.29700233757288746</v>
      </c>
      <c r="F1892">
        <f t="shared" ca="1" si="315"/>
        <v>0.29700233757288746</v>
      </c>
      <c r="G1892">
        <f t="shared" ca="1" si="316"/>
        <v>0.29700233757288746</v>
      </c>
      <c r="H1892">
        <f t="shared" ca="1" si="317"/>
        <v>0.29700233757288746</v>
      </c>
      <c r="AF1892">
        <f t="shared" ca="1" si="320"/>
        <v>0.55476010304803314</v>
      </c>
      <c r="AG1892">
        <f t="shared" ca="1" si="321"/>
        <v>0.74482219559303764</v>
      </c>
      <c r="AH1892">
        <f t="shared" ca="1" si="322"/>
        <v>0.81182797129593076</v>
      </c>
    </row>
    <row r="1893" spans="2:34" x14ac:dyDescent="0.2">
      <c r="B1893">
        <f t="shared" si="313"/>
        <v>1883</v>
      </c>
      <c r="C1893">
        <f t="shared" ca="1" si="318"/>
        <v>-1.9304187077866743</v>
      </c>
      <c r="D1893">
        <f t="shared" ca="1" si="319"/>
        <v>1.9304187077866743</v>
      </c>
      <c r="E1893">
        <f t="shared" ca="1" si="314"/>
        <v>1.9304187077866743</v>
      </c>
      <c r="F1893">
        <f t="shared" ca="1" si="315"/>
        <v>1.9304187077866743</v>
      </c>
      <c r="G1893">
        <f t="shared" ca="1" si="316"/>
        <v>1.9304187077866743</v>
      </c>
      <c r="H1893">
        <f t="shared" ca="1" si="317"/>
        <v>1.9304187077866743</v>
      </c>
      <c r="AF1893">
        <f t="shared" ca="1" si="320"/>
        <v>-0.54110425237963378</v>
      </c>
      <c r="AG1893">
        <f t="shared" ca="1" si="321"/>
        <v>0.54110425237963378</v>
      </c>
      <c r="AH1893">
        <f t="shared" ca="1" si="322"/>
        <v>0.75823588900402816</v>
      </c>
    </row>
    <row r="1894" spans="2:34" x14ac:dyDescent="0.2">
      <c r="B1894">
        <f t="shared" si="313"/>
        <v>1884</v>
      </c>
      <c r="C1894">
        <f t="shared" ca="1" si="318"/>
        <v>-0.73833047578011402</v>
      </c>
      <c r="D1894">
        <f t="shared" ca="1" si="319"/>
        <v>0.73833047578011402</v>
      </c>
      <c r="E1894">
        <f t="shared" ca="1" si="314"/>
        <v>0.73833047578011402</v>
      </c>
      <c r="F1894">
        <f t="shared" ca="1" si="315"/>
        <v>0.73833047578011402</v>
      </c>
      <c r="G1894">
        <f t="shared" ca="1" si="316"/>
        <v>0.73833047578011402</v>
      </c>
      <c r="H1894">
        <f t="shared" ca="1" si="317"/>
        <v>0.73833047578011402</v>
      </c>
      <c r="AF1894">
        <f t="shared" ca="1" si="320"/>
        <v>0.20798186500461308</v>
      </c>
      <c r="AG1894">
        <f t="shared" ca="1" si="321"/>
        <v>0.45605028780235746</v>
      </c>
      <c r="AH1894">
        <f t="shared" ca="1" si="322"/>
        <v>0.71563013367205608</v>
      </c>
    </row>
    <row r="1895" spans="2:34" x14ac:dyDescent="0.2">
      <c r="B1895">
        <f t="shared" si="313"/>
        <v>1885</v>
      </c>
      <c r="C1895">
        <f t="shared" ca="1" si="318"/>
        <v>1.230925510122069E-2</v>
      </c>
      <c r="D1895">
        <f t="shared" ca="1" si="319"/>
        <v>-1.230925510122069E-2</v>
      </c>
      <c r="E1895">
        <f t="shared" ca="1" si="314"/>
        <v>-6.1546275506103448E-3</v>
      </c>
      <c r="F1895">
        <f t="shared" ca="1" si="315"/>
        <v>0</v>
      </c>
      <c r="G1895">
        <f t="shared" ca="1" si="316"/>
        <v>6.1546275506103448E-3</v>
      </c>
      <c r="H1895">
        <f t="shared" ca="1" si="317"/>
        <v>1.230925510122069E-2</v>
      </c>
      <c r="AF1895">
        <f t="shared" ca="1" si="320"/>
        <v>0.34275102783276828</v>
      </c>
      <c r="AG1895">
        <f t="shared" ca="1" si="321"/>
        <v>0.58544942380428411</v>
      </c>
      <c r="AH1895">
        <f t="shared" ca="1" si="322"/>
        <v>0.77658399399695832</v>
      </c>
    </row>
    <row r="1896" spans="2:34" x14ac:dyDescent="0.2">
      <c r="B1896">
        <f t="shared" si="313"/>
        <v>1886</v>
      </c>
      <c r="C1896">
        <f t="shared" ca="1" si="318"/>
        <v>0.96066407356160566</v>
      </c>
      <c r="D1896">
        <f t="shared" ca="1" si="319"/>
        <v>-0.96066407356160566</v>
      </c>
      <c r="E1896">
        <f t="shared" ca="1" si="314"/>
        <v>-0.48033203678080283</v>
      </c>
      <c r="F1896">
        <f t="shared" ca="1" si="315"/>
        <v>0</v>
      </c>
      <c r="G1896">
        <f t="shared" ca="1" si="316"/>
        <v>0.48033203678080283</v>
      </c>
      <c r="H1896">
        <f t="shared" ca="1" si="317"/>
        <v>0.96066407356160566</v>
      </c>
      <c r="AF1896">
        <f t="shared" ca="1" si="320"/>
        <v>0.11558811368365102</v>
      </c>
      <c r="AG1896">
        <f t="shared" ca="1" si="321"/>
        <v>0.33998251967366061</v>
      </c>
      <c r="AH1896">
        <f t="shared" ca="1" si="322"/>
        <v>0.64600009717924189</v>
      </c>
    </row>
    <row r="1897" spans="2:34" x14ac:dyDescent="0.2">
      <c r="B1897">
        <f t="shared" si="313"/>
        <v>1887</v>
      </c>
      <c r="C1897">
        <f t="shared" ca="1" si="318"/>
        <v>-1.0461557592135979</v>
      </c>
      <c r="D1897">
        <f t="shared" ca="1" si="319"/>
        <v>1.0461557592135979</v>
      </c>
      <c r="E1897">
        <f t="shared" ca="1" si="314"/>
        <v>1.0461557592135979</v>
      </c>
      <c r="F1897">
        <f t="shared" ca="1" si="315"/>
        <v>1.0461557592135979</v>
      </c>
      <c r="G1897">
        <f t="shared" ca="1" si="316"/>
        <v>1.0461557592135979</v>
      </c>
      <c r="H1897">
        <f t="shared" ca="1" si="317"/>
        <v>1.0461557592135979</v>
      </c>
      <c r="AF1897">
        <f t="shared" ca="1" si="320"/>
        <v>1.0727647263650313</v>
      </c>
      <c r="AG1897">
        <f t="shared" ca="1" si="321"/>
        <v>1.0357435620678659</v>
      </c>
      <c r="AH1897">
        <f t="shared" ca="1" si="322"/>
        <v>0.6981553327022284</v>
      </c>
    </row>
    <row r="1898" spans="2:34" x14ac:dyDescent="0.2">
      <c r="B1898">
        <f t="shared" si="313"/>
        <v>1888</v>
      </c>
      <c r="C1898">
        <f t="shared" ca="1" si="318"/>
        <v>0.62855095268156524</v>
      </c>
      <c r="D1898">
        <f t="shared" ca="1" si="319"/>
        <v>-0.62855095268156524</v>
      </c>
      <c r="E1898">
        <f t="shared" ca="1" si="314"/>
        <v>-0.31427547634078262</v>
      </c>
      <c r="F1898">
        <f t="shared" ca="1" si="315"/>
        <v>0</v>
      </c>
      <c r="G1898">
        <f t="shared" ca="1" si="316"/>
        <v>0.31427547634078262</v>
      </c>
      <c r="H1898">
        <f t="shared" ca="1" si="317"/>
        <v>0.62855095268156524</v>
      </c>
      <c r="AF1898">
        <f t="shared" ca="1" si="320"/>
        <v>-0.10153951309849515</v>
      </c>
      <c r="AG1898">
        <f t="shared" ca="1" si="321"/>
        <v>0.10153951309849515</v>
      </c>
      <c r="AH1898">
        <f t="shared" ca="1" si="322"/>
        <v>0.47790347429409102</v>
      </c>
    </row>
    <row r="1899" spans="2:34" x14ac:dyDescent="0.2">
      <c r="B1899">
        <f t="shared" si="313"/>
        <v>1889</v>
      </c>
      <c r="C1899">
        <f t="shared" ca="1" si="318"/>
        <v>-0.68949575784383188</v>
      </c>
      <c r="D1899">
        <f t="shared" ca="1" si="319"/>
        <v>0.68949575784383188</v>
      </c>
      <c r="E1899">
        <f t="shared" ca="1" si="314"/>
        <v>0.68949575784383188</v>
      </c>
      <c r="F1899">
        <f t="shared" ca="1" si="315"/>
        <v>0.68949575784383188</v>
      </c>
      <c r="G1899">
        <f t="shared" ca="1" si="316"/>
        <v>0.68949575784383188</v>
      </c>
      <c r="H1899">
        <f t="shared" ca="1" si="317"/>
        <v>0.68949575784383188</v>
      </c>
      <c r="AF1899">
        <f t="shared" ca="1" si="320"/>
        <v>0.46445289875256057</v>
      </c>
      <c r="AG1899">
        <f t="shared" ca="1" si="321"/>
        <v>0.68150781268637017</v>
      </c>
      <c r="AH1899">
        <f t="shared" ca="1" si="322"/>
        <v>0.80443537847045243</v>
      </c>
    </row>
    <row r="1900" spans="2:34" x14ac:dyDescent="0.2">
      <c r="B1900">
        <f t="shared" si="313"/>
        <v>1890</v>
      </c>
      <c r="C1900">
        <f t="shared" ca="1" si="318"/>
        <v>-1.25255402005094E-3</v>
      </c>
      <c r="D1900">
        <f t="shared" ca="1" si="319"/>
        <v>1.25255402005094E-3</v>
      </c>
      <c r="E1900">
        <f t="shared" ca="1" si="314"/>
        <v>1.25255402005094E-3</v>
      </c>
      <c r="F1900">
        <f t="shared" ca="1" si="315"/>
        <v>1.25255402005094E-3</v>
      </c>
      <c r="G1900">
        <f t="shared" ca="1" si="316"/>
        <v>1.25255402005094E-3</v>
      </c>
      <c r="H1900">
        <f t="shared" ca="1" si="317"/>
        <v>1.25255402005094E-3</v>
      </c>
      <c r="AF1900">
        <f t="shared" ca="1" si="320"/>
        <v>-0.77905553515400205</v>
      </c>
      <c r="AG1900">
        <f t="shared" ca="1" si="321"/>
        <v>0.77905553515400205</v>
      </c>
      <c r="AH1900">
        <f t="shared" ca="1" si="322"/>
        <v>0.8115567355264165</v>
      </c>
    </row>
    <row r="1901" spans="2:34" x14ac:dyDescent="0.2">
      <c r="B1901">
        <f t="shared" si="313"/>
        <v>1891</v>
      </c>
      <c r="C1901">
        <f t="shared" ca="1" si="318"/>
        <v>-0.28893560159937604</v>
      </c>
      <c r="D1901">
        <f t="shared" ca="1" si="319"/>
        <v>0.28893560159937604</v>
      </c>
      <c r="E1901">
        <f t="shared" ca="1" si="314"/>
        <v>0.28893560159937604</v>
      </c>
      <c r="F1901">
        <f t="shared" ca="1" si="315"/>
        <v>0.28893560159937604</v>
      </c>
      <c r="G1901">
        <f t="shared" ca="1" si="316"/>
        <v>0.28893560159937604</v>
      </c>
      <c r="H1901">
        <f t="shared" ca="1" si="317"/>
        <v>0.28893560159937604</v>
      </c>
      <c r="AF1901">
        <f t="shared" ca="1" si="320"/>
        <v>-0.70669642415739842</v>
      </c>
      <c r="AG1901">
        <f t="shared" ca="1" si="321"/>
        <v>0.70669642415739842</v>
      </c>
      <c r="AH1901">
        <f t="shared" ca="1" si="322"/>
        <v>0.80853759984310691</v>
      </c>
    </row>
    <row r="1902" spans="2:34" x14ac:dyDescent="0.2">
      <c r="B1902">
        <f t="shared" si="313"/>
        <v>1892</v>
      </c>
      <c r="C1902">
        <f t="shared" ca="1" si="318"/>
        <v>-2.0583087762387895</v>
      </c>
      <c r="D1902">
        <f t="shared" ca="1" si="319"/>
        <v>2.0583087762387895</v>
      </c>
      <c r="E1902">
        <f t="shared" ca="1" si="314"/>
        <v>2.0583087762387895</v>
      </c>
      <c r="F1902">
        <f t="shared" ca="1" si="315"/>
        <v>2.0583087762387895</v>
      </c>
      <c r="G1902">
        <f t="shared" ca="1" si="316"/>
        <v>2.0583087762387895</v>
      </c>
      <c r="H1902">
        <f t="shared" ca="1" si="317"/>
        <v>2.0583087762387895</v>
      </c>
      <c r="AF1902">
        <f t="shared" ca="1" si="320"/>
        <v>0.21011812984811093</v>
      </c>
      <c r="AG1902">
        <f t="shared" ca="1" si="321"/>
        <v>0.45838644160589104</v>
      </c>
      <c r="AH1902">
        <f t="shared" ca="1" si="322"/>
        <v>0.71691059771247989</v>
      </c>
    </row>
    <row r="1903" spans="2:34" x14ac:dyDescent="0.2">
      <c r="B1903">
        <f t="shared" si="313"/>
        <v>1893</v>
      </c>
      <c r="C1903">
        <f t="shared" ca="1" si="318"/>
        <v>0.34596316616896799</v>
      </c>
      <c r="D1903">
        <f t="shared" ca="1" si="319"/>
        <v>-0.34596316616896799</v>
      </c>
      <c r="E1903">
        <f t="shared" ca="1" si="314"/>
        <v>-0.172981583084484</v>
      </c>
      <c r="F1903">
        <f t="shared" ca="1" si="315"/>
        <v>0</v>
      </c>
      <c r="G1903">
        <f t="shared" ca="1" si="316"/>
        <v>0.172981583084484</v>
      </c>
      <c r="H1903">
        <f t="shared" ca="1" si="317"/>
        <v>0.34596316616896799</v>
      </c>
      <c r="AF1903">
        <f t="shared" ca="1" si="320"/>
        <v>-0.94412057561672025</v>
      </c>
      <c r="AG1903">
        <f t="shared" ca="1" si="321"/>
        <v>0.94412057561672025</v>
      </c>
      <c r="AH1903">
        <f t="shared" ca="1" si="322"/>
        <v>0.76181236250247664</v>
      </c>
    </row>
    <row r="1904" spans="2:34" x14ac:dyDescent="0.2">
      <c r="B1904">
        <f t="shared" si="313"/>
        <v>1894</v>
      </c>
      <c r="C1904">
        <f t="shared" ca="1" si="318"/>
        <v>-0.27136191594881964</v>
      </c>
      <c r="D1904">
        <f t="shared" ca="1" si="319"/>
        <v>0.27136191594881964</v>
      </c>
      <c r="E1904">
        <f t="shared" ca="1" si="314"/>
        <v>0.27136191594881964</v>
      </c>
      <c r="F1904">
        <f t="shared" ca="1" si="315"/>
        <v>0.27136191594881964</v>
      </c>
      <c r="G1904">
        <f t="shared" ca="1" si="316"/>
        <v>0.27136191594881964</v>
      </c>
      <c r="H1904">
        <f t="shared" ca="1" si="317"/>
        <v>0.27136191594881964</v>
      </c>
      <c r="AF1904">
        <f t="shared" ca="1" si="320"/>
        <v>0.22050791740070652</v>
      </c>
      <c r="AG1904">
        <f t="shared" ca="1" si="321"/>
        <v>0.46958270560222565</v>
      </c>
      <c r="AH1904">
        <f t="shared" ca="1" si="322"/>
        <v>0.7229689938008721</v>
      </c>
    </row>
    <row r="1905" spans="2:34" x14ac:dyDescent="0.2">
      <c r="B1905">
        <f t="shared" si="313"/>
        <v>1895</v>
      </c>
      <c r="C1905">
        <f t="shared" ca="1" si="318"/>
        <v>-1.0341712866650783</v>
      </c>
      <c r="D1905">
        <f t="shared" ca="1" si="319"/>
        <v>1.0341712866650783</v>
      </c>
      <c r="E1905">
        <f t="shared" ca="1" si="314"/>
        <v>1.0341712866650783</v>
      </c>
      <c r="F1905">
        <f t="shared" ca="1" si="315"/>
        <v>1.0341712866650783</v>
      </c>
      <c r="G1905">
        <f t="shared" ca="1" si="316"/>
        <v>1.0341712866650783</v>
      </c>
      <c r="H1905">
        <f t="shared" ca="1" si="317"/>
        <v>1.0341712866650783</v>
      </c>
      <c r="AF1905">
        <f t="shared" ca="1" si="320"/>
        <v>0.98458596455653913</v>
      </c>
      <c r="AG1905">
        <f t="shared" ca="1" si="321"/>
        <v>0.99226305209684151</v>
      </c>
      <c r="AH1905">
        <f t="shared" ca="1" si="322"/>
        <v>0.73144120975806426</v>
      </c>
    </row>
    <row r="1906" spans="2:34" x14ac:dyDescent="0.2">
      <c r="B1906">
        <f t="shared" si="313"/>
        <v>1896</v>
      </c>
      <c r="C1906">
        <f t="shared" ca="1" si="318"/>
        <v>-0.10995094808385728</v>
      </c>
      <c r="D1906">
        <f t="shared" ca="1" si="319"/>
        <v>0.10995094808385728</v>
      </c>
      <c r="E1906">
        <f t="shared" ca="1" si="314"/>
        <v>0.10995094808385728</v>
      </c>
      <c r="F1906">
        <f t="shared" ca="1" si="315"/>
        <v>0.10995094808385728</v>
      </c>
      <c r="G1906">
        <f t="shared" ca="1" si="316"/>
        <v>0.10995094808385728</v>
      </c>
      <c r="H1906">
        <f t="shared" ca="1" si="317"/>
        <v>0.10995094808385728</v>
      </c>
      <c r="AF1906">
        <f t="shared" ca="1" si="320"/>
        <v>-1.4260399684145562</v>
      </c>
      <c r="AG1906">
        <f t="shared" ca="1" si="321"/>
        <v>1.4260399684145562</v>
      </c>
      <c r="AH1906">
        <f t="shared" ca="1" si="322"/>
        <v>0.28821873315634522</v>
      </c>
    </row>
    <row r="1907" spans="2:34" x14ac:dyDescent="0.2">
      <c r="B1907">
        <f t="shared" si="313"/>
        <v>1897</v>
      </c>
      <c r="C1907">
        <f t="shared" ca="1" si="318"/>
        <v>0.31812807218320138</v>
      </c>
      <c r="D1907">
        <f t="shared" ca="1" si="319"/>
        <v>-0.31812807218320138</v>
      </c>
      <c r="E1907">
        <f t="shared" ca="1" si="314"/>
        <v>-0.15906403609160069</v>
      </c>
      <c r="F1907">
        <f t="shared" ca="1" si="315"/>
        <v>0</v>
      </c>
      <c r="G1907">
        <f t="shared" ca="1" si="316"/>
        <v>0.15906403609160069</v>
      </c>
      <c r="H1907">
        <f t="shared" ca="1" si="317"/>
        <v>0.31812807218320138</v>
      </c>
      <c r="AF1907">
        <f t="shared" ca="1" si="320"/>
        <v>-0.62768797793899078</v>
      </c>
      <c r="AG1907">
        <f t="shared" ca="1" si="321"/>
        <v>0.62768797793899078</v>
      </c>
      <c r="AH1907">
        <f t="shared" ca="1" si="322"/>
        <v>0.79103039881495396</v>
      </c>
    </row>
    <row r="1908" spans="2:34" x14ac:dyDescent="0.2">
      <c r="B1908">
        <f t="shared" si="313"/>
        <v>1898</v>
      </c>
      <c r="C1908">
        <f t="shared" ca="1" si="318"/>
        <v>-0.35712989359669894</v>
      </c>
      <c r="D1908">
        <f t="shared" ca="1" si="319"/>
        <v>0.35712989359669894</v>
      </c>
      <c r="E1908">
        <f t="shared" ca="1" si="314"/>
        <v>0.35712989359669894</v>
      </c>
      <c r="F1908">
        <f t="shared" ca="1" si="315"/>
        <v>0.35712989359669894</v>
      </c>
      <c r="G1908">
        <f t="shared" ca="1" si="316"/>
        <v>0.35712989359669894</v>
      </c>
      <c r="H1908">
        <f t="shared" ca="1" si="317"/>
        <v>0.35712989359669894</v>
      </c>
      <c r="AF1908">
        <f t="shared" ca="1" si="320"/>
        <v>-1.2213044438637601</v>
      </c>
      <c r="AG1908">
        <f t="shared" ca="1" si="321"/>
        <v>1.2213044438637601</v>
      </c>
      <c r="AH1908">
        <f t="shared" ca="1" si="322"/>
        <v>0.5096098720847555</v>
      </c>
    </row>
    <row r="1909" spans="2:34" x14ac:dyDescent="0.2">
      <c r="B1909">
        <f t="shared" si="313"/>
        <v>1899</v>
      </c>
      <c r="C1909">
        <f t="shared" ca="1" si="318"/>
        <v>4.2669309096911308E-2</v>
      </c>
      <c r="D1909">
        <f t="shared" ca="1" si="319"/>
        <v>-4.2669309096911308E-2</v>
      </c>
      <c r="E1909">
        <f t="shared" ca="1" si="314"/>
        <v>-2.1334654548455654E-2</v>
      </c>
      <c r="F1909">
        <f t="shared" ca="1" si="315"/>
        <v>0</v>
      </c>
      <c r="G1909">
        <f t="shared" ca="1" si="316"/>
        <v>2.1334654548455654E-2</v>
      </c>
      <c r="H1909">
        <f t="shared" ca="1" si="317"/>
        <v>4.2669309096911308E-2</v>
      </c>
      <c r="AF1909">
        <f t="shared" ca="1" si="320"/>
        <v>-0.16341684628129108</v>
      </c>
      <c r="AG1909">
        <f t="shared" ca="1" si="321"/>
        <v>0.16341684628129108</v>
      </c>
      <c r="AH1909">
        <f t="shared" ca="1" si="322"/>
        <v>0.52399208968438038</v>
      </c>
    </row>
    <row r="1910" spans="2:34" x14ac:dyDescent="0.2">
      <c r="B1910">
        <f t="shared" si="313"/>
        <v>1900</v>
      </c>
      <c r="C1910">
        <f t="shared" ca="1" si="318"/>
        <v>0.91914976375096114</v>
      </c>
      <c r="D1910">
        <f t="shared" ca="1" si="319"/>
        <v>-0.91914976375096114</v>
      </c>
      <c r="E1910">
        <f t="shared" ca="1" si="314"/>
        <v>-0.45957488187548057</v>
      </c>
      <c r="F1910">
        <f t="shared" ca="1" si="315"/>
        <v>0</v>
      </c>
      <c r="G1910">
        <f t="shared" ca="1" si="316"/>
        <v>0.45957488187548057</v>
      </c>
      <c r="H1910">
        <f t="shared" ca="1" si="317"/>
        <v>0.91914976375096114</v>
      </c>
      <c r="AF1910">
        <f t="shared" ca="1" si="320"/>
        <v>-1.3684744899812367</v>
      </c>
      <c r="AG1910">
        <f t="shared" ca="1" si="321"/>
        <v>1.3684744899812367</v>
      </c>
      <c r="AH1910">
        <f t="shared" ca="1" si="322"/>
        <v>0.34547578258845701</v>
      </c>
    </row>
    <row r="1911" spans="2:34" x14ac:dyDescent="0.2">
      <c r="B1911">
        <f t="shared" ref="B1911:B1974" si="323">B1910+1</f>
        <v>1901</v>
      </c>
      <c r="C1911">
        <f t="shared" ca="1" si="318"/>
        <v>-0.84354297187766181</v>
      </c>
      <c r="D1911">
        <f t="shared" ca="1" si="319"/>
        <v>0.84354297187766181</v>
      </c>
      <c r="E1911">
        <f t="shared" ref="E1911:E1974" ca="1" si="324">IF(C1911&lt;0, -C1911,-0.5*C1911)</f>
        <v>0.84354297187766181</v>
      </c>
      <c r="F1911">
        <f t="shared" ref="F1911:F1974" ca="1" si="325">IF(C1911&lt;0,-C1911,0*C1911)</f>
        <v>0.84354297187766181</v>
      </c>
      <c r="G1911">
        <f t="shared" ref="G1911:G1974" ca="1" si="326">IF(C1911&lt;0,-C1911,0.5*C1911)</f>
        <v>0.84354297187766181</v>
      </c>
      <c r="H1911">
        <f t="shared" ref="H1911:H1974" ca="1" si="327">IF(C1911&lt;0,-C1911,1*C1911)</f>
        <v>0.84354297187766181</v>
      </c>
      <c r="AF1911">
        <f t="shared" ca="1" si="320"/>
        <v>-1.0207104551038484</v>
      </c>
      <c r="AG1911">
        <f t="shared" ca="1" si="321"/>
        <v>1.0207104551038484</v>
      </c>
      <c r="AH1911">
        <f t="shared" ca="1" si="322"/>
        <v>0.71026383426493067</v>
      </c>
    </row>
    <row r="1912" spans="2:34" x14ac:dyDescent="0.2">
      <c r="B1912">
        <f t="shared" si="323"/>
        <v>1902</v>
      </c>
      <c r="C1912">
        <f t="shared" ca="1" si="318"/>
        <v>-0.12402052914730946</v>
      </c>
      <c r="D1912">
        <f t="shared" ca="1" si="319"/>
        <v>0.12402052914730946</v>
      </c>
      <c r="E1912">
        <f t="shared" ca="1" si="324"/>
        <v>0.12402052914730946</v>
      </c>
      <c r="F1912">
        <f t="shared" ca="1" si="325"/>
        <v>0.12402052914730946</v>
      </c>
      <c r="G1912">
        <f t="shared" ca="1" si="326"/>
        <v>0.12402052914730946</v>
      </c>
      <c r="H1912">
        <f t="shared" ca="1" si="327"/>
        <v>0.12402052914730946</v>
      </c>
      <c r="AF1912">
        <f t="shared" ca="1" si="320"/>
        <v>9.4022120017500765E-2</v>
      </c>
      <c r="AG1912">
        <f t="shared" ca="1" si="321"/>
        <v>0.30663026598413401</v>
      </c>
      <c r="AH1912">
        <f t="shared" ca="1" si="322"/>
        <v>0.62419813690211046</v>
      </c>
    </row>
    <row r="1913" spans="2:34" x14ac:dyDescent="0.2">
      <c r="B1913">
        <f t="shared" si="323"/>
        <v>1903</v>
      </c>
      <c r="C1913">
        <f t="shared" ca="1" si="318"/>
        <v>-2.0155561002076765</v>
      </c>
      <c r="D1913">
        <f t="shared" ca="1" si="319"/>
        <v>2.0155561002076765</v>
      </c>
      <c r="E1913">
        <f t="shared" ca="1" si="324"/>
        <v>2.0155561002076765</v>
      </c>
      <c r="F1913">
        <f t="shared" ca="1" si="325"/>
        <v>2.0155561002076765</v>
      </c>
      <c r="G1913">
        <f t="shared" ca="1" si="326"/>
        <v>2.0155561002076765</v>
      </c>
      <c r="H1913">
        <f t="shared" ca="1" si="327"/>
        <v>2.0155561002076765</v>
      </c>
      <c r="AF1913">
        <f t="shared" ca="1" si="320"/>
        <v>7.0628980967497229E-2</v>
      </c>
      <c r="AG1913">
        <f t="shared" ca="1" si="321"/>
        <v>0.26576113517122329</v>
      </c>
      <c r="AH1913">
        <f t="shared" ca="1" si="322"/>
        <v>0.59661817063914069</v>
      </c>
    </row>
    <row r="1914" spans="2:34" x14ac:dyDescent="0.2">
      <c r="B1914">
        <f t="shared" si="323"/>
        <v>1904</v>
      </c>
      <c r="C1914">
        <f t="shared" ca="1" si="318"/>
        <v>-1.291832538478229</v>
      </c>
      <c r="D1914">
        <f t="shared" ca="1" si="319"/>
        <v>1.291832538478229</v>
      </c>
      <c r="E1914">
        <f t="shared" ca="1" si="324"/>
        <v>1.291832538478229</v>
      </c>
      <c r="F1914">
        <f t="shared" ca="1" si="325"/>
        <v>1.291832538478229</v>
      </c>
      <c r="G1914">
        <f t="shared" ca="1" si="326"/>
        <v>1.291832538478229</v>
      </c>
      <c r="H1914">
        <f t="shared" ca="1" si="327"/>
        <v>1.291832538478229</v>
      </c>
      <c r="AF1914">
        <f t="shared" ca="1" si="320"/>
        <v>0.99665091014861962</v>
      </c>
      <c r="AG1914">
        <f t="shared" ca="1" si="321"/>
        <v>0.99832405067123353</v>
      </c>
      <c r="AH1914">
        <f t="shared" ca="1" si="322"/>
        <v>0.72712468352794701</v>
      </c>
    </row>
    <row r="1915" spans="2:34" x14ac:dyDescent="0.2">
      <c r="B1915">
        <f t="shared" si="323"/>
        <v>1905</v>
      </c>
      <c r="C1915">
        <f t="shared" ca="1" si="318"/>
        <v>-0.522670743203275</v>
      </c>
      <c r="D1915">
        <f t="shared" ca="1" si="319"/>
        <v>0.522670743203275</v>
      </c>
      <c r="E1915">
        <f t="shared" ca="1" si="324"/>
        <v>0.522670743203275</v>
      </c>
      <c r="F1915">
        <f t="shared" ca="1" si="325"/>
        <v>0.522670743203275</v>
      </c>
      <c r="G1915">
        <f t="shared" ca="1" si="326"/>
        <v>0.522670743203275</v>
      </c>
      <c r="H1915">
        <f t="shared" ca="1" si="327"/>
        <v>0.522670743203275</v>
      </c>
      <c r="AF1915">
        <f t="shared" ca="1" si="320"/>
        <v>-0.65999839603609922</v>
      </c>
      <c r="AG1915">
        <f t="shared" ca="1" si="321"/>
        <v>0.65999839603609922</v>
      </c>
      <c r="AH1915">
        <f t="shared" ca="1" si="322"/>
        <v>0.79980316917552552</v>
      </c>
    </row>
    <row r="1916" spans="2:34" x14ac:dyDescent="0.2">
      <c r="B1916">
        <f t="shared" si="323"/>
        <v>1906</v>
      </c>
      <c r="C1916">
        <f t="shared" ca="1" si="318"/>
        <v>0.41148121400910304</v>
      </c>
      <c r="D1916">
        <f t="shared" ca="1" si="319"/>
        <v>-0.41148121400910304</v>
      </c>
      <c r="E1916">
        <f t="shared" ca="1" si="324"/>
        <v>-0.20574060700455152</v>
      </c>
      <c r="F1916">
        <f t="shared" ca="1" si="325"/>
        <v>0</v>
      </c>
      <c r="G1916">
        <f t="shared" ca="1" si="326"/>
        <v>0.20574060700455152</v>
      </c>
      <c r="H1916">
        <f t="shared" ca="1" si="327"/>
        <v>0.41148121400910304</v>
      </c>
      <c r="AF1916">
        <f t="shared" ca="1" si="320"/>
        <v>0.64711553871389882</v>
      </c>
      <c r="AG1916">
        <f t="shared" ca="1" si="321"/>
        <v>0.80443491888026519</v>
      </c>
      <c r="AH1916">
        <f t="shared" ca="1" si="322"/>
        <v>0.80925620071007753</v>
      </c>
    </row>
    <row r="1917" spans="2:34" x14ac:dyDescent="0.2">
      <c r="B1917">
        <f t="shared" si="323"/>
        <v>1907</v>
      </c>
      <c r="C1917">
        <f t="shared" ca="1" si="318"/>
        <v>0.10023730111593453</v>
      </c>
      <c r="D1917">
        <f t="shared" ca="1" si="319"/>
        <v>-0.10023730111593453</v>
      </c>
      <c r="E1917">
        <f t="shared" ca="1" si="324"/>
        <v>-5.0118650557967263E-2</v>
      </c>
      <c r="F1917">
        <f t="shared" ca="1" si="325"/>
        <v>0</v>
      </c>
      <c r="G1917">
        <f t="shared" ca="1" si="326"/>
        <v>5.0118650557967263E-2</v>
      </c>
      <c r="H1917">
        <f t="shared" ca="1" si="327"/>
        <v>0.10023730111593453</v>
      </c>
      <c r="AF1917">
        <f t="shared" ca="1" si="320"/>
        <v>-0.46345367591557496</v>
      </c>
      <c r="AG1917">
        <f t="shared" ca="1" si="321"/>
        <v>0.46345367591557496</v>
      </c>
      <c r="AH1917">
        <f t="shared" ca="1" si="322"/>
        <v>0.71966874513175538</v>
      </c>
    </row>
    <row r="1918" spans="2:34" x14ac:dyDescent="0.2">
      <c r="B1918">
        <f t="shared" si="323"/>
        <v>1908</v>
      </c>
      <c r="C1918">
        <f t="shared" ca="1" si="318"/>
        <v>-0.98158512052066815</v>
      </c>
      <c r="D1918">
        <f t="shared" ca="1" si="319"/>
        <v>0.98158512052066815</v>
      </c>
      <c r="E1918">
        <f t="shared" ca="1" si="324"/>
        <v>0.98158512052066815</v>
      </c>
      <c r="F1918">
        <f t="shared" ca="1" si="325"/>
        <v>0.98158512052066815</v>
      </c>
      <c r="G1918">
        <f t="shared" ca="1" si="326"/>
        <v>0.98158512052066815</v>
      </c>
      <c r="H1918">
        <f t="shared" ca="1" si="327"/>
        <v>0.98158512052066815</v>
      </c>
      <c r="AF1918">
        <f t="shared" ca="1" si="320"/>
        <v>1.910250491564985E-2</v>
      </c>
      <c r="AG1918">
        <f t="shared" ca="1" si="321"/>
        <v>0.1382118117805054</v>
      </c>
      <c r="AH1918">
        <f t="shared" ca="1" si="322"/>
        <v>0.50540697341730556</v>
      </c>
    </row>
    <row r="1919" spans="2:34" x14ac:dyDescent="0.2">
      <c r="B1919">
        <f t="shared" si="323"/>
        <v>1909</v>
      </c>
      <c r="C1919">
        <f t="shared" ca="1" si="318"/>
        <v>-0.91668864201137712</v>
      </c>
      <c r="D1919">
        <f t="shared" ca="1" si="319"/>
        <v>0.91668864201137712</v>
      </c>
      <c r="E1919">
        <f t="shared" ca="1" si="324"/>
        <v>0.91668864201137712</v>
      </c>
      <c r="F1919">
        <f t="shared" ca="1" si="325"/>
        <v>0.91668864201137712</v>
      </c>
      <c r="G1919">
        <f t="shared" ca="1" si="326"/>
        <v>0.91668864201137712</v>
      </c>
      <c r="H1919">
        <f t="shared" ca="1" si="327"/>
        <v>0.91668864201137712</v>
      </c>
      <c r="AF1919">
        <f t="shared" ca="1" si="320"/>
        <v>-1.4907478739956872</v>
      </c>
      <c r="AG1919">
        <f t="shared" ca="1" si="321"/>
        <v>1.4907478739956872</v>
      </c>
      <c r="AH1919">
        <f t="shared" ca="1" si="322"/>
        <v>0.23199403082696074</v>
      </c>
    </row>
    <row r="1920" spans="2:34" x14ac:dyDescent="0.2">
      <c r="B1920">
        <f t="shared" si="323"/>
        <v>1910</v>
      </c>
      <c r="C1920">
        <f t="shared" ca="1" si="318"/>
        <v>-1.734135635510579</v>
      </c>
      <c r="D1920">
        <f t="shared" ca="1" si="319"/>
        <v>1.734135635510579</v>
      </c>
      <c r="E1920">
        <f t="shared" ca="1" si="324"/>
        <v>1.734135635510579</v>
      </c>
      <c r="F1920">
        <f t="shared" ca="1" si="325"/>
        <v>1.734135635510579</v>
      </c>
      <c r="G1920">
        <f t="shared" ca="1" si="326"/>
        <v>1.734135635510579</v>
      </c>
      <c r="H1920">
        <f t="shared" ca="1" si="327"/>
        <v>1.734135635510579</v>
      </c>
      <c r="AF1920">
        <f t="shared" ca="1" si="320"/>
        <v>-0.61910585936389018</v>
      </c>
      <c r="AG1920">
        <f t="shared" ca="1" si="321"/>
        <v>0.61910585936389018</v>
      </c>
      <c r="AH1920">
        <f t="shared" ca="1" si="322"/>
        <v>0.78835641220679376</v>
      </c>
    </row>
    <row r="1921" spans="2:34" x14ac:dyDescent="0.2">
      <c r="B1921">
        <f t="shared" si="323"/>
        <v>1911</v>
      </c>
      <c r="C1921">
        <f t="shared" ca="1" si="318"/>
        <v>1.9110862545804133</v>
      </c>
      <c r="D1921">
        <f t="shared" ca="1" si="319"/>
        <v>-1.9110862545804133</v>
      </c>
      <c r="E1921">
        <f t="shared" ca="1" si="324"/>
        <v>-0.95554312729020663</v>
      </c>
      <c r="F1921">
        <f t="shared" ca="1" si="325"/>
        <v>0</v>
      </c>
      <c r="G1921">
        <f t="shared" ca="1" si="326"/>
        <v>0.95554312729020663</v>
      </c>
      <c r="H1921">
        <f t="shared" ca="1" si="327"/>
        <v>1.9110862545804133</v>
      </c>
      <c r="AF1921">
        <f t="shared" ca="1" si="320"/>
        <v>2.5334576527955528E-2</v>
      </c>
      <c r="AG1921">
        <f t="shared" ca="1" si="321"/>
        <v>0.15916839047987991</v>
      </c>
      <c r="AH1921">
        <f t="shared" ca="1" si="322"/>
        <v>0.52087788761465537</v>
      </c>
    </row>
    <row r="1922" spans="2:34" x14ac:dyDescent="0.2">
      <c r="B1922">
        <f t="shared" si="323"/>
        <v>1912</v>
      </c>
      <c r="C1922">
        <f t="shared" ca="1" si="318"/>
        <v>3.2194406015766952</v>
      </c>
      <c r="D1922">
        <f t="shared" ca="1" si="319"/>
        <v>-3.2194406015766952</v>
      </c>
      <c r="E1922">
        <f t="shared" ca="1" si="324"/>
        <v>-1.6097203007883476</v>
      </c>
      <c r="F1922">
        <f t="shared" ca="1" si="325"/>
        <v>0</v>
      </c>
      <c r="G1922">
        <f t="shared" ca="1" si="326"/>
        <v>1.6097203007883476</v>
      </c>
      <c r="H1922">
        <f t="shared" ca="1" si="327"/>
        <v>3.2194406015766952</v>
      </c>
      <c r="AF1922">
        <f t="shared" ca="1" si="320"/>
        <v>7.6745925156878031E-2</v>
      </c>
      <c r="AG1922">
        <f t="shared" ca="1" si="321"/>
        <v>0.27703054914012287</v>
      </c>
      <c r="AH1922">
        <f t="shared" ca="1" si="322"/>
        <v>0.60431208462209673</v>
      </c>
    </row>
    <row r="1923" spans="2:34" x14ac:dyDescent="0.2">
      <c r="B1923">
        <f t="shared" si="323"/>
        <v>1913</v>
      </c>
      <c r="C1923">
        <f t="shared" ca="1" si="318"/>
        <v>1.4058228051097084</v>
      </c>
      <c r="D1923">
        <f t="shared" ca="1" si="319"/>
        <v>-1.4058228051097084</v>
      </c>
      <c r="E1923">
        <f t="shared" ca="1" si="324"/>
        <v>-0.70291140255485418</v>
      </c>
      <c r="F1923">
        <f t="shared" ca="1" si="325"/>
        <v>0</v>
      </c>
      <c r="G1923">
        <f t="shared" ca="1" si="326"/>
        <v>0.70291140255485418</v>
      </c>
      <c r="H1923">
        <f t="shared" ca="1" si="327"/>
        <v>1.4058228051097084</v>
      </c>
      <c r="AF1923">
        <f t="shared" ca="1" si="320"/>
        <v>-2.9021231647871089</v>
      </c>
      <c r="AG1923">
        <f t="shared" ca="1" si="321"/>
        <v>2.9021231647871089</v>
      </c>
      <c r="AH1923">
        <f t="shared" ca="1" si="322"/>
        <v>5.9159808862163394E-3</v>
      </c>
    </row>
    <row r="1924" spans="2:34" x14ac:dyDescent="0.2">
      <c r="B1924">
        <f t="shared" si="323"/>
        <v>1914</v>
      </c>
      <c r="C1924">
        <f t="shared" ca="1" si="318"/>
        <v>-0.74153339295120335</v>
      </c>
      <c r="D1924">
        <f t="shared" ca="1" si="319"/>
        <v>0.74153339295120335</v>
      </c>
      <c r="E1924">
        <f t="shared" ca="1" si="324"/>
        <v>0.74153339295120335</v>
      </c>
      <c r="F1924">
        <f t="shared" ca="1" si="325"/>
        <v>0.74153339295120335</v>
      </c>
      <c r="G1924">
        <f t="shared" ca="1" si="326"/>
        <v>0.74153339295120335</v>
      </c>
      <c r="H1924">
        <f t="shared" ca="1" si="327"/>
        <v>0.74153339295120335</v>
      </c>
      <c r="AF1924">
        <f t="shared" ca="1" si="320"/>
        <v>-1.00389223937845</v>
      </c>
      <c r="AG1924">
        <f t="shared" ca="1" si="321"/>
        <v>1.00389223937845</v>
      </c>
      <c r="AH1924">
        <f t="shared" ca="1" si="322"/>
        <v>0.72306480806120743</v>
      </c>
    </row>
    <row r="1925" spans="2:34" x14ac:dyDescent="0.2">
      <c r="B1925">
        <f t="shared" si="323"/>
        <v>1915</v>
      </c>
      <c r="C1925">
        <f t="shared" ca="1" si="318"/>
        <v>0.15593081557285049</v>
      </c>
      <c r="D1925">
        <f t="shared" ca="1" si="319"/>
        <v>-0.15593081557285049</v>
      </c>
      <c r="E1925">
        <f t="shared" ca="1" si="324"/>
        <v>-7.7965407786425245E-2</v>
      </c>
      <c r="F1925">
        <f t="shared" ca="1" si="325"/>
        <v>0</v>
      </c>
      <c r="G1925">
        <f t="shared" ca="1" si="326"/>
        <v>7.7965407786425245E-2</v>
      </c>
      <c r="H1925">
        <f t="shared" ca="1" si="327"/>
        <v>0.15593081557285049</v>
      </c>
      <c r="AF1925">
        <f t="shared" ca="1" si="320"/>
        <v>-0.43551137142121538</v>
      </c>
      <c r="AG1925">
        <f t="shared" ca="1" si="321"/>
        <v>0.43551137142121538</v>
      </c>
      <c r="AH1925">
        <f t="shared" ca="1" si="322"/>
        <v>0.7041404305097162</v>
      </c>
    </row>
    <row r="1926" spans="2:34" x14ac:dyDescent="0.2">
      <c r="B1926">
        <f t="shared" si="323"/>
        <v>1916</v>
      </c>
      <c r="C1926">
        <f t="shared" ca="1" si="318"/>
        <v>0.74414225890282881</v>
      </c>
      <c r="D1926">
        <f t="shared" ca="1" si="319"/>
        <v>-0.74414225890282881</v>
      </c>
      <c r="E1926">
        <f t="shared" ca="1" si="324"/>
        <v>-0.37207112945141441</v>
      </c>
      <c r="F1926">
        <f t="shared" ca="1" si="325"/>
        <v>0</v>
      </c>
      <c r="G1926">
        <f t="shared" ca="1" si="326"/>
        <v>0.37207112945141441</v>
      </c>
      <c r="H1926">
        <f t="shared" ca="1" si="327"/>
        <v>0.74414225890282881</v>
      </c>
      <c r="AF1926">
        <f t="shared" ca="1" si="320"/>
        <v>0.51772856743345996</v>
      </c>
      <c r="AG1926">
        <f t="shared" ca="1" si="321"/>
        <v>0.71953357630722137</v>
      </c>
      <c r="AH1926">
        <f t="shared" ca="1" si="322"/>
        <v>0.81005016030886434</v>
      </c>
    </row>
    <row r="1927" spans="2:34" x14ac:dyDescent="0.2">
      <c r="B1927">
        <f t="shared" si="323"/>
        <v>1917</v>
      </c>
      <c r="C1927">
        <f t="shared" ca="1" si="318"/>
        <v>-0.52447121004171238</v>
      </c>
      <c r="D1927">
        <f t="shared" ca="1" si="319"/>
        <v>0.52447121004171238</v>
      </c>
      <c r="E1927">
        <f t="shared" ca="1" si="324"/>
        <v>0.52447121004171238</v>
      </c>
      <c r="F1927">
        <f t="shared" ca="1" si="325"/>
        <v>0.52447121004171238</v>
      </c>
      <c r="G1927">
        <f t="shared" ca="1" si="326"/>
        <v>0.52447121004171238</v>
      </c>
      <c r="H1927">
        <f t="shared" ca="1" si="327"/>
        <v>0.52447121004171238</v>
      </c>
      <c r="AF1927">
        <f t="shared" ca="1" si="320"/>
        <v>-0.57584351816548041</v>
      </c>
      <c r="AG1927">
        <f t="shared" ca="1" si="321"/>
        <v>0.57584351816548041</v>
      </c>
      <c r="AH1927">
        <f t="shared" ca="1" si="322"/>
        <v>0.77286938469588551</v>
      </c>
    </row>
    <row r="1928" spans="2:34" x14ac:dyDescent="0.2">
      <c r="B1928">
        <f t="shared" si="323"/>
        <v>1918</v>
      </c>
      <c r="C1928">
        <f t="shared" ca="1" si="318"/>
        <v>0.64999761044919524</v>
      </c>
      <c r="D1928">
        <f t="shared" ca="1" si="319"/>
        <v>-0.64999761044919524</v>
      </c>
      <c r="E1928">
        <f t="shared" ca="1" si="324"/>
        <v>-0.32499880522459762</v>
      </c>
      <c r="F1928">
        <f t="shared" ca="1" si="325"/>
        <v>0</v>
      </c>
      <c r="G1928">
        <f t="shared" ca="1" si="326"/>
        <v>0.32499880522459762</v>
      </c>
      <c r="H1928">
        <f t="shared" ca="1" si="327"/>
        <v>0.64999761044919524</v>
      </c>
      <c r="AF1928">
        <f t="shared" ca="1" si="320"/>
        <v>1.0607845192670073</v>
      </c>
      <c r="AG1928">
        <f t="shared" ca="1" si="321"/>
        <v>1.0299439398661498</v>
      </c>
      <c r="AH1928">
        <f t="shared" ca="1" si="322"/>
        <v>0.70289962192940936</v>
      </c>
    </row>
    <row r="1929" spans="2:34" x14ac:dyDescent="0.2">
      <c r="B1929">
        <f t="shared" si="323"/>
        <v>1919</v>
      </c>
      <c r="C1929">
        <f t="shared" ca="1" si="318"/>
        <v>1.6066288064035197</v>
      </c>
      <c r="D1929">
        <f t="shared" ca="1" si="319"/>
        <v>-1.6066288064035197</v>
      </c>
      <c r="E1929">
        <f t="shared" ca="1" si="324"/>
        <v>-0.80331440320175984</v>
      </c>
      <c r="F1929">
        <f t="shared" ca="1" si="325"/>
        <v>0</v>
      </c>
      <c r="G1929">
        <f t="shared" ca="1" si="326"/>
        <v>0.80331440320175984</v>
      </c>
      <c r="H1929">
        <f t="shared" ca="1" si="327"/>
        <v>1.6066288064035197</v>
      </c>
      <c r="AF1929">
        <f t="shared" ca="1" si="320"/>
        <v>1.3324885503624879</v>
      </c>
      <c r="AG1929">
        <f t="shared" ca="1" si="321"/>
        <v>1.1543346786623401</v>
      </c>
      <c r="AH1929">
        <f t="shared" ca="1" si="322"/>
        <v>0.58398196625625876</v>
      </c>
    </row>
    <row r="1930" spans="2:34" x14ac:dyDescent="0.2">
      <c r="B1930">
        <f t="shared" si="323"/>
        <v>1920</v>
      </c>
      <c r="C1930">
        <f t="shared" ca="1" si="318"/>
        <v>1.6402503409595008</v>
      </c>
      <c r="D1930">
        <f t="shared" ca="1" si="319"/>
        <v>-1.6402503409595008</v>
      </c>
      <c r="E1930">
        <f t="shared" ca="1" si="324"/>
        <v>-0.82012517047975042</v>
      </c>
      <c r="F1930">
        <f t="shared" ca="1" si="325"/>
        <v>0</v>
      </c>
      <c r="G1930">
        <f t="shared" ca="1" si="326"/>
        <v>0.82012517047975042</v>
      </c>
      <c r="H1930">
        <f t="shared" ca="1" si="327"/>
        <v>1.6402503409595008</v>
      </c>
      <c r="AF1930">
        <f t="shared" ca="1" si="320"/>
        <v>1.5793052465129067</v>
      </c>
      <c r="AG1930">
        <f t="shared" ca="1" si="321"/>
        <v>1.2567041205124247</v>
      </c>
      <c r="AH1930">
        <f t="shared" ca="1" si="322"/>
        <v>0.46923411446168578</v>
      </c>
    </row>
    <row r="1931" spans="2:34" x14ac:dyDescent="0.2">
      <c r="B1931">
        <f t="shared" si="323"/>
        <v>1921</v>
      </c>
      <c r="C1931">
        <f t="shared" ca="1" si="318"/>
        <v>0.60038691229408792</v>
      </c>
      <c r="D1931">
        <f t="shared" ca="1" si="319"/>
        <v>-0.60038691229408792</v>
      </c>
      <c r="E1931">
        <f t="shared" ca="1" si="324"/>
        <v>-0.30019345614704396</v>
      </c>
      <c r="F1931">
        <f t="shared" ca="1" si="325"/>
        <v>0</v>
      </c>
      <c r="G1931">
        <f t="shared" ca="1" si="326"/>
        <v>0.30019345614704396</v>
      </c>
      <c r="H1931">
        <f t="shared" ca="1" si="327"/>
        <v>0.60038691229408792</v>
      </c>
      <c r="AF1931">
        <f t="shared" ca="1" si="320"/>
        <v>0.343180263601083</v>
      </c>
      <c r="AG1931">
        <f t="shared" ca="1" si="321"/>
        <v>0.5858158956541577</v>
      </c>
      <c r="AH1931">
        <f t="shared" ca="1" si="322"/>
        <v>0.77672270857134917</v>
      </c>
    </row>
    <row r="1932" spans="2:34" x14ac:dyDescent="0.2">
      <c r="B1932">
        <f t="shared" si="323"/>
        <v>1922</v>
      </c>
      <c r="C1932">
        <f t="shared" ref="C1932:C1995" ca="1" si="328">_xlfn.NORM.S.INV(RAND())</f>
        <v>-0.79564451774638234</v>
      </c>
      <c r="D1932">
        <f t="shared" ref="D1932:D1995" ca="1" si="329">IF(C1932&lt;0,-C1932,-1*C1932)</f>
        <v>0.79564451774638234</v>
      </c>
      <c r="E1932">
        <f t="shared" ca="1" si="324"/>
        <v>0.79564451774638234</v>
      </c>
      <c r="F1932">
        <f t="shared" ca="1" si="325"/>
        <v>0.79564451774638234</v>
      </c>
      <c r="G1932">
        <f t="shared" ca="1" si="326"/>
        <v>0.79564451774638234</v>
      </c>
      <c r="H1932">
        <f t="shared" ca="1" si="327"/>
        <v>0.79564451774638234</v>
      </c>
      <c r="AF1932">
        <f t="shared" ref="AF1932:AF1995" ca="1" si="330">_xlfn.NORM.S.INV(RAND())</f>
        <v>-0.42326816219303853</v>
      </c>
      <c r="AG1932">
        <f t="shared" ref="AG1932:AG1995" ca="1" si="331">IF(AF1932&lt;0,-AF1932,SQRT(AF1932))</f>
        <v>0.42326816219303853</v>
      </c>
      <c r="AH1932">
        <f t="shared" ref="AH1932:AH1995" ca="1" si="332">(2*AG1932*EXP(-(AG1932^4)/2)+EXP(-(AG1932^2)/2))/SQRT(2*PI())</f>
        <v>0.69710222872260474</v>
      </c>
    </row>
    <row r="1933" spans="2:34" x14ac:dyDescent="0.2">
      <c r="B1933">
        <f t="shared" si="323"/>
        <v>1923</v>
      </c>
      <c r="C1933">
        <f t="shared" ca="1" si="328"/>
        <v>0.58868207007182782</v>
      </c>
      <c r="D1933">
        <f t="shared" ca="1" si="329"/>
        <v>-0.58868207007182782</v>
      </c>
      <c r="E1933">
        <f t="shared" ca="1" si="324"/>
        <v>-0.29434103503591391</v>
      </c>
      <c r="F1933">
        <f t="shared" ca="1" si="325"/>
        <v>0</v>
      </c>
      <c r="G1933">
        <f t="shared" ca="1" si="326"/>
        <v>0.29434103503591391</v>
      </c>
      <c r="H1933">
        <f t="shared" ca="1" si="327"/>
        <v>0.58868207007182782</v>
      </c>
      <c r="AF1933">
        <f t="shared" ca="1" si="330"/>
        <v>-0.5441338798038321</v>
      </c>
      <c r="AG1933">
        <f t="shared" ca="1" si="331"/>
        <v>0.5441338798038321</v>
      </c>
      <c r="AH1933">
        <f t="shared" ca="1" si="332"/>
        <v>0.75958323725442245</v>
      </c>
    </row>
    <row r="1934" spans="2:34" x14ac:dyDescent="0.2">
      <c r="B1934">
        <f t="shared" si="323"/>
        <v>1924</v>
      </c>
      <c r="C1934">
        <f t="shared" ca="1" si="328"/>
        <v>-0.57746266583586681</v>
      </c>
      <c r="D1934">
        <f t="shared" ca="1" si="329"/>
        <v>0.57746266583586681</v>
      </c>
      <c r="E1934">
        <f t="shared" ca="1" si="324"/>
        <v>0.57746266583586681</v>
      </c>
      <c r="F1934">
        <f t="shared" ca="1" si="325"/>
        <v>0.57746266583586681</v>
      </c>
      <c r="G1934">
        <f t="shared" ca="1" si="326"/>
        <v>0.57746266583586681</v>
      </c>
      <c r="H1934">
        <f t="shared" ca="1" si="327"/>
        <v>0.57746266583586681</v>
      </c>
      <c r="AF1934">
        <f t="shared" ca="1" si="330"/>
        <v>-0.57659653973457436</v>
      </c>
      <c r="AG1934">
        <f t="shared" ca="1" si="331"/>
        <v>0.57659653973457436</v>
      </c>
      <c r="AH1934">
        <f t="shared" ca="1" si="332"/>
        <v>0.77316599263044228</v>
      </c>
    </row>
    <row r="1935" spans="2:34" x14ac:dyDescent="0.2">
      <c r="B1935">
        <f t="shared" si="323"/>
        <v>1925</v>
      </c>
      <c r="C1935">
        <f t="shared" ca="1" si="328"/>
        <v>-0.45514099481348691</v>
      </c>
      <c r="D1935">
        <f t="shared" ca="1" si="329"/>
        <v>0.45514099481348691</v>
      </c>
      <c r="E1935">
        <f t="shared" ca="1" si="324"/>
        <v>0.45514099481348691</v>
      </c>
      <c r="F1935">
        <f t="shared" ca="1" si="325"/>
        <v>0.45514099481348691</v>
      </c>
      <c r="G1935">
        <f t="shared" ca="1" si="326"/>
        <v>0.45514099481348691</v>
      </c>
      <c r="H1935">
        <f t="shared" ca="1" si="327"/>
        <v>0.45514099481348691</v>
      </c>
      <c r="AF1935">
        <f t="shared" ca="1" si="330"/>
        <v>0.64321807371586359</v>
      </c>
      <c r="AG1935">
        <f t="shared" ca="1" si="331"/>
        <v>0.80200877408907667</v>
      </c>
      <c r="AH1935">
        <f t="shared" ca="1" si="332"/>
        <v>0.80955592002993537</v>
      </c>
    </row>
    <row r="1936" spans="2:34" x14ac:dyDescent="0.2">
      <c r="B1936">
        <f t="shared" si="323"/>
        <v>1926</v>
      </c>
      <c r="C1936">
        <f t="shared" ca="1" si="328"/>
        <v>-0.57207384073778489</v>
      </c>
      <c r="D1936">
        <f t="shared" ca="1" si="329"/>
        <v>0.57207384073778489</v>
      </c>
      <c r="E1936">
        <f t="shared" ca="1" si="324"/>
        <v>0.57207384073778489</v>
      </c>
      <c r="F1936">
        <f t="shared" ca="1" si="325"/>
        <v>0.57207384073778489</v>
      </c>
      <c r="G1936">
        <f t="shared" ca="1" si="326"/>
        <v>0.57207384073778489</v>
      </c>
      <c r="H1936">
        <f t="shared" ca="1" si="327"/>
        <v>0.57207384073778489</v>
      </c>
      <c r="AF1936">
        <f t="shared" ca="1" si="330"/>
        <v>-0.85133957747172151</v>
      </c>
      <c r="AG1936">
        <f t="shared" ca="1" si="331"/>
        <v>0.85133957747172151</v>
      </c>
      <c r="AH1936">
        <f t="shared" ca="1" si="332"/>
        <v>0.80003370898995541</v>
      </c>
    </row>
    <row r="1937" spans="2:34" x14ac:dyDescent="0.2">
      <c r="B1937">
        <f t="shared" si="323"/>
        <v>1927</v>
      </c>
      <c r="C1937">
        <f t="shared" ca="1" si="328"/>
        <v>0.52299603082821455</v>
      </c>
      <c r="D1937">
        <f t="shared" ca="1" si="329"/>
        <v>-0.52299603082821455</v>
      </c>
      <c r="E1937">
        <f t="shared" ca="1" si="324"/>
        <v>-0.26149801541410728</v>
      </c>
      <c r="F1937">
        <f t="shared" ca="1" si="325"/>
        <v>0</v>
      </c>
      <c r="G1937">
        <f t="shared" ca="1" si="326"/>
        <v>0.26149801541410728</v>
      </c>
      <c r="H1937">
        <f t="shared" ca="1" si="327"/>
        <v>0.52299603082821455</v>
      </c>
      <c r="AF1937">
        <f t="shared" ca="1" si="330"/>
        <v>-5.3845209483184511E-2</v>
      </c>
      <c r="AG1937">
        <f t="shared" ca="1" si="331"/>
        <v>5.3845209483184511E-2</v>
      </c>
      <c r="AH1937">
        <f t="shared" ca="1" si="332"/>
        <v>0.4413264521466076</v>
      </c>
    </row>
    <row r="1938" spans="2:34" x14ac:dyDescent="0.2">
      <c r="B1938">
        <f t="shared" si="323"/>
        <v>1928</v>
      </c>
      <c r="C1938">
        <f t="shared" ca="1" si="328"/>
        <v>0.76044183355759232</v>
      </c>
      <c r="D1938">
        <f t="shared" ca="1" si="329"/>
        <v>-0.76044183355759232</v>
      </c>
      <c r="E1938">
        <f t="shared" ca="1" si="324"/>
        <v>-0.38022091677879616</v>
      </c>
      <c r="F1938">
        <f t="shared" ca="1" si="325"/>
        <v>0</v>
      </c>
      <c r="G1938">
        <f t="shared" ca="1" si="326"/>
        <v>0.38022091677879616</v>
      </c>
      <c r="H1938">
        <f t="shared" ca="1" si="327"/>
        <v>0.76044183355759232</v>
      </c>
      <c r="AF1938">
        <f t="shared" ca="1" si="330"/>
        <v>-0.33543036598321041</v>
      </c>
      <c r="AG1938">
        <f t="shared" ca="1" si="331"/>
        <v>0.33543036598321041</v>
      </c>
      <c r="AH1938">
        <f t="shared" ca="1" si="332"/>
        <v>0.64306472264041792</v>
      </c>
    </row>
    <row r="1939" spans="2:34" x14ac:dyDescent="0.2">
      <c r="B1939">
        <f t="shared" si="323"/>
        <v>1929</v>
      </c>
      <c r="C1939">
        <f t="shared" ca="1" si="328"/>
        <v>0.15879062067941849</v>
      </c>
      <c r="D1939">
        <f t="shared" ca="1" si="329"/>
        <v>-0.15879062067941849</v>
      </c>
      <c r="E1939">
        <f t="shared" ca="1" si="324"/>
        <v>-7.9395310339709244E-2</v>
      </c>
      <c r="F1939">
        <f t="shared" ca="1" si="325"/>
        <v>0</v>
      </c>
      <c r="G1939">
        <f t="shared" ca="1" si="326"/>
        <v>7.9395310339709244E-2</v>
      </c>
      <c r="H1939">
        <f t="shared" ca="1" si="327"/>
        <v>0.15879062067941849</v>
      </c>
      <c r="AF1939">
        <f t="shared" ca="1" si="330"/>
        <v>0.31260894181672688</v>
      </c>
      <c r="AG1939">
        <f t="shared" ca="1" si="331"/>
        <v>0.55911442640726672</v>
      </c>
      <c r="AH1939">
        <f t="shared" ca="1" si="332"/>
        <v>0.76604972855584097</v>
      </c>
    </row>
    <row r="1940" spans="2:34" x14ac:dyDescent="0.2">
      <c r="B1940">
        <f t="shared" si="323"/>
        <v>1930</v>
      </c>
      <c r="C1940">
        <f t="shared" ca="1" si="328"/>
        <v>-0.55156187118371747</v>
      </c>
      <c r="D1940">
        <f t="shared" ca="1" si="329"/>
        <v>0.55156187118371747</v>
      </c>
      <c r="E1940">
        <f t="shared" ca="1" si="324"/>
        <v>0.55156187118371747</v>
      </c>
      <c r="F1940">
        <f t="shared" ca="1" si="325"/>
        <v>0.55156187118371747</v>
      </c>
      <c r="G1940">
        <f t="shared" ca="1" si="326"/>
        <v>0.55156187118371747</v>
      </c>
      <c r="H1940">
        <f t="shared" ca="1" si="327"/>
        <v>0.55156187118371747</v>
      </c>
      <c r="AF1940">
        <f t="shared" ca="1" si="330"/>
        <v>-1.4032016991437952</v>
      </c>
      <c r="AG1940">
        <f t="shared" ca="1" si="331"/>
        <v>1.4032016991437952</v>
      </c>
      <c r="AH1940">
        <f t="shared" ca="1" si="332"/>
        <v>0.31019958785669216</v>
      </c>
    </row>
    <row r="1941" spans="2:34" x14ac:dyDescent="0.2">
      <c r="B1941">
        <f t="shared" si="323"/>
        <v>1931</v>
      </c>
      <c r="C1941">
        <f t="shared" ca="1" si="328"/>
        <v>0.17775154473622967</v>
      </c>
      <c r="D1941">
        <f t="shared" ca="1" si="329"/>
        <v>-0.17775154473622967</v>
      </c>
      <c r="E1941">
        <f t="shared" ca="1" si="324"/>
        <v>-8.8875772368114836E-2</v>
      </c>
      <c r="F1941">
        <f t="shared" ca="1" si="325"/>
        <v>0</v>
      </c>
      <c r="G1941">
        <f t="shared" ca="1" si="326"/>
        <v>8.8875772368114836E-2</v>
      </c>
      <c r="H1941">
        <f t="shared" ca="1" si="327"/>
        <v>0.17775154473622967</v>
      </c>
      <c r="AF1941">
        <f t="shared" ca="1" si="330"/>
        <v>-0.55373989044205585</v>
      </c>
      <c r="AG1941">
        <f t="shared" ca="1" si="331"/>
        <v>0.55373989044205585</v>
      </c>
      <c r="AH1941">
        <f t="shared" ca="1" si="332"/>
        <v>0.76376779968952668</v>
      </c>
    </row>
    <row r="1942" spans="2:34" x14ac:dyDescent="0.2">
      <c r="B1942">
        <f t="shared" si="323"/>
        <v>1932</v>
      </c>
      <c r="C1942">
        <f t="shared" ca="1" si="328"/>
        <v>-1.182871238071743</v>
      </c>
      <c r="D1942">
        <f t="shared" ca="1" si="329"/>
        <v>1.182871238071743</v>
      </c>
      <c r="E1942">
        <f t="shared" ca="1" si="324"/>
        <v>1.182871238071743</v>
      </c>
      <c r="F1942">
        <f t="shared" ca="1" si="325"/>
        <v>1.182871238071743</v>
      </c>
      <c r="G1942">
        <f t="shared" ca="1" si="326"/>
        <v>1.182871238071743</v>
      </c>
      <c r="H1942">
        <f t="shared" ca="1" si="327"/>
        <v>1.182871238071743</v>
      </c>
      <c r="AF1942">
        <f t="shared" ca="1" si="330"/>
        <v>-1.1116710838377746</v>
      </c>
      <c r="AG1942">
        <f t="shared" ca="1" si="331"/>
        <v>1.1116710838377746</v>
      </c>
      <c r="AH1942">
        <f t="shared" ca="1" si="332"/>
        <v>0.62837435780728246</v>
      </c>
    </row>
    <row r="1943" spans="2:34" x14ac:dyDescent="0.2">
      <c r="B1943">
        <f t="shared" si="323"/>
        <v>1933</v>
      </c>
      <c r="C1943">
        <f t="shared" ca="1" si="328"/>
        <v>0.19423834300554707</v>
      </c>
      <c r="D1943">
        <f t="shared" ca="1" si="329"/>
        <v>-0.19423834300554707</v>
      </c>
      <c r="E1943">
        <f t="shared" ca="1" si="324"/>
        <v>-9.7119171502773535E-2</v>
      </c>
      <c r="F1943">
        <f t="shared" ca="1" si="325"/>
        <v>0</v>
      </c>
      <c r="G1943">
        <f t="shared" ca="1" si="326"/>
        <v>9.7119171502773535E-2</v>
      </c>
      <c r="H1943">
        <f t="shared" ca="1" si="327"/>
        <v>0.19423834300554707</v>
      </c>
      <c r="AF1943">
        <f t="shared" ca="1" si="330"/>
        <v>0.37295587787487589</v>
      </c>
      <c r="AG1943">
        <f t="shared" ca="1" si="331"/>
        <v>0.61070113629735112</v>
      </c>
      <c r="AH1943">
        <f t="shared" ca="1" si="332"/>
        <v>0.7856049647791693</v>
      </c>
    </row>
    <row r="1944" spans="2:34" x14ac:dyDescent="0.2">
      <c r="B1944">
        <f t="shared" si="323"/>
        <v>1934</v>
      </c>
      <c r="C1944">
        <f t="shared" ca="1" si="328"/>
        <v>0.6380765558055409</v>
      </c>
      <c r="D1944">
        <f t="shared" ca="1" si="329"/>
        <v>-0.6380765558055409</v>
      </c>
      <c r="E1944">
        <f t="shared" ca="1" si="324"/>
        <v>-0.31903827790277045</v>
      </c>
      <c r="F1944">
        <f t="shared" ca="1" si="325"/>
        <v>0</v>
      </c>
      <c r="G1944">
        <f t="shared" ca="1" si="326"/>
        <v>0.31903827790277045</v>
      </c>
      <c r="H1944">
        <f t="shared" ca="1" si="327"/>
        <v>0.6380765558055409</v>
      </c>
      <c r="AF1944">
        <f t="shared" ca="1" si="330"/>
        <v>0.65693389290945525</v>
      </c>
      <c r="AG1944">
        <f t="shared" ca="1" si="331"/>
        <v>0.81051458525399478</v>
      </c>
      <c r="AH1944">
        <f t="shared" ca="1" si="332"/>
        <v>0.8084298562727068</v>
      </c>
    </row>
    <row r="1945" spans="2:34" x14ac:dyDescent="0.2">
      <c r="B1945">
        <f t="shared" si="323"/>
        <v>1935</v>
      </c>
      <c r="C1945">
        <f t="shared" ca="1" si="328"/>
        <v>0.42758790371906896</v>
      </c>
      <c r="D1945">
        <f t="shared" ca="1" si="329"/>
        <v>-0.42758790371906896</v>
      </c>
      <c r="E1945">
        <f t="shared" ca="1" si="324"/>
        <v>-0.21379395185953448</v>
      </c>
      <c r="F1945">
        <f t="shared" ca="1" si="325"/>
        <v>0</v>
      </c>
      <c r="G1945">
        <f t="shared" ca="1" si="326"/>
        <v>0.21379395185953448</v>
      </c>
      <c r="H1945">
        <f t="shared" ca="1" si="327"/>
        <v>0.42758790371906896</v>
      </c>
      <c r="AF1945">
        <f t="shared" ca="1" si="330"/>
        <v>1.4084586723187742</v>
      </c>
      <c r="AG1945">
        <f t="shared" ca="1" si="331"/>
        <v>1.1867850152065345</v>
      </c>
      <c r="AH1945">
        <f t="shared" ca="1" si="332"/>
        <v>0.54846509381306674</v>
      </c>
    </row>
    <row r="1946" spans="2:34" x14ac:dyDescent="0.2">
      <c r="B1946">
        <f t="shared" si="323"/>
        <v>1936</v>
      </c>
      <c r="C1946">
        <f t="shared" ca="1" si="328"/>
        <v>1.4044428150559507</v>
      </c>
      <c r="D1946">
        <f t="shared" ca="1" si="329"/>
        <v>-1.4044428150559507</v>
      </c>
      <c r="E1946">
        <f t="shared" ca="1" si="324"/>
        <v>-0.70222140752797535</v>
      </c>
      <c r="F1946">
        <f t="shared" ca="1" si="325"/>
        <v>0</v>
      </c>
      <c r="G1946">
        <f t="shared" ca="1" si="326"/>
        <v>0.70222140752797535</v>
      </c>
      <c r="H1946">
        <f t="shared" ca="1" si="327"/>
        <v>1.4044428150559507</v>
      </c>
      <c r="AF1946">
        <f t="shared" ca="1" si="330"/>
        <v>0.2521529261814438</v>
      </c>
      <c r="AG1946">
        <f t="shared" ca="1" si="331"/>
        <v>0.50214831094154222</v>
      </c>
      <c r="AH1946">
        <f t="shared" ca="1" si="332"/>
        <v>0.73980617441233065</v>
      </c>
    </row>
    <row r="1947" spans="2:34" x14ac:dyDescent="0.2">
      <c r="B1947">
        <f t="shared" si="323"/>
        <v>1937</v>
      </c>
      <c r="C1947">
        <f t="shared" ca="1" si="328"/>
        <v>-0.82096389961986005</v>
      </c>
      <c r="D1947">
        <f t="shared" ca="1" si="329"/>
        <v>0.82096389961986005</v>
      </c>
      <c r="E1947">
        <f t="shared" ca="1" si="324"/>
        <v>0.82096389961986005</v>
      </c>
      <c r="F1947">
        <f t="shared" ca="1" si="325"/>
        <v>0.82096389961986005</v>
      </c>
      <c r="G1947">
        <f t="shared" ca="1" si="326"/>
        <v>0.82096389961986005</v>
      </c>
      <c r="H1947">
        <f t="shared" ca="1" si="327"/>
        <v>0.82096389961986005</v>
      </c>
      <c r="AF1947">
        <f t="shared" ca="1" si="330"/>
        <v>-0.58866145657619962</v>
      </c>
      <c r="AG1947">
        <f t="shared" ca="1" si="331"/>
        <v>0.58866145657619962</v>
      </c>
      <c r="AH1947">
        <f t="shared" ca="1" si="332"/>
        <v>0.77779217563750047</v>
      </c>
    </row>
    <row r="1948" spans="2:34" x14ac:dyDescent="0.2">
      <c r="B1948">
        <f t="shared" si="323"/>
        <v>1938</v>
      </c>
      <c r="C1948">
        <f t="shared" ca="1" si="328"/>
        <v>0.85511885927037201</v>
      </c>
      <c r="D1948">
        <f t="shared" ca="1" si="329"/>
        <v>-0.85511885927037201</v>
      </c>
      <c r="E1948">
        <f t="shared" ca="1" si="324"/>
        <v>-0.42755942963518601</v>
      </c>
      <c r="F1948">
        <f t="shared" ca="1" si="325"/>
        <v>0</v>
      </c>
      <c r="G1948">
        <f t="shared" ca="1" si="326"/>
        <v>0.42755942963518601</v>
      </c>
      <c r="H1948">
        <f t="shared" ca="1" si="327"/>
        <v>0.85511885927037201</v>
      </c>
      <c r="AF1948">
        <f t="shared" ca="1" si="330"/>
        <v>0.42081536432962957</v>
      </c>
      <c r="AG1948">
        <f t="shared" ca="1" si="331"/>
        <v>0.64870283206536838</v>
      </c>
      <c r="AH1948">
        <f t="shared" ca="1" si="332"/>
        <v>0.7969759639375632</v>
      </c>
    </row>
    <row r="1949" spans="2:34" x14ac:dyDescent="0.2">
      <c r="B1949">
        <f t="shared" si="323"/>
        <v>1939</v>
      </c>
      <c r="C1949">
        <f t="shared" ca="1" si="328"/>
        <v>-2.0681605081671379</v>
      </c>
      <c r="D1949">
        <f t="shared" ca="1" si="329"/>
        <v>2.0681605081671379</v>
      </c>
      <c r="E1949">
        <f t="shared" ca="1" si="324"/>
        <v>2.0681605081671379</v>
      </c>
      <c r="F1949">
        <f t="shared" ca="1" si="325"/>
        <v>2.0681605081671379</v>
      </c>
      <c r="G1949">
        <f t="shared" ca="1" si="326"/>
        <v>2.0681605081671379</v>
      </c>
      <c r="H1949">
        <f t="shared" ca="1" si="327"/>
        <v>2.0681605081671379</v>
      </c>
      <c r="AF1949">
        <f t="shared" ca="1" si="330"/>
        <v>-0.9637531270903813</v>
      </c>
      <c r="AG1949">
        <f t="shared" ca="1" si="331"/>
        <v>0.9637531270903813</v>
      </c>
      <c r="AH1949">
        <f t="shared" ca="1" si="332"/>
        <v>0.75027891133569935</v>
      </c>
    </row>
    <row r="1950" spans="2:34" x14ac:dyDescent="0.2">
      <c r="B1950">
        <f t="shared" si="323"/>
        <v>1940</v>
      </c>
      <c r="C1950">
        <f t="shared" ca="1" si="328"/>
        <v>1.0533979992069717</v>
      </c>
      <c r="D1950">
        <f t="shared" ca="1" si="329"/>
        <v>-1.0533979992069717</v>
      </c>
      <c r="E1950">
        <f t="shared" ca="1" si="324"/>
        <v>-0.52669899960348587</v>
      </c>
      <c r="F1950">
        <f t="shared" ca="1" si="325"/>
        <v>0</v>
      </c>
      <c r="G1950">
        <f t="shared" ca="1" si="326"/>
        <v>0.52669899960348587</v>
      </c>
      <c r="H1950">
        <f t="shared" ca="1" si="327"/>
        <v>1.0533979992069717</v>
      </c>
      <c r="AF1950">
        <f t="shared" ca="1" si="330"/>
        <v>0.72045428418927082</v>
      </c>
      <c r="AG1950">
        <f t="shared" ca="1" si="331"/>
        <v>0.8487957847381612</v>
      </c>
      <c r="AH1950">
        <f t="shared" ca="1" si="332"/>
        <v>0.80070411282190224</v>
      </c>
    </row>
    <row r="1951" spans="2:34" x14ac:dyDescent="0.2">
      <c r="B1951">
        <f t="shared" si="323"/>
        <v>1941</v>
      </c>
      <c r="C1951">
        <f t="shared" ca="1" si="328"/>
        <v>0.27782060596813196</v>
      </c>
      <c r="D1951">
        <f t="shared" ca="1" si="329"/>
        <v>-0.27782060596813196</v>
      </c>
      <c r="E1951">
        <f t="shared" ca="1" si="324"/>
        <v>-0.13891030298406598</v>
      </c>
      <c r="F1951">
        <f t="shared" ca="1" si="325"/>
        <v>0</v>
      </c>
      <c r="G1951">
        <f t="shared" ca="1" si="326"/>
        <v>0.13891030298406598</v>
      </c>
      <c r="H1951">
        <f t="shared" ca="1" si="327"/>
        <v>0.27782060596813196</v>
      </c>
      <c r="AF1951">
        <f t="shared" ca="1" si="330"/>
        <v>0.27265372353638256</v>
      </c>
      <c r="AG1951">
        <f t="shared" ca="1" si="331"/>
        <v>0.52216254512975413</v>
      </c>
      <c r="AH1951">
        <f t="shared" ca="1" si="332"/>
        <v>0.74952375973230134</v>
      </c>
    </row>
    <row r="1952" spans="2:34" x14ac:dyDescent="0.2">
      <c r="B1952">
        <f t="shared" si="323"/>
        <v>1942</v>
      </c>
      <c r="C1952">
        <f t="shared" ca="1" si="328"/>
        <v>-0.8730585655337163</v>
      </c>
      <c r="D1952">
        <f t="shared" ca="1" si="329"/>
        <v>0.8730585655337163</v>
      </c>
      <c r="E1952">
        <f t="shared" ca="1" si="324"/>
        <v>0.8730585655337163</v>
      </c>
      <c r="F1952">
        <f t="shared" ca="1" si="325"/>
        <v>0.8730585655337163</v>
      </c>
      <c r="G1952">
        <f t="shared" ca="1" si="326"/>
        <v>0.8730585655337163</v>
      </c>
      <c r="H1952">
        <f t="shared" ca="1" si="327"/>
        <v>0.8730585655337163</v>
      </c>
      <c r="AF1952">
        <f t="shared" ca="1" si="330"/>
        <v>-1.0217477856918007</v>
      </c>
      <c r="AG1952">
        <f t="shared" ca="1" si="331"/>
        <v>1.0217477856918007</v>
      </c>
      <c r="AH1952">
        <f t="shared" ca="1" si="332"/>
        <v>0.70944822673571883</v>
      </c>
    </row>
    <row r="1953" spans="2:34" x14ac:dyDescent="0.2">
      <c r="B1953">
        <f t="shared" si="323"/>
        <v>1943</v>
      </c>
      <c r="C1953">
        <f t="shared" ca="1" si="328"/>
        <v>2.3426625240932903</v>
      </c>
      <c r="D1953">
        <f t="shared" ca="1" si="329"/>
        <v>-2.3426625240932903</v>
      </c>
      <c r="E1953">
        <f t="shared" ca="1" si="324"/>
        <v>-1.1713312620466452</v>
      </c>
      <c r="F1953">
        <f t="shared" ca="1" si="325"/>
        <v>0</v>
      </c>
      <c r="G1953">
        <f t="shared" ca="1" si="326"/>
        <v>1.1713312620466452</v>
      </c>
      <c r="H1953">
        <f t="shared" ca="1" si="327"/>
        <v>2.3426625240932903</v>
      </c>
      <c r="AF1953">
        <f t="shared" ca="1" si="330"/>
        <v>4.5851067137439909E-2</v>
      </c>
      <c r="AG1953">
        <f t="shared" ca="1" si="331"/>
        <v>0.21412862288222914</v>
      </c>
      <c r="AH1953">
        <f t="shared" ca="1" si="332"/>
        <v>0.56057078317952824</v>
      </c>
    </row>
    <row r="1954" spans="2:34" x14ac:dyDescent="0.2">
      <c r="B1954">
        <f t="shared" si="323"/>
        <v>1944</v>
      </c>
      <c r="C1954">
        <f t="shared" ca="1" si="328"/>
        <v>-1.2064131496475683</v>
      </c>
      <c r="D1954">
        <f t="shared" ca="1" si="329"/>
        <v>1.2064131496475683</v>
      </c>
      <c r="E1954">
        <f t="shared" ca="1" si="324"/>
        <v>1.2064131496475683</v>
      </c>
      <c r="F1954">
        <f t="shared" ca="1" si="325"/>
        <v>1.2064131496475683</v>
      </c>
      <c r="G1954">
        <f t="shared" ca="1" si="326"/>
        <v>1.2064131496475683</v>
      </c>
      <c r="H1954">
        <f t="shared" ca="1" si="327"/>
        <v>1.2064131496475683</v>
      </c>
      <c r="AF1954">
        <f t="shared" ca="1" si="330"/>
        <v>-0.6448040303067496</v>
      </c>
      <c r="AG1954">
        <f t="shared" ca="1" si="331"/>
        <v>0.6448040303067496</v>
      </c>
      <c r="AH1954">
        <f t="shared" ca="1" si="332"/>
        <v>0.79593925951274946</v>
      </c>
    </row>
    <row r="1955" spans="2:34" x14ac:dyDescent="0.2">
      <c r="B1955">
        <f t="shared" si="323"/>
        <v>1945</v>
      </c>
      <c r="C1955">
        <f t="shared" ca="1" si="328"/>
        <v>-0.71194004903340624</v>
      </c>
      <c r="D1955">
        <f t="shared" ca="1" si="329"/>
        <v>0.71194004903340624</v>
      </c>
      <c r="E1955">
        <f t="shared" ca="1" si="324"/>
        <v>0.71194004903340624</v>
      </c>
      <c r="F1955">
        <f t="shared" ca="1" si="325"/>
        <v>0.71194004903340624</v>
      </c>
      <c r="G1955">
        <f t="shared" ca="1" si="326"/>
        <v>0.71194004903340624</v>
      </c>
      <c r="H1955">
        <f t="shared" ca="1" si="327"/>
        <v>0.71194004903340624</v>
      </c>
      <c r="AF1955">
        <f t="shared" ca="1" si="330"/>
        <v>-1.555817213011744</v>
      </c>
      <c r="AG1955">
        <f t="shared" ca="1" si="331"/>
        <v>1.555817213011744</v>
      </c>
      <c r="AH1955">
        <f t="shared" ca="1" si="332"/>
        <v>0.18524317593712655</v>
      </c>
    </row>
    <row r="1956" spans="2:34" x14ac:dyDescent="0.2">
      <c r="B1956">
        <f t="shared" si="323"/>
        <v>1946</v>
      </c>
      <c r="C1956">
        <f t="shared" ca="1" si="328"/>
        <v>-0.32251820600867076</v>
      </c>
      <c r="D1956">
        <f t="shared" ca="1" si="329"/>
        <v>0.32251820600867076</v>
      </c>
      <c r="E1956">
        <f t="shared" ca="1" si="324"/>
        <v>0.32251820600867076</v>
      </c>
      <c r="F1956">
        <f t="shared" ca="1" si="325"/>
        <v>0.32251820600867076</v>
      </c>
      <c r="G1956">
        <f t="shared" ca="1" si="326"/>
        <v>0.32251820600867076</v>
      </c>
      <c r="H1956">
        <f t="shared" ca="1" si="327"/>
        <v>0.32251820600867076</v>
      </c>
      <c r="AF1956">
        <f t="shared" ca="1" si="330"/>
        <v>1.1633889240280066</v>
      </c>
      <c r="AG1956">
        <f t="shared" ca="1" si="331"/>
        <v>1.0786050825153786</v>
      </c>
      <c r="AH1956">
        <f t="shared" ca="1" si="332"/>
        <v>0.66040975895021059</v>
      </c>
    </row>
    <row r="1957" spans="2:34" x14ac:dyDescent="0.2">
      <c r="B1957">
        <f t="shared" si="323"/>
        <v>1947</v>
      </c>
      <c r="C1957">
        <f t="shared" ca="1" si="328"/>
        <v>-0.2531580101982408</v>
      </c>
      <c r="D1957">
        <f t="shared" ca="1" si="329"/>
        <v>0.2531580101982408</v>
      </c>
      <c r="E1957">
        <f t="shared" ca="1" si="324"/>
        <v>0.2531580101982408</v>
      </c>
      <c r="F1957">
        <f t="shared" ca="1" si="325"/>
        <v>0.2531580101982408</v>
      </c>
      <c r="G1957">
        <f t="shared" ca="1" si="326"/>
        <v>0.2531580101982408</v>
      </c>
      <c r="H1957">
        <f t="shared" ca="1" si="327"/>
        <v>0.2531580101982408</v>
      </c>
      <c r="AF1957">
        <f t="shared" ca="1" si="330"/>
        <v>0.30169339286647467</v>
      </c>
      <c r="AG1957">
        <f t="shared" ca="1" si="331"/>
        <v>0.54926623131817842</v>
      </c>
      <c r="AH1957">
        <f t="shared" ca="1" si="332"/>
        <v>0.76183570051489291</v>
      </c>
    </row>
    <row r="1958" spans="2:34" x14ac:dyDescent="0.2">
      <c r="B1958">
        <f t="shared" si="323"/>
        <v>1948</v>
      </c>
      <c r="C1958">
        <f t="shared" ca="1" si="328"/>
        <v>-0.71794058224630219</v>
      </c>
      <c r="D1958">
        <f t="shared" ca="1" si="329"/>
        <v>0.71794058224630219</v>
      </c>
      <c r="E1958">
        <f t="shared" ca="1" si="324"/>
        <v>0.71794058224630219</v>
      </c>
      <c r="F1958">
        <f t="shared" ca="1" si="325"/>
        <v>0.71794058224630219</v>
      </c>
      <c r="G1958">
        <f t="shared" ca="1" si="326"/>
        <v>0.71794058224630219</v>
      </c>
      <c r="H1958">
        <f t="shared" ca="1" si="327"/>
        <v>0.71794058224630219</v>
      </c>
      <c r="AF1958">
        <f t="shared" ca="1" si="330"/>
        <v>-0.86866881394950479</v>
      </c>
      <c r="AG1958">
        <f t="shared" ca="1" si="331"/>
        <v>0.86866881394950479</v>
      </c>
      <c r="AH1958">
        <f t="shared" ca="1" si="332"/>
        <v>0.79493655017047071</v>
      </c>
    </row>
    <row r="1959" spans="2:34" x14ac:dyDescent="0.2">
      <c r="B1959">
        <f t="shared" si="323"/>
        <v>1949</v>
      </c>
      <c r="C1959">
        <f t="shared" ca="1" si="328"/>
        <v>-0.85395356932396482</v>
      </c>
      <c r="D1959">
        <f t="shared" ca="1" si="329"/>
        <v>0.85395356932396482</v>
      </c>
      <c r="E1959">
        <f t="shared" ca="1" si="324"/>
        <v>0.85395356932396482</v>
      </c>
      <c r="F1959">
        <f t="shared" ca="1" si="325"/>
        <v>0.85395356932396482</v>
      </c>
      <c r="G1959">
        <f t="shared" ca="1" si="326"/>
        <v>0.85395356932396482</v>
      </c>
      <c r="H1959">
        <f t="shared" ca="1" si="327"/>
        <v>0.85395356932396482</v>
      </c>
      <c r="AF1959">
        <f t="shared" ca="1" si="330"/>
        <v>0.19802781196334529</v>
      </c>
      <c r="AG1959">
        <f t="shared" ca="1" si="331"/>
        <v>0.44500315949816049</v>
      </c>
      <c r="AH1959">
        <f t="shared" ca="1" si="332"/>
        <v>0.70950113157122918</v>
      </c>
    </row>
    <row r="1960" spans="2:34" x14ac:dyDescent="0.2">
      <c r="B1960">
        <f t="shared" si="323"/>
        <v>1950</v>
      </c>
      <c r="C1960">
        <f t="shared" ca="1" si="328"/>
        <v>4.8228205730715339E-2</v>
      </c>
      <c r="D1960">
        <f t="shared" ca="1" si="329"/>
        <v>-4.8228205730715339E-2</v>
      </c>
      <c r="E1960">
        <f t="shared" ca="1" si="324"/>
        <v>-2.4114102865357669E-2</v>
      </c>
      <c r="F1960">
        <f t="shared" ca="1" si="325"/>
        <v>0</v>
      </c>
      <c r="G1960">
        <f t="shared" ca="1" si="326"/>
        <v>2.4114102865357669E-2</v>
      </c>
      <c r="H1960">
        <f t="shared" ca="1" si="327"/>
        <v>4.8228205730715339E-2</v>
      </c>
      <c r="AF1960">
        <f t="shared" ca="1" si="330"/>
        <v>0.85579426513069201</v>
      </c>
      <c r="AG1960">
        <f t="shared" ca="1" si="331"/>
        <v>0.9250914901406736</v>
      </c>
      <c r="AH1960">
        <f t="shared" ca="1" si="332"/>
        <v>0.77184931942469037</v>
      </c>
    </row>
    <row r="1961" spans="2:34" x14ac:dyDescent="0.2">
      <c r="B1961">
        <f t="shared" si="323"/>
        <v>1951</v>
      </c>
      <c r="C1961">
        <f t="shared" ca="1" si="328"/>
        <v>-1.1099404006624496</v>
      </c>
      <c r="D1961">
        <f t="shared" ca="1" si="329"/>
        <v>1.1099404006624496</v>
      </c>
      <c r="E1961">
        <f t="shared" ca="1" si="324"/>
        <v>1.1099404006624496</v>
      </c>
      <c r="F1961">
        <f t="shared" ca="1" si="325"/>
        <v>1.1099404006624496</v>
      </c>
      <c r="G1961">
        <f t="shared" ca="1" si="326"/>
        <v>1.1099404006624496</v>
      </c>
      <c r="H1961">
        <f t="shared" ca="1" si="327"/>
        <v>1.1099404006624496</v>
      </c>
      <c r="AF1961">
        <f t="shared" ca="1" si="330"/>
        <v>0.23935836130553143</v>
      </c>
      <c r="AG1961">
        <f t="shared" ca="1" si="331"/>
        <v>0.48924264052260552</v>
      </c>
      <c r="AH1961">
        <f t="shared" ca="1" si="332"/>
        <v>0.73327908043362366</v>
      </c>
    </row>
    <row r="1962" spans="2:34" x14ac:dyDescent="0.2">
      <c r="B1962">
        <f t="shared" si="323"/>
        <v>1952</v>
      </c>
      <c r="C1962">
        <f t="shared" ca="1" si="328"/>
        <v>-1.9966861018394143E-2</v>
      </c>
      <c r="D1962">
        <f t="shared" ca="1" si="329"/>
        <v>1.9966861018394143E-2</v>
      </c>
      <c r="E1962">
        <f t="shared" ca="1" si="324"/>
        <v>1.9966861018394143E-2</v>
      </c>
      <c r="F1962">
        <f t="shared" ca="1" si="325"/>
        <v>1.9966861018394143E-2</v>
      </c>
      <c r="G1962">
        <f t="shared" ca="1" si="326"/>
        <v>1.9966861018394143E-2</v>
      </c>
      <c r="H1962">
        <f t="shared" ca="1" si="327"/>
        <v>1.9966861018394143E-2</v>
      </c>
      <c r="AF1962">
        <f t="shared" ca="1" si="330"/>
        <v>-0.2213537348021134</v>
      </c>
      <c r="AG1962">
        <f t="shared" ca="1" si="331"/>
        <v>0.2213537348021134</v>
      </c>
      <c r="AH1962">
        <f t="shared" ca="1" si="332"/>
        <v>0.56569029705437079</v>
      </c>
    </row>
    <row r="1963" spans="2:34" x14ac:dyDescent="0.2">
      <c r="B1963">
        <f t="shared" si="323"/>
        <v>1953</v>
      </c>
      <c r="C1963">
        <f t="shared" ca="1" si="328"/>
        <v>-0.73125466037487519</v>
      </c>
      <c r="D1963">
        <f t="shared" ca="1" si="329"/>
        <v>0.73125466037487519</v>
      </c>
      <c r="E1963">
        <f t="shared" ca="1" si="324"/>
        <v>0.73125466037487519</v>
      </c>
      <c r="F1963">
        <f t="shared" ca="1" si="325"/>
        <v>0.73125466037487519</v>
      </c>
      <c r="G1963">
        <f t="shared" ca="1" si="326"/>
        <v>0.73125466037487519</v>
      </c>
      <c r="H1963">
        <f t="shared" ca="1" si="327"/>
        <v>0.73125466037487519</v>
      </c>
      <c r="AF1963">
        <f t="shared" ca="1" si="330"/>
        <v>0.59137677706068459</v>
      </c>
      <c r="AG1963">
        <f t="shared" ca="1" si="331"/>
        <v>0.7690102580984759</v>
      </c>
      <c r="AH1963">
        <f t="shared" ca="1" si="332"/>
        <v>0.81196639844878238</v>
      </c>
    </row>
    <row r="1964" spans="2:34" x14ac:dyDescent="0.2">
      <c r="B1964">
        <f t="shared" si="323"/>
        <v>1954</v>
      </c>
      <c r="C1964">
        <f t="shared" ca="1" si="328"/>
        <v>-0.68883115619640833</v>
      </c>
      <c r="D1964">
        <f t="shared" ca="1" si="329"/>
        <v>0.68883115619640833</v>
      </c>
      <c r="E1964">
        <f t="shared" ca="1" si="324"/>
        <v>0.68883115619640833</v>
      </c>
      <c r="F1964">
        <f t="shared" ca="1" si="325"/>
        <v>0.68883115619640833</v>
      </c>
      <c r="G1964">
        <f t="shared" ca="1" si="326"/>
        <v>0.68883115619640833</v>
      </c>
      <c r="H1964">
        <f t="shared" ca="1" si="327"/>
        <v>0.68883115619640833</v>
      </c>
      <c r="AF1964">
        <f t="shared" ca="1" si="330"/>
        <v>-0.37522613245261954</v>
      </c>
      <c r="AG1964">
        <f t="shared" ca="1" si="331"/>
        <v>0.37522613245261954</v>
      </c>
      <c r="AH1964">
        <f t="shared" ca="1" si="332"/>
        <v>0.66825795209222394</v>
      </c>
    </row>
    <row r="1965" spans="2:34" x14ac:dyDescent="0.2">
      <c r="B1965">
        <f t="shared" si="323"/>
        <v>1955</v>
      </c>
      <c r="C1965">
        <f t="shared" ca="1" si="328"/>
        <v>0.6966358204151385</v>
      </c>
      <c r="D1965">
        <f t="shared" ca="1" si="329"/>
        <v>-0.6966358204151385</v>
      </c>
      <c r="E1965">
        <f t="shared" ca="1" si="324"/>
        <v>-0.34831791020756925</v>
      </c>
      <c r="F1965">
        <f t="shared" ca="1" si="325"/>
        <v>0</v>
      </c>
      <c r="G1965">
        <f t="shared" ca="1" si="326"/>
        <v>0.34831791020756925</v>
      </c>
      <c r="H1965">
        <f t="shared" ca="1" si="327"/>
        <v>0.6966358204151385</v>
      </c>
      <c r="AF1965">
        <f t="shared" ca="1" si="330"/>
        <v>7.2347098276127467E-2</v>
      </c>
      <c r="AG1965">
        <f t="shared" ca="1" si="331"/>
        <v>0.26897415912337652</v>
      </c>
      <c r="AH1965">
        <f t="shared" ca="1" si="332"/>
        <v>0.59881843318746431</v>
      </c>
    </row>
    <row r="1966" spans="2:34" x14ac:dyDescent="0.2">
      <c r="B1966">
        <f t="shared" si="323"/>
        <v>1956</v>
      </c>
      <c r="C1966">
        <f t="shared" ca="1" si="328"/>
        <v>0.2787502862939088</v>
      </c>
      <c r="D1966">
        <f t="shared" ca="1" si="329"/>
        <v>-0.2787502862939088</v>
      </c>
      <c r="E1966">
        <f t="shared" ca="1" si="324"/>
        <v>-0.1393751431469544</v>
      </c>
      <c r="F1966">
        <f t="shared" ca="1" si="325"/>
        <v>0</v>
      </c>
      <c r="G1966">
        <f t="shared" ca="1" si="326"/>
        <v>0.1393751431469544</v>
      </c>
      <c r="H1966">
        <f t="shared" ca="1" si="327"/>
        <v>0.2787502862939088</v>
      </c>
      <c r="AF1966">
        <f t="shared" ca="1" si="330"/>
        <v>0.54889582805259429</v>
      </c>
      <c r="AG1966">
        <f t="shared" ca="1" si="331"/>
        <v>0.74087504213098876</v>
      </c>
      <c r="AH1966">
        <f t="shared" ca="1" si="332"/>
        <v>0.81165824812747489</v>
      </c>
    </row>
    <row r="1967" spans="2:34" x14ac:dyDescent="0.2">
      <c r="B1967">
        <f t="shared" si="323"/>
        <v>1957</v>
      </c>
      <c r="C1967">
        <f t="shared" ca="1" si="328"/>
        <v>0.1315771994322871</v>
      </c>
      <c r="D1967">
        <f t="shared" ca="1" si="329"/>
        <v>-0.1315771994322871</v>
      </c>
      <c r="E1967">
        <f t="shared" ca="1" si="324"/>
        <v>-6.578859971614355E-2</v>
      </c>
      <c r="F1967">
        <f t="shared" ca="1" si="325"/>
        <v>0</v>
      </c>
      <c r="G1967">
        <f t="shared" ca="1" si="326"/>
        <v>6.578859971614355E-2</v>
      </c>
      <c r="H1967">
        <f t="shared" ca="1" si="327"/>
        <v>0.1315771994322871</v>
      </c>
      <c r="AF1967">
        <f t="shared" ca="1" si="330"/>
        <v>0.47963408170232558</v>
      </c>
      <c r="AG1967">
        <f t="shared" ca="1" si="331"/>
        <v>0.69255619389499767</v>
      </c>
      <c r="AH1967">
        <f t="shared" ca="1" si="332"/>
        <v>0.80641551291381741</v>
      </c>
    </row>
    <row r="1968" spans="2:34" x14ac:dyDescent="0.2">
      <c r="B1968">
        <f t="shared" si="323"/>
        <v>1958</v>
      </c>
      <c r="C1968">
        <f t="shared" ca="1" si="328"/>
        <v>1.6334113432947766</v>
      </c>
      <c r="D1968">
        <f t="shared" ca="1" si="329"/>
        <v>-1.6334113432947766</v>
      </c>
      <c r="E1968">
        <f t="shared" ca="1" si="324"/>
        <v>-0.81670567164738828</v>
      </c>
      <c r="F1968">
        <f t="shared" ca="1" si="325"/>
        <v>0</v>
      </c>
      <c r="G1968">
        <f t="shared" ca="1" si="326"/>
        <v>0.81670567164738828</v>
      </c>
      <c r="H1968">
        <f t="shared" ca="1" si="327"/>
        <v>1.6334113432947766</v>
      </c>
      <c r="AF1968">
        <f t="shared" ca="1" si="330"/>
        <v>0.23095231416447362</v>
      </c>
      <c r="AG1968">
        <f t="shared" ca="1" si="331"/>
        <v>0.48057498287413342</v>
      </c>
      <c r="AH1968">
        <f t="shared" ca="1" si="332"/>
        <v>0.72878664122062209</v>
      </c>
    </row>
    <row r="1969" spans="2:34" x14ac:dyDescent="0.2">
      <c r="B1969">
        <f t="shared" si="323"/>
        <v>1959</v>
      </c>
      <c r="C1969">
        <f t="shared" ca="1" si="328"/>
        <v>-0.39710727687958397</v>
      </c>
      <c r="D1969">
        <f t="shared" ca="1" si="329"/>
        <v>0.39710727687958397</v>
      </c>
      <c r="E1969">
        <f t="shared" ca="1" si="324"/>
        <v>0.39710727687958397</v>
      </c>
      <c r="F1969">
        <f t="shared" ca="1" si="325"/>
        <v>0.39710727687958397</v>
      </c>
      <c r="G1969">
        <f t="shared" ca="1" si="326"/>
        <v>0.39710727687958397</v>
      </c>
      <c r="H1969">
        <f t="shared" ca="1" si="327"/>
        <v>0.39710727687958397</v>
      </c>
      <c r="AF1969">
        <f t="shared" ca="1" si="330"/>
        <v>0.69750199461208284</v>
      </c>
      <c r="AG1969">
        <f t="shared" ca="1" si="331"/>
        <v>0.83516584856666809</v>
      </c>
      <c r="AH1969">
        <f t="shared" ca="1" si="332"/>
        <v>0.80396005012791072</v>
      </c>
    </row>
    <row r="1970" spans="2:34" x14ac:dyDescent="0.2">
      <c r="B1970">
        <f t="shared" si="323"/>
        <v>1960</v>
      </c>
      <c r="C1970">
        <f t="shared" ca="1" si="328"/>
        <v>-0.90290358486332323</v>
      </c>
      <c r="D1970">
        <f t="shared" ca="1" si="329"/>
        <v>0.90290358486332323</v>
      </c>
      <c r="E1970">
        <f t="shared" ca="1" si="324"/>
        <v>0.90290358486332323</v>
      </c>
      <c r="F1970">
        <f t="shared" ca="1" si="325"/>
        <v>0.90290358486332323</v>
      </c>
      <c r="G1970">
        <f t="shared" ca="1" si="326"/>
        <v>0.90290358486332323</v>
      </c>
      <c r="H1970">
        <f t="shared" ca="1" si="327"/>
        <v>0.90290358486332323</v>
      </c>
      <c r="AF1970">
        <f t="shared" ca="1" si="330"/>
        <v>-2.0102854228227649</v>
      </c>
      <c r="AG1970">
        <f t="shared" ca="1" si="331"/>
        <v>2.0102854228227649</v>
      </c>
      <c r="AH1970">
        <f t="shared" ca="1" si="332"/>
        <v>5.3344720646833932E-2</v>
      </c>
    </row>
    <row r="1971" spans="2:34" x14ac:dyDescent="0.2">
      <c r="B1971">
        <f t="shared" si="323"/>
        <v>1961</v>
      </c>
      <c r="C1971">
        <f t="shared" ca="1" si="328"/>
        <v>-8.4357984298285504E-2</v>
      </c>
      <c r="D1971">
        <f t="shared" ca="1" si="329"/>
        <v>8.4357984298285504E-2</v>
      </c>
      <c r="E1971">
        <f t="shared" ca="1" si="324"/>
        <v>8.4357984298285504E-2</v>
      </c>
      <c r="F1971">
        <f t="shared" ca="1" si="325"/>
        <v>8.4357984298285504E-2</v>
      </c>
      <c r="G1971">
        <f t="shared" ca="1" si="326"/>
        <v>8.4357984298285504E-2</v>
      </c>
      <c r="H1971">
        <f t="shared" ca="1" si="327"/>
        <v>8.4357984298285504E-2</v>
      </c>
      <c r="AF1971">
        <f t="shared" ca="1" si="330"/>
        <v>-7.4623484258207577E-3</v>
      </c>
      <c r="AG1971">
        <f t="shared" ca="1" si="331"/>
        <v>7.4623484258207577E-3</v>
      </c>
      <c r="AH1971">
        <f t="shared" ca="1" si="332"/>
        <v>0.40488526526475527</v>
      </c>
    </row>
    <row r="1972" spans="2:34" x14ac:dyDescent="0.2">
      <c r="B1972">
        <f t="shared" si="323"/>
        <v>1962</v>
      </c>
      <c r="C1972">
        <f t="shared" ca="1" si="328"/>
        <v>-0.17284298609441096</v>
      </c>
      <c r="D1972">
        <f t="shared" ca="1" si="329"/>
        <v>0.17284298609441096</v>
      </c>
      <c r="E1972">
        <f t="shared" ca="1" si="324"/>
        <v>0.17284298609441096</v>
      </c>
      <c r="F1972">
        <f t="shared" ca="1" si="325"/>
        <v>0.17284298609441096</v>
      </c>
      <c r="G1972">
        <f t="shared" ca="1" si="326"/>
        <v>0.17284298609441096</v>
      </c>
      <c r="H1972">
        <f t="shared" ca="1" si="327"/>
        <v>0.17284298609441096</v>
      </c>
      <c r="AF1972">
        <f t="shared" ca="1" si="330"/>
        <v>-0.22231252669193693</v>
      </c>
      <c r="AG1972">
        <f t="shared" ca="1" si="331"/>
        <v>0.22231252669193693</v>
      </c>
      <c r="AH1972">
        <f t="shared" ca="1" si="332"/>
        <v>0.56636788647940484</v>
      </c>
    </row>
    <row r="1973" spans="2:34" x14ac:dyDescent="0.2">
      <c r="B1973">
        <f t="shared" si="323"/>
        <v>1963</v>
      </c>
      <c r="C1973">
        <f t="shared" ca="1" si="328"/>
        <v>0.61954766666297745</v>
      </c>
      <c r="D1973">
        <f t="shared" ca="1" si="329"/>
        <v>-0.61954766666297745</v>
      </c>
      <c r="E1973">
        <f t="shared" ca="1" si="324"/>
        <v>-0.30977383333148872</v>
      </c>
      <c r="F1973">
        <f t="shared" ca="1" si="325"/>
        <v>0</v>
      </c>
      <c r="G1973">
        <f t="shared" ca="1" si="326"/>
        <v>0.30977383333148872</v>
      </c>
      <c r="H1973">
        <f t="shared" ca="1" si="327"/>
        <v>0.61954766666297745</v>
      </c>
      <c r="AF1973">
        <f t="shared" ca="1" si="330"/>
        <v>0.77360803942626255</v>
      </c>
      <c r="AG1973">
        <f t="shared" ca="1" si="331"/>
        <v>0.87954990729705751</v>
      </c>
      <c r="AH1973">
        <f t="shared" ca="1" si="332"/>
        <v>0.79126016098867957</v>
      </c>
    </row>
    <row r="1974" spans="2:34" x14ac:dyDescent="0.2">
      <c r="B1974">
        <f t="shared" si="323"/>
        <v>1964</v>
      </c>
      <c r="C1974">
        <f t="shared" ca="1" si="328"/>
        <v>0.39990437450085653</v>
      </c>
      <c r="D1974">
        <f t="shared" ca="1" si="329"/>
        <v>-0.39990437450085653</v>
      </c>
      <c r="E1974">
        <f t="shared" ca="1" si="324"/>
        <v>-0.19995218725042826</v>
      </c>
      <c r="F1974">
        <f t="shared" ca="1" si="325"/>
        <v>0</v>
      </c>
      <c r="G1974">
        <f t="shared" ca="1" si="326"/>
        <v>0.19995218725042826</v>
      </c>
      <c r="H1974">
        <f t="shared" ca="1" si="327"/>
        <v>0.39990437450085653</v>
      </c>
      <c r="AF1974">
        <f t="shared" ca="1" si="330"/>
        <v>0.47724232161339564</v>
      </c>
      <c r="AG1974">
        <f t="shared" ca="1" si="331"/>
        <v>0.69082727335665872</v>
      </c>
      <c r="AH1974">
        <f t="shared" ca="1" si="332"/>
        <v>0.80612403702531776</v>
      </c>
    </row>
    <row r="1975" spans="2:34" x14ac:dyDescent="0.2">
      <c r="B1975">
        <f t="shared" ref="B1975:B2038" si="333">B1974+1</f>
        <v>1965</v>
      </c>
      <c r="C1975">
        <f t="shared" ca="1" si="328"/>
        <v>1.2234843251636138</v>
      </c>
      <c r="D1975">
        <f t="shared" ca="1" si="329"/>
        <v>-1.2234843251636138</v>
      </c>
      <c r="E1975">
        <f t="shared" ref="E1975:E2038" ca="1" si="334">IF(C1975&lt;0, -C1975,-0.5*C1975)</f>
        <v>-0.61174216258180691</v>
      </c>
      <c r="F1975">
        <f t="shared" ref="F1975:F2038" ca="1" si="335">IF(C1975&lt;0,-C1975,0*C1975)</f>
        <v>0</v>
      </c>
      <c r="G1975">
        <f t="shared" ref="G1975:G2038" ca="1" si="336">IF(C1975&lt;0,-C1975,0.5*C1975)</f>
        <v>0.61174216258180691</v>
      </c>
      <c r="H1975">
        <f t="shared" ref="H1975:H2038" ca="1" si="337">IF(C1975&lt;0,-C1975,1*C1975)</f>
        <v>1.2234843251636138</v>
      </c>
      <c r="AF1975">
        <f t="shared" ca="1" si="330"/>
        <v>0.80328309545118093</v>
      </c>
      <c r="AG1975">
        <f t="shared" ca="1" si="331"/>
        <v>0.89626061804096968</v>
      </c>
      <c r="AH1975">
        <f t="shared" ca="1" si="332"/>
        <v>0.78489377326434928</v>
      </c>
    </row>
    <row r="1976" spans="2:34" x14ac:dyDescent="0.2">
      <c r="B1976">
        <f t="shared" si="333"/>
        <v>1966</v>
      </c>
      <c r="C1976">
        <f t="shared" ca="1" si="328"/>
        <v>-1.4092602454612275</v>
      </c>
      <c r="D1976">
        <f t="shared" ca="1" si="329"/>
        <v>1.4092602454612275</v>
      </c>
      <c r="E1976">
        <f t="shared" ca="1" si="334"/>
        <v>1.4092602454612275</v>
      </c>
      <c r="F1976">
        <f t="shared" ca="1" si="335"/>
        <v>1.4092602454612275</v>
      </c>
      <c r="G1976">
        <f t="shared" ca="1" si="336"/>
        <v>1.4092602454612275</v>
      </c>
      <c r="H1976">
        <f t="shared" ca="1" si="337"/>
        <v>1.4092602454612275</v>
      </c>
      <c r="AF1976">
        <f t="shared" ca="1" si="330"/>
        <v>0.52725169046826681</v>
      </c>
      <c r="AG1976">
        <f t="shared" ca="1" si="331"/>
        <v>0.72612098886360998</v>
      </c>
      <c r="AH1976">
        <f t="shared" ca="1" si="332"/>
        <v>0.81066913724287226</v>
      </c>
    </row>
    <row r="1977" spans="2:34" x14ac:dyDescent="0.2">
      <c r="B1977">
        <f t="shared" si="333"/>
        <v>1967</v>
      </c>
      <c r="C1977">
        <f t="shared" ca="1" si="328"/>
        <v>-0.98832064048933399</v>
      </c>
      <c r="D1977">
        <f t="shared" ca="1" si="329"/>
        <v>0.98832064048933399</v>
      </c>
      <c r="E1977">
        <f t="shared" ca="1" si="334"/>
        <v>0.98832064048933399</v>
      </c>
      <c r="F1977">
        <f t="shared" ca="1" si="335"/>
        <v>0.98832064048933399</v>
      </c>
      <c r="G1977">
        <f t="shared" ca="1" si="336"/>
        <v>0.98832064048933399</v>
      </c>
      <c r="H1977">
        <f t="shared" ca="1" si="337"/>
        <v>0.98832064048933399</v>
      </c>
      <c r="AF1977">
        <f t="shared" ca="1" si="330"/>
        <v>-3.9170947152742377E-3</v>
      </c>
      <c r="AG1977">
        <f t="shared" ca="1" si="331"/>
        <v>3.9170947152742377E-3</v>
      </c>
      <c r="AH1977">
        <f t="shared" ca="1" si="332"/>
        <v>0.40206460919775272</v>
      </c>
    </row>
    <row r="1978" spans="2:34" x14ac:dyDescent="0.2">
      <c r="B1978">
        <f t="shared" si="333"/>
        <v>1968</v>
      </c>
      <c r="C1978">
        <f t="shared" ca="1" si="328"/>
        <v>-1.2076556064198536</v>
      </c>
      <c r="D1978">
        <f t="shared" ca="1" si="329"/>
        <v>1.2076556064198536</v>
      </c>
      <c r="E1978">
        <f t="shared" ca="1" si="334"/>
        <v>1.2076556064198536</v>
      </c>
      <c r="F1978">
        <f t="shared" ca="1" si="335"/>
        <v>1.2076556064198536</v>
      </c>
      <c r="G1978">
        <f t="shared" ca="1" si="336"/>
        <v>1.2076556064198536</v>
      </c>
      <c r="H1978">
        <f t="shared" ca="1" si="337"/>
        <v>1.2076556064198536</v>
      </c>
      <c r="AF1978">
        <f t="shared" ca="1" si="330"/>
        <v>0.65442954028193323</v>
      </c>
      <c r="AG1978">
        <f t="shared" ca="1" si="331"/>
        <v>0.80896819485189475</v>
      </c>
      <c r="AH1978">
        <f t="shared" ca="1" si="332"/>
        <v>0.80865027916357879</v>
      </c>
    </row>
    <row r="1979" spans="2:34" x14ac:dyDescent="0.2">
      <c r="B1979">
        <f t="shared" si="333"/>
        <v>1969</v>
      </c>
      <c r="C1979">
        <f t="shared" ca="1" si="328"/>
        <v>0.51492658891425236</v>
      </c>
      <c r="D1979">
        <f t="shared" ca="1" si="329"/>
        <v>-0.51492658891425236</v>
      </c>
      <c r="E1979">
        <f t="shared" ca="1" si="334"/>
        <v>-0.25746329445712618</v>
      </c>
      <c r="F1979">
        <f t="shared" ca="1" si="335"/>
        <v>0</v>
      </c>
      <c r="G1979">
        <f t="shared" ca="1" si="336"/>
        <v>0.25746329445712618</v>
      </c>
      <c r="H1979">
        <f t="shared" ca="1" si="337"/>
        <v>0.51492658891425236</v>
      </c>
      <c r="AF1979">
        <f t="shared" ca="1" si="330"/>
        <v>-0.50032910289516064</v>
      </c>
      <c r="AG1979">
        <f t="shared" ca="1" si="331"/>
        <v>0.50032910289516064</v>
      </c>
      <c r="AH1979">
        <f t="shared" ca="1" si="332"/>
        <v>0.73889813913396707</v>
      </c>
    </row>
    <row r="1980" spans="2:34" x14ac:dyDescent="0.2">
      <c r="B1980">
        <f t="shared" si="333"/>
        <v>1970</v>
      </c>
      <c r="C1980">
        <f t="shared" ca="1" si="328"/>
        <v>-0.68268348773401821</v>
      </c>
      <c r="D1980">
        <f t="shared" ca="1" si="329"/>
        <v>0.68268348773401821</v>
      </c>
      <c r="E1980">
        <f t="shared" ca="1" si="334"/>
        <v>0.68268348773401821</v>
      </c>
      <c r="F1980">
        <f t="shared" ca="1" si="335"/>
        <v>0.68268348773401821</v>
      </c>
      <c r="G1980">
        <f t="shared" ca="1" si="336"/>
        <v>0.68268348773401821</v>
      </c>
      <c r="H1980">
        <f t="shared" ca="1" si="337"/>
        <v>0.68268348773401821</v>
      </c>
      <c r="AF1980">
        <f t="shared" ca="1" si="330"/>
        <v>0.13894412726792368</v>
      </c>
      <c r="AG1980">
        <f t="shared" ca="1" si="331"/>
        <v>0.37275209894502764</v>
      </c>
      <c r="AH1980">
        <f t="shared" ca="1" si="332"/>
        <v>0.66672385149023361</v>
      </c>
    </row>
    <row r="1981" spans="2:34" x14ac:dyDescent="0.2">
      <c r="B1981">
        <f t="shared" si="333"/>
        <v>1971</v>
      </c>
      <c r="C1981">
        <f t="shared" ca="1" si="328"/>
        <v>-0.53498519770627251</v>
      </c>
      <c r="D1981">
        <f t="shared" ca="1" si="329"/>
        <v>0.53498519770627251</v>
      </c>
      <c r="E1981">
        <f t="shared" ca="1" si="334"/>
        <v>0.53498519770627251</v>
      </c>
      <c r="F1981">
        <f t="shared" ca="1" si="335"/>
        <v>0.53498519770627251</v>
      </c>
      <c r="G1981">
        <f t="shared" ca="1" si="336"/>
        <v>0.53498519770627251</v>
      </c>
      <c r="H1981">
        <f t="shared" ca="1" si="337"/>
        <v>0.53498519770627251</v>
      </c>
      <c r="AF1981">
        <f t="shared" ca="1" si="330"/>
        <v>-1.3434251410261879</v>
      </c>
      <c r="AG1981">
        <f t="shared" ca="1" si="331"/>
        <v>1.3434251410261879</v>
      </c>
      <c r="AH1981">
        <f t="shared" ca="1" si="332"/>
        <v>0.37211306063556976</v>
      </c>
    </row>
    <row r="1982" spans="2:34" x14ac:dyDescent="0.2">
      <c r="B1982">
        <f t="shared" si="333"/>
        <v>1972</v>
      </c>
      <c r="C1982">
        <f t="shared" ca="1" si="328"/>
        <v>-0.59286674304330544</v>
      </c>
      <c r="D1982">
        <f t="shared" ca="1" si="329"/>
        <v>0.59286674304330544</v>
      </c>
      <c r="E1982">
        <f t="shared" ca="1" si="334"/>
        <v>0.59286674304330544</v>
      </c>
      <c r="F1982">
        <f t="shared" ca="1" si="335"/>
        <v>0.59286674304330544</v>
      </c>
      <c r="G1982">
        <f t="shared" ca="1" si="336"/>
        <v>0.59286674304330544</v>
      </c>
      <c r="H1982">
        <f t="shared" ca="1" si="337"/>
        <v>0.59286674304330544</v>
      </c>
      <c r="AF1982">
        <f t="shared" ca="1" si="330"/>
        <v>-4.1453347842758885E-2</v>
      </c>
      <c r="AG1982">
        <f t="shared" ca="1" si="331"/>
        <v>4.1453347842758885E-2</v>
      </c>
      <c r="AH1982">
        <f t="shared" ca="1" si="332"/>
        <v>0.43167459778797163</v>
      </c>
    </row>
    <row r="1983" spans="2:34" x14ac:dyDescent="0.2">
      <c r="B1983">
        <f t="shared" si="333"/>
        <v>1973</v>
      </c>
      <c r="C1983">
        <f t="shared" ca="1" si="328"/>
        <v>0.80321660435566666</v>
      </c>
      <c r="D1983">
        <f t="shared" ca="1" si="329"/>
        <v>-0.80321660435566666</v>
      </c>
      <c r="E1983">
        <f t="shared" ca="1" si="334"/>
        <v>-0.40160830217783333</v>
      </c>
      <c r="F1983">
        <f t="shared" ca="1" si="335"/>
        <v>0</v>
      </c>
      <c r="G1983">
        <f t="shared" ca="1" si="336"/>
        <v>0.40160830217783333</v>
      </c>
      <c r="H1983">
        <f t="shared" ca="1" si="337"/>
        <v>0.80321660435566666</v>
      </c>
      <c r="AF1983">
        <f t="shared" ca="1" si="330"/>
        <v>0.66777235139991098</v>
      </c>
      <c r="AG1983">
        <f t="shared" ca="1" si="331"/>
        <v>0.81717339127012145</v>
      </c>
      <c r="AH1983">
        <f t="shared" ca="1" si="332"/>
        <v>0.80740044529992405</v>
      </c>
    </row>
    <row r="1984" spans="2:34" x14ac:dyDescent="0.2">
      <c r="B1984">
        <f t="shared" si="333"/>
        <v>1974</v>
      </c>
      <c r="C1984">
        <f t="shared" ca="1" si="328"/>
        <v>0.37443319941680026</v>
      </c>
      <c r="D1984">
        <f t="shared" ca="1" si="329"/>
        <v>-0.37443319941680026</v>
      </c>
      <c r="E1984">
        <f t="shared" ca="1" si="334"/>
        <v>-0.18721659970840013</v>
      </c>
      <c r="F1984">
        <f t="shared" ca="1" si="335"/>
        <v>0</v>
      </c>
      <c r="G1984">
        <f t="shared" ca="1" si="336"/>
        <v>0.18721659970840013</v>
      </c>
      <c r="H1984">
        <f t="shared" ca="1" si="337"/>
        <v>0.37443319941680026</v>
      </c>
      <c r="AF1984">
        <f t="shared" ca="1" si="330"/>
        <v>-0.74248516883215565</v>
      </c>
      <c r="AG1984">
        <f t="shared" ca="1" si="331"/>
        <v>0.74248516883215565</v>
      </c>
      <c r="AH1984">
        <f t="shared" ca="1" si="332"/>
        <v>0.81173237668563913</v>
      </c>
    </row>
    <row r="1985" spans="2:34" x14ac:dyDescent="0.2">
      <c r="B1985">
        <f t="shared" si="333"/>
        <v>1975</v>
      </c>
      <c r="C1985">
        <f t="shared" ca="1" si="328"/>
        <v>0.70254990324146149</v>
      </c>
      <c r="D1985">
        <f t="shared" ca="1" si="329"/>
        <v>-0.70254990324146149</v>
      </c>
      <c r="E1985">
        <f t="shared" ca="1" si="334"/>
        <v>-0.35127495162073075</v>
      </c>
      <c r="F1985">
        <f t="shared" ca="1" si="335"/>
        <v>0</v>
      </c>
      <c r="G1985">
        <f t="shared" ca="1" si="336"/>
        <v>0.35127495162073075</v>
      </c>
      <c r="H1985">
        <f t="shared" ca="1" si="337"/>
        <v>0.70254990324146149</v>
      </c>
      <c r="AF1985">
        <f t="shared" ca="1" si="330"/>
        <v>0.25904195275584363</v>
      </c>
      <c r="AG1985">
        <f t="shared" ca="1" si="331"/>
        <v>0.50896164173328784</v>
      </c>
      <c r="AH1985">
        <f t="shared" ca="1" si="332"/>
        <v>0.74317094645760262</v>
      </c>
    </row>
    <row r="1986" spans="2:34" x14ac:dyDescent="0.2">
      <c r="B1986">
        <f t="shared" si="333"/>
        <v>1976</v>
      </c>
      <c r="C1986">
        <f t="shared" ca="1" si="328"/>
        <v>0.59768750713169372</v>
      </c>
      <c r="D1986">
        <f t="shared" ca="1" si="329"/>
        <v>-0.59768750713169372</v>
      </c>
      <c r="E1986">
        <f t="shared" ca="1" si="334"/>
        <v>-0.29884375356584686</v>
      </c>
      <c r="F1986">
        <f t="shared" ca="1" si="335"/>
        <v>0</v>
      </c>
      <c r="G1986">
        <f t="shared" ca="1" si="336"/>
        <v>0.29884375356584686</v>
      </c>
      <c r="H1986">
        <f t="shared" ca="1" si="337"/>
        <v>0.59768750713169372</v>
      </c>
      <c r="AF1986">
        <f t="shared" ca="1" si="330"/>
        <v>0.58779083733291915</v>
      </c>
      <c r="AG1986">
        <f t="shared" ca="1" si="331"/>
        <v>0.766675183720537</v>
      </c>
      <c r="AH1986">
        <f t="shared" ca="1" si="332"/>
        <v>0.81202181225760517</v>
      </c>
    </row>
    <row r="1987" spans="2:34" x14ac:dyDescent="0.2">
      <c r="B1987">
        <f t="shared" si="333"/>
        <v>1977</v>
      </c>
      <c r="C1987">
        <f t="shared" ca="1" si="328"/>
        <v>-0.56993536085156959</v>
      </c>
      <c r="D1987">
        <f t="shared" ca="1" si="329"/>
        <v>0.56993536085156959</v>
      </c>
      <c r="E1987">
        <f t="shared" ca="1" si="334"/>
        <v>0.56993536085156959</v>
      </c>
      <c r="F1987">
        <f t="shared" ca="1" si="335"/>
        <v>0.56993536085156959</v>
      </c>
      <c r="G1987">
        <f t="shared" ca="1" si="336"/>
        <v>0.56993536085156959</v>
      </c>
      <c r="H1987">
        <f t="shared" ca="1" si="337"/>
        <v>0.56993536085156959</v>
      </c>
      <c r="AF1987">
        <f t="shared" ca="1" si="330"/>
        <v>1.0747421494988352</v>
      </c>
      <c r="AG1987">
        <f t="shared" ca="1" si="331"/>
        <v>1.0366977136556419</v>
      </c>
      <c r="AH1987">
        <f t="shared" ca="1" si="332"/>
        <v>0.69736614931138952</v>
      </c>
    </row>
    <row r="1988" spans="2:34" x14ac:dyDescent="0.2">
      <c r="B1988">
        <f t="shared" si="333"/>
        <v>1978</v>
      </c>
      <c r="C1988">
        <f t="shared" ca="1" si="328"/>
        <v>1.3766125531114388</v>
      </c>
      <c r="D1988">
        <f t="shared" ca="1" si="329"/>
        <v>-1.3766125531114388</v>
      </c>
      <c r="E1988">
        <f t="shared" ca="1" si="334"/>
        <v>-0.68830627655571941</v>
      </c>
      <c r="F1988">
        <f t="shared" ca="1" si="335"/>
        <v>0</v>
      </c>
      <c r="G1988">
        <f t="shared" ca="1" si="336"/>
        <v>0.68830627655571941</v>
      </c>
      <c r="H1988">
        <f t="shared" ca="1" si="337"/>
        <v>1.3766125531114388</v>
      </c>
      <c r="AF1988">
        <f t="shared" ca="1" si="330"/>
        <v>-0.84944206683456547</v>
      </c>
      <c r="AG1988">
        <f t="shared" ca="1" si="331"/>
        <v>0.84944206683456547</v>
      </c>
      <c r="AH1988">
        <f t="shared" ca="1" si="332"/>
        <v>0.80053566655627262</v>
      </c>
    </row>
    <row r="1989" spans="2:34" x14ac:dyDescent="0.2">
      <c r="B1989">
        <f t="shared" si="333"/>
        <v>1979</v>
      </c>
      <c r="C1989">
        <f t="shared" ca="1" si="328"/>
        <v>2.0249891186794944</v>
      </c>
      <c r="D1989">
        <f t="shared" ca="1" si="329"/>
        <v>-2.0249891186794944</v>
      </c>
      <c r="E1989">
        <f t="shared" ca="1" si="334"/>
        <v>-1.0124945593397472</v>
      </c>
      <c r="F1989">
        <f t="shared" ca="1" si="335"/>
        <v>0</v>
      </c>
      <c r="G1989">
        <f t="shared" ca="1" si="336"/>
        <v>1.0124945593397472</v>
      </c>
      <c r="H1989">
        <f t="shared" ca="1" si="337"/>
        <v>2.0249891186794944</v>
      </c>
      <c r="AF1989">
        <f t="shared" ca="1" si="330"/>
        <v>-1.2709401814973993</v>
      </c>
      <c r="AG1989">
        <f t="shared" ca="1" si="331"/>
        <v>1.2709401814973993</v>
      </c>
      <c r="AH1989">
        <f t="shared" ca="1" si="332"/>
        <v>0.45299315097845078</v>
      </c>
    </row>
    <row r="1990" spans="2:34" x14ac:dyDescent="0.2">
      <c r="B1990">
        <f t="shared" si="333"/>
        <v>1980</v>
      </c>
      <c r="C1990">
        <f t="shared" ca="1" si="328"/>
        <v>-1.0869711228881924</v>
      </c>
      <c r="D1990">
        <f t="shared" ca="1" si="329"/>
        <v>1.0869711228881924</v>
      </c>
      <c r="E1990">
        <f t="shared" ca="1" si="334"/>
        <v>1.0869711228881924</v>
      </c>
      <c r="F1990">
        <f t="shared" ca="1" si="335"/>
        <v>1.0869711228881924</v>
      </c>
      <c r="G1990">
        <f t="shared" ca="1" si="336"/>
        <v>1.0869711228881924</v>
      </c>
      <c r="H1990">
        <f t="shared" ca="1" si="337"/>
        <v>1.0869711228881924</v>
      </c>
      <c r="AF1990">
        <f t="shared" ca="1" si="330"/>
        <v>-1.850138031285433</v>
      </c>
      <c r="AG1990">
        <f t="shared" ca="1" si="331"/>
        <v>1.850138031285433</v>
      </c>
      <c r="AH1990">
        <f t="shared" ca="1" si="332"/>
        <v>7.6261782794304914E-2</v>
      </c>
    </row>
    <row r="1991" spans="2:34" x14ac:dyDescent="0.2">
      <c r="B1991">
        <f t="shared" si="333"/>
        <v>1981</v>
      </c>
      <c r="C1991">
        <f t="shared" ca="1" si="328"/>
        <v>0.62684360576679132</v>
      </c>
      <c r="D1991">
        <f t="shared" ca="1" si="329"/>
        <v>-0.62684360576679132</v>
      </c>
      <c r="E1991">
        <f t="shared" ca="1" si="334"/>
        <v>-0.31342180288339566</v>
      </c>
      <c r="F1991">
        <f t="shared" ca="1" si="335"/>
        <v>0</v>
      </c>
      <c r="G1991">
        <f t="shared" ca="1" si="336"/>
        <v>0.31342180288339566</v>
      </c>
      <c r="H1991">
        <f t="shared" ca="1" si="337"/>
        <v>0.62684360576679132</v>
      </c>
      <c r="AF1991">
        <f t="shared" ca="1" si="330"/>
        <v>0.3040067042273506</v>
      </c>
      <c r="AG1991">
        <f t="shared" ca="1" si="331"/>
        <v>0.55136802974723753</v>
      </c>
      <c r="AH1991">
        <f t="shared" ca="1" si="332"/>
        <v>0.76274709352370895</v>
      </c>
    </row>
    <row r="1992" spans="2:34" x14ac:dyDescent="0.2">
      <c r="B1992">
        <f t="shared" si="333"/>
        <v>1982</v>
      </c>
      <c r="C1992">
        <f t="shared" ca="1" si="328"/>
        <v>2.5641894082450139E-2</v>
      </c>
      <c r="D1992">
        <f t="shared" ca="1" si="329"/>
        <v>-2.5641894082450139E-2</v>
      </c>
      <c r="E1992">
        <f t="shared" ca="1" si="334"/>
        <v>-1.2820947041225069E-2</v>
      </c>
      <c r="F1992">
        <f t="shared" ca="1" si="335"/>
        <v>0</v>
      </c>
      <c r="G1992">
        <f t="shared" ca="1" si="336"/>
        <v>1.2820947041225069E-2</v>
      </c>
      <c r="H1992">
        <f t="shared" ca="1" si="337"/>
        <v>2.5641894082450139E-2</v>
      </c>
      <c r="AF1992">
        <f t="shared" ca="1" si="330"/>
        <v>-0.23092220902658545</v>
      </c>
      <c r="AG1992">
        <f t="shared" ca="1" si="331"/>
        <v>0.23092220902658545</v>
      </c>
      <c r="AH1992">
        <f t="shared" ca="1" si="332"/>
        <v>0.57243350811867777</v>
      </c>
    </row>
    <row r="1993" spans="2:34" x14ac:dyDescent="0.2">
      <c r="B1993">
        <f t="shared" si="333"/>
        <v>1983</v>
      </c>
      <c r="C1993">
        <f t="shared" ca="1" si="328"/>
        <v>-9.0205866950627392E-2</v>
      </c>
      <c r="D1993">
        <f t="shared" ca="1" si="329"/>
        <v>9.0205866950627392E-2</v>
      </c>
      <c r="E1993">
        <f t="shared" ca="1" si="334"/>
        <v>9.0205866950627392E-2</v>
      </c>
      <c r="F1993">
        <f t="shared" ca="1" si="335"/>
        <v>9.0205866950627392E-2</v>
      </c>
      <c r="G1993">
        <f t="shared" ca="1" si="336"/>
        <v>9.0205866950627392E-2</v>
      </c>
      <c r="H1993">
        <f t="shared" ca="1" si="337"/>
        <v>9.0205866950627392E-2</v>
      </c>
      <c r="AF1993">
        <f t="shared" ca="1" si="330"/>
        <v>-0.62667472242903688</v>
      </c>
      <c r="AG1993">
        <f t="shared" ca="1" si="331"/>
        <v>0.62667472242903688</v>
      </c>
      <c r="AH1993">
        <f t="shared" ca="1" si="332"/>
        <v>0.79072194569857868</v>
      </c>
    </row>
    <row r="1994" spans="2:34" x14ac:dyDescent="0.2">
      <c r="B1994">
        <f t="shared" si="333"/>
        <v>1984</v>
      </c>
      <c r="C1994">
        <f t="shared" ca="1" si="328"/>
        <v>-0.46990952718616352</v>
      </c>
      <c r="D1994">
        <f t="shared" ca="1" si="329"/>
        <v>0.46990952718616352</v>
      </c>
      <c r="E1994">
        <f t="shared" ca="1" si="334"/>
        <v>0.46990952718616352</v>
      </c>
      <c r="F1994">
        <f t="shared" ca="1" si="335"/>
        <v>0.46990952718616352</v>
      </c>
      <c r="G1994">
        <f t="shared" ca="1" si="336"/>
        <v>0.46990952718616352</v>
      </c>
      <c r="H1994">
        <f t="shared" ca="1" si="337"/>
        <v>0.46990952718616352</v>
      </c>
      <c r="AF1994">
        <f t="shared" ca="1" si="330"/>
        <v>4.885873660513089E-2</v>
      </c>
      <c r="AG1994">
        <f t="shared" ca="1" si="331"/>
        <v>0.22104012442344237</v>
      </c>
      <c r="AH1994">
        <f t="shared" ca="1" si="332"/>
        <v>0.56546857380506266</v>
      </c>
    </row>
    <row r="1995" spans="2:34" x14ac:dyDescent="0.2">
      <c r="B1995">
        <f t="shared" si="333"/>
        <v>1985</v>
      </c>
      <c r="C1995">
        <f t="shared" ca="1" si="328"/>
        <v>-1.0782009455171369</v>
      </c>
      <c r="D1995">
        <f t="shared" ca="1" si="329"/>
        <v>1.0782009455171369</v>
      </c>
      <c r="E1995">
        <f t="shared" ca="1" si="334"/>
        <v>1.0782009455171369</v>
      </c>
      <c r="F1995">
        <f t="shared" ca="1" si="335"/>
        <v>1.0782009455171369</v>
      </c>
      <c r="G1995">
        <f t="shared" ca="1" si="336"/>
        <v>1.0782009455171369</v>
      </c>
      <c r="H1995">
        <f t="shared" ca="1" si="337"/>
        <v>1.0782009455171369</v>
      </c>
      <c r="AF1995">
        <f t="shared" ca="1" si="330"/>
        <v>0.40749690936303773</v>
      </c>
      <c r="AG1995">
        <f t="shared" ca="1" si="331"/>
        <v>0.6383548459618974</v>
      </c>
      <c r="AH1995">
        <f t="shared" ca="1" si="332"/>
        <v>0.79415731694855551</v>
      </c>
    </row>
    <row r="1996" spans="2:34" x14ac:dyDescent="0.2">
      <c r="B1996">
        <f t="shared" si="333"/>
        <v>1986</v>
      </c>
      <c r="C1996">
        <f t="shared" ref="C1996:C2059" ca="1" si="338">_xlfn.NORM.S.INV(RAND())</f>
        <v>-0.54217298120548385</v>
      </c>
      <c r="D1996">
        <f t="shared" ref="D1996:D2059" ca="1" si="339">IF(C1996&lt;0,-C1996,-1*C1996)</f>
        <v>0.54217298120548385</v>
      </c>
      <c r="E1996">
        <f t="shared" ca="1" si="334"/>
        <v>0.54217298120548385</v>
      </c>
      <c r="F1996">
        <f t="shared" ca="1" si="335"/>
        <v>0.54217298120548385</v>
      </c>
      <c r="G1996">
        <f t="shared" ca="1" si="336"/>
        <v>0.54217298120548385</v>
      </c>
      <c r="H1996">
        <f t="shared" ca="1" si="337"/>
        <v>0.54217298120548385</v>
      </c>
      <c r="AF1996">
        <f t="shared" ref="AF1996:AF2059" ca="1" si="340">_xlfn.NORM.S.INV(RAND())</f>
        <v>0.34446904294695851</v>
      </c>
      <c r="AG1996">
        <f t="shared" ref="AG1996:AG2059" ca="1" si="341">IF(AF1996&lt;0,-AF1996,SQRT(AF1996))</f>
        <v>0.58691485153040601</v>
      </c>
      <c r="AH1996">
        <f t="shared" ref="AH1996:AH2059" ca="1" si="342">(2*AG1996*EXP(-(AG1996^4)/2)+EXP(-(AG1996^2)/2))/SQRT(2*PI())</f>
        <v>0.77713733903805415</v>
      </c>
    </row>
    <row r="1997" spans="2:34" x14ac:dyDescent="0.2">
      <c r="B1997">
        <f t="shared" si="333"/>
        <v>1987</v>
      </c>
      <c r="C1997">
        <f t="shared" ca="1" si="338"/>
        <v>0.92710216011338986</v>
      </c>
      <c r="D1997">
        <f t="shared" ca="1" si="339"/>
        <v>-0.92710216011338986</v>
      </c>
      <c r="E1997">
        <f t="shared" ca="1" si="334"/>
        <v>-0.46355108005669493</v>
      </c>
      <c r="F1997">
        <f t="shared" ca="1" si="335"/>
        <v>0</v>
      </c>
      <c r="G1997">
        <f t="shared" ca="1" si="336"/>
        <v>0.46355108005669493</v>
      </c>
      <c r="H1997">
        <f t="shared" ca="1" si="337"/>
        <v>0.92710216011338986</v>
      </c>
      <c r="AF1997">
        <f t="shared" ca="1" si="340"/>
        <v>0.6493544564284911</v>
      </c>
      <c r="AG1997">
        <f t="shared" ca="1" si="341"/>
        <v>0.80582532625159597</v>
      </c>
      <c r="AH1997">
        <f t="shared" ca="1" si="342"/>
        <v>0.80907672590207702</v>
      </c>
    </row>
    <row r="1998" spans="2:34" x14ac:dyDescent="0.2">
      <c r="B1998">
        <f t="shared" si="333"/>
        <v>1988</v>
      </c>
      <c r="C1998">
        <f t="shared" ca="1" si="338"/>
        <v>0.80788927957792089</v>
      </c>
      <c r="D1998">
        <f t="shared" ca="1" si="339"/>
        <v>-0.80788927957792089</v>
      </c>
      <c r="E1998">
        <f t="shared" ca="1" si="334"/>
        <v>-0.40394463978896045</v>
      </c>
      <c r="F1998">
        <f t="shared" ca="1" si="335"/>
        <v>0</v>
      </c>
      <c r="G1998">
        <f t="shared" ca="1" si="336"/>
        <v>0.40394463978896045</v>
      </c>
      <c r="H1998">
        <f t="shared" ca="1" si="337"/>
        <v>0.80788927957792089</v>
      </c>
      <c r="AF1998">
        <f t="shared" ca="1" si="340"/>
        <v>1.8905698345362267</v>
      </c>
      <c r="AG1998">
        <f t="shared" ca="1" si="341"/>
        <v>1.374979939685022</v>
      </c>
      <c r="AH1998">
        <f t="shared" ca="1" si="342"/>
        <v>0.33871138409054324</v>
      </c>
    </row>
    <row r="1999" spans="2:34" x14ac:dyDescent="0.2">
      <c r="B1999">
        <f t="shared" si="333"/>
        <v>1989</v>
      </c>
      <c r="C1999">
        <f t="shared" ca="1" si="338"/>
        <v>7.9857952315479319E-2</v>
      </c>
      <c r="D1999">
        <f t="shared" ca="1" si="339"/>
        <v>-7.9857952315479319E-2</v>
      </c>
      <c r="E1999">
        <f t="shared" ca="1" si="334"/>
        <v>-3.992897615773966E-2</v>
      </c>
      <c r="F1999">
        <f t="shared" ca="1" si="335"/>
        <v>0</v>
      </c>
      <c r="G1999">
        <f t="shared" ca="1" si="336"/>
        <v>3.992897615773966E-2</v>
      </c>
      <c r="H1999">
        <f t="shared" ca="1" si="337"/>
        <v>7.9857952315479319E-2</v>
      </c>
      <c r="AF1999">
        <f t="shared" ca="1" si="340"/>
        <v>-0.25005961762277296</v>
      </c>
      <c r="AG1999">
        <f t="shared" ca="1" si="341"/>
        <v>0.25005961762277296</v>
      </c>
      <c r="AH1999">
        <f t="shared" ca="1" si="342"/>
        <v>0.5857913854882717</v>
      </c>
    </row>
    <row r="2000" spans="2:34" x14ac:dyDescent="0.2">
      <c r="B2000">
        <f t="shared" si="333"/>
        <v>1990</v>
      </c>
      <c r="C2000">
        <f t="shared" ca="1" si="338"/>
        <v>-1.2770697184996163</v>
      </c>
      <c r="D2000">
        <f t="shared" ca="1" si="339"/>
        <v>1.2770697184996163</v>
      </c>
      <c r="E2000">
        <f t="shared" ca="1" si="334"/>
        <v>1.2770697184996163</v>
      </c>
      <c r="F2000">
        <f t="shared" ca="1" si="335"/>
        <v>1.2770697184996163</v>
      </c>
      <c r="G2000">
        <f t="shared" ca="1" si="336"/>
        <v>1.2770697184996163</v>
      </c>
      <c r="H2000">
        <f t="shared" ca="1" si="337"/>
        <v>1.2770697184996163</v>
      </c>
      <c r="AF2000">
        <f t="shared" ca="1" si="340"/>
        <v>-0.46215121704609635</v>
      </c>
      <c r="AG2000">
        <f t="shared" ca="1" si="341"/>
        <v>0.46215121704609635</v>
      </c>
      <c r="AH2000">
        <f t="shared" ca="1" si="342"/>
        <v>0.71896233932062714</v>
      </c>
    </row>
    <row r="2001" spans="2:34" x14ac:dyDescent="0.2">
      <c r="B2001">
        <f t="shared" si="333"/>
        <v>1991</v>
      </c>
      <c r="C2001">
        <f t="shared" ca="1" si="338"/>
        <v>-0.53966428584508452</v>
      </c>
      <c r="D2001">
        <f t="shared" ca="1" si="339"/>
        <v>0.53966428584508452</v>
      </c>
      <c r="E2001">
        <f t="shared" ca="1" si="334"/>
        <v>0.53966428584508452</v>
      </c>
      <c r="F2001">
        <f t="shared" ca="1" si="335"/>
        <v>0.53966428584508452</v>
      </c>
      <c r="G2001">
        <f t="shared" ca="1" si="336"/>
        <v>0.53966428584508452</v>
      </c>
      <c r="H2001">
        <f t="shared" ca="1" si="337"/>
        <v>0.53966428584508452</v>
      </c>
      <c r="AF2001">
        <f t="shared" ca="1" si="340"/>
        <v>1.4468285223918438</v>
      </c>
      <c r="AG2001">
        <f t="shared" ca="1" si="341"/>
        <v>1.2028418526106597</v>
      </c>
      <c r="AH2001">
        <f t="shared" ca="1" si="342"/>
        <v>0.53049438634525281</v>
      </c>
    </row>
    <row r="2002" spans="2:34" x14ac:dyDescent="0.2">
      <c r="B2002">
        <f t="shared" si="333"/>
        <v>1992</v>
      </c>
      <c r="C2002">
        <f t="shared" ca="1" si="338"/>
        <v>0.72560458839657638</v>
      </c>
      <c r="D2002">
        <f t="shared" ca="1" si="339"/>
        <v>-0.72560458839657638</v>
      </c>
      <c r="E2002">
        <f t="shared" ca="1" si="334"/>
        <v>-0.36280229419828819</v>
      </c>
      <c r="F2002">
        <f t="shared" ca="1" si="335"/>
        <v>0</v>
      </c>
      <c r="G2002">
        <f t="shared" ca="1" si="336"/>
        <v>0.36280229419828819</v>
      </c>
      <c r="H2002">
        <f t="shared" ca="1" si="337"/>
        <v>0.72560458839657638</v>
      </c>
      <c r="AF2002">
        <f t="shared" ca="1" si="340"/>
        <v>-0.29053769133277146</v>
      </c>
      <c r="AG2002">
        <f t="shared" ca="1" si="341"/>
        <v>0.29053769133277146</v>
      </c>
      <c r="AH2002">
        <f t="shared" ca="1" si="342"/>
        <v>0.61344599154359825</v>
      </c>
    </row>
    <row r="2003" spans="2:34" x14ac:dyDescent="0.2">
      <c r="B2003">
        <f t="shared" si="333"/>
        <v>1993</v>
      </c>
      <c r="C2003">
        <f t="shared" ca="1" si="338"/>
        <v>0.50410185057737433</v>
      </c>
      <c r="D2003">
        <f t="shared" ca="1" si="339"/>
        <v>-0.50410185057737433</v>
      </c>
      <c r="E2003">
        <f t="shared" ca="1" si="334"/>
        <v>-0.25205092528868717</v>
      </c>
      <c r="F2003">
        <f t="shared" ca="1" si="335"/>
        <v>0</v>
      </c>
      <c r="G2003">
        <f t="shared" ca="1" si="336"/>
        <v>0.25205092528868717</v>
      </c>
      <c r="H2003">
        <f t="shared" ca="1" si="337"/>
        <v>0.50410185057737433</v>
      </c>
      <c r="AF2003">
        <f t="shared" ca="1" si="340"/>
        <v>-0.90407811357225509</v>
      </c>
      <c r="AG2003">
        <f t="shared" ca="1" si="341"/>
        <v>0.90407811357225509</v>
      </c>
      <c r="AH2003">
        <f t="shared" ca="1" si="342"/>
        <v>0.78161478127307316</v>
      </c>
    </row>
    <row r="2004" spans="2:34" x14ac:dyDescent="0.2">
      <c r="B2004">
        <f t="shared" si="333"/>
        <v>1994</v>
      </c>
      <c r="C2004">
        <f t="shared" ca="1" si="338"/>
        <v>0.93029277437746449</v>
      </c>
      <c r="D2004">
        <f t="shared" ca="1" si="339"/>
        <v>-0.93029277437746449</v>
      </c>
      <c r="E2004">
        <f t="shared" ca="1" si="334"/>
        <v>-0.46514638718873225</v>
      </c>
      <c r="F2004">
        <f t="shared" ca="1" si="335"/>
        <v>0</v>
      </c>
      <c r="G2004">
        <f t="shared" ca="1" si="336"/>
        <v>0.46514638718873225</v>
      </c>
      <c r="H2004">
        <f t="shared" ca="1" si="337"/>
        <v>0.93029277437746449</v>
      </c>
      <c r="AF2004">
        <f t="shared" ca="1" si="340"/>
        <v>1.3703940265024068</v>
      </c>
      <c r="AG2004">
        <f t="shared" ca="1" si="341"/>
        <v>1.1706382987509023</v>
      </c>
      <c r="AH2004">
        <f t="shared" ca="1" si="342"/>
        <v>0.56629179034875543</v>
      </c>
    </row>
    <row r="2005" spans="2:34" x14ac:dyDescent="0.2">
      <c r="B2005">
        <f t="shared" si="333"/>
        <v>1995</v>
      </c>
      <c r="C2005">
        <f t="shared" ca="1" si="338"/>
        <v>0.5524630013163716</v>
      </c>
      <c r="D2005">
        <f t="shared" ca="1" si="339"/>
        <v>-0.5524630013163716</v>
      </c>
      <c r="E2005">
        <f t="shared" ca="1" si="334"/>
        <v>-0.2762315006581858</v>
      </c>
      <c r="F2005">
        <f t="shared" ca="1" si="335"/>
        <v>0</v>
      </c>
      <c r="G2005">
        <f t="shared" ca="1" si="336"/>
        <v>0.2762315006581858</v>
      </c>
      <c r="H2005">
        <f t="shared" ca="1" si="337"/>
        <v>0.5524630013163716</v>
      </c>
      <c r="AF2005">
        <f t="shared" ca="1" si="340"/>
        <v>-1.1299770984464101</v>
      </c>
      <c r="AG2005">
        <f t="shared" ca="1" si="341"/>
        <v>1.1299770984464101</v>
      </c>
      <c r="AH2005">
        <f t="shared" ca="1" si="342"/>
        <v>0.60970263794821933</v>
      </c>
    </row>
    <row r="2006" spans="2:34" x14ac:dyDescent="0.2">
      <c r="B2006">
        <f t="shared" si="333"/>
        <v>1996</v>
      </c>
      <c r="C2006">
        <f t="shared" ca="1" si="338"/>
        <v>-2.235993214459584</v>
      </c>
      <c r="D2006">
        <f t="shared" ca="1" si="339"/>
        <v>2.235993214459584</v>
      </c>
      <c r="E2006">
        <f t="shared" ca="1" si="334"/>
        <v>2.235993214459584</v>
      </c>
      <c r="F2006">
        <f t="shared" ca="1" si="335"/>
        <v>2.235993214459584</v>
      </c>
      <c r="G2006">
        <f t="shared" ca="1" si="336"/>
        <v>2.235993214459584</v>
      </c>
      <c r="H2006">
        <f t="shared" ca="1" si="337"/>
        <v>2.235993214459584</v>
      </c>
      <c r="AF2006">
        <f t="shared" ca="1" si="340"/>
        <v>0.31959011662474063</v>
      </c>
      <c r="AG2006">
        <f t="shared" ca="1" si="341"/>
        <v>0.5653230197194703</v>
      </c>
      <c r="AH2006">
        <f t="shared" ca="1" si="342"/>
        <v>0.76863140532111196</v>
      </c>
    </row>
    <row r="2007" spans="2:34" x14ac:dyDescent="0.2">
      <c r="B2007">
        <f t="shared" si="333"/>
        <v>1997</v>
      </c>
      <c r="C2007">
        <f t="shared" ca="1" si="338"/>
        <v>-0.52990687496921629</v>
      </c>
      <c r="D2007">
        <f t="shared" ca="1" si="339"/>
        <v>0.52990687496921629</v>
      </c>
      <c r="E2007">
        <f t="shared" ca="1" si="334"/>
        <v>0.52990687496921629</v>
      </c>
      <c r="F2007">
        <f t="shared" ca="1" si="335"/>
        <v>0.52990687496921629</v>
      </c>
      <c r="G2007">
        <f t="shared" ca="1" si="336"/>
        <v>0.52990687496921629</v>
      </c>
      <c r="H2007">
        <f t="shared" ca="1" si="337"/>
        <v>0.52990687496921629</v>
      </c>
      <c r="AF2007">
        <f t="shared" ca="1" si="340"/>
        <v>0.46634686041543183</v>
      </c>
      <c r="AG2007">
        <f t="shared" ca="1" si="341"/>
        <v>0.68289593673958249</v>
      </c>
      <c r="AH2007">
        <f t="shared" ca="1" si="342"/>
        <v>0.80469935894530054</v>
      </c>
    </row>
    <row r="2008" spans="2:34" x14ac:dyDescent="0.2">
      <c r="B2008">
        <f t="shared" si="333"/>
        <v>1998</v>
      </c>
      <c r="C2008">
        <f t="shared" ca="1" si="338"/>
        <v>-0.60461766922111015</v>
      </c>
      <c r="D2008">
        <f t="shared" ca="1" si="339"/>
        <v>0.60461766922111015</v>
      </c>
      <c r="E2008">
        <f t="shared" ca="1" si="334"/>
        <v>0.60461766922111015</v>
      </c>
      <c r="F2008">
        <f t="shared" ca="1" si="335"/>
        <v>0.60461766922111015</v>
      </c>
      <c r="G2008">
        <f t="shared" ca="1" si="336"/>
        <v>0.60461766922111015</v>
      </c>
      <c r="H2008">
        <f t="shared" ca="1" si="337"/>
        <v>0.60461766922111015</v>
      </c>
      <c r="AF2008">
        <f t="shared" ca="1" si="340"/>
        <v>1.744656064890479</v>
      </c>
      <c r="AG2008">
        <f t="shared" ca="1" si="341"/>
        <v>1.3208542935882364</v>
      </c>
      <c r="AH2008">
        <f t="shared" ca="1" si="342"/>
        <v>0.39680656196857178</v>
      </c>
    </row>
    <row r="2009" spans="2:34" x14ac:dyDescent="0.2">
      <c r="B2009">
        <f t="shared" si="333"/>
        <v>1999</v>
      </c>
      <c r="C2009">
        <f t="shared" ca="1" si="338"/>
        <v>0.76983444289816505</v>
      </c>
      <c r="D2009">
        <f t="shared" ca="1" si="339"/>
        <v>-0.76983444289816505</v>
      </c>
      <c r="E2009">
        <f t="shared" ca="1" si="334"/>
        <v>-0.38491722144908253</v>
      </c>
      <c r="F2009">
        <f t="shared" ca="1" si="335"/>
        <v>0</v>
      </c>
      <c r="G2009">
        <f t="shared" ca="1" si="336"/>
        <v>0.38491722144908253</v>
      </c>
      <c r="H2009">
        <f t="shared" ca="1" si="337"/>
        <v>0.76983444289816505</v>
      </c>
      <c r="AF2009">
        <f t="shared" ca="1" si="340"/>
        <v>0.40696490698889476</v>
      </c>
      <c r="AG2009">
        <f t="shared" ca="1" si="341"/>
        <v>0.63793801187019317</v>
      </c>
      <c r="AH2009">
        <f t="shared" ca="1" si="342"/>
        <v>0.79403929817535757</v>
      </c>
    </row>
    <row r="2010" spans="2:34" x14ac:dyDescent="0.2">
      <c r="B2010">
        <f t="shared" si="333"/>
        <v>2000</v>
      </c>
      <c r="C2010">
        <f t="shared" ca="1" si="338"/>
        <v>0.84240918597699854</v>
      </c>
      <c r="D2010">
        <f t="shared" ca="1" si="339"/>
        <v>-0.84240918597699854</v>
      </c>
      <c r="E2010">
        <f t="shared" ca="1" si="334"/>
        <v>-0.42120459298849927</v>
      </c>
      <c r="F2010">
        <f t="shared" ca="1" si="335"/>
        <v>0</v>
      </c>
      <c r="G2010">
        <f t="shared" ca="1" si="336"/>
        <v>0.42120459298849927</v>
      </c>
      <c r="H2010">
        <f t="shared" ca="1" si="337"/>
        <v>0.84240918597699854</v>
      </c>
      <c r="AF2010">
        <f t="shared" ca="1" si="340"/>
        <v>0.71665881900755679</v>
      </c>
      <c r="AG2010">
        <f t="shared" ca="1" si="341"/>
        <v>0.8465570382481955</v>
      </c>
      <c r="AH2010">
        <f t="shared" ca="1" si="342"/>
        <v>0.80127773914428591</v>
      </c>
    </row>
    <row r="2011" spans="2:34" x14ac:dyDescent="0.2">
      <c r="B2011">
        <f t="shared" si="333"/>
        <v>2001</v>
      </c>
      <c r="C2011">
        <f t="shared" ca="1" si="338"/>
        <v>0.84771662285486027</v>
      </c>
      <c r="D2011">
        <f t="shared" ca="1" si="339"/>
        <v>-0.84771662285486027</v>
      </c>
      <c r="E2011">
        <f t="shared" ca="1" si="334"/>
        <v>-0.42385831142743013</v>
      </c>
      <c r="F2011">
        <f t="shared" ca="1" si="335"/>
        <v>0</v>
      </c>
      <c r="G2011">
        <f t="shared" ca="1" si="336"/>
        <v>0.42385831142743013</v>
      </c>
      <c r="H2011">
        <f t="shared" ca="1" si="337"/>
        <v>0.84771662285486027</v>
      </c>
      <c r="AF2011">
        <f t="shared" ca="1" si="340"/>
        <v>-0.48981193400992279</v>
      </c>
      <c r="AG2011">
        <f t="shared" ca="1" si="341"/>
        <v>0.48981193400992279</v>
      </c>
      <c r="AH2011">
        <f t="shared" ca="1" si="342"/>
        <v>0.73357113659244655</v>
      </c>
    </row>
    <row r="2012" spans="2:34" x14ac:dyDescent="0.2">
      <c r="B2012">
        <f t="shared" si="333"/>
        <v>2002</v>
      </c>
      <c r="C2012">
        <f t="shared" ca="1" si="338"/>
        <v>0.30016548414123678</v>
      </c>
      <c r="D2012">
        <f t="shared" ca="1" si="339"/>
        <v>-0.30016548414123678</v>
      </c>
      <c r="E2012">
        <f t="shared" ca="1" si="334"/>
        <v>-0.15008274207061839</v>
      </c>
      <c r="F2012">
        <f t="shared" ca="1" si="335"/>
        <v>0</v>
      </c>
      <c r="G2012">
        <f t="shared" ca="1" si="336"/>
        <v>0.15008274207061839</v>
      </c>
      <c r="H2012">
        <f t="shared" ca="1" si="337"/>
        <v>0.30016548414123678</v>
      </c>
      <c r="AF2012">
        <f t="shared" ca="1" si="340"/>
        <v>0.63651546209903476</v>
      </c>
      <c r="AG2012">
        <f t="shared" ca="1" si="341"/>
        <v>0.79781919135793844</v>
      </c>
      <c r="AH2012">
        <f t="shared" ca="1" si="342"/>
        <v>0.81003338800283997</v>
      </c>
    </row>
    <row r="2013" spans="2:34" x14ac:dyDescent="0.2">
      <c r="B2013">
        <f t="shared" si="333"/>
        <v>2003</v>
      </c>
      <c r="C2013">
        <f t="shared" ca="1" si="338"/>
        <v>-1.0726464068181318</v>
      </c>
      <c r="D2013">
        <f t="shared" ca="1" si="339"/>
        <v>1.0726464068181318</v>
      </c>
      <c r="E2013">
        <f t="shared" ca="1" si="334"/>
        <v>1.0726464068181318</v>
      </c>
      <c r="F2013">
        <f t="shared" ca="1" si="335"/>
        <v>1.0726464068181318</v>
      </c>
      <c r="G2013">
        <f t="shared" ca="1" si="336"/>
        <v>1.0726464068181318</v>
      </c>
      <c r="H2013">
        <f t="shared" ca="1" si="337"/>
        <v>1.0726464068181318</v>
      </c>
      <c r="AF2013">
        <f t="shared" ca="1" si="340"/>
        <v>0.29203999028506294</v>
      </c>
      <c r="AG2013">
        <f t="shared" ca="1" si="341"/>
        <v>0.54040724484879266</v>
      </c>
      <c r="AH2013">
        <f t="shared" ca="1" si="342"/>
        <v>0.75792407216144431</v>
      </c>
    </row>
    <row r="2014" spans="2:34" x14ac:dyDescent="0.2">
      <c r="B2014">
        <f t="shared" si="333"/>
        <v>2004</v>
      </c>
      <c r="C2014">
        <f t="shared" ca="1" si="338"/>
        <v>-0.88116265978343944</v>
      </c>
      <c r="D2014">
        <f t="shared" ca="1" si="339"/>
        <v>0.88116265978343944</v>
      </c>
      <c r="E2014">
        <f t="shared" ca="1" si="334"/>
        <v>0.88116265978343944</v>
      </c>
      <c r="F2014">
        <f t="shared" ca="1" si="335"/>
        <v>0.88116265978343944</v>
      </c>
      <c r="G2014">
        <f t="shared" ca="1" si="336"/>
        <v>0.88116265978343944</v>
      </c>
      <c r="H2014">
        <f t="shared" ca="1" si="337"/>
        <v>0.88116265978343944</v>
      </c>
      <c r="AF2014">
        <f t="shared" ca="1" si="340"/>
        <v>-0.39333318065299144</v>
      </c>
      <c r="AG2014">
        <f t="shared" ca="1" si="341"/>
        <v>0.39333318065299144</v>
      </c>
      <c r="AH2014">
        <f t="shared" ca="1" si="342"/>
        <v>0.67934628764155514</v>
      </c>
    </row>
    <row r="2015" spans="2:34" x14ac:dyDescent="0.2">
      <c r="B2015">
        <f t="shared" si="333"/>
        <v>2005</v>
      </c>
      <c r="C2015">
        <f t="shared" ca="1" si="338"/>
        <v>-0.26629562013731234</v>
      </c>
      <c r="D2015">
        <f t="shared" ca="1" si="339"/>
        <v>0.26629562013731234</v>
      </c>
      <c r="E2015">
        <f t="shared" ca="1" si="334"/>
        <v>0.26629562013731234</v>
      </c>
      <c r="F2015">
        <f t="shared" ca="1" si="335"/>
        <v>0.26629562013731234</v>
      </c>
      <c r="G2015">
        <f t="shared" ca="1" si="336"/>
        <v>0.26629562013731234</v>
      </c>
      <c r="H2015">
        <f t="shared" ca="1" si="337"/>
        <v>0.26629562013731234</v>
      </c>
      <c r="AF2015">
        <f t="shared" ca="1" si="340"/>
        <v>-0.43735876020212644</v>
      </c>
      <c r="AG2015">
        <f t="shared" ca="1" si="341"/>
        <v>0.43735876020212644</v>
      </c>
      <c r="AH2015">
        <f t="shared" ca="1" si="342"/>
        <v>0.7051904675248073</v>
      </c>
    </row>
    <row r="2016" spans="2:34" x14ac:dyDescent="0.2">
      <c r="B2016">
        <f t="shared" si="333"/>
        <v>2006</v>
      </c>
      <c r="C2016">
        <f t="shared" ca="1" si="338"/>
        <v>1.7819162641050379</v>
      </c>
      <c r="D2016">
        <f t="shared" ca="1" si="339"/>
        <v>-1.7819162641050379</v>
      </c>
      <c r="E2016">
        <f t="shared" ca="1" si="334"/>
        <v>-0.89095813205251895</v>
      </c>
      <c r="F2016">
        <f t="shared" ca="1" si="335"/>
        <v>0</v>
      </c>
      <c r="G2016">
        <f t="shared" ca="1" si="336"/>
        <v>0.89095813205251895</v>
      </c>
      <c r="H2016">
        <f t="shared" ca="1" si="337"/>
        <v>1.7819162641050379</v>
      </c>
      <c r="AF2016">
        <f t="shared" ca="1" si="340"/>
        <v>-1.8237801003714209</v>
      </c>
      <c r="AG2016">
        <f t="shared" ca="1" si="341"/>
        <v>1.8237801003714209</v>
      </c>
      <c r="AH2016">
        <f t="shared" ca="1" si="342"/>
        <v>8.1381958206815513E-2</v>
      </c>
    </row>
    <row r="2017" spans="2:34" x14ac:dyDescent="0.2">
      <c r="B2017">
        <f t="shared" si="333"/>
        <v>2007</v>
      </c>
      <c r="C2017">
        <f t="shared" ca="1" si="338"/>
        <v>-0.53497345717162581</v>
      </c>
      <c r="D2017">
        <f t="shared" ca="1" si="339"/>
        <v>0.53497345717162581</v>
      </c>
      <c r="E2017">
        <f t="shared" ca="1" si="334"/>
        <v>0.53497345717162581</v>
      </c>
      <c r="F2017">
        <f t="shared" ca="1" si="335"/>
        <v>0.53497345717162581</v>
      </c>
      <c r="G2017">
        <f t="shared" ca="1" si="336"/>
        <v>0.53497345717162581</v>
      </c>
      <c r="H2017">
        <f t="shared" ca="1" si="337"/>
        <v>0.53497345717162581</v>
      </c>
      <c r="AF2017">
        <f t="shared" ca="1" si="340"/>
        <v>-0.58987253164946585</v>
      </c>
      <c r="AG2017">
        <f t="shared" ca="1" si="341"/>
        <v>0.58987253164946585</v>
      </c>
      <c r="AH2017">
        <f t="shared" ca="1" si="342"/>
        <v>0.77824322750780828</v>
      </c>
    </row>
    <row r="2018" spans="2:34" x14ac:dyDescent="0.2">
      <c r="B2018">
        <f t="shared" si="333"/>
        <v>2008</v>
      </c>
      <c r="C2018">
        <f t="shared" ca="1" si="338"/>
        <v>-0.54377921053591316</v>
      </c>
      <c r="D2018">
        <f t="shared" ca="1" si="339"/>
        <v>0.54377921053591316</v>
      </c>
      <c r="E2018">
        <f t="shared" ca="1" si="334"/>
        <v>0.54377921053591316</v>
      </c>
      <c r="F2018">
        <f t="shared" ca="1" si="335"/>
        <v>0.54377921053591316</v>
      </c>
      <c r="G2018">
        <f t="shared" ca="1" si="336"/>
        <v>0.54377921053591316</v>
      </c>
      <c r="H2018">
        <f t="shared" ca="1" si="337"/>
        <v>0.54377921053591316</v>
      </c>
      <c r="AF2018">
        <f t="shared" ca="1" si="340"/>
        <v>-1.0769015744821893</v>
      </c>
      <c r="AG2018">
        <f t="shared" ca="1" si="341"/>
        <v>1.0769015744821893</v>
      </c>
      <c r="AH2018">
        <f t="shared" ca="1" si="342"/>
        <v>0.66199537759563243</v>
      </c>
    </row>
    <row r="2019" spans="2:34" x14ac:dyDescent="0.2">
      <c r="B2019">
        <f t="shared" si="333"/>
        <v>2009</v>
      </c>
      <c r="C2019">
        <f t="shared" ca="1" si="338"/>
        <v>1.3437876656890139E-2</v>
      </c>
      <c r="D2019">
        <f t="shared" ca="1" si="339"/>
        <v>-1.3437876656890139E-2</v>
      </c>
      <c r="E2019">
        <f t="shared" ca="1" si="334"/>
        <v>-6.7189383284450696E-3</v>
      </c>
      <c r="F2019">
        <f t="shared" ca="1" si="335"/>
        <v>0</v>
      </c>
      <c r="G2019">
        <f t="shared" ca="1" si="336"/>
        <v>6.7189383284450696E-3</v>
      </c>
      <c r="H2019">
        <f t="shared" ca="1" si="337"/>
        <v>1.3437876656890139E-2</v>
      </c>
      <c r="AF2019">
        <f t="shared" ca="1" si="340"/>
        <v>1.0276521420696474</v>
      </c>
      <c r="AG2019">
        <f t="shared" ca="1" si="341"/>
        <v>1.0137317900064333</v>
      </c>
      <c r="AH2019">
        <f t="shared" ca="1" si="342"/>
        <v>0.71567272945174631</v>
      </c>
    </row>
    <row r="2020" spans="2:34" x14ac:dyDescent="0.2">
      <c r="B2020">
        <f t="shared" si="333"/>
        <v>2010</v>
      </c>
      <c r="C2020">
        <f t="shared" ca="1" si="338"/>
        <v>-0.9735487895850381</v>
      </c>
      <c r="D2020">
        <f t="shared" ca="1" si="339"/>
        <v>0.9735487895850381</v>
      </c>
      <c r="E2020">
        <f t="shared" ca="1" si="334"/>
        <v>0.9735487895850381</v>
      </c>
      <c r="F2020">
        <f t="shared" ca="1" si="335"/>
        <v>0.9735487895850381</v>
      </c>
      <c r="G2020">
        <f t="shared" ca="1" si="336"/>
        <v>0.9735487895850381</v>
      </c>
      <c r="H2020">
        <f t="shared" ca="1" si="337"/>
        <v>0.9735487895850381</v>
      </c>
      <c r="AF2020">
        <f t="shared" ca="1" si="340"/>
        <v>-0.20643976811674875</v>
      </c>
      <c r="AG2020">
        <f t="shared" ca="1" si="341"/>
        <v>0.20643976811674875</v>
      </c>
      <c r="AH2020">
        <f t="shared" ca="1" si="342"/>
        <v>0.55509686590817064</v>
      </c>
    </row>
    <row r="2021" spans="2:34" x14ac:dyDescent="0.2">
      <c r="B2021">
        <f t="shared" si="333"/>
        <v>2011</v>
      </c>
      <c r="C2021">
        <f t="shared" ca="1" si="338"/>
        <v>-1.4725430659792612E-2</v>
      </c>
      <c r="D2021">
        <f t="shared" ca="1" si="339"/>
        <v>1.4725430659792612E-2</v>
      </c>
      <c r="E2021">
        <f t="shared" ca="1" si="334"/>
        <v>1.4725430659792612E-2</v>
      </c>
      <c r="F2021">
        <f t="shared" ca="1" si="335"/>
        <v>1.4725430659792612E-2</v>
      </c>
      <c r="G2021">
        <f t="shared" ca="1" si="336"/>
        <v>1.4725430659792612E-2</v>
      </c>
      <c r="H2021">
        <f t="shared" ca="1" si="337"/>
        <v>1.4725430659792612E-2</v>
      </c>
      <c r="AF2021">
        <f t="shared" ca="1" si="340"/>
        <v>0.24050953111070239</v>
      </c>
      <c r="AG2021">
        <f t="shared" ca="1" si="341"/>
        <v>0.49041771084525732</v>
      </c>
      <c r="AH2021">
        <f t="shared" ca="1" si="342"/>
        <v>0.73388149673434044</v>
      </c>
    </row>
    <row r="2022" spans="2:34" x14ac:dyDescent="0.2">
      <c r="B2022">
        <f t="shared" si="333"/>
        <v>2012</v>
      </c>
      <c r="C2022">
        <f t="shared" ca="1" si="338"/>
        <v>-1.515663287393112</v>
      </c>
      <c r="D2022">
        <f t="shared" ca="1" si="339"/>
        <v>1.515663287393112</v>
      </c>
      <c r="E2022">
        <f t="shared" ca="1" si="334"/>
        <v>1.515663287393112</v>
      </c>
      <c r="F2022">
        <f t="shared" ca="1" si="335"/>
        <v>1.515663287393112</v>
      </c>
      <c r="G2022">
        <f t="shared" ca="1" si="336"/>
        <v>1.515663287393112</v>
      </c>
      <c r="H2022">
        <f t="shared" ca="1" si="337"/>
        <v>1.515663287393112</v>
      </c>
      <c r="AF2022">
        <f t="shared" ca="1" si="340"/>
        <v>1.4204808955068613</v>
      </c>
      <c r="AG2022">
        <f t="shared" ca="1" si="341"/>
        <v>1.1918392909729321</v>
      </c>
      <c r="AH2022">
        <f t="shared" ca="1" si="342"/>
        <v>0.54283170045276941</v>
      </c>
    </row>
    <row r="2023" spans="2:34" x14ac:dyDescent="0.2">
      <c r="B2023">
        <f t="shared" si="333"/>
        <v>2013</v>
      </c>
      <c r="C2023">
        <f t="shared" ca="1" si="338"/>
        <v>0.59036908964010426</v>
      </c>
      <c r="D2023">
        <f t="shared" ca="1" si="339"/>
        <v>-0.59036908964010426</v>
      </c>
      <c r="E2023">
        <f t="shared" ca="1" si="334"/>
        <v>-0.29518454482005213</v>
      </c>
      <c r="F2023">
        <f t="shared" ca="1" si="335"/>
        <v>0</v>
      </c>
      <c r="G2023">
        <f t="shared" ca="1" si="336"/>
        <v>0.29518454482005213</v>
      </c>
      <c r="H2023">
        <f t="shared" ca="1" si="337"/>
        <v>0.59036908964010426</v>
      </c>
      <c r="AF2023">
        <f t="shared" ca="1" si="340"/>
        <v>-0.64668684799885634</v>
      </c>
      <c r="AG2023">
        <f t="shared" ca="1" si="341"/>
        <v>0.64668684799885634</v>
      </c>
      <c r="AH2023">
        <f t="shared" ca="1" si="342"/>
        <v>0.79644375482953944</v>
      </c>
    </row>
    <row r="2024" spans="2:34" x14ac:dyDescent="0.2">
      <c r="B2024">
        <f t="shared" si="333"/>
        <v>2014</v>
      </c>
      <c r="C2024">
        <f t="shared" ca="1" si="338"/>
        <v>0.35539101459267147</v>
      </c>
      <c r="D2024">
        <f t="shared" ca="1" si="339"/>
        <v>-0.35539101459267147</v>
      </c>
      <c r="E2024">
        <f t="shared" ca="1" si="334"/>
        <v>-0.17769550729633574</v>
      </c>
      <c r="F2024">
        <f t="shared" ca="1" si="335"/>
        <v>0</v>
      </c>
      <c r="G2024">
        <f t="shared" ca="1" si="336"/>
        <v>0.17769550729633574</v>
      </c>
      <c r="H2024">
        <f t="shared" ca="1" si="337"/>
        <v>0.35539101459267147</v>
      </c>
      <c r="AF2024">
        <f t="shared" ca="1" si="340"/>
        <v>-1.0598912503303204</v>
      </c>
      <c r="AG2024">
        <f t="shared" ca="1" si="341"/>
        <v>1.0598912503303204</v>
      </c>
      <c r="AH2024">
        <f t="shared" ca="1" si="342"/>
        <v>0.67745228619665565</v>
      </c>
    </row>
    <row r="2025" spans="2:34" x14ac:dyDescent="0.2">
      <c r="B2025">
        <f t="shared" si="333"/>
        <v>2015</v>
      </c>
      <c r="C2025">
        <f t="shared" ca="1" si="338"/>
        <v>0.17985703788517379</v>
      </c>
      <c r="D2025">
        <f t="shared" ca="1" si="339"/>
        <v>-0.17985703788517379</v>
      </c>
      <c r="E2025">
        <f t="shared" ca="1" si="334"/>
        <v>-8.9928518942586896E-2</v>
      </c>
      <c r="F2025">
        <f t="shared" ca="1" si="335"/>
        <v>0</v>
      </c>
      <c r="G2025">
        <f t="shared" ca="1" si="336"/>
        <v>8.9928518942586896E-2</v>
      </c>
      <c r="H2025">
        <f t="shared" ca="1" si="337"/>
        <v>0.17985703788517379</v>
      </c>
      <c r="AF2025">
        <f t="shared" ca="1" si="340"/>
        <v>0.63208888621573089</v>
      </c>
      <c r="AG2025">
        <f t="shared" ca="1" si="341"/>
        <v>0.79504017899457813</v>
      </c>
      <c r="AH2025">
        <f t="shared" ca="1" si="342"/>
        <v>0.81032221171060459</v>
      </c>
    </row>
    <row r="2026" spans="2:34" x14ac:dyDescent="0.2">
      <c r="B2026">
        <f t="shared" si="333"/>
        <v>2016</v>
      </c>
      <c r="C2026">
        <f t="shared" ca="1" si="338"/>
        <v>-0.17324998448692636</v>
      </c>
      <c r="D2026">
        <f t="shared" ca="1" si="339"/>
        <v>0.17324998448692636</v>
      </c>
      <c r="E2026">
        <f t="shared" ca="1" si="334"/>
        <v>0.17324998448692636</v>
      </c>
      <c r="F2026">
        <f t="shared" ca="1" si="335"/>
        <v>0.17324998448692636</v>
      </c>
      <c r="G2026">
        <f t="shared" ca="1" si="336"/>
        <v>0.17324998448692636</v>
      </c>
      <c r="H2026">
        <f t="shared" ca="1" si="337"/>
        <v>0.17324998448692636</v>
      </c>
      <c r="AF2026">
        <f t="shared" ca="1" si="340"/>
        <v>-0.54290297112722363</v>
      </c>
      <c r="AG2026">
        <f t="shared" ca="1" si="341"/>
        <v>0.54290297112722363</v>
      </c>
      <c r="AH2026">
        <f t="shared" ca="1" si="342"/>
        <v>0.75903739650622881</v>
      </c>
    </row>
    <row r="2027" spans="2:34" x14ac:dyDescent="0.2">
      <c r="B2027">
        <f t="shared" si="333"/>
        <v>2017</v>
      </c>
      <c r="C2027">
        <f t="shared" ca="1" si="338"/>
        <v>-0.81786808256270416</v>
      </c>
      <c r="D2027">
        <f t="shared" ca="1" si="339"/>
        <v>0.81786808256270416</v>
      </c>
      <c r="E2027">
        <f t="shared" ca="1" si="334"/>
        <v>0.81786808256270416</v>
      </c>
      <c r="F2027">
        <f t="shared" ca="1" si="335"/>
        <v>0.81786808256270416</v>
      </c>
      <c r="G2027">
        <f t="shared" ca="1" si="336"/>
        <v>0.81786808256270416</v>
      </c>
      <c r="H2027">
        <f t="shared" ca="1" si="337"/>
        <v>0.81786808256270416</v>
      </c>
      <c r="AF2027">
        <f t="shared" ca="1" si="340"/>
        <v>-1.7900449986925335</v>
      </c>
      <c r="AG2027">
        <f t="shared" ca="1" si="341"/>
        <v>1.7900449986925335</v>
      </c>
      <c r="AH2027">
        <f t="shared" ca="1" si="342"/>
        <v>8.8793216060854774E-2</v>
      </c>
    </row>
    <row r="2028" spans="2:34" x14ac:dyDescent="0.2">
      <c r="B2028">
        <f t="shared" si="333"/>
        <v>2018</v>
      </c>
      <c r="C2028">
        <f t="shared" ca="1" si="338"/>
        <v>0.93883678114056679</v>
      </c>
      <c r="D2028">
        <f t="shared" ca="1" si="339"/>
        <v>-0.93883678114056679</v>
      </c>
      <c r="E2028">
        <f t="shared" ca="1" si="334"/>
        <v>-0.46941839057028339</v>
      </c>
      <c r="F2028">
        <f t="shared" ca="1" si="335"/>
        <v>0</v>
      </c>
      <c r="G2028">
        <f t="shared" ca="1" si="336"/>
        <v>0.46941839057028339</v>
      </c>
      <c r="H2028">
        <f t="shared" ca="1" si="337"/>
        <v>0.93883678114056679</v>
      </c>
      <c r="AF2028">
        <f t="shared" ca="1" si="340"/>
        <v>-1.4092208266801725</v>
      </c>
      <c r="AG2028">
        <f t="shared" ca="1" si="341"/>
        <v>1.4092208266801725</v>
      </c>
      <c r="AH2028">
        <f t="shared" ca="1" si="342"/>
        <v>0.30430682579360246</v>
      </c>
    </row>
    <row r="2029" spans="2:34" x14ac:dyDescent="0.2">
      <c r="B2029">
        <f t="shared" si="333"/>
        <v>2019</v>
      </c>
      <c r="C2029">
        <f t="shared" ca="1" si="338"/>
        <v>0.51133398184495138</v>
      </c>
      <c r="D2029">
        <f t="shared" ca="1" si="339"/>
        <v>-0.51133398184495138</v>
      </c>
      <c r="E2029">
        <f t="shared" ca="1" si="334"/>
        <v>-0.25566699092247569</v>
      </c>
      <c r="F2029">
        <f t="shared" ca="1" si="335"/>
        <v>0</v>
      </c>
      <c r="G2029">
        <f t="shared" ca="1" si="336"/>
        <v>0.25566699092247569</v>
      </c>
      <c r="H2029">
        <f t="shared" ca="1" si="337"/>
        <v>0.51133398184495138</v>
      </c>
      <c r="AF2029">
        <f t="shared" ca="1" si="340"/>
        <v>0.24944601065031966</v>
      </c>
      <c r="AG2029">
        <f t="shared" ca="1" si="341"/>
        <v>0.49944570340560512</v>
      </c>
      <c r="AH2029">
        <f t="shared" ca="1" si="342"/>
        <v>0.73845575721852597</v>
      </c>
    </row>
    <row r="2030" spans="2:34" x14ac:dyDescent="0.2">
      <c r="B2030">
        <f t="shared" si="333"/>
        <v>2020</v>
      </c>
      <c r="C2030">
        <f t="shared" ca="1" si="338"/>
        <v>-0.39607864411672605</v>
      </c>
      <c r="D2030">
        <f t="shared" ca="1" si="339"/>
        <v>0.39607864411672605</v>
      </c>
      <c r="E2030">
        <f t="shared" ca="1" si="334"/>
        <v>0.39607864411672605</v>
      </c>
      <c r="F2030">
        <f t="shared" ca="1" si="335"/>
        <v>0.39607864411672605</v>
      </c>
      <c r="G2030">
        <f t="shared" ca="1" si="336"/>
        <v>0.39607864411672605</v>
      </c>
      <c r="H2030">
        <f t="shared" ca="1" si="337"/>
        <v>0.39607864411672605</v>
      </c>
      <c r="AF2030">
        <f t="shared" ca="1" si="340"/>
        <v>-0.48150613259164737</v>
      </c>
      <c r="AG2030">
        <f t="shared" ca="1" si="341"/>
        <v>0.48150613259164737</v>
      </c>
      <c r="AH2030">
        <f t="shared" ca="1" si="342"/>
        <v>0.7292733311244366</v>
      </c>
    </row>
    <row r="2031" spans="2:34" x14ac:dyDescent="0.2">
      <c r="B2031">
        <f t="shared" si="333"/>
        <v>2021</v>
      </c>
      <c r="C2031">
        <f t="shared" ca="1" si="338"/>
        <v>1.1184424097300492</v>
      </c>
      <c r="D2031">
        <f t="shared" ca="1" si="339"/>
        <v>-1.1184424097300492</v>
      </c>
      <c r="E2031">
        <f t="shared" ca="1" si="334"/>
        <v>-0.55922120486502458</v>
      </c>
      <c r="F2031">
        <f t="shared" ca="1" si="335"/>
        <v>0</v>
      </c>
      <c r="G2031">
        <f t="shared" ca="1" si="336"/>
        <v>0.55922120486502458</v>
      </c>
      <c r="H2031">
        <f t="shared" ca="1" si="337"/>
        <v>1.1184424097300492</v>
      </c>
      <c r="AF2031">
        <f t="shared" ca="1" si="340"/>
        <v>-5.3873304897952189E-2</v>
      </c>
      <c r="AG2031">
        <f t="shared" ca="1" si="341"/>
        <v>5.3873304897952189E-2</v>
      </c>
      <c r="AH2031">
        <f t="shared" ca="1" si="342"/>
        <v>0.44134826576891845</v>
      </c>
    </row>
    <row r="2032" spans="2:34" x14ac:dyDescent="0.2">
      <c r="B2032">
        <f t="shared" si="333"/>
        <v>2022</v>
      </c>
      <c r="C2032">
        <f t="shared" ca="1" si="338"/>
        <v>-1.1165796532342831</v>
      </c>
      <c r="D2032">
        <f t="shared" ca="1" si="339"/>
        <v>1.1165796532342831</v>
      </c>
      <c r="E2032">
        <f t="shared" ca="1" si="334"/>
        <v>1.1165796532342831</v>
      </c>
      <c r="F2032">
        <f t="shared" ca="1" si="335"/>
        <v>1.1165796532342831</v>
      </c>
      <c r="G2032">
        <f t="shared" ca="1" si="336"/>
        <v>1.1165796532342831</v>
      </c>
      <c r="H2032">
        <f t="shared" ca="1" si="337"/>
        <v>1.1165796532342831</v>
      </c>
      <c r="AF2032">
        <f t="shared" ca="1" si="340"/>
        <v>-1.1717142354453118</v>
      </c>
      <c r="AG2032">
        <f t="shared" ca="1" si="341"/>
        <v>1.1717142354453118</v>
      </c>
      <c r="AH2032">
        <f t="shared" ca="1" si="342"/>
        <v>0.56511274248185095</v>
      </c>
    </row>
    <row r="2033" spans="2:34" x14ac:dyDescent="0.2">
      <c r="B2033">
        <f t="shared" si="333"/>
        <v>2023</v>
      </c>
      <c r="C2033">
        <f t="shared" ca="1" si="338"/>
        <v>1.185202594369303</v>
      </c>
      <c r="D2033">
        <f t="shared" ca="1" si="339"/>
        <v>-1.185202594369303</v>
      </c>
      <c r="E2033">
        <f t="shared" ca="1" si="334"/>
        <v>-0.59260129718465149</v>
      </c>
      <c r="F2033">
        <f t="shared" ca="1" si="335"/>
        <v>0</v>
      </c>
      <c r="G2033">
        <f t="shared" ca="1" si="336"/>
        <v>0.59260129718465149</v>
      </c>
      <c r="H2033">
        <f t="shared" ca="1" si="337"/>
        <v>1.185202594369303</v>
      </c>
      <c r="AF2033">
        <f t="shared" ca="1" si="340"/>
        <v>-0.26886249632624581</v>
      </c>
      <c r="AG2033">
        <f t="shared" ca="1" si="341"/>
        <v>0.26886249632624581</v>
      </c>
      <c r="AH2033">
        <f t="shared" ca="1" si="342"/>
        <v>0.5987420553622248</v>
      </c>
    </row>
    <row r="2034" spans="2:34" x14ac:dyDescent="0.2">
      <c r="B2034">
        <f t="shared" si="333"/>
        <v>2024</v>
      </c>
      <c r="C2034">
        <f t="shared" ca="1" si="338"/>
        <v>0.79181758273462821</v>
      </c>
      <c r="D2034">
        <f t="shared" ca="1" si="339"/>
        <v>-0.79181758273462821</v>
      </c>
      <c r="E2034">
        <f t="shared" ca="1" si="334"/>
        <v>-0.39590879136731411</v>
      </c>
      <c r="F2034">
        <f t="shared" ca="1" si="335"/>
        <v>0</v>
      </c>
      <c r="G2034">
        <f t="shared" ca="1" si="336"/>
        <v>0.39590879136731411</v>
      </c>
      <c r="H2034">
        <f t="shared" ca="1" si="337"/>
        <v>0.79181758273462821</v>
      </c>
      <c r="AF2034">
        <f t="shared" ca="1" si="340"/>
        <v>-0.95561873790843122</v>
      </c>
      <c r="AG2034">
        <f t="shared" ca="1" si="341"/>
        <v>0.95561873790843122</v>
      </c>
      <c r="AH2034">
        <f t="shared" ca="1" si="342"/>
        <v>0.75520174037105292</v>
      </c>
    </row>
    <row r="2035" spans="2:34" x14ac:dyDescent="0.2">
      <c r="B2035">
        <f t="shared" si="333"/>
        <v>2025</v>
      </c>
      <c r="C2035">
        <f t="shared" ca="1" si="338"/>
        <v>-0.45430403424102211</v>
      </c>
      <c r="D2035">
        <f t="shared" ca="1" si="339"/>
        <v>0.45430403424102211</v>
      </c>
      <c r="E2035">
        <f t="shared" ca="1" si="334"/>
        <v>0.45430403424102211</v>
      </c>
      <c r="F2035">
        <f t="shared" ca="1" si="335"/>
        <v>0.45430403424102211</v>
      </c>
      <c r="G2035">
        <f t="shared" ca="1" si="336"/>
        <v>0.45430403424102211</v>
      </c>
      <c r="H2035">
        <f t="shared" ca="1" si="337"/>
        <v>0.45430403424102211</v>
      </c>
      <c r="AF2035">
        <f t="shared" ca="1" si="340"/>
        <v>0.32452581321295959</v>
      </c>
      <c r="AG2035">
        <f t="shared" ca="1" si="341"/>
        <v>0.56967167141517538</v>
      </c>
      <c r="AH2035">
        <f t="shared" ca="1" si="342"/>
        <v>0.77040428485599477</v>
      </c>
    </row>
    <row r="2036" spans="2:34" x14ac:dyDescent="0.2">
      <c r="B2036">
        <f t="shared" si="333"/>
        <v>2026</v>
      </c>
      <c r="C2036">
        <f t="shared" ca="1" si="338"/>
        <v>0.99267502630638915</v>
      </c>
      <c r="D2036">
        <f t="shared" ca="1" si="339"/>
        <v>-0.99267502630638915</v>
      </c>
      <c r="E2036">
        <f t="shared" ca="1" si="334"/>
        <v>-0.49633751315319458</v>
      </c>
      <c r="F2036">
        <f t="shared" ca="1" si="335"/>
        <v>0</v>
      </c>
      <c r="G2036">
        <f t="shared" ca="1" si="336"/>
        <v>0.49633751315319458</v>
      </c>
      <c r="H2036">
        <f t="shared" ca="1" si="337"/>
        <v>0.99267502630638915</v>
      </c>
      <c r="AF2036">
        <f t="shared" ca="1" si="340"/>
        <v>1.613996502300215</v>
      </c>
      <c r="AG2036">
        <f t="shared" ca="1" si="341"/>
        <v>1.2704316204740085</v>
      </c>
      <c r="AH2036">
        <f t="shared" ca="1" si="342"/>
        <v>0.45357252570981149</v>
      </c>
    </row>
    <row r="2037" spans="2:34" x14ac:dyDescent="0.2">
      <c r="B2037">
        <f t="shared" si="333"/>
        <v>2027</v>
      </c>
      <c r="C2037">
        <f t="shared" ca="1" si="338"/>
        <v>0.49150844319705606</v>
      </c>
      <c r="D2037">
        <f t="shared" ca="1" si="339"/>
        <v>-0.49150844319705606</v>
      </c>
      <c r="E2037">
        <f t="shared" ca="1" si="334"/>
        <v>-0.24575422159852803</v>
      </c>
      <c r="F2037">
        <f t="shared" ca="1" si="335"/>
        <v>0</v>
      </c>
      <c r="G2037">
        <f t="shared" ca="1" si="336"/>
        <v>0.24575422159852803</v>
      </c>
      <c r="H2037">
        <f t="shared" ca="1" si="337"/>
        <v>0.49150844319705606</v>
      </c>
      <c r="AF2037">
        <f t="shared" ca="1" si="340"/>
        <v>-1.4295514261758395</v>
      </c>
      <c r="AG2037">
        <f t="shared" ca="1" si="341"/>
        <v>1.4295514261758395</v>
      </c>
      <c r="AH2037">
        <f t="shared" ca="1" si="342"/>
        <v>0.2849324492905525</v>
      </c>
    </row>
    <row r="2038" spans="2:34" x14ac:dyDescent="0.2">
      <c r="B2038">
        <f t="shared" si="333"/>
        <v>2028</v>
      </c>
      <c r="C2038">
        <f t="shared" ca="1" si="338"/>
        <v>-1.5302823791622504</v>
      </c>
      <c r="D2038">
        <f t="shared" ca="1" si="339"/>
        <v>1.5302823791622504</v>
      </c>
      <c r="E2038">
        <f t="shared" ca="1" si="334"/>
        <v>1.5302823791622504</v>
      </c>
      <c r="F2038">
        <f t="shared" ca="1" si="335"/>
        <v>1.5302823791622504</v>
      </c>
      <c r="G2038">
        <f t="shared" ca="1" si="336"/>
        <v>1.5302823791622504</v>
      </c>
      <c r="H2038">
        <f t="shared" ca="1" si="337"/>
        <v>1.5302823791622504</v>
      </c>
      <c r="AF2038">
        <f t="shared" ca="1" si="340"/>
        <v>1.7586508893069734</v>
      </c>
      <c r="AG2038">
        <f t="shared" ca="1" si="341"/>
        <v>1.3261413534412436</v>
      </c>
      <c r="AH2038">
        <f t="shared" ca="1" si="342"/>
        <v>0.39097130002189356</v>
      </c>
    </row>
    <row r="2039" spans="2:34" x14ac:dyDescent="0.2">
      <c r="B2039">
        <f t="shared" ref="B2039:B2102" si="343">B2038+1</f>
        <v>2029</v>
      </c>
      <c r="C2039">
        <f t="shared" ca="1" si="338"/>
        <v>0.69218891160877238</v>
      </c>
      <c r="D2039">
        <f t="shared" ca="1" si="339"/>
        <v>-0.69218891160877238</v>
      </c>
      <c r="E2039">
        <f t="shared" ref="E2039:E2102" ca="1" si="344">IF(C2039&lt;0, -C2039,-0.5*C2039)</f>
        <v>-0.34609445580438619</v>
      </c>
      <c r="F2039">
        <f t="shared" ref="F2039:F2102" ca="1" si="345">IF(C2039&lt;0,-C2039,0*C2039)</f>
        <v>0</v>
      </c>
      <c r="G2039">
        <f t="shared" ref="G2039:G2102" ca="1" si="346">IF(C2039&lt;0,-C2039,0.5*C2039)</f>
        <v>0.34609445580438619</v>
      </c>
      <c r="H2039">
        <f t="shared" ref="H2039:H2102" ca="1" si="347">IF(C2039&lt;0,-C2039,1*C2039)</f>
        <v>0.69218891160877238</v>
      </c>
      <c r="AF2039">
        <f t="shared" ca="1" si="340"/>
        <v>-0.14798521435694148</v>
      </c>
      <c r="AG2039">
        <f t="shared" ca="1" si="341"/>
        <v>0.14798521435694148</v>
      </c>
      <c r="AH2039">
        <f t="shared" ca="1" si="342"/>
        <v>0.512644573836883</v>
      </c>
    </row>
    <row r="2040" spans="2:34" x14ac:dyDescent="0.2">
      <c r="B2040">
        <f t="shared" si="343"/>
        <v>2030</v>
      </c>
      <c r="C2040">
        <f t="shared" ca="1" si="338"/>
        <v>0.3365097256452908</v>
      </c>
      <c r="D2040">
        <f t="shared" ca="1" si="339"/>
        <v>-0.3365097256452908</v>
      </c>
      <c r="E2040">
        <f t="shared" ca="1" si="344"/>
        <v>-0.1682548628226454</v>
      </c>
      <c r="F2040">
        <f t="shared" ca="1" si="345"/>
        <v>0</v>
      </c>
      <c r="G2040">
        <f t="shared" ca="1" si="346"/>
        <v>0.1682548628226454</v>
      </c>
      <c r="H2040">
        <f t="shared" ca="1" si="347"/>
        <v>0.3365097256452908</v>
      </c>
      <c r="AF2040">
        <f t="shared" ca="1" si="340"/>
        <v>-0.67789472727800348</v>
      </c>
      <c r="AG2040">
        <f t="shared" ca="1" si="341"/>
        <v>0.67789472727800348</v>
      </c>
      <c r="AH2040">
        <f t="shared" ca="1" si="342"/>
        <v>0.80372806898681926</v>
      </c>
    </row>
    <row r="2041" spans="2:34" x14ac:dyDescent="0.2">
      <c r="B2041">
        <f t="shared" si="343"/>
        <v>2031</v>
      </c>
      <c r="C2041">
        <f t="shared" ca="1" si="338"/>
        <v>-0.89292967068711471</v>
      </c>
      <c r="D2041">
        <f t="shared" ca="1" si="339"/>
        <v>0.89292967068711471</v>
      </c>
      <c r="E2041">
        <f t="shared" ca="1" si="344"/>
        <v>0.89292967068711471</v>
      </c>
      <c r="F2041">
        <f t="shared" ca="1" si="345"/>
        <v>0.89292967068711471</v>
      </c>
      <c r="G2041">
        <f t="shared" ca="1" si="346"/>
        <v>0.89292967068711471</v>
      </c>
      <c r="H2041">
        <f t="shared" ca="1" si="347"/>
        <v>0.89292967068711471</v>
      </c>
      <c r="AF2041">
        <f t="shared" ca="1" si="340"/>
        <v>0.53118775190052148</v>
      </c>
      <c r="AG2041">
        <f t="shared" ca="1" si="341"/>
        <v>0.72882628376076108</v>
      </c>
      <c r="AH2041">
        <f t="shared" ca="1" si="342"/>
        <v>0.81089191108301961</v>
      </c>
    </row>
    <row r="2042" spans="2:34" x14ac:dyDescent="0.2">
      <c r="B2042">
        <f t="shared" si="343"/>
        <v>2032</v>
      </c>
      <c r="C2042">
        <f t="shared" ca="1" si="338"/>
        <v>-2.6054966983694805</v>
      </c>
      <c r="D2042">
        <f t="shared" ca="1" si="339"/>
        <v>2.6054966983694805</v>
      </c>
      <c r="E2042">
        <f t="shared" ca="1" si="344"/>
        <v>2.6054966983694805</v>
      </c>
      <c r="F2042">
        <f t="shared" ca="1" si="345"/>
        <v>2.6054966983694805</v>
      </c>
      <c r="G2042">
        <f t="shared" ca="1" si="346"/>
        <v>2.6054966983694805</v>
      </c>
      <c r="H2042">
        <f t="shared" ca="1" si="347"/>
        <v>2.6054966983694805</v>
      </c>
      <c r="AF2042">
        <f t="shared" ca="1" si="340"/>
        <v>0.92676266818654118</v>
      </c>
      <c r="AG2042">
        <f t="shared" ca="1" si="341"/>
        <v>0.96268513449961468</v>
      </c>
      <c r="AH2042">
        <f t="shared" ca="1" si="342"/>
        <v>0.750936815384465</v>
      </c>
    </row>
    <row r="2043" spans="2:34" x14ac:dyDescent="0.2">
      <c r="B2043">
        <f t="shared" si="343"/>
        <v>2033</v>
      </c>
      <c r="C2043">
        <f t="shared" ca="1" si="338"/>
        <v>-1.8919666435506823</v>
      </c>
      <c r="D2043">
        <f t="shared" ca="1" si="339"/>
        <v>1.8919666435506823</v>
      </c>
      <c r="E2043">
        <f t="shared" ca="1" si="344"/>
        <v>1.8919666435506823</v>
      </c>
      <c r="F2043">
        <f t="shared" ca="1" si="345"/>
        <v>1.8919666435506823</v>
      </c>
      <c r="G2043">
        <f t="shared" ca="1" si="346"/>
        <v>1.8919666435506823</v>
      </c>
      <c r="H2043">
        <f t="shared" ca="1" si="347"/>
        <v>1.8919666435506823</v>
      </c>
      <c r="AF2043">
        <f t="shared" ca="1" si="340"/>
        <v>-0.69545464615274999</v>
      </c>
      <c r="AG2043">
        <f t="shared" ca="1" si="341"/>
        <v>0.69545464615274999</v>
      </c>
      <c r="AH2043">
        <f t="shared" ca="1" si="342"/>
        <v>0.80688866249928914</v>
      </c>
    </row>
    <row r="2044" spans="2:34" x14ac:dyDescent="0.2">
      <c r="B2044">
        <f t="shared" si="343"/>
        <v>2034</v>
      </c>
      <c r="C2044">
        <f t="shared" ca="1" si="338"/>
        <v>9.7310701503088251E-2</v>
      </c>
      <c r="D2044">
        <f t="shared" ca="1" si="339"/>
        <v>-9.7310701503088251E-2</v>
      </c>
      <c r="E2044">
        <f t="shared" ca="1" si="344"/>
        <v>-4.8655350751544126E-2</v>
      </c>
      <c r="F2044">
        <f t="shared" ca="1" si="345"/>
        <v>0</v>
      </c>
      <c r="G2044">
        <f t="shared" ca="1" si="346"/>
        <v>4.8655350751544126E-2</v>
      </c>
      <c r="H2044">
        <f t="shared" ca="1" si="347"/>
        <v>9.7310701503088251E-2</v>
      </c>
      <c r="AF2044">
        <f t="shared" ca="1" si="340"/>
        <v>0.11073385619066871</v>
      </c>
      <c r="AG2044">
        <f t="shared" ca="1" si="341"/>
        <v>0.33276696980119391</v>
      </c>
      <c r="AH2044">
        <f t="shared" ca="1" si="342"/>
        <v>0.64134118895696024</v>
      </c>
    </row>
    <row r="2045" spans="2:34" x14ac:dyDescent="0.2">
      <c r="B2045">
        <f t="shared" si="343"/>
        <v>2035</v>
      </c>
      <c r="C2045">
        <f t="shared" ca="1" si="338"/>
        <v>0.3208089194431013</v>
      </c>
      <c r="D2045">
        <f t="shared" ca="1" si="339"/>
        <v>-0.3208089194431013</v>
      </c>
      <c r="E2045">
        <f t="shared" ca="1" si="344"/>
        <v>-0.16040445972155065</v>
      </c>
      <c r="F2045">
        <f t="shared" ca="1" si="345"/>
        <v>0</v>
      </c>
      <c r="G2045">
        <f t="shared" ca="1" si="346"/>
        <v>0.16040445972155065</v>
      </c>
      <c r="H2045">
        <f t="shared" ca="1" si="347"/>
        <v>0.3208089194431013</v>
      </c>
      <c r="AF2045">
        <f t="shared" ca="1" si="340"/>
        <v>-0.70789632527859869</v>
      </c>
      <c r="AG2045">
        <f t="shared" ca="1" si="341"/>
        <v>0.70789632527859869</v>
      </c>
      <c r="AH2045">
        <f t="shared" ca="1" si="342"/>
        <v>0.80869588476847631</v>
      </c>
    </row>
    <row r="2046" spans="2:34" x14ac:dyDescent="0.2">
      <c r="B2046">
        <f t="shared" si="343"/>
        <v>2036</v>
      </c>
      <c r="C2046">
        <f t="shared" ca="1" si="338"/>
        <v>1.1869392854899532</v>
      </c>
      <c r="D2046">
        <f t="shared" ca="1" si="339"/>
        <v>-1.1869392854899532</v>
      </c>
      <c r="E2046">
        <f t="shared" ca="1" si="344"/>
        <v>-0.5934696427449766</v>
      </c>
      <c r="F2046">
        <f t="shared" ca="1" si="345"/>
        <v>0</v>
      </c>
      <c r="G2046">
        <f t="shared" ca="1" si="346"/>
        <v>0.5934696427449766</v>
      </c>
      <c r="H2046">
        <f t="shared" ca="1" si="347"/>
        <v>1.1869392854899532</v>
      </c>
      <c r="AF2046">
        <f t="shared" ca="1" si="340"/>
        <v>1.836581263242784</v>
      </c>
      <c r="AG2046">
        <f t="shared" ca="1" si="341"/>
        <v>1.3552052476443499</v>
      </c>
      <c r="AH2046">
        <f t="shared" ca="1" si="342"/>
        <v>0.35947503255092439</v>
      </c>
    </row>
    <row r="2047" spans="2:34" x14ac:dyDescent="0.2">
      <c r="B2047">
        <f t="shared" si="343"/>
        <v>2037</v>
      </c>
      <c r="C2047">
        <f t="shared" ca="1" si="338"/>
        <v>1.8955382424922251</v>
      </c>
      <c r="D2047">
        <f t="shared" ca="1" si="339"/>
        <v>-1.8955382424922251</v>
      </c>
      <c r="E2047">
        <f t="shared" ca="1" si="344"/>
        <v>-0.94776912124611257</v>
      </c>
      <c r="F2047">
        <f t="shared" ca="1" si="345"/>
        <v>0</v>
      </c>
      <c r="G2047">
        <f t="shared" ca="1" si="346"/>
        <v>0.94776912124611257</v>
      </c>
      <c r="H2047">
        <f t="shared" ca="1" si="347"/>
        <v>1.8955382424922251</v>
      </c>
      <c r="AF2047">
        <f t="shared" ca="1" si="340"/>
        <v>-0.88824991046061263</v>
      </c>
      <c r="AG2047">
        <f t="shared" ca="1" si="341"/>
        <v>0.88824991046061263</v>
      </c>
      <c r="AH2047">
        <f t="shared" ca="1" si="342"/>
        <v>0.78805481835489788</v>
      </c>
    </row>
    <row r="2048" spans="2:34" x14ac:dyDescent="0.2">
      <c r="B2048">
        <f t="shared" si="343"/>
        <v>2038</v>
      </c>
      <c r="C2048">
        <f t="shared" ca="1" si="338"/>
        <v>2.4839861323167849</v>
      </c>
      <c r="D2048">
        <f t="shared" ca="1" si="339"/>
        <v>-2.4839861323167849</v>
      </c>
      <c r="E2048">
        <f t="shared" ca="1" si="344"/>
        <v>-1.2419930661583924</v>
      </c>
      <c r="F2048">
        <f t="shared" ca="1" si="345"/>
        <v>0</v>
      </c>
      <c r="G2048">
        <f t="shared" ca="1" si="346"/>
        <v>1.2419930661583924</v>
      </c>
      <c r="H2048">
        <f t="shared" ca="1" si="347"/>
        <v>2.4839861323167849</v>
      </c>
      <c r="AF2048">
        <f t="shared" ca="1" si="340"/>
        <v>1.4182738221392823</v>
      </c>
      <c r="AG2048">
        <f t="shared" ca="1" si="341"/>
        <v>1.1909130203920362</v>
      </c>
      <c r="AH2048">
        <f t="shared" ca="1" si="342"/>
        <v>0.54386581692536973</v>
      </c>
    </row>
    <row r="2049" spans="2:34" x14ac:dyDescent="0.2">
      <c r="B2049">
        <f t="shared" si="343"/>
        <v>2039</v>
      </c>
      <c r="C2049">
        <f t="shared" ca="1" si="338"/>
        <v>-0.97024074179106923</v>
      </c>
      <c r="D2049">
        <f t="shared" ca="1" si="339"/>
        <v>0.97024074179106923</v>
      </c>
      <c r="E2049">
        <f t="shared" ca="1" si="344"/>
        <v>0.97024074179106923</v>
      </c>
      <c r="F2049">
        <f t="shared" ca="1" si="345"/>
        <v>0.97024074179106923</v>
      </c>
      <c r="G2049">
        <f t="shared" ca="1" si="346"/>
        <v>0.97024074179106923</v>
      </c>
      <c r="H2049">
        <f t="shared" ca="1" si="347"/>
        <v>0.97024074179106923</v>
      </c>
      <c r="AF2049">
        <f t="shared" ca="1" si="340"/>
        <v>1.1728582348195864</v>
      </c>
      <c r="AG2049">
        <f t="shared" ca="1" si="341"/>
        <v>1.0829857962224558</v>
      </c>
      <c r="AH2049">
        <f t="shared" ca="1" si="342"/>
        <v>0.65630171135478332</v>
      </c>
    </row>
    <row r="2050" spans="2:34" x14ac:dyDescent="0.2">
      <c r="B2050">
        <f t="shared" si="343"/>
        <v>2040</v>
      </c>
      <c r="C2050">
        <f t="shared" ca="1" si="338"/>
        <v>1.3644186828577567</v>
      </c>
      <c r="D2050">
        <f t="shared" ca="1" si="339"/>
        <v>-1.3644186828577567</v>
      </c>
      <c r="E2050">
        <f t="shared" ca="1" si="344"/>
        <v>-0.68220934142887835</v>
      </c>
      <c r="F2050">
        <f t="shared" ca="1" si="345"/>
        <v>0</v>
      </c>
      <c r="G2050">
        <f t="shared" ca="1" si="346"/>
        <v>0.68220934142887835</v>
      </c>
      <c r="H2050">
        <f t="shared" ca="1" si="347"/>
        <v>1.3644186828577567</v>
      </c>
      <c r="AF2050">
        <f t="shared" ca="1" si="340"/>
        <v>0.71398276450532316</v>
      </c>
      <c r="AG2050">
        <f t="shared" ca="1" si="341"/>
        <v>0.84497500821345195</v>
      </c>
      <c r="AH2050">
        <f t="shared" ca="1" si="342"/>
        <v>0.80167386496582305</v>
      </c>
    </row>
    <row r="2051" spans="2:34" x14ac:dyDescent="0.2">
      <c r="B2051">
        <f t="shared" si="343"/>
        <v>2041</v>
      </c>
      <c r="C2051">
        <f t="shared" ca="1" si="338"/>
        <v>-0.76839990448867701</v>
      </c>
      <c r="D2051">
        <f t="shared" ca="1" si="339"/>
        <v>0.76839990448867701</v>
      </c>
      <c r="E2051">
        <f t="shared" ca="1" si="344"/>
        <v>0.76839990448867701</v>
      </c>
      <c r="F2051">
        <f t="shared" ca="1" si="345"/>
        <v>0.76839990448867701</v>
      </c>
      <c r="G2051">
        <f t="shared" ca="1" si="346"/>
        <v>0.76839990448867701</v>
      </c>
      <c r="H2051">
        <f t="shared" ca="1" si="347"/>
        <v>0.76839990448867701</v>
      </c>
      <c r="AF2051">
        <f t="shared" ca="1" si="340"/>
        <v>0.58673121015928154</v>
      </c>
      <c r="AG2051">
        <f t="shared" ca="1" si="341"/>
        <v>0.76598381847091357</v>
      </c>
      <c r="AH2051">
        <f t="shared" ca="1" si="342"/>
        <v>0.81203536042015012</v>
      </c>
    </row>
    <row r="2052" spans="2:34" x14ac:dyDescent="0.2">
      <c r="B2052">
        <f t="shared" si="343"/>
        <v>2042</v>
      </c>
      <c r="C2052">
        <f t="shared" ca="1" si="338"/>
        <v>0.24841850970850551</v>
      </c>
      <c r="D2052">
        <f t="shared" ca="1" si="339"/>
        <v>-0.24841850970850551</v>
      </c>
      <c r="E2052">
        <f t="shared" ca="1" si="344"/>
        <v>-0.12420925485425276</v>
      </c>
      <c r="F2052">
        <f t="shared" ca="1" si="345"/>
        <v>0</v>
      </c>
      <c r="G2052">
        <f t="shared" ca="1" si="346"/>
        <v>0.12420925485425276</v>
      </c>
      <c r="H2052">
        <f t="shared" ca="1" si="347"/>
        <v>0.24841850970850551</v>
      </c>
      <c r="AF2052">
        <f t="shared" ca="1" si="340"/>
        <v>0.16718231206662876</v>
      </c>
      <c r="AG2052">
        <f t="shared" ca="1" si="341"/>
        <v>0.40887933680565069</v>
      </c>
      <c r="AH2052">
        <f t="shared" ca="1" si="342"/>
        <v>0.68866104489367408</v>
      </c>
    </row>
    <row r="2053" spans="2:34" x14ac:dyDescent="0.2">
      <c r="B2053">
        <f t="shared" si="343"/>
        <v>2043</v>
      </c>
      <c r="C2053">
        <f t="shared" ca="1" si="338"/>
        <v>-0.29357593188243469</v>
      </c>
      <c r="D2053">
        <f t="shared" ca="1" si="339"/>
        <v>0.29357593188243469</v>
      </c>
      <c r="E2053">
        <f t="shared" ca="1" si="344"/>
        <v>0.29357593188243469</v>
      </c>
      <c r="F2053">
        <f t="shared" ca="1" si="345"/>
        <v>0.29357593188243469</v>
      </c>
      <c r="G2053">
        <f t="shared" ca="1" si="346"/>
        <v>0.29357593188243469</v>
      </c>
      <c r="H2053">
        <f t="shared" ca="1" si="347"/>
        <v>0.29357593188243469</v>
      </c>
      <c r="AF2053">
        <f t="shared" ca="1" si="340"/>
        <v>-0.41565028227517958</v>
      </c>
      <c r="AG2053">
        <f t="shared" ca="1" si="341"/>
        <v>0.41565028227517958</v>
      </c>
      <c r="AH2053">
        <f t="shared" ca="1" si="342"/>
        <v>0.69265542811728265</v>
      </c>
    </row>
    <row r="2054" spans="2:34" x14ac:dyDescent="0.2">
      <c r="B2054">
        <f t="shared" si="343"/>
        <v>2044</v>
      </c>
      <c r="C2054">
        <f t="shared" ca="1" si="338"/>
        <v>1.2309615996736543</v>
      </c>
      <c r="D2054">
        <f t="shared" ca="1" si="339"/>
        <v>-1.2309615996736543</v>
      </c>
      <c r="E2054">
        <f t="shared" ca="1" si="344"/>
        <v>-0.61548079983682713</v>
      </c>
      <c r="F2054">
        <f t="shared" ca="1" si="345"/>
        <v>0</v>
      </c>
      <c r="G2054">
        <f t="shared" ca="1" si="346"/>
        <v>0.61548079983682713</v>
      </c>
      <c r="H2054">
        <f t="shared" ca="1" si="347"/>
        <v>1.2309615996736543</v>
      </c>
      <c r="AF2054">
        <f t="shared" ca="1" si="340"/>
        <v>0.765805095069782</v>
      </c>
      <c r="AG2054">
        <f t="shared" ca="1" si="341"/>
        <v>0.87510290541728974</v>
      </c>
      <c r="AH2054">
        <f t="shared" ca="1" si="342"/>
        <v>0.79280723291974342</v>
      </c>
    </row>
    <row r="2055" spans="2:34" x14ac:dyDescent="0.2">
      <c r="B2055">
        <f t="shared" si="343"/>
        <v>2045</v>
      </c>
      <c r="C2055">
        <f t="shared" ca="1" si="338"/>
        <v>-1.8203717212697748</v>
      </c>
      <c r="D2055">
        <f t="shared" ca="1" si="339"/>
        <v>1.8203717212697748</v>
      </c>
      <c r="E2055">
        <f t="shared" ca="1" si="344"/>
        <v>1.8203717212697748</v>
      </c>
      <c r="F2055">
        <f t="shared" ca="1" si="345"/>
        <v>1.8203717212697748</v>
      </c>
      <c r="G2055">
        <f t="shared" ca="1" si="346"/>
        <v>1.8203717212697748</v>
      </c>
      <c r="H2055">
        <f t="shared" ca="1" si="347"/>
        <v>1.8203717212697748</v>
      </c>
      <c r="AF2055">
        <f t="shared" ca="1" si="340"/>
        <v>1.1400116074760904</v>
      </c>
      <c r="AG2055">
        <f t="shared" ca="1" si="341"/>
        <v>1.067713260888002</v>
      </c>
      <c r="AH2055">
        <f t="shared" ca="1" si="342"/>
        <v>0.67043079214884804</v>
      </c>
    </row>
    <row r="2056" spans="2:34" x14ac:dyDescent="0.2">
      <c r="B2056">
        <f t="shared" si="343"/>
        <v>2046</v>
      </c>
      <c r="C2056">
        <f t="shared" ca="1" si="338"/>
        <v>1.437464682659136</v>
      </c>
      <c r="D2056">
        <f t="shared" ca="1" si="339"/>
        <v>-1.437464682659136</v>
      </c>
      <c r="E2056">
        <f t="shared" ca="1" si="344"/>
        <v>-0.71873234132956798</v>
      </c>
      <c r="F2056">
        <f t="shared" ca="1" si="345"/>
        <v>0</v>
      </c>
      <c r="G2056">
        <f t="shared" ca="1" si="346"/>
        <v>0.71873234132956798</v>
      </c>
      <c r="H2056">
        <f t="shared" ca="1" si="347"/>
        <v>1.437464682659136</v>
      </c>
      <c r="AF2056">
        <f t="shared" ca="1" si="340"/>
        <v>0.46292819473222008</v>
      </c>
      <c r="AG2056">
        <f t="shared" ca="1" si="341"/>
        <v>0.68038826763269522</v>
      </c>
      <c r="AH2056">
        <f t="shared" ca="1" si="342"/>
        <v>0.80421932726541001</v>
      </c>
    </row>
    <row r="2057" spans="2:34" x14ac:dyDescent="0.2">
      <c r="B2057">
        <f t="shared" si="343"/>
        <v>2047</v>
      </c>
      <c r="C2057">
        <f t="shared" ca="1" si="338"/>
        <v>0.63791594891238901</v>
      </c>
      <c r="D2057">
        <f t="shared" ca="1" si="339"/>
        <v>-0.63791594891238901</v>
      </c>
      <c r="E2057">
        <f t="shared" ca="1" si="344"/>
        <v>-0.3189579744561945</v>
      </c>
      <c r="F2057">
        <f t="shared" ca="1" si="345"/>
        <v>0</v>
      </c>
      <c r="G2057">
        <f t="shared" ca="1" si="346"/>
        <v>0.3189579744561945</v>
      </c>
      <c r="H2057">
        <f t="shared" ca="1" si="347"/>
        <v>0.63791594891238901</v>
      </c>
      <c r="AF2057">
        <f t="shared" ca="1" si="340"/>
        <v>-0.90303811917586241</v>
      </c>
      <c r="AG2057">
        <f t="shared" ca="1" si="341"/>
        <v>0.90303811917586241</v>
      </c>
      <c r="AH2057">
        <f t="shared" ca="1" si="342"/>
        <v>0.78206206966217928</v>
      </c>
    </row>
    <row r="2058" spans="2:34" x14ac:dyDescent="0.2">
      <c r="B2058">
        <f t="shared" si="343"/>
        <v>2048</v>
      </c>
      <c r="C2058">
        <f t="shared" ca="1" si="338"/>
        <v>-1.4502298054888649</v>
      </c>
      <c r="D2058">
        <f t="shared" ca="1" si="339"/>
        <v>1.4502298054888649</v>
      </c>
      <c r="E2058">
        <f t="shared" ca="1" si="344"/>
        <v>1.4502298054888649</v>
      </c>
      <c r="F2058">
        <f t="shared" ca="1" si="345"/>
        <v>1.4502298054888649</v>
      </c>
      <c r="G2058">
        <f t="shared" ca="1" si="346"/>
        <v>1.4502298054888649</v>
      </c>
      <c r="H2058">
        <f t="shared" ca="1" si="347"/>
        <v>1.4502298054888649</v>
      </c>
      <c r="AF2058">
        <f t="shared" ca="1" si="340"/>
        <v>-0.71016966913481439</v>
      </c>
      <c r="AG2058">
        <f t="shared" ca="1" si="341"/>
        <v>0.71016966913481439</v>
      </c>
      <c r="AH2058">
        <f t="shared" ca="1" si="342"/>
        <v>0.80898628709554887</v>
      </c>
    </row>
    <row r="2059" spans="2:34" x14ac:dyDescent="0.2">
      <c r="B2059">
        <f t="shared" si="343"/>
        <v>2049</v>
      </c>
      <c r="C2059">
        <f t="shared" ca="1" si="338"/>
        <v>5.8816712105679916E-2</v>
      </c>
      <c r="D2059">
        <f t="shared" ca="1" si="339"/>
        <v>-5.8816712105679916E-2</v>
      </c>
      <c r="E2059">
        <f t="shared" ca="1" si="344"/>
        <v>-2.9408356052839958E-2</v>
      </c>
      <c r="F2059">
        <f t="shared" ca="1" si="345"/>
        <v>0</v>
      </c>
      <c r="G2059">
        <f t="shared" ca="1" si="346"/>
        <v>2.9408356052839958E-2</v>
      </c>
      <c r="H2059">
        <f t="shared" ca="1" si="347"/>
        <v>5.8816712105679916E-2</v>
      </c>
      <c r="AF2059">
        <f t="shared" ca="1" si="340"/>
        <v>0.79667746984635601</v>
      </c>
      <c r="AG2059">
        <f t="shared" ca="1" si="341"/>
        <v>0.89256790769462246</v>
      </c>
      <c r="AH2059">
        <f t="shared" ca="1" si="342"/>
        <v>0.78637593085078494</v>
      </c>
    </row>
    <row r="2060" spans="2:34" x14ac:dyDescent="0.2">
      <c r="B2060">
        <f t="shared" si="343"/>
        <v>2050</v>
      </c>
      <c r="C2060">
        <f t="shared" ref="C2060:C2123" ca="1" si="348">_xlfn.NORM.S.INV(RAND())</f>
        <v>0.30225225755914692</v>
      </c>
      <c r="D2060">
        <f t="shared" ref="D2060:D2123" ca="1" si="349">IF(C2060&lt;0,-C2060,-1*C2060)</f>
        <v>-0.30225225755914692</v>
      </c>
      <c r="E2060">
        <f t="shared" ca="1" si="344"/>
        <v>-0.15112612877957346</v>
      </c>
      <c r="F2060">
        <f t="shared" ca="1" si="345"/>
        <v>0</v>
      </c>
      <c r="G2060">
        <f t="shared" ca="1" si="346"/>
        <v>0.15112612877957346</v>
      </c>
      <c r="H2060">
        <f t="shared" ca="1" si="347"/>
        <v>0.30225225755914692</v>
      </c>
      <c r="AF2060">
        <f t="shared" ref="AF2060:AF2123" ca="1" si="350">_xlfn.NORM.S.INV(RAND())</f>
        <v>0.94422290275293952</v>
      </c>
      <c r="AG2060">
        <f t="shared" ref="AG2060:AG2123" ca="1" si="351">IF(AF2060&lt;0,-AF2060,SQRT(AF2060))</f>
        <v>0.97171132686253048</v>
      </c>
      <c r="AH2060">
        <f t="shared" ref="AH2060:AH2123" ca="1" si="352">(2*AG2060*EXP(-(AG2060^4)/2)+EXP(-(AG2060^2)/2))/SQRT(2*PI())</f>
        <v>0.74526699483123604</v>
      </c>
    </row>
    <row r="2061" spans="2:34" x14ac:dyDescent="0.2">
      <c r="B2061">
        <f t="shared" si="343"/>
        <v>2051</v>
      </c>
      <c r="C2061">
        <f t="shared" ca="1" si="348"/>
        <v>2.9151197039889363</v>
      </c>
      <c r="D2061">
        <f t="shared" ca="1" si="349"/>
        <v>-2.9151197039889363</v>
      </c>
      <c r="E2061">
        <f t="shared" ca="1" si="344"/>
        <v>-1.4575598519944681</v>
      </c>
      <c r="F2061">
        <f t="shared" ca="1" si="345"/>
        <v>0</v>
      </c>
      <c r="G2061">
        <f t="shared" ca="1" si="346"/>
        <v>1.4575598519944681</v>
      </c>
      <c r="H2061">
        <f t="shared" ca="1" si="347"/>
        <v>2.9151197039889363</v>
      </c>
      <c r="AF2061">
        <f t="shared" ca="1" si="350"/>
        <v>-1.0925965786229199</v>
      </c>
      <c r="AG2061">
        <f t="shared" ca="1" si="351"/>
        <v>1.0925965786229199</v>
      </c>
      <c r="AH2061">
        <f t="shared" ca="1" si="352"/>
        <v>0.64713887569009843</v>
      </c>
    </row>
    <row r="2062" spans="2:34" x14ac:dyDescent="0.2">
      <c r="B2062">
        <f t="shared" si="343"/>
        <v>2052</v>
      </c>
      <c r="C2062">
        <f t="shared" ca="1" si="348"/>
        <v>-0.29924096394987781</v>
      </c>
      <c r="D2062">
        <f t="shared" ca="1" si="349"/>
        <v>0.29924096394987781</v>
      </c>
      <c r="E2062">
        <f t="shared" ca="1" si="344"/>
        <v>0.29924096394987781</v>
      </c>
      <c r="F2062">
        <f t="shared" ca="1" si="345"/>
        <v>0.29924096394987781</v>
      </c>
      <c r="G2062">
        <f t="shared" ca="1" si="346"/>
        <v>0.29924096394987781</v>
      </c>
      <c r="H2062">
        <f t="shared" ca="1" si="347"/>
        <v>0.29924096394987781</v>
      </c>
      <c r="AF2062">
        <f t="shared" ca="1" si="350"/>
        <v>0.56537338025365402</v>
      </c>
      <c r="AG2062">
        <f t="shared" ca="1" si="351"/>
        <v>0.75191314674878107</v>
      </c>
      <c r="AH2062">
        <f t="shared" ca="1" si="352"/>
        <v>0.81203037920234944</v>
      </c>
    </row>
    <row r="2063" spans="2:34" x14ac:dyDescent="0.2">
      <c r="B2063">
        <f t="shared" si="343"/>
        <v>2053</v>
      </c>
      <c r="C2063">
        <f t="shared" ca="1" si="348"/>
        <v>-0.67839225913665446</v>
      </c>
      <c r="D2063">
        <f t="shared" ca="1" si="349"/>
        <v>0.67839225913665446</v>
      </c>
      <c r="E2063">
        <f t="shared" ca="1" si="344"/>
        <v>0.67839225913665446</v>
      </c>
      <c r="F2063">
        <f t="shared" ca="1" si="345"/>
        <v>0.67839225913665446</v>
      </c>
      <c r="G2063">
        <f t="shared" ca="1" si="346"/>
        <v>0.67839225913665446</v>
      </c>
      <c r="H2063">
        <f t="shared" ca="1" si="347"/>
        <v>0.67839225913665446</v>
      </c>
      <c r="AF2063">
        <f t="shared" ca="1" si="350"/>
        <v>0.37938456986391633</v>
      </c>
      <c r="AG2063">
        <f t="shared" ca="1" si="351"/>
        <v>0.61594201826463857</v>
      </c>
      <c r="AH2063">
        <f t="shared" ca="1" si="352"/>
        <v>0.78733588795566412</v>
      </c>
    </row>
    <row r="2064" spans="2:34" x14ac:dyDescent="0.2">
      <c r="B2064">
        <f t="shared" si="343"/>
        <v>2054</v>
      </c>
      <c r="C2064">
        <f t="shared" ca="1" si="348"/>
        <v>0.79305650147740514</v>
      </c>
      <c r="D2064">
        <f t="shared" ca="1" si="349"/>
        <v>-0.79305650147740514</v>
      </c>
      <c r="E2064">
        <f t="shared" ca="1" si="344"/>
        <v>-0.39652825073870257</v>
      </c>
      <c r="F2064">
        <f t="shared" ca="1" si="345"/>
        <v>0</v>
      </c>
      <c r="G2064">
        <f t="shared" ca="1" si="346"/>
        <v>0.39652825073870257</v>
      </c>
      <c r="H2064">
        <f t="shared" ca="1" si="347"/>
        <v>0.79305650147740514</v>
      </c>
      <c r="AF2064">
        <f t="shared" ca="1" si="350"/>
        <v>-0.88115430817493356</v>
      </c>
      <c r="AG2064">
        <f t="shared" ca="1" si="351"/>
        <v>0.88115430817493356</v>
      </c>
      <c r="AH2064">
        <f t="shared" ca="1" si="352"/>
        <v>0.79068685143949591</v>
      </c>
    </row>
    <row r="2065" spans="2:34" x14ac:dyDescent="0.2">
      <c r="B2065">
        <f t="shared" si="343"/>
        <v>2055</v>
      </c>
      <c r="C2065">
        <f t="shared" ca="1" si="348"/>
        <v>-0.55029429615168646</v>
      </c>
      <c r="D2065">
        <f t="shared" ca="1" si="349"/>
        <v>0.55029429615168646</v>
      </c>
      <c r="E2065">
        <f t="shared" ca="1" si="344"/>
        <v>0.55029429615168646</v>
      </c>
      <c r="F2065">
        <f t="shared" ca="1" si="345"/>
        <v>0.55029429615168646</v>
      </c>
      <c r="G2065">
        <f t="shared" ca="1" si="346"/>
        <v>0.55029429615168646</v>
      </c>
      <c r="H2065">
        <f t="shared" ca="1" si="347"/>
        <v>0.55029429615168646</v>
      </c>
      <c r="AF2065">
        <f t="shared" ca="1" si="350"/>
        <v>-0.32631671082800506</v>
      </c>
      <c r="AG2065">
        <f t="shared" ca="1" si="351"/>
        <v>0.32631671082800506</v>
      </c>
      <c r="AH2065">
        <f t="shared" ca="1" si="352"/>
        <v>0.63714877388632263</v>
      </c>
    </row>
    <row r="2066" spans="2:34" x14ac:dyDescent="0.2">
      <c r="B2066">
        <f t="shared" si="343"/>
        <v>2056</v>
      </c>
      <c r="C2066">
        <f t="shared" ca="1" si="348"/>
        <v>1.3395571236406447</v>
      </c>
      <c r="D2066">
        <f t="shared" ca="1" si="349"/>
        <v>-1.3395571236406447</v>
      </c>
      <c r="E2066">
        <f t="shared" ca="1" si="344"/>
        <v>-0.66977856182032236</v>
      </c>
      <c r="F2066">
        <f t="shared" ca="1" si="345"/>
        <v>0</v>
      </c>
      <c r="G2066">
        <f t="shared" ca="1" si="346"/>
        <v>0.66977856182032236</v>
      </c>
      <c r="H2066">
        <f t="shared" ca="1" si="347"/>
        <v>1.3395571236406447</v>
      </c>
      <c r="AF2066">
        <f t="shared" ca="1" si="350"/>
        <v>0.32905573934202775</v>
      </c>
      <c r="AG2066">
        <f t="shared" ca="1" si="351"/>
        <v>0.57363380247508755</v>
      </c>
      <c r="AH2066">
        <f t="shared" ca="1" si="352"/>
        <v>0.77199375576588036</v>
      </c>
    </row>
    <row r="2067" spans="2:34" x14ac:dyDescent="0.2">
      <c r="B2067">
        <f t="shared" si="343"/>
        <v>2057</v>
      </c>
      <c r="C2067">
        <f t="shared" ca="1" si="348"/>
        <v>-2.2141455025594512</v>
      </c>
      <c r="D2067">
        <f t="shared" ca="1" si="349"/>
        <v>2.2141455025594512</v>
      </c>
      <c r="E2067">
        <f t="shared" ca="1" si="344"/>
        <v>2.2141455025594512</v>
      </c>
      <c r="F2067">
        <f t="shared" ca="1" si="345"/>
        <v>2.2141455025594512</v>
      </c>
      <c r="G2067">
        <f t="shared" ca="1" si="346"/>
        <v>2.2141455025594512</v>
      </c>
      <c r="H2067">
        <f t="shared" ca="1" si="347"/>
        <v>2.2141455025594512</v>
      </c>
      <c r="AF2067">
        <f t="shared" ca="1" si="350"/>
        <v>0.39368655806889763</v>
      </c>
      <c r="AG2067">
        <f t="shared" ca="1" si="351"/>
        <v>0.62744446612341531</v>
      </c>
      <c r="AH2067">
        <f t="shared" ca="1" si="352"/>
        <v>0.79095644832159795</v>
      </c>
    </row>
    <row r="2068" spans="2:34" x14ac:dyDescent="0.2">
      <c r="B2068">
        <f t="shared" si="343"/>
        <v>2058</v>
      </c>
      <c r="C2068">
        <f t="shared" ca="1" si="348"/>
        <v>0.36770923491609525</v>
      </c>
      <c r="D2068">
        <f t="shared" ca="1" si="349"/>
        <v>-0.36770923491609525</v>
      </c>
      <c r="E2068">
        <f t="shared" ca="1" si="344"/>
        <v>-0.18385461745804763</v>
      </c>
      <c r="F2068">
        <f t="shared" ca="1" si="345"/>
        <v>0</v>
      </c>
      <c r="G2068">
        <f t="shared" ca="1" si="346"/>
        <v>0.18385461745804763</v>
      </c>
      <c r="H2068">
        <f t="shared" ca="1" si="347"/>
        <v>0.36770923491609525</v>
      </c>
      <c r="AF2068">
        <f t="shared" ca="1" si="350"/>
        <v>-0.53947129397604521</v>
      </c>
      <c r="AG2068">
        <f t="shared" ca="1" si="351"/>
        <v>0.53947129397604521</v>
      </c>
      <c r="AH2068">
        <f t="shared" ca="1" si="352"/>
        <v>0.7575042835687662</v>
      </c>
    </row>
    <row r="2069" spans="2:34" x14ac:dyDescent="0.2">
      <c r="B2069">
        <f t="shared" si="343"/>
        <v>2059</v>
      </c>
      <c r="C2069">
        <f t="shared" ca="1" si="348"/>
        <v>0.16333481868274055</v>
      </c>
      <c r="D2069">
        <f t="shared" ca="1" si="349"/>
        <v>-0.16333481868274055</v>
      </c>
      <c r="E2069">
        <f t="shared" ca="1" si="344"/>
        <v>-8.1667409341370276E-2</v>
      </c>
      <c r="F2069">
        <f t="shared" ca="1" si="345"/>
        <v>0</v>
      </c>
      <c r="G2069">
        <f t="shared" ca="1" si="346"/>
        <v>8.1667409341370276E-2</v>
      </c>
      <c r="H2069">
        <f t="shared" ca="1" si="347"/>
        <v>0.16333481868274055</v>
      </c>
      <c r="AF2069">
        <f t="shared" ca="1" si="350"/>
        <v>1.1640110366830387</v>
      </c>
      <c r="AG2069">
        <f t="shared" ca="1" si="351"/>
        <v>1.0788934315691419</v>
      </c>
      <c r="AH2069">
        <f t="shared" ca="1" si="352"/>
        <v>0.6601407036653536</v>
      </c>
    </row>
    <row r="2070" spans="2:34" x14ac:dyDescent="0.2">
      <c r="B2070">
        <f t="shared" si="343"/>
        <v>2060</v>
      </c>
      <c r="C2070">
        <f t="shared" ca="1" si="348"/>
        <v>7.2091435583117577E-2</v>
      </c>
      <c r="D2070">
        <f t="shared" ca="1" si="349"/>
        <v>-7.2091435583117577E-2</v>
      </c>
      <c r="E2070">
        <f t="shared" ca="1" si="344"/>
        <v>-3.6045717791558789E-2</v>
      </c>
      <c r="F2070">
        <f t="shared" ca="1" si="345"/>
        <v>0</v>
      </c>
      <c r="G2070">
        <f t="shared" ca="1" si="346"/>
        <v>3.6045717791558789E-2</v>
      </c>
      <c r="H2070">
        <f t="shared" ca="1" si="347"/>
        <v>7.2091435583117577E-2</v>
      </c>
      <c r="AF2070">
        <f t="shared" ca="1" si="350"/>
        <v>0.88291864016689547</v>
      </c>
      <c r="AG2070">
        <f t="shared" ca="1" si="351"/>
        <v>0.93963750466171558</v>
      </c>
      <c r="AH2070">
        <f t="shared" ca="1" si="352"/>
        <v>0.76427870312576462</v>
      </c>
    </row>
    <row r="2071" spans="2:34" x14ac:dyDescent="0.2">
      <c r="B2071">
        <f t="shared" si="343"/>
        <v>2061</v>
      </c>
      <c r="C2071">
        <f t="shared" ca="1" si="348"/>
        <v>-0.70643275730118416</v>
      </c>
      <c r="D2071">
        <f t="shared" ca="1" si="349"/>
        <v>0.70643275730118416</v>
      </c>
      <c r="E2071">
        <f t="shared" ca="1" si="344"/>
        <v>0.70643275730118416</v>
      </c>
      <c r="F2071">
        <f t="shared" ca="1" si="345"/>
        <v>0.70643275730118416</v>
      </c>
      <c r="G2071">
        <f t="shared" ca="1" si="346"/>
        <v>0.70643275730118416</v>
      </c>
      <c r="H2071">
        <f t="shared" ca="1" si="347"/>
        <v>0.70643275730118416</v>
      </c>
      <c r="AF2071">
        <f t="shared" ca="1" si="350"/>
        <v>-1.9716209029790908</v>
      </c>
      <c r="AG2071">
        <f t="shared" ca="1" si="351"/>
        <v>1.9716209029790908</v>
      </c>
      <c r="AH2071">
        <f t="shared" ca="1" si="352"/>
        <v>5.7944115971363987E-2</v>
      </c>
    </row>
    <row r="2072" spans="2:34" x14ac:dyDescent="0.2">
      <c r="B2072">
        <f t="shared" si="343"/>
        <v>2062</v>
      </c>
      <c r="C2072">
        <f t="shared" ca="1" si="348"/>
        <v>-2.1851086415278673</v>
      </c>
      <c r="D2072">
        <f t="shared" ca="1" si="349"/>
        <v>2.1851086415278673</v>
      </c>
      <c r="E2072">
        <f t="shared" ca="1" si="344"/>
        <v>2.1851086415278673</v>
      </c>
      <c r="F2072">
        <f t="shared" ca="1" si="345"/>
        <v>2.1851086415278673</v>
      </c>
      <c r="G2072">
        <f t="shared" ca="1" si="346"/>
        <v>2.1851086415278673</v>
      </c>
      <c r="H2072">
        <f t="shared" ca="1" si="347"/>
        <v>2.1851086415278673</v>
      </c>
      <c r="AF2072">
        <f t="shared" ca="1" si="350"/>
        <v>0.94999636050760106</v>
      </c>
      <c r="AG2072">
        <f t="shared" ca="1" si="351"/>
        <v>0.97467756745890133</v>
      </c>
      <c r="AH2072">
        <f t="shared" ca="1" si="352"/>
        <v>0.74334973268686566</v>
      </c>
    </row>
    <row r="2073" spans="2:34" x14ac:dyDescent="0.2">
      <c r="B2073">
        <f t="shared" si="343"/>
        <v>2063</v>
      </c>
      <c r="C2073">
        <f t="shared" ca="1" si="348"/>
        <v>1.8768520029643128</v>
      </c>
      <c r="D2073">
        <f t="shared" ca="1" si="349"/>
        <v>-1.8768520029643128</v>
      </c>
      <c r="E2073">
        <f t="shared" ca="1" si="344"/>
        <v>-0.93842600148215638</v>
      </c>
      <c r="F2073">
        <f t="shared" ca="1" si="345"/>
        <v>0</v>
      </c>
      <c r="G2073">
        <f t="shared" ca="1" si="346"/>
        <v>0.93842600148215638</v>
      </c>
      <c r="H2073">
        <f t="shared" ca="1" si="347"/>
        <v>1.8768520029643128</v>
      </c>
      <c r="AF2073">
        <f t="shared" ca="1" si="350"/>
        <v>-1.040217765830147</v>
      </c>
      <c r="AG2073">
        <f t="shared" ca="1" si="351"/>
        <v>1.040217765830147</v>
      </c>
      <c r="AH2073">
        <f t="shared" ca="1" si="352"/>
        <v>0.6944337474275597</v>
      </c>
    </row>
    <row r="2074" spans="2:34" x14ac:dyDescent="0.2">
      <c r="B2074">
        <f t="shared" si="343"/>
        <v>2064</v>
      </c>
      <c r="C2074">
        <f t="shared" ca="1" si="348"/>
        <v>-0.10498000020791999</v>
      </c>
      <c r="D2074">
        <f t="shared" ca="1" si="349"/>
        <v>0.10498000020791999</v>
      </c>
      <c r="E2074">
        <f t="shared" ca="1" si="344"/>
        <v>0.10498000020791999</v>
      </c>
      <c r="F2074">
        <f t="shared" ca="1" si="345"/>
        <v>0.10498000020791999</v>
      </c>
      <c r="G2074">
        <f t="shared" ca="1" si="346"/>
        <v>0.10498000020791999</v>
      </c>
      <c r="H2074">
        <f t="shared" ca="1" si="347"/>
        <v>0.10498000020791999</v>
      </c>
      <c r="AF2074">
        <f t="shared" ca="1" si="350"/>
        <v>-0.45548127928495746</v>
      </c>
      <c r="AG2074">
        <f t="shared" ca="1" si="351"/>
        <v>0.45548127928495746</v>
      </c>
      <c r="AH2074">
        <f t="shared" ca="1" si="352"/>
        <v>0.71531741678988159</v>
      </c>
    </row>
    <row r="2075" spans="2:34" x14ac:dyDescent="0.2">
      <c r="B2075">
        <f t="shared" si="343"/>
        <v>2065</v>
      </c>
      <c r="C2075">
        <f t="shared" ca="1" si="348"/>
        <v>-1.2579322331351048</v>
      </c>
      <c r="D2075">
        <f t="shared" ca="1" si="349"/>
        <v>1.2579322331351048</v>
      </c>
      <c r="E2075">
        <f t="shared" ca="1" si="344"/>
        <v>1.2579322331351048</v>
      </c>
      <c r="F2075">
        <f t="shared" ca="1" si="345"/>
        <v>1.2579322331351048</v>
      </c>
      <c r="G2075">
        <f t="shared" ca="1" si="346"/>
        <v>1.2579322331351048</v>
      </c>
      <c r="H2075">
        <f t="shared" ca="1" si="347"/>
        <v>1.2579322331351048</v>
      </c>
      <c r="AF2075">
        <f t="shared" ca="1" si="350"/>
        <v>2.578442172795814</v>
      </c>
      <c r="AG2075">
        <f t="shared" ca="1" si="351"/>
        <v>1.6057528367702838</v>
      </c>
      <c r="AH2075">
        <f t="shared" ca="1" si="352"/>
        <v>0.15602862517076238</v>
      </c>
    </row>
    <row r="2076" spans="2:34" x14ac:dyDescent="0.2">
      <c r="B2076">
        <f t="shared" si="343"/>
        <v>2066</v>
      </c>
      <c r="C2076">
        <f t="shared" ca="1" si="348"/>
        <v>1.7442072387107832</v>
      </c>
      <c r="D2076">
        <f t="shared" ca="1" si="349"/>
        <v>-1.7442072387107832</v>
      </c>
      <c r="E2076">
        <f t="shared" ca="1" si="344"/>
        <v>-0.8721036193553916</v>
      </c>
      <c r="F2076">
        <f t="shared" ca="1" si="345"/>
        <v>0</v>
      </c>
      <c r="G2076">
        <f t="shared" ca="1" si="346"/>
        <v>0.8721036193553916</v>
      </c>
      <c r="H2076">
        <f t="shared" ca="1" si="347"/>
        <v>1.7442072387107832</v>
      </c>
      <c r="AF2076">
        <f t="shared" ca="1" si="350"/>
        <v>3.6875213806696469E-3</v>
      </c>
      <c r="AG2076">
        <f t="shared" ca="1" si="351"/>
        <v>6.0724965052848294E-2</v>
      </c>
      <c r="AH2076">
        <f t="shared" ca="1" si="352"/>
        <v>0.44665858663818153</v>
      </c>
    </row>
    <row r="2077" spans="2:34" x14ac:dyDescent="0.2">
      <c r="B2077">
        <f t="shared" si="343"/>
        <v>2067</v>
      </c>
      <c r="C2077">
        <f t="shared" ca="1" si="348"/>
        <v>-0.79656230610564827</v>
      </c>
      <c r="D2077">
        <f t="shared" ca="1" si="349"/>
        <v>0.79656230610564827</v>
      </c>
      <c r="E2077">
        <f t="shared" ca="1" si="344"/>
        <v>0.79656230610564827</v>
      </c>
      <c r="F2077">
        <f t="shared" ca="1" si="345"/>
        <v>0.79656230610564827</v>
      </c>
      <c r="G2077">
        <f t="shared" ca="1" si="346"/>
        <v>0.79656230610564827</v>
      </c>
      <c r="H2077">
        <f t="shared" ca="1" si="347"/>
        <v>0.79656230610564827</v>
      </c>
      <c r="AF2077">
        <f t="shared" ca="1" si="350"/>
        <v>-1.087387921366906</v>
      </c>
      <c r="AG2077">
        <f t="shared" ca="1" si="351"/>
        <v>1.087387921366906</v>
      </c>
      <c r="AH2077">
        <f t="shared" ca="1" si="352"/>
        <v>0.65213003515277868</v>
      </c>
    </row>
    <row r="2078" spans="2:34" x14ac:dyDescent="0.2">
      <c r="B2078">
        <f t="shared" si="343"/>
        <v>2068</v>
      </c>
      <c r="C2078">
        <f t="shared" ca="1" si="348"/>
        <v>-1.102990761543003</v>
      </c>
      <c r="D2078">
        <f t="shared" ca="1" si="349"/>
        <v>1.102990761543003</v>
      </c>
      <c r="E2078">
        <f t="shared" ca="1" si="344"/>
        <v>1.102990761543003</v>
      </c>
      <c r="F2078">
        <f t="shared" ca="1" si="345"/>
        <v>1.102990761543003</v>
      </c>
      <c r="G2078">
        <f t="shared" ca="1" si="346"/>
        <v>1.102990761543003</v>
      </c>
      <c r="H2078">
        <f t="shared" ca="1" si="347"/>
        <v>1.102990761543003</v>
      </c>
      <c r="AF2078">
        <f t="shared" ca="1" si="350"/>
        <v>-1.3598300988332912</v>
      </c>
      <c r="AG2078">
        <f t="shared" ca="1" si="351"/>
        <v>1.3598300988332912</v>
      </c>
      <c r="AH2078">
        <f t="shared" ca="1" si="352"/>
        <v>0.35456608494000386</v>
      </c>
    </row>
    <row r="2079" spans="2:34" x14ac:dyDescent="0.2">
      <c r="B2079">
        <f t="shared" si="343"/>
        <v>2069</v>
      </c>
      <c r="C2079">
        <f t="shared" ca="1" si="348"/>
        <v>-0.55666990419779105</v>
      </c>
      <c r="D2079">
        <f t="shared" ca="1" si="349"/>
        <v>0.55666990419779105</v>
      </c>
      <c r="E2079">
        <f t="shared" ca="1" si="344"/>
        <v>0.55666990419779105</v>
      </c>
      <c r="F2079">
        <f t="shared" ca="1" si="345"/>
        <v>0.55666990419779105</v>
      </c>
      <c r="G2079">
        <f t="shared" ca="1" si="346"/>
        <v>0.55666990419779105</v>
      </c>
      <c r="H2079">
        <f t="shared" ca="1" si="347"/>
        <v>0.55666990419779105</v>
      </c>
      <c r="AF2079">
        <f t="shared" ca="1" si="350"/>
        <v>-0.10189830084751675</v>
      </c>
      <c r="AG2079">
        <f t="shared" ca="1" si="351"/>
        <v>0.10189830084751675</v>
      </c>
      <c r="AH2079">
        <f t="shared" ca="1" si="352"/>
        <v>0.47817518441680723</v>
      </c>
    </row>
    <row r="2080" spans="2:34" x14ac:dyDescent="0.2">
      <c r="B2080">
        <f t="shared" si="343"/>
        <v>2070</v>
      </c>
      <c r="C2080">
        <f t="shared" ca="1" si="348"/>
        <v>0.48995122865211643</v>
      </c>
      <c r="D2080">
        <f t="shared" ca="1" si="349"/>
        <v>-0.48995122865211643</v>
      </c>
      <c r="E2080">
        <f t="shared" ca="1" si="344"/>
        <v>-0.24497561432605822</v>
      </c>
      <c r="F2080">
        <f t="shared" ca="1" si="345"/>
        <v>0</v>
      </c>
      <c r="G2080">
        <f t="shared" ca="1" si="346"/>
        <v>0.24497561432605822</v>
      </c>
      <c r="H2080">
        <f t="shared" ca="1" si="347"/>
        <v>0.48995122865211643</v>
      </c>
      <c r="AF2080">
        <f t="shared" ca="1" si="350"/>
        <v>0.78245024835542432</v>
      </c>
      <c r="AG2080">
        <f t="shared" ca="1" si="351"/>
        <v>0.88456217890854016</v>
      </c>
      <c r="AH2080">
        <f t="shared" ca="1" si="352"/>
        <v>0.78944240278919431</v>
      </c>
    </row>
    <row r="2081" spans="2:34" x14ac:dyDescent="0.2">
      <c r="B2081">
        <f t="shared" si="343"/>
        <v>2071</v>
      </c>
      <c r="C2081">
        <f t="shared" ca="1" si="348"/>
        <v>-0.10753804743469519</v>
      </c>
      <c r="D2081">
        <f t="shared" ca="1" si="349"/>
        <v>0.10753804743469519</v>
      </c>
      <c r="E2081">
        <f t="shared" ca="1" si="344"/>
        <v>0.10753804743469519</v>
      </c>
      <c r="F2081">
        <f t="shared" ca="1" si="345"/>
        <v>0.10753804743469519</v>
      </c>
      <c r="G2081">
        <f t="shared" ca="1" si="346"/>
        <v>0.10753804743469519</v>
      </c>
      <c r="H2081">
        <f t="shared" ca="1" si="347"/>
        <v>0.10753804743469519</v>
      </c>
      <c r="AF2081">
        <f t="shared" ca="1" si="350"/>
        <v>0.20478000429972665</v>
      </c>
      <c r="AG2081">
        <f t="shared" ca="1" si="351"/>
        <v>0.45252624708377598</v>
      </c>
      <c r="AH2081">
        <f t="shared" ca="1" si="352"/>
        <v>0.71368814076282938</v>
      </c>
    </row>
    <row r="2082" spans="2:34" x14ac:dyDescent="0.2">
      <c r="B2082">
        <f t="shared" si="343"/>
        <v>2072</v>
      </c>
      <c r="C2082">
        <f t="shared" ca="1" si="348"/>
        <v>0.6714804567947481</v>
      </c>
      <c r="D2082">
        <f t="shared" ca="1" si="349"/>
        <v>-0.6714804567947481</v>
      </c>
      <c r="E2082">
        <f t="shared" ca="1" si="344"/>
        <v>-0.33574022839737405</v>
      </c>
      <c r="F2082">
        <f t="shared" ca="1" si="345"/>
        <v>0</v>
      </c>
      <c r="G2082">
        <f t="shared" ca="1" si="346"/>
        <v>0.33574022839737405</v>
      </c>
      <c r="H2082">
        <f t="shared" ca="1" si="347"/>
        <v>0.6714804567947481</v>
      </c>
      <c r="AF2082">
        <f t="shared" ca="1" si="350"/>
        <v>0.2409320770229828</v>
      </c>
      <c r="AG2082">
        <f t="shared" ca="1" si="351"/>
        <v>0.49084832384656546</v>
      </c>
      <c r="AH2082">
        <f t="shared" ca="1" si="352"/>
        <v>0.73410185528506811</v>
      </c>
    </row>
    <row r="2083" spans="2:34" x14ac:dyDescent="0.2">
      <c r="B2083">
        <f t="shared" si="343"/>
        <v>2073</v>
      </c>
      <c r="C2083">
        <f t="shared" ca="1" si="348"/>
        <v>-3.6094026164692351E-2</v>
      </c>
      <c r="D2083">
        <f t="shared" ca="1" si="349"/>
        <v>3.6094026164692351E-2</v>
      </c>
      <c r="E2083">
        <f t="shared" ca="1" si="344"/>
        <v>3.6094026164692351E-2</v>
      </c>
      <c r="F2083">
        <f t="shared" ca="1" si="345"/>
        <v>3.6094026164692351E-2</v>
      </c>
      <c r="G2083">
        <f t="shared" ca="1" si="346"/>
        <v>3.6094026164692351E-2</v>
      </c>
      <c r="H2083">
        <f t="shared" ca="1" si="347"/>
        <v>3.6094026164692351E-2</v>
      </c>
      <c r="AF2083">
        <f t="shared" ca="1" si="350"/>
        <v>4.4543849357691123E-2</v>
      </c>
      <c r="AG2083">
        <f t="shared" ca="1" si="351"/>
        <v>0.2110541384519411</v>
      </c>
      <c r="AH2083">
        <f t="shared" ca="1" si="352"/>
        <v>0.55838514160849884</v>
      </c>
    </row>
    <row r="2084" spans="2:34" x14ac:dyDescent="0.2">
      <c r="B2084">
        <f t="shared" si="343"/>
        <v>2074</v>
      </c>
      <c r="C2084">
        <f t="shared" ca="1" si="348"/>
        <v>0.95353062925406895</v>
      </c>
      <c r="D2084">
        <f t="shared" ca="1" si="349"/>
        <v>-0.95353062925406895</v>
      </c>
      <c r="E2084">
        <f t="shared" ca="1" si="344"/>
        <v>-0.47676531462703448</v>
      </c>
      <c r="F2084">
        <f t="shared" ca="1" si="345"/>
        <v>0</v>
      </c>
      <c r="G2084">
        <f t="shared" ca="1" si="346"/>
        <v>0.47676531462703448</v>
      </c>
      <c r="H2084">
        <f t="shared" ca="1" si="347"/>
        <v>0.95353062925406895</v>
      </c>
      <c r="AF2084">
        <f t="shared" ca="1" si="350"/>
        <v>-0.82946222918052526</v>
      </c>
      <c r="AG2084">
        <f t="shared" ca="1" si="351"/>
        <v>0.82946222918052526</v>
      </c>
      <c r="AH2084">
        <f t="shared" ca="1" si="352"/>
        <v>0.80515557436939567</v>
      </c>
    </row>
    <row r="2085" spans="2:34" x14ac:dyDescent="0.2">
      <c r="B2085">
        <f t="shared" si="343"/>
        <v>2075</v>
      </c>
      <c r="C2085">
        <f t="shared" ca="1" si="348"/>
        <v>9.9970424968948077E-2</v>
      </c>
      <c r="D2085">
        <f t="shared" ca="1" si="349"/>
        <v>-9.9970424968948077E-2</v>
      </c>
      <c r="E2085">
        <f t="shared" ca="1" si="344"/>
        <v>-4.9985212484474038E-2</v>
      </c>
      <c r="F2085">
        <f t="shared" ca="1" si="345"/>
        <v>0</v>
      </c>
      <c r="G2085">
        <f t="shared" ca="1" si="346"/>
        <v>4.9985212484474038E-2</v>
      </c>
      <c r="H2085">
        <f t="shared" ca="1" si="347"/>
        <v>9.9970424968948077E-2</v>
      </c>
      <c r="AF2085">
        <f t="shared" ca="1" si="350"/>
        <v>-0.2817527292731668</v>
      </c>
      <c r="AG2085">
        <f t="shared" ca="1" si="351"/>
        <v>0.2817527292731668</v>
      </c>
      <c r="AH2085">
        <f t="shared" ca="1" si="352"/>
        <v>0.60751640203514046</v>
      </c>
    </row>
    <row r="2086" spans="2:34" x14ac:dyDescent="0.2">
      <c r="B2086">
        <f t="shared" si="343"/>
        <v>2076</v>
      </c>
      <c r="C2086">
        <f t="shared" ca="1" si="348"/>
        <v>1.8154278143329734</v>
      </c>
      <c r="D2086">
        <f t="shared" ca="1" si="349"/>
        <v>-1.8154278143329734</v>
      </c>
      <c r="E2086">
        <f t="shared" ca="1" si="344"/>
        <v>-0.9077139071664867</v>
      </c>
      <c r="F2086">
        <f t="shared" ca="1" si="345"/>
        <v>0</v>
      </c>
      <c r="G2086">
        <f t="shared" ca="1" si="346"/>
        <v>0.9077139071664867</v>
      </c>
      <c r="H2086">
        <f t="shared" ca="1" si="347"/>
        <v>1.8154278143329734</v>
      </c>
      <c r="AF2086">
        <f t="shared" ca="1" si="350"/>
        <v>4.5133278300310081E-2</v>
      </c>
      <c r="AG2086">
        <f t="shared" ca="1" si="351"/>
        <v>0.21244594206599965</v>
      </c>
      <c r="AH2086">
        <f t="shared" ca="1" si="352"/>
        <v>0.55937509617091008</v>
      </c>
    </row>
    <row r="2087" spans="2:34" x14ac:dyDescent="0.2">
      <c r="B2087">
        <f t="shared" si="343"/>
        <v>2077</v>
      </c>
      <c r="C2087">
        <f t="shared" ca="1" si="348"/>
        <v>-0.73963213792926508</v>
      </c>
      <c r="D2087">
        <f t="shared" ca="1" si="349"/>
        <v>0.73963213792926508</v>
      </c>
      <c r="E2087">
        <f t="shared" ca="1" si="344"/>
        <v>0.73963213792926508</v>
      </c>
      <c r="F2087">
        <f t="shared" ca="1" si="345"/>
        <v>0.73963213792926508</v>
      </c>
      <c r="G2087">
        <f t="shared" ca="1" si="346"/>
        <v>0.73963213792926508</v>
      </c>
      <c r="H2087">
        <f t="shared" ca="1" si="347"/>
        <v>0.73963213792926508</v>
      </c>
      <c r="AF2087">
        <f t="shared" ca="1" si="350"/>
        <v>-0.64698086566642832</v>
      </c>
      <c r="AG2087">
        <f t="shared" ca="1" si="351"/>
        <v>0.64698086566642832</v>
      </c>
      <c r="AH2087">
        <f t="shared" ca="1" si="352"/>
        <v>0.79652188829650972</v>
      </c>
    </row>
    <row r="2088" spans="2:34" x14ac:dyDescent="0.2">
      <c r="B2088">
        <f t="shared" si="343"/>
        <v>2078</v>
      </c>
      <c r="C2088">
        <f t="shared" ca="1" si="348"/>
        <v>-1.3512060061257665</v>
      </c>
      <c r="D2088">
        <f t="shared" ca="1" si="349"/>
        <v>1.3512060061257665</v>
      </c>
      <c r="E2088">
        <f t="shared" ca="1" si="344"/>
        <v>1.3512060061257665</v>
      </c>
      <c r="F2088">
        <f t="shared" ca="1" si="345"/>
        <v>1.3512060061257665</v>
      </c>
      <c r="G2088">
        <f t="shared" ca="1" si="346"/>
        <v>1.3512060061257665</v>
      </c>
      <c r="H2088">
        <f t="shared" ca="1" si="347"/>
        <v>1.3512060061257665</v>
      </c>
      <c r="AF2088">
        <f t="shared" ca="1" si="350"/>
        <v>-0.35428178182866343</v>
      </c>
      <c r="AG2088">
        <f t="shared" ca="1" si="351"/>
        <v>0.35428178182866343</v>
      </c>
      <c r="AH2088">
        <f t="shared" ca="1" si="352"/>
        <v>0.65513303880358009</v>
      </c>
    </row>
    <row r="2089" spans="2:34" x14ac:dyDescent="0.2">
      <c r="B2089">
        <f t="shared" si="343"/>
        <v>2079</v>
      </c>
      <c r="C2089">
        <f t="shared" ca="1" si="348"/>
        <v>-0.7562373203146957</v>
      </c>
      <c r="D2089">
        <f t="shared" ca="1" si="349"/>
        <v>0.7562373203146957</v>
      </c>
      <c r="E2089">
        <f t="shared" ca="1" si="344"/>
        <v>0.7562373203146957</v>
      </c>
      <c r="F2089">
        <f t="shared" ca="1" si="345"/>
        <v>0.7562373203146957</v>
      </c>
      <c r="G2089">
        <f t="shared" ca="1" si="346"/>
        <v>0.7562373203146957</v>
      </c>
      <c r="H2089">
        <f t="shared" ca="1" si="347"/>
        <v>0.7562373203146957</v>
      </c>
      <c r="AF2089">
        <f t="shared" ca="1" si="350"/>
        <v>-0.37381343001789979</v>
      </c>
      <c r="AG2089">
        <f t="shared" ca="1" si="351"/>
        <v>0.37381343001789979</v>
      </c>
      <c r="AH2089">
        <f t="shared" ca="1" si="352"/>
        <v>0.66738250964384771</v>
      </c>
    </row>
    <row r="2090" spans="2:34" x14ac:dyDescent="0.2">
      <c r="B2090">
        <f t="shared" si="343"/>
        <v>2080</v>
      </c>
      <c r="C2090">
        <f t="shared" ca="1" si="348"/>
        <v>0.65643304596602692</v>
      </c>
      <c r="D2090">
        <f t="shared" ca="1" si="349"/>
        <v>-0.65643304596602692</v>
      </c>
      <c r="E2090">
        <f t="shared" ca="1" si="344"/>
        <v>-0.32821652298301346</v>
      </c>
      <c r="F2090">
        <f t="shared" ca="1" si="345"/>
        <v>0</v>
      </c>
      <c r="G2090">
        <f t="shared" ca="1" si="346"/>
        <v>0.32821652298301346</v>
      </c>
      <c r="H2090">
        <f t="shared" ca="1" si="347"/>
        <v>0.65643304596602692</v>
      </c>
      <c r="AF2090">
        <f t="shared" ca="1" si="350"/>
        <v>0.98498876421948411</v>
      </c>
      <c r="AG2090">
        <f t="shared" ca="1" si="351"/>
        <v>0.99246600154336984</v>
      </c>
      <c r="AH2090">
        <f t="shared" ca="1" si="352"/>
        <v>0.73129841639202864</v>
      </c>
    </row>
    <row r="2091" spans="2:34" x14ac:dyDescent="0.2">
      <c r="B2091">
        <f t="shared" si="343"/>
        <v>2081</v>
      </c>
      <c r="C2091">
        <f t="shared" ca="1" si="348"/>
        <v>-0.90184746767729929</v>
      </c>
      <c r="D2091">
        <f t="shared" ca="1" si="349"/>
        <v>0.90184746767729929</v>
      </c>
      <c r="E2091">
        <f t="shared" ca="1" si="344"/>
        <v>0.90184746767729929</v>
      </c>
      <c r="F2091">
        <f t="shared" ca="1" si="345"/>
        <v>0.90184746767729929</v>
      </c>
      <c r="G2091">
        <f t="shared" ca="1" si="346"/>
        <v>0.90184746767729929</v>
      </c>
      <c r="H2091">
        <f t="shared" ca="1" si="347"/>
        <v>0.90184746767729929</v>
      </c>
      <c r="AF2091">
        <f t="shared" ca="1" si="350"/>
        <v>0.98658625165925473</v>
      </c>
      <c r="AG2091">
        <f t="shared" ca="1" si="351"/>
        <v>0.99327048262759465</v>
      </c>
      <c r="AH2091">
        <f t="shared" ca="1" si="352"/>
        <v>0.73073119909824202</v>
      </c>
    </row>
    <row r="2092" spans="2:34" x14ac:dyDescent="0.2">
      <c r="B2092">
        <f t="shared" si="343"/>
        <v>2082</v>
      </c>
      <c r="C2092">
        <f t="shared" ca="1" si="348"/>
        <v>-0.34751465576421325</v>
      </c>
      <c r="D2092">
        <f t="shared" ca="1" si="349"/>
        <v>0.34751465576421325</v>
      </c>
      <c r="E2092">
        <f t="shared" ca="1" si="344"/>
        <v>0.34751465576421325</v>
      </c>
      <c r="F2092">
        <f t="shared" ca="1" si="345"/>
        <v>0.34751465576421325</v>
      </c>
      <c r="G2092">
        <f t="shared" ca="1" si="346"/>
        <v>0.34751465576421325</v>
      </c>
      <c r="H2092">
        <f t="shared" ca="1" si="347"/>
        <v>0.34751465576421325</v>
      </c>
      <c r="AF2092">
        <f t="shared" ca="1" si="350"/>
        <v>1.1625035276014004</v>
      </c>
      <c r="AG2092">
        <f t="shared" ca="1" si="351"/>
        <v>1.0781945685271284</v>
      </c>
      <c r="AH2092">
        <f t="shared" ca="1" si="352"/>
        <v>0.66079247536112795</v>
      </c>
    </row>
    <row r="2093" spans="2:34" x14ac:dyDescent="0.2">
      <c r="B2093">
        <f t="shared" si="343"/>
        <v>2083</v>
      </c>
      <c r="C2093">
        <f t="shared" ca="1" si="348"/>
        <v>-1.6179411519774849</v>
      </c>
      <c r="D2093">
        <f t="shared" ca="1" si="349"/>
        <v>1.6179411519774849</v>
      </c>
      <c r="E2093">
        <f t="shared" ca="1" si="344"/>
        <v>1.6179411519774849</v>
      </c>
      <c r="F2093">
        <f t="shared" ca="1" si="345"/>
        <v>1.6179411519774849</v>
      </c>
      <c r="G2093">
        <f t="shared" ca="1" si="346"/>
        <v>1.6179411519774849</v>
      </c>
      <c r="H2093">
        <f t="shared" ca="1" si="347"/>
        <v>1.6179411519774849</v>
      </c>
      <c r="AF2093">
        <f t="shared" ca="1" si="350"/>
        <v>0.97657893513252547</v>
      </c>
      <c r="AG2093">
        <f t="shared" ca="1" si="351"/>
        <v>0.98822008436002018</v>
      </c>
      <c r="AH2093">
        <f t="shared" ca="1" si="352"/>
        <v>0.73426049222056655</v>
      </c>
    </row>
    <row r="2094" spans="2:34" x14ac:dyDescent="0.2">
      <c r="B2094">
        <f t="shared" si="343"/>
        <v>2084</v>
      </c>
      <c r="C2094">
        <f t="shared" ca="1" si="348"/>
        <v>0.97128593446407152</v>
      </c>
      <c r="D2094">
        <f t="shared" ca="1" si="349"/>
        <v>-0.97128593446407152</v>
      </c>
      <c r="E2094">
        <f t="shared" ca="1" si="344"/>
        <v>-0.48564296723203576</v>
      </c>
      <c r="F2094">
        <f t="shared" ca="1" si="345"/>
        <v>0</v>
      </c>
      <c r="G2094">
        <f t="shared" ca="1" si="346"/>
        <v>0.48564296723203576</v>
      </c>
      <c r="H2094">
        <f t="shared" ca="1" si="347"/>
        <v>0.97128593446407152</v>
      </c>
      <c r="AF2094">
        <f t="shared" ca="1" si="350"/>
        <v>0.29469664928052747</v>
      </c>
      <c r="AG2094">
        <f t="shared" ca="1" si="351"/>
        <v>0.54285969575989657</v>
      </c>
      <c r="AH2094">
        <f t="shared" ca="1" si="352"/>
        <v>0.75901816695972324</v>
      </c>
    </row>
    <row r="2095" spans="2:34" x14ac:dyDescent="0.2">
      <c r="B2095">
        <f t="shared" si="343"/>
        <v>2085</v>
      </c>
      <c r="C2095">
        <f t="shared" ca="1" si="348"/>
        <v>-1.2369804490653185</v>
      </c>
      <c r="D2095">
        <f t="shared" ca="1" si="349"/>
        <v>1.2369804490653185</v>
      </c>
      <c r="E2095">
        <f t="shared" ca="1" si="344"/>
        <v>1.2369804490653185</v>
      </c>
      <c r="F2095">
        <f t="shared" ca="1" si="345"/>
        <v>1.2369804490653185</v>
      </c>
      <c r="G2095">
        <f t="shared" ca="1" si="346"/>
        <v>1.2369804490653185</v>
      </c>
      <c r="H2095">
        <f t="shared" ca="1" si="347"/>
        <v>1.2369804490653185</v>
      </c>
      <c r="AF2095">
        <f t="shared" ca="1" si="350"/>
        <v>0.72615275137730062</v>
      </c>
      <c r="AG2095">
        <f t="shared" ca="1" si="351"/>
        <v>0.85214596835125644</v>
      </c>
      <c r="AH2095">
        <f t="shared" ca="1" si="352"/>
        <v>0.7998170480513801</v>
      </c>
    </row>
    <row r="2096" spans="2:34" x14ac:dyDescent="0.2">
      <c r="B2096">
        <f t="shared" si="343"/>
        <v>2086</v>
      </c>
      <c r="C2096">
        <f t="shared" ca="1" si="348"/>
        <v>-0.41779939608668182</v>
      </c>
      <c r="D2096">
        <f t="shared" ca="1" si="349"/>
        <v>0.41779939608668182</v>
      </c>
      <c r="E2096">
        <f t="shared" ca="1" si="344"/>
        <v>0.41779939608668182</v>
      </c>
      <c r="F2096">
        <f t="shared" ca="1" si="345"/>
        <v>0.41779939608668182</v>
      </c>
      <c r="G2096">
        <f t="shared" ca="1" si="346"/>
        <v>0.41779939608668182</v>
      </c>
      <c r="H2096">
        <f t="shared" ca="1" si="347"/>
        <v>0.41779939608668182</v>
      </c>
      <c r="AF2096">
        <f t="shared" ca="1" si="350"/>
        <v>1.3590608680845146E-2</v>
      </c>
      <c r="AG2096">
        <f t="shared" ca="1" si="351"/>
        <v>0.11657876599469195</v>
      </c>
      <c r="AH2096">
        <f t="shared" ca="1" si="352"/>
        <v>0.48924834379627657</v>
      </c>
    </row>
    <row r="2097" spans="2:34" x14ac:dyDescent="0.2">
      <c r="B2097">
        <f t="shared" si="343"/>
        <v>2087</v>
      </c>
      <c r="C2097">
        <f t="shared" ca="1" si="348"/>
        <v>-0.41658877672190942</v>
      </c>
      <c r="D2097">
        <f t="shared" ca="1" si="349"/>
        <v>0.41658877672190942</v>
      </c>
      <c r="E2097">
        <f t="shared" ca="1" si="344"/>
        <v>0.41658877672190942</v>
      </c>
      <c r="F2097">
        <f t="shared" ca="1" si="345"/>
        <v>0.41658877672190942</v>
      </c>
      <c r="G2097">
        <f t="shared" ca="1" si="346"/>
        <v>0.41658877672190942</v>
      </c>
      <c r="H2097">
        <f t="shared" ca="1" si="347"/>
        <v>0.41658877672190942</v>
      </c>
      <c r="AF2097">
        <f t="shared" ca="1" si="350"/>
        <v>-0.15445918409490553</v>
      </c>
      <c r="AG2097">
        <f t="shared" ca="1" si="351"/>
        <v>0.15445918409490553</v>
      </c>
      <c r="AH2097">
        <f t="shared" ca="1" si="352"/>
        <v>0.51741717118659158</v>
      </c>
    </row>
    <row r="2098" spans="2:34" x14ac:dyDescent="0.2">
      <c r="B2098">
        <f t="shared" si="343"/>
        <v>2088</v>
      </c>
      <c r="C2098">
        <f t="shared" ca="1" si="348"/>
        <v>0.57248088927152141</v>
      </c>
      <c r="D2098">
        <f t="shared" ca="1" si="349"/>
        <v>-0.57248088927152141</v>
      </c>
      <c r="E2098">
        <f t="shared" ca="1" si="344"/>
        <v>-0.2862404446357607</v>
      </c>
      <c r="F2098">
        <f t="shared" ca="1" si="345"/>
        <v>0</v>
      </c>
      <c r="G2098">
        <f t="shared" ca="1" si="346"/>
        <v>0.2862404446357607</v>
      </c>
      <c r="H2098">
        <f t="shared" ca="1" si="347"/>
        <v>0.57248088927152141</v>
      </c>
      <c r="AF2098">
        <f t="shared" ca="1" si="350"/>
        <v>0.37177247978389166</v>
      </c>
      <c r="AG2098">
        <f t="shared" ca="1" si="351"/>
        <v>0.6097314817064079</v>
      </c>
      <c r="AH2098">
        <f t="shared" ca="1" si="352"/>
        <v>0.78527924268730298</v>
      </c>
    </row>
    <row r="2099" spans="2:34" x14ac:dyDescent="0.2">
      <c r="B2099">
        <f t="shared" si="343"/>
        <v>2089</v>
      </c>
      <c r="C2099">
        <f t="shared" ca="1" si="348"/>
        <v>0.1796716116065093</v>
      </c>
      <c r="D2099">
        <f t="shared" ca="1" si="349"/>
        <v>-0.1796716116065093</v>
      </c>
      <c r="E2099">
        <f t="shared" ca="1" si="344"/>
        <v>-8.9835805803254648E-2</v>
      </c>
      <c r="F2099">
        <f t="shared" ca="1" si="345"/>
        <v>0</v>
      </c>
      <c r="G2099">
        <f t="shared" ca="1" si="346"/>
        <v>8.9835805803254648E-2</v>
      </c>
      <c r="H2099">
        <f t="shared" ca="1" si="347"/>
        <v>0.1796716116065093</v>
      </c>
      <c r="AF2099">
        <f t="shared" ca="1" si="350"/>
        <v>0.15996277181583615</v>
      </c>
      <c r="AG2099">
        <f t="shared" ca="1" si="351"/>
        <v>0.39995346206257065</v>
      </c>
      <c r="AH2099">
        <f t="shared" ca="1" si="352"/>
        <v>0.68333690142732506</v>
      </c>
    </row>
    <row r="2100" spans="2:34" x14ac:dyDescent="0.2">
      <c r="B2100">
        <f t="shared" si="343"/>
        <v>2090</v>
      </c>
      <c r="C2100">
        <f t="shared" ca="1" si="348"/>
        <v>-0.8261638197495379</v>
      </c>
      <c r="D2100">
        <f t="shared" ca="1" si="349"/>
        <v>0.8261638197495379</v>
      </c>
      <c r="E2100">
        <f t="shared" ca="1" si="344"/>
        <v>0.8261638197495379</v>
      </c>
      <c r="F2100">
        <f t="shared" ca="1" si="345"/>
        <v>0.8261638197495379</v>
      </c>
      <c r="G2100">
        <f t="shared" ca="1" si="346"/>
        <v>0.8261638197495379</v>
      </c>
      <c r="H2100">
        <f t="shared" ca="1" si="347"/>
        <v>0.8261638197495379</v>
      </c>
      <c r="AF2100">
        <f t="shared" ca="1" si="350"/>
        <v>0.78121213218337704</v>
      </c>
      <c r="AG2100">
        <f t="shared" ca="1" si="351"/>
        <v>0.88386205495166326</v>
      </c>
      <c r="AH2100">
        <f t="shared" ca="1" si="352"/>
        <v>0.78970103078465381</v>
      </c>
    </row>
    <row r="2101" spans="2:34" x14ac:dyDescent="0.2">
      <c r="B2101">
        <f t="shared" si="343"/>
        <v>2091</v>
      </c>
      <c r="C2101">
        <f t="shared" ca="1" si="348"/>
        <v>1.0309973210704151</v>
      </c>
      <c r="D2101">
        <f t="shared" ca="1" si="349"/>
        <v>-1.0309973210704151</v>
      </c>
      <c r="E2101">
        <f t="shared" ca="1" si="344"/>
        <v>-0.51549866053520754</v>
      </c>
      <c r="F2101">
        <f t="shared" ca="1" si="345"/>
        <v>0</v>
      </c>
      <c r="G2101">
        <f t="shared" ca="1" si="346"/>
        <v>0.51549866053520754</v>
      </c>
      <c r="H2101">
        <f t="shared" ca="1" si="347"/>
        <v>1.0309973210704151</v>
      </c>
      <c r="AF2101">
        <f t="shared" ca="1" si="350"/>
        <v>0.51132483965497177</v>
      </c>
      <c r="AG2101">
        <f t="shared" ca="1" si="351"/>
        <v>0.71506981453209995</v>
      </c>
      <c r="AH2101">
        <f t="shared" ca="1" si="352"/>
        <v>0.8095697228345925</v>
      </c>
    </row>
    <row r="2102" spans="2:34" x14ac:dyDescent="0.2">
      <c r="B2102">
        <f t="shared" si="343"/>
        <v>2092</v>
      </c>
      <c r="C2102">
        <f t="shared" ca="1" si="348"/>
        <v>0.49835583021746149</v>
      </c>
      <c r="D2102">
        <f t="shared" ca="1" si="349"/>
        <v>-0.49835583021746149</v>
      </c>
      <c r="E2102">
        <f t="shared" ca="1" si="344"/>
        <v>-0.24917791510873075</v>
      </c>
      <c r="F2102">
        <f t="shared" ca="1" si="345"/>
        <v>0</v>
      </c>
      <c r="G2102">
        <f t="shared" ca="1" si="346"/>
        <v>0.24917791510873075</v>
      </c>
      <c r="H2102">
        <f t="shared" ca="1" si="347"/>
        <v>0.49835583021746149</v>
      </c>
      <c r="AF2102">
        <f t="shared" ca="1" si="350"/>
        <v>0.54650620116803617</v>
      </c>
      <c r="AG2102">
        <f t="shared" ca="1" si="351"/>
        <v>0.73926057731224659</v>
      </c>
      <c r="AH2102">
        <f t="shared" ca="1" si="352"/>
        <v>0.81157717456039524</v>
      </c>
    </row>
    <row r="2103" spans="2:34" x14ac:dyDescent="0.2">
      <c r="B2103">
        <f t="shared" ref="B2103:B2166" si="353">B2102+1</f>
        <v>2093</v>
      </c>
      <c r="C2103">
        <f t="shared" ca="1" si="348"/>
        <v>-0.48789038409997837</v>
      </c>
      <c r="D2103">
        <f t="shared" ca="1" si="349"/>
        <v>0.48789038409997837</v>
      </c>
      <c r="E2103">
        <f t="shared" ref="E2103:E2166" ca="1" si="354">IF(C2103&lt;0, -C2103,-0.5*C2103)</f>
        <v>0.48789038409997837</v>
      </c>
      <c r="F2103">
        <f t="shared" ref="F2103:F2166" ca="1" si="355">IF(C2103&lt;0,-C2103,0*C2103)</f>
        <v>0.48789038409997837</v>
      </c>
      <c r="G2103">
        <f t="shared" ref="G2103:G2166" ca="1" si="356">IF(C2103&lt;0,-C2103,0.5*C2103)</f>
        <v>0.48789038409997837</v>
      </c>
      <c r="H2103">
        <f t="shared" ref="H2103:H2166" ca="1" si="357">IF(C2103&lt;0,-C2103,1*C2103)</f>
        <v>0.48789038409997837</v>
      </c>
      <c r="AF2103">
        <f t="shared" ca="1" si="350"/>
        <v>-1.4404069310346277</v>
      </c>
      <c r="AG2103">
        <f t="shared" ca="1" si="351"/>
        <v>1.4404069310346277</v>
      </c>
      <c r="AH2103">
        <f t="shared" ca="1" si="352"/>
        <v>0.27493696298550324</v>
      </c>
    </row>
    <row r="2104" spans="2:34" x14ac:dyDescent="0.2">
      <c r="B2104">
        <f t="shared" si="353"/>
        <v>2094</v>
      </c>
      <c r="C2104">
        <f t="shared" ca="1" si="348"/>
        <v>1.4583885262270864</v>
      </c>
      <c r="D2104">
        <f t="shared" ca="1" si="349"/>
        <v>-1.4583885262270864</v>
      </c>
      <c r="E2104">
        <f t="shared" ca="1" si="354"/>
        <v>-0.72919426311354318</v>
      </c>
      <c r="F2104">
        <f t="shared" ca="1" si="355"/>
        <v>0</v>
      </c>
      <c r="G2104">
        <f t="shared" ca="1" si="356"/>
        <v>0.72919426311354318</v>
      </c>
      <c r="H2104">
        <f t="shared" ca="1" si="357"/>
        <v>1.4583885262270864</v>
      </c>
      <c r="AF2104">
        <f t="shared" ca="1" si="350"/>
        <v>-0.64190914296804391</v>
      </c>
      <c r="AG2104">
        <f t="shared" ca="1" si="351"/>
        <v>0.64190914296804391</v>
      </c>
      <c r="AH2104">
        <f t="shared" ca="1" si="352"/>
        <v>0.79514965866990284</v>
      </c>
    </row>
    <row r="2105" spans="2:34" x14ac:dyDescent="0.2">
      <c r="B2105">
        <f t="shared" si="353"/>
        <v>2095</v>
      </c>
      <c r="C2105">
        <f t="shared" ca="1" si="348"/>
        <v>1.0469127910413694</v>
      </c>
      <c r="D2105">
        <f t="shared" ca="1" si="349"/>
        <v>-1.0469127910413694</v>
      </c>
      <c r="E2105">
        <f t="shared" ca="1" si="354"/>
        <v>-0.52345639552068468</v>
      </c>
      <c r="F2105">
        <f t="shared" ca="1" si="355"/>
        <v>0</v>
      </c>
      <c r="G2105">
        <f t="shared" ca="1" si="356"/>
        <v>0.52345639552068468</v>
      </c>
      <c r="H2105">
        <f t="shared" ca="1" si="357"/>
        <v>1.0469127910413694</v>
      </c>
      <c r="AF2105">
        <f t="shared" ca="1" si="350"/>
        <v>1.7279249775477372</v>
      </c>
      <c r="AG2105">
        <f t="shared" ca="1" si="351"/>
        <v>1.3145056019461223</v>
      </c>
      <c r="AH2105">
        <f t="shared" ca="1" si="352"/>
        <v>0.40385019401566608</v>
      </c>
    </row>
    <row r="2106" spans="2:34" x14ac:dyDescent="0.2">
      <c r="B2106">
        <f t="shared" si="353"/>
        <v>2096</v>
      </c>
      <c r="C2106">
        <f t="shared" ca="1" si="348"/>
        <v>1.0862131269200943</v>
      </c>
      <c r="D2106">
        <f t="shared" ca="1" si="349"/>
        <v>-1.0862131269200943</v>
      </c>
      <c r="E2106">
        <f t="shared" ca="1" si="354"/>
        <v>-0.54310656346004715</v>
      </c>
      <c r="F2106">
        <f t="shared" ca="1" si="355"/>
        <v>0</v>
      </c>
      <c r="G2106">
        <f t="shared" ca="1" si="356"/>
        <v>0.54310656346004715</v>
      </c>
      <c r="H2106">
        <f t="shared" ca="1" si="357"/>
        <v>1.0862131269200943</v>
      </c>
      <c r="AF2106">
        <f t="shared" ca="1" si="350"/>
        <v>-1.9382424113137473</v>
      </c>
      <c r="AG2106">
        <f t="shared" ca="1" si="351"/>
        <v>1.9382424113137473</v>
      </c>
      <c r="AH2106">
        <f t="shared" ca="1" si="352"/>
        <v>6.2305090051312302E-2</v>
      </c>
    </row>
    <row r="2107" spans="2:34" x14ac:dyDescent="0.2">
      <c r="B2107">
        <f t="shared" si="353"/>
        <v>2097</v>
      </c>
      <c r="C2107">
        <f t="shared" ca="1" si="348"/>
        <v>0.95419054859274222</v>
      </c>
      <c r="D2107">
        <f t="shared" ca="1" si="349"/>
        <v>-0.95419054859274222</v>
      </c>
      <c r="E2107">
        <f t="shared" ca="1" si="354"/>
        <v>-0.47709527429637111</v>
      </c>
      <c r="F2107">
        <f t="shared" ca="1" si="355"/>
        <v>0</v>
      </c>
      <c r="G2107">
        <f t="shared" ca="1" si="356"/>
        <v>0.47709527429637111</v>
      </c>
      <c r="H2107">
        <f t="shared" ca="1" si="357"/>
        <v>0.95419054859274222</v>
      </c>
      <c r="AF2107">
        <f t="shared" ca="1" si="350"/>
        <v>0.88107857244521381</v>
      </c>
      <c r="AG2107">
        <f t="shared" ca="1" si="351"/>
        <v>0.93865785696664461</v>
      </c>
      <c r="AH2107">
        <f t="shared" ca="1" si="352"/>
        <v>0.76480932236952281</v>
      </c>
    </row>
    <row r="2108" spans="2:34" x14ac:dyDescent="0.2">
      <c r="B2108">
        <f t="shared" si="353"/>
        <v>2098</v>
      </c>
      <c r="C2108">
        <f t="shared" ca="1" si="348"/>
        <v>0.12903537192936562</v>
      </c>
      <c r="D2108">
        <f t="shared" ca="1" si="349"/>
        <v>-0.12903537192936562</v>
      </c>
      <c r="E2108">
        <f t="shared" ca="1" si="354"/>
        <v>-6.4517685964682811E-2</v>
      </c>
      <c r="F2108">
        <f t="shared" ca="1" si="355"/>
        <v>0</v>
      </c>
      <c r="G2108">
        <f t="shared" ca="1" si="356"/>
        <v>6.4517685964682811E-2</v>
      </c>
      <c r="H2108">
        <f t="shared" ca="1" si="357"/>
        <v>0.12903537192936562</v>
      </c>
      <c r="AF2108">
        <f t="shared" ca="1" si="350"/>
        <v>0.44190009940479941</v>
      </c>
      <c r="AG2108">
        <f t="shared" ca="1" si="351"/>
        <v>0.66475566895273586</v>
      </c>
      <c r="AH2108">
        <f t="shared" ca="1" si="352"/>
        <v>0.80091386528826902</v>
      </c>
    </row>
    <row r="2109" spans="2:34" x14ac:dyDescent="0.2">
      <c r="B2109">
        <f t="shared" si="353"/>
        <v>2099</v>
      </c>
      <c r="C2109">
        <f t="shared" ca="1" si="348"/>
        <v>1.2245533410596354</v>
      </c>
      <c r="D2109">
        <f t="shared" ca="1" si="349"/>
        <v>-1.2245533410596354</v>
      </c>
      <c r="E2109">
        <f t="shared" ca="1" si="354"/>
        <v>-0.61227667052981771</v>
      </c>
      <c r="F2109">
        <f t="shared" ca="1" si="355"/>
        <v>0</v>
      </c>
      <c r="G2109">
        <f t="shared" ca="1" si="356"/>
        <v>0.61227667052981771</v>
      </c>
      <c r="H2109">
        <f t="shared" ca="1" si="357"/>
        <v>1.2245533410596354</v>
      </c>
      <c r="AF2109">
        <f t="shared" ca="1" si="350"/>
        <v>0.95566691306940432</v>
      </c>
      <c r="AG2109">
        <f t="shared" ca="1" si="351"/>
        <v>0.97758217714389839</v>
      </c>
      <c r="AH2109">
        <f t="shared" ca="1" si="352"/>
        <v>0.74144656663013986</v>
      </c>
    </row>
    <row r="2110" spans="2:34" x14ac:dyDescent="0.2">
      <c r="B2110">
        <f t="shared" si="353"/>
        <v>2100</v>
      </c>
      <c r="C2110">
        <f t="shared" ca="1" si="348"/>
        <v>-0.25573164494711864</v>
      </c>
      <c r="D2110">
        <f t="shared" ca="1" si="349"/>
        <v>0.25573164494711864</v>
      </c>
      <c r="E2110">
        <f t="shared" ca="1" si="354"/>
        <v>0.25573164494711864</v>
      </c>
      <c r="F2110">
        <f t="shared" ca="1" si="355"/>
        <v>0.25573164494711864</v>
      </c>
      <c r="G2110">
        <f t="shared" ca="1" si="356"/>
        <v>0.25573164494711864</v>
      </c>
      <c r="H2110">
        <f t="shared" ca="1" si="357"/>
        <v>0.25573164494711864</v>
      </c>
      <c r="AF2110">
        <f t="shared" ca="1" si="350"/>
        <v>-1.0720061101363573E-2</v>
      </c>
      <c r="AG2110">
        <f t="shared" ca="1" si="351"/>
        <v>1.0720061101363573E-2</v>
      </c>
      <c r="AH2110">
        <f t="shared" ca="1" si="352"/>
        <v>0.40747272908157356</v>
      </c>
    </row>
    <row r="2111" spans="2:34" x14ac:dyDescent="0.2">
      <c r="B2111">
        <f t="shared" si="353"/>
        <v>2101</v>
      </c>
      <c r="C2111">
        <f t="shared" ca="1" si="348"/>
        <v>0.46429925668690625</v>
      </c>
      <c r="D2111">
        <f t="shared" ca="1" si="349"/>
        <v>-0.46429925668690625</v>
      </c>
      <c r="E2111">
        <f t="shared" ca="1" si="354"/>
        <v>-0.23214962834345312</v>
      </c>
      <c r="F2111">
        <f t="shared" ca="1" si="355"/>
        <v>0</v>
      </c>
      <c r="G2111">
        <f t="shared" ca="1" si="356"/>
        <v>0.23214962834345312</v>
      </c>
      <c r="H2111">
        <f t="shared" ca="1" si="357"/>
        <v>0.46429925668690625</v>
      </c>
      <c r="AF2111">
        <f t="shared" ca="1" si="350"/>
        <v>-1.1617990009023775</v>
      </c>
      <c r="AG2111">
        <f t="shared" ca="1" si="351"/>
        <v>1.1617990009023775</v>
      </c>
      <c r="AH2111">
        <f t="shared" ca="1" si="352"/>
        <v>0.57592530016547394</v>
      </c>
    </row>
    <row r="2112" spans="2:34" x14ac:dyDescent="0.2">
      <c r="B2112">
        <f t="shared" si="353"/>
        <v>2102</v>
      </c>
      <c r="C2112">
        <f t="shared" ca="1" si="348"/>
        <v>-0.47628057655178652</v>
      </c>
      <c r="D2112">
        <f t="shared" ca="1" si="349"/>
        <v>0.47628057655178652</v>
      </c>
      <c r="E2112">
        <f t="shared" ca="1" si="354"/>
        <v>0.47628057655178652</v>
      </c>
      <c r="F2112">
        <f t="shared" ca="1" si="355"/>
        <v>0.47628057655178652</v>
      </c>
      <c r="G2112">
        <f t="shared" ca="1" si="356"/>
        <v>0.47628057655178652</v>
      </c>
      <c r="H2112">
        <f t="shared" ca="1" si="357"/>
        <v>0.47628057655178652</v>
      </c>
      <c r="AF2112">
        <f t="shared" ca="1" si="350"/>
        <v>0.42935269520187491</v>
      </c>
      <c r="AG2112">
        <f t="shared" ca="1" si="351"/>
        <v>0.65525010126048433</v>
      </c>
      <c r="AH2112">
        <f t="shared" ca="1" si="352"/>
        <v>0.79864697365069803</v>
      </c>
    </row>
    <row r="2113" spans="2:34" x14ac:dyDescent="0.2">
      <c r="B2113">
        <f t="shared" si="353"/>
        <v>2103</v>
      </c>
      <c r="C2113">
        <f t="shared" ca="1" si="348"/>
        <v>-0.44115257055739748</v>
      </c>
      <c r="D2113">
        <f t="shared" ca="1" si="349"/>
        <v>0.44115257055739748</v>
      </c>
      <c r="E2113">
        <f t="shared" ca="1" si="354"/>
        <v>0.44115257055739748</v>
      </c>
      <c r="F2113">
        <f t="shared" ca="1" si="355"/>
        <v>0.44115257055739748</v>
      </c>
      <c r="G2113">
        <f t="shared" ca="1" si="356"/>
        <v>0.44115257055739748</v>
      </c>
      <c r="H2113">
        <f t="shared" ca="1" si="357"/>
        <v>0.44115257055739748</v>
      </c>
      <c r="AF2113">
        <f t="shared" ca="1" si="350"/>
        <v>0.18949539575177457</v>
      </c>
      <c r="AG2113">
        <f t="shared" ca="1" si="351"/>
        <v>0.43531068876352502</v>
      </c>
      <c r="AH2113">
        <f t="shared" ca="1" si="352"/>
        <v>0.70402617256042366</v>
      </c>
    </row>
    <row r="2114" spans="2:34" x14ac:dyDescent="0.2">
      <c r="B2114">
        <f t="shared" si="353"/>
        <v>2104</v>
      </c>
      <c r="C2114">
        <f t="shared" ca="1" si="348"/>
        <v>0.82612421538208336</v>
      </c>
      <c r="D2114">
        <f t="shared" ca="1" si="349"/>
        <v>-0.82612421538208336</v>
      </c>
      <c r="E2114">
        <f t="shared" ca="1" si="354"/>
        <v>-0.41306210769104168</v>
      </c>
      <c r="F2114">
        <f t="shared" ca="1" si="355"/>
        <v>0</v>
      </c>
      <c r="G2114">
        <f t="shared" ca="1" si="356"/>
        <v>0.41306210769104168</v>
      </c>
      <c r="H2114">
        <f t="shared" ca="1" si="357"/>
        <v>0.82612421538208336</v>
      </c>
      <c r="AF2114">
        <f t="shared" ca="1" si="350"/>
        <v>-0.12123125351063184</v>
      </c>
      <c r="AG2114">
        <f t="shared" ca="1" si="351"/>
        <v>0.12123125351063184</v>
      </c>
      <c r="AH2114">
        <f t="shared" ca="1" si="352"/>
        <v>0.49273949414984247</v>
      </c>
    </row>
    <row r="2115" spans="2:34" x14ac:dyDescent="0.2">
      <c r="B2115">
        <f t="shared" si="353"/>
        <v>2105</v>
      </c>
      <c r="C2115">
        <f t="shared" ca="1" si="348"/>
        <v>-0.30957706271407204</v>
      </c>
      <c r="D2115">
        <f t="shared" ca="1" si="349"/>
        <v>0.30957706271407204</v>
      </c>
      <c r="E2115">
        <f t="shared" ca="1" si="354"/>
        <v>0.30957706271407204</v>
      </c>
      <c r="F2115">
        <f t="shared" ca="1" si="355"/>
        <v>0.30957706271407204</v>
      </c>
      <c r="G2115">
        <f t="shared" ca="1" si="356"/>
        <v>0.30957706271407204</v>
      </c>
      <c r="H2115">
        <f t="shared" ca="1" si="357"/>
        <v>0.30957706271407204</v>
      </c>
      <c r="AF2115">
        <f t="shared" ca="1" si="350"/>
        <v>-0.60538132481065809</v>
      </c>
      <c r="AG2115">
        <f t="shared" ca="1" si="351"/>
        <v>0.60538132481065809</v>
      </c>
      <c r="AH2115">
        <f t="shared" ca="1" si="352"/>
        <v>0.783797176202088</v>
      </c>
    </row>
    <row r="2116" spans="2:34" x14ac:dyDescent="0.2">
      <c r="B2116">
        <f t="shared" si="353"/>
        <v>2106</v>
      </c>
      <c r="C2116">
        <f t="shared" ca="1" si="348"/>
        <v>0.25650548662741873</v>
      </c>
      <c r="D2116">
        <f t="shared" ca="1" si="349"/>
        <v>-0.25650548662741873</v>
      </c>
      <c r="E2116">
        <f t="shared" ca="1" si="354"/>
        <v>-0.12825274331370937</v>
      </c>
      <c r="F2116">
        <f t="shared" ca="1" si="355"/>
        <v>0</v>
      </c>
      <c r="G2116">
        <f t="shared" ca="1" si="356"/>
        <v>0.12825274331370937</v>
      </c>
      <c r="H2116">
        <f t="shared" ca="1" si="357"/>
        <v>0.25650548662741873</v>
      </c>
      <c r="AF2116">
        <f t="shared" ca="1" si="350"/>
        <v>1.5159336562007888</v>
      </c>
      <c r="AG2116">
        <f t="shared" ca="1" si="351"/>
        <v>1.23123257599886</v>
      </c>
      <c r="AH2116">
        <f t="shared" ca="1" si="352"/>
        <v>0.49831239678671935</v>
      </c>
    </row>
    <row r="2117" spans="2:34" x14ac:dyDescent="0.2">
      <c r="B2117">
        <f t="shared" si="353"/>
        <v>2107</v>
      </c>
      <c r="C2117">
        <f t="shared" ca="1" si="348"/>
        <v>-0.52104345176170186</v>
      </c>
      <c r="D2117">
        <f t="shared" ca="1" si="349"/>
        <v>0.52104345176170186</v>
      </c>
      <c r="E2117">
        <f t="shared" ca="1" si="354"/>
        <v>0.52104345176170186</v>
      </c>
      <c r="F2117">
        <f t="shared" ca="1" si="355"/>
        <v>0.52104345176170186</v>
      </c>
      <c r="G2117">
        <f t="shared" ca="1" si="356"/>
        <v>0.52104345176170186</v>
      </c>
      <c r="H2117">
        <f t="shared" ca="1" si="357"/>
        <v>0.52104345176170186</v>
      </c>
      <c r="AF2117">
        <f t="shared" ca="1" si="350"/>
        <v>-0.90295886513797941</v>
      </c>
      <c r="AG2117">
        <f t="shared" ca="1" si="351"/>
        <v>0.90295886513797941</v>
      </c>
      <c r="AH2117">
        <f t="shared" ca="1" si="352"/>
        <v>0.78209601647046711</v>
      </c>
    </row>
    <row r="2118" spans="2:34" x14ac:dyDescent="0.2">
      <c r="B2118">
        <f t="shared" si="353"/>
        <v>2108</v>
      </c>
      <c r="C2118">
        <f t="shared" ca="1" si="348"/>
        <v>-0.11852504820522776</v>
      </c>
      <c r="D2118">
        <f t="shared" ca="1" si="349"/>
        <v>0.11852504820522776</v>
      </c>
      <c r="E2118">
        <f t="shared" ca="1" si="354"/>
        <v>0.11852504820522776</v>
      </c>
      <c r="F2118">
        <f t="shared" ca="1" si="355"/>
        <v>0.11852504820522776</v>
      </c>
      <c r="G2118">
        <f t="shared" ca="1" si="356"/>
        <v>0.11852504820522776</v>
      </c>
      <c r="H2118">
        <f t="shared" ca="1" si="357"/>
        <v>0.11852504820522776</v>
      </c>
      <c r="AF2118">
        <f t="shared" ca="1" si="350"/>
        <v>-1.0030164168498585</v>
      </c>
      <c r="AG2118">
        <f t="shared" ca="1" si="351"/>
        <v>1.0030164168498585</v>
      </c>
      <c r="AH2118">
        <f t="shared" ca="1" si="352"/>
        <v>0.7237093345914658</v>
      </c>
    </row>
    <row r="2119" spans="2:34" x14ac:dyDescent="0.2">
      <c r="B2119">
        <f t="shared" si="353"/>
        <v>2109</v>
      </c>
      <c r="C2119">
        <f t="shared" ca="1" si="348"/>
        <v>0.24416756467168865</v>
      </c>
      <c r="D2119">
        <f t="shared" ca="1" si="349"/>
        <v>-0.24416756467168865</v>
      </c>
      <c r="E2119">
        <f t="shared" ca="1" si="354"/>
        <v>-0.12208378233584433</v>
      </c>
      <c r="F2119">
        <f t="shared" ca="1" si="355"/>
        <v>0</v>
      </c>
      <c r="G2119">
        <f t="shared" ca="1" si="356"/>
        <v>0.12208378233584433</v>
      </c>
      <c r="H2119">
        <f t="shared" ca="1" si="357"/>
        <v>0.24416756467168865</v>
      </c>
      <c r="AF2119">
        <f t="shared" ca="1" si="350"/>
        <v>-1.1249542799624741</v>
      </c>
      <c r="AG2119">
        <f t="shared" ca="1" si="351"/>
        <v>1.1249542799624741</v>
      </c>
      <c r="AH2119">
        <f t="shared" ca="1" si="352"/>
        <v>0.61488618395452144</v>
      </c>
    </row>
    <row r="2120" spans="2:34" x14ac:dyDescent="0.2">
      <c r="B2120">
        <f t="shared" si="353"/>
        <v>2110</v>
      </c>
      <c r="C2120">
        <f t="shared" ca="1" si="348"/>
        <v>-0.60121152472487949</v>
      </c>
      <c r="D2120">
        <f t="shared" ca="1" si="349"/>
        <v>0.60121152472487949</v>
      </c>
      <c r="E2120">
        <f t="shared" ca="1" si="354"/>
        <v>0.60121152472487949</v>
      </c>
      <c r="F2120">
        <f t="shared" ca="1" si="355"/>
        <v>0.60121152472487949</v>
      </c>
      <c r="G2120">
        <f t="shared" ca="1" si="356"/>
        <v>0.60121152472487949</v>
      </c>
      <c r="H2120">
        <f t="shared" ca="1" si="357"/>
        <v>0.60121152472487949</v>
      </c>
      <c r="AF2120">
        <f t="shared" ca="1" si="350"/>
        <v>-0.88711777269800629</v>
      </c>
      <c r="AG2120">
        <f t="shared" ca="1" si="351"/>
        <v>0.88711777269800629</v>
      </c>
      <c r="AH2120">
        <f t="shared" ca="1" si="352"/>
        <v>0.78848533821636113</v>
      </c>
    </row>
    <row r="2121" spans="2:34" x14ac:dyDescent="0.2">
      <c r="B2121">
        <f t="shared" si="353"/>
        <v>2111</v>
      </c>
      <c r="C2121">
        <f t="shared" ca="1" si="348"/>
        <v>-2.5852524523751606E-2</v>
      </c>
      <c r="D2121">
        <f t="shared" ca="1" si="349"/>
        <v>2.5852524523751606E-2</v>
      </c>
      <c r="E2121">
        <f t="shared" ca="1" si="354"/>
        <v>2.5852524523751606E-2</v>
      </c>
      <c r="F2121">
        <f t="shared" ca="1" si="355"/>
        <v>2.5852524523751606E-2</v>
      </c>
      <c r="G2121">
        <f t="shared" ca="1" si="356"/>
        <v>2.5852524523751606E-2</v>
      </c>
      <c r="H2121">
        <f t="shared" ca="1" si="357"/>
        <v>2.5852524523751606E-2</v>
      </c>
      <c r="AF2121">
        <f t="shared" ca="1" si="350"/>
        <v>1.7544548616177271</v>
      </c>
      <c r="AG2121">
        <f t="shared" ca="1" si="351"/>
        <v>1.3245583647456713</v>
      </c>
      <c r="AH2121">
        <f t="shared" ca="1" si="352"/>
        <v>0.39271538723200849</v>
      </c>
    </row>
    <row r="2122" spans="2:34" x14ac:dyDescent="0.2">
      <c r="B2122">
        <f t="shared" si="353"/>
        <v>2112</v>
      </c>
      <c r="C2122">
        <f t="shared" ca="1" si="348"/>
        <v>3.8501215156865425</v>
      </c>
      <c r="D2122">
        <f t="shared" ca="1" si="349"/>
        <v>-3.8501215156865425</v>
      </c>
      <c r="E2122">
        <f t="shared" ca="1" si="354"/>
        <v>-1.9250607578432712</v>
      </c>
      <c r="F2122">
        <f t="shared" ca="1" si="355"/>
        <v>0</v>
      </c>
      <c r="G2122">
        <f t="shared" ca="1" si="356"/>
        <v>1.9250607578432712</v>
      </c>
      <c r="H2122">
        <f t="shared" ca="1" si="357"/>
        <v>3.8501215156865425</v>
      </c>
      <c r="AF2122">
        <f t="shared" ca="1" si="350"/>
        <v>0.95961969700064187</v>
      </c>
      <c r="AG2122">
        <f t="shared" ca="1" si="351"/>
        <v>0.97960180532736962</v>
      </c>
      <c r="AH2122">
        <f t="shared" ca="1" si="352"/>
        <v>0.74010829934155642</v>
      </c>
    </row>
    <row r="2123" spans="2:34" x14ac:dyDescent="0.2">
      <c r="B2123">
        <f t="shared" si="353"/>
        <v>2113</v>
      </c>
      <c r="C2123">
        <f t="shared" ca="1" si="348"/>
        <v>1.2450952363725749</v>
      </c>
      <c r="D2123">
        <f t="shared" ca="1" si="349"/>
        <v>-1.2450952363725749</v>
      </c>
      <c r="E2123">
        <f t="shared" ca="1" si="354"/>
        <v>-0.62254761818628745</v>
      </c>
      <c r="F2123">
        <f t="shared" ca="1" si="355"/>
        <v>0</v>
      </c>
      <c r="G2123">
        <f t="shared" ca="1" si="356"/>
        <v>0.62254761818628745</v>
      </c>
      <c r="H2123">
        <f t="shared" ca="1" si="357"/>
        <v>1.2450952363725749</v>
      </c>
      <c r="AF2123">
        <f t="shared" ca="1" si="350"/>
        <v>0.51783871384720226</v>
      </c>
      <c r="AG2123">
        <f t="shared" ca="1" si="351"/>
        <v>0.71961011238531258</v>
      </c>
      <c r="AH2123">
        <f t="shared" ca="1" si="352"/>
        <v>0.81005797038705429</v>
      </c>
    </row>
    <row r="2124" spans="2:34" x14ac:dyDescent="0.2">
      <c r="B2124">
        <f t="shared" si="353"/>
        <v>2114</v>
      </c>
      <c r="C2124">
        <f t="shared" ref="C2124:C2187" ca="1" si="358">_xlfn.NORM.S.INV(RAND())</f>
        <v>-0.13316092386402506</v>
      </c>
      <c r="D2124">
        <f t="shared" ref="D2124:D2187" ca="1" si="359">IF(C2124&lt;0,-C2124,-1*C2124)</f>
        <v>0.13316092386402506</v>
      </c>
      <c r="E2124">
        <f t="shared" ca="1" si="354"/>
        <v>0.13316092386402506</v>
      </c>
      <c r="F2124">
        <f t="shared" ca="1" si="355"/>
        <v>0.13316092386402506</v>
      </c>
      <c r="G2124">
        <f t="shared" ca="1" si="356"/>
        <v>0.13316092386402506</v>
      </c>
      <c r="H2124">
        <f t="shared" ca="1" si="357"/>
        <v>0.13316092386402506</v>
      </c>
      <c r="AF2124">
        <f t="shared" ref="AF2124:AF2187" ca="1" si="360">_xlfn.NORM.S.INV(RAND())</f>
        <v>0.7568193539671596</v>
      </c>
      <c r="AG2124">
        <f t="shared" ref="AG2124:AG2187" ca="1" si="361">IF(AF2124&lt;0,-AF2124,SQRT(AF2124))</f>
        <v>0.86995365047062112</v>
      </c>
      <c r="AH2124">
        <f t="shared" ref="AH2124:AH2187" ca="1" si="362">(2*AG2124*EXP(-(AG2124^4)/2)+EXP(-(AG2124^2)/2))/SQRT(2*PI())</f>
        <v>0.79452162996561848</v>
      </c>
    </row>
    <row r="2125" spans="2:34" x14ac:dyDescent="0.2">
      <c r="B2125">
        <f t="shared" si="353"/>
        <v>2115</v>
      </c>
      <c r="C2125">
        <f t="shared" ca="1" si="358"/>
        <v>1.297943151174024</v>
      </c>
      <c r="D2125">
        <f t="shared" ca="1" si="359"/>
        <v>-1.297943151174024</v>
      </c>
      <c r="E2125">
        <f t="shared" ca="1" si="354"/>
        <v>-0.64897157558701202</v>
      </c>
      <c r="F2125">
        <f t="shared" ca="1" si="355"/>
        <v>0</v>
      </c>
      <c r="G2125">
        <f t="shared" ca="1" si="356"/>
        <v>0.64897157558701202</v>
      </c>
      <c r="H2125">
        <f t="shared" ca="1" si="357"/>
        <v>1.297943151174024</v>
      </c>
      <c r="AF2125">
        <f t="shared" ca="1" si="360"/>
        <v>0.2683656493777985</v>
      </c>
      <c r="AG2125">
        <f t="shared" ca="1" si="361"/>
        <v>0.51804020054219591</v>
      </c>
      <c r="AH2125">
        <f t="shared" ca="1" si="362"/>
        <v>0.74756398802885093</v>
      </c>
    </row>
    <row r="2126" spans="2:34" x14ac:dyDescent="0.2">
      <c r="B2126">
        <f t="shared" si="353"/>
        <v>2116</v>
      </c>
      <c r="C2126">
        <f t="shared" ca="1" si="358"/>
        <v>-0.72797673552553843</v>
      </c>
      <c r="D2126">
        <f t="shared" ca="1" si="359"/>
        <v>0.72797673552553843</v>
      </c>
      <c r="E2126">
        <f t="shared" ca="1" si="354"/>
        <v>0.72797673552553843</v>
      </c>
      <c r="F2126">
        <f t="shared" ca="1" si="355"/>
        <v>0.72797673552553843</v>
      </c>
      <c r="G2126">
        <f t="shared" ca="1" si="356"/>
        <v>0.72797673552553843</v>
      </c>
      <c r="H2126">
        <f t="shared" ca="1" si="357"/>
        <v>0.72797673552553843</v>
      </c>
      <c r="AF2126">
        <f t="shared" ca="1" si="360"/>
        <v>-0.65376033759497976</v>
      </c>
      <c r="AG2126">
        <f t="shared" ca="1" si="361"/>
        <v>0.65376033759497976</v>
      </c>
      <c r="AH2126">
        <f t="shared" ca="1" si="362"/>
        <v>0.79827452562628176</v>
      </c>
    </row>
    <row r="2127" spans="2:34" x14ac:dyDescent="0.2">
      <c r="B2127">
        <f t="shared" si="353"/>
        <v>2117</v>
      </c>
      <c r="C2127">
        <f t="shared" ca="1" si="358"/>
        <v>1.1057903962734914</v>
      </c>
      <c r="D2127">
        <f t="shared" ca="1" si="359"/>
        <v>-1.1057903962734914</v>
      </c>
      <c r="E2127">
        <f t="shared" ca="1" si="354"/>
        <v>-0.5528951981367457</v>
      </c>
      <c r="F2127">
        <f t="shared" ca="1" si="355"/>
        <v>0</v>
      </c>
      <c r="G2127">
        <f t="shared" ca="1" si="356"/>
        <v>0.5528951981367457</v>
      </c>
      <c r="H2127">
        <f t="shared" ca="1" si="357"/>
        <v>1.1057903962734914</v>
      </c>
      <c r="AF2127">
        <f t="shared" ca="1" si="360"/>
        <v>-1.6797683725971484</v>
      </c>
      <c r="AG2127">
        <f t="shared" ca="1" si="361"/>
        <v>1.6797683725971484</v>
      </c>
      <c r="AH2127">
        <f t="shared" ca="1" si="362"/>
        <v>0.12234437321410456</v>
      </c>
    </row>
    <row r="2128" spans="2:34" x14ac:dyDescent="0.2">
      <c r="B2128">
        <f t="shared" si="353"/>
        <v>2118</v>
      </c>
      <c r="C2128">
        <f t="shared" ca="1" si="358"/>
        <v>1.0946498128473103</v>
      </c>
      <c r="D2128">
        <f t="shared" ca="1" si="359"/>
        <v>-1.0946498128473103</v>
      </c>
      <c r="E2128">
        <f t="shared" ca="1" si="354"/>
        <v>-0.54732490642365517</v>
      </c>
      <c r="F2128">
        <f t="shared" ca="1" si="355"/>
        <v>0</v>
      </c>
      <c r="G2128">
        <f t="shared" ca="1" si="356"/>
        <v>0.54732490642365517</v>
      </c>
      <c r="H2128">
        <f t="shared" ca="1" si="357"/>
        <v>1.0946498128473103</v>
      </c>
      <c r="AF2128">
        <f t="shared" ca="1" si="360"/>
        <v>1.2885880780921</v>
      </c>
      <c r="AG2128">
        <f t="shared" ca="1" si="361"/>
        <v>1.1351599350277035</v>
      </c>
      <c r="AH2128">
        <f t="shared" ca="1" si="362"/>
        <v>0.60430864435847609</v>
      </c>
    </row>
    <row r="2129" spans="2:34" x14ac:dyDescent="0.2">
      <c r="B2129">
        <f t="shared" si="353"/>
        <v>2119</v>
      </c>
      <c r="C2129">
        <f t="shared" ca="1" si="358"/>
        <v>-0.6899284115781269</v>
      </c>
      <c r="D2129">
        <f t="shared" ca="1" si="359"/>
        <v>0.6899284115781269</v>
      </c>
      <c r="E2129">
        <f t="shared" ca="1" si="354"/>
        <v>0.6899284115781269</v>
      </c>
      <c r="F2129">
        <f t="shared" ca="1" si="355"/>
        <v>0.6899284115781269</v>
      </c>
      <c r="G2129">
        <f t="shared" ca="1" si="356"/>
        <v>0.6899284115781269</v>
      </c>
      <c r="H2129">
        <f t="shared" ca="1" si="357"/>
        <v>0.6899284115781269</v>
      </c>
      <c r="AF2129">
        <f t="shared" ca="1" si="360"/>
        <v>-0.25662909911103482</v>
      </c>
      <c r="AG2129">
        <f t="shared" ca="1" si="361"/>
        <v>0.25662909911103482</v>
      </c>
      <c r="AH2129">
        <f t="shared" ca="1" si="362"/>
        <v>0.59033616963324609</v>
      </c>
    </row>
    <row r="2130" spans="2:34" x14ac:dyDescent="0.2">
      <c r="B2130">
        <f t="shared" si="353"/>
        <v>2120</v>
      </c>
      <c r="C2130">
        <f t="shared" ca="1" si="358"/>
        <v>0.62393707754757854</v>
      </c>
      <c r="D2130">
        <f t="shared" ca="1" si="359"/>
        <v>-0.62393707754757854</v>
      </c>
      <c r="E2130">
        <f t="shared" ca="1" si="354"/>
        <v>-0.31196853877378927</v>
      </c>
      <c r="F2130">
        <f t="shared" ca="1" si="355"/>
        <v>0</v>
      </c>
      <c r="G2130">
        <f t="shared" ca="1" si="356"/>
        <v>0.31196853877378927</v>
      </c>
      <c r="H2130">
        <f t="shared" ca="1" si="357"/>
        <v>0.62393707754757854</v>
      </c>
      <c r="AF2130">
        <f t="shared" ca="1" si="360"/>
        <v>1.1214773601395109</v>
      </c>
      <c r="AG2130">
        <f t="shared" ca="1" si="361"/>
        <v>1.0589982814620196</v>
      </c>
      <c r="AH2130">
        <f t="shared" ca="1" si="362"/>
        <v>0.67824431797359253</v>
      </c>
    </row>
    <row r="2131" spans="2:34" x14ac:dyDescent="0.2">
      <c r="B2131">
        <f t="shared" si="353"/>
        <v>2121</v>
      </c>
      <c r="C2131">
        <f t="shared" ca="1" si="358"/>
        <v>-8.3654224922296627E-2</v>
      </c>
      <c r="D2131">
        <f t="shared" ca="1" si="359"/>
        <v>8.3654224922296627E-2</v>
      </c>
      <c r="E2131">
        <f t="shared" ca="1" si="354"/>
        <v>8.3654224922296627E-2</v>
      </c>
      <c r="F2131">
        <f t="shared" ca="1" si="355"/>
        <v>8.3654224922296627E-2</v>
      </c>
      <c r="G2131">
        <f t="shared" ca="1" si="356"/>
        <v>8.3654224922296627E-2</v>
      </c>
      <c r="H2131">
        <f t="shared" ca="1" si="357"/>
        <v>8.3654224922296627E-2</v>
      </c>
      <c r="AF2131">
        <f t="shared" ca="1" si="360"/>
        <v>-1.3753373004438112</v>
      </c>
      <c r="AG2131">
        <f t="shared" ca="1" si="361"/>
        <v>1.3753373004438112</v>
      </c>
      <c r="AH2131">
        <f t="shared" ca="1" si="362"/>
        <v>0.33834177201232768</v>
      </c>
    </row>
    <row r="2132" spans="2:34" x14ac:dyDescent="0.2">
      <c r="B2132">
        <f t="shared" si="353"/>
        <v>2122</v>
      </c>
      <c r="C2132">
        <f t="shared" ca="1" si="358"/>
        <v>0.55253285003630825</v>
      </c>
      <c r="D2132">
        <f t="shared" ca="1" si="359"/>
        <v>-0.55253285003630825</v>
      </c>
      <c r="E2132">
        <f t="shared" ca="1" si="354"/>
        <v>-0.27626642501815413</v>
      </c>
      <c r="F2132">
        <f t="shared" ca="1" si="355"/>
        <v>0</v>
      </c>
      <c r="G2132">
        <f t="shared" ca="1" si="356"/>
        <v>0.27626642501815413</v>
      </c>
      <c r="H2132">
        <f t="shared" ca="1" si="357"/>
        <v>0.55253285003630825</v>
      </c>
      <c r="AF2132">
        <f t="shared" ca="1" si="360"/>
        <v>-1.4650422039317212</v>
      </c>
      <c r="AG2132">
        <f t="shared" ca="1" si="361"/>
        <v>1.4650422039317212</v>
      </c>
      <c r="AH2132">
        <f t="shared" ca="1" si="362"/>
        <v>0.25320441479567413</v>
      </c>
    </row>
    <row r="2133" spans="2:34" x14ac:dyDescent="0.2">
      <c r="B2133">
        <f t="shared" si="353"/>
        <v>2123</v>
      </c>
      <c r="C2133">
        <f t="shared" ca="1" si="358"/>
        <v>-0.32897128824681598</v>
      </c>
      <c r="D2133">
        <f t="shared" ca="1" si="359"/>
        <v>0.32897128824681598</v>
      </c>
      <c r="E2133">
        <f t="shared" ca="1" si="354"/>
        <v>0.32897128824681598</v>
      </c>
      <c r="F2133">
        <f t="shared" ca="1" si="355"/>
        <v>0.32897128824681598</v>
      </c>
      <c r="G2133">
        <f t="shared" ca="1" si="356"/>
        <v>0.32897128824681598</v>
      </c>
      <c r="H2133">
        <f t="shared" ca="1" si="357"/>
        <v>0.32897128824681598</v>
      </c>
      <c r="AF2133">
        <f t="shared" ca="1" si="360"/>
        <v>-0.5886288759311965</v>
      </c>
      <c r="AG2133">
        <f t="shared" ca="1" si="361"/>
        <v>0.5886288759311965</v>
      </c>
      <c r="AH2133">
        <f t="shared" ca="1" si="362"/>
        <v>0.77778000727862096</v>
      </c>
    </row>
    <row r="2134" spans="2:34" x14ac:dyDescent="0.2">
      <c r="B2134">
        <f t="shared" si="353"/>
        <v>2124</v>
      </c>
      <c r="C2134">
        <f t="shared" ca="1" si="358"/>
        <v>-0.26900263587899709</v>
      </c>
      <c r="D2134">
        <f t="shared" ca="1" si="359"/>
        <v>0.26900263587899709</v>
      </c>
      <c r="E2134">
        <f t="shared" ca="1" si="354"/>
        <v>0.26900263587899709</v>
      </c>
      <c r="F2134">
        <f t="shared" ca="1" si="355"/>
        <v>0.26900263587899709</v>
      </c>
      <c r="G2134">
        <f t="shared" ca="1" si="356"/>
        <v>0.26900263587899709</v>
      </c>
      <c r="H2134">
        <f t="shared" ca="1" si="357"/>
        <v>0.26900263587899709</v>
      </c>
      <c r="AF2134">
        <f t="shared" ca="1" si="360"/>
        <v>0.20723108187040123</v>
      </c>
      <c r="AG2134">
        <f t="shared" ca="1" si="361"/>
        <v>0.4552264072639034</v>
      </c>
      <c r="AH2134">
        <f t="shared" ca="1" si="362"/>
        <v>0.7151772375843668</v>
      </c>
    </row>
    <row r="2135" spans="2:34" x14ac:dyDescent="0.2">
      <c r="B2135">
        <f t="shared" si="353"/>
        <v>2125</v>
      </c>
      <c r="C2135">
        <f t="shared" ca="1" si="358"/>
        <v>-0.4558437158047447</v>
      </c>
      <c r="D2135">
        <f t="shared" ca="1" si="359"/>
        <v>0.4558437158047447</v>
      </c>
      <c r="E2135">
        <f t="shared" ca="1" si="354"/>
        <v>0.4558437158047447</v>
      </c>
      <c r="F2135">
        <f t="shared" ca="1" si="355"/>
        <v>0.4558437158047447</v>
      </c>
      <c r="G2135">
        <f t="shared" ca="1" si="356"/>
        <v>0.4558437158047447</v>
      </c>
      <c r="H2135">
        <f t="shared" ca="1" si="357"/>
        <v>0.4558437158047447</v>
      </c>
      <c r="AF2135">
        <f t="shared" ca="1" si="360"/>
        <v>0.17713459726156372</v>
      </c>
      <c r="AG2135">
        <f t="shared" ca="1" si="361"/>
        <v>0.42087361198056089</v>
      </c>
      <c r="AH2135">
        <f t="shared" ca="1" si="362"/>
        <v>0.69570992740904658</v>
      </c>
    </row>
    <row r="2136" spans="2:34" x14ac:dyDescent="0.2">
      <c r="B2136">
        <f t="shared" si="353"/>
        <v>2126</v>
      </c>
      <c r="C2136">
        <f t="shared" ca="1" si="358"/>
        <v>-0.27515651476424963</v>
      </c>
      <c r="D2136">
        <f t="shared" ca="1" si="359"/>
        <v>0.27515651476424963</v>
      </c>
      <c r="E2136">
        <f t="shared" ca="1" si="354"/>
        <v>0.27515651476424963</v>
      </c>
      <c r="F2136">
        <f t="shared" ca="1" si="355"/>
        <v>0.27515651476424963</v>
      </c>
      <c r="G2136">
        <f t="shared" ca="1" si="356"/>
        <v>0.27515651476424963</v>
      </c>
      <c r="H2136">
        <f t="shared" ca="1" si="357"/>
        <v>0.27515651476424963</v>
      </c>
      <c r="AF2136">
        <f t="shared" ca="1" si="360"/>
        <v>0.45150864293087112</v>
      </c>
      <c r="AG2136">
        <f t="shared" ca="1" si="361"/>
        <v>0.67194392841283346</v>
      </c>
      <c r="AH2136">
        <f t="shared" ca="1" si="362"/>
        <v>0.80250011415901645</v>
      </c>
    </row>
    <row r="2137" spans="2:34" x14ac:dyDescent="0.2">
      <c r="B2137">
        <f t="shared" si="353"/>
        <v>2127</v>
      </c>
      <c r="C2137">
        <f t="shared" ca="1" si="358"/>
        <v>-1.2267376295847119</v>
      </c>
      <c r="D2137">
        <f t="shared" ca="1" si="359"/>
        <v>1.2267376295847119</v>
      </c>
      <c r="E2137">
        <f t="shared" ca="1" si="354"/>
        <v>1.2267376295847119</v>
      </c>
      <c r="F2137">
        <f t="shared" ca="1" si="355"/>
        <v>1.2267376295847119</v>
      </c>
      <c r="G2137">
        <f t="shared" ca="1" si="356"/>
        <v>1.2267376295847119</v>
      </c>
      <c r="H2137">
        <f t="shared" ca="1" si="357"/>
        <v>1.2267376295847119</v>
      </c>
      <c r="AF2137">
        <f t="shared" ca="1" si="360"/>
        <v>0.28215911385273135</v>
      </c>
      <c r="AG2137">
        <f t="shared" ca="1" si="361"/>
        <v>0.5311865151269668</v>
      </c>
      <c r="AH2137">
        <f t="shared" ca="1" si="362"/>
        <v>0.75373527226751869</v>
      </c>
    </row>
    <row r="2138" spans="2:34" x14ac:dyDescent="0.2">
      <c r="B2138">
        <f t="shared" si="353"/>
        <v>2128</v>
      </c>
      <c r="C2138">
        <f t="shared" ca="1" si="358"/>
        <v>-1.8873159064682195</v>
      </c>
      <c r="D2138">
        <f t="shared" ca="1" si="359"/>
        <v>1.8873159064682195</v>
      </c>
      <c r="E2138">
        <f t="shared" ca="1" si="354"/>
        <v>1.8873159064682195</v>
      </c>
      <c r="F2138">
        <f t="shared" ca="1" si="355"/>
        <v>1.8873159064682195</v>
      </c>
      <c r="G2138">
        <f t="shared" ca="1" si="356"/>
        <v>1.8873159064682195</v>
      </c>
      <c r="H2138">
        <f t="shared" ca="1" si="357"/>
        <v>1.8873159064682195</v>
      </c>
      <c r="AF2138">
        <f t="shared" ca="1" si="360"/>
        <v>-0.29174140527111186</v>
      </c>
      <c r="AG2138">
        <f t="shared" ca="1" si="361"/>
        <v>0.29174140527111186</v>
      </c>
      <c r="AH2138">
        <f t="shared" ca="1" si="362"/>
        <v>0.61425521374139069</v>
      </c>
    </row>
    <row r="2139" spans="2:34" x14ac:dyDescent="0.2">
      <c r="B2139">
        <f t="shared" si="353"/>
        <v>2129</v>
      </c>
      <c r="C2139">
        <f t="shared" ca="1" si="358"/>
        <v>1.1352186633245747</v>
      </c>
      <c r="D2139">
        <f t="shared" ca="1" si="359"/>
        <v>-1.1352186633245747</v>
      </c>
      <c r="E2139">
        <f t="shared" ca="1" si="354"/>
        <v>-0.56760933166228733</v>
      </c>
      <c r="F2139">
        <f t="shared" ca="1" si="355"/>
        <v>0</v>
      </c>
      <c r="G2139">
        <f t="shared" ca="1" si="356"/>
        <v>0.56760933166228733</v>
      </c>
      <c r="H2139">
        <f t="shared" ca="1" si="357"/>
        <v>1.1352186633245747</v>
      </c>
      <c r="AF2139">
        <f t="shared" ca="1" si="360"/>
        <v>1.0298713919796656</v>
      </c>
      <c r="AG2139">
        <f t="shared" ca="1" si="361"/>
        <v>1.0148257939073413</v>
      </c>
      <c r="AH2139">
        <f t="shared" ca="1" si="362"/>
        <v>0.71483384732684863</v>
      </c>
    </row>
    <row r="2140" spans="2:34" x14ac:dyDescent="0.2">
      <c r="B2140">
        <f t="shared" si="353"/>
        <v>2130</v>
      </c>
      <c r="C2140">
        <f t="shared" ca="1" si="358"/>
        <v>2.2501368865201896</v>
      </c>
      <c r="D2140">
        <f t="shared" ca="1" si="359"/>
        <v>-2.2501368865201896</v>
      </c>
      <c r="E2140">
        <f t="shared" ca="1" si="354"/>
        <v>-1.1250684432600948</v>
      </c>
      <c r="F2140">
        <f t="shared" ca="1" si="355"/>
        <v>0</v>
      </c>
      <c r="G2140">
        <f t="shared" ca="1" si="356"/>
        <v>1.1250684432600948</v>
      </c>
      <c r="H2140">
        <f t="shared" ca="1" si="357"/>
        <v>2.2501368865201896</v>
      </c>
      <c r="AF2140">
        <f t="shared" ca="1" si="360"/>
        <v>0.16370014229818453</v>
      </c>
      <c r="AG2140">
        <f t="shared" ca="1" si="361"/>
        <v>0.40459874233391352</v>
      </c>
      <c r="AH2140">
        <f t="shared" ca="1" si="362"/>
        <v>0.68611591913864467</v>
      </c>
    </row>
    <row r="2141" spans="2:34" x14ac:dyDescent="0.2">
      <c r="B2141">
        <f t="shared" si="353"/>
        <v>2131</v>
      </c>
      <c r="C2141">
        <f t="shared" ca="1" si="358"/>
        <v>2.3773324318058031</v>
      </c>
      <c r="D2141">
        <f t="shared" ca="1" si="359"/>
        <v>-2.3773324318058031</v>
      </c>
      <c r="E2141">
        <f t="shared" ca="1" si="354"/>
        <v>-1.1886662159029016</v>
      </c>
      <c r="F2141">
        <f t="shared" ca="1" si="355"/>
        <v>0</v>
      </c>
      <c r="G2141">
        <f t="shared" ca="1" si="356"/>
        <v>1.1886662159029016</v>
      </c>
      <c r="H2141">
        <f t="shared" ca="1" si="357"/>
        <v>2.3773324318058031</v>
      </c>
      <c r="AF2141">
        <f t="shared" ca="1" si="360"/>
        <v>1.1477275275259546</v>
      </c>
      <c r="AG2141">
        <f t="shared" ca="1" si="361"/>
        <v>1.071320459771937</v>
      </c>
      <c r="AH2141">
        <f t="shared" ca="1" si="362"/>
        <v>0.66714295161558013</v>
      </c>
    </row>
    <row r="2142" spans="2:34" x14ac:dyDescent="0.2">
      <c r="B2142">
        <f t="shared" si="353"/>
        <v>2132</v>
      </c>
      <c r="C2142">
        <f t="shared" ca="1" si="358"/>
        <v>-0.21212433252173346</v>
      </c>
      <c r="D2142">
        <f t="shared" ca="1" si="359"/>
        <v>0.21212433252173346</v>
      </c>
      <c r="E2142">
        <f t="shared" ca="1" si="354"/>
        <v>0.21212433252173346</v>
      </c>
      <c r="F2142">
        <f t="shared" ca="1" si="355"/>
        <v>0.21212433252173346</v>
      </c>
      <c r="G2142">
        <f t="shared" ca="1" si="356"/>
        <v>0.21212433252173346</v>
      </c>
      <c r="H2142">
        <f t="shared" ca="1" si="357"/>
        <v>0.21212433252173346</v>
      </c>
      <c r="AF2142">
        <f t="shared" ca="1" si="360"/>
        <v>-1.2641460777162425</v>
      </c>
      <c r="AG2142">
        <f t="shared" ca="1" si="361"/>
        <v>1.2641460777162425</v>
      </c>
      <c r="AH2142">
        <f t="shared" ca="1" si="362"/>
        <v>0.46073900917468091</v>
      </c>
    </row>
    <row r="2143" spans="2:34" x14ac:dyDescent="0.2">
      <c r="B2143">
        <f t="shared" si="353"/>
        <v>2133</v>
      </c>
      <c r="C2143">
        <f t="shared" ca="1" si="358"/>
        <v>-0.85896226957712951</v>
      </c>
      <c r="D2143">
        <f t="shared" ca="1" si="359"/>
        <v>0.85896226957712951</v>
      </c>
      <c r="E2143">
        <f t="shared" ca="1" si="354"/>
        <v>0.85896226957712951</v>
      </c>
      <c r="F2143">
        <f t="shared" ca="1" si="355"/>
        <v>0.85896226957712951</v>
      </c>
      <c r="G2143">
        <f t="shared" ca="1" si="356"/>
        <v>0.85896226957712951</v>
      </c>
      <c r="H2143">
        <f t="shared" ca="1" si="357"/>
        <v>0.85896226957712951</v>
      </c>
      <c r="AF2143">
        <f t="shared" ca="1" si="360"/>
        <v>1.8797544497837464</v>
      </c>
      <c r="AG2143">
        <f t="shared" ca="1" si="361"/>
        <v>1.3710413742056606</v>
      </c>
      <c r="AH2143">
        <f t="shared" ca="1" si="362"/>
        <v>0.34279866375542767</v>
      </c>
    </row>
    <row r="2144" spans="2:34" x14ac:dyDescent="0.2">
      <c r="B2144">
        <f t="shared" si="353"/>
        <v>2134</v>
      </c>
      <c r="C2144">
        <f t="shared" ca="1" si="358"/>
        <v>-0.19936282466365668</v>
      </c>
      <c r="D2144">
        <f t="shared" ca="1" si="359"/>
        <v>0.19936282466365668</v>
      </c>
      <c r="E2144">
        <f t="shared" ca="1" si="354"/>
        <v>0.19936282466365668</v>
      </c>
      <c r="F2144">
        <f t="shared" ca="1" si="355"/>
        <v>0.19936282466365668</v>
      </c>
      <c r="G2144">
        <f t="shared" ca="1" si="356"/>
        <v>0.19936282466365668</v>
      </c>
      <c r="H2144">
        <f t="shared" ca="1" si="357"/>
        <v>0.19936282466365668</v>
      </c>
      <c r="AF2144">
        <f t="shared" ca="1" si="360"/>
        <v>0.42940124984741179</v>
      </c>
      <c r="AG2144">
        <f t="shared" ca="1" si="361"/>
        <v>0.65528715068083843</v>
      </c>
      <c r="AH2144">
        <f t="shared" ca="1" si="362"/>
        <v>0.79865617744242634</v>
      </c>
    </row>
    <row r="2145" spans="2:34" x14ac:dyDescent="0.2">
      <c r="B2145">
        <f t="shared" si="353"/>
        <v>2135</v>
      </c>
      <c r="C2145">
        <f t="shared" ca="1" si="358"/>
        <v>0.66351478252375984</v>
      </c>
      <c r="D2145">
        <f t="shared" ca="1" si="359"/>
        <v>-0.66351478252375984</v>
      </c>
      <c r="E2145">
        <f t="shared" ca="1" si="354"/>
        <v>-0.33175739126187992</v>
      </c>
      <c r="F2145">
        <f t="shared" ca="1" si="355"/>
        <v>0</v>
      </c>
      <c r="G2145">
        <f t="shared" ca="1" si="356"/>
        <v>0.33175739126187992</v>
      </c>
      <c r="H2145">
        <f t="shared" ca="1" si="357"/>
        <v>0.66351478252375984</v>
      </c>
      <c r="AF2145">
        <f t="shared" ca="1" si="360"/>
        <v>2.855606383754</v>
      </c>
      <c r="AG2145">
        <f t="shared" ca="1" si="361"/>
        <v>1.6898539533799954</v>
      </c>
      <c r="AH2145">
        <f t="shared" ca="1" si="362"/>
        <v>0.11853980138282456</v>
      </c>
    </row>
    <row r="2146" spans="2:34" x14ac:dyDescent="0.2">
      <c r="B2146">
        <f t="shared" si="353"/>
        <v>2136</v>
      </c>
      <c r="C2146">
        <f t="shared" ca="1" si="358"/>
        <v>-0.99898704711314212</v>
      </c>
      <c r="D2146">
        <f t="shared" ca="1" si="359"/>
        <v>0.99898704711314212</v>
      </c>
      <c r="E2146">
        <f t="shared" ca="1" si="354"/>
        <v>0.99898704711314212</v>
      </c>
      <c r="F2146">
        <f t="shared" ca="1" si="355"/>
        <v>0.99898704711314212</v>
      </c>
      <c r="G2146">
        <f t="shared" ca="1" si="356"/>
        <v>0.99898704711314212</v>
      </c>
      <c r="H2146">
        <f t="shared" ca="1" si="357"/>
        <v>0.99898704711314212</v>
      </c>
      <c r="AF2146">
        <f t="shared" ca="1" si="360"/>
        <v>1.0798171746709548</v>
      </c>
      <c r="AG2146">
        <f t="shared" ca="1" si="361"/>
        <v>1.0391425189409558</v>
      </c>
      <c r="AH2146">
        <f t="shared" ca="1" si="362"/>
        <v>0.69533297406378303</v>
      </c>
    </row>
    <row r="2147" spans="2:34" x14ac:dyDescent="0.2">
      <c r="B2147">
        <f t="shared" si="353"/>
        <v>2137</v>
      </c>
      <c r="C2147">
        <f t="shared" ca="1" si="358"/>
        <v>0.86104379093841621</v>
      </c>
      <c r="D2147">
        <f t="shared" ca="1" si="359"/>
        <v>-0.86104379093841621</v>
      </c>
      <c r="E2147">
        <f t="shared" ca="1" si="354"/>
        <v>-0.4305218954692081</v>
      </c>
      <c r="F2147">
        <f t="shared" ca="1" si="355"/>
        <v>0</v>
      </c>
      <c r="G2147">
        <f t="shared" ca="1" si="356"/>
        <v>0.4305218954692081</v>
      </c>
      <c r="H2147">
        <f t="shared" ca="1" si="357"/>
        <v>0.86104379093841621</v>
      </c>
      <c r="AF2147">
        <f t="shared" ca="1" si="360"/>
        <v>0.49710983318268165</v>
      </c>
      <c r="AG2147">
        <f t="shared" ca="1" si="361"/>
        <v>0.70506016281072192</v>
      </c>
      <c r="AH2147">
        <f t="shared" ca="1" si="362"/>
        <v>0.8083162008877085</v>
      </c>
    </row>
    <row r="2148" spans="2:34" x14ac:dyDescent="0.2">
      <c r="B2148">
        <f t="shared" si="353"/>
        <v>2138</v>
      </c>
      <c r="C2148">
        <f t="shared" ca="1" si="358"/>
        <v>-1.6918155113198621</v>
      </c>
      <c r="D2148">
        <f t="shared" ca="1" si="359"/>
        <v>1.6918155113198621</v>
      </c>
      <c r="E2148">
        <f t="shared" ca="1" si="354"/>
        <v>1.6918155113198621</v>
      </c>
      <c r="F2148">
        <f t="shared" ca="1" si="355"/>
        <v>1.6918155113198621</v>
      </c>
      <c r="G2148">
        <f t="shared" ca="1" si="356"/>
        <v>1.6918155113198621</v>
      </c>
      <c r="H2148">
        <f t="shared" ca="1" si="357"/>
        <v>1.6918155113198621</v>
      </c>
      <c r="AF2148">
        <f t="shared" ca="1" si="360"/>
        <v>1.3884479614045266E-2</v>
      </c>
      <c r="AG2148">
        <f t="shared" ca="1" si="361"/>
        <v>0.11783242174395495</v>
      </c>
      <c r="AH2148">
        <f t="shared" ca="1" si="362"/>
        <v>0.49018992696350727</v>
      </c>
    </row>
    <row r="2149" spans="2:34" x14ac:dyDescent="0.2">
      <c r="B2149">
        <f t="shared" si="353"/>
        <v>2139</v>
      </c>
      <c r="C2149">
        <f t="shared" ca="1" si="358"/>
        <v>0.96798488157570395</v>
      </c>
      <c r="D2149">
        <f t="shared" ca="1" si="359"/>
        <v>-0.96798488157570395</v>
      </c>
      <c r="E2149">
        <f t="shared" ca="1" si="354"/>
        <v>-0.48399244078785197</v>
      </c>
      <c r="F2149">
        <f t="shared" ca="1" si="355"/>
        <v>0</v>
      </c>
      <c r="G2149">
        <f t="shared" ca="1" si="356"/>
        <v>0.48399244078785197</v>
      </c>
      <c r="H2149">
        <f t="shared" ca="1" si="357"/>
        <v>0.96798488157570395</v>
      </c>
      <c r="AF2149">
        <f t="shared" ca="1" si="360"/>
        <v>1.2786970534570661</v>
      </c>
      <c r="AG2149">
        <f t="shared" ca="1" si="361"/>
        <v>1.130794876826503</v>
      </c>
      <c r="AH2149">
        <f t="shared" ca="1" si="362"/>
        <v>0.60885455597428906</v>
      </c>
    </row>
    <row r="2150" spans="2:34" x14ac:dyDescent="0.2">
      <c r="B2150">
        <f t="shared" si="353"/>
        <v>2140</v>
      </c>
      <c r="C2150">
        <f t="shared" ca="1" si="358"/>
        <v>0.55145126756105833</v>
      </c>
      <c r="D2150">
        <f t="shared" ca="1" si="359"/>
        <v>-0.55145126756105833</v>
      </c>
      <c r="E2150">
        <f t="shared" ca="1" si="354"/>
        <v>-0.27572563378052917</v>
      </c>
      <c r="F2150">
        <f t="shared" ca="1" si="355"/>
        <v>0</v>
      </c>
      <c r="G2150">
        <f t="shared" ca="1" si="356"/>
        <v>0.27572563378052917</v>
      </c>
      <c r="H2150">
        <f t="shared" ca="1" si="357"/>
        <v>0.55145126756105833</v>
      </c>
      <c r="AF2150">
        <f t="shared" ca="1" si="360"/>
        <v>0.22468468319782492</v>
      </c>
      <c r="AG2150">
        <f t="shared" ca="1" si="361"/>
        <v>0.47400915940288002</v>
      </c>
      <c r="AH2150">
        <f t="shared" ca="1" si="362"/>
        <v>0.72532754876061856</v>
      </c>
    </row>
    <row r="2151" spans="2:34" x14ac:dyDescent="0.2">
      <c r="B2151">
        <f t="shared" si="353"/>
        <v>2141</v>
      </c>
      <c r="C2151">
        <f t="shared" ca="1" si="358"/>
        <v>-1.4369045983985445</v>
      </c>
      <c r="D2151">
        <f t="shared" ca="1" si="359"/>
        <v>1.4369045983985445</v>
      </c>
      <c r="E2151">
        <f t="shared" ca="1" si="354"/>
        <v>1.4369045983985445</v>
      </c>
      <c r="F2151">
        <f t="shared" ca="1" si="355"/>
        <v>1.4369045983985445</v>
      </c>
      <c r="G2151">
        <f t="shared" ca="1" si="356"/>
        <v>1.4369045983985445</v>
      </c>
      <c r="H2151">
        <f t="shared" ca="1" si="357"/>
        <v>1.4369045983985445</v>
      </c>
      <c r="AF2151">
        <f t="shared" ca="1" si="360"/>
        <v>-1.1588928043740825</v>
      </c>
      <c r="AG2151">
        <f t="shared" ca="1" si="361"/>
        <v>1.1588928043740825</v>
      </c>
      <c r="AH2151">
        <f t="shared" ca="1" si="362"/>
        <v>0.57907100554791113</v>
      </c>
    </row>
    <row r="2152" spans="2:34" x14ac:dyDescent="0.2">
      <c r="B2152">
        <f t="shared" si="353"/>
        <v>2142</v>
      </c>
      <c r="C2152">
        <f t="shared" ca="1" si="358"/>
        <v>-1.9556375324903372</v>
      </c>
      <c r="D2152">
        <f t="shared" ca="1" si="359"/>
        <v>1.9556375324903372</v>
      </c>
      <c r="E2152">
        <f t="shared" ca="1" si="354"/>
        <v>1.9556375324903372</v>
      </c>
      <c r="F2152">
        <f t="shared" ca="1" si="355"/>
        <v>1.9556375324903372</v>
      </c>
      <c r="G2152">
        <f t="shared" ca="1" si="356"/>
        <v>1.9556375324903372</v>
      </c>
      <c r="H2152">
        <f t="shared" ca="1" si="357"/>
        <v>1.9556375324903372</v>
      </c>
      <c r="AF2152">
        <f t="shared" ca="1" si="360"/>
        <v>0.60661474785041325</v>
      </c>
      <c r="AG2152">
        <f t="shared" ca="1" si="361"/>
        <v>0.77885476685349575</v>
      </c>
      <c r="AH2152">
        <f t="shared" ca="1" si="362"/>
        <v>0.81156766520219292</v>
      </c>
    </row>
    <row r="2153" spans="2:34" x14ac:dyDescent="0.2">
      <c r="B2153">
        <f t="shared" si="353"/>
        <v>2143</v>
      </c>
      <c r="C2153">
        <f t="shared" ca="1" si="358"/>
        <v>0.66682878782455335</v>
      </c>
      <c r="D2153">
        <f t="shared" ca="1" si="359"/>
        <v>-0.66682878782455335</v>
      </c>
      <c r="E2153">
        <f t="shared" ca="1" si="354"/>
        <v>-0.33341439391227667</v>
      </c>
      <c r="F2153">
        <f t="shared" ca="1" si="355"/>
        <v>0</v>
      </c>
      <c r="G2153">
        <f t="shared" ca="1" si="356"/>
        <v>0.33341439391227667</v>
      </c>
      <c r="H2153">
        <f t="shared" ca="1" si="357"/>
        <v>0.66682878782455335</v>
      </c>
      <c r="AF2153">
        <f t="shared" ca="1" si="360"/>
        <v>1.2422211334104047</v>
      </c>
      <c r="AG2153">
        <f t="shared" ca="1" si="361"/>
        <v>1.1145497446998069</v>
      </c>
      <c r="AH2153">
        <f t="shared" ca="1" si="362"/>
        <v>0.62547931864443262</v>
      </c>
    </row>
    <row r="2154" spans="2:34" x14ac:dyDescent="0.2">
      <c r="B2154">
        <f t="shared" si="353"/>
        <v>2144</v>
      </c>
      <c r="C2154">
        <f t="shared" ca="1" si="358"/>
        <v>-0.72683000162499323</v>
      </c>
      <c r="D2154">
        <f t="shared" ca="1" si="359"/>
        <v>0.72683000162499323</v>
      </c>
      <c r="E2154">
        <f t="shared" ca="1" si="354"/>
        <v>0.72683000162499323</v>
      </c>
      <c r="F2154">
        <f t="shared" ca="1" si="355"/>
        <v>0.72683000162499323</v>
      </c>
      <c r="G2154">
        <f t="shared" ca="1" si="356"/>
        <v>0.72683000162499323</v>
      </c>
      <c r="H2154">
        <f t="shared" ca="1" si="357"/>
        <v>0.72683000162499323</v>
      </c>
      <c r="AF2154">
        <f t="shared" ca="1" si="360"/>
        <v>-1.2365575084381786</v>
      </c>
      <c r="AG2154">
        <f t="shared" ca="1" si="361"/>
        <v>1.2365575084381786</v>
      </c>
      <c r="AH2154">
        <f t="shared" ca="1" si="362"/>
        <v>0.49224052325734841</v>
      </c>
    </row>
    <row r="2155" spans="2:34" x14ac:dyDescent="0.2">
      <c r="B2155">
        <f t="shared" si="353"/>
        <v>2145</v>
      </c>
      <c r="C2155">
        <f t="shared" ca="1" si="358"/>
        <v>-0.5922483852039776</v>
      </c>
      <c r="D2155">
        <f t="shared" ca="1" si="359"/>
        <v>0.5922483852039776</v>
      </c>
      <c r="E2155">
        <f t="shared" ca="1" si="354"/>
        <v>0.5922483852039776</v>
      </c>
      <c r="F2155">
        <f t="shared" ca="1" si="355"/>
        <v>0.5922483852039776</v>
      </c>
      <c r="G2155">
        <f t="shared" ca="1" si="356"/>
        <v>0.5922483852039776</v>
      </c>
      <c r="H2155">
        <f t="shared" ca="1" si="357"/>
        <v>0.5922483852039776</v>
      </c>
      <c r="AF2155">
        <f t="shared" ca="1" si="360"/>
        <v>-1.2609821209381771</v>
      </c>
      <c r="AG2155">
        <f t="shared" ca="1" si="361"/>
        <v>1.2609821209381771</v>
      </c>
      <c r="AH2155">
        <f t="shared" ca="1" si="362"/>
        <v>0.46434968410750649</v>
      </c>
    </row>
    <row r="2156" spans="2:34" x14ac:dyDescent="0.2">
      <c r="B2156">
        <f t="shared" si="353"/>
        <v>2146</v>
      </c>
      <c r="C2156">
        <f t="shared" ca="1" si="358"/>
        <v>-1.4329124001612668</v>
      </c>
      <c r="D2156">
        <f t="shared" ca="1" si="359"/>
        <v>1.4329124001612668</v>
      </c>
      <c r="E2156">
        <f t="shared" ca="1" si="354"/>
        <v>1.4329124001612668</v>
      </c>
      <c r="F2156">
        <f t="shared" ca="1" si="355"/>
        <v>1.4329124001612668</v>
      </c>
      <c r="G2156">
        <f t="shared" ca="1" si="356"/>
        <v>1.4329124001612668</v>
      </c>
      <c r="H2156">
        <f t="shared" ca="1" si="357"/>
        <v>1.4329124001612668</v>
      </c>
      <c r="AF2156">
        <f t="shared" ca="1" si="360"/>
        <v>-3.4097978840768732</v>
      </c>
      <c r="AG2156">
        <f t="shared" ca="1" si="361"/>
        <v>3.4097978840768732</v>
      </c>
      <c r="AH2156">
        <f t="shared" ca="1" si="362"/>
        <v>1.1917894780246255E-3</v>
      </c>
    </row>
    <row r="2157" spans="2:34" x14ac:dyDescent="0.2">
      <c r="B2157">
        <f t="shared" si="353"/>
        <v>2147</v>
      </c>
      <c r="C2157">
        <f t="shared" ca="1" si="358"/>
        <v>-0.82114913225594954</v>
      </c>
      <c r="D2157">
        <f t="shared" ca="1" si="359"/>
        <v>0.82114913225594954</v>
      </c>
      <c r="E2157">
        <f t="shared" ca="1" si="354"/>
        <v>0.82114913225594954</v>
      </c>
      <c r="F2157">
        <f t="shared" ca="1" si="355"/>
        <v>0.82114913225594954</v>
      </c>
      <c r="G2157">
        <f t="shared" ca="1" si="356"/>
        <v>0.82114913225594954</v>
      </c>
      <c r="H2157">
        <f t="shared" ca="1" si="357"/>
        <v>0.82114913225594954</v>
      </c>
      <c r="AF2157">
        <f t="shared" ca="1" si="360"/>
        <v>-0.20884486920102144</v>
      </c>
      <c r="AG2157">
        <f t="shared" ca="1" si="361"/>
        <v>0.20884486920102144</v>
      </c>
      <c r="AH2157">
        <f t="shared" ca="1" si="362"/>
        <v>0.55681196467147975</v>
      </c>
    </row>
    <row r="2158" spans="2:34" x14ac:dyDescent="0.2">
      <c r="B2158">
        <f t="shared" si="353"/>
        <v>2148</v>
      </c>
      <c r="C2158">
        <f t="shared" ca="1" si="358"/>
        <v>0.44946259299736202</v>
      </c>
      <c r="D2158">
        <f t="shared" ca="1" si="359"/>
        <v>-0.44946259299736202</v>
      </c>
      <c r="E2158">
        <f t="shared" ca="1" si="354"/>
        <v>-0.22473129649868101</v>
      </c>
      <c r="F2158">
        <f t="shared" ca="1" si="355"/>
        <v>0</v>
      </c>
      <c r="G2158">
        <f t="shared" ca="1" si="356"/>
        <v>0.22473129649868101</v>
      </c>
      <c r="H2158">
        <f t="shared" ca="1" si="357"/>
        <v>0.44946259299736202</v>
      </c>
      <c r="AF2158">
        <f t="shared" ca="1" si="360"/>
        <v>0.54082757496236067</v>
      </c>
      <c r="AG2158">
        <f t="shared" ca="1" si="361"/>
        <v>0.73540980069778827</v>
      </c>
      <c r="AH2158">
        <f t="shared" ca="1" si="362"/>
        <v>0.8113566709356288</v>
      </c>
    </row>
    <row r="2159" spans="2:34" x14ac:dyDescent="0.2">
      <c r="B2159">
        <f t="shared" si="353"/>
        <v>2149</v>
      </c>
      <c r="C2159">
        <f t="shared" ca="1" si="358"/>
        <v>7.4154860339260859E-2</v>
      </c>
      <c r="D2159">
        <f t="shared" ca="1" si="359"/>
        <v>-7.4154860339260859E-2</v>
      </c>
      <c r="E2159">
        <f t="shared" ca="1" si="354"/>
        <v>-3.7077430169630429E-2</v>
      </c>
      <c r="F2159">
        <f t="shared" ca="1" si="355"/>
        <v>0</v>
      </c>
      <c r="G2159">
        <f t="shared" ca="1" si="356"/>
        <v>3.7077430169630429E-2</v>
      </c>
      <c r="H2159">
        <f t="shared" ca="1" si="357"/>
        <v>7.4154860339260859E-2</v>
      </c>
      <c r="AF2159">
        <f t="shared" ca="1" si="360"/>
        <v>0.21728481868601018</v>
      </c>
      <c r="AG2159">
        <f t="shared" ca="1" si="361"/>
        <v>0.46613819698240799</v>
      </c>
      <c r="AH2159">
        <f t="shared" ca="1" si="362"/>
        <v>0.72111913767966984</v>
      </c>
    </row>
    <row r="2160" spans="2:34" x14ac:dyDescent="0.2">
      <c r="B2160">
        <f t="shared" si="353"/>
        <v>2150</v>
      </c>
      <c r="C2160">
        <f t="shared" ca="1" si="358"/>
        <v>1.307587726416747</v>
      </c>
      <c r="D2160">
        <f t="shared" ca="1" si="359"/>
        <v>-1.307587726416747</v>
      </c>
      <c r="E2160">
        <f t="shared" ca="1" si="354"/>
        <v>-0.65379386320837352</v>
      </c>
      <c r="F2160">
        <f t="shared" ca="1" si="355"/>
        <v>0</v>
      </c>
      <c r="G2160">
        <f t="shared" ca="1" si="356"/>
        <v>0.65379386320837352</v>
      </c>
      <c r="H2160">
        <f t="shared" ca="1" si="357"/>
        <v>1.307587726416747</v>
      </c>
      <c r="AF2160">
        <f t="shared" ca="1" si="360"/>
        <v>1.6625658088638586</v>
      </c>
      <c r="AG2160">
        <f t="shared" ca="1" si="361"/>
        <v>1.2894052151530404</v>
      </c>
      <c r="AH2160">
        <f t="shared" ca="1" si="362"/>
        <v>0.43202532446931619</v>
      </c>
    </row>
    <row r="2161" spans="2:34" x14ac:dyDescent="0.2">
      <c r="B2161">
        <f t="shared" si="353"/>
        <v>2151</v>
      </c>
      <c r="C2161">
        <f t="shared" ca="1" si="358"/>
        <v>-0.70778387609521565</v>
      </c>
      <c r="D2161">
        <f t="shared" ca="1" si="359"/>
        <v>0.70778387609521565</v>
      </c>
      <c r="E2161">
        <f t="shared" ca="1" si="354"/>
        <v>0.70778387609521565</v>
      </c>
      <c r="F2161">
        <f t="shared" ca="1" si="355"/>
        <v>0.70778387609521565</v>
      </c>
      <c r="G2161">
        <f t="shared" ca="1" si="356"/>
        <v>0.70778387609521565</v>
      </c>
      <c r="H2161">
        <f t="shared" ca="1" si="357"/>
        <v>0.70778387609521565</v>
      </c>
      <c r="AF2161">
        <f t="shared" ca="1" si="360"/>
        <v>3.0504225119560687E-2</v>
      </c>
      <c r="AG2161">
        <f t="shared" ca="1" si="361"/>
        <v>0.17465458802894554</v>
      </c>
      <c r="AH2161">
        <f t="shared" ca="1" si="362"/>
        <v>0.53219311444233841</v>
      </c>
    </row>
    <row r="2162" spans="2:34" x14ac:dyDescent="0.2">
      <c r="B2162">
        <f t="shared" si="353"/>
        <v>2152</v>
      </c>
      <c r="C2162">
        <f t="shared" ca="1" si="358"/>
        <v>-1.4126706622610148</v>
      </c>
      <c r="D2162">
        <f t="shared" ca="1" si="359"/>
        <v>1.4126706622610148</v>
      </c>
      <c r="E2162">
        <f t="shared" ca="1" si="354"/>
        <v>1.4126706622610148</v>
      </c>
      <c r="F2162">
        <f t="shared" ca="1" si="355"/>
        <v>1.4126706622610148</v>
      </c>
      <c r="G2162">
        <f t="shared" ca="1" si="356"/>
        <v>1.4126706622610148</v>
      </c>
      <c r="H2162">
        <f t="shared" ca="1" si="357"/>
        <v>1.4126706622610148</v>
      </c>
      <c r="AF2162">
        <f t="shared" ca="1" si="360"/>
        <v>0.34472349080768599</v>
      </c>
      <c r="AG2162">
        <f t="shared" ca="1" si="361"/>
        <v>0.58713157878595323</v>
      </c>
      <c r="AH2162">
        <f t="shared" ca="1" si="362"/>
        <v>0.77721887153683844</v>
      </c>
    </row>
    <row r="2163" spans="2:34" x14ac:dyDescent="0.2">
      <c r="B2163">
        <f t="shared" si="353"/>
        <v>2153</v>
      </c>
      <c r="C2163">
        <f t="shared" ca="1" si="358"/>
        <v>-0.82441167692128625</v>
      </c>
      <c r="D2163">
        <f t="shared" ca="1" si="359"/>
        <v>0.82441167692128625</v>
      </c>
      <c r="E2163">
        <f t="shared" ca="1" si="354"/>
        <v>0.82441167692128625</v>
      </c>
      <c r="F2163">
        <f t="shared" ca="1" si="355"/>
        <v>0.82441167692128625</v>
      </c>
      <c r="G2163">
        <f t="shared" ca="1" si="356"/>
        <v>0.82441167692128625</v>
      </c>
      <c r="H2163">
        <f t="shared" ca="1" si="357"/>
        <v>0.82441167692128625</v>
      </c>
      <c r="AF2163">
        <f t="shared" ca="1" si="360"/>
        <v>-0.19821480908607836</v>
      </c>
      <c r="AG2163">
        <f t="shared" ca="1" si="361"/>
        <v>0.19821480908607836</v>
      </c>
      <c r="AH2163">
        <f t="shared" ca="1" si="362"/>
        <v>0.54921223089915738</v>
      </c>
    </row>
    <row r="2164" spans="2:34" x14ac:dyDescent="0.2">
      <c r="B2164">
        <f t="shared" si="353"/>
        <v>2154</v>
      </c>
      <c r="C2164">
        <f t="shared" ca="1" si="358"/>
        <v>0.62270934314316495</v>
      </c>
      <c r="D2164">
        <f t="shared" ca="1" si="359"/>
        <v>-0.62270934314316495</v>
      </c>
      <c r="E2164">
        <f t="shared" ca="1" si="354"/>
        <v>-0.31135467157158248</v>
      </c>
      <c r="F2164">
        <f t="shared" ca="1" si="355"/>
        <v>0</v>
      </c>
      <c r="G2164">
        <f t="shared" ca="1" si="356"/>
        <v>0.31135467157158248</v>
      </c>
      <c r="H2164">
        <f t="shared" ca="1" si="357"/>
        <v>0.62270934314316495</v>
      </c>
      <c r="AF2164">
        <f t="shared" ca="1" si="360"/>
        <v>-0.29561035886038944</v>
      </c>
      <c r="AG2164">
        <f t="shared" ca="1" si="361"/>
        <v>0.29561035886038944</v>
      </c>
      <c r="AH2164">
        <f t="shared" ca="1" si="362"/>
        <v>0.61685082107788169</v>
      </c>
    </row>
    <row r="2165" spans="2:34" x14ac:dyDescent="0.2">
      <c r="B2165">
        <f t="shared" si="353"/>
        <v>2155</v>
      </c>
      <c r="C2165">
        <f t="shared" ca="1" si="358"/>
        <v>1.229102944431905</v>
      </c>
      <c r="D2165">
        <f t="shared" ca="1" si="359"/>
        <v>-1.229102944431905</v>
      </c>
      <c r="E2165">
        <f t="shared" ca="1" si="354"/>
        <v>-0.61455147221595252</v>
      </c>
      <c r="F2165">
        <f t="shared" ca="1" si="355"/>
        <v>0</v>
      </c>
      <c r="G2165">
        <f t="shared" ca="1" si="356"/>
        <v>0.61455147221595252</v>
      </c>
      <c r="H2165">
        <f t="shared" ca="1" si="357"/>
        <v>1.229102944431905</v>
      </c>
      <c r="AF2165">
        <f t="shared" ca="1" si="360"/>
        <v>-0.36039022857586289</v>
      </c>
      <c r="AG2165">
        <f t="shared" ca="1" si="361"/>
        <v>0.36039022857586289</v>
      </c>
      <c r="AH2165">
        <f t="shared" ca="1" si="362"/>
        <v>0.65899269790673853</v>
      </c>
    </row>
    <row r="2166" spans="2:34" x14ac:dyDescent="0.2">
      <c r="B2166">
        <f t="shared" si="353"/>
        <v>2156</v>
      </c>
      <c r="C2166">
        <f t="shared" ca="1" si="358"/>
        <v>0.52908954571713063</v>
      </c>
      <c r="D2166">
        <f t="shared" ca="1" si="359"/>
        <v>-0.52908954571713063</v>
      </c>
      <c r="E2166">
        <f t="shared" ca="1" si="354"/>
        <v>-0.26454477285856531</v>
      </c>
      <c r="F2166">
        <f t="shared" ca="1" si="355"/>
        <v>0</v>
      </c>
      <c r="G2166">
        <f t="shared" ca="1" si="356"/>
        <v>0.26454477285856531</v>
      </c>
      <c r="H2166">
        <f t="shared" ca="1" si="357"/>
        <v>0.52908954571713063</v>
      </c>
      <c r="AF2166">
        <f t="shared" ca="1" si="360"/>
        <v>-0.17888691917313798</v>
      </c>
      <c r="AG2166">
        <f t="shared" ca="1" si="361"/>
        <v>0.17888691917313798</v>
      </c>
      <c r="AH2166">
        <f t="shared" ca="1" si="362"/>
        <v>0.5352679421508445</v>
      </c>
    </row>
    <row r="2167" spans="2:34" x14ac:dyDescent="0.2">
      <c r="B2167">
        <f t="shared" ref="B2167:B2230" si="363">B2166+1</f>
        <v>2157</v>
      </c>
      <c r="C2167">
        <f t="shared" ca="1" si="358"/>
        <v>-1.1949063276021679</v>
      </c>
      <c r="D2167">
        <f t="shared" ca="1" si="359"/>
        <v>1.1949063276021679</v>
      </c>
      <c r="E2167">
        <f t="shared" ref="E2167:E2230" ca="1" si="364">IF(C2167&lt;0, -C2167,-0.5*C2167)</f>
        <v>1.1949063276021679</v>
      </c>
      <c r="F2167">
        <f t="shared" ref="F2167:F2230" ca="1" si="365">IF(C2167&lt;0,-C2167,0*C2167)</f>
        <v>1.1949063276021679</v>
      </c>
      <c r="G2167">
        <f t="shared" ref="G2167:G2230" ca="1" si="366">IF(C2167&lt;0,-C2167,0.5*C2167)</f>
        <v>1.1949063276021679</v>
      </c>
      <c r="H2167">
        <f t="shared" ref="H2167:H2230" ca="1" si="367">IF(C2167&lt;0,-C2167,1*C2167)</f>
        <v>1.1949063276021679</v>
      </c>
      <c r="AF2167">
        <f t="shared" ca="1" si="360"/>
        <v>-0.22347630225557316</v>
      </c>
      <c r="AG2167">
        <f t="shared" ca="1" si="361"/>
        <v>0.22347630225557316</v>
      </c>
      <c r="AH2167">
        <f t="shared" ca="1" si="362"/>
        <v>0.56718977519596003</v>
      </c>
    </row>
    <row r="2168" spans="2:34" x14ac:dyDescent="0.2">
      <c r="B2168">
        <f t="shared" si="363"/>
        <v>2158</v>
      </c>
      <c r="C2168">
        <f t="shared" ca="1" si="358"/>
        <v>-2.936761246741269E-2</v>
      </c>
      <c r="D2168">
        <f t="shared" ca="1" si="359"/>
        <v>2.936761246741269E-2</v>
      </c>
      <c r="E2168">
        <f t="shared" ca="1" si="364"/>
        <v>2.936761246741269E-2</v>
      </c>
      <c r="F2168">
        <f t="shared" ca="1" si="365"/>
        <v>2.936761246741269E-2</v>
      </c>
      <c r="G2168">
        <f t="shared" ca="1" si="366"/>
        <v>2.936761246741269E-2</v>
      </c>
      <c r="H2168">
        <f t="shared" ca="1" si="367"/>
        <v>2.936761246741269E-2</v>
      </c>
      <c r="AF2168">
        <f t="shared" ca="1" si="360"/>
        <v>-0.59237835056100452</v>
      </c>
      <c r="AG2168">
        <f t="shared" ca="1" si="361"/>
        <v>0.59237835056100452</v>
      </c>
      <c r="AH2168">
        <f t="shared" ca="1" si="362"/>
        <v>0.77916863236164735</v>
      </c>
    </row>
    <row r="2169" spans="2:34" x14ac:dyDescent="0.2">
      <c r="B2169">
        <f t="shared" si="363"/>
        <v>2159</v>
      </c>
      <c r="C2169">
        <f t="shared" ca="1" si="358"/>
        <v>8.228359151320952E-2</v>
      </c>
      <c r="D2169">
        <f t="shared" ca="1" si="359"/>
        <v>-8.228359151320952E-2</v>
      </c>
      <c r="E2169">
        <f t="shared" ca="1" si="364"/>
        <v>-4.114179575660476E-2</v>
      </c>
      <c r="F2169">
        <f t="shared" ca="1" si="365"/>
        <v>0</v>
      </c>
      <c r="G2169">
        <f t="shared" ca="1" si="366"/>
        <v>4.114179575660476E-2</v>
      </c>
      <c r="H2169">
        <f t="shared" ca="1" si="367"/>
        <v>8.228359151320952E-2</v>
      </c>
      <c r="AF2169">
        <f t="shared" ca="1" si="360"/>
        <v>0.59915938727351281</v>
      </c>
      <c r="AG2169">
        <f t="shared" ca="1" si="361"/>
        <v>0.77405386587337244</v>
      </c>
      <c r="AH2169">
        <f t="shared" ca="1" si="362"/>
        <v>0.81179560966164943</v>
      </c>
    </row>
    <row r="2170" spans="2:34" x14ac:dyDescent="0.2">
      <c r="B2170">
        <f t="shared" si="363"/>
        <v>2160</v>
      </c>
      <c r="C2170">
        <f t="shared" ca="1" si="358"/>
        <v>1.0141464532729969</v>
      </c>
      <c r="D2170">
        <f t="shared" ca="1" si="359"/>
        <v>-1.0141464532729969</v>
      </c>
      <c r="E2170">
        <f t="shared" ca="1" si="364"/>
        <v>-0.50707322663649845</v>
      </c>
      <c r="F2170">
        <f t="shared" ca="1" si="365"/>
        <v>0</v>
      </c>
      <c r="G2170">
        <f t="shared" ca="1" si="366"/>
        <v>0.50707322663649845</v>
      </c>
      <c r="H2170">
        <f t="shared" ca="1" si="367"/>
        <v>1.0141464532729969</v>
      </c>
      <c r="AF2170">
        <f t="shared" ca="1" si="360"/>
        <v>1.1532946754152817</v>
      </c>
      <c r="AG2170">
        <f t="shared" ca="1" si="361"/>
        <v>1.0739155811400083</v>
      </c>
      <c r="AH2170">
        <f t="shared" ca="1" si="362"/>
        <v>0.6647584950931511</v>
      </c>
    </row>
    <row r="2171" spans="2:34" x14ac:dyDescent="0.2">
      <c r="B2171">
        <f t="shared" si="363"/>
        <v>2161</v>
      </c>
      <c r="C2171">
        <f t="shared" ca="1" si="358"/>
        <v>-0.19952541304986529</v>
      </c>
      <c r="D2171">
        <f t="shared" ca="1" si="359"/>
        <v>0.19952541304986529</v>
      </c>
      <c r="E2171">
        <f t="shared" ca="1" si="364"/>
        <v>0.19952541304986529</v>
      </c>
      <c r="F2171">
        <f t="shared" ca="1" si="365"/>
        <v>0.19952541304986529</v>
      </c>
      <c r="G2171">
        <f t="shared" ca="1" si="366"/>
        <v>0.19952541304986529</v>
      </c>
      <c r="H2171">
        <f t="shared" ca="1" si="367"/>
        <v>0.19952541304986529</v>
      </c>
      <c r="AF2171">
        <f t="shared" ca="1" si="360"/>
        <v>1.3999491594584166</v>
      </c>
      <c r="AG2171">
        <f t="shared" ca="1" si="361"/>
        <v>1.1831944723748571</v>
      </c>
      <c r="AH2171">
        <f t="shared" ca="1" si="362"/>
        <v>0.55245254827958823</v>
      </c>
    </row>
    <row r="2172" spans="2:34" x14ac:dyDescent="0.2">
      <c r="B2172">
        <f t="shared" si="363"/>
        <v>2162</v>
      </c>
      <c r="C2172">
        <f t="shared" ca="1" si="358"/>
        <v>-1.3019029261296247</v>
      </c>
      <c r="D2172">
        <f t="shared" ca="1" si="359"/>
        <v>1.3019029261296247</v>
      </c>
      <c r="E2172">
        <f t="shared" ca="1" si="364"/>
        <v>1.3019029261296247</v>
      </c>
      <c r="F2172">
        <f t="shared" ca="1" si="365"/>
        <v>1.3019029261296247</v>
      </c>
      <c r="G2172">
        <f t="shared" ca="1" si="366"/>
        <v>1.3019029261296247</v>
      </c>
      <c r="H2172">
        <f t="shared" ca="1" si="367"/>
        <v>1.3019029261296247</v>
      </c>
      <c r="AF2172">
        <f t="shared" ca="1" si="360"/>
        <v>-0.65804138187969263</v>
      </c>
      <c r="AG2172">
        <f t="shared" ca="1" si="361"/>
        <v>0.65804138187969263</v>
      </c>
      <c r="AH2172">
        <f t="shared" ca="1" si="362"/>
        <v>0.79933236483917358</v>
      </c>
    </row>
    <row r="2173" spans="2:34" x14ac:dyDescent="0.2">
      <c r="B2173">
        <f t="shared" si="363"/>
        <v>2163</v>
      </c>
      <c r="C2173">
        <f t="shared" ca="1" si="358"/>
        <v>1.8344678415415545E-2</v>
      </c>
      <c r="D2173">
        <f t="shared" ca="1" si="359"/>
        <v>-1.8344678415415545E-2</v>
      </c>
      <c r="E2173">
        <f t="shared" ca="1" si="364"/>
        <v>-9.1723392077077727E-3</v>
      </c>
      <c r="F2173">
        <f t="shared" ca="1" si="365"/>
        <v>0</v>
      </c>
      <c r="G2173">
        <f t="shared" ca="1" si="366"/>
        <v>9.1723392077077727E-3</v>
      </c>
      <c r="H2173">
        <f t="shared" ca="1" si="367"/>
        <v>1.8344678415415545E-2</v>
      </c>
      <c r="AF2173">
        <f t="shared" ca="1" si="360"/>
        <v>0.75310689194247937</v>
      </c>
      <c r="AG2173">
        <f t="shared" ca="1" si="361"/>
        <v>0.86781731484367108</v>
      </c>
      <c r="AH2173">
        <f t="shared" ca="1" si="362"/>
        <v>0.79520870539486388</v>
      </c>
    </row>
    <row r="2174" spans="2:34" x14ac:dyDescent="0.2">
      <c r="B2174">
        <f t="shared" si="363"/>
        <v>2164</v>
      </c>
      <c r="C2174">
        <f t="shared" ca="1" si="358"/>
        <v>0.80991424142565926</v>
      </c>
      <c r="D2174">
        <f t="shared" ca="1" si="359"/>
        <v>-0.80991424142565926</v>
      </c>
      <c r="E2174">
        <f t="shared" ca="1" si="364"/>
        <v>-0.40495712071282963</v>
      </c>
      <c r="F2174">
        <f t="shared" ca="1" si="365"/>
        <v>0</v>
      </c>
      <c r="G2174">
        <f t="shared" ca="1" si="366"/>
        <v>0.40495712071282963</v>
      </c>
      <c r="H2174">
        <f t="shared" ca="1" si="367"/>
        <v>0.80991424142565926</v>
      </c>
      <c r="AF2174">
        <f t="shared" ca="1" si="360"/>
        <v>1.3855312084082074</v>
      </c>
      <c r="AG2174">
        <f t="shared" ca="1" si="361"/>
        <v>1.1770858967841757</v>
      </c>
      <c r="AH2174">
        <f t="shared" ca="1" si="362"/>
        <v>0.55920663012440397</v>
      </c>
    </row>
    <row r="2175" spans="2:34" x14ac:dyDescent="0.2">
      <c r="B2175">
        <f t="shared" si="363"/>
        <v>2165</v>
      </c>
      <c r="C2175">
        <f t="shared" ca="1" si="358"/>
        <v>-0.29569718226363984</v>
      </c>
      <c r="D2175">
        <f t="shared" ca="1" si="359"/>
        <v>0.29569718226363984</v>
      </c>
      <c r="E2175">
        <f t="shared" ca="1" si="364"/>
        <v>0.29569718226363984</v>
      </c>
      <c r="F2175">
        <f t="shared" ca="1" si="365"/>
        <v>0.29569718226363984</v>
      </c>
      <c r="G2175">
        <f t="shared" ca="1" si="366"/>
        <v>0.29569718226363984</v>
      </c>
      <c r="H2175">
        <f t="shared" ca="1" si="367"/>
        <v>0.29569718226363984</v>
      </c>
      <c r="AF2175">
        <f t="shared" ca="1" si="360"/>
        <v>1.0124411900650225</v>
      </c>
      <c r="AG2175">
        <f t="shared" ca="1" si="361"/>
        <v>1.0062013665589122</v>
      </c>
      <c r="AH2175">
        <f t="shared" ca="1" si="362"/>
        <v>0.72135490872684205</v>
      </c>
    </row>
    <row r="2176" spans="2:34" x14ac:dyDescent="0.2">
      <c r="B2176">
        <f t="shared" si="363"/>
        <v>2166</v>
      </c>
      <c r="C2176">
        <f t="shared" ca="1" si="358"/>
        <v>-0.20581674596009658</v>
      </c>
      <c r="D2176">
        <f t="shared" ca="1" si="359"/>
        <v>0.20581674596009658</v>
      </c>
      <c r="E2176">
        <f t="shared" ca="1" si="364"/>
        <v>0.20581674596009658</v>
      </c>
      <c r="F2176">
        <f t="shared" ca="1" si="365"/>
        <v>0.20581674596009658</v>
      </c>
      <c r="G2176">
        <f t="shared" ca="1" si="366"/>
        <v>0.20581674596009658</v>
      </c>
      <c r="H2176">
        <f t="shared" ca="1" si="367"/>
        <v>0.20581674596009658</v>
      </c>
      <c r="AF2176">
        <f t="shared" ca="1" si="360"/>
        <v>-0.25071403394442171</v>
      </c>
      <c r="AG2176">
        <f t="shared" ca="1" si="361"/>
        <v>0.25071403394442171</v>
      </c>
      <c r="AH2176">
        <f t="shared" ca="1" si="362"/>
        <v>0.58624506024564704</v>
      </c>
    </row>
    <row r="2177" spans="2:34" x14ac:dyDescent="0.2">
      <c r="B2177">
        <f t="shared" si="363"/>
        <v>2167</v>
      </c>
      <c r="C2177">
        <f t="shared" ca="1" si="358"/>
        <v>-0.75515134014180463</v>
      </c>
      <c r="D2177">
        <f t="shared" ca="1" si="359"/>
        <v>0.75515134014180463</v>
      </c>
      <c r="E2177">
        <f t="shared" ca="1" si="364"/>
        <v>0.75515134014180463</v>
      </c>
      <c r="F2177">
        <f t="shared" ca="1" si="365"/>
        <v>0.75515134014180463</v>
      </c>
      <c r="G2177">
        <f t="shared" ca="1" si="366"/>
        <v>0.75515134014180463</v>
      </c>
      <c r="H2177">
        <f t="shared" ca="1" si="367"/>
        <v>0.75515134014180463</v>
      </c>
      <c r="AF2177">
        <f t="shared" ca="1" si="360"/>
        <v>0.87023380514316606</v>
      </c>
      <c r="AG2177">
        <f t="shared" ca="1" si="361"/>
        <v>0.9328632296018351</v>
      </c>
      <c r="AH2177">
        <f t="shared" ca="1" si="362"/>
        <v>0.76788671993693758</v>
      </c>
    </row>
    <row r="2178" spans="2:34" x14ac:dyDescent="0.2">
      <c r="B2178">
        <f t="shared" si="363"/>
        <v>2168</v>
      </c>
      <c r="C2178">
        <f t="shared" ca="1" si="358"/>
        <v>-1.4030133684915327</v>
      </c>
      <c r="D2178">
        <f t="shared" ca="1" si="359"/>
        <v>1.4030133684915327</v>
      </c>
      <c r="E2178">
        <f t="shared" ca="1" si="364"/>
        <v>1.4030133684915327</v>
      </c>
      <c r="F2178">
        <f t="shared" ca="1" si="365"/>
        <v>1.4030133684915327</v>
      </c>
      <c r="G2178">
        <f t="shared" ca="1" si="366"/>
        <v>1.4030133684915327</v>
      </c>
      <c r="H2178">
        <f t="shared" ca="1" si="367"/>
        <v>1.4030133684915327</v>
      </c>
      <c r="AF2178">
        <f t="shared" ca="1" si="360"/>
        <v>-1.095773817686972</v>
      </c>
      <c r="AG2178">
        <f t="shared" ca="1" si="361"/>
        <v>1.095773817686972</v>
      </c>
      <c r="AH2178">
        <f t="shared" ca="1" si="362"/>
        <v>0.64406554646105418</v>
      </c>
    </row>
    <row r="2179" spans="2:34" x14ac:dyDescent="0.2">
      <c r="B2179">
        <f t="shared" si="363"/>
        <v>2169</v>
      </c>
      <c r="C2179">
        <f t="shared" ca="1" si="358"/>
        <v>-0.97983832821351335</v>
      </c>
      <c r="D2179">
        <f t="shared" ca="1" si="359"/>
        <v>0.97983832821351335</v>
      </c>
      <c r="E2179">
        <f t="shared" ca="1" si="364"/>
        <v>0.97983832821351335</v>
      </c>
      <c r="F2179">
        <f t="shared" ca="1" si="365"/>
        <v>0.97983832821351335</v>
      </c>
      <c r="G2179">
        <f t="shared" ca="1" si="366"/>
        <v>0.97983832821351335</v>
      </c>
      <c r="H2179">
        <f t="shared" ca="1" si="367"/>
        <v>0.97983832821351335</v>
      </c>
      <c r="AF2179">
        <f t="shared" ca="1" si="360"/>
        <v>-2.6339864890945912</v>
      </c>
      <c r="AG2179">
        <f t="shared" ca="1" si="361"/>
        <v>2.6339864890945912</v>
      </c>
      <c r="AH2179">
        <f t="shared" ca="1" si="362"/>
        <v>1.2427034976550131E-2</v>
      </c>
    </row>
    <row r="2180" spans="2:34" x14ac:dyDescent="0.2">
      <c r="B2180">
        <f t="shared" si="363"/>
        <v>2170</v>
      </c>
      <c r="C2180">
        <f t="shared" ca="1" si="358"/>
        <v>0.10367868638224872</v>
      </c>
      <c r="D2180">
        <f t="shared" ca="1" si="359"/>
        <v>-0.10367868638224872</v>
      </c>
      <c r="E2180">
        <f t="shared" ca="1" si="364"/>
        <v>-5.1839343191124362E-2</v>
      </c>
      <c r="F2180">
        <f t="shared" ca="1" si="365"/>
        <v>0</v>
      </c>
      <c r="G2180">
        <f t="shared" ca="1" si="366"/>
        <v>5.1839343191124362E-2</v>
      </c>
      <c r="H2180">
        <f t="shared" ca="1" si="367"/>
        <v>0.10367868638224872</v>
      </c>
      <c r="AF2180">
        <f t="shared" ca="1" si="360"/>
        <v>-0.51155614317947329</v>
      </c>
      <c r="AG2180">
        <f t="shared" ca="1" si="361"/>
        <v>0.51155614317947329</v>
      </c>
      <c r="AH2180">
        <f t="shared" ca="1" si="362"/>
        <v>0.74443707652383206</v>
      </c>
    </row>
    <row r="2181" spans="2:34" x14ac:dyDescent="0.2">
      <c r="B2181">
        <f t="shared" si="363"/>
        <v>2171</v>
      </c>
      <c r="C2181">
        <f t="shared" ca="1" si="358"/>
        <v>-1.4994861692156756</v>
      </c>
      <c r="D2181">
        <f t="shared" ca="1" si="359"/>
        <v>1.4994861692156756</v>
      </c>
      <c r="E2181">
        <f t="shared" ca="1" si="364"/>
        <v>1.4994861692156756</v>
      </c>
      <c r="F2181">
        <f t="shared" ca="1" si="365"/>
        <v>1.4994861692156756</v>
      </c>
      <c r="G2181">
        <f t="shared" ca="1" si="366"/>
        <v>1.4994861692156756</v>
      </c>
      <c r="H2181">
        <f t="shared" ca="1" si="367"/>
        <v>1.4994861692156756</v>
      </c>
      <c r="AF2181">
        <f t="shared" ca="1" si="360"/>
        <v>0.63330921546827856</v>
      </c>
      <c r="AG2181">
        <f t="shared" ca="1" si="361"/>
        <v>0.79580727281690422</v>
      </c>
      <c r="AH2181">
        <f t="shared" ca="1" si="362"/>
        <v>0.81024470288722261</v>
      </c>
    </row>
    <row r="2182" spans="2:34" x14ac:dyDescent="0.2">
      <c r="B2182">
        <f t="shared" si="363"/>
        <v>2172</v>
      </c>
      <c r="C2182">
        <f t="shared" ca="1" si="358"/>
        <v>-4.7566153504350756E-2</v>
      </c>
      <c r="D2182">
        <f t="shared" ca="1" si="359"/>
        <v>4.7566153504350756E-2</v>
      </c>
      <c r="E2182">
        <f t="shared" ca="1" si="364"/>
        <v>4.7566153504350756E-2</v>
      </c>
      <c r="F2182">
        <f t="shared" ca="1" si="365"/>
        <v>4.7566153504350756E-2</v>
      </c>
      <c r="G2182">
        <f t="shared" ca="1" si="366"/>
        <v>4.7566153504350756E-2</v>
      </c>
      <c r="H2182">
        <f t="shared" ca="1" si="367"/>
        <v>4.7566153504350756E-2</v>
      </c>
      <c r="AF2182">
        <f t="shared" ca="1" si="360"/>
        <v>1.4364518709069685</v>
      </c>
      <c r="AG2182">
        <f t="shared" ca="1" si="361"/>
        <v>1.1985207010756922</v>
      </c>
      <c r="AH2182">
        <f t="shared" ca="1" si="362"/>
        <v>0.53535103185461619</v>
      </c>
    </row>
    <row r="2183" spans="2:34" x14ac:dyDescent="0.2">
      <c r="B2183">
        <f t="shared" si="363"/>
        <v>2173</v>
      </c>
      <c r="C2183">
        <f t="shared" ca="1" si="358"/>
        <v>0.43744419533380841</v>
      </c>
      <c r="D2183">
        <f t="shared" ca="1" si="359"/>
        <v>-0.43744419533380841</v>
      </c>
      <c r="E2183">
        <f t="shared" ca="1" si="364"/>
        <v>-0.2187220976669042</v>
      </c>
      <c r="F2183">
        <f t="shared" ca="1" si="365"/>
        <v>0</v>
      </c>
      <c r="G2183">
        <f t="shared" ca="1" si="366"/>
        <v>0.2187220976669042</v>
      </c>
      <c r="H2183">
        <f t="shared" ca="1" si="367"/>
        <v>0.43744419533380841</v>
      </c>
      <c r="AF2183">
        <f t="shared" ca="1" si="360"/>
        <v>0.23821293886730557</v>
      </c>
      <c r="AG2183">
        <f t="shared" ca="1" si="361"/>
        <v>0.4880706289742352</v>
      </c>
      <c r="AH2183">
        <f t="shared" ca="1" si="362"/>
        <v>0.73267664174828839</v>
      </c>
    </row>
    <row r="2184" spans="2:34" x14ac:dyDescent="0.2">
      <c r="B2184">
        <f t="shared" si="363"/>
        <v>2174</v>
      </c>
      <c r="C2184">
        <f t="shared" ca="1" si="358"/>
        <v>-0.7956314504226718</v>
      </c>
      <c r="D2184">
        <f t="shared" ca="1" si="359"/>
        <v>0.7956314504226718</v>
      </c>
      <c r="E2184">
        <f t="shared" ca="1" si="364"/>
        <v>0.7956314504226718</v>
      </c>
      <c r="F2184">
        <f t="shared" ca="1" si="365"/>
        <v>0.7956314504226718</v>
      </c>
      <c r="G2184">
        <f t="shared" ca="1" si="366"/>
        <v>0.7956314504226718</v>
      </c>
      <c r="H2184">
        <f t="shared" ca="1" si="367"/>
        <v>0.7956314504226718</v>
      </c>
      <c r="AF2184">
        <f t="shared" ca="1" si="360"/>
        <v>-0.93454025996144041</v>
      </c>
      <c r="AG2184">
        <f t="shared" ca="1" si="361"/>
        <v>0.93454025996144041</v>
      </c>
      <c r="AH2184">
        <f t="shared" ca="1" si="362"/>
        <v>0.76700686513939498</v>
      </c>
    </row>
    <row r="2185" spans="2:34" x14ac:dyDescent="0.2">
      <c r="B2185">
        <f t="shared" si="363"/>
        <v>2175</v>
      </c>
      <c r="C2185">
        <f t="shared" ca="1" si="358"/>
        <v>-0.88924927121346042</v>
      </c>
      <c r="D2185">
        <f t="shared" ca="1" si="359"/>
        <v>0.88924927121346042</v>
      </c>
      <c r="E2185">
        <f t="shared" ca="1" si="364"/>
        <v>0.88924927121346042</v>
      </c>
      <c r="F2185">
        <f t="shared" ca="1" si="365"/>
        <v>0.88924927121346042</v>
      </c>
      <c r="G2185">
        <f t="shared" ca="1" si="366"/>
        <v>0.88924927121346042</v>
      </c>
      <c r="H2185">
        <f t="shared" ca="1" si="367"/>
        <v>0.88924927121346042</v>
      </c>
      <c r="AF2185">
        <f t="shared" ca="1" si="360"/>
        <v>-0.71095905334295073</v>
      </c>
      <c r="AG2185">
        <f t="shared" ca="1" si="361"/>
        <v>0.71095905334295073</v>
      </c>
      <c r="AH2185">
        <f t="shared" ca="1" si="362"/>
        <v>0.80908421020271593</v>
      </c>
    </row>
    <row r="2186" spans="2:34" x14ac:dyDescent="0.2">
      <c r="B2186">
        <f t="shared" si="363"/>
        <v>2176</v>
      </c>
      <c r="C2186">
        <f t="shared" ca="1" si="358"/>
        <v>-1.6324203070725094</v>
      </c>
      <c r="D2186">
        <f t="shared" ca="1" si="359"/>
        <v>1.6324203070725094</v>
      </c>
      <c r="E2186">
        <f t="shared" ca="1" si="364"/>
        <v>1.6324203070725094</v>
      </c>
      <c r="F2186">
        <f t="shared" ca="1" si="365"/>
        <v>1.6324203070725094</v>
      </c>
      <c r="G2186">
        <f t="shared" ca="1" si="366"/>
        <v>1.6324203070725094</v>
      </c>
      <c r="H2186">
        <f t="shared" ca="1" si="367"/>
        <v>1.6324203070725094</v>
      </c>
      <c r="AF2186">
        <f t="shared" ca="1" si="360"/>
        <v>-0.70213771005165804</v>
      </c>
      <c r="AG2186">
        <f t="shared" ca="1" si="361"/>
        <v>0.70213771005165804</v>
      </c>
      <c r="AH2186">
        <f t="shared" ca="1" si="362"/>
        <v>0.80790490900711465</v>
      </c>
    </row>
    <row r="2187" spans="2:34" x14ac:dyDescent="0.2">
      <c r="B2187">
        <f t="shared" si="363"/>
        <v>2177</v>
      </c>
      <c r="C2187">
        <f t="shared" ca="1" si="358"/>
        <v>-1.0017064200520209</v>
      </c>
      <c r="D2187">
        <f t="shared" ca="1" si="359"/>
        <v>1.0017064200520209</v>
      </c>
      <c r="E2187">
        <f t="shared" ca="1" si="364"/>
        <v>1.0017064200520209</v>
      </c>
      <c r="F2187">
        <f t="shared" ca="1" si="365"/>
        <v>1.0017064200520209</v>
      </c>
      <c r="G2187">
        <f t="shared" ca="1" si="366"/>
        <v>1.0017064200520209</v>
      </c>
      <c r="H2187">
        <f t="shared" ca="1" si="367"/>
        <v>1.0017064200520209</v>
      </c>
      <c r="AF2187">
        <f t="shared" ca="1" si="360"/>
        <v>-0.57137180422887868</v>
      </c>
      <c r="AG2187">
        <f t="shared" ca="1" si="361"/>
        <v>0.57137180422887868</v>
      </c>
      <c r="AH2187">
        <f t="shared" ca="1" si="362"/>
        <v>0.77108935828093617</v>
      </c>
    </row>
    <row r="2188" spans="2:34" x14ac:dyDescent="0.2">
      <c r="B2188">
        <f t="shared" si="363"/>
        <v>2178</v>
      </c>
      <c r="C2188">
        <f t="shared" ref="C2188:C2251" ca="1" si="368">_xlfn.NORM.S.INV(RAND())</f>
        <v>0.54152379479365575</v>
      </c>
      <c r="D2188">
        <f t="shared" ref="D2188:D2251" ca="1" si="369">IF(C2188&lt;0,-C2188,-1*C2188)</f>
        <v>-0.54152379479365575</v>
      </c>
      <c r="E2188">
        <f t="shared" ca="1" si="364"/>
        <v>-0.27076189739682788</v>
      </c>
      <c r="F2188">
        <f t="shared" ca="1" si="365"/>
        <v>0</v>
      </c>
      <c r="G2188">
        <f t="shared" ca="1" si="366"/>
        <v>0.27076189739682788</v>
      </c>
      <c r="H2188">
        <f t="shared" ca="1" si="367"/>
        <v>0.54152379479365575</v>
      </c>
      <c r="AF2188">
        <f t="shared" ref="AF2188:AF2251" ca="1" si="370">_xlfn.NORM.S.INV(RAND())</f>
        <v>1.1707431189464164</v>
      </c>
      <c r="AG2188">
        <f t="shared" ref="AG2188:AG2251" ca="1" si="371">IF(AF2188&lt;0,-AF2188,SQRT(AF2188))</f>
        <v>1.0820088349668946</v>
      </c>
      <c r="AH2188">
        <f t="shared" ref="AH2188:AH2251" ca="1" si="372">(2*AG2188*EXP(-(AG2188^4)/2)+EXP(-(AG2188^2)/2))/SQRT(2*PI())</f>
        <v>0.65722164039858011</v>
      </c>
    </row>
    <row r="2189" spans="2:34" x14ac:dyDescent="0.2">
      <c r="B2189">
        <f t="shared" si="363"/>
        <v>2179</v>
      </c>
      <c r="C2189">
        <f t="shared" ca="1" si="368"/>
        <v>-0.21383760720638037</v>
      </c>
      <c r="D2189">
        <f t="shared" ca="1" si="369"/>
        <v>0.21383760720638037</v>
      </c>
      <c r="E2189">
        <f t="shared" ca="1" si="364"/>
        <v>0.21383760720638037</v>
      </c>
      <c r="F2189">
        <f t="shared" ca="1" si="365"/>
        <v>0.21383760720638037</v>
      </c>
      <c r="G2189">
        <f t="shared" ca="1" si="366"/>
        <v>0.21383760720638037</v>
      </c>
      <c r="H2189">
        <f t="shared" ca="1" si="367"/>
        <v>0.21383760720638037</v>
      </c>
      <c r="AF2189">
        <f t="shared" ca="1" si="370"/>
        <v>2.5103513994449728E-3</v>
      </c>
      <c r="AG2189">
        <f t="shared" ca="1" si="371"/>
        <v>5.0103407064240379E-2</v>
      </c>
      <c r="AH2189">
        <f t="shared" ca="1" si="372"/>
        <v>0.43841846085044583</v>
      </c>
    </row>
    <row r="2190" spans="2:34" x14ac:dyDescent="0.2">
      <c r="B2190">
        <f t="shared" si="363"/>
        <v>2180</v>
      </c>
      <c r="C2190">
        <f t="shared" ca="1" si="368"/>
        <v>1.8862510654704896</v>
      </c>
      <c r="D2190">
        <f t="shared" ca="1" si="369"/>
        <v>-1.8862510654704896</v>
      </c>
      <c r="E2190">
        <f t="shared" ca="1" si="364"/>
        <v>-0.9431255327352448</v>
      </c>
      <c r="F2190">
        <f t="shared" ca="1" si="365"/>
        <v>0</v>
      </c>
      <c r="G2190">
        <f t="shared" ca="1" si="366"/>
        <v>0.9431255327352448</v>
      </c>
      <c r="H2190">
        <f t="shared" ca="1" si="367"/>
        <v>1.8862510654704896</v>
      </c>
      <c r="AF2190">
        <f t="shared" ca="1" si="370"/>
        <v>-1.1323376626498928E-3</v>
      </c>
      <c r="AG2190">
        <f t="shared" ca="1" si="371"/>
        <v>1.1323376626498928E-3</v>
      </c>
      <c r="AH2190">
        <f t="shared" ca="1" si="372"/>
        <v>0.39984549938053948</v>
      </c>
    </row>
    <row r="2191" spans="2:34" x14ac:dyDescent="0.2">
      <c r="B2191">
        <f t="shared" si="363"/>
        <v>2181</v>
      </c>
      <c r="C2191">
        <f t="shared" ca="1" si="368"/>
        <v>-1.1396581424810701</v>
      </c>
      <c r="D2191">
        <f t="shared" ca="1" si="369"/>
        <v>1.1396581424810701</v>
      </c>
      <c r="E2191">
        <f t="shared" ca="1" si="364"/>
        <v>1.1396581424810701</v>
      </c>
      <c r="F2191">
        <f t="shared" ca="1" si="365"/>
        <v>1.1396581424810701</v>
      </c>
      <c r="G2191">
        <f t="shared" ca="1" si="366"/>
        <v>1.1396581424810701</v>
      </c>
      <c r="H2191">
        <f t="shared" ca="1" si="367"/>
        <v>1.1396581424810701</v>
      </c>
      <c r="AF2191">
        <f t="shared" ca="1" si="370"/>
        <v>-0.85656105206070809</v>
      </c>
      <c r="AG2191">
        <f t="shared" ca="1" si="371"/>
        <v>0.85656105206070809</v>
      </c>
      <c r="AH2191">
        <f t="shared" ca="1" si="372"/>
        <v>0.79859539497490573</v>
      </c>
    </row>
    <row r="2192" spans="2:34" x14ac:dyDescent="0.2">
      <c r="B2192">
        <f t="shared" si="363"/>
        <v>2182</v>
      </c>
      <c r="C2192">
        <f t="shared" ca="1" si="368"/>
        <v>-1.2883101539960338</v>
      </c>
      <c r="D2192">
        <f t="shared" ca="1" si="369"/>
        <v>1.2883101539960338</v>
      </c>
      <c r="E2192">
        <f t="shared" ca="1" si="364"/>
        <v>1.2883101539960338</v>
      </c>
      <c r="F2192">
        <f t="shared" ca="1" si="365"/>
        <v>1.2883101539960338</v>
      </c>
      <c r="G2192">
        <f t="shared" ca="1" si="366"/>
        <v>1.2883101539960338</v>
      </c>
      <c r="H2192">
        <f t="shared" ca="1" si="367"/>
        <v>1.2883101539960338</v>
      </c>
      <c r="AF2192">
        <f t="shared" ca="1" si="370"/>
        <v>-0.82048121149420339</v>
      </c>
      <c r="AG2192">
        <f t="shared" ca="1" si="371"/>
        <v>0.82048121149420339</v>
      </c>
      <c r="AH2192">
        <f t="shared" ca="1" si="372"/>
        <v>0.806840399704711</v>
      </c>
    </row>
    <row r="2193" spans="2:34" x14ac:dyDescent="0.2">
      <c r="B2193">
        <f t="shared" si="363"/>
        <v>2183</v>
      </c>
      <c r="C2193">
        <f t="shared" ca="1" si="368"/>
        <v>-0.46288708942831486</v>
      </c>
      <c r="D2193">
        <f t="shared" ca="1" si="369"/>
        <v>0.46288708942831486</v>
      </c>
      <c r="E2193">
        <f t="shared" ca="1" si="364"/>
        <v>0.46288708942831486</v>
      </c>
      <c r="F2193">
        <f t="shared" ca="1" si="365"/>
        <v>0.46288708942831486</v>
      </c>
      <c r="G2193">
        <f t="shared" ca="1" si="366"/>
        <v>0.46288708942831486</v>
      </c>
      <c r="H2193">
        <f t="shared" ca="1" si="367"/>
        <v>0.46288708942831486</v>
      </c>
      <c r="AF2193">
        <f t="shared" ca="1" si="370"/>
        <v>-0.38298608544978774</v>
      </c>
      <c r="AG2193">
        <f t="shared" ca="1" si="371"/>
        <v>0.38298608544978774</v>
      </c>
      <c r="AH2193">
        <f t="shared" ca="1" si="372"/>
        <v>0.67304042258731034</v>
      </c>
    </row>
    <row r="2194" spans="2:34" x14ac:dyDescent="0.2">
      <c r="B2194">
        <f t="shared" si="363"/>
        <v>2184</v>
      </c>
      <c r="C2194">
        <f t="shared" ca="1" si="368"/>
        <v>1.2771601581779644</v>
      </c>
      <c r="D2194">
        <f t="shared" ca="1" si="369"/>
        <v>-1.2771601581779644</v>
      </c>
      <c r="E2194">
        <f t="shared" ca="1" si="364"/>
        <v>-0.63858007908898218</v>
      </c>
      <c r="F2194">
        <f t="shared" ca="1" si="365"/>
        <v>0</v>
      </c>
      <c r="G2194">
        <f t="shared" ca="1" si="366"/>
        <v>0.63858007908898218</v>
      </c>
      <c r="H2194">
        <f t="shared" ca="1" si="367"/>
        <v>1.2771601581779644</v>
      </c>
      <c r="AF2194">
        <f t="shared" ca="1" si="370"/>
        <v>0.73662492469229368</v>
      </c>
      <c r="AG2194">
        <f t="shared" ca="1" si="371"/>
        <v>0.85826856210180136</v>
      </c>
      <c r="AH2194">
        <f t="shared" ca="1" si="372"/>
        <v>0.7981068399807405</v>
      </c>
    </row>
    <row r="2195" spans="2:34" x14ac:dyDescent="0.2">
      <c r="B2195">
        <f t="shared" si="363"/>
        <v>2185</v>
      </c>
      <c r="C2195">
        <f t="shared" ca="1" si="368"/>
        <v>0.53631146545840624</v>
      </c>
      <c r="D2195">
        <f t="shared" ca="1" si="369"/>
        <v>-0.53631146545840624</v>
      </c>
      <c r="E2195">
        <f t="shared" ca="1" si="364"/>
        <v>-0.26815573272920312</v>
      </c>
      <c r="F2195">
        <f t="shared" ca="1" si="365"/>
        <v>0</v>
      </c>
      <c r="G2195">
        <f t="shared" ca="1" si="366"/>
        <v>0.26815573272920312</v>
      </c>
      <c r="H2195">
        <f t="shared" ca="1" si="367"/>
        <v>0.53631146545840624</v>
      </c>
      <c r="AF2195">
        <f t="shared" ca="1" si="370"/>
        <v>1.2177516746519956</v>
      </c>
      <c r="AG2195">
        <f t="shared" ca="1" si="371"/>
        <v>1.1035178633135014</v>
      </c>
      <c r="AH2195">
        <f t="shared" ca="1" si="372"/>
        <v>0.6364859453140248</v>
      </c>
    </row>
    <row r="2196" spans="2:34" x14ac:dyDescent="0.2">
      <c r="B2196">
        <f t="shared" si="363"/>
        <v>2186</v>
      </c>
      <c r="C2196">
        <f t="shared" ca="1" si="368"/>
        <v>-0.45289248603009885</v>
      </c>
      <c r="D2196">
        <f t="shared" ca="1" si="369"/>
        <v>0.45289248603009885</v>
      </c>
      <c r="E2196">
        <f t="shared" ca="1" si="364"/>
        <v>0.45289248603009885</v>
      </c>
      <c r="F2196">
        <f t="shared" ca="1" si="365"/>
        <v>0.45289248603009885</v>
      </c>
      <c r="G2196">
        <f t="shared" ca="1" si="366"/>
        <v>0.45289248603009885</v>
      </c>
      <c r="H2196">
        <f t="shared" ca="1" si="367"/>
        <v>0.45289248603009885</v>
      </c>
      <c r="AF2196">
        <f t="shared" ca="1" si="370"/>
        <v>1.4324980367896045</v>
      </c>
      <c r="AG2196">
        <f t="shared" ca="1" si="371"/>
        <v>1.1968701002153928</v>
      </c>
      <c r="AH2196">
        <f t="shared" ca="1" si="372"/>
        <v>0.53720245059011373</v>
      </c>
    </row>
    <row r="2197" spans="2:34" x14ac:dyDescent="0.2">
      <c r="B2197">
        <f t="shared" si="363"/>
        <v>2187</v>
      </c>
      <c r="C2197">
        <f t="shared" ca="1" si="368"/>
        <v>0.13308446419180409</v>
      </c>
      <c r="D2197">
        <f t="shared" ca="1" si="369"/>
        <v>-0.13308446419180409</v>
      </c>
      <c r="E2197">
        <f t="shared" ca="1" si="364"/>
        <v>-6.6542232095902043E-2</v>
      </c>
      <c r="F2197">
        <f t="shared" ca="1" si="365"/>
        <v>0</v>
      </c>
      <c r="G2197">
        <f t="shared" ca="1" si="366"/>
        <v>6.6542232095902043E-2</v>
      </c>
      <c r="H2197">
        <f t="shared" ca="1" si="367"/>
        <v>0.13308446419180409</v>
      </c>
      <c r="AF2197">
        <f t="shared" ca="1" si="370"/>
        <v>-0.16909256361682012</v>
      </c>
      <c r="AG2197">
        <f t="shared" ca="1" si="371"/>
        <v>0.16909256361682012</v>
      </c>
      <c r="AH2197">
        <f t="shared" ca="1" si="372"/>
        <v>0.52814072576446303</v>
      </c>
    </row>
    <row r="2198" spans="2:34" x14ac:dyDescent="0.2">
      <c r="B2198">
        <f t="shared" si="363"/>
        <v>2188</v>
      </c>
      <c r="C2198">
        <f t="shared" ca="1" si="368"/>
        <v>1.2851864777481716</v>
      </c>
      <c r="D2198">
        <f t="shared" ca="1" si="369"/>
        <v>-1.2851864777481716</v>
      </c>
      <c r="E2198">
        <f t="shared" ca="1" si="364"/>
        <v>-0.64259323887408581</v>
      </c>
      <c r="F2198">
        <f t="shared" ca="1" si="365"/>
        <v>0</v>
      </c>
      <c r="G2198">
        <f t="shared" ca="1" si="366"/>
        <v>0.64259323887408581</v>
      </c>
      <c r="H2198">
        <f t="shared" ca="1" si="367"/>
        <v>1.2851864777481716</v>
      </c>
      <c r="AF2198">
        <f t="shared" ca="1" si="370"/>
        <v>-0.29698394986688514</v>
      </c>
      <c r="AG2198">
        <f t="shared" ca="1" si="371"/>
        <v>0.29698394986688514</v>
      </c>
      <c r="AH2198">
        <f t="shared" ca="1" si="372"/>
        <v>0.617770350407567</v>
      </c>
    </row>
    <row r="2199" spans="2:34" x14ac:dyDescent="0.2">
      <c r="B2199">
        <f t="shared" si="363"/>
        <v>2189</v>
      </c>
      <c r="C2199">
        <f t="shared" ca="1" si="368"/>
        <v>1.0302194572634145</v>
      </c>
      <c r="D2199">
        <f t="shared" ca="1" si="369"/>
        <v>-1.0302194572634145</v>
      </c>
      <c r="E2199">
        <f t="shared" ca="1" si="364"/>
        <v>-0.51510972863170723</v>
      </c>
      <c r="F2199">
        <f t="shared" ca="1" si="365"/>
        <v>0</v>
      </c>
      <c r="G2199">
        <f t="shared" ca="1" si="366"/>
        <v>0.51510972863170723</v>
      </c>
      <c r="H2199">
        <f t="shared" ca="1" si="367"/>
        <v>1.0302194572634145</v>
      </c>
      <c r="AF2199">
        <f t="shared" ca="1" si="370"/>
        <v>0.90265481395009184</v>
      </c>
      <c r="AG2199">
        <f t="shared" ca="1" si="371"/>
        <v>0.95008147753237027</v>
      </c>
      <c r="AH2199">
        <f t="shared" ca="1" si="372"/>
        <v>0.75843633131930865</v>
      </c>
    </row>
    <row r="2200" spans="2:34" x14ac:dyDescent="0.2">
      <c r="B2200">
        <f t="shared" si="363"/>
        <v>2190</v>
      </c>
      <c r="C2200">
        <f t="shared" ca="1" si="368"/>
        <v>-0.98710450741868982</v>
      </c>
      <c r="D2200">
        <f t="shared" ca="1" si="369"/>
        <v>0.98710450741868982</v>
      </c>
      <c r="E2200">
        <f t="shared" ca="1" si="364"/>
        <v>0.98710450741868982</v>
      </c>
      <c r="F2200">
        <f t="shared" ca="1" si="365"/>
        <v>0.98710450741868982</v>
      </c>
      <c r="G2200">
        <f t="shared" ca="1" si="366"/>
        <v>0.98710450741868982</v>
      </c>
      <c r="H2200">
        <f t="shared" ca="1" si="367"/>
        <v>0.98710450741868982</v>
      </c>
      <c r="AF2200">
        <f t="shared" ca="1" si="370"/>
        <v>-0.3688200366808797</v>
      </c>
      <c r="AG2200">
        <f t="shared" ca="1" si="371"/>
        <v>0.3688200366808797</v>
      </c>
      <c r="AH2200">
        <f t="shared" ca="1" si="372"/>
        <v>0.66427652143507721</v>
      </c>
    </row>
    <row r="2201" spans="2:34" x14ac:dyDescent="0.2">
      <c r="B2201">
        <f t="shared" si="363"/>
        <v>2191</v>
      </c>
      <c r="C2201">
        <f t="shared" ca="1" si="368"/>
        <v>-5.8677862787525542E-2</v>
      </c>
      <c r="D2201">
        <f t="shared" ca="1" si="369"/>
        <v>5.8677862787525542E-2</v>
      </c>
      <c r="E2201">
        <f t="shared" ca="1" si="364"/>
        <v>5.8677862787525542E-2</v>
      </c>
      <c r="F2201">
        <f t="shared" ca="1" si="365"/>
        <v>5.8677862787525542E-2</v>
      </c>
      <c r="G2201">
        <f t="shared" ca="1" si="366"/>
        <v>5.8677862787525542E-2</v>
      </c>
      <c r="H2201">
        <f t="shared" ca="1" si="367"/>
        <v>5.8677862787525542E-2</v>
      </c>
      <c r="AF2201">
        <f t="shared" ca="1" si="370"/>
        <v>-1.6229010662566421</v>
      </c>
      <c r="AG2201">
        <f t="shared" ca="1" si="371"/>
        <v>1.6229010662566421</v>
      </c>
      <c r="AH2201">
        <f t="shared" ca="1" si="372"/>
        <v>0.14725670756483356</v>
      </c>
    </row>
    <row r="2202" spans="2:34" x14ac:dyDescent="0.2">
      <c r="B2202">
        <f t="shared" si="363"/>
        <v>2192</v>
      </c>
      <c r="C2202">
        <f t="shared" ca="1" si="368"/>
        <v>0.38414000765866946</v>
      </c>
      <c r="D2202">
        <f t="shared" ca="1" si="369"/>
        <v>-0.38414000765866946</v>
      </c>
      <c r="E2202">
        <f t="shared" ca="1" si="364"/>
        <v>-0.19207000382933473</v>
      </c>
      <c r="F2202">
        <f t="shared" ca="1" si="365"/>
        <v>0</v>
      </c>
      <c r="G2202">
        <f t="shared" ca="1" si="366"/>
        <v>0.19207000382933473</v>
      </c>
      <c r="H2202">
        <f t="shared" ca="1" si="367"/>
        <v>0.38414000765866946</v>
      </c>
      <c r="AF2202">
        <f t="shared" ca="1" si="370"/>
        <v>0.62876801520574976</v>
      </c>
      <c r="AG2202">
        <f t="shared" ca="1" si="371"/>
        <v>0.79294893606445416</v>
      </c>
      <c r="AH2202">
        <f t="shared" ca="1" si="372"/>
        <v>0.81052495611185993</v>
      </c>
    </row>
    <row r="2203" spans="2:34" x14ac:dyDescent="0.2">
      <c r="B2203">
        <f t="shared" si="363"/>
        <v>2193</v>
      </c>
      <c r="C2203">
        <f t="shared" ca="1" si="368"/>
        <v>-0.8448231589512859</v>
      </c>
      <c r="D2203">
        <f t="shared" ca="1" si="369"/>
        <v>0.8448231589512859</v>
      </c>
      <c r="E2203">
        <f t="shared" ca="1" si="364"/>
        <v>0.8448231589512859</v>
      </c>
      <c r="F2203">
        <f t="shared" ca="1" si="365"/>
        <v>0.8448231589512859</v>
      </c>
      <c r="G2203">
        <f t="shared" ca="1" si="366"/>
        <v>0.8448231589512859</v>
      </c>
      <c r="H2203">
        <f t="shared" ca="1" si="367"/>
        <v>0.8448231589512859</v>
      </c>
      <c r="AF2203">
        <f t="shared" ca="1" si="370"/>
        <v>-1.3757115281609014</v>
      </c>
      <c r="AG2203">
        <f t="shared" ca="1" si="371"/>
        <v>1.3757115281609014</v>
      </c>
      <c r="AH2203">
        <f t="shared" ca="1" si="372"/>
        <v>0.33795493841461621</v>
      </c>
    </row>
    <row r="2204" spans="2:34" x14ac:dyDescent="0.2">
      <c r="B2204">
        <f t="shared" si="363"/>
        <v>2194</v>
      </c>
      <c r="C2204">
        <f t="shared" ca="1" si="368"/>
        <v>-0.67725879038902204</v>
      </c>
      <c r="D2204">
        <f t="shared" ca="1" si="369"/>
        <v>0.67725879038902204</v>
      </c>
      <c r="E2204">
        <f t="shared" ca="1" si="364"/>
        <v>0.67725879038902204</v>
      </c>
      <c r="F2204">
        <f t="shared" ca="1" si="365"/>
        <v>0.67725879038902204</v>
      </c>
      <c r="G2204">
        <f t="shared" ca="1" si="366"/>
        <v>0.67725879038902204</v>
      </c>
      <c r="H2204">
        <f t="shared" ca="1" si="367"/>
        <v>0.67725879038902204</v>
      </c>
      <c r="AF2204">
        <f t="shared" ca="1" si="370"/>
        <v>0.70675623190491599</v>
      </c>
      <c r="AG2204">
        <f t="shared" ca="1" si="371"/>
        <v>0.84068795156402476</v>
      </c>
      <c r="AH2204">
        <f t="shared" ca="1" si="372"/>
        <v>0.80270896993332541</v>
      </c>
    </row>
    <row r="2205" spans="2:34" x14ac:dyDescent="0.2">
      <c r="B2205">
        <f t="shared" si="363"/>
        <v>2195</v>
      </c>
      <c r="C2205">
        <f t="shared" ca="1" si="368"/>
        <v>-0.38776437389860768</v>
      </c>
      <c r="D2205">
        <f t="shared" ca="1" si="369"/>
        <v>0.38776437389860768</v>
      </c>
      <c r="E2205">
        <f t="shared" ca="1" si="364"/>
        <v>0.38776437389860768</v>
      </c>
      <c r="F2205">
        <f t="shared" ca="1" si="365"/>
        <v>0.38776437389860768</v>
      </c>
      <c r="G2205">
        <f t="shared" ca="1" si="366"/>
        <v>0.38776437389860768</v>
      </c>
      <c r="H2205">
        <f t="shared" ca="1" si="367"/>
        <v>0.38776437389860768</v>
      </c>
      <c r="AF2205">
        <f t="shared" ca="1" si="370"/>
        <v>0.10794409918393182</v>
      </c>
      <c r="AG2205">
        <f t="shared" ca="1" si="371"/>
        <v>0.32854847311155139</v>
      </c>
      <c r="AH2205">
        <f t="shared" ca="1" si="372"/>
        <v>0.63860224389779308</v>
      </c>
    </row>
    <row r="2206" spans="2:34" x14ac:dyDescent="0.2">
      <c r="B2206">
        <f t="shared" si="363"/>
        <v>2196</v>
      </c>
      <c r="C2206">
        <f t="shared" ca="1" si="368"/>
        <v>-0.34176016309945678</v>
      </c>
      <c r="D2206">
        <f t="shared" ca="1" si="369"/>
        <v>0.34176016309945678</v>
      </c>
      <c r="E2206">
        <f t="shared" ca="1" si="364"/>
        <v>0.34176016309945678</v>
      </c>
      <c r="F2206">
        <f t="shared" ca="1" si="365"/>
        <v>0.34176016309945678</v>
      </c>
      <c r="G2206">
        <f t="shared" ca="1" si="366"/>
        <v>0.34176016309945678</v>
      </c>
      <c r="H2206">
        <f t="shared" ca="1" si="367"/>
        <v>0.34176016309945678</v>
      </c>
      <c r="AF2206">
        <f t="shared" ca="1" si="370"/>
        <v>-0.86726476958069565</v>
      </c>
      <c r="AG2206">
        <f t="shared" ca="1" si="371"/>
        <v>0.86726476958069565</v>
      </c>
      <c r="AH2206">
        <f t="shared" ca="1" si="372"/>
        <v>0.79538410531574144</v>
      </c>
    </row>
    <row r="2207" spans="2:34" x14ac:dyDescent="0.2">
      <c r="B2207">
        <f t="shared" si="363"/>
        <v>2197</v>
      </c>
      <c r="C2207">
        <f t="shared" ca="1" si="368"/>
        <v>1.2873095865847497E-2</v>
      </c>
      <c r="D2207">
        <f t="shared" ca="1" si="369"/>
        <v>-1.2873095865847497E-2</v>
      </c>
      <c r="E2207">
        <f t="shared" ca="1" si="364"/>
        <v>-6.4365479329237486E-3</v>
      </c>
      <c r="F2207">
        <f t="shared" ca="1" si="365"/>
        <v>0</v>
      </c>
      <c r="G2207">
        <f t="shared" ca="1" si="366"/>
        <v>6.4365479329237486E-3</v>
      </c>
      <c r="H2207">
        <f t="shared" ca="1" si="367"/>
        <v>1.2873095865847497E-2</v>
      </c>
      <c r="AF2207">
        <f t="shared" ca="1" si="370"/>
        <v>1.2719411713039372</v>
      </c>
      <c r="AG2207">
        <f t="shared" ca="1" si="371"/>
        <v>1.1278036936027196</v>
      </c>
      <c r="AH2207">
        <f t="shared" ca="1" si="372"/>
        <v>0.61195099078269066</v>
      </c>
    </row>
    <row r="2208" spans="2:34" x14ac:dyDescent="0.2">
      <c r="B2208">
        <f t="shared" si="363"/>
        <v>2198</v>
      </c>
      <c r="C2208">
        <f t="shared" ca="1" si="368"/>
        <v>-0.45657075408320574</v>
      </c>
      <c r="D2208">
        <f t="shared" ca="1" si="369"/>
        <v>0.45657075408320574</v>
      </c>
      <c r="E2208">
        <f t="shared" ca="1" si="364"/>
        <v>0.45657075408320574</v>
      </c>
      <c r="F2208">
        <f t="shared" ca="1" si="365"/>
        <v>0.45657075408320574</v>
      </c>
      <c r="G2208">
        <f t="shared" ca="1" si="366"/>
        <v>0.45657075408320574</v>
      </c>
      <c r="H2208">
        <f t="shared" ca="1" si="367"/>
        <v>0.45657075408320574</v>
      </c>
      <c r="AF2208">
        <f t="shared" ca="1" si="370"/>
        <v>-1.597965255562213</v>
      </c>
      <c r="AG2208">
        <f t="shared" ca="1" si="371"/>
        <v>1.597965255562213</v>
      </c>
      <c r="AH2208">
        <f t="shared" ca="1" si="372"/>
        <v>0.16021921419836968</v>
      </c>
    </row>
    <row r="2209" spans="2:34" x14ac:dyDescent="0.2">
      <c r="B2209">
        <f t="shared" si="363"/>
        <v>2199</v>
      </c>
      <c r="C2209">
        <f t="shared" ca="1" si="368"/>
        <v>0.4021583898570863</v>
      </c>
      <c r="D2209">
        <f t="shared" ca="1" si="369"/>
        <v>-0.4021583898570863</v>
      </c>
      <c r="E2209">
        <f t="shared" ca="1" si="364"/>
        <v>-0.20107919492854315</v>
      </c>
      <c r="F2209">
        <f t="shared" ca="1" si="365"/>
        <v>0</v>
      </c>
      <c r="G2209">
        <f t="shared" ca="1" si="366"/>
        <v>0.20107919492854315</v>
      </c>
      <c r="H2209">
        <f t="shared" ca="1" si="367"/>
        <v>0.4021583898570863</v>
      </c>
      <c r="AF2209">
        <f t="shared" ca="1" si="370"/>
        <v>0.9516211565914674</v>
      </c>
      <c r="AG2209">
        <f t="shared" ca="1" si="371"/>
        <v>0.97551071577480242</v>
      </c>
      <c r="AH2209">
        <f t="shared" ca="1" si="372"/>
        <v>0.74280643593489415</v>
      </c>
    </row>
    <row r="2210" spans="2:34" x14ac:dyDescent="0.2">
      <c r="B2210">
        <f t="shared" si="363"/>
        <v>2200</v>
      </c>
      <c r="C2210">
        <f t="shared" ca="1" si="368"/>
        <v>-0.20381865239079416</v>
      </c>
      <c r="D2210">
        <f t="shared" ca="1" si="369"/>
        <v>0.20381865239079416</v>
      </c>
      <c r="E2210">
        <f t="shared" ca="1" si="364"/>
        <v>0.20381865239079416</v>
      </c>
      <c r="F2210">
        <f t="shared" ca="1" si="365"/>
        <v>0.20381865239079416</v>
      </c>
      <c r="G2210">
        <f t="shared" ca="1" si="366"/>
        <v>0.20381865239079416</v>
      </c>
      <c r="H2210">
        <f t="shared" ca="1" si="367"/>
        <v>0.20381865239079416</v>
      </c>
      <c r="AF2210">
        <f t="shared" ca="1" si="370"/>
        <v>1.574826018912971</v>
      </c>
      <c r="AG2210">
        <f t="shared" ca="1" si="371"/>
        <v>1.254920722162548</v>
      </c>
      <c r="AH2210">
        <f t="shared" ca="1" si="372"/>
        <v>0.47127089576476788</v>
      </c>
    </row>
    <row r="2211" spans="2:34" x14ac:dyDescent="0.2">
      <c r="B2211">
        <f t="shared" si="363"/>
        <v>2201</v>
      </c>
      <c r="C2211">
        <f t="shared" ca="1" si="368"/>
        <v>-0.18414010715388349</v>
      </c>
      <c r="D2211">
        <f t="shared" ca="1" si="369"/>
        <v>0.18414010715388349</v>
      </c>
      <c r="E2211">
        <f t="shared" ca="1" si="364"/>
        <v>0.18414010715388349</v>
      </c>
      <c r="F2211">
        <f t="shared" ca="1" si="365"/>
        <v>0.18414010715388349</v>
      </c>
      <c r="G2211">
        <f t="shared" ca="1" si="366"/>
        <v>0.18414010715388349</v>
      </c>
      <c r="H2211">
        <f t="shared" ca="1" si="367"/>
        <v>0.18414010715388349</v>
      </c>
      <c r="AF2211">
        <f t="shared" ca="1" si="370"/>
        <v>-0.15677420977577158</v>
      </c>
      <c r="AG2211">
        <f t="shared" ca="1" si="371"/>
        <v>0.15677420977577158</v>
      </c>
      <c r="AH2211">
        <f t="shared" ca="1" si="372"/>
        <v>0.51911959498872973</v>
      </c>
    </row>
    <row r="2212" spans="2:34" x14ac:dyDescent="0.2">
      <c r="B2212">
        <f t="shared" si="363"/>
        <v>2202</v>
      </c>
      <c r="C2212">
        <f t="shared" ca="1" si="368"/>
        <v>-0.21689043034111788</v>
      </c>
      <c r="D2212">
        <f t="shared" ca="1" si="369"/>
        <v>0.21689043034111788</v>
      </c>
      <c r="E2212">
        <f t="shared" ca="1" si="364"/>
        <v>0.21689043034111788</v>
      </c>
      <c r="F2212">
        <f t="shared" ca="1" si="365"/>
        <v>0.21689043034111788</v>
      </c>
      <c r="G2212">
        <f t="shared" ca="1" si="366"/>
        <v>0.21689043034111788</v>
      </c>
      <c r="H2212">
        <f t="shared" ca="1" si="367"/>
        <v>0.21689043034111788</v>
      </c>
      <c r="AF2212">
        <f t="shared" ca="1" si="370"/>
        <v>0.60606003941670228</v>
      </c>
      <c r="AG2212">
        <f t="shared" ca="1" si="371"/>
        <v>0.77849858022780127</v>
      </c>
      <c r="AH2212">
        <f t="shared" ca="1" si="372"/>
        <v>0.81158677897537901</v>
      </c>
    </row>
    <row r="2213" spans="2:34" x14ac:dyDescent="0.2">
      <c r="B2213">
        <f t="shared" si="363"/>
        <v>2203</v>
      </c>
      <c r="C2213">
        <f t="shared" ca="1" si="368"/>
        <v>-0.54616147083361333</v>
      </c>
      <c r="D2213">
        <f t="shared" ca="1" si="369"/>
        <v>0.54616147083361333</v>
      </c>
      <c r="E2213">
        <f t="shared" ca="1" si="364"/>
        <v>0.54616147083361333</v>
      </c>
      <c r="F2213">
        <f t="shared" ca="1" si="365"/>
        <v>0.54616147083361333</v>
      </c>
      <c r="G2213">
        <f t="shared" ca="1" si="366"/>
        <v>0.54616147083361333</v>
      </c>
      <c r="H2213">
        <f t="shared" ca="1" si="367"/>
        <v>0.54616147083361333</v>
      </c>
      <c r="AF2213">
        <f t="shared" ca="1" si="370"/>
        <v>-0.54199662993900211</v>
      </c>
      <c r="AG2213">
        <f t="shared" ca="1" si="371"/>
        <v>0.54199662993900211</v>
      </c>
      <c r="AH2213">
        <f t="shared" ca="1" si="372"/>
        <v>0.75863410510658036</v>
      </c>
    </row>
    <row r="2214" spans="2:34" x14ac:dyDescent="0.2">
      <c r="B2214">
        <f t="shared" si="363"/>
        <v>2204</v>
      </c>
      <c r="C2214">
        <f t="shared" ca="1" si="368"/>
        <v>0.41552679286043742</v>
      </c>
      <c r="D2214">
        <f t="shared" ca="1" si="369"/>
        <v>-0.41552679286043742</v>
      </c>
      <c r="E2214">
        <f t="shared" ca="1" si="364"/>
        <v>-0.20776339643021871</v>
      </c>
      <c r="F2214">
        <f t="shared" ca="1" si="365"/>
        <v>0</v>
      </c>
      <c r="G2214">
        <f t="shared" ca="1" si="366"/>
        <v>0.20776339643021871</v>
      </c>
      <c r="H2214">
        <f t="shared" ca="1" si="367"/>
        <v>0.41552679286043742</v>
      </c>
      <c r="AF2214">
        <f t="shared" ca="1" si="370"/>
        <v>0.87258351206034723</v>
      </c>
      <c r="AG2214">
        <f t="shared" ca="1" si="371"/>
        <v>0.9341217865248338</v>
      </c>
      <c r="AH2214">
        <f t="shared" ca="1" si="372"/>
        <v>0.76722724011323395</v>
      </c>
    </row>
    <row r="2215" spans="2:34" x14ac:dyDescent="0.2">
      <c r="B2215">
        <f t="shared" si="363"/>
        <v>2205</v>
      </c>
      <c r="C2215">
        <f t="shared" ca="1" si="368"/>
        <v>0.84880893847904892</v>
      </c>
      <c r="D2215">
        <f t="shared" ca="1" si="369"/>
        <v>-0.84880893847904892</v>
      </c>
      <c r="E2215">
        <f t="shared" ca="1" si="364"/>
        <v>-0.42440446923952446</v>
      </c>
      <c r="F2215">
        <f t="shared" ca="1" si="365"/>
        <v>0</v>
      </c>
      <c r="G2215">
        <f t="shared" ca="1" si="366"/>
        <v>0.42440446923952446</v>
      </c>
      <c r="H2215">
        <f t="shared" ca="1" si="367"/>
        <v>0.84880893847904892</v>
      </c>
      <c r="AF2215">
        <f t="shared" ca="1" si="370"/>
        <v>0.23724531725508413</v>
      </c>
      <c r="AG2215">
        <f t="shared" ca="1" si="371"/>
        <v>0.48707834816904366</v>
      </c>
      <c r="AH2215">
        <f t="shared" ca="1" si="372"/>
        <v>0.73216535220240531</v>
      </c>
    </row>
    <row r="2216" spans="2:34" x14ac:dyDescent="0.2">
      <c r="B2216">
        <f t="shared" si="363"/>
        <v>2206</v>
      </c>
      <c r="C2216">
        <f t="shared" ca="1" si="368"/>
        <v>-1.7392431525219929</v>
      </c>
      <c r="D2216">
        <f t="shared" ca="1" si="369"/>
        <v>1.7392431525219929</v>
      </c>
      <c r="E2216">
        <f t="shared" ca="1" si="364"/>
        <v>1.7392431525219929</v>
      </c>
      <c r="F2216">
        <f t="shared" ca="1" si="365"/>
        <v>1.7392431525219929</v>
      </c>
      <c r="G2216">
        <f t="shared" ca="1" si="366"/>
        <v>1.7392431525219929</v>
      </c>
      <c r="H2216">
        <f t="shared" ca="1" si="367"/>
        <v>1.7392431525219929</v>
      </c>
      <c r="AF2216">
        <f t="shared" ca="1" si="370"/>
        <v>-1.7787879950219958</v>
      </c>
      <c r="AG2216">
        <f t="shared" ca="1" si="371"/>
        <v>1.7787879950219958</v>
      </c>
      <c r="AH2216">
        <f t="shared" ca="1" si="372"/>
        <v>9.1512821115354651E-2</v>
      </c>
    </row>
    <row r="2217" spans="2:34" x14ac:dyDescent="0.2">
      <c r="B2217">
        <f t="shared" si="363"/>
        <v>2207</v>
      </c>
      <c r="C2217">
        <f t="shared" ca="1" si="368"/>
        <v>0.82542213595580249</v>
      </c>
      <c r="D2217">
        <f t="shared" ca="1" si="369"/>
        <v>-0.82542213595580249</v>
      </c>
      <c r="E2217">
        <f t="shared" ca="1" si="364"/>
        <v>-0.41271106797790125</v>
      </c>
      <c r="F2217">
        <f t="shared" ca="1" si="365"/>
        <v>0</v>
      </c>
      <c r="G2217">
        <f t="shared" ca="1" si="366"/>
        <v>0.41271106797790125</v>
      </c>
      <c r="H2217">
        <f t="shared" ca="1" si="367"/>
        <v>0.82542213595580249</v>
      </c>
      <c r="AF2217">
        <f t="shared" ca="1" si="370"/>
        <v>-3.3251735166401147E-2</v>
      </c>
      <c r="AG2217">
        <f t="shared" ca="1" si="371"/>
        <v>3.3251735166401147E-2</v>
      </c>
      <c r="AH2217">
        <f t="shared" ca="1" si="372"/>
        <v>0.42525282041678353</v>
      </c>
    </row>
    <row r="2218" spans="2:34" x14ac:dyDescent="0.2">
      <c r="B2218">
        <f t="shared" si="363"/>
        <v>2208</v>
      </c>
      <c r="C2218">
        <f t="shared" ca="1" si="368"/>
        <v>-1.3462008030707351</v>
      </c>
      <c r="D2218">
        <f t="shared" ca="1" si="369"/>
        <v>1.3462008030707351</v>
      </c>
      <c r="E2218">
        <f t="shared" ca="1" si="364"/>
        <v>1.3462008030707351</v>
      </c>
      <c r="F2218">
        <f t="shared" ca="1" si="365"/>
        <v>1.3462008030707351</v>
      </c>
      <c r="G2218">
        <f t="shared" ca="1" si="366"/>
        <v>1.3462008030707351</v>
      </c>
      <c r="H2218">
        <f t="shared" ca="1" si="367"/>
        <v>1.3462008030707351</v>
      </c>
      <c r="AF2218">
        <f t="shared" ca="1" si="370"/>
        <v>0.24041068582442529</v>
      </c>
      <c r="AG2218">
        <f t="shared" ca="1" si="371"/>
        <v>0.49031692386090986</v>
      </c>
      <c r="AH2218">
        <f t="shared" ca="1" si="372"/>
        <v>0.73382988966115648</v>
      </c>
    </row>
    <row r="2219" spans="2:34" x14ac:dyDescent="0.2">
      <c r="B2219">
        <f t="shared" si="363"/>
        <v>2209</v>
      </c>
      <c r="C2219">
        <f t="shared" ca="1" si="368"/>
        <v>-1.1333535627163087</v>
      </c>
      <c r="D2219">
        <f t="shared" ca="1" si="369"/>
        <v>1.1333535627163087</v>
      </c>
      <c r="E2219">
        <f t="shared" ca="1" si="364"/>
        <v>1.1333535627163087</v>
      </c>
      <c r="F2219">
        <f t="shared" ca="1" si="365"/>
        <v>1.1333535627163087</v>
      </c>
      <c r="G2219">
        <f t="shared" ca="1" si="366"/>
        <v>1.1333535627163087</v>
      </c>
      <c r="H2219">
        <f t="shared" ca="1" si="367"/>
        <v>1.1333535627163087</v>
      </c>
      <c r="AF2219">
        <f t="shared" ca="1" si="370"/>
        <v>-0.30513553085273099</v>
      </c>
      <c r="AG2219">
        <f t="shared" ca="1" si="371"/>
        <v>0.30513553085273099</v>
      </c>
      <c r="AH2219">
        <f t="shared" ca="1" si="372"/>
        <v>0.62320557527128106</v>
      </c>
    </row>
    <row r="2220" spans="2:34" x14ac:dyDescent="0.2">
      <c r="B2220">
        <f t="shared" si="363"/>
        <v>2210</v>
      </c>
      <c r="C2220">
        <f t="shared" ca="1" si="368"/>
        <v>0.96426794924685821</v>
      </c>
      <c r="D2220">
        <f t="shared" ca="1" si="369"/>
        <v>-0.96426794924685821</v>
      </c>
      <c r="E2220">
        <f t="shared" ca="1" si="364"/>
        <v>-0.48213397462342911</v>
      </c>
      <c r="F2220">
        <f t="shared" ca="1" si="365"/>
        <v>0</v>
      </c>
      <c r="G2220">
        <f t="shared" ca="1" si="366"/>
        <v>0.48213397462342911</v>
      </c>
      <c r="H2220">
        <f t="shared" ca="1" si="367"/>
        <v>0.96426794924685821</v>
      </c>
      <c r="AF2220">
        <f t="shared" ca="1" si="370"/>
        <v>-0.31628997340537213</v>
      </c>
      <c r="AG2220">
        <f t="shared" ca="1" si="371"/>
        <v>0.31628997340537213</v>
      </c>
      <c r="AH2220">
        <f t="shared" ca="1" si="372"/>
        <v>0.63058140315575772</v>
      </c>
    </row>
    <row r="2221" spans="2:34" x14ac:dyDescent="0.2">
      <c r="B2221">
        <f t="shared" si="363"/>
        <v>2211</v>
      </c>
      <c r="C2221">
        <f t="shared" ca="1" si="368"/>
        <v>0.68348751722385392</v>
      </c>
      <c r="D2221">
        <f t="shared" ca="1" si="369"/>
        <v>-0.68348751722385392</v>
      </c>
      <c r="E2221">
        <f t="shared" ca="1" si="364"/>
        <v>-0.34174375861192696</v>
      </c>
      <c r="F2221">
        <f t="shared" ca="1" si="365"/>
        <v>0</v>
      </c>
      <c r="G2221">
        <f t="shared" ca="1" si="366"/>
        <v>0.34174375861192696</v>
      </c>
      <c r="H2221">
        <f t="shared" ca="1" si="367"/>
        <v>0.68348751722385392</v>
      </c>
      <c r="AF2221">
        <f t="shared" ca="1" si="370"/>
        <v>0.79468459338916386</v>
      </c>
      <c r="AG2221">
        <f t="shared" ca="1" si="371"/>
        <v>0.89145083621541565</v>
      </c>
      <c r="AH2221">
        <f t="shared" ca="1" si="372"/>
        <v>0.78681586632378431</v>
      </c>
    </row>
    <row r="2222" spans="2:34" x14ac:dyDescent="0.2">
      <c r="B2222">
        <f t="shared" si="363"/>
        <v>2212</v>
      </c>
      <c r="C2222">
        <f t="shared" ca="1" si="368"/>
        <v>-0.37771997865080348</v>
      </c>
      <c r="D2222">
        <f t="shared" ca="1" si="369"/>
        <v>0.37771997865080348</v>
      </c>
      <c r="E2222">
        <f t="shared" ca="1" si="364"/>
        <v>0.37771997865080348</v>
      </c>
      <c r="F2222">
        <f t="shared" ca="1" si="365"/>
        <v>0.37771997865080348</v>
      </c>
      <c r="G2222">
        <f t="shared" ca="1" si="366"/>
        <v>0.37771997865080348</v>
      </c>
      <c r="H2222">
        <f t="shared" ca="1" si="367"/>
        <v>0.37771997865080348</v>
      </c>
      <c r="AF2222">
        <f t="shared" ca="1" si="370"/>
        <v>-7.7523268488641592E-2</v>
      </c>
      <c r="AG2222">
        <f t="shared" ca="1" si="371"/>
        <v>7.7523268488641592E-2</v>
      </c>
      <c r="AH2222">
        <f t="shared" ca="1" si="372"/>
        <v>0.45959878867860116</v>
      </c>
    </row>
    <row r="2223" spans="2:34" x14ac:dyDescent="0.2">
      <c r="B2223">
        <f t="shared" si="363"/>
        <v>2213</v>
      </c>
      <c r="C2223">
        <f t="shared" ca="1" si="368"/>
        <v>-1.5473016371681767</v>
      </c>
      <c r="D2223">
        <f t="shared" ca="1" si="369"/>
        <v>1.5473016371681767</v>
      </c>
      <c r="E2223">
        <f t="shared" ca="1" si="364"/>
        <v>1.5473016371681767</v>
      </c>
      <c r="F2223">
        <f t="shared" ca="1" si="365"/>
        <v>1.5473016371681767</v>
      </c>
      <c r="G2223">
        <f t="shared" ca="1" si="366"/>
        <v>1.5473016371681767</v>
      </c>
      <c r="H2223">
        <f t="shared" ca="1" si="367"/>
        <v>1.5473016371681767</v>
      </c>
      <c r="AF2223">
        <f t="shared" ca="1" si="370"/>
        <v>0.1110992040695028</v>
      </c>
      <c r="AG2223">
        <f t="shared" ca="1" si="371"/>
        <v>0.33331547229239566</v>
      </c>
      <c r="AH2223">
        <f t="shared" ca="1" si="372"/>
        <v>0.64169649994405809</v>
      </c>
    </row>
    <row r="2224" spans="2:34" x14ac:dyDescent="0.2">
      <c r="B2224">
        <f t="shared" si="363"/>
        <v>2214</v>
      </c>
      <c r="C2224">
        <f t="shared" ca="1" si="368"/>
        <v>0.20734035695654857</v>
      </c>
      <c r="D2224">
        <f t="shared" ca="1" si="369"/>
        <v>-0.20734035695654857</v>
      </c>
      <c r="E2224">
        <f t="shared" ca="1" si="364"/>
        <v>-0.10367017847827428</v>
      </c>
      <c r="F2224">
        <f t="shared" ca="1" si="365"/>
        <v>0</v>
      </c>
      <c r="G2224">
        <f t="shared" ca="1" si="366"/>
        <v>0.10367017847827428</v>
      </c>
      <c r="H2224">
        <f t="shared" ca="1" si="367"/>
        <v>0.20734035695654857</v>
      </c>
      <c r="AF2224">
        <f t="shared" ca="1" si="370"/>
        <v>0.14525080738870502</v>
      </c>
      <c r="AG2224">
        <f t="shared" ca="1" si="371"/>
        <v>0.38111783924228082</v>
      </c>
      <c r="AH2224">
        <f t="shared" ca="1" si="372"/>
        <v>0.67189312862003014</v>
      </c>
    </row>
    <row r="2225" spans="2:34" x14ac:dyDescent="0.2">
      <c r="B2225">
        <f t="shared" si="363"/>
        <v>2215</v>
      </c>
      <c r="C2225">
        <f t="shared" ca="1" si="368"/>
        <v>2.0474960788520562</v>
      </c>
      <c r="D2225">
        <f t="shared" ca="1" si="369"/>
        <v>-2.0474960788520562</v>
      </c>
      <c r="E2225">
        <f t="shared" ca="1" si="364"/>
        <v>-1.0237480394260281</v>
      </c>
      <c r="F2225">
        <f t="shared" ca="1" si="365"/>
        <v>0</v>
      </c>
      <c r="G2225">
        <f t="shared" ca="1" si="366"/>
        <v>1.0237480394260281</v>
      </c>
      <c r="H2225">
        <f t="shared" ca="1" si="367"/>
        <v>2.0474960788520562</v>
      </c>
      <c r="AF2225">
        <f t="shared" ca="1" si="370"/>
        <v>1.2865432439541951E-2</v>
      </c>
      <c r="AG2225">
        <f t="shared" ca="1" si="371"/>
        <v>0.11342588963522372</v>
      </c>
      <c r="AH2225">
        <f t="shared" ca="1" si="372"/>
        <v>0.4868775109678195</v>
      </c>
    </row>
    <row r="2226" spans="2:34" x14ac:dyDescent="0.2">
      <c r="B2226">
        <f t="shared" si="363"/>
        <v>2216</v>
      </c>
      <c r="C2226">
        <f t="shared" ca="1" si="368"/>
        <v>-0.56083928960538132</v>
      </c>
      <c r="D2226">
        <f t="shared" ca="1" si="369"/>
        <v>0.56083928960538132</v>
      </c>
      <c r="E2226">
        <f t="shared" ca="1" si="364"/>
        <v>0.56083928960538132</v>
      </c>
      <c r="F2226">
        <f t="shared" ca="1" si="365"/>
        <v>0.56083928960538132</v>
      </c>
      <c r="G2226">
        <f t="shared" ca="1" si="366"/>
        <v>0.56083928960538132</v>
      </c>
      <c r="H2226">
        <f t="shared" ca="1" si="367"/>
        <v>0.56083928960538132</v>
      </c>
      <c r="AF2226">
        <f t="shared" ca="1" si="370"/>
        <v>0.58247228310379096</v>
      </c>
      <c r="AG2226">
        <f t="shared" ca="1" si="371"/>
        <v>0.7631987179652433</v>
      </c>
      <c r="AH2226">
        <f t="shared" ca="1" si="372"/>
        <v>0.81207675774814647</v>
      </c>
    </row>
    <row r="2227" spans="2:34" x14ac:dyDescent="0.2">
      <c r="B2227">
        <f t="shared" si="363"/>
        <v>2217</v>
      </c>
      <c r="C2227">
        <f t="shared" ca="1" si="368"/>
        <v>1.0764999294648208</v>
      </c>
      <c r="D2227">
        <f t="shared" ca="1" si="369"/>
        <v>-1.0764999294648208</v>
      </c>
      <c r="E2227">
        <f t="shared" ca="1" si="364"/>
        <v>-0.53824996473241038</v>
      </c>
      <c r="F2227">
        <f t="shared" ca="1" si="365"/>
        <v>0</v>
      </c>
      <c r="G2227">
        <f t="shared" ca="1" si="366"/>
        <v>0.53824996473241038</v>
      </c>
      <c r="H2227">
        <f t="shared" ca="1" si="367"/>
        <v>1.0764999294648208</v>
      </c>
      <c r="AF2227">
        <f t="shared" ca="1" si="370"/>
        <v>-0.79617227671828883</v>
      </c>
      <c r="AG2227">
        <f t="shared" ca="1" si="371"/>
        <v>0.79617227671828883</v>
      </c>
      <c r="AH2227">
        <f t="shared" ca="1" si="372"/>
        <v>0.81020722941174239</v>
      </c>
    </row>
    <row r="2228" spans="2:34" x14ac:dyDescent="0.2">
      <c r="B2228">
        <f t="shared" si="363"/>
        <v>2218</v>
      </c>
      <c r="C2228">
        <f t="shared" ca="1" si="368"/>
        <v>0.73630527623645869</v>
      </c>
      <c r="D2228">
        <f t="shared" ca="1" si="369"/>
        <v>-0.73630527623645869</v>
      </c>
      <c r="E2228">
        <f t="shared" ca="1" si="364"/>
        <v>-0.36815263811822935</v>
      </c>
      <c r="F2228">
        <f t="shared" ca="1" si="365"/>
        <v>0</v>
      </c>
      <c r="G2228">
        <f t="shared" ca="1" si="366"/>
        <v>0.36815263811822935</v>
      </c>
      <c r="H2228">
        <f t="shared" ca="1" si="367"/>
        <v>0.73630527623645869</v>
      </c>
      <c r="AF2228">
        <f t="shared" ca="1" si="370"/>
        <v>0.34138616740645628</v>
      </c>
      <c r="AG2228">
        <f t="shared" ca="1" si="371"/>
        <v>0.58428260919392105</v>
      </c>
      <c r="AH2228">
        <f t="shared" ca="1" si="372"/>
        <v>0.77614085555017143</v>
      </c>
    </row>
    <row r="2229" spans="2:34" x14ac:dyDescent="0.2">
      <c r="B2229">
        <f t="shared" si="363"/>
        <v>2219</v>
      </c>
      <c r="C2229">
        <f t="shared" ca="1" si="368"/>
        <v>-0.48247314564026722</v>
      </c>
      <c r="D2229">
        <f t="shared" ca="1" si="369"/>
        <v>0.48247314564026722</v>
      </c>
      <c r="E2229">
        <f t="shared" ca="1" si="364"/>
        <v>0.48247314564026722</v>
      </c>
      <c r="F2229">
        <f t="shared" ca="1" si="365"/>
        <v>0.48247314564026722</v>
      </c>
      <c r="G2229">
        <f t="shared" ca="1" si="366"/>
        <v>0.48247314564026722</v>
      </c>
      <c r="H2229">
        <f t="shared" ca="1" si="367"/>
        <v>0.48247314564026722</v>
      </c>
      <c r="AF2229">
        <f t="shared" ca="1" si="370"/>
        <v>-9.0911681830567775E-2</v>
      </c>
      <c r="AG2229">
        <f t="shared" ca="1" si="371"/>
        <v>9.0911681830567775E-2</v>
      </c>
      <c r="AH2229">
        <f t="shared" ca="1" si="372"/>
        <v>0.46983161625255893</v>
      </c>
    </row>
    <row r="2230" spans="2:34" x14ac:dyDescent="0.2">
      <c r="B2230">
        <f t="shared" si="363"/>
        <v>2220</v>
      </c>
      <c r="C2230">
        <f t="shared" ca="1" si="368"/>
        <v>-1.1724283044149535</v>
      </c>
      <c r="D2230">
        <f t="shared" ca="1" si="369"/>
        <v>1.1724283044149535</v>
      </c>
      <c r="E2230">
        <f t="shared" ca="1" si="364"/>
        <v>1.1724283044149535</v>
      </c>
      <c r="F2230">
        <f t="shared" ca="1" si="365"/>
        <v>1.1724283044149535</v>
      </c>
      <c r="G2230">
        <f t="shared" ca="1" si="366"/>
        <v>1.1724283044149535</v>
      </c>
      <c r="H2230">
        <f t="shared" ca="1" si="367"/>
        <v>1.1724283044149535</v>
      </c>
      <c r="AF2230">
        <f t="shared" ca="1" si="370"/>
        <v>1.4212484839334814</v>
      </c>
      <c r="AG2230">
        <f t="shared" ca="1" si="371"/>
        <v>1.1921612659088876</v>
      </c>
      <c r="AH2230">
        <f t="shared" ca="1" si="372"/>
        <v>0.54247206296377171</v>
      </c>
    </row>
    <row r="2231" spans="2:34" x14ac:dyDescent="0.2">
      <c r="B2231">
        <f t="shared" ref="B2231:B2294" si="373">B2230+1</f>
        <v>2221</v>
      </c>
      <c r="C2231">
        <f t="shared" ca="1" si="368"/>
        <v>0.44745385039382896</v>
      </c>
      <c r="D2231">
        <f t="shared" ca="1" si="369"/>
        <v>-0.44745385039382896</v>
      </c>
      <c r="E2231">
        <f t="shared" ref="E2231:E2294" ca="1" si="374">IF(C2231&lt;0, -C2231,-0.5*C2231)</f>
        <v>-0.22372692519691448</v>
      </c>
      <c r="F2231">
        <f t="shared" ref="F2231:F2294" ca="1" si="375">IF(C2231&lt;0,-C2231,0*C2231)</f>
        <v>0</v>
      </c>
      <c r="G2231">
        <f t="shared" ref="G2231:G2294" ca="1" si="376">IF(C2231&lt;0,-C2231,0.5*C2231)</f>
        <v>0.22372692519691448</v>
      </c>
      <c r="H2231">
        <f t="shared" ref="H2231:H2294" ca="1" si="377">IF(C2231&lt;0,-C2231,1*C2231)</f>
        <v>0.44745385039382896</v>
      </c>
      <c r="AF2231">
        <f t="shared" ca="1" si="370"/>
        <v>1.0803300120504562</v>
      </c>
      <c r="AG2231">
        <f t="shared" ca="1" si="371"/>
        <v>1.039389249535734</v>
      </c>
      <c r="AH2231">
        <f t="shared" ca="1" si="372"/>
        <v>0.69512690412879041</v>
      </c>
    </row>
    <row r="2232" spans="2:34" x14ac:dyDescent="0.2">
      <c r="B2232">
        <f t="shared" si="373"/>
        <v>2222</v>
      </c>
      <c r="C2232">
        <f t="shared" ca="1" si="368"/>
        <v>1.1023422047947646</v>
      </c>
      <c r="D2232">
        <f t="shared" ca="1" si="369"/>
        <v>-1.1023422047947646</v>
      </c>
      <c r="E2232">
        <f t="shared" ca="1" si="374"/>
        <v>-0.55117110239738232</v>
      </c>
      <c r="F2232">
        <f t="shared" ca="1" si="375"/>
        <v>0</v>
      </c>
      <c r="G2232">
        <f t="shared" ca="1" si="376"/>
        <v>0.55117110239738232</v>
      </c>
      <c r="H2232">
        <f t="shared" ca="1" si="377"/>
        <v>1.1023422047947646</v>
      </c>
      <c r="AF2232">
        <f t="shared" ca="1" si="370"/>
        <v>0.84921522436167296</v>
      </c>
      <c r="AG2232">
        <f t="shared" ca="1" si="371"/>
        <v>0.92152874310119759</v>
      </c>
      <c r="AH2232">
        <f t="shared" ca="1" si="372"/>
        <v>0.77360261435036648</v>
      </c>
    </row>
    <row r="2233" spans="2:34" x14ac:dyDescent="0.2">
      <c r="B2233">
        <f t="shared" si="373"/>
        <v>2223</v>
      </c>
      <c r="C2233">
        <f t="shared" ca="1" si="368"/>
        <v>0.41594608864392923</v>
      </c>
      <c r="D2233">
        <f t="shared" ca="1" si="369"/>
        <v>-0.41594608864392923</v>
      </c>
      <c r="E2233">
        <f t="shared" ca="1" si="374"/>
        <v>-0.20797304432196462</v>
      </c>
      <c r="F2233">
        <f t="shared" ca="1" si="375"/>
        <v>0</v>
      </c>
      <c r="G2233">
        <f t="shared" ca="1" si="376"/>
        <v>0.20797304432196462</v>
      </c>
      <c r="H2233">
        <f t="shared" ca="1" si="377"/>
        <v>0.41594608864392923</v>
      </c>
      <c r="AF2233">
        <f t="shared" ca="1" si="370"/>
        <v>0.99724081151737087</v>
      </c>
      <c r="AG2233">
        <f t="shared" ca="1" si="371"/>
        <v>0.99861945280340447</v>
      </c>
      <c r="AH2233">
        <f t="shared" ca="1" si="372"/>
        <v>0.72691156020108483</v>
      </c>
    </row>
    <row r="2234" spans="2:34" x14ac:dyDescent="0.2">
      <c r="B2234">
        <f t="shared" si="373"/>
        <v>2224</v>
      </c>
      <c r="C2234">
        <f t="shared" ca="1" si="368"/>
        <v>5.8340582667692799E-2</v>
      </c>
      <c r="D2234">
        <f t="shared" ca="1" si="369"/>
        <v>-5.8340582667692799E-2</v>
      </c>
      <c r="E2234">
        <f t="shared" ca="1" si="374"/>
        <v>-2.9170291333846399E-2</v>
      </c>
      <c r="F2234">
        <f t="shared" ca="1" si="375"/>
        <v>0</v>
      </c>
      <c r="G2234">
        <f t="shared" ca="1" si="376"/>
        <v>2.9170291333846399E-2</v>
      </c>
      <c r="H2234">
        <f t="shared" ca="1" si="377"/>
        <v>5.8340582667692799E-2</v>
      </c>
      <c r="AF2234">
        <f t="shared" ca="1" si="370"/>
        <v>-0.56489563491428063</v>
      </c>
      <c r="AG2234">
        <f t="shared" ca="1" si="371"/>
        <v>0.56489563491428063</v>
      </c>
      <c r="AH2234">
        <f t="shared" ca="1" si="372"/>
        <v>0.76845558252117119</v>
      </c>
    </row>
    <row r="2235" spans="2:34" x14ac:dyDescent="0.2">
      <c r="B2235">
        <f t="shared" si="373"/>
        <v>2225</v>
      </c>
      <c r="C2235">
        <f t="shared" ca="1" si="368"/>
        <v>0.5879037534944882</v>
      </c>
      <c r="D2235">
        <f t="shared" ca="1" si="369"/>
        <v>-0.5879037534944882</v>
      </c>
      <c r="E2235">
        <f t="shared" ca="1" si="374"/>
        <v>-0.2939518767472441</v>
      </c>
      <c r="F2235">
        <f t="shared" ca="1" si="375"/>
        <v>0</v>
      </c>
      <c r="G2235">
        <f t="shared" ca="1" si="376"/>
        <v>0.2939518767472441</v>
      </c>
      <c r="H2235">
        <f t="shared" ca="1" si="377"/>
        <v>0.5879037534944882</v>
      </c>
      <c r="AF2235">
        <f t="shared" ca="1" si="370"/>
        <v>0.7339141846529037</v>
      </c>
      <c r="AG2235">
        <f t="shared" ca="1" si="371"/>
        <v>0.8566879155520426</v>
      </c>
      <c r="AH2235">
        <f t="shared" ca="1" si="372"/>
        <v>0.79855940555964477</v>
      </c>
    </row>
    <row r="2236" spans="2:34" x14ac:dyDescent="0.2">
      <c r="B2236">
        <f t="shared" si="373"/>
        <v>2226</v>
      </c>
      <c r="C2236">
        <f t="shared" ca="1" si="368"/>
        <v>0.68591247943746514</v>
      </c>
      <c r="D2236">
        <f t="shared" ca="1" si="369"/>
        <v>-0.68591247943746514</v>
      </c>
      <c r="E2236">
        <f t="shared" ca="1" si="374"/>
        <v>-0.34295623971873257</v>
      </c>
      <c r="F2236">
        <f t="shared" ca="1" si="375"/>
        <v>0</v>
      </c>
      <c r="G2236">
        <f t="shared" ca="1" si="376"/>
        <v>0.34295623971873257</v>
      </c>
      <c r="H2236">
        <f t="shared" ca="1" si="377"/>
        <v>0.68591247943746514</v>
      </c>
      <c r="AF2236">
        <f t="shared" ca="1" si="370"/>
        <v>0.66981920375785775</v>
      </c>
      <c r="AG2236">
        <f t="shared" ca="1" si="371"/>
        <v>0.81842483085366968</v>
      </c>
      <c r="AH2236">
        <f t="shared" ca="1" si="372"/>
        <v>0.80719237720948345</v>
      </c>
    </row>
    <row r="2237" spans="2:34" x14ac:dyDescent="0.2">
      <c r="B2237">
        <f t="shared" si="373"/>
        <v>2227</v>
      </c>
      <c r="C2237">
        <f t="shared" ca="1" si="368"/>
        <v>-0.38966086588076582</v>
      </c>
      <c r="D2237">
        <f t="shared" ca="1" si="369"/>
        <v>0.38966086588076582</v>
      </c>
      <c r="E2237">
        <f t="shared" ca="1" si="374"/>
        <v>0.38966086588076582</v>
      </c>
      <c r="F2237">
        <f t="shared" ca="1" si="375"/>
        <v>0.38966086588076582</v>
      </c>
      <c r="G2237">
        <f t="shared" ca="1" si="376"/>
        <v>0.38966086588076582</v>
      </c>
      <c r="H2237">
        <f t="shared" ca="1" si="377"/>
        <v>0.38966086588076582</v>
      </c>
      <c r="AF2237">
        <f t="shared" ca="1" si="370"/>
        <v>1.675810951395855</v>
      </c>
      <c r="AG2237">
        <f t="shared" ca="1" si="371"/>
        <v>1.2945311704999054</v>
      </c>
      <c r="AH2237">
        <f t="shared" ca="1" si="372"/>
        <v>0.42623513973004834</v>
      </c>
    </row>
    <row r="2238" spans="2:34" x14ac:dyDescent="0.2">
      <c r="B2238">
        <f t="shared" si="373"/>
        <v>2228</v>
      </c>
      <c r="C2238">
        <f t="shared" ca="1" si="368"/>
        <v>-0.83183483575240735</v>
      </c>
      <c r="D2238">
        <f t="shared" ca="1" si="369"/>
        <v>0.83183483575240735</v>
      </c>
      <c r="E2238">
        <f t="shared" ca="1" si="374"/>
        <v>0.83183483575240735</v>
      </c>
      <c r="F2238">
        <f t="shared" ca="1" si="375"/>
        <v>0.83183483575240735</v>
      </c>
      <c r="G2238">
        <f t="shared" ca="1" si="376"/>
        <v>0.83183483575240735</v>
      </c>
      <c r="H2238">
        <f t="shared" ca="1" si="377"/>
        <v>0.83183483575240735</v>
      </c>
      <c r="AF2238">
        <f t="shared" ca="1" si="370"/>
        <v>-1.2493251583364446</v>
      </c>
      <c r="AG2238">
        <f t="shared" ca="1" si="371"/>
        <v>1.2493251583364446</v>
      </c>
      <c r="AH2238">
        <f t="shared" ca="1" si="372"/>
        <v>0.47766248467018407</v>
      </c>
    </row>
    <row r="2239" spans="2:34" x14ac:dyDescent="0.2">
      <c r="B2239">
        <f t="shared" si="373"/>
        <v>2229</v>
      </c>
      <c r="C2239">
        <f t="shared" ca="1" si="368"/>
        <v>1.131898131190431</v>
      </c>
      <c r="D2239">
        <f t="shared" ca="1" si="369"/>
        <v>-1.131898131190431</v>
      </c>
      <c r="E2239">
        <f t="shared" ca="1" si="374"/>
        <v>-0.56594906559521552</v>
      </c>
      <c r="F2239">
        <f t="shared" ca="1" si="375"/>
        <v>0</v>
      </c>
      <c r="G2239">
        <f t="shared" ca="1" si="376"/>
        <v>0.56594906559521552</v>
      </c>
      <c r="H2239">
        <f t="shared" ca="1" si="377"/>
        <v>1.131898131190431</v>
      </c>
      <c r="AF2239">
        <f t="shared" ca="1" si="370"/>
        <v>0.98070305743355624</v>
      </c>
      <c r="AG2239">
        <f t="shared" ca="1" si="371"/>
        <v>0.99030452762448595</v>
      </c>
      <c r="AH2239">
        <f t="shared" ca="1" si="372"/>
        <v>0.73281297431973313</v>
      </c>
    </row>
    <row r="2240" spans="2:34" x14ac:dyDescent="0.2">
      <c r="B2240">
        <f t="shared" si="373"/>
        <v>2230</v>
      </c>
      <c r="C2240">
        <f t="shared" ca="1" si="368"/>
        <v>0.84440092203012274</v>
      </c>
      <c r="D2240">
        <f t="shared" ca="1" si="369"/>
        <v>-0.84440092203012274</v>
      </c>
      <c r="E2240">
        <f t="shared" ca="1" si="374"/>
        <v>-0.42220046101506137</v>
      </c>
      <c r="F2240">
        <f t="shared" ca="1" si="375"/>
        <v>0</v>
      </c>
      <c r="G2240">
        <f t="shared" ca="1" si="376"/>
        <v>0.42220046101506137</v>
      </c>
      <c r="H2240">
        <f t="shared" ca="1" si="377"/>
        <v>0.84440092203012274</v>
      </c>
      <c r="AF2240">
        <f t="shared" ca="1" si="370"/>
        <v>1.0007738892563323</v>
      </c>
      <c r="AG2240">
        <f t="shared" ca="1" si="371"/>
        <v>1.0003868697940475</v>
      </c>
      <c r="AH2240">
        <f t="shared" ca="1" si="372"/>
        <v>0.72563112282378772</v>
      </c>
    </row>
    <row r="2241" spans="2:34" x14ac:dyDescent="0.2">
      <c r="B2241">
        <f t="shared" si="373"/>
        <v>2231</v>
      </c>
      <c r="C2241">
        <f t="shared" ca="1" si="368"/>
        <v>0.18054312721937632</v>
      </c>
      <c r="D2241">
        <f t="shared" ca="1" si="369"/>
        <v>-0.18054312721937632</v>
      </c>
      <c r="E2241">
        <f t="shared" ca="1" si="374"/>
        <v>-9.027156360968816E-2</v>
      </c>
      <c r="F2241">
        <f t="shared" ca="1" si="375"/>
        <v>0</v>
      </c>
      <c r="G2241">
        <f t="shared" ca="1" si="376"/>
        <v>9.027156360968816E-2</v>
      </c>
      <c r="H2241">
        <f t="shared" ca="1" si="377"/>
        <v>0.18054312721937632</v>
      </c>
      <c r="AF2241">
        <f t="shared" ca="1" si="370"/>
        <v>0.63857395694303387</v>
      </c>
      <c r="AG2241">
        <f t="shared" ca="1" si="371"/>
        <v>0.79910822605141152</v>
      </c>
      <c r="AH2241">
        <f t="shared" ca="1" si="372"/>
        <v>0.80989187777542337</v>
      </c>
    </row>
    <row r="2242" spans="2:34" x14ac:dyDescent="0.2">
      <c r="B2242">
        <f t="shared" si="373"/>
        <v>2232</v>
      </c>
      <c r="C2242">
        <f t="shared" ca="1" si="368"/>
        <v>0.31820765518165128</v>
      </c>
      <c r="D2242">
        <f t="shared" ca="1" si="369"/>
        <v>-0.31820765518165128</v>
      </c>
      <c r="E2242">
        <f t="shared" ca="1" si="374"/>
        <v>-0.15910382759082564</v>
      </c>
      <c r="F2242">
        <f t="shared" ca="1" si="375"/>
        <v>0</v>
      </c>
      <c r="G2242">
        <f t="shared" ca="1" si="376"/>
        <v>0.15910382759082564</v>
      </c>
      <c r="H2242">
        <f t="shared" ca="1" si="377"/>
        <v>0.31820765518165128</v>
      </c>
      <c r="AF2242">
        <f t="shared" ca="1" si="370"/>
        <v>-0.68569735109378549</v>
      </c>
      <c r="AG2242">
        <f t="shared" ca="1" si="371"/>
        <v>0.68569735109378549</v>
      </c>
      <c r="AH2242">
        <f t="shared" ca="1" si="372"/>
        <v>0.80521888796154362</v>
      </c>
    </row>
    <row r="2243" spans="2:34" x14ac:dyDescent="0.2">
      <c r="B2243">
        <f t="shared" si="373"/>
        <v>2233</v>
      </c>
      <c r="C2243">
        <f t="shared" ca="1" si="368"/>
        <v>1.873661120494956</v>
      </c>
      <c r="D2243">
        <f t="shared" ca="1" si="369"/>
        <v>-1.873661120494956</v>
      </c>
      <c r="E2243">
        <f t="shared" ca="1" si="374"/>
        <v>-0.93683056024747802</v>
      </c>
      <c r="F2243">
        <f t="shared" ca="1" si="375"/>
        <v>0</v>
      </c>
      <c r="G2243">
        <f t="shared" ca="1" si="376"/>
        <v>0.93683056024747802</v>
      </c>
      <c r="H2243">
        <f t="shared" ca="1" si="377"/>
        <v>1.873661120494956</v>
      </c>
      <c r="AF2243">
        <f t="shared" ca="1" si="370"/>
        <v>-0.16579282830440659</v>
      </c>
      <c r="AG2243">
        <f t="shared" ca="1" si="371"/>
        <v>0.16579282830440659</v>
      </c>
      <c r="AH2243">
        <f t="shared" ca="1" si="372"/>
        <v>0.5257304445408697</v>
      </c>
    </row>
    <row r="2244" spans="2:34" x14ac:dyDescent="0.2">
      <c r="B2244">
        <f t="shared" si="373"/>
        <v>2234</v>
      </c>
      <c r="C2244">
        <f t="shared" ca="1" si="368"/>
        <v>-0.48513004802835336</v>
      </c>
      <c r="D2244">
        <f t="shared" ca="1" si="369"/>
        <v>0.48513004802835336</v>
      </c>
      <c r="E2244">
        <f t="shared" ca="1" si="374"/>
        <v>0.48513004802835336</v>
      </c>
      <c r="F2244">
        <f t="shared" ca="1" si="375"/>
        <v>0.48513004802835336</v>
      </c>
      <c r="G2244">
        <f t="shared" ca="1" si="376"/>
        <v>0.48513004802835336</v>
      </c>
      <c r="H2244">
        <f t="shared" ca="1" si="377"/>
        <v>0.48513004802835336</v>
      </c>
      <c r="AF2244">
        <f t="shared" ca="1" si="370"/>
        <v>0.41470864993194095</v>
      </c>
      <c r="AG2244">
        <f t="shared" ca="1" si="371"/>
        <v>0.64397876512501628</v>
      </c>
      <c r="AH2244">
        <f t="shared" ca="1" si="372"/>
        <v>0.79571587745784333</v>
      </c>
    </row>
    <row r="2245" spans="2:34" x14ac:dyDescent="0.2">
      <c r="B2245">
        <f t="shared" si="373"/>
        <v>2235</v>
      </c>
      <c r="C2245">
        <f t="shared" ca="1" si="368"/>
        <v>0.92596367360729914</v>
      </c>
      <c r="D2245">
        <f t="shared" ca="1" si="369"/>
        <v>-0.92596367360729914</v>
      </c>
      <c r="E2245">
        <f t="shared" ca="1" si="374"/>
        <v>-0.46298183680364957</v>
      </c>
      <c r="F2245">
        <f t="shared" ca="1" si="375"/>
        <v>0</v>
      </c>
      <c r="G2245">
        <f t="shared" ca="1" si="376"/>
        <v>0.46298183680364957</v>
      </c>
      <c r="H2245">
        <f t="shared" ca="1" si="377"/>
        <v>0.92596367360729914</v>
      </c>
      <c r="AF2245">
        <f t="shared" ca="1" si="370"/>
        <v>1.0517698895423868</v>
      </c>
      <c r="AG2245">
        <f t="shared" ca="1" si="371"/>
        <v>1.0255583306386755</v>
      </c>
      <c r="AH2245">
        <f t="shared" ca="1" si="372"/>
        <v>0.70642660395016132</v>
      </c>
    </row>
    <row r="2246" spans="2:34" x14ac:dyDescent="0.2">
      <c r="B2246">
        <f t="shared" si="373"/>
        <v>2236</v>
      </c>
      <c r="C2246">
        <f t="shared" ca="1" si="368"/>
        <v>-1.0695508816307397</v>
      </c>
      <c r="D2246">
        <f t="shared" ca="1" si="369"/>
        <v>1.0695508816307397</v>
      </c>
      <c r="E2246">
        <f t="shared" ca="1" si="374"/>
        <v>1.0695508816307397</v>
      </c>
      <c r="F2246">
        <f t="shared" ca="1" si="375"/>
        <v>1.0695508816307397</v>
      </c>
      <c r="G2246">
        <f t="shared" ca="1" si="376"/>
        <v>1.0695508816307397</v>
      </c>
      <c r="H2246">
        <f t="shared" ca="1" si="377"/>
        <v>1.0695508816307397</v>
      </c>
      <c r="AF2246">
        <f t="shared" ca="1" si="370"/>
        <v>-8.5849009148620439E-2</v>
      </c>
      <c r="AG2246">
        <f t="shared" ca="1" si="371"/>
        <v>8.5849009148620439E-2</v>
      </c>
      <c r="AH2246">
        <f t="shared" ca="1" si="372"/>
        <v>0.46597061169944576</v>
      </c>
    </row>
    <row r="2247" spans="2:34" x14ac:dyDescent="0.2">
      <c r="B2247">
        <f t="shared" si="373"/>
        <v>2237</v>
      </c>
      <c r="C2247">
        <f t="shared" ca="1" si="368"/>
        <v>-0.36260220922792424</v>
      </c>
      <c r="D2247">
        <f t="shared" ca="1" si="369"/>
        <v>0.36260220922792424</v>
      </c>
      <c r="E2247">
        <f t="shared" ca="1" si="374"/>
        <v>0.36260220922792424</v>
      </c>
      <c r="F2247">
        <f t="shared" ca="1" si="375"/>
        <v>0.36260220922792424</v>
      </c>
      <c r="G2247">
        <f t="shared" ca="1" si="376"/>
        <v>0.36260220922792424</v>
      </c>
      <c r="H2247">
        <f t="shared" ca="1" si="377"/>
        <v>0.36260220922792424</v>
      </c>
      <c r="AF2247">
        <f t="shared" ca="1" si="370"/>
        <v>1.5297305801149672</v>
      </c>
      <c r="AG2247">
        <f t="shared" ca="1" si="371"/>
        <v>1.2368227763568098</v>
      </c>
      <c r="AH2247">
        <f t="shared" ca="1" si="372"/>
        <v>0.49193787466978289</v>
      </c>
    </row>
    <row r="2248" spans="2:34" x14ac:dyDescent="0.2">
      <c r="B2248">
        <f t="shared" si="373"/>
        <v>2238</v>
      </c>
      <c r="C2248">
        <f t="shared" ca="1" si="368"/>
        <v>0.20913474592034101</v>
      </c>
      <c r="D2248">
        <f t="shared" ca="1" si="369"/>
        <v>-0.20913474592034101</v>
      </c>
      <c r="E2248">
        <f t="shared" ca="1" si="374"/>
        <v>-0.1045673729601705</v>
      </c>
      <c r="F2248">
        <f t="shared" ca="1" si="375"/>
        <v>0</v>
      </c>
      <c r="G2248">
        <f t="shared" ca="1" si="376"/>
        <v>0.1045673729601705</v>
      </c>
      <c r="H2248">
        <f t="shared" ca="1" si="377"/>
        <v>0.20913474592034101</v>
      </c>
      <c r="AF2248">
        <f t="shared" ca="1" si="370"/>
        <v>0.69213158990455326</v>
      </c>
      <c r="AG2248">
        <f t="shared" ca="1" si="371"/>
        <v>0.83194446323330573</v>
      </c>
      <c r="AH2248">
        <f t="shared" ca="1" si="372"/>
        <v>0.80464731496089392</v>
      </c>
    </row>
    <row r="2249" spans="2:34" x14ac:dyDescent="0.2">
      <c r="B2249">
        <f t="shared" si="373"/>
        <v>2239</v>
      </c>
      <c r="C2249">
        <f t="shared" ca="1" si="368"/>
        <v>0.62408011451940149</v>
      </c>
      <c r="D2249">
        <f t="shared" ca="1" si="369"/>
        <v>-0.62408011451940149</v>
      </c>
      <c r="E2249">
        <f t="shared" ca="1" si="374"/>
        <v>-0.31204005725970074</v>
      </c>
      <c r="F2249">
        <f t="shared" ca="1" si="375"/>
        <v>0</v>
      </c>
      <c r="G2249">
        <f t="shared" ca="1" si="376"/>
        <v>0.31204005725970074</v>
      </c>
      <c r="H2249">
        <f t="shared" ca="1" si="377"/>
        <v>0.62408011451940149</v>
      </c>
      <c r="AF2249">
        <f t="shared" ca="1" si="370"/>
        <v>1.7586965195381588</v>
      </c>
      <c r="AG2249">
        <f t="shared" ca="1" si="371"/>
        <v>1.326158557465192</v>
      </c>
      <c r="AH2249">
        <f t="shared" ca="1" si="372"/>
        <v>0.39095235974438708</v>
      </c>
    </row>
    <row r="2250" spans="2:34" x14ac:dyDescent="0.2">
      <c r="B2250">
        <f t="shared" si="373"/>
        <v>2240</v>
      </c>
      <c r="C2250">
        <f t="shared" ca="1" si="368"/>
        <v>1.1750525600808248</v>
      </c>
      <c r="D2250">
        <f t="shared" ca="1" si="369"/>
        <v>-1.1750525600808248</v>
      </c>
      <c r="E2250">
        <f t="shared" ca="1" si="374"/>
        <v>-0.58752628004041241</v>
      </c>
      <c r="F2250">
        <f t="shared" ca="1" si="375"/>
        <v>0</v>
      </c>
      <c r="G2250">
        <f t="shared" ca="1" si="376"/>
        <v>0.58752628004041241</v>
      </c>
      <c r="H2250">
        <f t="shared" ca="1" si="377"/>
        <v>1.1750525600808248</v>
      </c>
      <c r="AF2250">
        <f t="shared" ca="1" si="370"/>
        <v>-1.239671282737024</v>
      </c>
      <c r="AG2250">
        <f t="shared" ca="1" si="371"/>
        <v>1.239671282737024</v>
      </c>
      <c r="AH2250">
        <f t="shared" ca="1" si="372"/>
        <v>0.48868713032201289</v>
      </c>
    </row>
    <row r="2251" spans="2:34" x14ac:dyDescent="0.2">
      <c r="B2251">
        <f t="shared" si="373"/>
        <v>2241</v>
      </c>
      <c r="C2251">
        <f t="shared" ca="1" si="368"/>
        <v>-0.56489879735681758</v>
      </c>
      <c r="D2251">
        <f t="shared" ca="1" si="369"/>
        <v>0.56489879735681758</v>
      </c>
      <c r="E2251">
        <f t="shared" ca="1" si="374"/>
        <v>0.56489879735681758</v>
      </c>
      <c r="F2251">
        <f t="shared" ca="1" si="375"/>
        <v>0.56489879735681758</v>
      </c>
      <c r="G2251">
        <f t="shared" ca="1" si="376"/>
        <v>0.56489879735681758</v>
      </c>
      <c r="H2251">
        <f t="shared" ca="1" si="377"/>
        <v>0.56489879735681758</v>
      </c>
      <c r="AF2251">
        <f t="shared" ca="1" si="370"/>
        <v>-1.6039153077829418</v>
      </c>
      <c r="AG2251">
        <f t="shared" ca="1" si="371"/>
        <v>1.6039153077829418</v>
      </c>
      <c r="AH2251">
        <f t="shared" ca="1" si="372"/>
        <v>0.15700560315275461</v>
      </c>
    </row>
    <row r="2252" spans="2:34" x14ac:dyDescent="0.2">
      <c r="B2252">
        <f t="shared" si="373"/>
        <v>2242</v>
      </c>
      <c r="C2252">
        <f t="shared" ref="C2252:C2315" ca="1" si="378">_xlfn.NORM.S.INV(RAND())</f>
        <v>1.0226296655651623</v>
      </c>
      <c r="D2252">
        <f t="shared" ref="D2252:D2315" ca="1" si="379">IF(C2252&lt;0,-C2252,-1*C2252)</f>
        <v>-1.0226296655651623</v>
      </c>
      <c r="E2252">
        <f t="shared" ca="1" si="374"/>
        <v>-0.51131483278258116</v>
      </c>
      <c r="F2252">
        <f t="shared" ca="1" si="375"/>
        <v>0</v>
      </c>
      <c r="G2252">
        <f t="shared" ca="1" si="376"/>
        <v>0.51131483278258116</v>
      </c>
      <c r="H2252">
        <f t="shared" ca="1" si="377"/>
        <v>1.0226296655651623</v>
      </c>
      <c r="AF2252">
        <f t="shared" ref="AF2252:AF2315" ca="1" si="380">_xlfn.NORM.S.INV(RAND())</f>
        <v>-0.48108974058300802</v>
      </c>
      <c r="AG2252">
        <f t="shared" ref="AG2252:AG2315" ca="1" si="381">IF(AF2252&lt;0,-AF2252,SQRT(AF2252))</f>
        <v>0.48108974058300802</v>
      </c>
      <c r="AH2252">
        <f t="shared" ref="AH2252:AH2315" ca="1" si="382">(2*AG2252*EXP(-(AG2252^4)/2)+EXP(-(AG2252^2)/2))/SQRT(2*PI())</f>
        <v>0.72905581284619303</v>
      </c>
    </row>
    <row r="2253" spans="2:34" x14ac:dyDescent="0.2">
      <c r="B2253">
        <f t="shared" si="373"/>
        <v>2243</v>
      </c>
      <c r="C2253">
        <f t="shared" ca="1" si="378"/>
        <v>-0.1112367693940194</v>
      </c>
      <c r="D2253">
        <f t="shared" ca="1" si="379"/>
        <v>0.1112367693940194</v>
      </c>
      <c r="E2253">
        <f t="shared" ca="1" si="374"/>
        <v>0.1112367693940194</v>
      </c>
      <c r="F2253">
        <f t="shared" ca="1" si="375"/>
        <v>0.1112367693940194</v>
      </c>
      <c r="G2253">
        <f t="shared" ca="1" si="376"/>
        <v>0.1112367693940194</v>
      </c>
      <c r="H2253">
        <f t="shared" ca="1" si="377"/>
        <v>0.1112367693940194</v>
      </c>
      <c r="AF2253">
        <f t="shared" ca="1" si="380"/>
        <v>0.15099217309099094</v>
      </c>
      <c r="AG2253">
        <f t="shared" ca="1" si="381"/>
        <v>0.38857711344209522</v>
      </c>
      <c r="AH2253">
        <f t="shared" ca="1" si="382"/>
        <v>0.67645804416995725</v>
      </c>
    </row>
    <row r="2254" spans="2:34" x14ac:dyDescent="0.2">
      <c r="B2254">
        <f t="shared" si="373"/>
        <v>2244</v>
      </c>
      <c r="C2254">
        <f t="shared" ca="1" si="378"/>
        <v>0.57418950729431983</v>
      </c>
      <c r="D2254">
        <f t="shared" ca="1" si="379"/>
        <v>-0.57418950729431983</v>
      </c>
      <c r="E2254">
        <f t="shared" ca="1" si="374"/>
        <v>-0.28709475364715992</v>
      </c>
      <c r="F2254">
        <f t="shared" ca="1" si="375"/>
        <v>0</v>
      </c>
      <c r="G2254">
        <f t="shared" ca="1" si="376"/>
        <v>0.28709475364715992</v>
      </c>
      <c r="H2254">
        <f t="shared" ca="1" si="377"/>
        <v>0.57418950729431983</v>
      </c>
      <c r="AF2254">
        <f t="shared" ca="1" si="380"/>
        <v>1.2152529199436459</v>
      </c>
      <c r="AG2254">
        <f t="shared" ca="1" si="381"/>
        <v>1.102385105098779</v>
      </c>
      <c r="AH2254">
        <f t="shared" ca="1" si="382"/>
        <v>0.63760237882404258</v>
      </c>
    </row>
    <row r="2255" spans="2:34" x14ac:dyDescent="0.2">
      <c r="B2255">
        <f t="shared" si="373"/>
        <v>2245</v>
      </c>
      <c r="C2255">
        <f t="shared" ca="1" si="378"/>
        <v>-1.5181669841690235</v>
      </c>
      <c r="D2255">
        <f t="shared" ca="1" si="379"/>
        <v>1.5181669841690235</v>
      </c>
      <c r="E2255">
        <f t="shared" ca="1" si="374"/>
        <v>1.5181669841690235</v>
      </c>
      <c r="F2255">
        <f t="shared" ca="1" si="375"/>
        <v>1.5181669841690235</v>
      </c>
      <c r="G2255">
        <f t="shared" ca="1" si="376"/>
        <v>1.5181669841690235</v>
      </c>
      <c r="H2255">
        <f t="shared" ca="1" si="377"/>
        <v>1.5181669841690235</v>
      </c>
      <c r="AF2255">
        <f t="shared" ca="1" si="380"/>
        <v>-1.8413981130437647</v>
      </c>
      <c r="AG2255">
        <f t="shared" ca="1" si="381"/>
        <v>1.8413981130437647</v>
      </c>
      <c r="AH2255">
        <f t="shared" ca="1" si="382"/>
        <v>7.7900990333197292E-2</v>
      </c>
    </row>
    <row r="2256" spans="2:34" x14ac:dyDescent="0.2">
      <c r="B2256">
        <f t="shared" si="373"/>
        <v>2246</v>
      </c>
      <c r="C2256">
        <f t="shared" ca="1" si="378"/>
        <v>0.13824551408140817</v>
      </c>
      <c r="D2256">
        <f t="shared" ca="1" si="379"/>
        <v>-0.13824551408140817</v>
      </c>
      <c r="E2256">
        <f t="shared" ca="1" si="374"/>
        <v>-6.9122757040704086E-2</v>
      </c>
      <c r="F2256">
        <f t="shared" ca="1" si="375"/>
        <v>0</v>
      </c>
      <c r="G2256">
        <f t="shared" ca="1" si="376"/>
        <v>6.9122757040704086E-2</v>
      </c>
      <c r="H2256">
        <f t="shared" ca="1" si="377"/>
        <v>0.13824551408140817</v>
      </c>
      <c r="AF2256">
        <f t="shared" ca="1" si="380"/>
        <v>-0.50518416258251431</v>
      </c>
      <c r="AG2256">
        <f t="shared" ca="1" si="381"/>
        <v>0.50518416258251431</v>
      </c>
      <c r="AH2256">
        <f t="shared" ca="1" si="382"/>
        <v>0.74131250086448419</v>
      </c>
    </row>
    <row r="2257" spans="2:34" x14ac:dyDescent="0.2">
      <c r="B2257">
        <f t="shared" si="373"/>
        <v>2247</v>
      </c>
      <c r="C2257">
        <f t="shared" ca="1" si="378"/>
        <v>-0.1793082018186076</v>
      </c>
      <c r="D2257">
        <f t="shared" ca="1" si="379"/>
        <v>0.1793082018186076</v>
      </c>
      <c r="E2257">
        <f t="shared" ca="1" si="374"/>
        <v>0.1793082018186076</v>
      </c>
      <c r="F2257">
        <f t="shared" ca="1" si="375"/>
        <v>0.1793082018186076</v>
      </c>
      <c r="G2257">
        <f t="shared" ca="1" si="376"/>
        <v>0.1793082018186076</v>
      </c>
      <c r="H2257">
        <f t="shared" ca="1" si="377"/>
        <v>0.1793082018186076</v>
      </c>
      <c r="AF2257">
        <f t="shared" ca="1" si="380"/>
        <v>1.3623304672089036</v>
      </c>
      <c r="AG2257">
        <f t="shared" ca="1" si="381"/>
        <v>1.1671891308647899</v>
      </c>
      <c r="AH2257">
        <f t="shared" ca="1" si="382"/>
        <v>0.57006228179575225</v>
      </c>
    </row>
    <row r="2258" spans="2:34" x14ac:dyDescent="0.2">
      <c r="B2258">
        <f t="shared" si="373"/>
        <v>2248</v>
      </c>
      <c r="C2258">
        <f t="shared" ca="1" si="378"/>
        <v>7.1989298014305987E-3</v>
      </c>
      <c r="D2258">
        <f t="shared" ca="1" si="379"/>
        <v>-7.1989298014305987E-3</v>
      </c>
      <c r="E2258">
        <f t="shared" ca="1" si="374"/>
        <v>-3.5994649007152994E-3</v>
      </c>
      <c r="F2258">
        <f t="shared" ca="1" si="375"/>
        <v>0</v>
      </c>
      <c r="G2258">
        <f t="shared" ca="1" si="376"/>
        <v>3.5994649007152994E-3</v>
      </c>
      <c r="H2258">
        <f t="shared" ca="1" si="377"/>
        <v>7.1989298014305987E-3</v>
      </c>
      <c r="AF2258">
        <f t="shared" ca="1" si="380"/>
        <v>1.2082820716235796</v>
      </c>
      <c r="AG2258">
        <f t="shared" ca="1" si="381"/>
        <v>1.0992188461009844</v>
      </c>
      <c r="AH2258">
        <f t="shared" ca="1" si="382"/>
        <v>0.64070904605277423</v>
      </c>
    </row>
    <row r="2259" spans="2:34" x14ac:dyDescent="0.2">
      <c r="B2259">
        <f t="shared" si="373"/>
        <v>2249</v>
      </c>
      <c r="C2259">
        <f t="shared" ca="1" si="378"/>
        <v>-1.2869720188945819</v>
      </c>
      <c r="D2259">
        <f t="shared" ca="1" si="379"/>
        <v>1.2869720188945819</v>
      </c>
      <c r="E2259">
        <f t="shared" ca="1" si="374"/>
        <v>1.2869720188945819</v>
      </c>
      <c r="F2259">
        <f t="shared" ca="1" si="375"/>
        <v>1.2869720188945819</v>
      </c>
      <c r="G2259">
        <f t="shared" ca="1" si="376"/>
        <v>1.2869720188945819</v>
      </c>
      <c r="H2259">
        <f t="shared" ca="1" si="377"/>
        <v>1.2869720188945819</v>
      </c>
      <c r="AF2259">
        <f t="shared" ca="1" si="380"/>
        <v>0.27248002950727768</v>
      </c>
      <c r="AG2259">
        <f t="shared" ca="1" si="381"/>
        <v>0.52199619683219689</v>
      </c>
      <c r="AH2259">
        <f t="shared" ca="1" si="382"/>
        <v>0.74944510774360884</v>
      </c>
    </row>
    <row r="2260" spans="2:34" x14ac:dyDescent="0.2">
      <c r="B2260">
        <f t="shared" si="373"/>
        <v>2250</v>
      </c>
      <c r="C2260">
        <f t="shared" ca="1" si="378"/>
        <v>-0.19298152827975254</v>
      </c>
      <c r="D2260">
        <f t="shared" ca="1" si="379"/>
        <v>0.19298152827975254</v>
      </c>
      <c r="E2260">
        <f t="shared" ca="1" si="374"/>
        <v>0.19298152827975254</v>
      </c>
      <c r="F2260">
        <f t="shared" ca="1" si="375"/>
        <v>0.19298152827975254</v>
      </c>
      <c r="G2260">
        <f t="shared" ca="1" si="376"/>
        <v>0.19298152827975254</v>
      </c>
      <c r="H2260">
        <f t="shared" ca="1" si="377"/>
        <v>0.19298152827975254</v>
      </c>
      <c r="AF2260">
        <f t="shared" ca="1" si="380"/>
        <v>0.32050820136201308</v>
      </c>
      <c r="AG2260">
        <f t="shared" ca="1" si="381"/>
        <v>0.56613443753406578</v>
      </c>
      <c r="AH2260">
        <f t="shared" ca="1" si="382"/>
        <v>0.76896443937353243</v>
      </c>
    </row>
    <row r="2261" spans="2:34" x14ac:dyDescent="0.2">
      <c r="B2261">
        <f t="shared" si="373"/>
        <v>2251</v>
      </c>
      <c r="C2261">
        <f t="shared" ca="1" si="378"/>
        <v>0.15157349529793041</v>
      </c>
      <c r="D2261">
        <f t="shared" ca="1" si="379"/>
        <v>-0.15157349529793041</v>
      </c>
      <c r="E2261">
        <f t="shared" ca="1" si="374"/>
        <v>-7.5786747648965203E-2</v>
      </c>
      <c r="F2261">
        <f t="shared" ca="1" si="375"/>
        <v>0</v>
      </c>
      <c r="G2261">
        <f t="shared" ca="1" si="376"/>
        <v>7.5786747648965203E-2</v>
      </c>
      <c r="H2261">
        <f t="shared" ca="1" si="377"/>
        <v>0.15157349529793041</v>
      </c>
      <c r="AF2261">
        <f t="shared" ca="1" si="380"/>
        <v>-0.70466329690049101</v>
      </c>
      <c r="AG2261">
        <f t="shared" ca="1" si="381"/>
        <v>0.70466329690049101</v>
      </c>
      <c r="AH2261">
        <f t="shared" ca="1" si="382"/>
        <v>0.80826153916981169</v>
      </c>
    </row>
    <row r="2262" spans="2:34" x14ac:dyDescent="0.2">
      <c r="B2262">
        <f t="shared" si="373"/>
        <v>2252</v>
      </c>
      <c r="C2262">
        <f t="shared" ca="1" si="378"/>
        <v>-1.5662226202463601</v>
      </c>
      <c r="D2262">
        <f t="shared" ca="1" si="379"/>
        <v>1.5662226202463601</v>
      </c>
      <c r="E2262">
        <f t="shared" ca="1" si="374"/>
        <v>1.5662226202463601</v>
      </c>
      <c r="F2262">
        <f t="shared" ca="1" si="375"/>
        <v>1.5662226202463601</v>
      </c>
      <c r="G2262">
        <f t="shared" ca="1" si="376"/>
        <v>1.5662226202463601</v>
      </c>
      <c r="H2262">
        <f t="shared" ca="1" si="377"/>
        <v>1.5662226202463601</v>
      </c>
      <c r="AF2262">
        <f t="shared" ca="1" si="380"/>
        <v>0.66040001247564095</v>
      </c>
      <c r="AG2262">
        <f t="shared" ca="1" si="381"/>
        <v>0.8126499938323023</v>
      </c>
      <c r="AH2262">
        <f t="shared" ca="1" si="382"/>
        <v>0.8081139482777181</v>
      </c>
    </row>
    <row r="2263" spans="2:34" x14ac:dyDescent="0.2">
      <c r="B2263">
        <f t="shared" si="373"/>
        <v>2253</v>
      </c>
      <c r="C2263">
        <f t="shared" ca="1" si="378"/>
        <v>0.14695704306613894</v>
      </c>
      <c r="D2263">
        <f t="shared" ca="1" si="379"/>
        <v>-0.14695704306613894</v>
      </c>
      <c r="E2263">
        <f t="shared" ca="1" si="374"/>
        <v>-7.3478521533069469E-2</v>
      </c>
      <c r="F2263">
        <f t="shared" ca="1" si="375"/>
        <v>0</v>
      </c>
      <c r="G2263">
        <f t="shared" ca="1" si="376"/>
        <v>7.3478521533069469E-2</v>
      </c>
      <c r="H2263">
        <f t="shared" ca="1" si="377"/>
        <v>0.14695704306613894</v>
      </c>
      <c r="AF2263">
        <f t="shared" ca="1" si="380"/>
        <v>0.66441896836093817</v>
      </c>
      <c r="AG2263">
        <f t="shared" ca="1" si="381"/>
        <v>0.81511899030812562</v>
      </c>
      <c r="AH2263">
        <f t="shared" ca="1" si="382"/>
        <v>0.80773197730583868</v>
      </c>
    </row>
    <row r="2264" spans="2:34" x14ac:dyDescent="0.2">
      <c r="B2264">
        <f t="shared" si="373"/>
        <v>2254</v>
      </c>
      <c r="C2264">
        <f t="shared" ca="1" si="378"/>
        <v>1.0980086101962352</v>
      </c>
      <c r="D2264">
        <f t="shared" ca="1" si="379"/>
        <v>-1.0980086101962352</v>
      </c>
      <c r="E2264">
        <f t="shared" ca="1" si="374"/>
        <v>-0.5490043050981176</v>
      </c>
      <c r="F2264">
        <f t="shared" ca="1" si="375"/>
        <v>0</v>
      </c>
      <c r="G2264">
        <f t="shared" ca="1" si="376"/>
        <v>0.5490043050981176</v>
      </c>
      <c r="H2264">
        <f t="shared" ca="1" si="377"/>
        <v>1.0980086101962352</v>
      </c>
      <c r="AF2264">
        <f t="shared" ca="1" si="380"/>
        <v>1.0473229025648723</v>
      </c>
      <c r="AG2264">
        <f t="shared" ca="1" si="381"/>
        <v>1.0233879531071646</v>
      </c>
      <c r="AH2264">
        <f t="shared" ca="1" si="382"/>
        <v>0.70815254842467978</v>
      </c>
    </row>
    <row r="2265" spans="2:34" x14ac:dyDescent="0.2">
      <c r="B2265">
        <f t="shared" si="373"/>
        <v>2255</v>
      </c>
      <c r="C2265">
        <f t="shared" ca="1" si="378"/>
        <v>0.26934647649580545</v>
      </c>
      <c r="D2265">
        <f t="shared" ca="1" si="379"/>
        <v>-0.26934647649580545</v>
      </c>
      <c r="E2265">
        <f t="shared" ca="1" si="374"/>
        <v>-0.13467323824790273</v>
      </c>
      <c r="F2265">
        <f t="shared" ca="1" si="375"/>
        <v>0</v>
      </c>
      <c r="G2265">
        <f t="shared" ca="1" si="376"/>
        <v>0.13467323824790273</v>
      </c>
      <c r="H2265">
        <f t="shared" ca="1" si="377"/>
        <v>0.26934647649580545</v>
      </c>
      <c r="AF2265">
        <f t="shared" ca="1" si="380"/>
        <v>-1.2122143966133814</v>
      </c>
      <c r="AG2265">
        <f t="shared" ca="1" si="381"/>
        <v>1.2122143966133814</v>
      </c>
      <c r="AH2265">
        <f t="shared" ca="1" si="382"/>
        <v>0.51991660916408688</v>
      </c>
    </row>
    <row r="2266" spans="2:34" x14ac:dyDescent="0.2">
      <c r="B2266">
        <f t="shared" si="373"/>
        <v>2256</v>
      </c>
      <c r="C2266">
        <f t="shared" ca="1" si="378"/>
        <v>-0.24653739420504853</v>
      </c>
      <c r="D2266">
        <f t="shared" ca="1" si="379"/>
        <v>0.24653739420504853</v>
      </c>
      <c r="E2266">
        <f t="shared" ca="1" si="374"/>
        <v>0.24653739420504853</v>
      </c>
      <c r="F2266">
        <f t="shared" ca="1" si="375"/>
        <v>0.24653739420504853</v>
      </c>
      <c r="G2266">
        <f t="shared" ca="1" si="376"/>
        <v>0.24653739420504853</v>
      </c>
      <c r="H2266">
        <f t="shared" ca="1" si="377"/>
        <v>0.24653739420504853</v>
      </c>
      <c r="AF2266">
        <f t="shared" ca="1" si="380"/>
        <v>-0.52417020169481343</v>
      </c>
      <c r="AG2266">
        <f t="shared" ca="1" si="381"/>
        <v>0.52417020169481343</v>
      </c>
      <c r="AH2266">
        <f t="shared" ca="1" si="382"/>
        <v>0.75047013324811263</v>
      </c>
    </row>
    <row r="2267" spans="2:34" x14ac:dyDescent="0.2">
      <c r="B2267">
        <f t="shared" si="373"/>
        <v>2257</v>
      </c>
      <c r="C2267">
        <f t="shared" ca="1" si="378"/>
        <v>-0.53481090962139144</v>
      </c>
      <c r="D2267">
        <f t="shared" ca="1" si="379"/>
        <v>0.53481090962139144</v>
      </c>
      <c r="E2267">
        <f t="shared" ca="1" si="374"/>
        <v>0.53481090962139144</v>
      </c>
      <c r="F2267">
        <f t="shared" ca="1" si="375"/>
        <v>0.53481090962139144</v>
      </c>
      <c r="G2267">
        <f t="shared" ca="1" si="376"/>
        <v>0.53481090962139144</v>
      </c>
      <c r="H2267">
        <f t="shared" ca="1" si="377"/>
        <v>0.53481090962139144</v>
      </c>
      <c r="AF2267">
        <f t="shared" ca="1" si="380"/>
        <v>-0.48319588842354522</v>
      </c>
      <c r="AG2267">
        <f t="shared" ca="1" si="381"/>
        <v>0.48319588842354522</v>
      </c>
      <c r="AH2267">
        <f t="shared" ca="1" si="382"/>
        <v>0.73015404087108948</v>
      </c>
    </row>
    <row r="2268" spans="2:34" x14ac:dyDescent="0.2">
      <c r="B2268">
        <f t="shared" si="373"/>
        <v>2258</v>
      </c>
      <c r="C2268">
        <f t="shared" ca="1" si="378"/>
        <v>1.3121818691151366</v>
      </c>
      <c r="D2268">
        <f t="shared" ca="1" si="379"/>
        <v>-1.3121818691151366</v>
      </c>
      <c r="E2268">
        <f t="shared" ca="1" si="374"/>
        <v>-0.65609093455756828</v>
      </c>
      <c r="F2268">
        <f t="shared" ca="1" si="375"/>
        <v>0</v>
      </c>
      <c r="G2268">
        <f t="shared" ca="1" si="376"/>
        <v>0.65609093455756828</v>
      </c>
      <c r="H2268">
        <f t="shared" ca="1" si="377"/>
        <v>1.3121818691151366</v>
      </c>
      <c r="AF2268">
        <f t="shared" ca="1" si="380"/>
        <v>-1.5628313551267741</v>
      </c>
      <c r="AG2268">
        <f t="shared" ca="1" si="381"/>
        <v>1.5628313551267741</v>
      </c>
      <c r="AH2268">
        <f t="shared" ca="1" si="382"/>
        <v>0.18079802931209399</v>
      </c>
    </row>
    <row r="2269" spans="2:34" x14ac:dyDescent="0.2">
      <c r="B2269">
        <f t="shared" si="373"/>
        <v>2259</v>
      </c>
      <c r="C2269">
        <f t="shared" ca="1" si="378"/>
        <v>0.68890538356663256</v>
      </c>
      <c r="D2269">
        <f t="shared" ca="1" si="379"/>
        <v>-0.68890538356663256</v>
      </c>
      <c r="E2269">
        <f t="shared" ca="1" si="374"/>
        <v>-0.34445269178331628</v>
      </c>
      <c r="F2269">
        <f t="shared" ca="1" si="375"/>
        <v>0</v>
      </c>
      <c r="G2269">
        <f t="shared" ca="1" si="376"/>
        <v>0.34445269178331628</v>
      </c>
      <c r="H2269">
        <f t="shared" ca="1" si="377"/>
        <v>0.68890538356663256</v>
      </c>
      <c r="AF2269">
        <f t="shared" ca="1" si="380"/>
        <v>-0.33005013375483994</v>
      </c>
      <c r="AG2269">
        <f t="shared" ca="1" si="381"/>
        <v>0.33005013375483994</v>
      </c>
      <c r="AH2269">
        <f t="shared" ca="1" si="382"/>
        <v>0.63957849518749987</v>
      </c>
    </row>
    <row r="2270" spans="2:34" x14ac:dyDescent="0.2">
      <c r="B2270">
        <f t="shared" si="373"/>
        <v>2260</v>
      </c>
      <c r="C2270">
        <f t="shared" ca="1" si="378"/>
        <v>0.63882439714029182</v>
      </c>
      <c r="D2270">
        <f t="shared" ca="1" si="379"/>
        <v>-0.63882439714029182</v>
      </c>
      <c r="E2270">
        <f t="shared" ca="1" si="374"/>
        <v>-0.31941219857014591</v>
      </c>
      <c r="F2270">
        <f t="shared" ca="1" si="375"/>
        <v>0</v>
      </c>
      <c r="G2270">
        <f t="shared" ca="1" si="376"/>
        <v>0.31941219857014591</v>
      </c>
      <c r="H2270">
        <f t="shared" ca="1" si="377"/>
        <v>0.63882439714029182</v>
      </c>
      <c r="AF2270">
        <f t="shared" ca="1" si="380"/>
        <v>0.71549662427029592</v>
      </c>
      <c r="AG2270">
        <f t="shared" ca="1" si="381"/>
        <v>0.84587033537670298</v>
      </c>
      <c r="AH2270">
        <f t="shared" ca="1" si="382"/>
        <v>0.80145062148415769</v>
      </c>
    </row>
    <row r="2271" spans="2:34" x14ac:dyDescent="0.2">
      <c r="B2271">
        <f t="shared" si="373"/>
        <v>2261</v>
      </c>
      <c r="C2271">
        <f t="shared" ca="1" si="378"/>
        <v>1.6058679405638701</v>
      </c>
      <c r="D2271">
        <f t="shared" ca="1" si="379"/>
        <v>-1.6058679405638701</v>
      </c>
      <c r="E2271">
        <f t="shared" ca="1" si="374"/>
        <v>-0.80293397028193503</v>
      </c>
      <c r="F2271">
        <f t="shared" ca="1" si="375"/>
        <v>0</v>
      </c>
      <c r="G2271">
        <f t="shared" ca="1" si="376"/>
        <v>0.80293397028193503</v>
      </c>
      <c r="H2271">
        <f t="shared" ca="1" si="377"/>
        <v>1.6058679405638701</v>
      </c>
      <c r="AF2271">
        <f t="shared" ca="1" si="380"/>
        <v>1.4363991399028733</v>
      </c>
      <c r="AG2271">
        <f t="shared" ca="1" si="381"/>
        <v>1.1984987025036253</v>
      </c>
      <c r="AH2271">
        <f t="shared" ca="1" si="382"/>
        <v>0.53537572079130569</v>
      </c>
    </row>
    <row r="2272" spans="2:34" x14ac:dyDescent="0.2">
      <c r="B2272">
        <f t="shared" si="373"/>
        <v>2262</v>
      </c>
      <c r="C2272">
        <f t="shared" ca="1" si="378"/>
        <v>-9.6510560569533416E-2</v>
      </c>
      <c r="D2272">
        <f t="shared" ca="1" si="379"/>
        <v>9.6510560569533416E-2</v>
      </c>
      <c r="E2272">
        <f t="shared" ca="1" si="374"/>
        <v>9.6510560569533416E-2</v>
      </c>
      <c r="F2272">
        <f t="shared" ca="1" si="375"/>
        <v>9.6510560569533416E-2</v>
      </c>
      <c r="G2272">
        <f t="shared" ca="1" si="376"/>
        <v>9.6510560569533416E-2</v>
      </c>
      <c r="H2272">
        <f t="shared" ca="1" si="377"/>
        <v>9.6510560569533416E-2</v>
      </c>
      <c r="AF2272">
        <f t="shared" ca="1" si="380"/>
        <v>-0.41447337663985945</v>
      </c>
      <c r="AG2272">
        <f t="shared" ca="1" si="381"/>
        <v>0.41447337663985945</v>
      </c>
      <c r="AH2272">
        <f t="shared" ca="1" si="382"/>
        <v>0.69196393885396223</v>
      </c>
    </row>
    <row r="2273" spans="2:34" x14ac:dyDescent="0.2">
      <c r="B2273">
        <f t="shared" si="373"/>
        <v>2263</v>
      </c>
      <c r="C2273">
        <f t="shared" ca="1" si="378"/>
        <v>-0.63376375793919426</v>
      </c>
      <c r="D2273">
        <f t="shared" ca="1" si="379"/>
        <v>0.63376375793919426</v>
      </c>
      <c r="E2273">
        <f t="shared" ca="1" si="374"/>
        <v>0.63376375793919426</v>
      </c>
      <c r="F2273">
        <f t="shared" ca="1" si="375"/>
        <v>0.63376375793919426</v>
      </c>
      <c r="G2273">
        <f t="shared" ca="1" si="376"/>
        <v>0.63376375793919426</v>
      </c>
      <c r="H2273">
        <f t="shared" ca="1" si="377"/>
        <v>0.63376375793919426</v>
      </c>
      <c r="AF2273">
        <f t="shared" ca="1" si="380"/>
        <v>2.5833350665132064</v>
      </c>
      <c r="AG2273">
        <f t="shared" ca="1" si="381"/>
        <v>1.6072756659992107</v>
      </c>
      <c r="AH2273">
        <f t="shared" ca="1" si="382"/>
        <v>0.15522446142087926</v>
      </c>
    </row>
    <row r="2274" spans="2:34" x14ac:dyDescent="0.2">
      <c r="B2274">
        <f t="shared" si="373"/>
        <v>2264</v>
      </c>
      <c r="C2274">
        <f t="shared" ca="1" si="378"/>
        <v>-1.4844902589203632</v>
      </c>
      <c r="D2274">
        <f t="shared" ca="1" si="379"/>
        <v>1.4844902589203632</v>
      </c>
      <c r="E2274">
        <f t="shared" ca="1" si="374"/>
        <v>1.4844902589203632</v>
      </c>
      <c r="F2274">
        <f t="shared" ca="1" si="375"/>
        <v>1.4844902589203632</v>
      </c>
      <c r="G2274">
        <f t="shared" ca="1" si="376"/>
        <v>1.4844902589203632</v>
      </c>
      <c r="H2274">
        <f t="shared" ca="1" si="377"/>
        <v>1.4844902589203632</v>
      </c>
      <c r="AF2274">
        <f t="shared" ca="1" si="380"/>
        <v>-0.23535512258566846</v>
      </c>
      <c r="AG2274">
        <f t="shared" ca="1" si="381"/>
        <v>0.23535512258566846</v>
      </c>
      <c r="AH2274">
        <f t="shared" ca="1" si="382"/>
        <v>0.57554312301162347</v>
      </c>
    </row>
    <row r="2275" spans="2:34" x14ac:dyDescent="0.2">
      <c r="B2275">
        <f t="shared" si="373"/>
        <v>2265</v>
      </c>
      <c r="C2275">
        <f t="shared" ca="1" si="378"/>
        <v>-0.82077898107704916</v>
      </c>
      <c r="D2275">
        <f t="shared" ca="1" si="379"/>
        <v>0.82077898107704916</v>
      </c>
      <c r="E2275">
        <f t="shared" ca="1" si="374"/>
        <v>0.82077898107704916</v>
      </c>
      <c r="F2275">
        <f t="shared" ca="1" si="375"/>
        <v>0.82077898107704916</v>
      </c>
      <c r="G2275">
        <f t="shared" ca="1" si="376"/>
        <v>0.82077898107704916</v>
      </c>
      <c r="H2275">
        <f t="shared" ca="1" si="377"/>
        <v>0.82077898107704916</v>
      </c>
      <c r="AF2275">
        <f t="shared" ca="1" si="380"/>
        <v>-1.0236749133814413E-3</v>
      </c>
      <c r="AG2275">
        <f t="shared" ca="1" si="381"/>
        <v>1.0236749133814413E-3</v>
      </c>
      <c r="AH2275">
        <f t="shared" ca="1" si="382"/>
        <v>0.39975884578228726</v>
      </c>
    </row>
    <row r="2276" spans="2:34" x14ac:dyDescent="0.2">
      <c r="B2276">
        <f t="shared" si="373"/>
        <v>2266</v>
      </c>
      <c r="C2276">
        <f t="shared" ca="1" si="378"/>
        <v>2.6369011545469379</v>
      </c>
      <c r="D2276">
        <f t="shared" ca="1" si="379"/>
        <v>-2.6369011545469379</v>
      </c>
      <c r="E2276">
        <f t="shared" ca="1" si="374"/>
        <v>-1.3184505772734689</v>
      </c>
      <c r="F2276">
        <f t="shared" ca="1" si="375"/>
        <v>0</v>
      </c>
      <c r="G2276">
        <f t="shared" ca="1" si="376"/>
        <v>1.3184505772734689</v>
      </c>
      <c r="H2276">
        <f t="shared" ca="1" si="377"/>
        <v>2.6369011545469379</v>
      </c>
      <c r="AF2276">
        <f t="shared" ca="1" si="380"/>
        <v>-0.31648455936033737</v>
      </c>
      <c r="AG2276">
        <f t="shared" ca="1" si="381"/>
        <v>0.31648455936033737</v>
      </c>
      <c r="AH2276">
        <f t="shared" ca="1" si="382"/>
        <v>0.63070942684232822</v>
      </c>
    </row>
    <row r="2277" spans="2:34" x14ac:dyDescent="0.2">
      <c r="B2277">
        <f t="shared" si="373"/>
        <v>2267</v>
      </c>
      <c r="C2277">
        <f t="shared" ca="1" si="378"/>
        <v>-9.7777952634063206E-2</v>
      </c>
      <c r="D2277">
        <f t="shared" ca="1" si="379"/>
        <v>9.7777952634063206E-2</v>
      </c>
      <c r="E2277">
        <f t="shared" ca="1" si="374"/>
        <v>9.7777952634063206E-2</v>
      </c>
      <c r="F2277">
        <f t="shared" ca="1" si="375"/>
        <v>9.7777952634063206E-2</v>
      </c>
      <c r="G2277">
        <f t="shared" ca="1" si="376"/>
        <v>9.7777952634063206E-2</v>
      </c>
      <c r="H2277">
        <f t="shared" ca="1" si="377"/>
        <v>9.7777952634063206E-2</v>
      </c>
      <c r="AF2277">
        <f t="shared" ca="1" si="380"/>
        <v>1.1323368536645742</v>
      </c>
      <c r="AG2277">
        <f t="shared" ca="1" si="381"/>
        <v>1.0641131770937593</v>
      </c>
      <c r="AH2277">
        <f t="shared" ca="1" si="382"/>
        <v>0.67368097026300344</v>
      </c>
    </row>
    <row r="2278" spans="2:34" x14ac:dyDescent="0.2">
      <c r="B2278">
        <f t="shared" si="373"/>
        <v>2268</v>
      </c>
      <c r="C2278">
        <f t="shared" ca="1" si="378"/>
        <v>-1.0329924043132459</v>
      </c>
      <c r="D2278">
        <f t="shared" ca="1" si="379"/>
        <v>1.0329924043132459</v>
      </c>
      <c r="E2278">
        <f t="shared" ca="1" si="374"/>
        <v>1.0329924043132459</v>
      </c>
      <c r="F2278">
        <f t="shared" ca="1" si="375"/>
        <v>1.0329924043132459</v>
      </c>
      <c r="G2278">
        <f t="shared" ca="1" si="376"/>
        <v>1.0329924043132459</v>
      </c>
      <c r="H2278">
        <f t="shared" ca="1" si="377"/>
        <v>1.0329924043132459</v>
      </c>
      <c r="AF2278">
        <f t="shared" ca="1" si="380"/>
        <v>1.136606339677469</v>
      </c>
      <c r="AG2278">
        <f t="shared" ca="1" si="381"/>
        <v>1.0661174136451712</v>
      </c>
      <c r="AH2278">
        <f t="shared" ca="1" si="382"/>
        <v>0.67187540224331177</v>
      </c>
    </row>
    <row r="2279" spans="2:34" x14ac:dyDescent="0.2">
      <c r="B2279">
        <f t="shared" si="373"/>
        <v>2269</v>
      </c>
      <c r="C2279">
        <f t="shared" ca="1" si="378"/>
        <v>-0.14245408894315176</v>
      </c>
      <c r="D2279">
        <f t="shared" ca="1" si="379"/>
        <v>0.14245408894315176</v>
      </c>
      <c r="E2279">
        <f t="shared" ca="1" si="374"/>
        <v>0.14245408894315176</v>
      </c>
      <c r="F2279">
        <f t="shared" ca="1" si="375"/>
        <v>0.14245408894315176</v>
      </c>
      <c r="G2279">
        <f t="shared" ca="1" si="376"/>
        <v>0.14245408894315176</v>
      </c>
      <c r="H2279">
        <f t="shared" ca="1" si="377"/>
        <v>0.14245408894315176</v>
      </c>
      <c r="AF2279">
        <f t="shared" ca="1" si="380"/>
        <v>-0.55424777511539802</v>
      </c>
      <c r="AG2279">
        <f t="shared" ca="1" si="381"/>
        <v>0.55424777511539802</v>
      </c>
      <c r="AH2279">
        <f t="shared" ca="1" si="382"/>
        <v>0.76398528197721616</v>
      </c>
    </row>
    <row r="2280" spans="2:34" x14ac:dyDescent="0.2">
      <c r="B2280">
        <f t="shared" si="373"/>
        <v>2270</v>
      </c>
      <c r="C2280">
        <f t="shared" ca="1" si="378"/>
        <v>0.76294665393510364</v>
      </c>
      <c r="D2280">
        <f t="shared" ca="1" si="379"/>
        <v>-0.76294665393510364</v>
      </c>
      <c r="E2280">
        <f t="shared" ca="1" si="374"/>
        <v>-0.38147332696755182</v>
      </c>
      <c r="F2280">
        <f t="shared" ca="1" si="375"/>
        <v>0</v>
      </c>
      <c r="G2280">
        <f t="shared" ca="1" si="376"/>
        <v>0.38147332696755182</v>
      </c>
      <c r="H2280">
        <f t="shared" ca="1" si="377"/>
        <v>0.76294665393510364</v>
      </c>
      <c r="AF2280">
        <f t="shared" ca="1" si="380"/>
        <v>-0.29936491160522483</v>
      </c>
      <c r="AG2280">
        <f t="shared" ca="1" si="381"/>
        <v>0.29936491160522483</v>
      </c>
      <c r="AH2280">
        <f t="shared" ca="1" si="382"/>
        <v>0.61936176252738928</v>
      </c>
    </row>
    <row r="2281" spans="2:34" x14ac:dyDescent="0.2">
      <c r="B2281">
        <f t="shared" si="373"/>
        <v>2271</v>
      </c>
      <c r="C2281">
        <f t="shared" ca="1" si="378"/>
        <v>0.42782875876044207</v>
      </c>
      <c r="D2281">
        <f t="shared" ca="1" si="379"/>
        <v>-0.42782875876044207</v>
      </c>
      <c r="E2281">
        <f t="shared" ca="1" si="374"/>
        <v>-0.21391437938022104</v>
      </c>
      <c r="F2281">
        <f t="shared" ca="1" si="375"/>
        <v>0</v>
      </c>
      <c r="G2281">
        <f t="shared" ca="1" si="376"/>
        <v>0.21391437938022104</v>
      </c>
      <c r="H2281">
        <f t="shared" ca="1" si="377"/>
        <v>0.42782875876044207</v>
      </c>
      <c r="AF2281">
        <f t="shared" ca="1" si="380"/>
        <v>-5.0122875729962053E-2</v>
      </c>
      <c r="AG2281">
        <f t="shared" ca="1" si="381"/>
        <v>5.0122875729962053E-2</v>
      </c>
      <c r="AH2281">
        <f t="shared" ca="1" si="382"/>
        <v>0.43843360561930189</v>
      </c>
    </row>
    <row r="2282" spans="2:34" x14ac:dyDescent="0.2">
      <c r="B2282">
        <f t="shared" si="373"/>
        <v>2272</v>
      </c>
      <c r="C2282">
        <f t="shared" ca="1" si="378"/>
        <v>0.13995959952406309</v>
      </c>
      <c r="D2282">
        <f t="shared" ca="1" si="379"/>
        <v>-0.13995959952406309</v>
      </c>
      <c r="E2282">
        <f t="shared" ca="1" si="374"/>
        <v>-6.9979799762031544E-2</v>
      </c>
      <c r="F2282">
        <f t="shared" ca="1" si="375"/>
        <v>0</v>
      </c>
      <c r="G2282">
        <f t="shared" ca="1" si="376"/>
        <v>6.9979799762031544E-2</v>
      </c>
      <c r="H2282">
        <f t="shared" ca="1" si="377"/>
        <v>0.13995959952406309</v>
      </c>
      <c r="AF2282">
        <f t="shared" ca="1" si="380"/>
        <v>-0.90707358306929642</v>
      </c>
      <c r="AG2282">
        <f t="shared" ca="1" si="381"/>
        <v>0.90707358306929642</v>
      </c>
      <c r="AH2282">
        <f t="shared" ca="1" si="382"/>
        <v>0.78030747715049931</v>
      </c>
    </row>
    <row r="2283" spans="2:34" x14ac:dyDescent="0.2">
      <c r="B2283">
        <f t="shared" si="373"/>
        <v>2273</v>
      </c>
      <c r="C2283">
        <f t="shared" ca="1" si="378"/>
        <v>1.5363979847529283</v>
      </c>
      <c r="D2283">
        <f t="shared" ca="1" si="379"/>
        <v>-1.5363979847529283</v>
      </c>
      <c r="E2283">
        <f t="shared" ca="1" si="374"/>
        <v>-0.76819899237646416</v>
      </c>
      <c r="F2283">
        <f t="shared" ca="1" si="375"/>
        <v>0</v>
      </c>
      <c r="G2283">
        <f t="shared" ca="1" si="376"/>
        <v>0.76819899237646416</v>
      </c>
      <c r="H2283">
        <f t="shared" ca="1" si="377"/>
        <v>1.5363979847529283</v>
      </c>
      <c r="AF2283">
        <f t="shared" ca="1" si="380"/>
        <v>-0.68604018870128447</v>
      </c>
      <c r="AG2283">
        <f t="shared" ca="1" si="381"/>
        <v>0.68604018870128447</v>
      </c>
      <c r="AH2283">
        <f t="shared" ca="1" si="382"/>
        <v>0.80528124903951381</v>
      </c>
    </row>
    <row r="2284" spans="2:34" x14ac:dyDescent="0.2">
      <c r="B2284">
        <f t="shared" si="373"/>
        <v>2274</v>
      </c>
      <c r="C2284">
        <f t="shared" ca="1" si="378"/>
        <v>0.2190402701799668</v>
      </c>
      <c r="D2284">
        <f t="shared" ca="1" si="379"/>
        <v>-0.2190402701799668</v>
      </c>
      <c r="E2284">
        <f t="shared" ca="1" si="374"/>
        <v>-0.1095201350899834</v>
      </c>
      <c r="F2284">
        <f t="shared" ca="1" si="375"/>
        <v>0</v>
      </c>
      <c r="G2284">
        <f t="shared" ca="1" si="376"/>
        <v>0.1095201350899834</v>
      </c>
      <c r="H2284">
        <f t="shared" ca="1" si="377"/>
        <v>0.2190402701799668</v>
      </c>
      <c r="AF2284">
        <f t="shared" ca="1" si="380"/>
        <v>-0.88097612512155676</v>
      </c>
      <c r="AG2284">
        <f t="shared" ca="1" si="381"/>
        <v>0.88097612512155676</v>
      </c>
      <c r="AH2284">
        <f t="shared" ca="1" si="382"/>
        <v>0.79075091955548893</v>
      </c>
    </row>
    <row r="2285" spans="2:34" x14ac:dyDescent="0.2">
      <c r="B2285">
        <f t="shared" si="373"/>
        <v>2275</v>
      </c>
      <c r="C2285">
        <f t="shared" ca="1" si="378"/>
        <v>1.6674940971595542</v>
      </c>
      <c r="D2285">
        <f t="shared" ca="1" si="379"/>
        <v>-1.6674940971595542</v>
      </c>
      <c r="E2285">
        <f t="shared" ca="1" si="374"/>
        <v>-0.83374704857977711</v>
      </c>
      <c r="F2285">
        <f t="shared" ca="1" si="375"/>
        <v>0</v>
      </c>
      <c r="G2285">
        <f t="shared" ca="1" si="376"/>
        <v>0.83374704857977711</v>
      </c>
      <c r="H2285">
        <f t="shared" ca="1" si="377"/>
        <v>1.6674940971595542</v>
      </c>
      <c r="AF2285">
        <f t="shared" ca="1" si="380"/>
        <v>-0.55339789921376015</v>
      </c>
      <c r="AG2285">
        <f t="shared" ca="1" si="381"/>
        <v>0.55339789921376015</v>
      </c>
      <c r="AH2285">
        <f t="shared" ca="1" si="382"/>
        <v>0.76362113965575074</v>
      </c>
    </row>
    <row r="2286" spans="2:34" x14ac:dyDescent="0.2">
      <c r="B2286">
        <f t="shared" si="373"/>
        <v>2276</v>
      </c>
      <c r="C2286">
        <f t="shared" ca="1" si="378"/>
        <v>-0.77273433954569615</v>
      </c>
      <c r="D2286">
        <f t="shared" ca="1" si="379"/>
        <v>0.77273433954569615</v>
      </c>
      <c r="E2286">
        <f t="shared" ca="1" si="374"/>
        <v>0.77273433954569615</v>
      </c>
      <c r="F2286">
        <f t="shared" ca="1" si="375"/>
        <v>0.77273433954569615</v>
      </c>
      <c r="G2286">
        <f t="shared" ca="1" si="376"/>
        <v>0.77273433954569615</v>
      </c>
      <c r="H2286">
        <f t="shared" ca="1" si="377"/>
        <v>0.77273433954569615</v>
      </c>
      <c r="AF2286">
        <f t="shared" ca="1" si="380"/>
        <v>-0.99848124280635553</v>
      </c>
      <c r="AG2286">
        <f t="shared" ca="1" si="381"/>
        <v>0.99848124280635553</v>
      </c>
      <c r="AH2286">
        <f t="shared" ca="1" si="382"/>
        <v>0.72701130598643626</v>
      </c>
    </row>
    <row r="2287" spans="2:34" x14ac:dyDescent="0.2">
      <c r="B2287">
        <f t="shared" si="373"/>
        <v>2277</v>
      </c>
      <c r="C2287">
        <f t="shared" ca="1" si="378"/>
        <v>-0.63830619664911781</v>
      </c>
      <c r="D2287">
        <f t="shared" ca="1" si="379"/>
        <v>0.63830619664911781</v>
      </c>
      <c r="E2287">
        <f t="shared" ca="1" si="374"/>
        <v>0.63830619664911781</v>
      </c>
      <c r="F2287">
        <f t="shared" ca="1" si="375"/>
        <v>0.63830619664911781</v>
      </c>
      <c r="G2287">
        <f t="shared" ca="1" si="376"/>
        <v>0.63830619664911781</v>
      </c>
      <c r="H2287">
        <f t="shared" ca="1" si="377"/>
        <v>0.63830619664911781</v>
      </c>
      <c r="AF2287">
        <f t="shared" ca="1" si="380"/>
        <v>-0.72131949781080973</v>
      </c>
      <c r="AG2287">
        <f t="shared" ca="1" si="381"/>
        <v>0.72131949781080973</v>
      </c>
      <c r="AH2287">
        <f t="shared" ca="1" si="382"/>
        <v>0.81022862888704561</v>
      </c>
    </row>
    <row r="2288" spans="2:34" x14ac:dyDescent="0.2">
      <c r="B2288">
        <f t="shared" si="373"/>
        <v>2278</v>
      </c>
      <c r="C2288">
        <f t="shared" ca="1" si="378"/>
        <v>-1.2646823575155928</v>
      </c>
      <c r="D2288">
        <f t="shared" ca="1" si="379"/>
        <v>1.2646823575155928</v>
      </c>
      <c r="E2288">
        <f t="shared" ca="1" si="374"/>
        <v>1.2646823575155928</v>
      </c>
      <c r="F2288">
        <f t="shared" ca="1" si="375"/>
        <v>1.2646823575155928</v>
      </c>
      <c r="G2288">
        <f t="shared" ca="1" si="376"/>
        <v>1.2646823575155928</v>
      </c>
      <c r="H2288">
        <f t="shared" ca="1" si="377"/>
        <v>1.2646823575155928</v>
      </c>
      <c r="AF2288">
        <f t="shared" ca="1" si="380"/>
        <v>-1.8594887515615677</v>
      </c>
      <c r="AG2288">
        <f t="shared" ca="1" si="381"/>
        <v>1.8594887515615677</v>
      </c>
      <c r="AH2288">
        <f t="shared" ca="1" si="382"/>
        <v>7.4567712556755844E-2</v>
      </c>
    </row>
    <row r="2289" spans="2:34" x14ac:dyDescent="0.2">
      <c r="B2289">
        <f t="shared" si="373"/>
        <v>2279</v>
      </c>
      <c r="C2289">
        <f t="shared" ca="1" si="378"/>
        <v>-2.143360545159803</v>
      </c>
      <c r="D2289">
        <f t="shared" ca="1" si="379"/>
        <v>2.143360545159803</v>
      </c>
      <c r="E2289">
        <f t="shared" ca="1" si="374"/>
        <v>2.143360545159803</v>
      </c>
      <c r="F2289">
        <f t="shared" ca="1" si="375"/>
        <v>2.143360545159803</v>
      </c>
      <c r="G2289">
        <f t="shared" ca="1" si="376"/>
        <v>2.143360545159803</v>
      </c>
      <c r="H2289">
        <f t="shared" ca="1" si="377"/>
        <v>2.143360545159803</v>
      </c>
      <c r="AF2289">
        <f t="shared" ca="1" si="380"/>
        <v>2.0068006171694432</v>
      </c>
      <c r="AG2289">
        <f t="shared" ca="1" si="381"/>
        <v>1.4166159031895142</v>
      </c>
      <c r="AH2289">
        <f t="shared" ca="1" si="382"/>
        <v>0.29716342546325036</v>
      </c>
    </row>
    <row r="2290" spans="2:34" x14ac:dyDescent="0.2">
      <c r="B2290">
        <f t="shared" si="373"/>
        <v>2280</v>
      </c>
      <c r="C2290">
        <f t="shared" ca="1" si="378"/>
        <v>0.26565183069419968</v>
      </c>
      <c r="D2290">
        <f t="shared" ca="1" si="379"/>
        <v>-0.26565183069419968</v>
      </c>
      <c r="E2290">
        <f t="shared" ca="1" si="374"/>
        <v>-0.13282591534709984</v>
      </c>
      <c r="F2290">
        <f t="shared" ca="1" si="375"/>
        <v>0</v>
      </c>
      <c r="G2290">
        <f t="shared" ca="1" si="376"/>
        <v>0.13282591534709984</v>
      </c>
      <c r="H2290">
        <f t="shared" ca="1" si="377"/>
        <v>0.26565183069419968</v>
      </c>
      <c r="AF2290">
        <f t="shared" ca="1" si="380"/>
        <v>0.29897528108978322</v>
      </c>
      <c r="AG2290">
        <f t="shared" ca="1" si="381"/>
        <v>0.54678632123507187</v>
      </c>
      <c r="AH2290">
        <f t="shared" ca="1" si="382"/>
        <v>0.7607520755594932</v>
      </c>
    </row>
    <row r="2291" spans="2:34" x14ac:dyDescent="0.2">
      <c r="B2291">
        <f t="shared" si="373"/>
        <v>2281</v>
      </c>
      <c r="C2291">
        <f t="shared" ca="1" si="378"/>
        <v>0.82667695943763386</v>
      </c>
      <c r="D2291">
        <f t="shared" ca="1" si="379"/>
        <v>-0.82667695943763386</v>
      </c>
      <c r="E2291">
        <f t="shared" ca="1" si="374"/>
        <v>-0.41333847971881693</v>
      </c>
      <c r="F2291">
        <f t="shared" ca="1" si="375"/>
        <v>0</v>
      </c>
      <c r="G2291">
        <f t="shared" ca="1" si="376"/>
        <v>0.41333847971881693</v>
      </c>
      <c r="H2291">
        <f t="shared" ca="1" si="377"/>
        <v>0.82667695943763386</v>
      </c>
      <c r="AF2291">
        <f t="shared" ca="1" si="380"/>
        <v>-1.6762683230298128</v>
      </c>
      <c r="AG2291">
        <f t="shared" ca="1" si="381"/>
        <v>1.6762683230298128</v>
      </c>
      <c r="AH2291">
        <f t="shared" ca="1" si="382"/>
        <v>0.12370524199222105</v>
      </c>
    </row>
    <row r="2292" spans="2:34" x14ac:dyDescent="0.2">
      <c r="B2292">
        <f t="shared" si="373"/>
        <v>2282</v>
      </c>
      <c r="C2292">
        <f t="shared" ca="1" si="378"/>
        <v>-0.34214742539136922</v>
      </c>
      <c r="D2292">
        <f t="shared" ca="1" si="379"/>
        <v>0.34214742539136922</v>
      </c>
      <c r="E2292">
        <f t="shared" ca="1" si="374"/>
        <v>0.34214742539136922</v>
      </c>
      <c r="F2292">
        <f t="shared" ca="1" si="375"/>
        <v>0.34214742539136922</v>
      </c>
      <c r="G2292">
        <f t="shared" ca="1" si="376"/>
        <v>0.34214742539136922</v>
      </c>
      <c r="H2292">
        <f t="shared" ca="1" si="377"/>
        <v>0.34214742539136922</v>
      </c>
      <c r="AF2292">
        <f t="shared" ca="1" si="380"/>
        <v>-0.12514426865420408</v>
      </c>
      <c r="AG2292">
        <f t="shared" ca="1" si="381"/>
        <v>0.12514426865420408</v>
      </c>
      <c r="AH2292">
        <f t="shared" ca="1" si="382"/>
        <v>0.49566897992950892</v>
      </c>
    </row>
    <row r="2293" spans="2:34" x14ac:dyDescent="0.2">
      <c r="B2293">
        <f t="shared" si="373"/>
        <v>2283</v>
      </c>
      <c r="C2293">
        <f t="shared" ca="1" si="378"/>
        <v>-0.85326035662727706</v>
      </c>
      <c r="D2293">
        <f t="shared" ca="1" si="379"/>
        <v>0.85326035662727706</v>
      </c>
      <c r="E2293">
        <f t="shared" ca="1" si="374"/>
        <v>0.85326035662727706</v>
      </c>
      <c r="F2293">
        <f t="shared" ca="1" si="375"/>
        <v>0.85326035662727706</v>
      </c>
      <c r="G2293">
        <f t="shared" ca="1" si="376"/>
        <v>0.85326035662727706</v>
      </c>
      <c r="H2293">
        <f t="shared" ca="1" si="377"/>
        <v>0.85326035662727706</v>
      </c>
      <c r="AF2293">
        <f t="shared" ca="1" si="380"/>
        <v>-0.85478698502837513</v>
      </c>
      <c r="AG2293">
        <f t="shared" ca="1" si="381"/>
        <v>0.85478698502837513</v>
      </c>
      <c r="AH2293">
        <f t="shared" ca="1" si="382"/>
        <v>0.79909348233516364</v>
      </c>
    </row>
    <row r="2294" spans="2:34" x14ac:dyDescent="0.2">
      <c r="B2294">
        <f t="shared" si="373"/>
        <v>2284</v>
      </c>
      <c r="C2294">
        <f t="shared" ca="1" si="378"/>
        <v>1.9521058767442225</v>
      </c>
      <c r="D2294">
        <f t="shared" ca="1" si="379"/>
        <v>-1.9521058767442225</v>
      </c>
      <c r="E2294">
        <f t="shared" ca="1" si="374"/>
        <v>-0.97605293837211127</v>
      </c>
      <c r="F2294">
        <f t="shared" ca="1" si="375"/>
        <v>0</v>
      </c>
      <c r="G2294">
        <f t="shared" ca="1" si="376"/>
        <v>0.97605293837211127</v>
      </c>
      <c r="H2294">
        <f t="shared" ca="1" si="377"/>
        <v>1.9521058767442225</v>
      </c>
      <c r="AF2294">
        <f t="shared" ca="1" si="380"/>
        <v>-1.5702170272072919</v>
      </c>
      <c r="AG2294">
        <f t="shared" ca="1" si="381"/>
        <v>1.5702170272072919</v>
      </c>
      <c r="AH2294">
        <f t="shared" ca="1" si="382"/>
        <v>0.1762401388784956</v>
      </c>
    </row>
    <row r="2295" spans="2:34" x14ac:dyDescent="0.2">
      <c r="B2295">
        <f t="shared" ref="B2295:B2358" si="383">B2294+1</f>
        <v>2285</v>
      </c>
      <c r="C2295">
        <f t="shared" ca="1" si="378"/>
        <v>0.51055692600111358</v>
      </c>
      <c r="D2295">
        <f t="shared" ca="1" si="379"/>
        <v>-0.51055692600111358</v>
      </c>
      <c r="E2295">
        <f t="shared" ref="E2295:E2358" ca="1" si="384">IF(C2295&lt;0, -C2295,-0.5*C2295)</f>
        <v>-0.25527846300055679</v>
      </c>
      <c r="F2295">
        <f t="shared" ref="F2295:F2358" ca="1" si="385">IF(C2295&lt;0,-C2295,0*C2295)</f>
        <v>0</v>
      </c>
      <c r="G2295">
        <f t="shared" ref="G2295:G2358" ca="1" si="386">IF(C2295&lt;0,-C2295,0.5*C2295)</f>
        <v>0.25527846300055679</v>
      </c>
      <c r="H2295">
        <f t="shared" ref="H2295:H2358" ca="1" si="387">IF(C2295&lt;0,-C2295,1*C2295)</f>
        <v>0.51055692600111358</v>
      </c>
      <c r="AF2295">
        <f t="shared" ca="1" si="380"/>
        <v>0.1034340884612828</v>
      </c>
      <c r="AG2295">
        <f t="shared" ca="1" si="381"/>
        <v>0.32161170448427839</v>
      </c>
      <c r="AH2295">
        <f t="shared" ca="1" si="382"/>
        <v>0.63407459978347003</v>
      </c>
    </row>
    <row r="2296" spans="2:34" x14ac:dyDescent="0.2">
      <c r="B2296">
        <f t="shared" si="383"/>
        <v>2286</v>
      </c>
      <c r="C2296">
        <f t="shared" ca="1" si="378"/>
        <v>-1.274917201148724</v>
      </c>
      <c r="D2296">
        <f t="shared" ca="1" si="379"/>
        <v>1.274917201148724</v>
      </c>
      <c r="E2296">
        <f t="shared" ca="1" si="384"/>
        <v>1.274917201148724</v>
      </c>
      <c r="F2296">
        <f t="shared" ca="1" si="385"/>
        <v>1.274917201148724</v>
      </c>
      <c r="G2296">
        <f t="shared" ca="1" si="386"/>
        <v>1.274917201148724</v>
      </c>
      <c r="H2296">
        <f t="shared" ca="1" si="387"/>
        <v>1.274917201148724</v>
      </c>
      <c r="AF2296">
        <f t="shared" ca="1" si="380"/>
        <v>-0.17034440130998404</v>
      </c>
      <c r="AG2296">
        <f t="shared" ca="1" si="381"/>
        <v>0.17034440130998404</v>
      </c>
      <c r="AH2296">
        <f t="shared" ca="1" si="382"/>
        <v>0.52905392937661333</v>
      </c>
    </row>
    <row r="2297" spans="2:34" x14ac:dyDescent="0.2">
      <c r="B2297">
        <f t="shared" si="383"/>
        <v>2287</v>
      </c>
      <c r="C2297">
        <f t="shared" ca="1" si="378"/>
        <v>-0.21567131061375674</v>
      </c>
      <c r="D2297">
        <f t="shared" ca="1" si="379"/>
        <v>0.21567131061375674</v>
      </c>
      <c r="E2297">
        <f t="shared" ca="1" si="384"/>
        <v>0.21567131061375674</v>
      </c>
      <c r="F2297">
        <f t="shared" ca="1" si="385"/>
        <v>0.21567131061375674</v>
      </c>
      <c r="G2297">
        <f t="shared" ca="1" si="386"/>
        <v>0.21567131061375674</v>
      </c>
      <c r="H2297">
        <f t="shared" ca="1" si="387"/>
        <v>0.21567131061375674</v>
      </c>
      <c r="AF2297">
        <f t="shared" ca="1" si="380"/>
        <v>-0.86779443107243059</v>
      </c>
      <c r="AG2297">
        <f t="shared" ca="1" si="381"/>
        <v>0.86779443107243059</v>
      </c>
      <c r="AH2297">
        <f t="shared" ca="1" si="382"/>
        <v>0.79521598842455277</v>
      </c>
    </row>
    <row r="2298" spans="2:34" x14ac:dyDescent="0.2">
      <c r="B2298">
        <f t="shared" si="383"/>
        <v>2288</v>
      </c>
      <c r="C2298">
        <f t="shared" ca="1" si="378"/>
        <v>-1.7960263544296924</v>
      </c>
      <c r="D2298">
        <f t="shared" ca="1" si="379"/>
        <v>1.7960263544296924</v>
      </c>
      <c r="E2298">
        <f t="shared" ca="1" si="384"/>
        <v>1.7960263544296924</v>
      </c>
      <c r="F2298">
        <f t="shared" ca="1" si="385"/>
        <v>1.7960263544296924</v>
      </c>
      <c r="G2298">
        <f t="shared" ca="1" si="386"/>
        <v>1.7960263544296924</v>
      </c>
      <c r="H2298">
        <f t="shared" ca="1" si="387"/>
        <v>1.7960263544296924</v>
      </c>
      <c r="AF2298">
        <f t="shared" ca="1" si="380"/>
        <v>-0.65124496343929805</v>
      </c>
      <c r="AG2298">
        <f t="shared" ca="1" si="381"/>
        <v>0.65124496343929805</v>
      </c>
      <c r="AH2298">
        <f t="shared" ca="1" si="382"/>
        <v>0.79763525047544703</v>
      </c>
    </row>
    <row r="2299" spans="2:34" x14ac:dyDescent="0.2">
      <c r="B2299">
        <f t="shared" si="383"/>
        <v>2289</v>
      </c>
      <c r="C2299">
        <f t="shared" ca="1" si="378"/>
        <v>-0.70846198644629244</v>
      </c>
      <c r="D2299">
        <f t="shared" ca="1" si="379"/>
        <v>0.70846198644629244</v>
      </c>
      <c r="E2299">
        <f t="shared" ca="1" si="384"/>
        <v>0.70846198644629244</v>
      </c>
      <c r="F2299">
        <f t="shared" ca="1" si="385"/>
        <v>0.70846198644629244</v>
      </c>
      <c r="G2299">
        <f t="shared" ca="1" si="386"/>
        <v>0.70846198644629244</v>
      </c>
      <c r="H2299">
        <f t="shared" ca="1" si="387"/>
        <v>0.70846198644629244</v>
      </c>
      <c r="AF2299">
        <f t="shared" ca="1" si="380"/>
        <v>-0.22636454056407271</v>
      </c>
      <c r="AG2299">
        <f t="shared" ca="1" si="381"/>
        <v>0.22636454056407271</v>
      </c>
      <c r="AH2299">
        <f t="shared" ca="1" si="382"/>
        <v>0.56922683832175991</v>
      </c>
    </row>
    <row r="2300" spans="2:34" x14ac:dyDescent="0.2">
      <c r="B2300">
        <f t="shared" si="383"/>
        <v>2290</v>
      </c>
      <c r="C2300">
        <f t="shared" ca="1" si="378"/>
        <v>0.31153070246354875</v>
      </c>
      <c r="D2300">
        <f t="shared" ca="1" si="379"/>
        <v>-0.31153070246354875</v>
      </c>
      <c r="E2300">
        <f t="shared" ca="1" si="384"/>
        <v>-0.15576535123177437</v>
      </c>
      <c r="F2300">
        <f t="shared" ca="1" si="385"/>
        <v>0</v>
      </c>
      <c r="G2300">
        <f t="shared" ca="1" si="386"/>
        <v>0.15576535123177437</v>
      </c>
      <c r="H2300">
        <f t="shared" ca="1" si="387"/>
        <v>0.31153070246354875</v>
      </c>
      <c r="AF2300">
        <f t="shared" ca="1" si="380"/>
        <v>1.6981775817815734</v>
      </c>
      <c r="AG2300">
        <f t="shared" ca="1" si="381"/>
        <v>1.3031414281579623</v>
      </c>
      <c r="AH2300">
        <f t="shared" ca="1" si="382"/>
        <v>0.4165480038428403</v>
      </c>
    </row>
    <row r="2301" spans="2:34" x14ac:dyDescent="0.2">
      <c r="B2301">
        <f t="shared" si="383"/>
        <v>2291</v>
      </c>
      <c r="C2301">
        <f t="shared" ca="1" si="378"/>
        <v>-0.50313511710547709</v>
      </c>
      <c r="D2301">
        <f t="shared" ca="1" si="379"/>
        <v>0.50313511710547709</v>
      </c>
      <c r="E2301">
        <f t="shared" ca="1" si="384"/>
        <v>0.50313511710547709</v>
      </c>
      <c r="F2301">
        <f t="shared" ca="1" si="385"/>
        <v>0.50313511710547709</v>
      </c>
      <c r="G2301">
        <f t="shared" ca="1" si="386"/>
        <v>0.50313511710547709</v>
      </c>
      <c r="H2301">
        <f t="shared" ca="1" si="387"/>
        <v>0.50313511710547709</v>
      </c>
      <c r="AF2301">
        <f t="shared" ca="1" si="380"/>
        <v>1.8201829417490294</v>
      </c>
      <c r="AG2301">
        <f t="shared" ca="1" si="381"/>
        <v>1.349141557342679</v>
      </c>
      <c r="AH2301">
        <f t="shared" ca="1" si="382"/>
        <v>0.36595695400320022</v>
      </c>
    </row>
    <row r="2302" spans="2:34" x14ac:dyDescent="0.2">
      <c r="B2302">
        <f t="shared" si="383"/>
        <v>2292</v>
      </c>
      <c r="C2302">
        <f t="shared" ca="1" si="378"/>
        <v>0.98605563309062949</v>
      </c>
      <c r="D2302">
        <f t="shared" ca="1" si="379"/>
        <v>-0.98605563309062949</v>
      </c>
      <c r="E2302">
        <f t="shared" ca="1" si="384"/>
        <v>-0.49302781654531475</v>
      </c>
      <c r="F2302">
        <f t="shared" ca="1" si="385"/>
        <v>0</v>
      </c>
      <c r="G2302">
        <f t="shared" ca="1" si="386"/>
        <v>0.49302781654531475</v>
      </c>
      <c r="H2302">
        <f t="shared" ca="1" si="387"/>
        <v>0.98605563309062949</v>
      </c>
      <c r="AF2302">
        <f t="shared" ca="1" si="380"/>
        <v>0.26675339391925468</v>
      </c>
      <c r="AG2302">
        <f t="shared" ca="1" si="381"/>
        <v>0.51648174596906582</v>
      </c>
      <c r="AH2302">
        <f t="shared" ca="1" si="382"/>
        <v>0.74681734638401553</v>
      </c>
    </row>
    <row r="2303" spans="2:34" x14ac:dyDescent="0.2">
      <c r="B2303">
        <f t="shared" si="383"/>
        <v>2293</v>
      </c>
      <c r="C2303">
        <f t="shared" ca="1" si="378"/>
        <v>0.9512237424624419</v>
      </c>
      <c r="D2303">
        <f t="shared" ca="1" si="379"/>
        <v>-0.9512237424624419</v>
      </c>
      <c r="E2303">
        <f t="shared" ca="1" si="384"/>
        <v>-0.47561187123122095</v>
      </c>
      <c r="F2303">
        <f t="shared" ca="1" si="385"/>
        <v>0</v>
      </c>
      <c r="G2303">
        <f t="shared" ca="1" si="386"/>
        <v>0.47561187123122095</v>
      </c>
      <c r="H2303">
        <f t="shared" ca="1" si="387"/>
        <v>0.9512237424624419</v>
      </c>
      <c r="AF2303">
        <f t="shared" ca="1" si="380"/>
        <v>1.1552372637992017</v>
      </c>
      <c r="AG2303">
        <f t="shared" ca="1" si="381"/>
        <v>1.0748196424513285</v>
      </c>
      <c r="AH2303">
        <f t="shared" ca="1" si="382"/>
        <v>0.66392410707736482</v>
      </c>
    </row>
    <row r="2304" spans="2:34" x14ac:dyDescent="0.2">
      <c r="B2304">
        <f t="shared" si="383"/>
        <v>2294</v>
      </c>
      <c r="C2304">
        <f t="shared" ca="1" si="378"/>
        <v>-0.92249891217270141</v>
      </c>
      <c r="D2304">
        <f t="shared" ca="1" si="379"/>
        <v>0.92249891217270141</v>
      </c>
      <c r="E2304">
        <f t="shared" ca="1" si="384"/>
        <v>0.92249891217270141</v>
      </c>
      <c r="F2304">
        <f t="shared" ca="1" si="385"/>
        <v>0.92249891217270141</v>
      </c>
      <c r="G2304">
        <f t="shared" ca="1" si="386"/>
        <v>0.92249891217270141</v>
      </c>
      <c r="H2304">
        <f t="shared" ca="1" si="387"/>
        <v>0.92249891217270141</v>
      </c>
      <c r="AF2304">
        <f t="shared" ca="1" si="380"/>
        <v>-0.45577871374468315</v>
      </c>
      <c r="AG2304">
        <f t="shared" ca="1" si="381"/>
        <v>0.45577871374468315</v>
      </c>
      <c r="AH2304">
        <f t="shared" ca="1" si="382"/>
        <v>0.71548092228618709</v>
      </c>
    </row>
    <row r="2305" spans="2:34" x14ac:dyDescent="0.2">
      <c r="B2305">
        <f t="shared" si="383"/>
        <v>2295</v>
      </c>
      <c r="C2305">
        <f t="shared" ca="1" si="378"/>
        <v>2.4801015827577104</v>
      </c>
      <c r="D2305">
        <f t="shared" ca="1" si="379"/>
        <v>-2.4801015827577104</v>
      </c>
      <c r="E2305">
        <f t="shared" ca="1" si="384"/>
        <v>-1.2400507913788552</v>
      </c>
      <c r="F2305">
        <f t="shared" ca="1" si="385"/>
        <v>0</v>
      </c>
      <c r="G2305">
        <f t="shared" ca="1" si="386"/>
        <v>1.2400507913788552</v>
      </c>
      <c r="H2305">
        <f t="shared" ca="1" si="387"/>
        <v>2.4801015827577104</v>
      </c>
      <c r="AF2305">
        <f t="shared" ca="1" si="380"/>
        <v>0.77905716538850722</v>
      </c>
      <c r="AG2305">
        <f t="shared" ca="1" si="381"/>
        <v>0.88264215024465453</v>
      </c>
      <c r="AH2305">
        <f t="shared" ca="1" si="382"/>
        <v>0.79014800408420238</v>
      </c>
    </row>
    <row r="2306" spans="2:34" x14ac:dyDescent="0.2">
      <c r="B2306">
        <f t="shared" si="383"/>
        <v>2296</v>
      </c>
      <c r="C2306">
        <f t="shared" ca="1" si="378"/>
        <v>0.39110170229614527</v>
      </c>
      <c r="D2306">
        <f t="shared" ca="1" si="379"/>
        <v>-0.39110170229614527</v>
      </c>
      <c r="E2306">
        <f t="shared" ca="1" si="384"/>
        <v>-0.19555085114807264</v>
      </c>
      <c r="F2306">
        <f t="shared" ca="1" si="385"/>
        <v>0</v>
      </c>
      <c r="G2306">
        <f t="shared" ca="1" si="386"/>
        <v>0.19555085114807264</v>
      </c>
      <c r="H2306">
        <f t="shared" ca="1" si="387"/>
        <v>0.39110170229614527</v>
      </c>
      <c r="AF2306">
        <f t="shared" ca="1" si="380"/>
        <v>1.2072146210703483</v>
      </c>
      <c r="AG2306">
        <f t="shared" ca="1" si="381"/>
        <v>1.0987331892094405</v>
      </c>
      <c r="AH2306">
        <f t="shared" ca="1" si="382"/>
        <v>0.64118372747040353</v>
      </c>
    </row>
    <row r="2307" spans="2:34" x14ac:dyDescent="0.2">
      <c r="B2307">
        <f t="shared" si="383"/>
        <v>2297</v>
      </c>
      <c r="C2307">
        <f t="shared" ca="1" si="378"/>
        <v>1.6251059301102665E-2</v>
      </c>
      <c r="D2307">
        <f t="shared" ca="1" si="379"/>
        <v>-1.6251059301102665E-2</v>
      </c>
      <c r="E2307">
        <f t="shared" ca="1" si="384"/>
        <v>-8.1255296505513327E-3</v>
      </c>
      <c r="F2307">
        <f t="shared" ca="1" si="385"/>
        <v>0</v>
      </c>
      <c r="G2307">
        <f t="shared" ca="1" si="386"/>
        <v>8.1255296505513327E-3</v>
      </c>
      <c r="H2307">
        <f t="shared" ca="1" si="387"/>
        <v>1.6251059301102665E-2</v>
      </c>
      <c r="AF2307">
        <f t="shared" ca="1" si="380"/>
        <v>-1.9418495970822972E-2</v>
      </c>
      <c r="AG2307">
        <f t="shared" ca="1" si="381"/>
        <v>1.9418495970822972E-2</v>
      </c>
      <c r="AH2307">
        <f t="shared" ca="1" si="382"/>
        <v>0.41436078834343565</v>
      </c>
    </row>
    <row r="2308" spans="2:34" x14ac:dyDescent="0.2">
      <c r="B2308">
        <f t="shared" si="383"/>
        <v>2298</v>
      </c>
      <c r="C2308">
        <f t="shared" ca="1" si="378"/>
        <v>-1.0887479061945906</v>
      </c>
      <c r="D2308">
        <f t="shared" ca="1" si="379"/>
        <v>1.0887479061945906</v>
      </c>
      <c r="E2308">
        <f t="shared" ca="1" si="384"/>
        <v>1.0887479061945906</v>
      </c>
      <c r="F2308">
        <f t="shared" ca="1" si="385"/>
        <v>1.0887479061945906</v>
      </c>
      <c r="G2308">
        <f t="shared" ca="1" si="386"/>
        <v>1.0887479061945906</v>
      </c>
      <c r="H2308">
        <f t="shared" ca="1" si="387"/>
        <v>1.0887479061945906</v>
      </c>
      <c r="AF2308">
        <f t="shared" ca="1" si="380"/>
        <v>-0.28305617482709372</v>
      </c>
      <c r="AG2308">
        <f t="shared" ca="1" si="381"/>
        <v>0.28305617482709372</v>
      </c>
      <c r="AH2308">
        <f t="shared" ca="1" si="382"/>
        <v>0.60839880155794002</v>
      </c>
    </row>
    <row r="2309" spans="2:34" x14ac:dyDescent="0.2">
      <c r="B2309">
        <f t="shared" si="383"/>
        <v>2299</v>
      </c>
      <c r="C2309">
        <f t="shared" ca="1" si="378"/>
        <v>0.70911777631538164</v>
      </c>
      <c r="D2309">
        <f t="shared" ca="1" si="379"/>
        <v>-0.70911777631538164</v>
      </c>
      <c r="E2309">
        <f t="shared" ca="1" si="384"/>
        <v>-0.35455888815769082</v>
      </c>
      <c r="F2309">
        <f t="shared" ca="1" si="385"/>
        <v>0</v>
      </c>
      <c r="G2309">
        <f t="shared" ca="1" si="386"/>
        <v>0.35455888815769082</v>
      </c>
      <c r="H2309">
        <f t="shared" ca="1" si="387"/>
        <v>0.70911777631538164</v>
      </c>
      <c r="AF2309">
        <f t="shared" ca="1" si="380"/>
        <v>-1.7183664247673647</v>
      </c>
      <c r="AG2309">
        <f t="shared" ca="1" si="381"/>
        <v>1.7183664247673647</v>
      </c>
      <c r="AH2309">
        <f t="shared" ca="1" si="382"/>
        <v>0.10867188653207478</v>
      </c>
    </row>
    <row r="2310" spans="2:34" x14ac:dyDescent="0.2">
      <c r="B2310">
        <f t="shared" si="383"/>
        <v>2300</v>
      </c>
      <c r="C2310">
        <f t="shared" ca="1" si="378"/>
        <v>0.38228193185168241</v>
      </c>
      <c r="D2310">
        <f t="shared" ca="1" si="379"/>
        <v>-0.38228193185168241</v>
      </c>
      <c r="E2310">
        <f t="shared" ca="1" si="384"/>
        <v>-0.19114096592584121</v>
      </c>
      <c r="F2310">
        <f t="shared" ca="1" si="385"/>
        <v>0</v>
      </c>
      <c r="G2310">
        <f t="shared" ca="1" si="386"/>
        <v>0.19114096592584121</v>
      </c>
      <c r="H2310">
        <f t="shared" ca="1" si="387"/>
        <v>0.38228193185168241</v>
      </c>
      <c r="AF2310">
        <f t="shared" ca="1" si="380"/>
        <v>-0.12531928166711481</v>
      </c>
      <c r="AG2310">
        <f t="shared" ca="1" si="381"/>
        <v>0.12531928166711481</v>
      </c>
      <c r="AH2310">
        <f t="shared" ca="1" si="382"/>
        <v>0.49579985885808131</v>
      </c>
    </row>
    <row r="2311" spans="2:34" x14ac:dyDescent="0.2">
      <c r="B2311">
        <f t="shared" si="383"/>
        <v>2301</v>
      </c>
      <c r="C2311">
        <f t="shared" ca="1" si="378"/>
        <v>-0.62237722424853614</v>
      </c>
      <c r="D2311">
        <f t="shared" ca="1" si="379"/>
        <v>0.62237722424853614</v>
      </c>
      <c r="E2311">
        <f t="shared" ca="1" si="384"/>
        <v>0.62237722424853614</v>
      </c>
      <c r="F2311">
        <f t="shared" ca="1" si="385"/>
        <v>0.62237722424853614</v>
      </c>
      <c r="G2311">
        <f t="shared" ca="1" si="386"/>
        <v>0.62237722424853614</v>
      </c>
      <c r="H2311">
        <f t="shared" ca="1" si="387"/>
        <v>0.62237722424853614</v>
      </c>
      <c r="AF2311">
        <f t="shared" ca="1" si="380"/>
        <v>-0.57254178178435278</v>
      </c>
      <c r="AG2311">
        <f t="shared" ca="1" si="381"/>
        <v>0.57254178178435278</v>
      </c>
      <c r="AH2311">
        <f t="shared" ca="1" si="382"/>
        <v>0.7715581544054666</v>
      </c>
    </row>
    <row r="2312" spans="2:34" x14ac:dyDescent="0.2">
      <c r="B2312">
        <f t="shared" si="383"/>
        <v>2302</v>
      </c>
      <c r="C2312">
        <f t="shared" ca="1" si="378"/>
        <v>0.24365170408434966</v>
      </c>
      <c r="D2312">
        <f t="shared" ca="1" si="379"/>
        <v>-0.24365170408434966</v>
      </c>
      <c r="E2312">
        <f t="shared" ca="1" si="384"/>
        <v>-0.12182585204217483</v>
      </c>
      <c r="F2312">
        <f t="shared" ca="1" si="385"/>
        <v>0</v>
      </c>
      <c r="G2312">
        <f t="shared" ca="1" si="386"/>
        <v>0.12182585204217483</v>
      </c>
      <c r="H2312">
        <f t="shared" ca="1" si="387"/>
        <v>0.24365170408434966</v>
      </c>
      <c r="AF2312">
        <f t="shared" ca="1" si="380"/>
        <v>0.65447872983003774</v>
      </c>
      <c r="AG2312">
        <f t="shared" ca="1" si="381"/>
        <v>0.80899859692711318</v>
      </c>
      <c r="AH2312">
        <f t="shared" ca="1" si="382"/>
        <v>0.80864601310036421</v>
      </c>
    </row>
    <row r="2313" spans="2:34" x14ac:dyDescent="0.2">
      <c r="B2313">
        <f t="shared" si="383"/>
        <v>2303</v>
      </c>
      <c r="C2313">
        <f t="shared" ca="1" si="378"/>
        <v>-0.85936617623249312</v>
      </c>
      <c r="D2313">
        <f t="shared" ca="1" si="379"/>
        <v>0.85936617623249312</v>
      </c>
      <c r="E2313">
        <f t="shared" ca="1" si="384"/>
        <v>0.85936617623249312</v>
      </c>
      <c r="F2313">
        <f t="shared" ca="1" si="385"/>
        <v>0.85936617623249312</v>
      </c>
      <c r="G2313">
        <f t="shared" ca="1" si="386"/>
        <v>0.85936617623249312</v>
      </c>
      <c r="H2313">
        <f t="shared" ca="1" si="387"/>
        <v>0.85936617623249312</v>
      </c>
      <c r="AF2313">
        <f t="shared" ca="1" si="380"/>
        <v>-1.315000666532246</v>
      </c>
      <c r="AG2313">
        <f t="shared" ca="1" si="381"/>
        <v>1.315000666532246</v>
      </c>
      <c r="AH2313">
        <f t="shared" ca="1" si="382"/>
        <v>0.4032995710435095</v>
      </c>
    </row>
    <row r="2314" spans="2:34" x14ac:dyDescent="0.2">
      <c r="B2314">
        <f t="shared" si="383"/>
        <v>2304</v>
      </c>
      <c r="C2314">
        <f t="shared" ca="1" si="378"/>
        <v>1.3073354870295926</v>
      </c>
      <c r="D2314">
        <f t="shared" ca="1" si="379"/>
        <v>-1.3073354870295926</v>
      </c>
      <c r="E2314">
        <f t="shared" ca="1" si="384"/>
        <v>-0.65366774351479628</v>
      </c>
      <c r="F2314">
        <f t="shared" ca="1" si="385"/>
        <v>0</v>
      </c>
      <c r="G2314">
        <f t="shared" ca="1" si="386"/>
        <v>0.65366774351479628</v>
      </c>
      <c r="H2314">
        <f t="shared" ca="1" si="387"/>
        <v>1.3073354870295926</v>
      </c>
      <c r="AF2314">
        <f t="shared" ca="1" si="380"/>
        <v>-0.25064411540994219</v>
      </c>
      <c r="AG2314">
        <f t="shared" ca="1" si="381"/>
        <v>0.25064411540994219</v>
      </c>
      <c r="AH2314">
        <f t="shared" ca="1" si="382"/>
        <v>0.58619659911031585</v>
      </c>
    </row>
    <row r="2315" spans="2:34" x14ac:dyDescent="0.2">
      <c r="B2315">
        <f t="shared" si="383"/>
        <v>2305</v>
      </c>
      <c r="C2315">
        <f t="shared" ca="1" si="378"/>
        <v>-0.39092305850027353</v>
      </c>
      <c r="D2315">
        <f t="shared" ca="1" si="379"/>
        <v>0.39092305850027353</v>
      </c>
      <c r="E2315">
        <f t="shared" ca="1" si="384"/>
        <v>0.39092305850027353</v>
      </c>
      <c r="F2315">
        <f t="shared" ca="1" si="385"/>
        <v>0.39092305850027353</v>
      </c>
      <c r="G2315">
        <f t="shared" ca="1" si="386"/>
        <v>0.39092305850027353</v>
      </c>
      <c r="H2315">
        <f t="shared" ca="1" si="387"/>
        <v>0.39092305850027353</v>
      </c>
      <c r="AF2315">
        <f t="shared" ca="1" si="380"/>
        <v>0.9371528292817054</v>
      </c>
      <c r="AG2315">
        <f t="shared" ca="1" si="381"/>
        <v>0.9680665417633777</v>
      </c>
      <c r="AH2315">
        <f t="shared" ca="1" si="382"/>
        <v>0.74758632998091412</v>
      </c>
    </row>
    <row r="2316" spans="2:34" x14ac:dyDescent="0.2">
      <c r="B2316">
        <f t="shared" si="383"/>
        <v>2306</v>
      </c>
      <c r="C2316">
        <f t="shared" ref="C2316:C2379" ca="1" si="388">_xlfn.NORM.S.INV(RAND())</f>
        <v>1.1443287832631508</v>
      </c>
      <c r="D2316">
        <f t="shared" ref="D2316:D2379" ca="1" si="389">IF(C2316&lt;0,-C2316,-1*C2316)</f>
        <v>-1.1443287832631508</v>
      </c>
      <c r="E2316">
        <f t="shared" ca="1" si="384"/>
        <v>-0.5721643916315754</v>
      </c>
      <c r="F2316">
        <f t="shared" ca="1" si="385"/>
        <v>0</v>
      </c>
      <c r="G2316">
        <f t="shared" ca="1" si="386"/>
        <v>0.5721643916315754</v>
      </c>
      <c r="H2316">
        <f t="shared" ca="1" si="387"/>
        <v>1.1443287832631508</v>
      </c>
      <c r="AF2316">
        <f t="shared" ref="AF2316:AF2379" ca="1" si="390">_xlfn.NORM.S.INV(RAND())</f>
        <v>0.39078774465293165</v>
      </c>
      <c r="AG2316">
        <f t="shared" ref="AG2316:AG2379" ca="1" si="391">IF(AF2316&lt;0,-AF2316,SQRT(AF2316))</f>
        <v>0.62513018216442862</v>
      </c>
      <c r="AH2316">
        <f t="shared" ref="AH2316:AH2379" ca="1" si="392">(2*AG2316*EXP(-(AG2316^4)/2)+EXP(-(AG2316^2)/2))/SQRT(2*PI())</f>
        <v>0.79024799944740243</v>
      </c>
    </row>
    <row r="2317" spans="2:34" x14ac:dyDescent="0.2">
      <c r="B2317">
        <f t="shared" si="383"/>
        <v>2307</v>
      </c>
      <c r="C2317">
        <f t="shared" ca="1" si="388"/>
        <v>-7.1083130712284753E-2</v>
      </c>
      <c r="D2317">
        <f t="shared" ca="1" si="389"/>
        <v>7.1083130712284753E-2</v>
      </c>
      <c r="E2317">
        <f t="shared" ca="1" si="384"/>
        <v>7.1083130712284753E-2</v>
      </c>
      <c r="F2317">
        <f t="shared" ca="1" si="385"/>
        <v>7.1083130712284753E-2</v>
      </c>
      <c r="G2317">
        <f t="shared" ca="1" si="386"/>
        <v>7.1083130712284753E-2</v>
      </c>
      <c r="H2317">
        <f t="shared" ca="1" si="387"/>
        <v>7.1083130712284753E-2</v>
      </c>
      <c r="AF2317">
        <f t="shared" ca="1" si="390"/>
        <v>-1.5747749910633289</v>
      </c>
      <c r="AG2317">
        <f t="shared" ca="1" si="391"/>
        <v>1.5747749910633289</v>
      </c>
      <c r="AH2317">
        <f t="shared" ca="1" si="392"/>
        <v>0.17348962034115414</v>
      </c>
    </row>
    <row r="2318" spans="2:34" x14ac:dyDescent="0.2">
      <c r="B2318">
        <f t="shared" si="383"/>
        <v>2308</v>
      </c>
      <c r="C2318">
        <f t="shared" ca="1" si="388"/>
        <v>-1.1870904979880421</v>
      </c>
      <c r="D2318">
        <f t="shared" ca="1" si="389"/>
        <v>1.1870904979880421</v>
      </c>
      <c r="E2318">
        <f t="shared" ca="1" si="384"/>
        <v>1.1870904979880421</v>
      </c>
      <c r="F2318">
        <f t="shared" ca="1" si="385"/>
        <v>1.1870904979880421</v>
      </c>
      <c r="G2318">
        <f t="shared" ca="1" si="386"/>
        <v>1.1870904979880421</v>
      </c>
      <c r="H2318">
        <f t="shared" ca="1" si="387"/>
        <v>1.1870904979880421</v>
      </c>
      <c r="AF2318">
        <f t="shared" ca="1" si="390"/>
        <v>-0.13256941215810525</v>
      </c>
      <c r="AG2318">
        <f t="shared" ca="1" si="391"/>
        <v>0.13256941215810525</v>
      </c>
      <c r="AH2318">
        <f t="shared" ca="1" si="392"/>
        <v>0.50121075585123609</v>
      </c>
    </row>
    <row r="2319" spans="2:34" x14ac:dyDescent="0.2">
      <c r="B2319">
        <f t="shared" si="383"/>
        <v>2309</v>
      </c>
      <c r="C2319">
        <f t="shared" ca="1" si="388"/>
        <v>-0.15679107716098303</v>
      </c>
      <c r="D2319">
        <f t="shared" ca="1" si="389"/>
        <v>0.15679107716098303</v>
      </c>
      <c r="E2319">
        <f t="shared" ca="1" si="384"/>
        <v>0.15679107716098303</v>
      </c>
      <c r="F2319">
        <f t="shared" ca="1" si="385"/>
        <v>0.15679107716098303</v>
      </c>
      <c r="G2319">
        <f t="shared" ca="1" si="386"/>
        <v>0.15679107716098303</v>
      </c>
      <c r="H2319">
        <f t="shared" ca="1" si="387"/>
        <v>0.15679107716098303</v>
      </c>
      <c r="AF2319">
        <f t="shared" ca="1" si="390"/>
        <v>-0.85645826816500148</v>
      </c>
      <c r="AG2319">
        <f t="shared" ca="1" si="391"/>
        <v>0.85645826816500148</v>
      </c>
      <c r="AH2319">
        <f t="shared" ca="1" si="392"/>
        <v>0.79862451699458692</v>
      </c>
    </row>
    <row r="2320" spans="2:34" x14ac:dyDescent="0.2">
      <c r="B2320">
        <f t="shared" si="383"/>
        <v>2310</v>
      </c>
      <c r="C2320">
        <f t="shared" ca="1" si="388"/>
        <v>1.1332861121309066</v>
      </c>
      <c r="D2320">
        <f t="shared" ca="1" si="389"/>
        <v>-1.1332861121309066</v>
      </c>
      <c r="E2320">
        <f t="shared" ca="1" si="384"/>
        <v>-0.56664305606545329</v>
      </c>
      <c r="F2320">
        <f t="shared" ca="1" si="385"/>
        <v>0</v>
      </c>
      <c r="G2320">
        <f t="shared" ca="1" si="386"/>
        <v>0.56664305606545329</v>
      </c>
      <c r="H2320">
        <f t="shared" ca="1" si="387"/>
        <v>1.1332861121309066</v>
      </c>
      <c r="AF2320">
        <f t="shared" ca="1" si="390"/>
        <v>0.6718404741362487</v>
      </c>
      <c r="AG2320">
        <f t="shared" ca="1" si="391"/>
        <v>0.81965875468773508</v>
      </c>
      <c r="AH2320">
        <f t="shared" ca="1" si="392"/>
        <v>0.80698267946151825</v>
      </c>
    </row>
    <row r="2321" spans="2:34" x14ac:dyDescent="0.2">
      <c r="B2321">
        <f t="shared" si="383"/>
        <v>2311</v>
      </c>
      <c r="C2321">
        <f t="shared" ca="1" si="388"/>
        <v>0.15741940903831964</v>
      </c>
      <c r="D2321">
        <f t="shared" ca="1" si="389"/>
        <v>-0.15741940903831964</v>
      </c>
      <c r="E2321">
        <f t="shared" ca="1" si="384"/>
        <v>-7.8709704519159818E-2</v>
      </c>
      <c r="F2321">
        <f t="shared" ca="1" si="385"/>
        <v>0</v>
      </c>
      <c r="G2321">
        <f t="shared" ca="1" si="386"/>
        <v>7.8709704519159818E-2</v>
      </c>
      <c r="H2321">
        <f t="shared" ca="1" si="387"/>
        <v>0.15741940903831964</v>
      </c>
      <c r="AF2321">
        <f t="shared" ca="1" si="390"/>
        <v>0.73555029046358933</v>
      </c>
      <c r="AG2321">
        <f t="shared" ca="1" si="391"/>
        <v>0.85764228584159108</v>
      </c>
      <c r="AH2321">
        <f t="shared" ca="1" si="392"/>
        <v>0.79828707443250235</v>
      </c>
    </row>
    <row r="2322" spans="2:34" x14ac:dyDescent="0.2">
      <c r="B2322">
        <f t="shared" si="383"/>
        <v>2312</v>
      </c>
      <c r="C2322">
        <f t="shared" ca="1" si="388"/>
        <v>5.9043158753817595E-3</v>
      </c>
      <c r="D2322">
        <f t="shared" ca="1" si="389"/>
        <v>-5.9043158753817595E-3</v>
      </c>
      <c r="E2322">
        <f t="shared" ca="1" si="384"/>
        <v>-2.9521579376908798E-3</v>
      </c>
      <c r="F2322">
        <f t="shared" ca="1" si="385"/>
        <v>0</v>
      </c>
      <c r="G2322">
        <f t="shared" ca="1" si="386"/>
        <v>2.9521579376908798E-3</v>
      </c>
      <c r="H2322">
        <f t="shared" ca="1" si="387"/>
        <v>5.9043158753817595E-3</v>
      </c>
      <c r="AF2322">
        <f t="shared" ca="1" si="390"/>
        <v>-2.2065808365620287</v>
      </c>
      <c r="AG2322">
        <f t="shared" ca="1" si="391"/>
        <v>2.2065808365620287</v>
      </c>
      <c r="AH2322">
        <f t="shared" ca="1" si="392"/>
        <v>3.4976463504965881E-2</v>
      </c>
    </row>
    <row r="2323" spans="2:34" x14ac:dyDescent="0.2">
      <c r="B2323">
        <f t="shared" si="383"/>
        <v>2313</v>
      </c>
      <c r="C2323">
        <f t="shared" ca="1" si="388"/>
        <v>1.3931758857262191</v>
      </c>
      <c r="D2323">
        <f t="shared" ca="1" si="389"/>
        <v>-1.3931758857262191</v>
      </c>
      <c r="E2323">
        <f t="shared" ca="1" si="384"/>
        <v>-0.69658794286310954</v>
      </c>
      <c r="F2323">
        <f t="shared" ca="1" si="385"/>
        <v>0</v>
      </c>
      <c r="G2323">
        <f t="shared" ca="1" si="386"/>
        <v>0.69658794286310954</v>
      </c>
      <c r="H2323">
        <f t="shared" ca="1" si="387"/>
        <v>1.3931758857262191</v>
      </c>
      <c r="AF2323">
        <f t="shared" ca="1" si="390"/>
        <v>1.6482135026538685</v>
      </c>
      <c r="AG2323">
        <f t="shared" ca="1" si="391"/>
        <v>1.2838276763856855</v>
      </c>
      <c r="AH2323">
        <f t="shared" ca="1" si="392"/>
        <v>0.43834252237459892</v>
      </c>
    </row>
    <row r="2324" spans="2:34" x14ac:dyDescent="0.2">
      <c r="B2324">
        <f t="shared" si="383"/>
        <v>2314</v>
      </c>
      <c r="C2324">
        <f t="shared" ca="1" si="388"/>
        <v>0.5468826768517312</v>
      </c>
      <c r="D2324">
        <f t="shared" ca="1" si="389"/>
        <v>-0.5468826768517312</v>
      </c>
      <c r="E2324">
        <f t="shared" ca="1" si="384"/>
        <v>-0.2734413384258656</v>
      </c>
      <c r="F2324">
        <f t="shared" ca="1" si="385"/>
        <v>0</v>
      </c>
      <c r="G2324">
        <f t="shared" ca="1" si="386"/>
        <v>0.2734413384258656</v>
      </c>
      <c r="H2324">
        <f t="shared" ca="1" si="387"/>
        <v>0.5468826768517312</v>
      </c>
      <c r="AF2324">
        <f t="shared" ca="1" si="390"/>
        <v>0.40127068877976235</v>
      </c>
      <c r="AG2324">
        <f t="shared" ca="1" si="391"/>
        <v>0.63345930317563603</v>
      </c>
      <c r="AH2324">
        <f t="shared" ca="1" si="392"/>
        <v>0.79274969083379188</v>
      </c>
    </row>
    <row r="2325" spans="2:34" x14ac:dyDescent="0.2">
      <c r="B2325">
        <f t="shared" si="383"/>
        <v>2315</v>
      </c>
      <c r="C2325">
        <f t="shared" ca="1" si="388"/>
        <v>0.68702754923205678</v>
      </c>
      <c r="D2325">
        <f t="shared" ca="1" si="389"/>
        <v>-0.68702754923205678</v>
      </c>
      <c r="E2325">
        <f t="shared" ca="1" si="384"/>
        <v>-0.34351377461602839</v>
      </c>
      <c r="F2325">
        <f t="shared" ca="1" si="385"/>
        <v>0</v>
      </c>
      <c r="G2325">
        <f t="shared" ca="1" si="386"/>
        <v>0.34351377461602839</v>
      </c>
      <c r="H2325">
        <f t="shared" ca="1" si="387"/>
        <v>0.68702754923205678</v>
      </c>
      <c r="AF2325">
        <f t="shared" ca="1" si="390"/>
        <v>-1.0720921073428669</v>
      </c>
      <c r="AG2325">
        <f t="shared" ca="1" si="391"/>
        <v>1.0720921073428669</v>
      </c>
      <c r="AH2325">
        <f t="shared" ca="1" si="392"/>
        <v>0.66643560329692475</v>
      </c>
    </row>
    <row r="2326" spans="2:34" x14ac:dyDescent="0.2">
      <c r="B2326">
        <f t="shared" si="383"/>
        <v>2316</v>
      </c>
      <c r="C2326">
        <f t="shared" ca="1" si="388"/>
        <v>0.94861671357564548</v>
      </c>
      <c r="D2326">
        <f t="shared" ca="1" si="389"/>
        <v>-0.94861671357564548</v>
      </c>
      <c r="E2326">
        <f t="shared" ca="1" si="384"/>
        <v>-0.47430835678782274</v>
      </c>
      <c r="F2326">
        <f t="shared" ca="1" si="385"/>
        <v>0</v>
      </c>
      <c r="G2326">
        <f t="shared" ca="1" si="386"/>
        <v>0.47430835678782274</v>
      </c>
      <c r="H2326">
        <f t="shared" ca="1" si="387"/>
        <v>0.94861671357564548</v>
      </c>
      <c r="AF2326">
        <f t="shared" ca="1" si="390"/>
        <v>-0.79728542246612477</v>
      </c>
      <c r="AG2326">
        <f t="shared" ca="1" si="391"/>
        <v>0.79728542246612477</v>
      </c>
      <c r="AH2326">
        <f t="shared" ca="1" si="392"/>
        <v>0.81009058448995841</v>
      </c>
    </row>
    <row r="2327" spans="2:34" x14ac:dyDescent="0.2">
      <c r="B2327">
        <f t="shared" si="383"/>
        <v>2317</v>
      </c>
      <c r="C2327">
        <f t="shared" ca="1" si="388"/>
        <v>-0.74609452096990592</v>
      </c>
      <c r="D2327">
        <f t="shared" ca="1" si="389"/>
        <v>0.74609452096990592</v>
      </c>
      <c r="E2327">
        <f t="shared" ca="1" si="384"/>
        <v>0.74609452096990592</v>
      </c>
      <c r="F2327">
        <f t="shared" ca="1" si="385"/>
        <v>0.74609452096990592</v>
      </c>
      <c r="G2327">
        <f t="shared" ca="1" si="386"/>
        <v>0.74609452096990592</v>
      </c>
      <c r="H2327">
        <f t="shared" ca="1" si="387"/>
        <v>0.74609452096990592</v>
      </c>
      <c r="AF2327">
        <f t="shared" ca="1" si="390"/>
        <v>0.45664194329447549</v>
      </c>
      <c r="AG2327">
        <f t="shared" ca="1" si="391"/>
        <v>0.67575287146594909</v>
      </c>
      <c r="AH2327">
        <f t="shared" ca="1" si="392"/>
        <v>0.80329507816824841</v>
      </c>
    </row>
    <row r="2328" spans="2:34" x14ac:dyDescent="0.2">
      <c r="B2328">
        <f t="shared" si="383"/>
        <v>2318</v>
      </c>
      <c r="C2328">
        <f t="shared" ca="1" si="388"/>
        <v>0.3989638074689173</v>
      </c>
      <c r="D2328">
        <f t="shared" ca="1" si="389"/>
        <v>-0.3989638074689173</v>
      </c>
      <c r="E2328">
        <f t="shared" ca="1" si="384"/>
        <v>-0.19948190373445865</v>
      </c>
      <c r="F2328">
        <f t="shared" ca="1" si="385"/>
        <v>0</v>
      </c>
      <c r="G2328">
        <f t="shared" ca="1" si="386"/>
        <v>0.19948190373445865</v>
      </c>
      <c r="H2328">
        <f t="shared" ca="1" si="387"/>
        <v>0.3989638074689173</v>
      </c>
      <c r="AF2328">
        <f t="shared" ca="1" si="390"/>
        <v>1.2690586852805883</v>
      </c>
      <c r="AG2328">
        <f t="shared" ca="1" si="391"/>
        <v>1.1265250486698413</v>
      </c>
      <c r="AH2328">
        <f t="shared" ca="1" si="392"/>
        <v>0.61326989415725675</v>
      </c>
    </row>
    <row r="2329" spans="2:34" x14ac:dyDescent="0.2">
      <c r="B2329">
        <f t="shared" si="383"/>
        <v>2319</v>
      </c>
      <c r="C2329">
        <f t="shared" ca="1" si="388"/>
        <v>1.2749024489804848</v>
      </c>
      <c r="D2329">
        <f t="shared" ca="1" si="389"/>
        <v>-1.2749024489804848</v>
      </c>
      <c r="E2329">
        <f t="shared" ca="1" si="384"/>
        <v>-0.63745122449024239</v>
      </c>
      <c r="F2329">
        <f t="shared" ca="1" si="385"/>
        <v>0</v>
      </c>
      <c r="G2329">
        <f t="shared" ca="1" si="386"/>
        <v>0.63745122449024239</v>
      </c>
      <c r="H2329">
        <f t="shared" ca="1" si="387"/>
        <v>1.2749024489804848</v>
      </c>
      <c r="AF2329">
        <f t="shared" ca="1" si="390"/>
        <v>3.9196076267770358E-2</v>
      </c>
      <c r="AG2329">
        <f t="shared" ca="1" si="391"/>
        <v>0.19797998956402224</v>
      </c>
      <c r="AH2329">
        <f t="shared" ca="1" si="392"/>
        <v>0.54904378992747993</v>
      </c>
    </row>
    <row r="2330" spans="2:34" x14ac:dyDescent="0.2">
      <c r="B2330">
        <f t="shared" si="383"/>
        <v>2320</v>
      </c>
      <c r="C2330">
        <f t="shared" ca="1" si="388"/>
        <v>-2.6142881211629207E-2</v>
      </c>
      <c r="D2330">
        <f t="shared" ca="1" si="389"/>
        <v>2.6142881211629207E-2</v>
      </c>
      <c r="E2330">
        <f t="shared" ca="1" si="384"/>
        <v>2.6142881211629207E-2</v>
      </c>
      <c r="F2330">
        <f t="shared" ca="1" si="385"/>
        <v>2.6142881211629207E-2</v>
      </c>
      <c r="G2330">
        <f t="shared" ca="1" si="386"/>
        <v>2.6142881211629207E-2</v>
      </c>
      <c r="H2330">
        <f t="shared" ca="1" si="387"/>
        <v>2.6142881211629207E-2</v>
      </c>
      <c r="AF2330">
        <f t="shared" ca="1" si="390"/>
        <v>0.37458193485122193</v>
      </c>
      <c r="AG2330">
        <f t="shared" ca="1" si="391"/>
        <v>0.61203099174079567</v>
      </c>
      <c r="AH2330">
        <f t="shared" ca="1" si="392"/>
        <v>0.78604891766762119</v>
      </c>
    </row>
    <row r="2331" spans="2:34" x14ac:dyDescent="0.2">
      <c r="B2331">
        <f t="shared" si="383"/>
        <v>2321</v>
      </c>
      <c r="C2331">
        <f t="shared" ca="1" si="388"/>
        <v>1.9934234369257438</v>
      </c>
      <c r="D2331">
        <f t="shared" ca="1" si="389"/>
        <v>-1.9934234369257438</v>
      </c>
      <c r="E2331">
        <f t="shared" ca="1" si="384"/>
        <v>-0.99671171846287188</v>
      </c>
      <c r="F2331">
        <f t="shared" ca="1" si="385"/>
        <v>0</v>
      </c>
      <c r="G2331">
        <f t="shared" ca="1" si="386"/>
        <v>0.99671171846287188</v>
      </c>
      <c r="H2331">
        <f t="shared" ca="1" si="387"/>
        <v>1.9934234369257438</v>
      </c>
      <c r="AF2331">
        <f t="shared" ca="1" si="390"/>
        <v>-0.86083753364251148</v>
      </c>
      <c r="AG2331">
        <f t="shared" ca="1" si="391"/>
        <v>0.86083753364251148</v>
      </c>
      <c r="AH2331">
        <f t="shared" ca="1" si="392"/>
        <v>0.79735485970379816</v>
      </c>
    </row>
    <row r="2332" spans="2:34" x14ac:dyDescent="0.2">
      <c r="B2332">
        <f t="shared" si="383"/>
        <v>2322</v>
      </c>
      <c r="C2332">
        <f t="shared" ca="1" si="388"/>
        <v>0.92770286737800622</v>
      </c>
      <c r="D2332">
        <f t="shared" ca="1" si="389"/>
        <v>-0.92770286737800622</v>
      </c>
      <c r="E2332">
        <f t="shared" ca="1" si="384"/>
        <v>-0.46385143368900311</v>
      </c>
      <c r="F2332">
        <f t="shared" ca="1" si="385"/>
        <v>0</v>
      </c>
      <c r="G2332">
        <f t="shared" ca="1" si="386"/>
        <v>0.46385143368900311</v>
      </c>
      <c r="H2332">
        <f t="shared" ca="1" si="387"/>
        <v>0.92770286737800622</v>
      </c>
      <c r="AF2332">
        <f t="shared" ca="1" si="390"/>
        <v>-0.91399815760154113</v>
      </c>
      <c r="AG2332">
        <f t="shared" ca="1" si="391"/>
        <v>0.91399815760154113</v>
      </c>
      <c r="AH2332">
        <f t="shared" ca="1" si="392"/>
        <v>0.77717748468382786</v>
      </c>
    </row>
    <row r="2333" spans="2:34" x14ac:dyDescent="0.2">
      <c r="B2333">
        <f t="shared" si="383"/>
        <v>2323</v>
      </c>
      <c r="C2333">
        <f t="shared" ca="1" si="388"/>
        <v>0.88293852643186432</v>
      </c>
      <c r="D2333">
        <f t="shared" ca="1" si="389"/>
        <v>-0.88293852643186432</v>
      </c>
      <c r="E2333">
        <f t="shared" ca="1" si="384"/>
        <v>-0.44146926321593216</v>
      </c>
      <c r="F2333">
        <f t="shared" ca="1" si="385"/>
        <v>0</v>
      </c>
      <c r="G2333">
        <f t="shared" ca="1" si="386"/>
        <v>0.44146926321593216</v>
      </c>
      <c r="H2333">
        <f t="shared" ca="1" si="387"/>
        <v>0.88293852643186432</v>
      </c>
      <c r="AF2333">
        <f t="shared" ca="1" si="390"/>
        <v>-0.84094686368695371</v>
      </c>
      <c r="AG2333">
        <f t="shared" ca="1" si="391"/>
        <v>0.84094686368695371</v>
      </c>
      <c r="AH2333">
        <f t="shared" ca="1" si="392"/>
        <v>0.80264804206775742</v>
      </c>
    </row>
    <row r="2334" spans="2:34" x14ac:dyDescent="0.2">
      <c r="B2334">
        <f t="shared" si="383"/>
        <v>2324</v>
      </c>
      <c r="C2334">
        <f t="shared" ca="1" si="388"/>
        <v>0.3472930209883629</v>
      </c>
      <c r="D2334">
        <f t="shared" ca="1" si="389"/>
        <v>-0.3472930209883629</v>
      </c>
      <c r="E2334">
        <f t="shared" ca="1" si="384"/>
        <v>-0.17364651049418145</v>
      </c>
      <c r="F2334">
        <f t="shared" ca="1" si="385"/>
        <v>0</v>
      </c>
      <c r="G2334">
        <f t="shared" ca="1" si="386"/>
        <v>0.17364651049418145</v>
      </c>
      <c r="H2334">
        <f t="shared" ca="1" si="387"/>
        <v>0.3472930209883629</v>
      </c>
      <c r="AF2334">
        <f t="shared" ca="1" si="390"/>
        <v>-1.0547237287415854</v>
      </c>
      <c r="AG2334">
        <f t="shared" ca="1" si="391"/>
        <v>1.0547237287415854</v>
      </c>
      <c r="AH2334">
        <f t="shared" ca="1" si="392"/>
        <v>0.68200816085113802</v>
      </c>
    </row>
    <row r="2335" spans="2:34" x14ac:dyDescent="0.2">
      <c r="B2335">
        <f t="shared" si="383"/>
        <v>2325</v>
      </c>
      <c r="C2335">
        <f t="shared" ca="1" si="388"/>
        <v>0.85371131507113374</v>
      </c>
      <c r="D2335">
        <f t="shared" ca="1" si="389"/>
        <v>-0.85371131507113374</v>
      </c>
      <c r="E2335">
        <f t="shared" ca="1" si="384"/>
        <v>-0.42685565753556687</v>
      </c>
      <c r="F2335">
        <f t="shared" ca="1" si="385"/>
        <v>0</v>
      </c>
      <c r="G2335">
        <f t="shared" ca="1" si="386"/>
        <v>0.42685565753556687</v>
      </c>
      <c r="H2335">
        <f t="shared" ca="1" si="387"/>
        <v>0.85371131507113374</v>
      </c>
      <c r="AF2335">
        <f t="shared" ca="1" si="390"/>
        <v>1.7410794225816659</v>
      </c>
      <c r="AG2335">
        <f t="shared" ca="1" si="391"/>
        <v>1.319499686465164</v>
      </c>
      <c r="AH2335">
        <f t="shared" ca="1" si="392"/>
        <v>0.3983061875959471</v>
      </c>
    </row>
    <row r="2336" spans="2:34" x14ac:dyDescent="0.2">
      <c r="B2336">
        <f t="shared" si="383"/>
        <v>2326</v>
      </c>
      <c r="C2336">
        <f t="shared" ca="1" si="388"/>
        <v>-0.38134076085321589</v>
      </c>
      <c r="D2336">
        <f t="shared" ca="1" si="389"/>
        <v>0.38134076085321589</v>
      </c>
      <c r="E2336">
        <f t="shared" ca="1" si="384"/>
        <v>0.38134076085321589</v>
      </c>
      <c r="F2336">
        <f t="shared" ca="1" si="385"/>
        <v>0.38134076085321589</v>
      </c>
      <c r="G2336">
        <f t="shared" ca="1" si="386"/>
        <v>0.38134076085321589</v>
      </c>
      <c r="H2336">
        <f t="shared" ca="1" si="387"/>
        <v>0.38134076085321589</v>
      </c>
      <c r="AF2336">
        <f t="shared" ca="1" si="390"/>
        <v>0.86719778860497609</v>
      </c>
      <c r="AG2336">
        <f t="shared" ca="1" si="391"/>
        <v>0.93123455080069706</v>
      </c>
      <c r="AH2336">
        <f t="shared" ca="1" si="392"/>
        <v>0.76873279362052971</v>
      </c>
    </row>
    <row r="2337" spans="2:34" x14ac:dyDescent="0.2">
      <c r="B2337">
        <f t="shared" si="383"/>
        <v>2327</v>
      </c>
      <c r="C2337">
        <f t="shared" ca="1" si="388"/>
        <v>0.24786014039196613</v>
      </c>
      <c r="D2337">
        <f t="shared" ca="1" si="389"/>
        <v>-0.24786014039196613</v>
      </c>
      <c r="E2337">
        <f t="shared" ca="1" si="384"/>
        <v>-0.12393007019598307</v>
      </c>
      <c r="F2337">
        <f t="shared" ca="1" si="385"/>
        <v>0</v>
      </c>
      <c r="G2337">
        <f t="shared" ca="1" si="386"/>
        <v>0.12393007019598307</v>
      </c>
      <c r="H2337">
        <f t="shared" ca="1" si="387"/>
        <v>0.24786014039196613</v>
      </c>
      <c r="AF2337">
        <f t="shared" ca="1" si="390"/>
        <v>-1.3373333790458803</v>
      </c>
      <c r="AG2337">
        <f t="shared" ca="1" si="391"/>
        <v>1.3373333790458803</v>
      </c>
      <c r="AH2337">
        <f t="shared" ca="1" si="392"/>
        <v>0.37871935825715058</v>
      </c>
    </row>
    <row r="2338" spans="2:34" x14ac:dyDescent="0.2">
      <c r="B2338">
        <f t="shared" si="383"/>
        <v>2328</v>
      </c>
      <c r="C2338">
        <f t="shared" ca="1" si="388"/>
        <v>0.16977566719970613</v>
      </c>
      <c r="D2338">
        <f t="shared" ca="1" si="389"/>
        <v>-0.16977566719970613</v>
      </c>
      <c r="E2338">
        <f t="shared" ca="1" si="384"/>
        <v>-8.4887833599853066E-2</v>
      </c>
      <c r="F2338">
        <f t="shared" ca="1" si="385"/>
        <v>0</v>
      </c>
      <c r="G2338">
        <f t="shared" ca="1" si="386"/>
        <v>8.4887833599853066E-2</v>
      </c>
      <c r="H2338">
        <f t="shared" ca="1" si="387"/>
        <v>0.16977566719970613</v>
      </c>
      <c r="AF2338">
        <f t="shared" ca="1" si="390"/>
        <v>-0.78433806435176823</v>
      </c>
      <c r="AG2338">
        <f t="shared" ca="1" si="391"/>
        <v>0.78433806435176823</v>
      </c>
      <c r="AH2338">
        <f t="shared" ca="1" si="392"/>
        <v>0.81122861261127932</v>
      </c>
    </row>
    <row r="2339" spans="2:34" x14ac:dyDescent="0.2">
      <c r="B2339">
        <f t="shared" si="383"/>
        <v>2329</v>
      </c>
      <c r="C2339">
        <f t="shared" ca="1" si="388"/>
        <v>-0.26893735837047084</v>
      </c>
      <c r="D2339">
        <f t="shared" ca="1" si="389"/>
        <v>0.26893735837047084</v>
      </c>
      <c r="E2339">
        <f t="shared" ca="1" si="384"/>
        <v>0.26893735837047084</v>
      </c>
      <c r="F2339">
        <f t="shared" ca="1" si="385"/>
        <v>0.26893735837047084</v>
      </c>
      <c r="G2339">
        <f t="shared" ca="1" si="386"/>
        <v>0.26893735837047084</v>
      </c>
      <c r="H2339">
        <f t="shared" ca="1" si="387"/>
        <v>0.26893735837047084</v>
      </c>
      <c r="AF2339">
        <f t="shared" ca="1" si="390"/>
        <v>0.46793825370834519</v>
      </c>
      <c r="AG2339">
        <f t="shared" ca="1" si="391"/>
        <v>0.68406012433728747</v>
      </c>
      <c r="AH2339">
        <f t="shared" ca="1" si="392"/>
        <v>0.80491741186448384</v>
      </c>
    </row>
    <row r="2340" spans="2:34" x14ac:dyDescent="0.2">
      <c r="B2340">
        <f t="shared" si="383"/>
        <v>2330</v>
      </c>
      <c r="C2340">
        <f t="shared" ca="1" si="388"/>
        <v>0.42153979012898218</v>
      </c>
      <c r="D2340">
        <f t="shared" ca="1" si="389"/>
        <v>-0.42153979012898218</v>
      </c>
      <c r="E2340">
        <f t="shared" ca="1" si="384"/>
        <v>-0.21076989506449109</v>
      </c>
      <c r="F2340">
        <f t="shared" ca="1" si="385"/>
        <v>0</v>
      </c>
      <c r="G2340">
        <f t="shared" ca="1" si="386"/>
        <v>0.21076989506449109</v>
      </c>
      <c r="H2340">
        <f t="shared" ca="1" si="387"/>
        <v>0.42153979012898218</v>
      </c>
      <c r="AF2340">
        <f t="shared" ca="1" si="390"/>
        <v>2.0426532230839105</v>
      </c>
      <c r="AG2340">
        <f t="shared" ca="1" si="391"/>
        <v>1.4292141977618018</v>
      </c>
      <c r="AH2340">
        <f t="shared" ca="1" si="392"/>
        <v>0.28524694042631249</v>
      </c>
    </row>
    <row r="2341" spans="2:34" x14ac:dyDescent="0.2">
      <c r="B2341">
        <f t="shared" si="383"/>
        <v>2331</v>
      </c>
      <c r="C2341">
        <f t="shared" ca="1" si="388"/>
        <v>-0.42071020446921636</v>
      </c>
      <c r="D2341">
        <f t="shared" ca="1" si="389"/>
        <v>0.42071020446921636</v>
      </c>
      <c r="E2341">
        <f t="shared" ca="1" si="384"/>
        <v>0.42071020446921636</v>
      </c>
      <c r="F2341">
        <f t="shared" ca="1" si="385"/>
        <v>0.42071020446921636</v>
      </c>
      <c r="G2341">
        <f t="shared" ca="1" si="386"/>
        <v>0.42071020446921636</v>
      </c>
      <c r="H2341">
        <f t="shared" ca="1" si="387"/>
        <v>0.42071020446921636</v>
      </c>
      <c r="AF2341">
        <f t="shared" ca="1" si="390"/>
        <v>-0.4222644834735888</v>
      </c>
      <c r="AG2341">
        <f t="shared" ca="1" si="391"/>
        <v>0.4222644834735888</v>
      </c>
      <c r="AH2341">
        <f t="shared" ca="1" si="392"/>
        <v>0.69651926031524558</v>
      </c>
    </row>
    <row r="2342" spans="2:34" x14ac:dyDescent="0.2">
      <c r="B2342">
        <f t="shared" si="383"/>
        <v>2332</v>
      </c>
      <c r="C2342">
        <f t="shared" ca="1" si="388"/>
        <v>1.3510632765767555E-2</v>
      </c>
      <c r="D2342">
        <f t="shared" ca="1" si="389"/>
        <v>-1.3510632765767555E-2</v>
      </c>
      <c r="E2342">
        <f t="shared" ca="1" si="384"/>
        <v>-6.7553163828837776E-3</v>
      </c>
      <c r="F2342">
        <f t="shared" ca="1" si="385"/>
        <v>0</v>
      </c>
      <c r="G2342">
        <f t="shared" ca="1" si="386"/>
        <v>6.7553163828837776E-3</v>
      </c>
      <c r="H2342">
        <f t="shared" ca="1" si="387"/>
        <v>1.3510632765767555E-2</v>
      </c>
      <c r="AF2342">
        <f t="shared" ca="1" si="390"/>
        <v>0.63759650524407374</v>
      </c>
      <c r="AG2342">
        <f t="shared" ca="1" si="391"/>
        <v>0.79849640277466105</v>
      </c>
      <c r="AH2342">
        <f t="shared" ca="1" si="392"/>
        <v>0.80995964057139169</v>
      </c>
    </row>
    <row r="2343" spans="2:34" x14ac:dyDescent="0.2">
      <c r="B2343">
        <f t="shared" si="383"/>
        <v>2333</v>
      </c>
      <c r="C2343">
        <f t="shared" ca="1" si="388"/>
        <v>-0.41593479068218503</v>
      </c>
      <c r="D2343">
        <f t="shared" ca="1" si="389"/>
        <v>0.41593479068218503</v>
      </c>
      <c r="E2343">
        <f t="shared" ca="1" si="384"/>
        <v>0.41593479068218503</v>
      </c>
      <c r="F2343">
        <f t="shared" ca="1" si="385"/>
        <v>0.41593479068218503</v>
      </c>
      <c r="G2343">
        <f t="shared" ca="1" si="386"/>
        <v>0.41593479068218503</v>
      </c>
      <c r="H2343">
        <f t="shared" ca="1" si="387"/>
        <v>0.41593479068218503</v>
      </c>
      <c r="AF2343">
        <f t="shared" ca="1" si="390"/>
        <v>-0.23374447341828833</v>
      </c>
      <c r="AG2343">
        <f t="shared" ca="1" si="391"/>
        <v>0.23374447341828833</v>
      </c>
      <c r="AH2343">
        <f t="shared" ca="1" si="392"/>
        <v>0.57441434362637145</v>
      </c>
    </row>
    <row r="2344" spans="2:34" x14ac:dyDescent="0.2">
      <c r="B2344">
        <f t="shared" si="383"/>
        <v>2334</v>
      </c>
      <c r="C2344">
        <f t="shared" ca="1" si="388"/>
        <v>-0.33913270325296319</v>
      </c>
      <c r="D2344">
        <f t="shared" ca="1" si="389"/>
        <v>0.33913270325296319</v>
      </c>
      <c r="E2344">
        <f t="shared" ca="1" si="384"/>
        <v>0.33913270325296319</v>
      </c>
      <c r="F2344">
        <f t="shared" ca="1" si="385"/>
        <v>0.33913270325296319</v>
      </c>
      <c r="G2344">
        <f t="shared" ca="1" si="386"/>
        <v>0.33913270325296319</v>
      </c>
      <c r="H2344">
        <f t="shared" ca="1" si="387"/>
        <v>0.33913270325296319</v>
      </c>
      <c r="AF2344">
        <f t="shared" ca="1" si="390"/>
        <v>0.89199254266596195</v>
      </c>
      <c r="AG2344">
        <f t="shared" ca="1" si="391"/>
        <v>0.94445356829542548</v>
      </c>
      <c r="AH2344">
        <f t="shared" ca="1" si="392"/>
        <v>0.76162667490002667</v>
      </c>
    </row>
    <row r="2345" spans="2:34" x14ac:dyDescent="0.2">
      <c r="B2345">
        <f t="shared" si="383"/>
        <v>2335</v>
      </c>
      <c r="C2345">
        <f t="shared" ca="1" si="388"/>
        <v>-0.14438469014320224</v>
      </c>
      <c r="D2345">
        <f t="shared" ca="1" si="389"/>
        <v>0.14438469014320224</v>
      </c>
      <c r="E2345">
        <f t="shared" ca="1" si="384"/>
        <v>0.14438469014320224</v>
      </c>
      <c r="F2345">
        <f t="shared" ca="1" si="385"/>
        <v>0.14438469014320224</v>
      </c>
      <c r="G2345">
        <f t="shared" ca="1" si="386"/>
        <v>0.14438469014320224</v>
      </c>
      <c r="H2345">
        <f t="shared" ca="1" si="387"/>
        <v>0.14438469014320224</v>
      </c>
      <c r="AF2345">
        <f t="shared" ca="1" si="390"/>
        <v>-1.4165180287767642</v>
      </c>
      <c r="AG2345">
        <f t="shared" ca="1" si="391"/>
        <v>1.4165180287767642</v>
      </c>
      <c r="AH2345">
        <f t="shared" ca="1" si="392"/>
        <v>0.29725726240822675</v>
      </c>
    </row>
    <row r="2346" spans="2:34" x14ac:dyDescent="0.2">
      <c r="B2346">
        <f t="shared" si="383"/>
        <v>2336</v>
      </c>
      <c r="C2346">
        <f t="shared" ca="1" si="388"/>
        <v>-2.1841385455910451</v>
      </c>
      <c r="D2346">
        <f t="shared" ca="1" si="389"/>
        <v>2.1841385455910451</v>
      </c>
      <c r="E2346">
        <f t="shared" ca="1" si="384"/>
        <v>2.1841385455910451</v>
      </c>
      <c r="F2346">
        <f t="shared" ca="1" si="385"/>
        <v>2.1841385455910451</v>
      </c>
      <c r="G2346">
        <f t="shared" ca="1" si="386"/>
        <v>2.1841385455910451</v>
      </c>
      <c r="H2346">
        <f t="shared" ca="1" si="387"/>
        <v>2.1841385455910451</v>
      </c>
      <c r="AF2346">
        <f t="shared" ca="1" si="390"/>
        <v>0.31392762957432868</v>
      </c>
      <c r="AG2346">
        <f t="shared" ca="1" si="391"/>
        <v>0.56029245004223349</v>
      </c>
      <c r="AH2346">
        <f t="shared" ca="1" si="392"/>
        <v>0.76654409474513729</v>
      </c>
    </row>
    <row r="2347" spans="2:34" x14ac:dyDescent="0.2">
      <c r="B2347">
        <f t="shared" si="383"/>
        <v>2337</v>
      </c>
      <c r="C2347">
        <f t="shared" ca="1" si="388"/>
        <v>0.79914318295034648</v>
      </c>
      <c r="D2347">
        <f t="shared" ca="1" si="389"/>
        <v>-0.79914318295034648</v>
      </c>
      <c r="E2347">
        <f t="shared" ca="1" si="384"/>
        <v>-0.39957159147517324</v>
      </c>
      <c r="F2347">
        <f t="shared" ca="1" si="385"/>
        <v>0</v>
      </c>
      <c r="G2347">
        <f t="shared" ca="1" si="386"/>
        <v>0.39957159147517324</v>
      </c>
      <c r="H2347">
        <f t="shared" ca="1" si="387"/>
        <v>0.79914318295034648</v>
      </c>
      <c r="AF2347">
        <f t="shared" ca="1" si="390"/>
        <v>-0.66800206371123627</v>
      </c>
      <c r="AG2347">
        <f t="shared" ca="1" si="391"/>
        <v>0.66800206371123627</v>
      </c>
      <c r="AH2347">
        <f t="shared" ca="1" si="392"/>
        <v>0.80164407263336335</v>
      </c>
    </row>
    <row r="2348" spans="2:34" x14ac:dyDescent="0.2">
      <c r="B2348">
        <f t="shared" si="383"/>
        <v>2338</v>
      </c>
      <c r="C2348">
        <f t="shared" ca="1" si="388"/>
        <v>0.47105980149001953</v>
      </c>
      <c r="D2348">
        <f t="shared" ca="1" si="389"/>
        <v>-0.47105980149001953</v>
      </c>
      <c r="E2348">
        <f t="shared" ca="1" si="384"/>
        <v>-0.23552990074500976</v>
      </c>
      <c r="F2348">
        <f t="shared" ca="1" si="385"/>
        <v>0</v>
      </c>
      <c r="G2348">
        <f t="shared" ca="1" si="386"/>
        <v>0.23552990074500976</v>
      </c>
      <c r="H2348">
        <f t="shared" ca="1" si="387"/>
        <v>0.47105980149001953</v>
      </c>
      <c r="AF2348">
        <f t="shared" ca="1" si="390"/>
        <v>1.3352358261930841</v>
      </c>
      <c r="AG2348">
        <f t="shared" ca="1" si="391"/>
        <v>1.1555240482971716</v>
      </c>
      <c r="AH2348">
        <f t="shared" ca="1" si="392"/>
        <v>0.58270327385484588</v>
      </c>
    </row>
    <row r="2349" spans="2:34" x14ac:dyDescent="0.2">
      <c r="B2349">
        <f t="shared" si="383"/>
        <v>2339</v>
      </c>
      <c r="C2349">
        <f t="shared" ca="1" si="388"/>
        <v>0.33396335167702301</v>
      </c>
      <c r="D2349">
        <f t="shared" ca="1" si="389"/>
        <v>-0.33396335167702301</v>
      </c>
      <c r="E2349">
        <f t="shared" ca="1" si="384"/>
        <v>-0.16698167583851151</v>
      </c>
      <c r="F2349">
        <f t="shared" ca="1" si="385"/>
        <v>0</v>
      </c>
      <c r="G2349">
        <f t="shared" ca="1" si="386"/>
        <v>0.16698167583851151</v>
      </c>
      <c r="H2349">
        <f t="shared" ca="1" si="387"/>
        <v>0.33396335167702301</v>
      </c>
      <c r="AF2349">
        <f t="shared" ca="1" si="390"/>
        <v>1.1741569112319001</v>
      </c>
      <c r="AG2349">
        <f t="shared" ca="1" si="391"/>
        <v>1.083585211800115</v>
      </c>
      <c r="AH2349">
        <f t="shared" ca="1" si="392"/>
        <v>0.65573622293077671</v>
      </c>
    </row>
    <row r="2350" spans="2:34" x14ac:dyDescent="0.2">
      <c r="B2350">
        <f t="shared" si="383"/>
        <v>2340</v>
      </c>
      <c r="C2350">
        <f t="shared" ca="1" si="388"/>
        <v>0.75711634840376063</v>
      </c>
      <c r="D2350">
        <f t="shared" ca="1" si="389"/>
        <v>-0.75711634840376063</v>
      </c>
      <c r="E2350">
        <f t="shared" ca="1" si="384"/>
        <v>-0.37855817420188032</v>
      </c>
      <c r="F2350">
        <f t="shared" ca="1" si="385"/>
        <v>0</v>
      </c>
      <c r="G2350">
        <f t="shared" ca="1" si="386"/>
        <v>0.37855817420188032</v>
      </c>
      <c r="H2350">
        <f t="shared" ca="1" si="387"/>
        <v>0.75711634840376063</v>
      </c>
      <c r="AF2350">
        <f t="shared" ca="1" si="390"/>
        <v>0.27256679543460655</v>
      </c>
      <c r="AG2350">
        <f t="shared" ca="1" si="391"/>
        <v>0.5220792999483953</v>
      </c>
      <c r="AH2350">
        <f t="shared" ca="1" si="392"/>
        <v>0.74948440470024968</v>
      </c>
    </row>
    <row r="2351" spans="2:34" x14ac:dyDescent="0.2">
      <c r="B2351">
        <f t="shared" si="383"/>
        <v>2341</v>
      </c>
      <c r="C2351">
        <f t="shared" ca="1" si="388"/>
        <v>-2.0272799495764886</v>
      </c>
      <c r="D2351">
        <f t="shared" ca="1" si="389"/>
        <v>2.0272799495764886</v>
      </c>
      <c r="E2351">
        <f t="shared" ca="1" si="384"/>
        <v>2.0272799495764886</v>
      </c>
      <c r="F2351">
        <f t="shared" ca="1" si="385"/>
        <v>2.0272799495764886</v>
      </c>
      <c r="G2351">
        <f t="shared" ca="1" si="386"/>
        <v>2.0272799495764886</v>
      </c>
      <c r="H2351">
        <f t="shared" ca="1" si="387"/>
        <v>2.0272799495764886</v>
      </c>
      <c r="AF2351">
        <f t="shared" ca="1" si="390"/>
        <v>1.780215194390554</v>
      </c>
      <c r="AG2351">
        <f t="shared" ca="1" si="391"/>
        <v>1.3342470514828031</v>
      </c>
      <c r="AH2351">
        <f t="shared" ca="1" si="392"/>
        <v>0.38208362388623462</v>
      </c>
    </row>
    <row r="2352" spans="2:34" x14ac:dyDescent="0.2">
      <c r="B2352">
        <f t="shared" si="383"/>
        <v>2342</v>
      </c>
      <c r="C2352">
        <f t="shared" ca="1" si="388"/>
        <v>0.34473248536262002</v>
      </c>
      <c r="D2352">
        <f t="shared" ca="1" si="389"/>
        <v>-0.34473248536262002</v>
      </c>
      <c r="E2352">
        <f t="shared" ca="1" si="384"/>
        <v>-0.17236624268131001</v>
      </c>
      <c r="F2352">
        <f t="shared" ca="1" si="385"/>
        <v>0</v>
      </c>
      <c r="G2352">
        <f t="shared" ca="1" si="386"/>
        <v>0.17236624268131001</v>
      </c>
      <c r="H2352">
        <f t="shared" ca="1" si="387"/>
        <v>0.34473248536262002</v>
      </c>
      <c r="AF2352">
        <f t="shared" ca="1" si="390"/>
        <v>-0.56999549530704163</v>
      </c>
      <c r="AG2352">
        <f t="shared" ca="1" si="391"/>
        <v>0.56999549530704163</v>
      </c>
      <c r="AH2352">
        <f t="shared" ca="1" si="392"/>
        <v>0.77053512123954304</v>
      </c>
    </row>
    <row r="2353" spans="2:34" x14ac:dyDescent="0.2">
      <c r="B2353">
        <f t="shared" si="383"/>
        <v>2343</v>
      </c>
      <c r="C2353">
        <f t="shared" ca="1" si="388"/>
        <v>0.58851710316413119</v>
      </c>
      <c r="D2353">
        <f t="shared" ca="1" si="389"/>
        <v>-0.58851710316413119</v>
      </c>
      <c r="E2353">
        <f t="shared" ca="1" si="384"/>
        <v>-0.2942585515820656</v>
      </c>
      <c r="F2353">
        <f t="shared" ca="1" si="385"/>
        <v>0</v>
      </c>
      <c r="G2353">
        <f t="shared" ca="1" si="386"/>
        <v>0.2942585515820656</v>
      </c>
      <c r="H2353">
        <f t="shared" ca="1" si="387"/>
        <v>0.58851710316413119</v>
      </c>
      <c r="AF2353">
        <f t="shared" ca="1" si="390"/>
        <v>-0.75321586697348297</v>
      </c>
      <c r="AG2353">
        <f t="shared" ca="1" si="391"/>
        <v>0.75321586697348297</v>
      </c>
      <c r="AH2353">
        <f t="shared" ca="1" si="392"/>
        <v>0.81205312293377518</v>
      </c>
    </row>
    <row r="2354" spans="2:34" x14ac:dyDescent="0.2">
      <c r="B2354">
        <f t="shared" si="383"/>
        <v>2344</v>
      </c>
      <c r="C2354">
        <f t="shared" ca="1" si="388"/>
        <v>0.86557265473328115</v>
      </c>
      <c r="D2354">
        <f t="shared" ca="1" si="389"/>
        <v>-0.86557265473328115</v>
      </c>
      <c r="E2354">
        <f t="shared" ca="1" si="384"/>
        <v>-0.43278632736664058</v>
      </c>
      <c r="F2354">
        <f t="shared" ca="1" si="385"/>
        <v>0</v>
      </c>
      <c r="G2354">
        <f t="shared" ca="1" si="386"/>
        <v>0.43278632736664058</v>
      </c>
      <c r="H2354">
        <f t="shared" ca="1" si="387"/>
        <v>0.86557265473328115</v>
      </c>
      <c r="AF2354">
        <f t="shared" ca="1" si="390"/>
        <v>0.42741816019773843</v>
      </c>
      <c r="AG2354">
        <f t="shared" ca="1" si="391"/>
        <v>0.65377225407456563</v>
      </c>
      <c r="AH2354">
        <f t="shared" ca="1" si="392"/>
        <v>0.79827752306280064</v>
      </c>
    </row>
    <row r="2355" spans="2:34" x14ac:dyDescent="0.2">
      <c r="B2355">
        <f t="shared" si="383"/>
        <v>2345</v>
      </c>
      <c r="C2355">
        <f t="shared" ca="1" si="388"/>
        <v>0.43787367291741863</v>
      </c>
      <c r="D2355">
        <f t="shared" ca="1" si="389"/>
        <v>-0.43787367291741863</v>
      </c>
      <c r="E2355">
        <f t="shared" ca="1" si="384"/>
        <v>-0.21893683645870932</v>
      </c>
      <c r="F2355">
        <f t="shared" ca="1" si="385"/>
        <v>0</v>
      </c>
      <c r="G2355">
        <f t="shared" ca="1" si="386"/>
        <v>0.21893683645870932</v>
      </c>
      <c r="H2355">
        <f t="shared" ca="1" si="387"/>
        <v>0.43787367291741863</v>
      </c>
      <c r="AF2355">
        <f t="shared" ca="1" si="390"/>
        <v>0.4877485244096052</v>
      </c>
      <c r="AG2355">
        <f t="shared" ca="1" si="391"/>
        <v>0.69838995153825434</v>
      </c>
      <c r="AH2355">
        <f t="shared" ca="1" si="392"/>
        <v>0.80734791344717693</v>
      </c>
    </row>
    <row r="2356" spans="2:34" x14ac:dyDescent="0.2">
      <c r="B2356">
        <f t="shared" si="383"/>
        <v>2346</v>
      </c>
      <c r="C2356">
        <f t="shared" ca="1" si="388"/>
        <v>-1.0939570971614945</v>
      </c>
      <c r="D2356">
        <f t="shared" ca="1" si="389"/>
        <v>1.0939570971614945</v>
      </c>
      <c r="E2356">
        <f t="shared" ca="1" si="384"/>
        <v>1.0939570971614945</v>
      </c>
      <c r="F2356">
        <f t="shared" ca="1" si="385"/>
        <v>1.0939570971614945</v>
      </c>
      <c r="G2356">
        <f t="shared" ca="1" si="386"/>
        <v>1.0939570971614945</v>
      </c>
      <c r="H2356">
        <f t="shared" ca="1" si="387"/>
        <v>1.0939570971614945</v>
      </c>
      <c r="AF2356">
        <f t="shared" ca="1" si="390"/>
        <v>0.12766615762602473</v>
      </c>
      <c r="AG2356">
        <f t="shared" ca="1" si="391"/>
        <v>0.35730401288821922</v>
      </c>
      <c r="AH2356">
        <f t="shared" ca="1" si="392"/>
        <v>0.65704584937789878</v>
      </c>
    </row>
    <row r="2357" spans="2:34" x14ac:dyDescent="0.2">
      <c r="B2357">
        <f t="shared" si="383"/>
        <v>2347</v>
      </c>
      <c r="C2357">
        <f t="shared" ca="1" si="388"/>
        <v>0.65898644039001208</v>
      </c>
      <c r="D2357">
        <f t="shared" ca="1" si="389"/>
        <v>-0.65898644039001208</v>
      </c>
      <c r="E2357">
        <f t="shared" ca="1" si="384"/>
        <v>-0.32949322019500604</v>
      </c>
      <c r="F2357">
        <f t="shared" ca="1" si="385"/>
        <v>0</v>
      </c>
      <c r="G2357">
        <f t="shared" ca="1" si="386"/>
        <v>0.32949322019500604</v>
      </c>
      <c r="H2357">
        <f t="shared" ca="1" si="387"/>
        <v>0.65898644039001208</v>
      </c>
      <c r="AF2357">
        <f t="shared" ca="1" si="390"/>
        <v>0.30686316893463716</v>
      </c>
      <c r="AG2357">
        <f t="shared" ca="1" si="391"/>
        <v>0.55395231648097398</v>
      </c>
      <c r="AH2357">
        <f t="shared" ca="1" si="392"/>
        <v>0.76385880958251995</v>
      </c>
    </row>
    <row r="2358" spans="2:34" x14ac:dyDescent="0.2">
      <c r="B2358">
        <f t="shared" si="383"/>
        <v>2348</v>
      </c>
      <c r="C2358">
        <f t="shared" ca="1" si="388"/>
        <v>-0.15820980466324772</v>
      </c>
      <c r="D2358">
        <f t="shared" ca="1" si="389"/>
        <v>0.15820980466324772</v>
      </c>
      <c r="E2358">
        <f t="shared" ca="1" si="384"/>
        <v>0.15820980466324772</v>
      </c>
      <c r="F2358">
        <f t="shared" ca="1" si="385"/>
        <v>0.15820980466324772</v>
      </c>
      <c r="G2358">
        <f t="shared" ca="1" si="386"/>
        <v>0.15820980466324772</v>
      </c>
      <c r="H2358">
        <f t="shared" ca="1" si="387"/>
        <v>0.15820980466324772</v>
      </c>
      <c r="AF2358">
        <f t="shared" ca="1" si="390"/>
        <v>0.69219704291534634</v>
      </c>
      <c r="AG2358">
        <f t="shared" ca="1" si="391"/>
        <v>0.83198379967121139</v>
      </c>
      <c r="AH2358">
        <f t="shared" ca="1" si="392"/>
        <v>0.80463911134030552</v>
      </c>
    </row>
    <row r="2359" spans="2:34" x14ac:dyDescent="0.2">
      <c r="B2359">
        <f t="shared" ref="B2359:B2422" si="393">B2358+1</f>
        <v>2349</v>
      </c>
      <c r="C2359">
        <f t="shared" ca="1" si="388"/>
        <v>0.34625266825286044</v>
      </c>
      <c r="D2359">
        <f t="shared" ca="1" si="389"/>
        <v>-0.34625266825286044</v>
      </c>
      <c r="E2359">
        <f t="shared" ref="E2359:E2422" ca="1" si="394">IF(C2359&lt;0, -C2359,-0.5*C2359)</f>
        <v>-0.17312633412643022</v>
      </c>
      <c r="F2359">
        <f t="shared" ref="F2359:F2422" ca="1" si="395">IF(C2359&lt;0,-C2359,0*C2359)</f>
        <v>0</v>
      </c>
      <c r="G2359">
        <f t="shared" ref="G2359:G2422" ca="1" si="396">IF(C2359&lt;0,-C2359,0.5*C2359)</f>
        <v>0.17312633412643022</v>
      </c>
      <c r="H2359">
        <f t="shared" ref="H2359:H2422" ca="1" si="397">IF(C2359&lt;0,-C2359,1*C2359)</f>
        <v>0.34625266825286044</v>
      </c>
      <c r="AF2359">
        <f t="shared" ca="1" si="390"/>
        <v>-0.18751460667689926</v>
      </c>
      <c r="AG2359">
        <f t="shared" ca="1" si="391"/>
        <v>0.18751460667689926</v>
      </c>
      <c r="AH2359">
        <f t="shared" ca="1" si="392"/>
        <v>0.5415123747785433</v>
      </c>
    </row>
    <row r="2360" spans="2:34" x14ac:dyDescent="0.2">
      <c r="B2360">
        <f t="shared" si="393"/>
        <v>2350</v>
      </c>
      <c r="C2360">
        <f t="shared" ca="1" si="388"/>
        <v>-0.57333945449009049</v>
      </c>
      <c r="D2360">
        <f t="shared" ca="1" si="389"/>
        <v>0.57333945449009049</v>
      </c>
      <c r="E2360">
        <f t="shared" ca="1" si="394"/>
        <v>0.57333945449009049</v>
      </c>
      <c r="F2360">
        <f t="shared" ca="1" si="395"/>
        <v>0.57333945449009049</v>
      </c>
      <c r="G2360">
        <f t="shared" ca="1" si="396"/>
        <v>0.57333945449009049</v>
      </c>
      <c r="H2360">
        <f t="shared" ca="1" si="397"/>
        <v>0.57333945449009049</v>
      </c>
      <c r="AF2360">
        <f t="shared" ca="1" si="390"/>
        <v>-0.41571349601506702</v>
      </c>
      <c r="AG2360">
        <f t="shared" ca="1" si="391"/>
        <v>0.41571349601506702</v>
      </c>
      <c r="AH2360">
        <f t="shared" ca="1" si="392"/>
        <v>0.69269253558596389</v>
      </c>
    </row>
    <row r="2361" spans="2:34" x14ac:dyDescent="0.2">
      <c r="B2361">
        <f t="shared" si="393"/>
        <v>2351</v>
      </c>
      <c r="C2361">
        <f t="shared" ca="1" si="388"/>
        <v>2.5281334464215134E-2</v>
      </c>
      <c r="D2361">
        <f t="shared" ca="1" si="389"/>
        <v>-2.5281334464215134E-2</v>
      </c>
      <c r="E2361">
        <f t="shared" ca="1" si="394"/>
        <v>-1.2640667232107567E-2</v>
      </c>
      <c r="F2361">
        <f t="shared" ca="1" si="395"/>
        <v>0</v>
      </c>
      <c r="G2361">
        <f t="shared" ca="1" si="396"/>
        <v>1.2640667232107567E-2</v>
      </c>
      <c r="H2361">
        <f t="shared" ca="1" si="397"/>
        <v>2.5281334464215134E-2</v>
      </c>
      <c r="AF2361">
        <f t="shared" ca="1" si="390"/>
        <v>-1.6054154654664825</v>
      </c>
      <c r="AG2361">
        <f t="shared" ca="1" si="391"/>
        <v>1.6054154654664825</v>
      </c>
      <c r="AH2361">
        <f t="shared" ca="1" si="392"/>
        <v>0.15620745468580097</v>
      </c>
    </row>
    <row r="2362" spans="2:34" x14ac:dyDescent="0.2">
      <c r="B2362">
        <f t="shared" si="393"/>
        <v>2352</v>
      </c>
      <c r="C2362">
        <f t="shared" ca="1" si="388"/>
        <v>-1.0108013510533358</v>
      </c>
      <c r="D2362">
        <f t="shared" ca="1" si="389"/>
        <v>1.0108013510533358</v>
      </c>
      <c r="E2362">
        <f t="shared" ca="1" si="394"/>
        <v>1.0108013510533358</v>
      </c>
      <c r="F2362">
        <f t="shared" ca="1" si="395"/>
        <v>1.0108013510533358</v>
      </c>
      <c r="G2362">
        <f t="shared" ca="1" si="396"/>
        <v>1.0108013510533358</v>
      </c>
      <c r="H2362">
        <f t="shared" ca="1" si="397"/>
        <v>1.0108013510533358</v>
      </c>
      <c r="AF2362">
        <f t="shared" ca="1" si="390"/>
        <v>-2.0453798669793128</v>
      </c>
      <c r="AG2362">
        <f t="shared" ca="1" si="391"/>
        <v>2.0453798669793128</v>
      </c>
      <c r="AH2362">
        <f t="shared" ca="1" si="392"/>
        <v>4.9514114698280154E-2</v>
      </c>
    </row>
    <row r="2363" spans="2:34" x14ac:dyDescent="0.2">
      <c r="B2363">
        <f t="shared" si="393"/>
        <v>2353</v>
      </c>
      <c r="C2363">
        <f t="shared" ca="1" si="388"/>
        <v>-0.49469407422610734</v>
      </c>
      <c r="D2363">
        <f t="shared" ca="1" si="389"/>
        <v>0.49469407422610734</v>
      </c>
      <c r="E2363">
        <f t="shared" ca="1" si="394"/>
        <v>0.49469407422610734</v>
      </c>
      <c r="F2363">
        <f t="shared" ca="1" si="395"/>
        <v>0.49469407422610734</v>
      </c>
      <c r="G2363">
        <f t="shared" ca="1" si="396"/>
        <v>0.49469407422610734</v>
      </c>
      <c r="H2363">
        <f t="shared" ca="1" si="397"/>
        <v>0.49469407422610734</v>
      </c>
      <c r="AF2363">
        <f t="shared" ca="1" si="390"/>
        <v>1.7462398474670329</v>
      </c>
      <c r="AG2363">
        <f t="shared" ca="1" si="391"/>
        <v>1.3214536872198863</v>
      </c>
      <c r="AH2363">
        <f t="shared" ca="1" si="392"/>
        <v>0.39614358187902377</v>
      </c>
    </row>
    <row r="2364" spans="2:34" x14ac:dyDescent="0.2">
      <c r="B2364">
        <f t="shared" si="393"/>
        <v>2354</v>
      </c>
      <c r="C2364">
        <f t="shared" ca="1" si="388"/>
        <v>-1.7850641841403301</v>
      </c>
      <c r="D2364">
        <f t="shared" ca="1" si="389"/>
        <v>1.7850641841403301</v>
      </c>
      <c r="E2364">
        <f t="shared" ca="1" si="394"/>
        <v>1.7850641841403301</v>
      </c>
      <c r="F2364">
        <f t="shared" ca="1" si="395"/>
        <v>1.7850641841403301</v>
      </c>
      <c r="G2364">
        <f t="shared" ca="1" si="396"/>
        <v>1.7850641841403301</v>
      </c>
      <c r="H2364">
        <f t="shared" ca="1" si="397"/>
        <v>1.7850641841403301</v>
      </c>
      <c r="AF2364">
        <f t="shared" ca="1" si="390"/>
        <v>-0.23182718954113432</v>
      </c>
      <c r="AG2364">
        <f t="shared" ca="1" si="391"/>
        <v>0.23182718954113432</v>
      </c>
      <c r="AH2364">
        <f t="shared" ca="1" si="392"/>
        <v>0.57306908320783678</v>
      </c>
    </row>
    <row r="2365" spans="2:34" x14ac:dyDescent="0.2">
      <c r="B2365">
        <f t="shared" si="393"/>
        <v>2355</v>
      </c>
      <c r="C2365">
        <f t="shared" ca="1" si="388"/>
        <v>-0.52701715118854697</v>
      </c>
      <c r="D2365">
        <f t="shared" ca="1" si="389"/>
        <v>0.52701715118854697</v>
      </c>
      <c r="E2365">
        <f t="shared" ca="1" si="394"/>
        <v>0.52701715118854697</v>
      </c>
      <c r="F2365">
        <f t="shared" ca="1" si="395"/>
        <v>0.52701715118854697</v>
      </c>
      <c r="G2365">
        <f t="shared" ca="1" si="396"/>
        <v>0.52701715118854697</v>
      </c>
      <c r="H2365">
        <f t="shared" ca="1" si="397"/>
        <v>0.52701715118854697</v>
      </c>
      <c r="AF2365">
        <f t="shared" ca="1" si="390"/>
        <v>-0.61790767290379112</v>
      </c>
      <c r="AG2365">
        <f t="shared" ca="1" si="391"/>
        <v>0.61790767290379112</v>
      </c>
      <c r="AH2365">
        <f t="shared" ca="1" si="392"/>
        <v>0.78797210568694454</v>
      </c>
    </row>
    <row r="2366" spans="2:34" x14ac:dyDescent="0.2">
      <c r="B2366">
        <f t="shared" si="393"/>
        <v>2356</v>
      </c>
      <c r="C2366">
        <f t="shared" ca="1" si="388"/>
        <v>1.5979486417099484</v>
      </c>
      <c r="D2366">
        <f t="shared" ca="1" si="389"/>
        <v>-1.5979486417099484</v>
      </c>
      <c r="E2366">
        <f t="shared" ca="1" si="394"/>
        <v>-0.79897432085497422</v>
      </c>
      <c r="F2366">
        <f t="shared" ca="1" si="395"/>
        <v>0</v>
      </c>
      <c r="G2366">
        <f t="shared" ca="1" si="396"/>
        <v>0.79897432085497422</v>
      </c>
      <c r="H2366">
        <f t="shared" ca="1" si="397"/>
        <v>1.5979486417099484</v>
      </c>
      <c r="AF2366">
        <f t="shared" ca="1" si="390"/>
        <v>-0.84920480069751303</v>
      </c>
      <c r="AG2366">
        <f t="shared" ca="1" si="391"/>
        <v>0.84920480069751303</v>
      </c>
      <c r="AH2366">
        <f t="shared" ca="1" si="392"/>
        <v>0.80059765588144094</v>
      </c>
    </row>
    <row r="2367" spans="2:34" x14ac:dyDescent="0.2">
      <c r="B2367">
        <f t="shared" si="393"/>
        <v>2357</v>
      </c>
      <c r="C2367">
        <f t="shared" ca="1" si="388"/>
        <v>-0.98792373947613343</v>
      </c>
      <c r="D2367">
        <f t="shared" ca="1" si="389"/>
        <v>0.98792373947613343</v>
      </c>
      <c r="E2367">
        <f t="shared" ca="1" si="394"/>
        <v>0.98792373947613343</v>
      </c>
      <c r="F2367">
        <f t="shared" ca="1" si="395"/>
        <v>0.98792373947613343</v>
      </c>
      <c r="G2367">
        <f t="shared" ca="1" si="396"/>
        <v>0.98792373947613343</v>
      </c>
      <c r="H2367">
        <f t="shared" ca="1" si="397"/>
        <v>0.98792373947613343</v>
      </c>
      <c r="AF2367">
        <f t="shared" ca="1" si="390"/>
        <v>1.8457894297278412</v>
      </c>
      <c r="AG2367">
        <f t="shared" ca="1" si="391"/>
        <v>1.3585983327414477</v>
      </c>
      <c r="AH2367">
        <f t="shared" ca="1" si="392"/>
        <v>0.3558704914817597</v>
      </c>
    </row>
    <row r="2368" spans="2:34" x14ac:dyDescent="0.2">
      <c r="B2368">
        <f t="shared" si="393"/>
        <v>2358</v>
      </c>
      <c r="C2368">
        <f t="shared" ca="1" si="388"/>
        <v>0.89408600847665576</v>
      </c>
      <c r="D2368">
        <f t="shared" ca="1" si="389"/>
        <v>-0.89408600847665576</v>
      </c>
      <c r="E2368">
        <f t="shared" ca="1" si="394"/>
        <v>-0.44704300423832788</v>
      </c>
      <c r="F2368">
        <f t="shared" ca="1" si="395"/>
        <v>0</v>
      </c>
      <c r="G2368">
        <f t="shared" ca="1" si="396"/>
        <v>0.44704300423832788</v>
      </c>
      <c r="H2368">
        <f t="shared" ca="1" si="397"/>
        <v>0.89408600847665576</v>
      </c>
      <c r="AF2368">
        <f t="shared" ca="1" si="390"/>
        <v>1.4995460261439129E-2</v>
      </c>
      <c r="AG2368">
        <f t="shared" ca="1" si="391"/>
        <v>0.12245595233160016</v>
      </c>
      <c r="AH2368">
        <f t="shared" ca="1" si="392"/>
        <v>0.49365703345448714</v>
      </c>
    </row>
    <row r="2369" spans="2:34" x14ac:dyDescent="0.2">
      <c r="B2369">
        <f t="shared" si="393"/>
        <v>2359</v>
      </c>
      <c r="C2369">
        <f t="shared" ca="1" si="388"/>
        <v>-1.0421845436443173</v>
      </c>
      <c r="D2369">
        <f t="shared" ca="1" si="389"/>
        <v>1.0421845436443173</v>
      </c>
      <c r="E2369">
        <f t="shared" ca="1" si="394"/>
        <v>1.0421845436443173</v>
      </c>
      <c r="F2369">
        <f t="shared" ca="1" si="395"/>
        <v>1.0421845436443173</v>
      </c>
      <c r="G2369">
        <f t="shared" ca="1" si="396"/>
        <v>1.0421845436443173</v>
      </c>
      <c r="H2369">
        <f t="shared" ca="1" si="397"/>
        <v>1.0421845436443173</v>
      </c>
      <c r="AF2369">
        <f t="shared" ca="1" si="390"/>
        <v>-0.11767200844324889</v>
      </c>
      <c r="AG2369">
        <f t="shared" ca="1" si="391"/>
        <v>0.11767200844324889</v>
      </c>
      <c r="AH2369">
        <f t="shared" ca="1" si="392"/>
        <v>0.49006948074650297</v>
      </c>
    </row>
    <row r="2370" spans="2:34" x14ac:dyDescent="0.2">
      <c r="B2370">
        <f t="shared" si="393"/>
        <v>2360</v>
      </c>
      <c r="C2370">
        <f t="shared" ca="1" si="388"/>
        <v>0.53561006792066557</v>
      </c>
      <c r="D2370">
        <f t="shared" ca="1" si="389"/>
        <v>-0.53561006792066557</v>
      </c>
      <c r="E2370">
        <f t="shared" ca="1" si="394"/>
        <v>-0.26780503396033278</v>
      </c>
      <c r="F2370">
        <f t="shared" ca="1" si="395"/>
        <v>0</v>
      </c>
      <c r="G2370">
        <f t="shared" ca="1" si="396"/>
        <v>0.26780503396033278</v>
      </c>
      <c r="H2370">
        <f t="shared" ca="1" si="397"/>
        <v>0.53561006792066557</v>
      </c>
      <c r="AF2370">
        <f t="shared" ca="1" si="390"/>
        <v>-0.19357691997952758</v>
      </c>
      <c r="AG2370">
        <f t="shared" ca="1" si="391"/>
        <v>0.19357691997952758</v>
      </c>
      <c r="AH2370">
        <f t="shared" ca="1" si="392"/>
        <v>0.54588091649147907</v>
      </c>
    </row>
    <row r="2371" spans="2:34" x14ac:dyDescent="0.2">
      <c r="B2371">
        <f t="shared" si="393"/>
        <v>2361</v>
      </c>
      <c r="C2371">
        <f t="shared" ca="1" si="388"/>
        <v>-2.8108696805067042</v>
      </c>
      <c r="D2371">
        <f t="shared" ca="1" si="389"/>
        <v>2.8108696805067042</v>
      </c>
      <c r="E2371">
        <f t="shared" ca="1" si="394"/>
        <v>2.8108696805067042</v>
      </c>
      <c r="F2371">
        <f t="shared" ca="1" si="395"/>
        <v>2.8108696805067042</v>
      </c>
      <c r="G2371">
        <f t="shared" ca="1" si="396"/>
        <v>2.8108696805067042</v>
      </c>
      <c r="H2371">
        <f t="shared" ca="1" si="397"/>
        <v>2.8108696805067042</v>
      </c>
      <c r="AF2371">
        <f t="shared" ca="1" si="390"/>
        <v>-0.12677506679880129</v>
      </c>
      <c r="AG2371">
        <f t="shared" ca="1" si="391"/>
        <v>0.12677506679880129</v>
      </c>
      <c r="AH2371">
        <f t="shared" ca="1" si="392"/>
        <v>0.49688804866272129</v>
      </c>
    </row>
    <row r="2372" spans="2:34" x14ac:dyDescent="0.2">
      <c r="B2372">
        <f t="shared" si="393"/>
        <v>2362</v>
      </c>
      <c r="C2372">
        <f t="shared" ca="1" si="388"/>
        <v>-0.61090797147421605</v>
      </c>
      <c r="D2372">
        <f t="shared" ca="1" si="389"/>
        <v>0.61090797147421605</v>
      </c>
      <c r="E2372">
        <f t="shared" ca="1" si="394"/>
        <v>0.61090797147421605</v>
      </c>
      <c r="F2372">
        <f t="shared" ca="1" si="395"/>
        <v>0.61090797147421605</v>
      </c>
      <c r="G2372">
        <f t="shared" ca="1" si="396"/>
        <v>0.61090797147421605</v>
      </c>
      <c r="H2372">
        <f t="shared" ca="1" si="397"/>
        <v>0.61090797147421605</v>
      </c>
      <c r="AF2372">
        <f t="shared" ca="1" si="390"/>
        <v>0.22400511915328367</v>
      </c>
      <c r="AG2372">
        <f t="shared" ca="1" si="391"/>
        <v>0.47329179070979421</v>
      </c>
      <c r="AH2372">
        <f t="shared" ca="1" si="392"/>
        <v>0.72494674993187791</v>
      </c>
    </row>
    <row r="2373" spans="2:34" x14ac:dyDescent="0.2">
      <c r="B2373">
        <f t="shared" si="393"/>
        <v>2363</v>
      </c>
      <c r="C2373">
        <f t="shared" ca="1" si="388"/>
        <v>-1.0576704825517842</v>
      </c>
      <c r="D2373">
        <f t="shared" ca="1" si="389"/>
        <v>1.0576704825517842</v>
      </c>
      <c r="E2373">
        <f t="shared" ca="1" si="394"/>
        <v>1.0576704825517842</v>
      </c>
      <c r="F2373">
        <f t="shared" ca="1" si="395"/>
        <v>1.0576704825517842</v>
      </c>
      <c r="G2373">
        <f t="shared" ca="1" si="396"/>
        <v>1.0576704825517842</v>
      </c>
      <c r="H2373">
        <f t="shared" ca="1" si="397"/>
        <v>1.0576704825517842</v>
      </c>
      <c r="AF2373">
        <f t="shared" ca="1" si="390"/>
        <v>-1.6021877216515827</v>
      </c>
      <c r="AG2373">
        <f t="shared" ca="1" si="391"/>
        <v>1.6021877216515827</v>
      </c>
      <c r="AH2373">
        <f t="shared" ca="1" si="392"/>
        <v>0.15793076421602159</v>
      </c>
    </row>
    <row r="2374" spans="2:34" x14ac:dyDescent="0.2">
      <c r="B2374">
        <f t="shared" si="393"/>
        <v>2364</v>
      </c>
      <c r="C2374">
        <f t="shared" ca="1" si="388"/>
        <v>-0.37896601623592585</v>
      </c>
      <c r="D2374">
        <f t="shared" ca="1" si="389"/>
        <v>0.37896601623592585</v>
      </c>
      <c r="E2374">
        <f t="shared" ca="1" si="394"/>
        <v>0.37896601623592585</v>
      </c>
      <c r="F2374">
        <f t="shared" ca="1" si="395"/>
        <v>0.37896601623592585</v>
      </c>
      <c r="G2374">
        <f t="shared" ca="1" si="396"/>
        <v>0.37896601623592585</v>
      </c>
      <c r="H2374">
        <f t="shared" ca="1" si="397"/>
        <v>0.37896601623592585</v>
      </c>
      <c r="AF2374">
        <f t="shared" ca="1" si="390"/>
        <v>0.54245969709337127</v>
      </c>
      <c r="AG2374">
        <f t="shared" ca="1" si="391"/>
        <v>0.73651863322890299</v>
      </c>
      <c r="AH2374">
        <f t="shared" ca="1" si="392"/>
        <v>0.81142407189190091</v>
      </c>
    </row>
    <row r="2375" spans="2:34" x14ac:dyDescent="0.2">
      <c r="B2375">
        <f t="shared" si="393"/>
        <v>2365</v>
      </c>
      <c r="C2375">
        <f t="shared" ca="1" si="388"/>
        <v>-6.6707871810609151E-2</v>
      </c>
      <c r="D2375">
        <f t="shared" ca="1" si="389"/>
        <v>6.6707871810609151E-2</v>
      </c>
      <c r="E2375">
        <f t="shared" ca="1" si="394"/>
        <v>6.6707871810609151E-2</v>
      </c>
      <c r="F2375">
        <f t="shared" ca="1" si="395"/>
        <v>6.6707871810609151E-2</v>
      </c>
      <c r="G2375">
        <f t="shared" ca="1" si="396"/>
        <v>6.6707871810609151E-2</v>
      </c>
      <c r="H2375">
        <f t="shared" ca="1" si="397"/>
        <v>6.6707871810609151E-2</v>
      </c>
      <c r="AF2375">
        <f t="shared" ca="1" si="390"/>
        <v>6.3932720455066594E-2</v>
      </c>
      <c r="AG2375">
        <f t="shared" ca="1" si="391"/>
        <v>0.2528492049721861</v>
      </c>
      <c r="AH2375">
        <f t="shared" ca="1" si="392"/>
        <v>0.58772381576142574</v>
      </c>
    </row>
    <row r="2376" spans="2:34" x14ac:dyDescent="0.2">
      <c r="B2376">
        <f t="shared" si="393"/>
        <v>2366</v>
      </c>
      <c r="C2376">
        <f t="shared" ca="1" si="388"/>
        <v>-0.40768816975813388</v>
      </c>
      <c r="D2376">
        <f t="shared" ca="1" si="389"/>
        <v>0.40768816975813388</v>
      </c>
      <c r="E2376">
        <f t="shared" ca="1" si="394"/>
        <v>0.40768816975813388</v>
      </c>
      <c r="F2376">
        <f t="shared" ca="1" si="395"/>
        <v>0.40768816975813388</v>
      </c>
      <c r="G2376">
        <f t="shared" ca="1" si="396"/>
        <v>0.40768816975813388</v>
      </c>
      <c r="H2376">
        <f t="shared" ca="1" si="397"/>
        <v>0.40768816975813388</v>
      </c>
      <c r="AF2376">
        <f t="shared" ca="1" si="390"/>
        <v>-1.2385131657898496</v>
      </c>
      <c r="AG2376">
        <f t="shared" ca="1" si="391"/>
        <v>1.2385131657898496</v>
      </c>
      <c r="AH2376">
        <f t="shared" ca="1" si="392"/>
        <v>0.49000896010606393</v>
      </c>
    </row>
    <row r="2377" spans="2:34" x14ac:dyDescent="0.2">
      <c r="B2377">
        <f t="shared" si="393"/>
        <v>2367</v>
      </c>
      <c r="C2377">
        <f t="shared" ca="1" si="388"/>
        <v>-0.94986994771422151</v>
      </c>
      <c r="D2377">
        <f t="shared" ca="1" si="389"/>
        <v>0.94986994771422151</v>
      </c>
      <c r="E2377">
        <f t="shared" ca="1" si="394"/>
        <v>0.94986994771422151</v>
      </c>
      <c r="F2377">
        <f t="shared" ca="1" si="395"/>
        <v>0.94986994771422151</v>
      </c>
      <c r="G2377">
        <f t="shared" ca="1" si="396"/>
        <v>0.94986994771422151</v>
      </c>
      <c r="H2377">
        <f t="shared" ca="1" si="397"/>
        <v>0.94986994771422151</v>
      </c>
      <c r="AF2377">
        <f t="shared" ca="1" si="390"/>
        <v>1.4694765161286849</v>
      </c>
      <c r="AG2377">
        <f t="shared" ca="1" si="391"/>
        <v>1.2122196649653416</v>
      </c>
      <c r="AH2377">
        <f t="shared" ca="1" si="392"/>
        <v>0.51991064816868648</v>
      </c>
    </row>
    <row r="2378" spans="2:34" x14ac:dyDescent="0.2">
      <c r="B2378">
        <f t="shared" si="393"/>
        <v>2368</v>
      </c>
      <c r="C2378">
        <f t="shared" ca="1" si="388"/>
        <v>-1.7224137506520647</v>
      </c>
      <c r="D2378">
        <f t="shared" ca="1" si="389"/>
        <v>1.7224137506520647</v>
      </c>
      <c r="E2378">
        <f t="shared" ca="1" si="394"/>
        <v>1.7224137506520647</v>
      </c>
      <c r="F2378">
        <f t="shared" ca="1" si="395"/>
        <v>1.7224137506520647</v>
      </c>
      <c r="G2378">
        <f t="shared" ca="1" si="396"/>
        <v>1.7224137506520647</v>
      </c>
      <c r="H2378">
        <f t="shared" ca="1" si="397"/>
        <v>1.7224137506520647</v>
      </c>
      <c r="AF2378">
        <f t="shared" ca="1" si="390"/>
        <v>-0.43038969233504226</v>
      </c>
      <c r="AG2378">
        <f t="shared" ca="1" si="391"/>
        <v>0.43038969233504226</v>
      </c>
      <c r="AH2378">
        <f t="shared" ca="1" si="392"/>
        <v>0.7012127590709093</v>
      </c>
    </row>
    <row r="2379" spans="2:34" x14ac:dyDescent="0.2">
      <c r="B2379">
        <f t="shared" si="393"/>
        <v>2369</v>
      </c>
      <c r="C2379">
        <f t="shared" ca="1" si="388"/>
        <v>0.69481561418248072</v>
      </c>
      <c r="D2379">
        <f t="shared" ca="1" si="389"/>
        <v>-0.69481561418248072</v>
      </c>
      <c r="E2379">
        <f t="shared" ca="1" si="394"/>
        <v>-0.34740780709124036</v>
      </c>
      <c r="F2379">
        <f t="shared" ca="1" si="395"/>
        <v>0</v>
      </c>
      <c r="G2379">
        <f t="shared" ca="1" si="396"/>
        <v>0.34740780709124036</v>
      </c>
      <c r="H2379">
        <f t="shared" ca="1" si="397"/>
        <v>0.69481561418248072</v>
      </c>
      <c r="AF2379">
        <f t="shared" ca="1" si="390"/>
        <v>-1.0097328451722256</v>
      </c>
      <c r="AG2379">
        <f t="shared" ca="1" si="391"/>
        <v>1.0097328451722256</v>
      </c>
      <c r="AH2379">
        <f t="shared" ca="1" si="392"/>
        <v>0.71871029494096028</v>
      </c>
    </row>
    <row r="2380" spans="2:34" x14ac:dyDescent="0.2">
      <c r="B2380">
        <f t="shared" si="393"/>
        <v>2370</v>
      </c>
      <c r="C2380">
        <f t="shared" ref="C2380:C2443" ca="1" si="398">_xlfn.NORM.S.INV(RAND())</f>
        <v>0.70782065036201447</v>
      </c>
      <c r="D2380">
        <f t="shared" ref="D2380:D2443" ca="1" si="399">IF(C2380&lt;0,-C2380,-1*C2380)</f>
        <v>-0.70782065036201447</v>
      </c>
      <c r="E2380">
        <f t="shared" ca="1" si="394"/>
        <v>-0.35391032518100723</v>
      </c>
      <c r="F2380">
        <f t="shared" ca="1" si="395"/>
        <v>0</v>
      </c>
      <c r="G2380">
        <f t="shared" ca="1" si="396"/>
        <v>0.35391032518100723</v>
      </c>
      <c r="H2380">
        <f t="shared" ca="1" si="397"/>
        <v>0.70782065036201447</v>
      </c>
      <c r="AF2380">
        <f t="shared" ref="AF2380:AF2443" ca="1" si="400">_xlfn.NORM.S.INV(RAND())</f>
        <v>0.58316536157702659</v>
      </c>
      <c r="AG2380">
        <f t="shared" ref="AG2380:AG2443" ca="1" si="401">IF(AF2380&lt;0,-AF2380,SQRT(AF2380))</f>
        <v>0.76365264458196347</v>
      </c>
      <c r="AH2380">
        <f t="shared" ref="AH2380:AH2443" ca="1" si="402">(2*AG2380*EXP(-(AG2380^4)/2)+EXP(-(AG2380^2)/2))/SQRT(2*PI())</f>
        <v>0.81207144836573186</v>
      </c>
    </row>
    <row r="2381" spans="2:34" x14ac:dyDescent="0.2">
      <c r="B2381">
        <f t="shared" si="393"/>
        <v>2371</v>
      </c>
      <c r="C2381">
        <f t="shared" ca="1" si="398"/>
        <v>0.90540437846808308</v>
      </c>
      <c r="D2381">
        <f t="shared" ca="1" si="399"/>
        <v>-0.90540437846808308</v>
      </c>
      <c r="E2381">
        <f t="shared" ca="1" si="394"/>
        <v>-0.45270218923404154</v>
      </c>
      <c r="F2381">
        <f t="shared" ca="1" si="395"/>
        <v>0</v>
      </c>
      <c r="G2381">
        <f t="shared" ca="1" si="396"/>
        <v>0.45270218923404154</v>
      </c>
      <c r="H2381">
        <f t="shared" ca="1" si="397"/>
        <v>0.90540437846808308</v>
      </c>
      <c r="AF2381">
        <f t="shared" ca="1" si="400"/>
        <v>-4.6040480182649758E-2</v>
      </c>
      <c r="AG2381">
        <f t="shared" ca="1" si="401"/>
        <v>4.6040480182649758E-2</v>
      </c>
      <c r="AH2381">
        <f t="shared" ca="1" si="402"/>
        <v>0.43525458604504141</v>
      </c>
    </row>
    <row r="2382" spans="2:34" x14ac:dyDescent="0.2">
      <c r="B2382">
        <f t="shared" si="393"/>
        <v>2372</v>
      </c>
      <c r="C2382">
        <f t="shared" ca="1" si="398"/>
        <v>0.40550415316248412</v>
      </c>
      <c r="D2382">
        <f t="shared" ca="1" si="399"/>
        <v>-0.40550415316248412</v>
      </c>
      <c r="E2382">
        <f t="shared" ca="1" si="394"/>
        <v>-0.20275207658124206</v>
      </c>
      <c r="F2382">
        <f t="shared" ca="1" si="395"/>
        <v>0</v>
      </c>
      <c r="G2382">
        <f t="shared" ca="1" si="396"/>
        <v>0.20275207658124206</v>
      </c>
      <c r="H2382">
        <f t="shared" ca="1" si="397"/>
        <v>0.40550415316248412</v>
      </c>
      <c r="AF2382">
        <f t="shared" ca="1" si="400"/>
        <v>-1.0884750052924377</v>
      </c>
      <c r="AG2382">
        <f t="shared" ca="1" si="401"/>
        <v>1.0884750052924377</v>
      </c>
      <c r="AH2382">
        <f t="shared" ca="1" si="402"/>
        <v>0.65109323956897946</v>
      </c>
    </row>
    <row r="2383" spans="2:34" x14ac:dyDescent="0.2">
      <c r="B2383">
        <f t="shared" si="393"/>
        <v>2373</v>
      </c>
      <c r="C2383">
        <f t="shared" ca="1" si="398"/>
        <v>-0.29271171184570682</v>
      </c>
      <c r="D2383">
        <f t="shared" ca="1" si="399"/>
        <v>0.29271171184570682</v>
      </c>
      <c r="E2383">
        <f t="shared" ca="1" si="394"/>
        <v>0.29271171184570682</v>
      </c>
      <c r="F2383">
        <f t="shared" ca="1" si="395"/>
        <v>0.29271171184570682</v>
      </c>
      <c r="G2383">
        <f t="shared" ca="1" si="396"/>
        <v>0.29271171184570682</v>
      </c>
      <c r="H2383">
        <f t="shared" ca="1" si="397"/>
        <v>0.29271171184570682</v>
      </c>
      <c r="AF2383">
        <f t="shared" ca="1" si="400"/>
        <v>0.58976334898478588</v>
      </c>
      <c r="AG2383">
        <f t="shared" ca="1" si="401"/>
        <v>0.76796051264683252</v>
      </c>
      <c r="AH2383">
        <f t="shared" ca="1" si="402"/>
        <v>0.8119931557144584</v>
      </c>
    </row>
    <row r="2384" spans="2:34" x14ac:dyDescent="0.2">
      <c r="B2384">
        <f t="shared" si="393"/>
        <v>2374</v>
      </c>
      <c r="C2384">
        <f t="shared" ca="1" si="398"/>
        <v>0.89666095215319364</v>
      </c>
      <c r="D2384">
        <f t="shared" ca="1" si="399"/>
        <v>-0.89666095215319364</v>
      </c>
      <c r="E2384">
        <f t="shared" ca="1" si="394"/>
        <v>-0.44833047607659682</v>
      </c>
      <c r="F2384">
        <f t="shared" ca="1" si="395"/>
        <v>0</v>
      </c>
      <c r="G2384">
        <f t="shared" ca="1" si="396"/>
        <v>0.44833047607659682</v>
      </c>
      <c r="H2384">
        <f t="shared" ca="1" si="397"/>
        <v>0.89666095215319364</v>
      </c>
      <c r="AF2384">
        <f t="shared" ca="1" si="400"/>
        <v>0.90133238124553006</v>
      </c>
      <c r="AG2384">
        <f t="shared" ca="1" si="401"/>
        <v>0.94938526491911068</v>
      </c>
      <c r="AH2384">
        <f t="shared" ca="1" si="402"/>
        <v>0.75883631907921745</v>
      </c>
    </row>
    <row r="2385" spans="2:34" x14ac:dyDescent="0.2">
      <c r="B2385">
        <f t="shared" si="393"/>
        <v>2375</v>
      </c>
      <c r="C2385">
        <f t="shared" ca="1" si="398"/>
        <v>1.6051997323811051</v>
      </c>
      <c r="D2385">
        <f t="shared" ca="1" si="399"/>
        <v>-1.6051997323811051</v>
      </c>
      <c r="E2385">
        <f t="shared" ca="1" si="394"/>
        <v>-0.80259986619055257</v>
      </c>
      <c r="F2385">
        <f t="shared" ca="1" si="395"/>
        <v>0</v>
      </c>
      <c r="G2385">
        <f t="shared" ca="1" si="396"/>
        <v>0.80259986619055257</v>
      </c>
      <c r="H2385">
        <f t="shared" ca="1" si="397"/>
        <v>1.6051997323811051</v>
      </c>
      <c r="AF2385">
        <f t="shared" ca="1" si="400"/>
        <v>-0.53786845969296193</v>
      </c>
      <c r="AG2385">
        <f t="shared" ca="1" si="401"/>
        <v>0.53786845969296193</v>
      </c>
      <c r="AH2385">
        <f t="shared" ca="1" si="402"/>
        <v>0.75678253188043454</v>
      </c>
    </row>
    <row r="2386" spans="2:34" x14ac:dyDescent="0.2">
      <c r="B2386">
        <f t="shared" si="393"/>
        <v>2376</v>
      </c>
      <c r="C2386">
        <f t="shared" ca="1" si="398"/>
        <v>-1.5359595747387076</v>
      </c>
      <c r="D2386">
        <f t="shared" ca="1" si="399"/>
        <v>1.5359595747387076</v>
      </c>
      <c r="E2386">
        <f t="shared" ca="1" si="394"/>
        <v>1.5359595747387076</v>
      </c>
      <c r="F2386">
        <f t="shared" ca="1" si="395"/>
        <v>1.5359595747387076</v>
      </c>
      <c r="G2386">
        <f t="shared" ca="1" si="396"/>
        <v>1.5359595747387076</v>
      </c>
      <c r="H2386">
        <f t="shared" ca="1" si="397"/>
        <v>1.5359595747387076</v>
      </c>
      <c r="AF2386">
        <f t="shared" ca="1" si="400"/>
        <v>0.79912722031113914</v>
      </c>
      <c r="AG2386">
        <f t="shared" ca="1" si="401"/>
        <v>0.89393915917759148</v>
      </c>
      <c r="AH2386">
        <f t="shared" ca="1" si="402"/>
        <v>0.78583054053288814</v>
      </c>
    </row>
    <row r="2387" spans="2:34" x14ac:dyDescent="0.2">
      <c r="B2387">
        <f t="shared" si="393"/>
        <v>2377</v>
      </c>
      <c r="C2387">
        <f t="shared" ca="1" si="398"/>
        <v>-0.57173169758182907</v>
      </c>
      <c r="D2387">
        <f t="shared" ca="1" si="399"/>
        <v>0.57173169758182907</v>
      </c>
      <c r="E2387">
        <f t="shared" ca="1" si="394"/>
        <v>0.57173169758182907</v>
      </c>
      <c r="F2387">
        <f t="shared" ca="1" si="395"/>
        <v>0.57173169758182907</v>
      </c>
      <c r="G2387">
        <f t="shared" ca="1" si="396"/>
        <v>0.57173169758182907</v>
      </c>
      <c r="H2387">
        <f t="shared" ca="1" si="397"/>
        <v>0.57173169758182907</v>
      </c>
      <c r="AF2387">
        <f t="shared" ca="1" si="400"/>
        <v>0.53665481559418504</v>
      </c>
      <c r="AG2387">
        <f t="shared" ca="1" si="401"/>
        <v>0.7325672771794991</v>
      </c>
      <c r="AH2387">
        <f t="shared" ca="1" si="402"/>
        <v>0.81116952455205227</v>
      </c>
    </row>
    <row r="2388" spans="2:34" x14ac:dyDescent="0.2">
      <c r="B2388">
        <f t="shared" si="393"/>
        <v>2378</v>
      </c>
      <c r="C2388">
        <f t="shared" ca="1" si="398"/>
        <v>-2.0983043558717611</v>
      </c>
      <c r="D2388">
        <f t="shared" ca="1" si="399"/>
        <v>2.0983043558717611</v>
      </c>
      <c r="E2388">
        <f t="shared" ca="1" si="394"/>
        <v>2.0983043558717611</v>
      </c>
      <c r="F2388">
        <f t="shared" ca="1" si="395"/>
        <v>2.0983043558717611</v>
      </c>
      <c r="G2388">
        <f t="shared" ca="1" si="396"/>
        <v>2.0983043558717611</v>
      </c>
      <c r="H2388">
        <f t="shared" ca="1" si="397"/>
        <v>2.0983043558717611</v>
      </c>
      <c r="AF2388">
        <f t="shared" ca="1" si="400"/>
        <v>-0.9063751093285104</v>
      </c>
      <c r="AG2388">
        <f t="shared" ca="1" si="401"/>
        <v>0.9063751093285104</v>
      </c>
      <c r="AH2388">
        <f t="shared" ca="1" si="402"/>
        <v>0.78061483068187376</v>
      </c>
    </row>
    <row r="2389" spans="2:34" x14ac:dyDescent="0.2">
      <c r="B2389">
        <f t="shared" si="393"/>
        <v>2379</v>
      </c>
      <c r="C2389">
        <f t="shared" ca="1" si="398"/>
        <v>-0.30703759798616709</v>
      </c>
      <c r="D2389">
        <f t="shared" ca="1" si="399"/>
        <v>0.30703759798616709</v>
      </c>
      <c r="E2389">
        <f t="shared" ca="1" si="394"/>
        <v>0.30703759798616709</v>
      </c>
      <c r="F2389">
        <f t="shared" ca="1" si="395"/>
        <v>0.30703759798616709</v>
      </c>
      <c r="G2389">
        <f t="shared" ca="1" si="396"/>
        <v>0.30703759798616709</v>
      </c>
      <c r="H2389">
        <f t="shared" ca="1" si="397"/>
        <v>0.30703759798616709</v>
      </c>
      <c r="AF2389">
        <f t="shared" ca="1" si="400"/>
        <v>-0.92059468303707526</v>
      </c>
      <c r="AG2389">
        <f t="shared" ca="1" si="401"/>
        <v>0.92059468303707526</v>
      </c>
      <c r="AH2389">
        <f t="shared" ca="1" si="402"/>
        <v>0.77405569575505739</v>
      </c>
    </row>
    <row r="2390" spans="2:34" x14ac:dyDescent="0.2">
      <c r="B2390">
        <f t="shared" si="393"/>
        <v>2380</v>
      </c>
      <c r="C2390">
        <f t="shared" ca="1" si="398"/>
        <v>-9.174878129092176E-2</v>
      </c>
      <c r="D2390">
        <f t="shared" ca="1" si="399"/>
        <v>9.174878129092176E-2</v>
      </c>
      <c r="E2390">
        <f t="shared" ca="1" si="394"/>
        <v>9.174878129092176E-2</v>
      </c>
      <c r="F2390">
        <f t="shared" ca="1" si="395"/>
        <v>9.174878129092176E-2</v>
      </c>
      <c r="G2390">
        <f t="shared" ca="1" si="396"/>
        <v>9.174878129092176E-2</v>
      </c>
      <c r="H2390">
        <f t="shared" ca="1" si="397"/>
        <v>9.174878129092176E-2</v>
      </c>
      <c r="AF2390">
        <f t="shared" ca="1" si="400"/>
        <v>5.2908803505541634E-3</v>
      </c>
      <c r="AG2390">
        <f t="shared" ca="1" si="401"/>
        <v>7.2738437916648746E-2</v>
      </c>
      <c r="AH2390">
        <f t="shared" ca="1" si="402"/>
        <v>0.45592436147578164</v>
      </c>
    </row>
    <row r="2391" spans="2:34" x14ac:dyDescent="0.2">
      <c r="B2391">
        <f t="shared" si="393"/>
        <v>2381</v>
      </c>
      <c r="C2391">
        <f t="shared" ca="1" si="398"/>
        <v>-1.5290240572852651E-2</v>
      </c>
      <c r="D2391">
        <f t="shared" ca="1" si="399"/>
        <v>1.5290240572852651E-2</v>
      </c>
      <c r="E2391">
        <f t="shared" ca="1" si="394"/>
        <v>1.5290240572852651E-2</v>
      </c>
      <c r="F2391">
        <f t="shared" ca="1" si="395"/>
        <v>1.5290240572852651E-2</v>
      </c>
      <c r="G2391">
        <f t="shared" ca="1" si="396"/>
        <v>1.5290240572852651E-2</v>
      </c>
      <c r="H2391">
        <f t="shared" ca="1" si="397"/>
        <v>1.5290240572852651E-2</v>
      </c>
      <c r="AF2391">
        <f t="shared" ca="1" si="400"/>
        <v>0.75399946191209311</v>
      </c>
      <c r="AG2391">
        <f t="shared" ca="1" si="401"/>
        <v>0.86833142400358465</v>
      </c>
      <c r="AH2391">
        <f t="shared" ca="1" si="402"/>
        <v>0.79504465563219606</v>
      </c>
    </row>
    <row r="2392" spans="2:34" x14ac:dyDescent="0.2">
      <c r="B2392">
        <f t="shared" si="393"/>
        <v>2382</v>
      </c>
      <c r="C2392">
        <f t="shared" ca="1" si="398"/>
        <v>-7.2752665867376401E-2</v>
      </c>
      <c r="D2392">
        <f t="shared" ca="1" si="399"/>
        <v>7.2752665867376401E-2</v>
      </c>
      <c r="E2392">
        <f t="shared" ca="1" si="394"/>
        <v>7.2752665867376401E-2</v>
      </c>
      <c r="F2392">
        <f t="shared" ca="1" si="395"/>
        <v>7.2752665867376401E-2</v>
      </c>
      <c r="G2392">
        <f t="shared" ca="1" si="396"/>
        <v>7.2752665867376401E-2</v>
      </c>
      <c r="H2392">
        <f t="shared" ca="1" si="397"/>
        <v>7.2752665867376401E-2</v>
      </c>
      <c r="AF2392">
        <f t="shared" ca="1" si="400"/>
        <v>-1.7105386309468353</v>
      </c>
      <c r="AG2392">
        <f t="shared" ca="1" si="401"/>
        <v>1.7105386309468353</v>
      </c>
      <c r="AH2392">
        <f t="shared" ca="1" si="402"/>
        <v>0.11125587920980719</v>
      </c>
    </row>
    <row r="2393" spans="2:34" x14ac:dyDescent="0.2">
      <c r="B2393">
        <f t="shared" si="393"/>
        <v>2383</v>
      </c>
      <c r="C2393">
        <f t="shared" ca="1" si="398"/>
        <v>0.93492724839676</v>
      </c>
      <c r="D2393">
        <f t="shared" ca="1" si="399"/>
        <v>-0.93492724839676</v>
      </c>
      <c r="E2393">
        <f t="shared" ca="1" si="394"/>
        <v>-0.46746362419838</v>
      </c>
      <c r="F2393">
        <f t="shared" ca="1" si="395"/>
        <v>0</v>
      </c>
      <c r="G2393">
        <f t="shared" ca="1" si="396"/>
        <v>0.46746362419838</v>
      </c>
      <c r="H2393">
        <f t="shared" ca="1" si="397"/>
        <v>0.93492724839676</v>
      </c>
      <c r="AF2393">
        <f t="shared" ca="1" si="400"/>
        <v>2.5621650001477856</v>
      </c>
      <c r="AG2393">
        <f t="shared" ca="1" si="401"/>
        <v>1.6006764195638623</v>
      </c>
      <c r="AH2393">
        <f t="shared" ca="1" si="402"/>
        <v>0.15874539459809139</v>
      </c>
    </row>
    <row r="2394" spans="2:34" x14ac:dyDescent="0.2">
      <c r="B2394">
        <f t="shared" si="393"/>
        <v>2384</v>
      </c>
      <c r="C2394">
        <f t="shared" ca="1" si="398"/>
        <v>-0.14587409506328186</v>
      </c>
      <c r="D2394">
        <f t="shared" ca="1" si="399"/>
        <v>0.14587409506328186</v>
      </c>
      <c r="E2394">
        <f t="shared" ca="1" si="394"/>
        <v>0.14587409506328186</v>
      </c>
      <c r="F2394">
        <f t="shared" ca="1" si="395"/>
        <v>0.14587409506328186</v>
      </c>
      <c r="G2394">
        <f t="shared" ca="1" si="396"/>
        <v>0.14587409506328186</v>
      </c>
      <c r="H2394">
        <f t="shared" ca="1" si="397"/>
        <v>0.14587409506328186</v>
      </c>
      <c r="AF2394">
        <f t="shared" ca="1" si="400"/>
        <v>0.36586066806920547</v>
      </c>
      <c r="AG2394">
        <f t="shared" ca="1" si="401"/>
        <v>0.60486417323991459</v>
      </c>
      <c r="AH2394">
        <f t="shared" ca="1" si="402"/>
        <v>0.78361874074287996</v>
      </c>
    </row>
    <row r="2395" spans="2:34" x14ac:dyDescent="0.2">
      <c r="B2395">
        <f t="shared" si="393"/>
        <v>2385</v>
      </c>
      <c r="C2395">
        <f t="shared" ca="1" si="398"/>
        <v>0.79184379747368572</v>
      </c>
      <c r="D2395">
        <f t="shared" ca="1" si="399"/>
        <v>-0.79184379747368572</v>
      </c>
      <c r="E2395">
        <f t="shared" ca="1" si="394"/>
        <v>-0.39592189873684286</v>
      </c>
      <c r="F2395">
        <f t="shared" ca="1" si="395"/>
        <v>0</v>
      </c>
      <c r="G2395">
        <f t="shared" ca="1" si="396"/>
        <v>0.39592189873684286</v>
      </c>
      <c r="H2395">
        <f t="shared" ca="1" si="397"/>
        <v>0.79184379747368572</v>
      </c>
      <c r="AF2395">
        <f t="shared" ca="1" si="400"/>
        <v>0.26463443545311949</v>
      </c>
      <c r="AG2395">
        <f t="shared" ca="1" si="401"/>
        <v>0.51442631683567619</v>
      </c>
      <c r="AH2395">
        <f t="shared" ca="1" si="402"/>
        <v>0.74582783304558753</v>
      </c>
    </row>
    <row r="2396" spans="2:34" x14ac:dyDescent="0.2">
      <c r="B2396">
        <f t="shared" si="393"/>
        <v>2386</v>
      </c>
      <c r="C2396">
        <f t="shared" ca="1" si="398"/>
        <v>-1.7057865588383081</v>
      </c>
      <c r="D2396">
        <f t="shared" ca="1" si="399"/>
        <v>1.7057865588383081</v>
      </c>
      <c r="E2396">
        <f t="shared" ca="1" si="394"/>
        <v>1.7057865588383081</v>
      </c>
      <c r="F2396">
        <f t="shared" ca="1" si="395"/>
        <v>1.7057865588383081</v>
      </c>
      <c r="G2396">
        <f t="shared" ca="1" si="396"/>
        <v>1.7057865588383081</v>
      </c>
      <c r="H2396">
        <f t="shared" ca="1" si="397"/>
        <v>1.7057865588383081</v>
      </c>
      <c r="AF2396">
        <f t="shared" ca="1" si="400"/>
        <v>-0.61400494973785524</v>
      </c>
      <c r="AG2396">
        <f t="shared" ca="1" si="401"/>
        <v>0.61400494973785524</v>
      </c>
      <c r="AH2396">
        <f t="shared" ca="1" si="402"/>
        <v>0.78670196755254451</v>
      </c>
    </row>
    <row r="2397" spans="2:34" x14ac:dyDescent="0.2">
      <c r="B2397">
        <f t="shared" si="393"/>
        <v>2387</v>
      </c>
      <c r="C2397">
        <f t="shared" ca="1" si="398"/>
        <v>-1.5019084568239689</v>
      </c>
      <c r="D2397">
        <f t="shared" ca="1" si="399"/>
        <v>1.5019084568239689</v>
      </c>
      <c r="E2397">
        <f t="shared" ca="1" si="394"/>
        <v>1.5019084568239689</v>
      </c>
      <c r="F2397">
        <f t="shared" ca="1" si="395"/>
        <v>1.5019084568239689</v>
      </c>
      <c r="G2397">
        <f t="shared" ca="1" si="396"/>
        <v>1.5019084568239689</v>
      </c>
      <c r="H2397">
        <f t="shared" ca="1" si="397"/>
        <v>1.5019084568239689</v>
      </c>
      <c r="AF2397">
        <f t="shared" ca="1" si="400"/>
        <v>-1.700578872932353</v>
      </c>
      <c r="AG2397">
        <f t="shared" ca="1" si="401"/>
        <v>1.700578872932353</v>
      </c>
      <c r="AH2397">
        <f t="shared" ca="1" si="402"/>
        <v>0.11467846759940403</v>
      </c>
    </row>
    <row r="2398" spans="2:34" x14ac:dyDescent="0.2">
      <c r="B2398">
        <f t="shared" si="393"/>
        <v>2388</v>
      </c>
      <c r="C2398">
        <f t="shared" ca="1" si="398"/>
        <v>-0.6897301286031855</v>
      </c>
      <c r="D2398">
        <f t="shared" ca="1" si="399"/>
        <v>0.6897301286031855</v>
      </c>
      <c r="E2398">
        <f t="shared" ca="1" si="394"/>
        <v>0.6897301286031855</v>
      </c>
      <c r="F2398">
        <f t="shared" ca="1" si="395"/>
        <v>0.6897301286031855</v>
      </c>
      <c r="G2398">
        <f t="shared" ca="1" si="396"/>
        <v>0.6897301286031855</v>
      </c>
      <c r="H2398">
        <f t="shared" ca="1" si="397"/>
        <v>0.6897301286031855</v>
      </c>
      <c r="AF2398">
        <f t="shared" ca="1" si="400"/>
        <v>0.12030287449159756</v>
      </c>
      <c r="AG2398">
        <f t="shared" ca="1" si="401"/>
        <v>0.34684704769047342</v>
      </c>
      <c r="AH2398">
        <f t="shared" ca="1" si="402"/>
        <v>0.65040130421356923</v>
      </c>
    </row>
    <row r="2399" spans="2:34" x14ac:dyDescent="0.2">
      <c r="B2399">
        <f t="shared" si="393"/>
        <v>2389</v>
      </c>
      <c r="C2399">
        <f t="shared" ca="1" si="398"/>
        <v>-1.2485611808226964</v>
      </c>
      <c r="D2399">
        <f t="shared" ca="1" si="399"/>
        <v>1.2485611808226964</v>
      </c>
      <c r="E2399">
        <f t="shared" ca="1" si="394"/>
        <v>1.2485611808226964</v>
      </c>
      <c r="F2399">
        <f t="shared" ca="1" si="395"/>
        <v>1.2485611808226964</v>
      </c>
      <c r="G2399">
        <f t="shared" ca="1" si="396"/>
        <v>1.2485611808226964</v>
      </c>
      <c r="H2399">
        <f t="shared" ca="1" si="397"/>
        <v>1.2485611808226964</v>
      </c>
      <c r="AF2399">
        <f t="shared" ca="1" si="400"/>
        <v>-0.82290584178081561</v>
      </c>
      <c r="AG2399">
        <f t="shared" ca="1" si="401"/>
        <v>0.82290584178081561</v>
      </c>
      <c r="AH2399">
        <f t="shared" ca="1" si="402"/>
        <v>0.80640925628729188</v>
      </c>
    </row>
    <row r="2400" spans="2:34" x14ac:dyDescent="0.2">
      <c r="B2400">
        <f t="shared" si="393"/>
        <v>2390</v>
      </c>
      <c r="C2400">
        <f t="shared" ca="1" si="398"/>
        <v>0.13249615534306811</v>
      </c>
      <c r="D2400">
        <f t="shared" ca="1" si="399"/>
        <v>-0.13249615534306811</v>
      </c>
      <c r="E2400">
        <f t="shared" ca="1" si="394"/>
        <v>-6.6248077671534053E-2</v>
      </c>
      <c r="F2400">
        <f t="shared" ca="1" si="395"/>
        <v>0</v>
      </c>
      <c r="G2400">
        <f t="shared" ca="1" si="396"/>
        <v>6.6248077671534053E-2</v>
      </c>
      <c r="H2400">
        <f t="shared" ca="1" si="397"/>
        <v>0.13249615534306811</v>
      </c>
      <c r="AF2400">
        <f t="shared" ca="1" si="400"/>
        <v>0.64261162367527835</v>
      </c>
      <c r="AG2400">
        <f t="shared" ca="1" si="401"/>
        <v>0.80163060300569755</v>
      </c>
      <c r="AH2400">
        <f t="shared" ca="1" si="402"/>
        <v>0.80960110101066174</v>
      </c>
    </row>
    <row r="2401" spans="2:34" x14ac:dyDescent="0.2">
      <c r="B2401">
        <f t="shared" si="393"/>
        <v>2391</v>
      </c>
      <c r="C2401">
        <f t="shared" ca="1" si="398"/>
        <v>-0.13774538505458217</v>
      </c>
      <c r="D2401">
        <f t="shared" ca="1" si="399"/>
        <v>0.13774538505458217</v>
      </c>
      <c r="E2401">
        <f t="shared" ca="1" si="394"/>
        <v>0.13774538505458217</v>
      </c>
      <c r="F2401">
        <f t="shared" ca="1" si="395"/>
        <v>0.13774538505458217</v>
      </c>
      <c r="G2401">
        <f t="shared" ca="1" si="396"/>
        <v>0.13774538505458217</v>
      </c>
      <c r="H2401">
        <f t="shared" ca="1" si="397"/>
        <v>0.13774538505458217</v>
      </c>
      <c r="AF2401">
        <f t="shared" ca="1" si="400"/>
        <v>1.2930630537188723</v>
      </c>
      <c r="AG2401">
        <f t="shared" ca="1" si="401"/>
        <v>1.1371293038695609</v>
      </c>
      <c r="AH2401">
        <f t="shared" ca="1" si="402"/>
        <v>0.60224733662723073</v>
      </c>
    </row>
    <row r="2402" spans="2:34" x14ac:dyDescent="0.2">
      <c r="B2402">
        <f t="shared" si="393"/>
        <v>2392</v>
      </c>
      <c r="C2402">
        <f t="shared" ca="1" si="398"/>
        <v>-0.48396083441177207</v>
      </c>
      <c r="D2402">
        <f t="shared" ca="1" si="399"/>
        <v>0.48396083441177207</v>
      </c>
      <c r="E2402">
        <f t="shared" ca="1" si="394"/>
        <v>0.48396083441177207</v>
      </c>
      <c r="F2402">
        <f t="shared" ca="1" si="395"/>
        <v>0.48396083441177207</v>
      </c>
      <c r="G2402">
        <f t="shared" ca="1" si="396"/>
        <v>0.48396083441177207</v>
      </c>
      <c r="H2402">
        <f t="shared" ca="1" si="397"/>
        <v>0.48396083441177207</v>
      </c>
      <c r="AF2402">
        <f t="shared" ca="1" si="400"/>
        <v>-0.14072252680281633</v>
      </c>
      <c r="AG2402">
        <f t="shared" ca="1" si="401"/>
        <v>0.14072252680281633</v>
      </c>
      <c r="AH2402">
        <f t="shared" ca="1" si="402"/>
        <v>0.50726999695252672</v>
      </c>
    </row>
    <row r="2403" spans="2:34" x14ac:dyDescent="0.2">
      <c r="B2403">
        <f t="shared" si="393"/>
        <v>2393</v>
      </c>
      <c r="C2403">
        <f t="shared" ca="1" si="398"/>
        <v>-1.1334763668261749</v>
      </c>
      <c r="D2403">
        <f t="shared" ca="1" si="399"/>
        <v>1.1334763668261749</v>
      </c>
      <c r="E2403">
        <f t="shared" ca="1" si="394"/>
        <v>1.1334763668261749</v>
      </c>
      <c r="F2403">
        <f t="shared" ca="1" si="395"/>
        <v>1.1334763668261749</v>
      </c>
      <c r="G2403">
        <f t="shared" ca="1" si="396"/>
        <v>1.1334763668261749</v>
      </c>
      <c r="H2403">
        <f t="shared" ca="1" si="397"/>
        <v>1.1334763668261749</v>
      </c>
      <c r="AF2403">
        <f t="shared" ca="1" si="400"/>
        <v>-0.38056898271958223</v>
      </c>
      <c r="AG2403">
        <f t="shared" ca="1" si="401"/>
        <v>0.38056898271958223</v>
      </c>
      <c r="AH2403">
        <f t="shared" ca="1" si="402"/>
        <v>0.67155557600184379</v>
      </c>
    </row>
    <row r="2404" spans="2:34" x14ac:dyDescent="0.2">
      <c r="B2404">
        <f t="shared" si="393"/>
        <v>2394</v>
      </c>
      <c r="C2404">
        <f t="shared" ca="1" si="398"/>
        <v>0.88294838160242772</v>
      </c>
      <c r="D2404">
        <f t="shared" ca="1" si="399"/>
        <v>-0.88294838160242772</v>
      </c>
      <c r="E2404">
        <f t="shared" ca="1" si="394"/>
        <v>-0.44147419080121386</v>
      </c>
      <c r="F2404">
        <f t="shared" ca="1" si="395"/>
        <v>0</v>
      </c>
      <c r="G2404">
        <f t="shared" ca="1" si="396"/>
        <v>0.44147419080121386</v>
      </c>
      <c r="H2404">
        <f t="shared" ca="1" si="397"/>
        <v>0.88294838160242772</v>
      </c>
      <c r="AF2404">
        <f t="shared" ca="1" si="400"/>
        <v>0.88922466866416461</v>
      </c>
      <c r="AG2404">
        <f t="shared" ca="1" si="401"/>
        <v>0.9429870988853265</v>
      </c>
      <c r="AH2404">
        <f t="shared" ca="1" si="402"/>
        <v>0.76244184378070956</v>
      </c>
    </row>
    <row r="2405" spans="2:34" x14ac:dyDescent="0.2">
      <c r="B2405">
        <f t="shared" si="393"/>
        <v>2395</v>
      </c>
      <c r="C2405">
        <f t="shared" ca="1" si="398"/>
        <v>1.8046096276301593</v>
      </c>
      <c r="D2405">
        <f t="shared" ca="1" si="399"/>
        <v>-1.8046096276301593</v>
      </c>
      <c r="E2405">
        <f t="shared" ca="1" si="394"/>
        <v>-0.90230481381507965</v>
      </c>
      <c r="F2405">
        <f t="shared" ca="1" si="395"/>
        <v>0</v>
      </c>
      <c r="G2405">
        <f t="shared" ca="1" si="396"/>
        <v>0.90230481381507965</v>
      </c>
      <c r="H2405">
        <f t="shared" ca="1" si="397"/>
        <v>1.8046096276301593</v>
      </c>
      <c r="AF2405">
        <f t="shared" ca="1" si="400"/>
        <v>-2.1444285993219878E-2</v>
      </c>
      <c r="AG2405">
        <f t="shared" ca="1" si="401"/>
        <v>2.1444285993219878E-2</v>
      </c>
      <c r="AH2405">
        <f t="shared" ca="1" si="402"/>
        <v>0.41596062556815672</v>
      </c>
    </row>
    <row r="2406" spans="2:34" x14ac:dyDescent="0.2">
      <c r="B2406">
        <f t="shared" si="393"/>
        <v>2396</v>
      </c>
      <c r="C2406">
        <f t="shared" ca="1" si="398"/>
        <v>-0.36819207094795164</v>
      </c>
      <c r="D2406">
        <f t="shared" ca="1" si="399"/>
        <v>0.36819207094795164</v>
      </c>
      <c r="E2406">
        <f t="shared" ca="1" si="394"/>
        <v>0.36819207094795164</v>
      </c>
      <c r="F2406">
        <f t="shared" ca="1" si="395"/>
        <v>0.36819207094795164</v>
      </c>
      <c r="G2406">
        <f t="shared" ca="1" si="396"/>
        <v>0.36819207094795164</v>
      </c>
      <c r="H2406">
        <f t="shared" ca="1" si="397"/>
        <v>0.36819207094795164</v>
      </c>
      <c r="AF2406">
        <f t="shared" ca="1" si="400"/>
        <v>2.0579706172010646</v>
      </c>
      <c r="AG2406">
        <f t="shared" ca="1" si="401"/>
        <v>1.4345628662422099</v>
      </c>
      <c r="AH2406">
        <f t="shared" ca="1" si="402"/>
        <v>0.28028699889050118</v>
      </c>
    </row>
    <row r="2407" spans="2:34" x14ac:dyDescent="0.2">
      <c r="B2407">
        <f t="shared" si="393"/>
        <v>2397</v>
      </c>
      <c r="C2407">
        <f t="shared" ca="1" si="398"/>
        <v>2.2322657602385814</v>
      </c>
      <c r="D2407">
        <f t="shared" ca="1" si="399"/>
        <v>-2.2322657602385814</v>
      </c>
      <c r="E2407">
        <f t="shared" ca="1" si="394"/>
        <v>-1.1161328801192907</v>
      </c>
      <c r="F2407">
        <f t="shared" ca="1" si="395"/>
        <v>0</v>
      </c>
      <c r="G2407">
        <f t="shared" ca="1" si="396"/>
        <v>1.1161328801192907</v>
      </c>
      <c r="H2407">
        <f t="shared" ca="1" si="397"/>
        <v>2.2322657602385814</v>
      </c>
      <c r="AF2407">
        <f t="shared" ca="1" si="400"/>
        <v>0.74583321059934327</v>
      </c>
      <c r="AG2407">
        <f t="shared" ca="1" si="401"/>
        <v>0.86361635614394383</v>
      </c>
      <c r="AH2407">
        <f t="shared" ca="1" si="402"/>
        <v>0.79651849579194378</v>
      </c>
    </row>
    <row r="2408" spans="2:34" x14ac:dyDescent="0.2">
      <c r="B2408">
        <f t="shared" si="393"/>
        <v>2398</v>
      </c>
      <c r="C2408">
        <f t="shared" ca="1" si="398"/>
        <v>0.41943836993982836</v>
      </c>
      <c r="D2408">
        <f t="shared" ca="1" si="399"/>
        <v>-0.41943836993982836</v>
      </c>
      <c r="E2408">
        <f t="shared" ca="1" si="394"/>
        <v>-0.20971918496991418</v>
      </c>
      <c r="F2408">
        <f t="shared" ca="1" si="395"/>
        <v>0</v>
      </c>
      <c r="G2408">
        <f t="shared" ca="1" si="396"/>
        <v>0.20971918496991418</v>
      </c>
      <c r="H2408">
        <f t="shared" ca="1" si="397"/>
        <v>0.41943836993982836</v>
      </c>
      <c r="AF2408">
        <f t="shared" ca="1" si="400"/>
        <v>0.56106672544851266</v>
      </c>
      <c r="AG2408">
        <f t="shared" ca="1" si="401"/>
        <v>0.74904387418128759</v>
      </c>
      <c r="AH2408">
        <f t="shared" ca="1" si="402"/>
        <v>0.81196442973085714</v>
      </c>
    </row>
    <row r="2409" spans="2:34" x14ac:dyDescent="0.2">
      <c r="B2409">
        <f t="shared" si="393"/>
        <v>2399</v>
      </c>
      <c r="C2409">
        <f t="shared" ca="1" si="398"/>
        <v>-2.1180982769217511</v>
      </c>
      <c r="D2409">
        <f t="shared" ca="1" si="399"/>
        <v>2.1180982769217511</v>
      </c>
      <c r="E2409">
        <f t="shared" ca="1" si="394"/>
        <v>2.1180982769217511</v>
      </c>
      <c r="F2409">
        <f t="shared" ca="1" si="395"/>
        <v>2.1180982769217511</v>
      </c>
      <c r="G2409">
        <f t="shared" ca="1" si="396"/>
        <v>2.1180982769217511</v>
      </c>
      <c r="H2409">
        <f t="shared" ca="1" si="397"/>
        <v>2.1180982769217511</v>
      </c>
      <c r="AF2409">
        <f t="shared" ca="1" si="400"/>
        <v>-0.72642593080762263</v>
      </c>
      <c r="AG2409">
        <f t="shared" ca="1" si="401"/>
        <v>0.72642593080762263</v>
      </c>
      <c r="AH2409">
        <f t="shared" ca="1" si="402"/>
        <v>0.8106951682535648</v>
      </c>
    </row>
    <row r="2410" spans="2:34" x14ac:dyDescent="0.2">
      <c r="B2410">
        <f t="shared" si="393"/>
        <v>2400</v>
      </c>
      <c r="C2410">
        <f t="shared" ca="1" si="398"/>
        <v>1.6464797159332898</v>
      </c>
      <c r="D2410">
        <f t="shared" ca="1" si="399"/>
        <v>-1.6464797159332898</v>
      </c>
      <c r="E2410">
        <f t="shared" ca="1" si="394"/>
        <v>-0.82323985796664489</v>
      </c>
      <c r="F2410">
        <f t="shared" ca="1" si="395"/>
        <v>0</v>
      </c>
      <c r="G2410">
        <f t="shared" ca="1" si="396"/>
        <v>0.82323985796664489</v>
      </c>
      <c r="H2410">
        <f t="shared" ca="1" si="397"/>
        <v>1.6464797159332898</v>
      </c>
      <c r="AF2410">
        <f t="shared" ca="1" si="400"/>
        <v>0.21854145303944658</v>
      </c>
      <c r="AG2410">
        <f t="shared" ca="1" si="401"/>
        <v>0.46748417410586918</v>
      </c>
      <c r="AH2410">
        <f t="shared" ca="1" si="402"/>
        <v>0.7218434867829755</v>
      </c>
    </row>
    <row r="2411" spans="2:34" x14ac:dyDescent="0.2">
      <c r="B2411">
        <f t="shared" si="393"/>
        <v>2401</v>
      </c>
      <c r="C2411">
        <f t="shared" ca="1" si="398"/>
        <v>-0.5792885884506862</v>
      </c>
      <c r="D2411">
        <f t="shared" ca="1" si="399"/>
        <v>0.5792885884506862</v>
      </c>
      <c r="E2411">
        <f t="shared" ca="1" si="394"/>
        <v>0.5792885884506862</v>
      </c>
      <c r="F2411">
        <f t="shared" ca="1" si="395"/>
        <v>0.5792885884506862</v>
      </c>
      <c r="G2411">
        <f t="shared" ca="1" si="396"/>
        <v>0.5792885884506862</v>
      </c>
      <c r="H2411">
        <f t="shared" ca="1" si="397"/>
        <v>0.5792885884506862</v>
      </c>
      <c r="AF2411">
        <f t="shared" ca="1" si="400"/>
        <v>2.0264442728725771</v>
      </c>
      <c r="AG2411">
        <f t="shared" ca="1" si="401"/>
        <v>1.4235323223842082</v>
      </c>
      <c r="AH2411">
        <f t="shared" ca="1" si="402"/>
        <v>0.29058116517655175</v>
      </c>
    </row>
    <row r="2412" spans="2:34" x14ac:dyDescent="0.2">
      <c r="B2412">
        <f t="shared" si="393"/>
        <v>2402</v>
      </c>
      <c r="C2412">
        <f t="shared" ca="1" si="398"/>
        <v>-0.39517426864989019</v>
      </c>
      <c r="D2412">
        <f t="shared" ca="1" si="399"/>
        <v>0.39517426864989019</v>
      </c>
      <c r="E2412">
        <f t="shared" ca="1" si="394"/>
        <v>0.39517426864989019</v>
      </c>
      <c r="F2412">
        <f t="shared" ca="1" si="395"/>
        <v>0.39517426864989019</v>
      </c>
      <c r="G2412">
        <f t="shared" ca="1" si="396"/>
        <v>0.39517426864989019</v>
      </c>
      <c r="H2412">
        <f t="shared" ca="1" si="397"/>
        <v>0.39517426864989019</v>
      </c>
      <c r="AF2412">
        <f t="shared" ca="1" si="400"/>
        <v>-1.223367312480776</v>
      </c>
      <c r="AG2412">
        <f t="shared" ca="1" si="401"/>
        <v>1.223367312480776</v>
      </c>
      <c r="AH2412">
        <f t="shared" ca="1" si="402"/>
        <v>0.50726550991610586</v>
      </c>
    </row>
    <row r="2413" spans="2:34" x14ac:dyDescent="0.2">
      <c r="B2413">
        <f t="shared" si="393"/>
        <v>2403</v>
      </c>
      <c r="C2413">
        <f t="shared" ca="1" si="398"/>
        <v>0.57901419629092443</v>
      </c>
      <c r="D2413">
        <f t="shared" ca="1" si="399"/>
        <v>-0.57901419629092443</v>
      </c>
      <c r="E2413">
        <f t="shared" ca="1" si="394"/>
        <v>-0.28950709814546222</v>
      </c>
      <c r="F2413">
        <f t="shared" ca="1" si="395"/>
        <v>0</v>
      </c>
      <c r="G2413">
        <f t="shared" ca="1" si="396"/>
        <v>0.28950709814546222</v>
      </c>
      <c r="H2413">
        <f t="shared" ca="1" si="397"/>
        <v>0.57901419629092443</v>
      </c>
      <c r="AF2413">
        <f t="shared" ca="1" si="400"/>
        <v>-1.5745983786258069</v>
      </c>
      <c r="AG2413">
        <f t="shared" ca="1" si="401"/>
        <v>1.5745983786258069</v>
      </c>
      <c r="AH2413">
        <f t="shared" ca="1" si="402"/>
        <v>0.17359531660253366</v>
      </c>
    </row>
    <row r="2414" spans="2:34" x14ac:dyDescent="0.2">
      <c r="B2414">
        <f t="shared" si="393"/>
        <v>2404</v>
      </c>
      <c r="C2414">
        <f t="shared" ca="1" si="398"/>
        <v>-1.8902180320508937</v>
      </c>
      <c r="D2414">
        <f t="shared" ca="1" si="399"/>
        <v>1.8902180320508937</v>
      </c>
      <c r="E2414">
        <f t="shared" ca="1" si="394"/>
        <v>1.8902180320508937</v>
      </c>
      <c r="F2414">
        <f t="shared" ca="1" si="395"/>
        <v>1.8902180320508937</v>
      </c>
      <c r="G2414">
        <f t="shared" ca="1" si="396"/>
        <v>1.8902180320508937</v>
      </c>
      <c r="H2414">
        <f t="shared" ca="1" si="397"/>
        <v>1.8902180320508937</v>
      </c>
      <c r="AF2414">
        <f t="shared" ca="1" si="400"/>
        <v>0.50325281916045583</v>
      </c>
      <c r="AG2414">
        <f t="shared" ca="1" si="401"/>
        <v>0.70940314290286011</v>
      </c>
      <c r="AH2414">
        <f t="shared" ca="1" si="402"/>
        <v>0.80888975990633649</v>
      </c>
    </row>
    <row r="2415" spans="2:34" x14ac:dyDescent="0.2">
      <c r="B2415">
        <f t="shared" si="393"/>
        <v>2405</v>
      </c>
      <c r="C2415">
        <f t="shared" ca="1" si="398"/>
        <v>0.68114786096526925</v>
      </c>
      <c r="D2415">
        <f t="shared" ca="1" si="399"/>
        <v>-0.68114786096526925</v>
      </c>
      <c r="E2415">
        <f t="shared" ca="1" si="394"/>
        <v>-0.34057393048263462</v>
      </c>
      <c r="F2415">
        <f t="shared" ca="1" si="395"/>
        <v>0</v>
      </c>
      <c r="G2415">
        <f t="shared" ca="1" si="396"/>
        <v>0.34057393048263462</v>
      </c>
      <c r="H2415">
        <f t="shared" ca="1" si="397"/>
        <v>0.68114786096526925</v>
      </c>
      <c r="AF2415">
        <f t="shared" ca="1" si="400"/>
        <v>-0.98272726329157345</v>
      </c>
      <c r="AG2415">
        <f t="shared" ca="1" si="401"/>
        <v>0.98272726329157345</v>
      </c>
      <c r="AH2415">
        <f t="shared" ca="1" si="402"/>
        <v>0.73801317079933015</v>
      </c>
    </row>
    <row r="2416" spans="2:34" x14ac:dyDescent="0.2">
      <c r="B2416">
        <f t="shared" si="393"/>
        <v>2406</v>
      </c>
      <c r="C2416">
        <f t="shared" ca="1" si="398"/>
        <v>-0.54258330340290095</v>
      </c>
      <c r="D2416">
        <f t="shared" ca="1" si="399"/>
        <v>0.54258330340290095</v>
      </c>
      <c r="E2416">
        <f t="shared" ca="1" si="394"/>
        <v>0.54258330340290095</v>
      </c>
      <c r="F2416">
        <f t="shared" ca="1" si="395"/>
        <v>0.54258330340290095</v>
      </c>
      <c r="G2416">
        <f t="shared" ca="1" si="396"/>
        <v>0.54258330340290095</v>
      </c>
      <c r="H2416">
        <f t="shared" ca="1" si="397"/>
        <v>0.54258330340290095</v>
      </c>
      <c r="AF2416">
        <f t="shared" ca="1" si="400"/>
        <v>-1.2015778382637867</v>
      </c>
      <c r="AG2416">
        <f t="shared" ca="1" si="401"/>
        <v>1.2015778382637867</v>
      </c>
      <c r="AH2416">
        <f t="shared" ca="1" si="402"/>
        <v>0.53191646047618779</v>
      </c>
    </row>
    <row r="2417" spans="2:34" x14ac:dyDescent="0.2">
      <c r="B2417">
        <f t="shared" si="393"/>
        <v>2407</v>
      </c>
      <c r="C2417">
        <f t="shared" ca="1" si="398"/>
        <v>-7.8830368042130446E-3</v>
      </c>
      <c r="D2417">
        <f t="shared" ca="1" si="399"/>
        <v>7.8830368042130446E-3</v>
      </c>
      <c r="E2417">
        <f t="shared" ca="1" si="394"/>
        <v>7.8830368042130446E-3</v>
      </c>
      <c r="F2417">
        <f t="shared" ca="1" si="395"/>
        <v>7.8830368042130446E-3</v>
      </c>
      <c r="G2417">
        <f t="shared" ca="1" si="396"/>
        <v>7.8830368042130446E-3</v>
      </c>
      <c r="H2417">
        <f t="shared" ca="1" si="397"/>
        <v>7.8830368042130446E-3</v>
      </c>
      <c r="AF2417">
        <f t="shared" ca="1" si="400"/>
        <v>0.42026263734211305</v>
      </c>
      <c r="AG2417">
        <f t="shared" ca="1" si="401"/>
        <v>0.64827666728188904</v>
      </c>
      <c r="AH2417">
        <f t="shared" ca="1" si="402"/>
        <v>0.7968641479201376</v>
      </c>
    </row>
    <row r="2418" spans="2:34" x14ac:dyDescent="0.2">
      <c r="B2418">
        <f t="shared" si="393"/>
        <v>2408</v>
      </c>
      <c r="C2418">
        <f t="shared" ca="1" si="398"/>
        <v>-0.70908827424183596</v>
      </c>
      <c r="D2418">
        <f t="shared" ca="1" si="399"/>
        <v>0.70908827424183596</v>
      </c>
      <c r="E2418">
        <f t="shared" ca="1" si="394"/>
        <v>0.70908827424183596</v>
      </c>
      <c r="F2418">
        <f t="shared" ca="1" si="395"/>
        <v>0.70908827424183596</v>
      </c>
      <c r="G2418">
        <f t="shared" ca="1" si="396"/>
        <v>0.70908827424183596</v>
      </c>
      <c r="H2418">
        <f t="shared" ca="1" si="397"/>
        <v>0.70908827424183596</v>
      </c>
      <c r="AF2418">
        <f t="shared" ca="1" si="400"/>
        <v>-2.1799259148046342</v>
      </c>
      <c r="AG2418">
        <f t="shared" ca="1" si="401"/>
        <v>2.1799259148046342</v>
      </c>
      <c r="AH2418">
        <f t="shared" ca="1" si="402"/>
        <v>3.7090609090449783E-2</v>
      </c>
    </row>
    <row r="2419" spans="2:34" x14ac:dyDescent="0.2">
      <c r="B2419">
        <f t="shared" si="393"/>
        <v>2409</v>
      </c>
      <c r="C2419">
        <f t="shared" ca="1" si="398"/>
        <v>-0.83916246033173603</v>
      </c>
      <c r="D2419">
        <f t="shared" ca="1" si="399"/>
        <v>0.83916246033173603</v>
      </c>
      <c r="E2419">
        <f t="shared" ca="1" si="394"/>
        <v>0.83916246033173603</v>
      </c>
      <c r="F2419">
        <f t="shared" ca="1" si="395"/>
        <v>0.83916246033173603</v>
      </c>
      <c r="G2419">
        <f t="shared" ca="1" si="396"/>
        <v>0.83916246033173603</v>
      </c>
      <c r="H2419">
        <f t="shared" ca="1" si="397"/>
        <v>0.83916246033173603</v>
      </c>
      <c r="AF2419">
        <f t="shared" ca="1" si="400"/>
        <v>-0.24953547161722811</v>
      </c>
      <c r="AG2419">
        <f t="shared" ca="1" si="401"/>
        <v>0.24953547161722811</v>
      </c>
      <c r="AH2419">
        <f t="shared" ca="1" si="402"/>
        <v>0.58542787038015287</v>
      </c>
    </row>
    <row r="2420" spans="2:34" x14ac:dyDescent="0.2">
      <c r="B2420">
        <f t="shared" si="393"/>
        <v>2410</v>
      </c>
      <c r="C2420">
        <f t="shared" ca="1" si="398"/>
        <v>-1.345140257933116</v>
      </c>
      <c r="D2420">
        <f t="shared" ca="1" si="399"/>
        <v>1.345140257933116</v>
      </c>
      <c r="E2420">
        <f t="shared" ca="1" si="394"/>
        <v>1.345140257933116</v>
      </c>
      <c r="F2420">
        <f t="shared" ca="1" si="395"/>
        <v>1.345140257933116</v>
      </c>
      <c r="G2420">
        <f t="shared" ca="1" si="396"/>
        <v>1.345140257933116</v>
      </c>
      <c r="H2420">
        <f t="shared" ca="1" si="397"/>
        <v>1.345140257933116</v>
      </c>
      <c r="AF2420">
        <f t="shared" ca="1" si="400"/>
        <v>1.898982064032527</v>
      </c>
      <c r="AG2420">
        <f t="shared" ca="1" si="401"/>
        <v>1.3780355815553265</v>
      </c>
      <c r="AH2420">
        <f t="shared" ca="1" si="402"/>
        <v>0.33555775496423118</v>
      </c>
    </row>
    <row r="2421" spans="2:34" x14ac:dyDescent="0.2">
      <c r="B2421">
        <f t="shared" si="393"/>
        <v>2411</v>
      </c>
      <c r="C2421">
        <f t="shared" ca="1" si="398"/>
        <v>6.50152888432972E-2</v>
      </c>
      <c r="D2421">
        <f t="shared" ca="1" si="399"/>
        <v>-6.50152888432972E-2</v>
      </c>
      <c r="E2421">
        <f t="shared" ca="1" si="394"/>
        <v>-3.25076444216486E-2</v>
      </c>
      <c r="F2421">
        <f t="shared" ca="1" si="395"/>
        <v>0</v>
      </c>
      <c r="G2421">
        <f t="shared" ca="1" si="396"/>
        <v>3.25076444216486E-2</v>
      </c>
      <c r="H2421">
        <f t="shared" ca="1" si="397"/>
        <v>6.50152888432972E-2</v>
      </c>
      <c r="AF2421">
        <f t="shared" ca="1" si="400"/>
        <v>0.43372445427393885</v>
      </c>
      <c r="AG2421">
        <f t="shared" ca="1" si="401"/>
        <v>0.65857759928040283</v>
      </c>
      <c r="AH2421">
        <f t="shared" ca="1" si="402"/>
        <v>0.79946216488932853</v>
      </c>
    </row>
    <row r="2422" spans="2:34" x14ac:dyDescent="0.2">
      <c r="B2422">
        <f t="shared" si="393"/>
        <v>2412</v>
      </c>
      <c r="C2422">
        <f t="shared" ca="1" si="398"/>
        <v>0.6924799623222776</v>
      </c>
      <c r="D2422">
        <f t="shared" ca="1" si="399"/>
        <v>-0.6924799623222776</v>
      </c>
      <c r="E2422">
        <f t="shared" ca="1" si="394"/>
        <v>-0.3462399811611388</v>
      </c>
      <c r="F2422">
        <f t="shared" ca="1" si="395"/>
        <v>0</v>
      </c>
      <c r="G2422">
        <f t="shared" ca="1" si="396"/>
        <v>0.3462399811611388</v>
      </c>
      <c r="H2422">
        <f t="shared" ca="1" si="397"/>
        <v>0.6924799623222776</v>
      </c>
      <c r="AF2422">
        <f t="shared" ca="1" si="400"/>
        <v>0.45395795465612215</v>
      </c>
      <c r="AG2422">
        <f t="shared" ca="1" si="401"/>
        <v>0.67376402000709579</v>
      </c>
      <c r="AH2422">
        <f t="shared" ca="1" si="402"/>
        <v>0.80288395618078789</v>
      </c>
    </row>
    <row r="2423" spans="2:34" x14ac:dyDescent="0.2">
      <c r="B2423">
        <f t="shared" ref="B2423:B2486" si="403">B2422+1</f>
        <v>2413</v>
      </c>
      <c r="C2423">
        <f t="shared" ca="1" si="398"/>
        <v>-0.28568806252129314</v>
      </c>
      <c r="D2423">
        <f t="shared" ca="1" si="399"/>
        <v>0.28568806252129314</v>
      </c>
      <c r="E2423">
        <f t="shared" ref="E2423:E2486" ca="1" si="404">IF(C2423&lt;0, -C2423,-0.5*C2423)</f>
        <v>0.28568806252129314</v>
      </c>
      <c r="F2423">
        <f t="shared" ref="F2423:F2486" ca="1" si="405">IF(C2423&lt;0,-C2423,0*C2423)</f>
        <v>0.28568806252129314</v>
      </c>
      <c r="G2423">
        <f t="shared" ref="G2423:G2486" ca="1" si="406">IF(C2423&lt;0,-C2423,0.5*C2423)</f>
        <v>0.28568806252129314</v>
      </c>
      <c r="H2423">
        <f t="shared" ref="H2423:H2486" ca="1" si="407">IF(C2423&lt;0,-C2423,1*C2423)</f>
        <v>0.28568806252129314</v>
      </c>
      <c r="AF2423">
        <f t="shared" ca="1" si="400"/>
        <v>0.1824671734053106</v>
      </c>
      <c r="AG2423">
        <f t="shared" ca="1" si="401"/>
        <v>0.42716176491501506</v>
      </c>
      <c r="AH2423">
        <f t="shared" ca="1" si="402"/>
        <v>0.69935526525925673</v>
      </c>
    </row>
    <row r="2424" spans="2:34" x14ac:dyDescent="0.2">
      <c r="B2424">
        <f t="shared" si="403"/>
        <v>2414</v>
      </c>
      <c r="C2424">
        <f t="shared" ca="1" si="398"/>
        <v>-0.33046256446636135</v>
      </c>
      <c r="D2424">
        <f t="shared" ca="1" si="399"/>
        <v>0.33046256446636135</v>
      </c>
      <c r="E2424">
        <f t="shared" ca="1" si="404"/>
        <v>0.33046256446636135</v>
      </c>
      <c r="F2424">
        <f t="shared" ca="1" si="405"/>
        <v>0.33046256446636135</v>
      </c>
      <c r="G2424">
        <f t="shared" ca="1" si="406"/>
        <v>0.33046256446636135</v>
      </c>
      <c r="H2424">
        <f t="shared" ca="1" si="407"/>
        <v>0.33046256446636135</v>
      </c>
      <c r="AF2424">
        <f t="shared" ca="1" si="400"/>
        <v>1.8936427073676076</v>
      </c>
      <c r="AG2424">
        <f t="shared" ca="1" si="401"/>
        <v>1.3760969106017233</v>
      </c>
      <c r="AH2424">
        <f t="shared" ca="1" si="402"/>
        <v>0.33755681407404386</v>
      </c>
    </row>
    <row r="2425" spans="2:34" x14ac:dyDescent="0.2">
      <c r="B2425">
        <f t="shared" si="403"/>
        <v>2415</v>
      </c>
      <c r="C2425">
        <f t="shared" ca="1" si="398"/>
        <v>-2.1119135880353266</v>
      </c>
      <c r="D2425">
        <f t="shared" ca="1" si="399"/>
        <v>2.1119135880353266</v>
      </c>
      <c r="E2425">
        <f t="shared" ca="1" si="404"/>
        <v>2.1119135880353266</v>
      </c>
      <c r="F2425">
        <f t="shared" ca="1" si="405"/>
        <v>2.1119135880353266</v>
      </c>
      <c r="G2425">
        <f t="shared" ca="1" si="406"/>
        <v>2.1119135880353266</v>
      </c>
      <c r="H2425">
        <f t="shared" ca="1" si="407"/>
        <v>2.1119135880353266</v>
      </c>
      <c r="AF2425">
        <f t="shared" ca="1" si="400"/>
        <v>-0.61210792566299554</v>
      </c>
      <c r="AG2425">
        <f t="shared" ca="1" si="401"/>
        <v>0.61210792566299554</v>
      </c>
      <c r="AH2425">
        <f t="shared" ca="1" si="402"/>
        <v>0.78607450277650803</v>
      </c>
    </row>
    <row r="2426" spans="2:34" x14ac:dyDescent="0.2">
      <c r="B2426">
        <f t="shared" si="403"/>
        <v>2416</v>
      </c>
      <c r="C2426">
        <f t="shared" ca="1" si="398"/>
        <v>0.26200924289599797</v>
      </c>
      <c r="D2426">
        <f t="shared" ca="1" si="399"/>
        <v>-0.26200924289599797</v>
      </c>
      <c r="E2426">
        <f t="shared" ca="1" si="404"/>
        <v>-0.13100462144799899</v>
      </c>
      <c r="F2426">
        <f t="shared" ca="1" si="405"/>
        <v>0</v>
      </c>
      <c r="G2426">
        <f t="shared" ca="1" si="406"/>
        <v>0.13100462144799899</v>
      </c>
      <c r="H2426">
        <f t="shared" ca="1" si="407"/>
        <v>0.26200924289599797</v>
      </c>
      <c r="AF2426">
        <f t="shared" ca="1" si="400"/>
        <v>1.1191815387803177</v>
      </c>
      <c r="AG2426">
        <f t="shared" ca="1" si="401"/>
        <v>1.0579137671759062</v>
      </c>
      <c r="AH2426">
        <f t="shared" ca="1" si="402"/>
        <v>0.67920358054826813</v>
      </c>
    </row>
    <row r="2427" spans="2:34" x14ac:dyDescent="0.2">
      <c r="B2427">
        <f t="shared" si="403"/>
        <v>2417</v>
      </c>
      <c r="C2427">
        <f t="shared" ca="1" si="398"/>
        <v>-0.28901617557589454</v>
      </c>
      <c r="D2427">
        <f t="shared" ca="1" si="399"/>
        <v>0.28901617557589454</v>
      </c>
      <c r="E2427">
        <f t="shared" ca="1" si="404"/>
        <v>0.28901617557589454</v>
      </c>
      <c r="F2427">
        <f t="shared" ca="1" si="405"/>
        <v>0.28901617557589454</v>
      </c>
      <c r="G2427">
        <f t="shared" ca="1" si="406"/>
        <v>0.28901617557589454</v>
      </c>
      <c r="H2427">
        <f t="shared" ca="1" si="407"/>
        <v>0.28901617557589454</v>
      </c>
      <c r="AF2427">
        <f t="shared" ca="1" si="400"/>
        <v>0.15787317012430496</v>
      </c>
      <c r="AG2427">
        <f t="shared" ca="1" si="401"/>
        <v>0.39733256866799249</v>
      </c>
      <c r="AH2427">
        <f t="shared" ca="1" si="402"/>
        <v>0.68176124761222867</v>
      </c>
    </row>
    <row r="2428" spans="2:34" x14ac:dyDescent="0.2">
      <c r="B2428">
        <f t="shared" si="403"/>
        <v>2418</v>
      </c>
      <c r="C2428">
        <f t="shared" ca="1" si="398"/>
        <v>1.0427768587950872</v>
      </c>
      <c r="D2428">
        <f t="shared" ca="1" si="399"/>
        <v>-1.0427768587950872</v>
      </c>
      <c r="E2428">
        <f t="shared" ca="1" si="404"/>
        <v>-0.5213884293975436</v>
      </c>
      <c r="F2428">
        <f t="shared" ca="1" si="405"/>
        <v>0</v>
      </c>
      <c r="G2428">
        <f t="shared" ca="1" si="406"/>
        <v>0.5213884293975436</v>
      </c>
      <c r="H2428">
        <f t="shared" ca="1" si="407"/>
        <v>1.0427768587950872</v>
      </c>
      <c r="AF2428">
        <f t="shared" ca="1" si="400"/>
        <v>-0.72882296656167622</v>
      </c>
      <c r="AG2428">
        <f t="shared" ca="1" si="401"/>
        <v>0.72882296656167622</v>
      </c>
      <c r="AH2428">
        <f t="shared" ca="1" si="402"/>
        <v>0.81089164920476309</v>
      </c>
    </row>
    <row r="2429" spans="2:34" x14ac:dyDescent="0.2">
      <c r="B2429">
        <f t="shared" si="403"/>
        <v>2419</v>
      </c>
      <c r="C2429">
        <f t="shared" ca="1" si="398"/>
        <v>-0.23147804036270178</v>
      </c>
      <c r="D2429">
        <f t="shared" ca="1" si="399"/>
        <v>0.23147804036270178</v>
      </c>
      <c r="E2429">
        <f t="shared" ca="1" si="404"/>
        <v>0.23147804036270178</v>
      </c>
      <c r="F2429">
        <f t="shared" ca="1" si="405"/>
        <v>0.23147804036270178</v>
      </c>
      <c r="G2429">
        <f t="shared" ca="1" si="406"/>
        <v>0.23147804036270178</v>
      </c>
      <c r="H2429">
        <f t="shared" ca="1" si="407"/>
        <v>0.23147804036270178</v>
      </c>
      <c r="AF2429">
        <f t="shared" ca="1" si="400"/>
        <v>-0.20735098596555904</v>
      </c>
      <c r="AG2429">
        <f t="shared" ca="1" si="401"/>
        <v>0.20735098596555904</v>
      </c>
      <c r="AH2429">
        <f t="shared" ca="1" si="402"/>
        <v>0.55574696614827168</v>
      </c>
    </row>
    <row r="2430" spans="2:34" x14ac:dyDescent="0.2">
      <c r="B2430">
        <f t="shared" si="403"/>
        <v>2420</v>
      </c>
      <c r="C2430">
        <f t="shared" ca="1" si="398"/>
        <v>1.5878932783721083</v>
      </c>
      <c r="D2430">
        <f t="shared" ca="1" si="399"/>
        <v>-1.5878932783721083</v>
      </c>
      <c r="E2430">
        <f t="shared" ca="1" si="404"/>
        <v>-0.79394663918605413</v>
      </c>
      <c r="F2430">
        <f t="shared" ca="1" si="405"/>
        <v>0</v>
      </c>
      <c r="G2430">
        <f t="shared" ca="1" si="406"/>
        <v>0.79394663918605413</v>
      </c>
      <c r="H2430">
        <f t="shared" ca="1" si="407"/>
        <v>1.5878932783721083</v>
      </c>
      <c r="AF2430">
        <f t="shared" ca="1" si="400"/>
        <v>-8.5633313425623955E-2</v>
      </c>
      <c r="AG2430">
        <f t="shared" ca="1" si="401"/>
        <v>8.5633313425623955E-2</v>
      </c>
      <c r="AH2430">
        <f t="shared" ca="1" si="402"/>
        <v>0.46580588563372805</v>
      </c>
    </row>
    <row r="2431" spans="2:34" x14ac:dyDescent="0.2">
      <c r="B2431">
        <f t="shared" si="403"/>
        <v>2421</v>
      </c>
      <c r="C2431">
        <f t="shared" ca="1" si="398"/>
        <v>1.480186822413158</v>
      </c>
      <c r="D2431">
        <f t="shared" ca="1" si="399"/>
        <v>-1.480186822413158</v>
      </c>
      <c r="E2431">
        <f t="shared" ca="1" si="404"/>
        <v>-0.74009341120657901</v>
      </c>
      <c r="F2431">
        <f t="shared" ca="1" si="405"/>
        <v>0</v>
      </c>
      <c r="G2431">
        <f t="shared" ca="1" si="406"/>
        <v>0.74009341120657901</v>
      </c>
      <c r="H2431">
        <f t="shared" ca="1" si="407"/>
        <v>1.480186822413158</v>
      </c>
      <c r="AF2431">
        <f t="shared" ca="1" si="400"/>
        <v>-1.0750889563099939</v>
      </c>
      <c r="AG2431">
        <f t="shared" ca="1" si="401"/>
        <v>1.0750889563099939</v>
      </c>
      <c r="AH2431">
        <f t="shared" ca="1" si="402"/>
        <v>0.66367517917517882</v>
      </c>
    </row>
    <row r="2432" spans="2:34" x14ac:dyDescent="0.2">
      <c r="B2432">
        <f t="shared" si="403"/>
        <v>2422</v>
      </c>
      <c r="C2432">
        <f t="shared" ca="1" si="398"/>
        <v>-0.96158448666650709</v>
      </c>
      <c r="D2432">
        <f t="shared" ca="1" si="399"/>
        <v>0.96158448666650709</v>
      </c>
      <c r="E2432">
        <f t="shared" ca="1" si="404"/>
        <v>0.96158448666650709</v>
      </c>
      <c r="F2432">
        <f t="shared" ca="1" si="405"/>
        <v>0.96158448666650709</v>
      </c>
      <c r="G2432">
        <f t="shared" ca="1" si="406"/>
        <v>0.96158448666650709</v>
      </c>
      <c r="H2432">
        <f t="shared" ca="1" si="407"/>
        <v>0.96158448666650709</v>
      </c>
      <c r="AF2432">
        <f t="shared" ca="1" si="400"/>
        <v>-1.141245290822396</v>
      </c>
      <c r="AG2432">
        <f t="shared" ca="1" si="401"/>
        <v>1.141245290822396</v>
      </c>
      <c r="AH2432">
        <f t="shared" ca="1" si="402"/>
        <v>0.59791898842652225</v>
      </c>
    </row>
    <row r="2433" spans="2:34" x14ac:dyDescent="0.2">
      <c r="B2433">
        <f t="shared" si="403"/>
        <v>2423</v>
      </c>
      <c r="C2433">
        <f t="shared" ca="1" si="398"/>
        <v>1.668000218511452</v>
      </c>
      <c r="D2433">
        <f t="shared" ca="1" si="399"/>
        <v>-1.668000218511452</v>
      </c>
      <c r="E2433">
        <f t="shared" ca="1" si="404"/>
        <v>-0.83400010925572599</v>
      </c>
      <c r="F2433">
        <f t="shared" ca="1" si="405"/>
        <v>0</v>
      </c>
      <c r="G2433">
        <f t="shared" ca="1" si="406"/>
        <v>0.83400010925572599</v>
      </c>
      <c r="H2433">
        <f t="shared" ca="1" si="407"/>
        <v>1.668000218511452</v>
      </c>
      <c r="AF2433">
        <f t="shared" ca="1" si="400"/>
        <v>-0.77851683374486813</v>
      </c>
      <c r="AG2433">
        <f t="shared" ca="1" si="401"/>
        <v>0.77851683374486813</v>
      </c>
      <c r="AH2433">
        <f t="shared" ca="1" si="402"/>
        <v>0.81158580805365077</v>
      </c>
    </row>
    <row r="2434" spans="2:34" x14ac:dyDescent="0.2">
      <c r="B2434">
        <f t="shared" si="403"/>
        <v>2424</v>
      </c>
      <c r="C2434">
        <f t="shared" ca="1" si="398"/>
        <v>-0.45958466288256855</v>
      </c>
      <c r="D2434">
        <f t="shared" ca="1" si="399"/>
        <v>0.45958466288256855</v>
      </c>
      <c r="E2434">
        <f t="shared" ca="1" si="404"/>
        <v>0.45958466288256855</v>
      </c>
      <c r="F2434">
        <f t="shared" ca="1" si="405"/>
        <v>0.45958466288256855</v>
      </c>
      <c r="G2434">
        <f t="shared" ca="1" si="406"/>
        <v>0.45958466288256855</v>
      </c>
      <c r="H2434">
        <f t="shared" ca="1" si="407"/>
        <v>0.45958466288256855</v>
      </c>
      <c r="AF2434">
        <f t="shared" ca="1" si="400"/>
        <v>0.11174470195474746</v>
      </c>
      <c r="AG2434">
        <f t="shared" ca="1" si="401"/>
        <v>0.33428236859689064</v>
      </c>
      <c r="AH2434">
        <f t="shared" ca="1" si="402"/>
        <v>0.64232237957477378</v>
      </c>
    </row>
    <row r="2435" spans="2:34" x14ac:dyDescent="0.2">
      <c r="B2435">
        <f t="shared" si="403"/>
        <v>2425</v>
      </c>
      <c r="C2435">
        <f t="shared" ca="1" si="398"/>
        <v>0.52195642365038297</v>
      </c>
      <c r="D2435">
        <f t="shared" ca="1" si="399"/>
        <v>-0.52195642365038297</v>
      </c>
      <c r="E2435">
        <f t="shared" ca="1" si="404"/>
        <v>-0.26097821182519149</v>
      </c>
      <c r="F2435">
        <f t="shared" ca="1" si="405"/>
        <v>0</v>
      </c>
      <c r="G2435">
        <f t="shared" ca="1" si="406"/>
        <v>0.26097821182519149</v>
      </c>
      <c r="H2435">
        <f t="shared" ca="1" si="407"/>
        <v>0.52195642365038297</v>
      </c>
      <c r="AF2435">
        <f t="shared" ca="1" si="400"/>
        <v>-0.20052063576359183</v>
      </c>
      <c r="AG2435">
        <f t="shared" ca="1" si="401"/>
        <v>0.20052063576359183</v>
      </c>
      <c r="AH2435">
        <f t="shared" ca="1" si="402"/>
        <v>0.55086496476551128</v>
      </c>
    </row>
    <row r="2436" spans="2:34" x14ac:dyDescent="0.2">
      <c r="B2436">
        <f t="shared" si="403"/>
        <v>2426</v>
      </c>
      <c r="C2436">
        <f t="shared" ca="1" si="398"/>
        <v>0.46495736993734377</v>
      </c>
      <c r="D2436">
        <f t="shared" ca="1" si="399"/>
        <v>-0.46495736993734377</v>
      </c>
      <c r="E2436">
        <f t="shared" ca="1" si="404"/>
        <v>-0.23247868496867188</v>
      </c>
      <c r="F2436">
        <f t="shared" ca="1" si="405"/>
        <v>0</v>
      </c>
      <c r="G2436">
        <f t="shared" ca="1" si="406"/>
        <v>0.23247868496867188</v>
      </c>
      <c r="H2436">
        <f t="shared" ca="1" si="407"/>
        <v>0.46495736993734377</v>
      </c>
      <c r="AF2436">
        <f t="shared" ca="1" si="400"/>
        <v>-0.41018040789122617</v>
      </c>
      <c r="AG2436">
        <f t="shared" ca="1" si="401"/>
        <v>0.41018040789122617</v>
      </c>
      <c r="AH2436">
        <f t="shared" ca="1" si="402"/>
        <v>0.68943159780592322</v>
      </c>
    </row>
    <row r="2437" spans="2:34" x14ac:dyDescent="0.2">
      <c r="B2437">
        <f t="shared" si="403"/>
        <v>2427</v>
      </c>
      <c r="C2437">
        <f t="shared" ca="1" si="398"/>
        <v>-0.55042697467490787</v>
      </c>
      <c r="D2437">
        <f t="shared" ca="1" si="399"/>
        <v>0.55042697467490787</v>
      </c>
      <c r="E2437">
        <f t="shared" ca="1" si="404"/>
        <v>0.55042697467490787</v>
      </c>
      <c r="F2437">
        <f t="shared" ca="1" si="405"/>
        <v>0.55042697467490787</v>
      </c>
      <c r="G2437">
        <f t="shared" ca="1" si="406"/>
        <v>0.55042697467490787</v>
      </c>
      <c r="H2437">
        <f t="shared" ca="1" si="407"/>
        <v>0.55042697467490787</v>
      </c>
      <c r="AF2437">
        <f t="shared" ca="1" si="400"/>
        <v>-7.5693243055126397E-2</v>
      </c>
      <c r="AG2437">
        <f t="shared" ca="1" si="401"/>
        <v>7.5693243055126397E-2</v>
      </c>
      <c r="AH2437">
        <f t="shared" ca="1" si="402"/>
        <v>0.45819453123529941</v>
      </c>
    </row>
    <row r="2438" spans="2:34" x14ac:dyDescent="0.2">
      <c r="B2438">
        <f t="shared" si="403"/>
        <v>2428</v>
      </c>
      <c r="C2438">
        <f t="shared" ca="1" si="398"/>
        <v>1.7512306602149781</v>
      </c>
      <c r="D2438">
        <f t="shared" ca="1" si="399"/>
        <v>-1.7512306602149781</v>
      </c>
      <c r="E2438">
        <f t="shared" ca="1" si="404"/>
        <v>-0.87561533010748904</v>
      </c>
      <c r="F2438">
        <f t="shared" ca="1" si="405"/>
        <v>0</v>
      </c>
      <c r="G2438">
        <f t="shared" ca="1" si="406"/>
        <v>0.87561533010748904</v>
      </c>
      <c r="H2438">
        <f t="shared" ca="1" si="407"/>
        <v>1.7512306602149781</v>
      </c>
      <c r="AF2438">
        <f t="shared" ca="1" si="400"/>
        <v>1.0367686626584476</v>
      </c>
      <c r="AG2438">
        <f t="shared" ca="1" si="401"/>
        <v>1.0182183767043529</v>
      </c>
      <c r="AH2438">
        <f t="shared" ca="1" si="402"/>
        <v>0.71221100547744753</v>
      </c>
    </row>
    <row r="2439" spans="2:34" x14ac:dyDescent="0.2">
      <c r="B2439">
        <f t="shared" si="403"/>
        <v>2429</v>
      </c>
      <c r="C2439">
        <f t="shared" ca="1" si="398"/>
        <v>0.31533254869439703</v>
      </c>
      <c r="D2439">
        <f t="shared" ca="1" si="399"/>
        <v>-0.31533254869439703</v>
      </c>
      <c r="E2439">
        <f t="shared" ca="1" si="404"/>
        <v>-0.15766627434719852</v>
      </c>
      <c r="F2439">
        <f t="shared" ca="1" si="405"/>
        <v>0</v>
      </c>
      <c r="G2439">
        <f t="shared" ca="1" si="406"/>
        <v>0.15766627434719852</v>
      </c>
      <c r="H2439">
        <f t="shared" ca="1" si="407"/>
        <v>0.31533254869439703</v>
      </c>
      <c r="AF2439">
        <f t="shared" ca="1" si="400"/>
        <v>1.6527867692071603</v>
      </c>
      <c r="AG2439">
        <f t="shared" ca="1" si="401"/>
        <v>1.2856075486738401</v>
      </c>
      <c r="AH2439">
        <f t="shared" ca="1" si="402"/>
        <v>0.43632484178044717</v>
      </c>
    </row>
    <row r="2440" spans="2:34" x14ac:dyDescent="0.2">
      <c r="B2440">
        <f t="shared" si="403"/>
        <v>2430</v>
      </c>
      <c r="C2440">
        <f t="shared" ca="1" si="398"/>
        <v>0.32564559717651492</v>
      </c>
      <c r="D2440">
        <f t="shared" ca="1" si="399"/>
        <v>-0.32564559717651492</v>
      </c>
      <c r="E2440">
        <f t="shared" ca="1" si="404"/>
        <v>-0.16282279858825746</v>
      </c>
      <c r="F2440">
        <f t="shared" ca="1" si="405"/>
        <v>0</v>
      </c>
      <c r="G2440">
        <f t="shared" ca="1" si="406"/>
        <v>0.16282279858825746</v>
      </c>
      <c r="H2440">
        <f t="shared" ca="1" si="407"/>
        <v>0.32564559717651492</v>
      </c>
      <c r="AF2440">
        <f t="shared" ca="1" si="400"/>
        <v>-0.95110118501704743</v>
      </c>
      <c r="AG2440">
        <f t="shared" ca="1" si="401"/>
        <v>0.95110118501704743</v>
      </c>
      <c r="AH2440">
        <f t="shared" ca="1" si="402"/>
        <v>0.75784778297077104</v>
      </c>
    </row>
    <row r="2441" spans="2:34" x14ac:dyDescent="0.2">
      <c r="B2441">
        <f t="shared" si="403"/>
        <v>2431</v>
      </c>
      <c r="C2441">
        <f t="shared" ca="1" si="398"/>
        <v>-0.68262421990754829</v>
      </c>
      <c r="D2441">
        <f t="shared" ca="1" si="399"/>
        <v>0.68262421990754829</v>
      </c>
      <c r="E2441">
        <f t="shared" ca="1" si="404"/>
        <v>0.68262421990754829</v>
      </c>
      <c r="F2441">
        <f t="shared" ca="1" si="405"/>
        <v>0.68262421990754829</v>
      </c>
      <c r="G2441">
        <f t="shared" ca="1" si="406"/>
        <v>0.68262421990754829</v>
      </c>
      <c r="H2441">
        <f t="shared" ca="1" si="407"/>
        <v>0.68262421990754829</v>
      </c>
      <c r="AF2441">
        <f t="shared" ca="1" si="400"/>
        <v>1.7979020337671194</v>
      </c>
      <c r="AG2441">
        <f t="shared" ca="1" si="401"/>
        <v>1.3408586926917838</v>
      </c>
      <c r="AH2441">
        <f t="shared" ca="1" si="402"/>
        <v>0.37489064933557814</v>
      </c>
    </row>
    <row r="2442" spans="2:34" x14ac:dyDescent="0.2">
      <c r="B2442">
        <f t="shared" si="403"/>
        <v>2432</v>
      </c>
      <c r="C2442">
        <f t="shared" ca="1" si="398"/>
        <v>-2.8933405520084096E-2</v>
      </c>
      <c r="D2442">
        <f t="shared" ca="1" si="399"/>
        <v>2.8933405520084096E-2</v>
      </c>
      <c r="E2442">
        <f t="shared" ca="1" si="404"/>
        <v>2.8933405520084096E-2</v>
      </c>
      <c r="F2442">
        <f t="shared" ca="1" si="405"/>
        <v>2.8933405520084096E-2</v>
      </c>
      <c r="G2442">
        <f t="shared" ca="1" si="406"/>
        <v>2.8933405520084096E-2</v>
      </c>
      <c r="H2442">
        <f t="shared" ca="1" si="407"/>
        <v>2.8933405520084096E-2</v>
      </c>
      <c r="AF2442">
        <f t="shared" ca="1" si="400"/>
        <v>-1.4664409462717354</v>
      </c>
      <c r="AG2442">
        <f t="shared" ca="1" si="401"/>
        <v>1.4664409462717354</v>
      </c>
      <c r="AH2442">
        <f t="shared" ca="1" si="402"/>
        <v>0.25201119204026518</v>
      </c>
    </row>
    <row r="2443" spans="2:34" x14ac:dyDescent="0.2">
      <c r="B2443">
        <f t="shared" si="403"/>
        <v>2433</v>
      </c>
      <c r="C2443">
        <f t="shared" ca="1" si="398"/>
        <v>0.38251181705200199</v>
      </c>
      <c r="D2443">
        <f t="shared" ca="1" si="399"/>
        <v>-0.38251181705200199</v>
      </c>
      <c r="E2443">
        <f t="shared" ca="1" si="404"/>
        <v>-0.191255908526001</v>
      </c>
      <c r="F2443">
        <f t="shared" ca="1" si="405"/>
        <v>0</v>
      </c>
      <c r="G2443">
        <f t="shared" ca="1" si="406"/>
        <v>0.191255908526001</v>
      </c>
      <c r="H2443">
        <f t="shared" ca="1" si="407"/>
        <v>0.38251181705200199</v>
      </c>
      <c r="AF2443">
        <f t="shared" ca="1" si="400"/>
        <v>0.43795857571707192</v>
      </c>
      <c r="AG2443">
        <f t="shared" ca="1" si="401"/>
        <v>0.66178438763472802</v>
      </c>
      <c r="AH2443">
        <f t="shared" ca="1" si="402"/>
        <v>0.80022578199673</v>
      </c>
    </row>
    <row r="2444" spans="2:34" x14ac:dyDescent="0.2">
      <c r="B2444">
        <f t="shared" si="403"/>
        <v>2434</v>
      </c>
      <c r="C2444">
        <f t="shared" ref="C2444:C2507" ca="1" si="408">_xlfn.NORM.S.INV(RAND())</f>
        <v>2.0967163027879612</v>
      </c>
      <c r="D2444">
        <f t="shared" ref="D2444:D2507" ca="1" si="409">IF(C2444&lt;0,-C2444,-1*C2444)</f>
        <v>-2.0967163027879612</v>
      </c>
      <c r="E2444">
        <f t="shared" ca="1" si="404"/>
        <v>-1.0483581513939806</v>
      </c>
      <c r="F2444">
        <f t="shared" ca="1" si="405"/>
        <v>0</v>
      </c>
      <c r="G2444">
        <f t="shared" ca="1" si="406"/>
        <v>1.0483581513939806</v>
      </c>
      <c r="H2444">
        <f t="shared" ca="1" si="407"/>
        <v>2.0967163027879612</v>
      </c>
      <c r="AF2444">
        <f t="shared" ref="AF2444:AF2507" ca="1" si="410">_xlfn.NORM.S.INV(RAND())</f>
        <v>1.3656974300719724</v>
      </c>
      <c r="AG2444">
        <f t="shared" ref="AG2444:AG2507" ca="1" si="411">IF(AF2444&lt;0,-AF2444,SQRT(AF2444))</f>
        <v>1.1686305789564007</v>
      </c>
      <c r="AH2444">
        <f t="shared" ref="AH2444:AH2507" ca="1" si="412">(2*AG2444*EXP(-(AG2444^4)/2)+EXP(-(AG2444^2)/2))/SQRT(2*PI())</f>
        <v>0.56848827984959249</v>
      </c>
    </row>
    <row r="2445" spans="2:34" x14ac:dyDescent="0.2">
      <c r="B2445">
        <f t="shared" si="403"/>
        <v>2435</v>
      </c>
      <c r="C2445">
        <f t="shared" ca="1" si="408"/>
        <v>0.69246826530828498</v>
      </c>
      <c r="D2445">
        <f t="shared" ca="1" si="409"/>
        <v>-0.69246826530828498</v>
      </c>
      <c r="E2445">
        <f t="shared" ca="1" si="404"/>
        <v>-0.34623413265414249</v>
      </c>
      <c r="F2445">
        <f t="shared" ca="1" si="405"/>
        <v>0</v>
      </c>
      <c r="G2445">
        <f t="shared" ca="1" si="406"/>
        <v>0.34623413265414249</v>
      </c>
      <c r="H2445">
        <f t="shared" ca="1" si="407"/>
        <v>0.69246826530828498</v>
      </c>
      <c r="AF2445">
        <f t="shared" ca="1" si="410"/>
        <v>0.16454446721684457</v>
      </c>
      <c r="AG2445">
        <f t="shared" ca="1" si="411"/>
        <v>0.40564081059090268</v>
      </c>
      <c r="AH2445">
        <f t="shared" ca="1" si="412"/>
        <v>0.68673690376817142</v>
      </c>
    </row>
    <row r="2446" spans="2:34" x14ac:dyDescent="0.2">
      <c r="B2446">
        <f t="shared" si="403"/>
        <v>2436</v>
      </c>
      <c r="C2446">
        <f t="shared" ca="1" si="408"/>
        <v>-0.98351789673000767</v>
      </c>
      <c r="D2446">
        <f t="shared" ca="1" si="409"/>
        <v>0.98351789673000767</v>
      </c>
      <c r="E2446">
        <f t="shared" ca="1" si="404"/>
        <v>0.98351789673000767</v>
      </c>
      <c r="F2446">
        <f t="shared" ca="1" si="405"/>
        <v>0.98351789673000767</v>
      </c>
      <c r="G2446">
        <f t="shared" ca="1" si="406"/>
        <v>0.98351789673000767</v>
      </c>
      <c r="H2446">
        <f t="shared" ca="1" si="407"/>
        <v>0.98351789673000767</v>
      </c>
      <c r="AF2446">
        <f t="shared" ca="1" si="410"/>
        <v>-1.8636949971734615</v>
      </c>
      <c r="AG2446">
        <f t="shared" ca="1" si="411"/>
        <v>1.8636949971734615</v>
      </c>
      <c r="AH2446">
        <f t="shared" ca="1" si="412"/>
        <v>7.3824860574509474E-2</v>
      </c>
    </row>
    <row r="2447" spans="2:34" x14ac:dyDescent="0.2">
      <c r="B2447">
        <f t="shared" si="403"/>
        <v>2437</v>
      </c>
      <c r="C2447">
        <f t="shared" ca="1" si="408"/>
        <v>0.26195112142411586</v>
      </c>
      <c r="D2447">
        <f t="shared" ca="1" si="409"/>
        <v>-0.26195112142411586</v>
      </c>
      <c r="E2447">
        <f t="shared" ca="1" si="404"/>
        <v>-0.13097556071205793</v>
      </c>
      <c r="F2447">
        <f t="shared" ca="1" si="405"/>
        <v>0</v>
      </c>
      <c r="G2447">
        <f t="shared" ca="1" si="406"/>
        <v>0.13097556071205793</v>
      </c>
      <c r="H2447">
        <f t="shared" ca="1" si="407"/>
        <v>0.26195112142411586</v>
      </c>
      <c r="AF2447">
        <f t="shared" ca="1" si="410"/>
        <v>0.27956863123572545</v>
      </c>
      <c r="AG2447">
        <f t="shared" ca="1" si="411"/>
        <v>0.52874249993330913</v>
      </c>
      <c r="AH2447">
        <f t="shared" ca="1" si="412"/>
        <v>0.75260543115138812</v>
      </c>
    </row>
    <row r="2448" spans="2:34" x14ac:dyDescent="0.2">
      <c r="B2448">
        <f t="shared" si="403"/>
        <v>2438</v>
      </c>
      <c r="C2448">
        <f t="shared" ca="1" si="408"/>
        <v>-1.3459417614850038</v>
      </c>
      <c r="D2448">
        <f t="shared" ca="1" si="409"/>
        <v>1.3459417614850038</v>
      </c>
      <c r="E2448">
        <f t="shared" ca="1" si="404"/>
        <v>1.3459417614850038</v>
      </c>
      <c r="F2448">
        <f t="shared" ca="1" si="405"/>
        <v>1.3459417614850038</v>
      </c>
      <c r="G2448">
        <f t="shared" ca="1" si="406"/>
        <v>1.3459417614850038</v>
      </c>
      <c r="H2448">
        <f t="shared" ca="1" si="407"/>
        <v>1.3459417614850038</v>
      </c>
      <c r="AF2448">
        <f t="shared" ca="1" si="410"/>
        <v>0.29015749259081186</v>
      </c>
      <c r="AG2448">
        <f t="shared" ca="1" si="411"/>
        <v>0.53866268906506964</v>
      </c>
      <c r="AH2448">
        <f t="shared" ca="1" si="412"/>
        <v>0.75714062076266542</v>
      </c>
    </row>
    <row r="2449" spans="2:34" x14ac:dyDescent="0.2">
      <c r="B2449">
        <f t="shared" si="403"/>
        <v>2439</v>
      </c>
      <c r="C2449">
        <f t="shared" ca="1" si="408"/>
        <v>-0.94204666846220686</v>
      </c>
      <c r="D2449">
        <f t="shared" ca="1" si="409"/>
        <v>0.94204666846220686</v>
      </c>
      <c r="E2449">
        <f t="shared" ca="1" si="404"/>
        <v>0.94204666846220686</v>
      </c>
      <c r="F2449">
        <f t="shared" ca="1" si="405"/>
        <v>0.94204666846220686</v>
      </c>
      <c r="G2449">
        <f t="shared" ca="1" si="406"/>
        <v>0.94204666846220686</v>
      </c>
      <c r="H2449">
        <f t="shared" ca="1" si="407"/>
        <v>0.94204666846220686</v>
      </c>
      <c r="AF2449">
        <f t="shared" ca="1" si="410"/>
        <v>2.0320951865914285</v>
      </c>
      <c r="AG2449">
        <f t="shared" ca="1" si="411"/>
        <v>1.4255157616075063</v>
      </c>
      <c r="AH2449">
        <f t="shared" ca="1" si="412"/>
        <v>0.28871151470271417</v>
      </c>
    </row>
    <row r="2450" spans="2:34" x14ac:dyDescent="0.2">
      <c r="B2450">
        <f t="shared" si="403"/>
        <v>2440</v>
      </c>
      <c r="C2450">
        <f t="shared" ca="1" si="408"/>
        <v>-0.52207948218984435</v>
      </c>
      <c r="D2450">
        <f t="shared" ca="1" si="409"/>
        <v>0.52207948218984435</v>
      </c>
      <c r="E2450">
        <f t="shared" ca="1" si="404"/>
        <v>0.52207948218984435</v>
      </c>
      <c r="F2450">
        <f t="shared" ca="1" si="405"/>
        <v>0.52207948218984435</v>
      </c>
      <c r="G2450">
        <f t="shared" ca="1" si="406"/>
        <v>0.52207948218984435</v>
      </c>
      <c r="H2450">
        <f t="shared" ca="1" si="407"/>
        <v>0.52207948218984435</v>
      </c>
      <c r="AF2450">
        <f t="shared" ca="1" si="410"/>
        <v>1.524914296616054</v>
      </c>
      <c r="AG2450">
        <f t="shared" ca="1" si="411"/>
        <v>1.2348742027494355</v>
      </c>
      <c r="AH2450">
        <f t="shared" ca="1" si="412"/>
        <v>0.49416068646924693</v>
      </c>
    </row>
    <row r="2451" spans="2:34" x14ac:dyDescent="0.2">
      <c r="B2451">
        <f t="shared" si="403"/>
        <v>2441</v>
      </c>
      <c r="C2451">
        <f t="shared" ca="1" si="408"/>
        <v>-1.2924414722987243</v>
      </c>
      <c r="D2451">
        <f t="shared" ca="1" si="409"/>
        <v>1.2924414722987243</v>
      </c>
      <c r="E2451">
        <f t="shared" ca="1" si="404"/>
        <v>1.2924414722987243</v>
      </c>
      <c r="F2451">
        <f t="shared" ca="1" si="405"/>
        <v>1.2924414722987243</v>
      </c>
      <c r="G2451">
        <f t="shared" ca="1" si="406"/>
        <v>1.2924414722987243</v>
      </c>
      <c r="H2451">
        <f t="shared" ca="1" si="407"/>
        <v>1.2924414722987243</v>
      </c>
      <c r="AF2451">
        <f t="shared" ca="1" si="410"/>
        <v>1.6756322820564837</v>
      </c>
      <c r="AG2451">
        <f t="shared" ca="1" si="411"/>
        <v>1.2944621593760413</v>
      </c>
      <c r="AH2451">
        <f t="shared" ca="1" si="412"/>
        <v>0.42631298583124116</v>
      </c>
    </row>
    <row r="2452" spans="2:34" x14ac:dyDescent="0.2">
      <c r="B2452">
        <f t="shared" si="403"/>
        <v>2442</v>
      </c>
      <c r="C2452">
        <f t="shared" ca="1" si="408"/>
        <v>-0.65549701827863482</v>
      </c>
      <c r="D2452">
        <f t="shared" ca="1" si="409"/>
        <v>0.65549701827863482</v>
      </c>
      <c r="E2452">
        <f t="shared" ca="1" si="404"/>
        <v>0.65549701827863482</v>
      </c>
      <c r="F2452">
        <f t="shared" ca="1" si="405"/>
        <v>0.65549701827863482</v>
      </c>
      <c r="G2452">
        <f t="shared" ca="1" si="406"/>
        <v>0.65549701827863482</v>
      </c>
      <c r="H2452">
        <f t="shared" ca="1" si="407"/>
        <v>0.65549701827863482</v>
      </c>
      <c r="AF2452">
        <f t="shared" ca="1" si="410"/>
        <v>-0.28250096251204265</v>
      </c>
      <c r="AG2452">
        <f t="shared" ca="1" si="411"/>
        <v>0.28250096251204265</v>
      </c>
      <c r="AH2452">
        <f t="shared" ca="1" si="412"/>
        <v>0.60802304732755141</v>
      </c>
    </row>
    <row r="2453" spans="2:34" x14ac:dyDescent="0.2">
      <c r="B2453">
        <f t="shared" si="403"/>
        <v>2443</v>
      </c>
      <c r="C2453">
        <f t="shared" ca="1" si="408"/>
        <v>-0.12623296712247548</v>
      </c>
      <c r="D2453">
        <f t="shared" ca="1" si="409"/>
        <v>0.12623296712247548</v>
      </c>
      <c r="E2453">
        <f t="shared" ca="1" si="404"/>
        <v>0.12623296712247548</v>
      </c>
      <c r="F2453">
        <f t="shared" ca="1" si="405"/>
        <v>0.12623296712247548</v>
      </c>
      <c r="G2453">
        <f t="shared" ca="1" si="406"/>
        <v>0.12623296712247548</v>
      </c>
      <c r="H2453">
        <f t="shared" ca="1" si="407"/>
        <v>0.12623296712247548</v>
      </c>
      <c r="AF2453">
        <f t="shared" ca="1" si="410"/>
        <v>-0.25548232135631666</v>
      </c>
      <c r="AG2453">
        <f t="shared" ca="1" si="411"/>
        <v>0.25548232135631666</v>
      </c>
      <c r="AH2453">
        <f t="shared" ca="1" si="412"/>
        <v>0.58954435469313193</v>
      </c>
    </row>
    <row r="2454" spans="2:34" x14ac:dyDescent="0.2">
      <c r="B2454">
        <f t="shared" si="403"/>
        <v>2444</v>
      </c>
      <c r="C2454">
        <f t="shared" ca="1" si="408"/>
        <v>0.77098249362426929</v>
      </c>
      <c r="D2454">
        <f t="shared" ca="1" si="409"/>
        <v>-0.77098249362426929</v>
      </c>
      <c r="E2454">
        <f t="shared" ca="1" si="404"/>
        <v>-0.38549124681213465</v>
      </c>
      <c r="F2454">
        <f t="shared" ca="1" si="405"/>
        <v>0</v>
      </c>
      <c r="G2454">
        <f t="shared" ca="1" si="406"/>
        <v>0.38549124681213465</v>
      </c>
      <c r="H2454">
        <f t="shared" ca="1" si="407"/>
        <v>0.77098249362426929</v>
      </c>
      <c r="AF2454">
        <f t="shared" ca="1" si="410"/>
        <v>-0.63808147626037515</v>
      </c>
      <c r="AG2454">
        <f t="shared" ca="1" si="411"/>
        <v>0.63808147626037515</v>
      </c>
      <c r="AH2454">
        <f t="shared" ca="1" si="412"/>
        <v>0.79407995615510141</v>
      </c>
    </row>
    <row r="2455" spans="2:34" x14ac:dyDescent="0.2">
      <c r="B2455">
        <f t="shared" si="403"/>
        <v>2445</v>
      </c>
      <c r="C2455">
        <f t="shared" ca="1" si="408"/>
        <v>-0.71774746245313115</v>
      </c>
      <c r="D2455">
        <f t="shared" ca="1" si="409"/>
        <v>0.71774746245313115</v>
      </c>
      <c r="E2455">
        <f t="shared" ca="1" si="404"/>
        <v>0.71774746245313115</v>
      </c>
      <c r="F2455">
        <f t="shared" ca="1" si="405"/>
        <v>0.71774746245313115</v>
      </c>
      <c r="G2455">
        <f t="shared" ca="1" si="406"/>
        <v>0.71774746245313115</v>
      </c>
      <c r="H2455">
        <f t="shared" ca="1" si="407"/>
        <v>0.71774746245313115</v>
      </c>
      <c r="AF2455">
        <f t="shared" ca="1" si="410"/>
        <v>-0.28496458219492632</v>
      </c>
      <c r="AG2455">
        <f t="shared" ca="1" si="411"/>
        <v>0.28496458219492632</v>
      </c>
      <c r="AH2455">
        <f t="shared" ca="1" si="412"/>
        <v>0.60968911196769304</v>
      </c>
    </row>
    <row r="2456" spans="2:34" x14ac:dyDescent="0.2">
      <c r="B2456">
        <f t="shared" si="403"/>
        <v>2446</v>
      </c>
      <c r="C2456">
        <f t="shared" ca="1" si="408"/>
        <v>-0.97898571038824755</v>
      </c>
      <c r="D2456">
        <f t="shared" ca="1" si="409"/>
        <v>0.97898571038824755</v>
      </c>
      <c r="E2456">
        <f t="shared" ca="1" si="404"/>
        <v>0.97898571038824755</v>
      </c>
      <c r="F2456">
        <f t="shared" ca="1" si="405"/>
        <v>0.97898571038824755</v>
      </c>
      <c r="G2456">
        <f t="shared" ca="1" si="406"/>
        <v>0.97898571038824755</v>
      </c>
      <c r="H2456">
        <f t="shared" ca="1" si="407"/>
        <v>0.97898571038824755</v>
      </c>
      <c r="AF2456">
        <f t="shared" ca="1" si="410"/>
        <v>-2.5473096303044938</v>
      </c>
      <c r="AG2456">
        <f t="shared" ca="1" si="411"/>
        <v>2.5473096303044938</v>
      </c>
      <c r="AH2456">
        <f t="shared" ca="1" si="412"/>
        <v>1.5555646061441877E-2</v>
      </c>
    </row>
    <row r="2457" spans="2:34" x14ac:dyDescent="0.2">
      <c r="B2457">
        <f t="shared" si="403"/>
        <v>2447</v>
      </c>
      <c r="C2457">
        <f t="shared" ca="1" si="408"/>
        <v>-0.84014272892144359</v>
      </c>
      <c r="D2457">
        <f t="shared" ca="1" si="409"/>
        <v>0.84014272892144359</v>
      </c>
      <c r="E2457">
        <f t="shared" ca="1" si="404"/>
        <v>0.84014272892144359</v>
      </c>
      <c r="F2457">
        <f t="shared" ca="1" si="405"/>
        <v>0.84014272892144359</v>
      </c>
      <c r="G2457">
        <f t="shared" ca="1" si="406"/>
        <v>0.84014272892144359</v>
      </c>
      <c r="H2457">
        <f t="shared" ca="1" si="407"/>
        <v>0.84014272892144359</v>
      </c>
      <c r="AF2457">
        <f t="shared" ca="1" si="410"/>
        <v>0.62713224940828904</v>
      </c>
      <c r="AG2457">
        <f t="shared" ca="1" si="411"/>
        <v>0.79191681975336847</v>
      </c>
      <c r="AH2457">
        <f t="shared" ca="1" si="412"/>
        <v>0.81062041229567883</v>
      </c>
    </row>
    <row r="2458" spans="2:34" x14ac:dyDescent="0.2">
      <c r="B2458">
        <f t="shared" si="403"/>
        <v>2448</v>
      </c>
      <c r="C2458">
        <f t="shared" ca="1" si="408"/>
        <v>1.6107745032263674E-2</v>
      </c>
      <c r="D2458">
        <f t="shared" ca="1" si="409"/>
        <v>-1.6107745032263674E-2</v>
      </c>
      <c r="E2458">
        <f t="shared" ca="1" si="404"/>
        <v>-8.053872516131837E-3</v>
      </c>
      <c r="F2458">
        <f t="shared" ca="1" si="405"/>
        <v>0</v>
      </c>
      <c r="G2458">
        <f t="shared" ca="1" si="406"/>
        <v>8.053872516131837E-3</v>
      </c>
      <c r="H2458">
        <f t="shared" ca="1" si="407"/>
        <v>1.6107745032263674E-2</v>
      </c>
      <c r="AF2458">
        <f t="shared" ca="1" si="410"/>
        <v>-0.70360614178321446</v>
      </c>
      <c r="AG2458">
        <f t="shared" ca="1" si="411"/>
        <v>0.70360614178321446</v>
      </c>
      <c r="AH2458">
        <f t="shared" ca="1" si="412"/>
        <v>0.80811410437793174</v>
      </c>
    </row>
    <row r="2459" spans="2:34" x14ac:dyDescent="0.2">
      <c r="B2459">
        <f t="shared" si="403"/>
        <v>2449</v>
      </c>
      <c r="C2459">
        <f t="shared" ca="1" si="408"/>
        <v>-9.4607335741379639E-2</v>
      </c>
      <c r="D2459">
        <f t="shared" ca="1" si="409"/>
        <v>9.4607335741379639E-2</v>
      </c>
      <c r="E2459">
        <f t="shared" ca="1" si="404"/>
        <v>9.4607335741379639E-2</v>
      </c>
      <c r="F2459">
        <f t="shared" ca="1" si="405"/>
        <v>9.4607335741379639E-2</v>
      </c>
      <c r="G2459">
        <f t="shared" ca="1" si="406"/>
        <v>9.4607335741379639E-2</v>
      </c>
      <c r="H2459">
        <f t="shared" ca="1" si="407"/>
        <v>9.4607335741379639E-2</v>
      </c>
      <c r="AF2459">
        <f t="shared" ca="1" si="410"/>
        <v>-1.4462650758776214</v>
      </c>
      <c r="AG2459">
        <f t="shared" ca="1" si="411"/>
        <v>1.4462650758776214</v>
      </c>
      <c r="AH2459">
        <f t="shared" ca="1" si="412"/>
        <v>0.26964780456226584</v>
      </c>
    </row>
    <row r="2460" spans="2:34" x14ac:dyDescent="0.2">
      <c r="B2460">
        <f t="shared" si="403"/>
        <v>2450</v>
      </c>
      <c r="C2460">
        <f t="shared" ca="1" si="408"/>
        <v>-0.9740105522524497</v>
      </c>
      <c r="D2460">
        <f t="shared" ca="1" si="409"/>
        <v>0.9740105522524497</v>
      </c>
      <c r="E2460">
        <f t="shared" ca="1" si="404"/>
        <v>0.9740105522524497</v>
      </c>
      <c r="F2460">
        <f t="shared" ca="1" si="405"/>
        <v>0.9740105522524497</v>
      </c>
      <c r="G2460">
        <f t="shared" ca="1" si="406"/>
        <v>0.9740105522524497</v>
      </c>
      <c r="H2460">
        <f t="shared" ca="1" si="407"/>
        <v>0.9740105522524497</v>
      </c>
      <c r="AF2460">
        <f t="shared" ca="1" si="410"/>
        <v>-0.71916488366421616</v>
      </c>
      <c r="AG2460">
        <f t="shared" ca="1" si="411"/>
        <v>0.71916488366421616</v>
      </c>
      <c r="AH2460">
        <f t="shared" ca="1" si="412"/>
        <v>0.81001233466504485</v>
      </c>
    </row>
    <row r="2461" spans="2:34" x14ac:dyDescent="0.2">
      <c r="B2461">
        <f t="shared" si="403"/>
        <v>2451</v>
      </c>
      <c r="C2461">
        <f t="shared" ca="1" si="408"/>
        <v>1.2486660556231572</v>
      </c>
      <c r="D2461">
        <f t="shared" ca="1" si="409"/>
        <v>-1.2486660556231572</v>
      </c>
      <c r="E2461">
        <f t="shared" ca="1" si="404"/>
        <v>-0.62433302781157862</v>
      </c>
      <c r="F2461">
        <f t="shared" ca="1" si="405"/>
        <v>0</v>
      </c>
      <c r="G2461">
        <f t="shared" ca="1" si="406"/>
        <v>0.62433302781157862</v>
      </c>
      <c r="H2461">
        <f t="shared" ca="1" si="407"/>
        <v>1.2486660556231572</v>
      </c>
      <c r="AF2461">
        <f t="shared" ca="1" si="410"/>
        <v>-1.51411874132788</v>
      </c>
      <c r="AG2461">
        <f t="shared" ca="1" si="411"/>
        <v>1.51411874132788</v>
      </c>
      <c r="AH2461">
        <f t="shared" ca="1" si="412"/>
        <v>0.21405084649549902</v>
      </c>
    </row>
    <row r="2462" spans="2:34" x14ac:dyDescent="0.2">
      <c r="B2462">
        <f t="shared" si="403"/>
        <v>2452</v>
      </c>
      <c r="C2462">
        <f t="shared" ca="1" si="408"/>
        <v>1.1501210778536299</v>
      </c>
      <c r="D2462">
        <f t="shared" ca="1" si="409"/>
        <v>-1.1501210778536299</v>
      </c>
      <c r="E2462">
        <f t="shared" ca="1" si="404"/>
        <v>-0.57506053892681497</v>
      </c>
      <c r="F2462">
        <f t="shared" ca="1" si="405"/>
        <v>0</v>
      </c>
      <c r="G2462">
        <f t="shared" ca="1" si="406"/>
        <v>0.57506053892681497</v>
      </c>
      <c r="H2462">
        <f t="shared" ca="1" si="407"/>
        <v>1.1501210778536299</v>
      </c>
      <c r="AF2462">
        <f t="shared" ca="1" si="410"/>
        <v>0.80466692276856477</v>
      </c>
      <c r="AG2462">
        <f t="shared" ca="1" si="411"/>
        <v>0.89703228635794641</v>
      </c>
      <c r="AH2462">
        <f t="shared" ca="1" si="412"/>
        <v>0.78457863975806608</v>
      </c>
    </row>
    <row r="2463" spans="2:34" x14ac:dyDescent="0.2">
      <c r="B2463">
        <f t="shared" si="403"/>
        <v>2453</v>
      </c>
      <c r="C2463">
        <f t="shared" ca="1" si="408"/>
        <v>0.21318902984189117</v>
      </c>
      <c r="D2463">
        <f t="shared" ca="1" si="409"/>
        <v>-0.21318902984189117</v>
      </c>
      <c r="E2463">
        <f t="shared" ca="1" si="404"/>
        <v>-0.10659451492094559</v>
      </c>
      <c r="F2463">
        <f t="shared" ca="1" si="405"/>
        <v>0</v>
      </c>
      <c r="G2463">
        <f t="shared" ca="1" si="406"/>
        <v>0.10659451492094559</v>
      </c>
      <c r="H2463">
        <f t="shared" ca="1" si="407"/>
        <v>0.21318902984189117</v>
      </c>
      <c r="AF2463">
        <f t="shared" ca="1" si="410"/>
        <v>0.47065439592126529</v>
      </c>
      <c r="AG2463">
        <f t="shared" ca="1" si="411"/>
        <v>0.68604256130451946</v>
      </c>
      <c r="AH2463">
        <f t="shared" ca="1" si="412"/>
        <v>0.80528167967974063</v>
      </c>
    </row>
    <row r="2464" spans="2:34" x14ac:dyDescent="0.2">
      <c r="B2464">
        <f t="shared" si="403"/>
        <v>2454</v>
      </c>
      <c r="C2464">
        <f t="shared" ca="1" si="408"/>
        <v>-1.7847840475330352</v>
      </c>
      <c r="D2464">
        <f t="shared" ca="1" si="409"/>
        <v>1.7847840475330352</v>
      </c>
      <c r="E2464">
        <f t="shared" ca="1" si="404"/>
        <v>1.7847840475330352</v>
      </c>
      <c r="F2464">
        <f t="shared" ca="1" si="405"/>
        <v>1.7847840475330352</v>
      </c>
      <c r="G2464">
        <f t="shared" ca="1" si="406"/>
        <v>1.7847840475330352</v>
      </c>
      <c r="H2464">
        <f t="shared" ca="1" si="407"/>
        <v>1.7847840475330352</v>
      </c>
      <c r="AF2464">
        <f t="shared" ca="1" si="410"/>
        <v>-0.47722659815949936</v>
      </c>
      <c r="AG2464">
        <f t="shared" ca="1" si="411"/>
        <v>0.47722659815949936</v>
      </c>
      <c r="AH2464">
        <f t="shared" ca="1" si="412"/>
        <v>0.72702854088881375</v>
      </c>
    </row>
    <row r="2465" spans="2:34" x14ac:dyDescent="0.2">
      <c r="B2465">
        <f t="shared" si="403"/>
        <v>2455</v>
      </c>
      <c r="C2465">
        <f t="shared" ca="1" si="408"/>
        <v>0.71616878161149944</v>
      </c>
      <c r="D2465">
        <f t="shared" ca="1" si="409"/>
        <v>-0.71616878161149944</v>
      </c>
      <c r="E2465">
        <f t="shared" ca="1" si="404"/>
        <v>-0.35808439080574972</v>
      </c>
      <c r="F2465">
        <f t="shared" ca="1" si="405"/>
        <v>0</v>
      </c>
      <c r="G2465">
        <f t="shared" ca="1" si="406"/>
        <v>0.35808439080574972</v>
      </c>
      <c r="H2465">
        <f t="shared" ca="1" si="407"/>
        <v>0.71616878161149944</v>
      </c>
      <c r="AF2465">
        <f t="shared" ca="1" si="410"/>
        <v>-1.0976835815170962</v>
      </c>
      <c r="AG2465">
        <f t="shared" ca="1" si="411"/>
        <v>1.0976835815170962</v>
      </c>
      <c r="AH2465">
        <f t="shared" ca="1" si="412"/>
        <v>0.6422079335448927</v>
      </c>
    </row>
    <row r="2466" spans="2:34" x14ac:dyDescent="0.2">
      <c r="B2466">
        <f t="shared" si="403"/>
        <v>2456</v>
      </c>
      <c r="C2466">
        <f t="shared" ca="1" si="408"/>
        <v>-1.3639342071730378</v>
      </c>
      <c r="D2466">
        <f t="shared" ca="1" si="409"/>
        <v>1.3639342071730378</v>
      </c>
      <c r="E2466">
        <f t="shared" ca="1" si="404"/>
        <v>1.3639342071730378</v>
      </c>
      <c r="F2466">
        <f t="shared" ca="1" si="405"/>
        <v>1.3639342071730378</v>
      </c>
      <c r="G2466">
        <f t="shared" ca="1" si="406"/>
        <v>1.3639342071730378</v>
      </c>
      <c r="H2466">
        <f t="shared" ca="1" si="407"/>
        <v>1.3639342071730378</v>
      </c>
      <c r="AF2466">
        <f t="shared" ca="1" si="410"/>
        <v>0.60448116623908432</v>
      </c>
      <c r="AG2466">
        <f t="shared" ca="1" si="411"/>
        <v>0.77748386879670006</v>
      </c>
      <c r="AH2466">
        <f t="shared" ca="1" si="412"/>
        <v>0.81163929176329164</v>
      </c>
    </row>
    <row r="2467" spans="2:34" x14ac:dyDescent="0.2">
      <c r="B2467">
        <f t="shared" si="403"/>
        <v>2457</v>
      </c>
      <c r="C2467">
        <f t="shared" ca="1" si="408"/>
        <v>0.32782663994269212</v>
      </c>
      <c r="D2467">
        <f t="shared" ca="1" si="409"/>
        <v>-0.32782663994269212</v>
      </c>
      <c r="E2467">
        <f t="shared" ca="1" si="404"/>
        <v>-0.16391331997134606</v>
      </c>
      <c r="F2467">
        <f t="shared" ca="1" si="405"/>
        <v>0</v>
      </c>
      <c r="G2467">
        <f t="shared" ca="1" si="406"/>
        <v>0.16391331997134606</v>
      </c>
      <c r="H2467">
        <f t="shared" ca="1" si="407"/>
        <v>0.32782663994269212</v>
      </c>
      <c r="AF2467">
        <f t="shared" ca="1" si="410"/>
        <v>0.44913442817721377</v>
      </c>
      <c r="AG2467">
        <f t="shared" ca="1" si="411"/>
        <v>0.67017492356638786</v>
      </c>
      <c r="AH2467">
        <f t="shared" ca="1" si="412"/>
        <v>0.80212011727566268</v>
      </c>
    </row>
    <row r="2468" spans="2:34" x14ac:dyDescent="0.2">
      <c r="B2468">
        <f t="shared" si="403"/>
        <v>2458</v>
      </c>
      <c r="C2468">
        <f t="shared" ca="1" si="408"/>
        <v>-0.37508420953551475</v>
      </c>
      <c r="D2468">
        <f t="shared" ca="1" si="409"/>
        <v>0.37508420953551475</v>
      </c>
      <c r="E2468">
        <f t="shared" ca="1" si="404"/>
        <v>0.37508420953551475</v>
      </c>
      <c r="F2468">
        <f t="shared" ca="1" si="405"/>
        <v>0.37508420953551475</v>
      </c>
      <c r="G2468">
        <f t="shared" ca="1" si="406"/>
        <v>0.37508420953551475</v>
      </c>
      <c r="H2468">
        <f t="shared" ca="1" si="407"/>
        <v>0.37508420953551475</v>
      </c>
      <c r="AF2468">
        <f t="shared" ca="1" si="410"/>
        <v>-0.57502736764907358</v>
      </c>
      <c r="AG2468">
        <f t="shared" ca="1" si="411"/>
        <v>0.57502736764907358</v>
      </c>
      <c r="AH2468">
        <f t="shared" ca="1" si="412"/>
        <v>0.77254688350953016</v>
      </c>
    </row>
    <row r="2469" spans="2:34" x14ac:dyDescent="0.2">
      <c r="B2469">
        <f t="shared" si="403"/>
        <v>2459</v>
      </c>
      <c r="C2469">
        <f t="shared" ca="1" si="408"/>
        <v>-0.48664220034550526</v>
      </c>
      <c r="D2469">
        <f t="shared" ca="1" si="409"/>
        <v>0.48664220034550526</v>
      </c>
      <c r="E2469">
        <f t="shared" ca="1" si="404"/>
        <v>0.48664220034550526</v>
      </c>
      <c r="F2469">
        <f t="shared" ca="1" si="405"/>
        <v>0.48664220034550526</v>
      </c>
      <c r="G2469">
        <f t="shared" ca="1" si="406"/>
        <v>0.48664220034550526</v>
      </c>
      <c r="H2469">
        <f t="shared" ca="1" si="407"/>
        <v>0.48664220034550526</v>
      </c>
      <c r="AF2469">
        <f t="shared" ca="1" si="410"/>
        <v>-0.31603774359155251</v>
      </c>
      <c r="AG2469">
        <f t="shared" ca="1" si="411"/>
        <v>0.31603774359155251</v>
      </c>
      <c r="AH2469">
        <f t="shared" ca="1" si="412"/>
        <v>0.63041542057854061</v>
      </c>
    </row>
    <row r="2470" spans="2:34" x14ac:dyDescent="0.2">
      <c r="B2470">
        <f t="shared" si="403"/>
        <v>2460</v>
      </c>
      <c r="C2470">
        <f t="shared" ca="1" si="408"/>
        <v>0.81574003507658821</v>
      </c>
      <c r="D2470">
        <f t="shared" ca="1" si="409"/>
        <v>-0.81574003507658821</v>
      </c>
      <c r="E2470">
        <f t="shared" ca="1" si="404"/>
        <v>-0.40787001753829411</v>
      </c>
      <c r="F2470">
        <f t="shared" ca="1" si="405"/>
        <v>0</v>
      </c>
      <c r="G2470">
        <f t="shared" ca="1" si="406"/>
        <v>0.40787001753829411</v>
      </c>
      <c r="H2470">
        <f t="shared" ca="1" si="407"/>
        <v>0.81574003507658821</v>
      </c>
      <c r="AF2470">
        <f t="shared" ca="1" si="410"/>
        <v>1.1460733253631021</v>
      </c>
      <c r="AG2470">
        <f t="shared" ca="1" si="411"/>
        <v>1.0705481424780028</v>
      </c>
      <c r="AH2470">
        <f t="shared" ca="1" si="412"/>
        <v>0.66784950145649347</v>
      </c>
    </row>
    <row r="2471" spans="2:34" x14ac:dyDescent="0.2">
      <c r="B2471">
        <f t="shared" si="403"/>
        <v>2461</v>
      </c>
      <c r="C2471">
        <f t="shared" ca="1" si="408"/>
        <v>1.2837979595809017</v>
      </c>
      <c r="D2471">
        <f t="shared" ca="1" si="409"/>
        <v>-1.2837979595809017</v>
      </c>
      <c r="E2471">
        <f t="shared" ca="1" si="404"/>
        <v>-0.64189897979045085</v>
      </c>
      <c r="F2471">
        <f t="shared" ca="1" si="405"/>
        <v>0</v>
      </c>
      <c r="G2471">
        <f t="shared" ca="1" si="406"/>
        <v>0.64189897979045085</v>
      </c>
      <c r="H2471">
        <f t="shared" ca="1" si="407"/>
        <v>1.2837979595809017</v>
      </c>
      <c r="AF2471">
        <f t="shared" ca="1" si="410"/>
        <v>1.0398556864348436</v>
      </c>
      <c r="AG2471">
        <f t="shared" ca="1" si="411"/>
        <v>1.0197331447172067</v>
      </c>
      <c r="AH2471">
        <f t="shared" ca="1" si="412"/>
        <v>0.71102951366528133</v>
      </c>
    </row>
    <row r="2472" spans="2:34" x14ac:dyDescent="0.2">
      <c r="B2472">
        <f t="shared" si="403"/>
        <v>2462</v>
      </c>
      <c r="C2472">
        <f t="shared" ca="1" si="408"/>
        <v>0.44184783275293732</v>
      </c>
      <c r="D2472">
        <f t="shared" ca="1" si="409"/>
        <v>-0.44184783275293732</v>
      </c>
      <c r="E2472">
        <f t="shared" ca="1" si="404"/>
        <v>-0.22092391637646866</v>
      </c>
      <c r="F2472">
        <f t="shared" ca="1" si="405"/>
        <v>0</v>
      </c>
      <c r="G2472">
        <f t="shared" ca="1" si="406"/>
        <v>0.22092391637646866</v>
      </c>
      <c r="H2472">
        <f t="shared" ca="1" si="407"/>
        <v>0.44184783275293732</v>
      </c>
      <c r="AF2472">
        <f t="shared" ca="1" si="410"/>
        <v>0.3196851856472418</v>
      </c>
      <c r="AG2472">
        <f t="shared" ca="1" si="411"/>
        <v>0.56540709727349714</v>
      </c>
      <c r="AH2472">
        <f t="shared" ca="1" si="412"/>
        <v>0.76866596096642792</v>
      </c>
    </row>
    <row r="2473" spans="2:34" x14ac:dyDescent="0.2">
      <c r="B2473">
        <f t="shared" si="403"/>
        <v>2463</v>
      </c>
      <c r="C2473">
        <f t="shared" ca="1" si="408"/>
        <v>-0.97022483157604034</v>
      </c>
      <c r="D2473">
        <f t="shared" ca="1" si="409"/>
        <v>0.97022483157604034</v>
      </c>
      <c r="E2473">
        <f t="shared" ca="1" si="404"/>
        <v>0.97022483157604034</v>
      </c>
      <c r="F2473">
        <f t="shared" ca="1" si="405"/>
        <v>0.97022483157604034</v>
      </c>
      <c r="G2473">
        <f t="shared" ca="1" si="406"/>
        <v>0.97022483157604034</v>
      </c>
      <c r="H2473">
        <f t="shared" ca="1" si="407"/>
        <v>0.97022483157604034</v>
      </c>
      <c r="AF2473">
        <f t="shared" ca="1" si="410"/>
        <v>-0.36198814384294403</v>
      </c>
      <c r="AG2473">
        <f t="shared" ca="1" si="411"/>
        <v>0.36198814384294403</v>
      </c>
      <c r="AH2473">
        <f t="shared" ca="1" si="412"/>
        <v>0.65999810662805136</v>
      </c>
    </row>
    <row r="2474" spans="2:34" x14ac:dyDescent="0.2">
      <c r="B2474">
        <f t="shared" si="403"/>
        <v>2464</v>
      </c>
      <c r="C2474">
        <f t="shared" ca="1" si="408"/>
        <v>-0.40102567887066426</v>
      </c>
      <c r="D2474">
        <f t="shared" ca="1" si="409"/>
        <v>0.40102567887066426</v>
      </c>
      <c r="E2474">
        <f t="shared" ca="1" si="404"/>
        <v>0.40102567887066426</v>
      </c>
      <c r="F2474">
        <f t="shared" ca="1" si="405"/>
        <v>0.40102567887066426</v>
      </c>
      <c r="G2474">
        <f t="shared" ca="1" si="406"/>
        <v>0.40102567887066426</v>
      </c>
      <c r="H2474">
        <f t="shared" ca="1" si="407"/>
        <v>0.40102567887066426</v>
      </c>
      <c r="AF2474">
        <f t="shared" ca="1" si="410"/>
        <v>0.17572250327016883</v>
      </c>
      <c r="AG2474">
        <f t="shared" ca="1" si="411"/>
        <v>0.41919268036330121</v>
      </c>
      <c r="AH2474">
        <f t="shared" ca="1" si="412"/>
        <v>0.69472954404458798</v>
      </c>
    </row>
    <row r="2475" spans="2:34" x14ac:dyDescent="0.2">
      <c r="B2475">
        <f t="shared" si="403"/>
        <v>2465</v>
      </c>
      <c r="C2475">
        <f t="shared" ca="1" si="408"/>
        <v>0.72349440902130235</v>
      </c>
      <c r="D2475">
        <f t="shared" ca="1" si="409"/>
        <v>-0.72349440902130235</v>
      </c>
      <c r="E2475">
        <f t="shared" ca="1" si="404"/>
        <v>-0.36174720451065118</v>
      </c>
      <c r="F2475">
        <f t="shared" ca="1" si="405"/>
        <v>0</v>
      </c>
      <c r="G2475">
        <f t="shared" ca="1" si="406"/>
        <v>0.36174720451065118</v>
      </c>
      <c r="H2475">
        <f t="shared" ca="1" si="407"/>
        <v>0.72349440902130235</v>
      </c>
      <c r="AF2475">
        <f t="shared" ca="1" si="410"/>
        <v>-0.65717186050782994</v>
      </c>
      <c r="AG2475">
        <f t="shared" ca="1" si="411"/>
        <v>0.65717186050782994</v>
      </c>
      <c r="AH2475">
        <f t="shared" ca="1" si="412"/>
        <v>0.79912060203770285</v>
      </c>
    </row>
    <row r="2476" spans="2:34" x14ac:dyDescent="0.2">
      <c r="B2476">
        <f t="shared" si="403"/>
        <v>2466</v>
      </c>
      <c r="C2476">
        <f t="shared" ca="1" si="408"/>
        <v>-1.6248366573871598</v>
      </c>
      <c r="D2476">
        <f t="shared" ca="1" si="409"/>
        <v>1.6248366573871598</v>
      </c>
      <c r="E2476">
        <f t="shared" ca="1" si="404"/>
        <v>1.6248366573871598</v>
      </c>
      <c r="F2476">
        <f t="shared" ca="1" si="405"/>
        <v>1.6248366573871598</v>
      </c>
      <c r="G2476">
        <f t="shared" ca="1" si="406"/>
        <v>1.6248366573871598</v>
      </c>
      <c r="H2476">
        <f t="shared" ca="1" si="407"/>
        <v>1.6248366573871598</v>
      </c>
      <c r="AF2476">
        <f t="shared" ca="1" si="410"/>
        <v>-0.23670213545702481</v>
      </c>
      <c r="AG2476">
        <f t="shared" ca="1" si="411"/>
        <v>0.23670213545702481</v>
      </c>
      <c r="AH2476">
        <f t="shared" ca="1" si="412"/>
        <v>0.57648620349083135</v>
      </c>
    </row>
    <row r="2477" spans="2:34" x14ac:dyDescent="0.2">
      <c r="B2477">
        <f t="shared" si="403"/>
        <v>2467</v>
      </c>
      <c r="C2477">
        <f t="shared" ca="1" si="408"/>
        <v>0.56189088891646</v>
      </c>
      <c r="D2477">
        <f t="shared" ca="1" si="409"/>
        <v>-0.56189088891646</v>
      </c>
      <c r="E2477">
        <f t="shared" ca="1" si="404"/>
        <v>-0.28094544445823</v>
      </c>
      <c r="F2477">
        <f t="shared" ca="1" si="405"/>
        <v>0</v>
      </c>
      <c r="G2477">
        <f t="shared" ca="1" si="406"/>
        <v>0.28094544445823</v>
      </c>
      <c r="H2477">
        <f t="shared" ca="1" si="407"/>
        <v>0.56189088891646</v>
      </c>
      <c r="AF2477">
        <f t="shared" ca="1" si="410"/>
        <v>1.2749437425996304</v>
      </c>
      <c r="AG2477">
        <f t="shared" ca="1" si="411"/>
        <v>1.1291340675932289</v>
      </c>
      <c r="AH2477">
        <f t="shared" ca="1" si="412"/>
        <v>0.61057570821217577</v>
      </c>
    </row>
    <row r="2478" spans="2:34" x14ac:dyDescent="0.2">
      <c r="B2478">
        <f t="shared" si="403"/>
        <v>2468</v>
      </c>
      <c r="C2478">
        <f t="shared" ca="1" si="408"/>
        <v>1.337393595748352</v>
      </c>
      <c r="D2478">
        <f t="shared" ca="1" si="409"/>
        <v>-1.337393595748352</v>
      </c>
      <c r="E2478">
        <f t="shared" ca="1" si="404"/>
        <v>-0.66869679787417602</v>
      </c>
      <c r="F2478">
        <f t="shared" ca="1" si="405"/>
        <v>0</v>
      </c>
      <c r="G2478">
        <f t="shared" ca="1" si="406"/>
        <v>0.66869679787417602</v>
      </c>
      <c r="H2478">
        <f t="shared" ca="1" si="407"/>
        <v>1.337393595748352</v>
      </c>
      <c r="AF2478">
        <f t="shared" ca="1" si="410"/>
        <v>-1.1212743311630353</v>
      </c>
      <c r="AG2478">
        <f t="shared" ca="1" si="411"/>
        <v>1.1212743311630353</v>
      </c>
      <c r="AH2478">
        <f t="shared" ca="1" si="412"/>
        <v>0.61865553052769562</v>
      </c>
    </row>
    <row r="2479" spans="2:34" x14ac:dyDescent="0.2">
      <c r="B2479">
        <f t="shared" si="403"/>
        <v>2469</v>
      </c>
      <c r="C2479">
        <f t="shared" ca="1" si="408"/>
        <v>0.91764304903261473</v>
      </c>
      <c r="D2479">
        <f t="shared" ca="1" si="409"/>
        <v>-0.91764304903261473</v>
      </c>
      <c r="E2479">
        <f t="shared" ca="1" si="404"/>
        <v>-0.45882152451630737</v>
      </c>
      <c r="F2479">
        <f t="shared" ca="1" si="405"/>
        <v>0</v>
      </c>
      <c r="G2479">
        <f t="shared" ca="1" si="406"/>
        <v>0.45882152451630737</v>
      </c>
      <c r="H2479">
        <f t="shared" ca="1" si="407"/>
        <v>0.91764304903261473</v>
      </c>
      <c r="AF2479">
        <f t="shared" ca="1" si="410"/>
        <v>0.6950018428261403</v>
      </c>
      <c r="AG2479">
        <f t="shared" ca="1" si="411"/>
        <v>0.83366770527959178</v>
      </c>
      <c r="AH2479">
        <f t="shared" ca="1" si="412"/>
        <v>0.80428356285641212</v>
      </c>
    </row>
    <row r="2480" spans="2:34" x14ac:dyDescent="0.2">
      <c r="B2480">
        <f t="shared" si="403"/>
        <v>2470</v>
      </c>
      <c r="C2480">
        <f t="shared" ca="1" si="408"/>
        <v>-0.20337658268246972</v>
      </c>
      <c r="D2480">
        <f t="shared" ca="1" si="409"/>
        <v>0.20337658268246972</v>
      </c>
      <c r="E2480">
        <f t="shared" ca="1" si="404"/>
        <v>0.20337658268246972</v>
      </c>
      <c r="F2480">
        <f t="shared" ca="1" si="405"/>
        <v>0.20337658268246972</v>
      </c>
      <c r="G2480">
        <f t="shared" ca="1" si="406"/>
        <v>0.20337658268246972</v>
      </c>
      <c r="H2480">
        <f t="shared" ca="1" si="407"/>
        <v>0.20337658268246972</v>
      </c>
      <c r="AF2480">
        <f t="shared" ca="1" si="410"/>
        <v>0.79021922674195266</v>
      </c>
      <c r="AG2480">
        <f t="shared" ca="1" si="411"/>
        <v>0.8889427578544935</v>
      </c>
      <c r="AH2480">
        <f t="shared" ca="1" si="412"/>
        <v>0.78778936756148177</v>
      </c>
    </row>
    <row r="2481" spans="2:34" x14ac:dyDescent="0.2">
      <c r="B2481">
        <f t="shared" si="403"/>
        <v>2471</v>
      </c>
      <c r="C2481">
        <f t="shared" ca="1" si="408"/>
        <v>-0.76271325912579413</v>
      </c>
      <c r="D2481">
        <f t="shared" ca="1" si="409"/>
        <v>0.76271325912579413</v>
      </c>
      <c r="E2481">
        <f t="shared" ca="1" si="404"/>
        <v>0.76271325912579413</v>
      </c>
      <c r="F2481">
        <f t="shared" ca="1" si="405"/>
        <v>0.76271325912579413</v>
      </c>
      <c r="G2481">
        <f t="shared" ca="1" si="406"/>
        <v>0.76271325912579413</v>
      </c>
      <c r="H2481">
        <f t="shared" ca="1" si="407"/>
        <v>0.76271325912579413</v>
      </c>
      <c r="AF2481">
        <f t="shared" ca="1" si="410"/>
        <v>0.54260980137755732</v>
      </c>
      <c r="AG2481">
        <f t="shared" ca="1" si="411"/>
        <v>0.73662052739355377</v>
      </c>
      <c r="AH2481">
        <f t="shared" ca="1" si="412"/>
        <v>0.81143010736170607</v>
      </c>
    </row>
    <row r="2482" spans="2:34" x14ac:dyDescent="0.2">
      <c r="B2482">
        <f t="shared" si="403"/>
        <v>2472</v>
      </c>
      <c r="C2482">
        <f t="shared" ca="1" si="408"/>
        <v>-0.48899398364386848</v>
      </c>
      <c r="D2482">
        <f t="shared" ca="1" si="409"/>
        <v>0.48899398364386848</v>
      </c>
      <c r="E2482">
        <f t="shared" ca="1" si="404"/>
        <v>0.48899398364386848</v>
      </c>
      <c r="F2482">
        <f t="shared" ca="1" si="405"/>
        <v>0.48899398364386848</v>
      </c>
      <c r="G2482">
        <f t="shared" ca="1" si="406"/>
        <v>0.48899398364386848</v>
      </c>
      <c r="H2482">
        <f t="shared" ca="1" si="407"/>
        <v>0.48899398364386848</v>
      </c>
      <c r="AF2482">
        <f t="shared" ca="1" si="410"/>
        <v>0.58189806945710343</v>
      </c>
      <c r="AG2482">
        <f t="shared" ca="1" si="411"/>
        <v>0.76282243638811742</v>
      </c>
      <c r="AH2482">
        <f t="shared" ca="1" si="412"/>
        <v>0.81208073536555303</v>
      </c>
    </row>
    <row r="2483" spans="2:34" x14ac:dyDescent="0.2">
      <c r="B2483">
        <f t="shared" si="403"/>
        <v>2473</v>
      </c>
      <c r="C2483">
        <f t="shared" ca="1" si="408"/>
        <v>0.92762645807198152</v>
      </c>
      <c r="D2483">
        <f t="shared" ca="1" si="409"/>
        <v>-0.92762645807198152</v>
      </c>
      <c r="E2483">
        <f t="shared" ca="1" si="404"/>
        <v>-0.46381322903599076</v>
      </c>
      <c r="F2483">
        <f t="shared" ca="1" si="405"/>
        <v>0</v>
      </c>
      <c r="G2483">
        <f t="shared" ca="1" si="406"/>
        <v>0.46381322903599076</v>
      </c>
      <c r="H2483">
        <f t="shared" ca="1" si="407"/>
        <v>0.92762645807198152</v>
      </c>
      <c r="AF2483">
        <f t="shared" ca="1" si="410"/>
        <v>-0.74644824378249253</v>
      </c>
      <c r="AG2483">
        <f t="shared" ca="1" si="411"/>
        <v>0.74644824378249253</v>
      </c>
      <c r="AH2483">
        <f t="shared" ca="1" si="412"/>
        <v>0.81188606788413986</v>
      </c>
    </row>
    <row r="2484" spans="2:34" x14ac:dyDescent="0.2">
      <c r="B2484">
        <f t="shared" si="403"/>
        <v>2474</v>
      </c>
      <c r="C2484">
        <f t="shared" ca="1" si="408"/>
        <v>0.4750931310450649</v>
      </c>
      <c r="D2484">
        <f t="shared" ca="1" si="409"/>
        <v>-0.4750931310450649</v>
      </c>
      <c r="E2484">
        <f t="shared" ca="1" si="404"/>
        <v>-0.23754656552253245</v>
      </c>
      <c r="F2484">
        <f t="shared" ca="1" si="405"/>
        <v>0</v>
      </c>
      <c r="G2484">
        <f t="shared" ca="1" si="406"/>
        <v>0.23754656552253245</v>
      </c>
      <c r="H2484">
        <f t="shared" ca="1" si="407"/>
        <v>0.4750931310450649</v>
      </c>
      <c r="AF2484">
        <f t="shared" ca="1" si="410"/>
        <v>0.39152598698917551</v>
      </c>
      <c r="AG2484">
        <f t="shared" ca="1" si="411"/>
        <v>0.62572037443987349</v>
      </c>
      <c r="AH2484">
        <f t="shared" ca="1" si="412"/>
        <v>0.79042963653048193</v>
      </c>
    </row>
    <row r="2485" spans="2:34" x14ac:dyDescent="0.2">
      <c r="B2485">
        <f t="shared" si="403"/>
        <v>2475</v>
      </c>
      <c r="C2485">
        <f t="shared" ca="1" si="408"/>
        <v>-0.10397061315107255</v>
      </c>
      <c r="D2485">
        <f t="shared" ca="1" si="409"/>
        <v>0.10397061315107255</v>
      </c>
      <c r="E2485">
        <f t="shared" ca="1" si="404"/>
        <v>0.10397061315107255</v>
      </c>
      <c r="F2485">
        <f t="shared" ca="1" si="405"/>
        <v>0.10397061315107255</v>
      </c>
      <c r="G2485">
        <f t="shared" ca="1" si="406"/>
        <v>0.10397061315107255</v>
      </c>
      <c r="H2485">
        <f t="shared" ca="1" si="407"/>
        <v>0.10397061315107255</v>
      </c>
      <c r="AF2485">
        <f t="shared" ca="1" si="410"/>
        <v>0.52790920041519995</v>
      </c>
      <c r="AG2485">
        <f t="shared" ca="1" si="411"/>
        <v>0.72657360288906725</v>
      </c>
      <c r="AH2485">
        <f t="shared" ca="1" si="412"/>
        <v>0.81070769025709277</v>
      </c>
    </row>
    <row r="2486" spans="2:34" x14ac:dyDescent="0.2">
      <c r="B2486">
        <f t="shared" si="403"/>
        <v>2476</v>
      </c>
      <c r="C2486">
        <f t="shared" ca="1" si="408"/>
        <v>-0.30299903814344076</v>
      </c>
      <c r="D2486">
        <f t="shared" ca="1" si="409"/>
        <v>0.30299903814344076</v>
      </c>
      <c r="E2486">
        <f t="shared" ca="1" si="404"/>
        <v>0.30299903814344076</v>
      </c>
      <c r="F2486">
        <f t="shared" ca="1" si="405"/>
        <v>0.30299903814344076</v>
      </c>
      <c r="G2486">
        <f t="shared" ca="1" si="406"/>
        <v>0.30299903814344076</v>
      </c>
      <c r="H2486">
        <f t="shared" ca="1" si="407"/>
        <v>0.30299903814344076</v>
      </c>
      <c r="AF2486">
        <f t="shared" ca="1" si="410"/>
        <v>1.8197644190597408</v>
      </c>
      <c r="AG2486">
        <f t="shared" ca="1" si="411"/>
        <v>1.3489864413921071</v>
      </c>
      <c r="AH2486">
        <f t="shared" ca="1" si="412"/>
        <v>0.36612342972580542</v>
      </c>
    </row>
    <row r="2487" spans="2:34" x14ac:dyDescent="0.2">
      <c r="B2487">
        <f t="shared" ref="B2487:B2500" si="413">B2486+1</f>
        <v>2477</v>
      </c>
      <c r="C2487">
        <f t="shared" ca="1" si="408"/>
        <v>0.65062620641997426</v>
      </c>
      <c r="D2487">
        <f t="shared" ca="1" si="409"/>
        <v>-0.65062620641997426</v>
      </c>
      <c r="E2487">
        <f t="shared" ref="E2487:E2500" ca="1" si="414">IF(C2487&lt;0, -C2487,-0.5*C2487)</f>
        <v>-0.32531310320998713</v>
      </c>
      <c r="F2487">
        <f t="shared" ref="F2487:F2500" ca="1" si="415">IF(C2487&lt;0,-C2487,0*C2487)</f>
        <v>0</v>
      </c>
      <c r="G2487">
        <f t="shared" ref="G2487:G2500" ca="1" si="416">IF(C2487&lt;0,-C2487,0.5*C2487)</f>
        <v>0.32531310320998713</v>
      </c>
      <c r="H2487">
        <f t="shared" ref="H2487:H2500" ca="1" si="417">IF(C2487&lt;0,-C2487,1*C2487)</f>
        <v>0.65062620641997426</v>
      </c>
      <c r="AF2487">
        <f t="shared" ca="1" si="410"/>
        <v>1.8849504913132138</v>
      </c>
      <c r="AG2487">
        <f t="shared" ca="1" si="411"/>
        <v>1.3729349916559102</v>
      </c>
      <c r="AH2487">
        <f t="shared" ca="1" si="412"/>
        <v>0.34083042914782496</v>
      </c>
    </row>
    <row r="2488" spans="2:34" x14ac:dyDescent="0.2">
      <c r="B2488">
        <f t="shared" si="413"/>
        <v>2478</v>
      </c>
      <c r="C2488">
        <f t="shared" ca="1" si="408"/>
        <v>1.362047981303024</v>
      </c>
      <c r="D2488">
        <f t="shared" ca="1" si="409"/>
        <v>-1.362047981303024</v>
      </c>
      <c r="E2488">
        <f t="shared" ca="1" si="414"/>
        <v>-0.68102399065151198</v>
      </c>
      <c r="F2488">
        <f t="shared" ca="1" si="415"/>
        <v>0</v>
      </c>
      <c r="G2488">
        <f t="shared" ca="1" si="416"/>
        <v>0.68102399065151198</v>
      </c>
      <c r="H2488">
        <f t="shared" ca="1" si="417"/>
        <v>1.362047981303024</v>
      </c>
      <c r="AF2488">
        <f t="shared" ca="1" si="410"/>
        <v>1.6250366126051601</v>
      </c>
      <c r="AG2488">
        <f t="shared" ca="1" si="411"/>
        <v>1.2747692389625505</v>
      </c>
      <c r="AH2488">
        <f t="shared" ca="1" si="412"/>
        <v>0.44863357698144768</v>
      </c>
    </row>
    <row r="2489" spans="2:34" x14ac:dyDescent="0.2">
      <c r="B2489">
        <f t="shared" si="413"/>
        <v>2479</v>
      </c>
      <c r="C2489">
        <f t="shared" ca="1" si="408"/>
        <v>9.5908883333895967E-2</v>
      </c>
      <c r="D2489">
        <f t="shared" ca="1" si="409"/>
        <v>-9.5908883333895967E-2</v>
      </c>
      <c r="E2489">
        <f t="shared" ca="1" si="414"/>
        <v>-4.7954441666947983E-2</v>
      </c>
      <c r="F2489">
        <f t="shared" ca="1" si="415"/>
        <v>0</v>
      </c>
      <c r="G2489">
        <f t="shared" ca="1" si="416"/>
        <v>4.7954441666947983E-2</v>
      </c>
      <c r="H2489">
        <f t="shared" ca="1" si="417"/>
        <v>9.5908883333895967E-2</v>
      </c>
      <c r="AF2489">
        <f t="shared" ca="1" si="410"/>
        <v>0.25984156765424915</v>
      </c>
      <c r="AG2489">
        <f t="shared" ca="1" si="411"/>
        <v>0.50974657198871787</v>
      </c>
      <c r="AH2489">
        <f t="shared" ca="1" si="412"/>
        <v>0.74355488784535073</v>
      </c>
    </row>
    <row r="2490" spans="2:34" x14ac:dyDescent="0.2">
      <c r="B2490">
        <f t="shared" si="413"/>
        <v>2480</v>
      </c>
      <c r="C2490">
        <f t="shared" ca="1" si="408"/>
        <v>0.30896640615175702</v>
      </c>
      <c r="D2490">
        <f t="shared" ca="1" si="409"/>
        <v>-0.30896640615175702</v>
      </c>
      <c r="E2490">
        <f t="shared" ca="1" si="414"/>
        <v>-0.15448320307587851</v>
      </c>
      <c r="F2490">
        <f t="shared" ca="1" si="415"/>
        <v>0</v>
      </c>
      <c r="G2490">
        <f t="shared" ca="1" si="416"/>
        <v>0.15448320307587851</v>
      </c>
      <c r="H2490">
        <f t="shared" ca="1" si="417"/>
        <v>0.30896640615175702</v>
      </c>
      <c r="AF2490">
        <f t="shared" ca="1" si="410"/>
        <v>-0.39789941388627015</v>
      </c>
      <c r="AG2490">
        <f t="shared" ca="1" si="411"/>
        <v>0.39789941388627015</v>
      </c>
      <c r="AH2490">
        <f t="shared" ca="1" si="412"/>
        <v>0.68210249665342237</v>
      </c>
    </row>
    <row r="2491" spans="2:34" x14ac:dyDescent="0.2">
      <c r="B2491">
        <f t="shared" si="413"/>
        <v>2481</v>
      </c>
      <c r="C2491">
        <f t="shared" ca="1" si="408"/>
        <v>-0.23356875476236355</v>
      </c>
      <c r="D2491">
        <f t="shared" ca="1" si="409"/>
        <v>0.23356875476236355</v>
      </c>
      <c r="E2491">
        <f t="shared" ca="1" si="414"/>
        <v>0.23356875476236355</v>
      </c>
      <c r="F2491">
        <f t="shared" ca="1" si="415"/>
        <v>0.23356875476236355</v>
      </c>
      <c r="G2491">
        <f t="shared" ca="1" si="416"/>
        <v>0.23356875476236355</v>
      </c>
      <c r="H2491">
        <f t="shared" ca="1" si="417"/>
        <v>0.23356875476236355</v>
      </c>
      <c r="AF2491">
        <f t="shared" ca="1" si="410"/>
        <v>0.51015705819574897</v>
      </c>
      <c r="AG2491">
        <f t="shared" ca="1" si="411"/>
        <v>0.71425279712140366</v>
      </c>
      <c r="AH2491">
        <f t="shared" ca="1" si="412"/>
        <v>0.80947650096445267</v>
      </c>
    </row>
    <row r="2492" spans="2:34" x14ac:dyDescent="0.2">
      <c r="B2492">
        <f t="shared" si="413"/>
        <v>2482</v>
      </c>
      <c r="C2492">
        <f t="shared" ca="1" si="408"/>
        <v>-1.684587809677041</v>
      </c>
      <c r="D2492">
        <f t="shared" ca="1" si="409"/>
        <v>1.684587809677041</v>
      </c>
      <c r="E2492">
        <f t="shared" ca="1" si="414"/>
        <v>1.684587809677041</v>
      </c>
      <c r="F2492">
        <f t="shared" ca="1" si="415"/>
        <v>1.684587809677041</v>
      </c>
      <c r="G2492">
        <f t="shared" ca="1" si="416"/>
        <v>1.684587809677041</v>
      </c>
      <c r="H2492">
        <f t="shared" ca="1" si="417"/>
        <v>1.684587809677041</v>
      </c>
      <c r="AF2492">
        <f t="shared" ca="1" si="410"/>
        <v>-0.41417294717440173</v>
      </c>
      <c r="AG2492">
        <f t="shared" ca="1" si="411"/>
        <v>0.41417294717440173</v>
      </c>
      <c r="AH2492">
        <f t="shared" ca="1" si="412"/>
        <v>0.69178723166990241</v>
      </c>
    </row>
    <row r="2493" spans="2:34" x14ac:dyDescent="0.2">
      <c r="B2493">
        <f t="shared" si="413"/>
        <v>2483</v>
      </c>
      <c r="C2493">
        <f t="shared" ca="1" si="408"/>
        <v>0.14332000349509152</v>
      </c>
      <c r="D2493">
        <f t="shared" ca="1" si="409"/>
        <v>-0.14332000349509152</v>
      </c>
      <c r="E2493">
        <f t="shared" ca="1" si="414"/>
        <v>-7.1660001747545762E-2</v>
      </c>
      <c r="F2493">
        <f t="shared" ca="1" si="415"/>
        <v>0</v>
      </c>
      <c r="G2493">
        <f t="shared" ca="1" si="416"/>
        <v>7.1660001747545762E-2</v>
      </c>
      <c r="H2493">
        <f t="shared" ca="1" si="417"/>
        <v>0.14332000349509152</v>
      </c>
      <c r="AF2493">
        <f t="shared" ca="1" si="410"/>
        <v>-0.91591489078901089</v>
      </c>
      <c r="AG2493">
        <f t="shared" ca="1" si="411"/>
        <v>0.91591489078901089</v>
      </c>
      <c r="AH2493">
        <f t="shared" ca="1" si="412"/>
        <v>0.77628447835679781</v>
      </c>
    </row>
    <row r="2494" spans="2:34" x14ac:dyDescent="0.2">
      <c r="B2494">
        <f t="shared" si="413"/>
        <v>2484</v>
      </c>
      <c r="C2494">
        <f t="shared" ca="1" si="408"/>
        <v>-0.72359340061761646</v>
      </c>
      <c r="D2494">
        <f t="shared" ca="1" si="409"/>
        <v>0.72359340061761646</v>
      </c>
      <c r="E2494">
        <f t="shared" ca="1" si="414"/>
        <v>0.72359340061761646</v>
      </c>
      <c r="F2494">
        <f t="shared" ca="1" si="415"/>
        <v>0.72359340061761646</v>
      </c>
      <c r="G2494">
        <f t="shared" ca="1" si="416"/>
        <v>0.72359340061761646</v>
      </c>
      <c r="H2494">
        <f t="shared" ca="1" si="417"/>
        <v>0.72359340061761646</v>
      </c>
      <c r="AF2494">
        <f t="shared" ca="1" si="410"/>
        <v>0.49957555441027346</v>
      </c>
      <c r="AG2494">
        <f t="shared" ca="1" si="411"/>
        <v>0.70680658911067984</v>
      </c>
      <c r="AH2494">
        <f t="shared" ca="1" si="412"/>
        <v>0.80855227607295221</v>
      </c>
    </row>
    <row r="2495" spans="2:34" x14ac:dyDescent="0.2">
      <c r="B2495">
        <f t="shared" si="413"/>
        <v>2485</v>
      </c>
      <c r="C2495">
        <f t="shared" ca="1" si="408"/>
        <v>1.0395193150438853</v>
      </c>
      <c r="D2495">
        <f t="shared" ca="1" si="409"/>
        <v>-1.0395193150438853</v>
      </c>
      <c r="E2495">
        <f t="shared" ca="1" si="414"/>
        <v>-0.51975965752194264</v>
      </c>
      <c r="F2495">
        <f t="shared" ca="1" si="415"/>
        <v>0</v>
      </c>
      <c r="G2495">
        <f t="shared" ca="1" si="416"/>
        <v>0.51975965752194264</v>
      </c>
      <c r="H2495">
        <f t="shared" ca="1" si="417"/>
        <v>1.0395193150438853</v>
      </c>
      <c r="AF2495">
        <f t="shared" ca="1" si="410"/>
        <v>0.47752380022105884</v>
      </c>
      <c r="AG2495">
        <f t="shared" ca="1" si="411"/>
        <v>0.69103096907523531</v>
      </c>
      <c r="AH2495">
        <f t="shared" ca="1" si="412"/>
        <v>0.80615873530946403</v>
      </c>
    </row>
    <row r="2496" spans="2:34" x14ac:dyDescent="0.2">
      <c r="B2496">
        <f t="shared" si="413"/>
        <v>2486</v>
      </c>
      <c r="C2496">
        <f t="shared" ca="1" si="408"/>
        <v>1.521048197231017</v>
      </c>
      <c r="D2496">
        <f t="shared" ca="1" si="409"/>
        <v>-1.521048197231017</v>
      </c>
      <c r="E2496">
        <f t="shared" ca="1" si="414"/>
        <v>-0.76052409861550851</v>
      </c>
      <c r="F2496">
        <f t="shared" ca="1" si="415"/>
        <v>0</v>
      </c>
      <c r="G2496">
        <f t="shared" ca="1" si="416"/>
        <v>0.76052409861550851</v>
      </c>
      <c r="H2496">
        <f t="shared" ca="1" si="417"/>
        <v>1.521048197231017</v>
      </c>
      <c r="AF2496">
        <f t="shared" ca="1" si="410"/>
        <v>0.59500202154667725</v>
      </c>
      <c r="AG2496">
        <f t="shared" ca="1" si="411"/>
        <v>0.77136374140004615</v>
      </c>
      <c r="AH2496">
        <f t="shared" ca="1" si="412"/>
        <v>0.81189542181153918</v>
      </c>
    </row>
    <row r="2497" spans="2:34" x14ac:dyDescent="0.2">
      <c r="B2497">
        <f t="shared" si="413"/>
        <v>2487</v>
      </c>
      <c r="C2497">
        <f t="shared" ca="1" si="408"/>
        <v>2.8174242377322742</v>
      </c>
      <c r="D2497">
        <f t="shared" ca="1" si="409"/>
        <v>-2.8174242377322742</v>
      </c>
      <c r="E2497">
        <f t="shared" ca="1" si="414"/>
        <v>-1.4087121188661371</v>
      </c>
      <c r="F2497">
        <f t="shared" ca="1" si="415"/>
        <v>0</v>
      </c>
      <c r="G2497">
        <f t="shared" ca="1" si="416"/>
        <v>1.4087121188661371</v>
      </c>
      <c r="H2497">
        <f t="shared" ca="1" si="417"/>
        <v>2.8174242377322742</v>
      </c>
      <c r="AF2497">
        <f t="shared" ca="1" si="410"/>
        <v>0.51857982139654935</v>
      </c>
      <c r="AG2497">
        <f t="shared" ca="1" si="411"/>
        <v>0.7201248651425316</v>
      </c>
      <c r="AH2497">
        <f t="shared" ca="1" si="412"/>
        <v>0.81011012203807109</v>
      </c>
    </row>
    <row r="2498" spans="2:34" x14ac:dyDescent="0.2">
      <c r="B2498">
        <f t="shared" si="413"/>
        <v>2488</v>
      </c>
      <c r="C2498">
        <f t="shared" ca="1" si="408"/>
        <v>0.77593094643618921</v>
      </c>
      <c r="D2498">
        <f t="shared" ca="1" si="409"/>
        <v>-0.77593094643618921</v>
      </c>
      <c r="E2498">
        <f t="shared" ca="1" si="414"/>
        <v>-0.3879654732180946</v>
      </c>
      <c r="F2498">
        <f t="shared" ca="1" si="415"/>
        <v>0</v>
      </c>
      <c r="G2498">
        <f t="shared" ca="1" si="416"/>
        <v>0.3879654732180946</v>
      </c>
      <c r="H2498">
        <f t="shared" ca="1" si="417"/>
        <v>0.77593094643618921</v>
      </c>
      <c r="AF2498">
        <f t="shared" ca="1" si="410"/>
        <v>-0.88165069763552006</v>
      </c>
      <c r="AG2498">
        <f t="shared" ca="1" si="411"/>
        <v>0.88165069763552006</v>
      </c>
      <c r="AH2498">
        <f t="shared" ca="1" si="412"/>
        <v>0.79050784470905844</v>
      </c>
    </row>
    <row r="2499" spans="2:34" x14ac:dyDescent="0.2">
      <c r="B2499">
        <f t="shared" si="413"/>
        <v>2489</v>
      </c>
      <c r="C2499">
        <f t="shared" ca="1" si="408"/>
        <v>2.0251870150208884E-4</v>
      </c>
      <c r="D2499">
        <f t="shared" ca="1" si="409"/>
        <v>-2.0251870150208884E-4</v>
      </c>
      <c r="E2499">
        <f t="shared" ca="1" si="414"/>
        <v>-1.0125935075104442E-4</v>
      </c>
      <c r="F2499">
        <f t="shared" ca="1" si="415"/>
        <v>0</v>
      </c>
      <c r="G2499">
        <f t="shared" ca="1" si="416"/>
        <v>1.0125935075104442E-4</v>
      </c>
      <c r="H2499">
        <f t="shared" ca="1" si="417"/>
        <v>2.0251870150208884E-4</v>
      </c>
      <c r="AF2499">
        <f t="shared" ca="1" si="410"/>
        <v>1.8901375715110447</v>
      </c>
      <c r="AG2499">
        <f t="shared" ca="1" si="411"/>
        <v>1.3748227418511247</v>
      </c>
      <c r="AH2499">
        <f t="shared" ca="1" si="412"/>
        <v>0.3388740370679465</v>
      </c>
    </row>
    <row r="2500" spans="2:34" x14ac:dyDescent="0.2">
      <c r="B2500">
        <f t="shared" si="413"/>
        <v>2490</v>
      </c>
      <c r="C2500">
        <f t="shared" ca="1" si="408"/>
        <v>-3.82473259415557E-2</v>
      </c>
      <c r="D2500">
        <f t="shared" ca="1" si="409"/>
        <v>3.82473259415557E-2</v>
      </c>
      <c r="E2500">
        <f t="shared" ca="1" si="414"/>
        <v>3.82473259415557E-2</v>
      </c>
      <c r="F2500">
        <f t="shared" ca="1" si="415"/>
        <v>3.82473259415557E-2</v>
      </c>
      <c r="G2500">
        <f t="shared" ca="1" si="416"/>
        <v>3.82473259415557E-2</v>
      </c>
      <c r="H2500">
        <f t="shared" ca="1" si="417"/>
        <v>3.82473259415557E-2</v>
      </c>
      <c r="AF2500">
        <f t="shared" ca="1" si="410"/>
        <v>1.5166959579386508</v>
      </c>
      <c r="AG2500">
        <f t="shared" ca="1" si="411"/>
        <v>1.2315421056296252</v>
      </c>
      <c r="AH2500">
        <f t="shared" ca="1" si="412"/>
        <v>0.49795964800088005</v>
      </c>
    </row>
    <row r="2501" spans="2:34" x14ac:dyDescent="0.2">
      <c r="B2501">
        <f t="shared" ref="B2501:B2510" si="418">B2500+1</f>
        <v>2491</v>
      </c>
      <c r="C2501">
        <f t="shared" ca="1" si="408"/>
        <v>0.67409364715777254</v>
      </c>
      <c r="D2501">
        <f t="shared" ca="1" si="409"/>
        <v>-0.67409364715777254</v>
      </c>
      <c r="E2501">
        <f t="shared" ref="E2501:E2510" ca="1" si="419">IF(C2501&lt;0, -C2501,-0.5*C2501)</f>
        <v>-0.33704682357888627</v>
      </c>
      <c r="F2501">
        <f t="shared" ref="F2501:F2510" ca="1" si="420">IF(C2501&lt;0,-C2501,0*C2501)</f>
        <v>0</v>
      </c>
      <c r="G2501">
        <f t="shared" ref="G2501:G2510" ca="1" si="421">IF(C2501&lt;0,-C2501,0.5*C2501)</f>
        <v>0.33704682357888627</v>
      </c>
      <c r="H2501">
        <f t="shared" ref="H2501:H2510" ca="1" si="422">IF(C2501&lt;0,-C2501,1*C2501)</f>
        <v>0.67409364715777254</v>
      </c>
      <c r="AF2501">
        <f t="shared" ca="1" si="410"/>
        <v>-2.1327172723995358</v>
      </c>
      <c r="AG2501">
        <f t="shared" ca="1" si="411"/>
        <v>2.1327172723995358</v>
      </c>
      <c r="AH2501">
        <f t="shared" ca="1" si="412"/>
        <v>4.1095901175316009E-2</v>
      </c>
    </row>
    <row r="2502" spans="2:34" x14ac:dyDescent="0.2">
      <c r="B2502">
        <f t="shared" si="418"/>
        <v>2492</v>
      </c>
      <c r="C2502">
        <f t="shared" ca="1" si="408"/>
        <v>-0.39119759893943323</v>
      </c>
      <c r="D2502">
        <f t="shared" ca="1" si="409"/>
        <v>0.39119759893943323</v>
      </c>
      <c r="E2502">
        <f t="shared" ca="1" si="419"/>
        <v>0.39119759893943323</v>
      </c>
      <c r="F2502">
        <f t="shared" ca="1" si="420"/>
        <v>0.39119759893943323</v>
      </c>
      <c r="G2502">
        <f t="shared" ca="1" si="421"/>
        <v>0.39119759893943323</v>
      </c>
      <c r="H2502">
        <f t="shared" ca="1" si="422"/>
        <v>0.39119759893943323</v>
      </c>
      <c r="AF2502">
        <f t="shared" ca="1" si="410"/>
        <v>-0.80266850839232962</v>
      </c>
      <c r="AG2502">
        <f t="shared" ca="1" si="411"/>
        <v>0.80266850839232962</v>
      </c>
      <c r="AH2502">
        <f t="shared" ca="1" si="412"/>
        <v>0.80947610833411643</v>
      </c>
    </row>
    <row r="2503" spans="2:34" x14ac:dyDescent="0.2">
      <c r="B2503">
        <f t="shared" si="418"/>
        <v>2493</v>
      </c>
      <c r="C2503">
        <f t="shared" ca="1" si="408"/>
        <v>3.0283920890262946E-2</v>
      </c>
      <c r="D2503">
        <f t="shared" ca="1" si="409"/>
        <v>-3.0283920890262946E-2</v>
      </c>
      <c r="E2503">
        <f t="shared" ca="1" si="419"/>
        <v>-1.5141960445131473E-2</v>
      </c>
      <c r="F2503">
        <f t="shared" ca="1" si="420"/>
        <v>0</v>
      </c>
      <c r="G2503">
        <f t="shared" ca="1" si="421"/>
        <v>1.5141960445131473E-2</v>
      </c>
      <c r="H2503">
        <f t="shared" ca="1" si="422"/>
        <v>3.0283920890262946E-2</v>
      </c>
      <c r="AF2503">
        <f t="shared" ca="1" si="410"/>
        <v>-0.22708762096000432</v>
      </c>
      <c r="AG2503">
        <f t="shared" ca="1" si="411"/>
        <v>0.22708762096000432</v>
      </c>
      <c r="AH2503">
        <f t="shared" ca="1" si="412"/>
        <v>0.56973622274881941</v>
      </c>
    </row>
    <row r="2504" spans="2:34" x14ac:dyDescent="0.2">
      <c r="B2504">
        <f t="shared" si="418"/>
        <v>2494</v>
      </c>
      <c r="C2504">
        <f t="shared" ca="1" si="408"/>
        <v>-1.0322639712701018</v>
      </c>
      <c r="D2504">
        <f t="shared" ca="1" si="409"/>
        <v>1.0322639712701018</v>
      </c>
      <c r="E2504">
        <f t="shared" ca="1" si="419"/>
        <v>1.0322639712701018</v>
      </c>
      <c r="F2504">
        <f t="shared" ca="1" si="420"/>
        <v>1.0322639712701018</v>
      </c>
      <c r="G2504">
        <f t="shared" ca="1" si="421"/>
        <v>1.0322639712701018</v>
      </c>
      <c r="H2504">
        <f t="shared" ca="1" si="422"/>
        <v>1.0322639712701018</v>
      </c>
      <c r="AF2504">
        <f t="shared" ca="1" si="410"/>
        <v>1.1442379125803235E-2</v>
      </c>
      <c r="AG2504">
        <f t="shared" ca="1" si="411"/>
        <v>0.10696905686133366</v>
      </c>
      <c r="AH2504">
        <f t="shared" ca="1" si="412"/>
        <v>0.48200974449858031</v>
      </c>
    </row>
    <row r="2505" spans="2:34" x14ac:dyDescent="0.2">
      <c r="B2505">
        <f t="shared" si="418"/>
        <v>2495</v>
      </c>
      <c r="C2505">
        <f t="shared" ca="1" si="408"/>
        <v>2.0240949531507484</v>
      </c>
      <c r="D2505">
        <f t="shared" ca="1" si="409"/>
        <v>-2.0240949531507484</v>
      </c>
      <c r="E2505">
        <f t="shared" ca="1" si="419"/>
        <v>-1.0120474765753742</v>
      </c>
      <c r="F2505">
        <f t="shared" ca="1" si="420"/>
        <v>0</v>
      </c>
      <c r="G2505">
        <f t="shared" ca="1" si="421"/>
        <v>1.0120474765753742</v>
      </c>
      <c r="H2505">
        <f t="shared" ca="1" si="422"/>
        <v>2.0240949531507484</v>
      </c>
      <c r="AF2505">
        <f t="shared" ca="1" si="410"/>
        <v>5.8872681778039872E-2</v>
      </c>
      <c r="AG2505">
        <f t="shared" ca="1" si="411"/>
        <v>0.24263693407649189</v>
      </c>
      <c r="AH2505">
        <f t="shared" ca="1" si="412"/>
        <v>0.58063108979523448</v>
      </c>
    </row>
    <row r="2506" spans="2:34" x14ac:dyDescent="0.2">
      <c r="B2506">
        <f t="shared" si="418"/>
        <v>2496</v>
      </c>
      <c r="C2506">
        <f t="shared" ca="1" si="408"/>
        <v>0.59268939482272831</v>
      </c>
      <c r="D2506">
        <f t="shared" ca="1" si="409"/>
        <v>-0.59268939482272831</v>
      </c>
      <c r="E2506">
        <f t="shared" ca="1" si="419"/>
        <v>-0.29634469741136416</v>
      </c>
      <c r="F2506">
        <f t="shared" ca="1" si="420"/>
        <v>0</v>
      </c>
      <c r="G2506">
        <f t="shared" ca="1" si="421"/>
        <v>0.29634469741136416</v>
      </c>
      <c r="H2506">
        <f t="shared" ca="1" si="422"/>
        <v>0.59268939482272831</v>
      </c>
      <c r="AF2506">
        <f t="shared" ca="1" si="410"/>
        <v>1.1683480710113214</v>
      </c>
      <c r="AG2506">
        <f t="shared" ca="1" si="411"/>
        <v>1.0809015084693523</v>
      </c>
      <c r="AH2506">
        <f t="shared" ca="1" si="412"/>
        <v>0.65826171239874576</v>
      </c>
    </row>
    <row r="2507" spans="2:34" x14ac:dyDescent="0.2">
      <c r="B2507">
        <f t="shared" si="418"/>
        <v>2497</v>
      </c>
      <c r="C2507">
        <f t="shared" ca="1" si="408"/>
        <v>0.5934633172084236</v>
      </c>
      <c r="D2507">
        <f t="shared" ca="1" si="409"/>
        <v>-0.5934633172084236</v>
      </c>
      <c r="E2507">
        <f t="shared" ca="1" si="419"/>
        <v>-0.2967316586042118</v>
      </c>
      <c r="F2507">
        <f t="shared" ca="1" si="420"/>
        <v>0</v>
      </c>
      <c r="G2507">
        <f t="shared" ca="1" si="421"/>
        <v>0.2967316586042118</v>
      </c>
      <c r="H2507">
        <f t="shared" ca="1" si="422"/>
        <v>0.5934633172084236</v>
      </c>
      <c r="AF2507">
        <f t="shared" ca="1" si="410"/>
        <v>0.71313675424603373</v>
      </c>
      <c r="AG2507">
        <f t="shared" ca="1" si="411"/>
        <v>0.84447424723672526</v>
      </c>
      <c r="AH2507">
        <f t="shared" ca="1" si="412"/>
        <v>0.80179765999393282</v>
      </c>
    </row>
    <row r="2508" spans="2:34" x14ac:dyDescent="0.2">
      <c r="B2508">
        <f t="shared" si="418"/>
        <v>2498</v>
      </c>
      <c r="C2508">
        <f ca="1">_xlfn.NORM.S.INV(RAND())</f>
        <v>-0.46374655312091256</v>
      </c>
      <c r="D2508">
        <f ca="1">IF(C2508&lt;0,-C2508,-1*C2508)</f>
        <v>0.46374655312091256</v>
      </c>
      <c r="E2508">
        <f t="shared" ca="1" si="419"/>
        <v>0.46374655312091256</v>
      </c>
      <c r="F2508">
        <f t="shared" ca="1" si="420"/>
        <v>0.46374655312091256</v>
      </c>
      <c r="G2508">
        <f t="shared" ca="1" si="421"/>
        <v>0.46374655312091256</v>
      </c>
      <c r="H2508">
        <f t="shared" ca="1" si="422"/>
        <v>0.46374655312091256</v>
      </c>
      <c r="AF2508">
        <f ca="1">_xlfn.NORM.S.INV(RAND())</f>
        <v>1.2979951164032999</v>
      </c>
      <c r="AG2508">
        <f ca="1">IF(AF2508&lt;0,-AF2508,SQRT(AF2508))</f>
        <v>1.1392958862399618</v>
      </c>
      <c r="AH2508">
        <f ca="1">(2*AG2508*EXP(-(AG2508^4)/2)+EXP(-(AG2508^2)/2))/SQRT(2*PI())</f>
        <v>0.59997234110304842</v>
      </c>
    </row>
    <row r="2509" spans="2:34" x14ac:dyDescent="0.2">
      <c r="B2509">
        <f t="shared" si="418"/>
        <v>2499</v>
      </c>
      <c r="C2509">
        <f ca="1">_xlfn.NORM.S.INV(RAND())</f>
        <v>0.17579349564128477</v>
      </c>
      <c r="D2509">
        <f ca="1">IF(C2509&lt;0,-C2509,-1*C2509)</f>
        <v>-0.17579349564128477</v>
      </c>
      <c r="E2509">
        <f t="shared" ca="1" si="419"/>
        <v>-8.7896747820642385E-2</v>
      </c>
      <c r="F2509">
        <f t="shared" ca="1" si="420"/>
        <v>0</v>
      </c>
      <c r="G2509">
        <f t="shared" ca="1" si="421"/>
        <v>8.7896747820642385E-2</v>
      </c>
      <c r="H2509">
        <f t="shared" ca="1" si="422"/>
        <v>0.17579349564128477</v>
      </c>
      <c r="AF2509">
        <f ca="1">_xlfn.NORM.S.INV(RAND())</f>
        <v>0.4915053704715468</v>
      </c>
      <c r="AG2509">
        <f ca="1">IF(AF2509&lt;0,-AF2509,SQRT(AF2509))</f>
        <v>0.70107444003582586</v>
      </c>
      <c r="AH2509">
        <f ca="1">(2*AG2509*EXP(-(AG2509^4)/2)+EXP(-(AG2509^2)/2))/SQRT(2*PI())</f>
        <v>0.80775024790483441</v>
      </c>
    </row>
    <row r="2510" spans="2:34" x14ac:dyDescent="0.2">
      <c r="B2510">
        <f t="shared" si="418"/>
        <v>2500</v>
      </c>
      <c r="C2510">
        <f ca="1">_xlfn.NORM.S.INV(RAND())</f>
        <v>0.69165063066594934</v>
      </c>
      <c r="D2510">
        <f ca="1">IF(C2510&lt;0,-C2510,-1*C2510)</f>
        <v>-0.69165063066594934</v>
      </c>
      <c r="E2510">
        <f t="shared" ca="1" si="419"/>
        <v>-0.34582531533297467</v>
      </c>
      <c r="F2510">
        <f t="shared" ca="1" si="420"/>
        <v>0</v>
      </c>
      <c r="G2510">
        <f t="shared" ca="1" si="421"/>
        <v>0.34582531533297467</v>
      </c>
      <c r="H2510">
        <f t="shared" ca="1" si="422"/>
        <v>0.69165063066594934</v>
      </c>
      <c r="AF2510">
        <f ca="1">_xlfn.NORM.S.INV(RAND())</f>
        <v>1.5940766262490744</v>
      </c>
      <c r="AG2510">
        <f ca="1">IF(AF2510&lt;0,-AF2510,SQRT(AF2510))</f>
        <v>1.2625674739391453</v>
      </c>
      <c r="AH2510">
        <f ca="1">(2*AG2510*EXP(-(AG2510^4)/2)+EXP(-(AG2510^2)/2))/SQRT(2*PI())</f>
        <v>0.4625402692846316</v>
      </c>
    </row>
  </sheetData>
  <mergeCells count="7">
    <mergeCell ref="S8:T8"/>
    <mergeCell ref="U8:V8"/>
    <mergeCell ref="D9:H9"/>
    <mergeCell ref="J2:K2"/>
    <mergeCell ref="M8:N8"/>
    <mergeCell ref="O8:P8"/>
    <mergeCell ref="Q8:R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3FB9E-80D7-CB49-8784-E831FAABDD81}">
  <sheetPr codeName="Sheet3"/>
  <dimension ref="B1:BX2537"/>
  <sheetViews>
    <sheetView workbookViewId="0"/>
  </sheetViews>
  <sheetFormatPr baseColWidth="10" defaultRowHeight="16" x14ac:dyDescent="0.2"/>
  <cols>
    <col min="2" max="2" width="22.83203125" bestFit="1" customWidth="1"/>
    <col min="3" max="3" width="14.1640625" bestFit="1" customWidth="1"/>
    <col min="5" max="5" width="13.33203125" customWidth="1"/>
    <col min="7" max="7" width="12" bestFit="1" customWidth="1"/>
    <col min="8" max="8" width="54.6640625" bestFit="1" customWidth="1"/>
    <col min="9" max="9" width="19.6640625" customWidth="1"/>
    <col min="15" max="15" width="13.83203125" bestFit="1" customWidth="1"/>
    <col min="48" max="48" width="17.1640625" bestFit="1" customWidth="1"/>
    <col min="72" max="72" width="17.1640625" bestFit="1" customWidth="1"/>
  </cols>
  <sheetData>
    <row r="1" spans="2:47" x14ac:dyDescent="0.2">
      <c r="K1" t="s">
        <v>156</v>
      </c>
    </row>
    <row r="2" spans="2:47" x14ac:dyDescent="0.2">
      <c r="B2" t="s">
        <v>149</v>
      </c>
      <c r="C2">
        <f>_xlfn.NORM.S.INV(0.95)</f>
        <v>1.6448536269514715</v>
      </c>
    </row>
    <row r="3" spans="2:47" x14ac:dyDescent="0.2">
      <c r="J3" s="14" t="s">
        <v>47</v>
      </c>
      <c r="K3" s="14" t="s">
        <v>48</v>
      </c>
      <c r="L3" s="13" t="s">
        <v>49</v>
      </c>
      <c r="M3" s="13" t="s">
        <v>50</v>
      </c>
      <c r="N3" s="13" t="s">
        <v>51</v>
      </c>
      <c r="O3" s="13" t="s">
        <v>52</v>
      </c>
      <c r="P3" s="13" t="s">
        <v>53</v>
      </c>
      <c r="Q3" s="13" t="s">
        <v>54</v>
      </c>
      <c r="R3" s="13" t="s">
        <v>55</v>
      </c>
      <c r="S3" s="13" t="s">
        <v>56</v>
      </c>
      <c r="T3" s="13" t="s">
        <v>57</v>
      </c>
      <c r="U3" s="13" t="s">
        <v>58</v>
      </c>
      <c r="V3" s="13" t="s">
        <v>59</v>
      </c>
      <c r="W3" s="13" t="s">
        <v>60</v>
      </c>
      <c r="X3" s="13" t="s">
        <v>61</v>
      </c>
      <c r="Y3" s="13" t="s">
        <v>62</v>
      </c>
      <c r="Z3" s="13" t="s">
        <v>63</v>
      </c>
      <c r="AA3" s="13" t="s">
        <v>64</v>
      </c>
      <c r="AB3" s="13" t="s">
        <v>65</v>
      </c>
      <c r="AC3" s="13" t="s">
        <v>66</v>
      </c>
      <c r="AD3" s="13" t="s">
        <v>67</v>
      </c>
      <c r="AE3" s="13" t="s">
        <v>68</v>
      </c>
      <c r="AF3" s="13" t="s">
        <v>69</v>
      </c>
      <c r="AG3" s="13" t="s">
        <v>70</v>
      </c>
      <c r="AH3" s="13" t="s">
        <v>71</v>
      </c>
      <c r="AI3" s="13" t="s">
        <v>72</v>
      </c>
      <c r="AJ3" s="13" t="s">
        <v>73</v>
      </c>
      <c r="AK3" s="13" t="s">
        <v>74</v>
      </c>
      <c r="AL3" s="13" t="s">
        <v>75</v>
      </c>
      <c r="AM3" s="13" t="s">
        <v>76</v>
      </c>
      <c r="AN3" s="13" t="s">
        <v>77</v>
      </c>
      <c r="AO3" s="13" t="s">
        <v>78</v>
      </c>
      <c r="AP3" s="13" t="s">
        <v>79</v>
      </c>
      <c r="AQ3" s="13" t="s">
        <v>80</v>
      </c>
      <c r="AR3" s="13" t="s">
        <v>81</v>
      </c>
      <c r="AS3" s="13" t="s">
        <v>82</v>
      </c>
      <c r="AT3" s="15" t="s">
        <v>147</v>
      </c>
      <c r="AU3" s="15" t="s">
        <v>157</v>
      </c>
    </row>
    <row r="4" spans="2:47" x14ac:dyDescent="0.2">
      <c r="B4" s="10" t="s">
        <v>146</v>
      </c>
      <c r="C4" s="10" t="s">
        <v>147</v>
      </c>
      <c r="D4" s="10" t="s">
        <v>148</v>
      </c>
      <c r="E4" s="10" t="s">
        <v>150</v>
      </c>
      <c r="F4" s="26"/>
      <c r="G4" s="26"/>
      <c r="H4" s="26"/>
      <c r="J4" s="13" t="s">
        <v>83</v>
      </c>
      <c r="K4" s="13" t="s">
        <v>84</v>
      </c>
      <c r="L4" s="2">
        <f>(Data!C2-'Ejercicio 3'!$AT4)/'Ejercicio 3'!$AU4</f>
        <v>-0.51289894540636394</v>
      </c>
      <c r="M4" s="2">
        <f>(Data!D2-'Ejercicio 3'!$AT4)/'Ejercicio 3'!$AU4</f>
        <v>-1.1060614364876193</v>
      </c>
      <c r="N4" s="2">
        <f>(Data!E2-'Ejercicio 3'!$AT4)/'Ejercicio 3'!$AU4</f>
        <v>0.9518865900048209</v>
      </c>
      <c r="O4" s="2">
        <f>(Data!F2-'Ejercicio 3'!$AT4)/'Ejercicio 3'!$AU4</f>
        <v>1.3011698318310081</v>
      </c>
      <c r="P4" s="2">
        <f>(Data!G2-'Ejercicio 3'!$AT4)/'Ejercicio 3'!$AU4</f>
        <v>0.68813251023813671</v>
      </c>
      <c r="Q4" s="2">
        <f>(Data!H2-'Ejercicio 3'!$AT4)/'Ejercicio 3'!$AU4</f>
        <v>-7.0104969637370035E-2</v>
      </c>
      <c r="R4" s="2">
        <f>(Data!I2-'Ejercicio 3'!$AT4)/'Ejercicio 3'!$AU4</f>
        <v>0.37619149697340237</v>
      </c>
      <c r="S4" s="2">
        <f>(Data!J2-'Ejercicio 3'!$AT4)/'Ejercicio 3'!$AU4</f>
        <v>-0.77409235549790401</v>
      </c>
      <c r="T4" s="2">
        <f>(Data!K2-'Ejercicio 3'!$AT4)/'Ejercicio 3'!$AU4</f>
        <v>-0.72523243453851693</v>
      </c>
      <c r="U4" s="2">
        <f>(Data!L2-'Ejercicio 3'!$AT4)/'Ejercicio 3'!$AU4</f>
        <v>0.74990592838853842</v>
      </c>
      <c r="V4" s="2">
        <f>(Data!M2-'Ejercicio 3'!$AT4)/'Ejercicio 3'!$AU4</f>
        <v>-0.37829041157240167</v>
      </c>
      <c r="W4" s="2">
        <f>(Data!N2-'Ejercicio 3'!$AT4)/'Ejercicio 3'!$AU4</f>
        <v>0.24772534936461371</v>
      </c>
      <c r="X4" s="2">
        <f>(Data!O2-'Ejercicio 3'!$AT4)/'Ejercicio 3'!$AU4</f>
        <v>-0.47201688399518427</v>
      </c>
      <c r="Y4" s="2">
        <f>(Data!P2-'Ejercicio 3'!$AT4)/'Ejercicio 3'!$AU4</f>
        <v>1.2662085084688659</v>
      </c>
      <c r="Z4" s="2">
        <f>(Data!Q2-'Ejercicio 3'!$AT4)/'Ejercicio 3'!$AU4</f>
        <v>0.30367138478089084</v>
      </c>
      <c r="AA4" s="2">
        <f>(Data!R2-'Ejercicio 3'!$AT4)/'Ejercicio 3'!$AU4</f>
        <v>0.5896127862988042</v>
      </c>
      <c r="AB4" s="2">
        <f>(Data!S2-'Ejercicio 3'!$AT4)/'Ejercicio 3'!$AU4</f>
        <v>1.3828291209287988</v>
      </c>
      <c r="AC4" s="2">
        <f>(Data!T2-'Ejercicio 3'!$AT4)/'Ejercicio 3'!$AU4</f>
        <v>1.0156731269473911</v>
      </c>
      <c r="AD4" s="2">
        <f>(Data!U2-'Ejercicio 3'!$AT4)/'Ejercicio 3'!$AU4</f>
        <v>-0.94866613721140713</v>
      </c>
      <c r="AE4" s="2">
        <f>(Data!V2-'Ejercicio 3'!$AT4)/'Ejercicio 3'!$AU4</f>
        <v>1.9316222842481174</v>
      </c>
      <c r="AF4" s="2">
        <f>(Data!W2-'Ejercicio 3'!$AT4)/'Ejercicio 3'!$AU4</f>
        <v>0.5942919600994262</v>
      </c>
      <c r="AG4" s="2">
        <f>(Data!X2-'Ejercicio 3'!$AT4)/'Ejercicio 3'!$AU4</f>
        <v>-0.17836476965249495</v>
      </c>
      <c r="AH4" s="2">
        <f>(Data!Y2-'Ejercicio 3'!$AT4)/'Ejercicio 3'!$AU4</f>
        <v>0.22942195328585113</v>
      </c>
      <c r="AI4" s="2">
        <f>(Data!Z2-'Ejercicio 3'!$AT4)/'Ejercicio 3'!$AU4</f>
        <v>-0.71167844763789001</v>
      </c>
      <c r="AJ4" s="2">
        <f>(Data!AA2-'Ejercicio 3'!$AT4)/'Ejercicio 3'!$AU4</f>
        <v>-2.2356269051326731</v>
      </c>
      <c r="AK4" s="2">
        <f>(Data!AB2-'Ejercicio 3'!$AT4)/'Ejercicio 3'!$AU4</f>
        <v>-2.1340810634893792</v>
      </c>
      <c r="AL4" s="2">
        <f>(Data!AC2-'Ejercicio 3'!$AT4)/'Ejercicio 3'!$AU4</f>
        <v>-0.4035134515184019</v>
      </c>
      <c r="AM4" s="2">
        <f>(Data!AD2-'Ejercicio 3'!$AT4)/'Ejercicio 3'!$AU4</f>
        <v>-0.23011081980204087</v>
      </c>
      <c r="AN4" s="2">
        <f>(Data!AE2-'Ejercicio 3'!$AT4)/'Ejercicio 3'!$AU4</f>
        <v>-0.44193136870118771</v>
      </c>
      <c r="AO4" s="2">
        <f>(Data!AF2-'Ejercicio 3'!$AT4)/'Ejercicio 3'!$AU4</f>
        <v>-2.1343978747624091</v>
      </c>
      <c r="AP4" s="2">
        <f>(Data!AG2-'Ejercicio 3'!$AT4)/'Ejercicio 3'!$AU4</f>
        <v>0.89089220250808698</v>
      </c>
      <c r="AQ4" s="2">
        <f>(Data!AH2-'Ejercicio 3'!$AT4)/'Ejercicio 3'!$AU4</f>
        <v>0.23388938265704293</v>
      </c>
      <c r="AR4" s="2">
        <f>(Data!AI2-'Ejercicio 3'!$AT4)/'Ejercicio 3'!$AU4</f>
        <v>0.31854437182664486</v>
      </c>
      <c r="AS4" s="2">
        <f>(Data!AJ2-'Ejercicio 3'!$AT4)/'Ejercicio 3'!$AU4</f>
        <v>0.38539948619280523</v>
      </c>
      <c r="AT4" s="16">
        <f>AVERAGE(Data!$C2:$AJ2)</f>
        <v>2.3951600079108148</v>
      </c>
      <c r="AU4" s="16">
        <f>_xlfn.STDEV.S(Data!$C2:$AJ2)</f>
        <v>2.6573858937482386</v>
      </c>
    </row>
    <row r="5" spans="2:47" x14ac:dyDescent="0.2">
      <c r="B5" t="s">
        <v>151</v>
      </c>
      <c r="C5">
        <v>10</v>
      </c>
      <c r="D5">
        <v>0.75</v>
      </c>
      <c r="E5">
        <f>C5+$C$2*D5</f>
        <v>11.233640220213603</v>
      </c>
      <c r="J5" s="13" t="s">
        <v>83</v>
      </c>
      <c r="K5" s="13" t="s">
        <v>85</v>
      </c>
      <c r="L5" s="2">
        <f>(Data!C3-'Ejercicio 3'!$AT5)/'Ejercicio 3'!$AU5</f>
        <v>0.46094569292289256</v>
      </c>
      <c r="M5" s="2">
        <f>(Data!D3-'Ejercicio 3'!$AT5)/'Ejercicio 3'!$AU5</f>
        <v>1.5134684328690697</v>
      </c>
      <c r="N5" s="2">
        <f>(Data!E3-'Ejercicio 3'!$AT5)/'Ejercicio 3'!$AU5</f>
        <v>3.47076899382964</v>
      </c>
      <c r="O5" s="2">
        <f>(Data!F3-'Ejercicio 3'!$AT5)/'Ejercicio 3'!$AU5</f>
        <v>3.9357679644639041</v>
      </c>
      <c r="P5" s="2">
        <f>(Data!G3-'Ejercicio 3'!$AT5)/'Ejercicio 3'!$AU5</f>
        <v>-0.15398767601943458</v>
      </c>
      <c r="Q5" s="2">
        <f>(Data!H3-'Ejercicio 3'!$AT5)/'Ejercicio 3'!$AU5</f>
        <v>-0.29790111618274828</v>
      </c>
      <c r="R5" s="2">
        <f>(Data!I3-'Ejercicio 3'!$AT5)/'Ejercicio 3'!$AU5</f>
        <v>-0.31834277938549438</v>
      </c>
      <c r="S5" s="2">
        <f>(Data!J3-'Ejercicio 3'!$AT5)/'Ejercicio 3'!$AU5</f>
        <v>-0.3236873095120133</v>
      </c>
      <c r="T5" s="2">
        <f>(Data!K3-'Ejercicio 3'!$AT5)/'Ejercicio 3'!$AU5</f>
        <v>-0.31780639928117549</v>
      </c>
      <c r="U5" s="2">
        <f>(Data!L3-'Ejercicio 3'!$AT5)/'Ejercicio 3'!$AU5</f>
        <v>-0.32238826332562698</v>
      </c>
      <c r="V5" s="2">
        <f>(Data!M3-'Ejercicio 3'!$AT5)/'Ejercicio 3'!$AU5</f>
        <v>-0.31739747258164147</v>
      </c>
      <c r="W5" s="2">
        <f>(Data!N3-'Ejercicio 3'!$AT5)/'Ejercicio 3'!$AU5</f>
        <v>-0.31439994839464852</v>
      </c>
      <c r="X5" s="2">
        <f>(Data!O3-'Ejercicio 3'!$AT5)/'Ejercicio 3'!$AU5</f>
        <v>-0.30621943163642806</v>
      </c>
      <c r="Y5" s="2">
        <f>(Data!P3-'Ejercicio 3'!$AT5)/'Ejercicio 3'!$AU5</f>
        <v>-0.31829887968715631</v>
      </c>
      <c r="Z5" s="2">
        <f>(Data!Q3-'Ejercicio 3'!$AT5)/'Ejercicio 3'!$AU5</f>
        <v>-0.3189102609468295</v>
      </c>
      <c r="AA5" s="2">
        <f>(Data!R3-'Ejercicio 3'!$AT5)/'Ejercicio 3'!$AU5</f>
        <v>-0.32016213829924134</v>
      </c>
      <c r="AB5" s="2">
        <f>(Data!S3-'Ejercicio 3'!$AT5)/'Ejercicio 3'!$AU5</f>
        <v>-0.32080096000664465</v>
      </c>
      <c r="AC5" s="2">
        <f>(Data!T3-'Ejercicio 3'!$AT5)/'Ejercicio 3'!$AU5</f>
        <v>-0.31634280882868632</v>
      </c>
      <c r="AD5" s="2">
        <f>(Data!U3-'Ejercicio 3'!$AT5)/'Ejercicio 3'!$AU5</f>
        <v>-0.31913462872835868</v>
      </c>
      <c r="AE5" s="2">
        <f>(Data!V3-'Ejercicio 3'!$AT5)/'Ejercicio 3'!$AU5</f>
        <v>-0.3170197011356426</v>
      </c>
      <c r="AF5" s="2">
        <f>(Data!W3-'Ejercicio 3'!$AT5)/'Ejercicio 3'!$AU5</f>
        <v>-0.31721930409199128</v>
      </c>
      <c r="AG5" s="2">
        <f>(Data!X3-'Ejercicio 3'!$AT5)/'Ejercicio 3'!$AU5</f>
        <v>-0.31793478625668609</v>
      </c>
      <c r="AH5" s="2">
        <f>(Data!Y3-'Ejercicio 3'!$AT5)/'Ejercicio 3'!$AU5</f>
        <v>-0.31877050554564518</v>
      </c>
      <c r="AI5" s="2">
        <f>(Data!Z3-'Ejercicio 3'!$AT5)/'Ejercicio 3'!$AU5</f>
        <v>-0.31811851769713856</v>
      </c>
      <c r="AJ5" s="2">
        <f>(Data!AA3-'Ejercicio 3'!$AT5)/'Ejercicio 3'!$AU5</f>
        <v>-0.31865310135881431</v>
      </c>
      <c r="AK5" s="2">
        <f>(Data!AB3-'Ejercicio 3'!$AT5)/'Ejercicio 3'!$AU5</f>
        <v>-0.31762898236852999</v>
      </c>
      <c r="AL5" s="2">
        <f>(Data!AC3-'Ejercicio 3'!$AT5)/'Ejercicio 3'!$AU5</f>
        <v>-0.32607496769952737</v>
      </c>
      <c r="AM5" s="2">
        <f>(Data!AD3-'Ejercicio 3'!$AT5)/'Ejercicio 3'!$AU5</f>
        <v>-0.32450828879924931</v>
      </c>
      <c r="AN5" s="2">
        <f>(Data!AE3-'Ejercicio 3'!$AT5)/'Ejercicio 3'!$AU5</f>
        <v>-0.32502141691259046</v>
      </c>
      <c r="AO5" s="2">
        <f>(Data!AF3-'Ejercicio 3'!$AT5)/'Ejercicio 3'!$AU5</f>
        <v>-0.32073719613056662</v>
      </c>
      <c r="AP5" s="2">
        <f>(Data!AG3-'Ejercicio 3'!$AT5)/'Ejercicio 3'!$AU5</f>
        <v>-0.30820839046255272</v>
      </c>
      <c r="AQ5" s="2">
        <f>(Data!AH3-'Ejercicio 3'!$AT5)/'Ejercicio 3'!$AU5</f>
        <v>-0.3167396871215053</v>
      </c>
      <c r="AR5" s="2">
        <f>(Data!AI3-'Ejercicio 3'!$AT5)/'Ejercicio 3'!$AU5</f>
        <v>-0.32323923050707248</v>
      </c>
      <c r="AS5" s="2">
        <f>(Data!AJ3-'Ejercicio 3'!$AT5)/'Ejercicio 3'!$AU5</f>
        <v>-0.32529693518186459</v>
      </c>
      <c r="AT5" s="16">
        <f>AVERAGE(Data!$C3:$AJ3)</f>
        <v>174.78652312062206</v>
      </c>
      <c r="AU5" s="16">
        <f>_xlfn.STDEV.S(Data!$C3:$AJ3)</f>
        <v>524.77238539240568</v>
      </c>
    </row>
    <row r="6" spans="2:47" x14ac:dyDescent="0.2">
      <c r="B6" t="s">
        <v>88</v>
      </c>
      <c r="C6">
        <v>15</v>
      </c>
      <c r="D6">
        <v>1</v>
      </c>
      <c r="E6">
        <f>C6+$C$2*D6</f>
        <v>16.644853626951473</v>
      </c>
      <c r="J6" s="13" t="s">
        <v>83</v>
      </c>
      <c r="K6" s="13" t="s">
        <v>86</v>
      </c>
      <c r="L6" s="2">
        <f>(Data!C4-'Ejercicio 3'!$AT6)/'Ejercicio 3'!$AU6</f>
        <v>-1.1595598686086599</v>
      </c>
      <c r="M6" s="2">
        <f>(Data!D4-'Ejercicio 3'!$AT6)/'Ejercicio 3'!$AU6</f>
        <v>-1.0656480389779805</v>
      </c>
      <c r="N6" s="2">
        <f>(Data!E4-'Ejercicio 3'!$AT6)/'Ejercicio 3'!$AU6</f>
        <v>-1.563994230385001</v>
      </c>
      <c r="O6" s="2">
        <f>(Data!F4-'Ejercicio 3'!$AT6)/'Ejercicio 3'!$AU6</f>
        <v>-1.3049108411023742</v>
      </c>
      <c r="P6" s="2">
        <f>(Data!G4-'Ejercicio 3'!$AT6)/'Ejercicio 3'!$AU6</f>
        <v>-1.0628165265268046</v>
      </c>
      <c r="Q6" s="2">
        <f>(Data!H4-'Ejercicio 3'!$AT6)/'Ejercicio 3'!$AU6</f>
        <v>-0.61779715295027016</v>
      </c>
      <c r="R6" s="2">
        <f>(Data!I4-'Ejercicio 3'!$AT6)/'Ejercicio 3'!$AU6</f>
        <v>-0.16097981082716814</v>
      </c>
      <c r="S6" s="2">
        <f>(Data!J4-'Ejercicio 3'!$AT6)/'Ejercicio 3'!$AU6</f>
        <v>0.38031098608935887</v>
      </c>
      <c r="T6" s="2">
        <f>(Data!K4-'Ejercicio 3'!$AT6)/'Ejercicio 3'!$AU6</f>
        <v>0.84043175940549963</v>
      </c>
      <c r="U6" s="2">
        <f>(Data!L4-'Ejercicio 3'!$AT6)/'Ejercicio 3'!$AU6</f>
        <v>0.72905893632590013</v>
      </c>
      <c r="V6" s="2">
        <f>(Data!M4-'Ejercicio 3'!$AT6)/'Ejercicio 3'!$AU6</f>
        <v>0.61579843827884995</v>
      </c>
      <c r="W6" s="2">
        <f>(Data!N4-'Ejercicio 3'!$AT6)/'Ejercicio 3'!$AU6</f>
        <v>0.6120230883439487</v>
      </c>
      <c r="X6" s="2">
        <f>(Data!O4-'Ejercicio 3'!$AT6)/'Ejercicio 3'!$AU6</f>
        <v>0.86072426530559576</v>
      </c>
      <c r="Y6" s="2">
        <f>(Data!P4-'Ejercicio 3'!$AT6)/'Ejercicio 3'!$AU6</f>
        <v>0.34350132422406698</v>
      </c>
      <c r="Z6" s="2">
        <f>(Data!Q4-'Ejercicio 3'!$AT6)/'Ejercicio 3'!$AU6</f>
        <v>0.56955040157630499</v>
      </c>
      <c r="AA6" s="2">
        <f>(Data!R4-'Ejercicio 3'!$AT6)/'Ejercicio 3'!$AU6</f>
        <v>0.16417220231623816</v>
      </c>
      <c r="AB6" s="2">
        <f>(Data!S4-'Ejercicio 3'!$AT6)/'Ejercicio 3'!$AU6</f>
        <v>-3.0258319331198186E-2</v>
      </c>
      <c r="AC6" s="2">
        <f>(Data!T4-'Ejercicio 3'!$AT6)/'Ejercicio 3'!$AU6</f>
        <v>-0.50784008609625875</v>
      </c>
      <c r="AD6" s="2">
        <f>(Data!U4-'Ejercicio 3'!$AT6)/'Ejercicio 3'!$AU6</f>
        <v>3.5338385787718848E-2</v>
      </c>
      <c r="AE6" s="2">
        <f>(Data!V4-'Ejercicio 3'!$AT6)/'Ejercicio 3'!$AU6</f>
        <v>-0.43610843733312737</v>
      </c>
      <c r="AF6" s="2">
        <f>(Data!W4-'Ejercicio 3'!$AT6)/'Ejercicio 3'!$AU6</f>
        <v>-0.83346401798152792</v>
      </c>
      <c r="AG6" s="2">
        <f>(Data!X4-'Ejercicio 3'!$AT6)/'Ejercicio 3'!$AU6</f>
        <v>-0.98778144657063371</v>
      </c>
      <c r="AH6" s="2">
        <f>(Data!Y4-'Ejercicio 3'!$AT6)/'Ejercicio 3'!$AU6</f>
        <v>-1.0727268201059215</v>
      </c>
      <c r="AI6" s="2">
        <f>(Data!Z4-'Ejercicio 3'!$AT6)/'Ejercicio 3'!$AU6</f>
        <v>-1.2218531425345374</v>
      </c>
      <c r="AJ6" s="2">
        <f>(Data!AA4-'Ejercicio 3'!$AT6)/'Ejercicio 3'!$AU6</f>
        <v>-0.38042202579332762</v>
      </c>
      <c r="AK6" s="2">
        <f>(Data!AB4-'Ejercicio 3'!$AT6)/'Ejercicio 3'!$AU6</f>
        <v>1.0551547869530322</v>
      </c>
      <c r="AL6" s="2">
        <f>(Data!AC4-'Ejercicio 3'!$AT6)/'Ejercicio 3'!$AU6</f>
        <v>1.6271203020906349</v>
      </c>
      <c r="AM6" s="2">
        <f>(Data!AD4-'Ejercicio 3'!$AT6)/'Ejercicio 3'!$AU6</f>
        <v>1.4086219246082012</v>
      </c>
      <c r="AN6" s="2">
        <f>(Data!AE4-'Ejercicio 3'!$AT6)/'Ejercicio 3'!$AU6</f>
        <v>1.2231578590561565</v>
      </c>
      <c r="AO6" s="2">
        <f>(Data!AF4-'Ejercicio 3'!$AT6)/'Ejercicio 3'!$AU6</f>
        <v>2.0542067634763859</v>
      </c>
      <c r="AP6" s="2">
        <f>(Data!AG4-'Ejercicio 3'!$AT6)/'Ejercicio 3'!$AU6</f>
        <v>1.7998425616123861</v>
      </c>
      <c r="AQ6" s="2">
        <f>(Data!AH4-'Ejercicio 3'!$AT6)/'Ejercicio 3'!$AU6</f>
        <v>-5.3382337682470672E-2</v>
      </c>
      <c r="AR6" s="2">
        <f>(Data!AI4-'Ejercicio 3'!$AT6)/'Ejercicio 3'!$AU6</f>
        <v>-0.65932600223418858</v>
      </c>
      <c r="AS6" s="2">
        <f>(Data!AJ4-'Ejercicio 3'!$AT6)/'Ejercicio 3'!$AU6</f>
        <v>-1.2001448804088526</v>
      </c>
      <c r="AT6" s="16">
        <f>AVERAGE(Data!$C4:$AJ4)</f>
        <v>9.344117647058825</v>
      </c>
      <c r="AU6" s="16">
        <f>_xlfn.STDEV.S(Data!$C4:$AJ4)</f>
        <v>2.1190088701561285</v>
      </c>
    </row>
    <row r="7" spans="2:47" x14ac:dyDescent="0.2">
      <c r="B7" t="s">
        <v>152</v>
      </c>
      <c r="C7">
        <v>18</v>
      </c>
      <c r="D7">
        <v>3</v>
      </c>
      <c r="E7">
        <f>C7+$C$2*D7</f>
        <v>22.934560880854413</v>
      </c>
      <c r="J7" s="13" t="s">
        <v>83</v>
      </c>
      <c r="K7" s="13" t="s">
        <v>87</v>
      </c>
      <c r="L7" s="2">
        <f>(Data!C5-'Ejercicio 3'!$AT7)/'Ejercicio 3'!$AU7</f>
        <v>0.54576017379298802</v>
      </c>
      <c r="M7" s="2">
        <f>(Data!D5-'Ejercicio 3'!$AT7)/'Ejercicio 3'!$AU7</f>
        <v>1.1557222493753623</v>
      </c>
      <c r="N7" s="2">
        <f>(Data!E5-'Ejercicio 3'!$AT7)/'Ejercicio 3'!$AU7</f>
        <v>2.7905398795792724</v>
      </c>
      <c r="O7" s="2">
        <f>(Data!F5-'Ejercicio 3'!$AT7)/'Ejercicio 3'!$AU7</f>
        <v>4.565340573389542</v>
      </c>
      <c r="P7" s="2">
        <f>(Data!G5-'Ejercicio 3'!$AT7)/'Ejercicio 3'!$AU7</f>
        <v>-0.26651823330993429</v>
      </c>
      <c r="Q7" s="2">
        <f>(Data!H5-'Ejercicio 3'!$AT7)/'Ejercicio 3'!$AU7</f>
        <v>-0.29085020444194398</v>
      </c>
      <c r="R7" s="2">
        <f>(Data!I5-'Ejercicio 3'!$AT7)/'Ejercicio 3'!$AU7</f>
        <v>-0.292828776134266</v>
      </c>
      <c r="S7" s="2">
        <f>(Data!J5-'Ejercicio 3'!$AT7)/'Ejercicio 3'!$AU7</f>
        <v>-0.28938366812049732</v>
      </c>
      <c r="T7" s="2">
        <f>(Data!K5-'Ejercicio 3'!$AT7)/'Ejercicio 3'!$AU7</f>
        <v>-0.29125193243235803</v>
      </c>
      <c r="U7" s="2">
        <f>(Data!L5-'Ejercicio 3'!$AT7)/'Ejercicio 3'!$AU7</f>
        <v>-0.29957384346895094</v>
      </c>
      <c r="V7" s="2">
        <f>(Data!M5-'Ejercicio 3'!$AT7)/'Ejercicio 3'!$AU7</f>
        <v>-0.29895370861743303</v>
      </c>
      <c r="W7" s="2">
        <f>(Data!N5-'Ejercicio 3'!$AT7)/'Ejercicio 3'!$AU7</f>
        <v>-0.29774073310835814</v>
      </c>
      <c r="X7" s="2">
        <f>(Data!O5-'Ejercicio 3'!$AT7)/'Ejercicio 3'!$AU7</f>
        <v>-0.29507348116978632</v>
      </c>
      <c r="Y7" s="2">
        <f>(Data!P5-'Ejercicio 3'!$AT7)/'Ejercicio 3'!$AU7</f>
        <v>-0.30125553195061783</v>
      </c>
      <c r="Z7" s="2">
        <f>(Data!Q5-'Ejercicio 3'!$AT7)/'Ejercicio 3'!$AU7</f>
        <v>-0.29916867517903301</v>
      </c>
      <c r="AA7" s="2">
        <f>(Data!R5-'Ejercicio 3'!$AT7)/'Ejercicio 3'!$AU7</f>
        <v>-0.30265496012761878</v>
      </c>
      <c r="AB7" s="2">
        <f>(Data!S5-'Ejercicio 3'!$AT7)/'Ejercicio 3'!$AU7</f>
        <v>-0.3058194399928818</v>
      </c>
      <c r="AC7" s="2">
        <f>(Data!T5-'Ejercicio 3'!$AT7)/'Ejercicio 3'!$AU7</f>
        <v>-0.30480262662982444</v>
      </c>
      <c r="AD7" s="2">
        <f>(Data!U5-'Ejercicio 3'!$AT7)/'Ejercicio 3'!$AU7</f>
        <v>-0.30704407268036976</v>
      </c>
      <c r="AE7" s="2">
        <f>(Data!V5-'Ejercicio 3'!$AT7)/'Ejercicio 3'!$AU7</f>
        <v>-0.30742925654654574</v>
      </c>
      <c r="AF7" s="2">
        <f>(Data!W5-'Ejercicio 3'!$AT7)/'Ejercicio 3'!$AU7</f>
        <v>-0.30542791821338594</v>
      </c>
      <c r="AG7" s="2">
        <f>(Data!X5-'Ejercicio 3'!$AT7)/'Ejercicio 3'!$AU7</f>
        <v>-0.30833750446090874</v>
      </c>
      <c r="AH7" s="2">
        <f>(Data!Y5-'Ejercicio 3'!$AT7)/'Ejercicio 3'!$AU7</f>
        <v>-0.30843216365084414</v>
      </c>
      <c r="AI7" s="2">
        <f>(Data!Z5-'Ejercicio 3'!$AT7)/'Ejercicio 3'!$AU7</f>
        <v>-0.30634159586665799</v>
      </c>
      <c r="AJ7" s="2">
        <f>(Data!AA5-'Ejercicio 3'!$AT7)/'Ejercicio 3'!$AU7</f>
        <v>-0.30389046100382383</v>
      </c>
      <c r="AK7" s="2">
        <f>(Data!AB5-'Ejercicio 3'!$AT7)/'Ejercicio 3'!$AU7</f>
        <v>-0.30405711407211861</v>
      </c>
      <c r="AL7" s="2">
        <f>(Data!AC5-'Ejercicio 3'!$AT7)/'Ejercicio 3'!$AU7</f>
        <v>-0.30776588000292915</v>
      </c>
      <c r="AM7" s="2">
        <f>(Data!AD5-'Ejercicio 3'!$AT7)/'Ejercicio 3'!$AU7</f>
        <v>-0.30931397642740788</v>
      </c>
      <c r="AN7" s="2">
        <f>(Data!AE5-'Ejercicio 3'!$AT7)/'Ejercicio 3'!$AU7</f>
        <v>-0.31067401339147188</v>
      </c>
      <c r="AO7" s="2">
        <f>(Data!AF5-'Ejercicio 3'!$AT7)/'Ejercicio 3'!$AU7</f>
        <v>-0.31372399028431497</v>
      </c>
      <c r="AP7" s="2">
        <f>(Data!AG5-'Ejercicio 3'!$AT7)/'Ejercicio 3'!$AU7</f>
        <v>-0.31169463878092979</v>
      </c>
      <c r="AQ7" s="2">
        <f>(Data!AH5-'Ejercicio 3'!$AT7)/'Ejercicio 3'!$AU7</f>
        <v>-0.30447810438651596</v>
      </c>
      <c r="AR7" s="2">
        <f>(Data!AI5-'Ejercicio 3'!$AT7)/'Ejercicio 3'!$AU7</f>
        <v>-0.30434666631111756</v>
      </c>
      <c r="AS7" s="2">
        <f>(Data!AJ5-'Ejercicio 3'!$AT7)/'Ejercicio 3'!$AU7</f>
        <v>-0.30852970537431651</v>
      </c>
      <c r="AT7" s="16">
        <f>AVERAGE(Data!$C5:$AJ5)</f>
        <v>334.82331180010834</v>
      </c>
      <c r="AU7" s="16">
        <f>_xlfn.STDEV.S(Data!$C5:$AJ5)</f>
        <v>1060.2532632871921</v>
      </c>
    </row>
    <row r="8" spans="2:47" x14ac:dyDescent="0.2">
      <c r="B8" t="s">
        <v>153</v>
      </c>
      <c r="C8">
        <v>12</v>
      </c>
      <c r="D8">
        <v>2.2999999999999998</v>
      </c>
      <c r="E8">
        <f>C8+$C$2*D8</f>
        <v>15.783163341988384</v>
      </c>
      <c r="J8" s="13" t="s">
        <v>88</v>
      </c>
      <c r="K8" s="13" t="s">
        <v>84</v>
      </c>
      <c r="L8" s="2">
        <f>(Data!C6-'Ejercicio 3'!$AT8)/'Ejercicio 3'!$AU8</f>
        <v>0.99467566459994061</v>
      </c>
      <c r="M8" s="2">
        <f>(Data!D6-'Ejercicio 3'!$AT8)/'Ejercicio 3'!$AU8</f>
        <v>2.0604555593516864</v>
      </c>
      <c r="N8" s="2">
        <f>(Data!E6-'Ejercicio 3'!$AT8)/'Ejercicio 3'!$AU8</f>
        <v>0.69005073508486947</v>
      </c>
      <c r="O8" s="2">
        <f>(Data!F6-'Ejercicio 3'!$AT8)/'Ejercicio 3'!$AU8</f>
        <v>0.23230116823879357</v>
      </c>
      <c r="P8" s="2">
        <f>(Data!G6-'Ejercicio 3'!$AT8)/'Ejercicio 3'!$AU8</f>
        <v>1.4212533374973442</v>
      </c>
      <c r="Q8" s="2">
        <f>(Data!H6-'Ejercicio 3'!$AT8)/'Ejercicio 3'!$AU8</f>
        <v>0.81219412463111895</v>
      </c>
      <c r="R8" s="2">
        <f>(Data!I6-'Ejercicio 3'!$AT8)/'Ejercicio 3'!$AU8</f>
        <v>0.8909743873885092</v>
      </c>
      <c r="S8" s="2">
        <f>(Data!J6-'Ejercicio 3'!$AT8)/'Ejercicio 3'!$AU8</f>
        <v>-2.2615915954440194E-2</v>
      </c>
      <c r="T8" s="2">
        <f>(Data!K6-'Ejercicio 3'!$AT8)/'Ejercicio 3'!$AU8</f>
        <v>-1.2900688103611873</v>
      </c>
      <c r="U8" s="2">
        <f>(Data!L6-'Ejercicio 3'!$AT8)/'Ejercicio 3'!$AU8</f>
        <v>0.20237345056760284</v>
      </c>
      <c r="V8" s="2">
        <f>(Data!M6-'Ejercicio 3'!$AT8)/'Ejercicio 3'!$AU8</f>
        <v>-0.31478807801089959</v>
      </c>
      <c r="W8" s="2">
        <f>(Data!N6-'Ejercicio 3'!$AT8)/'Ejercicio 3'!$AU8</f>
        <v>-0.30091309995028154</v>
      </c>
      <c r="X8" s="2">
        <f>(Data!O6-'Ejercicio 3'!$AT8)/'Ejercicio 3'!$AU8</f>
        <v>0.13170246960787477</v>
      </c>
      <c r="Y8" s="2">
        <f>(Data!P6-'Ejercicio 3'!$AT8)/'Ejercicio 3'!$AU8</f>
        <v>0.6868269214219288</v>
      </c>
      <c r="Z8" s="2">
        <f>(Data!Q6-'Ejercicio 3'!$AT8)/'Ejercicio 3'!$AU8</f>
        <v>0.44861433232267256</v>
      </c>
      <c r="AA8" s="2">
        <f>(Data!R6-'Ejercicio 3'!$AT8)/'Ejercicio 3'!$AU8</f>
        <v>0.50920402799979381</v>
      </c>
      <c r="AB8" s="2">
        <f>(Data!S6-'Ejercicio 3'!$AT8)/'Ejercicio 3'!$AU8</f>
        <v>0.25831514271354061</v>
      </c>
      <c r="AC8" s="2">
        <f>(Data!T6-'Ejercicio 3'!$AT8)/'Ejercicio 3'!$AU8</f>
        <v>-0.13400843324217351</v>
      </c>
      <c r="AD8" s="2">
        <f>(Data!U6-'Ejercicio 3'!$AT8)/'Ejercicio 3'!$AU8</f>
        <v>-1.5303292869537939</v>
      </c>
      <c r="AE8" s="2">
        <f>(Data!V6-'Ejercicio 3'!$AT8)/'Ejercicio 3'!$AU8</f>
        <v>0.45277000832084507</v>
      </c>
      <c r="AF8" s="2">
        <f>(Data!W6-'Ejercicio 3'!$AT8)/'Ejercicio 3'!$AU8</f>
        <v>0.55868583734811861</v>
      </c>
      <c r="AG8" s="2">
        <f>(Data!X6-'Ejercicio 3'!$AT8)/'Ejercicio 3'!$AU8</f>
        <v>0.53917924388812755</v>
      </c>
      <c r="AH8" s="2">
        <f>(Data!Y6-'Ejercicio 3'!$AT8)/'Ejercicio 3'!$AU8</f>
        <v>-0.27083547559575183</v>
      </c>
      <c r="AI8" s="2">
        <f>(Data!Z6-'Ejercicio 3'!$AT8)/'Ejercicio 3'!$AU8</f>
        <v>-0.70214579512170427</v>
      </c>
      <c r="AJ8" s="2">
        <f>(Data!AA6-'Ejercicio 3'!$AT8)/'Ejercicio 3'!$AU8</f>
        <v>-0.59991543344533593</v>
      </c>
      <c r="AK8" s="2">
        <f>(Data!AB6-'Ejercicio 3'!$AT8)/'Ejercicio 3'!$AU8</f>
        <v>-0.71341631291331031</v>
      </c>
      <c r="AL8" s="2">
        <f>(Data!AC6-'Ejercicio 3'!$AT8)/'Ejercicio 3'!$AU8</f>
        <v>-0.82590415175330356</v>
      </c>
      <c r="AM8" s="2">
        <f>(Data!AD6-'Ejercicio 3'!$AT8)/'Ejercicio 3'!$AU8</f>
        <v>-7.6920881089899848E-2</v>
      </c>
      <c r="AN8" s="2">
        <f>(Data!AE6-'Ejercicio 3'!$AT8)/'Ejercicio 3'!$AU8</f>
        <v>-1.0317140640117379</v>
      </c>
      <c r="AO8" s="2">
        <f>(Data!AF6-'Ejercicio 3'!$AT8)/'Ejercicio 3'!$AU8</f>
        <v>-2.9602270536123858</v>
      </c>
      <c r="AP8" s="2">
        <f>(Data!AG6-'Ejercicio 3'!$AT8)/'Ejercicio 3'!$AU8</f>
        <v>2.0072449611680341</v>
      </c>
      <c r="AQ8" s="2">
        <f>(Data!AH6-'Ejercicio 3'!$AT8)/'Ejercicio 3'!$AU8</f>
        <v>-0.59933184065332223</v>
      </c>
      <c r="AR8" s="2">
        <f>(Data!AI6-'Ejercicio 3'!$AT8)/'Ejercicio 3'!$AU8</f>
        <v>-1.0638660531261164</v>
      </c>
      <c r="AS8" s="2">
        <f>(Data!AJ6-'Ejercicio 3'!$AT8)/'Ejercicio 3'!$AU8</f>
        <v>-0.45982068635515733</v>
      </c>
      <c r="AT8" s="16">
        <f>AVERAGE(Data!$C6:$AJ6)</f>
        <v>4.2603712419537567</v>
      </c>
      <c r="AU8" s="16">
        <f>_xlfn.STDEV.S(Data!$C6:$AJ6)</f>
        <v>3.5145432582608125</v>
      </c>
    </row>
    <row r="9" spans="2:47" x14ac:dyDescent="0.2">
      <c r="B9" t="s">
        <v>154</v>
      </c>
      <c r="C9">
        <v>19</v>
      </c>
      <c r="D9">
        <v>4</v>
      </c>
      <c r="E9">
        <f>C9+$C$2*D9</f>
        <v>25.579414507805886</v>
      </c>
      <c r="J9" s="13" t="s">
        <v>88</v>
      </c>
      <c r="K9" s="13" t="s">
        <v>85</v>
      </c>
      <c r="L9" s="2">
        <f>(Data!C7-'Ejercicio 3'!$AT9)/'Ejercicio 3'!$AU9</f>
        <v>3.3753836640583836</v>
      </c>
      <c r="M9" s="2">
        <f>(Data!D7-'Ejercicio 3'!$AT9)/'Ejercicio 3'!$AU9</f>
        <v>1.5780054338745768</v>
      </c>
      <c r="N9" s="2">
        <f>(Data!E7-'Ejercicio 3'!$AT9)/'Ejercicio 3'!$AU9</f>
        <v>1.2888074441143587</v>
      </c>
      <c r="O9" s="2">
        <f>(Data!F7-'Ejercicio 3'!$AT9)/'Ejercicio 3'!$AU9</f>
        <v>1.6621186219368789</v>
      </c>
      <c r="P9" s="2">
        <f>(Data!G7-'Ejercicio 3'!$AT9)/'Ejercicio 3'!$AU9</f>
        <v>1.0623463513410987</v>
      </c>
      <c r="Q9" s="2">
        <f>(Data!H7-'Ejercicio 3'!$AT9)/'Ejercicio 3'!$AU9</f>
        <v>-0.65065867771700769</v>
      </c>
      <c r="R9" s="2">
        <f>(Data!I7-'Ejercicio 3'!$AT9)/'Ejercicio 3'!$AU9</f>
        <v>-0.63270319202096148</v>
      </c>
      <c r="S9" s="2">
        <f>(Data!J7-'Ejercicio 3'!$AT9)/'Ejercicio 3'!$AU9</f>
        <v>-1.1919617611029401</v>
      </c>
      <c r="T9" s="2">
        <f>(Data!K7-'Ejercicio 3'!$AT9)/'Ejercicio 3'!$AU9</f>
        <v>-0.88318531621250485</v>
      </c>
      <c r="U9" s="2">
        <f>(Data!L7-'Ejercicio 3'!$AT9)/'Ejercicio 3'!$AU9</f>
        <v>-0.36322900963320504</v>
      </c>
      <c r="V9" s="2">
        <f>(Data!M7-'Ejercicio 3'!$AT9)/'Ejercicio 3'!$AU9</f>
        <v>-0.42523437728853669</v>
      </c>
      <c r="W9" s="2">
        <f>(Data!N7-'Ejercicio 3'!$AT9)/'Ejercicio 3'!$AU9</f>
        <v>-0.63049388227862113</v>
      </c>
      <c r="X9" s="2">
        <f>(Data!O7-'Ejercicio 3'!$AT9)/'Ejercicio 3'!$AU9</f>
        <v>-0.42015949590010304</v>
      </c>
      <c r="Y9" s="2">
        <f>(Data!P7-'Ejercicio 3'!$AT9)/'Ejercicio 3'!$AU9</f>
        <v>0.17698890344689081</v>
      </c>
      <c r="Z9" s="2">
        <f>(Data!Q7-'Ejercicio 3'!$AT9)/'Ejercicio 3'!$AU9</f>
        <v>0.1979323892557765</v>
      </c>
      <c r="AA9" s="2">
        <f>(Data!R7-'Ejercicio 3'!$AT9)/'Ejercicio 3'!$AU9</f>
        <v>1.3441539240572369</v>
      </c>
      <c r="AB9" s="2">
        <f>(Data!S7-'Ejercicio 3'!$AT9)/'Ejercicio 3'!$AU9</f>
        <v>-0.2473453582528333</v>
      </c>
      <c r="AC9" s="2">
        <f>(Data!T7-'Ejercicio 3'!$AT9)/'Ejercicio 3'!$AU9</f>
        <v>-1.2945069983570803</v>
      </c>
      <c r="AD9" s="2">
        <f>(Data!U7-'Ejercicio 3'!$AT9)/'Ejercicio 3'!$AU9</f>
        <v>-0.57851861178447117</v>
      </c>
      <c r="AE9" s="2">
        <f>(Data!V7-'Ejercicio 3'!$AT9)/'Ejercicio 3'!$AU9</f>
        <v>0.57867638218245931</v>
      </c>
      <c r="AF9" s="2">
        <f>(Data!W7-'Ejercicio 3'!$AT9)/'Ejercicio 3'!$AU9</f>
        <v>-0.64806020599566383</v>
      </c>
      <c r="AG9" s="2">
        <f>(Data!X7-'Ejercicio 3'!$AT9)/'Ejercicio 3'!$AU9</f>
        <v>-1.1953642136811695</v>
      </c>
      <c r="AH9" s="2">
        <f>(Data!Y7-'Ejercicio 3'!$AT9)/'Ejercicio 3'!$AU9</f>
        <v>-0.8671845471547267</v>
      </c>
      <c r="AI9" s="2">
        <f>(Data!Z7-'Ejercicio 3'!$AT9)/'Ejercicio 3'!$AU9</f>
        <v>-7.9862043820985051E-2</v>
      </c>
      <c r="AJ9" s="2">
        <f>(Data!AA7-'Ejercicio 3'!$AT9)/'Ejercicio 3'!$AU9</f>
        <v>-0.27680134839023296</v>
      </c>
      <c r="AK9" s="2">
        <f>(Data!AB7-'Ejercicio 3'!$AT9)/'Ejercicio 3'!$AU9</f>
        <v>-0.3630947506280362</v>
      </c>
      <c r="AL9" s="2">
        <f>(Data!AC7-'Ejercicio 3'!$AT9)/'Ejercicio 3'!$AU9</f>
        <v>-0.304456137483124</v>
      </c>
      <c r="AM9" s="2">
        <f>(Data!AD7-'Ejercicio 3'!$AT9)/'Ejercicio 3'!$AU9</f>
        <v>-1.0141605357818175</v>
      </c>
      <c r="AN9" s="2">
        <f>(Data!AE7-'Ejercicio 3'!$AT9)/'Ejercicio 3'!$AU9</f>
        <v>-0.79989252648715592</v>
      </c>
      <c r="AO9" s="2">
        <f>(Data!AF7-'Ejercicio 3'!$AT9)/'Ejercicio 3'!$AU9</f>
        <v>0.75583577653285361</v>
      </c>
      <c r="AP9" s="2">
        <f>(Data!AG7-'Ejercicio 3'!$AT9)/'Ejercicio 3'!$AU9</f>
        <v>0.14281093487762078</v>
      </c>
      <c r="AQ9" s="2">
        <f>(Data!AH7-'Ejercicio 3'!$AT9)/'Ejercicio 3'!$AU9</f>
        <v>0.29433714007877387</v>
      </c>
      <c r="AR9" s="2">
        <f>(Data!AI7-'Ejercicio 3'!$AT9)/'Ejercicio 3'!$AU9</f>
        <v>8.1209260972793976E-2</v>
      </c>
      <c r="AS9" s="2">
        <f>(Data!AJ7-'Ejercicio 3'!$AT9)/'Ejercicio 3'!$AU9</f>
        <v>0.32826676324146609</v>
      </c>
      <c r="AT9" s="16">
        <f>AVERAGE(Data!$C7:$AJ7)</f>
        <v>6.2172583556607774</v>
      </c>
      <c r="AU9" s="16">
        <f>_xlfn.STDEV.S(Data!$C7:$AJ7)</f>
        <v>4.562451855742423</v>
      </c>
    </row>
    <row r="10" spans="2:47" x14ac:dyDescent="0.2">
      <c r="B10" s="12" t="s">
        <v>155</v>
      </c>
      <c r="C10" s="11"/>
      <c r="D10" s="11"/>
      <c r="E10" s="12">
        <f>SUM(E5:E9)</f>
        <v>92.175632577813758</v>
      </c>
      <c r="F10" s="26"/>
      <c r="G10" s="26"/>
      <c r="H10" s="26"/>
      <c r="J10" s="13" t="s">
        <v>88</v>
      </c>
      <c r="K10" s="13" t="s">
        <v>86</v>
      </c>
      <c r="L10" s="2">
        <f>(Data!C8-'Ejercicio 3'!$AT10)/'Ejercicio 3'!$AU10</f>
        <v>-1.4701015472687535</v>
      </c>
      <c r="M10" s="2">
        <f>(Data!D8-'Ejercicio 3'!$AT10)/'Ejercicio 3'!$AU10</f>
        <v>-1.9270931139625842</v>
      </c>
      <c r="N10" s="2">
        <f>(Data!E8-'Ejercicio 3'!$AT10)/'Ejercicio 3'!$AU10</f>
        <v>-1.8543899101703836</v>
      </c>
      <c r="O10" s="2">
        <f>(Data!F8-'Ejercicio 3'!$AT10)/'Ejercicio 3'!$AU10</f>
        <v>-1.1377440442186955</v>
      </c>
      <c r="P10" s="2">
        <f>(Data!G8-'Ejercicio 3'!$AT10)/'Ejercicio 3'!$AU10</f>
        <v>-1.7453351044820833</v>
      </c>
      <c r="Q10" s="2">
        <f>(Data!H8-'Ejercicio 3'!$AT10)/'Ejercicio 3'!$AU10</f>
        <v>-0.33593156811043018</v>
      </c>
      <c r="R10" s="2">
        <f>(Data!I8-'Ejercicio 3'!$AT10)/'Ejercicio 3'!$AU10</f>
        <v>-0.48029935849779903</v>
      </c>
      <c r="S10" s="2">
        <f>(Data!J8-'Ejercicio 3'!$AT10)/'Ejercicio 3'!$AU10</f>
        <v>-0.39149758815161145</v>
      </c>
      <c r="T10" s="2">
        <f>(Data!K8-'Ejercicio 3'!$AT10)/'Ejercicio 3'!$AU10</f>
        <v>1.6083598247324105</v>
      </c>
      <c r="U10" s="2">
        <f>(Data!L8-'Ejercicio 3'!$AT10)/'Ejercicio 3'!$AU10</f>
        <v>1.2619809895224279</v>
      </c>
      <c r="V10" s="2">
        <f>(Data!M8-'Ejercicio 3'!$AT10)/'Ejercicio 3'!$AU10</f>
        <v>1.2095308210723412</v>
      </c>
      <c r="W10" s="2">
        <f>(Data!N8-'Ejercicio 3'!$AT10)/'Ejercicio 3'!$AU10</f>
        <v>1.0942443122018515</v>
      </c>
      <c r="X10" s="2">
        <f>(Data!O8-'Ejercicio 3'!$AT10)/'Ejercicio 3'!$AU10</f>
        <v>0.88496294700001865</v>
      </c>
      <c r="Y10" s="2">
        <f>(Data!P8-'Ejercicio 3'!$AT10)/'Ejercicio 3'!$AU10</f>
        <v>1.0911284606107581</v>
      </c>
      <c r="Z10" s="2">
        <f>(Data!Q8-'Ejercicio 3'!$AT10)/'Ejercicio 3'!$AU10</f>
        <v>0.66425679263083892</v>
      </c>
      <c r="AA10" s="2">
        <f>(Data!R8-'Ejercicio 3'!$AT10)/'Ejercicio 3'!$AU10</f>
        <v>0.50015527549987226</v>
      </c>
      <c r="AB10" s="2">
        <f>(Data!S8-'Ejercicio 3'!$AT10)/'Ejercicio 3'!$AU10</f>
        <v>0.19012804218599008</v>
      </c>
      <c r="AC10" s="2">
        <f>(Data!T8-'Ejercicio 3'!$AT10)/'Ejercicio 3'!$AU10</f>
        <v>0.63569481971247466</v>
      </c>
      <c r="AD10" s="2">
        <f>(Data!U8-'Ejercicio 3'!$AT10)/'Ejercicio 3'!$AU10</f>
        <v>1.688852657502347</v>
      </c>
      <c r="AE10" s="2">
        <f>(Data!V8-'Ejercicio 3'!$AT10)/'Ejercicio 3'!$AU10</f>
        <v>0.25244507400787652</v>
      </c>
      <c r="AF10" s="2">
        <f>(Data!W8-'Ejercicio 3'!$AT10)/'Ejercicio 3'!$AU10</f>
        <v>-0.29542549742620422</v>
      </c>
      <c r="AG10" s="2">
        <f>(Data!X8-'Ejercicio 3'!$AT10)/'Ejercicio 3'!$AU10</f>
        <v>-0.65998013358423679</v>
      </c>
      <c r="AH10" s="2">
        <f>(Data!Y8-'Ejercicio 3'!$AT10)/'Ejercicio 3'!$AU10</f>
        <v>-0.88276352234747912</v>
      </c>
      <c r="AI10" s="2">
        <f>(Data!Z8-'Ejercicio 3'!$AT10)/'Ejercicio 3'!$AU10</f>
        <v>-0.67504008294119255</v>
      </c>
      <c r="AJ10" s="2">
        <f>(Data!AA8-'Ejercicio 3'!$AT10)/'Ejercicio 3'!$AU10</f>
        <v>-0.75605222430964414</v>
      </c>
      <c r="AK10" s="2">
        <f>(Data!AB8-'Ejercicio 3'!$AT10)/'Ejercicio 3'!$AU10</f>
        <v>-0.58935416418609943</v>
      </c>
      <c r="AL10" s="2">
        <f>(Data!AC8-'Ejercicio 3'!$AT10)/'Ejercicio 3'!$AU10</f>
        <v>-0.41746301807739761</v>
      </c>
      <c r="AM10" s="2">
        <f>(Data!AD8-'Ejercicio 3'!$AT10)/'Ejercicio 3'!$AU10</f>
        <v>-0.22739607102064527</v>
      </c>
      <c r="AN10" s="2">
        <f>(Data!AE8-'Ejercicio 3'!$AT10)/'Ejercicio 3'!$AU10</f>
        <v>-0.29490618882768832</v>
      </c>
      <c r="AO10" s="2">
        <f>(Data!AF8-'Ejercicio 3'!$AT10)/'Ejercicio 3'!$AU10</f>
        <v>1.49203469866489</v>
      </c>
      <c r="AP10" s="2">
        <f>(Data!AG8-'Ejercicio 3'!$AT10)/'Ejercicio 3'!$AU10</f>
        <v>0.63361758531841206</v>
      </c>
      <c r="AQ10" s="2">
        <f>(Data!AH8-'Ejercicio 3'!$AT10)/'Ejercicio 3'!$AU10</f>
        <v>9.7691111650193119E-2</v>
      </c>
      <c r="AR10" s="2">
        <f>(Data!AI8-'Ejercicio 3'!$AT10)/'Ejercicio 3'!$AU10</f>
        <v>0.49444288091619981</v>
      </c>
      <c r="AS10" s="2">
        <f>(Data!AJ8-'Ejercicio 3'!$AT10)/'Ejercicio 3'!$AU10</f>
        <v>0.34124684435406366</v>
      </c>
      <c r="AT10" s="16">
        <f>AVERAGE(Data!$C8:$AJ8)</f>
        <v>8.0608823529411744</v>
      </c>
      <c r="AU10" s="16">
        <f>_xlfn.STDEV.S(Data!$C8:$AJ8)</f>
        <v>1.9256372855334816</v>
      </c>
    </row>
    <row r="11" spans="2:47" x14ac:dyDescent="0.2">
      <c r="J11" s="13" t="s">
        <v>88</v>
      </c>
      <c r="K11" s="13" t="s">
        <v>87</v>
      </c>
      <c r="L11" s="2">
        <f>(Data!C9-'Ejercicio 3'!$AT11)/'Ejercicio 3'!$AU11</f>
        <v>2.6764283561118818</v>
      </c>
      <c r="M11" s="2">
        <f>(Data!D9-'Ejercicio 3'!$AT11)/'Ejercicio 3'!$AU11</f>
        <v>1.9530660746369055</v>
      </c>
      <c r="N11" s="2">
        <f>(Data!E9-'Ejercicio 3'!$AT11)/'Ejercicio 3'!$AU11</f>
        <v>1.9434332946312598</v>
      </c>
      <c r="O11" s="2">
        <f>(Data!F9-'Ejercicio 3'!$AT11)/'Ejercicio 3'!$AU11</f>
        <v>1.386374758389288</v>
      </c>
      <c r="P11" s="2">
        <f>(Data!G9-'Ejercicio 3'!$AT11)/'Ejercicio 3'!$AU11</f>
        <v>1.1392035244258785</v>
      </c>
      <c r="Q11" s="2">
        <f>(Data!H9-'Ejercicio 3'!$AT11)/'Ejercicio 3'!$AU11</f>
        <v>1.0943260048067209</v>
      </c>
      <c r="R11" s="2">
        <f>(Data!I9-'Ejercicio 3'!$AT11)/'Ejercicio 3'!$AU11</f>
        <v>0.83308686213330185</v>
      </c>
      <c r="S11" s="2">
        <f>(Data!J9-'Ejercicio 3'!$AT11)/'Ejercicio 3'!$AU11</f>
        <v>1.3505451464795033</v>
      </c>
      <c r="T11" s="2">
        <f>(Data!K9-'Ejercicio 3'!$AT11)/'Ejercicio 3'!$AU11</f>
        <v>0.21607311772911117</v>
      </c>
      <c r="U11" s="2">
        <f>(Data!L9-'Ejercicio 3'!$AT11)/'Ejercicio 3'!$AU11</f>
        <v>0.33043423592864951</v>
      </c>
      <c r="V11" s="2">
        <f>(Data!M9-'Ejercicio 3'!$AT11)/'Ejercicio 3'!$AU11</f>
        <v>-0.20729556810686287</v>
      </c>
      <c r="W11" s="2">
        <f>(Data!N9-'Ejercicio 3'!$AT11)/'Ejercicio 3'!$AU11</f>
        <v>-0.63335736474133808</v>
      </c>
      <c r="X11" s="2">
        <f>(Data!O9-'Ejercicio 3'!$AT11)/'Ejercicio 3'!$AU11</f>
        <v>-0.82355305570205439</v>
      </c>
      <c r="Y11" s="2">
        <f>(Data!P9-'Ejercicio 3'!$AT11)/'Ejercicio 3'!$AU11</f>
        <v>-0.96563988717471871</v>
      </c>
      <c r="Z11" s="2">
        <f>(Data!Q9-'Ejercicio 3'!$AT11)/'Ejercicio 3'!$AU11</f>
        <v>-0.60975588043199935</v>
      </c>
      <c r="AA11" s="2">
        <f>(Data!R9-'Ejercicio 3'!$AT11)/'Ejercicio 3'!$AU11</f>
        <v>-0.4002688942514695</v>
      </c>
      <c r="AB11" s="2">
        <f>(Data!S9-'Ejercicio 3'!$AT11)/'Ejercicio 3'!$AU11</f>
        <v>-0.31028498839655094</v>
      </c>
      <c r="AC11" s="2">
        <f>(Data!T9-'Ejercicio 3'!$AT11)/'Ejercicio 3'!$AU11</f>
        <v>2.4990054273467826E-2</v>
      </c>
      <c r="AD11" s="2">
        <f>(Data!U9-'Ejercicio 3'!$AT11)/'Ejercicio 3'!$AU11</f>
        <v>-0.94598318335324638</v>
      </c>
      <c r="AE11" s="2">
        <f>(Data!V9-'Ejercicio 3'!$AT11)/'Ejercicio 3'!$AU11</f>
        <v>-0.99887492494874086</v>
      </c>
      <c r="AF11" s="2">
        <f>(Data!W9-'Ejercicio 3'!$AT11)/'Ejercicio 3'!$AU11</f>
        <v>-0.36798910266732182</v>
      </c>
      <c r="AG11" s="2">
        <f>(Data!X9-'Ejercicio 3'!$AT11)/'Ejercicio 3'!$AU11</f>
        <v>-0.27852519755157595</v>
      </c>
      <c r="AH11" s="2">
        <f>(Data!Y9-'Ejercicio 3'!$AT11)/'Ejercicio 3'!$AU11</f>
        <v>-0.38903917305320262</v>
      </c>
      <c r="AI11" s="2">
        <f>(Data!Z9-'Ejercicio 3'!$AT11)/'Ejercicio 3'!$AU11</f>
        <v>-0.61204131898130509</v>
      </c>
      <c r="AJ11" s="2">
        <f>(Data!AA9-'Ejercicio 3'!$AT11)/'Ejercicio 3'!$AU11</f>
        <v>-0.66745646531489256</v>
      </c>
      <c r="AK11" s="2">
        <f>(Data!AB9-'Ejercicio 3'!$AT11)/'Ejercicio 3'!$AU11</f>
        <v>-0.63058798989455223</v>
      </c>
      <c r="AL11" s="2">
        <f>(Data!AC9-'Ejercicio 3'!$AT11)/'Ejercicio 3'!$AU11</f>
        <v>-0.78688216717600101</v>
      </c>
      <c r="AM11" s="2">
        <f>(Data!AD9-'Ejercicio 3'!$AT11)/'Ejercicio 3'!$AU11</f>
        <v>-0.82904412628916069</v>
      </c>
      <c r="AN11" s="2">
        <f>(Data!AE9-'Ejercicio 3'!$AT11)/'Ejercicio 3'!$AU11</f>
        <v>-0.85908195577302371</v>
      </c>
      <c r="AO11" s="2">
        <f>(Data!AF9-'Ejercicio 3'!$AT11)/'Ejercicio 3'!$AU11</f>
        <v>-1.1583684737642572</v>
      </c>
      <c r="AP11" s="2">
        <f>(Data!AG9-'Ejercicio 3'!$AT11)/'Ejercicio 3'!$AU11</f>
        <v>-1.0835186758077282</v>
      </c>
      <c r="AQ11" s="2">
        <f>(Data!AH9-'Ejercicio 3'!$AT11)/'Ejercicio 3'!$AU11</f>
        <v>0.2920731951319811</v>
      </c>
      <c r="AR11" s="2">
        <f>(Data!AI9-'Ejercicio 3'!$AT11)/'Ejercicio 3'!$AU11</f>
        <v>0.54577959580668101</v>
      </c>
      <c r="AS11" s="2">
        <f>(Data!AJ9-'Ejercicio 3'!$AT11)/'Ejercicio 3'!$AU11</f>
        <v>-0.22826582710462304</v>
      </c>
      <c r="AT11" s="16">
        <f>AVERAGE(Data!$C9:$AJ9)</f>
        <v>7.349146528575174</v>
      </c>
      <c r="AU11" s="16">
        <f>_xlfn.STDEV.S(Data!$C9:$AJ9)</f>
        <v>5.6042643641770296</v>
      </c>
    </row>
    <row r="12" spans="2:47" x14ac:dyDescent="0.2">
      <c r="J12" s="13" t="s">
        <v>89</v>
      </c>
      <c r="K12" s="13" t="s">
        <v>84</v>
      </c>
      <c r="L12" s="2">
        <f>(Data!C10-'Ejercicio 3'!$AT12)/'Ejercicio 3'!$AU12</f>
        <v>-0.13745262531745961</v>
      </c>
      <c r="M12" s="2">
        <f>(Data!D10-'Ejercicio 3'!$AT12)/'Ejercicio 3'!$AU12</f>
        <v>-1.0902374100060433E-2</v>
      </c>
      <c r="N12" s="2">
        <f>(Data!E10-'Ejercicio 3'!$AT12)/'Ejercicio 3'!$AU12</f>
        <v>-0.86018776584219736</v>
      </c>
      <c r="O12" s="2">
        <f>(Data!F10-'Ejercicio 3'!$AT12)/'Ejercicio 3'!$AU12</f>
        <v>0.38206649625302264</v>
      </c>
      <c r="P12" s="2">
        <f>(Data!G10-'Ejercicio 3'!$AT12)/'Ejercicio 3'!$AU12</f>
        <v>0.34634414916236056</v>
      </c>
      <c r="Q12" s="2">
        <f>(Data!H10-'Ejercicio 3'!$AT12)/'Ejercicio 3'!$AU12</f>
        <v>-6.4793498142528994E-2</v>
      </c>
      <c r="R12" s="2">
        <f>(Data!I10-'Ejercicio 3'!$AT12)/'Ejercicio 3'!$AU12</f>
        <v>0.44701815177059806</v>
      </c>
      <c r="S12" s="2">
        <f>(Data!J10-'Ejercicio 3'!$AT12)/'Ejercicio 3'!$AU12</f>
        <v>0.86622706179254572</v>
      </c>
      <c r="T12" s="2">
        <f>(Data!K10-'Ejercicio 3'!$AT12)/'Ejercicio 3'!$AU12</f>
        <v>0.84209169354589131</v>
      </c>
      <c r="U12" s="2">
        <f>(Data!L10-'Ejercicio 3'!$AT12)/'Ejercicio 3'!$AU12</f>
        <v>1.1780321091639967</v>
      </c>
      <c r="V12" s="2">
        <f>(Data!M10-'Ejercicio 3'!$AT12)/'Ejercicio 3'!$AU12</f>
        <v>0.16275671515724363</v>
      </c>
      <c r="W12" s="2">
        <f>(Data!N10-'Ejercicio 3'!$AT12)/'Ejercicio 3'!$AU12</f>
        <v>-0.21395938053112629</v>
      </c>
      <c r="X12" s="2">
        <f>(Data!O10-'Ejercicio 3'!$AT12)/'Ejercicio 3'!$AU12</f>
        <v>-0.25921834162719209</v>
      </c>
      <c r="Y12" s="2">
        <f>(Data!P10-'Ejercicio 3'!$AT12)/'Ejercicio 3'!$AU12</f>
        <v>0.60155555684522954</v>
      </c>
      <c r="Z12" s="2">
        <f>(Data!Q10-'Ejercicio 3'!$AT12)/'Ejercicio 3'!$AU12</f>
        <v>0.15781916095286347</v>
      </c>
      <c r="AA12" s="2">
        <f>(Data!R10-'Ejercicio 3'!$AT12)/'Ejercicio 3'!$AU12</f>
        <v>0.53171884541993908</v>
      </c>
      <c r="AB12" s="2">
        <f>(Data!S10-'Ejercicio 3'!$AT12)/'Ejercicio 3'!$AU12</f>
        <v>0.44856731268365385</v>
      </c>
      <c r="AC12" s="2">
        <f>(Data!T10-'Ejercicio 3'!$AT12)/'Ejercicio 3'!$AU12</f>
        <v>-0.52538994495110281</v>
      </c>
      <c r="AD12" s="2">
        <f>(Data!U10-'Ejercicio 3'!$AT12)/'Ejercicio 3'!$AU12</f>
        <v>-1.9769306755714569</v>
      </c>
      <c r="AE12" s="2">
        <f>(Data!V10-'Ejercicio 3'!$AT12)/'Ejercicio 3'!$AU12</f>
        <v>0.20843901943596871</v>
      </c>
      <c r="AF12" s="2">
        <f>(Data!W10-'Ejercicio 3'!$AT12)/'Ejercicio 3'!$AU12</f>
        <v>0.40648695339273533</v>
      </c>
      <c r="AG12" s="2">
        <f>(Data!X10-'Ejercicio 3'!$AT12)/'Ejercicio 3'!$AU12</f>
        <v>-0.61431805241063653</v>
      </c>
      <c r="AH12" s="2">
        <f>(Data!Y10-'Ejercicio 3'!$AT12)/'Ejercicio 3'!$AU12</f>
        <v>-0.34349684395998298</v>
      </c>
      <c r="AI12" s="2">
        <f>(Data!Z10-'Ejercicio 3'!$AT12)/'Ejercicio 3'!$AU12</f>
        <v>-0.24562759133894185</v>
      </c>
      <c r="AJ12" s="2">
        <f>(Data!AA10-'Ejercicio 3'!$AT12)/'Ejercicio 3'!$AU12</f>
        <v>-0.21441029063820996</v>
      </c>
      <c r="AK12" s="2">
        <f>(Data!AB10-'Ejercicio 3'!$AT12)/'Ejercicio 3'!$AU12</f>
        <v>-0.30804329199769309</v>
      </c>
      <c r="AL12" s="2">
        <f>(Data!AC10-'Ejercicio 3'!$AT12)/'Ejercicio 3'!$AU12</f>
        <v>0.24616426839556432</v>
      </c>
      <c r="AM12" s="2">
        <f>(Data!AD10-'Ejercicio 3'!$AT12)/'Ejercicio 3'!$AU12</f>
        <v>4.7910537941525166E-2</v>
      </c>
      <c r="AN12" s="2">
        <f>(Data!AE10-'Ejercicio 3'!$AT12)/'Ejercicio 3'!$AU12</f>
        <v>0.22072346900740711</v>
      </c>
      <c r="AO12" s="2">
        <f>(Data!AF10-'Ejercicio 3'!$AT12)/'Ejercicio 3'!$AU12</f>
        <v>-4.0677351038398566</v>
      </c>
      <c r="AP12" s="2">
        <f>(Data!AG10-'Ejercicio 3'!$AT12)/'Ejercicio 3'!$AU12</f>
        <v>2.4196881298578581</v>
      </c>
      <c r="AQ12" s="2">
        <f>(Data!AH10-'Ejercicio 3'!$AT12)/'Ejercicio 3'!$AU12</f>
        <v>0.53294094196518704</v>
      </c>
      <c r="AR12" s="2">
        <f>(Data!AI10-'Ejercicio 3'!$AT12)/'Ejercicio 3'!$AU12</f>
        <v>-4.5708923820486955E-2</v>
      </c>
      <c r="AS12" s="2">
        <f>(Data!AJ10-'Ejercicio 3'!$AT12)/'Ejercicio 3'!$AU12</f>
        <v>-0.1583758686546575</v>
      </c>
      <c r="AT12" s="16">
        <f>AVERAGE(Data!$C10:$AJ10)</f>
        <v>1.5401314637339842</v>
      </c>
      <c r="AU12" s="16">
        <f>_xlfn.STDEV.S(Data!$C10:$AJ10)</f>
        <v>2.2078078178538778</v>
      </c>
    </row>
    <row r="13" spans="2:47" x14ac:dyDescent="0.2">
      <c r="B13" s="43" t="s">
        <v>188</v>
      </c>
      <c r="C13" s="43" t="s">
        <v>189</v>
      </c>
      <c r="J13" s="13" t="s">
        <v>89</v>
      </c>
      <c r="K13" s="13" t="s">
        <v>85</v>
      </c>
      <c r="L13" s="2">
        <f>(Data!C11-'Ejercicio 3'!$AT13)/'Ejercicio 3'!$AU13</f>
        <v>0.9661949913362905</v>
      </c>
      <c r="M13" s="2">
        <f>(Data!D11-'Ejercicio 3'!$AT13)/'Ejercicio 3'!$AU13</f>
        <v>0.50909162552326348</v>
      </c>
      <c r="N13" s="2">
        <f>(Data!E11-'Ejercicio 3'!$AT13)/'Ejercicio 3'!$AU13</f>
        <v>2.2695830975531774E-2</v>
      </c>
      <c r="O13" s="2">
        <f>(Data!F11-'Ejercicio 3'!$AT13)/'Ejercicio 3'!$AU13</f>
        <v>-0.61325350392707989</v>
      </c>
      <c r="P13" s="2">
        <f>(Data!G11-'Ejercicio 3'!$AT13)/'Ejercicio 3'!$AU13</f>
        <v>-0.40529771040977841</v>
      </c>
      <c r="Q13" s="2">
        <f>(Data!H11-'Ejercicio 3'!$AT13)/'Ejercicio 3'!$AU13</f>
        <v>-0.23002088298895218</v>
      </c>
      <c r="R13" s="2">
        <f>(Data!I11-'Ejercicio 3'!$AT13)/'Ejercicio 3'!$AU13</f>
        <v>-0.69535667385506394</v>
      </c>
      <c r="S13" s="2">
        <f>(Data!J11-'Ejercicio 3'!$AT13)/'Ejercicio 3'!$AU13</f>
        <v>-0.65987100519265285</v>
      </c>
      <c r="T13" s="2">
        <f>(Data!K11-'Ejercicio 3'!$AT13)/'Ejercicio 3'!$AU13</f>
        <v>-1.3835839050386289</v>
      </c>
      <c r="U13" s="2">
        <f>(Data!L11-'Ejercicio 3'!$AT13)/'Ejercicio 3'!$AU13</f>
        <v>-0.12465593100244962</v>
      </c>
      <c r="V13" s="2">
        <f>(Data!M11-'Ejercicio 3'!$AT13)/'Ejercicio 3'!$AU13</f>
        <v>0.3850788369398831</v>
      </c>
      <c r="W13" s="2">
        <f>(Data!N11-'Ejercicio 3'!$AT13)/'Ejercicio 3'!$AU13</f>
        <v>0.55527612364962442</v>
      </c>
      <c r="X13" s="2">
        <f>(Data!O11-'Ejercicio 3'!$AT13)/'Ejercicio 3'!$AU13</f>
        <v>0.27887001122476407</v>
      </c>
      <c r="Y13" s="2">
        <f>(Data!P11-'Ejercicio 3'!$AT13)/'Ejercicio 3'!$AU13</f>
        <v>0.1025114397047516</v>
      </c>
      <c r="Z13" s="2">
        <f>(Data!Q11-'Ejercicio 3'!$AT13)/'Ejercicio 3'!$AU13</f>
        <v>0.44785186848795489</v>
      </c>
      <c r="AA13" s="2">
        <f>(Data!R11-'Ejercicio 3'!$AT13)/'Ejercicio 3'!$AU13</f>
        <v>0.48494051432442481</v>
      </c>
      <c r="AB13" s="2">
        <f>(Data!S11-'Ejercicio 3'!$AT13)/'Ejercicio 3'!$AU13</f>
        <v>0.89250855034018783</v>
      </c>
      <c r="AC13" s="2">
        <f>(Data!T11-'Ejercicio 3'!$AT13)/'Ejercicio 3'!$AU13</f>
        <v>0.80394977279566515</v>
      </c>
      <c r="AD13" s="2">
        <f>(Data!U11-'Ejercicio 3'!$AT13)/'Ejercicio 3'!$AU13</f>
        <v>-1.5036583330446265</v>
      </c>
      <c r="AE13" s="2">
        <f>(Data!V11-'Ejercicio 3'!$AT13)/'Ejercicio 3'!$AU13</f>
        <v>-0.46964189786469612</v>
      </c>
      <c r="AF13" s="2">
        <f>(Data!W11-'Ejercicio 3'!$AT13)/'Ejercicio 3'!$AU13</f>
        <v>-0.7198366791972366</v>
      </c>
      <c r="AG13" s="2">
        <f>(Data!X11-'Ejercicio 3'!$AT13)/'Ejercicio 3'!$AU13</f>
        <v>-0.47742160582663429</v>
      </c>
      <c r="AH13" s="2">
        <f>(Data!Y11-'Ejercicio 3'!$AT13)/'Ejercicio 3'!$AU13</f>
        <v>-0.82876230024209163</v>
      </c>
      <c r="AI13" s="2">
        <f>(Data!Z11-'Ejercicio 3'!$AT13)/'Ejercicio 3'!$AU13</f>
        <v>-1.0149414041611282</v>
      </c>
      <c r="AJ13" s="2">
        <f>(Data!AA11-'Ejercicio 3'!$AT13)/'Ejercicio 3'!$AU13</f>
        <v>-0.42233647174123484</v>
      </c>
      <c r="AK13" s="2">
        <f>(Data!AB11-'Ejercicio 3'!$AT13)/'Ejercicio 3'!$AU13</f>
        <v>-1.0712289306665945</v>
      </c>
      <c r="AL13" s="2">
        <f>(Data!AC11-'Ejercicio 3'!$AT13)/'Ejercicio 3'!$AU13</f>
        <v>-0.99859444413670795</v>
      </c>
      <c r="AM13" s="2">
        <f>(Data!AD11-'Ejercicio 3'!$AT13)/'Ejercicio 3'!$AU13</f>
        <v>-0.44320296942152809</v>
      </c>
      <c r="AN13" s="2">
        <f>(Data!AE11-'Ejercicio 3'!$AT13)/'Ejercicio 3'!$AU13</f>
        <v>-0.34234435932877033</v>
      </c>
      <c r="AO13" s="2">
        <f>(Data!AF11-'Ejercicio 3'!$AT13)/'Ejercicio 3'!$AU13</f>
        <v>1.5159225267387832</v>
      </c>
      <c r="AP13" s="2">
        <f>(Data!AG11-'Ejercicio 3'!$AT13)/'Ejercicio 3'!$AU13</f>
        <v>-0.33047106838695933</v>
      </c>
      <c r="AQ13" s="2">
        <f>(Data!AH11-'Ejercicio 3'!$AT13)/'Ejercicio 3'!$AU13</f>
        <v>1.5581937994850312</v>
      </c>
      <c r="AR13" s="2">
        <f>(Data!AI11-'Ejercicio 3'!$AT13)/'Ejercicio 3'!$AU13</f>
        <v>3.631598069639641</v>
      </c>
      <c r="AS13" s="2">
        <f>(Data!AJ11-'Ejercicio 3'!$AT13)/'Ejercicio 3'!$AU13</f>
        <v>0.5797961152670188</v>
      </c>
      <c r="AT13" s="16">
        <f>AVERAGE(Data!$C11:$AJ11)</f>
        <v>1.5361374819269988</v>
      </c>
      <c r="AU13" s="16">
        <f>_xlfn.STDEV.S(Data!$C11:$AJ11)</f>
        <v>0.9511311919889518</v>
      </c>
    </row>
    <row r="14" spans="2:47" x14ac:dyDescent="0.2">
      <c r="B14" s="50" t="s">
        <v>185</v>
      </c>
      <c r="C14" s="5">
        <f>E10</f>
        <v>92.175632577813758</v>
      </c>
      <c r="J14" s="13" t="s">
        <v>89</v>
      </c>
      <c r="K14" s="13" t="s">
        <v>86</v>
      </c>
      <c r="L14" s="2">
        <f>(Data!C12-'Ejercicio 3'!$AT14)/'Ejercicio 3'!$AU14</f>
        <v>-0.26350820481121995</v>
      </c>
      <c r="M14" s="2">
        <f>(Data!D12-'Ejercicio 3'!$AT14)/'Ejercicio 3'!$AU14</f>
        <v>0.41091396349161463</v>
      </c>
      <c r="N14" s="2">
        <f>(Data!E12-'Ejercicio 3'!$AT14)/'Ejercicio 3'!$AU14</f>
        <v>1.1156188858435954</v>
      </c>
      <c r="O14" s="2">
        <f>(Data!F12-'Ejercicio 3'!$AT14)/'Ejercicio 3'!$AU14</f>
        <v>1.918742758855297</v>
      </c>
      <c r="P14" s="2">
        <f>(Data!G12-'Ejercicio 3'!$AT14)/'Ejercicio 3'!$AU14</f>
        <v>1.4398967104531901</v>
      </c>
      <c r="Q14" s="2">
        <f>(Data!H12-'Ejercicio 3'!$AT14)/'Ejercicio 3'!$AU14</f>
        <v>1.7761614585405727</v>
      </c>
      <c r="R14" s="2">
        <f>(Data!I12-'Ejercicio 3'!$AT14)/'Ejercicio 3'!$AU14</f>
        <v>1.9017087097026533</v>
      </c>
      <c r="S14" s="2">
        <f>(Data!J12-'Ejercicio 3'!$AT14)/'Ejercicio 3'!$AU14</f>
        <v>1.5913104806989158</v>
      </c>
      <c r="T14" s="2">
        <f>(Data!K12-'Ejercicio 3'!$AT14)/'Ejercicio 3'!$AU14</f>
        <v>1.5326376447286971</v>
      </c>
      <c r="U14" s="2">
        <f>(Data!L12-'Ejercicio 3'!$AT14)/'Ejercicio 3'!$AU14</f>
        <v>0.42037732413197282</v>
      </c>
      <c r="V14" s="2">
        <f>(Data!M12-'Ejercicio 3'!$AT14)/'Ejercicio 3'!$AU14</f>
        <v>-0.59409493651438761</v>
      </c>
      <c r="W14" s="2">
        <f>(Data!N12-'Ejercicio 3'!$AT14)/'Ejercicio 3'!$AU14</f>
        <v>-0.5360529912535259</v>
      </c>
      <c r="X14" s="2">
        <f>(Data!O12-'Ejercicio 3'!$AT14)/'Ejercicio 3'!$AU14</f>
        <v>-0.78588571215897329</v>
      </c>
      <c r="Y14" s="2">
        <f>(Data!P12-'Ejercicio 3'!$AT14)/'Ejercicio 3'!$AU14</f>
        <v>-0.40230416086980197</v>
      </c>
      <c r="Z14" s="2">
        <f>(Data!Q12-'Ejercicio 3'!$AT14)/'Ejercicio 3'!$AU14</f>
        <v>-0.42249266356923204</v>
      </c>
      <c r="AA14" s="2">
        <f>(Data!R12-'Ejercicio 3'!$AT14)/'Ejercicio 3'!$AU14</f>
        <v>-0.45403719903709083</v>
      </c>
      <c r="AB14" s="2">
        <f>(Data!S12-'Ejercicio 3'!$AT14)/'Ejercicio 3'!$AU14</f>
        <v>-0.97389114354741568</v>
      </c>
      <c r="AC14" s="2">
        <f>(Data!T12-'Ejercicio 3'!$AT14)/'Ejercicio 3'!$AU14</f>
        <v>-1.3663051647675868</v>
      </c>
      <c r="AD14" s="2">
        <f>(Data!U12-'Ejercicio 3'!$AT14)/'Ejercicio 3'!$AU14</f>
        <v>-0.27107889332350654</v>
      </c>
      <c r="AE14" s="2">
        <f>(Data!V12-'Ejercicio 3'!$AT14)/'Ejercicio 3'!$AU14</f>
        <v>-0.1720290519544278</v>
      </c>
      <c r="AF14" s="2">
        <f>(Data!W12-'Ejercicio 3'!$AT14)/'Ejercicio 3'!$AU14</f>
        <v>-0.20420447813164455</v>
      </c>
      <c r="AG14" s="2">
        <f>(Data!X12-'Ejercicio 3'!$AT14)/'Ejercicio 3'!$AU14</f>
        <v>0.18253152670431208</v>
      </c>
      <c r="AH14" s="2">
        <f>(Data!Y12-'Ejercicio 3'!$AT14)/'Ejercicio 3'!$AU14</f>
        <v>0.22795565777803031</v>
      </c>
      <c r="AI14" s="2">
        <f>(Data!Z12-'Ejercicio 3'!$AT14)/'Ejercicio 3'!$AU14</f>
        <v>0.45507631314661801</v>
      </c>
      <c r="AJ14" s="2">
        <f>(Data!AA12-'Ejercicio 3'!$AT14)/'Ejercicio 3'!$AU14</f>
        <v>0.50617846060455007</v>
      </c>
      <c r="AK14" s="2">
        <f>(Data!AB12-'Ejercicio 3'!$AT14)/'Ejercicio 3'!$AU14</f>
        <v>0.31880391992546564</v>
      </c>
      <c r="AL14" s="2">
        <f>(Data!AC12-'Ejercicio 3'!$AT14)/'Ejercicio 3'!$AU14</f>
        <v>-9.0013259737992735E-2</v>
      </c>
      <c r="AM14" s="2">
        <f>(Data!AD12-'Ejercicio 3'!$AT14)/'Ejercicio 3'!$AU14</f>
        <v>-0.33669152709665368</v>
      </c>
      <c r="AN14" s="2">
        <f>(Data!AE12-'Ejercicio 3'!$AT14)/'Ejercicio 3'!$AU14</f>
        <v>-0.71711862483903965</v>
      </c>
      <c r="AO14" s="2">
        <f>(Data!AF12-'Ejercicio 3'!$AT14)/'Ejercicio 3'!$AU14</f>
        <v>-0.97326025283805773</v>
      </c>
      <c r="AP14" s="2">
        <f>(Data!AG12-'Ejercicio 3'!$AT14)/'Ejercicio 3'!$AU14</f>
        <v>-1.0603231707293497</v>
      </c>
      <c r="AQ14" s="2">
        <f>(Data!AH12-'Ejercicio 3'!$AT14)/'Ejercicio 3'!$AU14</f>
        <v>-1.4186690936442334</v>
      </c>
      <c r="AR14" s="2">
        <f>(Data!AI12-'Ejercicio 3'!$AT14)/'Ejercicio 3'!$AU14</f>
        <v>-1.3984805909448035</v>
      </c>
      <c r="AS14" s="2">
        <f>(Data!AJ12-'Ejercicio 3'!$AT14)/'Ejercicio 3'!$AU14</f>
        <v>-1.3574726948365858</v>
      </c>
      <c r="AT14" s="16">
        <f>AVERAGE(Data!$C12:$AJ12)</f>
        <v>9.5516764705882373</v>
      </c>
      <c r="AU14" s="16">
        <f>_xlfn.STDEV.S(Data!$C12:$AJ12)</f>
        <v>1.5850605900012289</v>
      </c>
    </row>
    <row r="15" spans="2:47" x14ac:dyDescent="0.2">
      <c r="B15" s="50" t="s">
        <v>186</v>
      </c>
      <c r="C15" s="5">
        <f ca="1">AW33</f>
        <v>84.632278154143563</v>
      </c>
      <c r="J15" s="13" t="s">
        <v>90</v>
      </c>
      <c r="K15" s="13" t="s">
        <v>84</v>
      </c>
      <c r="L15" s="2">
        <f>(Data!C13-'Ejercicio 3'!$AT15)/'Ejercicio 3'!$AU15</f>
        <v>0.25615973063858344</v>
      </c>
      <c r="M15" s="2">
        <f>(Data!D13-'Ejercicio 3'!$AT15)/'Ejercicio 3'!$AU15</f>
        <v>8.7354822836026979E-3</v>
      </c>
      <c r="N15" s="2">
        <f>(Data!E13-'Ejercicio 3'!$AT15)/'Ejercicio 3'!$AU15</f>
        <v>-0.58405247539911398</v>
      </c>
      <c r="O15" s="2">
        <f>(Data!F13-'Ejercicio 3'!$AT15)/'Ejercicio 3'!$AU15</f>
        <v>0.47139995352656122</v>
      </c>
      <c r="P15" s="2">
        <f>(Data!G13-'Ejercicio 3'!$AT15)/'Ejercicio 3'!$AU15</f>
        <v>0.72994182298049293</v>
      </c>
      <c r="Q15" s="2">
        <f>(Data!H13-'Ejercicio 3'!$AT15)/'Ejercicio 3'!$AU15</f>
        <v>0.18839372109627323</v>
      </c>
      <c r="R15" s="2">
        <f>(Data!I13-'Ejercicio 3'!$AT15)/'Ejercicio 3'!$AU15</f>
        <v>0.39223566668260279</v>
      </c>
      <c r="S15" s="2">
        <f>(Data!J13-'Ejercicio 3'!$AT15)/'Ejercicio 3'!$AU15</f>
        <v>0.34959776508933382</v>
      </c>
      <c r="T15" s="2">
        <f>(Data!K13-'Ejercicio 3'!$AT15)/'Ejercicio 3'!$AU15</f>
        <v>0.30519115708328737</v>
      </c>
      <c r="U15" s="2">
        <f>(Data!L13-'Ejercicio 3'!$AT15)/'Ejercicio 3'!$AU15</f>
        <v>1.0796460482068488</v>
      </c>
      <c r="V15" s="2">
        <f>(Data!M13-'Ejercicio 3'!$AT15)/'Ejercicio 3'!$AU15</f>
        <v>0.42059538400502244</v>
      </c>
      <c r="W15" s="2">
        <f>(Data!N13-'Ejercicio 3'!$AT15)/'Ejercicio 3'!$AU15</f>
        <v>-0.18955810118968786</v>
      </c>
      <c r="X15" s="2">
        <f>(Data!O13-'Ejercicio 3'!$AT15)/'Ejercicio 3'!$AU15</f>
        <v>-0.26101806488308799</v>
      </c>
      <c r="Y15" s="2">
        <f>(Data!P13-'Ejercicio 3'!$AT15)/'Ejercicio 3'!$AU15</f>
        <v>0.2335224738835989</v>
      </c>
      <c r="Z15" s="2">
        <f>(Data!Q13-'Ejercicio 3'!$AT15)/'Ejercicio 3'!$AU15</f>
        <v>-1.6515557077032124E-2</v>
      </c>
      <c r="AA15" s="2">
        <f>(Data!R13-'Ejercicio 3'!$AT15)/'Ejercicio 3'!$AU15</f>
        <v>0.34787839041783963</v>
      </c>
      <c r="AB15" s="2">
        <f>(Data!S13-'Ejercicio 3'!$AT15)/'Ejercicio 3'!$AU15</f>
        <v>0.22940103764296041</v>
      </c>
      <c r="AC15" s="2">
        <f>(Data!T13-'Ejercicio 3'!$AT15)/'Ejercicio 3'!$AU15</f>
        <v>-0.64390212800137425</v>
      </c>
      <c r="AD15" s="2">
        <f>(Data!U13-'Ejercicio 3'!$AT15)/'Ejercicio 3'!$AU15</f>
        <v>-2.1484694835133546</v>
      </c>
      <c r="AE15" s="2">
        <f>(Data!V13-'Ejercicio 3'!$AT15)/'Ejercicio 3'!$AU15</f>
        <v>0.25287729109918816</v>
      </c>
      <c r="AF15" s="2">
        <f>(Data!W13-'Ejercicio 3'!$AT15)/'Ejercicio 3'!$AU15</f>
        <v>-4.0038838910940774E-2</v>
      </c>
      <c r="AG15" s="2">
        <f>(Data!X13-'Ejercicio 3'!$AT15)/'Ejercicio 3'!$AU15</f>
        <v>-1.382514921528708</v>
      </c>
      <c r="AH15" s="2">
        <f>(Data!Y13-'Ejercicio 3'!$AT15)/'Ejercicio 3'!$AU15</f>
        <v>-0.92320060861311259</v>
      </c>
      <c r="AI15" s="2">
        <f>(Data!Z13-'Ejercicio 3'!$AT15)/'Ejercicio 3'!$AU15</f>
        <v>-0.28489057349507069</v>
      </c>
      <c r="AJ15" s="2">
        <f>(Data!AA13-'Ejercicio 3'!$AT15)/'Ejercicio 3'!$AU15</f>
        <v>2.6793112689120172E-2</v>
      </c>
      <c r="AK15" s="2">
        <f>(Data!AB13-'Ejercicio 3'!$AT15)/'Ejercicio 3'!$AU15</f>
        <v>0.14996671562800742</v>
      </c>
      <c r="AL15" s="2">
        <f>(Data!AC13-'Ejercicio 3'!$AT15)/'Ejercicio 3'!$AU15</f>
        <v>0.27908738515749315</v>
      </c>
      <c r="AM15" s="2">
        <f>(Data!AD13-'Ejercicio 3'!$AT15)/'Ejercicio 3'!$AU15</f>
        <v>6.0549920842894386E-3</v>
      </c>
      <c r="AN15" s="2">
        <f>(Data!AE13-'Ejercicio 3'!$AT15)/'Ejercicio 3'!$AU15</f>
        <v>-0.13360861243094072</v>
      </c>
      <c r="AO15" s="2">
        <f>(Data!AF13-'Ejercicio 3'!$AT15)/'Ejercicio 3'!$AU15</f>
        <v>-3.4004207219469702</v>
      </c>
      <c r="AP15" s="2">
        <f>(Data!AG13-'Ejercicio 3'!$AT15)/'Ejercicio 3'!$AU15</f>
        <v>2.8536950434090049</v>
      </c>
      <c r="AQ15" s="2">
        <f>(Data!AH13-'Ejercicio 3'!$AT15)/'Ejercicio 3'!$AU15</f>
        <v>1.4096088601031462</v>
      </c>
      <c r="AR15" s="2">
        <f>(Data!AI13-'Ejercicio 3'!$AT15)/'Ejercicio 3'!$AU15</f>
        <v>5.8425878512075424E-2</v>
      </c>
      <c r="AS15" s="2">
        <f>(Data!AJ13-'Ejercicio 3'!$AT15)/'Ejercicio 3'!$AU15</f>
        <v>-4.1017825229938049E-2</v>
      </c>
      <c r="AT15" s="16">
        <f>AVERAGE(Data!$C13:$AJ13)</f>
        <v>0.80941413723488864</v>
      </c>
      <c r="AU15" s="16">
        <f>_xlfn.STDEV.S(Data!$C13:$AJ13)</f>
        <v>2.8460111705081115</v>
      </c>
    </row>
    <row r="16" spans="2:47" x14ac:dyDescent="0.2">
      <c r="B16" s="50" t="s">
        <v>190</v>
      </c>
      <c r="C16" s="5">
        <f ca="1">BU32</f>
        <v>83.950969817192785</v>
      </c>
      <c r="J16" s="13" t="s">
        <v>90</v>
      </c>
      <c r="K16" s="13" t="s">
        <v>85</v>
      </c>
      <c r="L16" s="2">
        <f>(Data!C14-'Ejercicio 3'!$AT16)/'Ejercicio 3'!$AU16</f>
        <v>3.1806002578359016</v>
      </c>
      <c r="M16" s="2">
        <f>(Data!D14-'Ejercicio 3'!$AT16)/'Ejercicio 3'!$AU16</f>
        <v>1.1656418738301237</v>
      </c>
      <c r="N16" s="2">
        <f>(Data!E14-'Ejercicio 3'!$AT16)/'Ejercicio 3'!$AU16</f>
        <v>0.8632840030855814</v>
      </c>
      <c r="O16" s="2">
        <f>(Data!F14-'Ejercicio 3'!$AT16)/'Ejercicio 3'!$AU16</f>
        <v>0.64789390074148734</v>
      </c>
      <c r="P16" s="2">
        <f>(Data!G14-'Ejercicio 3'!$AT16)/'Ejercicio 3'!$AU16</f>
        <v>1.5150091470017417</v>
      </c>
      <c r="Q16" s="2">
        <f>(Data!H14-'Ejercicio 3'!$AT16)/'Ejercicio 3'!$AU16</f>
        <v>1.168572089672943</v>
      </c>
      <c r="R16" s="2">
        <f>(Data!I14-'Ejercicio 3'!$AT16)/'Ejercicio 3'!$AU16</f>
        <v>2.1860268256631503E-2</v>
      </c>
      <c r="S16" s="2">
        <f>(Data!J14-'Ejercicio 3'!$AT16)/'Ejercicio 3'!$AU16</f>
        <v>-8.8264482182144097E-2</v>
      </c>
      <c r="T16" s="2">
        <f>(Data!K14-'Ejercicio 3'!$AT16)/'Ejercicio 3'!$AU16</f>
        <v>-0.64714514193955586</v>
      </c>
      <c r="U16" s="2">
        <f>(Data!L14-'Ejercicio 3'!$AT16)/'Ejercicio 3'!$AU16</f>
        <v>-0.47235921148715809</v>
      </c>
      <c r="V16" s="2">
        <f>(Data!M14-'Ejercicio 3'!$AT16)/'Ejercicio 3'!$AU16</f>
        <v>0.34783749769670486</v>
      </c>
      <c r="W16" s="2">
        <f>(Data!N14-'Ejercicio 3'!$AT16)/'Ejercicio 3'!$AU16</f>
        <v>0.49898252263352705</v>
      </c>
      <c r="X16" s="2">
        <f>(Data!O14-'Ejercicio 3'!$AT16)/'Ejercicio 3'!$AU16</f>
        <v>0.41260575870470134</v>
      </c>
      <c r="Y16" s="2">
        <f>(Data!P14-'Ejercicio 3'!$AT16)/'Ejercicio 3'!$AU16</f>
        <v>7.5544981821259058E-2</v>
      </c>
      <c r="Z16" s="2">
        <f>(Data!Q14-'Ejercicio 3'!$AT16)/'Ejercicio 3'!$AU16</f>
        <v>-0.26656506092187243</v>
      </c>
      <c r="AA16" s="2">
        <f>(Data!R14-'Ejercicio 3'!$AT16)/'Ejercicio 3'!$AU16</f>
        <v>-0.18398615298297133</v>
      </c>
      <c r="AB16" s="2">
        <f>(Data!S14-'Ejercicio 3'!$AT16)/'Ejercicio 3'!$AU16</f>
        <v>-2.6679634134510334E-2</v>
      </c>
      <c r="AC16" s="2">
        <f>(Data!T14-'Ejercicio 3'!$AT16)/'Ejercicio 3'!$AU16</f>
        <v>-6.5652950756312708E-2</v>
      </c>
      <c r="AD16" s="2">
        <f>(Data!U14-'Ejercicio 3'!$AT16)/'Ejercicio 3'!$AU16</f>
        <v>-0.46200819646372315</v>
      </c>
      <c r="AE16" s="2">
        <f>(Data!V14-'Ejercicio 3'!$AT16)/'Ejercicio 3'!$AU16</f>
        <v>-1.1986424833843794</v>
      </c>
      <c r="AF16" s="2">
        <f>(Data!W14-'Ejercicio 3'!$AT16)/'Ejercicio 3'!$AU16</f>
        <v>-0.48944420669654159</v>
      </c>
      <c r="AG16" s="2">
        <f>(Data!X14-'Ejercicio 3'!$AT16)/'Ejercicio 3'!$AU16</f>
        <v>-0.50600169329660716</v>
      </c>
      <c r="AH16" s="2">
        <f>(Data!Y14-'Ejercicio 3'!$AT16)/'Ejercicio 3'!$AU16</f>
        <v>-0.86757639221740845</v>
      </c>
      <c r="AI16" s="2">
        <f>(Data!Z14-'Ejercicio 3'!$AT16)/'Ejercicio 3'!$AU16</f>
        <v>-1.0075627136084335</v>
      </c>
      <c r="AJ16" s="2">
        <f>(Data!AA14-'Ejercicio 3'!$AT16)/'Ejercicio 3'!$AU16</f>
        <v>-1.0826713642903634</v>
      </c>
      <c r="AK16" s="2">
        <f>(Data!AB14-'Ejercicio 3'!$AT16)/'Ejercicio 3'!$AU16</f>
        <v>-0.79082880767774999</v>
      </c>
      <c r="AL16" s="2">
        <f>(Data!AC14-'Ejercicio 3'!$AT16)/'Ejercicio 3'!$AU16</f>
        <v>-1.1284202180647327</v>
      </c>
      <c r="AM16" s="2">
        <f>(Data!AD14-'Ejercicio 3'!$AT16)/'Ejercicio 3'!$AU16</f>
        <v>-0.90219307679641281</v>
      </c>
      <c r="AN16" s="2">
        <f>(Data!AE14-'Ejercicio 3'!$AT16)/'Ejercicio 3'!$AU16</f>
        <v>-0.91697636773621682</v>
      </c>
      <c r="AO16" s="2">
        <f>(Data!AF14-'Ejercicio 3'!$AT16)/'Ejercicio 3'!$AU16</f>
        <v>-0.58437294556815111</v>
      </c>
      <c r="AP16" s="2">
        <f>(Data!AG14-'Ejercicio 3'!$AT16)/'Ejercicio 3'!$AU16</f>
        <v>-0.76878674241265244</v>
      </c>
      <c r="AQ16" s="2">
        <f>(Data!AH14-'Ejercicio 3'!$AT16)/'Ejercicio 3'!$AU16</f>
        <v>0.59326575607567811</v>
      </c>
      <c r="AR16" s="2">
        <f>(Data!AI14-'Ejercicio 3'!$AT16)/'Ejercicio 3'!$AU16</f>
        <v>2.3126741526734973</v>
      </c>
      <c r="AS16" s="2">
        <f>(Data!AJ14-'Ejercicio 3'!$AT16)/'Ejercicio 3'!$AU16</f>
        <v>-0.34763436741188475</v>
      </c>
      <c r="AT16" s="16">
        <f>AVERAGE(Data!$C14:$AJ14)</f>
        <v>2.5092903880206125</v>
      </c>
      <c r="AU16" s="16">
        <f>_xlfn.STDEV.S(Data!$C14:$AJ14)</f>
        <v>1.5946795742689286</v>
      </c>
    </row>
    <row r="17" spans="2:73" x14ac:dyDescent="0.2">
      <c r="J17" s="13" t="s">
        <v>90</v>
      </c>
      <c r="K17" s="13" t="s">
        <v>86</v>
      </c>
      <c r="L17" s="2">
        <f>(Data!C15-'Ejercicio 3'!$AT17)/'Ejercicio 3'!$AU17</f>
        <v>0.20998224378894631</v>
      </c>
      <c r="M17" s="2">
        <f>(Data!D15-'Ejercicio 3'!$AT17)/'Ejercicio 3'!$AU17</f>
        <v>-0.19952115780227225</v>
      </c>
      <c r="N17" s="2">
        <f>(Data!E15-'Ejercicio 3'!$AT17)/'Ejercicio 3'!$AU17</f>
        <v>0.27066895923094403</v>
      </c>
      <c r="O17" s="2">
        <f>(Data!F15-'Ejercicio 3'!$AT17)/'Ejercicio 3'!$AU17</f>
        <v>0.73188799659012616</v>
      </c>
      <c r="P17" s="2">
        <f>(Data!G15-'Ejercicio 3'!$AT17)/'Ejercicio 3'!$AU17</f>
        <v>1.0353215738001138</v>
      </c>
      <c r="Q17" s="2">
        <f>(Data!H15-'Ejercicio 3'!$AT17)/'Ejercicio 3'!$AU17</f>
        <v>1.1424468193194668</v>
      </c>
      <c r="R17" s="2">
        <f>(Data!I15-'Ejercicio 3'!$AT17)/'Ejercicio 3'!$AU17</f>
        <v>1.2062997981758288</v>
      </c>
      <c r="S17" s="2">
        <f>(Data!J15-'Ejercicio 3'!$AT17)/'Ejercicio 3'!$AU17</f>
        <v>1.2759575932918616</v>
      </c>
      <c r="T17" s="2">
        <f>(Data!K15-'Ejercicio 3'!$AT17)/'Ejercicio 3'!$AU17</f>
        <v>1.0458757851813307</v>
      </c>
      <c r="U17" s="2">
        <f>(Data!L15-'Ejercicio 3'!$AT17)/'Ejercicio 3'!$AU17</f>
        <v>0.59890493318679194</v>
      </c>
      <c r="V17" s="2">
        <f>(Data!M15-'Ejercicio 3'!$AT17)/'Ejercicio 3'!$AU17</f>
        <v>-5.2817619603356042E-2</v>
      </c>
      <c r="W17" s="2">
        <f>(Data!N15-'Ejercicio 3'!$AT17)/'Ejercicio 3'!$AU17</f>
        <v>-0.25756932039896535</v>
      </c>
      <c r="X17" s="2">
        <f>(Data!O15-'Ejercicio 3'!$AT17)/'Ejercicio 3'!$AU17</f>
        <v>-0.4380463350177759</v>
      </c>
      <c r="Y17" s="2">
        <f>(Data!P15-'Ejercicio 3'!$AT17)/'Ejercicio 3'!$AU17</f>
        <v>-0.9673400357858073</v>
      </c>
      <c r="Z17" s="2">
        <f>(Data!Q15-'Ejercicio 3'!$AT17)/'Ejercicio 3'!$AU17</f>
        <v>-1.0391086731780823</v>
      </c>
      <c r="AA17" s="2">
        <f>(Data!R15-'Ejercicio 3'!$AT17)/'Ejercicio 3'!$AU17</f>
        <v>-1.5420168454930714</v>
      </c>
      <c r="AB17" s="2">
        <f>(Data!S15-'Ejercicio 3'!$AT17)/'Ejercicio 3'!$AU17</f>
        <v>-1.9119419544047267</v>
      </c>
      <c r="AC17" s="2">
        <f>(Data!T15-'Ejercicio 3'!$AT17)/'Ejercicio 3'!$AU17</f>
        <v>-1.5705132162223574</v>
      </c>
      <c r="AD17" s="2">
        <f>(Data!U15-'Ejercicio 3'!$AT17)/'Ejercicio 3'!$AU17</f>
        <v>-1.0290821723659267</v>
      </c>
      <c r="AE17" s="2">
        <f>(Data!V15-'Ejercicio 3'!$AT17)/'Ejercicio 3'!$AU17</f>
        <v>-0.70506788296256551</v>
      </c>
      <c r="AF17" s="2">
        <f>(Data!W15-'Ejercicio 3'!$AT17)/'Ejercicio 3'!$AU17</f>
        <v>-0.70717872523880865</v>
      </c>
      <c r="AG17" s="2">
        <f>(Data!X15-'Ejercicio 3'!$AT17)/'Ejercicio 3'!$AU17</f>
        <v>0.50444474132489991</v>
      </c>
      <c r="AH17" s="2">
        <f>(Data!Y15-'Ejercicio 3'!$AT17)/'Ejercicio 3'!$AU17</f>
        <v>1.2928443315018079</v>
      </c>
      <c r="AI17" s="2">
        <f>(Data!Z15-'Ejercicio 3'!$AT17)/'Ejercicio 3'!$AU17</f>
        <v>1.5746417753803015</v>
      </c>
      <c r="AJ17" s="2">
        <f>(Data!AA15-'Ejercicio 3'!$AT17)/'Ejercicio 3'!$AU17</f>
        <v>1.1593335575294139</v>
      </c>
      <c r="AK17" s="2">
        <f>(Data!AB15-'Ejercicio 3'!$AT17)/'Ejercicio 3'!$AU17</f>
        <v>1.0495697591647573</v>
      </c>
      <c r="AL17" s="2">
        <f>(Data!AC15-'Ejercicio 3'!$AT17)/'Ejercicio 3'!$AU17</f>
        <v>0.79785181772273228</v>
      </c>
      <c r="AM17" s="2">
        <f>(Data!AD15-'Ejercicio 3'!$AT17)/'Ejercicio 3'!$AU17</f>
        <v>0.44270260474478101</v>
      </c>
      <c r="AN17" s="2">
        <f>(Data!AE15-'Ejercicio 3'!$AT17)/'Ejercicio 3'!$AU17</f>
        <v>9.7579892578985944E-2</v>
      </c>
      <c r="AO17" s="2">
        <f>(Data!AF15-'Ejercicio 3'!$AT17)/'Ejercicio 3'!$AU17</f>
        <v>-0.26759582121112152</v>
      </c>
      <c r="AP17" s="2">
        <f>(Data!AG15-'Ejercicio 3'!$AT17)/'Ejercicio 3'!$AU17</f>
        <v>-0.10664409764756279</v>
      </c>
      <c r="AQ17" s="2">
        <f>(Data!AH15-'Ejercicio 3'!$AT17)/'Ejercicio 3'!$AU17</f>
        <v>-0.86021479026645442</v>
      </c>
      <c r="AR17" s="2">
        <f>(Data!AI15-'Ejercicio 3'!$AT17)/'Ejercicio 3'!$AU17</f>
        <v>-1.0934628617913502</v>
      </c>
      <c r="AS17" s="2">
        <f>(Data!AJ15-'Ejercicio 3'!$AT17)/'Ejercicio 3'!$AU17</f>
        <v>-1.6881926731229266</v>
      </c>
      <c r="AT17" s="16">
        <f>AVERAGE(Data!$C15:$AJ15)</f>
        <v>9.6990882352941199</v>
      </c>
      <c r="AU17" s="16">
        <f>_xlfn.STDEV.S(Data!$C15:$AJ15)</f>
        <v>1.8949781539901143</v>
      </c>
    </row>
    <row r="18" spans="2:73" x14ac:dyDescent="0.2">
      <c r="J18" s="13" t="s">
        <v>91</v>
      </c>
      <c r="K18" s="13" t="s">
        <v>84</v>
      </c>
      <c r="L18" s="2">
        <f>(Data!C16-'Ejercicio 3'!$AT18)/'Ejercicio 3'!$AU18</f>
        <v>1.758101883399364</v>
      </c>
      <c r="M18" s="2">
        <f>(Data!D16-'Ejercicio 3'!$AT18)/'Ejercicio 3'!$AU18</f>
        <v>0.31808678038919541</v>
      </c>
      <c r="N18" s="2">
        <f>(Data!E16-'Ejercicio 3'!$AT18)/'Ejercicio 3'!$AU18</f>
        <v>-1.0716725481356097</v>
      </c>
      <c r="O18" s="2">
        <f>(Data!F16-'Ejercicio 3'!$AT18)/'Ejercicio 3'!$AU18</f>
        <v>0.58948361706239771</v>
      </c>
      <c r="P18" s="2">
        <f>(Data!G16-'Ejercicio 3'!$AT18)/'Ejercicio 3'!$AU18</f>
        <v>8.1413712371254165E-2</v>
      </c>
      <c r="Q18" s="2">
        <f>(Data!H16-'Ejercicio 3'!$AT18)/'Ejercicio 3'!$AU18</f>
        <v>-0.1359477937340928</v>
      </c>
      <c r="R18" s="2">
        <f>(Data!I16-'Ejercicio 3'!$AT18)/'Ejercicio 3'!$AU18</f>
        <v>0.24396478806338345</v>
      </c>
      <c r="S18" s="2">
        <f>(Data!J16-'Ejercicio 3'!$AT18)/'Ejercicio 3'!$AU18</f>
        <v>0.35624286613446043</v>
      </c>
      <c r="T18" s="2">
        <f>(Data!K16-'Ejercicio 3'!$AT18)/'Ejercicio 3'!$AU18</f>
        <v>0.37204428109650706</v>
      </c>
      <c r="U18" s="2">
        <f>(Data!L16-'Ejercicio 3'!$AT18)/'Ejercicio 3'!$AU18</f>
        <v>0.71961968030541723</v>
      </c>
      <c r="V18" s="2">
        <f>(Data!M16-'Ejercicio 3'!$AT18)/'Ejercicio 3'!$AU18</f>
        <v>0.14244000696883036</v>
      </c>
      <c r="W18" s="2">
        <f>(Data!N16-'Ejercicio 3'!$AT18)/'Ejercicio 3'!$AU18</f>
        <v>-0.7251095063616203</v>
      </c>
      <c r="X18" s="2">
        <f>(Data!O16-'Ejercicio 3'!$AT18)/'Ejercicio 3'!$AU18</f>
        <v>-0.86542605230934178</v>
      </c>
      <c r="Y18" s="2">
        <f>(Data!P16-'Ejercicio 3'!$AT18)/'Ejercicio 3'!$AU18</f>
        <v>-7.8149262073461401E-2</v>
      </c>
      <c r="Z18" s="2">
        <f>(Data!Q16-'Ejercicio 3'!$AT18)/'Ejercicio 3'!$AU18</f>
        <v>-0.20685869888886954</v>
      </c>
      <c r="AA18" s="2">
        <f>(Data!R16-'Ejercicio 3'!$AT18)/'Ejercicio 3'!$AU18</f>
        <v>1.1803649056008316</v>
      </c>
      <c r="AB18" s="2">
        <f>(Data!S16-'Ejercicio 3'!$AT18)/'Ejercicio 3'!$AU18</f>
        <v>0.72548010962772491</v>
      </c>
      <c r="AC18" s="2">
        <f>(Data!T16-'Ejercicio 3'!$AT18)/'Ejercicio 3'!$AU18</f>
        <v>-0.20573399217039212</v>
      </c>
      <c r="AD18" s="2">
        <f>(Data!U16-'Ejercicio 3'!$AT18)/'Ejercicio 3'!$AU18</f>
        <v>-3.1989127756952214</v>
      </c>
      <c r="AE18" s="2">
        <f>(Data!V16-'Ejercicio 3'!$AT18)/'Ejercicio 3'!$AU18</f>
        <v>1.3050510631781245</v>
      </c>
      <c r="AF18" s="2">
        <f>(Data!W16-'Ejercicio 3'!$AT18)/'Ejercicio 3'!$AU18</f>
        <v>1.1297778344692768</v>
      </c>
      <c r="AG18" s="2">
        <f>(Data!X16-'Ejercicio 3'!$AT18)/'Ejercicio 3'!$AU18</f>
        <v>-0.40321312862934922</v>
      </c>
      <c r="AH18" s="2">
        <f>(Data!Y16-'Ejercicio 3'!$AT18)/'Ejercicio 3'!$AU18</f>
        <v>-0.43416485365601903</v>
      </c>
      <c r="AI18" s="2">
        <f>(Data!Z16-'Ejercicio 3'!$AT18)/'Ejercicio 3'!$AU18</f>
        <v>0.39559707249679832</v>
      </c>
      <c r="AJ18" s="2">
        <f>(Data!AA16-'Ejercicio 3'!$AT18)/'Ejercicio 3'!$AU18</f>
        <v>0.15494062747393583</v>
      </c>
      <c r="AK18" s="2">
        <f>(Data!AB16-'Ejercicio 3'!$AT18)/'Ejercicio 3'!$AU18</f>
        <v>0.415157512319202</v>
      </c>
      <c r="AL18" s="2">
        <f>(Data!AC16-'Ejercicio 3'!$AT18)/'Ejercicio 3'!$AU18</f>
        <v>0.68303755334799177</v>
      </c>
      <c r="AM18" s="2">
        <f>(Data!AD16-'Ejercicio 3'!$AT18)/'Ejercicio 3'!$AU18</f>
        <v>-9.0429543420400813E-2</v>
      </c>
      <c r="AN18" s="2">
        <f>(Data!AE16-'Ejercicio 3'!$AT18)/'Ejercicio 3'!$AU18</f>
        <v>-0.16393280498161761</v>
      </c>
      <c r="AO18" s="2">
        <f>(Data!AF16-'Ejercicio 3'!$AT18)/'Ejercicio 3'!$AU18</f>
        <v>-2.5415769497081691</v>
      </c>
      <c r="AP18" s="2">
        <f>(Data!AG16-'Ejercicio 3'!$AT18)/'Ejercicio 3'!$AU18</f>
        <v>1.200521605478335</v>
      </c>
      <c r="AQ18" s="2">
        <f>(Data!AH16-'Ejercicio 3'!$AT18)/'Ejercicio 3'!$AU18</f>
        <v>0.22299529085466901</v>
      </c>
      <c r="AR18" s="2">
        <f>(Data!AI16-'Ejercicio 3'!$AT18)/'Ejercicio 3'!$AU18</f>
        <v>-1.0235647561022281</v>
      </c>
      <c r="AS18" s="2">
        <f>(Data!AJ16-'Ejercicio 3'!$AT18)/'Ejercicio 3'!$AU18</f>
        <v>-0.84962852477130502</v>
      </c>
      <c r="AT18" s="16">
        <f>AVERAGE(Data!$C16:$AJ16)</f>
        <v>1.3300326286357045</v>
      </c>
      <c r="AU18" s="16">
        <f>_xlfn.STDEV.S(Data!$C16:$AJ16)</f>
        <v>2.1490386358997826</v>
      </c>
    </row>
    <row r="19" spans="2:73" x14ac:dyDescent="0.2">
      <c r="J19" s="13" t="s">
        <v>91</v>
      </c>
      <c r="K19" s="13" t="s">
        <v>85</v>
      </c>
      <c r="L19" s="2">
        <f>(Data!C17-'Ejercicio 3'!$AT19)/'Ejercicio 3'!$AU19</f>
        <v>0.73531073488787169</v>
      </c>
      <c r="M19" s="2">
        <f>(Data!D17-'Ejercicio 3'!$AT19)/'Ejercicio 3'!$AU19</f>
        <v>2.1275420474161257</v>
      </c>
      <c r="N19" s="2">
        <f>(Data!E17-'Ejercicio 3'!$AT19)/'Ejercicio 3'!$AU19</f>
        <v>1.1730355117185287</v>
      </c>
      <c r="O19" s="2">
        <f>(Data!F17-'Ejercicio 3'!$AT19)/'Ejercicio 3'!$AU19</f>
        <v>2.1391377495988222E-2</v>
      </c>
      <c r="P19" s="2">
        <f>(Data!G17-'Ejercicio 3'!$AT19)/'Ejercicio 3'!$AU19</f>
        <v>-4.6174432438684195E-2</v>
      </c>
      <c r="Q19" s="2">
        <f>(Data!H17-'Ejercicio 3'!$AT19)/'Ejercicio 3'!$AU19</f>
        <v>-0.90401389677162269</v>
      </c>
      <c r="R19" s="2">
        <f>(Data!I17-'Ejercicio 3'!$AT19)/'Ejercicio 3'!$AU19</f>
        <v>-1.1033532348008561</v>
      </c>
      <c r="S19" s="2">
        <f>(Data!J17-'Ejercicio 3'!$AT19)/'Ejercicio 3'!$AU19</f>
        <v>-0.76130081309233721</v>
      </c>
      <c r="T19" s="2">
        <f>(Data!K17-'Ejercicio 3'!$AT19)/'Ejercicio 3'!$AU19</f>
        <v>-0.83508880908403149</v>
      </c>
      <c r="U19" s="2">
        <f>(Data!L17-'Ejercicio 3'!$AT19)/'Ejercicio 3'!$AU19</f>
        <v>-1.4089803506533465</v>
      </c>
      <c r="V19" s="2">
        <f>(Data!M17-'Ejercicio 3'!$AT19)/'Ejercicio 3'!$AU19</f>
        <v>-0.29780163354000172</v>
      </c>
      <c r="W19" s="2">
        <f>(Data!N17-'Ejercicio 3'!$AT19)/'Ejercicio 3'!$AU19</f>
        <v>-0.25660370743560312</v>
      </c>
      <c r="X19" s="2">
        <f>(Data!O17-'Ejercicio 3'!$AT19)/'Ejercicio 3'!$AU19</f>
        <v>-0.36769130042185527</v>
      </c>
      <c r="Y19" s="2">
        <f>(Data!P17-'Ejercicio 3'!$AT19)/'Ejercicio 3'!$AU19</f>
        <v>-0.47171674273210873</v>
      </c>
      <c r="Z19" s="2">
        <f>(Data!Q17-'Ejercicio 3'!$AT19)/'Ejercicio 3'!$AU19</f>
        <v>-0.860027409948937</v>
      </c>
      <c r="AA19" s="2">
        <f>(Data!R17-'Ejercicio 3'!$AT19)/'Ejercicio 3'!$AU19</f>
        <v>-0.92139634428639894</v>
      </c>
      <c r="AB19" s="2">
        <f>(Data!S17-'Ejercicio 3'!$AT19)/'Ejercicio 3'!$AU19</f>
        <v>-4.3136510323777848E-2</v>
      </c>
      <c r="AC19" s="2">
        <f>(Data!T17-'Ejercicio 3'!$AT19)/'Ejercicio 3'!$AU19</f>
        <v>-0.59717846744938796</v>
      </c>
      <c r="AD19" s="2">
        <f>(Data!U17-'Ejercicio 3'!$AT19)/'Ejercicio 3'!$AU19</f>
        <v>3.9720535752695581E-2</v>
      </c>
      <c r="AE19" s="2">
        <f>(Data!V17-'Ejercicio 3'!$AT19)/'Ejercicio 3'!$AU19</f>
        <v>-0.75667669282982197</v>
      </c>
      <c r="AF19" s="2">
        <f>(Data!W17-'Ejercicio 3'!$AT19)/'Ejercicio 3'!$AU19</f>
        <v>-0.42518437625811811</v>
      </c>
      <c r="AG19" s="2">
        <f>(Data!X17-'Ejercicio 3'!$AT19)/'Ejercicio 3'!$AU19</f>
        <v>-0.29595756201933882</v>
      </c>
      <c r="AH19" s="2">
        <f>(Data!Y17-'Ejercicio 3'!$AT19)/'Ejercicio 3'!$AU19</f>
        <v>5.3916727654551841E-2</v>
      </c>
      <c r="AI19" s="2">
        <f>(Data!Z17-'Ejercicio 3'!$AT19)/'Ejercicio 3'!$AU19</f>
        <v>-9.2541932579923904E-3</v>
      </c>
      <c r="AJ19" s="2">
        <f>(Data!AA17-'Ejercicio 3'!$AT19)/'Ejercicio 3'!$AU19</f>
        <v>-0.10324260434337694</v>
      </c>
      <c r="AK19" s="2">
        <f>(Data!AB17-'Ejercicio 3'!$AT19)/'Ejercicio 3'!$AU19</f>
        <v>-0.40985342216006232</v>
      </c>
      <c r="AL19" s="2">
        <f>(Data!AC17-'Ejercicio 3'!$AT19)/'Ejercicio 3'!$AU19</f>
        <v>-0.27076416304474049</v>
      </c>
      <c r="AM19" s="2">
        <f>(Data!AD17-'Ejercicio 3'!$AT19)/'Ejercicio 3'!$AU19</f>
        <v>-2.4168707538753401E-2</v>
      </c>
      <c r="AN19" s="2">
        <f>(Data!AE17-'Ejercicio 3'!$AT19)/'Ejercicio 3'!$AU19</f>
        <v>6.24185686899697E-2</v>
      </c>
      <c r="AO19" s="2">
        <f>(Data!AF17-'Ejercicio 3'!$AT19)/'Ejercicio 3'!$AU19</f>
        <v>-9.5103129798647407E-2</v>
      </c>
      <c r="AP19" s="2">
        <f>(Data!AG17-'Ejercicio 3'!$AT19)/'Ejercicio 3'!$AU19</f>
        <v>0.49243313062467886</v>
      </c>
      <c r="AQ19" s="2">
        <f>(Data!AH17-'Ejercicio 3'!$AT19)/'Ejercicio 3'!$AU19</f>
        <v>2.8169824217078228</v>
      </c>
      <c r="AR19" s="2">
        <f>(Data!AI17-'Ejercicio 3'!$AT19)/'Ejercicio 3'!$AU19</f>
        <v>2.990845892045837</v>
      </c>
      <c r="AS19" s="2">
        <f>(Data!AJ17-'Ejercicio 3'!$AT19)/'Ejercicio 3'!$AU19</f>
        <v>0.75107155623573352</v>
      </c>
      <c r="AT19" s="16">
        <f>AVERAGE(Data!$C17:$AJ17)</f>
        <v>1.9094993384339944</v>
      </c>
      <c r="AU19" s="16">
        <f>_xlfn.STDEV.S(Data!$C17:$AJ17)</f>
        <v>1.5987532386299317</v>
      </c>
    </row>
    <row r="20" spans="2:73" x14ac:dyDescent="0.2">
      <c r="J20" s="13" t="s">
        <v>91</v>
      </c>
      <c r="K20" s="13" t="s">
        <v>86</v>
      </c>
      <c r="L20" s="2">
        <f>(Data!C18-'Ejercicio 3'!$AT20)/'Ejercicio 3'!$AU20</f>
        <v>-0.55354602638863948</v>
      </c>
      <c r="M20" s="2">
        <f>(Data!D18-'Ejercicio 3'!$AT20)/'Ejercicio 3'!$AU20</f>
        <v>-0.15747679373949461</v>
      </c>
      <c r="N20" s="2">
        <f>(Data!E18-'Ejercicio 3'!$AT20)/'Ejercicio 3'!$AU20</f>
        <v>0.37428646598408372</v>
      </c>
      <c r="O20" s="2">
        <f>(Data!F18-'Ejercicio 3'!$AT20)/'Ejercicio 3'!$AU20</f>
        <v>0.78805491955598084</v>
      </c>
      <c r="P20" s="2">
        <f>(Data!G18-'Ejercicio 3'!$AT20)/'Ejercicio 3'!$AU20</f>
        <v>0.56425810388829101</v>
      </c>
      <c r="Q20" s="2">
        <f>(Data!H18-'Ejercicio 3'!$AT20)/'Ejercicio 3'!$AU20</f>
        <v>0.82541994150401288</v>
      </c>
      <c r="R20" s="2">
        <f>(Data!I18-'Ejercicio 3'!$AT20)/'Ejercicio 3'!$AU20</f>
        <v>1.2340752868093376</v>
      </c>
      <c r="S20" s="2">
        <f>(Data!J18-'Ejercicio 3'!$AT20)/'Ejercicio 3'!$AU20</f>
        <v>1.2049699012919228</v>
      </c>
      <c r="T20" s="2">
        <f>(Data!K18-'Ejercicio 3'!$AT20)/'Ejercicio 3'!$AU20</f>
        <v>0.83800605416019225</v>
      </c>
      <c r="U20" s="2">
        <f>(Data!L18-'Ejercicio 3'!$AT20)/'Ejercicio 3'!$AU20</f>
        <v>0.46946894294644026</v>
      </c>
      <c r="V20" s="2">
        <f>(Data!M18-'Ejercicio 3'!$AT20)/'Ejercicio 3'!$AU20</f>
        <v>0.41283143599363303</v>
      </c>
      <c r="W20" s="2">
        <f>(Data!N18-'Ejercicio 3'!$AT20)/'Ejercicio 3'!$AU20</f>
        <v>0.69169249453210713</v>
      </c>
      <c r="X20" s="2">
        <f>(Data!O18-'Ejercicio 3'!$AT20)/'Ejercicio 3'!$AU20</f>
        <v>1.2018233731278776</v>
      </c>
      <c r="Y20" s="2">
        <f>(Data!P18-'Ejercicio 3'!$AT20)/'Ejercicio 3'!$AU20</f>
        <v>1.5746869605671918</v>
      </c>
      <c r="Z20" s="2">
        <f>(Data!Q18-'Ejercicio 3'!$AT20)/'Ejercicio 3'!$AU20</f>
        <v>1.7579722261228037</v>
      </c>
      <c r="AA20" s="2">
        <f>(Data!R18-'Ejercicio 3'!$AT20)/'Ejercicio 3'!$AU20</f>
        <v>1.3976947513396689</v>
      </c>
      <c r="AB20" s="2">
        <f>(Data!S18-'Ejercicio 3'!$AT20)/'Ejercicio 3'!$AU20</f>
        <v>0.79002149965850843</v>
      </c>
      <c r="AC20" s="2">
        <f>(Data!T18-'Ejercicio 3'!$AT20)/'Ejercicio 3'!$AU20</f>
        <v>0.30860269055964767</v>
      </c>
      <c r="AD20" s="2">
        <f>(Data!U18-'Ejercicio 3'!$AT20)/'Ejercicio 3'!$AU20</f>
        <v>0.45491625018773285</v>
      </c>
      <c r="AE20" s="2">
        <f>(Data!V18-'Ejercicio 3'!$AT20)/'Ejercicio 3'!$AU20</f>
        <v>0.12571074102454122</v>
      </c>
      <c r="AF20" s="2">
        <f>(Data!W18-'Ejercicio 3'!$AT20)/'Ejercicio 3'!$AU20</f>
        <v>-0.29749729703949046</v>
      </c>
      <c r="AG20" s="2">
        <f>(Data!X18-'Ejercicio 3'!$AT20)/'Ejercicio 3'!$AU20</f>
        <v>-0.53152032924032555</v>
      </c>
      <c r="AH20" s="2">
        <f>(Data!Y18-'Ejercicio 3'!$AT20)/'Ejercicio 3'!$AU20</f>
        <v>-0.55354602638863948</v>
      </c>
      <c r="AI20" s="2">
        <f>(Data!Z18-'Ejercicio 3'!$AT20)/'Ejercicio 3'!$AU20</f>
        <v>-0.68609352529902845</v>
      </c>
      <c r="AJ20" s="2">
        <f>(Data!AA18-'Ejercicio 3'!$AT20)/'Ejercicio 3'!$AU20</f>
        <v>-0.83044050482458565</v>
      </c>
      <c r="AK20" s="2">
        <f>(Data!AB18-'Ejercicio 3'!$AT20)/'Ejercicio 3'!$AU20</f>
        <v>-1.0302450432414332</v>
      </c>
      <c r="AL20" s="2">
        <f>(Data!AC18-'Ejercicio 3'!$AT20)/'Ejercicio 3'!$AU20</f>
        <v>-1.1572861178647438</v>
      </c>
      <c r="AM20" s="2">
        <f>(Data!AD18-'Ejercicio 3'!$AT20)/'Ejercicio 3'!$AU20</f>
        <v>-1.3134325780054692</v>
      </c>
      <c r="AN20" s="2">
        <f>(Data!AE18-'Ejercicio 3'!$AT20)/'Ejercicio 3'!$AU20</f>
        <v>-1.400355418537208</v>
      </c>
      <c r="AO20" s="2">
        <f>(Data!AF18-'Ejercicio 3'!$AT20)/'Ejercicio 3'!$AU20</f>
        <v>-1.1179545158141833</v>
      </c>
      <c r="AP20" s="2">
        <f>(Data!AG18-'Ejercicio 3'!$AT20)/'Ejercicio 3'!$AU20</f>
        <v>-1.2308362136992921</v>
      </c>
      <c r="AQ20" s="2">
        <f>(Data!AH18-'Ejercicio 3'!$AT20)/'Ejercicio 3'!$AU20</f>
        <v>-1.4105816350703537</v>
      </c>
      <c r="AR20" s="2">
        <f>(Data!AI18-'Ejercicio 3'!$AT20)/'Ejercicio 3'!$AU20</f>
        <v>-1.4365404924237235</v>
      </c>
      <c r="AS20" s="2">
        <f>(Data!AJ18-'Ejercicio 3'!$AT20)/'Ejercicio 3'!$AU20</f>
        <v>-1.3071395216773796</v>
      </c>
      <c r="AT20" s="16">
        <f>AVERAGE(Data!$C18:$AJ18)</f>
        <v>6.7233823529411776</v>
      </c>
      <c r="AU20" s="16">
        <f>_xlfn.STDEV.S(Data!$C18:$AJ18)</f>
        <v>2.5424847905114718</v>
      </c>
    </row>
    <row r="23" spans="2:73" x14ac:dyDescent="0.2">
      <c r="B23" s="24" t="s">
        <v>151</v>
      </c>
    </row>
    <row r="24" spans="2:73" x14ac:dyDescent="0.2">
      <c r="H24" s="23" t="s">
        <v>164</v>
      </c>
      <c r="I24" s="23" t="s">
        <v>159</v>
      </c>
      <c r="K24" s="24" t="s">
        <v>165</v>
      </c>
      <c r="L24" s="27" t="s">
        <v>49</v>
      </c>
      <c r="M24" s="27" t="s">
        <v>50</v>
      </c>
      <c r="N24" s="27" t="s">
        <v>51</v>
      </c>
      <c r="O24" s="27" t="s">
        <v>52</v>
      </c>
      <c r="P24" s="27" t="s">
        <v>53</v>
      </c>
      <c r="Q24" s="27" t="s">
        <v>54</v>
      </c>
      <c r="R24" s="27" t="s">
        <v>55</v>
      </c>
      <c r="S24" s="27" t="s">
        <v>56</v>
      </c>
      <c r="T24" s="27" t="s">
        <v>57</v>
      </c>
      <c r="U24" s="27" t="s">
        <v>58</v>
      </c>
      <c r="V24" s="27" t="s">
        <v>59</v>
      </c>
      <c r="W24" s="27" t="s">
        <v>60</v>
      </c>
      <c r="X24" s="27" t="s">
        <v>61</v>
      </c>
      <c r="Y24" s="27" t="s">
        <v>62</v>
      </c>
      <c r="Z24" s="27" t="s">
        <v>63</v>
      </c>
      <c r="AA24" s="27" t="s">
        <v>64</v>
      </c>
      <c r="AB24" s="27" t="s">
        <v>65</v>
      </c>
      <c r="AC24" s="27" t="s">
        <v>66</v>
      </c>
      <c r="AD24" s="27" t="s">
        <v>67</v>
      </c>
      <c r="AE24" s="27" t="s">
        <v>68</v>
      </c>
      <c r="AF24" s="27" t="s">
        <v>69</v>
      </c>
      <c r="AG24" s="27" t="s">
        <v>70</v>
      </c>
      <c r="AH24" s="27" t="s">
        <v>71</v>
      </c>
      <c r="AI24" s="27" t="s">
        <v>72</v>
      </c>
      <c r="AJ24" s="27" t="s">
        <v>73</v>
      </c>
      <c r="AK24" s="27" t="s">
        <v>74</v>
      </c>
      <c r="AL24" s="27" t="s">
        <v>75</v>
      </c>
      <c r="AM24" s="27" t="s">
        <v>76</v>
      </c>
      <c r="AN24" s="27" t="s">
        <v>77</v>
      </c>
      <c r="AO24" s="27" t="s">
        <v>78</v>
      </c>
      <c r="AP24" s="27" t="s">
        <v>79</v>
      </c>
      <c r="AQ24" s="27" t="s">
        <v>80</v>
      </c>
      <c r="AR24" s="27" t="s">
        <v>81</v>
      </c>
      <c r="AS24" s="27" t="s">
        <v>82</v>
      </c>
      <c r="AV24" s="20" t="s">
        <v>37</v>
      </c>
      <c r="AW24" s="20"/>
      <c r="BT24" s="20" t="s">
        <v>37</v>
      </c>
      <c r="BU24" s="20"/>
    </row>
    <row r="25" spans="2:73" x14ac:dyDescent="0.2">
      <c r="B25" t="s">
        <v>158</v>
      </c>
      <c r="C25" cm="1">
        <f t="array" ref="C25:F31">[1]!PCFull(TRANSPOSE(L4:AS7))</f>
        <v>2.3898621047850233</v>
      </c>
      <c r="D25">
        <v>0.95660920973926833</v>
      </c>
      <c r="E25">
        <v>0.63865254402235661</v>
      </c>
      <c r="F25">
        <v>1.4876141453346821E-2</v>
      </c>
      <c r="H25" s="2" t="s">
        <v>161</v>
      </c>
      <c r="I25" s="2">
        <f>-C26</f>
        <v>0.27903209027799014</v>
      </c>
      <c r="K25" s="5" t="s">
        <v>151</v>
      </c>
      <c r="L25" s="2">
        <f>$I25*L4+$I26*L5+$I27*L6+$I28*L7</f>
        <v>0.96947520694030398</v>
      </c>
      <c r="M25" s="2">
        <f t="shared" ref="M25:AS25" si="0">$I25*M4+$I26*M5+$I27*M6+$I28*M7</f>
        <v>1.7710552069798868</v>
      </c>
      <c r="N25" s="2">
        <f t="shared" si="0"/>
        <v>4.738111956973988</v>
      </c>
      <c r="O25" s="2">
        <f t="shared" si="0"/>
        <v>6.078536743022136</v>
      </c>
      <c r="P25" s="2">
        <f t="shared" si="0"/>
        <v>0.39821972352304436</v>
      </c>
      <c r="Q25" s="2">
        <f t="shared" si="0"/>
        <v>-0.10839936102758299</v>
      </c>
      <c r="R25" s="2">
        <f t="shared" si="0"/>
        <v>-0.19554884959951643</v>
      </c>
      <c r="S25" s="2">
        <f t="shared" si="0"/>
        <v>-0.75237724620298962</v>
      </c>
      <c r="T25" s="2">
        <f t="shared" si="0"/>
        <v>-0.93580783558464231</v>
      </c>
      <c r="U25" s="2">
        <f t="shared" si="0"/>
        <v>-0.48371940570707567</v>
      </c>
      <c r="V25" s="2">
        <f t="shared" si="0"/>
        <v>-0.74600826397654385</v>
      </c>
      <c r="W25" s="2">
        <f t="shared" si="0"/>
        <v>-0.56713950977511818</v>
      </c>
      <c r="X25" s="2">
        <f t="shared" si="0"/>
        <v>-0.86922642861216848</v>
      </c>
      <c r="Y25" s="2">
        <f t="shared" si="0"/>
        <v>-0.17101298110275509</v>
      </c>
      <c r="Z25" s="2">
        <f t="shared" si="0"/>
        <v>-0.53671467022846842</v>
      </c>
      <c r="AA25" s="2">
        <f t="shared" si="0"/>
        <v>-0.28402633568213531</v>
      </c>
      <c r="AB25" s="2">
        <f t="shared" si="0"/>
        <v>1.9309263103998137E-2</v>
      </c>
      <c r="AC25" s="2">
        <f t="shared" si="0"/>
        <v>0.12725875329124597</v>
      </c>
      <c r="AD25" s="2">
        <f t="shared" si="0"/>
        <v>-0.6594236486457663</v>
      </c>
      <c r="AE25" s="2">
        <f t="shared" si="0"/>
        <v>0.349736665883984</v>
      </c>
      <c r="AF25" s="2">
        <f t="shared" si="0"/>
        <v>0.14995803336871796</v>
      </c>
      <c r="AG25" s="2">
        <f t="shared" si="0"/>
        <v>-9.2041718973401299E-4</v>
      </c>
      <c r="AH25" s="2">
        <f t="shared" si="0"/>
        <v>0.14913226240989133</v>
      </c>
      <c r="AI25" s="2">
        <f t="shared" si="0"/>
        <v>-4.714504552923543E-2</v>
      </c>
      <c r="AJ25" s="2">
        <f t="shared" si="0"/>
        <v>-0.83605717400397284</v>
      </c>
      <c r="AK25" s="2">
        <f t="shared" si="0"/>
        <v>-1.4296580291000542</v>
      </c>
      <c r="AL25" s="2">
        <f t="shared" si="0"/>
        <v>-1.2021447937497434</v>
      </c>
      <c r="AM25" s="2">
        <f t="shared" si="0"/>
        <v>-1.0590051503608719</v>
      </c>
      <c r="AN25" s="2">
        <f t="shared" si="0"/>
        <v>-1.0388276821670086</v>
      </c>
      <c r="AO25" s="2">
        <f t="shared" si="0"/>
        <v>-1.8706600350269171</v>
      </c>
      <c r="AP25" s="2">
        <f t="shared" si="0"/>
        <v>-0.9073825172783595</v>
      </c>
      <c r="AQ25" s="2">
        <f t="shared" si="0"/>
        <v>-0.28797860259622426</v>
      </c>
      <c r="AR25" s="2">
        <f t="shared" si="0"/>
        <v>-5.4908666427976871E-3</v>
      </c>
      <c r="AS25" s="2">
        <f t="shared" si="0"/>
        <v>0.24388103429249805</v>
      </c>
      <c r="AV25" s="5" t="s">
        <v>33</v>
      </c>
      <c r="AW25" s="2">
        <f ca="1">MIN(AU36:AU2535)</f>
        <v>49.313941808799754</v>
      </c>
      <c r="BT25" s="5" t="s">
        <v>33</v>
      </c>
      <c r="BU25" s="2">
        <f ca="1">MIN(BS36:BS2535)</f>
        <v>51.44999768346419</v>
      </c>
    </row>
    <row r="26" spans="2:73" x14ac:dyDescent="0.2">
      <c r="C26">
        <v>-0.27903209027799014</v>
      </c>
      <c r="D26">
        <v>-0.84146288380922263</v>
      </c>
      <c r="E26">
        <v>-0.46246024310883782</v>
      </c>
      <c r="F26">
        <v>-1.4554425796852399E-2</v>
      </c>
      <c r="H26" s="2" t="s">
        <v>160</v>
      </c>
      <c r="I26" s="2">
        <f>-C27</f>
        <v>0.60716356920916426</v>
      </c>
      <c r="K26" s="5" t="s">
        <v>88</v>
      </c>
      <c r="L26" s="2">
        <f>$I36*L8+$I37*L9+$I38*L10+$I39*L11</f>
        <v>4.2455194293493115</v>
      </c>
      <c r="M26" s="2">
        <f t="shared" ref="M26:AS26" si="1">$I36*M8+$I37*M9+$I38*M10+$I39*M11</f>
        <v>3.7570798290598604</v>
      </c>
      <c r="N26" s="2">
        <f t="shared" si="1"/>
        <v>2.9520483806241167</v>
      </c>
      <c r="O26" s="2">
        <f t="shared" si="1"/>
        <v>2.2288569964615004</v>
      </c>
      <c r="P26" s="2">
        <f t="shared" si="1"/>
        <v>2.6858591961874829</v>
      </c>
      <c r="Q26" s="2">
        <f t="shared" si="1"/>
        <v>0.85149943817184504</v>
      </c>
      <c r="R26" s="2">
        <f t="shared" si="1"/>
        <v>0.82923814406289931</v>
      </c>
      <c r="S26" s="2">
        <f t="shared" si="1"/>
        <v>0.39016896295542963</v>
      </c>
      <c r="T26" s="2">
        <f t="shared" si="1"/>
        <v>-1.7291682819700922</v>
      </c>
      <c r="U26" s="2">
        <f t="shared" si="1"/>
        <v>-0.56030957063254105</v>
      </c>
      <c r="V26" s="2">
        <f t="shared" si="1"/>
        <v>-1.0926519735729365</v>
      </c>
      <c r="W26" s="2">
        <f t="shared" si="1"/>
        <v>-1.3525568577292582</v>
      </c>
      <c r="X26" s="2">
        <f t="shared" si="1"/>
        <v>-1.0511012042833334</v>
      </c>
      <c r="Y26" s="2">
        <f t="shared" si="1"/>
        <v>-0.70972648843718911</v>
      </c>
      <c r="Z26" s="2">
        <f t="shared" si="1"/>
        <v>-0.38875526263520765</v>
      </c>
      <c r="AA26" s="2">
        <f t="shared" si="1"/>
        <v>0.36556750326476406</v>
      </c>
      <c r="AB26" s="2">
        <f t="shared" si="1"/>
        <v>-0.26522505827518883</v>
      </c>
      <c r="AC26" s="2">
        <f t="shared" si="1"/>
        <v>-0.97707941867881432</v>
      </c>
      <c r="AD26" s="2">
        <f t="shared" si="1"/>
        <v>-2.3786350393326865</v>
      </c>
      <c r="AE26" s="2">
        <f t="shared" si="1"/>
        <v>-0.20759679904151884</v>
      </c>
      <c r="AF26" s="2">
        <f t="shared" si="1"/>
        <v>-8.5627689750028657E-2</v>
      </c>
      <c r="AG26" s="2">
        <f t="shared" si="1"/>
        <v>-0.1034036851478238</v>
      </c>
      <c r="AH26" s="2">
        <f t="shared" si="1"/>
        <v>-0.26740176083724543</v>
      </c>
      <c r="AI26" s="2">
        <f t="shared" si="1"/>
        <v>-0.33668151670042867</v>
      </c>
      <c r="AJ26" s="2">
        <f t="shared" si="1"/>
        <v>-0.36745201704640179</v>
      </c>
      <c r="AK26" s="2">
        <f t="shared" si="1"/>
        <v>-0.52707279448113442</v>
      </c>
      <c r="AL26" s="2">
        <f t="shared" si="1"/>
        <v>-0.72834130987547996</v>
      </c>
      <c r="AM26" s="2">
        <f t="shared" si="1"/>
        <v>-0.83337445285440936</v>
      </c>
      <c r="AN26" s="2">
        <f t="shared" si="1"/>
        <v>-1.1540773676114437</v>
      </c>
      <c r="AO26" s="2">
        <f t="shared" si="1"/>
        <v>-2.4357194451519177</v>
      </c>
      <c r="AP26" s="2">
        <f t="shared" si="1"/>
        <v>5.8039787980206703E-2</v>
      </c>
      <c r="AQ26" s="2">
        <f t="shared" si="1"/>
        <v>-3.1983069058762942E-2</v>
      </c>
      <c r="AR26" s="2">
        <f t="shared" si="1"/>
        <v>-0.41378329631708166</v>
      </c>
      <c r="AS26" s="2">
        <f t="shared" si="1"/>
        <v>-0.36615330869651186</v>
      </c>
      <c r="AV26" s="5" t="s">
        <v>34</v>
      </c>
      <c r="AW26" s="2">
        <f ca="1">MAX(AU36:AU2535)</f>
        <v>98.686058191200232</v>
      </c>
      <c r="BT26" s="5" t="s">
        <v>34</v>
      </c>
      <c r="BU26" s="2">
        <f ca="1">MAX(BS36:BS2535)</f>
        <v>96.550002316535824</v>
      </c>
    </row>
    <row r="27" spans="2:73" x14ac:dyDescent="0.2">
      <c r="C27">
        <v>-0.60716356920916426</v>
      </c>
      <c r="D27">
        <v>0.30990719226471325</v>
      </c>
      <c r="E27">
        <v>-0.17518981599610953</v>
      </c>
      <c r="F27">
        <v>-0.71036501939428309</v>
      </c>
      <c r="H27" s="2" t="s">
        <v>162</v>
      </c>
      <c r="I27" s="2">
        <f>-C28</f>
        <v>-0.43359328063815872</v>
      </c>
      <c r="K27" s="5" t="s">
        <v>152</v>
      </c>
      <c r="L27" s="2">
        <f>$I47*L12+$I48*L13+$I49*L14</f>
        <v>-0.87017255650792025</v>
      </c>
      <c r="M27" s="2">
        <f t="shared" ref="M27:AS27" si="2">$I47*M12+$I48*M13+$I49*M14</f>
        <v>-7.1428218938014876E-2</v>
      </c>
      <c r="N27" s="2">
        <f t="shared" si="2"/>
        <v>0.45994764579142455</v>
      </c>
      <c r="O27" s="2">
        <f t="shared" si="2"/>
        <v>1.8166073703806236</v>
      </c>
      <c r="P27" s="2">
        <f t="shared" si="2"/>
        <v>1.3450534134551231</v>
      </c>
      <c r="Q27" s="2">
        <f t="shared" si="2"/>
        <v>1.322432462403442</v>
      </c>
      <c r="R27" s="2">
        <f t="shared" si="2"/>
        <v>1.8809602512459549</v>
      </c>
      <c r="S27" s="2">
        <f t="shared" si="2"/>
        <v>1.7814952149082406</v>
      </c>
      <c r="T27" s="2">
        <f t="shared" si="2"/>
        <v>2.2220027918020016</v>
      </c>
      <c r="U27" s="2">
        <f t="shared" si="2"/>
        <v>0.73613458811253185</v>
      </c>
      <c r="V27" s="2">
        <f t="shared" si="2"/>
        <v>-0.60539803384994328</v>
      </c>
      <c r="W27" s="2">
        <f t="shared" si="2"/>
        <v>-0.79983964612489089</v>
      </c>
      <c r="X27" s="2">
        <f t="shared" si="2"/>
        <v>-0.79505597372043646</v>
      </c>
      <c r="Y27" s="2">
        <f t="shared" si="2"/>
        <v>-0.14863784607222105</v>
      </c>
      <c r="Z27" s="2">
        <f t="shared" si="2"/>
        <v>-0.53445272507241715</v>
      </c>
      <c r="AA27" s="2">
        <f t="shared" si="2"/>
        <v>-0.46276318094828595</v>
      </c>
      <c r="AB27" s="2">
        <f t="shared" si="2"/>
        <v>-1.1111021939277566</v>
      </c>
      <c r="AC27" s="2">
        <f t="shared" si="2"/>
        <v>-1.6206794058021221</v>
      </c>
      <c r="AD27" s="2">
        <f t="shared" si="2"/>
        <v>0.20861323079811689</v>
      </c>
      <c r="AE27" s="2">
        <f t="shared" si="2"/>
        <v>0.26685092985498454</v>
      </c>
      <c r="AF27" s="2">
        <f t="shared" si="2"/>
        <v>0.47619026403093978</v>
      </c>
      <c r="AG27" s="2">
        <f t="shared" si="2"/>
        <v>0.25009454990566643</v>
      </c>
      <c r="AH27" s="2">
        <f t="shared" si="2"/>
        <v>0.60236711726941827</v>
      </c>
      <c r="AI27" s="2">
        <f t="shared" si="2"/>
        <v>0.91046981830747664</v>
      </c>
      <c r="AJ27" s="2">
        <f t="shared" si="2"/>
        <v>0.55541791053548328</v>
      </c>
      <c r="AK27" s="2">
        <f t="shared" si="2"/>
        <v>0.83757318424173266</v>
      </c>
      <c r="AL27" s="2">
        <f t="shared" si="2"/>
        <v>0.68978585419856497</v>
      </c>
      <c r="AM27" s="2">
        <f t="shared" si="2"/>
        <v>8.8356469941096055E-2</v>
      </c>
      <c r="AN27" s="2">
        <f t="shared" si="2"/>
        <v>-0.17957266083122642</v>
      </c>
      <c r="AO27" s="2">
        <f t="shared" si="2"/>
        <v>-2.9529387644419547</v>
      </c>
      <c r="AP27" s="2">
        <f t="shared" si="2"/>
        <v>0.27547095157609869</v>
      </c>
      <c r="AQ27" s="2">
        <f t="shared" si="2"/>
        <v>-1.8302820721910551</v>
      </c>
      <c r="AR27" s="2">
        <f t="shared" si="2"/>
        <v>-3.395268984866584</v>
      </c>
      <c r="AS27" s="2">
        <f t="shared" si="2"/>
        <v>-1.3482317554641221</v>
      </c>
      <c r="AV27" s="5" t="s">
        <v>35</v>
      </c>
      <c r="AW27" s="2">
        <v>40</v>
      </c>
      <c r="BT27" s="5" t="s">
        <v>35</v>
      </c>
      <c r="BU27" s="2">
        <v>40</v>
      </c>
    </row>
    <row r="28" spans="2:73" x14ac:dyDescent="0.2">
      <c r="C28">
        <v>0.43359328063815872</v>
      </c>
      <c r="D28">
        <v>0.31950949421034613</v>
      </c>
      <c r="E28">
        <v>-0.8422341386451464</v>
      </c>
      <c r="F28">
        <v>-2.3499059461115853E-2</v>
      </c>
      <c r="H28" s="2" t="s">
        <v>163</v>
      </c>
      <c r="I28" s="2">
        <f>-C29</f>
        <v>0.60455798713251874</v>
      </c>
      <c r="K28" s="5" t="s">
        <v>153</v>
      </c>
      <c r="L28" s="2">
        <f>$I58*L15+$I59*L16+$I60*L17</f>
        <v>2.5393330130935334</v>
      </c>
      <c r="M28" s="2">
        <f t="shared" ref="M28:AS28" si="3">$I58*M15+$I59*M16+$I60*M17</f>
        <v>0.98066596534958617</v>
      </c>
      <c r="N28" s="2">
        <f t="shared" si="3"/>
        <v>0.27254430362529775</v>
      </c>
      <c r="O28" s="2">
        <f t="shared" si="3"/>
        <v>0.50131823702567369</v>
      </c>
      <c r="P28" s="2">
        <f t="shared" si="3"/>
        <v>1.208370941231685</v>
      </c>
      <c r="Q28" s="2">
        <f t="shared" si="3"/>
        <v>0.61731234832617643</v>
      </c>
      <c r="R28" s="2">
        <f t="shared" si="3"/>
        <v>-0.1904016697991559</v>
      </c>
      <c r="S28" s="2">
        <f t="shared" si="3"/>
        <v>-0.32243939297206692</v>
      </c>
      <c r="T28" s="2">
        <f t="shared" si="3"/>
        <v>-0.70209611322763565</v>
      </c>
      <c r="U28" s="2">
        <f t="shared" si="3"/>
        <v>-5.813390415160824E-3</v>
      </c>
      <c r="V28" s="2">
        <f t="shared" si="3"/>
        <v>0.50997501963478431</v>
      </c>
      <c r="W28" s="2">
        <f t="shared" si="3"/>
        <v>0.37724498602527445</v>
      </c>
      <c r="X28" s="2">
        <f t="shared" si="3"/>
        <v>0.33430330938304831</v>
      </c>
      <c r="Y28" s="2">
        <f t="shared" si="3"/>
        <v>0.51314910511562772</v>
      </c>
      <c r="Z28" s="2">
        <f t="shared" si="3"/>
        <v>0.13996601958103586</v>
      </c>
      <c r="AA28" s="2">
        <f t="shared" si="3"/>
        <v>0.56814935065159944</v>
      </c>
      <c r="AB28" s="2">
        <f t="shared" si="3"/>
        <v>0.75520083378083891</v>
      </c>
      <c r="AC28" s="2">
        <f t="shared" si="3"/>
        <v>0.14891373808013225</v>
      </c>
      <c r="AD28" s="2">
        <f t="shared" si="3"/>
        <v>-1.1359368548451783</v>
      </c>
      <c r="AE28" s="2">
        <f t="shared" si="3"/>
        <v>-0.55879171538990224</v>
      </c>
      <c r="AF28" s="2">
        <f t="shared" si="3"/>
        <v>-0.15973823387269354</v>
      </c>
      <c r="AG28" s="2">
        <f t="shared" si="3"/>
        <v>-1.2934175513633428</v>
      </c>
      <c r="AH28" s="2">
        <f t="shared" si="3"/>
        <v>-1.6038894315710173</v>
      </c>
      <c r="AI28" s="2">
        <f t="shared" si="3"/>
        <v>-1.4740868552816697</v>
      </c>
      <c r="AJ28" s="2">
        <f t="shared" si="3"/>
        <v>-1.2264215665647298</v>
      </c>
      <c r="AK28" s="2">
        <f t="shared" si="3"/>
        <v>-0.89681360479087402</v>
      </c>
      <c r="AL28" s="2">
        <f t="shared" si="3"/>
        <v>-1.0055535382088323</v>
      </c>
      <c r="AM28" s="2">
        <f t="shared" si="3"/>
        <v>-0.85111319184829815</v>
      </c>
      <c r="AN28" s="2">
        <f t="shared" si="3"/>
        <v>-0.81770217057337446</v>
      </c>
      <c r="AO28" s="2">
        <f t="shared" si="3"/>
        <v>-2.1501280802376619</v>
      </c>
      <c r="AP28" s="2">
        <f t="shared" si="3"/>
        <v>0.93743719149470017</v>
      </c>
      <c r="AQ28" s="2">
        <f t="shared" si="3"/>
        <v>1.4975681027470145</v>
      </c>
      <c r="AR28" s="2">
        <f t="shared" si="3"/>
        <v>2.2064156602231151</v>
      </c>
      <c r="AS28" s="2">
        <f t="shared" si="3"/>
        <v>0.286475235592482</v>
      </c>
      <c r="AV28" s="5" t="s">
        <v>36</v>
      </c>
      <c r="AW28" s="2">
        <f ca="1">(AW26-AW25)/AW27</f>
        <v>1.234302909560012</v>
      </c>
      <c r="BT28" s="5" t="s">
        <v>36</v>
      </c>
      <c r="BU28" s="2">
        <f ca="1">(BU26-BU25)/BU27</f>
        <v>1.1275001158267908</v>
      </c>
    </row>
    <row r="29" spans="2:73" x14ac:dyDescent="0.2">
      <c r="C29">
        <v>-0.60455798713251874</v>
      </c>
      <c r="D29">
        <v>0.30628651694698744</v>
      </c>
      <c r="E29">
        <v>-0.2146641740385016</v>
      </c>
      <c r="F29">
        <v>0.70329048203080824</v>
      </c>
      <c r="K29" s="5" t="s">
        <v>154</v>
      </c>
      <c r="L29" s="2">
        <f>$I69*L18+$I70*L19+$I71*L20</f>
        <v>-0.43229739477108681</v>
      </c>
      <c r="M29" s="2">
        <f t="shared" ref="M29:AS29" si="4">$I69*M18+$I70*M19+$I71*M20</f>
        <v>-1.5051221325414261</v>
      </c>
      <c r="N29" s="2">
        <f t="shared" si="4"/>
        <v>-0.84039756471365723</v>
      </c>
      <c r="O29" s="2">
        <f t="shared" si="4"/>
        <v>0.66468171555192335</v>
      </c>
      <c r="P29" s="2">
        <f t="shared" si="4"/>
        <v>0.43138318913651924</v>
      </c>
      <c r="Q29" s="2">
        <f t="shared" si="4"/>
        <v>1.1479577638326357</v>
      </c>
      <c r="R29" s="2">
        <f t="shared" si="4"/>
        <v>1.6581599647588174</v>
      </c>
      <c r="S29" s="2">
        <f t="shared" si="4"/>
        <v>1.4293121276479228</v>
      </c>
      <c r="T29" s="2">
        <f t="shared" si="4"/>
        <v>1.2386621202021553</v>
      </c>
      <c r="U29" s="2">
        <f t="shared" si="4"/>
        <v>1.4801678404794558</v>
      </c>
      <c r="V29" s="2">
        <f t="shared" si="4"/>
        <v>0.52065989443886695</v>
      </c>
      <c r="W29" s="2">
        <f t="shared" si="4"/>
        <v>0.45653575225068677</v>
      </c>
      <c r="X29" s="2">
        <f t="shared" si="4"/>
        <v>0.83996230618547163</v>
      </c>
      <c r="Y29" s="2">
        <f t="shared" si="4"/>
        <v>1.3642579653383293</v>
      </c>
      <c r="Z29" s="2">
        <f t="shared" si="4"/>
        <v>1.724481182193168</v>
      </c>
      <c r="AA29" s="2">
        <f t="shared" si="4"/>
        <v>1.8812951784984406</v>
      </c>
      <c r="AB29" s="2">
        <f t="shared" si="4"/>
        <v>0.74579012549297219</v>
      </c>
      <c r="AC29" s="2">
        <f t="shared" si="4"/>
        <v>0.56990910808556283</v>
      </c>
      <c r="AD29" s="2">
        <f t="shared" si="4"/>
        <v>-0.54279144715927796</v>
      </c>
      <c r="AE29" s="2">
        <f t="shared" si="4"/>
        <v>0.94566242803355238</v>
      </c>
      <c r="AF29" s="2">
        <f t="shared" si="4"/>
        <v>0.38617253572411203</v>
      </c>
      <c r="AG29" s="2">
        <f t="shared" si="4"/>
        <v>-0.25376449252557343</v>
      </c>
      <c r="AH29" s="2">
        <f t="shared" si="4"/>
        <v>-0.52003361119085678</v>
      </c>
      <c r="AI29" s="2">
        <f t="shared" si="4"/>
        <v>-0.35219060434124505</v>
      </c>
      <c r="AJ29" s="2">
        <f t="shared" si="4"/>
        <v>-0.44525630119437609</v>
      </c>
      <c r="AK29" s="2">
        <f t="shared" si="4"/>
        <v>-0.29907136188702083</v>
      </c>
      <c r="AL29" s="2">
        <f t="shared" si="4"/>
        <v>-0.41240253539324045</v>
      </c>
      <c r="AM29" s="2">
        <f t="shared" si="4"/>
        <v>-0.88708680211072544</v>
      </c>
      <c r="AN29" s="2">
        <f t="shared" si="4"/>
        <v>-1.0244964959467895</v>
      </c>
      <c r="AO29" s="2">
        <f t="shared" si="4"/>
        <v>-1.3350898239219346</v>
      </c>
      <c r="AP29" s="2">
        <f t="shared" si="4"/>
        <v>-0.86033871513154569</v>
      </c>
      <c r="AQ29" s="2">
        <f t="shared" si="4"/>
        <v>-2.8497279415866839</v>
      </c>
      <c r="AR29" s="2">
        <f t="shared" si="4"/>
        <v>-3.3077811060856073</v>
      </c>
      <c r="AS29" s="2">
        <f t="shared" si="4"/>
        <v>-1.6172028673495575</v>
      </c>
    </row>
    <row r="30" spans="2:73" x14ac:dyDescent="0.2">
      <c r="C30">
        <v>-1.2819881781780387E-14</v>
      </c>
      <c r="D30">
        <v>2.8550558808064081E-16</v>
      </c>
      <c r="E30">
        <v>6.100222678953503E-17</v>
      </c>
      <c r="F30">
        <v>9.9057085848481345E-17</v>
      </c>
    </row>
    <row r="31" spans="2:73" x14ac:dyDescent="0.2">
      <c r="C31">
        <v>3.7747582837255322E-15</v>
      </c>
      <c r="D31">
        <v>7.9103390504542404E-16</v>
      </c>
      <c r="E31">
        <v>1.6653345369377348E-16</v>
      </c>
      <c r="F31">
        <v>5.5511151231257827E-17</v>
      </c>
      <c r="I31" s="17"/>
      <c r="Q31" s="17"/>
      <c r="R31" s="17"/>
      <c r="S31" s="17"/>
      <c r="T31" s="17"/>
      <c r="AF31" s="8" t="s">
        <v>174</v>
      </c>
      <c r="AK31" s="8" t="s">
        <v>175</v>
      </c>
      <c r="AP31" s="8" t="s">
        <v>178</v>
      </c>
      <c r="AV31" s="51" t="s">
        <v>186</v>
      </c>
      <c r="BC31" s="8" t="s">
        <v>184</v>
      </c>
      <c r="BI31" s="8" t="s">
        <v>182</v>
      </c>
      <c r="BN31" s="8" t="s">
        <v>182</v>
      </c>
      <c r="BT31" s="51" t="s">
        <v>187</v>
      </c>
    </row>
    <row r="32" spans="2:73" x14ac:dyDescent="0.2">
      <c r="X32" s="8" t="s">
        <v>166</v>
      </c>
      <c r="AJ32" s="35"/>
      <c r="AO32" s="35"/>
      <c r="AP32" s="25"/>
      <c r="AQ32" s="25"/>
      <c r="AV32" s="43" t="s">
        <v>179</v>
      </c>
      <c r="AW32" s="2">
        <f>SUM(C5:C9)+C2*Y67</f>
        <v>85.106461163095588</v>
      </c>
      <c r="BC32" s="25" t="s">
        <v>181</v>
      </c>
      <c r="BD32" s="25">
        <v>30</v>
      </c>
      <c r="BH32" s="35"/>
      <c r="BM32" s="35"/>
      <c r="BT32" s="43" t="s">
        <v>180</v>
      </c>
      <c r="BU32" s="2">
        <f ca="1">PERCENTILE(BS36:BS2535,0.95)</f>
        <v>83.950969817192785</v>
      </c>
    </row>
    <row r="33" spans="2:76" ht="17" thickBot="1" x14ac:dyDescent="0.25">
      <c r="AJ33" s="35"/>
      <c r="AO33" s="35"/>
      <c r="AV33" s="43" t="s">
        <v>180</v>
      </c>
      <c r="AW33" s="2">
        <f ca="1">PERCENTILE(AU36:AU2535,0.95)</f>
        <v>84.632278154143563</v>
      </c>
      <c r="BH33" s="35"/>
      <c r="BM33" s="35"/>
    </row>
    <row r="34" spans="2:76" x14ac:dyDescent="0.2">
      <c r="B34" s="24" t="s">
        <v>88</v>
      </c>
      <c r="X34" s="29"/>
      <c r="Y34" s="29" t="s">
        <v>151</v>
      </c>
      <c r="Z34" s="29" t="s">
        <v>88</v>
      </c>
      <c r="AA34" s="29" t="s">
        <v>152</v>
      </c>
      <c r="AB34" s="29" t="s">
        <v>153</v>
      </c>
      <c r="AC34" s="29" t="s">
        <v>154</v>
      </c>
      <c r="AJ34" s="35"/>
      <c r="AO34" s="35"/>
      <c r="BH34" s="35"/>
      <c r="BM34" s="35"/>
    </row>
    <row r="35" spans="2:76" x14ac:dyDescent="0.2">
      <c r="H35" s="23" t="s">
        <v>164</v>
      </c>
      <c r="I35" s="23" t="s">
        <v>159</v>
      </c>
      <c r="X35" s="28" t="s">
        <v>151</v>
      </c>
      <c r="Y35" cm="1">
        <f t="array" ref="Y35:AC39">[1]!CORR(TRANSPOSE(K25:AS29))</f>
        <v>1.0000000000000007</v>
      </c>
      <c r="Z35">
        <v>0.67429544663852925</v>
      </c>
      <c r="AA35">
        <v>0.20530347544338359</v>
      </c>
      <c r="AB35">
        <v>0.31573012288040664</v>
      </c>
      <c r="AC35">
        <v>-2.380732303993089E-2</v>
      </c>
      <c r="AF35" s="31" t="s">
        <v>168</v>
      </c>
      <c r="AG35" s="31" t="s">
        <v>169</v>
      </c>
      <c r="AH35" s="31" t="s">
        <v>170</v>
      </c>
      <c r="AI35" s="31" t="s">
        <v>171</v>
      </c>
      <c r="AJ35" s="36" t="s">
        <v>172</v>
      </c>
      <c r="AK35" s="34" t="s">
        <v>168</v>
      </c>
      <c r="AL35" s="34" t="s">
        <v>169</v>
      </c>
      <c r="AM35" s="34" t="s">
        <v>170</v>
      </c>
      <c r="AN35" s="34" t="s">
        <v>171</v>
      </c>
      <c r="AO35" s="38" t="s">
        <v>172</v>
      </c>
      <c r="AP35" s="39" t="s">
        <v>151</v>
      </c>
      <c r="AQ35" s="39" t="s">
        <v>88</v>
      </c>
      <c r="AR35" s="39" t="s">
        <v>152</v>
      </c>
      <c r="AS35" s="39" t="s">
        <v>153</v>
      </c>
      <c r="AT35" s="40" t="s">
        <v>154</v>
      </c>
      <c r="AU35" s="42" t="s">
        <v>155</v>
      </c>
      <c r="AW35" s="39" t="s">
        <v>40</v>
      </c>
      <c r="AX35" s="39" t="s">
        <v>35</v>
      </c>
      <c r="AY35" s="39" t="s">
        <v>39</v>
      </c>
      <c r="AZ35" s="39" t="s">
        <v>41</v>
      </c>
      <c r="BC35" s="49" t="s">
        <v>183</v>
      </c>
      <c r="BD35" s="45" t="s">
        <v>151</v>
      </c>
      <c r="BE35" s="45" t="s">
        <v>88</v>
      </c>
      <c r="BF35" s="45" t="s">
        <v>152</v>
      </c>
      <c r="BG35" s="45" t="s">
        <v>153</v>
      </c>
      <c r="BH35" s="46" t="s">
        <v>154</v>
      </c>
      <c r="BI35" s="47" t="s">
        <v>151</v>
      </c>
      <c r="BJ35" s="47" t="s">
        <v>88</v>
      </c>
      <c r="BK35" s="47" t="s">
        <v>152</v>
      </c>
      <c r="BL35" s="47" t="s">
        <v>153</v>
      </c>
      <c r="BM35" s="48" t="s">
        <v>154</v>
      </c>
      <c r="BN35" s="39" t="s">
        <v>151</v>
      </c>
      <c r="BO35" s="39" t="s">
        <v>88</v>
      </c>
      <c r="BP35" s="39" t="s">
        <v>152</v>
      </c>
      <c r="BQ35" s="39" t="s">
        <v>153</v>
      </c>
      <c r="BR35" s="41" t="s">
        <v>154</v>
      </c>
      <c r="BS35" s="44" t="s">
        <v>155</v>
      </c>
      <c r="BU35" s="39" t="s">
        <v>40</v>
      </c>
      <c r="BV35" s="39" t="s">
        <v>35</v>
      </c>
      <c r="BW35" s="39" t="s">
        <v>39</v>
      </c>
      <c r="BX35" s="39" t="s">
        <v>41</v>
      </c>
    </row>
    <row r="36" spans="2:76" x14ac:dyDescent="0.2">
      <c r="B36" t="s">
        <v>158</v>
      </c>
      <c r="C36" cm="1">
        <f t="array" ref="C36:F42">[1]!PCFull(TRANSPOSE(L8:AS11))</f>
        <v>2.3928131151309229</v>
      </c>
      <c r="D36">
        <v>0.70952206323754397</v>
      </c>
      <c r="E36">
        <v>0.53448134046119267</v>
      </c>
      <c r="F36">
        <v>0.36318348117033827</v>
      </c>
      <c r="H36" s="2" t="s">
        <v>161</v>
      </c>
      <c r="I36" s="2">
        <f>-C37</f>
        <v>0.45886331103011035</v>
      </c>
      <c r="X36" s="28" t="s">
        <v>88</v>
      </c>
      <c r="Y36">
        <v>0.67429544663852925</v>
      </c>
      <c r="Z36">
        <v>0.99999999999999978</v>
      </c>
      <c r="AA36">
        <v>0.24125930990721228</v>
      </c>
      <c r="AB36">
        <v>0.56218606234311808</v>
      </c>
      <c r="AC36">
        <v>-3.1480143249594708E-2</v>
      </c>
      <c r="AF36" s="32">
        <f ca="1">+NORMSINV(RAND())</f>
        <v>0.13642272083327478</v>
      </c>
      <c r="AG36" s="32">
        <f t="shared" ref="AG36:AJ36" ca="1" si="5">+NORMSINV(RAND())</f>
        <v>-0.2723134161473949</v>
      </c>
      <c r="AH36" s="32">
        <f t="shared" ca="1" si="5"/>
        <v>-0.58729150820495146</v>
      </c>
      <c r="AI36" s="32">
        <f t="shared" ca="1" si="5"/>
        <v>-0.11324304494229478</v>
      </c>
      <c r="AJ36" s="37">
        <f t="shared" ca="1" si="5"/>
        <v>0.88259868342594727</v>
      </c>
      <c r="AK36" s="33" cm="1">
        <f t="array" aca="1" ref="AK36:AO36" ca="1">MMULT(AF36:AJ36,$Y$50:$AC$54)</f>
        <v>0.13642272083327481</v>
      </c>
      <c r="AL36">
        <f ca="1"/>
        <v>-0.10910380289579867</v>
      </c>
      <c r="AM36">
        <f ca="1"/>
        <v>-0.57884348948307962</v>
      </c>
      <c r="AN36">
        <f ca="1"/>
        <v>8.6014411067736704E-2</v>
      </c>
      <c r="AO36" s="35">
        <f ca="1"/>
        <v>0.34424026034264155</v>
      </c>
      <c r="AP36" s="33">
        <f ca="1">$C$5+$D$5*AK36</f>
        <v>10.102317040624957</v>
      </c>
      <c r="AQ36">
        <f ca="1">$C$6+$D$6*AL36</f>
        <v>14.890896197104201</v>
      </c>
      <c r="AR36">
        <f ca="1">$C$7+$D$7*AM36</f>
        <v>16.263469531550761</v>
      </c>
      <c r="AS36">
        <f ca="1">$C$8+$D$8*AN36</f>
        <v>12.197833145455794</v>
      </c>
      <c r="AT36">
        <f ca="1">$C$9+$D$9*AO36</f>
        <v>20.376961041370567</v>
      </c>
      <c r="AU36">
        <f ca="1">SUM(AP36:AT36)</f>
        <v>73.831476956106286</v>
      </c>
      <c r="AW36">
        <v>0</v>
      </c>
      <c r="AX36">
        <f ca="1">AW25</f>
        <v>49.313941808799754</v>
      </c>
      <c r="BC36">
        <f ca="1">_xlfn.CHISQ.INV(RAND(),$BD$32)</f>
        <v>32.4593253520529</v>
      </c>
      <c r="BD36" s="33">
        <f ca="1">AK36/SQRT($BC$36/$BD$32)</f>
        <v>0.13115280691985673</v>
      </c>
      <c r="BE36" s="33">
        <f t="shared" ref="BE36:BH36" ca="1" si="6">AL36/SQRT($BC$36/$BD$32)</f>
        <v>-0.10488919959969469</v>
      </c>
      <c r="BF36" s="33">
        <f t="shared" ca="1" si="6"/>
        <v>-0.55648317193270336</v>
      </c>
      <c r="BG36" s="33">
        <f t="shared" ca="1" si="6"/>
        <v>8.2691734765199809E-2</v>
      </c>
      <c r="BH36" s="37">
        <f t="shared" ca="1" si="6"/>
        <v>0.33094250080187254</v>
      </c>
      <c r="BI36" s="33">
        <f ca="1">IF(_xlfn.T.DIST(BD36,$BD$32,TRUE)&lt;0.5,MAX(_xlfn.T.DIST(BD36,$BD$32,TRUE),0.000000000001),MIN(_xlfn.T.DIST(BD36,$BD$32,TRUE),1-0.000000000001))</f>
        <v>0.55173499273140281</v>
      </c>
      <c r="BJ36" s="33">
        <f ca="1">IF(_xlfn.T.DIST(BE36,$BD$32,TRUE)&lt;0.5,MAX(_xlfn.T.DIST(BE36,$BD$32,TRUE),0.000000000001),MIN(_xlfn.T.DIST(BE36,$BD$32,TRUE),1-0.000000000001))</f>
        <v>0.45858094153287687</v>
      </c>
      <c r="BK36" s="33">
        <f ca="1">IF(_xlfn.T.DIST(BF36,$BD$32,TRUE)&lt;0.5,MAX(_xlfn.T.DIST(BF36,$BD$32,TRUE),0.000000000001),MIN(_xlfn.T.DIST(BF36,$BD$32,TRUE),1-0.000000000001))</f>
        <v>0.29100412056791136</v>
      </c>
      <c r="BL36" s="33">
        <f ca="1">IF(_xlfn.T.DIST(BG36,$BD$32,TRUE)&lt;0.5,MAX(_xlfn.T.DIST(BG36,$BD$32,TRUE),0.000000000001),MIN(_xlfn.T.DIST(BG36,$BD$32,TRUE),1-0.000000000001))</f>
        <v>0.53267702795490013</v>
      </c>
      <c r="BM36" s="37">
        <f ca="1">IF(_xlfn.T.DIST(BH36,$BD$32,TRUE)&lt;0.5,MAX(_xlfn.T.DIST(BH36,$BD$32,TRUE),0.000000000001),MIN(_xlfn.T.DIST(BH36,$BD$32,TRUE),1-0.000000000001))</f>
        <v>0.62850579743434232</v>
      </c>
      <c r="BN36" s="33">
        <f ca="1">_xlfn.NORM.S.INV(BI36)*$D$5+$C$5</f>
        <v>10.097534517446206</v>
      </c>
      <c r="BO36" s="33">
        <f ca="1">_xlfn.NORM.S.INV(BJ36)*$D$6+$C$6</f>
        <v>14.895990592634078</v>
      </c>
      <c r="BP36" s="33">
        <f ca="1">_xlfn.NORM.S.INV(BK36)*$D$7+$C$7</f>
        <v>16.348638969910848</v>
      </c>
      <c r="BQ36" s="33">
        <f ca="1">_xlfn.NORM.S.INV(BL36)*$D$8+$C$8</f>
        <v>12.188602225263434</v>
      </c>
      <c r="BR36" s="33">
        <f ca="1">_xlfn.NORM.S.INV(BM36)*$D$9+$C$9</f>
        <v>20.311594014747911</v>
      </c>
      <c r="BS36">
        <f ca="1">SUM(BN36:BR36)</f>
        <v>73.842360320002484</v>
      </c>
      <c r="BU36">
        <v>0</v>
      </c>
      <c r="BV36">
        <f ca="1">BU25</f>
        <v>51.44999768346419</v>
      </c>
    </row>
    <row r="37" spans="2:76" x14ac:dyDescent="0.2">
      <c r="C37">
        <v>-0.45886331103011035</v>
      </c>
      <c r="D37">
        <v>-0.65526744978641394</v>
      </c>
      <c r="E37">
        <v>-0.5955577934127132</v>
      </c>
      <c r="F37">
        <v>-7.3348113447303964E-2</v>
      </c>
      <c r="H37" s="2" t="s">
        <v>160</v>
      </c>
      <c r="I37" s="2">
        <f>-C38</f>
        <v>0.45803558383171378</v>
      </c>
      <c r="X37" s="28" t="s">
        <v>152</v>
      </c>
      <c r="Y37">
        <v>0.20530347544338359</v>
      </c>
      <c r="Z37">
        <v>0.24125930990721228</v>
      </c>
      <c r="AA37">
        <v>0.99999999999999978</v>
      </c>
      <c r="AB37">
        <v>-0.28383663061895409</v>
      </c>
      <c r="AC37">
        <v>0.5439204555308329</v>
      </c>
      <c r="AF37" s="32">
        <f t="shared" ref="AF37:AJ100" ca="1" si="7">+NORMSINV(RAND())</f>
        <v>-1.2779316863513484</v>
      </c>
      <c r="AG37" s="32">
        <f t="shared" ca="1" si="7"/>
        <v>-1.88874754043033</v>
      </c>
      <c r="AH37" s="32">
        <f t="shared" ca="1" si="7"/>
        <v>-0.2768033442993027</v>
      </c>
      <c r="AI37" s="32">
        <f t="shared" ca="1" si="7"/>
        <v>-0.3728363665846689</v>
      </c>
      <c r="AJ37" s="37">
        <f t="shared" ca="1" si="7"/>
        <v>-0.5063071304732879</v>
      </c>
      <c r="AK37" s="33" cm="1">
        <f t="array" aca="1" ref="AK37:AO37" ca="1">MMULT(AF37:AJ37,$Y$50:$AC$54)</f>
        <v>-1.2779316863513486</v>
      </c>
      <c r="AL37">
        <f ca="1"/>
        <v>-2.2564711962284765</v>
      </c>
      <c r="AM37">
        <f ca="1"/>
        <v>-0.7935060546705901</v>
      </c>
      <c r="AN37">
        <f ca="1"/>
        <v>-1.440327424387619</v>
      </c>
      <c r="AO37" s="35">
        <f ca="1"/>
        <v>-0.56864250164060492</v>
      </c>
      <c r="AP37" s="33">
        <f t="shared" ref="AP37:AP100" ca="1" si="8">$C$5+$D$5*AK37</f>
        <v>9.0415512352364882</v>
      </c>
      <c r="AQ37">
        <f t="shared" ref="AQ37:AQ100" ca="1" si="9">$C$6+$D$6*AL37</f>
        <v>12.743528803771524</v>
      </c>
      <c r="AR37">
        <f t="shared" ref="AR37:AR100" ca="1" si="10">$C$7+$D$7*AM37</f>
        <v>15.61948183598823</v>
      </c>
      <c r="AS37">
        <f t="shared" ref="AS37:AS100" ca="1" si="11">$C$8+$D$8*AN37</f>
        <v>8.6872469239084769</v>
      </c>
      <c r="AT37">
        <f t="shared" ref="AT37:AT100" ca="1" si="12">$C$9+$D$9*AO37</f>
        <v>16.725429993437579</v>
      </c>
      <c r="AU37">
        <f t="shared" ref="AU37:AU100" ca="1" si="13">SUM(AP37:AT37)</f>
        <v>62.817238792342295</v>
      </c>
      <c r="AW37">
        <f>1+AW36</f>
        <v>1</v>
      </c>
      <c r="AX37">
        <f ca="1">AX36+$AW$28</f>
        <v>50.548244718359769</v>
      </c>
      <c r="AY37">
        <f ca="1">COUNTIFS($AU$36:$AU$2535,"&lt;="&amp;AX37,$AU$36:$AU$2535,"&gt;="&amp;AX36)/COUNT($AU$36:$AU$2535)</f>
        <v>4.0000000000000002E-4</v>
      </c>
      <c r="AZ37">
        <f ca="1">AY37/(AX37-AX36)</f>
        <v>3.2406955934551426E-4</v>
      </c>
      <c r="BC37">
        <f t="shared" ref="BC37:BC100" ca="1" si="14">_xlfn.CHISQ.INV(RAND(),$BD$32)</f>
        <v>31.885865887948384</v>
      </c>
      <c r="BD37" s="33">
        <f t="shared" ref="BD37:BD100" ca="1" si="15">AK37/SQRT($BC$36/$BD$32)</f>
        <v>-1.2285660826369109</v>
      </c>
      <c r="BE37" s="33">
        <f t="shared" ref="BE37:BE100" ca="1" si="16">AL37/SQRT($BC$36/$BD$32)</f>
        <v>-2.1693052983516532</v>
      </c>
      <c r="BF37" s="33">
        <f t="shared" ref="BF37:BF100" ca="1" si="17">AM37/SQRT($BC$36/$BD$32)</f>
        <v>-0.76285347295730943</v>
      </c>
      <c r="BG37" s="33">
        <f t="shared" ref="BG37:BG100" ca="1" si="18">AN37/SQRT($BC$36/$BD$32)</f>
        <v>-1.3846885873427668</v>
      </c>
      <c r="BH37" s="37">
        <f t="shared" ref="BH37:BH100" ca="1" si="19">AO37/SQRT($BC$36/$BD$32)</f>
        <v>-0.54667624108772372</v>
      </c>
      <c r="BI37" s="33">
        <f ca="1">IF(_xlfn.T.DIST(BD37,$BD$32,TRUE)&lt;0.5,MAX(_xlfn.T.DIST(BD37,$BD$32,TRUE),0.000000000001),MIN(_xlfn.T.DIST(BD37,$BD$32,TRUE),1-0.000000000001))</f>
        <v>0.11439273950303788</v>
      </c>
      <c r="BJ37" s="33">
        <f ca="1">IF(_xlfn.T.DIST(BE37,$BD$32,TRUE)&lt;0.5,MAX(_xlfn.T.DIST(BE37,$BD$32,TRUE),0.000000000001),MIN(_xlfn.T.DIST(BE37,$BD$32,TRUE),1-0.000000000001))</f>
        <v>1.9056164983260047E-2</v>
      </c>
      <c r="BK37" s="33">
        <f ca="1">IF(_xlfn.T.DIST(BF37,$BD$32,TRUE)&lt;0.5,MAX(_xlfn.T.DIST(BF37,$BD$32,TRUE),0.000000000001),MIN(_xlfn.T.DIST(BF37,$BD$32,TRUE),1-0.000000000001))</f>
        <v>0.22575398076047098</v>
      </c>
      <c r="BL37" s="33">
        <f ca="1">IF(_xlfn.T.DIST(BG37,$BD$32,TRUE)&lt;0.5,MAX(_xlfn.T.DIST(BG37,$BD$32,TRUE),0.000000000001),MIN(_xlfn.T.DIST(BG37,$BD$32,TRUE),1-0.000000000001))</f>
        <v>8.8180291179752665E-2</v>
      </c>
      <c r="BM37" s="37">
        <f ca="1">IF(_xlfn.T.DIST(BH37,$BD$32,TRUE)&lt;0.5,MAX(_xlfn.T.DIST(BH37,$BD$32,TRUE),0.000000000001),MIN(_xlfn.T.DIST(BH37,$BD$32,TRUE),1-0.000000000001))</f>
        <v>0.29432230327780695</v>
      </c>
      <c r="BN37" s="33">
        <f t="shared" ref="BN37:BN100" ca="1" si="20">_xlfn.NORM.S.INV(BI37)*$D$5+$C$5</f>
        <v>9.0973800181279163</v>
      </c>
      <c r="BO37" s="33">
        <f t="shared" ref="BO37:BO100" ca="1" si="21">_xlfn.NORM.S.INV(BJ37)*$D$6+$C$6</f>
        <v>12.926355401160752</v>
      </c>
      <c r="BP37" s="33">
        <f t="shared" ref="BP37:BP100" ca="1" si="22">_xlfn.NORM.S.INV(BK37)*$D$7+$C$7</f>
        <v>15.74128978330617</v>
      </c>
      <c r="BQ37" s="33">
        <f t="shared" ref="BQ37:BQ100" ca="1" si="23">_xlfn.NORM.S.INV(BL37)*$D$8+$C$8</f>
        <v>8.8902940710790332</v>
      </c>
      <c r="BR37" s="33">
        <f t="shared" ref="BR37:BR100" ca="1" si="24">_xlfn.NORM.S.INV(BM37)*$D$9+$C$9</f>
        <v>16.836795147317464</v>
      </c>
      <c r="BS37">
        <f t="shared" ref="BS37:BS100" ca="1" si="25">SUM(BN37:BR37)</f>
        <v>63.492114420991342</v>
      </c>
      <c r="BU37">
        <f>1+BU36</f>
        <v>1</v>
      </c>
      <c r="BV37">
        <f ca="1">BV36+$BU$28</f>
        <v>52.577497799290981</v>
      </c>
      <c r="BW37">
        <f ca="1">COUNTIFS($BS$36:$BS$2535,"&lt;="&amp;BV37,$BS$36:$BS$2535,"&gt;="&amp;BV36)/COUNT($BS$36:$BS$2535)</f>
        <v>4.0000000000000002E-4</v>
      </c>
      <c r="BX37">
        <f ca="1">BW37/(BV37-BV36)</f>
        <v>3.5476714759065159E-4</v>
      </c>
    </row>
    <row r="38" spans="2:76" x14ac:dyDescent="0.2">
      <c r="C38">
        <v>-0.45803558383171378</v>
      </c>
      <c r="D38">
        <v>0.70987166954159231</v>
      </c>
      <c r="E38">
        <v>-0.46148453546114099</v>
      </c>
      <c r="F38">
        <v>0.27077230334062008</v>
      </c>
      <c r="H38" s="2" t="s">
        <v>162</v>
      </c>
      <c r="I38" s="2">
        <f>-C39</f>
        <v>-0.52908827369165423</v>
      </c>
      <c r="Q38" s="17"/>
      <c r="R38" s="17"/>
      <c r="S38" s="17"/>
      <c r="T38" s="17"/>
      <c r="X38" s="28" t="s">
        <v>153</v>
      </c>
      <c r="Y38">
        <v>0.31573012288040664</v>
      </c>
      <c r="Z38">
        <v>0.56218606234311808</v>
      </c>
      <c r="AA38">
        <v>-0.28383663061895409</v>
      </c>
      <c r="AB38">
        <v>1.0000000000000004</v>
      </c>
      <c r="AC38">
        <v>-0.1119719589419249</v>
      </c>
      <c r="AF38" s="32">
        <f t="shared" ca="1" si="7"/>
        <v>-2.1821551711370831E-3</v>
      </c>
      <c r="AG38" s="32">
        <f t="shared" ca="1" si="7"/>
        <v>-1.0475636637027614</v>
      </c>
      <c r="AH38" s="32">
        <f t="shared" ca="1" si="7"/>
        <v>6.1756024170991013E-2</v>
      </c>
      <c r="AI38" s="32">
        <f t="shared" ca="1" si="7"/>
        <v>-0.16845339809401105</v>
      </c>
      <c r="AJ38" s="37">
        <f t="shared" ca="1" si="7"/>
        <v>-0.5552514781022192</v>
      </c>
      <c r="AK38" s="33" cm="1">
        <f t="array" aca="1" ref="AK38:AO38" ca="1">MMULT(AF38:AJ38,$Y$50:$AC$54)</f>
        <v>-2.1821551711370835E-3</v>
      </c>
      <c r="AL38">
        <f ca="1"/>
        <v>-0.77505703875023757</v>
      </c>
      <c r="AM38">
        <f ca="1"/>
        <v>-8.6486073445890918E-2</v>
      </c>
      <c r="AN38">
        <f ca="1"/>
        <v>-0.64094636119210457</v>
      </c>
      <c r="AO38" s="35">
        <f ca="1"/>
        <v>-0.41922277259385238</v>
      </c>
      <c r="AP38" s="33">
        <f t="shared" ca="1" si="8"/>
        <v>9.9983633836216477</v>
      </c>
      <c r="AQ38">
        <f t="shared" ca="1" si="9"/>
        <v>14.224942961249763</v>
      </c>
      <c r="AR38">
        <f t="shared" ca="1" si="10"/>
        <v>17.740541779662326</v>
      </c>
      <c r="AS38">
        <f t="shared" ca="1" si="11"/>
        <v>10.525823369258159</v>
      </c>
      <c r="AT38">
        <f t="shared" ca="1" si="12"/>
        <v>17.32310890962459</v>
      </c>
      <c r="AU38">
        <f t="shared" ca="1" si="13"/>
        <v>69.812780403416497</v>
      </c>
      <c r="AW38">
        <f t="shared" ref="AW38:AW76" si="26">1+AW37</f>
        <v>2</v>
      </c>
      <c r="AX38">
        <f t="shared" ref="AX38:AX76" ca="1" si="27">AX37+$AW$28</f>
        <v>51.782547627919783</v>
      </c>
      <c r="AY38">
        <f t="shared" ref="AY38:AY76" ca="1" si="28">COUNTIFS($AU$36:$AU$2535,"&lt;="&amp;AX38,$AU$36:$AU$2535,"&gt;="&amp;AX37)/COUNT($AU$36:$AU$2535)</f>
        <v>0</v>
      </c>
      <c r="AZ38">
        <f t="shared" ref="AZ38:AZ76" ca="1" si="29">AY38/(AX38-AX37)</f>
        <v>0</v>
      </c>
      <c r="BC38">
        <f t="shared" ca="1" si="14"/>
        <v>48.153875908864869</v>
      </c>
      <c r="BD38" s="33">
        <f t="shared" ca="1" si="15"/>
        <v>-2.0978600491268237E-3</v>
      </c>
      <c r="BE38" s="33">
        <f t="shared" ca="1" si="16"/>
        <v>-0.74511712956755649</v>
      </c>
      <c r="BF38" s="33">
        <f t="shared" ca="1" si="17"/>
        <v>-8.3145177156874583E-2</v>
      </c>
      <c r="BG38" s="33">
        <f t="shared" ca="1" si="18"/>
        <v>-0.61618705331457757</v>
      </c>
      <c r="BH38" s="37">
        <f t="shared" ca="1" si="19"/>
        <v>-0.40302849125552576</v>
      </c>
      <c r="BI38" s="33">
        <f ca="1">IF(_xlfn.T.DIST(BD38,$BD$32,TRUE)&lt;0.5,MAX(_xlfn.T.DIST(BD38,$BD$32,TRUE),0.000000000001),MIN(_xlfn.T.DIST(BD38,$BD$32,TRUE),1-0.000000000001))</f>
        <v>0.4991700196742479</v>
      </c>
      <c r="BJ38" s="33">
        <f ca="1">IF(_xlfn.T.DIST(BE38,$BD$32,TRUE)&lt;0.5,MAX(_xlfn.T.DIST(BE38,$BD$32,TRUE),0.000000000001),MIN(_xlfn.T.DIST(BE38,$BD$32,TRUE),1-0.000000000001))</f>
        <v>0.23099946140853334</v>
      </c>
      <c r="BK38" s="33">
        <f ca="1">IF(_xlfn.T.DIST(BF38,$BD$32,TRUE)&lt;0.5,MAX(_xlfn.T.DIST(BF38,$BD$32,TRUE),0.000000000001),MIN(_xlfn.T.DIST(BF38,$BD$32,TRUE),1-0.000000000001))</f>
        <v>0.46714421171377973</v>
      </c>
      <c r="BL38" s="33">
        <f ca="1">IF(_xlfn.T.DIST(BG38,$BD$32,TRUE)&lt;0.5,MAX(_xlfn.T.DIST(BG38,$BD$32,TRUE),0.000000000001),MIN(_xlfn.T.DIST(BG38,$BD$32,TRUE),1-0.000000000001))</f>
        <v>0.27120935567561022</v>
      </c>
      <c r="BM38" s="37">
        <f ca="1">IF(_xlfn.T.DIST(BH38,$BD$32,TRUE)&lt;0.5,MAX(_xlfn.T.DIST(BH38,$BD$32,TRUE),0.000000000001),MIN(_xlfn.T.DIST(BH38,$BD$32,TRUE),1-0.000000000001))</f>
        <v>0.34489260075787248</v>
      </c>
      <c r="BN38" s="33">
        <f t="shared" ca="1" si="20"/>
        <v>9.9984396597604626</v>
      </c>
      <c r="BO38" s="33">
        <f t="shared" ca="1" si="21"/>
        <v>14.264440673173846</v>
      </c>
      <c r="BP38" s="33">
        <f t="shared" ca="1" si="22"/>
        <v>17.752648288365858</v>
      </c>
      <c r="BQ38" s="33">
        <f t="shared" ca="1" si="23"/>
        <v>10.59893311258725</v>
      </c>
      <c r="BR38" s="33">
        <f t="shared" ca="1" si="24"/>
        <v>17.403413676232244</v>
      </c>
      <c r="BS38">
        <f t="shared" ca="1" si="25"/>
        <v>70.017875410119657</v>
      </c>
      <c r="BU38">
        <f t="shared" ref="BU38:BU76" si="30">1+BU37</f>
        <v>2</v>
      </c>
      <c r="BV38">
        <f t="shared" ref="BV38:BV76" ca="1" si="31">BV37+$BU$28</f>
        <v>53.704997915117772</v>
      </c>
      <c r="BW38">
        <f t="shared" ref="BW38:BW76" ca="1" si="32">COUNTIFS($BS$36:$BS$2535,"&lt;="&amp;BV38,$BS$36:$BS$2535,"&gt;="&amp;BV37)/COUNT($BS$36:$BS$2535)</f>
        <v>0</v>
      </c>
      <c r="BX38">
        <f t="shared" ref="BX38:BX76" ca="1" si="33">BW38/(BV38-BV37)</f>
        <v>0</v>
      </c>
    </row>
    <row r="39" spans="2:76" x14ac:dyDescent="0.2">
      <c r="C39">
        <v>0.52908827369165423</v>
      </c>
      <c r="D39">
        <v>0.20660949980294219</v>
      </c>
      <c r="E39">
        <v>-0.56078145949007974</v>
      </c>
      <c r="F39">
        <v>-0.60241370164143593</v>
      </c>
      <c r="H39" s="2" t="s">
        <v>163</v>
      </c>
      <c r="I39" s="2">
        <f>-C40</f>
        <v>0.54746092497676047</v>
      </c>
      <c r="X39" s="30" t="s">
        <v>154</v>
      </c>
      <c r="Y39" s="1">
        <v>-2.380732303993089E-2</v>
      </c>
      <c r="Z39" s="1">
        <v>-3.1480143249594708E-2</v>
      </c>
      <c r="AA39" s="1">
        <v>0.5439204555308329</v>
      </c>
      <c r="AB39" s="1">
        <v>-0.1119719589419249</v>
      </c>
      <c r="AC39" s="1">
        <v>1</v>
      </c>
      <c r="AF39" s="32">
        <f t="shared" ca="1" si="7"/>
        <v>0.23971016904768783</v>
      </c>
      <c r="AG39" s="32">
        <f t="shared" ca="1" si="7"/>
        <v>-1.1941790069960512</v>
      </c>
      <c r="AH39" s="32">
        <f t="shared" ca="1" si="7"/>
        <v>1.0521062885662469</v>
      </c>
      <c r="AI39" s="32">
        <f t="shared" ca="1" si="7"/>
        <v>-0.18052150240188083</v>
      </c>
      <c r="AJ39" s="37">
        <f t="shared" ca="1" si="7"/>
        <v>0.41171911940452871</v>
      </c>
      <c r="AK39" s="33" cm="1">
        <f t="array" aca="1" ref="AK39:AO39" ca="1">MMULT(AF39:AJ39,$Y$50:$AC$54)</f>
        <v>0.23971016904768788</v>
      </c>
      <c r="AL39">
        <f ca="1"/>
        <v>-0.72021995845781894</v>
      </c>
      <c r="AM39">
        <f ca="1"/>
        <v>0.90215499985751724</v>
      </c>
      <c r="AN39">
        <f ca="1"/>
        <v>-1.0661636272183685</v>
      </c>
      <c r="AO39" s="35">
        <f ca="1"/>
        <v>0.90679964511649924</v>
      </c>
      <c r="AP39" s="33">
        <f t="shared" ca="1" si="8"/>
        <v>10.179782626785766</v>
      </c>
      <c r="AQ39">
        <f t="shared" ca="1" si="9"/>
        <v>14.279780041542182</v>
      </c>
      <c r="AR39">
        <f t="shared" ca="1" si="10"/>
        <v>20.706464999572553</v>
      </c>
      <c r="AS39">
        <f t="shared" ca="1" si="11"/>
        <v>9.5478236573977533</v>
      </c>
      <c r="AT39">
        <f t="shared" ca="1" si="12"/>
        <v>22.627198580465997</v>
      </c>
      <c r="AU39">
        <f t="shared" ca="1" si="13"/>
        <v>77.341049905764251</v>
      </c>
      <c r="AW39">
        <f t="shared" si="26"/>
        <v>3</v>
      </c>
      <c r="AX39">
        <f t="shared" ca="1" si="27"/>
        <v>53.016850537479797</v>
      </c>
      <c r="AY39">
        <f t="shared" ca="1" si="28"/>
        <v>4.0000000000000002E-4</v>
      </c>
      <c r="AZ39">
        <f t="shared" ca="1" si="29"/>
        <v>3.2406955934551426E-4</v>
      </c>
      <c r="BC39">
        <f t="shared" ca="1" si="14"/>
        <v>41.835748851206318</v>
      </c>
      <c r="BD39" s="33">
        <f t="shared" ca="1" si="15"/>
        <v>0.23045033353541966</v>
      </c>
      <c r="BE39" s="33">
        <f t="shared" ca="1" si="16"/>
        <v>-0.69239836718170877</v>
      </c>
      <c r="BF39" s="33">
        <f t="shared" ca="1" si="17"/>
        <v>0.86730538568203741</v>
      </c>
      <c r="BG39" s="33">
        <f t="shared" ca="1" si="18"/>
        <v>-1.0249784749303932</v>
      </c>
      <c r="BH39" s="37">
        <f t="shared" ca="1" si="19"/>
        <v>0.8717706115560101</v>
      </c>
      <c r="BI39" s="33">
        <f ca="1">IF(_xlfn.T.DIST(BD39,$BD$32,TRUE)&lt;0.5,MAX(_xlfn.T.DIST(BD39,$BD$32,TRUE),0.000000000001),MIN(_xlfn.T.DIST(BD39,$BD$32,TRUE),1-0.000000000001))</f>
        <v>0.59034692482056284</v>
      </c>
      <c r="BJ39" s="33">
        <f ca="1">IF(_xlfn.T.DIST(BE39,$BD$32,TRUE)&lt;0.5,MAX(_xlfn.T.DIST(BE39,$BD$32,TRUE),0.000000000001),MIN(_xlfn.T.DIST(BE39,$BD$32,TRUE),1-0.000000000001))</f>
        <v>0.24700611950121298</v>
      </c>
      <c r="BK39" s="33">
        <f ca="1">IF(_xlfn.T.DIST(BF39,$BD$32,TRUE)&lt;0.5,MAX(_xlfn.T.DIST(BF39,$BD$32,TRUE),0.000000000001),MIN(_xlfn.T.DIST(BF39,$BD$32,TRUE),1-0.000000000001))</f>
        <v>0.80367032495198021</v>
      </c>
      <c r="BL39" s="33">
        <f ca="1">IF(_xlfn.T.DIST(BG39,$BD$32,TRUE)&lt;0.5,MAX(_xlfn.T.DIST(BG39,$BD$32,TRUE),0.000000000001),MIN(_xlfn.T.DIST(BG39,$BD$32,TRUE),1-0.000000000001))</f>
        <v>0.15678379436183898</v>
      </c>
      <c r="BM39" s="37">
        <f ca="1">IF(_xlfn.T.DIST(BH39,$BD$32,TRUE)&lt;0.5,MAX(_xlfn.T.DIST(BH39,$BD$32,TRUE),0.000000000001),MIN(_xlfn.T.DIST(BH39,$BD$32,TRUE),1-0.000000000001))</f>
        <v>0.80487142900665232</v>
      </c>
      <c r="BN39" s="33">
        <f t="shared" ca="1" si="20"/>
        <v>10.171328114276925</v>
      </c>
      <c r="BO39" s="33">
        <f t="shared" ca="1" si="21"/>
        <v>14.316058709044562</v>
      </c>
      <c r="BP39" s="33">
        <f t="shared" ca="1" si="22"/>
        <v>20.564413697624605</v>
      </c>
      <c r="BQ39" s="33">
        <f t="shared" ca="1" si="23"/>
        <v>9.6821419210456661</v>
      </c>
      <c r="BR39" s="33">
        <f t="shared" ca="1" si="24"/>
        <v>22.436604515834588</v>
      </c>
      <c r="BS39">
        <f t="shared" ca="1" si="25"/>
        <v>77.170546957826346</v>
      </c>
      <c r="BU39">
        <f t="shared" si="30"/>
        <v>3</v>
      </c>
      <c r="BV39">
        <f t="shared" ca="1" si="31"/>
        <v>54.832498030944564</v>
      </c>
      <c r="BW39">
        <f t="shared" ca="1" si="32"/>
        <v>4.0000000000000002E-4</v>
      </c>
      <c r="BX39">
        <f t="shared" ca="1" si="33"/>
        <v>3.5476714759065159E-4</v>
      </c>
    </row>
    <row r="40" spans="2:76" x14ac:dyDescent="0.2">
      <c r="C40">
        <v>-0.54746092497676047</v>
      </c>
      <c r="D40">
        <v>0.1549816009203038</v>
      </c>
      <c r="E40">
        <v>0.3433177725195285</v>
      </c>
      <c r="F40">
        <v>-0.74726176542895584</v>
      </c>
      <c r="AF40" s="32">
        <f t="shared" ca="1" si="7"/>
        <v>-1.4748835822408839</v>
      </c>
      <c r="AG40" s="32">
        <f t="shared" ca="1" si="7"/>
        <v>-1.3196040214953579</v>
      </c>
      <c r="AH40" s="32">
        <f t="shared" ca="1" si="7"/>
        <v>-0.39203355383674687</v>
      </c>
      <c r="AI40" s="32">
        <f t="shared" ca="1" si="7"/>
        <v>0.17238408357365118</v>
      </c>
      <c r="AJ40" s="37">
        <f t="shared" ca="1" si="7"/>
        <v>-4.8211867849793123E-3</v>
      </c>
      <c r="AK40" s="33" cm="1">
        <f t="array" aca="1" ref="AK40:AO40" ca="1">MMULT(AF40:AJ40,$Y$50:$AC$54)</f>
        <v>-1.4748835822408841</v>
      </c>
      <c r="AL40">
        <f ca="1"/>
        <v>-1.9689842845221284</v>
      </c>
      <c r="AM40">
        <f ca="1"/>
        <v>-0.86632130032046228</v>
      </c>
      <c r="AN40">
        <f ca="1"/>
        <v>-0.8009880979451679</v>
      </c>
      <c r="AO40" s="35">
        <f ca="1"/>
        <v>-0.12782325085894747</v>
      </c>
      <c r="AP40" s="33">
        <f t="shared" ca="1" si="8"/>
        <v>8.8938373133193362</v>
      </c>
      <c r="AQ40">
        <f t="shared" ca="1" si="9"/>
        <v>13.031015715477871</v>
      </c>
      <c r="AR40">
        <f t="shared" ca="1" si="10"/>
        <v>15.401036099038613</v>
      </c>
      <c r="AS40">
        <f t="shared" ca="1" si="11"/>
        <v>10.157727374726115</v>
      </c>
      <c r="AT40">
        <f t="shared" ca="1" si="12"/>
        <v>18.488706996564211</v>
      </c>
      <c r="AU40">
        <f t="shared" ca="1" si="13"/>
        <v>65.972323499126148</v>
      </c>
      <c r="AW40">
        <f t="shared" si="26"/>
        <v>4</v>
      </c>
      <c r="AX40">
        <f t="shared" ca="1" si="27"/>
        <v>54.251153447039812</v>
      </c>
      <c r="AY40">
        <f t="shared" ca="1" si="28"/>
        <v>2E-3</v>
      </c>
      <c r="AZ40">
        <f t="shared" ca="1" si="29"/>
        <v>1.6203477967275714E-3</v>
      </c>
      <c r="BC40">
        <f t="shared" ca="1" si="14"/>
        <v>45.014771376263127</v>
      </c>
      <c r="BD40" s="33">
        <f t="shared" ca="1" si="15"/>
        <v>-1.4179098650825663</v>
      </c>
      <c r="BE40" s="33">
        <f t="shared" ca="1" si="16"/>
        <v>-1.8929238041789316</v>
      </c>
      <c r="BF40" s="33">
        <f t="shared" ca="1" si="17"/>
        <v>-0.83285591679663729</v>
      </c>
      <c r="BG40" s="33">
        <f t="shared" ca="1" si="18"/>
        <v>-0.77004649015388016</v>
      </c>
      <c r="BH40" s="37">
        <f t="shared" ca="1" si="19"/>
        <v>-0.12288552843232076</v>
      </c>
      <c r="BI40" s="33">
        <f ca="1">IF(_xlfn.T.DIST(BD40,$BD$32,TRUE)&lt;0.5,MAX(_xlfn.T.DIST(BD40,$BD$32,TRUE),0.000000000001),MIN(_xlfn.T.DIST(BD40,$BD$32,TRUE),1-0.000000000001))</f>
        <v>8.326062294319217E-2</v>
      </c>
      <c r="BJ40" s="33">
        <f ca="1">IF(_xlfn.T.DIST(BE40,$BD$32,TRUE)&lt;0.5,MAX(_xlfn.T.DIST(BE40,$BD$32,TRUE),0.000000000001),MIN(_xlfn.T.DIST(BE40,$BD$32,TRUE),1-0.000000000001))</f>
        <v>3.4025525002063864E-2</v>
      </c>
      <c r="BK40" s="33">
        <f ca="1">IF(_xlfn.T.DIST(BF40,$BD$32,TRUE)&lt;0.5,MAX(_xlfn.T.DIST(BF40,$BD$32,TRUE),0.000000000001),MIN(_xlfn.T.DIST(BF40,$BD$32,TRUE),1-0.000000000001))</f>
        <v>0.20575382376339929</v>
      </c>
      <c r="BL40" s="33">
        <f ca="1">IF(_xlfn.T.DIST(BG40,$BD$32,TRUE)&lt;0.5,MAX(_xlfn.T.DIST(BG40,$BD$32,TRUE),0.000000000001),MIN(_xlfn.T.DIST(BG40,$BD$32,TRUE),1-0.000000000001))</f>
        <v>0.22364699274712779</v>
      </c>
      <c r="BM40" s="37">
        <f ca="1">IF(_xlfn.T.DIST(BH40,$BD$32,TRUE)&lt;0.5,MAX(_xlfn.T.DIST(BH40,$BD$32,TRUE),0.000000000001),MIN(_xlfn.T.DIST(BH40,$BD$32,TRUE),1-0.000000000001))</f>
        <v>0.45150865508699001</v>
      </c>
      <c r="BN40" s="33">
        <f t="shared" ca="1" si="20"/>
        <v>8.9623985917112776</v>
      </c>
      <c r="BO40" s="33">
        <f t="shared" ca="1" si="21"/>
        <v>13.175331370700452</v>
      </c>
      <c r="BP40" s="33">
        <f t="shared" ca="1" si="22"/>
        <v>15.536269838746485</v>
      </c>
      <c r="BQ40" s="33">
        <f t="shared" ca="1" si="23"/>
        <v>10.252151601740989</v>
      </c>
      <c r="BR40" s="33">
        <f t="shared" ca="1" si="24"/>
        <v>18.512597451990761</v>
      </c>
      <c r="BS40">
        <f t="shared" ca="1" si="25"/>
        <v>66.438748854889965</v>
      </c>
      <c r="BU40">
        <f t="shared" si="30"/>
        <v>4</v>
      </c>
      <c r="BV40">
        <f t="shared" ca="1" si="31"/>
        <v>55.959998146771355</v>
      </c>
      <c r="BW40">
        <f t="shared" ca="1" si="32"/>
        <v>2E-3</v>
      </c>
      <c r="BX40">
        <f t="shared" ca="1" si="33"/>
        <v>1.773835737953258E-3</v>
      </c>
    </row>
    <row r="41" spans="2:76" x14ac:dyDescent="0.2">
      <c r="C41">
        <v>-1.0562962807404449E-15</v>
      </c>
      <c r="D41">
        <v>6.2321716776107955E-19</v>
      </c>
      <c r="E41">
        <v>-5.5021695783736676E-17</v>
      </c>
      <c r="F41">
        <v>7.4649234488809162E-18</v>
      </c>
      <c r="AF41" s="32">
        <f t="shared" ca="1" si="7"/>
        <v>1.1638647590963567</v>
      </c>
      <c r="AG41" s="32">
        <f t="shared" ca="1" si="7"/>
        <v>0.27860446845400505</v>
      </c>
      <c r="AH41" s="32">
        <f t="shared" ca="1" si="7"/>
        <v>0.1653004717585792</v>
      </c>
      <c r="AI41" s="32">
        <f t="shared" ca="1" si="7"/>
        <v>-1.4280770370272513</v>
      </c>
      <c r="AJ41" s="37">
        <f t="shared" ca="1" si="7"/>
        <v>1.4660451755034194</v>
      </c>
      <c r="AK41" s="33" cm="1">
        <f t="array" aca="1" ref="AK41:AO41" ca="1">MMULT(AF41:AJ41,$Y$50:$AC$54)</f>
        <v>1.1638647590963569</v>
      </c>
      <c r="AL41">
        <f ca="1"/>
        <v>0.9905274309794333</v>
      </c>
      <c r="AM41">
        <f ca="1"/>
        <v>0.43787225997690804</v>
      </c>
      <c r="AN41">
        <f ca="1"/>
        <v>-0.57469773439628258</v>
      </c>
      <c r="AO41" s="35">
        <f ca="1"/>
        <v>0.92072887800809966</v>
      </c>
      <c r="AP41" s="33">
        <f t="shared" ca="1" si="8"/>
        <v>10.872898569322267</v>
      </c>
      <c r="AQ41">
        <f t="shared" ca="1" si="9"/>
        <v>15.990527430979434</v>
      </c>
      <c r="AR41">
        <f t="shared" ca="1" si="10"/>
        <v>19.313616779930726</v>
      </c>
      <c r="AS41">
        <f t="shared" ca="1" si="11"/>
        <v>10.67819521088855</v>
      </c>
      <c r="AT41">
        <f t="shared" ca="1" si="12"/>
        <v>22.682915512032398</v>
      </c>
      <c r="AU41">
        <f t="shared" ca="1" si="13"/>
        <v>79.538153503153367</v>
      </c>
      <c r="AW41">
        <f t="shared" si="26"/>
        <v>5</v>
      </c>
      <c r="AX41">
        <f t="shared" ca="1" si="27"/>
        <v>55.485456356599826</v>
      </c>
      <c r="AY41">
        <f t="shared" ca="1" si="28"/>
        <v>8.0000000000000004E-4</v>
      </c>
      <c r="AZ41">
        <f t="shared" ca="1" si="29"/>
        <v>6.4813911869102852E-4</v>
      </c>
      <c r="BC41">
        <f t="shared" ca="1" si="14"/>
        <v>19.986015341888169</v>
      </c>
      <c r="BD41" s="33">
        <f t="shared" ca="1" si="15"/>
        <v>1.1189054806870462</v>
      </c>
      <c r="BE41" s="33">
        <f t="shared" ca="1" si="16"/>
        <v>0.95226405184246199</v>
      </c>
      <c r="BF41" s="33">
        <f t="shared" ca="1" si="17"/>
        <v>0.42095756203614321</v>
      </c>
      <c r="BG41" s="33">
        <f t="shared" ca="1" si="18"/>
        <v>-0.55249756445387144</v>
      </c>
      <c r="BH41" s="37">
        <f t="shared" ca="1" si="19"/>
        <v>0.8851617679617414</v>
      </c>
      <c r="BI41" s="33">
        <f ca="1">IF(_xlfn.T.DIST(BD41,$BD$32,TRUE)&lt;0.5,MAX(_xlfn.T.DIST(BD41,$BD$32,TRUE),0.000000000001),MIN(_xlfn.T.DIST(BD41,$BD$32,TRUE),1-0.000000000001))</f>
        <v>0.86397009267362568</v>
      </c>
      <c r="BJ41" s="33">
        <f ca="1">IF(_xlfn.T.DIST(BE41,$BD$32,TRUE)&lt;0.5,MAX(_xlfn.T.DIST(BE41,$BD$32,TRUE),0.000000000001),MIN(_xlfn.T.DIST(BE41,$BD$32,TRUE),1-0.000000000001))</f>
        <v>0.82571351968744633</v>
      </c>
      <c r="BK41" s="33">
        <f ca="1">IF(_xlfn.T.DIST(BF41,$BD$32,TRUE)&lt;0.5,MAX(_xlfn.T.DIST(BF41,$BD$32,TRUE),0.000000000001),MIN(_xlfn.T.DIST(BF41,$BD$32,TRUE),1-0.000000000001))</f>
        <v>0.66160667659641881</v>
      </c>
      <c r="BL41" s="33">
        <f ca="1">IF(_xlfn.T.DIST(BG41,$BD$32,TRUE)&lt;0.5,MAX(_xlfn.T.DIST(BG41,$BD$32,TRUE),0.000000000001),MIN(_xlfn.T.DIST(BG41,$BD$32,TRUE),1-0.000000000001))</f>
        <v>0.29235043843050801</v>
      </c>
      <c r="BM41" s="37">
        <f ca="1">IF(_xlfn.T.DIST(BH41,$BD$32,TRUE)&lt;0.5,MAX(_xlfn.T.DIST(BH41,$BD$32,TRUE),0.000000000001),MIN(_xlfn.T.DIST(BH41,$BD$32,TRUE),1-0.000000000001))</f>
        <v>0.80844530819578908</v>
      </c>
      <c r="BN41" s="33">
        <f t="shared" ca="1" si="20"/>
        <v>10.823748534193339</v>
      </c>
      <c r="BO41" s="33">
        <f t="shared" ca="1" si="21"/>
        <v>15.937360872307622</v>
      </c>
      <c r="BP41" s="33">
        <f t="shared" ca="1" si="22"/>
        <v>19.250556073108164</v>
      </c>
      <c r="BQ41" s="33">
        <f t="shared" ca="1" si="23"/>
        <v>10.742978339593309</v>
      </c>
      <c r="BR41" s="33">
        <f t="shared" ca="1" si="24"/>
        <v>22.488725902351142</v>
      </c>
      <c r="BS41">
        <f t="shared" ca="1" si="25"/>
        <v>79.243369721553563</v>
      </c>
      <c r="BU41">
        <f t="shared" si="30"/>
        <v>5</v>
      </c>
      <c r="BV41">
        <f t="shared" ca="1" si="31"/>
        <v>57.087498262598146</v>
      </c>
      <c r="BW41">
        <f t="shared" ca="1" si="32"/>
        <v>1.1999999999999999E-3</v>
      </c>
      <c r="BX41">
        <f t="shared" ca="1" si="33"/>
        <v>1.0643014427719547E-3</v>
      </c>
    </row>
    <row r="42" spans="2:76" x14ac:dyDescent="0.2">
      <c r="C42">
        <v>3.3306690738754696E-16</v>
      </c>
      <c r="D42">
        <v>1.3183898417423734E-16</v>
      </c>
      <c r="E42">
        <v>1.4710455076283324E-15</v>
      </c>
      <c r="F42">
        <v>1.6653345369377348E-16</v>
      </c>
      <c r="I42" s="17"/>
      <c r="X42" s="8" t="s">
        <v>167</v>
      </c>
      <c r="AF42" s="32">
        <f t="shared" ca="1" si="7"/>
        <v>0.40992834973756304</v>
      </c>
      <c r="AG42" s="32">
        <f t="shared" ca="1" si="7"/>
        <v>0.21542889194620024</v>
      </c>
      <c r="AH42" s="32">
        <f t="shared" ca="1" si="7"/>
        <v>-0.48148897170290827</v>
      </c>
      <c r="AI42" s="32">
        <f t="shared" ca="1" si="7"/>
        <v>-1.2282610514745347</v>
      </c>
      <c r="AJ42" s="37">
        <f t="shared" ca="1" si="7"/>
        <v>4.3833141570339101E-2</v>
      </c>
      <c r="AK42" s="33" cm="1">
        <f t="array" aca="1" ref="AK42:AO42" ca="1">MMULT(AF42:AJ42,$Y$50:$AC$54)</f>
        <v>0.40992834973756315</v>
      </c>
      <c r="AL42">
        <f ca="1"/>
        <v>0.43549880082437564</v>
      </c>
      <c r="AM42">
        <f ca="1"/>
        <v>-0.35228269133055162</v>
      </c>
      <c r="AN42">
        <f ca="1"/>
        <v>-0.42549447595299206</v>
      </c>
      <c r="AO42" s="35">
        <f ca="1"/>
        <v>-0.51442079829467402</v>
      </c>
      <c r="AP42" s="33">
        <f t="shared" ca="1" si="8"/>
        <v>10.307446262303172</v>
      </c>
      <c r="AQ42">
        <f t="shared" ca="1" si="9"/>
        <v>15.435498800824377</v>
      </c>
      <c r="AR42">
        <f t="shared" ca="1" si="10"/>
        <v>16.943151926008344</v>
      </c>
      <c r="AS42">
        <f t="shared" ca="1" si="11"/>
        <v>11.021362705308118</v>
      </c>
      <c r="AT42">
        <f t="shared" ca="1" si="12"/>
        <v>16.942316806821303</v>
      </c>
      <c r="AU42">
        <f t="shared" ca="1" si="13"/>
        <v>70.649776501265308</v>
      </c>
      <c r="AW42">
        <f t="shared" si="26"/>
        <v>6</v>
      </c>
      <c r="AX42">
        <f t="shared" ca="1" si="27"/>
        <v>56.719759266159841</v>
      </c>
      <c r="AY42">
        <f t="shared" ca="1" si="28"/>
        <v>3.5999999999999999E-3</v>
      </c>
      <c r="AZ42">
        <f t="shared" ca="1" si="29"/>
        <v>2.9166260341096282E-3</v>
      </c>
      <c r="BC42">
        <f t="shared" ca="1" si="14"/>
        <v>24.282688490356662</v>
      </c>
      <c r="BD42" s="33">
        <f t="shared" ca="1" si="15"/>
        <v>0.39409310542788079</v>
      </c>
      <c r="BE42" s="33">
        <f t="shared" ca="1" si="16"/>
        <v>0.41867578794409388</v>
      </c>
      <c r="BF42" s="33">
        <f t="shared" ca="1" si="17"/>
        <v>-0.33867425832789871</v>
      </c>
      <c r="BG42" s="33">
        <f t="shared" ca="1" si="18"/>
        <v>-0.40905792311772354</v>
      </c>
      <c r="BH42" s="37">
        <f t="shared" ca="1" si="19"/>
        <v>-0.49454908406902204</v>
      </c>
      <c r="BI42" s="33">
        <f ca="1">IF(_xlfn.T.DIST(BD42,$BD$32,TRUE)&lt;0.5,MAX(_xlfn.T.DIST(BD42,$BD$32,TRUE),0.000000000001),MIN(_xlfn.T.DIST(BD42,$BD$32,TRUE),1-0.000000000001))</f>
        <v>0.65185012788838059</v>
      </c>
      <c r="BJ42" s="33">
        <f ca="1">IF(_xlfn.T.DIST(BE42,$BD$32,TRUE)&lt;0.5,MAX(_xlfn.T.DIST(BE42,$BD$32,TRUE),0.000000000001),MIN(_xlfn.T.DIST(BE42,$BD$32,TRUE),1-0.000000000001))</f>
        <v>0.66078228635530956</v>
      </c>
      <c r="BK42" s="33">
        <f ca="1">IF(_xlfn.T.DIST(BF42,$BD$32,TRUE)&lt;0.5,MAX(_xlfn.T.DIST(BF42,$BD$32,TRUE),0.000000000001),MIN(_xlfn.T.DIST(BF42,$BD$32,TRUE),1-0.000000000001))</f>
        <v>0.36860709557665672</v>
      </c>
      <c r="BL42" s="33">
        <f ca="1">IF(_xlfn.T.DIST(BG42,$BD$32,TRUE)&lt;0.5,MAX(_xlfn.T.DIST(BG42,$BD$32,TRUE),0.000000000001),MIN(_xlfn.T.DIST(BG42,$BD$32,TRUE),1-0.000000000001))</f>
        <v>0.34270144092163984</v>
      </c>
      <c r="BM42" s="37">
        <f ca="1">IF(_xlfn.T.DIST(BH42,$BD$32,TRUE)&lt;0.5,MAX(_xlfn.T.DIST(BH42,$BD$32,TRUE),0.000000000001),MIN(_xlfn.T.DIST(BH42,$BD$32,TRUE),1-0.000000000001))</f>
        <v>0.3122604004690237</v>
      </c>
      <c r="BN42" s="33">
        <f t="shared" ca="1" si="20"/>
        <v>10.292740194514565</v>
      </c>
      <c r="BO42" s="33">
        <f t="shared" ca="1" si="21"/>
        <v>15.41459907248192</v>
      </c>
      <c r="BP42" s="33">
        <f t="shared" ca="1" si="22"/>
        <v>16.993365740134244</v>
      </c>
      <c r="BQ42" s="33">
        <f t="shared" ca="1" si="23"/>
        <v>11.068266480852392</v>
      </c>
      <c r="BR42" s="33">
        <f t="shared" ca="1" si="24"/>
        <v>17.042186753974427</v>
      </c>
      <c r="BS42">
        <f t="shared" ca="1" si="25"/>
        <v>70.811158241957543</v>
      </c>
      <c r="BU42">
        <f t="shared" si="30"/>
        <v>6</v>
      </c>
      <c r="BV42">
        <f t="shared" ca="1" si="31"/>
        <v>58.214998378424937</v>
      </c>
      <c r="BW42">
        <f t="shared" ca="1" si="32"/>
        <v>3.5999999999999999E-3</v>
      </c>
      <c r="BX42">
        <f t="shared" ca="1" si="33"/>
        <v>3.1929043283158644E-3</v>
      </c>
    </row>
    <row r="43" spans="2:76" x14ac:dyDescent="0.2">
      <c r="Y43" cm="1">
        <f t="array" ref="Y43:AC47">[1]!CHOL(Y35:AC39)</f>
        <v>1.0000000000000002</v>
      </c>
      <c r="Z43">
        <v>0</v>
      </c>
      <c r="AA43">
        <v>0</v>
      </c>
      <c r="AB43">
        <v>0</v>
      </c>
      <c r="AC43">
        <v>0</v>
      </c>
      <c r="AF43" s="32">
        <f t="shared" ca="1" si="7"/>
        <v>-0.57148969575858088</v>
      </c>
      <c r="AG43" s="32">
        <f t="shared" ca="1" si="7"/>
        <v>0.41471388343547716</v>
      </c>
      <c r="AH43" s="32">
        <f t="shared" ca="1" si="7"/>
        <v>0.78000071530045478</v>
      </c>
      <c r="AI43" s="32">
        <f t="shared" ca="1" si="7"/>
        <v>-0.60268413000338728</v>
      </c>
      <c r="AJ43" s="37">
        <f t="shared" ca="1" si="7"/>
        <v>5.1805896386047337E-2</v>
      </c>
      <c r="AK43" s="33" cm="1">
        <f t="array" aca="1" ref="AK43:AO43" ca="1">MMULT(AF43:AJ43,$Y$50:$AC$54)</f>
        <v>-0.571489695758581</v>
      </c>
      <c r="AL43">
        <f ca="1"/>
        <v>-7.9102589183547678E-2</v>
      </c>
      <c r="AM43">
        <f ca="1"/>
        <v>0.69603634447859153</v>
      </c>
      <c r="AN43">
        <f ca="1"/>
        <v>-0.74141533151593464</v>
      </c>
      <c r="AO43" s="35">
        <f ca="1"/>
        <v>0.36234073234275477</v>
      </c>
      <c r="AP43" s="33">
        <f t="shared" ca="1" si="8"/>
        <v>9.5713827281810637</v>
      </c>
      <c r="AQ43">
        <f t="shared" ca="1" si="9"/>
        <v>14.920897410816453</v>
      </c>
      <c r="AR43">
        <f t="shared" ca="1" si="10"/>
        <v>20.088109033435774</v>
      </c>
      <c r="AS43">
        <f t="shared" ca="1" si="11"/>
        <v>10.294744737513351</v>
      </c>
      <c r="AT43">
        <f t="shared" ca="1" si="12"/>
        <v>20.44936292937102</v>
      </c>
      <c r="AU43">
        <f t="shared" ca="1" si="13"/>
        <v>75.324496839317661</v>
      </c>
      <c r="AW43">
        <f t="shared" si="26"/>
        <v>7</v>
      </c>
      <c r="AX43">
        <f t="shared" ca="1" si="27"/>
        <v>57.954062175719855</v>
      </c>
      <c r="AY43">
        <f t="shared" ca="1" si="28"/>
        <v>2E-3</v>
      </c>
      <c r="AZ43">
        <f t="shared" ca="1" si="29"/>
        <v>1.6203477967275714E-3</v>
      </c>
      <c r="BC43">
        <f t="shared" ca="1" si="14"/>
        <v>34.465900250358771</v>
      </c>
      <c r="BD43" s="33">
        <f t="shared" ca="1" si="15"/>
        <v>-0.54941345009614562</v>
      </c>
      <c r="BE43" s="33">
        <f t="shared" ca="1" si="16"/>
        <v>-7.6046911707101275E-2</v>
      </c>
      <c r="BF43" s="33">
        <f t="shared" ca="1" si="17"/>
        <v>0.66914894922941459</v>
      </c>
      <c r="BG43" s="33">
        <f t="shared" ca="1" si="18"/>
        <v>-0.71277497786141131</v>
      </c>
      <c r="BH43" s="37">
        <f t="shared" ca="1" si="19"/>
        <v>0.34834376427828678</v>
      </c>
      <c r="BI43" s="33">
        <f ca="1">IF(_xlfn.T.DIST(BD43,$BD$32,TRUE)&lt;0.5,MAX(_xlfn.T.DIST(BD43,$BD$32,TRUE),0.000000000001),MIN(_xlfn.T.DIST(BD43,$BD$32,TRUE),1-0.000000000001))</f>
        <v>0.29339432089644313</v>
      </c>
      <c r="BJ43" s="33">
        <f ca="1">IF(_xlfn.T.DIST(BE43,$BD$32,TRUE)&lt;0.5,MAX(_xlfn.T.DIST(BE43,$BD$32,TRUE),0.000000000001),MIN(_xlfn.T.DIST(BE43,$BD$32,TRUE),1-0.000000000001))</f>
        <v>0.46994333137335709</v>
      </c>
      <c r="BK43" s="33">
        <f ca="1">IF(_xlfn.T.DIST(BF43,$BD$32,TRUE)&lt;0.5,MAX(_xlfn.T.DIST(BF43,$BD$32,TRUE),0.000000000001),MIN(_xlfn.T.DIST(BF43,$BD$32,TRUE),1-0.000000000001))</f>
        <v>0.74574114653407153</v>
      </c>
      <c r="BL43" s="33">
        <f ca="1">IF(_xlfn.T.DIST(BG43,$BD$32,TRUE)&lt;0.5,MAX(_xlfn.T.DIST(BG43,$BD$32,TRUE),0.000000000001),MIN(_xlfn.T.DIST(BG43,$BD$32,TRUE),1-0.000000000001))</f>
        <v>0.24074634876277429</v>
      </c>
      <c r="BM43" s="37">
        <f ca="1">IF(_xlfn.T.DIST(BH43,$BD$32,TRUE)&lt;0.5,MAX(_xlfn.T.DIST(BH43,$BD$32,TRUE),0.000000000001),MIN(_xlfn.T.DIST(BH43,$BD$32,TRUE),1-0.000000000001))</f>
        <v>0.63499262823572322</v>
      </c>
      <c r="BN43" s="33">
        <f t="shared" ca="1" si="20"/>
        <v>9.5923783242563783</v>
      </c>
      <c r="BO43" s="33">
        <f t="shared" ca="1" si="21"/>
        <v>14.924587686995832</v>
      </c>
      <c r="BP43" s="33">
        <f t="shared" ca="1" si="22"/>
        <v>19.983442588524746</v>
      </c>
      <c r="BQ43" s="33">
        <f t="shared" ca="1" si="23"/>
        <v>10.381021306874192</v>
      </c>
      <c r="BR43" s="33">
        <f t="shared" ca="1" si="24"/>
        <v>20.380423677379412</v>
      </c>
      <c r="BS43">
        <f t="shared" ca="1" si="25"/>
        <v>75.261853584030561</v>
      </c>
      <c r="BU43">
        <f t="shared" si="30"/>
        <v>7</v>
      </c>
      <c r="BV43">
        <f t="shared" ca="1" si="31"/>
        <v>59.342498494251728</v>
      </c>
      <c r="BW43">
        <f t="shared" ca="1" si="32"/>
        <v>2.3999999999999998E-3</v>
      </c>
      <c r="BX43">
        <f t="shared" ca="1" si="33"/>
        <v>2.1286028855439093E-3</v>
      </c>
    </row>
    <row r="44" spans="2:76" x14ac:dyDescent="0.2">
      <c r="Y44">
        <v>0.67429544663852914</v>
      </c>
      <c r="Z44">
        <v>0.73846167851998001</v>
      </c>
      <c r="AA44">
        <v>0</v>
      </c>
      <c r="AB44">
        <v>0</v>
      </c>
      <c r="AC44">
        <v>0</v>
      </c>
      <c r="AF44" s="32">
        <f t="shared" ca="1" si="7"/>
        <v>0.67636184236421681</v>
      </c>
      <c r="AG44" s="32">
        <f t="shared" ca="1" si="7"/>
        <v>-4.165092719415657E-2</v>
      </c>
      <c r="AH44" s="32">
        <f t="shared" ca="1" si="7"/>
        <v>-1.0955862577018645</v>
      </c>
      <c r="AI44" s="32">
        <f t="shared" ca="1" si="7"/>
        <v>1.0683576166874595</v>
      </c>
      <c r="AJ44" s="37">
        <f t="shared" ca="1" si="7"/>
        <v>-1.1312201925418595</v>
      </c>
      <c r="AK44" s="33" cm="1">
        <f t="array" aca="1" ref="AK44:AO44" ca="1">MMULT(AF44:AJ44,$Y$50:$AC$54)</f>
        <v>0.67636184236421693</v>
      </c>
      <c r="AL44">
        <f ca="1"/>
        <v>0.42531009697852767</v>
      </c>
      <c r="AM44">
        <f ca="1"/>
        <v>-0.92828127871623933</v>
      </c>
      <c r="AN44">
        <f ca="1"/>
        <v>1.4131533545623618</v>
      </c>
      <c r="AO44" s="35">
        <f ca="1"/>
        <v>-1.3099911131656539</v>
      </c>
      <c r="AP44" s="33">
        <f t="shared" ca="1" si="8"/>
        <v>10.507271381773162</v>
      </c>
      <c r="AQ44">
        <f t="shared" ca="1" si="9"/>
        <v>15.425310096978528</v>
      </c>
      <c r="AR44">
        <f t="shared" ca="1" si="10"/>
        <v>15.215156163851283</v>
      </c>
      <c r="AS44">
        <f t="shared" ca="1" si="11"/>
        <v>15.250252715493431</v>
      </c>
      <c r="AT44">
        <f t="shared" ca="1" si="12"/>
        <v>13.760035547337385</v>
      </c>
      <c r="AU44">
        <f t="shared" ca="1" si="13"/>
        <v>70.158025905433789</v>
      </c>
      <c r="AW44">
        <f t="shared" si="26"/>
        <v>8</v>
      </c>
      <c r="AX44">
        <f t="shared" ca="1" si="27"/>
        <v>59.18836508527987</v>
      </c>
      <c r="AY44">
        <f t="shared" ca="1" si="28"/>
        <v>4.4000000000000003E-3</v>
      </c>
      <c r="AZ44">
        <f t="shared" ca="1" si="29"/>
        <v>3.5647651528006568E-3</v>
      </c>
      <c r="BC44">
        <f t="shared" ca="1" si="14"/>
        <v>31.747107308762242</v>
      </c>
      <c r="BD44" s="33">
        <f t="shared" ca="1" si="15"/>
        <v>0.65023445931681112</v>
      </c>
      <c r="BE44" s="33">
        <f t="shared" ca="1" si="16"/>
        <v>0.40888066657357675</v>
      </c>
      <c r="BF44" s="33">
        <f t="shared" ca="1" si="17"/>
        <v>-0.89242242473361855</v>
      </c>
      <c r="BG44" s="33">
        <f t="shared" ca="1" si="18"/>
        <v>1.3585642327539571</v>
      </c>
      <c r="BH44" s="37">
        <f t="shared" ca="1" si="19"/>
        <v>-1.2593870763046482</v>
      </c>
      <c r="BI44" s="33">
        <f ca="1">IF(_xlfn.T.DIST(BD44,$BD$32,TRUE)&lt;0.5,MAX(_xlfn.T.DIST(BD44,$BD$32,TRUE),0.000000000001),MIN(_xlfn.T.DIST(BD44,$BD$32,TRUE),1-0.000000000001))</f>
        <v>0.73975519425674141</v>
      </c>
      <c r="BJ44" s="33">
        <f ca="1">IF(_xlfn.T.DIST(BE44,$BD$32,TRUE)&lt;0.5,MAX(_xlfn.T.DIST(BE44,$BD$32,TRUE),0.000000000001),MIN(_xlfn.T.DIST(BE44,$BD$32,TRUE),1-0.000000000001))</f>
        <v>0.65723422096369288</v>
      </c>
      <c r="BK44" s="33">
        <f ca="1">IF(_xlfn.T.DIST(BF44,$BD$32,TRUE)&lt;0.5,MAX(_xlfn.T.DIST(BF44,$BD$32,TRUE),0.000000000001),MIN(_xlfn.T.DIST(BF44,$BD$32,TRUE),1-0.000000000001))</f>
        <v>0.18963466508740012</v>
      </c>
      <c r="BL44" s="33">
        <f ca="1">IF(_xlfn.T.DIST(BG44,$BD$32,TRUE)&lt;0.5,MAX(_xlfn.T.DIST(BG44,$BD$32,TRUE),0.000000000001),MIN(_xlfn.T.DIST(BG44,$BD$32,TRUE),1-0.000000000001))</f>
        <v>0.90779339883487364</v>
      </c>
      <c r="BM44" s="37">
        <f ca="1">IF(_xlfn.T.DIST(BH44,$BD$32,TRUE)&lt;0.5,MAX(_xlfn.T.DIST(BH44,$BD$32,TRUE),0.000000000001),MIN(_xlfn.T.DIST(BH44,$BD$32,TRUE),1-0.000000000001))</f>
        <v>0.1088006232537537</v>
      </c>
      <c r="BN44" s="33">
        <f t="shared" ca="1" si="20"/>
        <v>10.481943149453157</v>
      </c>
      <c r="BO44" s="33">
        <f t="shared" ca="1" si="21"/>
        <v>15.404926473538817</v>
      </c>
      <c r="BP44" s="33">
        <f t="shared" ca="1" si="22"/>
        <v>15.362269870949316</v>
      </c>
      <c r="BQ44" s="33">
        <f t="shared" ca="1" si="23"/>
        <v>15.052763996476735</v>
      </c>
      <c r="BR44" s="33">
        <f t="shared" ca="1" si="24"/>
        <v>14.068273191660527</v>
      </c>
      <c r="BS44">
        <f t="shared" ca="1" si="25"/>
        <v>70.370176682078551</v>
      </c>
      <c r="BU44">
        <f t="shared" si="30"/>
        <v>8</v>
      </c>
      <c r="BV44">
        <f t="shared" ca="1" si="31"/>
        <v>60.46999861007852</v>
      </c>
      <c r="BW44">
        <f t="shared" ca="1" si="32"/>
        <v>4.7999999999999996E-3</v>
      </c>
      <c r="BX44">
        <f t="shared" ca="1" si="33"/>
        <v>4.2572057710878186E-3</v>
      </c>
    </row>
    <row r="45" spans="2:76" x14ac:dyDescent="0.2">
      <c r="B45" s="24" t="s">
        <v>152</v>
      </c>
      <c r="Y45">
        <v>0.20530347544338354</v>
      </c>
      <c r="Z45">
        <v>0.13924095755754459</v>
      </c>
      <c r="AA45">
        <v>0.96874271027416037</v>
      </c>
      <c r="AB45">
        <v>0</v>
      </c>
      <c r="AC45">
        <v>0</v>
      </c>
      <c r="AF45" s="32">
        <f t="shared" ca="1" si="7"/>
        <v>0.93337658008177427</v>
      </c>
      <c r="AG45" s="32">
        <f t="shared" ca="1" si="7"/>
        <v>0.59481238078139231</v>
      </c>
      <c r="AH45" s="32">
        <f t="shared" ca="1" si="7"/>
        <v>1.1130746444660258</v>
      </c>
      <c r="AI45" s="32">
        <f t="shared" ca="1" si="7"/>
        <v>0.48838200034218954</v>
      </c>
      <c r="AJ45" s="37">
        <f t="shared" ca="1" si="7"/>
        <v>-1.1842243524376863</v>
      </c>
      <c r="AK45" s="33" cm="1">
        <f t="array" aca="1" ref="AK45:AO45" ca="1">MMULT(AF45:AJ45,$Y$50:$AC$54)</f>
        <v>0.93337658008177449</v>
      </c>
      <c r="AL45">
        <f ca="1"/>
        <v>1.0686177270644754</v>
      </c>
      <c r="AM45">
        <f ca="1"/>
        <v>1.3527306490727971</v>
      </c>
      <c r="AN45">
        <f ca="1"/>
        <v>0.44284832669552227</v>
      </c>
      <c r="AO45" s="35">
        <f ca="1"/>
        <v>-0.23670148955928838</v>
      </c>
      <c r="AP45" s="33">
        <f t="shared" ca="1" si="8"/>
        <v>10.700032435061331</v>
      </c>
      <c r="AQ45">
        <f t="shared" ca="1" si="9"/>
        <v>16.068617727064474</v>
      </c>
      <c r="AR45">
        <f t="shared" ca="1" si="10"/>
        <v>22.05819194721839</v>
      </c>
      <c r="AS45">
        <f t="shared" ca="1" si="11"/>
        <v>13.018551151399702</v>
      </c>
      <c r="AT45">
        <f t="shared" ca="1" si="12"/>
        <v>18.053194041762847</v>
      </c>
      <c r="AU45">
        <f t="shared" ca="1" si="13"/>
        <v>79.898587302506755</v>
      </c>
      <c r="AW45">
        <f t="shared" si="26"/>
        <v>9</v>
      </c>
      <c r="AX45">
        <f t="shared" ca="1" si="27"/>
        <v>60.422667994839884</v>
      </c>
      <c r="AY45">
        <f t="shared" ca="1" si="28"/>
        <v>3.5999999999999999E-3</v>
      </c>
      <c r="AZ45">
        <f t="shared" ca="1" si="29"/>
        <v>2.9166260341096282E-3</v>
      </c>
      <c r="BC45">
        <f t="shared" ca="1" si="14"/>
        <v>20.14941659807042</v>
      </c>
      <c r="BD45" s="33">
        <f t="shared" ca="1" si="15"/>
        <v>0.8973208981851869</v>
      </c>
      <c r="BE45" s="33">
        <f t="shared" ca="1" si="16"/>
        <v>1.027337774622648</v>
      </c>
      <c r="BF45" s="33">
        <f t="shared" ca="1" si="17"/>
        <v>1.3004756139502529</v>
      </c>
      <c r="BG45" s="33">
        <f t="shared" ca="1" si="18"/>
        <v>0.42574140679147782</v>
      </c>
      <c r="BH45" s="37">
        <f t="shared" ca="1" si="19"/>
        <v>-0.2275578772230431</v>
      </c>
      <c r="BI45" s="33">
        <f ca="1">IF(_xlfn.T.DIST(BD45,$BD$32,TRUE)&lt;0.5,MAX(_xlfn.T.DIST(BD45,$BD$32,TRUE),0.000000000001),MIN(_xlfn.T.DIST(BD45,$BD$32,TRUE),1-0.000000000001))</f>
        <v>0.81165364924741945</v>
      </c>
      <c r="BJ45" s="33">
        <f ca="1">IF(_xlfn.T.DIST(BE45,$BD$32,TRUE)&lt;0.5,MAX(_xlfn.T.DIST(BE45,$BD$32,TRUE),0.000000000001),MIN(_xlfn.T.DIST(BE45,$BD$32,TRUE),1-0.000000000001))</f>
        <v>0.84376303124886542</v>
      </c>
      <c r="BK45" s="33">
        <f ca="1">IF(_xlfn.T.DIST(BF45,$BD$32,TRUE)&lt;0.5,MAX(_xlfn.T.DIST(BF45,$BD$32,TRUE),0.000000000001),MIN(_xlfn.T.DIST(BF45,$BD$32,TRUE),1-0.000000000001))</f>
        <v>0.89832996583050417</v>
      </c>
      <c r="BL45" s="33">
        <f ca="1">IF(_xlfn.T.DIST(BG45,$BD$32,TRUE)&lt;0.5,MAX(_xlfn.T.DIST(BG45,$BD$32,TRUE),0.000000000001),MIN(_xlfn.T.DIST(BG45,$BD$32,TRUE),1-0.000000000001))</f>
        <v>0.66333240544980376</v>
      </c>
      <c r="BM45" s="37">
        <f ca="1">IF(_xlfn.T.DIST(BH45,$BD$32,TRUE)&lt;0.5,MAX(_xlfn.T.DIST(BH45,$BD$32,TRUE),0.000000000001),MIN(_xlfn.T.DIST(BH45,$BD$32,TRUE),1-0.000000000001))</f>
        <v>0.41076685957167675</v>
      </c>
      <c r="BN45" s="33">
        <f t="shared" ca="1" si="20"/>
        <v>10.663004878487801</v>
      </c>
      <c r="BO45" s="33">
        <f t="shared" ca="1" si="21"/>
        <v>16.010044568822767</v>
      </c>
      <c r="BP45" s="33">
        <f t="shared" ca="1" si="22"/>
        <v>21.816279081686769</v>
      </c>
      <c r="BQ45" s="33">
        <f t="shared" ca="1" si="23"/>
        <v>12.969622714620019</v>
      </c>
      <c r="BR45" s="33">
        <f t="shared" ca="1" si="24"/>
        <v>18.097708908390629</v>
      </c>
      <c r="BS45">
        <f t="shared" ca="1" si="25"/>
        <v>79.556660152007979</v>
      </c>
      <c r="BU45">
        <f t="shared" si="30"/>
        <v>9</v>
      </c>
      <c r="BV45">
        <f t="shared" ca="1" si="31"/>
        <v>61.597498725905311</v>
      </c>
      <c r="BW45">
        <f t="shared" ca="1" si="32"/>
        <v>5.5999999999999999E-3</v>
      </c>
      <c r="BX45">
        <f t="shared" ca="1" si="33"/>
        <v>4.966740066269122E-3</v>
      </c>
    </row>
    <row r="46" spans="2:76" x14ac:dyDescent="0.2">
      <c r="H46" s="23" t="s">
        <v>164</v>
      </c>
      <c r="I46" s="23" t="s">
        <v>159</v>
      </c>
      <c r="Y46">
        <v>0.31573012288040658</v>
      </c>
      <c r="Z46">
        <v>0.47299770357519799</v>
      </c>
      <c r="AA46">
        <v>-0.42789253629530505</v>
      </c>
      <c r="AB46">
        <v>0.70249244786067555</v>
      </c>
      <c r="AC46">
        <v>0</v>
      </c>
      <c r="AF46" s="32">
        <f t="shared" ca="1" si="7"/>
        <v>1.7807273314312166</v>
      </c>
      <c r="AG46" s="32">
        <f t="shared" ca="1" si="7"/>
        <v>0.19209661006033549</v>
      </c>
      <c r="AH46" s="32">
        <f t="shared" ca="1" si="7"/>
        <v>-1.4681901393975545</v>
      </c>
      <c r="AI46" s="32">
        <f t="shared" ca="1" si="7"/>
        <v>0.44063241693829841</v>
      </c>
      <c r="AJ46" s="37">
        <f t="shared" ca="1" si="7"/>
        <v>9.2389565582111227E-2</v>
      </c>
      <c r="AK46" s="33" cm="1">
        <f t="array" aca="1" ref="AK46:AO46" ca="1">MMULT(AF46:AJ46,$Y$50:$AC$54)</f>
        <v>1.7807273314312171</v>
      </c>
      <c r="AL46">
        <f ca="1"/>
        <v>1.3425923163920017</v>
      </c>
      <c r="AM46">
        <f ca="1"/>
        <v>-1.0299612689495743</v>
      </c>
      <c r="AN46">
        <f ca="1"/>
        <v>1.5908590622847236</v>
      </c>
      <c r="AO46" s="35">
        <f ca="1"/>
        <v>-0.71572768397388553</v>
      </c>
      <c r="AP46" s="33">
        <f t="shared" ca="1" si="8"/>
        <v>11.335545498573413</v>
      </c>
      <c r="AQ46">
        <f t="shared" ca="1" si="9"/>
        <v>16.342592316392</v>
      </c>
      <c r="AR46">
        <f t="shared" ca="1" si="10"/>
        <v>14.910116193151277</v>
      </c>
      <c r="AS46">
        <f t="shared" ca="1" si="11"/>
        <v>15.658975843254865</v>
      </c>
      <c r="AT46">
        <f t="shared" ca="1" si="12"/>
        <v>16.137089264104457</v>
      </c>
      <c r="AU46">
        <f t="shared" ca="1" si="13"/>
        <v>74.384319115476018</v>
      </c>
      <c r="AW46">
        <f t="shared" si="26"/>
        <v>10</v>
      </c>
      <c r="AX46">
        <f t="shared" ca="1" si="27"/>
        <v>61.656970904399898</v>
      </c>
      <c r="AY46">
        <f t="shared" ca="1" si="28"/>
        <v>1.1599999999999999E-2</v>
      </c>
      <c r="AZ46">
        <f t="shared" ca="1" si="29"/>
        <v>9.3980172210199123E-3</v>
      </c>
      <c r="BC46">
        <f t="shared" ca="1" si="14"/>
        <v>29.942219382289828</v>
      </c>
      <c r="BD46" s="33">
        <f t="shared" ca="1" si="15"/>
        <v>1.7119390849969449</v>
      </c>
      <c r="BE46" s="33">
        <f t="shared" ca="1" si="16"/>
        <v>1.2907289179420518</v>
      </c>
      <c r="BF46" s="33">
        <f t="shared" ca="1" si="17"/>
        <v>-0.99017458834119865</v>
      </c>
      <c r="BG46" s="33">
        <f t="shared" ca="1" si="18"/>
        <v>1.5294052937671803</v>
      </c>
      <c r="BH46" s="37">
        <f t="shared" ca="1" si="19"/>
        <v>-0.68807962610673523</v>
      </c>
      <c r="BI46" s="33">
        <f ca="1">IF(_xlfn.T.DIST(BD46,$BD$32,TRUE)&lt;0.5,MAX(_xlfn.T.DIST(BD46,$BD$32,TRUE),0.000000000001),MIN(_xlfn.T.DIST(BD46,$BD$32,TRUE),1-0.000000000001))</f>
        <v>0.95138565854875357</v>
      </c>
      <c r="BJ46" s="33">
        <f ca="1">IF(_xlfn.T.DIST(BE46,$BD$32,TRUE)&lt;0.5,MAX(_xlfn.T.DIST(BE46,$BD$32,TRUE),0.000000000001),MIN(_xlfn.T.DIST(BE46,$BD$32,TRUE),1-0.000000000001))</f>
        <v>0.89667167695150007</v>
      </c>
      <c r="BK46" s="33">
        <f ca="1">IF(_xlfn.T.DIST(BF46,$BD$32,TRUE)&lt;0.5,MAX(_xlfn.T.DIST(BF46,$BD$32,TRUE),0.000000000001),MIN(_xlfn.T.DIST(BF46,$BD$32,TRUE),1-0.000000000001))</f>
        <v>0.16500418030185254</v>
      </c>
      <c r="BL46" s="33">
        <f ca="1">IF(_xlfn.T.DIST(BG46,$BD$32,TRUE)&lt;0.5,MAX(_xlfn.T.DIST(BG46,$BD$32,TRUE),0.000000000001),MIN(_xlfn.T.DIST(BG46,$BD$32,TRUE),1-0.000000000001))</f>
        <v>0.93167948603728512</v>
      </c>
      <c r="BM46" s="37">
        <f ca="1">IF(_xlfn.T.DIST(BH46,$BD$32,TRUE)&lt;0.5,MAX(_xlfn.T.DIST(BH46,$BD$32,TRUE),0.000000000001),MIN(_xlfn.T.DIST(BH46,$BD$32,TRUE),1-0.000000000001))</f>
        <v>0.24834451558666831</v>
      </c>
      <c r="BN46" s="33">
        <f t="shared" ca="1" si="20"/>
        <v>11.243830021084996</v>
      </c>
      <c r="BO46" s="33">
        <f t="shared" ca="1" si="21"/>
        <v>16.262812292156454</v>
      </c>
      <c r="BP46" s="33">
        <f t="shared" ca="1" si="22"/>
        <v>15.07770888911017</v>
      </c>
      <c r="BQ46" s="33">
        <f t="shared" ca="1" si="23"/>
        <v>15.423358472917673</v>
      </c>
      <c r="BR46" s="33">
        <f t="shared" ca="1" si="24"/>
        <v>16.281165863001402</v>
      </c>
      <c r="BS46">
        <f t="shared" ca="1" si="25"/>
        <v>74.288875538270702</v>
      </c>
      <c r="BU46">
        <f t="shared" si="30"/>
        <v>10</v>
      </c>
      <c r="BV46">
        <f t="shared" ca="1" si="31"/>
        <v>62.724998841732102</v>
      </c>
      <c r="BW46">
        <f t="shared" ca="1" si="32"/>
        <v>1.12E-2</v>
      </c>
      <c r="BX46">
        <f t="shared" ca="1" si="33"/>
        <v>9.933480132538244E-3</v>
      </c>
    </row>
    <row r="47" spans="2:76" x14ac:dyDescent="0.2">
      <c r="B47" t="s">
        <v>158</v>
      </c>
      <c r="C47" cm="1">
        <f t="array" ref="C47:E52">[1]!PCFull(TRANSPOSE(L12:AS14))</f>
        <v>1.6562785306561345</v>
      </c>
      <c r="D47">
        <v>0.92804101138860906</v>
      </c>
      <c r="E47">
        <v>0.41568045795525632</v>
      </c>
      <c r="H47" s="2" t="s">
        <v>161</v>
      </c>
      <c r="I47" s="2">
        <f>-C48</f>
        <v>0.31495877670880446</v>
      </c>
      <c r="Y47">
        <v>-2.3807323039930883E-2</v>
      </c>
      <c r="Z47">
        <v>-2.0890689626624097E-2</v>
      </c>
      <c r="AA47">
        <v>0.56951863014632975</v>
      </c>
      <c r="AB47">
        <v>0.21227096445133142</v>
      </c>
      <c r="AC47">
        <v>0.7934647805818138</v>
      </c>
      <c r="AF47" s="32">
        <f t="shared" ca="1" si="7"/>
        <v>3.4068676405534619E-2</v>
      </c>
      <c r="AG47" s="32">
        <f t="shared" ca="1" si="7"/>
        <v>-2.9546847004673794E-2</v>
      </c>
      <c r="AH47" s="32">
        <f t="shared" ca="1" si="7"/>
        <v>-0.55760218436687214</v>
      </c>
      <c r="AI47" s="32">
        <f t="shared" ca="1" si="7"/>
        <v>-0.25425527688430077</v>
      </c>
      <c r="AJ47" s="37">
        <f t="shared" ca="1" si="7"/>
        <v>0.42855970557928846</v>
      </c>
      <c r="AK47" s="33" cm="1">
        <f t="array" aca="1" ref="AK47:AO47" ca="1">MMULT(AF47:AJ47,$Y$50:$AC$54)</f>
        <v>3.4068676405534626E-2</v>
      </c>
      <c r="AL47">
        <f ca="1"/>
        <v>1.1531391392090307E-3</v>
      </c>
      <c r="AM47">
        <f ca="1"/>
        <v>-0.5372927649382806</v>
      </c>
      <c r="AN47">
        <f ca="1"/>
        <v>5.6762317679390772E-2</v>
      </c>
      <c r="AO47" s="35">
        <f ca="1"/>
        <v>-3.1682642269125649E-2</v>
      </c>
      <c r="AP47" s="33">
        <f t="shared" ca="1" si="8"/>
        <v>10.025551507304151</v>
      </c>
      <c r="AQ47">
        <f t="shared" ca="1" si="9"/>
        <v>15.001153139139209</v>
      </c>
      <c r="AR47">
        <f t="shared" ca="1" si="10"/>
        <v>16.388121705185156</v>
      </c>
      <c r="AS47">
        <f t="shared" ca="1" si="11"/>
        <v>12.130553330662599</v>
      </c>
      <c r="AT47">
        <f t="shared" ca="1" si="12"/>
        <v>18.873269430923497</v>
      </c>
      <c r="AU47">
        <f t="shared" ca="1" si="13"/>
        <v>72.418649113214613</v>
      </c>
      <c r="AW47">
        <f t="shared" si="26"/>
        <v>11</v>
      </c>
      <c r="AX47">
        <f t="shared" ca="1" si="27"/>
        <v>62.891273813959913</v>
      </c>
      <c r="AY47">
        <f t="shared" ca="1" si="28"/>
        <v>1.2800000000000001E-2</v>
      </c>
      <c r="AZ47">
        <f t="shared" ca="1" si="29"/>
        <v>1.0370225899056456E-2</v>
      </c>
      <c r="BC47">
        <f t="shared" ca="1" si="14"/>
        <v>47.44436750681345</v>
      </c>
      <c r="BD47" s="33">
        <f t="shared" ca="1" si="15"/>
        <v>3.2752627358098578E-2</v>
      </c>
      <c r="BE47" s="33">
        <f t="shared" ca="1" si="16"/>
        <v>1.108594183964725E-3</v>
      </c>
      <c r="BF47" s="33">
        <f t="shared" ca="1" si="17"/>
        <v>-0.51653752270126685</v>
      </c>
      <c r="BG47" s="33">
        <f t="shared" ca="1" si="18"/>
        <v>5.4569629204411191E-2</v>
      </c>
      <c r="BH47" s="37">
        <f t="shared" ca="1" si="19"/>
        <v>-3.0458764044969978E-2</v>
      </c>
      <c r="BI47" s="33">
        <f ca="1">IF(_xlfn.T.DIST(BD47,$BD$32,TRUE)&lt;0.5,MAX(_xlfn.T.DIST(BD47,$BD$32,TRUE),0.000000000001),MIN(_xlfn.T.DIST(BD47,$BD$32,TRUE),1-0.000000000001))</f>
        <v>0.51295559997344919</v>
      </c>
      <c r="BJ47" s="33">
        <f ca="1">IF(_xlfn.T.DIST(BE47,$BD$32,TRUE)&lt;0.5,MAX(_xlfn.T.DIST(BE47,$BD$32,TRUE),0.000000000001),MIN(_xlfn.T.DIST(BE47,$BD$32,TRUE),1-0.000000000001))</f>
        <v>0.50043859544633063</v>
      </c>
      <c r="BK47" s="33">
        <f ca="1">IF(_xlfn.T.DIST(BF47,$BD$32,TRUE)&lt;0.5,MAX(_xlfn.T.DIST(BF47,$BD$32,TRUE),0.000000000001),MIN(_xlfn.T.DIST(BF47,$BD$32,TRUE),1-0.000000000001))</f>
        <v>0.30463302134549353</v>
      </c>
      <c r="BL47" s="33">
        <f ca="1">IF(_xlfn.T.DIST(BG47,$BD$32,TRUE)&lt;0.5,MAX(_xlfn.T.DIST(BG47,$BD$32,TRUE),0.000000000001),MIN(_xlfn.T.DIST(BG47,$BD$32,TRUE),1-0.000000000001))</f>
        <v>0.52157843487182776</v>
      </c>
      <c r="BM47" s="37">
        <f ca="1">IF(_xlfn.T.DIST(BH47,$BD$32,TRUE)&lt;0.5,MAX(_xlfn.T.DIST(BH47,$BD$32,TRUE),0.000000000001),MIN(_xlfn.T.DIST(BH47,$BD$32,TRUE),1-0.000000000001))</f>
        <v>0.48795145772223797</v>
      </c>
      <c r="BN47" s="33">
        <f t="shared" ca="1" si="20"/>
        <v>10.024360437557878</v>
      </c>
      <c r="BO47" s="33">
        <f t="shared" ca="1" si="21"/>
        <v>15.001099395968366</v>
      </c>
      <c r="BP47" s="33">
        <f t="shared" ca="1" si="22"/>
        <v>16.466635760332188</v>
      </c>
      <c r="BQ47" s="33">
        <f t="shared" ca="1" si="23"/>
        <v>12.124465687160455</v>
      </c>
      <c r="BR47" s="33">
        <f t="shared" ca="1" si="24"/>
        <v>18.879176762544013</v>
      </c>
      <c r="BS47">
        <f t="shared" ca="1" si="25"/>
        <v>72.495738043562909</v>
      </c>
      <c r="BU47">
        <f t="shared" si="30"/>
        <v>11</v>
      </c>
      <c r="BV47">
        <f t="shared" ca="1" si="31"/>
        <v>63.852498957558893</v>
      </c>
      <c r="BW47">
        <f t="shared" ca="1" si="32"/>
        <v>1.32E-2</v>
      </c>
      <c r="BX47">
        <f t="shared" ca="1" si="33"/>
        <v>1.1707315870491503E-2</v>
      </c>
    </row>
    <row r="48" spans="2:76" x14ac:dyDescent="0.2">
      <c r="C48">
        <v>-0.31495877670880446</v>
      </c>
      <c r="D48">
        <v>-0.94881590117155423</v>
      </c>
      <c r="E48">
        <v>-2.3438316025361283E-2</v>
      </c>
      <c r="H48" s="2" t="s">
        <v>160</v>
      </c>
      <c r="I48" s="2">
        <f>-C49</f>
        <v>-0.67340396284444681</v>
      </c>
      <c r="AF48" s="32">
        <f t="shared" ca="1" si="7"/>
        <v>1.4077288279225886</v>
      </c>
      <c r="AG48" s="32">
        <f t="shared" ca="1" si="7"/>
        <v>0.7171218596305875</v>
      </c>
      <c r="AH48" s="32">
        <f t="shared" ca="1" si="7"/>
        <v>7.9597465123619177E-2</v>
      </c>
      <c r="AI48" s="32">
        <f t="shared" ca="1" si="7"/>
        <v>-0.31422855840584812</v>
      </c>
      <c r="AJ48" s="37">
        <f t="shared" ca="1" si="7"/>
        <v>0.60384121024134696</v>
      </c>
      <c r="AK48" s="33" cm="1">
        <f t="array" aca="1" ref="AK48:AO48" ca="1">MMULT(AF48:AJ48,$Y$50:$AC$54)</f>
        <v>1.4077288279225888</v>
      </c>
      <c r="AL48">
        <f ca="1"/>
        <v>1.4787921509361683</v>
      </c>
      <c r="AM48">
        <f ca="1"/>
        <v>0.46597381936956611</v>
      </c>
      <c r="AN48">
        <f ca="1"/>
        <v>0.52885703819445484</v>
      </c>
      <c r="AO48" s="35">
        <f ca="1"/>
        <v>0.40926194838678376</v>
      </c>
      <c r="AP48" s="33">
        <f t="shared" ca="1" si="8"/>
        <v>11.055796620941942</v>
      </c>
      <c r="AQ48">
        <f t="shared" ca="1" si="9"/>
        <v>16.478792150936169</v>
      </c>
      <c r="AR48">
        <f t="shared" ca="1" si="10"/>
        <v>19.397921458108698</v>
      </c>
      <c r="AS48">
        <f t="shared" ca="1" si="11"/>
        <v>13.216371187847246</v>
      </c>
      <c r="AT48">
        <f t="shared" ca="1" si="12"/>
        <v>20.637047793547136</v>
      </c>
      <c r="AU48">
        <f t="shared" ca="1" si="13"/>
        <v>80.785929211381188</v>
      </c>
      <c r="AW48">
        <f t="shared" si="26"/>
        <v>12</v>
      </c>
      <c r="AX48">
        <f t="shared" ca="1" si="27"/>
        <v>64.125576723519927</v>
      </c>
      <c r="AY48">
        <f t="shared" ca="1" si="28"/>
        <v>2.52E-2</v>
      </c>
      <c r="AZ48">
        <f t="shared" ca="1" si="29"/>
        <v>2.0416382238767398E-2</v>
      </c>
      <c r="BC48">
        <f t="shared" ca="1" si="14"/>
        <v>25.93916299105226</v>
      </c>
      <c r="BD48" s="33">
        <f t="shared" ca="1" si="15"/>
        <v>1.3533492517693215</v>
      </c>
      <c r="BE48" s="33">
        <f t="shared" ca="1" si="16"/>
        <v>1.4216674485136438</v>
      </c>
      <c r="BF48" s="33">
        <f t="shared" ca="1" si="17"/>
        <v>0.44797357792162334</v>
      </c>
      <c r="BG48" s="33">
        <f t="shared" ca="1" si="18"/>
        <v>0.50842766215821433</v>
      </c>
      <c r="BH48" s="37">
        <f t="shared" ca="1" si="19"/>
        <v>0.39345244669335289</v>
      </c>
      <c r="BI48" s="33">
        <f ca="1">IF(_xlfn.T.DIST(BD48,$BD$32,TRUE)&lt;0.5,MAX(_xlfn.T.DIST(BD48,$BD$32,TRUE),0.000000000001),MIN(_xlfn.T.DIST(BD48,$BD$32,TRUE),1-0.000000000001))</f>
        <v>0.90697279441514611</v>
      </c>
      <c r="BJ48" s="33">
        <f ca="1">IF(_xlfn.T.DIST(BE48,$BD$32,TRUE)&lt;0.5,MAX(_xlfn.T.DIST(BE48,$BD$32,TRUE),0.000000000001),MIN(_xlfn.T.DIST(BE48,$BD$32,TRUE),1-0.000000000001))</f>
        <v>0.91728191790688007</v>
      </c>
      <c r="BK48" s="33">
        <f ca="1">IF(_xlfn.T.DIST(BF48,$BD$32,TRUE)&lt;0.5,MAX(_xlfn.T.DIST(BF48,$BD$32,TRUE),0.000000000001),MIN(_xlfn.T.DIST(BF48,$BD$32,TRUE),1-0.000000000001))</f>
        <v>0.6713046227554027</v>
      </c>
      <c r="BL48" s="33">
        <f ca="1">IF(_xlfn.T.DIST(BG48,$BD$32,TRUE)&lt;0.5,MAX(_xlfn.T.DIST(BG48,$BD$32,TRUE),0.000000000001),MIN(_xlfn.T.DIST(BG48,$BD$32,TRUE),1-0.000000000001))</f>
        <v>0.69256394473217298</v>
      </c>
      <c r="BM48" s="37">
        <f ca="1">IF(_xlfn.T.DIST(BH48,$BD$32,TRUE)&lt;0.5,MAX(_xlfn.T.DIST(BH48,$BD$32,TRUE),0.000000000001),MIN(_xlfn.T.DIST(BH48,$BD$32,TRUE),1-0.000000000001))</f>
        <v>0.65161612812121483</v>
      </c>
      <c r="BN48" s="33">
        <f t="shared" ca="1" si="20"/>
        <v>10.991756233730033</v>
      </c>
      <c r="BO48" s="33">
        <f t="shared" ca="1" si="21"/>
        <v>16.387018360719598</v>
      </c>
      <c r="BP48" s="33">
        <f t="shared" ca="1" si="22"/>
        <v>19.330555443973026</v>
      </c>
      <c r="BQ48" s="33">
        <f t="shared" ca="1" si="23"/>
        <v>13.157201503538717</v>
      </c>
      <c r="BR48" s="33">
        <f t="shared" ca="1" si="24"/>
        <v>20.558749443178371</v>
      </c>
      <c r="BS48">
        <f t="shared" ca="1" si="25"/>
        <v>80.42528098513975</v>
      </c>
      <c r="BU48">
        <f t="shared" si="30"/>
        <v>12</v>
      </c>
      <c r="BV48">
        <f t="shared" ca="1" si="31"/>
        <v>64.979999073385684</v>
      </c>
      <c r="BW48">
        <f t="shared" ca="1" si="32"/>
        <v>2.92E-2</v>
      </c>
      <c r="BX48">
        <f t="shared" ca="1" si="33"/>
        <v>2.5898001774117566E-2</v>
      </c>
    </row>
    <row r="49" spans="2:76" x14ac:dyDescent="0.2">
      <c r="C49">
        <v>0.67340396284444681</v>
      </c>
      <c r="D49">
        <v>-0.20599719240827297</v>
      </c>
      <c r="E49">
        <v>-0.70999454895464098</v>
      </c>
      <c r="H49" s="2" t="s">
        <v>162</v>
      </c>
      <c r="I49" s="2">
        <f>-C50</f>
        <v>0.66882589049728658</v>
      </c>
      <c r="X49" s="8" t="s">
        <v>173</v>
      </c>
      <c r="AF49" s="32">
        <f t="shared" ca="1" si="7"/>
        <v>0.42107582454189613</v>
      </c>
      <c r="AG49" s="32">
        <f t="shared" ca="1" si="7"/>
        <v>0.90373375089411478</v>
      </c>
      <c r="AH49" s="32">
        <f t="shared" ca="1" si="7"/>
        <v>-0.58338042768100784</v>
      </c>
      <c r="AI49" s="32">
        <f t="shared" ca="1" si="7"/>
        <v>0.95711767722597973</v>
      </c>
      <c r="AJ49" s="37">
        <f t="shared" ca="1" si="7"/>
        <v>1.1131636758254366</v>
      </c>
      <c r="AK49" s="33" cm="1">
        <f t="array" aca="1" ref="AK49:AO49" ca="1">MMULT(AF49:AJ49,$Y$50:$AC$54)</f>
        <v>0.42107582454189624</v>
      </c>
      <c r="AL49">
        <f ca="1"/>
        <v>0.95130225379859024</v>
      </c>
      <c r="AM49">
        <f ca="1"/>
        <v>-0.35286045357739071</v>
      </c>
      <c r="AN49">
        <f ca="1"/>
        <v>1.4824023814315663</v>
      </c>
      <c r="AO49" s="35">
        <f ca="1"/>
        <v>0.72527413272737662</v>
      </c>
      <c r="AP49" s="33">
        <f t="shared" ca="1" si="8"/>
        <v>10.315806868406423</v>
      </c>
      <c r="AQ49">
        <f t="shared" ca="1" si="9"/>
        <v>15.951302253798591</v>
      </c>
      <c r="AR49">
        <f t="shared" ca="1" si="10"/>
        <v>16.941418639267827</v>
      </c>
      <c r="AS49">
        <f t="shared" ca="1" si="11"/>
        <v>15.409525477292602</v>
      </c>
      <c r="AT49">
        <f t="shared" ca="1" si="12"/>
        <v>21.901096530909506</v>
      </c>
      <c r="AU49">
        <f t="shared" ca="1" si="13"/>
        <v>80.519149769674954</v>
      </c>
      <c r="AW49">
        <f t="shared" si="26"/>
        <v>13</v>
      </c>
      <c r="AX49">
        <f t="shared" ca="1" si="27"/>
        <v>65.359879633079942</v>
      </c>
      <c r="AY49">
        <f t="shared" ca="1" si="28"/>
        <v>0.03</v>
      </c>
      <c r="AZ49">
        <f t="shared" ca="1" si="29"/>
        <v>2.4305216950913568E-2</v>
      </c>
      <c r="BC49">
        <f t="shared" ca="1" si="14"/>
        <v>23.256289393151235</v>
      </c>
      <c r="BD49" s="33">
        <f t="shared" ca="1" si="15"/>
        <v>0.40480996110797995</v>
      </c>
      <c r="BE49" s="33">
        <f t="shared" ca="1" si="16"/>
        <v>0.91455411571324874</v>
      </c>
      <c r="BF49" s="33">
        <f t="shared" ca="1" si="17"/>
        <v>-0.33922970202483155</v>
      </c>
      <c r="BG49" s="33">
        <f t="shared" ca="1" si="18"/>
        <v>1.4251382183400114</v>
      </c>
      <c r="BH49" s="37">
        <f t="shared" ca="1" si="19"/>
        <v>0.69725730224813887</v>
      </c>
      <c r="BI49" s="33">
        <f ca="1">IF(_xlfn.T.DIST(BD49,$BD$32,TRUE)&lt;0.5,MAX(_xlfn.T.DIST(BD49,$BD$32,TRUE),0.000000000001),MIN(_xlfn.T.DIST(BD49,$BD$32,TRUE),1-0.000000000001))</f>
        <v>0.65575537770531356</v>
      </c>
      <c r="BJ49" s="33">
        <f ca="1">IF(_xlfn.T.DIST(BE49,$BD$32,TRUE)&lt;0.5,MAX(_xlfn.T.DIST(BE49,$BD$32,TRUE),0.000000000001),MIN(_xlfn.T.DIST(BE49,$BD$32,TRUE),1-0.000000000001))</f>
        <v>0.81614082502599139</v>
      </c>
      <c r="BK49" s="33">
        <f ca="1">IF(_xlfn.T.DIST(BF49,$BD$32,TRUE)&lt;0.5,MAX(_xlfn.T.DIST(BF49,$BD$32,TRUE),0.000000000001),MIN(_xlfn.T.DIST(BF49,$BD$32,TRUE),1-0.000000000001))</f>
        <v>0.36839998532809115</v>
      </c>
      <c r="BL49" s="33">
        <f ca="1">IF(_xlfn.T.DIST(BG49,$BD$32,TRUE)&lt;0.5,MAX(_xlfn.T.DIST(BG49,$BD$32,TRUE),0.000000000001),MIN(_xlfn.T.DIST(BG49,$BD$32,TRUE),1-0.000000000001))</f>
        <v>0.91778056049733658</v>
      </c>
      <c r="BM49" s="37">
        <f ca="1">IF(_xlfn.T.DIST(BH49,$BD$32,TRUE)&lt;0.5,MAX(_xlfn.T.DIST(BH49,$BD$32,TRUE),0.000000000001),MIN(_xlfn.T.DIST(BH49,$BD$32,TRUE),1-0.000000000001))</f>
        <v>0.75449482566278769</v>
      </c>
      <c r="BN49" s="33">
        <f t="shared" ca="1" si="20"/>
        <v>10.300679589323005</v>
      </c>
      <c r="BO49" s="33">
        <f t="shared" ca="1" si="21"/>
        <v>15.900755467335511</v>
      </c>
      <c r="BP49" s="33">
        <f t="shared" ca="1" si="22"/>
        <v>16.991717951550211</v>
      </c>
      <c r="BQ49" s="33">
        <f t="shared" ca="1" si="23"/>
        <v>15.197681807830472</v>
      </c>
      <c r="BR49" s="33">
        <f t="shared" ca="1" si="24"/>
        <v>21.754810978377101</v>
      </c>
      <c r="BS49">
        <f t="shared" ca="1" si="25"/>
        <v>80.145645794416296</v>
      </c>
      <c r="BU49">
        <f t="shared" si="30"/>
        <v>13</v>
      </c>
      <c r="BV49">
        <f t="shared" ca="1" si="31"/>
        <v>66.107499189212476</v>
      </c>
      <c r="BW49">
        <f t="shared" ca="1" si="32"/>
        <v>2.8000000000000001E-2</v>
      </c>
      <c r="BX49">
        <f t="shared" ca="1" si="33"/>
        <v>2.4833700331345611E-2</v>
      </c>
    </row>
    <row r="50" spans="2:76" x14ac:dyDescent="0.2">
      <c r="C50">
        <v>-0.66882589049728658</v>
      </c>
      <c r="D50">
        <v>0.23940246950255215</v>
      </c>
      <c r="E50">
        <v>-0.70381701158510734</v>
      </c>
      <c r="H50" s="25"/>
      <c r="I50" s="25"/>
      <c r="Y50" cm="1">
        <f t="array" ref="Y50:AC54">TRANSPOSE(Y43:AC47)</f>
        <v>1.0000000000000002</v>
      </c>
      <c r="Z50">
        <v>0.67429544663852914</v>
      </c>
      <c r="AA50">
        <v>0.20530347544338354</v>
      </c>
      <c r="AB50">
        <v>0.31573012288040658</v>
      </c>
      <c r="AC50">
        <v>-2.3807323039930883E-2</v>
      </c>
      <c r="AF50" s="32">
        <f t="shared" ca="1" si="7"/>
        <v>-0.30817195985036344</v>
      </c>
      <c r="AG50" s="32">
        <f t="shared" ca="1" si="7"/>
        <v>-1.4098263707783589</v>
      </c>
      <c r="AH50" s="32">
        <f t="shared" ca="1" si="7"/>
        <v>-0.28308422587618387</v>
      </c>
      <c r="AI50" s="32">
        <f t="shared" ca="1" si="7"/>
        <v>-0.41776295913547756</v>
      </c>
      <c r="AJ50" s="37">
        <f t="shared" ca="1" si="7"/>
        <v>-5.9645631000332391E-2</v>
      </c>
      <c r="AK50" s="33" cm="1">
        <f t="array" aca="1" ref="AK50:AO50" ca="1">MMULT(AF50:AJ50,$Y$50:$AC$54)</f>
        <v>-0.3081719598503635</v>
      </c>
      <c r="AL50">
        <f ca="1"/>
        <v>-1.2489016974954903</v>
      </c>
      <c r="AM50">
        <f ca="1"/>
        <v>-0.53381012845969211</v>
      </c>
      <c r="AN50">
        <f ca="1"/>
        <v>-0.93648950296301803</v>
      </c>
      <c r="AO50" s="35">
        <f ca="1"/>
        <v>-0.26043839975974425</v>
      </c>
      <c r="AP50" s="33">
        <f t="shared" ca="1" si="8"/>
        <v>9.7688710301122281</v>
      </c>
      <c r="AQ50">
        <f t="shared" ca="1" si="9"/>
        <v>13.751098302504509</v>
      </c>
      <c r="AR50">
        <f t="shared" ca="1" si="10"/>
        <v>16.398569614620925</v>
      </c>
      <c r="AS50">
        <f t="shared" ca="1" si="11"/>
        <v>9.8460741431850582</v>
      </c>
      <c r="AT50">
        <f t="shared" ca="1" si="12"/>
        <v>17.958246400961023</v>
      </c>
      <c r="AU50">
        <f t="shared" ca="1" si="13"/>
        <v>67.722859491383744</v>
      </c>
      <c r="AW50">
        <f t="shared" si="26"/>
        <v>14</v>
      </c>
      <c r="AX50">
        <f t="shared" ca="1" si="27"/>
        <v>66.594182542639956</v>
      </c>
      <c r="AY50">
        <f t="shared" ca="1" si="28"/>
        <v>2.9600000000000001E-2</v>
      </c>
      <c r="AZ50">
        <f t="shared" ca="1" si="29"/>
        <v>2.3981147391568057E-2</v>
      </c>
      <c r="BC50">
        <f t="shared" ca="1" si="14"/>
        <v>39.386511075418589</v>
      </c>
      <c r="BD50" s="33">
        <f t="shared" ca="1" si="15"/>
        <v>-0.29626749343141906</v>
      </c>
      <c r="BE50" s="33">
        <f t="shared" ca="1" si="16"/>
        <v>-1.2006575018664758</v>
      </c>
      <c r="BF50" s="33">
        <f t="shared" ca="1" si="17"/>
        <v>-0.51318941802443241</v>
      </c>
      <c r="BG50" s="33">
        <f t="shared" ca="1" si="18"/>
        <v>-0.9003135710413388</v>
      </c>
      <c r="BH50" s="37">
        <f t="shared" ca="1" si="19"/>
        <v>-0.25037784724987633</v>
      </c>
      <c r="BI50" s="33">
        <f ca="1">IF(_xlfn.T.DIST(BD50,$BD$32,TRUE)&lt;0.5,MAX(_xlfn.T.DIST(BD50,$BD$32,TRUE),0.000000000001),MIN(_xlfn.T.DIST(BD50,$BD$32,TRUE),1-0.000000000001))</f>
        <v>0.38453356608306627</v>
      </c>
      <c r="BJ50" s="33">
        <f ca="1">IF(_xlfn.T.DIST(BE50,$BD$32,TRUE)&lt;0.5,MAX(_xlfn.T.DIST(BE50,$BD$32,TRUE),0.000000000001),MIN(_xlfn.T.DIST(BE50,$BD$32,TRUE),1-0.000000000001))</f>
        <v>0.11963945098613719</v>
      </c>
      <c r="BK50" s="33">
        <f ca="1">IF(_xlfn.T.DIST(BF50,$BD$32,TRUE)&lt;0.5,MAX(_xlfn.T.DIST(BF50,$BD$32,TRUE),0.000000000001),MIN(_xlfn.T.DIST(BF50,$BD$32,TRUE),1-0.000000000001))</f>
        <v>0.30578878932667197</v>
      </c>
      <c r="BL50" s="33">
        <f ca="1">IF(_xlfn.T.DIST(BG50,$BD$32,TRUE)&lt;0.5,MAX(_xlfn.T.DIST(BG50,$BD$32,TRUE),0.000000000001),MIN(_xlfn.T.DIST(BG50,$BD$32,TRUE),1-0.000000000001))</f>
        <v>0.18756206590541608</v>
      </c>
      <c r="BM50" s="37">
        <f ca="1">IF(_xlfn.T.DIST(BH50,$BD$32,TRUE)&lt;0.5,MAX(_xlfn.T.DIST(BH50,$BD$32,TRUE),0.000000000001),MIN(_xlfn.T.DIST(BH50,$BD$32,TRUE),1-0.000000000001))</f>
        <v>0.40200096832457038</v>
      </c>
      <c r="BN50" s="33">
        <f t="shared" ca="1" si="20"/>
        <v>9.7798034901820579</v>
      </c>
      <c r="BO50" s="33">
        <f t="shared" ca="1" si="21"/>
        <v>13.823208915506127</v>
      </c>
      <c r="BP50" s="33">
        <f t="shared" ca="1" si="22"/>
        <v>16.47653142874746</v>
      </c>
      <c r="BQ50" s="33">
        <f t="shared" ca="1" si="23"/>
        <v>9.960093221587913</v>
      </c>
      <c r="BR50" s="33">
        <f t="shared" ca="1" si="24"/>
        <v>18.007315138717026</v>
      </c>
      <c r="BS50">
        <f t="shared" ca="1" si="25"/>
        <v>68.046952194740584</v>
      </c>
      <c r="BU50">
        <f t="shared" si="30"/>
        <v>14</v>
      </c>
      <c r="BV50">
        <f t="shared" ca="1" si="31"/>
        <v>67.234999305039267</v>
      </c>
      <c r="BW50">
        <f t="shared" ca="1" si="32"/>
        <v>3.0800000000000001E-2</v>
      </c>
      <c r="BX50">
        <f t="shared" ca="1" si="33"/>
        <v>2.7317070364480174E-2</v>
      </c>
    </row>
    <row r="51" spans="2:76" x14ac:dyDescent="0.2">
      <c r="C51">
        <v>-2.2587758243647907E-16</v>
      </c>
      <c r="D51">
        <v>5.0576411865852122E-17</v>
      </c>
      <c r="E51">
        <v>3.5264017809131357E-17</v>
      </c>
      <c r="Y51">
        <v>0</v>
      </c>
      <c r="Z51">
        <v>0.73846167851998001</v>
      </c>
      <c r="AA51">
        <v>0.13924095755754459</v>
      </c>
      <c r="AB51">
        <v>0.47299770357519799</v>
      </c>
      <c r="AC51">
        <v>-2.0890689626624097E-2</v>
      </c>
      <c r="AF51" s="32">
        <f t="shared" ca="1" si="7"/>
        <v>-0.14035524475927066</v>
      </c>
      <c r="AG51" s="32">
        <f t="shared" ca="1" si="7"/>
        <v>-0.70340761512251682</v>
      </c>
      <c r="AH51" s="32">
        <f t="shared" ca="1" si="7"/>
        <v>-6.8556930121056889E-2</v>
      </c>
      <c r="AI51" s="32">
        <f t="shared" ca="1" si="7"/>
        <v>6.7215691663081575E-3</v>
      </c>
      <c r="AJ51" s="37">
        <f t="shared" ca="1" si="7"/>
        <v>1.2740501440494081</v>
      </c>
      <c r="AK51" s="33" cm="1">
        <f t="array" aca="1" ref="AK51:AO51" ca="1">MMULT(AF51:AJ51,$Y$50:$AC$54)</f>
        <v>-0.14035524475927069</v>
      </c>
      <c r="AL51">
        <f ca="1"/>
        <v>-0.61408047060012239</v>
      </c>
      <c r="AM51">
        <f ca="1"/>
        <v>-0.19317259572226192</v>
      </c>
      <c r="AN51">
        <f ca="1"/>
        <v>-0.34296771501778756</v>
      </c>
      <c r="AO51" s="35">
        <f ca="1"/>
        <v>0.99133241585922938</v>
      </c>
      <c r="AP51" s="33">
        <f t="shared" ca="1" si="8"/>
        <v>9.8947335664305474</v>
      </c>
      <c r="AQ51">
        <f t="shared" ca="1" si="9"/>
        <v>14.385919529399878</v>
      </c>
      <c r="AR51">
        <f t="shared" ca="1" si="10"/>
        <v>17.420482212833214</v>
      </c>
      <c r="AS51">
        <f t="shared" ca="1" si="11"/>
        <v>11.211174255459088</v>
      </c>
      <c r="AT51">
        <f t="shared" ca="1" si="12"/>
        <v>22.965329663436918</v>
      </c>
      <c r="AU51">
        <f t="shared" ca="1" si="13"/>
        <v>75.877639227559641</v>
      </c>
      <c r="AW51">
        <f t="shared" si="26"/>
        <v>15</v>
      </c>
      <c r="AX51">
        <f t="shared" ca="1" si="27"/>
        <v>67.82848545219997</v>
      </c>
      <c r="AY51">
        <f t="shared" ca="1" si="28"/>
        <v>3.9199999999999999E-2</v>
      </c>
      <c r="AZ51">
        <f t="shared" ca="1" si="29"/>
        <v>3.1758816815860395E-2</v>
      </c>
      <c r="BC51">
        <f t="shared" ca="1" si="14"/>
        <v>25.303921504480378</v>
      </c>
      <c r="BD51" s="33">
        <f t="shared" ca="1" si="15"/>
        <v>-0.13493342020790408</v>
      </c>
      <c r="BE51" s="33">
        <f t="shared" ca="1" si="16"/>
        <v>-0.59035897321165676</v>
      </c>
      <c r="BF51" s="33">
        <f t="shared" ca="1" si="17"/>
        <v>-0.18571047399012056</v>
      </c>
      <c r="BG51" s="33">
        <f t="shared" ca="1" si="18"/>
        <v>-0.32971911300937046</v>
      </c>
      <c r="BH51" s="37">
        <f t="shared" ca="1" si="19"/>
        <v>0.95303794072159032</v>
      </c>
      <c r="BI51" s="33">
        <f ca="1">IF(_xlfn.T.DIST(BD51,$BD$32,TRUE)&lt;0.5,MAX(_xlfn.T.DIST(BD51,$BD$32,TRUE),0.000000000001),MIN(_xlfn.T.DIST(BD51,$BD$32,TRUE),1-0.000000000001))</f>
        <v>0.44678288834716862</v>
      </c>
      <c r="BJ51" s="33">
        <f ca="1">IF(_xlfn.T.DIST(BE51,$BD$32,TRUE)&lt;0.5,MAX(_xlfn.T.DIST(BE51,$BD$32,TRUE),0.000000000001),MIN(_xlfn.T.DIST(BE51,$BD$32,TRUE),1-0.000000000001))</f>
        <v>0.27968563338847752</v>
      </c>
      <c r="BK51" s="33">
        <f ca="1">IF(_xlfn.T.DIST(BF51,$BD$32,TRUE)&lt;0.5,MAX(_xlfn.T.DIST(BF51,$BD$32,TRUE),0.000000000001),MIN(_xlfn.T.DIST(BF51,$BD$32,TRUE),1-0.000000000001))</f>
        <v>0.4269608931459552</v>
      </c>
      <c r="BL51" s="33">
        <f ca="1">IF(_xlfn.T.DIST(BG51,$BD$32,TRUE)&lt;0.5,MAX(_xlfn.T.DIST(BG51,$BD$32,TRUE),0.000000000001),MIN(_xlfn.T.DIST(BG51,$BD$32,TRUE),1-0.000000000001))</f>
        <v>0.37195172833426149</v>
      </c>
      <c r="BM51" s="37">
        <f ca="1">IF(_xlfn.T.DIST(BH51,$BD$32,TRUE)&lt;0.5,MAX(_xlfn.T.DIST(BH51,$BD$32,TRUE),0.000000000001),MIN(_xlfn.T.DIST(BH51,$BD$32,TRUE),1-0.000000000001))</f>
        <v>0.82590642757913946</v>
      </c>
      <c r="BN51" s="33">
        <f t="shared" ca="1" si="20"/>
        <v>9.8996547891309632</v>
      </c>
      <c r="BO51" s="33">
        <f t="shared" ca="1" si="21"/>
        <v>14.416224355959082</v>
      </c>
      <c r="BP51" s="33">
        <f t="shared" ca="1" si="22"/>
        <v>17.447649443243659</v>
      </c>
      <c r="BQ51" s="33">
        <f t="shared" ca="1" si="23"/>
        <v>11.24861632097519</v>
      </c>
      <c r="BR51" s="33">
        <f t="shared" ca="1" si="24"/>
        <v>22.752445748202383</v>
      </c>
      <c r="BS51">
        <f t="shared" ca="1" si="25"/>
        <v>75.764590657511263</v>
      </c>
      <c r="BU51">
        <f t="shared" si="30"/>
        <v>15</v>
      </c>
      <c r="BV51">
        <f t="shared" ca="1" si="31"/>
        <v>68.362499420866058</v>
      </c>
      <c r="BW51">
        <f t="shared" ca="1" si="32"/>
        <v>4.4400000000000002E-2</v>
      </c>
      <c r="BX51">
        <f t="shared" ca="1" si="33"/>
        <v>3.9379153382562329E-2</v>
      </c>
    </row>
    <row r="52" spans="2:76" x14ac:dyDescent="0.2">
      <c r="C52">
        <v>3.8857805861880479E-16</v>
      </c>
      <c r="D52">
        <v>1.457167719820518E-16</v>
      </c>
      <c r="E52">
        <v>5.5511151231257827E-17</v>
      </c>
      <c r="Y52">
        <v>0</v>
      </c>
      <c r="Z52">
        <v>0</v>
      </c>
      <c r="AA52">
        <v>0.96874271027416037</v>
      </c>
      <c r="AB52">
        <v>-0.42789253629530505</v>
      </c>
      <c r="AC52">
        <v>0.56951863014632975</v>
      </c>
      <c r="AF52" s="32">
        <f t="shared" ca="1" si="7"/>
        <v>-3.1393982351296465E-2</v>
      </c>
      <c r="AG52" s="32">
        <f t="shared" ca="1" si="7"/>
        <v>0.79408250985592321</v>
      </c>
      <c r="AH52" s="32">
        <f t="shared" ca="1" si="7"/>
        <v>8.8941942306654351E-2</v>
      </c>
      <c r="AI52" s="32">
        <f t="shared" ca="1" si="7"/>
        <v>0.93211732477799625</v>
      </c>
      <c r="AJ52" s="37">
        <f t="shared" ca="1" si="7"/>
        <v>-1.7805068132926969</v>
      </c>
      <c r="AK52" s="33" cm="1">
        <f t="array" aca="1" ref="AK52:AO52" ca="1">MMULT(AF52:AJ52,$Y$50:$AC$54)</f>
        <v>-3.1393982351296472E-2</v>
      </c>
      <c r="AL52">
        <f ca="1"/>
        <v>0.56523068376023411</v>
      </c>
      <c r="AM52">
        <f ca="1"/>
        <v>0.19028537361450404</v>
      </c>
      <c r="AN52">
        <f ca="1"/>
        <v>0.98243496560561494</v>
      </c>
      <c r="AO52" s="35">
        <f ca="1"/>
        <v>-1.1800954358482381</v>
      </c>
      <c r="AP52" s="33">
        <f t="shared" ca="1" si="8"/>
        <v>9.9764545132365274</v>
      </c>
      <c r="AQ52">
        <f t="shared" ca="1" si="9"/>
        <v>15.565230683760234</v>
      </c>
      <c r="AR52">
        <f t="shared" ca="1" si="10"/>
        <v>18.570856120843512</v>
      </c>
      <c r="AS52">
        <f t="shared" ca="1" si="11"/>
        <v>14.259600420892914</v>
      </c>
      <c r="AT52">
        <f t="shared" ca="1" si="12"/>
        <v>14.279618256607048</v>
      </c>
      <c r="AU52">
        <f t="shared" ca="1" si="13"/>
        <v>72.651759995340228</v>
      </c>
      <c r="AW52">
        <f t="shared" si="26"/>
        <v>16</v>
      </c>
      <c r="AX52">
        <f t="shared" ca="1" si="27"/>
        <v>69.062788361759985</v>
      </c>
      <c r="AY52">
        <f t="shared" ca="1" si="28"/>
        <v>5.5199999999999999E-2</v>
      </c>
      <c r="AZ52">
        <f t="shared" ca="1" si="29"/>
        <v>4.4721599189680966E-2</v>
      </c>
      <c r="BC52">
        <f t="shared" ca="1" si="14"/>
        <v>23.662278045112565</v>
      </c>
      <c r="BD52" s="33">
        <f t="shared" ca="1" si="15"/>
        <v>-3.0181254857077299E-2</v>
      </c>
      <c r="BE52" s="33">
        <f t="shared" ca="1" si="16"/>
        <v>0.54339621933638471</v>
      </c>
      <c r="BF52" s="33">
        <f t="shared" ca="1" si="17"/>
        <v>0.18293478324505552</v>
      </c>
      <c r="BG52" s="33">
        <f t="shared" ca="1" si="18"/>
        <v>0.94448419272372242</v>
      </c>
      <c r="BH52" s="37">
        <f t="shared" ca="1" si="19"/>
        <v>-1.1345091777927476</v>
      </c>
      <c r="BI52" s="33">
        <f ca="1">IF(_xlfn.T.DIST(BD52,$BD$32,TRUE)&lt;0.5,MAX(_xlfn.T.DIST(BD52,$BD$32,TRUE),0.000000000001),MIN(_xlfn.T.DIST(BD52,$BD$32,TRUE),1-0.000000000001))</f>
        <v>0.48806119715333784</v>
      </c>
      <c r="BJ52" s="33">
        <f ca="1">IF(_xlfn.T.DIST(BE52,$BD$32,TRUE)&lt;0.5,MAX(_xlfn.T.DIST(BE52,$BD$32,TRUE),0.000000000001),MIN(_xlfn.T.DIST(BE52,$BD$32,TRUE),1-0.000000000001))</f>
        <v>0.70456381492954601</v>
      </c>
      <c r="BK52" s="33">
        <f ca="1">IF(_xlfn.T.DIST(BF52,$BD$32,TRUE)&lt;0.5,MAX(_xlfn.T.DIST(BF52,$BD$32,TRUE),0.000000000001),MIN(_xlfn.T.DIST(BF52,$BD$32,TRUE),1-0.000000000001))</f>
        <v>0.57196005228542557</v>
      </c>
      <c r="BL52" s="33">
        <f ca="1">IF(_xlfn.T.DIST(BG52,$BD$32,TRUE)&lt;0.5,MAX(_xlfn.T.DIST(BG52,$BD$32,TRUE),0.000000000001),MIN(_xlfn.T.DIST(BG52,$BD$32,TRUE),1-0.000000000001))</f>
        <v>0.82376630383586291</v>
      </c>
      <c r="BM52" s="37">
        <f ca="1">IF(_xlfn.T.DIST(BH52,$BD$32,TRUE)&lt;0.5,MAX(_xlfn.T.DIST(BH52,$BD$32,TRUE),0.000000000001),MIN(_xlfn.T.DIST(BH52,$BD$32,TRUE),1-0.000000000001))</f>
        <v>0.13278253472833121</v>
      </c>
      <c r="BN52" s="33">
        <f t="shared" ca="1" si="20"/>
        <v>9.9775520432301406</v>
      </c>
      <c r="BO52" s="33">
        <f t="shared" ca="1" si="21"/>
        <v>15.53757228243453</v>
      </c>
      <c r="BP52" s="33">
        <f t="shared" ca="1" si="22"/>
        <v>18.544099563012704</v>
      </c>
      <c r="BQ52" s="33">
        <f t="shared" ca="1" si="23"/>
        <v>14.138572218009333</v>
      </c>
      <c r="BR52" s="33">
        <f t="shared" ca="1" si="24"/>
        <v>14.546664561215694</v>
      </c>
      <c r="BS52">
        <f t="shared" ca="1" si="25"/>
        <v>72.744460667902402</v>
      </c>
      <c r="BU52">
        <f t="shared" si="30"/>
        <v>16</v>
      </c>
      <c r="BV52">
        <f t="shared" ca="1" si="31"/>
        <v>69.489999536692849</v>
      </c>
      <c r="BW52">
        <f t="shared" ca="1" si="32"/>
        <v>5.1999999999999998E-2</v>
      </c>
      <c r="BX52">
        <f t="shared" ca="1" si="33"/>
        <v>4.6119729186784704E-2</v>
      </c>
    </row>
    <row r="53" spans="2:76" x14ac:dyDescent="0.2">
      <c r="I53" s="17"/>
      <c r="Y53">
        <v>0</v>
      </c>
      <c r="Z53">
        <v>0</v>
      </c>
      <c r="AA53">
        <v>0</v>
      </c>
      <c r="AB53">
        <v>0.70249244786067555</v>
      </c>
      <c r="AC53">
        <v>0.21227096445133142</v>
      </c>
      <c r="AF53" s="32">
        <f t="shared" ca="1" si="7"/>
        <v>0.33653759578337372</v>
      </c>
      <c r="AG53" s="32">
        <f t="shared" ca="1" si="7"/>
        <v>-0.52623159923017271</v>
      </c>
      <c r="AH53" s="32">
        <f t="shared" ca="1" si="7"/>
        <v>0.68409147166486839</v>
      </c>
      <c r="AI53" s="32">
        <f t="shared" ca="1" si="7"/>
        <v>-0.66862589888961133</v>
      </c>
      <c r="AJ53" s="37">
        <f t="shared" ca="1" si="7"/>
        <v>0.82321845343147715</v>
      </c>
      <c r="AK53" s="33" cm="1">
        <f t="array" aca="1" ref="AK53:AO53" ca="1">MMULT(AF53:AJ53,$Y$50:$AC$54)</f>
        <v>0.33653759578337378</v>
      </c>
      <c r="AL53">
        <f ca="1"/>
        <v>-0.16167610159835999</v>
      </c>
      <c r="AM53">
        <f ca="1"/>
        <v>0.6585279725939035</v>
      </c>
      <c r="AN53">
        <f ca="1"/>
        <v>-0.90507356079669044</v>
      </c>
      <c r="AO53" s="35">
        <f ca="1"/>
        <v>0.90384910469917656</v>
      </c>
      <c r="AP53" s="33">
        <f t="shared" ca="1" si="8"/>
        <v>10.25240319683753</v>
      </c>
      <c r="AQ53">
        <f t="shared" ca="1" si="9"/>
        <v>14.83832389840164</v>
      </c>
      <c r="AR53">
        <f t="shared" ca="1" si="10"/>
        <v>19.975583917781712</v>
      </c>
      <c r="AS53">
        <f t="shared" ca="1" si="11"/>
        <v>9.9183308101676122</v>
      </c>
      <c r="AT53">
        <f t="shared" ca="1" si="12"/>
        <v>22.615396418796706</v>
      </c>
      <c r="AU53">
        <f t="shared" ca="1" si="13"/>
        <v>77.600038241985203</v>
      </c>
      <c r="AW53">
        <f t="shared" si="26"/>
        <v>17</v>
      </c>
      <c r="AX53">
        <f t="shared" ca="1" si="27"/>
        <v>70.297091271319999</v>
      </c>
      <c r="AY53">
        <f t="shared" ca="1" si="28"/>
        <v>6.4399999999999999E-2</v>
      </c>
      <c r="AZ53">
        <f t="shared" ca="1" si="29"/>
        <v>5.2175199054627794E-2</v>
      </c>
      <c r="BC53">
        <f t="shared" ca="1" si="14"/>
        <v>34.054969071806298</v>
      </c>
      <c r="BD53" s="33">
        <f t="shared" ca="1" si="15"/>
        <v>0.32353738476592503</v>
      </c>
      <c r="BE53" s="33">
        <f t="shared" ca="1" si="16"/>
        <v>-0.15543066731823252</v>
      </c>
      <c r="BF53" s="33">
        <f t="shared" ca="1" si="17"/>
        <v>0.63308949941326043</v>
      </c>
      <c r="BG53" s="33">
        <f t="shared" ca="1" si="18"/>
        <v>-0.87011120466146552</v>
      </c>
      <c r="BH53" s="37">
        <f t="shared" ca="1" si="19"/>
        <v>0.86893404844321842</v>
      </c>
      <c r="BI53" s="33">
        <f ca="1">IF(_xlfn.T.DIST(BD53,$BD$32,TRUE)&lt;0.5,MAX(_xlfn.T.DIST(BD53,$BD$32,TRUE),0.000000000001),MIN(_xlfn.T.DIST(BD53,$BD$32,TRUE),1-0.000000000001))</f>
        <v>0.62573351913726172</v>
      </c>
      <c r="BJ53" s="33">
        <f ca="1">IF(_xlfn.T.DIST(BE53,$BD$32,TRUE)&lt;0.5,MAX(_xlfn.T.DIST(BE53,$BD$32,TRUE),0.000000000001),MIN(_xlfn.T.DIST(BE53,$BD$32,TRUE),1-0.000000000001))</f>
        <v>0.43876146227329982</v>
      </c>
      <c r="BK53" s="33">
        <f ca="1">IF(_xlfn.T.DIST(BF53,$BD$32,TRUE)&lt;0.5,MAX(_xlfn.T.DIST(BF53,$BD$32,TRUE),0.000000000001),MIN(_xlfn.T.DIST(BF53,$BD$32,TRUE),1-0.000000000001))</f>
        <v>0.73426399679600007</v>
      </c>
      <c r="BL53" s="33">
        <f ca="1">IF(_xlfn.T.DIST(BG53,$BD$32,TRUE)&lt;0.5,MAX(_xlfn.T.DIST(BG53,$BD$32,TRUE),0.000000000001),MIN(_xlfn.T.DIST(BG53,$BD$32,TRUE),1-0.000000000001))</f>
        <v>0.19557438709555097</v>
      </c>
      <c r="BM53" s="37">
        <f ca="1">IF(_xlfn.T.DIST(BH53,$BD$32,TRUE)&lt;0.5,MAX(_xlfn.T.DIST(BH53,$BD$32,TRUE),0.000000000001),MIN(_xlfn.T.DIST(BH53,$BD$32,TRUE),1-0.000000000001))</f>
        <v>0.80410896456386149</v>
      </c>
      <c r="BN53" s="33">
        <f t="shared" ca="1" si="20"/>
        <v>10.240430778822393</v>
      </c>
      <c r="BO53" s="33">
        <f t="shared" ca="1" si="21"/>
        <v>14.845889899716644</v>
      </c>
      <c r="BP53" s="33">
        <f t="shared" ca="1" si="22"/>
        <v>19.877281671525981</v>
      </c>
      <c r="BQ53" s="33">
        <f t="shared" ca="1" si="23"/>
        <v>10.027667392506892</v>
      </c>
      <c r="BR53" s="33">
        <f t="shared" ca="1" si="24"/>
        <v>22.425560168286772</v>
      </c>
      <c r="BS53">
        <f t="shared" ca="1" si="25"/>
        <v>77.416829910858681</v>
      </c>
      <c r="BU53">
        <f t="shared" si="30"/>
        <v>17</v>
      </c>
      <c r="BV53">
        <f t="shared" ca="1" si="31"/>
        <v>70.617499652519641</v>
      </c>
      <c r="BW53">
        <f t="shared" ca="1" si="32"/>
        <v>6.2799999999999995E-2</v>
      </c>
      <c r="BX53">
        <f t="shared" ca="1" si="33"/>
        <v>5.5698442171732296E-2</v>
      </c>
    </row>
    <row r="54" spans="2:76" x14ac:dyDescent="0.2">
      <c r="Y54">
        <v>0</v>
      </c>
      <c r="Z54">
        <v>0</v>
      </c>
      <c r="AA54">
        <v>0</v>
      </c>
      <c r="AB54">
        <v>0</v>
      </c>
      <c r="AC54">
        <v>0.7934647805818138</v>
      </c>
      <c r="AF54" s="32">
        <f t="shared" ca="1" si="7"/>
        <v>-0.85431592446514282</v>
      </c>
      <c r="AG54" s="32">
        <f t="shared" ca="1" si="7"/>
        <v>-3.4929274427640093E-2</v>
      </c>
      <c r="AH54" s="32">
        <f t="shared" ca="1" si="7"/>
        <v>-0.67091761169227226</v>
      </c>
      <c r="AI54" s="32">
        <f t="shared" ca="1" si="7"/>
        <v>5.386116471260402E-2</v>
      </c>
      <c r="AJ54" s="37">
        <f t="shared" ca="1" si="7"/>
        <v>0.16033890525023076</v>
      </c>
      <c r="AK54" s="33" cm="1">
        <f t="array" aca="1" ref="AK54:AO54" ca="1">MMULT(AF54:AJ54,$Y$50:$AC$54)</f>
        <v>-0.85431592446514304</v>
      </c>
      <c r="AL54">
        <f ca="1"/>
        <v>-0.6018552684809515</v>
      </c>
      <c r="AM54">
        <f ca="1"/>
        <v>-0.83020415955885429</v>
      </c>
      <c r="AN54">
        <f ca="1"/>
        <v>3.8662961553889937E-2</v>
      </c>
      <c r="AO54" s="35">
        <f ca="1"/>
        <v>-0.22237497167606118</v>
      </c>
      <c r="AP54" s="33">
        <f t="shared" ca="1" si="8"/>
        <v>9.3592630566511428</v>
      </c>
      <c r="AQ54">
        <f t="shared" ca="1" si="9"/>
        <v>14.398144731519048</v>
      </c>
      <c r="AR54">
        <f t="shared" ca="1" si="10"/>
        <v>15.509387521323436</v>
      </c>
      <c r="AS54">
        <f t="shared" ca="1" si="11"/>
        <v>12.088924811573946</v>
      </c>
      <c r="AT54">
        <f t="shared" ca="1" si="12"/>
        <v>18.110500113295757</v>
      </c>
      <c r="AU54">
        <f t="shared" ca="1" si="13"/>
        <v>69.466220234363334</v>
      </c>
      <c r="AW54">
        <f t="shared" si="26"/>
        <v>18</v>
      </c>
      <c r="AX54">
        <f t="shared" ca="1" si="27"/>
        <v>71.531394180880014</v>
      </c>
      <c r="AY54">
        <f t="shared" ca="1" si="28"/>
        <v>7.0000000000000007E-2</v>
      </c>
      <c r="AZ54">
        <f t="shared" ca="1" si="29"/>
        <v>5.6712172885464998E-2</v>
      </c>
      <c r="BC54">
        <f t="shared" ca="1" si="14"/>
        <v>20.166918945049549</v>
      </c>
      <c r="BD54" s="33">
        <f t="shared" ca="1" si="15"/>
        <v>-0.82131430018075646</v>
      </c>
      <c r="BE54" s="33">
        <f t="shared" ca="1" si="16"/>
        <v>-0.57860602206614076</v>
      </c>
      <c r="BF54" s="33">
        <f t="shared" ca="1" si="17"/>
        <v>-0.79813395582216384</v>
      </c>
      <c r="BG54" s="33">
        <f t="shared" ca="1" si="18"/>
        <v>3.7169438497156586E-2</v>
      </c>
      <c r="BH54" s="37">
        <f t="shared" ca="1" si="19"/>
        <v>-0.2137847826659488</v>
      </c>
      <c r="BI54" s="33">
        <f ca="1">IF(_xlfn.T.DIST(BD54,$BD$32,TRUE)&lt;0.5,MAX(_xlfn.T.DIST(BD54,$BD$32,TRUE),0.000000000001),MIN(_xlfn.T.DIST(BD54,$BD$32,TRUE),1-0.000000000001))</f>
        <v>0.20897330691744409</v>
      </c>
      <c r="BJ54" s="33">
        <f ca="1">IF(_xlfn.T.DIST(BE54,$BD$32,TRUE)&lt;0.5,MAX(_xlfn.T.DIST(BE54,$BD$32,TRUE),0.000000000001),MIN(_xlfn.T.DIST(BE54,$BD$32,TRUE),1-0.000000000001))</f>
        <v>0.28358698936314919</v>
      </c>
      <c r="BK54" s="33">
        <f ca="1">IF(_xlfn.T.DIST(BF54,$BD$32,TRUE)&lt;0.5,MAX(_xlfn.T.DIST(BF54,$BD$32,TRUE),0.000000000001),MIN(_xlfn.T.DIST(BF54,$BD$32,TRUE),1-0.000000000001))</f>
        <v>0.21553285860619564</v>
      </c>
      <c r="BL54" s="33">
        <f ca="1">IF(_xlfn.T.DIST(BG54,$BD$32,TRUE)&lt;0.5,MAX(_xlfn.T.DIST(BG54,$BD$32,TRUE),0.000000000001),MIN(_xlfn.T.DIST(BG54,$BD$32,TRUE),1-0.000000000001))</f>
        <v>0.51470192800277648</v>
      </c>
      <c r="BM54" s="37">
        <f ca="1">IF(_xlfn.T.DIST(BH54,$BD$32,TRUE)&lt;0.5,MAX(_xlfn.T.DIST(BH54,$BD$32,TRUE),0.000000000001),MIN(_xlfn.T.DIST(BH54,$BD$32,TRUE),1-0.000000000001))</f>
        <v>0.41608062050288896</v>
      </c>
      <c r="BN54" s="33">
        <f t="shared" ca="1" si="20"/>
        <v>9.3925084013038784</v>
      </c>
      <c r="BO54" s="33">
        <f t="shared" ca="1" si="21"/>
        <v>14.427781533956978</v>
      </c>
      <c r="BP54" s="33">
        <f t="shared" ca="1" si="22"/>
        <v>15.637892122592405</v>
      </c>
      <c r="BQ54" s="33">
        <f t="shared" ca="1" si="23"/>
        <v>12.084779411827972</v>
      </c>
      <c r="BR54" s="33">
        <f t="shared" ca="1" si="24"/>
        <v>18.152277925907715</v>
      </c>
      <c r="BS54">
        <f t="shared" ca="1" si="25"/>
        <v>69.695239395588956</v>
      </c>
      <c r="BU54">
        <f t="shared" si="30"/>
        <v>18</v>
      </c>
      <c r="BV54">
        <f t="shared" ca="1" si="31"/>
        <v>71.744999768346432</v>
      </c>
      <c r="BW54">
        <f t="shared" ca="1" si="32"/>
        <v>6.7599999999999993E-2</v>
      </c>
      <c r="BX54">
        <f t="shared" ca="1" si="33"/>
        <v>5.9955647942820114E-2</v>
      </c>
    </row>
    <row r="55" spans="2:76" x14ac:dyDescent="0.2">
      <c r="AF55" s="32">
        <f t="shared" ca="1" si="7"/>
        <v>5.9931187332622093E-2</v>
      </c>
      <c r="AG55" s="32">
        <f t="shared" ca="1" si="7"/>
        <v>0.81642334177643394</v>
      </c>
      <c r="AH55" s="32">
        <f t="shared" ca="1" si="7"/>
        <v>0.19353099216359931</v>
      </c>
      <c r="AI55" s="32">
        <f t="shared" ca="1" si="7"/>
        <v>0.42519791815498992</v>
      </c>
      <c r="AJ55" s="37">
        <f t="shared" ca="1" si="7"/>
        <v>1.4395859874714159</v>
      </c>
      <c r="AK55" s="33" cm="1">
        <f t="array" aca="1" ref="AK55:AO55" ca="1">MMULT(AF55:AJ55,$Y$50:$AC$54)</f>
        <v>5.9931187332622107E-2</v>
      </c>
      <c r="AL55">
        <f ca="1"/>
        <v>0.64330867808114456</v>
      </c>
      <c r="AM55">
        <f ca="1"/>
        <v>0.31346538679872948</v>
      </c>
      <c r="AN55">
        <f ca="1"/>
        <v>0.62097630620767241</v>
      </c>
      <c r="AO55" s="35">
        <f ca="1"/>
        <v>1.3242550096210148</v>
      </c>
      <c r="AP55" s="33">
        <f t="shared" ca="1" si="8"/>
        <v>10.044948390499467</v>
      </c>
      <c r="AQ55">
        <f t="shared" ca="1" si="9"/>
        <v>15.643308678081144</v>
      </c>
      <c r="AR55">
        <f t="shared" ca="1" si="10"/>
        <v>18.940396160396187</v>
      </c>
      <c r="AS55">
        <f t="shared" ca="1" si="11"/>
        <v>13.428245504277646</v>
      </c>
      <c r="AT55">
        <f t="shared" ca="1" si="12"/>
        <v>24.29702003848406</v>
      </c>
      <c r="AU55">
        <f t="shared" ca="1" si="13"/>
        <v>82.353918771738506</v>
      </c>
      <c r="AW55">
        <f t="shared" si="26"/>
        <v>19</v>
      </c>
      <c r="AX55">
        <f t="shared" ca="1" si="27"/>
        <v>72.765697090440028</v>
      </c>
      <c r="AY55">
        <f t="shared" ca="1" si="28"/>
        <v>7.5600000000000001E-2</v>
      </c>
      <c r="AZ55">
        <f t="shared" ca="1" si="29"/>
        <v>6.1249146716302195E-2</v>
      </c>
      <c r="BC55">
        <f t="shared" ca="1" si="14"/>
        <v>26.25312289836684</v>
      </c>
      <c r="BD55" s="33">
        <f t="shared" ca="1" si="15"/>
        <v>5.761608764803338E-2</v>
      </c>
      <c r="BE55" s="33">
        <f t="shared" ca="1" si="16"/>
        <v>0.61845811556094943</v>
      </c>
      <c r="BF55" s="33">
        <f t="shared" ca="1" si="17"/>
        <v>0.30135643901367193</v>
      </c>
      <c r="BG55" s="33">
        <f t="shared" ca="1" si="18"/>
        <v>0.59698842753175774</v>
      </c>
      <c r="BH55" s="37">
        <f t="shared" ca="1" si="19"/>
        <v>1.2730999684556636</v>
      </c>
      <c r="BI55" s="33">
        <f ca="1">IF(_xlfn.T.DIST(BD55,$BD$32,TRUE)&lt;0.5,MAX(_xlfn.T.DIST(BD55,$BD$32,TRUE),0.000000000001),MIN(_xlfn.T.DIST(BD55,$BD$32,TRUE),1-0.000000000001))</f>
        <v>0.52278175374528035</v>
      </c>
      <c r="BJ55" s="33">
        <f ca="1">IF(_xlfn.T.DIST(BE55,$BD$32,TRUE)&lt;0.5,MAX(_xlfn.T.DIST(BE55,$BD$32,TRUE),0.000000000001),MIN(_xlfn.T.DIST(BE55,$BD$32,TRUE),1-0.000000000001))</f>
        <v>0.72952948147817509</v>
      </c>
      <c r="BK55" s="33">
        <f ca="1">IF(_xlfn.T.DIST(BF55,$BD$32,TRUE)&lt;0.5,MAX(_xlfn.T.DIST(BF55,$BD$32,TRUE),0.000000000001),MIN(_xlfn.T.DIST(BF55,$BD$32,TRUE),1-0.000000000001))</f>
        <v>0.61738914344376039</v>
      </c>
      <c r="BL55" s="33">
        <f ca="1">IF(_xlfn.T.DIST(BG55,$BD$32,TRUE)&lt;0.5,MAX(_xlfn.T.DIST(BG55,$BD$32,TRUE),0.000000000001),MIN(_xlfn.T.DIST(BG55,$BD$32,TRUE),1-0.000000000001))</f>
        <v>0.72250286143351672</v>
      </c>
      <c r="BM55" s="37">
        <f ca="1">IF(_xlfn.T.DIST(BH55,$BD$32,TRUE)&lt;0.5,MAX(_xlfn.T.DIST(BH55,$BD$32,TRUE),0.000000000001),MIN(_xlfn.T.DIST(BH55,$BD$32,TRUE),1-0.000000000001))</f>
        <v>0.89362003886220753</v>
      </c>
      <c r="BN55" s="33">
        <f t="shared" ca="1" si="20"/>
        <v>10.042852345433225</v>
      </c>
      <c r="BO55" s="33">
        <f t="shared" ca="1" si="21"/>
        <v>15.611390580570829</v>
      </c>
      <c r="BP55" s="33">
        <f t="shared" ca="1" si="22"/>
        <v>18.895892593046071</v>
      </c>
      <c r="BQ55" s="33">
        <f t="shared" ca="1" si="23"/>
        <v>13.357673743602961</v>
      </c>
      <c r="BR55" s="33">
        <f t="shared" ca="1" si="24"/>
        <v>23.984048734636456</v>
      </c>
      <c r="BS55">
        <f t="shared" ca="1" si="25"/>
        <v>81.891857997289534</v>
      </c>
      <c r="BU55">
        <f t="shared" si="30"/>
        <v>19</v>
      </c>
      <c r="BV55">
        <f t="shared" ca="1" si="31"/>
        <v>72.872499884173223</v>
      </c>
      <c r="BW55">
        <f t="shared" ca="1" si="32"/>
        <v>7.2400000000000006E-2</v>
      </c>
      <c r="BX55">
        <f t="shared" ca="1" si="33"/>
        <v>6.4212853713907947E-2</v>
      </c>
    </row>
    <row r="56" spans="2:76" x14ac:dyDescent="0.2">
      <c r="B56" s="24" t="s">
        <v>153</v>
      </c>
      <c r="AF56" s="32">
        <f t="shared" ca="1" si="7"/>
        <v>0.34236293788980959</v>
      </c>
      <c r="AG56" s="32">
        <f t="shared" ca="1" si="7"/>
        <v>0.81529100052858494</v>
      </c>
      <c r="AH56" s="32">
        <f t="shared" ca="1" si="7"/>
        <v>-0.1669403272473694</v>
      </c>
      <c r="AI56" s="32">
        <f t="shared" ca="1" si="7"/>
        <v>-0.81187998573715692</v>
      </c>
      <c r="AJ56" s="37">
        <f t="shared" ca="1" si="7"/>
        <v>0.42596190620739849</v>
      </c>
      <c r="AK56" s="33" cm="1">
        <f t="array" aca="1" ref="AK56:AO56" ca="1">MMULT(AF56:AJ56,$Y$50:$AC$54)</f>
        <v>0.34236293788980965</v>
      </c>
      <c r="AL56">
        <f ca="1"/>
        <v>0.832914930849461</v>
      </c>
      <c r="AM56">
        <f ca="1"/>
        <v>2.2087975541762062E-2</v>
      </c>
      <c r="AN56">
        <f ca="1"/>
        <v>-5.1819750685477839E-3</v>
      </c>
      <c r="AO56" s="35">
        <f ca="1"/>
        <v>4.5388860057138325E-2</v>
      </c>
      <c r="AP56" s="33">
        <f t="shared" ca="1" si="8"/>
        <v>10.256772203417357</v>
      </c>
      <c r="AQ56">
        <f t="shared" ca="1" si="9"/>
        <v>15.83291493084946</v>
      </c>
      <c r="AR56">
        <f t="shared" ca="1" si="10"/>
        <v>18.066263926625286</v>
      </c>
      <c r="AS56">
        <f t="shared" ca="1" si="11"/>
        <v>11.988081457342339</v>
      </c>
      <c r="AT56">
        <f t="shared" ca="1" si="12"/>
        <v>19.181555440228554</v>
      </c>
      <c r="AU56">
        <f t="shared" ca="1" si="13"/>
        <v>75.325587958463004</v>
      </c>
      <c r="AW56">
        <f t="shared" si="26"/>
        <v>20</v>
      </c>
      <c r="AX56">
        <f t="shared" ca="1" si="27"/>
        <v>74.000000000000043</v>
      </c>
      <c r="AY56">
        <f t="shared" ca="1" si="28"/>
        <v>7.4399999999999994E-2</v>
      </c>
      <c r="AZ56">
        <f t="shared" ca="1" si="29"/>
        <v>6.0276938038265643E-2</v>
      </c>
      <c r="BC56">
        <f t="shared" ca="1" si="14"/>
        <v>41.811443855238366</v>
      </c>
      <c r="BD56" s="33">
        <f t="shared" ca="1" si="15"/>
        <v>0.32913769799718812</v>
      </c>
      <c r="BE56" s="33">
        <f t="shared" ca="1" si="16"/>
        <v>0.80074001192124522</v>
      </c>
      <c r="BF56" s="33">
        <f t="shared" ca="1" si="17"/>
        <v>2.1234732556167108E-2</v>
      </c>
      <c r="BG56" s="33">
        <f t="shared" ca="1" si="18"/>
        <v>-4.9817990102935285E-3</v>
      </c>
      <c r="BH56" s="37">
        <f t="shared" ca="1" si="19"/>
        <v>4.3635520263969815E-2</v>
      </c>
      <c r="BI56" s="33">
        <f ca="1">IF(_xlfn.T.DIST(BD56,$BD$32,TRUE)&lt;0.5,MAX(_xlfn.T.DIST(BD56,$BD$32,TRUE),0.000000000001),MIN(_xlfn.T.DIST(BD56,$BD$32,TRUE),1-0.000000000001))</f>
        <v>0.62783076589405318</v>
      </c>
      <c r="BJ56" s="33">
        <f ca="1">IF(_xlfn.T.DIST(BE56,$BD$32,TRUE)&lt;0.5,MAX(_xlfn.T.DIST(BE56,$BD$32,TRUE),0.000000000001),MIN(_xlfn.T.DIST(BE56,$BD$32,TRUE),1-0.000000000001))</f>
        <v>0.78521080552123401</v>
      </c>
      <c r="BK56" s="33">
        <f ca="1">IF(_xlfn.T.DIST(BF56,$BD$32,TRUE)&lt;0.5,MAX(_xlfn.T.DIST(BF56,$BD$32,TRUE),0.000000000001),MIN(_xlfn.T.DIST(BF56,$BD$32,TRUE),1-0.000000000001))</f>
        <v>0.50840049127450271</v>
      </c>
      <c r="BL56" s="33">
        <f ca="1">IF(_xlfn.T.DIST(BG56,$BD$32,TRUE)&lt;0.5,MAX(_xlfn.T.DIST(BG56,$BD$32,TRUE),0.000000000001),MIN(_xlfn.T.DIST(BG56,$BD$32,TRUE),1-0.000000000001))</f>
        <v>0.49802904839722817</v>
      </c>
      <c r="BM56" s="37">
        <f ca="1">IF(_xlfn.T.DIST(BH56,$BD$32,TRUE)&lt;0.5,MAX(_xlfn.T.DIST(BH56,$BD$32,TRUE),0.000000000001),MIN(_xlfn.T.DIST(BH56,$BD$32,TRUE),1-0.000000000001))</f>
        <v>0.51725795689321219</v>
      </c>
      <c r="BN56" s="33">
        <f t="shared" ca="1" si="20"/>
        <v>10.244585140028684</v>
      </c>
      <c r="BO56" s="33">
        <f t="shared" ca="1" si="21"/>
        <v>15.789913324927948</v>
      </c>
      <c r="BP56" s="33">
        <f t="shared" ca="1" si="22"/>
        <v>18.063175395820352</v>
      </c>
      <c r="BQ56" s="33">
        <f t="shared" ca="1" si="23"/>
        <v>11.988636934839382</v>
      </c>
      <c r="BR56" s="33">
        <f t="shared" ca="1" si="24"/>
        <v>19.173091135508166</v>
      </c>
      <c r="BS56">
        <f t="shared" ca="1" si="25"/>
        <v>75.259401931124529</v>
      </c>
      <c r="BU56">
        <f t="shared" si="30"/>
        <v>20</v>
      </c>
      <c r="BV56">
        <f t="shared" ca="1" si="31"/>
        <v>74.000000000000014</v>
      </c>
      <c r="BW56">
        <f t="shared" ca="1" si="32"/>
        <v>7.2800000000000004E-2</v>
      </c>
      <c r="BX56">
        <f t="shared" ca="1" si="33"/>
        <v>6.4567620861498587E-2</v>
      </c>
    </row>
    <row r="57" spans="2:76" x14ac:dyDescent="0.2">
      <c r="H57" s="23" t="s">
        <v>164</v>
      </c>
      <c r="I57" s="23" t="s">
        <v>159</v>
      </c>
      <c r="AF57" s="32">
        <f t="shared" ca="1" si="7"/>
        <v>0.69674191203162605</v>
      </c>
      <c r="AG57" s="32">
        <f t="shared" ca="1" si="7"/>
        <v>-0.21228656382517327</v>
      </c>
      <c r="AH57" s="32">
        <f t="shared" ca="1" si="7"/>
        <v>0.52224056673280805</v>
      </c>
      <c r="AI57" s="32">
        <f t="shared" ca="1" si="7"/>
        <v>-0.15192558829489314</v>
      </c>
      <c r="AJ57" s="37">
        <f t="shared" ca="1" si="7"/>
        <v>-0.17965422325544053</v>
      </c>
      <c r="AK57" s="33" cm="1">
        <f t="array" aca="1" ref="AK57:AO57" ca="1">MMULT(AF57:AJ57,$Y$50:$AC$54)</f>
        <v>0.69674191203162616</v>
      </c>
      <c r="AL57">
        <f ca="1"/>
        <v>0.31304440651557175</v>
      </c>
      <c r="AM57">
        <f ca="1"/>
        <v>0.61940129363539709</v>
      </c>
      <c r="AN57">
        <f ca="1"/>
        <v>-0.21061806675705336</v>
      </c>
      <c r="AO57" s="35">
        <f ca="1"/>
        <v>0.11047429512592274</v>
      </c>
      <c r="AP57" s="33">
        <f t="shared" ca="1" si="8"/>
        <v>10.52255643402372</v>
      </c>
      <c r="AQ57">
        <f t="shared" ca="1" si="9"/>
        <v>15.313044406515571</v>
      </c>
      <c r="AR57">
        <f t="shared" ca="1" si="10"/>
        <v>19.858203880906192</v>
      </c>
      <c r="AS57">
        <f t="shared" ca="1" si="11"/>
        <v>11.515578446458777</v>
      </c>
      <c r="AT57">
        <f t="shared" ca="1" si="12"/>
        <v>19.441897180503691</v>
      </c>
      <c r="AU57">
        <f t="shared" ca="1" si="13"/>
        <v>76.651280348407951</v>
      </c>
      <c r="AW57">
        <f t="shared" si="26"/>
        <v>21</v>
      </c>
      <c r="AX57">
        <f t="shared" ca="1" si="27"/>
        <v>75.234302909560057</v>
      </c>
      <c r="AY57">
        <f t="shared" ca="1" si="28"/>
        <v>7.1999999999999995E-2</v>
      </c>
      <c r="AZ57">
        <f t="shared" ca="1" si="29"/>
        <v>5.8332520682192558E-2</v>
      </c>
      <c r="BC57">
        <f t="shared" ca="1" si="14"/>
        <v>33.883765949088215</v>
      </c>
      <c r="BD57" s="33">
        <f t="shared" ca="1" si="15"/>
        <v>0.66982726120330605</v>
      </c>
      <c r="BE57" s="33">
        <f t="shared" ca="1" si="16"/>
        <v>0.30095172090325156</v>
      </c>
      <c r="BF57" s="33">
        <f t="shared" ca="1" si="17"/>
        <v>0.59547425658921782</v>
      </c>
      <c r="BG57" s="33">
        <f t="shared" ca="1" si="18"/>
        <v>-0.20248203872857931</v>
      </c>
      <c r="BH57" s="37">
        <f t="shared" ca="1" si="19"/>
        <v>0.10620675067729191</v>
      </c>
      <c r="BI57" s="33">
        <f ca="1">IF(_xlfn.T.DIST(BD57,$BD$32,TRUE)&lt;0.5,MAX(_xlfn.T.DIST(BD57,$BD$32,TRUE),0.000000000001),MIN(_xlfn.T.DIST(BD57,$BD$32,TRUE),1-0.000000000001))</f>
        <v>0.74595439809018282</v>
      </c>
      <c r="BJ57" s="33">
        <f ca="1">IF(_xlfn.T.DIST(BE57,$BD$32,TRUE)&lt;0.5,MAX(_xlfn.T.DIST(BE57,$BD$32,TRUE),0.000000000001),MIN(_xlfn.T.DIST(BE57,$BD$32,TRUE),1-0.000000000001))</f>
        <v>0.61723634301182273</v>
      </c>
      <c r="BK57" s="33">
        <f ca="1">IF(_xlfn.T.DIST(BF57,$BD$32,TRUE)&lt;0.5,MAX(_xlfn.T.DIST(BF57,$BD$32,TRUE),0.000000000001),MIN(_xlfn.T.DIST(BF57,$BD$32,TRUE),1-0.000000000001))</f>
        <v>0.72200378368949569</v>
      </c>
      <c r="BL57" s="33">
        <f ca="1">IF(_xlfn.T.DIST(BG57,$BD$32,TRUE)&lt;0.5,MAX(_xlfn.T.DIST(BG57,$BD$32,TRUE),0.000000000001),MIN(_xlfn.T.DIST(BG57,$BD$32,TRUE),1-0.000000000001))</f>
        <v>0.42045342410380215</v>
      </c>
      <c r="BM57" s="37">
        <f ca="1">IF(_xlfn.T.DIST(BH57,$BD$32,TRUE)&lt;0.5,MAX(_xlfn.T.DIST(BH57,$BD$32,TRUE),0.000000000001),MIN(_xlfn.T.DIST(BH57,$BD$32,TRUE),1-0.000000000001))</f>
        <v>0.54193733288024926</v>
      </c>
      <c r="BN57" s="33">
        <f t="shared" ca="1" si="20"/>
        <v>10.496359597663773</v>
      </c>
      <c r="BO57" s="33">
        <f t="shared" ca="1" si="21"/>
        <v>15.298230409242697</v>
      </c>
      <c r="BP57" s="33">
        <f t="shared" ca="1" si="22"/>
        <v>19.766413474004313</v>
      </c>
      <c r="BQ57" s="33">
        <f t="shared" ca="1" si="23"/>
        <v>11.538312610547644</v>
      </c>
      <c r="BR57" s="33">
        <f t="shared" ca="1" si="24"/>
        <v>19.421262654899262</v>
      </c>
      <c r="BS57">
        <f t="shared" ca="1" si="25"/>
        <v>76.520578746357685</v>
      </c>
      <c r="BU57">
        <f t="shared" si="30"/>
        <v>21</v>
      </c>
      <c r="BV57">
        <f t="shared" ca="1" si="31"/>
        <v>75.127500115826805</v>
      </c>
      <c r="BW57">
        <f t="shared" ca="1" si="32"/>
        <v>7.1599999999999997E-2</v>
      </c>
      <c r="BX57">
        <f t="shared" ca="1" si="33"/>
        <v>6.3503319418726625E-2</v>
      </c>
    </row>
    <row r="58" spans="2:76" x14ac:dyDescent="0.2">
      <c r="B58" t="s">
        <v>158</v>
      </c>
      <c r="C58" cm="1">
        <f t="array" ref="C58:E63">[1]!PCFull(TRANSPOSE(L15:AS17))</f>
        <v>1.1326115904062783</v>
      </c>
      <c r="D58">
        <v>1.0774909711603498</v>
      </c>
      <c r="E58">
        <v>0.78989743843337279</v>
      </c>
      <c r="H58" s="2" t="s">
        <v>161</v>
      </c>
      <c r="I58" s="2">
        <f>-C59</f>
        <v>0.52546884559334073</v>
      </c>
      <c r="X58" s="8" t="s">
        <v>176</v>
      </c>
      <c r="Y58" cm="1">
        <f t="array" ref="Y58:AC58">TRANSPOSE(X60:X64)</f>
        <v>0.75</v>
      </c>
      <c r="Z58">
        <v>1</v>
      </c>
      <c r="AA58">
        <v>3</v>
      </c>
      <c r="AB58">
        <v>2.2999999999999998</v>
      </c>
      <c r="AC58">
        <v>4</v>
      </c>
      <c r="AF58" s="32">
        <f t="shared" ca="1" si="7"/>
        <v>-1.275248381300065</v>
      </c>
      <c r="AG58" s="32">
        <f t="shared" ca="1" si="7"/>
        <v>-0.8628537574197469</v>
      </c>
      <c r="AH58" s="32">
        <f t="shared" ca="1" si="7"/>
        <v>3.8587817692871007E-2</v>
      </c>
      <c r="AI58" s="32">
        <f t="shared" ca="1" si="7"/>
        <v>-1.9303448298262638</v>
      </c>
      <c r="AJ58" s="37">
        <f t="shared" ca="1" si="7"/>
        <v>0.43184461473235802</v>
      </c>
      <c r="AK58" s="33" cm="1">
        <f t="array" aca="1" ref="AK58:AO58" ca="1">MMULT(AF58:AJ58,$Y$50:$AC$54)</f>
        <v>-1.2752483813000652</v>
      </c>
      <c r="AL58">
        <f ca="1"/>
        <v>-1.4970786108652465</v>
      </c>
      <c r="AM58">
        <f ca="1"/>
        <v>-0.3445758410543463</v>
      </c>
      <c r="AN58">
        <f ca="1"/>
        <v>-2.1833262778142348</v>
      </c>
      <c r="AO58" s="35">
        <f ca="1"/>
        <v>3.2596750051482326E-3</v>
      </c>
      <c r="AP58" s="33">
        <f t="shared" ca="1" si="8"/>
        <v>9.0435637140249518</v>
      </c>
      <c r="AQ58">
        <f t="shared" ca="1" si="9"/>
        <v>13.502921389134753</v>
      </c>
      <c r="AR58">
        <f t="shared" ca="1" si="10"/>
        <v>16.966272476836963</v>
      </c>
      <c r="AS58">
        <f t="shared" ca="1" si="11"/>
        <v>6.9783495610272599</v>
      </c>
      <c r="AT58">
        <f t="shared" ca="1" si="12"/>
        <v>19.013038700020594</v>
      </c>
      <c r="AU58">
        <f t="shared" ca="1" si="13"/>
        <v>65.504145841044519</v>
      </c>
      <c r="AW58">
        <f t="shared" si="26"/>
        <v>22</v>
      </c>
      <c r="AX58">
        <f t="shared" ca="1" si="27"/>
        <v>76.468605819120071</v>
      </c>
      <c r="AY58">
        <f t="shared" ca="1" si="28"/>
        <v>7.4399999999999994E-2</v>
      </c>
      <c r="AZ58">
        <f t="shared" ca="1" si="29"/>
        <v>6.0276938038265643E-2</v>
      </c>
      <c r="BC58">
        <f t="shared" ca="1" si="14"/>
        <v>39.748578337159707</v>
      </c>
      <c r="BD58" s="33">
        <f t="shared" ca="1" si="15"/>
        <v>-1.2259864317756139</v>
      </c>
      <c r="BE58" s="33">
        <f t="shared" ca="1" si="16"/>
        <v>-1.4392475153359228</v>
      </c>
      <c r="BF58" s="33">
        <f t="shared" ca="1" si="17"/>
        <v>-0.33126511826631988</v>
      </c>
      <c r="BG58" s="33">
        <f t="shared" ca="1" si="18"/>
        <v>-2.0989859167753564</v>
      </c>
      <c r="BH58" s="37">
        <f t="shared" ca="1" si="19"/>
        <v>3.1337560485556158E-3</v>
      </c>
      <c r="BI58" s="33">
        <f ca="1">IF(_xlfn.T.DIST(BD58,$BD$32,TRUE)&lt;0.5,MAX(_xlfn.T.DIST(BD58,$BD$32,TRUE),0.000000000001),MIN(_xlfn.T.DIST(BD58,$BD$32,TRUE),1-0.000000000001))</f>
        <v>0.11487037013074268</v>
      </c>
      <c r="BJ58" s="33">
        <f ca="1">IF(_xlfn.T.DIST(BE58,$BD$32,TRUE)&lt;0.5,MAX(_xlfn.T.DIST(BE58,$BD$32,TRUE),0.000000000001),MIN(_xlfn.T.DIST(BE58,$BD$32,TRUE),1-0.000000000001))</f>
        <v>8.0216818774652851E-2</v>
      </c>
      <c r="BK58" s="33">
        <f ca="1">IF(_xlfn.T.DIST(BF58,$BD$32,TRUE)&lt;0.5,MAX(_xlfn.T.DIST(BF58,$BD$32,TRUE),0.000000000001),MIN(_xlfn.T.DIST(BF58,$BD$32,TRUE),1-0.000000000001))</f>
        <v>0.37137358098822626</v>
      </c>
      <c r="BL58" s="33">
        <f ca="1">IF(_xlfn.T.DIST(BG58,$BD$32,TRUE)&lt;0.5,MAX(_xlfn.T.DIST(BG58,$BD$32,TRUE),0.000000000001),MIN(_xlfn.T.DIST(BG58,$BD$32,TRUE),1-0.000000000001))</f>
        <v>2.2169159167418469E-2</v>
      </c>
      <c r="BM58" s="37">
        <f ca="1">IF(_xlfn.T.DIST(BH58,$BD$32,TRUE)&lt;0.5,MAX(_xlfn.T.DIST(BH58,$BD$32,TRUE),0.000000000001),MIN(_xlfn.T.DIST(BH58,$BD$32,TRUE),1-0.000000000001))</f>
        <v>0.50123981265552509</v>
      </c>
      <c r="BN58" s="33">
        <f t="shared" ca="1" si="20"/>
        <v>9.099229773645968</v>
      </c>
      <c r="BO58" s="33">
        <f t="shared" ca="1" si="21"/>
        <v>13.596385374515956</v>
      </c>
      <c r="BP58" s="33">
        <f t="shared" ca="1" si="22"/>
        <v>17.015347281574837</v>
      </c>
      <c r="BQ58" s="33">
        <f t="shared" ca="1" si="23"/>
        <v>7.3749800270020458</v>
      </c>
      <c r="BR58" s="33">
        <f t="shared" ca="1" si="24"/>
        <v>19.012431017840388</v>
      </c>
      <c r="BS58">
        <f t="shared" ca="1" si="25"/>
        <v>66.098373474579191</v>
      </c>
      <c r="BU58">
        <f t="shared" si="30"/>
        <v>22</v>
      </c>
      <c r="BV58">
        <f t="shared" ca="1" si="31"/>
        <v>76.255000231653597</v>
      </c>
      <c r="BW58">
        <f t="shared" ca="1" si="32"/>
        <v>7.0000000000000007E-2</v>
      </c>
      <c r="BX58">
        <f t="shared" ca="1" si="33"/>
        <v>6.2084250828364031E-2</v>
      </c>
    </row>
    <row r="59" spans="2:76" x14ac:dyDescent="0.2">
      <c r="C59">
        <v>-0.52546884559334073</v>
      </c>
      <c r="D59">
        <v>-0.63365229598480832</v>
      </c>
      <c r="E59">
        <v>-0.56777395158987742</v>
      </c>
      <c r="H59" s="2" t="s">
        <v>160</v>
      </c>
      <c r="I59" s="2">
        <f>-C60</f>
        <v>0.77869360703340318</v>
      </c>
      <c r="AF59" s="32">
        <f t="shared" ca="1" si="7"/>
        <v>-0.71089786753965645</v>
      </c>
      <c r="AG59" s="32">
        <f t="shared" ca="1" si="7"/>
        <v>-1.0054693189063202</v>
      </c>
      <c r="AH59" s="32">
        <f t="shared" ca="1" si="7"/>
        <v>0.23617899856942626</v>
      </c>
      <c r="AI59" s="32">
        <f t="shared" ca="1" si="7"/>
        <v>-0.66677180117660151</v>
      </c>
      <c r="AJ59" s="37">
        <f t="shared" ca="1" si="7"/>
        <v>1.5720140163950349</v>
      </c>
      <c r="AK59" s="33" cm="1">
        <f t="array" aca="1" ref="AK59:AO59" ca="1">MMULT(AF59:AJ59,$Y$50:$AC$54)</f>
        <v>-0.71089786753965656</v>
      </c>
      <c r="AL59">
        <f ca="1"/>
        <v>-1.2218557560469328</v>
      </c>
      <c r="AM59">
        <f ca="1"/>
        <v>-5.7155630466446755E-2</v>
      </c>
      <c r="AN59">
        <f ca="1"/>
        <v>-1.2694979354223022</v>
      </c>
      <c r="AO59" s="35">
        <f ca="1"/>
        <v>1.2782393256715849</v>
      </c>
      <c r="AP59" s="33">
        <f t="shared" ca="1" si="8"/>
        <v>9.4668265993452572</v>
      </c>
      <c r="AQ59">
        <f t="shared" ca="1" si="9"/>
        <v>13.778144243953067</v>
      </c>
      <c r="AR59">
        <f t="shared" ca="1" si="10"/>
        <v>17.828533108600659</v>
      </c>
      <c r="AS59">
        <f t="shared" ca="1" si="11"/>
        <v>9.080154748528706</v>
      </c>
      <c r="AT59">
        <f t="shared" ca="1" si="12"/>
        <v>24.11295730268634</v>
      </c>
      <c r="AU59">
        <f t="shared" ca="1" si="13"/>
        <v>74.266616003114024</v>
      </c>
      <c r="AW59">
        <f t="shared" si="26"/>
        <v>23</v>
      </c>
      <c r="AX59">
        <f t="shared" ca="1" si="27"/>
        <v>77.702908728680086</v>
      </c>
      <c r="AY59">
        <f t="shared" ca="1" si="28"/>
        <v>6.8400000000000002E-2</v>
      </c>
      <c r="AZ59">
        <f t="shared" ca="1" si="29"/>
        <v>5.5415894648082935E-2</v>
      </c>
      <c r="BC59">
        <f t="shared" ca="1" si="14"/>
        <v>24.27675962337354</v>
      </c>
      <c r="BD59" s="33">
        <f t="shared" ca="1" si="15"/>
        <v>-0.68343638208999302</v>
      </c>
      <c r="BE59" s="33">
        <f t="shared" ca="1" si="16"/>
        <v>-1.1746563261451421</v>
      </c>
      <c r="BF59" s="33">
        <f t="shared" ca="1" si="17"/>
        <v>-5.4947748594676875E-2</v>
      </c>
      <c r="BG59" s="33">
        <f t="shared" ca="1" si="18"/>
        <v>-1.2204581215843</v>
      </c>
      <c r="BH59" s="37">
        <f t="shared" ca="1" si="19"/>
        <v>1.2288618380662226</v>
      </c>
      <c r="BI59" s="33">
        <f ca="1">IF(_xlfn.T.DIST(BD59,$BD$32,TRUE)&lt;0.5,MAX(_xlfn.T.DIST(BD59,$BD$32,TRUE),0.000000000001),MIN(_xlfn.T.DIST(BD59,$BD$32,TRUE),1-0.000000000001))</f>
        <v>0.24978799635640248</v>
      </c>
      <c r="BJ59" s="33">
        <f ca="1">IF(_xlfn.T.DIST(BE59,$BD$32,TRUE)&lt;0.5,MAX(_xlfn.T.DIST(BE59,$BD$32,TRUE),0.000000000001),MIN(_xlfn.T.DIST(BE59,$BD$32,TRUE),1-0.000000000001))</f>
        <v>0.12468610456295226</v>
      </c>
      <c r="BK59" s="33">
        <f ca="1">IF(_xlfn.T.DIST(BF59,$BD$32,TRUE)&lt;0.5,MAX(_xlfn.T.DIST(BF59,$BD$32,TRUE),0.000000000001),MIN(_xlfn.T.DIST(BF59,$BD$32,TRUE),1-0.000000000001))</f>
        <v>0.47827220049682828</v>
      </c>
      <c r="BL59" s="33">
        <f ca="1">IF(_xlfn.T.DIST(BG59,$BD$32,TRUE)&lt;0.5,MAX(_xlfn.T.DIST(BG59,$BD$32,TRUE),0.000000000001),MIN(_xlfn.T.DIST(BG59,$BD$32,TRUE),1-0.000000000001))</f>
        <v>0.1158989706890827</v>
      </c>
      <c r="BM59" s="37">
        <f ca="1">IF(_xlfn.T.DIST(BH59,$BD$32,TRUE)&lt;0.5,MAX(_xlfn.T.DIST(BH59,$BD$32,TRUE),0.000000000001),MIN(_xlfn.T.DIST(BH59,$BD$32,TRUE),1-0.000000000001))</f>
        <v>0.88566192551717005</v>
      </c>
      <c r="BN59" s="33">
        <f t="shared" ca="1" si="20"/>
        <v>9.4936322145578078</v>
      </c>
      <c r="BO59" s="33">
        <f t="shared" ca="1" si="21"/>
        <v>13.848124431637363</v>
      </c>
      <c r="BP59" s="33">
        <f t="shared" ca="1" si="22"/>
        <v>17.836528589415689</v>
      </c>
      <c r="BQ59" s="33">
        <f t="shared" ca="1" si="23"/>
        <v>9.249797438735456</v>
      </c>
      <c r="BR59" s="33">
        <f t="shared" ca="1" si="24"/>
        <v>23.815104200073158</v>
      </c>
      <c r="BS59">
        <f t="shared" ca="1" si="25"/>
        <v>74.243186874419479</v>
      </c>
      <c r="BU59">
        <f t="shared" si="30"/>
        <v>23</v>
      </c>
      <c r="BV59">
        <f t="shared" ca="1" si="31"/>
        <v>77.382500347480388</v>
      </c>
      <c r="BW59">
        <f t="shared" ca="1" si="32"/>
        <v>6.7199999999999996E-2</v>
      </c>
      <c r="BX59">
        <f t="shared" ca="1" si="33"/>
        <v>5.9600880795229461E-2</v>
      </c>
    </row>
    <row r="60" spans="2:76" x14ac:dyDescent="0.2">
      <c r="C60">
        <v>-0.77869360703340318</v>
      </c>
      <c r="D60">
        <v>8.929449124863699E-2</v>
      </c>
      <c r="E60">
        <v>0.62101752004106403</v>
      </c>
      <c r="H60" s="2" t="s">
        <v>162</v>
      </c>
      <c r="I60" s="2">
        <f>-C61</f>
        <v>-0.34281009126936446</v>
      </c>
      <c r="X60">
        <f>D5</f>
        <v>0.75</v>
      </c>
      <c r="AF60" s="32">
        <f t="shared" ca="1" si="7"/>
        <v>9.6619178405572704E-3</v>
      </c>
      <c r="AG60" s="32">
        <f t="shared" ca="1" si="7"/>
        <v>0.4198633083165611</v>
      </c>
      <c r="AH60" s="32">
        <f t="shared" ca="1" si="7"/>
        <v>-0.84531509173648245</v>
      </c>
      <c r="AI60" s="32">
        <f t="shared" ca="1" si="7"/>
        <v>-0.39711274947932684</v>
      </c>
      <c r="AJ60" s="37">
        <f t="shared" ca="1" si="7"/>
        <v>0.54859198338630533</v>
      </c>
      <c r="AK60" s="33" cm="1">
        <f t="array" aca="1" ref="AK60:AO60" ca="1">MMULT(AF60:AJ60,$Y$50:$AC$54)</f>
        <v>9.6619178405572721E-3</v>
      </c>
      <c r="AL60">
        <f ca="1"/>
        <v>0.31656795061408294</v>
      </c>
      <c r="AM60">
        <f ca="1"/>
        <v>-0.75844703859905915</v>
      </c>
      <c r="AN60">
        <f ca="1"/>
        <v>0.28438025026968472</v>
      </c>
      <c r="AO60" s="35">
        <f ca="1"/>
        <v>-0.1394310401479848</v>
      </c>
      <c r="AP60" s="33">
        <f t="shared" ca="1" si="8"/>
        <v>10.007246438380418</v>
      </c>
      <c r="AQ60">
        <f t="shared" ca="1" si="9"/>
        <v>15.316567950614083</v>
      </c>
      <c r="AR60">
        <f t="shared" ca="1" si="10"/>
        <v>15.724658884202823</v>
      </c>
      <c r="AS60">
        <f t="shared" ca="1" si="11"/>
        <v>12.654074575620275</v>
      </c>
      <c r="AT60">
        <f t="shared" ca="1" si="12"/>
        <v>18.442275839408062</v>
      </c>
      <c r="AU60">
        <f t="shared" ca="1" si="13"/>
        <v>72.144823688225671</v>
      </c>
      <c r="AW60">
        <f t="shared" si="26"/>
        <v>24</v>
      </c>
      <c r="AX60">
        <f t="shared" ca="1" si="27"/>
        <v>78.9372116382401</v>
      </c>
      <c r="AY60">
        <f t="shared" ca="1" si="28"/>
        <v>6.7199999999999996E-2</v>
      </c>
      <c r="AZ60">
        <f t="shared" ca="1" si="29"/>
        <v>5.4443685970046389E-2</v>
      </c>
      <c r="BC60">
        <f t="shared" ca="1" si="14"/>
        <v>24.574233740240889</v>
      </c>
      <c r="BD60" s="33">
        <f t="shared" ca="1" si="15"/>
        <v>9.2886847387158092E-3</v>
      </c>
      <c r="BE60" s="33">
        <f t="shared" ca="1" si="16"/>
        <v>0.30433915296737529</v>
      </c>
      <c r="BF60" s="33">
        <f t="shared" ca="1" si="17"/>
        <v>-0.72914876205912205</v>
      </c>
      <c r="BG60" s="33">
        <f t="shared" ca="1" si="18"/>
        <v>0.27339484088594229</v>
      </c>
      <c r="BH60" s="37">
        <f t="shared" ca="1" si="19"/>
        <v>-0.13404491697180052</v>
      </c>
      <c r="BI60" s="33">
        <f ca="1">IF(_xlfn.T.DIST(BD60,$BD$32,TRUE)&lt;0.5,MAX(_xlfn.T.DIST(BD60,$BD$32,TRUE),0.000000000001),MIN(_xlfn.T.DIST(BD60,$BD$32,TRUE),1-0.000000000001))</f>
        <v>0.50367484803235718</v>
      </c>
      <c r="BJ60" s="33">
        <f ca="1">IF(_xlfn.T.DIST(BE60,$BD$32,TRUE)&lt;0.5,MAX(_xlfn.T.DIST(BE60,$BD$32,TRUE),0.000000000001),MIN(_xlfn.T.DIST(BE60,$BD$32,TRUE),1-0.000000000001))</f>
        <v>0.61851466690029733</v>
      </c>
      <c r="BK60" s="33">
        <f ca="1">IF(_xlfn.T.DIST(BF60,$BD$32,TRUE)&lt;0.5,MAX(_xlfn.T.DIST(BF60,$BD$32,TRUE),0.000000000001),MIN(_xlfn.T.DIST(BF60,$BD$32,TRUE),1-0.000000000001))</f>
        <v>0.23578265523341763</v>
      </c>
      <c r="BL60" s="33">
        <f ca="1">IF(_xlfn.T.DIST(BG60,$BD$32,TRUE)&lt;0.5,MAX(_xlfn.T.DIST(BG60,$BD$32,TRUE),0.000000000001),MIN(_xlfn.T.DIST(BG60,$BD$32,TRUE),1-0.000000000001))</f>
        <v>0.60678843270676763</v>
      </c>
      <c r="BM60" s="37">
        <f ca="1">IF(_xlfn.T.DIST(BH60,$BD$32,TRUE)&lt;0.5,MAX(_xlfn.T.DIST(BH60,$BD$32,TRUE),0.000000000001),MIN(_xlfn.T.DIST(BH60,$BD$32,TRUE),1-0.000000000001))</f>
        <v>0.44713114009212557</v>
      </c>
      <c r="BN60" s="33">
        <f t="shared" ca="1" si="20"/>
        <v>10.006908706190826</v>
      </c>
      <c r="BO60" s="33">
        <f t="shared" ca="1" si="21"/>
        <v>15.301582085498273</v>
      </c>
      <c r="BP60" s="33">
        <f t="shared" ca="1" si="22"/>
        <v>15.840196429071096</v>
      </c>
      <c r="BQ60" s="33">
        <f t="shared" ca="1" si="23"/>
        <v>12.623204000416624</v>
      </c>
      <c r="BR60" s="33">
        <f t="shared" ca="1" si="24"/>
        <v>18.468348478320067</v>
      </c>
      <c r="BS60">
        <f t="shared" ca="1" si="25"/>
        <v>72.240239699496883</v>
      </c>
      <c r="BU60">
        <f t="shared" si="30"/>
        <v>24</v>
      </c>
      <c r="BV60">
        <f t="shared" ca="1" si="31"/>
        <v>78.510000463307179</v>
      </c>
      <c r="BW60">
        <f t="shared" ca="1" si="32"/>
        <v>6.5199999999999994E-2</v>
      </c>
      <c r="BX60">
        <f t="shared" ca="1" si="33"/>
        <v>5.7827045057276205E-2</v>
      </c>
    </row>
    <row r="61" spans="2:76" x14ac:dyDescent="0.2">
      <c r="C61">
        <v>0.34281009126936446</v>
      </c>
      <c r="D61">
        <v>-0.76844730569234754</v>
      </c>
      <c r="E61">
        <v>0.5403424651996751</v>
      </c>
      <c r="H61" s="25"/>
      <c r="I61" s="25"/>
      <c r="X61">
        <f t="shared" ref="X61:X64" si="34">D6</f>
        <v>1</v>
      </c>
      <c r="AF61" s="32">
        <f t="shared" ca="1" si="7"/>
        <v>-0.76069943253234362</v>
      </c>
      <c r="AG61" s="32">
        <f t="shared" ca="1" si="7"/>
        <v>-0.33840854670741782</v>
      </c>
      <c r="AH61" s="32">
        <f t="shared" ca="1" si="7"/>
        <v>1.8864784899514393</v>
      </c>
      <c r="AI61" s="32">
        <f t="shared" ca="1" si="7"/>
        <v>0.26675591804530258</v>
      </c>
      <c r="AJ61" s="37">
        <f t="shared" ca="1" si="7"/>
        <v>-0.99796691587801589</v>
      </c>
      <c r="AK61" s="33" cm="1">
        <f t="array" aca="1" ref="AK61:AO61" ca="1">MMULT(AF61:AJ61,$Y$50:$AC$54)</f>
        <v>-0.76069943253234384</v>
      </c>
      <c r="AL61">
        <f ca="1"/>
        <v>-0.76283790704413912</v>
      </c>
      <c r="AM61">
        <f ca="1"/>
        <v>1.6242177178735651</v>
      </c>
      <c r="AN61">
        <f ca="1"/>
        <v>-1.0200582386542132</v>
      </c>
      <c r="AO61" s="35">
        <f ca="1"/>
        <v>0.36433738650202896</v>
      </c>
      <c r="AP61" s="33">
        <f t="shared" ca="1" si="8"/>
        <v>9.4294754256007423</v>
      </c>
      <c r="AQ61">
        <f t="shared" ca="1" si="9"/>
        <v>14.237162092955861</v>
      </c>
      <c r="AR61">
        <f t="shared" ca="1" si="10"/>
        <v>22.872653153620696</v>
      </c>
      <c r="AS61">
        <f t="shared" ca="1" si="11"/>
        <v>9.65386605109531</v>
      </c>
      <c r="AT61">
        <f t="shared" ca="1" si="12"/>
        <v>20.457349546008118</v>
      </c>
      <c r="AU61">
        <f t="shared" ca="1" si="13"/>
        <v>76.650506269280726</v>
      </c>
      <c r="AW61">
        <f t="shared" si="26"/>
        <v>25</v>
      </c>
      <c r="AX61">
        <f t="shared" ca="1" si="27"/>
        <v>80.171514547800115</v>
      </c>
      <c r="AY61">
        <f t="shared" ca="1" si="28"/>
        <v>4.9200000000000001E-2</v>
      </c>
      <c r="AZ61">
        <f t="shared" ca="1" si="29"/>
        <v>3.9860555799498251E-2</v>
      </c>
      <c r="BC61">
        <f t="shared" ca="1" si="14"/>
        <v>43.606164548887975</v>
      </c>
      <c r="BD61" s="33">
        <f t="shared" ca="1" si="15"/>
        <v>-0.73131414759633451</v>
      </c>
      <c r="BE61" s="33">
        <f t="shared" ca="1" si="16"/>
        <v>-0.73337001433931848</v>
      </c>
      <c r="BF61" s="33">
        <f t="shared" ca="1" si="17"/>
        <v>1.5614753279141769</v>
      </c>
      <c r="BG61" s="33">
        <f t="shared" ca="1" si="18"/>
        <v>-0.9806541051525054</v>
      </c>
      <c r="BH61" s="37">
        <f t="shared" ca="1" si="19"/>
        <v>0.35026328908938514</v>
      </c>
      <c r="BI61" s="33">
        <f ca="1">IF(_xlfn.T.DIST(BD61,$BD$32,TRUE)&lt;0.5,MAX(_xlfn.T.DIST(BD61,$BD$32,TRUE),0.000000000001),MIN(_xlfn.T.DIST(BD61,$BD$32,TRUE),1-0.000000000001))</f>
        <v>0.23513068632252565</v>
      </c>
      <c r="BJ61" s="33">
        <f ca="1">IF(_xlfn.T.DIST(BE61,$BD$32,TRUE)&lt;0.5,MAX(_xlfn.T.DIST(BE61,$BD$32,TRUE),0.000000000001),MIN(_xlfn.T.DIST(BE61,$BD$32,TRUE),1-0.000000000001))</f>
        <v>0.23451266126235532</v>
      </c>
      <c r="BK61" s="33">
        <f ca="1">IF(_xlfn.T.DIST(BF61,$BD$32,TRUE)&lt;0.5,MAX(_xlfn.T.DIST(BF61,$BD$32,TRUE),0.000000000001),MIN(_xlfn.T.DIST(BF61,$BD$32,TRUE),1-0.000000000001))</f>
        <v>0.9355499392193537</v>
      </c>
      <c r="BL61" s="33">
        <f ca="1">IF(_xlfn.T.DIST(BG61,$BD$32,TRUE)&lt;0.5,MAX(_xlfn.T.DIST(BG61,$BD$32,TRUE),0.000000000001),MIN(_xlfn.T.DIST(BG61,$BD$32,TRUE),1-0.000000000001))</f>
        <v>0.16730305376475851</v>
      </c>
      <c r="BM61" s="37">
        <f ca="1">IF(_xlfn.T.DIST(BH61,$BD$32,TRUE)&lt;0.5,MAX(_xlfn.T.DIST(BH61,$BD$32,TRUE),0.000000000001),MIN(_xlfn.T.DIST(BH61,$BD$32,TRUE),1-0.000000000001))</f>
        <v>0.63570574865722973</v>
      </c>
      <c r="BN61" s="33">
        <f t="shared" ca="1" si="20"/>
        <v>9.4584596152855909</v>
      </c>
      <c r="BO61" s="33">
        <f t="shared" ca="1" si="21"/>
        <v>14.275934172116701</v>
      </c>
      <c r="BP61" s="33">
        <f t="shared" ca="1" si="22"/>
        <v>22.555360402744633</v>
      </c>
      <c r="BQ61" s="33">
        <f t="shared" ca="1" si="23"/>
        <v>9.7807814526956527</v>
      </c>
      <c r="BR61" s="33">
        <f t="shared" ca="1" si="24"/>
        <v>20.388014993829856</v>
      </c>
      <c r="BS61">
        <f t="shared" ca="1" si="25"/>
        <v>76.458550636672427</v>
      </c>
      <c r="BU61">
        <f t="shared" si="30"/>
        <v>25</v>
      </c>
      <c r="BV61">
        <f t="shared" ca="1" si="31"/>
        <v>79.63750057913397</v>
      </c>
      <c r="BW61">
        <f t="shared" ca="1" si="32"/>
        <v>4.8000000000000001E-2</v>
      </c>
      <c r="BX61">
        <f t="shared" ca="1" si="33"/>
        <v>4.2572057710878193E-2</v>
      </c>
    </row>
    <row r="62" spans="2:76" x14ac:dyDescent="0.2">
      <c r="C62">
        <v>-4.9337335703522372E-18</v>
      </c>
      <c r="D62">
        <v>5.6916693991842771E-18</v>
      </c>
      <c r="E62">
        <v>-4.9571048481659231E-17</v>
      </c>
      <c r="X62">
        <f t="shared" si="34"/>
        <v>3</v>
      </c>
      <c r="AF62" s="32">
        <f t="shared" ca="1" si="7"/>
        <v>-8.8946654418823809E-2</v>
      </c>
      <c r="AG62" s="32">
        <f t="shared" ca="1" si="7"/>
        <v>5.5869385449545297E-2</v>
      </c>
      <c r="AH62" s="32">
        <f t="shared" ca="1" si="7"/>
        <v>-2.1512374971100536</v>
      </c>
      <c r="AI62" s="32">
        <f t="shared" ca="1" si="7"/>
        <v>1.7223419474679984</v>
      </c>
      <c r="AJ62" s="37">
        <f t="shared" ca="1" si="7"/>
        <v>-0.89181974503910855</v>
      </c>
      <c r="AK62" s="33" cm="1">
        <f t="array" aca="1" ref="AK62:AO62" ca="1">MMULT(AF62:AJ62,$Y$50:$AC$54)</f>
        <v>-8.8946654418823823E-2</v>
      </c>
      <c r="AL62">
        <f ca="1"/>
        <v>-1.8718923911392737E-2</v>
      </c>
      <c r="AM62">
        <f ca="1"/>
        <v>-2.0944773939468946</v>
      </c>
      <c r="AN62">
        <f ca="1"/>
        <v>2.1287736324302382</v>
      </c>
      <c r="AO62" s="35">
        <f ca="1"/>
        <v>-1.5662437727414922</v>
      </c>
      <c r="AP62" s="33">
        <f t="shared" ca="1" si="8"/>
        <v>9.9332900091858818</v>
      </c>
      <c r="AQ62">
        <f t="shared" ca="1" si="9"/>
        <v>14.981281076088607</v>
      </c>
      <c r="AR62">
        <f t="shared" ca="1" si="10"/>
        <v>11.716567818159316</v>
      </c>
      <c r="AS62">
        <f t="shared" ca="1" si="11"/>
        <v>16.896179354589549</v>
      </c>
      <c r="AT62">
        <f t="shared" ca="1" si="12"/>
        <v>12.735024909034031</v>
      </c>
      <c r="AU62">
        <f t="shared" ca="1" si="13"/>
        <v>66.262343167057395</v>
      </c>
      <c r="AW62">
        <f t="shared" si="26"/>
        <v>26</v>
      </c>
      <c r="AX62">
        <f t="shared" ca="1" si="27"/>
        <v>81.405817457360129</v>
      </c>
      <c r="AY62">
        <f t="shared" ca="1" si="28"/>
        <v>3.6400000000000002E-2</v>
      </c>
      <c r="AZ62">
        <f t="shared" ca="1" si="29"/>
        <v>2.9490329900441797E-2</v>
      </c>
      <c r="BC62">
        <f t="shared" ca="1" si="14"/>
        <v>32.99522126598638</v>
      </c>
      <c r="BD62" s="33">
        <f t="shared" ca="1" si="15"/>
        <v>-8.5510707614576978E-2</v>
      </c>
      <c r="BE62" s="33">
        <f t="shared" ca="1" si="16"/>
        <v>-1.7995825024621364E-2</v>
      </c>
      <c r="BF62" s="33">
        <f t="shared" ca="1" si="17"/>
        <v>-2.0135692029045109</v>
      </c>
      <c r="BG62" s="33">
        <f t="shared" ca="1" si="18"/>
        <v>2.0465406017771408</v>
      </c>
      <c r="BH62" s="37">
        <f t="shared" ca="1" si="19"/>
        <v>-1.5057408755748085</v>
      </c>
      <c r="BI62" s="33">
        <f ca="1">IF(_xlfn.T.DIST(BD62,$BD$32,TRUE)&lt;0.5,MAX(_xlfn.T.DIST(BD62,$BD$32,TRUE),0.000000000001),MIN(_xlfn.T.DIST(BD62,$BD$32,TRUE),1-0.000000000001))</f>
        <v>0.46621176377442863</v>
      </c>
      <c r="BJ62" s="33">
        <f ca="1">IF(_xlfn.T.DIST(BE62,$BD$32,TRUE)&lt;0.5,MAX(_xlfn.T.DIST(BE62,$BD$32,TRUE),0.000000000001),MIN(_xlfn.T.DIST(BE62,$BD$32,TRUE),1-0.000000000001))</f>
        <v>0.49288066950184611</v>
      </c>
      <c r="BK62" s="33">
        <f ca="1">IF(_xlfn.T.DIST(BF62,$BD$32,TRUE)&lt;0.5,MAX(_xlfn.T.DIST(BF62,$BD$32,TRUE),0.000000000001),MIN(_xlfn.T.DIST(BF62,$BD$32,TRUE),1-0.000000000001))</f>
        <v>2.6550564566050348E-2</v>
      </c>
      <c r="BL62" s="33">
        <f ca="1">IF(_xlfn.T.DIST(BG62,$BD$32,TRUE)&lt;0.5,MAX(_xlfn.T.DIST(BG62,$BD$32,TRUE),0.000000000001),MIN(_xlfn.T.DIST(BG62,$BD$32,TRUE),1-0.000000000001))</f>
        <v>0.97522362658917805</v>
      </c>
      <c r="BM62" s="37">
        <f ca="1">IF(_xlfn.T.DIST(BH62,$BD$32,TRUE)&lt;0.5,MAX(_xlfn.T.DIST(BH62,$BD$32,TRUE),0.000000000001),MIN(_xlfn.T.DIST(BH62,$BD$32,TRUE),1-0.000000000001))</f>
        <v>7.1295671108450948E-2</v>
      </c>
      <c r="BN62" s="33">
        <f t="shared" ca="1" si="20"/>
        <v>9.9364029565322358</v>
      </c>
      <c r="BO62" s="33">
        <f t="shared" ca="1" si="21"/>
        <v>14.982153537583669</v>
      </c>
      <c r="BP62" s="33">
        <f t="shared" ca="1" si="22"/>
        <v>12.197707204125567</v>
      </c>
      <c r="BQ62" s="33">
        <f t="shared" ca="1" si="23"/>
        <v>16.516750770725228</v>
      </c>
      <c r="BR62" s="33">
        <f t="shared" ca="1" si="24"/>
        <v>13.135163775967346</v>
      </c>
      <c r="BS62">
        <f t="shared" ca="1" si="25"/>
        <v>66.768178244934035</v>
      </c>
      <c r="BU62">
        <f t="shared" si="30"/>
        <v>26</v>
      </c>
      <c r="BV62">
        <f t="shared" ca="1" si="31"/>
        <v>80.765000694960762</v>
      </c>
      <c r="BW62">
        <f t="shared" ca="1" si="32"/>
        <v>3.9199999999999999E-2</v>
      </c>
      <c r="BX62">
        <f t="shared" ca="1" si="33"/>
        <v>3.4767180463883857E-2</v>
      </c>
    </row>
    <row r="63" spans="2:76" x14ac:dyDescent="0.2">
      <c r="C63">
        <v>3.0531133177191805E-16</v>
      </c>
      <c r="D63">
        <v>4.5796699765787707E-16</v>
      </c>
      <c r="E63">
        <v>7.9797279894933126E-16</v>
      </c>
      <c r="X63">
        <f t="shared" si="34"/>
        <v>2.2999999999999998</v>
      </c>
      <c r="AF63" s="32">
        <f t="shared" ca="1" si="7"/>
        <v>6.1140038510549367E-2</v>
      </c>
      <c r="AG63" s="32">
        <f t="shared" ca="1" si="7"/>
        <v>1.4010065282373367</v>
      </c>
      <c r="AH63" s="32">
        <f t="shared" ca="1" si="7"/>
        <v>-1.7538917132782206</v>
      </c>
      <c r="AI63" s="32">
        <f t="shared" ca="1" si="7"/>
        <v>-0.17083697525572725</v>
      </c>
      <c r="AJ63" s="37">
        <f t="shared" ca="1" si="7"/>
        <v>-0.81910341735440884</v>
      </c>
      <c r="AK63" s="33" cm="1">
        <f t="array" aca="1" ref="AK63:AO63" ca="1">MMULT(AF63:AJ63,$Y$50:$AC$54)</f>
        <v>6.1140038510549381E-2</v>
      </c>
      <c r="AL63">
        <f ca="1"/>
        <v>1.0758160820345612</v>
      </c>
      <c r="AM63">
        <f ca="1"/>
        <v>-1.4914400589174379</v>
      </c>
      <c r="AN63">
        <f ca="1"/>
        <v>1.3124421110713957</v>
      </c>
      <c r="AO63" s="35">
        <f ca="1"/>
        <v>-1.7157910219913979</v>
      </c>
      <c r="AP63" s="33">
        <f t="shared" ca="1" si="8"/>
        <v>10.045855028882912</v>
      </c>
      <c r="AQ63">
        <f t="shared" ca="1" si="9"/>
        <v>16.07581608203456</v>
      </c>
      <c r="AR63">
        <f t="shared" ca="1" si="10"/>
        <v>13.525679823247685</v>
      </c>
      <c r="AS63">
        <f t="shared" ca="1" si="11"/>
        <v>15.018616855464209</v>
      </c>
      <c r="AT63">
        <f t="shared" ca="1" si="12"/>
        <v>12.136835912034408</v>
      </c>
      <c r="AU63">
        <f t="shared" ca="1" si="13"/>
        <v>66.802803701663777</v>
      </c>
      <c r="AW63">
        <f t="shared" si="26"/>
        <v>27</v>
      </c>
      <c r="AX63">
        <f t="shared" ca="1" si="27"/>
        <v>82.640120366920144</v>
      </c>
      <c r="AY63">
        <f t="shared" ca="1" si="28"/>
        <v>3.2399999999999998E-2</v>
      </c>
      <c r="AZ63">
        <f t="shared" ca="1" si="29"/>
        <v>2.6249634306986652E-2</v>
      </c>
      <c r="BC63">
        <f t="shared" ca="1" si="14"/>
        <v>26.931677176437908</v>
      </c>
      <c r="BD63" s="33">
        <f t="shared" ca="1" si="15"/>
        <v>5.8778241753780158E-2</v>
      </c>
      <c r="BE63" s="33">
        <f t="shared" ca="1" si="16"/>
        <v>1.034258062194731</v>
      </c>
      <c r="BF63" s="33">
        <f t="shared" ca="1" si="17"/>
        <v>-1.4338267766906183</v>
      </c>
      <c r="BG63" s="33">
        <f t="shared" ca="1" si="18"/>
        <v>1.2617433938823162</v>
      </c>
      <c r="BH63" s="37">
        <f t="shared" ca="1" si="19"/>
        <v>-1.6495112195942532</v>
      </c>
      <c r="BI63" s="33">
        <f ca="1">IF(_xlfn.T.DIST(BD63,$BD$32,TRUE)&lt;0.5,MAX(_xlfn.T.DIST(BD63,$BD$32,TRUE),0.000000000001),MIN(_xlfn.T.DIST(BD63,$BD$32,TRUE),1-0.000000000001))</f>
        <v>0.52324073545525618</v>
      </c>
      <c r="BJ63" s="33">
        <f ca="1">IF(_xlfn.T.DIST(BE63,$BD$32,TRUE)&lt;0.5,MAX(_xlfn.T.DIST(BE63,$BD$32,TRUE),0.000000000001),MIN(_xlfn.T.DIST(BE63,$BD$32,TRUE),1-0.000000000001))</f>
        <v>0.84535935660086747</v>
      </c>
      <c r="BK63" s="33">
        <f ca="1">IF(_xlfn.T.DIST(BF63,$BD$32,TRUE)&lt;0.5,MAX(_xlfn.T.DIST(BF63,$BD$32,TRUE),0.000000000001),MIN(_xlfn.T.DIST(BF63,$BD$32,TRUE),1-0.000000000001))</f>
        <v>8.0981590030860626E-2</v>
      </c>
      <c r="BL63" s="33">
        <f ca="1">IF(_xlfn.T.DIST(BG63,$BD$32,TRUE)&lt;0.5,MAX(_xlfn.T.DIST(BG63,$BD$32,TRUE),0.000000000001),MIN(_xlfn.T.DIST(BG63,$BD$32,TRUE),1-0.000000000001))</f>
        <v>0.89161826055917892</v>
      </c>
      <c r="BM63" s="37">
        <f ca="1">IF(_xlfn.T.DIST(BH63,$BD$32,TRUE)&lt;0.5,MAX(_xlfn.T.DIST(BH63,$BD$32,TRUE),0.000000000001),MIN(_xlfn.T.DIST(BH63,$BD$32,TRUE),1-0.000000000001))</f>
        <v>5.4738297791187253E-2</v>
      </c>
      <c r="BN63" s="33">
        <f t="shared" ca="1" si="20"/>
        <v>10.043716656083948</v>
      </c>
      <c r="BO63" s="33">
        <f t="shared" ca="1" si="21"/>
        <v>16.01673126797731</v>
      </c>
      <c r="BP63" s="33">
        <f t="shared" ca="1" si="22"/>
        <v>13.804502073359112</v>
      </c>
      <c r="BQ63" s="33">
        <f t="shared" ca="1" si="23"/>
        <v>14.840914259973324</v>
      </c>
      <c r="BR63" s="33">
        <f t="shared" ca="1" si="24"/>
        <v>12.59779948431969</v>
      </c>
      <c r="BS63">
        <f t="shared" ca="1" si="25"/>
        <v>67.303663741713379</v>
      </c>
      <c r="BU63">
        <f t="shared" si="30"/>
        <v>27</v>
      </c>
      <c r="BV63">
        <f t="shared" ca="1" si="31"/>
        <v>81.892500810787553</v>
      </c>
      <c r="BW63">
        <f t="shared" ca="1" si="32"/>
        <v>3.3599999999999998E-2</v>
      </c>
      <c r="BX63">
        <f t="shared" ca="1" si="33"/>
        <v>2.980044039761473E-2</v>
      </c>
    </row>
    <row r="64" spans="2:76" x14ac:dyDescent="0.2">
      <c r="I64" s="17"/>
      <c r="X64">
        <f t="shared" si="34"/>
        <v>4</v>
      </c>
      <c r="AF64" s="32">
        <f t="shared" ca="1" si="7"/>
        <v>0.49868291351455263</v>
      </c>
      <c r="AG64" s="32">
        <f t="shared" ca="1" si="7"/>
        <v>0.24364491220186302</v>
      </c>
      <c r="AH64" s="32">
        <f t="shared" ca="1" si="7"/>
        <v>6.2114371688322609E-2</v>
      </c>
      <c r="AI64" s="32">
        <f t="shared" ca="1" si="7"/>
        <v>-0.47396056838006956</v>
      </c>
      <c r="AJ64" s="37">
        <f t="shared" ca="1" si="7"/>
        <v>0.79620848266754995</v>
      </c>
      <c r="AK64" s="33" cm="1">
        <f t="array" aca="1" ref="AK64:AO64" ca="1">MMULT(AF64:AJ64,$Y$50:$AC$54)</f>
        <v>0.49868291351455274</v>
      </c>
      <c r="AL64">
        <f ca="1"/>
        <v>0.51618204872673923</v>
      </c>
      <c r="AM64">
        <f ca="1"/>
        <v>0.19647953094410342</v>
      </c>
      <c r="AN64">
        <f ca="1"/>
        <v>-8.6839294391287014E-2</v>
      </c>
      <c r="AO64" s="35">
        <f ca="1"/>
        <v>0.54956839845513128</v>
      </c>
      <c r="AP64" s="33">
        <f t="shared" ca="1" si="8"/>
        <v>10.374012185135914</v>
      </c>
      <c r="AQ64">
        <f t="shared" ca="1" si="9"/>
        <v>15.516182048726739</v>
      </c>
      <c r="AR64">
        <f t="shared" ca="1" si="10"/>
        <v>18.589438592832309</v>
      </c>
      <c r="AS64">
        <f t="shared" ca="1" si="11"/>
        <v>11.800269622900039</v>
      </c>
      <c r="AT64">
        <f t="shared" ca="1" si="12"/>
        <v>21.198273593820524</v>
      </c>
      <c r="AU64">
        <f t="shared" ca="1" si="13"/>
        <v>77.478176043415516</v>
      </c>
      <c r="AW64">
        <f t="shared" si="26"/>
        <v>28</v>
      </c>
      <c r="AX64">
        <f t="shared" ca="1" si="27"/>
        <v>83.874423276480158</v>
      </c>
      <c r="AY64">
        <f t="shared" ca="1" si="28"/>
        <v>2.9600000000000001E-2</v>
      </c>
      <c r="AZ64">
        <f t="shared" ca="1" si="29"/>
        <v>2.3981147391568057E-2</v>
      </c>
      <c r="BC64">
        <f t="shared" ca="1" si="14"/>
        <v>32.551308805772464</v>
      </c>
      <c r="BD64" s="33">
        <f t="shared" ca="1" si="15"/>
        <v>0.47941914272723674</v>
      </c>
      <c r="BE64" s="33">
        <f t="shared" ca="1" si="16"/>
        <v>0.49624229863359931</v>
      </c>
      <c r="BF64" s="33">
        <f t="shared" ca="1" si="17"/>
        <v>0.18888966462638343</v>
      </c>
      <c r="BG64" s="33">
        <f t="shared" ca="1" si="18"/>
        <v>-8.3484753425172295E-2</v>
      </c>
      <c r="BH64" s="37">
        <f t="shared" ca="1" si="19"/>
        <v>0.5283389571149818</v>
      </c>
      <c r="BI64" s="33">
        <f ca="1">IF(_xlfn.T.DIST(BD64,$BD$32,TRUE)&lt;0.5,MAX(_xlfn.T.DIST(BD64,$BD$32,TRUE),0.000000000001),MIN(_xlfn.T.DIST(BD64,$BD$32,TRUE),1-0.000000000001))</f>
        <v>0.68244148757367484</v>
      </c>
      <c r="BJ64" s="33">
        <f ca="1">IF(_xlfn.T.DIST(BE64,$BD$32,TRUE)&lt;0.5,MAX(_xlfn.T.DIST(BE64,$BD$32,TRUE),0.000000000001),MIN(_xlfn.T.DIST(BE64,$BD$32,TRUE),1-0.000000000001))</f>
        <v>0.68833001755396817</v>
      </c>
      <c r="BK64" s="33">
        <f ca="1">IF(_xlfn.T.DIST(BF64,$BD$32,TRUE)&lt;0.5,MAX(_xlfn.T.DIST(BF64,$BD$32,TRUE),0.000000000001),MIN(_xlfn.T.DIST(BF64,$BD$32,TRUE),1-0.000000000001))</f>
        <v>0.57427431704049525</v>
      </c>
      <c r="BL64" s="33">
        <f ca="1">IF(_xlfn.T.DIST(BG64,$BD$32,TRUE)&lt;0.5,MAX(_xlfn.T.DIST(BG64,$BD$32,TRUE),0.000000000001),MIN(_xlfn.T.DIST(BG64,$BD$32,TRUE),1-0.000000000001))</f>
        <v>0.46701034531564362</v>
      </c>
      <c r="BM64" s="37">
        <f ca="1">IF(_xlfn.T.DIST(BH64,$BD$32,TRUE)&lt;0.5,MAX(_xlfn.T.DIST(BH64,$BD$32,TRUE),0.000000000001),MIN(_xlfn.T.DIST(BH64,$BD$32,TRUE),1-0.000000000001))</f>
        <v>0.69942446777006162</v>
      </c>
      <c r="BN64" s="33">
        <f t="shared" ca="1" si="20"/>
        <v>10.355902744519165</v>
      </c>
      <c r="BO64" s="33">
        <f t="shared" ca="1" si="21"/>
        <v>15.491122279058635</v>
      </c>
      <c r="BP64" s="33">
        <f t="shared" ca="1" si="22"/>
        <v>18.561800730297616</v>
      </c>
      <c r="BQ64" s="33">
        <f t="shared" ca="1" si="23"/>
        <v>11.809589276640899</v>
      </c>
      <c r="BR64" s="33">
        <f t="shared" ca="1" si="24"/>
        <v>21.090983758441283</v>
      </c>
      <c r="BS64">
        <f t="shared" ca="1" si="25"/>
        <v>77.309398788957594</v>
      </c>
      <c r="BU64">
        <f t="shared" si="30"/>
        <v>28</v>
      </c>
      <c r="BV64">
        <f t="shared" ca="1" si="31"/>
        <v>83.020000926614344</v>
      </c>
      <c r="BW64">
        <f t="shared" ca="1" si="32"/>
        <v>2.8400000000000002E-2</v>
      </c>
      <c r="BX64">
        <f t="shared" ca="1" si="33"/>
        <v>2.5188467478936265E-2</v>
      </c>
    </row>
    <row r="65" spans="2:76" x14ac:dyDescent="0.2">
      <c r="AF65" s="32">
        <f t="shared" ca="1" si="7"/>
        <v>-0.83165769594277006</v>
      </c>
      <c r="AG65" s="32">
        <f t="shared" ca="1" si="7"/>
        <v>0.11482422585057338</v>
      </c>
      <c r="AH65" s="32">
        <f t="shared" ca="1" si="7"/>
        <v>-1.4361942228885913</v>
      </c>
      <c r="AI65" s="32">
        <f t="shared" ca="1" si="7"/>
        <v>-0.11040734035410121</v>
      </c>
      <c r="AJ65" s="37">
        <f t="shared" ca="1" si="7"/>
        <v>-0.87349251231175473</v>
      </c>
      <c r="AK65" s="33" cm="1">
        <f t="array" aca="1" ref="AK65:AO65" ca="1">MMULT(AF65:AJ65,$Y$50:$AC$54)</f>
        <v>-0.83165769594277028</v>
      </c>
      <c r="AL65">
        <f ca="1"/>
        <v>-0.47598970697972848</v>
      </c>
      <c r="AM65">
        <f ca="1"/>
        <v>-1.5460566641592353</v>
      </c>
      <c r="AN65">
        <f ca="1"/>
        <v>0.32870867446499918</v>
      </c>
      <c r="AO65" s="35">
        <f ca="1"/>
        <v>-1.5170603975222661</v>
      </c>
      <c r="AP65" s="33">
        <f t="shared" ca="1" si="8"/>
        <v>9.3762567280429217</v>
      </c>
      <c r="AQ65">
        <f t="shared" ca="1" si="9"/>
        <v>14.524010293020272</v>
      </c>
      <c r="AR65">
        <f t="shared" ca="1" si="10"/>
        <v>13.361830007522293</v>
      </c>
      <c r="AS65">
        <f t="shared" ca="1" si="11"/>
        <v>12.756029951269499</v>
      </c>
      <c r="AT65">
        <f t="shared" ca="1" si="12"/>
        <v>12.931758409910936</v>
      </c>
      <c r="AU65">
        <f t="shared" ca="1" si="13"/>
        <v>62.949885389765917</v>
      </c>
      <c r="AW65">
        <f t="shared" si="26"/>
        <v>29</v>
      </c>
      <c r="AX65">
        <f t="shared" ca="1" si="27"/>
        <v>85.108726186040172</v>
      </c>
      <c r="AY65">
        <f t="shared" ca="1" si="28"/>
        <v>2.3599999999999999E-2</v>
      </c>
      <c r="AZ65">
        <f t="shared" ca="1" si="29"/>
        <v>1.9120104001385339E-2</v>
      </c>
      <c r="BC65">
        <f t="shared" ca="1" si="14"/>
        <v>29.831434110334992</v>
      </c>
      <c r="BD65" s="33">
        <f t="shared" ca="1" si="15"/>
        <v>-0.79953134311620333</v>
      </c>
      <c r="BE65" s="33">
        <f t="shared" ca="1" si="16"/>
        <v>-0.45760255882629247</v>
      </c>
      <c r="BF65" s="33">
        <f t="shared" ca="1" si="17"/>
        <v>-1.4863335808222387</v>
      </c>
      <c r="BG65" s="33">
        <f t="shared" ca="1" si="18"/>
        <v>0.31601088918082093</v>
      </c>
      <c r="BH65" s="37">
        <f t="shared" ca="1" si="19"/>
        <v>-1.4584574196050557</v>
      </c>
      <c r="BI65" s="33">
        <f ca="1">IF(_xlfn.T.DIST(BD65,$BD$32,TRUE)&lt;0.5,MAX(_xlfn.T.DIST(BD65,$BD$32,TRUE),0.000000000001),MIN(_xlfn.T.DIST(BD65,$BD$32,TRUE),1-0.000000000001))</f>
        <v>0.21513390526729675</v>
      </c>
      <c r="BJ65" s="33">
        <f ca="1">IF(_xlfn.T.DIST(BE65,$BD$32,TRUE)&lt;0.5,MAX(_xlfn.T.DIST(BE65,$BD$32,TRUE),0.000000000001),MIN(_xlfn.T.DIST(BE65,$BD$32,TRUE),1-0.000000000001))</f>
        <v>0.32526750810349836</v>
      </c>
      <c r="BK65" s="33">
        <f ca="1">IF(_xlfn.T.DIST(BF65,$BD$32,TRUE)&lt;0.5,MAX(_xlfn.T.DIST(BF65,$BD$32,TRUE),0.000000000001),MIN(_xlfn.T.DIST(BF65,$BD$32,TRUE),1-0.000000000001))</f>
        <v>7.3812840927568846E-2</v>
      </c>
      <c r="BL65" s="33">
        <f ca="1">IF(_xlfn.T.DIST(BG65,$BD$32,TRUE)&lt;0.5,MAX(_xlfn.T.DIST(BG65,$BD$32,TRUE),0.000000000001),MIN(_xlfn.T.DIST(BG65,$BD$32,TRUE),1-0.000000000001))</f>
        <v>0.62290878320825505</v>
      </c>
      <c r="BM65" s="37">
        <f ca="1">IF(_xlfn.T.DIST(BH65,$BD$32,TRUE)&lt;0.5,MAX(_xlfn.T.DIST(BH65,$BD$32,TRUE),0.000000000001),MIN(_xlfn.T.DIST(BH65,$BD$32,TRUE),1-0.000000000001))</f>
        <v>7.7552727751002873E-2</v>
      </c>
      <c r="BN65" s="33">
        <f t="shared" ca="1" si="20"/>
        <v>9.4084499092387368</v>
      </c>
      <c r="BO65" s="33">
        <f t="shared" ca="1" si="21"/>
        <v>14.546980939045913</v>
      </c>
      <c r="BP65" s="33">
        <f t="shared" ca="1" si="22"/>
        <v>13.656092584723259</v>
      </c>
      <c r="BQ65" s="33">
        <f t="shared" ca="1" si="23"/>
        <v>12.720197377473312</v>
      </c>
      <c r="BR65" s="33">
        <f t="shared" ca="1" si="24"/>
        <v>13.313091128368079</v>
      </c>
      <c r="BS65">
        <f t="shared" ca="1" si="25"/>
        <v>63.644811938849301</v>
      </c>
      <c r="BU65">
        <f t="shared" si="30"/>
        <v>29</v>
      </c>
      <c r="BV65">
        <f t="shared" ca="1" si="31"/>
        <v>84.147501042441135</v>
      </c>
      <c r="BW65">
        <f t="shared" ca="1" si="32"/>
        <v>2.8400000000000002E-2</v>
      </c>
      <c r="BX65">
        <f t="shared" ca="1" si="33"/>
        <v>2.5188467478936265E-2</v>
      </c>
    </row>
    <row r="66" spans="2:76" x14ac:dyDescent="0.2">
      <c r="AF66" s="32">
        <f t="shared" ca="1" si="7"/>
        <v>1.1165478647066707</v>
      </c>
      <c r="AG66" s="32">
        <f t="shared" ca="1" si="7"/>
        <v>-1.2496119082322376E-2</v>
      </c>
      <c r="AH66" s="32">
        <f t="shared" ca="1" si="7"/>
        <v>0.40369959324634902</v>
      </c>
      <c r="AI66" s="32">
        <f t="shared" ca="1" si="7"/>
        <v>0.51847712989221495</v>
      </c>
      <c r="AJ66" s="37">
        <f t="shared" ca="1" si="7"/>
        <v>1.6724744085754544</v>
      </c>
      <c r="AK66" s="33" cm="1">
        <f t="array" aca="1" ref="AK66:AO66" ca="1">MMULT(AF66:AJ66,$Y$50:$AC$54)</f>
        <v>1.1165478647066709</v>
      </c>
      <c r="AL66">
        <f ca="1"/>
        <v>0.74365523605316319</v>
      </c>
      <c r="AM66">
        <f ca="1"/>
        <v>0.61857222363443687</v>
      </c>
      <c r="AN66">
        <f ca="1"/>
        <v>0.53810338417834824</v>
      </c>
      <c r="AO66" s="35">
        <f ca="1"/>
        <v>1.6407006562141611</v>
      </c>
      <c r="AP66" s="33">
        <f t="shared" ca="1" si="8"/>
        <v>10.837410898530003</v>
      </c>
      <c r="AQ66">
        <f t="shared" ca="1" si="9"/>
        <v>15.743655236053163</v>
      </c>
      <c r="AR66">
        <f t="shared" ca="1" si="10"/>
        <v>19.855716670903309</v>
      </c>
      <c r="AS66">
        <f t="shared" ca="1" si="11"/>
        <v>13.2376377836102</v>
      </c>
      <c r="AT66">
        <f t="shared" ca="1" si="12"/>
        <v>25.562802624856644</v>
      </c>
      <c r="AU66">
        <f t="shared" ca="1" si="13"/>
        <v>85.237223213953314</v>
      </c>
      <c r="AW66">
        <f t="shared" si="26"/>
        <v>30</v>
      </c>
      <c r="AX66">
        <f t="shared" ca="1" si="27"/>
        <v>86.343029095600187</v>
      </c>
      <c r="AY66">
        <f t="shared" ca="1" si="28"/>
        <v>1.2800000000000001E-2</v>
      </c>
      <c r="AZ66">
        <f t="shared" ca="1" si="29"/>
        <v>1.0370225899056456E-2</v>
      </c>
      <c r="BC66">
        <f t="shared" ca="1" si="14"/>
        <v>19.173272598139299</v>
      </c>
      <c r="BD66" s="33">
        <f t="shared" ca="1" si="15"/>
        <v>1.0734164047029811</v>
      </c>
      <c r="BE66" s="33">
        <f t="shared" ca="1" si="16"/>
        <v>0.71492835645916752</v>
      </c>
      <c r="BF66" s="33">
        <f t="shared" ca="1" si="17"/>
        <v>0.59467721298024401</v>
      </c>
      <c r="BG66" s="33">
        <f t="shared" ca="1" si="18"/>
        <v>0.51731682828928582</v>
      </c>
      <c r="BH66" s="37">
        <f t="shared" ca="1" si="19"/>
        <v>1.5773215419205524</v>
      </c>
      <c r="BI66" s="33">
        <f ca="1">IF(_xlfn.T.DIST(BD66,$BD$32,TRUE)&lt;0.5,MAX(_xlfn.T.DIST(BD66,$BD$32,TRUE),0.000000000001),MIN(_xlfn.T.DIST(BD66,$BD$32,TRUE),1-0.000000000001))</f>
        <v>0.85417849475070362</v>
      </c>
      <c r="BJ66" s="33">
        <f ca="1">IF(_xlfn.T.DIST(BE66,$BD$32,TRUE)&lt;0.5,MAX(_xlfn.T.DIST(BE66,$BD$32,TRUE),0.000000000001),MIN(_xlfn.T.DIST(BE66,$BD$32,TRUE),1-0.000000000001))</f>
        <v>0.75990984022560848</v>
      </c>
      <c r="BK66" s="33">
        <f ca="1">IF(_xlfn.T.DIST(BF66,$BD$32,TRUE)&lt;0.5,MAX(_xlfn.T.DIST(BF66,$BD$32,TRUE),0.000000000001),MIN(_xlfn.T.DIST(BF66,$BD$32,TRUE),1-0.000000000001))</f>
        <v>0.72174088967689132</v>
      </c>
      <c r="BL66" s="33">
        <f ca="1">IF(_xlfn.T.DIST(BG66,$BD$32,TRUE)&lt;0.5,MAX(_xlfn.T.DIST(BG66,$BD$32,TRUE),0.000000000001),MIN(_xlfn.T.DIST(BG66,$BD$32,TRUE),1-0.000000000001))</f>
        <v>0.69563570235800731</v>
      </c>
      <c r="BM66" s="37">
        <f ca="1">IF(_xlfn.T.DIST(BH66,$BD$32,TRUE)&lt;0.5,MAX(_xlfn.T.DIST(BH66,$BD$32,TRUE),0.000000000001),MIN(_xlfn.T.DIST(BH66,$BD$32,TRUE),1-0.000000000001))</f>
        <v>0.93739528020736185</v>
      </c>
      <c r="BN66" s="33">
        <f t="shared" ca="1" si="20"/>
        <v>10.790893111531785</v>
      </c>
      <c r="BO66" s="33">
        <f t="shared" ca="1" si="21"/>
        <v>15.706012571472034</v>
      </c>
      <c r="BP66" s="33">
        <f t="shared" ca="1" si="22"/>
        <v>19.764062895932071</v>
      </c>
      <c r="BQ66" s="33">
        <f t="shared" ca="1" si="23"/>
        <v>13.177345034700737</v>
      </c>
      <c r="BR66" s="33">
        <f t="shared" ca="1" si="24"/>
        <v>25.133078433385148</v>
      </c>
      <c r="BS66">
        <f t="shared" ca="1" si="25"/>
        <v>84.571392047021774</v>
      </c>
      <c r="BU66">
        <f t="shared" si="30"/>
        <v>30</v>
      </c>
      <c r="BV66">
        <f t="shared" ca="1" si="31"/>
        <v>85.275001158267926</v>
      </c>
      <c r="BW66">
        <f t="shared" ca="1" si="32"/>
        <v>1.24E-2</v>
      </c>
      <c r="BX66">
        <f t="shared" ca="1" si="33"/>
        <v>1.0997781575310199E-2</v>
      </c>
    </row>
    <row r="67" spans="2:76" x14ac:dyDescent="0.2">
      <c r="B67" s="24" t="s">
        <v>154</v>
      </c>
      <c r="X67" s="24" t="s">
        <v>177</v>
      </c>
      <c r="Y67" cm="1">
        <f t="array" ref="Y67">SQRT(MMULT(MMULT(Y58:AC58,Y35:AC39),X60:X64))</f>
        <v>6.7522489424667027</v>
      </c>
      <c r="AF67" s="32">
        <f t="shared" ca="1" si="7"/>
        <v>0.20697811993773246</v>
      </c>
      <c r="AG67" s="32">
        <f t="shared" ca="1" si="7"/>
        <v>0.6489032079500886</v>
      </c>
      <c r="AH67" s="32">
        <f t="shared" ca="1" si="7"/>
        <v>-0.44684209436545097</v>
      </c>
      <c r="AI67" s="32">
        <f t="shared" ca="1" si="7"/>
        <v>0.22689163588443417</v>
      </c>
      <c r="AJ67" s="37">
        <f t="shared" ca="1" si="7"/>
        <v>0.25878505083123665</v>
      </c>
      <c r="AK67" s="33" cm="1">
        <f t="array" aca="1" ref="AK67:AO67" ca="1">MMULT(AF67:AJ67,$Y$50:$AC$54)</f>
        <v>0.20697811993773252</v>
      </c>
      <c r="AL67">
        <f ca="1"/>
        <v>0.6187545559676384</v>
      </c>
      <c r="AM67">
        <f ca="1"/>
        <v>-0.30002779015908232</v>
      </c>
      <c r="AN67">
        <f ca="1"/>
        <v>0.72286901221757494</v>
      </c>
      <c r="AO67" s="35">
        <f ca="1"/>
        <v>-1.9469198002499938E-2</v>
      </c>
      <c r="AP67" s="33">
        <f t="shared" ca="1" si="8"/>
        <v>10.1552335899533</v>
      </c>
      <c r="AQ67">
        <f t="shared" ca="1" si="9"/>
        <v>15.618754555967639</v>
      </c>
      <c r="AR67">
        <f t="shared" ca="1" si="10"/>
        <v>17.099916629522752</v>
      </c>
      <c r="AS67">
        <f t="shared" ca="1" si="11"/>
        <v>13.662598728100422</v>
      </c>
      <c r="AT67">
        <f t="shared" ca="1" si="12"/>
        <v>18.922123207990001</v>
      </c>
      <c r="AU67">
        <f t="shared" ca="1" si="13"/>
        <v>75.458626711534109</v>
      </c>
      <c r="AW67">
        <f t="shared" si="26"/>
        <v>31</v>
      </c>
      <c r="AX67">
        <f t="shared" ca="1" si="27"/>
        <v>87.577332005160201</v>
      </c>
      <c r="AY67">
        <f t="shared" ca="1" si="28"/>
        <v>0.01</v>
      </c>
      <c r="AZ67">
        <f t="shared" ca="1" si="29"/>
        <v>8.1017389836378559E-3</v>
      </c>
      <c r="BC67">
        <f t="shared" ca="1" si="14"/>
        <v>37.74313089179023</v>
      </c>
      <c r="BD67" s="33">
        <f t="shared" ca="1" si="15"/>
        <v>0.19898270049901592</v>
      </c>
      <c r="BE67" s="33">
        <f t="shared" ca="1" si="16"/>
        <v>0.59485250194344286</v>
      </c>
      <c r="BF67" s="33">
        <f t="shared" ca="1" si="17"/>
        <v>-0.28843792729669482</v>
      </c>
      <c r="BG67" s="33">
        <f t="shared" ca="1" si="18"/>
        <v>0.69494508985481984</v>
      </c>
      <c r="BH67" s="37">
        <f t="shared" ca="1" si="19"/>
        <v>-1.8717116554411412E-2</v>
      </c>
      <c r="BI67" s="33">
        <f ca="1">IF(_xlfn.T.DIST(BD67,$BD$32,TRUE)&lt;0.5,MAX(_xlfn.T.DIST(BD67,$BD$32,TRUE),0.000000000001),MIN(_xlfn.T.DIST(BD67,$BD$32,TRUE),1-0.000000000001))</f>
        <v>0.5781906307815583</v>
      </c>
      <c r="BJ67" s="33">
        <f ca="1">IF(_xlfn.T.DIST(BE67,$BD$32,TRUE)&lt;0.5,MAX(_xlfn.T.DIST(BE67,$BD$32,TRUE),0.000000000001),MIN(_xlfn.T.DIST(BE67,$BD$32,TRUE),1-0.000000000001))</f>
        <v>0.72179871728400458</v>
      </c>
      <c r="BK67" s="33">
        <f ca="1">IF(_xlfn.T.DIST(BF67,$BD$32,TRUE)&lt;0.5,MAX(_xlfn.T.DIST(BF67,$BD$32,TRUE),0.000000000001),MIN(_xlfn.T.DIST(BF67,$BD$32,TRUE),1-0.000000000001))</f>
        <v>0.38749755989006179</v>
      </c>
      <c r="BL67" s="33">
        <f ca="1">IF(_xlfn.T.DIST(BG67,$BD$32,TRUE)&lt;0.5,MAX(_xlfn.T.DIST(BG67,$BD$32,TRUE),0.000000000001),MIN(_xlfn.T.DIST(BG67,$BD$32,TRUE),1-0.000000000001))</f>
        <v>0.75378121636482331</v>
      </c>
      <c r="BM67" s="37">
        <f ca="1">IF(_xlfn.T.DIST(BH67,$BD$32,TRUE)&lt;0.5,MAX(_xlfn.T.DIST(BH67,$BD$32,TRUE),0.000000000001),MIN(_xlfn.T.DIST(BH67,$BD$32,TRUE),1-0.000000000001))</f>
        <v>0.49259535304086211</v>
      </c>
      <c r="BN67" s="33">
        <f t="shared" ca="1" si="20"/>
        <v>10.14795011932136</v>
      </c>
      <c r="BO67" s="33">
        <f t="shared" ca="1" si="21"/>
        <v>15.588193283003118</v>
      </c>
      <c r="BP67" s="33">
        <f t="shared" ca="1" si="22"/>
        <v>17.142458260854191</v>
      </c>
      <c r="BQ67" s="33">
        <f t="shared" ca="1" si="23"/>
        <v>13.578805143227671</v>
      </c>
      <c r="BR67" s="33">
        <f t="shared" ca="1" si="24"/>
        <v>18.925752946993011</v>
      </c>
      <c r="BS67">
        <f t="shared" ca="1" si="25"/>
        <v>75.383159753399354</v>
      </c>
      <c r="BU67">
        <f t="shared" si="30"/>
        <v>31</v>
      </c>
      <c r="BV67">
        <f t="shared" ca="1" si="31"/>
        <v>86.402501274094718</v>
      </c>
      <c r="BW67">
        <f t="shared" ca="1" si="32"/>
        <v>0.01</v>
      </c>
      <c r="BX67">
        <f t="shared" ca="1" si="33"/>
        <v>8.8691786897662894E-3</v>
      </c>
    </row>
    <row r="68" spans="2:76" x14ac:dyDescent="0.2">
      <c r="H68" s="23" t="s">
        <v>164</v>
      </c>
      <c r="I68" s="23" t="s">
        <v>159</v>
      </c>
      <c r="AF68" s="32">
        <f t="shared" ca="1" si="7"/>
        <v>0.23613214452298778</v>
      </c>
      <c r="AG68" s="32">
        <f t="shared" ca="1" si="7"/>
        <v>-1.6108071432768738</v>
      </c>
      <c r="AH68" s="32">
        <f t="shared" ca="1" si="7"/>
        <v>-0.10614128653000691</v>
      </c>
      <c r="AI68" s="32">
        <f t="shared" ca="1" si="7"/>
        <v>-1.9274305253877222</v>
      </c>
      <c r="AJ68" s="37">
        <f t="shared" ca="1" si="7"/>
        <v>1.1520043279986987</v>
      </c>
      <c r="AK68" s="33" cm="1">
        <f t="array" aca="1" ref="AK68:AO68" ca="1">MMULT(AF68:AJ68,$Y$50:$AC$54)</f>
        <v>0.23613214452298784</v>
      </c>
      <c r="AL68">
        <f ca="1"/>
        <v>-1.0302965169393725</v>
      </c>
      <c r="AM68">
        <f ca="1"/>
        <v>-0.27863517672100124</v>
      </c>
      <c r="AN68">
        <f ca="1"/>
        <v>-1.995942372228267</v>
      </c>
      <c r="AO68" s="35">
        <f ca="1"/>
        <v>0.47251708253503627</v>
      </c>
      <c r="AP68" s="33">
        <f t="shared" ca="1" si="8"/>
        <v>10.177099108392241</v>
      </c>
      <c r="AQ68">
        <f t="shared" ca="1" si="9"/>
        <v>13.969703483060627</v>
      </c>
      <c r="AR68">
        <f t="shared" ca="1" si="10"/>
        <v>17.164094469836996</v>
      </c>
      <c r="AS68">
        <f t="shared" ca="1" si="11"/>
        <v>7.409332543874986</v>
      </c>
      <c r="AT68">
        <f t="shared" ca="1" si="12"/>
        <v>20.890068330140146</v>
      </c>
      <c r="AU68">
        <f t="shared" ca="1" si="13"/>
        <v>69.610297935304999</v>
      </c>
      <c r="AW68">
        <f t="shared" si="26"/>
        <v>32</v>
      </c>
      <c r="AX68">
        <f t="shared" ca="1" si="27"/>
        <v>88.811634914720216</v>
      </c>
      <c r="AY68">
        <f t="shared" ca="1" si="28"/>
        <v>4.0000000000000001E-3</v>
      </c>
      <c r="AZ68">
        <f t="shared" ca="1" si="29"/>
        <v>3.2406955934551427E-3</v>
      </c>
      <c r="BC68">
        <f t="shared" ca="1" si="14"/>
        <v>26.372381736354761</v>
      </c>
      <c r="BD68" s="33">
        <f t="shared" ca="1" si="15"/>
        <v>0.22701052558571605</v>
      </c>
      <c r="BE68" s="33">
        <f t="shared" ca="1" si="16"/>
        <v>-0.99049688593655305</v>
      </c>
      <c r="BF68" s="33">
        <f t="shared" ca="1" si="17"/>
        <v>-0.26787169549440809</v>
      </c>
      <c r="BG68" s="33">
        <f t="shared" ca="1" si="18"/>
        <v>-1.9188405198862275</v>
      </c>
      <c r="BH68" s="37">
        <f t="shared" ca="1" si="19"/>
        <v>0.45426407942551505</v>
      </c>
      <c r="BI68" s="33">
        <f ca="1">IF(_xlfn.T.DIST(BD68,$BD$32,TRUE)&lt;0.5,MAX(_xlfn.T.DIST(BD68,$BD$32,TRUE),0.000000000001),MIN(_xlfn.T.DIST(BD68,$BD$32,TRUE),1-0.000000000001))</f>
        <v>0.58902228894065578</v>
      </c>
      <c r="BJ68" s="33">
        <f ca="1">IF(_xlfn.T.DIST(BE68,$BD$32,TRUE)&lt;0.5,MAX(_xlfn.T.DIST(BE68,$BD$32,TRUE),0.000000000001),MIN(_xlfn.T.DIST(BE68,$BD$32,TRUE),1-0.000000000001))</f>
        <v>0.16492673411764286</v>
      </c>
      <c r="BK68" s="33">
        <f ca="1">IF(_xlfn.T.DIST(BF68,$BD$32,TRUE)&lt;0.5,MAX(_xlfn.T.DIST(BF68,$BD$32,TRUE),0.000000000001),MIN(_xlfn.T.DIST(BF68,$BD$32,TRUE),1-0.000000000001))</f>
        <v>0.39531565128637292</v>
      </c>
      <c r="BL68" s="33">
        <f ca="1">IF(_xlfn.T.DIST(BG68,$BD$32,TRUE)&lt;0.5,MAX(_xlfn.T.DIST(BG68,$BD$32,TRUE),0.000000000001),MIN(_xlfn.T.DIST(BG68,$BD$32,TRUE),1-0.000000000001))</f>
        <v>3.2281568826556833E-2</v>
      </c>
      <c r="BM68" s="37">
        <f ca="1">IF(_xlfn.T.DIST(BH68,$BD$32,TRUE)&lt;0.5,MAX(_xlfn.T.DIST(BH68,$BD$32,TRUE),0.000000000001),MIN(_xlfn.T.DIST(BH68,$BD$32,TRUE),1-0.000000000001))</f>
        <v>0.67354574845473636</v>
      </c>
      <c r="BN68" s="33">
        <f t="shared" ca="1" si="20"/>
        <v>10.168772995518106</v>
      </c>
      <c r="BO68" s="33">
        <f t="shared" ca="1" si="21"/>
        <v>14.025590930852525</v>
      </c>
      <c r="BP68" s="33">
        <f t="shared" ca="1" si="22"/>
        <v>17.203527235375663</v>
      </c>
      <c r="BQ68" s="33">
        <f t="shared" ca="1" si="23"/>
        <v>7.7489765230083325</v>
      </c>
      <c r="BR68" s="33">
        <f t="shared" ca="1" si="24"/>
        <v>20.798901328900538</v>
      </c>
      <c r="BS68">
        <f t="shared" ca="1" si="25"/>
        <v>69.945769013655166</v>
      </c>
      <c r="BU68">
        <f t="shared" si="30"/>
        <v>32</v>
      </c>
      <c r="BV68">
        <f t="shared" ca="1" si="31"/>
        <v>87.530001389921509</v>
      </c>
      <c r="BW68">
        <f t="shared" ca="1" si="32"/>
        <v>5.1999999999999998E-3</v>
      </c>
      <c r="BX68">
        <f t="shared" ca="1" si="33"/>
        <v>4.6119729186784707E-3</v>
      </c>
    </row>
    <row r="69" spans="2:76" x14ac:dyDescent="0.2">
      <c r="B69" t="s">
        <v>158</v>
      </c>
      <c r="C69" cm="1">
        <f t="array" ref="C69:E74">[1]!PCFull(TRANSPOSE(L18:AS20))</f>
        <v>1.5864772734716355</v>
      </c>
      <c r="D69">
        <v>0.97102858114910329</v>
      </c>
      <c r="E69">
        <v>0.44249414537926185</v>
      </c>
      <c r="H69" s="2" t="s">
        <v>161</v>
      </c>
      <c r="I69" s="2">
        <f>-C70</f>
        <v>0.25639509794201776</v>
      </c>
      <c r="AF69" s="32">
        <f t="shared" ca="1" si="7"/>
        <v>-0.73641028298627609</v>
      </c>
      <c r="AG69" s="32">
        <f t="shared" ca="1" si="7"/>
        <v>0.79449490926340738</v>
      </c>
      <c r="AH69" s="32">
        <f t="shared" ca="1" si="7"/>
        <v>1.298520320023739</v>
      </c>
      <c r="AI69" s="32">
        <f t="shared" ca="1" si="7"/>
        <v>-0.70389942505471659</v>
      </c>
      <c r="AJ69" s="37">
        <f t="shared" ca="1" si="7"/>
        <v>-0.14654391703796274</v>
      </c>
      <c r="AK69" s="33" cm="1">
        <f t="array" aca="1" ref="AK69:AO69" ca="1">MMULT(AF69:AJ69,$Y$50:$AC$54)</f>
        <v>-0.7364102829862762</v>
      </c>
      <c r="AL69">
        <f ca="1"/>
        <v>9.0145943594798383E-2</v>
      </c>
      <c r="AM69">
        <f ca="1"/>
        <v>1.2173707356569703</v>
      </c>
      <c r="AN69">
        <f ca="1"/>
        <v>-0.90682382487423374</v>
      </c>
      <c r="AO69" s="35">
        <f ca="1"/>
        <v>0.47477107800349094</v>
      </c>
      <c r="AP69" s="33">
        <f t="shared" ca="1" si="8"/>
        <v>9.4476922877602938</v>
      </c>
      <c r="AQ69">
        <f t="shared" ca="1" si="9"/>
        <v>15.090145943594798</v>
      </c>
      <c r="AR69">
        <f t="shared" ca="1" si="10"/>
        <v>21.652112206970912</v>
      </c>
      <c r="AS69">
        <f t="shared" ca="1" si="11"/>
        <v>9.9143052027892615</v>
      </c>
      <c r="AT69">
        <f t="shared" ca="1" si="12"/>
        <v>20.899084312013965</v>
      </c>
      <c r="AU69">
        <f t="shared" ca="1" si="13"/>
        <v>77.003339953129242</v>
      </c>
      <c r="AW69">
        <f t="shared" si="26"/>
        <v>33</v>
      </c>
      <c r="AX69">
        <f t="shared" ca="1" si="27"/>
        <v>90.04593782428023</v>
      </c>
      <c r="AY69">
        <f t="shared" ca="1" si="28"/>
        <v>4.4000000000000003E-3</v>
      </c>
      <c r="AZ69">
        <f t="shared" ca="1" si="29"/>
        <v>3.5647651528006568E-3</v>
      </c>
      <c r="BC69">
        <f t="shared" ca="1" si="14"/>
        <v>23.88659611426689</v>
      </c>
      <c r="BD69" s="33">
        <f t="shared" ca="1" si="15"/>
        <v>-0.7079632708420428</v>
      </c>
      <c r="BE69" s="33">
        <f t="shared" ca="1" si="16"/>
        <v>8.6663669091792295E-2</v>
      </c>
      <c r="BF69" s="33">
        <f t="shared" ca="1" si="17"/>
        <v>1.170344558943583</v>
      </c>
      <c r="BG69" s="33">
        <f t="shared" ca="1" si="18"/>
        <v>-0.87179385726668168</v>
      </c>
      <c r="BH69" s="37">
        <f t="shared" ca="1" si="19"/>
        <v>0.45643100463171843</v>
      </c>
      <c r="BI69" s="33">
        <f ca="1">IF(_xlfn.T.DIST(BD69,$BD$32,TRUE)&lt;0.5,MAX(_xlfn.T.DIST(BD69,$BD$32,TRUE),0.000000000001),MIN(_xlfn.T.DIST(BD69,$BD$32,TRUE),1-0.000000000001))</f>
        <v>0.2422162968534804</v>
      </c>
      <c r="BJ69" s="33">
        <f ca="1">IF(_xlfn.T.DIST(BE69,$BD$32,TRUE)&lt;0.5,MAX(_xlfn.T.DIST(BE69,$BD$32,TRUE),0.000000000001),MIN(_xlfn.T.DIST(BE69,$BD$32,TRUE),1-0.000000000001))</f>
        <v>0.53424264182081194</v>
      </c>
      <c r="BK69" s="33">
        <f ca="1">IF(_xlfn.T.DIST(BF69,$BD$32,TRUE)&lt;0.5,MAX(_xlfn.T.DIST(BF69,$BD$32,TRUE),0.000000000001),MIN(_xlfn.T.DIST(BF69,$BD$32,TRUE),1-0.000000000001))</f>
        <v>0.87446210902956911</v>
      </c>
      <c r="BL69" s="33">
        <f ca="1">IF(_xlfn.T.DIST(BG69,$BD$32,TRUE)&lt;0.5,MAX(_xlfn.T.DIST(BG69,$BD$32,TRUE),0.000000000001),MIN(_xlfn.T.DIST(BG69,$BD$32,TRUE),1-0.000000000001))</f>
        <v>0.19512233041521521</v>
      </c>
      <c r="BM69" s="37">
        <f ca="1">IF(_xlfn.T.DIST(BH69,$BD$32,TRUE)&lt;0.5,MAX(_xlfn.T.DIST(BH69,$BD$32,TRUE),0.000000000001),MIN(_xlfn.T.DIST(BH69,$BD$32,TRUE),1-0.000000000001))</f>
        <v>0.67431624573292503</v>
      </c>
      <c r="BN69" s="33">
        <f t="shared" ca="1" si="20"/>
        <v>9.4756066532222576</v>
      </c>
      <c r="BO69" s="33">
        <f t="shared" ca="1" si="21"/>
        <v>15.085939241905773</v>
      </c>
      <c r="BP69" s="33">
        <f t="shared" ca="1" si="22"/>
        <v>21.443220952713212</v>
      </c>
      <c r="BQ69" s="33">
        <f t="shared" ca="1" si="23"/>
        <v>10.02390036402579</v>
      </c>
      <c r="BR69" s="33">
        <f t="shared" ca="1" si="24"/>
        <v>20.807452956551071</v>
      </c>
      <c r="BS69">
        <f t="shared" ca="1" si="25"/>
        <v>76.836120168418105</v>
      </c>
      <c r="BU69">
        <f t="shared" si="30"/>
        <v>33</v>
      </c>
      <c r="BV69">
        <f t="shared" ca="1" si="31"/>
        <v>88.6575015057483</v>
      </c>
      <c r="BW69">
        <f t="shared" ca="1" si="32"/>
        <v>5.1999999999999998E-3</v>
      </c>
      <c r="BX69">
        <f t="shared" ca="1" si="33"/>
        <v>4.6119729186784707E-3</v>
      </c>
    </row>
    <row r="70" spans="2:76" x14ac:dyDescent="0.2">
      <c r="C70">
        <v>-0.25639509794201776</v>
      </c>
      <c r="D70">
        <v>-0.95526302693749665</v>
      </c>
      <c r="E70">
        <v>-0.14742490670681807</v>
      </c>
      <c r="H70" s="2" t="s">
        <v>160</v>
      </c>
      <c r="I70" s="2">
        <f>-C71</f>
        <v>-0.69614675695283557</v>
      </c>
      <c r="AF70" s="32">
        <f t="shared" ca="1" si="7"/>
        <v>-0.59051851710276337</v>
      </c>
      <c r="AG70" s="32">
        <f t="shared" ca="1" si="7"/>
        <v>-0.13204392951346394</v>
      </c>
      <c r="AH70" s="32">
        <f t="shared" ca="1" si="7"/>
        <v>-0.19608662557739329</v>
      </c>
      <c r="AI70" s="32">
        <f t="shared" ca="1" si="7"/>
        <v>-1.1120613286269849</v>
      </c>
      <c r="AJ70" s="37">
        <f t="shared" ca="1" si="7"/>
        <v>-0.26935880745329815</v>
      </c>
      <c r="AK70" s="33" cm="1">
        <f t="array" aca="1" ref="AK70:AO70" ca="1">MMULT(AF70:AJ70,$Y$50:$AC$54)</f>
        <v>-0.59051851710276348</v>
      </c>
      <c r="AL70">
        <f ca="1"/>
        <v>-0.49569332906501623</v>
      </c>
      <c r="AM70">
        <f ca="1"/>
        <v>-0.32957891617034457</v>
      </c>
      <c r="AN70">
        <f ca="1"/>
        <v>-0.94621164076539177</v>
      </c>
      <c r="AO70" s="35">
        <f ca="1"/>
        <v>-0.54464289035297064</v>
      </c>
      <c r="AP70" s="33">
        <f t="shared" ca="1" si="8"/>
        <v>9.5571111121729277</v>
      </c>
      <c r="AQ70">
        <f t="shared" ca="1" si="9"/>
        <v>14.504306670934984</v>
      </c>
      <c r="AR70">
        <f t="shared" ca="1" si="10"/>
        <v>17.011263251488966</v>
      </c>
      <c r="AS70">
        <f t="shared" ca="1" si="11"/>
        <v>9.8237132262395992</v>
      </c>
      <c r="AT70">
        <f t="shared" ca="1" si="12"/>
        <v>16.821428438588118</v>
      </c>
      <c r="AU70">
        <f t="shared" ca="1" si="13"/>
        <v>67.717822699424602</v>
      </c>
      <c r="AW70">
        <f t="shared" si="26"/>
        <v>34</v>
      </c>
      <c r="AX70">
        <f t="shared" ca="1" si="27"/>
        <v>91.280240733840245</v>
      </c>
      <c r="AY70">
        <f t="shared" ca="1" si="28"/>
        <v>2E-3</v>
      </c>
      <c r="AZ70">
        <f t="shared" ca="1" si="29"/>
        <v>1.6203477967275714E-3</v>
      </c>
      <c r="BC70">
        <f t="shared" ca="1" si="14"/>
        <v>17.061990684684531</v>
      </c>
      <c r="BD70" s="33">
        <f t="shared" ca="1" si="15"/>
        <v>-0.56770720143332976</v>
      </c>
      <c r="BE70" s="33">
        <f t="shared" ca="1" si="16"/>
        <v>-0.47654504382577989</v>
      </c>
      <c r="BF70" s="33">
        <f t="shared" ca="1" si="17"/>
        <v>-0.31684751406014916</v>
      </c>
      <c r="BG70" s="33">
        <f t="shared" ca="1" si="18"/>
        <v>-0.909660149487031</v>
      </c>
      <c r="BH70" s="37">
        <f t="shared" ca="1" si="19"/>
        <v>-0.52360371793224814</v>
      </c>
      <c r="BI70" s="33">
        <f ca="1">IF(_xlfn.T.DIST(BD70,$BD$32,TRUE)&lt;0.5,MAX(_xlfn.T.DIST(BD70,$BD$32,TRUE),0.000000000001),MIN(_xlfn.T.DIST(BD70,$BD$32,TRUE),1-0.000000000001))</f>
        <v>0.28722913941096306</v>
      </c>
      <c r="BJ70" s="33">
        <f ca="1">IF(_xlfn.T.DIST(BE70,$BD$32,TRUE)&lt;0.5,MAX(_xlfn.T.DIST(BE70,$BD$32,TRUE),0.000000000001),MIN(_xlfn.T.DIST(BE70,$BD$32,TRUE),1-0.000000000001))</f>
        <v>0.31856944636286977</v>
      </c>
      <c r="BK70" s="33">
        <f ca="1">IF(_xlfn.T.DIST(BF70,$BD$32,TRUE)&lt;0.5,MAX(_xlfn.T.DIST(BF70,$BD$32,TRUE),0.000000000001),MIN(_xlfn.T.DIST(BF70,$BD$32,TRUE),1-0.000000000001))</f>
        <v>0.37677688186167568</v>
      </c>
      <c r="BL70" s="33">
        <f ca="1">IF(_xlfn.T.DIST(BG70,$BD$32,TRUE)&lt;0.5,MAX(_xlfn.T.DIST(BG70,$BD$32,TRUE),0.000000000001),MIN(_xlfn.T.DIST(BG70,$BD$32,TRUE),1-0.000000000001))</f>
        <v>0.18512629834341832</v>
      </c>
      <c r="BM70" s="37">
        <f ca="1">IF(_xlfn.T.DIST(BH70,$BD$32,TRUE)&lt;0.5,MAX(_xlfn.T.DIST(BH70,$BD$32,TRUE),0.000000000001),MIN(_xlfn.T.DIST(BH70,$BD$32,TRUE),1-0.000000000001))</f>
        <v>0.30220049120173403</v>
      </c>
      <c r="BN70" s="33">
        <f t="shared" ca="1" si="20"/>
        <v>9.5788767041087635</v>
      </c>
      <c r="BO70" s="33">
        <f t="shared" ca="1" si="21"/>
        <v>14.528297136195906</v>
      </c>
      <c r="BP70" s="33">
        <f t="shared" ca="1" si="22"/>
        <v>17.058129260908188</v>
      </c>
      <c r="BQ70" s="33">
        <f t="shared" ca="1" si="23"/>
        <v>9.9391992827914777</v>
      </c>
      <c r="BR70" s="33">
        <f t="shared" ca="1" si="24"/>
        <v>16.927671564184301</v>
      </c>
      <c r="BS70">
        <f t="shared" ca="1" si="25"/>
        <v>68.032173948188642</v>
      </c>
      <c r="BU70">
        <f t="shared" si="30"/>
        <v>34</v>
      </c>
      <c r="BV70">
        <f t="shared" ca="1" si="31"/>
        <v>89.785001621575091</v>
      </c>
      <c r="BW70">
        <f t="shared" ca="1" si="32"/>
        <v>2.8E-3</v>
      </c>
      <c r="BX70">
        <f t="shared" ca="1" si="33"/>
        <v>2.483370033134561E-3</v>
      </c>
    </row>
    <row r="71" spans="2:76" x14ac:dyDescent="0.2">
      <c r="C71">
        <v>0.69614675695283557</v>
      </c>
      <c r="D71">
        <v>-7.6688771455699162E-2</v>
      </c>
      <c r="E71">
        <v>-0.7137916538575283</v>
      </c>
      <c r="H71" s="2" t="s">
        <v>162</v>
      </c>
      <c r="I71" s="2">
        <f>-C72</f>
        <v>0.67055294088934736</v>
      </c>
      <c r="AF71" s="32">
        <f t="shared" ca="1" si="7"/>
        <v>-1.09069214191355</v>
      </c>
      <c r="AG71" s="32">
        <f t="shared" ca="1" si="7"/>
        <v>0.38347329952927173</v>
      </c>
      <c r="AH71" s="32">
        <f t="shared" ca="1" si="7"/>
        <v>-0.14314989587693644</v>
      </c>
      <c r="AI71" s="32">
        <f t="shared" ca="1" si="7"/>
        <v>-0.9309328482390633</v>
      </c>
      <c r="AJ71" s="37">
        <f t="shared" ca="1" si="7"/>
        <v>-0.43291606440825198</v>
      </c>
      <c r="AK71" s="33" cm="1">
        <f t="array" aca="1" ref="AK71:AO71" ca="1">MMULT(AF71:AJ71,$Y$50:$AC$54)</f>
        <v>-1.0906921419135502</v>
      </c>
      <c r="AL71">
        <f ca="1"/>
        <v>-0.45226840853875011</v>
      </c>
      <c r="AM71">
        <f ca="1"/>
        <v>-0.30920311605672024</v>
      </c>
      <c r="AN71">
        <f ca="1"/>
        <v>-0.75570289726748863</v>
      </c>
      <c r="AO71" s="35">
        <f ca="1"/>
        <v>-0.60468475771750296</v>
      </c>
      <c r="AP71" s="33">
        <f t="shared" ca="1" si="8"/>
        <v>9.1819808935648375</v>
      </c>
      <c r="AQ71">
        <f t="shared" ca="1" si="9"/>
        <v>14.54773159146125</v>
      </c>
      <c r="AR71">
        <f t="shared" ca="1" si="10"/>
        <v>17.072390651829839</v>
      </c>
      <c r="AS71">
        <f t="shared" ca="1" si="11"/>
        <v>10.261883336284777</v>
      </c>
      <c r="AT71">
        <f t="shared" ca="1" si="12"/>
        <v>16.581260969129989</v>
      </c>
      <c r="AU71">
        <f t="shared" ca="1" si="13"/>
        <v>67.645247442270687</v>
      </c>
      <c r="AW71">
        <f t="shared" si="26"/>
        <v>35</v>
      </c>
      <c r="AX71">
        <f t="shared" ca="1" si="27"/>
        <v>92.514543643400259</v>
      </c>
      <c r="AY71">
        <f t="shared" ca="1" si="28"/>
        <v>4.4000000000000003E-3</v>
      </c>
      <c r="AZ71">
        <f t="shared" ca="1" si="29"/>
        <v>3.5647651528006568E-3</v>
      </c>
      <c r="BC71">
        <f t="shared" ca="1" si="14"/>
        <v>22.883129507310752</v>
      </c>
      <c r="BD71" s="33">
        <f t="shared" ca="1" si="15"/>
        <v>-1.0485594703261645</v>
      </c>
      <c r="BE71" s="33">
        <f t="shared" ca="1" si="16"/>
        <v>-0.43479759748763031</v>
      </c>
      <c r="BF71" s="33">
        <f t="shared" ca="1" si="17"/>
        <v>-0.29725881679757443</v>
      </c>
      <c r="BG71" s="33">
        <f t="shared" ca="1" si="18"/>
        <v>-0.7265106249803277</v>
      </c>
      <c r="BH71" s="37">
        <f t="shared" ca="1" si="19"/>
        <v>-0.58132621012027563</v>
      </c>
      <c r="BI71" s="33">
        <f ca="1">IF(_xlfn.T.DIST(BD71,$BD$32,TRUE)&lt;0.5,MAX(_xlfn.T.DIST(BD71,$BD$32,TRUE),0.000000000001),MIN(_xlfn.T.DIST(BD71,$BD$32,TRUE),1-0.000000000001))</f>
        <v>0.15137767242153818</v>
      </c>
      <c r="BJ71" s="33">
        <f ca="1">IF(_xlfn.T.DIST(BE71,$BD$32,TRUE)&lt;0.5,MAX(_xlfn.T.DIST(BE71,$BD$32,TRUE),0.000000000001),MIN(_xlfn.T.DIST(BE71,$BD$32,TRUE),1-0.000000000001))</f>
        <v>0.33341055741461928</v>
      </c>
      <c r="BK71" s="33">
        <f ca="1">IF(_xlfn.T.DIST(BF71,$BD$32,TRUE)&lt;0.5,MAX(_xlfn.T.DIST(BF71,$BD$32,TRUE),0.000000000001),MIN(_xlfn.T.DIST(BF71,$BD$32,TRUE),1-0.000000000001))</f>
        <v>0.38415878761975819</v>
      </c>
      <c r="BL71" s="33">
        <f ca="1">IF(_xlfn.T.DIST(BG71,$BD$32,TRUE)&lt;0.5,MAX(_xlfn.T.DIST(BG71,$BD$32,TRUE),0.000000000001),MIN(_xlfn.T.DIST(BG71,$BD$32,TRUE),1-0.000000000001))</f>
        <v>0.23657837673787041</v>
      </c>
      <c r="BM71" s="37">
        <f ca="1">IF(_xlfn.T.DIST(BH71,$BD$32,TRUE)&lt;0.5,MAX(_xlfn.T.DIST(BH71,$BD$32,TRUE),0.000000000001),MIN(_xlfn.T.DIST(BH71,$BD$32,TRUE),1-0.000000000001))</f>
        <v>0.28268159877778576</v>
      </c>
      <c r="BN71" s="33">
        <f t="shared" ca="1" si="20"/>
        <v>9.2270930171769798</v>
      </c>
      <c r="BO71" s="33">
        <f t="shared" ca="1" si="21"/>
        <v>14.569485078585902</v>
      </c>
      <c r="BP71" s="33">
        <f t="shared" ca="1" si="22"/>
        <v>17.116271124261278</v>
      </c>
      <c r="BQ71" s="33">
        <f t="shared" ca="1" si="23"/>
        <v>10.35008974510478</v>
      </c>
      <c r="BR71" s="33">
        <f t="shared" ca="1" si="24"/>
        <v>16.70042523915189</v>
      </c>
      <c r="BS71">
        <f t="shared" ca="1" si="25"/>
        <v>67.963364204280822</v>
      </c>
      <c r="BU71">
        <f t="shared" si="30"/>
        <v>35</v>
      </c>
      <c r="BV71">
        <f t="shared" ca="1" si="31"/>
        <v>90.912501737401882</v>
      </c>
      <c r="BW71">
        <f t="shared" ca="1" si="32"/>
        <v>3.2000000000000002E-3</v>
      </c>
      <c r="BX71">
        <f t="shared" ca="1" si="33"/>
        <v>2.8381371807252127E-3</v>
      </c>
    </row>
    <row r="72" spans="2:76" x14ac:dyDescent="0.2">
      <c r="C72">
        <v>-0.67055294088934736</v>
      </c>
      <c r="D72">
        <v>0.28564205169902185</v>
      </c>
      <c r="E72">
        <v>-0.68466588330792455</v>
      </c>
      <c r="H72" s="25"/>
      <c r="I72" s="25"/>
      <c r="AF72" s="32">
        <f t="shared" ca="1" si="7"/>
        <v>-2.2625947039141399</v>
      </c>
      <c r="AG72" s="32">
        <f t="shared" ca="1" si="7"/>
        <v>-0.20975400347499379</v>
      </c>
      <c r="AH72" s="32">
        <f t="shared" ca="1" si="7"/>
        <v>0.21754170971190959</v>
      </c>
      <c r="AI72" s="32">
        <f t="shared" ca="1" si="7"/>
        <v>-0.13664894867152114</v>
      </c>
      <c r="AJ72" s="37">
        <f t="shared" ca="1" si="7"/>
        <v>-0.76424751163522997</v>
      </c>
      <c r="AK72" s="33" cm="1">
        <f t="array" aca="1" ref="AK72:AO72" ca="1">MMULT(AF72:AJ72,$Y$50:$AC$54)</f>
        <v>-2.2625947039141403</v>
      </c>
      <c r="AL72">
        <f ca="1"/>
        <v>-1.6805525999201851</v>
      </c>
      <c r="AM72">
        <f ca="1"/>
        <v>-0.28298295906476301</v>
      </c>
      <c r="AN72">
        <f ca="1"/>
        <v>-1.0026617942232354</v>
      </c>
      <c r="AO72" s="35">
        <f ca="1"/>
        <v>-0.4532678029317333</v>
      </c>
      <c r="AP72" s="33">
        <f t="shared" ca="1" si="8"/>
        <v>8.3030539720643954</v>
      </c>
      <c r="AQ72">
        <f t="shared" ca="1" si="9"/>
        <v>13.319447400079815</v>
      </c>
      <c r="AR72">
        <f t="shared" ca="1" si="10"/>
        <v>17.151051122805711</v>
      </c>
      <c r="AS72">
        <f t="shared" ca="1" si="11"/>
        <v>9.6938778732865583</v>
      </c>
      <c r="AT72">
        <f t="shared" ca="1" si="12"/>
        <v>17.186928788273068</v>
      </c>
      <c r="AU72">
        <f t="shared" ca="1" si="13"/>
        <v>65.654359156509557</v>
      </c>
      <c r="AW72">
        <f t="shared" si="26"/>
        <v>36</v>
      </c>
      <c r="AX72">
        <f t="shared" ca="1" si="27"/>
        <v>93.748846552960273</v>
      </c>
      <c r="AY72">
        <f t="shared" ca="1" si="28"/>
        <v>8.0000000000000004E-4</v>
      </c>
      <c r="AZ72">
        <f t="shared" ca="1" si="29"/>
        <v>6.4813911869102852E-4</v>
      </c>
      <c r="BC72">
        <f t="shared" ca="1" si="14"/>
        <v>21.548965263327496</v>
      </c>
      <c r="BD72" s="33">
        <f t="shared" ca="1" si="15"/>
        <v>-2.1751922592351827</v>
      </c>
      <c r="BE72" s="33">
        <f t="shared" ca="1" si="16"/>
        <v>-1.6156340330241776</v>
      </c>
      <c r="BF72" s="33">
        <f t="shared" ca="1" si="17"/>
        <v>-0.27205152605912636</v>
      </c>
      <c r="BG72" s="33">
        <f t="shared" ca="1" si="18"/>
        <v>-0.96392967315458011</v>
      </c>
      <c r="BH72" s="37">
        <f t="shared" ca="1" si="19"/>
        <v>-0.43575838597696043</v>
      </c>
      <c r="BI72" s="33">
        <f ca="1">IF(_xlfn.T.DIST(BD72,$BD$32,TRUE)&lt;0.5,MAX(_xlfn.T.DIST(BD72,$BD$32,TRUE),0.000000000001),MIN(_xlfn.T.DIST(BD72,$BD$32,TRUE),1-0.000000000001))</f>
        <v>1.8814152681489685E-2</v>
      </c>
      <c r="BJ72" s="33">
        <f ca="1">IF(_xlfn.T.DIST(BE72,$BD$32,TRUE)&lt;0.5,MAX(_xlfn.T.DIST(BE72,$BD$32,TRUE),0.000000000001),MIN(_xlfn.T.DIST(BE72,$BD$32,TRUE),1-0.000000000001))</f>
        <v>5.832148935321986E-2</v>
      </c>
      <c r="BK72" s="33">
        <f ca="1">IF(_xlfn.T.DIST(BF72,$BD$32,TRUE)&lt;0.5,MAX(_xlfn.T.DIST(BF72,$BD$32,TRUE),0.000000000001),MIN(_xlfn.T.DIST(BF72,$BD$32,TRUE),1-0.000000000001))</f>
        <v>0.39372301438986568</v>
      </c>
      <c r="BL72" s="33">
        <f ca="1">IF(_xlfn.T.DIST(BG72,$BD$32,TRUE)&lt;0.5,MAX(_xlfn.T.DIST(BG72,$BD$32,TRUE),0.000000000001),MIN(_xlfn.T.DIST(BG72,$BD$32,TRUE),1-0.000000000001))</f>
        <v>0.17139371453102381</v>
      </c>
      <c r="BM72" s="37">
        <f ca="1">IF(_xlfn.T.DIST(BH72,$BD$32,TRUE)&lt;0.5,MAX(_xlfn.T.DIST(BH72,$BD$32,TRUE),0.000000000001),MIN(_xlfn.T.DIST(BH72,$BD$32,TRUE),1-0.000000000001))</f>
        <v>0.33306577949091826</v>
      </c>
      <c r="BN72" s="33">
        <f t="shared" ca="1" si="20"/>
        <v>8.4408393796137862</v>
      </c>
      <c r="BO72" s="33">
        <f t="shared" ca="1" si="21"/>
        <v>13.430978711719414</v>
      </c>
      <c r="BP72" s="33">
        <f t="shared" ca="1" si="22"/>
        <v>17.191114330351816</v>
      </c>
      <c r="BQ72" s="33">
        <f t="shared" ca="1" si="23"/>
        <v>9.8180542641896711</v>
      </c>
      <c r="BR72" s="33">
        <f t="shared" ca="1" si="24"/>
        <v>17.2741469475719</v>
      </c>
      <c r="BS72">
        <f t="shared" ca="1" si="25"/>
        <v>66.155133633446582</v>
      </c>
      <c r="BU72">
        <f t="shared" si="30"/>
        <v>36</v>
      </c>
      <c r="BV72">
        <f t="shared" ca="1" si="31"/>
        <v>92.040001853228674</v>
      </c>
      <c r="BW72">
        <f t="shared" ca="1" si="32"/>
        <v>1.6000000000000001E-3</v>
      </c>
      <c r="BX72">
        <f t="shared" ca="1" si="33"/>
        <v>1.4190685903626063E-3</v>
      </c>
    </row>
    <row r="73" spans="2:76" x14ac:dyDescent="0.2">
      <c r="C73">
        <v>-4.013731006465495E-16</v>
      </c>
      <c r="D73">
        <v>4.3727923054482345E-17</v>
      </c>
      <c r="E73">
        <v>-9.8418002294537302E-17</v>
      </c>
      <c r="AF73" s="32">
        <f t="shared" ca="1" si="7"/>
        <v>-1.0496830003531772</v>
      </c>
      <c r="AG73" s="32">
        <f t="shared" ca="1" si="7"/>
        <v>-1.1406476700908921</v>
      </c>
      <c r="AH73" s="32">
        <f t="shared" ca="1" si="7"/>
        <v>-0.76601499111645732</v>
      </c>
      <c r="AI73" s="32">
        <f t="shared" ca="1" si="7"/>
        <v>0.5095731942572036</v>
      </c>
      <c r="AJ73" s="37">
        <f t="shared" ca="1" si="7"/>
        <v>1.3945281776793836</v>
      </c>
      <c r="AK73" s="33" cm="1">
        <f t="array" aca="1" ref="AK73:AO73" ca="1">MMULT(AF73:AJ73,$Y$50:$AC$54)</f>
        <v>-1.0496830003531774</v>
      </c>
      <c r="AL73">
        <f ca="1"/>
        <v>-1.5501210606072415</v>
      </c>
      <c r="AM73">
        <f ca="1"/>
        <v>-1.1163998805103774</v>
      </c>
      <c r="AN73">
        <f ca="1"/>
        <v>-0.18519685324140145</v>
      </c>
      <c r="AO73" s="35">
        <f ca="1"/>
        <v>0.82723583823698599</v>
      </c>
      <c r="AP73" s="33">
        <f t="shared" ca="1" si="8"/>
        <v>9.2127377497351173</v>
      </c>
      <c r="AQ73">
        <f t="shared" ca="1" si="9"/>
        <v>13.449878939392759</v>
      </c>
      <c r="AR73">
        <f t="shared" ca="1" si="10"/>
        <v>14.650800358468867</v>
      </c>
      <c r="AS73">
        <f t="shared" ca="1" si="11"/>
        <v>11.574047237544777</v>
      </c>
      <c r="AT73">
        <f t="shared" ca="1" si="12"/>
        <v>22.308943352947942</v>
      </c>
      <c r="AU73">
        <f t="shared" ca="1" si="13"/>
        <v>71.196407638089454</v>
      </c>
      <c r="AW73">
        <f t="shared" si="26"/>
        <v>37</v>
      </c>
      <c r="AX73">
        <f t="shared" ca="1" si="27"/>
        <v>94.983149462520288</v>
      </c>
      <c r="AY73">
        <f t="shared" ca="1" si="28"/>
        <v>2E-3</v>
      </c>
      <c r="AZ73">
        <f t="shared" ca="1" si="29"/>
        <v>1.6203477967275714E-3</v>
      </c>
      <c r="BC73">
        <f t="shared" ca="1" si="14"/>
        <v>30.901392205512909</v>
      </c>
      <c r="BD73" s="33">
        <f t="shared" ca="1" si="15"/>
        <v>-1.0091344831087508</v>
      </c>
      <c r="BE73" s="33">
        <f t="shared" ca="1" si="16"/>
        <v>-1.4902409724893684</v>
      </c>
      <c r="BF73" s="33">
        <f t="shared" ca="1" si="17"/>
        <v>-1.0732741370322798</v>
      </c>
      <c r="BG73" s="33">
        <f t="shared" ca="1" si="18"/>
        <v>-0.17804282884094352</v>
      </c>
      <c r="BH73" s="37">
        <f t="shared" ca="1" si="19"/>
        <v>0.79528029866868377</v>
      </c>
      <c r="BI73" s="33">
        <f ca="1">IF(_xlfn.T.DIST(BD73,$BD$32,TRUE)&lt;0.5,MAX(_xlfn.T.DIST(BD73,$BD$32,TRUE),0.000000000001),MIN(_xlfn.T.DIST(BD73,$BD$32,TRUE),1-0.000000000001))</f>
        <v>0.16049028839721513</v>
      </c>
      <c r="BJ73" s="33">
        <f ca="1">IF(_xlfn.T.DIST(BE73,$BD$32,TRUE)&lt;0.5,MAX(_xlfn.T.DIST(BE73,$BD$32,TRUE),0.000000000001),MIN(_xlfn.T.DIST(BE73,$BD$32,TRUE),1-0.000000000001))</f>
        <v>7.3300383905988198E-2</v>
      </c>
      <c r="BK73" s="33">
        <f ca="1">IF(_xlfn.T.DIST(BF73,$BD$32,TRUE)&lt;0.5,MAX(_xlfn.T.DIST(BF73,$BD$32,TRUE),0.000000000001),MIN(_xlfn.T.DIST(BF73,$BD$32,TRUE),1-0.000000000001))</f>
        <v>0.14585289082957686</v>
      </c>
      <c r="BL73" s="33">
        <f ca="1">IF(_xlfn.T.DIST(BG73,$BD$32,TRUE)&lt;0.5,MAX(_xlfn.T.DIST(BG73,$BD$32,TRUE),0.000000000001),MIN(_xlfn.T.DIST(BG73,$BD$32,TRUE),1-0.000000000001))</f>
        <v>0.42994307537473531</v>
      </c>
      <c r="BM73" s="37">
        <f ca="1">IF(_xlfn.T.DIST(BH73,$BD$32,TRUE)&lt;0.5,MAX(_xlfn.T.DIST(BH73,$BD$32,TRUE),0.000000000001),MIN(_xlfn.T.DIST(BH73,$BD$32,TRUE),1-0.000000000001))</f>
        <v>0.78365102474950876</v>
      </c>
      <c r="BN73" s="33">
        <f t="shared" ca="1" si="20"/>
        <v>9.2556663733669211</v>
      </c>
      <c r="BO73" s="33">
        <f t="shared" ca="1" si="21"/>
        <v>13.548356539542745</v>
      </c>
      <c r="BP73" s="33">
        <f t="shared" ca="1" si="22"/>
        <v>14.836839065654262</v>
      </c>
      <c r="BQ73" s="33">
        <f t="shared" ca="1" si="23"/>
        <v>11.594006087870021</v>
      </c>
      <c r="BR73" s="33">
        <f t="shared" ca="1" si="24"/>
        <v>22.138333023382984</v>
      </c>
      <c r="BS73">
        <f t="shared" ca="1" si="25"/>
        <v>71.373201089816931</v>
      </c>
      <c r="BU73">
        <f t="shared" si="30"/>
        <v>37</v>
      </c>
      <c r="BV73">
        <f t="shared" ca="1" si="31"/>
        <v>93.167501969055465</v>
      </c>
      <c r="BW73">
        <f t="shared" ca="1" si="32"/>
        <v>2E-3</v>
      </c>
      <c r="BX73">
        <f t="shared" ca="1" si="33"/>
        <v>1.773835737953258E-3</v>
      </c>
    </row>
    <row r="74" spans="2:76" x14ac:dyDescent="0.2">
      <c r="C74">
        <v>8.8817841970012523E-16</v>
      </c>
      <c r="D74">
        <v>1.5265566588595902E-16</v>
      </c>
      <c r="E74">
        <v>2.7755575615628914E-16</v>
      </c>
      <c r="AF74" s="32">
        <f t="shared" ca="1" si="7"/>
        <v>-1.6812466877902981</v>
      </c>
      <c r="AG74" s="32">
        <f t="shared" ca="1" si="7"/>
        <v>-0.10167281981595029</v>
      </c>
      <c r="AH74" s="32">
        <f t="shared" ca="1" si="7"/>
        <v>-0.16762644251673228</v>
      </c>
      <c r="AI74" s="32">
        <f t="shared" ca="1" si="7"/>
        <v>-1.1185642914098173</v>
      </c>
      <c r="AJ74" s="37">
        <f t="shared" ca="1" si="7"/>
        <v>-0.18585715982402004</v>
      </c>
      <c r="AK74" s="33" cm="1">
        <f t="array" aca="1" ref="AK74:AO74" ca="1">MMULT(AF74:AJ74,$Y$50:$AC$54)</f>
        <v>-1.6812466877902985</v>
      </c>
      <c r="AL74">
        <f ca="1"/>
        <v>-1.208738467434253</v>
      </c>
      <c r="AM74">
        <f ca="1"/>
        <v>-0.52170970310704901</v>
      </c>
      <c r="AN74">
        <f ca="1"/>
        <v>-1.2929680971406476</v>
      </c>
      <c r="AO74" s="35">
        <f ca="1"/>
        <v>-0.43822621506786291</v>
      </c>
      <c r="AP74" s="33">
        <f t="shared" ca="1" si="8"/>
        <v>8.7390649841572756</v>
      </c>
      <c r="AQ74">
        <f t="shared" ca="1" si="9"/>
        <v>13.791261532565747</v>
      </c>
      <c r="AR74">
        <f t="shared" ca="1" si="10"/>
        <v>16.434870890678852</v>
      </c>
      <c r="AS74">
        <f t="shared" ca="1" si="11"/>
        <v>9.0261733765765104</v>
      </c>
      <c r="AT74">
        <f t="shared" ca="1" si="12"/>
        <v>17.247095139728547</v>
      </c>
      <c r="AU74">
        <f t="shared" ca="1" si="13"/>
        <v>65.238465923706926</v>
      </c>
      <c r="AW74">
        <f t="shared" si="26"/>
        <v>38</v>
      </c>
      <c r="AX74">
        <f t="shared" ca="1" si="27"/>
        <v>96.217452372080302</v>
      </c>
      <c r="AY74">
        <f t="shared" ca="1" si="28"/>
        <v>4.0000000000000002E-4</v>
      </c>
      <c r="AZ74">
        <f t="shared" ca="1" si="29"/>
        <v>3.2406955934551426E-4</v>
      </c>
      <c r="BC74">
        <f t="shared" ca="1" si="14"/>
        <v>39.09180339062744</v>
      </c>
      <c r="BD74" s="33">
        <f t="shared" ca="1" si="15"/>
        <v>-1.6163013087672384</v>
      </c>
      <c r="BE74" s="33">
        <f t="shared" ca="1" si="16"/>
        <v>-1.1620457491809624</v>
      </c>
      <c r="BF74" s="33">
        <f t="shared" ca="1" si="17"/>
        <v>-0.50155642360656816</v>
      </c>
      <c r="BG74" s="33">
        <f t="shared" ca="1" si="18"/>
        <v>-1.2430216474355833</v>
      </c>
      <c r="BH74" s="37">
        <f t="shared" ca="1" si="19"/>
        <v>-0.42129784409047227</v>
      </c>
      <c r="BI74" s="33">
        <f ca="1">IF(_xlfn.T.DIST(BD74,$BD$32,TRUE)&lt;0.5,MAX(_xlfn.T.DIST(BD74,$BD$32,TRUE),0.000000000001),MIN(_xlfn.T.DIST(BD74,$BD$32,TRUE),1-0.000000000001))</f>
        <v>5.8249085771788431E-2</v>
      </c>
      <c r="BJ74" s="33">
        <f ca="1">IF(_xlfn.T.DIST(BE74,$BD$32,TRUE)&lt;0.5,MAX(_xlfn.T.DIST(BE74,$BD$32,TRUE),0.000000000001),MIN(_xlfn.T.DIST(BE74,$BD$32,TRUE),1-0.000000000001))</f>
        <v>0.12718930578033202</v>
      </c>
      <c r="BK74" s="33">
        <f ca="1">IF(_xlfn.T.DIST(BF74,$BD$32,TRUE)&lt;0.5,MAX(_xlfn.T.DIST(BF74,$BD$32,TRUE),0.000000000001),MIN(_xlfn.T.DIST(BF74,$BD$32,TRUE),1-0.000000000001))</f>
        <v>0.30982027207517565</v>
      </c>
      <c r="BL74" s="33">
        <f ca="1">IF(_xlfn.T.DIST(BG74,$BD$32,TRUE)&lt;0.5,MAX(_xlfn.T.DIST(BG74,$BD$32,TRUE),0.000000000001),MIN(_xlfn.T.DIST(BG74,$BD$32,TRUE),1-0.000000000001))</f>
        <v>0.11174370562720863</v>
      </c>
      <c r="BM74" s="37">
        <f ca="1">IF(_xlfn.T.DIST(BH74,$BD$32,TRUE)&lt;0.5,MAX(_xlfn.T.DIST(BH74,$BD$32,TRUE),0.000000000001),MIN(_xlfn.T.DIST(BH74,$BD$32,TRUE),1-0.000000000001))</f>
        <v>0.33827045127445293</v>
      </c>
      <c r="BN74" s="33">
        <f t="shared" ca="1" si="20"/>
        <v>8.8227676942706168</v>
      </c>
      <c r="BO74" s="33">
        <f t="shared" ca="1" si="21"/>
        <v>13.860221544233442</v>
      </c>
      <c r="BP74" s="33">
        <f t="shared" ca="1" si="22"/>
        <v>16.510920438082774</v>
      </c>
      <c r="BQ74" s="33">
        <f t="shared" ca="1" si="23"/>
        <v>9.2001937746920994</v>
      </c>
      <c r="BR74" s="33">
        <f t="shared" ca="1" si="24"/>
        <v>17.331248004076322</v>
      </c>
      <c r="BS74">
        <f t="shared" ca="1" si="25"/>
        <v>65.725351455355252</v>
      </c>
      <c r="BU74">
        <f t="shared" si="30"/>
        <v>38</v>
      </c>
      <c r="BV74">
        <f t="shared" ca="1" si="31"/>
        <v>94.295002084882256</v>
      </c>
      <c r="BW74">
        <f t="shared" ca="1" si="32"/>
        <v>4.0000000000000002E-4</v>
      </c>
      <c r="BX74">
        <f t="shared" ca="1" si="33"/>
        <v>3.5476714759065159E-4</v>
      </c>
    </row>
    <row r="75" spans="2:76" x14ac:dyDescent="0.2">
      <c r="P75" s="17"/>
      <c r="AF75" s="32">
        <f t="shared" ca="1" si="7"/>
        <v>1.1759704170837355</v>
      </c>
      <c r="AG75" s="32">
        <f t="shared" ca="1" si="7"/>
        <v>1.231906817358466</v>
      </c>
      <c r="AH75" s="32">
        <f t="shared" ca="1" si="7"/>
        <v>1.0635552731106948</v>
      </c>
      <c r="AI75" s="32">
        <f t="shared" ca="1" si="7"/>
        <v>-0.58041019327620413</v>
      </c>
      <c r="AJ75" s="37">
        <f t="shared" ca="1" si="7"/>
        <v>-0.12695029420525619</v>
      </c>
      <c r="AK75" s="33" cm="1">
        <f t="array" aca="1" ref="AK75:AO75" ca="1">MMULT(AF75:AJ75,$Y$50:$AC$54)</f>
        <v>1.1759704170837357</v>
      </c>
      <c r="AL75">
        <f ca="1"/>
        <v>1.7026674737479142</v>
      </c>
      <c r="AM75">
        <f ca="1"/>
        <v>1.4432741163161855</v>
      </c>
      <c r="AN75">
        <f ca="1"/>
        <v>9.1157239179286531E-2</v>
      </c>
      <c r="AO75" s="35">
        <f ca="1"/>
        <v>0.32804763281114191</v>
      </c>
      <c r="AP75" s="33">
        <f t="shared" ca="1" si="8"/>
        <v>10.881977812812801</v>
      </c>
      <c r="AQ75">
        <f t="shared" ca="1" si="9"/>
        <v>16.702667473747915</v>
      </c>
      <c r="AR75">
        <f t="shared" ca="1" si="10"/>
        <v>22.329822348948557</v>
      </c>
      <c r="AS75">
        <f t="shared" ca="1" si="11"/>
        <v>12.209661650112359</v>
      </c>
      <c r="AT75">
        <f t="shared" ca="1" si="12"/>
        <v>20.312190531244568</v>
      </c>
      <c r="AU75">
        <f t="shared" ca="1" si="13"/>
        <v>82.436319816866188</v>
      </c>
      <c r="AW75">
        <f t="shared" si="26"/>
        <v>39</v>
      </c>
      <c r="AX75">
        <f t="shared" ca="1" si="27"/>
        <v>97.451755281640317</v>
      </c>
      <c r="AY75">
        <f t="shared" ca="1" si="28"/>
        <v>0</v>
      </c>
      <c r="AZ75">
        <f t="shared" ca="1" si="29"/>
        <v>0</v>
      </c>
      <c r="BC75">
        <f t="shared" ca="1" si="14"/>
        <v>33.218696281832067</v>
      </c>
      <c r="BD75" s="33">
        <f t="shared" ca="1" si="15"/>
        <v>1.1305435056066406</v>
      </c>
      <c r="BE75" s="33">
        <f t="shared" ca="1" si="16"/>
        <v>1.6368946248044121</v>
      </c>
      <c r="BF75" s="33">
        <f t="shared" ca="1" si="17"/>
        <v>1.3875214506312208</v>
      </c>
      <c r="BG75" s="33">
        <f t="shared" ca="1" si="18"/>
        <v>8.763589903795628E-2</v>
      </c>
      <c r="BH75" s="37">
        <f t="shared" ca="1" si="19"/>
        <v>0.31537538310188645</v>
      </c>
      <c r="BI75" s="33">
        <f ca="1">IF(_xlfn.T.DIST(BD75,$BD$32,TRUE)&lt;0.5,MAX(_xlfn.T.DIST(BD75,$BD$32,TRUE),0.000000000001),MIN(_xlfn.T.DIST(BD75,$BD$32,TRUE),1-0.000000000001))</f>
        <v>0.86639750935292881</v>
      </c>
      <c r="BJ75" s="33">
        <f ca="1">IF(_xlfn.T.DIST(BE75,$BD$32,TRUE)&lt;0.5,MAX(_xlfn.T.DIST(BE75,$BD$32,TRUE),0.000000000001),MIN(_xlfn.T.DIST(BE75,$BD$32,TRUE),1-0.000000000001))</f>
        <v>0.94394918830094787</v>
      </c>
      <c r="BK75" s="33">
        <f ca="1">IF(_xlfn.T.DIST(BF75,$BD$32,TRUE)&lt;0.5,MAX(_xlfn.T.DIST(BF75,$BD$32,TRUE),0.000000000001),MIN(_xlfn.T.DIST(BF75,$BD$32,TRUE),1-0.000000000001))</f>
        <v>0.91224791280289652</v>
      </c>
      <c r="BL75" s="33">
        <f ca="1">IF(_xlfn.T.DIST(BG75,$BD$32,TRUE)&lt;0.5,MAX(_xlfn.T.DIST(BG75,$BD$32,TRUE),0.000000000001),MIN(_xlfn.T.DIST(BG75,$BD$32,TRUE),1-0.000000000001))</f>
        <v>0.53462578101342884</v>
      </c>
      <c r="BM75" s="37">
        <f ca="1">IF(_xlfn.T.DIST(BH75,$BD$32,TRUE)&lt;0.5,MAX(_xlfn.T.DIST(BH75,$BD$32,TRUE),0.000000000001),MIN(_xlfn.T.DIST(BH75,$BD$32,TRUE),1-0.000000000001))</f>
        <v>0.62266995498971733</v>
      </c>
      <c r="BN75" s="33">
        <f t="shared" ca="1" si="20"/>
        <v>10.83214163540643</v>
      </c>
      <c r="BO75" s="33">
        <f t="shared" ca="1" si="21"/>
        <v>16.588817401521432</v>
      </c>
      <c r="BP75" s="33">
        <f t="shared" ca="1" si="22"/>
        <v>22.064184556357773</v>
      </c>
      <c r="BQ75" s="33">
        <f t="shared" ca="1" si="23"/>
        <v>12.199877411911281</v>
      </c>
      <c r="BR75" s="33">
        <f t="shared" ca="1" si="24"/>
        <v>20.250002490134559</v>
      </c>
      <c r="BS75">
        <f t="shared" ca="1" si="25"/>
        <v>81.935023495331478</v>
      </c>
      <c r="BU75">
        <f t="shared" si="30"/>
        <v>39</v>
      </c>
      <c r="BV75">
        <f t="shared" ca="1" si="31"/>
        <v>95.422502200709047</v>
      </c>
      <c r="BW75">
        <f t="shared" ca="1" si="32"/>
        <v>0</v>
      </c>
      <c r="BX75">
        <f t="shared" ca="1" si="33"/>
        <v>0</v>
      </c>
    </row>
    <row r="76" spans="2:76" x14ac:dyDescent="0.2">
      <c r="AF76" s="32">
        <f t="shared" ca="1" si="7"/>
        <v>-0.19934727274663572</v>
      </c>
      <c r="AG76" s="32">
        <f t="shared" ca="1" si="7"/>
        <v>1.2355523539957258</v>
      </c>
      <c r="AH76" s="32">
        <f t="shared" ca="1" si="7"/>
        <v>0.13554257959558133</v>
      </c>
      <c r="AI76" s="32">
        <f t="shared" ca="1" si="7"/>
        <v>-1.2828498018865482</v>
      </c>
      <c r="AJ76" s="37">
        <f t="shared" ca="1" si="7"/>
        <v>1.0270101816941851E-2</v>
      </c>
      <c r="AK76" s="33" cm="1">
        <f t="array" aca="1" ref="AK76:AO76" ca="1">MMULT(AF76:AJ76,$Y$50:$AC$54)</f>
        <v>-0.19934727274663577</v>
      </c>
      <c r="AL76">
        <f ca="1"/>
        <v>0.77798910691813083</v>
      </c>
      <c r="AM76">
        <f ca="1"/>
        <v>0.26241869088277336</v>
      </c>
      <c r="AN76">
        <f ca="1"/>
        <v>-0.4377164685572863</v>
      </c>
      <c r="AO76" s="35">
        <f ca="1"/>
        <v>-0.20803439217551017</v>
      </c>
      <c r="AP76" s="33">
        <f t="shared" ca="1" si="8"/>
        <v>9.8504895454400234</v>
      </c>
      <c r="AQ76">
        <f t="shared" ca="1" si="9"/>
        <v>15.777989106918131</v>
      </c>
      <c r="AR76">
        <f t="shared" ca="1" si="10"/>
        <v>18.787256072648319</v>
      </c>
      <c r="AS76">
        <f t="shared" ca="1" si="11"/>
        <v>10.993252122318241</v>
      </c>
      <c r="AT76">
        <f t="shared" ca="1" si="12"/>
        <v>18.167862431297959</v>
      </c>
      <c r="AU76">
        <f t="shared" ca="1" si="13"/>
        <v>73.576849278622674</v>
      </c>
      <c r="AW76">
        <f t="shared" si="26"/>
        <v>40</v>
      </c>
      <c r="AX76">
        <f t="shared" ca="1" si="27"/>
        <v>98.686058191200331</v>
      </c>
      <c r="AY76">
        <f t="shared" ca="1" si="28"/>
        <v>8.0000000000000004E-4</v>
      </c>
      <c r="AZ76">
        <f t="shared" ca="1" si="29"/>
        <v>6.4813911869102852E-4</v>
      </c>
      <c r="BC76">
        <f t="shared" ca="1" si="14"/>
        <v>27.253295653218398</v>
      </c>
      <c r="BD76" s="33">
        <f t="shared" ca="1" si="15"/>
        <v>-0.19164662757673526</v>
      </c>
      <c r="BE76" s="33">
        <f t="shared" ca="1" si="16"/>
        <v>0.7479359340009436</v>
      </c>
      <c r="BF76" s="33">
        <f t="shared" ca="1" si="17"/>
        <v>0.25228164111733004</v>
      </c>
      <c r="BG76" s="33">
        <f t="shared" ca="1" si="18"/>
        <v>-0.4208077887296689</v>
      </c>
      <c r="BH76" s="37">
        <f t="shared" ca="1" si="19"/>
        <v>-0.19999816968193423</v>
      </c>
      <c r="BI76" s="33">
        <f ca="1">IF(_xlfn.T.DIST(BD76,$BD$32,TRUE)&lt;0.5,MAX(_xlfn.T.DIST(BD76,$BD$32,TRUE),0.000000000001),MIN(_xlfn.T.DIST(BD76,$BD$32,TRUE),1-0.000000000001))</f>
        <v>0.42465513997599535</v>
      </c>
      <c r="BJ76" s="33">
        <f ca="1">IF(_xlfn.T.DIST(BE76,$BD$32,TRUE)&lt;0.5,MAX(_xlfn.T.DIST(BE76,$BD$32,TRUE),0.000000000001),MIN(_xlfn.T.DIST(BE76,$BD$32,TRUE),1-0.000000000001))</f>
        <v>0.76983894266908837</v>
      </c>
      <c r="BK76" s="33">
        <f ca="1">IF(_xlfn.T.DIST(BF76,$BD$32,TRUE)&lt;0.5,MAX(_xlfn.T.DIST(BF76,$BD$32,TRUE),0.000000000001),MIN(_xlfn.T.DIST(BF76,$BD$32,TRUE),1-0.000000000001))</f>
        <v>0.59872807392743888</v>
      </c>
      <c r="BL76" s="33">
        <f ca="1">IF(_xlfn.T.DIST(BG76,$BD$32,TRUE)&lt;0.5,MAX(_xlfn.T.DIST(BG76,$BD$32,TRUE),0.000000000001),MIN(_xlfn.T.DIST(BG76,$BD$32,TRUE),1-0.000000000001))</f>
        <v>0.33844741063842565</v>
      </c>
      <c r="BM76" s="37">
        <f ca="1">IF(_xlfn.T.DIST(BH76,$BD$32,TRUE)&lt;0.5,MAX(_xlfn.T.DIST(BH76,$BD$32,TRUE),0.000000000001),MIN(_xlfn.T.DIST(BH76,$BD$32,TRUE),1-0.000000000001))</f>
        <v>0.42141578786046885</v>
      </c>
      <c r="BN76" s="33">
        <f t="shared" ca="1" si="20"/>
        <v>9.8575011001185917</v>
      </c>
      <c r="BO76" s="33">
        <f t="shared" ca="1" si="21"/>
        <v>15.738316545202476</v>
      </c>
      <c r="BP76" s="33">
        <f t="shared" ca="1" si="22"/>
        <v>18.750168736933464</v>
      </c>
      <c r="BQ76" s="33">
        <f t="shared" ca="1" si="23"/>
        <v>11.041580463729247</v>
      </c>
      <c r="BR76" s="33">
        <f t="shared" ca="1" si="24"/>
        <v>18.206908513933989</v>
      </c>
      <c r="BS76">
        <f t="shared" ca="1" si="25"/>
        <v>73.594475359917766</v>
      </c>
      <c r="BU76">
        <f t="shared" si="30"/>
        <v>40</v>
      </c>
      <c r="BV76">
        <f t="shared" ca="1" si="31"/>
        <v>96.550002316535839</v>
      </c>
      <c r="BW76">
        <f t="shared" ca="1" si="32"/>
        <v>8.0000000000000004E-4</v>
      </c>
      <c r="BX76">
        <f t="shared" ca="1" si="33"/>
        <v>7.0953429518130317E-4</v>
      </c>
    </row>
    <row r="77" spans="2:76" x14ac:dyDescent="0.2">
      <c r="AF77" s="32">
        <f t="shared" ca="1" si="7"/>
        <v>-0.49909560802146408</v>
      </c>
      <c r="AG77" s="32">
        <f t="shared" ca="1" si="7"/>
        <v>0.37723049401964259</v>
      </c>
      <c r="AH77" s="32">
        <f t="shared" ca="1" si="7"/>
        <v>0.14353883839103954</v>
      </c>
      <c r="AI77" s="32">
        <f t="shared" ca="1" si="7"/>
        <v>0.70245672153285588</v>
      </c>
      <c r="AJ77" s="37">
        <f t="shared" ca="1" si="7"/>
        <v>1.5869419934705475E-2</v>
      </c>
      <c r="AK77" s="33" cm="1">
        <f t="array" aca="1" ref="AK77:AO77" ca="1">MMULT(AF77:AJ77,$Y$50:$AC$54)</f>
        <v>-0.49909560802146419</v>
      </c>
      <c r="AL77">
        <f ca="1"/>
        <v>-5.7967632123494872E-2</v>
      </c>
      <c r="AM77">
        <f ca="1"/>
        <v>8.9112075634405763E-2</v>
      </c>
      <c r="AN77">
        <f ca="1"/>
        <v>0.45290098394991735</v>
      </c>
      <c r="AO77" s="35">
        <f ca="1"/>
        <v>0.24745255938452693</v>
      </c>
      <c r="AP77" s="33">
        <f t="shared" ca="1" si="8"/>
        <v>9.6256782939839027</v>
      </c>
      <c r="AQ77">
        <f t="shared" ca="1" si="9"/>
        <v>14.942032367876505</v>
      </c>
      <c r="AR77">
        <f t="shared" ca="1" si="10"/>
        <v>18.267336226903218</v>
      </c>
      <c r="AS77">
        <f t="shared" ca="1" si="11"/>
        <v>13.041672263084809</v>
      </c>
      <c r="AT77">
        <f t="shared" ca="1" si="12"/>
        <v>19.989810237538109</v>
      </c>
      <c r="AU77">
        <f t="shared" ca="1" si="13"/>
        <v>75.866529389386542</v>
      </c>
      <c r="BC77">
        <f t="shared" ca="1" si="14"/>
        <v>22.003615571918576</v>
      </c>
      <c r="BD77" s="33">
        <f t="shared" ca="1" si="15"/>
        <v>-0.47981589513512918</v>
      </c>
      <c r="BE77" s="33">
        <f t="shared" ca="1" si="16"/>
        <v>-5.5728383197878983E-2</v>
      </c>
      <c r="BF77" s="33">
        <f t="shared" ca="1" si="17"/>
        <v>8.566973872475532E-2</v>
      </c>
      <c r="BG77" s="33">
        <f t="shared" ca="1" si="18"/>
        <v>0.43540573695484158</v>
      </c>
      <c r="BH77" s="37">
        <f t="shared" ca="1" si="19"/>
        <v>0.23789364077004521</v>
      </c>
      <c r="BI77" s="33">
        <f ca="1">IF(_xlfn.T.DIST(BD77,$BD$32,TRUE)&lt;0.5,MAX(_xlfn.T.DIST(BD77,$BD$32,TRUE),0.000000000001),MIN(_xlfn.T.DIST(BD77,$BD$32,TRUE),1-0.000000000001))</f>
        <v>0.31741907093789967</v>
      </c>
      <c r="BJ77" s="33">
        <f ca="1">IF(_xlfn.T.DIST(BE77,$BD$32,TRUE)&lt;0.5,MAX(_xlfn.T.DIST(BE77,$BD$32,TRUE),0.000000000001),MIN(_xlfn.T.DIST(BE77,$BD$32,TRUE),1-0.000000000001))</f>
        <v>0.47796384456985241</v>
      </c>
      <c r="BK77" s="33">
        <f ca="1">IF(_xlfn.T.DIST(BF77,$BD$32,TRUE)&lt;0.5,MAX(_xlfn.T.DIST(BF77,$BD$32,TRUE),0.000000000001),MIN(_xlfn.T.DIST(BF77,$BD$32,TRUE),1-0.000000000001))</f>
        <v>0.5338509163900913</v>
      </c>
      <c r="BL77" s="33">
        <f ca="1">IF(_xlfn.T.DIST(BG77,$BD$32,TRUE)&lt;0.5,MAX(_xlfn.T.DIST(BG77,$BD$32,TRUE),0.000000000001),MIN(_xlfn.T.DIST(BG77,$BD$32,TRUE),1-0.000000000001))</f>
        <v>0.66680768998419337</v>
      </c>
      <c r="BM77" s="37">
        <f ca="1">IF(_xlfn.T.DIST(BH77,$BD$32,TRUE)&lt;0.5,MAX(_xlfn.T.DIST(BH77,$BD$32,TRUE),0.000000000001),MIN(_xlfn.T.DIST(BH77,$BD$32,TRUE),1-0.000000000001))</f>
        <v>0.59320954218437727</v>
      </c>
      <c r="BN77" s="33">
        <f t="shared" ca="1" si="20"/>
        <v>9.6438038407525504</v>
      </c>
      <c r="BO77" s="33">
        <f t="shared" ca="1" si="21"/>
        <v>14.944735431362878</v>
      </c>
      <c r="BP77" s="33">
        <f t="shared" ca="1" si="22"/>
        <v>18.254861222285523</v>
      </c>
      <c r="BQ77" s="33">
        <f t="shared" ca="1" si="23"/>
        <v>12.991564925166051</v>
      </c>
      <c r="BR77" s="33">
        <f t="shared" ca="1" si="24"/>
        <v>19.943235837419504</v>
      </c>
      <c r="BS77">
        <f t="shared" ca="1" si="25"/>
        <v>75.778201256986506</v>
      </c>
    </row>
    <row r="78" spans="2:76" x14ac:dyDescent="0.2">
      <c r="AF78" s="32">
        <f t="shared" ca="1" si="7"/>
        <v>0.50227647145289156</v>
      </c>
      <c r="AG78" s="32">
        <f t="shared" ca="1" si="7"/>
        <v>-0.36537374900765573</v>
      </c>
      <c r="AH78" s="32">
        <f t="shared" ca="1" si="7"/>
        <v>1.9685388064954346</v>
      </c>
      <c r="AI78" s="32">
        <f t="shared" ca="1" si="7"/>
        <v>-2.8291156231785175</v>
      </c>
      <c r="AJ78" s="37">
        <f t="shared" ca="1" si="7"/>
        <v>-0.66330367382715516</v>
      </c>
      <c r="AK78" s="33" cm="1">
        <f t="array" aca="1" ref="AK78:AO78" ca="1">MMULT(AF78:AJ78,$Y$50:$AC$54)</f>
        <v>0.50227647145289167</v>
      </c>
      <c r="AL78">
        <f ca="1"/>
        <v>6.88682256750206E-2</v>
      </c>
      <c r="AM78">
        <f ca="1"/>
        <v>1.9592517332287502</v>
      </c>
      <c r="AN78">
        <f ca="1"/>
        <v>-2.843992554290145</v>
      </c>
      <c r="AO78" s="35">
        <f ca="1"/>
        <v>-1.0052630046637923E-2</v>
      </c>
      <c r="AP78" s="33">
        <f t="shared" ca="1" si="8"/>
        <v>10.376707353589669</v>
      </c>
      <c r="AQ78">
        <f t="shared" ca="1" si="9"/>
        <v>15.06886822567502</v>
      </c>
      <c r="AR78">
        <f t="shared" ca="1" si="10"/>
        <v>23.877755199686248</v>
      </c>
      <c r="AS78">
        <f t="shared" ca="1" si="11"/>
        <v>5.4588171251326667</v>
      </c>
      <c r="AT78">
        <f t="shared" ca="1" si="12"/>
        <v>18.959789479813448</v>
      </c>
      <c r="AU78">
        <f t="shared" ca="1" si="13"/>
        <v>73.741937383897053</v>
      </c>
      <c r="BC78">
        <f t="shared" ca="1" si="14"/>
        <v>28.29477921327209</v>
      </c>
      <c r="BD78" s="33">
        <f t="shared" ca="1" si="15"/>
        <v>0.48287388404571752</v>
      </c>
      <c r="BE78" s="33">
        <f t="shared" ca="1" si="16"/>
        <v>6.6207894474613366E-2</v>
      </c>
      <c r="BF78" s="33">
        <f t="shared" ca="1" si="17"/>
        <v>1.8835672145080806</v>
      </c>
      <c r="BG78" s="33">
        <f t="shared" ca="1" si="18"/>
        <v>-2.7341311188931208</v>
      </c>
      <c r="BH78" s="37">
        <f t="shared" ca="1" si="19"/>
        <v>-9.6643040066231832E-3</v>
      </c>
      <c r="BI78" s="33">
        <f ca="1">IF(_xlfn.T.DIST(BD78,$BD$32,TRUE)&lt;0.5,MAX(_xlfn.T.DIST(BD78,$BD$32,TRUE),0.000000000001),MIN(_xlfn.T.DIST(BD78,$BD$32,TRUE),1-0.000000000001))</f>
        <v>0.68365476663545544</v>
      </c>
      <c r="BJ78" s="33">
        <f ca="1">IF(_xlfn.T.DIST(BE78,$BD$32,TRUE)&lt;0.5,MAX(_xlfn.T.DIST(BE78,$BD$32,TRUE),0.000000000001),MIN(_xlfn.T.DIST(BE78,$BD$32,TRUE),1-0.000000000001))</f>
        <v>0.52617421353161031</v>
      </c>
      <c r="BK78" s="33">
        <f ca="1">IF(_xlfn.T.DIST(BF78,$BD$32,TRUE)&lt;0.5,MAX(_xlfn.T.DIST(BF78,$BD$32,TRUE),0.000000000001),MIN(_xlfn.T.DIST(BF78,$BD$32,TRUE),1-0.000000000001))</f>
        <v>0.96532516104832977</v>
      </c>
      <c r="BL78" s="33">
        <f ca="1">IF(_xlfn.T.DIST(BG78,$BD$32,TRUE)&lt;0.5,MAX(_xlfn.T.DIST(BG78,$BD$32,TRUE),0.000000000001),MIN(_xlfn.T.DIST(BG78,$BD$32,TRUE),1-0.000000000001))</f>
        <v>5.1959931695291133E-3</v>
      </c>
      <c r="BM78" s="37">
        <f ca="1">IF(_xlfn.T.DIST(BH78,$BD$32,TRUE)&lt;0.5,MAX(_xlfn.T.DIST(BH78,$BD$32,TRUE),0.000000000001),MIN(_xlfn.T.DIST(BH78,$BD$32,TRUE),1-0.000000000001))</f>
        <v>0.49617655179190023</v>
      </c>
      <c r="BN78" s="33">
        <f t="shared" ca="1" si="20"/>
        <v>10.358457574984829</v>
      </c>
      <c r="BO78" s="33">
        <f t="shared" ca="1" si="21"/>
        <v>15.065656164239265</v>
      </c>
      <c r="BP78" s="33">
        <f t="shared" ca="1" si="22"/>
        <v>23.448404765925257</v>
      </c>
      <c r="BQ78" s="33">
        <f t="shared" ca="1" si="23"/>
        <v>6.1062367483936022</v>
      </c>
      <c r="BR78" s="33">
        <f t="shared" ca="1" si="24"/>
        <v>18.961663559568027</v>
      </c>
      <c r="BS78">
        <f t="shared" ca="1" si="25"/>
        <v>73.940418813110981</v>
      </c>
    </row>
    <row r="79" spans="2:76" x14ac:dyDescent="0.2">
      <c r="AF79" s="32">
        <f t="shared" ca="1" si="7"/>
        <v>-0.44966047921781699</v>
      </c>
      <c r="AG79" s="32">
        <f t="shared" ca="1" si="7"/>
        <v>-0.46774049040678728</v>
      </c>
      <c r="AH79" s="32">
        <f t="shared" ca="1" si="7"/>
        <v>-0.13454753654265589</v>
      </c>
      <c r="AI79" s="32">
        <f t="shared" ca="1" si="7"/>
        <v>0.48877227394868383</v>
      </c>
      <c r="AJ79" s="37">
        <f t="shared" ca="1" si="7"/>
        <v>1.2183170778392827</v>
      </c>
      <c r="AK79" s="33" cm="1">
        <f t="array" aca="1" ref="AK79:AO79" ca="1">MMULT(AF79:AJ79,$Y$50:$AC$54)</f>
        <v>-0.4496604792178171</v>
      </c>
      <c r="AL79">
        <f ca="1"/>
        <v>-0.64861244132742768</v>
      </c>
      <c r="AM79">
        <f ca="1"/>
        <v>-0.28778743813667584</v>
      </c>
      <c r="AN79">
        <f ca="1"/>
        <v>3.7719181646710676E-2</v>
      </c>
      <c r="AO79" s="35">
        <f ca="1"/>
        <v>1.0142931598315656</v>
      </c>
      <c r="AP79" s="33">
        <f t="shared" ca="1" si="8"/>
        <v>9.6627546405866376</v>
      </c>
      <c r="AQ79">
        <f t="shared" ca="1" si="9"/>
        <v>14.351387558672572</v>
      </c>
      <c r="AR79">
        <f t="shared" ca="1" si="10"/>
        <v>17.136637685589971</v>
      </c>
      <c r="AS79">
        <f t="shared" ca="1" si="11"/>
        <v>12.086754117787434</v>
      </c>
      <c r="AT79">
        <f t="shared" ca="1" si="12"/>
        <v>23.057172639326261</v>
      </c>
      <c r="AU79">
        <f t="shared" ca="1" si="13"/>
        <v>76.294706641962875</v>
      </c>
      <c r="BC79">
        <f t="shared" ca="1" si="14"/>
        <v>24.639996301167123</v>
      </c>
      <c r="BD79" s="33">
        <f t="shared" ca="1" si="15"/>
        <v>-0.43229041064514695</v>
      </c>
      <c r="BE79" s="33">
        <f t="shared" ca="1" si="16"/>
        <v>-0.62355699815718879</v>
      </c>
      <c r="BF79" s="33">
        <f t="shared" ca="1" si="17"/>
        <v>-0.27667041147806742</v>
      </c>
      <c r="BG79" s="33">
        <f t="shared" ca="1" si="18"/>
        <v>3.6262116145094753E-2</v>
      </c>
      <c r="BH79" s="37">
        <f t="shared" ca="1" si="19"/>
        <v>0.97511172727669315</v>
      </c>
      <c r="BI79" s="33">
        <f ca="1">IF(_xlfn.T.DIST(BD79,$BD$32,TRUE)&lt;0.5,MAX(_xlfn.T.DIST(BD79,$BD$32,TRUE),0.000000000001),MIN(_xlfn.T.DIST(BD79,$BD$32,TRUE),1-0.000000000001))</f>
        <v>0.33431095476620165</v>
      </c>
      <c r="BJ79" s="33">
        <f ca="1">IF(_xlfn.T.DIST(BE79,$BD$32,TRUE)&lt;0.5,MAX(_xlfn.T.DIST(BE79,$BD$32,TRUE),0.000000000001),MIN(_xlfn.T.DIST(BE79,$BD$32,TRUE),1-0.000000000001))</f>
        <v>0.26881557385030719</v>
      </c>
      <c r="BK79" s="33">
        <f ca="1">IF(_xlfn.T.DIST(BF79,$BD$32,TRUE)&lt;0.5,MAX(_xlfn.T.DIST(BF79,$BD$32,TRUE),0.000000000001),MIN(_xlfn.T.DIST(BF79,$BD$32,TRUE),1-0.000000000001))</f>
        <v>0.391965255863228</v>
      </c>
      <c r="BL79" s="33">
        <f ca="1">IF(_xlfn.T.DIST(BG79,$BD$32,TRUE)&lt;0.5,MAX(_xlfn.T.DIST(BG79,$BD$32,TRUE),0.000000000001),MIN(_xlfn.T.DIST(BG79,$BD$32,TRUE),1-0.000000000001))</f>
        <v>0.51434321201502164</v>
      </c>
      <c r="BM79" s="37">
        <f ca="1">IF(_xlfn.T.DIST(BH79,$BD$32,TRUE)&lt;0.5,MAX(_xlfn.T.DIST(BH79,$BD$32,TRUE),0.000000000001),MIN(_xlfn.T.DIST(BH79,$BD$32,TRUE),1-0.000000000001))</f>
        <v>0.83134870760540092</v>
      </c>
      <c r="BN79" s="33">
        <f t="shared" ca="1" si="20"/>
        <v>9.6789699082726219</v>
      </c>
      <c r="BO79" s="33">
        <f t="shared" ca="1" si="21"/>
        <v>14.383600900748215</v>
      </c>
      <c r="BP79" s="33">
        <f t="shared" ca="1" si="22"/>
        <v>17.177398374409758</v>
      </c>
      <c r="BQ79" s="33">
        <f t="shared" ca="1" si="23"/>
        <v>12.082709954864299</v>
      </c>
      <c r="BR79" s="33">
        <f t="shared" ca="1" si="24"/>
        <v>22.838034436042292</v>
      </c>
      <c r="BS79">
        <f t="shared" ca="1" si="25"/>
        <v>76.160713574337194</v>
      </c>
    </row>
    <row r="80" spans="2:76" x14ac:dyDescent="0.2">
      <c r="AF80" s="32">
        <f t="shared" ca="1" si="7"/>
        <v>1.0061760976500096</v>
      </c>
      <c r="AG80" s="32">
        <f t="shared" ca="1" si="7"/>
        <v>0.57714936572962727</v>
      </c>
      <c r="AH80" s="32">
        <f t="shared" ca="1" si="7"/>
        <v>0.84594697697437238</v>
      </c>
      <c r="AI80" s="32">
        <f t="shared" ca="1" si="7"/>
        <v>-0.33885244352347366</v>
      </c>
      <c r="AJ80" s="37">
        <f t="shared" ca="1" si="7"/>
        <v>0.73862465341111849</v>
      </c>
      <c r="AK80" s="33" cm="1">
        <f t="array" aca="1" ref="AK80:AO80" ca="1">MMULT(AF80:AJ80,$Y$50:$AC$54)</f>
        <v>1.0061760976500098</v>
      </c>
      <c r="AL80">
        <f ca="1"/>
        <v>1.1046626505353681</v>
      </c>
      <c r="AM80">
        <f ca="1"/>
        <v>1.1064392473159173</v>
      </c>
      <c r="AN80">
        <f ca="1"/>
        <v>-9.3452525029251443E-3</v>
      </c>
      <c r="AO80" s="35">
        <f ca="1"/>
        <v>0.95991526940115524</v>
      </c>
      <c r="AP80" s="33">
        <f t="shared" ca="1" si="8"/>
        <v>10.754632073237508</v>
      </c>
      <c r="AQ80">
        <f t="shared" ca="1" si="9"/>
        <v>16.104662650535367</v>
      </c>
      <c r="AR80">
        <f t="shared" ca="1" si="10"/>
        <v>21.319317741947753</v>
      </c>
      <c r="AS80">
        <f t="shared" ca="1" si="11"/>
        <v>11.978505919243272</v>
      </c>
      <c r="AT80">
        <f t="shared" ca="1" si="12"/>
        <v>22.839661077604621</v>
      </c>
      <c r="AU80">
        <f t="shared" ca="1" si="13"/>
        <v>82.996779462568526</v>
      </c>
      <c r="BC80">
        <f t="shared" ca="1" si="14"/>
        <v>25.957225020743699</v>
      </c>
      <c r="BD80" s="33">
        <f t="shared" ca="1" si="15"/>
        <v>0.96730822150762774</v>
      </c>
      <c r="BE80" s="33">
        <f t="shared" ca="1" si="16"/>
        <v>1.0619903080096373</v>
      </c>
      <c r="BF80" s="33">
        <f t="shared" ca="1" si="17"/>
        <v>1.0636982761040326</v>
      </c>
      <c r="BG80" s="33">
        <f t="shared" ca="1" si="18"/>
        <v>-8.9842519607225141E-3</v>
      </c>
      <c r="BH80" s="37">
        <f t="shared" ca="1" si="19"/>
        <v>0.92283441657091503</v>
      </c>
      <c r="BI80" s="33">
        <f ca="1">IF(_xlfn.T.DIST(BD80,$BD$32,TRUE)&lt;0.5,MAX(_xlfn.T.DIST(BD80,$BD$32,TRUE),0.000000000001),MIN(_xlfn.T.DIST(BD80,$BD$32,TRUE),1-0.000000000001))</f>
        <v>0.8294380220175116</v>
      </c>
      <c r="BJ80" s="33">
        <f ca="1">IF(_xlfn.T.DIST(BE80,$BD$32,TRUE)&lt;0.5,MAX(_xlfn.T.DIST(BE80,$BD$32,TRUE),0.000000000001),MIN(_xlfn.T.DIST(BE80,$BD$32,TRUE),1-0.000000000001))</f>
        <v>0.85164258915374047</v>
      </c>
      <c r="BK80" s="33">
        <f ca="1">IF(_xlfn.T.DIST(BF80,$BD$32,TRUE)&lt;0.5,MAX(_xlfn.T.DIST(BF80,$BD$32,TRUE),0.000000000001),MIN(_xlfn.T.DIST(BF80,$BD$32,TRUE),1-0.000000000001))</f>
        <v>0.85202361350986655</v>
      </c>
      <c r="BL80" s="33">
        <f ca="1">IF(_xlfn.T.DIST(BG80,$BD$32,TRUE)&lt;0.5,MAX(_xlfn.T.DIST(BG80,$BD$32,TRUE),0.000000000001),MIN(_xlfn.T.DIST(BG80,$BD$32,TRUE),1-0.000000000001))</f>
        <v>0.49644559017781542</v>
      </c>
      <c r="BM80" s="37">
        <f ca="1">IF(_xlfn.T.DIST(BH80,$BD$32,TRUE)&lt;0.5,MAX(_xlfn.T.DIST(BH80,$BD$32,TRUE),0.000000000001),MIN(_xlfn.T.DIST(BH80,$BD$32,TRUE),1-0.000000000001))</f>
        <v>0.81827176628836695</v>
      </c>
      <c r="BN80" s="33">
        <f t="shared" ca="1" si="20"/>
        <v>10.713960110524358</v>
      </c>
      <c r="BO80" s="33">
        <f t="shared" ca="1" si="21"/>
        <v>16.043504232262865</v>
      </c>
      <c r="BP80" s="33">
        <f t="shared" ca="1" si="22"/>
        <v>21.13545568171202</v>
      </c>
      <c r="BQ80" s="33">
        <f t="shared" ca="1" si="23"/>
        <v>11.979507685312573</v>
      </c>
      <c r="BR80" s="33">
        <f t="shared" ca="1" si="24"/>
        <v>22.635194235630411</v>
      </c>
      <c r="BS80">
        <f t="shared" ca="1" si="25"/>
        <v>82.507621945442224</v>
      </c>
    </row>
    <row r="81" spans="32:71" x14ac:dyDescent="0.2">
      <c r="AF81" s="32">
        <f t="shared" ca="1" si="7"/>
        <v>9.5683001219112759E-2</v>
      </c>
      <c r="AG81" s="32">
        <f t="shared" ca="1" si="7"/>
        <v>1.6173642317638157E-2</v>
      </c>
      <c r="AH81" s="32">
        <f t="shared" ca="1" si="7"/>
        <v>0.7969219423298266</v>
      </c>
      <c r="AI81" s="32">
        <f t="shared" ca="1" si="7"/>
        <v>-1.5560181263531705</v>
      </c>
      <c r="AJ81" s="37">
        <f t="shared" ca="1" si="7"/>
        <v>4.5889393269406796E-2</v>
      </c>
      <c r="AK81" s="33" cm="1">
        <f t="array" aca="1" ref="AK81:AO81" ca="1">MMULT(AF81:AJ81,$Y$50:$AC$54)</f>
        <v>9.5683001219112787E-2</v>
      </c>
      <c r="AL81">
        <f ca="1"/>
        <v>7.646222709642142E-2</v>
      </c>
      <c r="AM81">
        <f ca="1"/>
        <v>0.79390840842418287</v>
      </c>
      <c r="AN81">
        <f ca="1"/>
        <v>-1.3962278322231449</v>
      </c>
      <c r="AO81" s="35">
        <f ca="1"/>
        <v>0.15736020724479316</v>
      </c>
      <c r="AP81" s="33">
        <f t="shared" ca="1" si="8"/>
        <v>10.071762250914334</v>
      </c>
      <c r="AQ81">
        <f t="shared" ca="1" si="9"/>
        <v>15.076462227096421</v>
      </c>
      <c r="AR81">
        <f t="shared" ca="1" si="10"/>
        <v>20.381725225272547</v>
      </c>
      <c r="AS81">
        <f t="shared" ca="1" si="11"/>
        <v>8.7886759858867674</v>
      </c>
      <c r="AT81">
        <f t="shared" ca="1" si="12"/>
        <v>19.629440828979174</v>
      </c>
      <c r="AU81">
        <f t="shared" ca="1" si="13"/>
        <v>73.948066518149247</v>
      </c>
      <c r="BC81">
        <f t="shared" ca="1" si="14"/>
        <v>34.125217116378224</v>
      </c>
      <c r="BD81" s="33">
        <f t="shared" ca="1" si="15"/>
        <v>9.1986834068052623E-2</v>
      </c>
      <c r="BE81" s="33">
        <f t="shared" ca="1" si="16"/>
        <v>7.3508544953409347E-2</v>
      </c>
      <c r="BF81" s="33">
        <f t="shared" ca="1" si="17"/>
        <v>0.76324028406792288</v>
      </c>
      <c r="BG81" s="33">
        <f t="shared" ca="1" si="18"/>
        <v>-1.3422925314580569</v>
      </c>
      <c r="BH81" s="37">
        <f t="shared" ca="1" si="19"/>
        <v>0.15128149293303886</v>
      </c>
      <c r="BI81" s="33">
        <f ca="1">IF(_xlfn.T.DIST(BD81,$BD$32,TRUE)&lt;0.5,MAX(_xlfn.T.DIST(BD81,$BD$32,TRUE),0.000000000001),MIN(_xlfn.T.DIST(BD81,$BD$32,TRUE),1-0.000000000001))</f>
        <v>0.5363399916820355</v>
      </c>
      <c r="BJ81" s="33">
        <f ca="1">IF(_xlfn.T.DIST(BE81,$BD$32,TRUE)&lt;0.5,MAX(_xlfn.T.DIST(BE81,$BD$32,TRUE),0.000000000001),MIN(_xlfn.T.DIST(BE81,$BD$32,TRUE),1-0.000000000001))</f>
        <v>0.52905530621685259</v>
      </c>
      <c r="BK81" s="33">
        <f ca="1">IF(_xlfn.T.DIST(BF81,$BD$32,TRUE)&lt;0.5,MAX(_xlfn.T.DIST(BF81,$BD$32,TRUE),0.000000000001),MIN(_xlfn.T.DIST(BF81,$BD$32,TRUE),1-0.000000000001))</f>
        <v>0.77435962382309587</v>
      </c>
      <c r="BL81" s="33">
        <f ca="1">IF(_xlfn.T.DIST(BG81,$BD$32,TRUE)&lt;0.5,MAX(_xlfn.T.DIST(BG81,$BD$32,TRUE),0.000000000001),MIN(_xlfn.T.DIST(BG81,$BD$32,TRUE),1-0.000000000001))</f>
        <v>9.4785782678779656E-2</v>
      </c>
      <c r="BM81" s="37">
        <f ca="1">IF(_xlfn.T.DIST(BH81,$BD$32,TRUE)&lt;0.5,MAX(_xlfn.T.DIST(BH81,$BD$32,TRUE),0.000000000001),MIN(_xlfn.T.DIST(BH81,$BD$32,TRUE),1-0.000000000001))</f>
        <v>0.55961681000991903</v>
      </c>
      <c r="BN81" s="33">
        <f t="shared" ca="1" si="20"/>
        <v>10.068412892136623</v>
      </c>
      <c r="BO81" s="33">
        <f t="shared" ca="1" si="21"/>
        <v>15.072895358416005</v>
      </c>
      <c r="BP81" s="33">
        <f t="shared" ca="1" si="22"/>
        <v>20.259844604960612</v>
      </c>
      <c r="BQ81" s="33">
        <f t="shared" ca="1" si="23"/>
        <v>8.9827505522636351</v>
      </c>
      <c r="BR81" s="33">
        <f t="shared" ca="1" si="24"/>
        <v>19.599991052913484</v>
      </c>
      <c r="BS81">
        <f t="shared" ca="1" si="25"/>
        <v>73.983894460690351</v>
      </c>
    </row>
    <row r="82" spans="32:71" x14ac:dyDescent="0.2">
      <c r="AF82" s="32">
        <f t="shared" ca="1" si="7"/>
        <v>1.6292061573078576</v>
      </c>
      <c r="AG82" s="32">
        <f t="shared" ca="1" si="7"/>
        <v>1.4054039049394969</v>
      </c>
      <c r="AH82" s="32">
        <f t="shared" ca="1" si="7"/>
        <v>-0.90205601574657068</v>
      </c>
      <c r="AI82" s="32">
        <f t="shared" ca="1" si="7"/>
        <v>0.75285365005201477</v>
      </c>
      <c r="AJ82" s="37">
        <f t="shared" ca="1" si="7"/>
        <v>-1.0230560624204543</v>
      </c>
      <c r="AK82" s="33" cm="1">
        <f t="array" aca="1" ref="AK82:AO82" ca="1">MMULT(AF82:AJ82,$Y$50:$AC$54)</f>
        <v>1.629206157307858</v>
      </c>
      <c r="AL82">
        <f ca="1"/>
        <v>2.1364032201482988</v>
      </c>
      <c r="AM82">
        <f ca="1"/>
        <v>-0.3436887177254927</v>
      </c>
      <c r="AN82">
        <f ca="1"/>
        <v>2.093999319840445</v>
      </c>
      <c r="AO82" s="35">
        <f ca="1"/>
        <v>-1.233834584171146</v>
      </c>
      <c r="AP82" s="33">
        <f t="shared" ca="1" si="8"/>
        <v>11.221904617980893</v>
      </c>
      <c r="AQ82">
        <f t="shared" ca="1" si="9"/>
        <v>17.136403220148299</v>
      </c>
      <c r="AR82">
        <f t="shared" ca="1" si="10"/>
        <v>16.968933846823521</v>
      </c>
      <c r="AS82">
        <f t="shared" ca="1" si="11"/>
        <v>16.816198435633023</v>
      </c>
      <c r="AT82">
        <f t="shared" ca="1" si="12"/>
        <v>14.064661663315416</v>
      </c>
      <c r="AU82">
        <f t="shared" ca="1" si="13"/>
        <v>76.208101783901157</v>
      </c>
      <c r="BC82">
        <f t="shared" ca="1" si="14"/>
        <v>20.36302451412821</v>
      </c>
      <c r="BD82" s="33">
        <f t="shared" ca="1" si="15"/>
        <v>1.5662710674358713</v>
      </c>
      <c r="BE82" s="33">
        <f t="shared" ca="1" si="16"/>
        <v>2.0538754638789443</v>
      </c>
      <c r="BF82" s="33">
        <f t="shared" ca="1" si="17"/>
        <v>-0.33041226388874573</v>
      </c>
      <c r="BG82" s="33">
        <f t="shared" ca="1" si="18"/>
        <v>2.0131095964651027</v>
      </c>
      <c r="BH82" s="37">
        <f t="shared" ca="1" si="19"/>
        <v>-1.1861724205501285</v>
      </c>
      <c r="BI82" s="33">
        <f ca="1">IF(_xlfn.T.DIST(BD82,$BD$32,TRUE)&lt;0.5,MAX(_xlfn.T.DIST(BD82,$BD$32,TRUE),0.000000000001),MIN(_xlfn.T.DIST(BD82,$BD$32,TRUE),1-0.000000000001))</f>
        <v>0.93611304705578657</v>
      </c>
      <c r="BJ82" s="33">
        <f ca="1">IF(_xlfn.T.DIST(BE82,$BD$32,TRUE)&lt;0.5,MAX(_xlfn.T.DIST(BE82,$BD$32,TRUE),0.000000000001),MIN(_xlfn.T.DIST(BE82,$BD$32,TRUE),1-0.000000000001))</f>
        <v>0.97560381697994014</v>
      </c>
      <c r="BK82" s="33">
        <f ca="1">IF(_xlfn.T.DIST(BF82,$BD$32,TRUE)&lt;0.5,MAX(_xlfn.T.DIST(BF82,$BD$32,TRUE),0.000000000001),MIN(_xlfn.T.DIST(BF82,$BD$32,TRUE),1-0.000000000001))</f>
        <v>0.37169247857858545</v>
      </c>
      <c r="BL82" s="33">
        <f ca="1">IF(_xlfn.T.DIST(BG82,$BD$32,TRUE)&lt;0.5,MAX(_xlfn.T.DIST(BG82,$BD$32,TRUE),0.000000000001),MIN(_xlfn.T.DIST(BG82,$BD$32,TRUE),1-0.000000000001))</f>
        <v>0.97342393527141102</v>
      </c>
      <c r="BM82" s="37">
        <f ca="1">IF(_xlfn.T.DIST(BH82,$BD$32,TRUE)&lt;0.5,MAX(_xlfn.T.DIST(BH82,$BD$32,TRUE),0.000000000001),MIN(_xlfn.T.DIST(BH82,$BD$32,TRUE),1-0.000000000001))</f>
        <v>0.12243192973327119</v>
      </c>
      <c r="BN82" s="33">
        <f t="shared" ca="1" si="20"/>
        <v>11.142204434386725</v>
      </c>
      <c r="BO82" s="33">
        <f t="shared" ca="1" si="21"/>
        <v>16.970401567868876</v>
      </c>
      <c r="BP82" s="33">
        <f t="shared" ca="1" si="22"/>
        <v>17.017877715099271</v>
      </c>
      <c r="BQ82" s="33">
        <f t="shared" ca="1" si="23"/>
        <v>16.447470634687523</v>
      </c>
      <c r="BR82" s="33">
        <f t="shared" ca="1" si="24"/>
        <v>14.348338704498804</v>
      </c>
      <c r="BS82">
        <f t="shared" ca="1" si="25"/>
        <v>75.926293056541198</v>
      </c>
    </row>
    <row r="83" spans="32:71" x14ac:dyDescent="0.2">
      <c r="AF83" s="32">
        <f t="shared" ca="1" si="7"/>
        <v>-0.78251301380407101</v>
      </c>
      <c r="AG83" s="32">
        <f t="shared" ca="1" si="7"/>
        <v>0.36742687049929623</v>
      </c>
      <c r="AH83" s="32">
        <f t="shared" ca="1" si="7"/>
        <v>0.94736734347286777</v>
      </c>
      <c r="AI83" s="32">
        <f t="shared" ca="1" si="7"/>
        <v>-0.75681825514403611</v>
      </c>
      <c r="AJ83" s="37">
        <f t="shared" ca="1" si="7"/>
        <v>-0.2208041271342539</v>
      </c>
      <c r="AK83" s="33" cm="1">
        <f t="array" aca="1" ref="AK83:AO83" ca="1">MMULT(AF83:AJ83,$Y$50:$AC$54)</f>
        <v>-0.78251301380407123</v>
      </c>
      <c r="AL83">
        <f ca="1"/>
        <v>-0.25631429862122396</v>
      </c>
      <c r="AM83">
        <f ca="1"/>
        <v>0.80826343590817906</v>
      </c>
      <c r="AN83">
        <f ca="1"/>
        <v>-1.0103013880696179</v>
      </c>
      <c r="AO83" s="35">
        <f ca="1"/>
        <v>0.21464625186859784</v>
      </c>
      <c r="AP83" s="33">
        <f t="shared" ca="1" si="8"/>
        <v>9.4131152396469471</v>
      </c>
      <c r="AQ83">
        <f t="shared" ca="1" si="9"/>
        <v>14.743685701378777</v>
      </c>
      <c r="AR83">
        <f t="shared" ca="1" si="10"/>
        <v>20.424790307724535</v>
      </c>
      <c r="AS83">
        <f t="shared" ca="1" si="11"/>
        <v>9.6763068074398788</v>
      </c>
      <c r="AT83">
        <f t="shared" ca="1" si="12"/>
        <v>19.858585007474392</v>
      </c>
      <c r="AU83">
        <f t="shared" ca="1" si="13"/>
        <v>74.116483063664532</v>
      </c>
      <c r="BC83">
        <f t="shared" ca="1" si="14"/>
        <v>20.472835653948017</v>
      </c>
      <c r="BD83" s="33">
        <f t="shared" ca="1" si="15"/>
        <v>-0.75228508554044604</v>
      </c>
      <c r="BE83" s="33">
        <f t="shared" ca="1" si="16"/>
        <v>-0.24641305724250398</v>
      </c>
      <c r="BF83" s="33">
        <f t="shared" ca="1" si="17"/>
        <v>0.77704078691992717</v>
      </c>
      <c r="BG83" s="33">
        <f t="shared" ca="1" si="18"/>
        <v>-0.97127415485499446</v>
      </c>
      <c r="BH83" s="37">
        <f t="shared" ca="1" si="19"/>
        <v>0.20635461787774825</v>
      </c>
      <c r="BI83" s="33">
        <f ca="1">IF(_xlfn.T.DIST(BD83,$BD$32,TRUE)&lt;0.5,MAX(_xlfn.T.DIST(BD83,$BD$32,TRUE),0.000000000001),MIN(_xlfn.T.DIST(BD83,$BD$32,TRUE),1-0.000000000001))</f>
        <v>0.22887099299821079</v>
      </c>
      <c r="BJ83" s="33">
        <f ca="1">IF(_xlfn.T.DIST(BE83,$BD$32,TRUE)&lt;0.5,MAX(_xlfn.T.DIST(BE83,$BD$32,TRUE),0.000000000001),MIN(_xlfn.T.DIST(BE83,$BD$32,TRUE),1-0.000000000001))</f>
        <v>0.40352039972370679</v>
      </c>
      <c r="BK83" s="33">
        <f ca="1">IF(_xlfn.T.DIST(BF83,$BD$32,TRUE)&lt;0.5,MAX(_xlfn.T.DIST(BF83,$BD$32,TRUE),0.000000000001),MIN(_xlfn.T.DIST(BF83,$BD$32,TRUE),1-0.000000000001))</f>
        <v>0.77839047774812098</v>
      </c>
      <c r="BL83" s="33">
        <f ca="1">IF(_xlfn.T.DIST(BG83,$BD$32,TRUE)&lt;0.5,MAX(_xlfn.T.DIST(BG83,$BD$32,TRUE),0.000000000001),MIN(_xlfn.T.DIST(BG83,$BD$32,TRUE),1-0.000000000001))</f>
        <v>0.16958910770294677</v>
      </c>
      <c r="BM83" s="37">
        <f ca="1">IF(_xlfn.T.DIST(BH83,$BD$32,TRUE)&lt;0.5,MAX(_xlfn.T.DIST(BH83,$BD$32,TRUE),0.000000000001),MIN(_xlfn.T.DIST(BH83,$BD$32,TRUE),1-0.000000000001))</f>
        <v>0.58104599075750618</v>
      </c>
      <c r="BN83" s="33">
        <f t="shared" ca="1" si="20"/>
        <v>9.4430724120213441</v>
      </c>
      <c r="BO83" s="33">
        <f t="shared" ca="1" si="21"/>
        <v>14.755754641328904</v>
      </c>
      <c r="BP83" s="33">
        <f t="shared" ca="1" si="22"/>
        <v>20.300306123433312</v>
      </c>
      <c r="BQ83" s="33">
        <f t="shared" ca="1" si="23"/>
        <v>9.8016824258736257</v>
      </c>
      <c r="BR83" s="33">
        <f t="shared" ca="1" si="24"/>
        <v>19.818280397900676</v>
      </c>
      <c r="BS83">
        <f t="shared" ca="1" si="25"/>
        <v>74.11909600055786</v>
      </c>
    </row>
    <row r="84" spans="32:71" x14ac:dyDescent="0.2">
      <c r="AF84" s="32">
        <f t="shared" ca="1" si="7"/>
        <v>0.47866907113545526</v>
      </c>
      <c r="AG84" s="32">
        <f t="shared" ca="1" si="7"/>
        <v>0.28730867744485455</v>
      </c>
      <c r="AH84" s="32">
        <f t="shared" ca="1" si="7"/>
        <v>0.49537615916015493</v>
      </c>
      <c r="AI84" s="32">
        <f t="shared" ca="1" si="7"/>
        <v>0.69025325682412719</v>
      </c>
      <c r="AJ84" s="37">
        <f t="shared" ref="AG84:AJ99" ca="1" si="35">+NORMSINV(RAND())</f>
        <v>-0.2702967829648002</v>
      </c>
      <c r="AK84" s="33" cm="1">
        <f t="array" aca="1" ref="AK84:AO84" ca="1">MMULT(AF84:AJ84,$Y$50:$AC$54)</f>
        <v>0.47866907113545537</v>
      </c>
      <c r="AL84">
        <f ca="1"/>
        <v>0.53493082331261443</v>
      </c>
      <c r="AM84">
        <f ca="1"/>
        <v>0.61816960228339068</v>
      </c>
      <c r="AN84">
        <f ca="1"/>
        <v>0.55995652816421015</v>
      </c>
      <c r="AO84" s="35">
        <f ca="1"/>
        <v>0.19677779291335462</v>
      </c>
      <c r="AP84" s="33">
        <f t="shared" ca="1" si="8"/>
        <v>10.359001803351591</v>
      </c>
      <c r="AQ84">
        <f t="shared" ca="1" si="9"/>
        <v>15.534930823312614</v>
      </c>
      <c r="AR84">
        <f t="shared" ca="1" si="10"/>
        <v>19.854508806850173</v>
      </c>
      <c r="AS84">
        <f t="shared" ca="1" si="11"/>
        <v>13.287900014777684</v>
      </c>
      <c r="AT84">
        <f t="shared" ca="1" si="12"/>
        <v>19.787111171653418</v>
      </c>
      <c r="AU84">
        <f t="shared" ca="1" si="13"/>
        <v>78.823452619945471</v>
      </c>
      <c r="BC84">
        <f t="shared" ca="1" si="14"/>
        <v>29.915197460796961</v>
      </c>
      <c r="BD84" s="33">
        <f t="shared" ca="1" si="15"/>
        <v>0.46017842102606116</v>
      </c>
      <c r="BE84" s="33">
        <f t="shared" ca="1" si="16"/>
        <v>0.51426682122210821</v>
      </c>
      <c r="BF84" s="33">
        <f t="shared" ca="1" si="17"/>
        <v>0.59429014460927887</v>
      </c>
      <c r="BG84" s="33">
        <f t="shared" ca="1" si="18"/>
        <v>0.53832580066766478</v>
      </c>
      <c r="BH84" s="37">
        <f t="shared" ca="1" si="19"/>
        <v>0.189176404945194</v>
      </c>
      <c r="BI84" s="33">
        <f ca="1">IF(_xlfn.T.DIST(BD84,$BD$32,TRUE)&lt;0.5,MAX(_xlfn.T.DIST(BD84,$BD$32,TRUE),0.000000000001),MIN(_xlfn.T.DIST(BD84,$BD$32,TRUE),1-0.000000000001))</f>
        <v>0.67564687460976702</v>
      </c>
      <c r="BJ84" s="33">
        <f ca="1">IF(_xlfn.T.DIST(BE84,$BD$32,TRUE)&lt;0.5,MAX(_xlfn.T.DIST(BE84,$BD$32,TRUE),0.000000000001),MIN(_xlfn.T.DIST(BE84,$BD$32,TRUE),1-0.000000000001))</f>
        <v>0.6945833536043412</v>
      </c>
      <c r="BK84" s="33">
        <f ca="1">IF(_xlfn.T.DIST(BF84,$BD$32,TRUE)&lt;0.5,MAX(_xlfn.T.DIST(BF84,$BD$32,TRUE),0.000000000001),MIN(_xlfn.T.DIST(BF84,$BD$32,TRUE),1-0.000000000001))</f>
        <v>0.72161317450527129</v>
      </c>
      <c r="BL84" s="33">
        <f ca="1">IF(_xlfn.T.DIST(BG84,$BD$32,TRUE)&lt;0.5,MAX(_xlfn.T.DIST(BG84,$BD$32,TRUE),0.000000000001),MIN(_xlfn.T.DIST(BG84,$BD$32,TRUE),1-0.000000000001))</f>
        <v>0.70283792360631792</v>
      </c>
      <c r="BM84" s="37">
        <f ca="1">IF(_xlfn.T.DIST(BH84,$BD$32,TRUE)&lt;0.5,MAX(_xlfn.T.DIST(BH84,$BD$32,TRUE),0.000000000001),MIN(_xlfn.T.DIST(BH84,$BD$32,TRUE),1-0.000000000001))</f>
        <v>0.57438568674624224</v>
      </c>
      <c r="BN84" s="33">
        <f t="shared" ca="1" si="20"/>
        <v>10.34167016866051</v>
      </c>
      <c r="BO84" s="33">
        <f t="shared" ca="1" si="21"/>
        <v>15.508884346450895</v>
      </c>
      <c r="BP84" s="33">
        <f t="shared" ca="1" si="22"/>
        <v>19.762921364660894</v>
      </c>
      <c r="BQ84" s="33">
        <f t="shared" ca="1" si="23"/>
        <v>13.224934654376785</v>
      </c>
      <c r="BR84" s="33">
        <f t="shared" ca="1" si="24"/>
        <v>19.750204072962873</v>
      </c>
      <c r="BS84">
        <f t="shared" ca="1" si="25"/>
        <v>78.58861460711195</v>
      </c>
    </row>
    <row r="85" spans="32:71" x14ac:dyDescent="0.2">
      <c r="AF85" s="32">
        <f t="shared" ca="1" si="7"/>
        <v>-0.80086743399092652</v>
      </c>
      <c r="AG85" s="32">
        <f t="shared" ca="1" si="35"/>
        <v>4.1747829872812017E-2</v>
      </c>
      <c r="AH85" s="32">
        <f t="shared" ca="1" si="35"/>
        <v>-1.782518802960074</v>
      </c>
      <c r="AI85" s="32">
        <f t="shared" ca="1" si="35"/>
        <v>1.1170017102997316</v>
      </c>
      <c r="AJ85" s="37">
        <f t="shared" ca="1" si="35"/>
        <v>0.21319378285924717</v>
      </c>
      <c r="AK85" s="33" cm="1">
        <f t="array" aca="1" ref="AK85:AO85" ca="1">MMULT(AF85:AJ85,$Y$50:$AC$54)</f>
        <v>-0.80086743399092675</v>
      </c>
      <c r="AL85">
        <f ca="1"/>
        <v>-0.50919209157872125</v>
      </c>
      <c r="AM85">
        <f ca="1"/>
        <v>-1.8854099560545161</v>
      </c>
      <c r="AN85">
        <f ca="1"/>
        <v>1.3143004116398938</v>
      </c>
      <c r="AO85" s="35">
        <f ca="1"/>
        <v>-0.59071450963824212</v>
      </c>
      <c r="AP85" s="33">
        <f t="shared" ca="1" si="8"/>
        <v>9.3993494245068057</v>
      </c>
      <c r="AQ85">
        <f t="shared" ca="1" si="9"/>
        <v>14.490807908421278</v>
      </c>
      <c r="AR85">
        <f t="shared" ca="1" si="10"/>
        <v>12.343770131836452</v>
      </c>
      <c r="AS85">
        <f t="shared" ca="1" si="11"/>
        <v>15.022890946771756</v>
      </c>
      <c r="AT85">
        <f t="shared" ca="1" si="12"/>
        <v>16.637141961447032</v>
      </c>
      <c r="AU85">
        <f t="shared" ca="1" si="13"/>
        <v>67.893960372983315</v>
      </c>
      <c r="BC85">
        <f t="shared" ca="1" si="14"/>
        <v>22.315895203443837</v>
      </c>
      <c r="BD85" s="33">
        <f t="shared" ca="1" si="15"/>
        <v>-0.76993048736346437</v>
      </c>
      <c r="BE85" s="33">
        <f t="shared" ca="1" si="16"/>
        <v>-0.48952235862204907</v>
      </c>
      <c r="BF85" s="33">
        <f t="shared" ca="1" si="17"/>
        <v>-1.8125778933363739</v>
      </c>
      <c r="BG85" s="33">
        <f t="shared" ca="1" si="18"/>
        <v>1.2635299096047019</v>
      </c>
      <c r="BH85" s="37">
        <f t="shared" ca="1" si="19"/>
        <v>-0.56789562291478357</v>
      </c>
      <c r="BI85" s="33">
        <f ca="1">IF(_xlfn.T.DIST(BD85,$BD$32,TRUE)&lt;0.5,MAX(_xlfn.T.DIST(BD85,$BD$32,TRUE),0.000000000001),MIN(_xlfn.T.DIST(BD85,$BD$32,TRUE),1-0.000000000001))</f>
        <v>0.22368087898608524</v>
      </c>
      <c r="BJ85" s="33">
        <f ca="1">IF(_xlfn.T.DIST(BE85,$BD$32,TRUE)&lt;0.5,MAX(_xlfn.T.DIST(BE85,$BD$32,TRUE),0.000000000001),MIN(_xlfn.T.DIST(BE85,$BD$32,TRUE),1-0.000000000001))</f>
        <v>0.31401618380402563</v>
      </c>
      <c r="BK85" s="33">
        <f ca="1">IF(_xlfn.T.DIST(BF85,$BD$32,TRUE)&lt;0.5,MAX(_xlfn.T.DIST(BF85,$BD$32,TRUE),0.000000000001),MIN(_xlfn.T.DIST(BF85,$BD$32,TRUE),1-0.000000000001))</f>
        <v>3.995803925174278E-2</v>
      </c>
      <c r="BL85" s="33">
        <f ca="1">IF(_xlfn.T.DIST(BG85,$BD$32,TRUE)&lt;0.5,MAX(_xlfn.T.DIST(BG85,$BD$32,TRUE),0.000000000001),MIN(_xlfn.T.DIST(BG85,$BD$32,TRUE),1-0.000000000001))</f>
        <v>0.89193503700577303</v>
      </c>
      <c r="BM85" s="37">
        <f ca="1">IF(_xlfn.T.DIST(BH85,$BD$32,TRUE)&lt;0.5,MAX(_xlfn.T.DIST(BH85,$BD$32,TRUE),0.000000000001),MIN(_xlfn.T.DIST(BH85,$BD$32,TRUE),1-0.000000000001))</f>
        <v>0.28716597587293791</v>
      </c>
      <c r="BN85" s="33">
        <f t="shared" ca="1" si="20"/>
        <v>9.4301344626429788</v>
      </c>
      <c r="BO85" s="33">
        <f t="shared" ca="1" si="21"/>
        <v>14.515501836810468</v>
      </c>
      <c r="BP85" s="33">
        <f t="shared" ca="1" si="22"/>
        <v>12.746480367885386</v>
      </c>
      <c r="BQ85" s="33">
        <f t="shared" ca="1" si="23"/>
        <v>14.844834593052058</v>
      </c>
      <c r="BR85" s="33">
        <f t="shared" ca="1" si="24"/>
        <v>16.753267605757081</v>
      </c>
      <c r="BS85">
        <f t="shared" ca="1" si="25"/>
        <v>68.290218866147967</v>
      </c>
    </row>
    <row r="86" spans="32:71" x14ac:dyDescent="0.2">
      <c r="AF86" s="32">
        <f t="shared" ca="1" si="7"/>
        <v>-6.6910447803605888E-2</v>
      </c>
      <c r="AG86" s="32">
        <f t="shared" ca="1" si="35"/>
        <v>-0.4556700131940673</v>
      </c>
      <c r="AH86" s="32">
        <f t="shared" ca="1" si="35"/>
        <v>0.12234582226560478</v>
      </c>
      <c r="AI86" s="32">
        <f t="shared" ca="1" si="35"/>
        <v>0.89667706892965271</v>
      </c>
      <c r="AJ86" s="37">
        <f t="shared" ca="1" si="35"/>
        <v>-0.15093424499698327</v>
      </c>
      <c r="AK86" s="33" cm="1">
        <f t="array" aca="1" ref="AK86:AO86" ca="1">MMULT(AF86:AJ86,$Y$50:$AC$54)</f>
        <v>-6.6910447803605902E-2</v>
      </c>
      <c r="AL86">
        <f ca="1"/>
        <v>-0.38161225308102881</v>
      </c>
      <c r="AM86">
        <f ca="1"/>
        <v>4.1336747007348379E-2</v>
      </c>
      <c r="AN86">
        <f ca="1"/>
        <v>0.34090149116267365</v>
      </c>
      <c r="AO86" s="35">
        <f ca="1"/>
        <v>0.15136794319851474</v>
      </c>
      <c r="AP86" s="33">
        <f t="shared" ca="1" si="8"/>
        <v>9.9498171641472961</v>
      </c>
      <c r="AQ86">
        <f t="shared" ca="1" si="9"/>
        <v>14.618387746918971</v>
      </c>
      <c r="AR86">
        <f t="shared" ca="1" si="10"/>
        <v>18.124010241022045</v>
      </c>
      <c r="AS86">
        <f t="shared" ca="1" si="11"/>
        <v>12.78407342967415</v>
      </c>
      <c r="AT86">
        <f t="shared" ca="1" si="12"/>
        <v>19.605471772794058</v>
      </c>
      <c r="AU86">
        <f t="shared" ca="1" si="13"/>
        <v>75.081760354556522</v>
      </c>
      <c r="BC86">
        <f t="shared" ca="1" si="14"/>
        <v>25.800428795212046</v>
      </c>
      <c r="BD86" s="33">
        <f t="shared" ca="1" si="15"/>
        <v>-6.4325744187672368E-2</v>
      </c>
      <c r="BE86" s="33">
        <f t="shared" ca="1" si="16"/>
        <v>-0.36687083970238565</v>
      </c>
      <c r="BF86" s="33">
        <f t="shared" ca="1" si="17"/>
        <v>3.9739937496008279E-2</v>
      </c>
      <c r="BG86" s="33">
        <f t="shared" ca="1" si="18"/>
        <v>0.32773270593093273</v>
      </c>
      <c r="BH86" s="37">
        <f t="shared" ca="1" si="19"/>
        <v>0.14552070583926127</v>
      </c>
      <c r="BI86" s="33">
        <f ca="1">IF(_xlfn.T.DIST(BD86,$BD$32,TRUE)&lt;0.5,MAX(_xlfn.T.DIST(BD86,$BD$32,TRUE),0.000000000001),MIN(_xlfn.T.DIST(BD86,$BD$32,TRUE),1-0.000000000001))</f>
        <v>0.47456878864642815</v>
      </c>
      <c r="BJ86" s="33">
        <f ca="1">IF(_xlfn.T.DIST(BE86,$BD$32,TRUE)&lt;0.5,MAX(_xlfn.T.DIST(BE86,$BD$32,TRUE),0.000000000001),MIN(_xlfn.T.DIST(BE86,$BD$32,TRUE),1-0.000000000001))</f>
        <v>0.35814524256927799</v>
      </c>
      <c r="BK86" s="33">
        <f ca="1">IF(_xlfn.T.DIST(BF86,$BD$32,TRUE)&lt;0.5,MAX(_xlfn.T.DIST(BF86,$BD$32,TRUE),0.000000000001),MIN(_xlfn.T.DIST(BF86,$BD$32,TRUE),1-0.000000000001))</f>
        <v>0.51571812317048704</v>
      </c>
      <c r="BL86" s="33">
        <f ca="1">IF(_xlfn.T.DIST(BG86,$BD$32,TRUE)&lt;0.5,MAX(_xlfn.T.DIST(BG86,$BD$32,TRUE),0.000000000001),MIN(_xlfn.T.DIST(BG86,$BD$32,TRUE),1-0.000000000001))</f>
        <v>0.6273049853946413</v>
      </c>
      <c r="BM86" s="37">
        <f ca="1">IF(_xlfn.T.DIST(BH86,$BD$32,TRUE)&lt;0.5,MAX(_xlfn.T.DIST(BH86,$BD$32,TRUE),0.000000000001),MIN(_xlfn.T.DIST(BH86,$BD$32,TRUE),1-0.000000000001))</f>
        <v>0.55736343729534155</v>
      </c>
      <c r="BN86" s="33">
        <f t="shared" ca="1" si="20"/>
        <v>9.9521576284810891</v>
      </c>
      <c r="BO86" s="33">
        <f t="shared" ca="1" si="21"/>
        <v>14.636579091377911</v>
      </c>
      <c r="BP86" s="33">
        <f t="shared" ca="1" si="22"/>
        <v>18.118229072824654</v>
      </c>
      <c r="BQ86" s="33">
        <f t="shared" ca="1" si="23"/>
        <v>12.746865016452119</v>
      </c>
      <c r="BR86" s="33">
        <f t="shared" ca="1" si="24"/>
        <v>19.577151637066279</v>
      </c>
      <c r="BS86">
        <f t="shared" ca="1" si="25"/>
        <v>75.030982446202046</v>
      </c>
    </row>
    <row r="87" spans="32:71" x14ac:dyDescent="0.2">
      <c r="AF87" s="32">
        <f t="shared" ca="1" si="7"/>
        <v>-0.51610466035305758</v>
      </c>
      <c r="AG87" s="32">
        <f t="shared" ca="1" si="35"/>
        <v>0.38166016872723774</v>
      </c>
      <c r="AH87" s="32">
        <f t="shared" ca="1" si="35"/>
        <v>0.36244872309452225</v>
      </c>
      <c r="AI87" s="32">
        <f t="shared" ca="1" si="35"/>
        <v>0.67040096150430217</v>
      </c>
      <c r="AJ87" s="37">
        <f t="shared" ca="1" si="35"/>
        <v>-0.24821070400736453</v>
      </c>
      <c r="AK87" s="33" cm="1">
        <f t="array" aca="1" ref="AK87:AO87" ca="1">MMULT(AF87:AJ87,$Y$50:$AC$54)</f>
        <v>-0.51610466035305769</v>
      </c>
      <c r="AL87">
        <f ca="1"/>
        <v>-6.6165613642456544E-2</v>
      </c>
      <c r="AM87">
        <f ca="1"/>
        <v>0.29830420523814105</v>
      </c>
      <c r="AN87">
        <f ca="1"/>
        <v>0.33343710461508258</v>
      </c>
      <c r="AO87" s="35">
        <f ca="1"/>
        <v>0.15609543339314919</v>
      </c>
      <c r="AP87" s="33">
        <f t="shared" ca="1" si="8"/>
        <v>9.6129215047352066</v>
      </c>
      <c r="AQ87">
        <f t="shared" ca="1" si="9"/>
        <v>14.933834386357544</v>
      </c>
      <c r="AR87">
        <f t="shared" ca="1" si="10"/>
        <v>18.894912615714425</v>
      </c>
      <c r="AS87">
        <f t="shared" ca="1" si="11"/>
        <v>12.76690534061469</v>
      </c>
      <c r="AT87">
        <f t="shared" ca="1" si="12"/>
        <v>19.624381733572598</v>
      </c>
      <c r="AU87">
        <f t="shared" ca="1" si="13"/>
        <v>75.832955580994465</v>
      </c>
      <c r="BC87">
        <f t="shared" ca="1" si="14"/>
        <v>11.797377258319697</v>
      </c>
      <c r="BD87" s="33">
        <f t="shared" ca="1" si="15"/>
        <v>-0.49616789971845304</v>
      </c>
      <c r="BE87" s="33">
        <f t="shared" ca="1" si="16"/>
        <v>-6.3609682447165652E-2</v>
      </c>
      <c r="BF87" s="33">
        <f t="shared" ca="1" si="17"/>
        <v>0.28678092325099447</v>
      </c>
      <c r="BG87" s="33">
        <f t="shared" ca="1" si="18"/>
        <v>0.32055666339438327</v>
      </c>
      <c r="BH87" s="37">
        <f t="shared" ca="1" si="19"/>
        <v>0.15006557640719367</v>
      </c>
      <c r="BI87" s="33">
        <f ca="1">IF(_xlfn.T.DIST(BD87,$BD$32,TRUE)&lt;0.5,MAX(_xlfn.T.DIST(BD87,$BD$32,TRUE),0.000000000001),MIN(_xlfn.T.DIST(BD87,$BD$32,TRUE),1-0.000000000001))</f>
        <v>0.3116959144227035</v>
      </c>
      <c r="BJ87" s="33">
        <f ca="1">IF(_xlfn.T.DIST(BE87,$BD$32,TRUE)&lt;0.5,MAX(_xlfn.T.DIST(BE87,$BD$32,TRUE),0.000000000001),MIN(_xlfn.T.DIST(BE87,$BD$32,TRUE),1-0.000000000001))</f>
        <v>0.47485148745715</v>
      </c>
      <c r="BK87" s="33">
        <f ca="1">IF(_xlfn.T.DIST(BF87,$BD$32,TRUE)&lt;0.5,MAX(_xlfn.T.DIST(BF87,$BD$32,TRUE),0.000000000001),MIN(_xlfn.T.DIST(BF87,$BD$32,TRUE),1-0.000000000001))</f>
        <v>0.61187426648833587</v>
      </c>
      <c r="BL87" s="33">
        <f ca="1">IF(_xlfn.T.DIST(BG87,$BD$32,TRUE)&lt;0.5,MAX(_xlfn.T.DIST(BG87,$BD$32,TRUE),0.000000000001),MIN(_xlfn.T.DIST(BG87,$BD$32,TRUE),1-0.000000000001))</f>
        <v>0.62461567564212706</v>
      </c>
      <c r="BM87" s="37">
        <f ca="1">IF(_xlfn.T.DIST(BH87,$BD$32,TRUE)&lt;0.5,MAX(_xlfn.T.DIST(BH87,$BD$32,TRUE),0.000000000001),MIN(_xlfn.T.DIST(BH87,$BD$32,TRUE),1-0.000000000001))</f>
        <v>0.55914136186132635</v>
      </c>
      <c r="BN87" s="33">
        <f t="shared" ca="1" si="20"/>
        <v>9.6317132897514011</v>
      </c>
      <c r="BO87" s="33">
        <f t="shared" ca="1" si="21"/>
        <v>14.936920219326439</v>
      </c>
      <c r="BP87" s="33">
        <f t="shared" ca="1" si="22"/>
        <v>18.852622113078834</v>
      </c>
      <c r="BQ87" s="33">
        <f t="shared" ca="1" si="23"/>
        <v>12.730539802521303</v>
      </c>
      <c r="BR87" s="33">
        <f t="shared" ca="1" si="24"/>
        <v>19.595170469475718</v>
      </c>
      <c r="BS87">
        <f t="shared" ca="1" si="25"/>
        <v>75.746965894153703</v>
      </c>
    </row>
    <row r="88" spans="32:71" x14ac:dyDescent="0.2">
      <c r="AF88" s="32">
        <f t="shared" ca="1" si="7"/>
        <v>2.7531592453097535</v>
      </c>
      <c r="AG88" s="32">
        <f t="shared" ca="1" si="35"/>
        <v>-1.3387215468408442</v>
      </c>
      <c r="AH88" s="32">
        <f t="shared" ca="1" si="35"/>
        <v>0.84337121431845186</v>
      </c>
      <c r="AI88" s="32">
        <f t="shared" ca="1" si="35"/>
        <v>0.22565405215819395</v>
      </c>
      <c r="AJ88" s="37">
        <f t="shared" ca="1" si="35"/>
        <v>0.33077845334996558</v>
      </c>
      <c r="AK88" s="33" cm="1">
        <f t="array" aca="1" ref="AK88:AO88" ca="1">MMULT(AF88:AJ88,$Y$50:$AC$54)</f>
        <v>2.753159245309754</v>
      </c>
      <c r="AL88">
        <f ca="1"/>
        <v>0.8678481824321822</v>
      </c>
      <c r="AM88">
        <f ca="1"/>
        <v>1.1958380073522057</v>
      </c>
      <c r="AN88">
        <f ca="1"/>
        <v>3.3691108985736434E-2</v>
      </c>
      <c r="AO88" s="35">
        <f ca="1"/>
        <v>0.75309793967404892</v>
      </c>
      <c r="AP88" s="33">
        <f t="shared" ca="1" si="8"/>
        <v>12.064869433982317</v>
      </c>
      <c r="AQ88">
        <f t="shared" ca="1" si="9"/>
        <v>15.867848182432182</v>
      </c>
      <c r="AR88">
        <f t="shared" ca="1" si="10"/>
        <v>21.587514022056617</v>
      </c>
      <c r="AS88">
        <f t="shared" ca="1" si="11"/>
        <v>12.077489550667194</v>
      </c>
      <c r="AT88">
        <f t="shared" ca="1" si="12"/>
        <v>22.012391758696197</v>
      </c>
      <c r="AU88">
        <f t="shared" ca="1" si="13"/>
        <v>83.610112947834509</v>
      </c>
      <c r="BC88">
        <f t="shared" ca="1" si="14"/>
        <v>26.72126881983813</v>
      </c>
      <c r="BD88" s="33">
        <f t="shared" ca="1" si="15"/>
        <v>2.6468066368579319</v>
      </c>
      <c r="BE88" s="33">
        <f t="shared" ca="1" si="16"/>
        <v>0.83432381652451715</v>
      </c>
      <c r="BF88" s="33">
        <f t="shared" ca="1" si="17"/>
        <v>1.149643624813528</v>
      </c>
      <c r="BG88" s="33">
        <f t="shared" ca="1" si="18"/>
        <v>3.2389645102609485E-2</v>
      </c>
      <c r="BH88" s="37">
        <f t="shared" ca="1" si="19"/>
        <v>0.72400629506959135</v>
      </c>
      <c r="BI88" s="33">
        <f ca="1">IF(_xlfn.T.DIST(BD88,$BD$32,TRUE)&lt;0.5,MAX(_xlfn.T.DIST(BD88,$BD$32,TRUE),0.000000000001),MIN(_xlfn.T.DIST(BD88,$BD$32,TRUE),1-0.000000000001))</f>
        <v>0.99359054038640993</v>
      </c>
      <c r="BJ88" s="33">
        <f ca="1">IF(_xlfn.T.DIST(BE88,$BD$32,TRUE)&lt;0.5,MAX(_xlfn.T.DIST(BE88,$BD$32,TRUE),0.000000000001),MIN(_xlfn.T.DIST(BE88,$BD$32,TRUE),1-0.000000000001))</f>
        <v>0.79465341312896565</v>
      </c>
      <c r="BK88" s="33">
        <f ca="1">IF(_xlfn.T.DIST(BF88,$BD$32,TRUE)&lt;0.5,MAX(_xlfn.T.DIST(BF88,$BD$32,TRUE),0.000000000001),MIN(_xlfn.T.DIST(BF88,$BD$32,TRUE),1-0.000000000001))</f>
        <v>0.87031323697865903</v>
      </c>
      <c r="BL88" s="33">
        <f ca="1">IF(_xlfn.T.DIST(BG88,$BD$32,TRUE)&lt;0.5,MAX(_xlfn.T.DIST(BG88,$BD$32,TRUE),0.000000000001),MIN(_xlfn.T.DIST(BG88,$BD$32,TRUE),1-0.000000000001))</f>
        <v>0.51281207120271954</v>
      </c>
      <c r="BM88" s="37">
        <f ca="1">IF(_xlfn.T.DIST(BH88,$BD$32,TRUE)&lt;0.5,MAX(_xlfn.T.DIST(BH88,$BD$32,TRUE),0.000000000001),MIN(_xlfn.T.DIST(BH88,$BD$32,TRUE),1-0.000000000001))</f>
        <v>0.76266482671507307</v>
      </c>
      <c r="BN88" s="33">
        <f t="shared" ca="1" si="20"/>
        <v>11.866570573661599</v>
      </c>
      <c r="BO88" s="33">
        <f t="shared" ca="1" si="21"/>
        <v>15.822674405768158</v>
      </c>
      <c r="BP88" s="33">
        <f t="shared" ca="1" si="22"/>
        <v>21.383619227575327</v>
      </c>
      <c r="BQ88" s="33">
        <f t="shared" ca="1" si="23"/>
        <v>12.073877431528578</v>
      </c>
      <c r="BR88" s="33">
        <f t="shared" ca="1" si="24"/>
        <v>21.859603174648395</v>
      </c>
      <c r="BS88">
        <f t="shared" ca="1" si="25"/>
        <v>83.006344813182054</v>
      </c>
    </row>
    <row r="89" spans="32:71" x14ac:dyDescent="0.2">
      <c r="AF89" s="32">
        <f t="shared" ca="1" si="7"/>
        <v>-0.73473306573813835</v>
      </c>
      <c r="AG89" s="32">
        <f t="shared" ca="1" si="35"/>
        <v>-1.2797414971829839</v>
      </c>
      <c r="AH89" s="32">
        <f t="shared" ca="1" si="35"/>
        <v>-1.4886015372898516</v>
      </c>
      <c r="AI89" s="32">
        <f t="shared" ca="1" si="35"/>
        <v>-0.74957101926006642</v>
      </c>
      <c r="AJ89" s="37">
        <f t="shared" ca="1" si="35"/>
        <v>9.4244606236191047E-2</v>
      </c>
      <c r="AK89" s="33" cm="1">
        <f t="array" aca="1" ref="AK89:AO89" ca="1">MMULT(AF89:AJ89,$Y$50:$AC$54)</f>
        <v>-0.73473306573813846</v>
      </c>
      <c r="AL89">
        <f ca="1"/>
        <v>-1.4404672148034123</v>
      </c>
      <c r="AM89">
        <f ca="1"/>
        <v>-1.7711075711655486</v>
      </c>
      <c r="AN89">
        <f ca="1"/>
        <v>-0.72689864330861831</v>
      </c>
      <c r="AO89" s="35">
        <f ca="1"/>
        <v>-0.88789198586181228</v>
      </c>
      <c r="AP89" s="33">
        <f t="shared" ca="1" si="8"/>
        <v>9.4489502006963964</v>
      </c>
      <c r="AQ89">
        <f t="shared" ca="1" si="9"/>
        <v>13.559532785196588</v>
      </c>
      <c r="AR89">
        <f t="shared" ca="1" si="10"/>
        <v>12.686677286503354</v>
      </c>
      <c r="AS89">
        <f t="shared" ca="1" si="11"/>
        <v>10.328133120390177</v>
      </c>
      <c r="AT89">
        <f t="shared" ca="1" si="12"/>
        <v>15.44843205655275</v>
      </c>
      <c r="AU89">
        <f t="shared" ca="1" si="13"/>
        <v>61.47172544933926</v>
      </c>
      <c r="BC89">
        <f t="shared" ca="1" si="14"/>
        <v>31.747631611331517</v>
      </c>
      <c r="BD89" s="33">
        <f t="shared" ca="1" si="15"/>
        <v>-0.70635084331850373</v>
      </c>
      <c r="BE89" s="33">
        <f t="shared" ca="1" si="16"/>
        <v>-1.384822977752955</v>
      </c>
      <c r="BF89" s="33">
        <f t="shared" ca="1" si="17"/>
        <v>-1.7026909293156018</v>
      </c>
      <c r="BG89" s="33">
        <f t="shared" ca="1" si="18"/>
        <v>-0.69881905912631492</v>
      </c>
      <c r="BH89" s="37">
        <f t="shared" ca="1" si="19"/>
        <v>-0.85359334190188108</v>
      </c>
      <c r="BI89" s="33">
        <f ca="1">IF(_xlfn.T.DIST(BD89,$BD$32,TRUE)&lt;0.5,MAX(_xlfn.T.DIST(BD89,$BD$32,TRUE),0.000000000001),MIN(_xlfn.T.DIST(BD89,$BD$32,TRUE),1-0.000000000001))</f>
        <v>0.24271002517546048</v>
      </c>
      <c r="BJ89" s="33">
        <f ca="1">IF(_xlfn.T.DIST(BE89,$BD$32,TRUE)&lt;0.5,MAX(_xlfn.T.DIST(BE89,$BD$32,TRUE),0.000000000001),MIN(_xlfn.T.DIST(BE89,$BD$32,TRUE),1-0.000000000001))</f>
        <v>8.8159940371709003E-2</v>
      </c>
      <c r="BK89" s="33">
        <f ca="1">IF(_xlfn.T.DIST(BF89,$BD$32,TRUE)&lt;0.5,MAX(_xlfn.T.DIST(BF89,$BD$32,TRUE),0.000000000001),MIN(_xlfn.T.DIST(BF89,$BD$32,TRUE),1-0.000000000001))</f>
        <v>4.9483581264014573E-2</v>
      </c>
      <c r="BL89" s="33">
        <f ca="1">IF(_xlfn.T.DIST(BG89,$BD$32,TRUE)&lt;0.5,MAX(_xlfn.T.DIST(BG89,$BD$32,TRUE),0.000000000001),MIN(_xlfn.T.DIST(BG89,$BD$32,TRUE),1-0.000000000001))</f>
        <v>0.24502383655830445</v>
      </c>
      <c r="BM89" s="37">
        <f ca="1">IF(_xlfn.T.DIST(BH89,$BD$32,TRUE)&lt;0.5,MAX(_xlfn.T.DIST(BH89,$BD$32,TRUE),0.000000000001),MIN(_xlfn.T.DIST(BH89,$BD$32,TRUE),1-0.000000000001))</f>
        <v>0.20004743176227346</v>
      </c>
      <c r="BN89" s="33">
        <f t="shared" ca="1" si="20"/>
        <v>9.4767912102875673</v>
      </c>
      <c r="BO89" s="33">
        <f t="shared" ca="1" si="21"/>
        <v>13.647826693210508</v>
      </c>
      <c r="BP89" s="33">
        <f t="shared" ca="1" si="22"/>
        <v>13.050355313815139</v>
      </c>
      <c r="BQ89" s="33">
        <f t="shared" ca="1" si="23"/>
        <v>10.412464096857963</v>
      </c>
      <c r="BR89" s="33">
        <f t="shared" ca="1" si="24"/>
        <v>15.634192706169179</v>
      </c>
      <c r="BS89">
        <f t="shared" ca="1" si="25"/>
        <v>62.221630020340363</v>
      </c>
    </row>
    <row r="90" spans="32:71" x14ac:dyDescent="0.2">
      <c r="AF90" s="32">
        <f t="shared" ca="1" si="7"/>
        <v>-0.52644206301478913</v>
      </c>
      <c r="AG90" s="32">
        <f t="shared" ca="1" si="35"/>
        <v>-1.1336531772703118</v>
      </c>
      <c r="AH90" s="32">
        <f t="shared" ca="1" si="35"/>
        <v>1.0214010675733338</v>
      </c>
      <c r="AI90" s="32">
        <f t="shared" ca="1" si="35"/>
        <v>-1.8572690332078954</v>
      </c>
      <c r="AJ90" s="37">
        <f t="shared" ca="1" si="35"/>
        <v>1.0996602874628327</v>
      </c>
      <c r="AK90" s="33" cm="1">
        <f t="array" aca="1" ref="AK90:AO90" ca="1">MMULT(AF90:AJ90,$Y$50:$AC$54)</f>
        <v>-0.52644206301478924</v>
      </c>
      <c r="AL90">
        <f ca="1"/>
        <v>-1.1921369141564089</v>
      </c>
      <c r="AM90">
        <f ca="1"/>
        <v>0.72354349938012019</v>
      </c>
      <c r="AN90">
        <f ca="1"/>
        <v>-2.4441963295973892</v>
      </c>
      <c r="AO90" s="35">
        <f ca="1"/>
        <v>1.0962203295425539</v>
      </c>
      <c r="AP90" s="33">
        <f t="shared" ca="1" si="8"/>
        <v>9.6051684527389085</v>
      </c>
      <c r="AQ90">
        <f t="shared" ca="1" si="9"/>
        <v>13.807863085843591</v>
      </c>
      <c r="AR90">
        <f t="shared" ca="1" si="10"/>
        <v>20.170630498140362</v>
      </c>
      <c r="AS90">
        <f t="shared" ca="1" si="11"/>
        <v>6.378348441926005</v>
      </c>
      <c r="AT90">
        <f t="shared" ca="1" si="12"/>
        <v>23.384881318170216</v>
      </c>
      <c r="AU90">
        <f t="shared" ca="1" si="13"/>
        <v>73.346891796819079</v>
      </c>
      <c r="BC90">
        <f t="shared" ca="1" si="14"/>
        <v>25.138954609173613</v>
      </c>
      <c r="BD90" s="33">
        <f t="shared" ca="1" si="15"/>
        <v>-0.50610597577400851</v>
      </c>
      <c r="BE90" s="33">
        <f t="shared" ca="1" si="16"/>
        <v>-1.1460855022490766</v>
      </c>
      <c r="BF90" s="33">
        <f t="shared" ca="1" si="17"/>
        <v>0.69559352205188274</v>
      </c>
      <c r="BG90" s="33">
        <f t="shared" ca="1" si="18"/>
        <v>-2.3497787416340725</v>
      </c>
      <c r="BH90" s="37">
        <f t="shared" ca="1" si="19"/>
        <v>1.0538741079488045</v>
      </c>
      <c r="BI90" s="33">
        <f ca="1">IF(_xlfn.T.DIST(BD90,$BD$32,TRUE)&lt;0.5,MAX(_xlfn.T.DIST(BD90,$BD$32,TRUE),0.000000000001),MIN(_xlfn.T.DIST(BD90,$BD$32,TRUE),1-0.000000000001))</f>
        <v>0.30824069694558898</v>
      </c>
      <c r="BJ90" s="33">
        <f ca="1">IF(_xlfn.T.DIST(BE90,$BD$32,TRUE)&lt;0.5,MAX(_xlfn.T.DIST(BE90,$BD$32,TRUE),0.000000000001),MIN(_xlfn.T.DIST(BE90,$BD$32,TRUE),1-0.000000000001))</f>
        <v>0.13040981949380792</v>
      </c>
      <c r="BK90" s="33">
        <f ca="1">IF(_xlfn.T.DIST(BF90,$BD$32,TRUE)&lt;0.5,MAX(_xlfn.T.DIST(BF90,$BD$32,TRUE),0.000000000001),MIN(_xlfn.T.DIST(BF90,$BD$32,TRUE),1-0.000000000001))</f>
        <v>0.75398145735537392</v>
      </c>
      <c r="BL90" s="33">
        <f ca="1">IF(_xlfn.T.DIST(BG90,$BD$32,TRUE)&lt;0.5,MAX(_xlfn.T.DIST(BG90,$BD$32,TRUE),0.000000000001),MIN(_xlfn.T.DIST(BG90,$BD$32,TRUE),1-0.000000000001))</f>
        <v>1.2779391931362535E-2</v>
      </c>
      <c r="BM90" s="37">
        <f ca="1">IF(_xlfn.T.DIST(BH90,$BD$32,TRUE)&lt;0.5,MAX(_xlfn.T.DIST(BH90,$BD$32,TRUE),0.000000000001),MIN(_xlfn.T.DIST(BH90,$BD$32,TRUE),1-0.000000000001))</f>
        <v>0.84982255720067323</v>
      </c>
      <c r="BN90" s="33">
        <f t="shared" ca="1" si="20"/>
        <v>9.6243675085686338</v>
      </c>
      <c r="BO90" s="33">
        <f t="shared" ca="1" si="21"/>
        <v>13.875544029198915</v>
      </c>
      <c r="BP90" s="33">
        <f t="shared" ca="1" si="22"/>
        <v>20.061217297254728</v>
      </c>
      <c r="BQ90" s="33">
        <f t="shared" ca="1" si="23"/>
        <v>6.8644431208173975</v>
      </c>
      <c r="BR90" s="33">
        <f t="shared" ca="1" si="24"/>
        <v>23.142690603702992</v>
      </c>
      <c r="BS90">
        <f t="shared" ca="1" si="25"/>
        <v>73.56826255954266</v>
      </c>
    </row>
    <row r="91" spans="32:71" x14ac:dyDescent="0.2">
      <c r="AF91" s="32">
        <f t="shared" ca="1" si="7"/>
        <v>0.72885049352744058</v>
      </c>
      <c r="AG91" s="32">
        <f t="shared" ca="1" si="35"/>
        <v>0.68979204796368621</v>
      </c>
      <c r="AH91" s="32">
        <f t="shared" ca="1" si="35"/>
        <v>1.5056227109090701</v>
      </c>
      <c r="AI91" s="32">
        <f t="shared" ca="1" si="35"/>
        <v>-0.86444337546096151</v>
      </c>
      <c r="AJ91" s="37">
        <f t="shared" ca="1" si="35"/>
        <v>-0.91925143759621097</v>
      </c>
      <c r="AK91" s="33" cm="1">
        <f t="array" aca="1" ref="AK91:AO91" ca="1">MMULT(AF91:AJ91,$Y$50:$AC$54)</f>
        <v>0.72885049352744069</v>
      </c>
      <c r="AL91">
        <f ca="1"/>
        <v>1.0008455626347961</v>
      </c>
      <c r="AM91">
        <f ca="1"/>
        <v>1.7042438702902336</v>
      </c>
      <c r="AN91">
        <f ca="1"/>
        <v>-0.69511955282509053</v>
      </c>
      <c r="AO91" s="35">
        <f ca="1"/>
        <v>-8.7171896148463657E-2</v>
      </c>
      <c r="AP91" s="33">
        <f t="shared" ca="1" si="8"/>
        <v>10.546637870145581</v>
      </c>
      <c r="AQ91">
        <f t="shared" ca="1" si="9"/>
        <v>16.000845562634797</v>
      </c>
      <c r="AR91">
        <f t="shared" ca="1" si="10"/>
        <v>23.1127316108707</v>
      </c>
      <c r="AS91">
        <f t="shared" ca="1" si="11"/>
        <v>10.401225028502292</v>
      </c>
      <c r="AT91">
        <f t="shared" ca="1" si="12"/>
        <v>18.651312415406146</v>
      </c>
      <c r="AU91">
        <f t="shared" ca="1" si="13"/>
        <v>78.712752487559527</v>
      </c>
      <c r="BC91">
        <f t="shared" ca="1" si="14"/>
        <v>52.331588894995335</v>
      </c>
      <c r="BD91" s="33">
        <f t="shared" ca="1" si="15"/>
        <v>0.70069551074172098</v>
      </c>
      <c r="BE91" s="33">
        <f t="shared" ca="1" si="16"/>
        <v>0.96218360131709313</v>
      </c>
      <c r="BF91" s="33">
        <f t="shared" ca="1" si="17"/>
        <v>1.6384101262552049</v>
      </c>
      <c r="BG91" s="33">
        <f t="shared" ca="1" si="18"/>
        <v>-0.66826757259374181</v>
      </c>
      <c r="BH91" s="37">
        <f t="shared" ca="1" si="19"/>
        <v>-8.3804507010013227E-2</v>
      </c>
      <c r="BI91" s="33">
        <f ca="1">IF(_xlfn.T.DIST(BD91,$BD$32,TRUE)&lt;0.5,MAX(_xlfn.T.DIST(BD91,$BD$32,TRUE),0.000000000001),MIN(_xlfn.T.DIST(BD91,$BD$32,TRUE),1-0.000000000001))</f>
        <v>0.75555378491980263</v>
      </c>
      <c r="BJ91" s="33">
        <f ca="1">IF(_xlfn.T.DIST(BE91,$BD$32,TRUE)&lt;0.5,MAX(_xlfn.T.DIST(BE91,$BD$32,TRUE),0.000000000001),MIN(_xlfn.T.DIST(BE91,$BD$32,TRUE),1-0.000000000001))</f>
        <v>0.82817536879615972</v>
      </c>
      <c r="BK91" s="33">
        <f ca="1">IF(_xlfn.T.DIST(BF91,$BD$32,TRUE)&lt;0.5,MAX(_xlfn.T.DIST(BF91,$BD$32,TRUE),0.000000000001),MIN(_xlfn.T.DIST(BF91,$BD$32,TRUE),1-0.000000000001))</f>
        <v>0.94410821252810584</v>
      </c>
      <c r="BL91" s="33">
        <f ca="1">IF(_xlfn.T.DIST(BG91,$BD$32,TRUE)&lt;0.5,MAX(_xlfn.T.DIST(BG91,$BD$32,TRUE),0.000000000001),MIN(_xlfn.T.DIST(BG91,$BD$32,TRUE),1-0.000000000001))</f>
        <v>0.25453609288378687</v>
      </c>
      <c r="BM91" s="37">
        <f ca="1">IF(_xlfn.T.DIST(BH91,$BD$32,TRUE)&lt;0.5,MAX(_xlfn.T.DIST(BH91,$BD$32,TRUE),0.000000000001),MIN(_xlfn.T.DIST(BH91,$BD$32,TRUE),1-0.000000000001))</f>
        <v>0.46688429692016176</v>
      </c>
      <c r="BN91" s="33">
        <f t="shared" ca="1" si="20"/>
        <v>10.51905362298262</v>
      </c>
      <c r="BO91" s="33">
        <f t="shared" ca="1" si="21"/>
        <v>15.946979426863745</v>
      </c>
      <c r="BP91" s="33">
        <f t="shared" ca="1" si="22"/>
        <v>22.770681953529824</v>
      </c>
      <c r="BQ91" s="33">
        <f t="shared" ca="1" si="23"/>
        <v>10.48134891494117</v>
      </c>
      <c r="BR91" s="33">
        <f t="shared" ca="1" si="24"/>
        <v>18.667582734953182</v>
      </c>
      <c r="BS91">
        <f t="shared" ca="1" si="25"/>
        <v>78.385646653270541</v>
      </c>
    </row>
    <row r="92" spans="32:71" x14ac:dyDescent="0.2">
      <c r="AF92" s="32">
        <f t="shared" ca="1" si="7"/>
        <v>0.35965180225149906</v>
      </c>
      <c r="AG92" s="32">
        <f t="shared" ca="1" si="35"/>
        <v>4.2141714236232773E-2</v>
      </c>
      <c r="AH92" s="32">
        <f t="shared" ca="1" si="35"/>
        <v>0.38662589965657568</v>
      </c>
      <c r="AI92" s="32">
        <f t="shared" ca="1" si="35"/>
        <v>-0.25341721817884655</v>
      </c>
      <c r="AJ92" s="37">
        <f t="shared" ca="1" si="35"/>
        <v>-1.2167695217347061</v>
      </c>
      <c r="AK92" s="33" cm="1">
        <f t="array" aca="1" ref="AK92:AO92" ca="1">MMULT(AF92:AJ92,$Y$50:$AC$54)</f>
        <v>0.35965180225149912</v>
      </c>
      <c r="AL92">
        <f ca="1"/>
        <v>0.27363161366412431</v>
      </c>
      <c r="AM92">
        <f ca="1"/>
        <v>0.45424663949057542</v>
      </c>
      <c r="AN92">
        <f ca="1"/>
        <v>-0.20997217695252124</v>
      </c>
      <c r="AO92" s="35">
        <f ca="1"/>
        <v>-0.80850894225229686</v>
      </c>
      <c r="AP92" s="33">
        <f t="shared" ca="1" si="8"/>
        <v>10.269738851688624</v>
      </c>
      <c r="AQ92">
        <f t="shared" ca="1" si="9"/>
        <v>15.273631613664124</v>
      </c>
      <c r="AR92">
        <f t="shared" ca="1" si="10"/>
        <v>19.362739918471725</v>
      </c>
      <c r="AS92">
        <f t="shared" ca="1" si="11"/>
        <v>11.5170639930092</v>
      </c>
      <c r="AT92">
        <f t="shared" ca="1" si="12"/>
        <v>15.765964230990813</v>
      </c>
      <c r="AU92">
        <f t="shared" ca="1" si="13"/>
        <v>72.189138607824489</v>
      </c>
      <c r="BC92">
        <f t="shared" ca="1" si="14"/>
        <v>23.286633847890993</v>
      </c>
      <c r="BD92" s="33">
        <f t="shared" ca="1" si="15"/>
        <v>0.34575870566836181</v>
      </c>
      <c r="BE92" s="33">
        <f t="shared" ca="1" si="16"/>
        <v>0.26306141656505072</v>
      </c>
      <c r="BF92" s="33">
        <f t="shared" ca="1" si="17"/>
        <v>0.43669941076684726</v>
      </c>
      <c r="BG92" s="33">
        <f t="shared" ca="1" si="18"/>
        <v>-0.20186109919366979</v>
      </c>
      <c r="BH92" s="37">
        <f t="shared" ca="1" si="19"/>
        <v>-0.77727680952635969</v>
      </c>
      <c r="BI92" s="33">
        <f ca="1">IF(_xlfn.T.DIST(BD92,$BD$32,TRUE)&lt;0.5,MAX(_xlfn.T.DIST(BD92,$BD$32,TRUE),0.000000000001),MIN(_xlfn.T.DIST(BD92,$BD$32,TRUE),1-0.000000000001))</f>
        <v>0.6340314808314309</v>
      </c>
      <c r="BJ92" s="33">
        <f ca="1">IF(_xlfn.T.DIST(BE92,$BD$32,TRUE)&lt;0.5,MAX(_xlfn.T.DIST(BE92,$BD$32,TRUE),0.000000000001),MIN(_xlfn.T.DIST(BE92,$BD$32,TRUE),1-0.000000000001))</f>
        <v>0.60284921794801682</v>
      </c>
      <c r="BK92" s="33">
        <f ca="1">IF(_xlfn.T.DIST(BF92,$BD$32,TRUE)&lt;0.5,MAX(_xlfn.T.DIST(BF92,$BD$32,TRUE),0.000000000001),MIN(_xlfn.T.DIST(BF92,$BD$32,TRUE),1-0.000000000001))</f>
        <v>0.66727176260286192</v>
      </c>
      <c r="BL92" s="33">
        <f ca="1">IF(_xlfn.T.DIST(BG92,$BD$32,TRUE)&lt;0.5,MAX(_xlfn.T.DIST(BG92,$BD$32,TRUE),0.000000000001),MIN(_xlfn.T.DIST(BG92,$BD$32,TRUE),1-0.000000000001))</f>
        <v>0.42069395771795759</v>
      </c>
      <c r="BM92" s="37">
        <f ca="1">IF(_xlfn.T.DIST(BH92,$BD$32,TRUE)&lt;0.5,MAX(_xlfn.T.DIST(BH92,$BD$32,TRUE),0.000000000001),MIN(_xlfn.T.DIST(BH92,$BD$32,TRUE),1-0.000000000001))</f>
        <v>0.22154096269661172</v>
      </c>
      <c r="BN92" s="33">
        <f t="shared" ca="1" si="20"/>
        <v>10.256912484422172</v>
      </c>
      <c r="BO92" s="33">
        <f t="shared" ca="1" si="21"/>
        <v>15.260728917634866</v>
      </c>
      <c r="BP92" s="33">
        <f t="shared" ca="1" si="22"/>
        <v>19.297176234219307</v>
      </c>
      <c r="BQ92" s="33">
        <f t="shared" ca="1" si="23"/>
        <v>11.539727480391994</v>
      </c>
      <c r="BR92" s="33">
        <f t="shared" ca="1" si="24"/>
        <v>15.93200275745096</v>
      </c>
      <c r="BS92">
        <f t="shared" ca="1" si="25"/>
        <v>72.286547874119293</v>
      </c>
    </row>
    <row r="93" spans="32:71" x14ac:dyDescent="0.2">
      <c r="AF93" s="32">
        <f t="shared" ca="1" si="7"/>
        <v>-2.2102382194803352</v>
      </c>
      <c r="AG93" s="32">
        <f t="shared" ca="1" si="35"/>
        <v>-0.1110758530136987</v>
      </c>
      <c r="AH93" s="32">
        <f t="shared" ca="1" si="35"/>
        <v>0.1865743709324264</v>
      </c>
      <c r="AI93" s="32">
        <f t="shared" ca="1" si="35"/>
        <v>-0.36000331871627023</v>
      </c>
      <c r="AJ93" s="37">
        <f t="shared" ca="1" si="35"/>
        <v>-1.1560110945174442</v>
      </c>
      <c r="AK93" s="33" cm="1">
        <f t="array" aca="1" ref="AK93:AO93" ca="1">MMULT(AF93:AJ93,$Y$50:$AC$54)</f>
        <v>-2.2102382194803356</v>
      </c>
      <c r="AL93">
        <f ca="1"/>
        <v>-1.5723788282415745</v>
      </c>
      <c r="AM93">
        <f ca="1"/>
        <v>-0.28849333438748198</v>
      </c>
      <c r="AN93">
        <f ca="1"/>
        <v>-1.0831108014185697</v>
      </c>
      <c r="AO93" s="35">
        <f ca="1"/>
        <v>-0.83247445452046864</v>
      </c>
      <c r="AP93" s="33">
        <f t="shared" ca="1" si="8"/>
        <v>8.3423213353897481</v>
      </c>
      <c r="AQ93">
        <f t="shared" ca="1" si="9"/>
        <v>13.427621171758425</v>
      </c>
      <c r="AR93">
        <f t="shared" ca="1" si="10"/>
        <v>17.134519996837554</v>
      </c>
      <c r="AS93">
        <f t="shared" ca="1" si="11"/>
        <v>9.5088451567372907</v>
      </c>
      <c r="AT93">
        <f t="shared" ca="1" si="12"/>
        <v>15.670102181918125</v>
      </c>
      <c r="AU93">
        <f t="shared" ca="1" si="13"/>
        <v>64.083409842641146</v>
      </c>
      <c r="BC93">
        <f t="shared" ca="1" si="14"/>
        <v>32.655825705253164</v>
      </c>
      <c r="BD93" s="33">
        <f t="shared" ca="1" si="15"/>
        <v>-2.1248582690317384</v>
      </c>
      <c r="BE93" s="33">
        <f t="shared" ca="1" si="16"/>
        <v>-1.5116389381887938</v>
      </c>
      <c r="BF93" s="33">
        <f t="shared" ca="1" si="17"/>
        <v>-0.27734903945236627</v>
      </c>
      <c r="BG93" s="33">
        <f t="shared" ca="1" si="18"/>
        <v>-1.0412709916910914</v>
      </c>
      <c r="BH93" s="37">
        <f t="shared" ca="1" si="19"/>
        <v>-0.80031655088355114</v>
      </c>
      <c r="BI93" s="33">
        <f ca="1">IF(_xlfn.T.DIST(BD93,$BD$32,TRUE)&lt;0.5,MAX(_xlfn.T.DIST(BD93,$BD$32,TRUE),0.000000000001),MIN(_xlfn.T.DIST(BD93,$BD$32,TRUE),1-0.000000000001))</f>
        <v>2.0974857871054072E-2</v>
      </c>
      <c r="BJ93" s="33">
        <f ca="1">IF(_xlfn.T.DIST(BE93,$BD$32,TRUE)&lt;0.5,MAX(_xlfn.T.DIST(BE93,$BD$32,TRUE),0.000000000001),MIN(_xlfn.T.DIST(BE93,$BD$32,TRUE),1-0.000000000001))</f>
        <v>7.0544540434047801E-2</v>
      </c>
      <c r="BK93" s="33">
        <f ca="1">IF(_xlfn.T.DIST(BF93,$BD$32,TRUE)&lt;0.5,MAX(_xlfn.T.DIST(BF93,$BD$32,TRUE),0.000000000001),MIN(_xlfn.T.DIST(BF93,$BD$32,TRUE),1-0.000000000001))</f>
        <v>0.39170719195812531</v>
      </c>
      <c r="BL93" s="33">
        <f ca="1">IF(_xlfn.T.DIST(BG93,$BD$32,TRUE)&lt;0.5,MAX(_xlfn.T.DIST(BG93,$BD$32,TRUE),0.000000000001),MIN(_xlfn.T.DIST(BG93,$BD$32,TRUE),1-0.000000000001))</f>
        <v>0.15303453629395328</v>
      </c>
      <c r="BM93" s="37">
        <f ca="1">IF(_xlfn.T.DIST(BH93,$BD$32,TRUE)&lt;0.5,MAX(_xlfn.T.DIST(BH93,$BD$32,TRUE),0.000000000001),MIN(_xlfn.T.DIST(BH93,$BD$32,TRUE),1-0.000000000001))</f>
        <v>0.21490992663723779</v>
      </c>
      <c r="BN93" s="33">
        <f t="shared" ca="1" si="20"/>
        <v>8.4744860172574974</v>
      </c>
      <c r="BO93" s="33">
        <f t="shared" ca="1" si="21"/>
        <v>13.528252519971364</v>
      </c>
      <c r="BP93" s="33">
        <f t="shared" ca="1" si="22"/>
        <v>17.175383235913422</v>
      </c>
      <c r="BQ93" s="33">
        <f t="shared" ca="1" si="23"/>
        <v>9.6459381862434572</v>
      </c>
      <c r="BR93" s="33">
        <f t="shared" ca="1" si="24"/>
        <v>15.842000160903558</v>
      </c>
      <c r="BS93">
        <f t="shared" ca="1" si="25"/>
        <v>64.666060120289288</v>
      </c>
    </row>
    <row r="94" spans="32:71" x14ac:dyDescent="0.2">
      <c r="AF94" s="32">
        <f t="shared" ca="1" si="7"/>
        <v>-0.29141840158239773</v>
      </c>
      <c r="AG94" s="32">
        <f t="shared" ca="1" si="35"/>
        <v>-0.13249919733983301</v>
      </c>
      <c r="AH94" s="32">
        <f t="shared" ca="1" si="35"/>
        <v>0.78508967533724894</v>
      </c>
      <c r="AI94" s="32">
        <f t="shared" ca="1" si="35"/>
        <v>0.63985972308170724</v>
      </c>
      <c r="AJ94" s="37">
        <f t="shared" ca="1" si="35"/>
        <v>0.19793730712374316</v>
      </c>
      <c r="AK94" s="33" cm="1">
        <f t="array" aca="1" ref="AK94:AO94" ca="1">MMULT(AF94:AJ94,$Y$50:$AC$54)</f>
        <v>-0.29141840158239779</v>
      </c>
      <c r="AL94">
        <f ca="1"/>
        <v>-0.2943476809238123</v>
      </c>
      <c r="AM94">
        <f ca="1"/>
        <v>0.6822713741282409</v>
      </c>
      <c r="AN94">
        <f ca="1"/>
        <v>-4.1118773052710611E-2</v>
      </c>
      <c r="AO94" s="35">
        <f ca="1"/>
        <v>0.74970901057176431</v>
      </c>
      <c r="AP94" s="33">
        <f t="shared" ca="1" si="8"/>
        <v>9.7814361988132017</v>
      </c>
      <c r="AQ94">
        <f t="shared" ca="1" si="9"/>
        <v>14.705652319076188</v>
      </c>
      <c r="AR94">
        <f t="shared" ca="1" si="10"/>
        <v>20.046814122384724</v>
      </c>
      <c r="AS94">
        <f t="shared" ca="1" si="11"/>
        <v>11.905426821978766</v>
      </c>
      <c r="AT94">
        <f t="shared" ca="1" si="12"/>
        <v>21.998836042287056</v>
      </c>
      <c r="AU94">
        <f t="shared" ca="1" si="13"/>
        <v>78.438165504539938</v>
      </c>
      <c r="BC94">
        <f t="shared" ca="1" si="14"/>
        <v>50.367043834638075</v>
      </c>
      <c r="BD94" s="33">
        <f t="shared" ca="1" si="15"/>
        <v>-0.28016111335544613</v>
      </c>
      <c r="BE94" s="33">
        <f t="shared" ca="1" si="16"/>
        <v>-0.28297723669276309</v>
      </c>
      <c r="BF94" s="33">
        <f t="shared" ca="1" si="17"/>
        <v>0.6559157100183054</v>
      </c>
      <c r="BG94" s="33">
        <f t="shared" ca="1" si="18"/>
        <v>-3.9530383722182712E-2</v>
      </c>
      <c r="BH94" s="37">
        <f t="shared" ca="1" si="19"/>
        <v>0.72074827791891294</v>
      </c>
      <c r="BI94" s="33">
        <f ca="1">IF(_xlfn.T.DIST(BD94,$BD$32,TRUE)&lt;0.5,MAX(_xlfn.T.DIST(BD94,$BD$32,TRUE),0.000000000001),MIN(_xlfn.T.DIST(BD94,$BD$32,TRUE),1-0.000000000001))</f>
        <v>0.39063837087088782</v>
      </c>
      <c r="BJ94" s="33">
        <f ca="1">IF(_xlfn.T.DIST(BE94,$BD$32,TRUE)&lt;0.5,MAX(_xlfn.T.DIST(BE94,$BD$32,TRUE),0.000000000001),MIN(_xlfn.T.DIST(BE94,$BD$32,TRUE),1-0.000000000001))</f>
        <v>0.38956888003989487</v>
      </c>
      <c r="BK94" s="33">
        <f ca="1">IF(_xlfn.T.DIST(BF94,$BD$32,TRUE)&lt;0.5,MAX(_xlfn.T.DIST(BF94,$BD$32,TRUE),0.000000000001),MIN(_xlfn.T.DIST(BF94,$BD$32,TRUE),1-0.000000000001))</f>
        <v>0.74156115027003455</v>
      </c>
      <c r="BL94" s="33">
        <f ca="1">IF(_xlfn.T.DIST(BG94,$BD$32,TRUE)&lt;0.5,MAX(_xlfn.T.DIST(BG94,$BD$32,TRUE),0.000000000001),MIN(_xlfn.T.DIST(BG94,$BD$32,TRUE),1-0.000000000001))</f>
        <v>0.48436471578452978</v>
      </c>
      <c r="BM94" s="37">
        <f ca="1">IF(_xlfn.T.DIST(BH94,$BD$32,TRUE)&lt;0.5,MAX(_xlfn.T.DIST(BH94,$BD$32,TRUE),0.000000000001),MIN(_xlfn.T.DIST(BH94,$BD$32,TRUE),1-0.000000000001))</f>
        <v>0.76167818208695071</v>
      </c>
      <c r="BN94" s="33">
        <f t="shared" ca="1" si="20"/>
        <v>9.7917582949622002</v>
      </c>
      <c r="BO94" s="33">
        <f t="shared" ca="1" si="21"/>
        <v>14.719557142451382</v>
      </c>
      <c r="BP94" s="33">
        <f t="shared" ca="1" si="22"/>
        <v>19.94449749205307</v>
      </c>
      <c r="BQ94" s="33">
        <f t="shared" ca="1" si="23"/>
        <v>11.909835666774365</v>
      </c>
      <c r="BR94" s="33">
        <f t="shared" ca="1" si="24"/>
        <v>21.846844767158942</v>
      </c>
      <c r="BS94">
        <f t="shared" ca="1" si="25"/>
        <v>78.212493363399958</v>
      </c>
    </row>
    <row r="95" spans="32:71" x14ac:dyDescent="0.2">
      <c r="AF95" s="32">
        <f t="shared" ca="1" si="7"/>
        <v>0.11494438218048134</v>
      </c>
      <c r="AG95" s="32">
        <f t="shared" ca="1" si="35"/>
        <v>-0.46068536634375878</v>
      </c>
      <c r="AH95" s="32">
        <f t="shared" ca="1" si="35"/>
        <v>0.41904780521730495</v>
      </c>
      <c r="AI95" s="32">
        <f t="shared" ca="1" si="35"/>
        <v>0.4816913660171358</v>
      </c>
      <c r="AJ95" s="37">
        <f t="shared" ca="1" si="35"/>
        <v>1.0307900799434098</v>
      </c>
      <c r="AK95" s="33" cm="1">
        <f t="array" aca="1" ref="AK95:AO95" ca="1">MMULT(AF95:AJ95,$Y$50:$AC$54)</f>
        <v>0.11494438218048136</v>
      </c>
      <c r="AL95">
        <f ca="1"/>
        <v>-0.26269201537882658</v>
      </c>
      <c r="AM95">
        <f ca="1"/>
        <v>0.36540171616254258</v>
      </c>
      <c r="AN95">
        <f ca="1"/>
        <v>-2.2534597817724156E-2</v>
      </c>
      <c r="AO95" s="35">
        <f ca="1"/>
        <v>1.1656877643993493</v>
      </c>
      <c r="AP95" s="33">
        <f t="shared" ca="1" si="8"/>
        <v>10.086208286635362</v>
      </c>
      <c r="AQ95">
        <f t="shared" ca="1" si="9"/>
        <v>14.737307984621173</v>
      </c>
      <c r="AR95">
        <f t="shared" ca="1" si="10"/>
        <v>19.096205148487627</v>
      </c>
      <c r="AS95">
        <f t="shared" ca="1" si="11"/>
        <v>11.948170425019235</v>
      </c>
      <c r="AT95">
        <f t="shared" ca="1" si="12"/>
        <v>23.662751057597397</v>
      </c>
      <c r="AU95">
        <f t="shared" ca="1" si="13"/>
        <v>79.530642902360796</v>
      </c>
      <c r="BC95">
        <f t="shared" ca="1" si="14"/>
        <v>17.043984355421763</v>
      </c>
      <c r="BD95" s="33">
        <f t="shared" ca="1" si="15"/>
        <v>0.11050416140770802</v>
      </c>
      <c r="BE95" s="33">
        <f t="shared" ca="1" si="16"/>
        <v>-0.25254440728002187</v>
      </c>
      <c r="BF95" s="33">
        <f t="shared" ca="1" si="17"/>
        <v>0.35128650444245679</v>
      </c>
      <c r="BG95" s="33">
        <f t="shared" ca="1" si="18"/>
        <v>-2.1664102127214955E-2</v>
      </c>
      <c r="BH95" s="37">
        <f t="shared" ca="1" si="19"/>
        <v>1.1206580645752493</v>
      </c>
      <c r="BI95" s="33">
        <f ca="1">IF(_xlfn.T.DIST(BD95,$BD$32,TRUE)&lt;0.5,MAX(_xlfn.T.DIST(BD95,$BD$32,TRUE),0.000000000001),MIN(_xlfn.T.DIST(BD95,$BD$32,TRUE),1-0.000000000001))</f>
        <v>0.54362724517031047</v>
      </c>
      <c r="BJ95" s="33">
        <f ca="1">IF(_xlfn.T.DIST(BE95,$BD$32,TRUE)&lt;0.5,MAX(_xlfn.T.DIST(BE95,$BD$32,TRUE),0.000000000001),MIN(_xlfn.T.DIST(BE95,$BD$32,TRUE),1-0.000000000001))</f>
        <v>0.40117133021706103</v>
      </c>
      <c r="BK95" s="33">
        <f ca="1">IF(_xlfn.T.DIST(BF95,$BD$32,TRUE)&lt;0.5,MAX(_xlfn.T.DIST(BF95,$BD$32,TRUE),0.000000000001),MIN(_xlfn.T.DIST(BF95,$BD$32,TRUE),1-0.000000000001))</f>
        <v>0.63608568080297267</v>
      </c>
      <c r="BL95" s="33">
        <f ca="1">IF(_xlfn.T.DIST(BG95,$BD$32,TRUE)&lt;0.5,MAX(_xlfn.T.DIST(BG95,$BD$32,TRUE),0.000000000001),MIN(_xlfn.T.DIST(BG95,$BD$32,TRUE),1-0.000000000001))</f>
        <v>0.49142967668003007</v>
      </c>
      <c r="BM95" s="37">
        <f ca="1">IF(_xlfn.T.DIST(BH95,$BD$32,TRUE)&lt;0.5,MAX(_xlfn.T.DIST(BH95,$BD$32,TRUE),0.000000000001),MIN(_xlfn.T.DIST(BH95,$BD$32,TRUE),1-0.000000000001))</f>
        <v>0.86433765593487277</v>
      </c>
      <c r="BN95" s="33">
        <f t="shared" ca="1" si="20"/>
        <v>10.082182128217157</v>
      </c>
      <c r="BO95" s="33">
        <f t="shared" ca="1" si="21"/>
        <v>14.749683581511389</v>
      </c>
      <c r="BP95" s="33">
        <f t="shared" ca="1" si="22"/>
        <v>19.044046118743289</v>
      </c>
      <c r="BQ95" s="33">
        <f t="shared" ca="1" si="23"/>
        <v>11.95058618496979</v>
      </c>
      <c r="BR95" s="33">
        <f t="shared" ca="1" si="24"/>
        <v>23.400068246573163</v>
      </c>
      <c r="BS95">
        <f t="shared" ca="1" si="25"/>
        <v>79.226566260014778</v>
      </c>
    </row>
    <row r="96" spans="32:71" x14ac:dyDescent="0.2">
      <c r="AF96" s="32">
        <f t="shared" ca="1" si="7"/>
        <v>1.1357071449890965</v>
      </c>
      <c r="AG96" s="32">
        <f t="shared" ca="1" si="35"/>
        <v>0.33757472405496092</v>
      </c>
      <c r="AH96" s="32">
        <f t="shared" ca="1" si="35"/>
        <v>-0.14072549373591234</v>
      </c>
      <c r="AI96" s="32">
        <f t="shared" ca="1" si="35"/>
        <v>1.0566397564827152</v>
      </c>
      <c r="AJ96" s="37">
        <f t="shared" ca="1" si="35"/>
        <v>1.4971488260215347</v>
      </c>
      <c r="AK96" s="33" cm="1">
        <f t="array" aca="1" ref="AK96:AO96" ca="1">MMULT(AF96:AJ96,$Y$50:$AC$54)</f>
        <v>1.1357071449890968</v>
      </c>
      <c r="AL96">
        <f ca="1"/>
        <v>1.0150881539325372</v>
      </c>
      <c r="AM96">
        <f ca="1"/>
        <v>0.14384205557038376</v>
      </c>
      <c r="AN96">
        <f ca="1"/>
        <v>1.3207458631811102</v>
      </c>
      <c r="AO96" s="35">
        <f ca="1"/>
        <v>1.297992698839022</v>
      </c>
      <c r="AP96" s="33">
        <f t="shared" ca="1" si="8"/>
        <v>10.851780358741822</v>
      </c>
      <c r="AQ96">
        <f t="shared" ca="1" si="9"/>
        <v>16.015088153932538</v>
      </c>
      <c r="AR96">
        <f t="shared" ca="1" si="10"/>
        <v>18.431526166711151</v>
      </c>
      <c r="AS96">
        <f t="shared" ca="1" si="11"/>
        <v>15.037715485316554</v>
      </c>
      <c r="AT96">
        <f t="shared" ca="1" si="12"/>
        <v>24.191970795356088</v>
      </c>
      <c r="AU96">
        <f t="shared" ca="1" si="13"/>
        <v>84.528080960058148</v>
      </c>
      <c r="BC96">
        <f t="shared" ca="1" si="14"/>
        <v>41.91232917079585</v>
      </c>
      <c r="BD96" s="33">
        <f t="shared" ca="1" si="15"/>
        <v>1.091835575441229</v>
      </c>
      <c r="BE96" s="33">
        <f t="shared" ca="1" si="16"/>
        <v>0.97587601131376767</v>
      </c>
      <c r="BF96" s="33">
        <f t="shared" ca="1" si="17"/>
        <v>0.13828553796572879</v>
      </c>
      <c r="BG96" s="33">
        <f t="shared" ca="1" si="18"/>
        <v>1.2697263778787042</v>
      </c>
      <c r="BH96" s="37">
        <f t="shared" ca="1" si="19"/>
        <v>1.2478521522984898</v>
      </c>
      <c r="BI96" s="33">
        <f ca="1">IF(_xlfn.T.DIST(BD96,$BD$32,TRUE)&lt;0.5,MAX(_xlfn.T.DIST(BD96,$BD$32,TRUE),0.000000000001),MIN(_xlfn.T.DIST(BD96,$BD$32,TRUE),1-0.000000000001))</f>
        <v>0.85820170928650796</v>
      </c>
      <c r="BJ96" s="33">
        <f ca="1">IF(_xlfn.T.DIST(BE96,$BD$32,TRUE)&lt;0.5,MAX(_xlfn.T.DIST(BE96,$BD$32,TRUE),0.000000000001),MIN(_xlfn.T.DIST(BE96,$BD$32,TRUE),1-0.000000000001))</f>
        <v>0.83153506227680418</v>
      </c>
      <c r="BK96" s="33">
        <f ca="1">IF(_xlfn.T.DIST(BF96,$BD$32,TRUE)&lt;0.5,MAX(_xlfn.T.DIST(BF96,$BD$32,TRUE),0.000000000001),MIN(_xlfn.T.DIST(BF96,$BD$32,TRUE),1-0.000000000001))</f>
        <v>0.55453059467016841</v>
      </c>
      <c r="BL96" s="33">
        <f ca="1">IF(_xlfn.T.DIST(BG96,$BD$32,TRUE)&lt;0.5,MAX(_xlfn.T.DIST(BG96,$BD$32,TRUE),0.000000000001),MIN(_xlfn.T.DIST(BG96,$BD$32,TRUE),1-0.000000000001))</f>
        <v>0.89302833877559529</v>
      </c>
      <c r="BM96" s="37">
        <f ca="1">IF(_xlfn.T.DIST(BH96,$BD$32,TRUE)&lt;0.5,MAX(_xlfn.T.DIST(BH96,$BD$32,TRUE),0.000000000001),MIN(_xlfn.T.DIST(BH96,$BD$32,TRUE),1-0.000000000001))</f>
        <v>0.88913114967082651</v>
      </c>
      <c r="BN96" s="33">
        <f t="shared" ca="1" si="20"/>
        <v>10.8042061678452</v>
      </c>
      <c r="BO96" s="33">
        <f t="shared" ca="1" si="21"/>
        <v>15.960249070719136</v>
      </c>
      <c r="BP96" s="33">
        <f t="shared" ca="1" si="22"/>
        <v>18.411349119990749</v>
      </c>
      <c r="BQ96" s="33">
        <f t="shared" ca="1" si="23"/>
        <v>14.858428893399665</v>
      </c>
      <c r="BR96" s="33">
        <f t="shared" ca="1" si="24"/>
        <v>23.887681911634527</v>
      </c>
      <c r="BS96">
        <f t="shared" ca="1" si="25"/>
        <v>83.921915163589276</v>
      </c>
    </row>
    <row r="97" spans="32:71" x14ac:dyDescent="0.2">
      <c r="AF97" s="32">
        <f t="shared" ca="1" si="7"/>
        <v>-1.0727429909853781</v>
      </c>
      <c r="AG97" s="32">
        <f t="shared" ca="1" si="35"/>
        <v>1.6211885697568014</v>
      </c>
      <c r="AH97" s="32">
        <f t="shared" ca="1" si="35"/>
        <v>-0.45412302449406167</v>
      </c>
      <c r="AI97" s="32">
        <f t="shared" ca="1" si="35"/>
        <v>-5.0627607924161017E-2</v>
      </c>
      <c r="AJ97" s="37">
        <f t="shared" ca="1" si="35"/>
        <v>-1.0069425395280061</v>
      </c>
      <c r="AK97" s="33" cm="1">
        <f t="array" aca="1" ref="AK97:AO97" ca="1">MMULT(AF97:AJ97,$Y$50:$AC$54)</f>
        <v>-1.0727429909853783</v>
      </c>
      <c r="AL97">
        <f ca="1"/>
        <v>0.47383991818517601</v>
      </c>
      <c r="AM97">
        <f ca="1"/>
        <v>-0.43443038501882142</v>
      </c>
      <c r="AN97">
        <f ca="1"/>
        <v>0.58687153471530307</v>
      </c>
      <c r="AO97" s="35">
        <f ca="1"/>
        <v>-1.0766803434865848</v>
      </c>
      <c r="AP97" s="33">
        <f t="shared" ca="1" si="8"/>
        <v>9.1954427567609667</v>
      </c>
      <c r="AQ97">
        <f t="shared" ca="1" si="9"/>
        <v>15.473839918185176</v>
      </c>
      <c r="AR97">
        <f t="shared" ca="1" si="10"/>
        <v>16.696708844943537</v>
      </c>
      <c r="AS97">
        <f t="shared" ca="1" si="11"/>
        <v>13.349804529845198</v>
      </c>
      <c r="AT97">
        <f t="shared" ca="1" si="12"/>
        <v>14.693278626053662</v>
      </c>
      <c r="AU97">
        <f t="shared" ca="1" si="13"/>
        <v>69.409074675788531</v>
      </c>
      <c r="BC97">
        <f t="shared" ca="1" si="14"/>
        <v>44.099631250670491</v>
      </c>
      <c r="BD97" s="33">
        <f t="shared" ca="1" si="15"/>
        <v>-1.031303682494936</v>
      </c>
      <c r="BE97" s="33">
        <f t="shared" ca="1" si="16"/>
        <v>0.4555358148633496</v>
      </c>
      <c r="BF97" s="33">
        <f t="shared" ca="1" si="17"/>
        <v>-0.41764864429089532</v>
      </c>
      <c r="BG97" s="33">
        <f t="shared" ca="1" si="18"/>
        <v>0.56420109941468377</v>
      </c>
      <c r="BH97" s="37">
        <f t="shared" ca="1" si="19"/>
        <v>-1.035088937833724</v>
      </c>
      <c r="BI97" s="33">
        <f ca="1">IF(_xlfn.T.DIST(BD97,$BD$32,TRUE)&lt;0.5,MAX(_xlfn.T.DIST(BD97,$BD$32,TRUE),0.000000000001),MIN(_xlfn.T.DIST(BD97,$BD$32,TRUE),1-0.000000000001))</f>
        <v>0.15532074966193038</v>
      </c>
      <c r="BJ97" s="33">
        <f ca="1">IF(_xlfn.T.DIST(BE97,$BD$32,TRUE)&lt;0.5,MAX(_xlfn.T.DIST(BE97,$BD$32,TRUE),0.000000000001),MIN(_xlfn.T.DIST(BE97,$BD$32,TRUE),1-0.000000000001))</f>
        <v>0.67399803617613396</v>
      </c>
      <c r="BK97" s="33">
        <f ca="1">IF(_xlfn.T.DIST(BF97,$BD$32,TRUE)&lt;0.5,MAX(_xlfn.T.DIST(BF97,$BD$32,TRUE),0.000000000001),MIN(_xlfn.T.DIST(BF97,$BD$32,TRUE),1-0.000000000001))</f>
        <v>0.33958907843497227</v>
      </c>
      <c r="BL97" s="33">
        <f ca="1">IF(_xlfn.T.DIST(BG97,$BD$32,TRUE)&lt;0.5,MAX(_xlfn.T.DIST(BG97,$BD$32,TRUE),0.000000000001),MIN(_xlfn.T.DIST(BG97,$BD$32,TRUE),1-0.000000000001))</f>
        <v>0.71159426993274821</v>
      </c>
      <c r="BM97" s="37">
        <f ca="1">IF(_xlfn.T.DIST(BH97,$BD$32,TRUE)&lt;0.5,MAX(_xlfn.T.DIST(BH97,$BD$32,TRUE),0.000000000001),MIN(_xlfn.T.DIST(BH97,$BD$32,TRUE),1-0.000000000001))</f>
        <v>0.15444974659141911</v>
      </c>
      <c r="BN97" s="33">
        <f t="shared" ca="1" si="20"/>
        <v>9.2395923315100674</v>
      </c>
      <c r="BO97" s="33">
        <f t="shared" ca="1" si="21"/>
        <v>15.450980049927313</v>
      </c>
      <c r="BP97" s="33">
        <f t="shared" ca="1" si="22"/>
        <v>16.759245394989581</v>
      </c>
      <c r="BQ97" s="33">
        <f t="shared" ca="1" si="23"/>
        <v>13.283510896672317</v>
      </c>
      <c r="BR97" s="33">
        <f t="shared" ca="1" si="24"/>
        <v>14.929864224848668</v>
      </c>
      <c r="BS97">
        <f t="shared" ca="1" si="25"/>
        <v>69.663192897947951</v>
      </c>
    </row>
    <row r="98" spans="32:71" x14ac:dyDescent="0.2">
      <c r="AF98" s="32">
        <f t="shared" ca="1" si="7"/>
        <v>-7.1728168940002709E-2</v>
      </c>
      <c r="AG98" s="32">
        <f t="shared" ca="1" si="35"/>
        <v>1.6090456242375202</v>
      </c>
      <c r="AH98" s="32">
        <f t="shared" ca="1" si="35"/>
        <v>-0.42667015367179562</v>
      </c>
      <c r="AI98" s="32">
        <f t="shared" ca="1" si="35"/>
        <v>2.1475669791460712</v>
      </c>
      <c r="AJ98" s="37">
        <f t="shared" ca="1" si="35"/>
        <v>0.53590694233442071</v>
      </c>
      <c r="AK98" s="33" cm="1">
        <f t="array" aca="1" ref="AK98:AO98" ca="1">MMULT(AF98:AJ98,$Y$50:$AC$54)</f>
        <v>-7.1728168940002723E-2</v>
      </c>
      <c r="AL98">
        <f ca="1"/>
        <v>1.1398525547777052</v>
      </c>
      <c r="AM98">
        <f ca="1"/>
        <v>-0.2040145899590711</v>
      </c>
      <c r="AN98">
        <f ca="1"/>
        <v>2.4296466999598665</v>
      </c>
      <c r="AO98" s="35">
        <f ca="1"/>
        <v>0.60618637981332946</v>
      </c>
      <c r="AP98" s="33">
        <f t="shared" ca="1" si="8"/>
        <v>9.9462038732949978</v>
      </c>
      <c r="AQ98">
        <f t="shared" ca="1" si="9"/>
        <v>16.139852554777704</v>
      </c>
      <c r="AR98">
        <f t="shared" ca="1" si="10"/>
        <v>17.387956230122786</v>
      </c>
      <c r="AS98">
        <f t="shared" ca="1" si="11"/>
        <v>17.588187409907693</v>
      </c>
      <c r="AT98">
        <f t="shared" ca="1" si="12"/>
        <v>21.424745519253317</v>
      </c>
      <c r="AU98">
        <f t="shared" ca="1" si="13"/>
        <v>82.486945587356502</v>
      </c>
      <c r="BC98">
        <f t="shared" ca="1" si="14"/>
        <v>29.546633166513029</v>
      </c>
      <c r="BD98" s="33">
        <f t="shared" ca="1" si="15"/>
        <v>-6.895736013944459E-2</v>
      </c>
      <c r="BE98" s="33">
        <f t="shared" ca="1" si="16"/>
        <v>1.095820850960499</v>
      </c>
      <c r="BF98" s="33">
        <f t="shared" ca="1" si="17"/>
        <v>-0.19613364960251903</v>
      </c>
      <c r="BG98" s="33">
        <f t="shared" ca="1" si="18"/>
        <v>2.3357911539730885</v>
      </c>
      <c r="BH98" s="37">
        <f t="shared" ca="1" si="19"/>
        <v>0.58276982560893897</v>
      </c>
      <c r="BI98" s="33">
        <f ca="1">IF(_xlfn.T.DIST(BD98,$BD$32,TRUE)&lt;0.5,MAX(_xlfn.T.DIST(BD98,$BD$32,TRUE),0.000000000001),MIN(_xlfn.T.DIST(BD98,$BD$32,TRUE),1-0.000000000001))</f>
        <v>0.47274057345843351</v>
      </c>
      <c r="BJ98" s="33">
        <f ca="1">IF(_xlfn.T.DIST(BE98,$BD$32,TRUE)&lt;0.5,MAX(_xlfn.T.DIST(BE98,$BD$32,TRUE),0.000000000001),MIN(_xlfn.T.DIST(BE98,$BD$32,TRUE),1-0.000000000001))</f>
        <v>0.8590617065415902</v>
      </c>
      <c r="BK98" s="33">
        <f ca="1">IF(_xlfn.T.DIST(BF98,$BD$32,TRUE)&lt;0.5,MAX(_xlfn.T.DIST(BF98,$BD$32,TRUE),0.000000000001),MIN(_xlfn.T.DIST(BF98,$BD$32,TRUE),1-0.000000000001))</f>
        <v>0.42291405757276207</v>
      </c>
      <c r="BL98" s="33">
        <f ca="1">IF(_xlfn.T.DIST(BG98,$BD$32,TRUE)&lt;0.5,MAX(_xlfn.T.DIST(BG98,$BD$32,TRUE),0.000000000001),MIN(_xlfn.T.DIST(BG98,$BD$32,TRUE),1-0.000000000001))</f>
        <v>0.98681130848825138</v>
      </c>
      <c r="BM98" s="37">
        <f ca="1">IF(_xlfn.T.DIST(BH98,$BD$32,TRUE)&lt;0.5,MAX(_xlfn.T.DIST(BH98,$BD$32,TRUE),0.000000000001),MIN(_xlfn.T.DIST(BH98,$BD$32,TRUE),1-0.000000000001))</f>
        <v>0.71779830243509724</v>
      </c>
      <c r="BN98" s="33">
        <f t="shared" ca="1" si="20"/>
        <v>9.9487131200271453</v>
      </c>
      <c r="BO98" s="33">
        <f t="shared" ca="1" si="21"/>
        <v>16.076113302830521</v>
      </c>
      <c r="BP98" s="33">
        <f t="shared" ca="1" si="22"/>
        <v>17.416667520494034</v>
      </c>
      <c r="BQ98" s="33">
        <f t="shared" ca="1" si="23"/>
        <v>17.107403165809224</v>
      </c>
      <c r="BR98" s="33">
        <f t="shared" ca="1" si="24"/>
        <v>21.305253434289298</v>
      </c>
      <c r="BS98">
        <f t="shared" ca="1" si="25"/>
        <v>81.854150543450231</v>
      </c>
    </row>
    <row r="99" spans="32:71" x14ac:dyDescent="0.2">
      <c r="AF99" s="32">
        <f t="shared" ca="1" si="7"/>
        <v>-0.37081947144319227</v>
      </c>
      <c r="AG99" s="32">
        <f t="shared" ca="1" si="35"/>
        <v>-1.8103040058826425</v>
      </c>
      <c r="AH99" s="32">
        <f t="shared" ca="1" si="35"/>
        <v>0.33168743150405761</v>
      </c>
      <c r="AI99" s="32">
        <f t="shared" ca="1" si="35"/>
        <v>-1.1772152146918136</v>
      </c>
      <c r="AJ99" s="37">
        <f t="shared" ca="1" si="35"/>
        <v>1.7781775048631592</v>
      </c>
      <c r="AK99" s="33" cm="1">
        <f t="array" aca="1" ref="AK99:AO99" ca="1">MMULT(AF99:AJ99,$Y$50:$AC$54)</f>
        <v>-0.37081947144319233</v>
      </c>
      <c r="AL99">
        <f ca="1"/>
        <v>-1.5868820159345904</v>
      </c>
      <c r="AM99">
        <f ca="1"/>
        <v>-6.8792081396081839E-3</v>
      </c>
      <c r="AN99">
        <f ca="1"/>
        <v>-1.9422598889919076</v>
      </c>
      <c r="AO99" s="35">
        <f ca="1"/>
        <v>1.3965815044321697</v>
      </c>
      <c r="AP99" s="33">
        <f t="shared" ca="1" si="8"/>
        <v>9.7218853964176049</v>
      </c>
      <c r="AQ99">
        <f t="shared" ca="1" si="9"/>
        <v>13.41311798406541</v>
      </c>
      <c r="AR99">
        <f t="shared" ca="1" si="10"/>
        <v>17.979362375581175</v>
      </c>
      <c r="AS99">
        <f t="shared" ca="1" si="11"/>
        <v>7.5328022553186127</v>
      </c>
      <c r="AT99">
        <f t="shared" ca="1" si="12"/>
        <v>24.58632601772868</v>
      </c>
      <c r="AU99">
        <f t="shared" ca="1" si="13"/>
        <v>73.233494029111483</v>
      </c>
      <c r="BC99">
        <f t="shared" ca="1" si="14"/>
        <v>23.999276294673198</v>
      </c>
      <c r="BD99" s="33">
        <f t="shared" ca="1" si="15"/>
        <v>-0.35649497564081734</v>
      </c>
      <c r="BE99" s="33">
        <f t="shared" ca="1" si="16"/>
        <v>-1.5255818779249777</v>
      </c>
      <c r="BF99" s="33">
        <f t="shared" ca="1" si="17"/>
        <v>-6.6134691595703538E-3</v>
      </c>
      <c r="BG99" s="33">
        <f t="shared" ca="1" si="18"/>
        <v>-1.8672317532828904</v>
      </c>
      <c r="BH99" s="37">
        <f t="shared" ca="1" si="19"/>
        <v>1.3426325415579861</v>
      </c>
      <c r="BI99" s="33">
        <f ca="1">IF(_xlfn.T.DIST(BD99,$BD$32,TRUE)&lt;0.5,MAX(_xlfn.T.DIST(BD99,$BD$32,TRUE),0.000000000001),MIN(_xlfn.T.DIST(BD99,$BD$32,TRUE),1-0.000000000001))</f>
        <v>0.36198253680290726</v>
      </c>
      <c r="BJ99" s="33">
        <f ca="1">IF(_xlfn.T.DIST(BE99,$BD$32,TRUE)&lt;0.5,MAX(_xlfn.T.DIST(BE99,$BD$32,TRUE),0.000000000001),MIN(_xlfn.T.DIST(BE99,$BD$32,TRUE),1-0.000000000001))</f>
        <v>6.8794276420499123E-2</v>
      </c>
      <c r="BK99" s="33">
        <f ca="1">IF(_xlfn.T.DIST(BF99,$BD$32,TRUE)&lt;0.5,MAX(_xlfn.T.DIST(BF99,$BD$32,TRUE),0.000000000001),MIN(_xlfn.T.DIST(BF99,$BD$32,TRUE),1-0.000000000001))</f>
        <v>0.49738351845571838</v>
      </c>
      <c r="BL99" s="33">
        <f ca="1">IF(_xlfn.T.DIST(BG99,$BD$32,TRUE)&lt;0.5,MAX(_xlfn.T.DIST(BG99,$BD$32,TRUE),0.000000000001),MIN(_xlfn.T.DIST(BG99,$BD$32,TRUE),1-0.000000000001))</f>
        <v>3.583409415579776E-2</v>
      </c>
      <c r="BM99" s="37">
        <f ca="1">IF(_xlfn.T.DIST(BH99,$BD$32,TRUE)&lt;0.5,MAX(_xlfn.T.DIST(BH99,$BD$32,TRUE),0.000000000001),MIN(_xlfn.T.DIST(BH99,$BD$32,TRUE),1-0.000000000001))</f>
        <v>0.90526867707009906</v>
      </c>
      <c r="BN99" s="33">
        <f t="shared" ca="1" si="20"/>
        <v>9.7351265784279075</v>
      </c>
      <c r="BO99" s="33">
        <f t="shared" ca="1" si="21"/>
        <v>13.515168830392845</v>
      </c>
      <c r="BP99" s="33">
        <f t="shared" ca="1" si="22"/>
        <v>17.980324219084626</v>
      </c>
      <c r="BQ99" s="33">
        <f t="shared" ca="1" si="23"/>
        <v>7.8571936651480527</v>
      </c>
      <c r="BR99" s="33">
        <f t="shared" ca="1" si="24"/>
        <v>24.248681610091232</v>
      </c>
      <c r="BS99">
        <f t="shared" ca="1" si="25"/>
        <v>73.336494903144668</v>
      </c>
    </row>
    <row r="100" spans="32:71" x14ac:dyDescent="0.2">
      <c r="AF100" s="32">
        <f t="shared" ca="1" si="7"/>
        <v>1.6079521742426972</v>
      </c>
      <c r="AG100" s="32">
        <f t="shared" ref="AG100:AJ100" ca="1" si="36">+NORMSINV(RAND())</f>
        <v>-0.64049869930937953</v>
      </c>
      <c r="AH100" s="32">
        <f t="shared" ca="1" si="36"/>
        <v>1.0139829679050598</v>
      </c>
      <c r="AI100" s="32">
        <f t="shared" ca="1" si="36"/>
        <v>-8.1314423666696792E-2</v>
      </c>
      <c r="AJ100" s="37">
        <f t="shared" ca="1" si="36"/>
        <v>-1.1685495179487697</v>
      </c>
      <c r="AK100" s="33" cm="1">
        <f t="array" aca="1" ref="AK100:AO100" ca="1">MMULT(AF100:AJ100,$Y$50:$AC$54)</f>
        <v>1.6079521742426977</v>
      </c>
      <c r="AL100">
        <f ca="1"/>
        <v>0.61125108492250524</v>
      </c>
      <c r="AM100">
        <f ca="1"/>
        <v>1.2232231260127555</v>
      </c>
      <c r="AN100">
        <f ca="1"/>
        <v>-0.28627398878190891</v>
      </c>
      <c r="AO100" s="35">
        <f ca="1"/>
        <v>-0.39188196443216561</v>
      </c>
      <c r="AP100" s="33">
        <f t="shared" ca="1" si="8"/>
        <v>11.205964130682023</v>
      </c>
      <c r="AQ100">
        <f t="shared" ca="1" si="9"/>
        <v>15.611251084922506</v>
      </c>
      <c r="AR100">
        <f t="shared" ca="1" si="10"/>
        <v>21.669669378038265</v>
      </c>
      <c r="AS100">
        <f t="shared" ca="1" si="11"/>
        <v>11.34156982580161</v>
      </c>
      <c r="AT100">
        <f t="shared" ca="1" si="12"/>
        <v>17.432472142271337</v>
      </c>
      <c r="AU100">
        <f t="shared" ca="1" si="13"/>
        <v>77.260926561715735</v>
      </c>
      <c r="BC100">
        <f t="shared" ca="1" si="14"/>
        <v>27.330992210980117</v>
      </c>
      <c r="BD100" s="33">
        <f t="shared" ca="1" si="15"/>
        <v>1.5458381108125421</v>
      </c>
      <c r="BE100" s="33">
        <f t="shared" ca="1" si="16"/>
        <v>0.58763888471604731</v>
      </c>
      <c r="BF100" s="33">
        <f t="shared" ca="1" si="17"/>
        <v>1.1759708755693157</v>
      </c>
      <c r="BG100" s="33">
        <f t="shared" ca="1" si="18"/>
        <v>-0.27521542560917162</v>
      </c>
      <c r="BH100" s="37">
        <f t="shared" ca="1" si="19"/>
        <v>-0.3767438393151436</v>
      </c>
      <c r="BI100" s="33">
        <f ca="1">IF(_xlfn.T.DIST(BD100,$BD$32,TRUE)&lt;0.5,MAX(_xlfn.T.DIST(BD100,$BD$32,TRUE),0.000000000001),MIN(_xlfn.T.DIST(BD100,$BD$32,TRUE),1-0.000000000001))</f>
        <v>0.93368565431698503</v>
      </c>
      <c r="BJ100" s="33">
        <f ca="1">IF(_xlfn.T.DIST(BE100,$BD$32,TRUE)&lt;0.5,MAX(_xlfn.T.DIST(BE100,$BD$32,TRUE),0.000000000001),MIN(_xlfn.T.DIST(BE100,$BD$32,TRUE),1-0.000000000001))</f>
        <v>0.71941387958080716</v>
      </c>
      <c r="BK100" s="33">
        <f ca="1">IF(_xlfn.T.DIST(BF100,$BD$32,TRUE)&lt;0.5,MAX(_xlfn.T.DIST(BF100,$BD$32,TRUE),0.000000000001),MIN(_xlfn.T.DIST(BF100,$BD$32,TRUE),1-0.000000000001))</f>
        <v>0.87557273774158417</v>
      </c>
      <c r="BL100" s="33">
        <f ca="1">IF(_xlfn.T.DIST(BG100,$BD$32,TRUE)&lt;0.5,MAX(_xlfn.T.DIST(BG100,$BD$32,TRUE),0.000000000001),MIN(_xlfn.T.DIST(BG100,$BD$32,TRUE),1-0.000000000001))</f>
        <v>0.39251871591709214</v>
      </c>
      <c r="BM100" s="37">
        <f ca="1">IF(_xlfn.T.DIST(BH100,$BD$32,TRUE)&lt;0.5,MAX(_xlfn.T.DIST(BH100,$BD$32,TRUE),0.000000000001),MIN(_xlfn.T.DIST(BH100,$BD$32,TRUE),1-0.000000000001))</f>
        <v>0.3545078410913417</v>
      </c>
      <c r="BN100" s="33">
        <f t="shared" ca="1" si="20"/>
        <v>11.127862171531751</v>
      </c>
      <c r="BO100" s="33">
        <f t="shared" ca="1" si="21"/>
        <v>15.581101213502103</v>
      </c>
      <c r="BP100" s="33">
        <f t="shared" ca="1" si="22"/>
        <v>21.459408313353027</v>
      </c>
      <c r="BQ100" s="33">
        <f t="shared" ca="1" si="23"/>
        <v>11.372651169656997</v>
      </c>
      <c r="BR100" s="33">
        <f t="shared" ca="1" si="24"/>
        <v>17.507286459026218</v>
      </c>
      <c r="BS100">
        <f t="shared" ca="1" si="25"/>
        <v>77.048309327070086</v>
      </c>
    </row>
    <row r="101" spans="32:71" x14ac:dyDescent="0.2">
      <c r="AF101" s="32">
        <f t="shared" ref="AF101:AJ164" ca="1" si="37">+NORMSINV(RAND())</f>
        <v>-0.31974452806064502</v>
      </c>
      <c r="AG101" s="32">
        <f t="shared" ca="1" si="37"/>
        <v>-1.7411663043470536</v>
      </c>
      <c r="AH101" s="32">
        <f t="shared" ca="1" si="37"/>
        <v>-0.77595776236148584</v>
      </c>
      <c r="AI101" s="32">
        <f t="shared" ca="1" si="37"/>
        <v>1.6020101748407374</v>
      </c>
      <c r="AJ101" s="37">
        <f t="shared" ca="1" si="37"/>
        <v>0.76143877341477173</v>
      </c>
      <c r="AK101" s="33" cm="1">
        <f t="array" aca="1" ref="AK101:AO101" ca="1">MMULT(AF101:AJ101,$Y$50:$AC$54)</f>
        <v>-0.31974452806064507</v>
      </c>
      <c r="AL101">
        <f ca="1"/>
        <v>-1.5013868710494338</v>
      </c>
      <c r="AM101">
        <f ca="1"/>
        <v>-1.0597897521174084</v>
      </c>
      <c r="AN101">
        <f ca="1"/>
        <v>0.53290594158286841</v>
      </c>
      <c r="AO101" s="35">
        <f ca="1"/>
        <v>0.54629911839904244</v>
      </c>
      <c r="AP101" s="33">
        <f t="shared" ref="AP101:AP164" ca="1" si="38">$C$5+$D$5*AK101</f>
        <v>9.7601916039545156</v>
      </c>
      <c r="AQ101">
        <f t="shared" ref="AQ101:AQ164" ca="1" si="39">$C$6+$D$6*AL101</f>
        <v>13.498613128950566</v>
      </c>
      <c r="AR101">
        <f t="shared" ref="AR101:AR164" ca="1" si="40">$C$7+$D$7*AM101</f>
        <v>14.820630743647776</v>
      </c>
      <c r="AS101">
        <f t="shared" ref="AS101:AS164" ca="1" si="41">$C$8+$D$8*AN101</f>
        <v>13.225683665640597</v>
      </c>
      <c r="AT101">
        <f t="shared" ref="AT101:AT164" ca="1" si="42">$C$9+$D$9*AO101</f>
        <v>21.185196473596172</v>
      </c>
      <c r="AU101">
        <f t="shared" ref="AU101:AU164" ca="1" si="43">SUM(AP101:AT101)</f>
        <v>72.490315615789626</v>
      </c>
      <c r="BC101">
        <f t="shared" ref="BC101:BC164" ca="1" si="44">_xlfn.CHISQ.INV(RAND(),$BD$32)</f>
        <v>31.611211667067394</v>
      </c>
      <c r="BD101" s="33">
        <f t="shared" ref="BD101:BD164" ca="1" si="45">AK101/SQRT($BC$36/$BD$32)</f>
        <v>-0.3073930214576841</v>
      </c>
      <c r="BE101" s="33">
        <f t="shared" ref="BE101:BE164" ca="1" si="46">AL101/SQRT($BC$36/$BD$32)</f>
        <v>-1.4433893504543396</v>
      </c>
      <c r="BF101" s="33">
        <f t="shared" ref="BF101:BF164" ca="1" si="47">AM101/SQRT($BC$36/$BD$32)</f>
        <v>-1.0188508181490192</v>
      </c>
      <c r="BG101" s="33">
        <f t="shared" ref="BG101:BG164" ca="1" si="48">AN101/SQRT($BC$36/$BD$32)</f>
        <v>0.51232015925176466</v>
      </c>
      <c r="BH101" s="37">
        <f t="shared" ref="BH101:BH164" ca="1" si="49">AO101/SQRT($BC$36/$BD$32)</f>
        <v>0.525195967051859</v>
      </c>
      <c r="BI101" s="33">
        <f ca="1">IF(_xlfn.T.DIST(BD101,$BD$32,TRUE)&lt;0.5,MAX(_xlfn.T.DIST(BD101,$BD$32,TRUE),0.000000000001),MIN(_xlfn.T.DIST(BD101,$BD$32,TRUE),1-0.000000000001))</f>
        <v>0.38033404960195816</v>
      </c>
      <c r="BJ101" s="33">
        <f ca="1">IF(_xlfn.T.DIST(BE101,$BD$32,TRUE)&lt;0.5,MAX(_xlfn.T.DIST(BE101,$BD$32,TRUE),0.000000000001),MIN(_xlfn.T.DIST(BE101,$BD$32,TRUE),1-0.000000000001))</f>
        <v>7.9636351847524198E-2</v>
      </c>
      <c r="BK101" s="33">
        <f ca="1">IF(_xlfn.T.DIST(BF101,$BD$32,TRUE)&lt;0.5,MAX(_xlfn.T.DIST(BF101,$BD$32,TRUE),0.000000000001),MIN(_xlfn.T.DIST(BF101,$BD$32,TRUE),1-0.000000000001))</f>
        <v>0.15821020473719971</v>
      </c>
      <c r="BL101" s="33">
        <f ca="1">IF(_xlfn.T.DIST(BG101,$BD$32,TRUE)&lt;0.5,MAX(_xlfn.T.DIST(BG101,$BD$32,TRUE),0.000000000001),MIN(_xlfn.T.DIST(BG101,$BD$32,TRUE),1-0.000000000001))</f>
        <v>0.6939108086626341</v>
      </c>
      <c r="BM101" s="37">
        <f ca="1">IF(_xlfn.T.DIST(BH101,$BD$32,TRUE)&lt;0.5,MAX(_xlfn.T.DIST(BH101,$BD$32,TRUE),0.000000000001),MIN(_xlfn.T.DIST(BH101,$BD$32,TRUE),1-0.000000000001))</f>
        <v>0.69834637207759442</v>
      </c>
      <c r="BN101" s="33">
        <f t="shared" ref="BN101:BN164" ca="1" si="50">_xlfn.NORM.S.INV(BI101)*$D$5+$C$5</f>
        <v>9.7715473210324664</v>
      </c>
      <c r="BO101" s="33">
        <f t="shared" ref="BO101:BO164" ca="1" si="51">_xlfn.NORM.S.INV(BJ101)*$D$6+$C$6</f>
        <v>13.592478153071424</v>
      </c>
      <c r="BP101" s="33">
        <f t="shared" ref="BP101:BP164" ca="1" si="52">_xlfn.NORM.S.INV(BK101)*$D$7+$C$7</f>
        <v>14.994477110006187</v>
      </c>
      <c r="BQ101" s="33">
        <f t="shared" ref="BQ101:BQ164" ca="1" si="53">_xlfn.NORM.S.INV(BL101)*$D$8+$C$8</f>
        <v>13.166022758180409</v>
      </c>
      <c r="BR101" s="33">
        <f t="shared" ref="BR101:BR164" ca="1" si="54">_xlfn.NORM.S.INV(BM101)*$D$9+$C$9</f>
        <v>21.078601642223834</v>
      </c>
      <c r="BS101">
        <f t="shared" ref="BS101:BS164" ca="1" si="55">SUM(BN101:BR101)</f>
        <v>72.603126984514319</v>
      </c>
    </row>
    <row r="102" spans="32:71" x14ac:dyDescent="0.2">
      <c r="AF102" s="32">
        <f t="shared" ca="1" si="37"/>
        <v>-1.7994878002483208</v>
      </c>
      <c r="AG102" s="32">
        <f t="shared" ca="1" si="37"/>
        <v>1.7057225796928737</v>
      </c>
      <c r="AH102" s="32">
        <f t="shared" ca="1" si="37"/>
        <v>-0.85968511721345087</v>
      </c>
      <c r="AI102" s="32">
        <f t="shared" ca="1" si="37"/>
        <v>1.889347148373016</v>
      </c>
      <c r="AJ102" s="37">
        <f t="shared" ca="1" si="37"/>
        <v>-0.33851266760853238</v>
      </c>
      <c r="AK102" s="33" cm="1">
        <f t="array" aca="1" ref="AK102:AO102" ca="1">MMULT(AF102:AJ102,$Y$50:$AC$54)</f>
        <v>-1.7994878002483212</v>
      </c>
      <c r="AL102">
        <f ca="1"/>
        <v>4.6224329300404099E-2</v>
      </c>
      <c r="AM102">
        <f ca="1"/>
        <v>-0.9647483445167061</v>
      </c>
      <c r="AN102">
        <f ca="1"/>
        <v>1.933755307175834</v>
      </c>
      <c r="AO102" s="35">
        <f ca="1"/>
        <v>-0.34994376210680922</v>
      </c>
      <c r="AP102" s="33">
        <f t="shared" ca="1" si="38"/>
        <v>8.6503841498137586</v>
      </c>
      <c r="AQ102">
        <f t="shared" ca="1" si="39"/>
        <v>15.046224329300404</v>
      </c>
      <c r="AR102">
        <f t="shared" ca="1" si="40"/>
        <v>15.105754966449881</v>
      </c>
      <c r="AS102">
        <f t="shared" ca="1" si="41"/>
        <v>16.447637206504417</v>
      </c>
      <c r="AT102">
        <f t="shared" ca="1" si="42"/>
        <v>17.600224951572763</v>
      </c>
      <c r="AU102">
        <f t="shared" ca="1" si="43"/>
        <v>72.850225603641221</v>
      </c>
      <c r="BC102">
        <f t="shared" ca="1" si="44"/>
        <v>22.222490678032713</v>
      </c>
      <c r="BD102" s="33">
        <f t="shared" ca="1" si="45"/>
        <v>-1.7299748500767418</v>
      </c>
      <c r="BE102" s="33">
        <f t="shared" ca="1" si="46"/>
        <v>4.4438715917012303E-2</v>
      </c>
      <c r="BF102" s="33">
        <f t="shared" ca="1" si="47"/>
        <v>-0.92748079338840772</v>
      </c>
      <c r="BG102" s="33">
        <f t="shared" ca="1" si="48"/>
        <v>1.8590556974906827</v>
      </c>
      <c r="BH102" s="37">
        <f t="shared" ca="1" si="49"/>
        <v>-0.33642568029773617</v>
      </c>
      <c r="BI102" s="33">
        <f ca="1">IF(_xlfn.T.DIST(BD102,$BD$32,TRUE)&lt;0.5,MAX(_xlfn.T.DIST(BD102,$BD$32,TRUE),0.000000000001),MIN(_xlfn.T.DIST(BD102,$BD$32,TRUE),1-0.000000000001))</f>
        <v>4.6956018436475767E-2</v>
      </c>
      <c r="BJ102" s="33">
        <f ca="1">IF(_xlfn.T.DIST(BE102,$BD$32,TRUE)&lt;0.5,MAX(_xlfn.T.DIST(BE102,$BD$32,TRUE),0.000000000001),MIN(_xlfn.T.DIST(BE102,$BD$32,TRUE),1-0.000000000001))</f>
        <v>0.51757540871396213</v>
      </c>
      <c r="BK102" s="33">
        <f ca="1">IF(_xlfn.T.DIST(BF102,$BD$32,TRUE)&lt;0.5,MAX(_xlfn.T.DIST(BF102,$BD$32,TRUE),0.000000000001),MIN(_xlfn.T.DIST(BF102,$BD$32,TRUE),1-0.000000000001))</f>
        <v>0.18053962351289282</v>
      </c>
      <c r="BL102" s="33">
        <f ca="1">IF(_xlfn.T.DIST(BG102,$BD$32,TRUE)&lt;0.5,MAX(_xlfn.T.DIST(BG102,$BD$32,TRUE),0.000000000001),MIN(_xlfn.T.DIST(BG102,$BD$32,TRUE),1-0.000000000001))</f>
        <v>0.96357326481613204</v>
      </c>
      <c r="BM102" s="37">
        <f ca="1">IF(_xlfn.T.DIST(BH102,$BD$32,TRUE)&lt;0.5,MAX(_xlfn.T.DIST(BH102,$BD$32,TRUE),0.000000000001),MIN(_xlfn.T.DIST(BH102,$BD$32,TRUE),1-0.000000000001))</f>
        <v>0.36944594004595493</v>
      </c>
      <c r="BN102" s="33">
        <f t="shared" ca="1" si="50"/>
        <v>8.7436651509292602</v>
      </c>
      <c r="BO102" s="33">
        <f t="shared" ca="1" si="51"/>
        <v>15.04406927676499</v>
      </c>
      <c r="BP102" s="33">
        <f t="shared" ca="1" si="52"/>
        <v>15.260068416973089</v>
      </c>
      <c r="BQ102" s="33">
        <f t="shared" ca="1" si="53"/>
        <v>16.125619388647458</v>
      </c>
      <c r="BR102" s="33">
        <f t="shared" ca="1" si="54"/>
        <v>17.666715421931972</v>
      </c>
      <c r="BS102">
        <f t="shared" ca="1" si="55"/>
        <v>72.840137655246764</v>
      </c>
    </row>
    <row r="103" spans="32:71" x14ac:dyDescent="0.2">
      <c r="AF103" s="32">
        <f t="shared" ca="1" si="37"/>
        <v>-0.4873690544646872</v>
      </c>
      <c r="AG103" s="32">
        <f t="shared" ca="1" si="37"/>
        <v>-1.7522197440895968</v>
      </c>
      <c r="AH103" s="32">
        <f t="shared" ca="1" si="37"/>
        <v>-8.4097875102953273E-2</v>
      </c>
      <c r="AI103" s="32">
        <f t="shared" ca="1" si="37"/>
        <v>-1.3245119142943218</v>
      </c>
      <c r="AJ103" s="37">
        <f t="shared" ca="1" si="37"/>
        <v>-0.27400415823086233</v>
      </c>
      <c r="AK103" s="33" cm="1">
        <f t="array" aca="1" ref="AK103:AO103" ca="1">MMULT(AF103:AJ103,$Y$50:$AC$54)</f>
        <v>-0.48736905446468731</v>
      </c>
      <c r="AL103">
        <f ca="1"/>
        <v>-1.6225778676143174</v>
      </c>
      <c r="AM103">
        <f ca="1"/>
        <v>-0.42550851917895993</v>
      </c>
      <c r="AN103">
        <f ca="1"/>
        <v>-1.8771477703861426</v>
      </c>
      <c r="AO103" s="35">
        <f ca="1"/>
        <v>-0.4982553460398168</v>
      </c>
      <c r="AP103" s="33">
        <f t="shared" ca="1" si="38"/>
        <v>9.6344732091514853</v>
      </c>
      <c r="AQ103">
        <f t="shared" ca="1" si="39"/>
        <v>13.377422132385682</v>
      </c>
      <c r="AR103">
        <f t="shared" ca="1" si="40"/>
        <v>16.723474442463122</v>
      </c>
      <c r="AS103">
        <f t="shared" ca="1" si="41"/>
        <v>7.6825601281118727</v>
      </c>
      <c r="AT103">
        <f t="shared" ca="1" si="42"/>
        <v>17.006978615840733</v>
      </c>
      <c r="AU103">
        <f t="shared" ca="1" si="43"/>
        <v>64.424908527952894</v>
      </c>
      <c r="BC103">
        <f t="shared" ca="1" si="44"/>
        <v>27.101883381890001</v>
      </c>
      <c r="BD103" s="33">
        <f t="shared" ca="1" si="45"/>
        <v>-0.46854233010817958</v>
      </c>
      <c r="BE103" s="33">
        <f t="shared" ca="1" si="46"/>
        <v>-1.5598988239189853</v>
      </c>
      <c r="BF103" s="33">
        <f t="shared" ca="1" si="47"/>
        <v>-0.40907142386373307</v>
      </c>
      <c r="BG103" s="33">
        <f t="shared" ca="1" si="48"/>
        <v>-1.8046348700988848</v>
      </c>
      <c r="BH103" s="37">
        <f t="shared" ca="1" si="49"/>
        <v>-0.47900809188382343</v>
      </c>
      <c r="BI103" s="33">
        <f ca="1">IF(_xlfn.T.DIST(BD103,$BD$32,TRUE)&lt;0.5,MAX(_xlfn.T.DIST(BD103,$BD$32,TRUE),0.000000000001),MIN(_xlfn.T.DIST(BD103,$BD$32,TRUE),1-0.000000000001))</f>
        <v>0.32139178305695082</v>
      </c>
      <c r="BJ103" s="33">
        <f ca="1">IF(_xlfn.T.DIST(BE103,$BD$32,TRUE)&lt;0.5,MAX(_xlfn.T.DIST(BE103,$BD$32,TRUE),0.000000000001),MIN(_xlfn.T.DIST(BE103,$BD$32,TRUE),1-0.000000000001))</f>
        <v>6.4636053642830621E-2</v>
      </c>
      <c r="BK103" s="33">
        <f ca="1">IF(_xlfn.T.DIST(BF103,$BD$32,TRUE)&lt;0.5,MAX(_xlfn.T.DIST(BF103,$BD$32,TRUE),0.000000000001),MIN(_xlfn.T.DIST(BF103,$BD$32,TRUE),1-0.000000000001))</f>
        <v>0.34269654080509143</v>
      </c>
      <c r="BL103" s="33">
        <f ca="1">IF(_xlfn.T.DIST(BG103,$BD$32,TRUE)&lt;0.5,MAX(_xlfn.T.DIST(BG103,$BD$32,TRUE),0.000000000001),MIN(_xlfn.T.DIST(BG103,$BD$32,TRUE),1-0.000000000001))</f>
        <v>4.0589908180315541E-2</v>
      </c>
      <c r="BM103" s="37">
        <f ca="1">IF(_xlfn.T.DIST(BH103,$BD$32,TRUE)&lt;0.5,MAX(_xlfn.T.DIST(BH103,$BD$32,TRUE),0.000000000001),MIN(_xlfn.T.DIST(BH103,$BD$32,TRUE),1-0.000000000001))</f>
        <v>0.31770300789235228</v>
      </c>
      <c r="BN103" s="33">
        <f t="shared" ca="1" si="50"/>
        <v>9.6521421733857533</v>
      </c>
      <c r="BO103" s="33">
        <f t="shared" ca="1" si="51"/>
        <v>13.483021479854695</v>
      </c>
      <c r="BP103" s="33">
        <f t="shared" ca="1" si="52"/>
        <v>16.784655410340125</v>
      </c>
      <c r="BQ103" s="33">
        <f t="shared" ca="1" si="53"/>
        <v>7.9890733571045818</v>
      </c>
      <c r="BR103" s="33">
        <f t="shared" ca="1" si="54"/>
        <v>17.103473319476009</v>
      </c>
      <c r="BS103">
        <f t="shared" ca="1" si="55"/>
        <v>65.012365740161158</v>
      </c>
    </row>
    <row r="104" spans="32:71" x14ac:dyDescent="0.2">
      <c r="AF104" s="32">
        <f t="shared" ca="1" si="37"/>
        <v>-0.38592542091912613</v>
      </c>
      <c r="AG104" s="32">
        <f t="shared" ca="1" si="37"/>
        <v>1.0926642365914858</v>
      </c>
      <c r="AH104" s="32">
        <f t="shared" ca="1" si="37"/>
        <v>-9.2376267655521153E-3</v>
      </c>
      <c r="AI104" s="32">
        <f t="shared" ca="1" si="37"/>
        <v>1.3660601397419581</v>
      </c>
      <c r="AJ104" s="37">
        <f t="shared" ca="1" si="37"/>
        <v>-0.70242105714487091</v>
      </c>
      <c r="AK104" s="33" cm="1">
        <f t="array" aca="1" ref="AK104:AO104" ca="1">MMULT(AF104:AJ104,$Y$50:$AC$54)</f>
        <v>-0.38592542091912624</v>
      </c>
      <c r="AL104">
        <f ca="1"/>
        <v>0.54666291214427665</v>
      </c>
      <c r="AM104">
        <f ca="1"/>
        <v>6.3962900825872596E-2</v>
      </c>
      <c r="AN104">
        <f ca="1"/>
        <v>1.3585790371553372</v>
      </c>
      <c r="AO104" s="35">
        <f ca="1"/>
        <v>-0.28627112543087696</v>
      </c>
      <c r="AP104" s="33">
        <f t="shared" ca="1" si="38"/>
        <v>9.7105559343106549</v>
      </c>
      <c r="AQ104">
        <f t="shared" ca="1" si="39"/>
        <v>15.546662912144276</v>
      </c>
      <c r="AR104">
        <f t="shared" ca="1" si="40"/>
        <v>18.191888702477616</v>
      </c>
      <c r="AS104">
        <f t="shared" ca="1" si="41"/>
        <v>15.124731785457275</v>
      </c>
      <c r="AT104">
        <f t="shared" ca="1" si="42"/>
        <v>17.85491549827649</v>
      </c>
      <c r="AU104">
        <f t="shared" ca="1" si="43"/>
        <v>76.4287548326663</v>
      </c>
      <c r="BC104">
        <f t="shared" ca="1" si="44"/>
        <v>36.370693387536832</v>
      </c>
      <c r="BD104" s="33">
        <f t="shared" ca="1" si="45"/>
        <v>-0.37101739289548802</v>
      </c>
      <c r="BE104" s="33">
        <f t="shared" ca="1" si="46"/>
        <v>0.52554570770016107</v>
      </c>
      <c r="BF104" s="33">
        <f t="shared" ca="1" si="47"/>
        <v>6.1492058880000554E-2</v>
      </c>
      <c r="BG104" s="33">
        <f t="shared" ca="1" si="48"/>
        <v>1.3060980829077458</v>
      </c>
      <c r="BH104" s="37">
        <f t="shared" ca="1" si="49"/>
        <v>-0.27521267286737944</v>
      </c>
      <c r="BI104" s="33">
        <f ca="1">IF(_xlfn.T.DIST(BD104,$BD$32,TRUE)&lt;0.5,MAX(_xlfn.T.DIST(BD104,$BD$32,TRUE),0.000000000001),MIN(_xlfn.T.DIST(BD104,$BD$32,TRUE),1-0.000000000001))</f>
        <v>0.35661590143972849</v>
      </c>
      <c r="BJ104" s="33">
        <f ca="1">IF(_xlfn.T.DIST(BE104,$BD$32,TRUE)&lt;0.5,MAX(_xlfn.T.DIST(BE104,$BD$32,TRUE),0.000000000001),MIN(_xlfn.T.DIST(BE104,$BD$32,TRUE),1-0.000000000001))</f>
        <v>0.69846642901135936</v>
      </c>
      <c r="BK104" s="33">
        <f ca="1">IF(_xlfn.T.DIST(BF104,$BD$32,TRUE)&lt;0.5,MAX(_xlfn.T.DIST(BF104,$BD$32,TRUE),0.000000000001),MIN(_xlfn.T.DIST(BF104,$BD$32,TRUE),1-0.000000000001))</f>
        <v>0.52431240447010297</v>
      </c>
      <c r="BL104" s="33">
        <f ca="1">IF(_xlfn.T.DIST(BG104,$BD$32,TRUE)&lt;0.5,MAX(_xlfn.T.DIST(BG104,$BD$32,TRUE),0.000000000001),MIN(_xlfn.T.DIST(BG104,$BD$32,TRUE),1-0.000000000001))</f>
        <v>0.89927726358646187</v>
      </c>
      <c r="BM104" s="37">
        <f ca="1">IF(_xlfn.T.DIST(BH104,$BD$32,TRUE)&lt;0.5,MAX(_xlfn.T.DIST(BH104,$BD$32,TRUE),0.000000000001),MIN(_xlfn.T.DIST(BH104,$BD$32,TRUE),1-0.000000000001))</f>
        <v>0.39251976324561449</v>
      </c>
      <c r="BN104" s="33">
        <f t="shared" ca="1" si="50"/>
        <v>9.7243606302111072</v>
      </c>
      <c r="BO104" s="33">
        <f t="shared" ca="1" si="51"/>
        <v>15.519994882417166</v>
      </c>
      <c r="BP104" s="33">
        <f t="shared" ca="1" si="52"/>
        <v>18.182939796723115</v>
      </c>
      <c r="BQ104" s="33">
        <f t="shared" ca="1" si="53"/>
        <v>14.938121632029841</v>
      </c>
      <c r="BR104" s="33">
        <f t="shared" ca="1" si="54"/>
        <v>17.908969454960587</v>
      </c>
      <c r="BS104">
        <f t="shared" ca="1" si="55"/>
        <v>76.274386396341825</v>
      </c>
    </row>
    <row r="105" spans="32:71" x14ac:dyDescent="0.2">
      <c r="AF105" s="32">
        <f t="shared" ca="1" si="37"/>
        <v>-8.6594432011644212E-3</v>
      </c>
      <c r="AG105" s="32">
        <f t="shared" ca="1" si="37"/>
        <v>1.307575468830118</v>
      </c>
      <c r="AH105" s="32">
        <f t="shared" ca="1" si="37"/>
        <v>-0.81352004299711511</v>
      </c>
      <c r="AI105" s="32">
        <f t="shared" ca="1" si="37"/>
        <v>-0.12849064016482473</v>
      </c>
      <c r="AJ105" s="37">
        <f t="shared" ca="1" si="37"/>
        <v>-0.2703528675063554</v>
      </c>
      <c r="AK105" s="33" cm="1">
        <f t="array" aca="1" ref="AK105:AO105" ca="1">MMULT(AF105:AJ105,$Y$50:$AC$54)</f>
        <v>-8.659443201164423E-3</v>
      </c>
      <c r="AL105">
        <f ca="1"/>
        <v>0.95975535238286858</v>
      </c>
      <c r="AM105">
        <f ca="1"/>
        <v>-0.60780136474131941</v>
      </c>
      <c r="AN105">
        <f ca="1"/>
        <v>0.87358159713045735</v>
      </c>
      <c r="AO105" s="35">
        <f ca="1"/>
        <v>-0.73221512641173248</v>
      </c>
      <c r="AP105" s="33">
        <f t="shared" ca="1" si="38"/>
        <v>9.9935054175991258</v>
      </c>
      <c r="AQ105">
        <f t="shared" ca="1" si="39"/>
        <v>15.959755352382869</v>
      </c>
      <c r="AR105">
        <f t="shared" ca="1" si="40"/>
        <v>16.176595905776043</v>
      </c>
      <c r="AS105">
        <f t="shared" ca="1" si="41"/>
        <v>14.009237673400051</v>
      </c>
      <c r="AT105">
        <f t="shared" ca="1" si="42"/>
        <v>16.071139494353069</v>
      </c>
      <c r="AU105">
        <f t="shared" ca="1" si="43"/>
        <v>72.210233843511162</v>
      </c>
      <c r="BC105">
        <f t="shared" ca="1" si="44"/>
        <v>41.863596170525625</v>
      </c>
      <c r="BD105" s="33">
        <f t="shared" ca="1" si="45"/>
        <v>-8.3249349907319331E-3</v>
      </c>
      <c r="BE105" s="33">
        <f t="shared" ca="1" si="46"/>
        <v>0.92268067703475531</v>
      </c>
      <c r="BF105" s="33">
        <f t="shared" ca="1" si="47"/>
        <v>-0.58432242480315977</v>
      </c>
      <c r="BG105" s="33">
        <f t="shared" ca="1" si="48"/>
        <v>0.83983575343884775</v>
      </c>
      <c r="BH105" s="37">
        <f t="shared" ca="1" si="49"/>
        <v>-0.70393017022024751</v>
      </c>
      <c r="BI105" s="33">
        <f ca="1">IF(_xlfn.T.DIST(BD105,$BD$32,TRUE)&lt;0.5,MAX(_xlfn.T.DIST(BD105,$BD$32,TRUE),0.000000000001),MIN(_xlfn.T.DIST(BD105,$BD$32,TRUE),1-0.000000000001))</f>
        <v>0.49670642709190438</v>
      </c>
      <c r="BJ105" s="33">
        <f ca="1">IF(_xlfn.T.DIST(BE105,$BD$32,TRUE)&lt;0.5,MAX(_xlfn.T.DIST(BE105,$BD$32,TRUE),0.000000000001),MIN(_xlfn.T.DIST(BE105,$BD$32,TRUE),1-0.000000000001))</f>
        <v>0.81823234976994108</v>
      </c>
      <c r="BK105" s="33">
        <f ca="1">IF(_xlfn.T.DIST(BF105,$BD$32,TRUE)&lt;0.5,MAX(_xlfn.T.DIST(BF105,$BD$32,TRUE),0.000000000001),MIN(_xlfn.T.DIST(BF105,$BD$32,TRUE),1-0.000000000001))</f>
        <v>0.28168602712701818</v>
      </c>
      <c r="BL105" s="33">
        <f ca="1">IF(_xlfn.T.DIST(BG105,$BD$32,TRUE)&lt;0.5,MAX(_xlfn.T.DIST(BG105,$BD$32,TRUE),0.000000000001),MIN(_xlfn.T.DIST(BG105,$BD$32,TRUE),1-0.000000000001))</f>
        <v>0.79617808467209072</v>
      </c>
      <c r="BM105" s="37">
        <f ca="1">IF(_xlfn.T.DIST(BH105,$BD$32,TRUE)&lt;0.5,MAX(_xlfn.T.DIST(BH105,$BD$32,TRUE),0.000000000001),MIN(_xlfn.T.DIST(BH105,$BD$32,TRUE),1-0.000000000001))</f>
        <v>0.24345231336121975</v>
      </c>
      <c r="BN105" s="33">
        <f t="shared" ca="1" si="50"/>
        <v>9.9938081074296825</v>
      </c>
      <c r="BO105" s="33">
        <f t="shared" ca="1" si="51"/>
        <v>15.908649250640003</v>
      </c>
      <c r="BP105" s="33">
        <f t="shared" ca="1" si="52"/>
        <v>16.266479588688824</v>
      </c>
      <c r="BQ105" s="33">
        <f t="shared" ca="1" si="53"/>
        <v>13.904508312739095</v>
      </c>
      <c r="BR105" s="33">
        <f t="shared" ca="1" si="54"/>
        <v>16.219038200606995</v>
      </c>
      <c r="BS105">
        <f t="shared" ca="1" si="55"/>
        <v>72.292483460104592</v>
      </c>
    </row>
    <row r="106" spans="32:71" x14ac:dyDescent="0.2">
      <c r="AF106" s="32">
        <f t="shared" ca="1" si="37"/>
        <v>0.27921365569756418</v>
      </c>
      <c r="AG106" s="32">
        <f t="shared" ca="1" si="37"/>
        <v>0.96309255577346964</v>
      </c>
      <c r="AH106" s="32">
        <f t="shared" ca="1" si="37"/>
        <v>0.25491708479090258</v>
      </c>
      <c r="AI106" s="32">
        <f t="shared" ca="1" si="37"/>
        <v>0.20741418549547214</v>
      </c>
      <c r="AJ106" s="37">
        <f t="shared" ca="1" si="37"/>
        <v>-0.23469057684472169</v>
      </c>
      <c r="AK106" s="33" cm="1">
        <f t="array" aca="1" ref="AK106:AO106" ca="1">MMULT(AF106:AJ106,$Y$50:$AC$54)</f>
        <v>0.27921365569756423</v>
      </c>
      <c r="AL106">
        <f ca="1"/>
        <v>0.89947944198273944</v>
      </c>
      <c r="AM106">
        <f ca="1"/>
        <v>0.43837453120392994</v>
      </c>
      <c r="AN106">
        <f ca="1"/>
        <v>0.58032650996805679</v>
      </c>
      <c r="AO106" s="35">
        <f ca="1"/>
        <v>-2.3777666296422251E-2</v>
      </c>
      <c r="AP106" s="33">
        <f t="shared" ca="1" si="38"/>
        <v>10.209410241773174</v>
      </c>
      <c r="AQ106">
        <f t="shared" ca="1" si="39"/>
        <v>15.89947944198274</v>
      </c>
      <c r="AR106">
        <f t="shared" ca="1" si="40"/>
        <v>19.315123593611791</v>
      </c>
      <c r="AS106">
        <f t="shared" ca="1" si="41"/>
        <v>13.33475097292653</v>
      </c>
      <c r="AT106">
        <f t="shared" ca="1" si="42"/>
        <v>18.90488933481431</v>
      </c>
      <c r="AU106">
        <f t="shared" ca="1" si="43"/>
        <v>77.663653585108548</v>
      </c>
      <c r="BC106">
        <f t="shared" ca="1" si="44"/>
        <v>28.402511833491605</v>
      </c>
      <c r="BD106" s="33">
        <f t="shared" ca="1" si="45"/>
        <v>0.26842782823429889</v>
      </c>
      <c r="BE106" s="33">
        <f t="shared" ca="1" si="46"/>
        <v>0.86473318272925737</v>
      </c>
      <c r="BF106" s="33">
        <f t="shared" ca="1" si="47"/>
        <v>0.42144043087834665</v>
      </c>
      <c r="BG106" s="33">
        <f t="shared" ca="1" si="48"/>
        <v>0.55790890437768303</v>
      </c>
      <c r="BH106" s="37">
        <f t="shared" ca="1" si="49"/>
        <v>-2.2859151743430249E-2</v>
      </c>
      <c r="BI106" s="33">
        <f ca="1">IF(_xlfn.T.DIST(BD106,$BD$32,TRUE)&lt;0.5,MAX(_xlfn.T.DIST(BD106,$BD$32,TRUE),0.000000000001),MIN(_xlfn.T.DIST(BD106,$BD$32,TRUE),1-0.000000000001))</f>
        <v>0.60489635810381659</v>
      </c>
      <c r="BJ106" s="33">
        <f ca="1">IF(_xlfn.T.DIST(BE106,$BD$32,TRUE)&lt;0.5,MAX(_xlfn.T.DIST(BE106,$BD$32,TRUE),0.000000000001),MIN(_xlfn.T.DIST(BE106,$BD$32,TRUE),1-0.000000000001))</f>
        <v>0.80297629337543974</v>
      </c>
      <c r="BK106" s="33">
        <f ca="1">IF(_xlfn.T.DIST(BF106,$BD$32,TRUE)&lt;0.5,MAX(_xlfn.T.DIST(BF106,$BD$32,TRUE),0.000000000001),MIN(_xlfn.T.DIST(BF106,$BD$32,TRUE),1-0.000000000001))</f>
        <v>0.661781029876928</v>
      </c>
      <c r="BL106" s="33">
        <f ca="1">IF(_xlfn.T.DIST(BG106,$BD$32,TRUE)&lt;0.5,MAX(_xlfn.T.DIST(BG106,$BD$32,TRUE),0.000000000001),MIN(_xlfn.T.DIST(BG106,$BD$32,TRUE),1-0.000000000001))</f>
        <v>0.70947674451966591</v>
      </c>
      <c r="BM106" s="37">
        <f ca="1">IF(_xlfn.T.DIST(BH106,$BD$32,TRUE)&lt;0.5,MAX(_xlfn.T.DIST(BH106,$BD$32,TRUE),0.000000000001),MIN(_xlfn.T.DIST(BH106,$BD$32,TRUE),1-0.000000000001))</f>
        <v>0.49095699766217527</v>
      </c>
      <c r="BN106" s="33">
        <f t="shared" ca="1" si="50"/>
        <v>10.199531090098997</v>
      </c>
      <c r="BO106" s="33">
        <f t="shared" ca="1" si="51"/>
        <v>15.852300347444283</v>
      </c>
      <c r="BP106" s="33">
        <f t="shared" ca="1" si="52"/>
        <v>19.251986340395661</v>
      </c>
      <c r="BQ106" s="33">
        <f t="shared" ca="1" si="53"/>
        <v>13.269270496093666</v>
      </c>
      <c r="BR106" s="33">
        <f t="shared" ca="1" si="54"/>
        <v>18.909322452659922</v>
      </c>
      <c r="BS106">
        <f t="shared" ca="1" si="55"/>
        <v>77.482410726692535</v>
      </c>
    </row>
    <row r="107" spans="32:71" x14ac:dyDescent="0.2">
      <c r="AF107" s="32">
        <f t="shared" ca="1" si="37"/>
        <v>-0.21395760134067138</v>
      </c>
      <c r="AG107" s="32">
        <f t="shared" ca="1" si="37"/>
        <v>-0.2787138124611882</v>
      </c>
      <c r="AH107" s="32">
        <f t="shared" ca="1" si="37"/>
        <v>-0.32331586723634359</v>
      </c>
      <c r="AI107" s="32">
        <f t="shared" ca="1" si="37"/>
        <v>-1.6189134733961839</v>
      </c>
      <c r="AJ107" s="37">
        <f t="shared" ca="1" si="37"/>
        <v>0.17787418386146611</v>
      </c>
      <c r="AK107" s="33" cm="1">
        <f t="array" aca="1" ref="AK107:AO107" ca="1">MMULT(AF107:AJ107,$Y$50:$AC$54)</f>
        <v>-0.21395760134067143</v>
      </c>
      <c r="AL107">
        <f ca="1"/>
        <v>-0.35009010613450831</v>
      </c>
      <c r="AM107">
        <f ca="1"/>
        <v>-0.39594450678555565</v>
      </c>
      <c r="AN107">
        <f ca="1"/>
        <v>-1.1983138953557564</v>
      </c>
      <c r="AO107" s="35">
        <f ca="1"/>
        <v>-0.37572955242252448</v>
      </c>
      <c r="AP107" s="33">
        <f t="shared" ca="1" si="38"/>
        <v>9.8395317989944964</v>
      </c>
      <c r="AQ107">
        <f t="shared" ca="1" si="39"/>
        <v>14.649909893865491</v>
      </c>
      <c r="AR107">
        <f t="shared" ca="1" si="40"/>
        <v>16.812166479643334</v>
      </c>
      <c r="AS107">
        <f t="shared" ca="1" si="41"/>
        <v>9.2438780406817607</v>
      </c>
      <c r="AT107">
        <f t="shared" ca="1" si="42"/>
        <v>17.497081790309903</v>
      </c>
      <c r="AU107">
        <f t="shared" ca="1" si="43"/>
        <v>68.042568003494992</v>
      </c>
      <c r="BC107">
        <f t="shared" ca="1" si="44"/>
        <v>25.137582956999125</v>
      </c>
      <c r="BD107" s="33">
        <f t="shared" ca="1" si="45"/>
        <v>-0.20569256943616374</v>
      </c>
      <c r="BE107" s="33">
        <f t="shared" ca="1" si="46"/>
        <v>-0.3365663711584041</v>
      </c>
      <c r="BF107" s="33">
        <f t="shared" ca="1" si="47"/>
        <v>-0.38064944851003035</v>
      </c>
      <c r="BG107" s="33">
        <f t="shared" ca="1" si="48"/>
        <v>-1.1520238710020034</v>
      </c>
      <c r="BH107" s="37">
        <f t="shared" ca="1" si="49"/>
        <v>-0.36121538363964489</v>
      </c>
      <c r="BI107" s="33">
        <f ca="1">IF(_xlfn.T.DIST(BD107,$BD$32,TRUE)&lt;0.5,MAX(_xlfn.T.DIST(BD107,$BD$32,TRUE),0.000000000001),MIN(_xlfn.T.DIST(BD107,$BD$32,TRUE),1-0.000000000001))</f>
        <v>0.41921025925897104</v>
      </c>
      <c r="BJ107" s="33">
        <f ca="1">IF(_xlfn.T.DIST(BE107,$BD$32,TRUE)&lt;0.5,MAX(_xlfn.T.DIST(BE107,$BD$32,TRUE),0.000000000001),MIN(_xlfn.T.DIST(BE107,$BD$32,TRUE),1-0.000000000001))</f>
        <v>0.36939343533710423</v>
      </c>
      <c r="BK107" s="33">
        <f ca="1">IF(_xlfn.T.DIST(BF107,$BD$32,TRUE)&lt;0.5,MAX(_xlfn.T.DIST(BF107,$BD$32,TRUE),0.000000000001),MIN(_xlfn.T.DIST(BF107,$BD$32,TRUE),1-0.000000000001))</f>
        <v>0.35307275666821947</v>
      </c>
      <c r="BL107" s="33">
        <f ca="1">IF(_xlfn.T.DIST(BG107,$BD$32,TRUE)&lt;0.5,MAX(_xlfn.T.DIST(BG107,$BD$32,TRUE),0.000000000001),MIN(_xlfn.T.DIST(BG107,$BD$32,TRUE),1-0.000000000001))</f>
        <v>0.12920469730295853</v>
      </c>
      <c r="BM107" s="37">
        <f ca="1">IF(_xlfn.T.DIST(BH107,$BD$32,TRUE)&lt;0.5,MAX(_xlfn.T.DIST(BH107,$BD$32,TRUE),0.000000000001),MIN(_xlfn.T.DIST(BH107,$BD$32,TRUE),1-0.000000000001))</f>
        <v>0.36023495731341737</v>
      </c>
      <c r="BN107" s="33">
        <f t="shared" ca="1" si="50"/>
        <v>9.8470643214882614</v>
      </c>
      <c r="BO107" s="33">
        <f t="shared" ca="1" si="51"/>
        <v>14.666539724463611</v>
      </c>
      <c r="BP107" s="33">
        <f t="shared" ca="1" si="52"/>
        <v>16.868886597317712</v>
      </c>
      <c r="BQ107" s="33">
        <f t="shared" ca="1" si="53"/>
        <v>9.400635185029854</v>
      </c>
      <c r="BR107" s="33">
        <f t="shared" ca="1" si="54"/>
        <v>17.568676666451715</v>
      </c>
      <c r="BS107">
        <f t="shared" ca="1" si="55"/>
        <v>68.351802494751155</v>
      </c>
    </row>
    <row r="108" spans="32:71" x14ac:dyDescent="0.2">
      <c r="AF108" s="32">
        <f t="shared" ca="1" si="37"/>
        <v>-0.87208923357355306</v>
      </c>
      <c r="AG108" s="32">
        <f t="shared" ca="1" si="37"/>
        <v>-0.15227939284813413</v>
      </c>
      <c r="AH108" s="32">
        <f t="shared" ca="1" si="37"/>
        <v>6.903473005517613E-2</v>
      </c>
      <c r="AI108" s="32">
        <f t="shared" ca="1" si="37"/>
        <v>-0.96835215744935244</v>
      </c>
      <c r="AJ108" s="37">
        <f t="shared" ca="1" si="37"/>
        <v>-0.40107079077982538</v>
      </c>
      <c r="AK108" s="33" cm="1">
        <f t="array" aca="1" ref="AK108:AO108" ca="1">MMULT(AF108:AJ108,$Y$50:$AC$54)</f>
        <v>-0.87208923357355328</v>
      </c>
      <c r="AL108">
        <f ca="1"/>
        <v>-0.70049829530776808</v>
      </c>
      <c r="AM108">
        <f ca="1"/>
        <v>-0.13336958752916644</v>
      </c>
      <c r="AN108">
        <f ca="1"/>
        <v>-1.0571721672113834</v>
      </c>
      <c r="AO108" s="35">
        <f ca="1"/>
        <v>-0.46052869686479225</v>
      </c>
      <c r="AP108" s="33">
        <f t="shared" ca="1" si="38"/>
        <v>9.3459330748198344</v>
      </c>
      <c r="AQ108">
        <f t="shared" ca="1" si="39"/>
        <v>14.299501704692233</v>
      </c>
      <c r="AR108">
        <f t="shared" ca="1" si="40"/>
        <v>17.5998912374125</v>
      </c>
      <c r="AS108">
        <f t="shared" ca="1" si="41"/>
        <v>9.5685040154138186</v>
      </c>
      <c r="AT108">
        <f t="shared" ca="1" si="42"/>
        <v>17.15788521254083</v>
      </c>
      <c r="AU108">
        <f t="shared" ca="1" si="43"/>
        <v>67.971715244879221</v>
      </c>
      <c r="BC108">
        <f t="shared" ca="1" si="44"/>
        <v>15.936789675803896</v>
      </c>
      <c r="BD108" s="33">
        <f t="shared" ca="1" si="45"/>
        <v>-0.83840103883824924</v>
      </c>
      <c r="BE108" s="33">
        <f t="shared" ca="1" si="46"/>
        <v>-0.67343853803112208</v>
      </c>
      <c r="BF108" s="33">
        <f t="shared" ca="1" si="47"/>
        <v>-0.12821761401145784</v>
      </c>
      <c r="BG108" s="33">
        <f t="shared" ca="1" si="48"/>
        <v>-1.0163343487099161</v>
      </c>
      <c r="BH108" s="37">
        <f t="shared" ca="1" si="49"/>
        <v>-0.44273879667579008</v>
      </c>
      <c r="BI108" s="33">
        <f ca="1">IF(_xlfn.T.DIST(BD108,$BD$32,TRUE)&lt;0.5,MAX(_xlfn.T.DIST(BD108,$BD$32,TRUE),0.000000000001),MIN(_xlfn.T.DIST(BD108,$BD$32,TRUE),1-0.000000000001))</f>
        <v>0.20421809162877014</v>
      </c>
      <c r="BJ108" s="33">
        <f ca="1">IF(_xlfn.T.DIST(BE108,$BD$32,TRUE)&lt;0.5,MAX(_xlfn.T.DIST(BE108,$BD$32,TRUE),0.000000000001),MIN(_xlfn.T.DIST(BE108,$BD$32,TRUE),1-0.000000000001))</f>
        <v>0.2529119297269411</v>
      </c>
      <c r="BK108" s="33">
        <f ca="1">IF(_xlfn.T.DIST(BF108,$BD$32,TRUE)&lt;0.5,MAX(_xlfn.T.DIST(BF108,$BD$32,TRUE),0.000000000001),MIN(_xlfn.T.DIST(BF108,$BD$32,TRUE),1-0.000000000001))</f>
        <v>0.44941621948956345</v>
      </c>
      <c r="BL108" s="33">
        <f ca="1">IF(_xlfn.T.DIST(BG108,$BD$32,TRUE)&lt;0.5,MAX(_xlfn.T.DIST(BG108,$BD$32,TRUE),0.000000000001),MIN(_xlfn.T.DIST(BG108,$BD$32,TRUE),1-0.000000000001))</f>
        <v>0.1587985785306128</v>
      </c>
      <c r="BM108" s="37">
        <f ca="1">IF(_xlfn.T.DIST(BH108,$BD$32,TRUE)&lt;0.5,MAX(_xlfn.T.DIST(BH108,$BD$32,TRUE),0.000000000001),MIN(_xlfn.T.DIST(BH108,$BD$32,TRUE),1-0.000000000001))</f>
        <v>0.33056533215051842</v>
      </c>
      <c r="BN108" s="33">
        <f t="shared" ca="1" si="50"/>
        <v>9.380013445135214</v>
      </c>
      <c r="BO108" s="33">
        <f t="shared" ca="1" si="51"/>
        <v>14.334645624738977</v>
      </c>
      <c r="BP108" s="33">
        <f t="shared" ca="1" si="52"/>
        <v>17.618590787894615</v>
      </c>
      <c r="BQ108" s="33">
        <f t="shared" ca="1" si="53"/>
        <v>9.7013619375155109</v>
      </c>
      <c r="BR108" s="33">
        <f t="shared" ca="1" si="54"/>
        <v>17.246589395635358</v>
      </c>
      <c r="BS108">
        <f t="shared" ca="1" si="55"/>
        <v>68.281201190919674</v>
      </c>
    </row>
    <row r="109" spans="32:71" x14ac:dyDescent="0.2">
      <c r="AF109" s="32">
        <f t="shared" ca="1" si="37"/>
        <v>1.3156744228078256</v>
      </c>
      <c r="AG109" s="32">
        <f t="shared" ca="1" si="37"/>
        <v>-0.1605852703329054</v>
      </c>
      <c r="AH109" s="32">
        <f t="shared" ca="1" si="37"/>
        <v>7.5948634989590494E-2</v>
      </c>
      <c r="AI109" s="32">
        <f t="shared" ca="1" si="37"/>
        <v>0.81907384861579013</v>
      </c>
      <c r="AJ109" s="37">
        <f t="shared" ca="1" si="37"/>
        <v>-0.34711383499826565</v>
      </c>
      <c r="AK109" s="33" cm="1">
        <f t="array" aca="1" ref="AK109:AO109" ca="1">MMULT(AF109:AJ109,$Y$50:$AC$54)</f>
        <v>1.3156744228078259</v>
      </c>
      <c r="AL109">
        <f ca="1"/>
        <v>0.76856720428246983</v>
      </c>
      <c r="AM109">
        <f ca="1"/>
        <v>0.32132717124506216</v>
      </c>
      <c r="AN109">
        <f ca="1"/>
        <v>0.88233692192716473</v>
      </c>
      <c r="AO109" s="35">
        <f ca="1"/>
        <v>-8.6270793518546246E-2</v>
      </c>
      <c r="AP109" s="33">
        <f t="shared" ca="1" si="38"/>
        <v>10.98675581710587</v>
      </c>
      <c r="AQ109">
        <f t="shared" ca="1" si="39"/>
        <v>15.768567204282469</v>
      </c>
      <c r="AR109">
        <f t="shared" ca="1" si="40"/>
        <v>18.963981513735188</v>
      </c>
      <c r="AS109">
        <f t="shared" ca="1" si="41"/>
        <v>14.029374920432479</v>
      </c>
      <c r="AT109">
        <f t="shared" ca="1" si="42"/>
        <v>18.654916825925817</v>
      </c>
      <c r="AU109">
        <f t="shared" ca="1" si="43"/>
        <v>78.403596281481825</v>
      </c>
      <c r="BC109">
        <f t="shared" ca="1" si="44"/>
        <v>32.90564208452998</v>
      </c>
      <c r="BD109" s="33">
        <f t="shared" ca="1" si="45"/>
        <v>1.2648508436860106</v>
      </c>
      <c r="BE109" s="33">
        <f t="shared" ca="1" si="46"/>
        <v>0.73887799284829114</v>
      </c>
      <c r="BF109" s="33">
        <f t="shared" ca="1" si="47"/>
        <v>0.30891452824717675</v>
      </c>
      <c r="BG109" s="33">
        <f t="shared" ca="1" si="48"/>
        <v>0.84825286618641227</v>
      </c>
      <c r="BH109" s="37">
        <f t="shared" ca="1" si="49"/>
        <v>-8.2938213341959457E-2</v>
      </c>
      <c r="BI109" s="33">
        <f ca="1">IF(_xlfn.T.DIST(BD109,$BD$32,TRUE)&lt;0.5,MAX(_xlfn.T.DIST(BD109,$BD$32,TRUE),0.000000000001),MIN(_xlfn.T.DIST(BD109,$BD$32,TRUE),1-0.000000000001))</f>
        <v>0.89216880806081234</v>
      </c>
      <c r="BJ109" s="33">
        <f ca="1">IF(_xlfn.T.DIST(BE109,$BD$32,TRUE)&lt;0.5,MAX(_xlfn.T.DIST(BE109,$BD$32,TRUE),0.000000000001),MIN(_xlfn.T.DIST(BE109,$BD$32,TRUE),1-0.000000000001))</f>
        <v>0.76713846014571141</v>
      </c>
      <c r="BK109" s="33">
        <f ca="1">IF(_xlfn.T.DIST(BF109,$BD$32,TRUE)&lt;0.5,MAX(_xlfn.T.DIST(BF109,$BD$32,TRUE),0.000000000001),MIN(_xlfn.T.DIST(BF109,$BD$32,TRUE),1-0.000000000001))</f>
        <v>0.62023913135974507</v>
      </c>
      <c r="BL109" s="33">
        <f ca="1">IF(_xlfn.T.DIST(BG109,$BD$32,TRUE)&lt;0.5,MAX(_xlfn.T.DIST(BG109,$BD$32,TRUE),0.000000000001),MIN(_xlfn.T.DIST(BG109,$BD$32,TRUE),1-0.000000000001))</f>
        <v>0.79849264405814147</v>
      </c>
      <c r="BM109" s="37">
        <f ca="1">IF(_xlfn.T.DIST(BH109,$BD$32,TRUE)&lt;0.5,MAX(_xlfn.T.DIST(BH109,$BD$32,TRUE),0.000000000001),MIN(_xlfn.T.DIST(BH109,$BD$32,TRUE),1-0.000000000001))</f>
        <v>0.46722580207717934</v>
      </c>
      <c r="BN109" s="33">
        <f t="shared" ca="1" si="50"/>
        <v>10.928608581879566</v>
      </c>
      <c r="BO109" s="33">
        <f t="shared" ca="1" si="51"/>
        <v>15.729455498826116</v>
      </c>
      <c r="BP109" s="33">
        <f t="shared" ca="1" si="52"/>
        <v>18.91832667828761</v>
      </c>
      <c r="BQ109" s="33">
        <f t="shared" ca="1" si="53"/>
        <v>13.923373214314402</v>
      </c>
      <c r="BR109" s="33">
        <f t="shared" ca="1" si="54"/>
        <v>18.671018563109801</v>
      </c>
      <c r="BS109">
        <f t="shared" ca="1" si="55"/>
        <v>78.170782536417491</v>
      </c>
    </row>
    <row r="110" spans="32:71" x14ac:dyDescent="0.2">
      <c r="AF110" s="32">
        <f t="shared" ca="1" si="37"/>
        <v>0.96954578048149986</v>
      </c>
      <c r="AG110" s="32">
        <f t="shared" ca="1" si="37"/>
        <v>1.7389988705653643</v>
      </c>
      <c r="AH110" s="32">
        <f t="shared" ca="1" si="37"/>
        <v>-0.44688294997286276</v>
      </c>
      <c r="AI110" s="32">
        <f t="shared" ca="1" si="37"/>
        <v>5.1218284240396109E-2</v>
      </c>
      <c r="AJ110" s="37">
        <f t="shared" ca="1" si="37"/>
        <v>-0.52383027367486656</v>
      </c>
      <c r="AK110" s="33" cm="1">
        <f t="array" aca="1" ref="AK110:AO110" ca="1">MMULT(AF110:AJ110,$Y$50:$AC$54)</f>
        <v>0.96954578048150009</v>
      </c>
      <c r="AL110">
        <f ca="1"/>
        <v>1.9379443299883228</v>
      </c>
      <c r="AM110">
        <f ca="1"/>
        <v>8.2763861313065457E-3</v>
      </c>
      <c r="AN110">
        <f ca="1"/>
        <v>1.3558556174691598</v>
      </c>
      <c r="AO110" s="35">
        <f ca="1"/>
        <v>-0.71868805933853963</v>
      </c>
      <c r="AP110" s="33">
        <f t="shared" ca="1" si="38"/>
        <v>10.727159335361126</v>
      </c>
      <c r="AQ110">
        <f t="shared" ca="1" si="39"/>
        <v>16.937944329988323</v>
      </c>
      <c r="AR110">
        <f t="shared" ca="1" si="40"/>
        <v>18.024829158393921</v>
      </c>
      <c r="AS110">
        <f t="shared" ca="1" si="41"/>
        <v>15.118467920179068</v>
      </c>
      <c r="AT110">
        <f t="shared" ca="1" si="42"/>
        <v>16.125247762645841</v>
      </c>
      <c r="AU110">
        <f t="shared" ca="1" si="43"/>
        <v>76.933648506568275</v>
      </c>
      <c r="BC110">
        <f t="shared" ca="1" si="44"/>
        <v>28.312719452207581</v>
      </c>
      <c r="BD110" s="33">
        <f t="shared" ca="1" si="45"/>
        <v>0.93209290777051235</v>
      </c>
      <c r="BE110" s="33">
        <f t="shared" ca="1" si="46"/>
        <v>1.8630829012933443</v>
      </c>
      <c r="BF110" s="33">
        <f t="shared" ca="1" si="47"/>
        <v>7.956675146510276E-3</v>
      </c>
      <c r="BG110" s="33">
        <f t="shared" ca="1" si="48"/>
        <v>1.3034798670117331</v>
      </c>
      <c r="BH110" s="37">
        <f t="shared" ca="1" si="49"/>
        <v>-0.69092564424974878</v>
      </c>
      <c r="BI110" s="33">
        <f ca="1">IF(_xlfn.T.DIST(BD110,$BD$32,TRUE)&lt;0.5,MAX(_xlfn.T.DIST(BD110,$BD$32,TRUE),0.000000000001),MIN(_xlfn.T.DIST(BD110,$BD$32,TRUE),1-0.000000000001))</f>
        <v>0.82063514422050488</v>
      </c>
      <c r="BJ110" s="33">
        <f ca="1">IF(_xlfn.T.DIST(BE110,$BD$32,TRUE)&lt;0.5,MAX(_xlfn.T.DIST(BE110,$BD$32,TRUE),0.000000000001),MIN(_xlfn.T.DIST(BE110,$BD$32,TRUE),1-0.000000000001))</f>
        <v>0.96386622144478429</v>
      </c>
      <c r="BK110" s="33">
        <f ca="1">IF(_xlfn.T.DIST(BF110,$BD$32,TRUE)&lt;0.5,MAX(_xlfn.T.DIST(BF110,$BD$32,TRUE),0.000000000001),MIN(_xlfn.T.DIST(BF110,$BD$32,TRUE),1-0.000000000001))</f>
        <v>0.50314788245082021</v>
      </c>
      <c r="BL110" s="33">
        <f ca="1">IF(_xlfn.T.DIST(BG110,$BD$32,TRUE)&lt;0.5,MAX(_xlfn.T.DIST(BG110,$BD$32,TRUE),0.000000000001),MIN(_xlfn.T.DIST(BG110,$BD$32,TRUE),1-0.000000000001))</f>
        <v>0.8988369798421586</v>
      </c>
      <c r="BM110" s="37">
        <f ca="1">IF(_xlfn.T.DIST(BH110,$BD$32,TRUE)&lt;0.5,MAX(_xlfn.T.DIST(BH110,$BD$32,TRUE),0.000000000001),MIN(_xlfn.T.DIST(BH110,$BD$32,TRUE),1-0.000000000001))</f>
        <v>0.2474620664923966</v>
      </c>
      <c r="BN110" s="33">
        <f t="shared" ca="1" si="50"/>
        <v>10.68834122100737</v>
      </c>
      <c r="BO110" s="33">
        <f t="shared" ca="1" si="51"/>
        <v>16.797428894007343</v>
      </c>
      <c r="BP110" s="33">
        <f t="shared" ca="1" si="52"/>
        <v>18.023671959112548</v>
      </c>
      <c r="BQ110" s="33">
        <f t="shared" ca="1" si="53"/>
        <v>14.932390845766204</v>
      </c>
      <c r="BR110" s="33">
        <f t="shared" ca="1" si="54"/>
        <v>16.270008164491369</v>
      </c>
      <c r="BS110">
        <f t="shared" ca="1" si="55"/>
        <v>76.711841084384844</v>
      </c>
    </row>
    <row r="111" spans="32:71" x14ac:dyDescent="0.2">
      <c r="AF111" s="32">
        <f t="shared" ca="1" si="37"/>
        <v>-1.5193830289208436</v>
      </c>
      <c r="AG111" s="32">
        <f t="shared" ca="1" si="37"/>
        <v>-6.665414944994652E-2</v>
      </c>
      <c r="AH111" s="32">
        <f t="shared" ca="1" si="37"/>
        <v>-1.908974044564989</v>
      </c>
      <c r="AI111" s="32">
        <f t="shared" ca="1" si="37"/>
        <v>-1.7223350458502009</v>
      </c>
      <c r="AJ111" s="37">
        <f t="shared" ca="1" si="37"/>
        <v>-0.21108208735477177</v>
      </c>
      <c r="AK111" s="33" cm="1">
        <f t="array" aca="1" ref="AK111:AO111" ca="1">MMULT(AF111:AJ111,$Y$50:$AC$54)</f>
        <v>-1.5193830289208441</v>
      </c>
      <c r="AL111">
        <f ca="1"/>
        <v>-1.0737345931843105</v>
      </c>
      <c r="AM111">
        <f ca="1"/>
        <v>-2.1705202937366517</v>
      </c>
      <c r="AN111">
        <f ca="1"/>
        <v>-0.90433386679188166</v>
      </c>
      <c r="AO111" s="35">
        <f ca="1"/>
        <v>-1.5827193125248142</v>
      </c>
      <c r="AP111" s="33">
        <f t="shared" ca="1" si="38"/>
        <v>8.8604627283093667</v>
      </c>
      <c r="AQ111">
        <f t="shared" ca="1" si="39"/>
        <v>13.926265406815689</v>
      </c>
      <c r="AR111">
        <f t="shared" ca="1" si="40"/>
        <v>11.488439118790044</v>
      </c>
      <c r="AS111">
        <f t="shared" ca="1" si="41"/>
        <v>9.9200321063786721</v>
      </c>
      <c r="AT111">
        <f t="shared" ca="1" si="42"/>
        <v>12.669122749900744</v>
      </c>
      <c r="AU111">
        <f t="shared" ca="1" si="43"/>
        <v>56.864322110194514</v>
      </c>
      <c r="BC111">
        <f t="shared" ca="1" si="44"/>
        <v>24.685574439211898</v>
      </c>
      <c r="BD111" s="33">
        <f t="shared" ca="1" si="45"/>
        <v>-1.460690329383596</v>
      </c>
      <c r="BE111" s="33">
        <f t="shared" ca="1" si="46"/>
        <v>-1.0322569797971999</v>
      </c>
      <c r="BF111" s="33">
        <f t="shared" ca="1" si="47"/>
        <v>-2.086674618870672</v>
      </c>
      <c r="BG111" s="33">
        <f t="shared" ca="1" si="48"/>
        <v>-0.86940008451666917</v>
      </c>
      <c r="BH111" s="37">
        <f t="shared" ca="1" si="49"/>
        <v>-1.5215799768249825</v>
      </c>
      <c r="BI111" s="33">
        <f ca="1">IF(_xlfn.T.DIST(BD111,$BD$32,TRUE)&lt;0.5,MAX(_xlfn.T.DIST(BD111,$BD$32,TRUE),0.000000000001),MIN(_xlfn.T.DIST(BD111,$BD$32,TRUE),1-0.000000000001))</f>
        <v>7.7247691445457525E-2</v>
      </c>
      <c r="BJ111" s="33">
        <f ca="1">IF(_xlfn.T.DIST(BE111,$BD$32,TRUE)&lt;0.5,MAX(_xlfn.T.DIST(BE111,$BD$32,TRUE),0.000000000001),MIN(_xlfn.T.DIST(BE111,$BD$32,TRUE),1-0.000000000001))</f>
        <v>0.15510107173683074</v>
      </c>
      <c r="BK111" s="33">
        <f ca="1">IF(_xlfn.T.DIST(BF111,$BD$32,TRUE)&lt;0.5,MAX(_xlfn.T.DIST(BF111,$BD$32,TRUE),0.000000000001),MIN(_xlfn.T.DIST(BF111,$BD$32,TRUE),1-0.000000000001))</f>
        <v>2.2758347097293661E-2</v>
      </c>
      <c r="BL111" s="33">
        <f ca="1">IF(_xlfn.T.DIST(BG111,$BD$32,TRUE)&lt;0.5,MAX(_xlfn.T.DIST(BG111,$BD$32,TRUE),0.000000000001),MIN(_xlfn.T.DIST(BG111,$BD$32,TRUE),1-0.000000000001))</f>
        <v>0.19576563531322033</v>
      </c>
      <c r="BM111" s="37">
        <f ca="1">IF(_xlfn.T.DIST(BH111,$BD$32,TRUE)&lt;0.5,MAX(_xlfn.T.DIST(BH111,$BD$32,TRUE),0.000000000001),MIN(_xlfn.T.DIST(BH111,$BD$32,TRUE),1-0.000000000001))</f>
        <v>6.9293001630438888E-2</v>
      </c>
      <c r="BN111" s="33">
        <f t="shared" ca="1" si="50"/>
        <v>8.9321267067891554</v>
      </c>
      <c r="BO111" s="33">
        <f t="shared" ca="1" si="51"/>
        <v>13.985202033889603</v>
      </c>
      <c r="BP111" s="33">
        <f t="shared" ca="1" si="52"/>
        <v>12.000456404094839</v>
      </c>
      <c r="BQ111" s="33">
        <f t="shared" ca="1" si="53"/>
        <v>10.029259489036116</v>
      </c>
      <c r="BR111" s="33">
        <f t="shared" ca="1" si="54"/>
        <v>13.075691207903347</v>
      </c>
      <c r="BS111">
        <f t="shared" ca="1" si="55"/>
        <v>58.022735841713057</v>
      </c>
    </row>
    <row r="112" spans="32:71" x14ac:dyDescent="0.2">
      <c r="AF112" s="32">
        <f t="shared" ca="1" si="37"/>
        <v>0.50546425024720165</v>
      </c>
      <c r="AG112" s="32">
        <f t="shared" ca="1" si="37"/>
        <v>-1.0791308690724619</v>
      </c>
      <c r="AH112" s="32">
        <f t="shared" ca="1" si="37"/>
        <v>-1.2976421360480188</v>
      </c>
      <c r="AI112" s="32">
        <f t="shared" ca="1" si="37"/>
        <v>0.60067388716742642</v>
      </c>
      <c r="AJ112" s="37">
        <f t="shared" ca="1" si="37"/>
        <v>-1.1910078899277798</v>
      </c>
      <c r="AK112" s="33" cm="1">
        <f t="array" aca="1" ref="AK112:AO112" ca="1">MMULT(AF112:AJ112,$Y$50:$AC$54)</f>
        <v>0.50546425024720176</v>
      </c>
      <c r="AL112">
        <f ca="1"/>
        <v>-0.45606455053772887</v>
      </c>
      <c r="AM112">
        <f ca="1"/>
        <v>-1.3035670080925288</v>
      </c>
      <c r="AN112">
        <f ca="1"/>
        <v>0.62638412107329611</v>
      </c>
      <c r="AO112" s="35">
        <f ca="1"/>
        <v>-1.5460385230836895</v>
      </c>
      <c r="AP112" s="33">
        <f t="shared" ca="1" si="38"/>
        <v>10.3790981876854</v>
      </c>
      <c r="AQ112">
        <f t="shared" ca="1" si="39"/>
        <v>14.543935449462271</v>
      </c>
      <c r="AR112">
        <f t="shared" ca="1" si="40"/>
        <v>14.089298975722414</v>
      </c>
      <c r="AS112">
        <f t="shared" ca="1" si="41"/>
        <v>13.44068347846858</v>
      </c>
      <c r="AT112">
        <f t="shared" ca="1" si="42"/>
        <v>12.815845907665242</v>
      </c>
      <c r="AU112">
        <f t="shared" ca="1" si="43"/>
        <v>65.268861999003903</v>
      </c>
      <c r="BC112">
        <f t="shared" ca="1" si="44"/>
        <v>19.502607038307616</v>
      </c>
      <c r="BD112" s="33">
        <f t="shared" ca="1" si="45"/>
        <v>0.48593852118357606</v>
      </c>
      <c r="BE112" s="33">
        <f t="shared" ca="1" si="46"/>
        <v>-0.43844709718673747</v>
      </c>
      <c r="BF112" s="33">
        <f t="shared" ca="1" si="47"/>
        <v>-1.253211129899664</v>
      </c>
      <c r="BG112" s="33">
        <f t="shared" ca="1" si="48"/>
        <v>0.60218734230634474</v>
      </c>
      <c r="BH112" s="37">
        <f t="shared" ca="1" si="49"/>
        <v>-1.4863161405237031</v>
      </c>
      <c r="BI112" s="33">
        <f ca="1">IF(_xlfn.T.DIST(BD112,$BD$32,TRUE)&lt;0.5,MAX(_xlfn.T.DIST(BD112,$BD$32,TRUE),0.000000000001),MIN(_xlfn.T.DIST(BD112,$BD$32,TRUE),1-0.000000000001))</f>
        <v>0.68472930884024363</v>
      </c>
      <c r="BJ112" s="33">
        <f ca="1">IF(_xlfn.T.DIST(BE112,$BD$32,TRUE)&lt;0.5,MAX(_xlfn.T.DIST(BE112,$BD$32,TRUE),0.000000000001),MIN(_xlfn.T.DIST(BE112,$BD$32,TRUE),1-0.000000000001))</f>
        <v>0.33210172677862737</v>
      </c>
      <c r="BK112" s="33">
        <f ca="1">IF(_xlfn.T.DIST(BF112,$BD$32,TRUE)&lt;0.5,MAX(_xlfn.T.DIST(BF112,$BD$32,TRUE),0.000000000001),MIN(_xlfn.T.DIST(BF112,$BD$32,TRUE),1-0.000000000001))</f>
        <v>0.10990432602141886</v>
      </c>
      <c r="BL112" s="33">
        <f ca="1">IF(_xlfn.T.DIST(BG112,$BD$32,TRUE)&lt;0.5,MAX(_xlfn.T.DIST(BG112,$BD$32,TRUE),0.000000000001),MIN(_xlfn.T.DIST(BG112,$BD$32,TRUE),1-0.000000000001))</f>
        <v>0.72421293848552737</v>
      </c>
      <c r="BM112" s="37">
        <f ca="1">IF(_xlfn.T.DIST(BH112,$BD$32,TRUE)&lt;0.5,MAX(_xlfn.T.DIST(BH112,$BD$32,TRUE),0.000000000001),MIN(_xlfn.T.DIST(BH112,$BD$32,TRUE),1-0.000000000001))</f>
        <v>7.3815134666383647E-2</v>
      </c>
      <c r="BN112" s="33">
        <f t="shared" ca="1" si="50"/>
        <v>10.360723741487989</v>
      </c>
      <c r="BO112" s="33">
        <f t="shared" ca="1" si="51"/>
        <v>14.565882961974699</v>
      </c>
      <c r="BP112" s="33">
        <f t="shared" ca="1" si="52"/>
        <v>14.318888739684692</v>
      </c>
      <c r="BQ112" s="33">
        <f t="shared" ca="1" si="53"/>
        <v>13.369426891904643</v>
      </c>
      <c r="BR112" s="33">
        <f t="shared" ca="1" si="54"/>
        <v>13.208189055206292</v>
      </c>
      <c r="BS112">
        <f t="shared" ca="1" si="55"/>
        <v>65.823111390258319</v>
      </c>
    </row>
    <row r="113" spans="32:71" x14ac:dyDescent="0.2">
      <c r="AF113" s="32">
        <f t="shared" ca="1" si="37"/>
        <v>-1.674263020265587</v>
      </c>
      <c r="AG113" s="32">
        <f t="shared" ca="1" si="37"/>
        <v>-0.32387185319495998</v>
      </c>
      <c r="AH113" s="32">
        <f t="shared" ca="1" si="37"/>
        <v>0.72766896873746145</v>
      </c>
      <c r="AI113" s="32">
        <f t="shared" ca="1" si="37"/>
        <v>0.83516830332110847</v>
      </c>
      <c r="AJ113" s="37">
        <f t="shared" ca="1" si="37"/>
        <v>1.3119707735007986</v>
      </c>
      <c r="AK113" s="33" cm="1">
        <f t="array" aca="1" ref="AK113:AO113" ca="1">MMULT(AF113:AJ113,$Y$50:$AC$54)</f>
        <v>-1.6742630202655875</v>
      </c>
      <c r="AL113">
        <f ca="1"/>
        <v>-1.3681148833760834</v>
      </c>
      <c r="AM113">
        <f ca="1"/>
        <v>0.31609576512546783</v>
      </c>
      <c r="AN113">
        <f ca="1"/>
        <v>-0.40647060677720293</v>
      </c>
      <c r="AO113" s="35">
        <f ca="1"/>
        <v>1.6793312443672375</v>
      </c>
      <c r="AP113" s="33">
        <f t="shared" ca="1" si="38"/>
        <v>8.7443027348008098</v>
      </c>
      <c r="AQ113">
        <f t="shared" ca="1" si="39"/>
        <v>13.631885116623916</v>
      </c>
      <c r="AR113">
        <f t="shared" ca="1" si="40"/>
        <v>18.948287295376403</v>
      </c>
      <c r="AS113">
        <f t="shared" ca="1" si="41"/>
        <v>11.065117604412434</v>
      </c>
      <c r="AT113">
        <f t="shared" ca="1" si="42"/>
        <v>25.717324977468948</v>
      </c>
      <c r="AU113">
        <f t="shared" ca="1" si="43"/>
        <v>78.106917728682504</v>
      </c>
      <c r="BC113">
        <f t="shared" ca="1" si="44"/>
        <v>20.500478181152463</v>
      </c>
      <c r="BD113" s="33">
        <f t="shared" ca="1" si="45"/>
        <v>-1.6095874154152632</v>
      </c>
      <c r="BE113" s="33">
        <f t="shared" ca="1" si="46"/>
        <v>-1.3152655660847996</v>
      </c>
      <c r="BF113" s="33">
        <f t="shared" ca="1" si="47"/>
        <v>0.30388520767262944</v>
      </c>
      <c r="BG113" s="33">
        <f t="shared" ca="1" si="48"/>
        <v>-0.39076893265014506</v>
      </c>
      <c r="BH113" s="37">
        <f t="shared" ca="1" si="49"/>
        <v>1.6144598575786373</v>
      </c>
      <c r="BI113" s="33">
        <f ca="1">IF(_xlfn.T.DIST(BD113,$BD$32,TRUE)&lt;0.5,MAX(_xlfn.T.DIST(BD113,$BD$32,TRUE),0.000000000001),MIN(_xlfn.T.DIST(BD113,$BD$32,TRUE),1-0.000000000001))</f>
        <v>5.8980975675584781E-2</v>
      </c>
      <c r="BJ113" s="33">
        <f ca="1">IF(_xlfn.T.DIST(BE113,$BD$32,TRUE)&lt;0.5,MAX(_xlfn.T.DIST(BE113,$BD$32,TRUE),0.000000000001),MIN(_xlfn.T.DIST(BE113,$BD$32,TRUE),1-0.000000000001))</f>
        <v>9.9192683146204955E-2</v>
      </c>
      <c r="BK113" s="33">
        <f ca="1">IF(_xlfn.T.DIST(BF113,$BD$32,TRUE)&lt;0.5,MAX(_xlfn.T.DIST(BF113,$BD$32,TRUE),0.000000000001),MIN(_xlfn.T.DIST(BF113,$BD$32,TRUE),1-0.000000000001))</f>
        <v>0.61834343884045784</v>
      </c>
      <c r="BL113" s="33">
        <f ca="1">IF(_xlfn.T.DIST(BG113,$BD$32,TRUE)&lt;0.5,MAX(_xlfn.T.DIST(BG113,$BD$32,TRUE),0.000000000001),MIN(_xlfn.T.DIST(BG113,$BD$32,TRUE),1-0.000000000001))</f>
        <v>0.3493646799564939</v>
      </c>
      <c r="BM113" s="37">
        <f ca="1">IF(_xlfn.T.DIST(BH113,$BD$32,TRUE)&lt;0.5,MAX(_xlfn.T.DIST(BH113,$BD$32,TRUE),0.000000000001),MIN(_xlfn.T.DIST(BH113,$BD$32,TRUE),1-0.000000000001))</f>
        <v>0.94155092499759807</v>
      </c>
      <c r="BN113" s="33">
        <f t="shared" ca="1" si="50"/>
        <v>8.8274608837193789</v>
      </c>
      <c r="BO113" s="33">
        <f t="shared" ca="1" si="51"/>
        <v>13.713834665138222</v>
      </c>
      <c r="BP113" s="33">
        <f t="shared" ca="1" si="52"/>
        <v>18.903398825143558</v>
      </c>
      <c r="BQ113" s="33">
        <f t="shared" ca="1" si="53"/>
        <v>11.109816588615752</v>
      </c>
      <c r="BR113" s="33">
        <f t="shared" ca="1" si="54"/>
        <v>25.271708339059707</v>
      </c>
      <c r="BS113">
        <f t="shared" ca="1" si="55"/>
        <v>77.826219301676616</v>
      </c>
    </row>
    <row r="114" spans="32:71" x14ac:dyDescent="0.2">
      <c r="AF114" s="32">
        <f t="shared" ca="1" si="37"/>
        <v>1.1543266625779549</v>
      </c>
      <c r="AG114" s="32">
        <f t="shared" ca="1" si="37"/>
        <v>-0.38233104112346977</v>
      </c>
      <c r="AH114" s="32">
        <f t="shared" ca="1" si="37"/>
        <v>-1.1403394064462875</v>
      </c>
      <c r="AI114" s="32">
        <f t="shared" ca="1" si="37"/>
        <v>0.89827911422500972</v>
      </c>
      <c r="AJ114" s="37">
        <f t="shared" ca="1" si="37"/>
        <v>1.4834412584076255</v>
      </c>
      <c r="AK114" s="33" cm="1">
        <f t="array" aca="1" ref="AK114:AO114" ca="1">MMULT(AF114:AJ114,$Y$50:$AC$54)</f>
        <v>1.1543266625779551</v>
      </c>
      <c r="AL114">
        <f ca="1"/>
        <v>0.4960203901314359</v>
      </c>
      <c r="AM114">
        <f ca="1"/>
        <v>-0.92094435187899282</v>
      </c>
      <c r="AN114">
        <f ca="1"/>
        <v>1.3025910092387827</v>
      </c>
      <c r="AO114" s="35">
        <f ca="1"/>
        <v>0.69879816123541427</v>
      </c>
      <c r="AP114" s="33">
        <f t="shared" ca="1" si="38"/>
        <v>10.865744996933467</v>
      </c>
      <c r="AQ114">
        <f t="shared" ca="1" si="39"/>
        <v>15.496020390131436</v>
      </c>
      <c r="AR114">
        <f t="shared" ca="1" si="40"/>
        <v>15.237166944363022</v>
      </c>
      <c r="AS114">
        <f t="shared" ca="1" si="41"/>
        <v>14.995959321249199</v>
      </c>
      <c r="AT114">
        <f t="shared" ca="1" si="42"/>
        <v>21.795192644941658</v>
      </c>
      <c r="AU114">
        <f t="shared" ca="1" si="43"/>
        <v>78.390084297618785</v>
      </c>
      <c r="BC114">
        <f t="shared" ca="1" si="44"/>
        <v>34.497002481726248</v>
      </c>
      <c r="BD114" s="33">
        <f t="shared" ca="1" si="45"/>
        <v>1.109735834139755</v>
      </c>
      <c r="BE114" s="33">
        <f t="shared" ca="1" si="46"/>
        <v>0.47685947075285723</v>
      </c>
      <c r="BF114" s="33">
        <f t="shared" ca="1" si="47"/>
        <v>-0.88536891822830188</v>
      </c>
      <c r="BG114" s="33">
        <f t="shared" ca="1" si="48"/>
        <v>1.2522728331963178</v>
      </c>
      <c r="BH114" s="37">
        <f t="shared" ca="1" si="49"/>
        <v>0.6718040789441948</v>
      </c>
      <c r="BI114" s="33">
        <f ca="1">IF(_xlfn.T.DIST(BD114,$BD$32,TRUE)&lt;0.5,MAX(_xlfn.T.DIST(BD114,$BD$32,TRUE),0.000000000001),MIN(_xlfn.T.DIST(BD114,$BD$32,TRUE),1-0.000000000001))</f>
        <v>0.86203529897021303</v>
      </c>
      <c r="BJ114" s="33">
        <f ca="1">IF(_xlfn.T.DIST(BE114,$BD$32,TRUE)&lt;0.5,MAX(_xlfn.T.DIST(BE114,$BD$32,TRUE),0.000000000001),MIN(_xlfn.T.DIST(BE114,$BD$32,TRUE),1-0.000000000001))</f>
        <v>0.68154121933027945</v>
      </c>
      <c r="BK114" s="33">
        <f ca="1">IF(_xlfn.T.DIST(BF114,$BD$32,TRUE)&lt;0.5,MAX(_xlfn.T.DIST(BF114,$BD$32,TRUE),0.000000000001),MIN(_xlfn.T.DIST(BF114,$BD$32,TRUE),1-0.000000000001))</f>
        <v>0.19149973961067368</v>
      </c>
      <c r="BL114" s="33">
        <f ca="1">IF(_xlfn.T.DIST(BG114,$BD$32,TRUE)&lt;0.5,MAX(_xlfn.T.DIST(BG114,$BD$32,TRUE),0.000000000001),MIN(_xlfn.T.DIST(BG114,$BD$32,TRUE),1-0.000000000001))</f>
        <v>0.88992725494033142</v>
      </c>
      <c r="BM114" s="37">
        <f ca="1">IF(_xlfn.T.DIST(BH114,$BD$32,TRUE)&lt;0.5,MAX(_xlfn.T.DIST(BH114,$BD$32,TRUE),0.000000000001),MIN(_xlfn.T.DIST(BH114,$BD$32,TRUE),1-0.000000000001))</f>
        <v>0.746575318525875</v>
      </c>
      <c r="BN114" s="33">
        <f t="shared" ca="1" si="50"/>
        <v>10.817131896577353</v>
      </c>
      <c r="BO114" s="33">
        <f t="shared" ca="1" si="51"/>
        <v>15.472012927378909</v>
      </c>
      <c r="BP114" s="33">
        <f t="shared" ca="1" si="52"/>
        <v>15.382851042469184</v>
      </c>
      <c r="BQ114" s="33">
        <f t="shared" ca="1" si="53"/>
        <v>14.820125089284099</v>
      </c>
      <c r="BR114" s="33">
        <f t="shared" ca="1" si="54"/>
        <v>21.655006055319305</v>
      </c>
      <c r="BS114">
        <f t="shared" ca="1" si="55"/>
        <v>78.147127011028857</v>
      </c>
    </row>
    <row r="115" spans="32:71" x14ac:dyDescent="0.2">
      <c r="AF115" s="32">
        <f t="shared" ca="1" si="37"/>
        <v>-0.40900579518318614</v>
      </c>
      <c r="AG115" s="32">
        <f t="shared" ca="1" si="37"/>
        <v>0.75442771356219873</v>
      </c>
      <c r="AH115" s="32">
        <f t="shared" ca="1" si="37"/>
        <v>0.2239380809324687</v>
      </c>
      <c r="AI115" s="32">
        <f t="shared" ca="1" si="37"/>
        <v>-0.8414377611046514</v>
      </c>
      <c r="AJ115" s="37">
        <f t="shared" ca="1" si="37"/>
        <v>1.7992251270348731</v>
      </c>
      <c r="AK115" s="33" cm="1">
        <f t="array" aca="1" ref="AK115:AO115" ca="1">MMULT(AF115:AJ115,$Y$50:$AC$54)</f>
        <v>-0.40900579518318625</v>
      </c>
      <c r="AL115">
        <f ca="1"/>
        <v>0.28132521033833868</v>
      </c>
      <c r="AM115">
        <f ca="1"/>
        <v>0.2380153094728707</v>
      </c>
      <c r="AN115">
        <f ca="1"/>
        <v>-0.4592179798876887</v>
      </c>
      <c r="AO115" s="35">
        <f ca="1"/>
        <v>1.3705226925361942</v>
      </c>
      <c r="AP115" s="33">
        <f t="shared" ca="1" si="38"/>
        <v>9.6932456536126104</v>
      </c>
      <c r="AQ115">
        <f t="shared" ca="1" si="39"/>
        <v>15.281325210338339</v>
      </c>
      <c r="AR115">
        <f t="shared" ca="1" si="40"/>
        <v>18.714045928418614</v>
      </c>
      <c r="AS115">
        <f t="shared" ca="1" si="41"/>
        <v>10.943798646258315</v>
      </c>
      <c r="AT115">
        <f t="shared" ca="1" si="42"/>
        <v>24.482090770144776</v>
      </c>
      <c r="AU115">
        <f t="shared" ca="1" si="43"/>
        <v>79.114506208772653</v>
      </c>
      <c r="BC115">
        <f t="shared" ca="1" si="44"/>
        <v>29.805277392359169</v>
      </c>
      <c r="BD115" s="33">
        <f t="shared" ca="1" si="45"/>
        <v>-0.39320618850814643</v>
      </c>
      <c r="BE115" s="33">
        <f t="shared" ca="1" si="46"/>
        <v>0.27045781500197719</v>
      </c>
      <c r="BF115" s="33">
        <f t="shared" ca="1" si="47"/>
        <v>0.22882094519589277</v>
      </c>
      <c r="BG115" s="33">
        <f t="shared" ca="1" si="48"/>
        <v>-0.44147871177516179</v>
      </c>
      <c r="BH115" s="37">
        <f t="shared" ca="1" si="49"/>
        <v>1.3175803632677543</v>
      </c>
      <c r="BI115" s="33">
        <f ca="1">IF(_xlfn.T.DIST(BD115,$BD$32,TRUE)&lt;0.5,MAX(_xlfn.T.DIST(BD115,$BD$32,TRUE),0.000000000001),MIN(_xlfn.T.DIST(BD115,$BD$32,TRUE),1-0.000000000001))</f>
        <v>0.34847383349984373</v>
      </c>
      <c r="BJ115" s="33">
        <f ca="1">IF(_xlfn.T.DIST(BE115,$BD$32,TRUE)&lt;0.5,MAX(_xlfn.T.DIST(BE115,$BD$32,TRUE),0.000000000001),MIN(_xlfn.T.DIST(BE115,$BD$32,TRUE),1-0.000000000001))</f>
        <v>0.60566995402454804</v>
      </c>
      <c r="BK115" s="33">
        <f ca="1">IF(_xlfn.T.DIST(BF115,$BD$32,TRUE)&lt;0.5,MAX(_xlfn.T.DIST(BF115,$BD$32,TRUE),0.000000000001),MIN(_xlfn.T.DIST(BF115,$BD$32,TRUE),1-0.000000000001))</f>
        <v>0.58971959758150772</v>
      </c>
      <c r="BL115" s="33">
        <f ca="1">IF(_xlfn.T.DIST(BG115,$BD$32,TRUE)&lt;0.5,MAX(_xlfn.T.DIST(BG115,$BD$32,TRUE),0.000000000001),MIN(_xlfn.T.DIST(BG115,$BD$32,TRUE),1-0.000000000001))</f>
        <v>0.33101612315099771</v>
      </c>
      <c r="BM115" s="37">
        <f ca="1">IF(_xlfn.T.DIST(BH115,$BD$32,TRUE)&lt;0.5,MAX(_xlfn.T.DIST(BH115,$BD$32,TRUE),0.000000000001),MIN(_xlfn.T.DIST(BH115,$BD$32,TRUE),1-0.000000000001))</f>
        <v>0.90119081920297806</v>
      </c>
      <c r="BN115" s="33">
        <f t="shared" ca="1" si="50"/>
        <v>9.7079169374635192</v>
      </c>
      <c r="BO115" s="33">
        <f t="shared" ca="1" si="51"/>
        <v>15.268050961473326</v>
      </c>
      <c r="BP115" s="33">
        <f t="shared" ca="1" si="52"/>
        <v>18.680471212634199</v>
      </c>
      <c r="BQ115" s="33">
        <f t="shared" ca="1" si="53"/>
        <v>10.994649127801829</v>
      </c>
      <c r="BR115" s="33">
        <f t="shared" ca="1" si="54"/>
        <v>24.153466606734664</v>
      </c>
      <c r="BS115">
        <f t="shared" ca="1" si="55"/>
        <v>78.804554846107536</v>
      </c>
    </row>
    <row r="116" spans="32:71" x14ac:dyDescent="0.2">
      <c r="AF116" s="32">
        <f t="shared" ca="1" si="37"/>
        <v>-0.21051190629947145</v>
      </c>
      <c r="AG116" s="32">
        <f t="shared" ca="1" si="37"/>
        <v>-0.97454720616127954</v>
      </c>
      <c r="AH116" s="32">
        <f t="shared" ca="1" si="37"/>
        <v>0.36803530955788427</v>
      </c>
      <c r="AI116" s="32">
        <f t="shared" ca="1" si="37"/>
        <v>1.2928696681823992</v>
      </c>
      <c r="AJ116" s="37">
        <f t="shared" ca="1" si="37"/>
        <v>0.56423337580240274</v>
      </c>
      <c r="AK116" s="33" cm="1">
        <f t="array" aca="1" ref="AK116:AO116" ca="1">MMULT(AF116:AJ116,$Y$50:$AC$54)</f>
        <v>-0.2105119062994715</v>
      </c>
      <c r="AL116">
        <f ca="1"/>
        <v>-0.86161298553974575</v>
      </c>
      <c r="AM116">
        <f ca="1"/>
        <v>0.17761581110127461</v>
      </c>
      <c r="AN116">
        <f ca="1"/>
        <v>0.22332807532969101</v>
      </c>
      <c r="AO116" s="35">
        <f ca="1"/>
        <v>0.9571116566152591</v>
      </c>
      <c r="AP116" s="33">
        <f t="shared" ca="1" si="38"/>
        <v>9.8421160702753969</v>
      </c>
      <c r="AQ116">
        <f t="shared" ca="1" si="39"/>
        <v>14.138387014460255</v>
      </c>
      <c r="AR116">
        <f t="shared" ca="1" si="40"/>
        <v>18.532847433303825</v>
      </c>
      <c r="AS116">
        <f t="shared" ca="1" si="41"/>
        <v>12.51365457325829</v>
      </c>
      <c r="AT116">
        <f t="shared" ca="1" si="42"/>
        <v>22.828446626461037</v>
      </c>
      <c r="AU116">
        <f t="shared" ca="1" si="43"/>
        <v>77.855451717758797</v>
      </c>
      <c r="BC116">
        <f t="shared" ca="1" si="44"/>
        <v>45.124369265213844</v>
      </c>
      <c r="BD116" s="33">
        <f t="shared" ca="1" si="45"/>
        <v>-0.20237997917493081</v>
      </c>
      <c r="BE116" s="33">
        <f t="shared" ca="1" si="46"/>
        <v>-0.82832948090984759</v>
      </c>
      <c r="BF116" s="33">
        <f t="shared" ca="1" si="47"/>
        <v>0.17075463703548557</v>
      </c>
      <c r="BG116" s="33">
        <f t="shared" ca="1" si="48"/>
        <v>0.21470106859468271</v>
      </c>
      <c r="BH116" s="37">
        <f t="shared" ca="1" si="49"/>
        <v>0.92013910537831645</v>
      </c>
      <c r="BI116" s="33">
        <f ca="1">IF(_xlfn.T.DIST(BD116,$BD$32,TRUE)&lt;0.5,MAX(_xlfn.T.DIST(BD116,$BD$32,TRUE),0.000000000001),MIN(_xlfn.T.DIST(BD116,$BD$32,TRUE),1-0.000000000001))</f>
        <v>0.42049295681633791</v>
      </c>
      <c r="BJ116" s="33">
        <f ca="1">IF(_xlfn.T.DIST(BE116,$BD$32,TRUE)&lt;0.5,MAX(_xlfn.T.DIST(BE116,$BD$32,TRUE),0.000000000001),MIN(_xlfn.T.DIST(BE116,$BD$32,TRUE),1-0.000000000001))</f>
        <v>0.20701275196198488</v>
      </c>
      <c r="BK116" s="33">
        <f ca="1">IF(_xlfn.T.DIST(BF116,$BD$32,TRUE)&lt;0.5,MAX(_xlfn.T.DIST(BF116,$BD$32,TRUE),0.000000000001),MIN(_xlfn.T.DIST(BF116,$BD$32,TRUE),1-0.000000000001))</f>
        <v>0.56721842239306053</v>
      </c>
      <c r="BL116" s="33">
        <f ca="1">IF(_xlfn.T.DIST(BG116,$BD$32,TRUE)&lt;0.5,MAX(_xlfn.T.DIST(BG116,$BD$32,TRUE),0.000000000001),MIN(_xlfn.T.DIST(BG116,$BD$32,TRUE),1-0.000000000001))</f>
        <v>0.58427340225999225</v>
      </c>
      <c r="BM116" s="37">
        <f ca="1">IF(_xlfn.T.DIST(BH116,$BD$32,TRUE)&lt;0.5,MAX(_xlfn.T.DIST(BH116,$BD$32,TRUE),0.000000000001),MIN(_xlfn.T.DIST(BH116,$BD$32,TRUE),1-0.000000000001))</f>
        <v>0.81757991463713675</v>
      </c>
      <c r="BN116" s="33">
        <f t="shared" ca="1" si="50"/>
        <v>9.8495255964182515</v>
      </c>
      <c r="BO116" s="33">
        <f t="shared" ca="1" si="51"/>
        <v>14.183169857420356</v>
      </c>
      <c r="BP116" s="33">
        <f t="shared" ca="1" si="52"/>
        <v>18.507890543678581</v>
      </c>
      <c r="BQ116" s="33">
        <f t="shared" ca="1" si="53"/>
        <v>12.489527776103353</v>
      </c>
      <c r="BR116" s="33">
        <f t="shared" ca="1" si="54"/>
        <v>22.62472314721926</v>
      </c>
      <c r="BS116">
        <f t="shared" ca="1" si="55"/>
        <v>77.654836920839799</v>
      </c>
    </row>
    <row r="117" spans="32:71" x14ac:dyDescent="0.2">
      <c r="AF117" s="32">
        <f t="shared" ca="1" si="37"/>
        <v>-1.5261705002095889</v>
      </c>
      <c r="AG117" s="32">
        <f t="shared" ca="1" si="37"/>
        <v>1.8841453861909632</v>
      </c>
      <c r="AH117" s="32">
        <f t="shared" ca="1" si="37"/>
        <v>2.0318159750780298</v>
      </c>
      <c r="AI117" s="32">
        <f t="shared" ca="1" si="37"/>
        <v>-1.4214485069068818</v>
      </c>
      <c r="AJ117" s="37">
        <f t="shared" ca="1" si="37"/>
        <v>0.87343240612697082</v>
      </c>
      <c r="AK117" s="33" cm="1">
        <f t="array" aca="1" ref="AK117:AO117" ca="1">MMULT(AF117:AJ117,$Y$50:$AC$54)</f>
        <v>-1.5261705002095893</v>
      </c>
      <c r="AL117">
        <f ca="1"/>
        <v>0.36227934537688244</v>
      </c>
      <c r="AM117">
        <f ca="1"/>
        <v>1.91732901441409</v>
      </c>
      <c r="AN117">
        <f ca="1"/>
        <v>-1.4586172906838692</v>
      </c>
      <c r="AO117" s="35">
        <f ca="1"/>
        <v>1.5454355954755741</v>
      </c>
      <c r="AP117" s="33">
        <f t="shared" ca="1" si="38"/>
        <v>8.855372124842809</v>
      </c>
      <c r="AQ117">
        <f t="shared" ca="1" si="39"/>
        <v>15.362279345376882</v>
      </c>
      <c r="AR117">
        <f t="shared" ca="1" si="40"/>
        <v>23.75198704324227</v>
      </c>
      <c r="AS117">
        <f t="shared" ca="1" si="41"/>
        <v>8.6451802314271013</v>
      </c>
      <c r="AT117">
        <f t="shared" ca="1" si="42"/>
        <v>25.181742381902296</v>
      </c>
      <c r="AU117">
        <f t="shared" ca="1" si="43"/>
        <v>81.79656112679136</v>
      </c>
      <c r="BC117">
        <f t="shared" ca="1" si="44"/>
        <v>29.620676056151844</v>
      </c>
      <c r="BD117" s="33">
        <f t="shared" ca="1" si="45"/>
        <v>-1.4672156054224372</v>
      </c>
      <c r="BE117" s="33">
        <f t="shared" ca="1" si="46"/>
        <v>0.34828474864780179</v>
      </c>
      <c r="BF117" s="33">
        <f t="shared" ca="1" si="47"/>
        <v>1.8432639408842231</v>
      </c>
      <c r="BG117" s="33">
        <f t="shared" ca="1" si="48"/>
        <v>-1.4022719289466459</v>
      </c>
      <c r="BH117" s="37">
        <f t="shared" ca="1" si="49"/>
        <v>1.4857365035857295</v>
      </c>
      <c r="BI117" s="33">
        <f ca="1">IF(_xlfn.T.DIST(BD117,$BD$32,TRUE)&lt;0.5,MAX(_xlfn.T.DIST(BD117,$BD$32,TRUE),0.000000000001),MIN(_xlfn.T.DIST(BD117,$BD$32,TRUE),1-0.000000000001))</f>
        <v>7.6361763575090183E-2</v>
      </c>
      <c r="BJ117" s="33">
        <f ca="1">IF(_xlfn.T.DIST(BE117,$BD$32,TRUE)&lt;0.5,MAX(_xlfn.T.DIST(BE117,$BD$32,TRUE),0.000000000001),MIN(_xlfn.T.DIST(BE117,$BD$32,TRUE),1-0.000000000001))</f>
        <v>0.63497069561723629</v>
      </c>
      <c r="BK117" s="33">
        <f ca="1">IF(_xlfn.T.DIST(BF117,$BD$32,TRUE)&lt;0.5,MAX(_xlfn.T.DIST(BF117,$BD$32,TRUE),0.000000000001),MIN(_xlfn.T.DIST(BF117,$BD$32,TRUE),1-0.000000000001))</f>
        <v>0.96240472502012564</v>
      </c>
      <c r="BL117" s="33">
        <f ca="1">IF(_xlfn.T.DIST(BG117,$BD$32,TRUE)&lt;0.5,MAX(_xlfn.T.DIST(BG117,$BD$32,TRUE),0.000000000001),MIN(_xlfn.T.DIST(BG117,$BD$32,TRUE),1-0.000000000001))</f>
        <v>8.5548750147513369E-2</v>
      </c>
      <c r="BM117" s="37">
        <f ca="1">IF(_xlfn.T.DIST(BH117,$BD$32,TRUE)&lt;0.5,MAX(_xlfn.T.DIST(BH117,$BD$32,TRUE),0.000000000001),MIN(_xlfn.T.DIST(BH117,$BD$32,TRUE),1-0.000000000001))</f>
        <v>0.92610859922861466</v>
      </c>
      <c r="BN117" s="33">
        <f t="shared" ca="1" si="50"/>
        <v>8.9275170063540621</v>
      </c>
      <c r="BO117" s="33">
        <f t="shared" ca="1" si="51"/>
        <v>15.345047569746781</v>
      </c>
      <c r="BP117" s="33">
        <f t="shared" ca="1" si="52"/>
        <v>23.337900750902016</v>
      </c>
      <c r="BQ117" s="33">
        <f t="shared" ca="1" si="53"/>
        <v>8.8520225817949694</v>
      </c>
      <c r="BR117" s="33">
        <f t="shared" ca="1" si="54"/>
        <v>24.789630355552074</v>
      </c>
      <c r="BS117">
        <f t="shared" ca="1" si="55"/>
        <v>81.252118264349903</v>
      </c>
    </row>
    <row r="118" spans="32:71" x14ac:dyDescent="0.2">
      <c r="AF118" s="32">
        <f t="shared" ca="1" si="37"/>
        <v>0.7310302990671439</v>
      </c>
      <c r="AG118" s="32">
        <f t="shared" ca="1" si="37"/>
        <v>0.33566221181114547</v>
      </c>
      <c r="AH118" s="32">
        <f t="shared" ca="1" si="37"/>
        <v>0.31097441818747612</v>
      </c>
      <c r="AI118" s="32">
        <f t="shared" ca="1" si="37"/>
        <v>0.3270417147093661</v>
      </c>
      <c r="AJ118" s="37">
        <f t="shared" ca="1" si="37"/>
        <v>-1.0791778244188652</v>
      </c>
      <c r="AK118" s="33" cm="1">
        <f t="array" aca="1" ref="AK118:AO118" ca="1">MMULT(AF118:AJ118,$Y$50:$AC$54)</f>
        <v>0.73103029906714401</v>
      </c>
      <c r="AL118">
        <f ca="1"/>
        <v>0.74080408236556483</v>
      </c>
      <c r="AM118">
        <f ca="1"/>
        <v>0.49807518954223373</v>
      </c>
      <c r="AN118">
        <f ca="1"/>
        <v>0.48625644371495252</v>
      </c>
      <c r="AO118" s="35">
        <f ca="1"/>
        <v>-0.63417850037561796</v>
      </c>
      <c r="AP118" s="33">
        <f t="shared" ca="1" si="38"/>
        <v>10.548272724300357</v>
      </c>
      <c r="AQ118">
        <f t="shared" ca="1" si="39"/>
        <v>15.740804082365564</v>
      </c>
      <c r="AR118">
        <f t="shared" ca="1" si="40"/>
        <v>19.4942255686267</v>
      </c>
      <c r="AS118">
        <f t="shared" ca="1" si="41"/>
        <v>13.11838982054439</v>
      </c>
      <c r="AT118">
        <f t="shared" ca="1" si="42"/>
        <v>16.463285998497529</v>
      </c>
      <c r="AU118">
        <f t="shared" ca="1" si="43"/>
        <v>75.36497819433454</v>
      </c>
      <c r="BC118">
        <f t="shared" ca="1" si="44"/>
        <v>32.719223790490325</v>
      </c>
      <c r="BD118" s="33">
        <f t="shared" ca="1" si="45"/>
        <v>0.70279111192402655</v>
      </c>
      <c r="BE118" s="33">
        <f t="shared" ca="1" si="46"/>
        <v>0.71218734083651747</v>
      </c>
      <c r="BF118" s="33">
        <f t="shared" ca="1" si="47"/>
        <v>0.47883489470524093</v>
      </c>
      <c r="BG118" s="33">
        <f t="shared" ca="1" si="48"/>
        <v>0.46747269873046166</v>
      </c>
      <c r="BH118" s="37">
        <f t="shared" ca="1" si="49"/>
        <v>-0.6096806302092217</v>
      </c>
      <c r="BI118" s="33">
        <f ca="1">IF(_xlfn.T.DIST(BD118,$BD$32,TRUE)&lt;0.5,MAX(_xlfn.T.DIST(BD118,$BD$32,TRUE),0.000000000001),MIN(_xlfn.T.DIST(BD118,$BD$32,TRUE),1-0.000000000001))</f>
        <v>0.75619795431952919</v>
      </c>
      <c r="BJ118" s="33">
        <f ca="1">IF(_xlfn.T.DIST(BE118,$BD$32,TRUE)&lt;0.5,MAX(_xlfn.T.DIST(BE118,$BD$32,TRUE),0.000000000001),MIN(_xlfn.T.DIST(BE118,$BD$32,TRUE),1-0.000000000001))</f>
        <v>0.75907440541217031</v>
      </c>
      <c r="BK118" s="33">
        <f ca="1">IF(_xlfn.T.DIST(BF118,$BD$32,TRUE)&lt;0.5,MAX(_xlfn.T.DIST(BF118,$BD$32,TRUE),0.000000000001),MIN(_xlfn.T.DIST(BF118,$BD$32,TRUE),1-0.000000000001))</f>
        <v>0.68223609988611755</v>
      </c>
      <c r="BL118" s="33">
        <f ca="1">IF(_xlfn.T.DIST(BG118,$BD$32,TRUE)&lt;0.5,MAX(_xlfn.T.DIST(BG118,$BD$32,TRUE),0.000000000001),MIN(_xlfn.T.DIST(BG118,$BD$32,TRUE),1-0.000000000001))</f>
        <v>0.6782301602827211</v>
      </c>
      <c r="BM118" s="37">
        <f ca="1">IF(_xlfn.T.DIST(BH118,$BD$32,TRUE)&lt;0.5,MAX(_xlfn.T.DIST(BH118,$BD$32,TRUE),0.000000000001),MIN(_xlfn.T.DIST(BH118,$BD$32,TRUE),1-0.000000000001))</f>
        <v>0.2733319060828967</v>
      </c>
      <c r="BN118" s="33">
        <f t="shared" ca="1" si="50"/>
        <v>10.520593427466292</v>
      </c>
      <c r="BO118" s="33">
        <f t="shared" ca="1" si="51"/>
        <v>15.70332828234803</v>
      </c>
      <c r="BP118" s="33">
        <f t="shared" ca="1" si="52"/>
        <v>19.421882656183726</v>
      </c>
      <c r="BQ118" s="33">
        <f t="shared" ca="1" si="53"/>
        <v>13.064337496419979</v>
      </c>
      <c r="BR118" s="33">
        <f t="shared" ca="1" si="54"/>
        <v>16.588932657445067</v>
      </c>
      <c r="BS118">
        <f t="shared" ca="1" si="55"/>
        <v>75.299074519863098</v>
      </c>
    </row>
    <row r="119" spans="32:71" x14ac:dyDescent="0.2">
      <c r="AF119" s="32">
        <f t="shared" ca="1" si="37"/>
        <v>0.67194039870708144</v>
      </c>
      <c r="AG119" s="32">
        <f t="shared" ca="1" si="37"/>
        <v>0.38309136046405012</v>
      </c>
      <c r="AH119" s="32">
        <f t="shared" ca="1" si="37"/>
        <v>1.6119744106433673</v>
      </c>
      <c r="AI119" s="32">
        <f t="shared" ca="1" si="37"/>
        <v>-1.3424134780750259E-2</v>
      </c>
      <c r="AJ119" s="37">
        <f t="shared" ca="1" si="37"/>
        <v>-2.7631051821887836E-2</v>
      </c>
      <c r="AK119" s="33" cm="1">
        <f t="array" aca="1" ref="AK119:AO119" ca="1">MMULT(AF119:AJ119,$Y$50:$AC$54)</f>
        <v>0.67194039870708155</v>
      </c>
      <c r="AL119">
        <f ca="1"/>
        <v>0.73598464033544797</v>
      </c>
      <c r="AM119">
        <f ca="1"/>
        <v>1.7528821664676615</v>
      </c>
      <c r="AN119">
        <f ca="1"/>
        <v>-0.30582901390477063</v>
      </c>
      <c r="AO119" s="35">
        <f ca="1"/>
        <v>0.86927549282691929</v>
      </c>
      <c r="AP119" s="33">
        <f t="shared" ca="1" si="38"/>
        <v>10.503955299030311</v>
      </c>
      <c r="AQ119">
        <f t="shared" ca="1" si="39"/>
        <v>15.735984640335449</v>
      </c>
      <c r="AR119">
        <f t="shared" ca="1" si="40"/>
        <v>23.258646499402985</v>
      </c>
      <c r="AS119">
        <f t="shared" ca="1" si="41"/>
        <v>11.296593268019027</v>
      </c>
      <c r="AT119">
        <f t="shared" ca="1" si="42"/>
        <v>22.477101971307675</v>
      </c>
      <c r="AU119">
        <f t="shared" ca="1" si="43"/>
        <v>83.272281678095453</v>
      </c>
      <c r="BC119">
        <f t="shared" ca="1" si="44"/>
        <v>34.553909611060149</v>
      </c>
      <c r="BD119" s="33">
        <f t="shared" ca="1" si="45"/>
        <v>0.64598381292353191</v>
      </c>
      <c r="BE119" s="33">
        <f t="shared" ca="1" si="46"/>
        <v>0.70755407046794128</v>
      </c>
      <c r="BF119" s="33">
        <f t="shared" ca="1" si="47"/>
        <v>1.6851695592038043</v>
      </c>
      <c r="BG119" s="33">
        <f t="shared" ca="1" si="48"/>
        <v>-0.29401505384255072</v>
      </c>
      <c r="BH119" s="37">
        <f t="shared" ca="1" si="49"/>
        <v>0.8356959909209245</v>
      </c>
      <c r="BI119" s="33">
        <f ca="1">IF(_xlfn.T.DIST(BD119,$BD$32,TRUE)&lt;0.5,MAX(_xlfn.T.DIST(BD119,$BD$32,TRUE),0.000000000001),MIN(_xlfn.T.DIST(BD119,$BD$32,TRUE),1-0.000000000001))</f>
        <v>0.73839954278281017</v>
      </c>
      <c r="BJ119" s="33">
        <f ca="1">IF(_xlfn.T.DIST(BE119,$BD$32,TRUE)&lt;0.5,MAX(_xlfn.T.DIST(BE119,$BD$32,TRUE),0.000000000001),MIN(_xlfn.T.DIST(BE119,$BD$32,TRUE),1-0.000000000001))</f>
        <v>0.75765845941155807</v>
      </c>
      <c r="BK119" s="33">
        <f ca="1">IF(_xlfn.T.DIST(BF119,$BD$32,TRUE)&lt;0.5,MAX(_xlfn.T.DIST(BF119,$BD$32,TRUE),0.000000000001),MIN(_xlfn.T.DIST(BF119,$BD$32,TRUE),1-0.000000000001))</f>
        <v>0.94883383567981316</v>
      </c>
      <c r="BL119" s="33">
        <f ca="1">IF(_xlfn.T.DIST(BG119,$BD$32,TRUE)&lt;0.5,MAX(_xlfn.T.DIST(BG119,$BD$32,TRUE),0.000000000001),MIN(_xlfn.T.DIST(BG119,$BD$32,TRUE),1-0.000000000001))</f>
        <v>0.38538554166697225</v>
      </c>
      <c r="BM119" s="37">
        <f ca="1">IF(_xlfn.T.DIST(BH119,$BD$32,TRUE)&lt;0.5,MAX(_xlfn.T.DIST(BH119,$BD$32,TRUE),0.000000000001),MIN(_xlfn.T.DIST(BH119,$BD$32,TRUE),1-0.000000000001))</f>
        <v>0.79503363790981085</v>
      </c>
      <c r="BN119" s="33">
        <f t="shared" ca="1" si="50"/>
        <v>10.478814309450318</v>
      </c>
      <c r="BO119" s="33">
        <f t="shared" ca="1" si="51"/>
        <v>15.698790316323212</v>
      </c>
      <c r="BP119" s="33">
        <f t="shared" ca="1" si="52"/>
        <v>22.900950486008917</v>
      </c>
      <c r="BQ119" s="33">
        <f t="shared" ca="1" si="53"/>
        <v>11.329857202229912</v>
      </c>
      <c r="BR119" s="33">
        <f t="shared" ca="1" si="54"/>
        <v>22.296048108397681</v>
      </c>
      <c r="BS119">
        <f t="shared" ca="1" si="55"/>
        <v>82.704460422410037</v>
      </c>
    </row>
    <row r="120" spans="32:71" x14ac:dyDescent="0.2">
      <c r="AF120" s="32">
        <f t="shared" ca="1" si="37"/>
        <v>-6.3490393551763474E-2</v>
      </c>
      <c r="AG120" s="32">
        <f t="shared" ca="1" si="37"/>
        <v>0.34948446613397849</v>
      </c>
      <c r="AH120" s="32">
        <f t="shared" ca="1" si="37"/>
        <v>-0.25806522425758605</v>
      </c>
      <c r="AI120" s="32">
        <f t="shared" ca="1" si="37"/>
        <v>0.22708435643648622</v>
      </c>
      <c r="AJ120" s="37">
        <f t="shared" ca="1" si="37"/>
        <v>0.97508917569913167</v>
      </c>
      <c r="AK120" s="33" cm="1">
        <f t="array" aca="1" ref="AK120:AO120" ca="1">MMULT(AF120:AJ120,$Y$50:$AC$54)</f>
        <v>-6.3490393551763488E-2</v>
      </c>
      <c r="AL120">
        <f ca="1"/>
        <v>0.21526960220071453</v>
      </c>
      <c r="AM120">
        <f ca="1"/>
        <v>-0.21437105151226571</v>
      </c>
      <c r="AN120">
        <f ca="1"/>
        <v>0.41520874891988074</v>
      </c>
      <c r="AO120" s="35">
        <f ca="1"/>
        <v>0.66913994598669801</v>
      </c>
      <c r="AP120" s="33">
        <f t="shared" ca="1" si="38"/>
        <v>9.9523822048361765</v>
      </c>
      <c r="AQ120">
        <f t="shared" ca="1" si="39"/>
        <v>15.215269602200715</v>
      </c>
      <c r="AR120">
        <f t="shared" ca="1" si="40"/>
        <v>17.356886845463201</v>
      </c>
      <c r="AS120">
        <f t="shared" ca="1" si="41"/>
        <v>12.954980122515726</v>
      </c>
      <c r="AT120">
        <f t="shared" ca="1" si="42"/>
        <v>21.676559783946793</v>
      </c>
      <c r="AU120">
        <f t="shared" ca="1" si="43"/>
        <v>77.156078558962605</v>
      </c>
      <c r="BC120">
        <f t="shared" ca="1" si="44"/>
        <v>31.025708635875837</v>
      </c>
      <c r="BD120" s="33">
        <f t="shared" ca="1" si="45"/>
        <v>-6.1037804230108364E-2</v>
      </c>
      <c r="BE120" s="33">
        <f t="shared" ca="1" si="46"/>
        <v>0.20695388862423514</v>
      </c>
      <c r="BF120" s="33">
        <f t="shared" ca="1" si="47"/>
        <v>-0.20609004831794292</v>
      </c>
      <c r="BG120" s="33">
        <f t="shared" ca="1" si="48"/>
        <v>0.39916952649754001</v>
      </c>
      <c r="BH120" s="37">
        <f t="shared" ca="1" si="49"/>
        <v>0.64329153972533404</v>
      </c>
      <c r="BI120" s="33">
        <f ca="1">IF(_xlfn.T.DIST(BD120,$BD$32,TRUE)&lt;0.5,MAX(_xlfn.T.DIST(BD120,$BD$32,TRUE),0.000000000001),MIN(_xlfn.T.DIST(BD120,$BD$32,TRUE),1-0.000000000001))</f>
        <v>0.4758669651293117</v>
      </c>
      <c r="BJ120" s="33">
        <f ca="1">IF(_xlfn.T.DIST(BE120,$BD$32,TRUE)&lt;0.5,MAX(_xlfn.T.DIST(BE120,$BD$32,TRUE),0.000000000001),MIN(_xlfn.T.DIST(BE120,$BD$32,TRUE),1-0.000000000001))</f>
        <v>0.58127791112910965</v>
      </c>
      <c r="BK120" s="33">
        <f ca="1">IF(_xlfn.T.DIST(BF120,$BD$32,TRUE)&lt;0.5,MAX(_xlfn.T.DIST(BF120,$BD$32,TRUE),0.000000000001),MIN(_xlfn.T.DIST(BF120,$BD$32,TRUE),1-0.000000000001))</f>
        <v>0.41905640822891821</v>
      </c>
      <c r="BL120" s="33">
        <f ca="1">IF(_xlfn.T.DIST(BG120,$BD$32,TRUE)&lt;0.5,MAX(_xlfn.T.DIST(BG120,$BD$32,TRUE),0.000000000001),MIN(_xlfn.T.DIST(BG120,$BD$32,TRUE),1-0.000000000001))</f>
        <v>0.65370213039458236</v>
      </c>
      <c r="BM120" s="37">
        <f ca="1">IF(_xlfn.T.DIST(BH120,$BD$32,TRUE)&lt;0.5,MAX(_xlfn.T.DIST(BH120,$BD$32,TRUE),0.000000000001),MIN(_xlfn.T.DIST(BH120,$BD$32,TRUE),1-0.000000000001))</f>
        <v>0.73753893463002129</v>
      </c>
      <c r="BN120" s="33">
        <f t="shared" ca="1" si="50"/>
        <v>9.954602883422039</v>
      </c>
      <c r="BO120" s="33">
        <f t="shared" ca="1" si="51"/>
        <v>15.205163766064437</v>
      </c>
      <c r="BP120" s="33">
        <f t="shared" ca="1" si="52"/>
        <v>17.387075991276234</v>
      </c>
      <c r="BQ120" s="33">
        <f t="shared" ca="1" si="53"/>
        <v>12.909270291926093</v>
      </c>
      <c r="BR120" s="33">
        <f t="shared" ca="1" si="54"/>
        <v>21.543105851269889</v>
      </c>
      <c r="BS120">
        <f t="shared" ca="1" si="55"/>
        <v>76.999218783958696</v>
      </c>
    </row>
    <row r="121" spans="32:71" x14ac:dyDescent="0.2">
      <c r="AF121" s="32">
        <f t="shared" ca="1" si="37"/>
        <v>0.28831867036443426</v>
      </c>
      <c r="AG121" s="32">
        <f t="shared" ca="1" si="37"/>
        <v>-0.46839639365660124</v>
      </c>
      <c r="AH121" s="32">
        <f t="shared" ca="1" si="37"/>
        <v>0.32729337958226884</v>
      </c>
      <c r="AI121" s="32">
        <f t="shared" ca="1" si="37"/>
        <v>-1.1094225653808216</v>
      </c>
      <c r="AJ121" s="37">
        <f t="shared" ca="1" si="37"/>
        <v>6.070964624804906E-2</v>
      </c>
      <c r="AK121" s="33" cm="1">
        <f t="array" aca="1" ref="AK121:AO121" ca="1">MMULT(AF121:AJ121,$Y$50:$AC$54)</f>
        <v>0.28831867036443432</v>
      </c>
      <c r="AL121">
        <f ca="1"/>
        <v>-0.15148082046474604</v>
      </c>
      <c r="AM121">
        <f ca="1"/>
        <v>0.3110359382831045</v>
      </c>
      <c r="AN121">
        <f ca="1"/>
        <v>-1.0499268973079614</v>
      </c>
      <c r="AO121" s="35">
        <f ca="1"/>
        <v>1.9934733559076115E-3</v>
      </c>
      <c r="AP121" s="33">
        <f t="shared" ca="1" si="38"/>
        <v>10.216239002773326</v>
      </c>
      <c r="AQ121">
        <f t="shared" ca="1" si="39"/>
        <v>14.848519179535254</v>
      </c>
      <c r="AR121">
        <f t="shared" ca="1" si="40"/>
        <v>18.933107814849315</v>
      </c>
      <c r="AS121">
        <f t="shared" ca="1" si="41"/>
        <v>9.5851681361916885</v>
      </c>
      <c r="AT121">
        <f t="shared" ca="1" si="42"/>
        <v>19.007973893423632</v>
      </c>
      <c r="AU121">
        <f t="shared" ca="1" si="43"/>
        <v>72.59100802677321</v>
      </c>
      <c r="BC121">
        <f t="shared" ca="1" si="44"/>
        <v>37.78547631848889</v>
      </c>
      <c r="BD121" s="33">
        <f t="shared" ca="1" si="45"/>
        <v>0.27718112257788458</v>
      </c>
      <c r="BE121" s="33">
        <f t="shared" ca="1" si="46"/>
        <v>-0.14562922273595744</v>
      </c>
      <c r="BF121" s="33">
        <f t="shared" ca="1" si="47"/>
        <v>0.29902083838831206</v>
      </c>
      <c r="BG121" s="33">
        <f t="shared" ca="1" si="48"/>
        <v>-1.0093689584954293</v>
      </c>
      <c r="BH121" s="37">
        <f t="shared" ca="1" si="49"/>
        <v>1.9164668799323619E-3</v>
      </c>
      <c r="BI121" s="33">
        <f ca="1">IF(_xlfn.T.DIST(BD121,$BD$32,TRUE)&lt;0.5,MAX(_xlfn.T.DIST(BD121,$BD$32,TRUE),0.000000000001),MIN(_xlfn.T.DIST(BD121,$BD$32,TRUE),1-0.000000000001))</f>
        <v>0.60822895844225511</v>
      </c>
      <c r="BJ121" s="33">
        <f ca="1">IF(_xlfn.T.DIST(BE121,$BD$32,TRUE)&lt;0.5,MAX(_xlfn.T.DIST(BE121,$BD$32,TRUE),0.000000000001),MIN(_xlfn.T.DIST(BE121,$BD$32,TRUE),1-0.000000000001))</f>
        <v>0.44259409728056487</v>
      </c>
      <c r="BK121" s="33">
        <f ca="1">IF(_xlfn.T.DIST(BF121,$BD$32,TRUE)&lt;0.5,MAX(_xlfn.T.DIST(BF121,$BD$32,TRUE),0.000000000001),MIN(_xlfn.T.DIST(BF121,$BD$32,TRUE),1-0.000000000001))</f>
        <v>0.61650707900137891</v>
      </c>
      <c r="BL121" s="33">
        <f ca="1">IF(_xlfn.T.DIST(BG121,$BD$32,TRUE)&lt;0.5,MAX(_xlfn.T.DIST(BG121,$BD$32,TRUE),0.000000000001),MIN(_xlfn.T.DIST(BG121,$BD$32,TRUE),1-0.000000000001))</f>
        <v>0.16043500092668286</v>
      </c>
      <c r="BM121" s="37">
        <f ca="1">IF(_xlfn.T.DIST(BH121,$BD$32,TRUE)&lt;0.5,MAX(_xlfn.T.DIST(BH121,$BD$32,TRUE),0.000000000001),MIN(_xlfn.T.DIST(BH121,$BD$32,TRUE),1-0.000000000001))</f>
        <v>0.50075821549937893</v>
      </c>
      <c r="BN121" s="33">
        <f t="shared" ca="1" si="50"/>
        <v>10.20602953709477</v>
      </c>
      <c r="BO121" s="33">
        <f t="shared" ca="1" si="51"/>
        <v>14.85560453103912</v>
      </c>
      <c r="BP121" s="33">
        <f t="shared" ca="1" si="52"/>
        <v>18.888959495744828</v>
      </c>
      <c r="BQ121" s="33">
        <f t="shared" ca="1" si="53"/>
        <v>9.7168552371790362</v>
      </c>
      <c r="BR121" s="33">
        <f t="shared" ca="1" si="54"/>
        <v>19.007602262212774</v>
      </c>
      <c r="BS121">
        <f t="shared" ca="1" si="55"/>
        <v>72.67505106327053</v>
      </c>
    </row>
    <row r="122" spans="32:71" x14ac:dyDescent="0.2">
      <c r="AF122" s="32">
        <f t="shared" ca="1" si="37"/>
        <v>-0.16210220311046153</v>
      </c>
      <c r="AG122" s="32">
        <f t="shared" ca="1" si="37"/>
        <v>-0.81151882164773059</v>
      </c>
      <c r="AH122" s="32">
        <f t="shared" ca="1" si="37"/>
        <v>0.14812527671533918</v>
      </c>
      <c r="AI122" s="32">
        <f t="shared" ca="1" si="37"/>
        <v>0.70222578052493201</v>
      </c>
      <c r="AJ122" s="37">
        <f t="shared" ca="1" si="37"/>
        <v>-0.59360414999643496</v>
      </c>
      <c r="AK122" s="33" cm="1">
        <f t="array" aca="1" ref="AK122:AO122" ca="1">MMULT(AF122:AJ122,$Y$50:$AC$54)</f>
        <v>-0.16210220311046156</v>
      </c>
      <c r="AL122">
        <f ca="1"/>
        <v>-0.70858032863199771</v>
      </c>
      <c r="AM122">
        <f ca="1"/>
        <v>-2.7815214524795906E-3</v>
      </c>
      <c r="AN122">
        <f ca="1"/>
        <v>-5.1004803860152381E-3</v>
      </c>
      <c r="AO122" s="35">
        <f ca="1"/>
        <v>-0.21676933090565131</v>
      </c>
      <c r="AP122" s="33">
        <f t="shared" ca="1" si="38"/>
        <v>9.8784233476671535</v>
      </c>
      <c r="AQ122">
        <f t="shared" ca="1" si="39"/>
        <v>14.291419671368002</v>
      </c>
      <c r="AR122">
        <f t="shared" ca="1" si="40"/>
        <v>17.99165543564256</v>
      </c>
      <c r="AS122">
        <f t="shared" ca="1" si="41"/>
        <v>11.988268895112165</v>
      </c>
      <c r="AT122">
        <f t="shared" ca="1" si="42"/>
        <v>18.132922676377394</v>
      </c>
      <c r="AU122">
        <f t="shared" ca="1" si="43"/>
        <v>72.282690026167273</v>
      </c>
      <c r="BC122">
        <f t="shared" ca="1" si="44"/>
        <v>35.262434038292149</v>
      </c>
      <c r="BD122" s="33">
        <f t="shared" ca="1" si="45"/>
        <v>-0.15584030882811867</v>
      </c>
      <c r="BE122" s="33">
        <f t="shared" ca="1" si="46"/>
        <v>-0.68120836808302354</v>
      </c>
      <c r="BF122" s="33">
        <f t="shared" ca="1" si="47"/>
        <v>-2.6740732318799782E-3</v>
      </c>
      <c r="BG122" s="33">
        <f t="shared" ca="1" si="48"/>
        <v>-4.9034524101238377E-3</v>
      </c>
      <c r="BH122" s="37">
        <f t="shared" ca="1" si="49"/>
        <v>-0.20839568386236945</v>
      </c>
      <c r="BI122" s="33">
        <f ca="1">IF(_xlfn.T.DIST(BD122,$BD$32,TRUE)&lt;0.5,MAX(_xlfn.T.DIST(BD122,$BD$32,TRUE),0.000000000001),MIN(_xlfn.T.DIST(BD122,$BD$32,TRUE),1-0.000000000001))</f>
        <v>0.43860140972007011</v>
      </c>
      <c r="BJ122" s="33">
        <f ca="1">IF(_xlfn.T.DIST(BE122,$BD$32,TRUE)&lt;0.5,MAX(_xlfn.T.DIST(BE122,$BD$32,TRUE),0.000000000001),MIN(_xlfn.T.DIST(BE122,$BD$32,TRUE),1-0.000000000001))</f>
        <v>0.25048229453244419</v>
      </c>
      <c r="BK122" s="33">
        <f ca="1">IF(_xlfn.T.DIST(BF122,$BD$32,TRUE)&lt;0.5,MAX(_xlfn.T.DIST(BF122,$BD$32,TRUE),0.000000000001),MIN(_xlfn.T.DIST(BF122,$BD$32,TRUE),1-0.000000000001))</f>
        <v>0.49894205186757179</v>
      </c>
      <c r="BL122" s="33">
        <f ca="1">IF(_xlfn.T.DIST(BG122,$BD$32,TRUE)&lt;0.5,MAX(_xlfn.T.DIST(BG122,$BD$32,TRUE),0.000000000001),MIN(_xlfn.T.DIST(BG122,$BD$32,TRUE),1-0.000000000001))</f>
        <v>0.49806004444259178</v>
      </c>
      <c r="BM122" s="37">
        <f ca="1">IF(_xlfn.T.DIST(BH122,$BD$32,TRUE)&lt;0.5,MAX(_xlfn.T.DIST(BH122,$BD$32,TRUE),0.000000000001),MIN(_xlfn.T.DIST(BH122,$BD$32,TRUE),1-0.000000000001))</f>
        <v>0.418164229627352</v>
      </c>
      <c r="BN122" s="33">
        <f t="shared" ca="1" si="50"/>
        <v>9.884112926655412</v>
      </c>
      <c r="BO122" s="33">
        <f t="shared" ca="1" si="51"/>
        <v>14.327027189907458</v>
      </c>
      <c r="BP122" s="33">
        <f t="shared" ca="1" si="52"/>
        <v>17.992044342569805</v>
      </c>
      <c r="BQ122" s="33">
        <f t="shared" ca="1" si="53"/>
        <v>11.988815636782679</v>
      </c>
      <c r="BR122" s="33">
        <f t="shared" ca="1" si="54"/>
        <v>18.173631747474687</v>
      </c>
      <c r="BS122">
        <f t="shared" ca="1" si="55"/>
        <v>72.365631843390034</v>
      </c>
    </row>
    <row r="123" spans="32:71" x14ac:dyDescent="0.2">
      <c r="AF123" s="32">
        <f t="shared" ca="1" si="37"/>
        <v>-0.77816529364806941</v>
      </c>
      <c r="AG123" s="32">
        <f t="shared" ca="1" si="37"/>
        <v>0.76134769636136868</v>
      </c>
      <c r="AH123" s="32">
        <f t="shared" ca="1" si="37"/>
        <v>0.63617692528592329</v>
      </c>
      <c r="AI123" s="32">
        <f t="shared" ca="1" si="37"/>
        <v>-0.63449718014827339</v>
      </c>
      <c r="AJ123" s="37">
        <f t="shared" ca="1" si="37"/>
        <v>-0.55776607803579048</v>
      </c>
      <c r="AK123" s="33" cm="1">
        <f t="array" aca="1" ref="AK123:AO123" ca="1">MMULT(AF123:AJ123,$Y$50:$AC$54)</f>
        <v>-0.77816529364806963</v>
      </c>
      <c r="AL123">
        <f ca="1"/>
        <v>3.7512783553309226E-2</v>
      </c>
      <c r="AM123">
        <f ca="1"/>
        <v>0.5625425018355853</v>
      </c>
      <c r="AN123">
        <f ca="1"/>
        <v>-0.60351934711977728</v>
      </c>
      <c r="AO123" s="35">
        <f ca="1"/>
        <v>-0.21231750197511687</v>
      </c>
      <c r="AP123" s="33">
        <f t="shared" ca="1" si="38"/>
        <v>9.4163760297639474</v>
      </c>
      <c r="AQ123">
        <f t="shared" ca="1" si="39"/>
        <v>15.037512783553309</v>
      </c>
      <c r="AR123">
        <f t="shared" ca="1" si="40"/>
        <v>19.687627505506757</v>
      </c>
      <c r="AS123">
        <f t="shared" ca="1" si="41"/>
        <v>10.611905501624513</v>
      </c>
      <c r="AT123">
        <f t="shared" ca="1" si="42"/>
        <v>18.150729992099532</v>
      </c>
      <c r="AU123">
        <f t="shared" ca="1" si="43"/>
        <v>72.904151812548065</v>
      </c>
      <c r="BC123">
        <f t="shared" ca="1" si="44"/>
        <v>53.913352993062169</v>
      </c>
      <c r="BD123" s="33">
        <f t="shared" ca="1" si="45"/>
        <v>-0.74810531476121844</v>
      </c>
      <c r="BE123" s="33">
        <f t="shared" ca="1" si="46"/>
        <v>3.6063691065114201E-2</v>
      </c>
      <c r="BF123" s="33">
        <f t="shared" ca="1" si="47"/>
        <v>0.54081187999191593</v>
      </c>
      <c r="BG123" s="33">
        <f t="shared" ca="1" si="48"/>
        <v>-0.58020581851562003</v>
      </c>
      <c r="BH123" s="37">
        <f t="shared" ca="1" si="49"/>
        <v>-0.2041158259574668</v>
      </c>
      <c r="BI123" s="33">
        <f ca="1">IF(_xlfn.T.DIST(BD123,$BD$32,TRUE)&lt;0.5,MAX(_xlfn.T.DIST(BD123,$BD$32,TRUE),0.000000000001),MIN(_xlfn.T.DIST(BD123,$BD$32,TRUE),1-0.000000000001))</f>
        <v>0.23011073500838608</v>
      </c>
      <c r="BJ123" s="33">
        <f ca="1">IF(_xlfn.T.DIST(BE123,$BD$32,TRUE)&lt;0.5,MAX(_xlfn.T.DIST(BE123,$BD$32,TRUE),0.000000000001),MIN(_xlfn.T.DIST(BE123,$BD$32,TRUE),1-0.000000000001))</f>
        <v>0.51426476169080249</v>
      </c>
      <c r="BK123" s="33">
        <f ca="1">IF(_xlfn.T.DIST(BF123,$BD$32,TRUE)&lt;0.5,MAX(_xlfn.T.DIST(BF123,$BD$32,TRUE),0.000000000001),MIN(_xlfn.T.DIST(BF123,$BD$32,TRUE),1-0.000000000001))</f>
        <v>0.70368475139059794</v>
      </c>
      <c r="BL123" s="33">
        <f ca="1">IF(_xlfn.T.DIST(BG123,$BD$32,TRUE)&lt;0.5,MAX(_xlfn.T.DIST(BG123,$BD$32,TRUE),0.000000000001),MIN(_xlfn.T.DIST(BG123,$BD$32,TRUE),1-0.000000000001))</f>
        <v>0.28305433443559086</v>
      </c>
      <c r="BM123" s="37">
        <f ca="1">IF(_xlfn.T.DIST(BH123,$BD$32,TRUE)&lt;0.5,MAX(_xlfn.T.DIST(BH123,$BD$32,TRUE),0.000000000001),MIN(_xlfn.T.DIST(BH123,$BD$32,TRUE),1-0.000000000001))</f>
        <v>0.41982069255143328</v>
      </c>
      <c r="BN123" s="33">
        <f t="shared" ca="1" si="50"/>
        <v>9.4461383378197059</v>
      </c>
      <c r="BO123" s="33">
        <f t="shared" ca="1" si="51"/>
        <v>15.035764077644489</v>
      </c>
      <c r="BP123" s="33">
        <f t="shared" ca="1" si="52"/>
        <v>19.605083993222898</v>
      </c>
      <c r="BQ123" s="33">
        <f t="shared" ca="1" si="53"/>
        <v>10.680278759873925</v>
      </c>
      <c r="BR123" s="33">
        <f t="shared" ca="1" si="54"/>
        <v>18.190591153369002</v>
      </c>
      <c r="BS123">
        <f t="shared" ca="1" si="55"/>
        <v>72.957856321930024</v>
      </c>
    </row>
    <row r="124" spans="32:71" x14ac:dyDescent="0.2">
      <c r="AF124" s="32">
        <f t="shared" ca="1" si="37"/>
        <v>8.1794514253467843E-2</v>
      </c>
      <c r="AG124" s="32">
        <f t="shared" ca="1" si="37"/>
        <v>-0.67894582449486196</v>
      </c>
      <c r="AH124" s="32">
        <f t="shared" ca="1" si="37"/>
        <v>-2.5730152760031411</v>
      </c>
      <c r="AI124" s="32">
        <f t="shared" ca="1" si="37"/>
        <v>-0.67403028647049668</v>
      </c>
      <c r="AJ124" s="37">
        <f t="shared" ca="1" si="37"/>
        <v>-0.64505050902453054</v>
      </c>
      <c r="AK124" s="33" cm="1">
        <f t="array" aca="1" ref="AK124:AO124" ca="1">MMULT(AF124:AJ124,$Y$50:$AC$54)</f>
        <v>8.1794514253467857E-2</v>
      </c>
      <c r="AL124">
        <f ca="1"/>
        <v>-0.44622180465948386</v>
      </c>
      <c r="AM124">
        <f ca="1"/>
        <v>-2.5703341607360204</v>
      </c>
      <c r="AN124">
        <f ca="1"/>
        <v>0.33215802269880818</v>
      </c>
      <c r="AO124" s="35">
        <f ca="1"/>
        <v>-2.1080457168516373</v>
      </c>
      <c r="AP124" s="33">
        <f t="shared" ca="1" si="38"/>
        <v>10.0613458856901</v>
      </c>
      <c r="AQ124">
        <f t="shared" ca="1" si="39"/>
        <v>14.553778195340517</v>
      </c>
      <c r="AR124">
        <f t="shared" ca="1" si="40"/>
        <v>10.288997517791939</v>
      </c>
      <c r="AS124">
        <f t="shared" ca="1" si="41"/>
        <v>12.763963452207259</v>
      </c>
      <c r="AT124">
        <f t="shared" ca="1" si="42"/>
        <v>10.567817132593451</v>
      </c>
      <c r="AU124">
        <f t="shared" ca="1" si="43"/>
        <v>58.235902183623267</v>
      </c>
      <c r="BC124">
        <f t="shared" ca="1" si="44"/>
        <v>20.902142667387054</v>
      </c>
      <c r="BD124" s="33">
        <f t="shared" ca="1" si="45"/>
        <v>7.8634849601767948E-2</v>
      </c>
      <c r="BE124" s="33">
        <f t="shared" ca="1" si="46"/>
        <v>-0.42898456967045723</v>
      </c>
      <c r="BF124" s="33">
        <f t="shared" ca="1" si="47"/>
        <v>-2.4710439569264167</v>
      </c>
      <c r="BG124" s="33">
        <f t="shared" ca="1" si="48"/>
        <v>0.31932699151439758</v>
      </c>
      <c r="BH124" s="37">
        <f t="shared" ca="1" si="49"/>
        <v>-2.0266133910227553</v>
      </c>
      <c r="BI124" s="33">
        <f ca="1">IF(_xlfn.T.DIST(BD124,$BD$32,TRUE)&lt;0.5,MAX(_xlfn.T.DIST(BD124,$BD$32,TRUE),0.000000000001),MIN(_xlfn.T.DIST(BD124,$BD$32,TRUE),1-0.000000000001))</f>
        <v>0.53107738078257327</v>
      </c>
      <c r="BJ124" s="33">
        <f ca="1">IF(_xlfn.T.DIST(BE124,$BD$32,TRUE)&lt;0.5,MAX(_xlfn.T.DIST(BE124,$BD$32,TRUE),0.000000000001),MIN(_xlfn.T.DIST(BE124,$BD$32,TRUE),1-0.000000000001))</f>
        <v>0.335499701984527</v>
      </c>
      <c r="BK124" s="33">
        <f ca="1">IF(_xlfn.T.DIST(BF124,$BD$32,TRUE)&lt;0.5,MAX(_xlfn.T.DIST(BF124,$BD$32,TRUE),0.000000000001),MIN(_xlfn.T.DIST(BF124,$BD$32,TRUE),1-0.000000000001))</f>
        <v>9.6867707734354016E-3</v>
      </c>
      <c r="BL124" s="33">
        <f ca="1">IF(_xlfn.T.DIST(BG124,$BD$32,TRUE)&lt;0.5,MAX(_xlfn.T.DIST(BG124,$BD$32,TRUE),0.000000000001),MIN(_xlfn.T.DIST(BG124,$BD$32,TRUE),1-0.000000000001))</f>
        <v>0.62415419742321054</v>
      </c>
      <c r="BM124" s="37">
        <f ca="1">IF(_xlfn.T.DIST(BH124,$BD$32,TRUE)&lt;0.5,MAX(_xlfn.T.DIST(BH124,$BD$32,TRUE),0.000000000001),MIN(_xlfn.T.DIST(BH124,$BD$32,TRUE),1-0.000000000001))</f>
        <v>2.5835737588901786E-2</v>
      </c>
      <c r="BN124" s="33">
        <f t="shared" ca="1" si="50"/>
        <v>10.058483796731132</v>
      </c>
      <c r="BO124" s="33">
        <f t="shared" ca="1" si="51"/>
        <v>14.575223216928681</v>
      </c>
      <c r="BP124" s="33">
        <f t="shared" ca="1" si="52"/>
        <v>10.985207088294976</v>
      </c>
      <c r="BQ124" s="33">
        <f t="shared" ca="1" si="53"/>
        <v>12.727742159072076</v>
      </c>
      <c r="BR124" s="33">
        <f t="shared" ca="1" si="54"/>
        <v>11.216557211198383</v>
      </c>
      <c r="BS124">
        <f t="shared" ca="1" si="55"/>
        <v>59.56321347222525</v>
      </c>
    </row>
    <row r="125" spans="32:71" x14ac:dyDescent="0.2">
      <c r="AF125" s="32">
        <f t="shared" ca="1" si="37"/>
        <v>-1.3649091213881053</v>
      </c>
      <c r="AG125" s="32">
        <f t="shared" ca="1" si="37"/>
        <v>8.8102674606237788E-2</v>
      </c>
      <c r="AH125" s="32">
        <f t="shared" ca="1" si="37"/>
        <v>-0.95669506993119768</v>
      </c>
      <c r="AI125" s="32">
        <f t="shared" ca="1" si="37"/>
        <v>-0.93745050491957049</v>
      </c>
      <c r="AJ125" s="37">
        <f t="shared" ca="1" si="37"/>
        <v>-0.31702075492702603</v>
      </c>
      <c r="AK125" s="33" cm="1">
        <f t="array" aca="1" ref="AK125:AO125" ca="1">MMULT(AF125:AJ125,$Y$50:$AC$54)</f>
        <v>-1.3649091213881055</v>
      </c>
      <c r="AL125">
        <f ca="1"/>
        <v>-0.85529155665557288</v>
      </c>
      <c r="AM125">
        <f ca="1"/>
        <v>-1.1947444604608755</v>
      </c>
      <c r="AN125">
        <f ca="1"/>
        <v>-0.63845978186397179</v>
      </c>
      <c r="AO125" s="35">
        <f ca="1"/>
        <v>-0.96473968550512079</v>
      </c>
      <c r="AP125" s="33">
        <f t="shared" ca="1" si="38"/>
        <v>8.9763181589589216</v>
      </c>
      <c r="AQ125">
        <f t="shared" ca="1" si="39"/>
        <v>14.144708443344427</v>
      </c>
      <c r="AR125">
        <f t="shared" ca="1" si="40"/>
        <v>14.415766618617374</v>
      </c>
      <c r="AS125">
        <f t="shared" ca="1" si="41"/>
        <v>10.531542501712865</v>
      </c>
      <c r="AT125">
        <f t="shared" ca="1" si="42"/>
        <v>15.141041257979516</v>
      </c>
      <c r="AU125">
        <f t="shared" ca="1" si="43"/>
        <v>63.209376980613101</v>
      </c>
      <c r="BC125">
        <f t="shared" ca="1" si="44"/>
        <v>32.793399005885483</v>
      </c>
      <c r="BD125" s="33">
        <f t="shared" ca="1" si="45"/>
        <v>-1.3121836404314173</v>
      </c>
      <c r="BE125" s="33">
        <f t="shared" ca="1" si="46"/>
        <v>-0.82225224438473277</v>
      </c>
      <c r="BF125" s="33">
        <f t="shared" ca="1" si="47"/>
        <v>-1.1485923208707505</v>
      </c>
      <c r="BG125" s="33">
        <f t="shared" ca="1" si="48"/>
        <v>-0.61379652879988134</v>
      </c>
      <c r="BH125" s="37">
        <f t="shared" ca="1" si="49"/>
        <v>-0.92747246886835977</v>
      </c>
      <c r="BI125" s="33">
        <f ca="1">IF(_xlfn.T.DIST(BD125,$BD$32,TRUE)&lt;0.5,MAX(_xlfn.T.DIST(BD125,$BD$32,TRUE),0.000000000001),MIN(_xlfn.T.DIST(BD125,$BD$32,TRUE),1-0.000000000001))</f>
        <v>9.9705052309165654E-2</v>
      </c>
      <c r="BJ125" s="33">
        <f ca="1">IF(_xlfn.T.DIST(BE125,$BD$32,TRUE)&lt;0.5,MAX(_xlfn.T.DIST(BE125,$BD$32,TRUE),0.000000000001),MIN(_xlfn.T.DIST(BE125,$BD$32,TRUE),1-0.000000000001))</f>
        <v>0.20871051301592408</v>
      </c>
      <c r="BK125" s="33">
        <f ca="1">IF(_xlfn.T.DIST(BF125,$BD$32,TRUE)&lt;0.5,MAX(_xlfn.T.DIST(BF125,$BD$32,TRUE),0.000000000001),MIN(_xlfn.T.DIST(BF125,$BD$32,TRUE),1-0.000000000001))</f>
        <v>0.12990009733535413</v>
      </c>
      <c r="BL125" s="33">
        <f ca="1">IF(_xlfn.T.DIST(BG125,$BD$32,TRUE)&lt;0.5,MAX(_xlfn.T.DIST(BG125,$BD$32,TRUE),0.000000000001),MIN(_xlfn.T.DIST(BG125,$BD$32,TRUE),1-0.000000000001))</f>
        <v>0.27198819760826543</v>
      </c>
      <c r="BM125" s="37">
        <f ca="1">IF(_xlfn.T.DIST(BH125,$BD$32,TRUE)&lt;0.5,MAX(_xlfn.T.DIST(BH125,$BD$32,TRUE),0.000000000001),MIN(_xlfn.T.DIST(BH125,$BD$32,TRUE),1-0.000000000001))</f>
        <v>0.18054174845468907</v>
      </c>
      <c r="BN125" s="33">
        <f t="shared" ca="1" si="50"/>
        <v>9.0375744936850975</v>
      </c>
      <c r="BO125" s="33">
        <f t="shared" ca="1" si="51"/>
        <v>14.18909638830076</v>
      </c>
      <c r="BP125" s="33">
        <f t="shared" ca="1" si="52"/>
        <v>14.619409478977904</v>
      </c>
      <c r="BQ125" s="33">
        <f t="shared" ca="1" si="53"/>
        <v>10.604334866242432</v>
      </c>
      <c r="BR125" s="33">
        <f t="shared" ca="1" si="54"/>
        <v>15.346790220787369</v>
      </c>
      <c r="BS125">
        <f t="shared" ca="1" si="55"/>
        <v>63.797205447993562</v>
      </c>
    </row>
    <row r="126" spans="32:71" x14ac:dyDescent="0.2">
      <c r="AF126" s="32">
        <f t="shared" ca="1" si="37"/>
        <v>0.90203254911024588</v>
      </c>
      <c r="AG126" s="32">
        <f t="shared" ca="1" si="37"/>
        <v>1.3052569515785977</v>
      </c>
      <c r="AH126" s="32">
        <f t="shared" ca="1" si="37"/>
        <v>-0.93099586795128897</v>
      </c>
      <c r="AI126" s="32">
        <f t="shared" ca="1" si="37"/>
        <v>-0.14095180143853825</v>
      </c>
      <c r="AJ126" s="37">
        <f t="shared" ca="1" si="37"/>
        <v>-0.64206375698980933</v>
      </c>
      <c r="AK126" s="33" cm="1">
        <f t="array" aca="1" ref="AK126:AO126" ca="1">MMULT(AF126:AJ126,$Y$50:$AC$54)</f>
        <v>0.90203254911024611</v>
      </c>
      <c r="AL126">
        <f ca="1"/>
        <v>1.5721186799473879</v>
      </c>
      <c r="AM126">
        <f ca="1"/>
        <v>-0.5349598152813424</v>
      </c>
      <c r="AN126">
        <f ca="1"/>
        <v>1.2015309954401399</v>
      </c>
      <c r="AO126" s="35">
        <f ca="1"/>
        <v>-1.1183371424270985</v>
      </c>
      <c r="AP126" s="33">
        <f t="shared" ca="1" si="38"/>
        <v>10.676524411832684</v>
      </c>
      <c r="AQ126">
        <f t="shared" ca="1" si="39"/>
        <v>16.572118679947387</v>
      </c>
      <c r="AR126">
        <f t="shared" ca="1" si="40"/>
        <v>16.395120554155973</v>
      </c>
      <c r="AS126">
        <f t="shared" ca="1" si="41"/>
        <v>14.763521289512322</v>
      </c>
      <c r="AT126">
        <f t="shared" ca="1" si="42"/>
        <v>14.526651430291606</v>
      </c>
      <c r="AU126">
        <f t="shared" ca="1" si="43"/>
        <v>72.933936365739982</v>
      </c>
      <c r="BC126">
        <f t="shared" ca="1" si="44"/>
        <v>27.844655467816338</v>
      </c>
      <c r="BD126" s="33">
        <f t="shared" ca="1" si="45"/>
        <v>0.86718766512115175</v>
      </c>
      <c r="BE126" s="33">
        <f t="shared" ca="1" si="46"/>
        <v>1.5113888392405426</v>
      </c>
      <c r="BF126" s="33">
        <f t="shared" ca="1" si="47"/>
        <v>-0.51429469325144161</v>
      </c>
      <c r="BG126" s="33">
        <f t="shared" ca="1" si="48"/>
        <v>1.1551166967690885</v>
      </c>
      <c r="BH126" s="37">
        <f t="shared" ca="1" si="49"/>
        <v>-1.0751365638814514</v>
      </c>
      <c r="BI126" s="33">
        <f ca="1">IF(_xlfn.T.DIST(BD126,$BD$32,TRUE)&lt;0.5,MAX(_xlfn.T.DIST(BD126,$BD$32,TRUE),0.000000000001),MIN(_xlfn.T.DIST(BD126,$BD$32,TRUE),1-0.000000000001))</f>
        <v>0.80363859563649398</v>
      </c>
      <c r="BJ126" s="33">
        <f ca="1">IF(_xlfn.T.DIST(BE126,$BD$32,TRUE)&lt;0.5,MAX(_xlfn.T.DIST(BE126,$BD$32,TRUE),0.000000000001),MIN(_xlfn.T.DIST(BE126,$BD$32,TRUE),1-0.000000000001))</f>
        <v>0.92942373917023635</v>
      </c>
      <c r="BK126" s="33">
        <f ca="1">IF(_xlfn.T.DIST(BF126,$BD$32,TRUE)&lt;0.5,MAX(_xlfn.T.DIST(BF126,$BD$32,TRUE),0.000000000001),MIN(_xlfn.T.DIST(BF126,$BD$32,TRUE),1-0.000000000001))</f>
        <v>0.30540702199364866</v>
      </c>
      <c r="BL126" s="33">
        <f ca="1">IF(_xlfn.T.DIST(BG126,$BD$32,TRUE)&lt;0.5,MAX(_xlfn.T.DIST(BG126,$BD$32,TRUE),0.000000000001),MIN(_xlfn.T.DIST(BG126,$BD$32,TRUE),1-0.000000000001))</f>
        <v>0.87141973422516172</v>
      </c>
      <c r="BM126" s="37">
        <f ca="1">IF(_xlfn.T.DIST(BH126,$BD$32,TRUE)&lt;0.5,MAX(_xlfn.T.DIST(BH126,$BD$32,TRUE),0.000000000001),MIN(_xlfn.T.DIST(BH126,$BD$32,TRUE),1-0.000000000001))</f>
        <v>0.14544239942840101</v>
      </c>
      <c r="BN126" s="33">
        <f t="shared" ca="1" si="50"/>
        <v>10.641017471981963</v>
      </c>
      <c r="BO126" s="33">
        <f t="shared" ca="1" si="51"/>
        <v>16.471512677244192</v>
      </c>
      <c r="BP126" s="33">
        <f t="shared" ca="1" si="52"/>
        <v>16.473264580770191</v>
      </c>
      <c r="BQ126" s="33">
        <f t="shared" ca="1" si="53"/>
        <v>14.606194251741474</v>
      </c>
      <c r="BR126" s="33">
        <f t="shared" ca="1" si="54"/>
        <v>14.775269601455104</v>
      </c>
      <c r="BS126">
        <f t="shared" ca="1" si="55"/>
        <v>72.96725858319293</v>
      </c>
    </row>
    <row r="127" spans="32:71" x14ac:dyDescent="0.2">
      <c r="AF127" s="32">
        <f t="shared" ca="1" si="37"/>
        <v>-1.1707249994878364</v>
      </c>
      <c r="AG127" s="32">
        <f t="shared" ca="1" si="37"/>
        <v>-0.20287524229613285</v>
      </c>
      <c r="AH127" s="32">
        <f t="shared" ca="1" si="37"/>
        <v>-0.28475483111937822</v>
      </c>
      <c r="AI127" s="32">
        <f t="shared" ca="1" si="37"/>
        <v>-1.1780728949103219</v>
      </c>
      <c r="AJ127" s="37">
        <f t="shared" ca="1" si="37"/>
        <v>0.5385848875287107</v>
      </c>
      <c r="AK127" s="33" cm="1">
        <f t="array" aca="1" ref="AK127:AO127" ca="1">MMULT(AF127:AJ127,$Y$50:$AC$54)</f>
        <v>-1.1707249994878366</v>
      </c>
      <c r="AL127">
        <f ca="1"/>
        <v>-0.93923012837669229</v>
      </c>
      <c r="AM127">
        <f ca="1"/>
        <v>-0.54445662104758585</v>
      </c>
      <c r="AN127">
        <f ca="1"/>
        <v>-1.1713355164596435</v>
      </c>
      <c r="AO127" s="35">
        <f ca="1"/>
        <v>4.7214320637870011E-2</v>
      </c>
      <c r="AP127" s="33">
        <f t="shared" ca="1" si="38"/>
        <v>9.1219562503841232</v>
      </c>
      <c r="AQ127">
        <f t="shared" ca="1" si="39"/>
        <v>14.060769871623307</v>
      </c>
      <c r="AR127">
        <f t="shared" ca="1" si="40"/>
        <v>16.366630136857243</v>
      </c>
      <c r="AS127">
        <f t="shared" ca="1" si="41"/>
        <v>9.3059283121428198</v>
      </c>
      <c r="AT127">
        <f t="shared" ca="1" si="42"/>
        <v>19.188857282551481</v>
      </c>
      <c r="AU127">
        <f t="shared" ca="1" si="43"/>
        <v>68.044141853558983</v>
      </c>
      <c r="BC127">
        <f t="shared" ca="1" si="44"/>
        <v>32.037944222825423</v>
      </c>
      <c r="BD127" s="33">
        <f t="shared" ca="1" si="45"/>
        <v>-1.1255007148092797</v>
      </c>
      <c r="BE127" s="33">
        <f t="shared" ca="1" si="46"/>
        <v>-0.90294832801967639</v>
      </c>
      <c r="BF127" s="33">
        <f t="shared" ca="1" si="47"/>
        <v>-0.52342464407933709</v>
      </c>
      <c r="BG127" s="33">
        <f t="shared" ca="1" si="48"/>
        <v>-1.1260876479391542</v>
      </c>
      <c r="BH127" s="37">
        <f t="shared" ca="1" si="49"/>
        <v>4.5390464584257238E-2</v>
      </c>
      <c r="BI127" s="33">
        <f ca="1">IF(_xlfn.T.DIST(BD127,$BD$32,TRUE)&lt;0.5,MAX(_xlfn.T.DIST(BD127,$BD$32,TRUE),0.000000000001),MIN(_xlfn.T.DIST(BD127,$BD$32,TRUE),1-0.000000000001))</f>
        <v>0.13465042984301662</v>
      </c>
      <c r="BJ127" s="33">
        <f ca="1">IF(_xlfn.T.DIST(BE127,$BD$32,TRUE)&lt;0.5,MAX(_xlfn.T.DIST(BE127,$BD$32,TRUE),0.000000000001),MIN(_xlfn.T.DIST(BE127,$BD$32,TRUE),1-0.000000000001))</f>
        <v>0.18687333698020453</v>
      </c>
      <c r="BK127" s="33">
        <f ca="1">IF(_xlfn.T.DIST(BF127,$BD$32,TRUE)&lt;0.5,MAX(_xlfn.T.DIST(BF127,$BD$32,TRUE),0.000000000001),MIN(_xlfn.T.DIST(BF127,$BD$32,TRUE),1-0.000000000001))</f>
        <v>0.30226202395082596</v>
      </c>
      <c r="BL127" s="33">
        <f ca="1">IF(_xlfn.T.DIST(BG127,$BD$32,TRUE)&lt;0.5,MAX(_xlfn.T.DIST(BG127,$BD$32,TRUE),0.000000000001),MIN(_xlfn.T.DIST(BG127,$BD$32,TRUE),1-0.000000000001))</f>
        <v>0.13452815571864246</v>
      </c>
      <c r="BM127" s="37">
        <f ca="1">IF(_xlfn.T.DIST(BH127,$BD$32,TRUE)&lt;0.5,MAX(_xlfn.T.DIST(BH127,$BD$32,TRUE),0.000000000001),MIN(_xlfn.T.DIST(BH127,$BD$32,TRUE),1-0.000000000001))</f>
        <v>0.51795155885820465</v>
      </c>
      <c r="BN127" s="33">
        <f t="shared" ca="1" si="50"/>
        <v>9.1714944763539421</v>
      </c>
      <c r="BO127" s="33">
        <f t="shared" ca="1" si="51"/>
        <v>14.110522804856675</v>
      </c>
      <c r="BP127" s="33">
        <f t="shared" ca="1" si="52"/>
        <v>16.44628282698239</v>
      </c>
      <c r="BQ127" s="33">
        <f t="shared" ca="1" si="53"/>
        <v>9.4579517309791701</v>
      </c>
      <c r="BR127" s="33">
        <f t="shared" ca="1" si="54"/>
        <v>19.180052324549528</v>
      </c>
      <c r="BS127">
        <f t="shared" ca="1" si="55"/>
        <v>68.366304163721708</v>
      </c>
    </row>
    <row r="128" spans="32:71" x14ac:dyDescent="0.2">
      <c r="AF128" s="32">
        <f t="shared" ca="1" si="37"/>
        <v>1.6423356264502598</v>
      </c>
      <c r="AG128" s="32">
        <f t="shared" ca="1" si="37"/>
        <v>0.56138546217765484</v>
      </c>
      <c r="AH128" s="32">
        <f t="shared" ca="1" si="37"/>
        <v>-1.0348861924804946</v>
      </c>
      <c r="AI128" s="32">
        <f t="shared" ca="1" si="37"/>
        <v>-1.0648416450614391</v>
      </c>
      <c r="AJ128" s="37">
        <f t="shared" ca="1" si="37"/>
        <v>1.7772662850788938</v>
      </c>
      <c r="AK128" s="33" cm="1">
        <f t="array" aca="1" ref="AK128:AO128" ca="1">MMULT(AF128:AJ128,$Y$50:$AC$54)</f>
        <v>1.6423356264502602</v>
      </c>
      <c r="AL128">
        <f ca="1"/>
        <v>1.5219810854640723</v>
      </c>
      <c r="AM128">
        <f ca="1"/>
        <v>-0.58719339366163448</v>
      </c>
      <c r="AN128">
        <f ca="1"/>
        <v>0.47884572743481324</v>
      </c>
      <c r="AO128" s="35">
        <f ca="1"/>
        <v>0.54394892899146252</v>
      </c>
      <c r="AP128" s="33">
        <f t="shared" ca="1" si="38"/>
        <v>11.231751719837696</v>
      </c>
      <c r="AQ128">
        <f t="shared" ca="1" si="39"/>
        <v>16.521981085464073</v>
      </c>
      <c r="AR128">
        <f t="shared" ca="1" si="40"/>
        <v>16.238419819015096</v>
      </c>
      <c r="AS128">
        <f t="shared" ca="1" si="41"/>
        <v>13.10134517310007</v>
      </c>
      <c r="AT128">
        <f t="shared" ca="1" si="42"/>
        <v>21.175795715965851</v>
      </c>
      <c r="AU128">
        <f t="shared" ca="1" si="43"/>
        <v>78.269293513382792</v>
      </c>
      <c r="BC128">
        <f t="shared" ca="1" si="44"/>
        <v>26.352884951602785</v>
      </c>
      <c r="BD128" s="33">
        <f t="shared" ca="1" si="45"/>
        <v>1.5788933544044632</v>
      </c>
      <c r="BE128" s="33">
        <f t="shared" ca="1" si="46"/>
        <v>1.463188024826845</v>
      </c>
      <c r="BF128" s="33">
        <f t="shared" ca="1" si="47"/>
        <v>-0.56451052517591915</v>
      </c>
      <c r="BG128" s="33">
        <f t="shared" ca="1" si="48"/>
        <v>0.46034825321661815</v>
      </c>
      <c r="BH128" s="37">
        <f t="shared" ca="1" si="49"/>
        <v>0.52293656381085407</v>
      </c>
      <c r="BI128" s="33">
        <f ca="1">IF(_xlfn.T.DIST(BD128,$BD$32,TRUE)&lt;0.5,MAX(_xlfn.T.DIST(BD128,$BD$32,TRUE),0.000000000001),MIN(_xlfn.T.DIST(BD128,$BD$32,TRUE),1-0.000000000001))</f>
        <v>0.93757594090004148</v>
      </c>
      <c r="BJ128" s="33">
        <f ca="1">IF(_xlfn.T.DIST(BE128,$BD$32,TRUE)&lt;0.5,MAX(_xlfn.T.DIST(BE128,$BD$32,TRUE),0.000000000001),MIN(_xlfn.T.DIST(BE128,$BD$32,TRUE),1-0.000000000001))</f>
        <v>0.92309238164314911</v>
      </c>
      <c r="BK128" s="33">
        <f ca="1">IF(_xlfn.T.DIST(BF128,$BD$32,TRUE)&lt;0.5,MAX(_xlfn.T.DIST(BF128,$BD$32,TRUE),0.000000000001),MIN(_xlfn.T.DIST(BF128,$BD$32,TRUE),1-0.000000000001))</f>
        <v>0.28830179584520643</v>
      </c>
      <c r="BL128" s="33">
        <f ca="1">IF(_xlfn.T.DIST(BG128,$BD$32,TRUE)&lt;0.5,MAX(_xlfn.T.DIST(BG128,$BD$32,TRUE),0.000000000001),MIN(_xlfn.T.DIST(BG128,$BD$32,TRUE),1-0.000000000001))</f>
        <v>0.67570712284409273</v>
      </c>
      <c r="BM128" s="37">
        <f ca="1">IF(_xlfn.T.DIST(BH128,$BD$32,TRUE)&lt;0.5,MAX(_xlfn.T.DIST(BH128,$BD$32,TRUE),0.000000000001),MIN(_xlfn.T.DIST(BH128,$BD$32,TRUE),1-0.000000000001))</f>
        <v>0.69757023358256776</v>
      </c>
      <c r="BN128" s="33">
        <f t="shared" ca="1" si="50"/>
        <v>11.151053742502274</v>
      </c>
      <c r="BO128" s="33">
        <f t="shared" ca="1" si="51"/>
        <v>16.426184000429281</v>
      </c>
      <c r="BP128" s="33">
        <f t="shared" ca="1" si="52"/>
        <v>16.324942017009025</v>
      </c>
      <c r="BQ128" s="33">
        <f t="shared" ca="1" si="53"/>
        <v>13.04817385745161</v>
      </c>
      <c r="BR128" s="33">
        <f t="shared" ca="1" si="54"/>
        <v>21.069699878649942</v>
      </c>
      <c r="BS128">
        <f t="shared" ca="1" si="55"/>
        <v>78.020053496042124</v>
      </c>
    </row>
    <row r="129" spans="32:71" x14ac:dyDescent="0.2">
      <c r="AF129" s="32">
        <f t="shared" ca="1" si="37"/>
        <v>-0.39087453087076335</v>
      </c>
      <c r="AG129" s="32">
        <f t="shared" ca="1" si="37"/>
        <v>-0.40336640075920493</v>
      </c>
      <c r="AH129" s="32">
        <f t="shared" ca="1" si="37"/>
        <v>1.9270103876385867</v>
      </c>
      <c r="AI129" s="32">
        <f t="shared" ca="1" si="37"/>
        <v>-1.0482042373709404</v>
      </c>
      <c r="AJ129" s="37">
        <f t="shared" ca="1" si="37"/>
        <v>-0.22694861080201381</v>
      </c>
      <c r="AK129" s="33" cm="1">
        <f t="array" aca="1" ref="AK129:AO129" ca="1">MMULT(AF129:AJ129,$Y$50:$AC$54)</f>
        <v>-0.39087453087076346</v>
      </c>
      <c r="AL129">
        <f ca="1"/>
        <v>-0.56143554573633225</v>
      </c>
      <c r="AM129">
        <f ca="1"/>
        <v>1.730364242109143</v>
      </c>
      <c r="AN129">
        <f ca="1"/>
        <v>-1.8751111677238628</v>
      </c>
      <c r="AO129" s="35">
        <f ca="1"/>
        <v>0.7126215406721973</v>
      </c>
      <c r="AP129" s="33">
        <f t="shared" ca="1" si="38"/>
        <v>9.7068441018469276</v>
      </c>
      <c r="AQ129">
        <f t="shared" ca="1" si="39"/>
        <v>14.438564454263668</v>
      </c>
      <c r="AR129">
        <f t="shared" ca="1" si="40"/>
        <v>23.19109272632743</v>
      </c>
      <c r="AS129">
        <f t="shared" ca="1" si="41"/>
        <v>7.6872443142351159</v>
      </c>
      <c r="AT129">
        <f t="shared" ca="1" si="42"/>
        <v>21.850486162688789</v>
      </c>
      <c r="AU129">
        <f t="shared" ca="1" si="43"/>
        <v>76.874231759361919</v>
      </c>
      <c r="BC129">
        <f t="shared" ca="1" si="44"/>
        <v>18.124634800754283</v>
      </c>
      <c r="BD129" s="33">
        <f t="shared" ca="1" si="45"/>
        <v>-0.37577532220482562</v>
      </c>
      <c r="BE129" s="33">
        <f t="shared" ca="1" si="46"/>
        <v>-0.53974768482950219</v>
      </c>
      <c r="BF129" s="33">
        <f t="shared" ca="1" si="47"/>
        <v>1.6635214864517736</v>
      </c>
      <c r="BG129" s="33">
        <f t="shared" ca="1" si="48"/>
        <v>-1.8026769399674012</v>
      </c>
      <c r="BH129" s="37">
        <f t="shared" ca="1" si="49"/>
        <v>0.68509347093974071</v>
      </c>
      <c r="BI129" s="33">
        <f ca="1">IF(_xlfn.T.DIST(BD129,$BD$32,TRUE)&lt;0.5,MAX(_xlfn.T.DIST(BD129,$BD$32,TRUE),0.000000000001),MIN(_xlfn.T.DIST(BD129,$BD$32,TRUE),1-0.000000000001))</f>
        <v>0.35486405188741166</v>
      </c>
      <c r="BJ129" s="33">
        <f ca="1">IF(_xlfn.T.DIST(BE129,$BD$32,TRUE)&lt;0.5,MAX(_xlfn.T.DIST(BE129,$BD$32,TRUE),0.000000000001),MIN(_xlfn.T.DIST(BE129,$BD$32,TRUE),1-0.000000000001))</f>
        <v>0.2966776007707348</v>
      </c>
      <c r="BK129" s="33">
        <f ca="1">IF(_xlfn.T.DIST(BF129,$BD$32,TRUE)&lt;0.5,MAX(_xlfn.T.DIST(BF129,$BD$32,TRUE),0.000000000001),MIN(_xlfn.T.DIST(BF129,$BD$32,TRUE),1-0.000000000001))</f>
        <v>0.94668918874869934</v>
      </c>
      <c r="BL129" s="33">
        <f ca="1">IF(_xlfn.T.DIST(BG129,$BD$32,TRUE)&lt;0.5,MAX(_xlfn.T.DIST(BG129,$BD$32,TRUE),0.000000000001),MIN(_xlfn.T.DIST(BG129,$BD$32,TRUE),1-0.000000000001))</f>
        <v>4.0746964402104957E-2</v>
      </c>
      <c r="BM129" s="37">
        <f ca="1">IF(_xlfn.T.DIST(BH129,$BD$32,TRUE)&lt;0.5,MAX(_xlfn.T.DIST(BH129,$BD$32,TRUE),0.000000000001),MIN(_xlfn.T.DIST(BH129,$BD$32,TRUE),1-0.000000000001))</f>
        <v>0.75072769206777257</v>
      </c>
      <c r="BN129" s="33">
        <f t="shared" ca="1" si="50"/>
        <v>9.7208340403376337</v>
      </c>
      <c r="BO129" s="33">
        <f t="shared" ca="1" si="51"/>
        <v>14.466019754529912</v>
      </c>
      <c r="BP129" s="33">
        <f t="shared" ca="1" si="52"/>
        <v>22.840697642547866</v>
      </c>
      <c r="BQ129" s="33">
        <f t="shared" ca="1" si="53"/>
        <v>7.9932091917857679</v>
      </c>
      <c r="BR129" s="33">
        <f t="shared" ca="1" si="54"/>
        <v>21.707125885000583</v>
      </c>
      <c r="BS129">
        <f t="shared" ca="1" si="55"/>
        <v>76.727886514201757</v>
      </c>
    </row>
    <row r="130" spans="32:71" x14ac:dyDescent="0.2">
      <c r="AF130" s="32">
        <f t="shared" ca="1" si="37"/>
        <v>-0.27001054992062923</v>
      </c>
      <c r="AG130" s="32">
        <f t="shared" ca="1" si="37"/>
        <v>0.7312462285504967</v>
      </c>
      <c r="AH130" s="32">
        <f t="shared" ca="1" si="37"/>
        <v>0.51543837351144894</v>
      </c>
      <c r="AI130" s="32">
        <f t="shared" ca="1" si="37"/>
        <v>-1.0424043459001993</v>
      </c>
      <c r="AJ130" s="37">
        <f t="shared" ca="1" si="37"/>
        <v>1.3036120923517951</v>
      </c>
      <c r="AK130" s="33" cm="1">
        <f t="array" aca="1" ref="AK130:AO130" ca="1">MMULT(AF130:AJ130,$Y$50:$AC$54)</f>
        <v>-0.27001054992062928</v>
      </c>
      <c r="AL130">
        <f ca="1"/>
        <v>0.35793043299095911</v>
      </c>
      <c r="AM130">
        <f ca="1"/>
        <v>0.54571248770341585</v>
      </c>
      <c r="AN130">
        <f ca="1"/>
        <v>-0.69220609081081508</v>
      </c>
      <c r="AO130" s="35">
        <f ca="1"/>
        <v>1.0978018537611762</v>
      </c>
      <c r="AP130" s="33">
        <f t="shared" ca="1" si="38"/>
        <v>9.7974920875595277</v>
      </c>
      <c r="AQ130">
        <f t="shared" ca="1" si="39"/>
        <v>15.357930432990958</v>
      </c>
      <c r="AR130">
        <f t="shared" ca="1" si="40"/>
        <v>19.637137463110246</v>
      </c>
      <c r="AS130">
        <f t="shared" ca="1" si="41"/>
        <v>10.407925991135125</v>
      </c>
      <c r="AT130">
        <f t="shared" ca="1" si="42"/>
        <v>23.391207415044704</v>
      </c>
      <c r="AU130">
        <f t="shared" ca="1" si="43"/>
        <v>78.591693389840572</v>
      </c>
      <c r="BC130">
        <f t="shared" ca="1" si="44"/>
        <v>35.44370836012498</v>
      </c>
      <c r="BD130" s="33">
        <f t="shared" ca="1" si="45"/>
        <v>-0.25958023197135316</v>
      </c>
      <c r="BE130" s="33">
        <f t="shared" ca="1" si="46"/>
        <v>0.34410383169365721</v>
      </c>
      <c r="BF130" s="33">
        <f t="shared" ca="1" si="47"/>
        <v>0.5246319974880882</v>
      </c>
      <c r="BG130" s="33">
        <f t="shared" ca="1" si="48"/>
        <v>-0.66546665557132301</v>
      </c>
      <c r="BH130" s="37">
        <f t="shared" ca="1" si="49"/>
        <v>1.0553945389973654</v>
      </c>
      <c r="BI130" s="33">
        <f ca="1">IF(_xlfn.T.DIST(BD130,$BD$32,TRUE)&lt;0.5,MAX(_xlfn.T.DIST(BD130,$BD$32,TRUE),0.000000000001),MIN(_xlfn.T.DIST(BD130,$BD$32,TRUE),1-0.000000000001))</f>
        <v>0.39848035725571523</v>
      </c>
      <c r="BJ130" s="33">
        <f ca="1">IF(_xlfn.T.DIST(BE130,$BD$32,TRUE)&lt;0.5,MAX(_xlfn.T.DIST(BE130,$BD$32,TRUE),0.000000000001),MIN(_xlfn.T.DIST(BE130,$BD$32,TRUE),1-0.000000000001))</f>
        <v>0.6334157194417207</v>
      </c>
      <c r="BK130" s="33">
        <f ca="1">IF(_xlfn.T.DIST(BF130,$BD$32,TRUE)&lt;0.5,MAX(_xlfn.T.DIST(BF130,$BD$32,TRUE),0.000000000001),MIN(_xlfn.T.DIST(BF130,$BD$32,TRUE),1-0.000000000001))</f>
        <v>0.69815272832665487</v>
      </c>
      <c r="BL130" s="33">
        <f ca="1">IF(_xlfn.T.DIST(BG130,$BD$32,TRUE)&lt;0.5,MAX(_xlfn.T.DIST(BG130,$BD$32,TRUE),0.000000000001),MIN(_xlfn.T.DIST(BG130,$BD$32,TRUE),1-0.000000000001))</f>
        <v>0.25541823244682793</v>
      </c>
      <c r="BM130" s="37">
        <f ca="1">IF(_xlfn.T.DIST(BH130,$BD$32,TRUE)&lt;0.5,MAX(_xlfn.T.DIST(BH130,$BD$32,TRUE),0.000000000001),MIN(_xlfn.T.DIST(BH130,$BD$32,TRUE),1-0.000000000001))</f>
        <v>0.8501646941841684</v>
      </c>
      <c r="BN130" s="33">
        <f t="shared" ca="1" si="50"/>
        <v>9.8070381382908494</v>
      </c>
      <c r="BO130" s="33">
        <f t="shared" ca="1" si="51"/>
        <v>15.340913686406017</v>
      </c>
      <c r="BP130" s="33">
        <f t="shared" ca="1" si="52"/>
        <v>19.557284791569916</v>
      </c>
      <c r="BQ130" s="33">
        <f t="shared" ca="1" si="53"/>
        <v>10.487667679171095</v>
      </c>
      <c r="BR130" s="33">
        <f t="shared" ca="1" si="54"/>
        <v>23.148560035564934</v>
      </c>
      <c r="BS130">
        <f t="shared" ca="1" si="55"/>
        <v>78.341464331002811</v>
      </c>
    </row>
    <row r="131" spans="32:71" x14ac:dyDescent="0.2">
      <c r="AF131" s="32">
        <f t="shared" ca="1" si="37"/>
        <v>1.8479825731122903</v>
      </c>
      <c r="AG131" s="32">
        <f t="shared" ca="1" si="37"/>
        <v>0.62727175615966069</v>
      </c>
      <c r="AH131" s="32">
        <f t="shared" ca="1" si="37"/>
        <v>-0.32105397258018603</v>
      </c>
      <c r="AI131" s="32">
        <f t="shared" ca="1" si="37"/>
        <v>-0.53653564746117122</v>
      </c>
      <c r="AJ131" s="37">
        <f t="shared" ca="1" si="37"/>
        <v>1.2765005310013113</v>
      </c>
      <c r="AK131" s="33" cm="1">
        <f t="array" aca="1" ref="AK131:AO131" ca="1">MMULT(AF131:AJ131,$Y$50:$AC$54)</f>
        <v>1.8479825731122907</v>
      </c>
      <c r="AL131">
        <f ca="1"/>
        <v>1.7093023884588088</v>
      </c>
      <c r="AM131">
        <f ca="1"/>
        <v>0.15572046925361821</v>
      </c>
      <c r="AN131">
        <f ca="1"/>
        <v>0.64062622333620278</v>
      </c>
      <c r="AO131" s="35">
        <f ca="1"/>
        <v>0.65902139806779114</v>
      </c>
      <c r="AP131" s="33">
        <f t="shared" ca="1" si="38"/>
        <v>11.385986929834218</v>
      </c>
      <c r="AQ131">
        <f t="shared" ca="1" si="39"/>
        <v>16.709302388458809</v>
      </c>
      <c r="AR131">
        <f t="shared" ca="1" si="40"/>
        <v>18.467161407760855</v>
      </c>
      <c r="AS131">
        <f t="shared" ca="1" si="41"/>
        <v>13.473440313673267</v>
      </c>
      <c r="AT131">
        <f t="shared" ca="1" si="42"/>
        <v>21.636085592271165</v>
      </c>
      <c r="AU131">
        <f t="shared" ca="1" si="43"/>
        <v>81.671976631998319</v>
      </c>
      <c r="BC131">
        <f t="shared" ca="1" si="44"/>
        <v>24.16329161107867</v>
      </c>
      <c r="BD131" s="33">
        <f t="shared" ca="1" si="45"/>
        <v>1.7765963039167034</v>
      </c>
      <c r="BE131" s="33">
        <f t="shared" ca="1" si="46"/>
        <v>1.6432732374188836</v>
      </c>
      <c r="BF131" s="33">
        <f t="shared" ca="1" si="47"/>
        <v>0.14970509686908301</v>
      </c>
      <c r="BG131" s="33">
        <f t="shared" ca="1" si="48"/>
        <v>0.61587928215925714</v>
      </c>
      <c r="BH131" s="37">
        <f t="shared" ca="1" si="49"/>
        <v>0.63356386420756194</v>
      </c>
      <c r="BI131" s="33">
        <f ca="1">IF(_xlfn.T.DIST(BD131,$BD$32,TRUE)&lt;0.5,MAX(_xlfn.T.DIST(BD131,$BD$32,TRUE),0.000000000001),MIN(_xlfn.T.DIST(BD131,$BD$32,TRUE),1-0.000000000001))</f>
        <v>0.95711109960633267</v>
      </c>
      <c r="BJ131" s="33">
        <f ca="1">IF(_xlfn.T.DIST(BE131,$BD$32,TRUE)&lt;0.5,MAX(_xlfn.T.DIST(BE131,$BD$32,TRUE),0.000000000001),MIN(_xlfn.T.DIST(BE131,$BD$32,TRUE),1-0.000000000001))</f>
        <v>0.94461598416427728</v>
      </c>
      <c r="BK131" s="33">
        <f ca="1">IF(_xlfn.T.DIST(BF131,$BD$32,TRUE)&lt;0.5,MAX(_xlfn.T.DIST(BF131,$BD$32,TRUE),0.000000000001),MIN(_xlfn.T.DIST(BF131,$BD$32,TRUE),1-0.000000000001))</f>
        <v>0.55900038976471023</v>
      </c>
      <c r="BL131" s="33">
        <f ca="1">IF(_xlfn.T.DIST(BG131,$BD$32,TRUE)&lt;0.5,MAX(_xlfn.T.DIST(BG131,$BD$32,TRUE),0.000000000001),MIN(_xlfn.T.DIST(BG131,$BD$32,TRUE),1-0.000000000001))</f>
        <v>0.72869043686901547</v>
      </c>
      <c r="BM131" s="37">
        <f ca="1">IF(_xlfn.T.DIST(BH131,$BD$32,TRUE)&lt;0.5,MAX(_xlfn.T.DIST(BH131,$BD$32,TRUE),0.000000000001),MIN(_xlfn.T.DIST(BH131,$BD$32,TRUE),1-0.000000000001))</f>
        <v>0.73441675297882769</v>
      </c>
      <c r="BN131" s="33">
        <f t="shared" ca="1" si="50"/>
        <v>11.288577369073142</v>
      </c>
      <c r="BO131" s="33">
        <f t="shared" ca="1" si="51"/>
        <v>16.594750538384687</v>
      </c>
      <c r="BP131" s="33">
        <f t="shared" ca="1" si="52"/>
        <v>18.445305986616766</v>
      </c>
      <c r="BQ131" s="33">
        <f t="shared" ca="1" si="53"/>
        <v>13.400371453611433</v>
      </c>
      <c r="BR131" s="33">
        <f t="shared" ca="1" si="54"/>
        <v>21.504905352597696</v>
      </c>
      <c r="BS131">
        <f t="shared" ca="1" si="55"/>
        <v>81.23391070028373</v>
      </c>
    </row>
    <row r="132" spans="32:71" x14ac:dyDescent="0.2">
      <c r="AF132" s="32">
        <f t="shared" ca="1" si="37"/>
        <v>0.15098480894287797</v>
      </c>
      <c r="AG132" s="32">
        <f t="shared" ca="1" si="37"/>
        <v>1.1368072950483838</v>
      </c>
      <c r="AH132" s="32">
        <f t="shared" ca="1" si="37"/>
        <v>-0.95742035202052855</v>
      </c>
      <c r="AI132" s="32">
        <f t="shared" ca="1" si="37"/>
        <v>-1.0203098551893865</v>
      </c>
      <c r="AJ132" s="37">
        <f t="shared" ca="1" si="37"/>
        <v>0.15787976638859774</v>
      </c>
      <c r="AK132" s="33" cm="1">
        <f t="array" aca="1" ref="AK132:AO132" ca="1">MMULT(AF132:AJ132,$Y$50:$AC$54)</f>
        <v>0.150984808942878</v>
      </c>
      <c r="AL132">
        <f ca="1"/>
        <v>0.94129699243695852</v>
      </c>
      <c r="AM132">
        <f ca="1"/>
        <v>-0.73820614435194032</v>
      </c>
      <c r="AN132">
        <f ca="1"/>
        <v>0.27829074722447189</v>
      </c>
      <c r="AO132" s="35">
        <f ca="1"/>
        <v>-0.66392208264812402</v>
      </c>
      <c r="AP132" s="33">
        <f t="shared" ca="1" si="38"/>
        <v>10.113238606707158</v>
      </c>
      <c r="AQ132">
        <f t="shared" ca="1" si="39"/>
        <v>15.941296992436959</v>
      </c>
      <c r="AR132">
        <f t="shared" ca="1" si="40"/>
        <v>15.785381566944178</v>
      </c>
      <c r="AS132">
        <f t="shared" ca="1" si="41"/>
        <v>12.640068718616286</v>
      </c>
      <c r="AT132">
        <f t="shared" ca="1" si="42"/>
        <v>16.344311669407503</v>
      </c>
      <c r="AU132">
        <f t="shared" ca="1" si="43"/>
        <v>70.824297554112093</v>
      </c>
      <c r="BC132">
        <f t="shared" ca="1" si="44"/>
        <v>33.705252731698742</v>
      </c>
      <c r="BD132" s="33">
        <f t="shared" ca="1" si="45"/>
        <v>0.14515237179089319</v>
      </c>
      <c r="BE132" s="33">
        <f t="shared" ca="1" si="46"/>
        <v>0.904935350572591</v>
      </c>
      <c r="BF132" s="33">
        <f t="shared" ca="1" si="47"/>
        <v>-0.70968975934415701</v>
      </c>
      <c r="BG132" s="33">
        <f t="shared" ca="1" si="48"/>
        <v>0.26754057106748053</v>
      </c>
      <c r="BH132" s="37">
        <f t="shared" ca="1" si="49"/>
        <v>-0.63827523878368564</v>
      </c>
      <c r="BI132" s="33">
        <f ca="1">IF(_xlfn.T.DIST(BD132,$BD$32,TRUE)&lt;0.5,MAX(_xlfn.T.DIST(BD132,$BD$32,TRUE),0.000000000001),MIN(_xlfn.T.DIST(BD132,$BD$32,TRUE),1-0.000000000001))</f>
        <v>0.55721929364476719</v>
      </c>
      <c r="BJ132" s="33">
        <f ca="1">IF(_xlfn.T.DIST(BE132,$BD$32,TRUE)&lt;0.5,MAX(_xlfn.T.DIST(BE132,$BD$32,TRUE),0.000000000001),MIN(_xlfn.T.DIST(BE132,$BD$32,TRUE),1-0.000000000001))</f>
        <v>0.8136449843505793</v>
      </c>
      <c r="BK132" s="33">
        <f ca="1">IF(_xlfn.T.DIST(BF132,$BD$32,TRUE)&lt;0.5,MAX(_xlfn.T.DIST(BF132,$BD$32,TRUE),0.000000000001),MIN(_xlfn.T.DIST(BF132,$BD$32,TRUE),1-0.000000000001))</f>
        <v>0.24168827753565941</v>
      </c>
      <c r="BL132" s="33">
        <f ca="1">IF(_xlfn.T.DIST(BG132,$BD$32,TRUE)&lt;0.5,MAX(_xlfn.T.DIST(BG132,$BD$32,TRUE),0.000000000001),MIN(_xlfn.T.DIST(BG132,$BD$32,TRUE),1-0.000000000001))</f>
        <v>0.6045581017124787</v>
      </c>
      <c r="BM132" s="37">
        <f ca="1">IF(_xlfn.T.DIST(BH132,$BD$32,TRUE)&lt;0.5,MAX(_xlfn.T.DIST(BH132,$BD$32,TRUE),0.000000000001),MIN(_xlfn.T.DIST(BH132,$BD$32,TRUE),1-0.000000000001))</f>
        <v>0.26406862214221849</v>
      </c>
      <c r="BN132" s="33">
        <f t="shared" ca="1" si="50"/>
        <v>10.107942117682546</v>
      </c>
      <c r="BO132" s="33">
        <f t="shared" ca="1" si="51"/>
        <v>15.8914085522535</v>
      </c>
      <c r="BP132" s="33">
        <f t="shared" ca="1" si="52"/>
        <v>15.89735350245487</v>
      </c>
      <c r="BQ132" s="33">
        <f t="shared" ca="1" si="53"/>
        <v>12.609875198845231</v>
      </c>
      <c r="BR132" s="33">
        <f t="shared" ca="1" si="54"/>
        <v>16.476591663570581</v>
      </c>
      <c r="BS132">
        <f t="shared" ca="1" si="55"/>
        <v>70.98317103480673</v>
      </c>
    </row>
    <row r="133" spans="32:71" x14ac:dyDescent="0.2">
      <c r="AF133" s="32">
        <f t="shared" ca="1" si="37"/>
        <v>-1.6976328380874775E-2</v>
      </c>
      <c r="AG133" s="32">
        <f t="shared" ca="1" si="37"/>
        <v>-1.3293178322773405</v>
      </c>
      <c r="AH133" s="32">
        <f t="shared" ca="1" si="37"/>
        <v>0.10032566262878838</v>
      </c>
      <c r="AI133" s="32">
        <f t="shared" ca="1" si="37"/>
        <v>-0.82272341097056467</v>
      </c>
      <c r="AJ133" s="37">
        <f t="shared" ca="1" si="37"/>
        <v>0.73187730395338002</v>
      </c>
      <c r="AK133" s="33" cm="1">
        <f t="array" aca="1" ref="AK133:AO133" ca="1">MMULT(AF133:AJ133,$Y$50:$AC$54)</f>
        <v>-1.6976328380874778E-2</v>
      </c>
      <c r="AL133">
        <f ca="1"/>
        <v>-0.99309733863793037</v>
      </c>
      <c r="AM133">
        <f ca="1"/>
        <v>-9.1391032756414609E-2</v>
      </c>
      <c r="AN133">
        <f ca="1"/>
        <v>-1.2550098053572298</v>
      </c>
      <c r="AO133" s="35">
        <f ca="1"/>
        <v>0.4913904336026757</v>
      </c>
      <c r="AP133" s="33">
        <f t="shared" ca="1" si="38"/>
        <v>9.9872677537143435</v>
      </c>
      <c r="AQ133">
        <f t="shared" ca="1" si="39"/>
        <v>14.006902661362069</v>
      </c>
      <c r="AR133">
        <f t="shared" ca="1" si="40"/>
        <v>17.725826901730755</v>
      </c>
      <c r="AS133">
        <f t="shared" ca="1" si="41"/>
        <v>9.1134774476783722</v>
      </c>
      <c r="AT133">
        <f t="shared" ca="1" si="42"/>
        <v>20.965561734410702</v>
      </c>
      <c r="AU133">
        <f t="shared" ca="1" si="43"/>
        <v>71.799036498896243</v>
      </c>
      <c r="BC133">
        <f t="shared" ca="1" si="44"/>
        <v>20.191886049556963</v>
      </c>
      <c r="BD133" s="33">
        <f t="shared" ca="1" si="45"/>
        <v>-1.6320544735843524E-2</v>
      </c>
      <c r="BE133" s="33">
        <f t="shared" ca="1" si="46"/>
        <v>-0.95473468577263154</v>
      </c>
      <c r="BF133" s="33">
        <f t="shared" ca="1" si="47"/>
        <v>-8.7860661333363468E-2</v>
      </c>
      <c r="BG133" s="33">
        <f t="shared" ca="1" si="48"/>
        <v>-1.2065296578104656</v>
      </c>
      <c r="BH133" s="37">
        <f t="shared" ca="1" si="49"/>
        <v>0.47240836619377191</v>
      </c>
      <c r="BI133" s="33">
        <f ca="1">IF(_xlfn.T.DIST(BD133,$BD$32,TRUE)&lt;0.5,MAX(_xlfn.T.DIST(BD133,$BD$32,TRUE),0.000000000001),MIN(_xlfn.T.DIST(BD133,$BD$32,TRUE),1-0.000000000001))</f>
        <v>0.49354336341427424</v>
      </c>
      <c r="BJ133" s="33">
        <f ca="1">IF(_xlfn.T.DIST(BE133,$BD$32,TRUE)&lt;0.5,MAX(_xlfn.T.DIST(BE133,$BD$32,TRUE),0.000000000001),MIN(_xlfn.T.DIST(BE133,$BD$32,TRUE),1-0.000000000001))</f>
        <v>0.17367112267997187</v>
      </c>
      <c r="BK133" s="33">
        <f ca="1">IF(_xlfn.T.DIST(BF133,$BD$32,TRUE)&lt;0.5,MAX(_xlfn.T.DIST(BF133,$BD$32,TRUE),0.000000000001),MIN(_xlfn.T.DIST(BF133,$BD$32,TRUE),1-0.000000000001))</f>
        <v>0.46528564879594259</v>
      </c>
      <c r="BL133" s="33">
        <f ca="1">IF(_xlfn.T.DIST(BG133,$BD$32,TRUE)&lt;0.5,MAX(_xlfn.T.DIST(BG133,$BD$32,TRUE),0.000000000001),MIN(_xlfn.T.DIST(BG133,$BD$32,TRUE),1-0.000000000001))</f>
        <v>0.11852093929921209</v>
      </c>
      <c r="BM133" s="37">
        <f ca="1">IF(_xlfn.T.DIST(BH133,$BD$32,TRUE)&lt;0.5,MAX(_xlfn.T.DIST(BH133,$BD$32,TRUE),0.000000000001),MIN(_xlfn.T.DIST(BH133,$BD$32,TRUE),1-0.000000000001))</f>
        <v>0.67997302812974025</v>
      </c>
      <c r="BN133" s="33">
        <f t="shared" ca="1" si="50"/>
        <v>9.987861179176809</v>
      </c>
      <c r="BO133" s="33">
        <f t="shared" ca="1" si="51"/>
        <v>14.060243049503073</v>
      </c>
      <c r="BP133" s="33">
        <f t="shared" ca="1" si="52"/>
        <v>17.738621768408635</v>
      </c>
      <c r="BQ133" s="33">
        <f t="shared" ca="1" si="53"/>
        <v>9.280450164683419</v>
      </c>
      <c r="BR133" s="33">
        <f t="shared" ca="1" si="54"/>
        <v>20.870493512243797</v>
      </c>
      <c r="BS133">
        <f t="shared" ca="1" si="55"/>
        <v>71.937669674015737</v>
      </c>
    </row>
    <row r="134" spans="32:71" x14ac:dyDescent="0.2">
      <c r="AF134" s="32">
        <f t="shared" ca="1" si="37"/>
        <v>-0.37861849116259455</v>
      </c>
      <c r="AG134" s="32">
        <f t="shared" ca="1" si="37"/>
        <v>0.30260714979611014</v>
      </c>
      <c r="AH134" s="32">
        <f t="shared" ca="1" si="37"/>
        <v>-1.2200579782617873</v>
      </c>
      <c r="AI134" s="32">
        <f t="shared" ca="1" si="37"/>
        <v>0.31351737508074146</v>
      </c>
      <c r="AJ134" s="37">
        <f t="shared" ca="1" si="37"/>
        <v>0.54593401661777541</v>
      </c>
      <c r="AK134" s="33" cm="1">
        <f t="array" aca="1" ref="AK134:AO134" ca="1">MMULT(AF134:AJ134,$Y$50:$AC$54)</f>
        <v>-0.37861849116259466</v>
      </c>
      <c r="AL134">
        <f ca="1"/>
        <v>-3.183694083350519E-2</v>
      </c>
      <c r="AM134">
        <f ca="1"/>
        <v>-1.2175186553543773</v>
      </c>
      <c r="AN134">
        <f ca="1"/>
        <v>0.76588851521251788</v>
      </c>
      <c r="AO134" s="35">
        <f ca="1"/>
        <v>-0.19242347750753219</v>
      </c>
      <c r="AP134" s="33">
        <f t="shared" ca="1" si="38"/>
        <v>9.7160361316280532</v>
      </c>
      <c r="AQ134">
        <f t="shared" ca="1" si="39"/>
        <v>14.968163059166494</v>
      </c>
      <c r="AR134">
        <f t="shared" ca="1" si="40"/>
        <v>14.347444033936867</v>
      </c>
      <c r="AS134">
        <f t="shared" ca="1" si="41"/>
        <v>13.761543584988791</v>
      </c>
      <c r="AT134">
        <f t="shared" ca="1" si="42"/>
        <v>18.230306089969872</v>
      </c>
      <c r="AU134">
        <f t="shared" ca="1" si="43"/>
        <v>71.023492899690069</v>
      </c>
      <c r="BC134">
        <f t="shared" ca="1" si="44"/>
        <v>40.137169944878181</v>
      </c>
      <c r="BD134" s="33">
        <f t="shared" ca="1" si="45"/>
        <v>-0.36399272470472138</v>
      </c>
      <c r="BE134" s="33">
        <f t="shared" ca="1" si="46"/>
        <v>-3.0607102164151846E-2</v>
      </c>
      <c r="BF134" s="33">
        <f t="shared" ca="1" si="47"/>
        <v>-1.1704867646069446</v>
      </c>
      <c r="BG134" s="33">
        <f t="shared" ca="1" si="48"/>
        <v>0.73630277965620794</v>
      </c>
      <c r="BH134" s="37">
        <f t="shared" ca="1" si="49"/>
        <v>-0.18499029368601513</v>
      </c>
      <c r="BI134" s="33">
        <f ca="1">IF(_xlfn.T.DIST(BD134,$BD$32,TRUE)&lt;0.5,MAX(_xlfn.T.DIST(BD134,$BD$32,TRUE),0.000000000001),MIN(_xlfn.T.DIST(BD134,$BD$32,TRUE),1-0.000000000001))</f>
        <v>0.35920816505653508</v>
      </c>
      <c r="BJ134" s="33">
        <f ca="1">IF(_xlfn.T.DIST(BE134,$BD$32,TRUE)&lt;0.5,MAX(_xlfn.T.DIST(BE134,$BD$32,TRUE),0.000000000001),MIN(_xlfn.T.DIST(BE134,$BD$32,TRUE),1-0.000000000001))</f>
        <v>0.48789279864864421</v>
      </c>
      <c r="BK134" s="33">
        <f ca="1">IF(_xlfn.T.DIST(BF134,$BD$32,TRUE)&lt;0.5,MAX(_xlfn.T.DIST(BF134,$BD$32,TRUE),0.000000000001),MIN(_xlfn.T.DIST(BF134,$BD$32,TRUE),1-0.000000000001))</f>
        <v>0.12550973048049668</v>
      </c>
      <c r="BL134" s="33">
        <f ca="1">IF(_xlfn.T.DIST(BG134,$BD$32,TRUE)&lt;0.5,MAX(_xlfn.T.DIST(BG134,$BD$32,TRUE),0.000000000001),MIN(_xlfn.T.DIST(BG134,$BD$32,TRUE),1-0.000000000001))</f>
        <v>0.76636733679024727</v>
      </c>
      <c r="BM134" s="37">
        <f ca="1">IF(_xlfn.T.DIST(BH134,$BD$32,TRUE)&lt;0.5,MAX(_xlfn.T.DIST(BH134,$BD$32,TRUE),0.000000000001),MIN(_xlfn.T.DIST(BH134,$BD$32,TRUE),1-0.000000000001))</f>
        <v>0.42724080967548067</v>
      </c>
      <c r="BN134" s="33">
        <f t="shared" ca="1" si="50"/>
        <v>9.7295678965641805</v>
      </c>
      <c r="BO134" s="33">
        <f t="shared" ca="1" si="51"/>
        <v>14.969647086723537</v>
      </c>
      <c r="BP134" s="33">
        <f t="shared" ca="1" si="52"/>
        <v>14.556369847731448</v>
      </c>
      <c r="BQ134" s="33">
        <f t="shared" ca="1" si="53"/>
        <v>13.671952184800862</v>
      </c>
      <c r="BR134" s="33">
        <f t="shared" ca="1" si="54"/>
        <v>18.266386966162084</v>
      </c>
      <c r="BS134">
        <f t="shared" ca="1" si="55"/>
        <v>71.19392398198211</v>
      </c>
    </row>
    <row r="135" spans="32:71" x14ac:dyDescent="0.2">
      <c r="AF135" s="32">
        <f t="shared" ca="1" si="37"/>
        <v>-0.39040217367612101</v>
      </c>
      <c r="AG135" s="32">
        <f t="shared" ca="1" si="37"/>
        <v>0.17394798353057561</v>
      </c>
      <c r="AH135" s="32">
        <f t="shared" ca="1" si="37"/>
        <v>-0.55604817216503932</v>
      </c>
      <c r="AI135" s="32">
        <f t="shared" ca="1" si="37"/>
        <v>-2.3501649180329303E-2</v>
      </c>
      <c r="AJ135" s="37">
        <f t="shared" ca="1" si="37"/>
        <v>1.1068736318919195</v>
      </c>
      <c r="AK135" s="33" cm="1">
        <f t="array" aca="1" ref="AK135:AO135" ca="1">MMULT(AF135:AJ135,$Y$50:$AC$54)</f>
        <v>-0.39040217367612112</v>
      </c>
      <c r="AL135">
        <f ca="1"/>
        <v>-0.13479248817443792</v>
      </c>
      <c r="AM135">
        <f ca="1"/>
        <v>-0.59459785263051079</v>
      </c>
      <c r="AN135">
        <f ca="1"/>
        <v>0.18043440211257383</v>
      </c>
      <c r="AO135" s="35">
        <f ca="1"/>
        <v>0.56225726974549239</v>
      </c>
      <c r="AP135" s="33">
        <f t="shared" ca="1" si="38"/>
        <v>9.7071983697429083</v>
      </c>
      <c r="AQ135">
        <f t="shared" ca="1" si="39"/>
        <v>14.865207511825561</v>
      </c>
      <c r="AR135">
        <f t="shared" ca="1" si="40"/>
        <v>16.216206442108469</v>
      </c>
      <c r="AS135">
        <f t="shared" ca="1" si="41"/>
        <v>12.41499912485892</v>
      </c>
      <c r="AT135">
        <f t="shared" ca="1" si="42"/>
        <v>21.24902907898197</v>
      </c>
      <c r="AU135">
        <f t="shared" ca="1" si="43"/>
        <v>74.452640527517843</v>
      </c>
      <c r="BC135">
        <f t="shared" ca="1" si="44"/>
        <v>29.073450368247432</v>
      </c>
      <c r="BD135" s="33">
        <f t="shared" ca="1" si="45"/>
        <v>-0.37532121183693579</v>
      </c>
      <c r="BE135" s="33">
        <f t="shared" ca="1" si="46"/>
        <v>-0.1295855490039251</v>
      </c>
      <c r="BF135" s="33">
        <f t="shared" ca="1" si="47"/>
        <v>-0.57162895509403999</v>
      </c>
      <c r="BG135" s="33">
        <f t="shared" ca="1" si="48"/>
        <v>0.17346434785515721</v>
      </c>
      <c r="BH135" s="37">
        <f t="shared" ca="1" si="49"/>
        <v>0.54053766621718102</v>
      </c>
      <c r="BI135" s="33">
        <f ca="1">IF(_xlfn.T.DIST(BD135,$BD$32,TRUE)&lt;0.5,MAX(_xlfn.T.DIST(BD135,$BD$32,TRUE),0.000000000001),MIN(_xlfn.T.DIST(BD135,$BD$32,TRUE),1-0.000000000001))</f>
        <v>0.35503111502813844</v>
      </c>
      <c r="BJ135" s="33">
        <f ca="1">IF(_xlfn.T.DIST(BE135,$BD$32,TRUE)&lt;0.5,MAX(_xlfn.T.DIST(BE135,$BD$32,TRUE),0.000000000001),MIN(_xlfn.T.DIST(BE135,$BD$32,TRUE),1-0.000000000001))</f>
        <v>0.44887964531273516</v>
      </c>
      <c r="BK135" s="33">
        <f ca="1">IF(_xlfn.T.DIST(BF135,$BD$32,TRUE)&lt;0.5,MAX(_xlfn.T.DIST(BF135,$BD$32,TRUE),0.000000000001),MIN(_xlfn.T.DIST(BF135,$BD$32,TRUE),1-0.000000000001))</f>
        <v>0.28591589726769162</v>
      </c>
      <c r="BL135" s="33">
        <f ca="1">IF(_xlfn.T.DIST(BG135,$BD$32,TRUE)&lt;0.5,MAX(_xlfn.T.DIST(BG135,$BD$32,TRUE),0.000000000001),MIN(_xlfn.T.DIST(BG135,$BD$32,TRUE),1-0.000000000001))</f>
        <v>0.56827419656189593</v>
      </c>
      <c r="BM135" s="37">
        <f ca="1">IF(_xlfn.T.DIST(BH135,$BD$32,TRUE)&lt;0.5,MAX(_xlfn.T.DIST(BH135,$BD$32,TRUE),0.000000000001),MIN(_xlfn.T.DIST(BH135,$BD$32,TRUE),1-0.000000000001))</f>
        <v>0.70359140361469974</v>
      </c>
      <c r="BN135" s="33">
        <f t="shared" ca="1" si="50"/>
        <v>9.7211706147101964</v>
      </c>
      <c r="BO135" s="33">
        <f t="shared" ca="1" si="51"/>
        <v>14.871507572620256</v>
      </c>
      <c r="BP135" s="33">
        <f t="shared" ca="1" si="52"/>
        <v>16.303932655623186</v>
      </c>
      <c r="BQ135" s="33">
        <f t="shared" ca="1" si="53"/>
        <v>12.395558814116876</v>
      </c>
      <c r="BR135" s="33">
        <f t="shared" ca="1" si="54"/>
        <v>21.139032094760779</v>
      </c>
      <c r="BS135">
        <f t="shared" ca="1" si="55"/>
        <v>74.431201751831281</v>
      </c>
    </row>
    <row r="136" spans="32:71" x14ac:dyDescent="0.2">
      <c r="AF136" s="32">
        <f t="shared" ca="1" si="37"/>
        <v>1.4876932380924703</v>
      </c>
      <c r="AG136" s="32">
        <f t="shared" ca="1" si="37"/>
        <v>8.2252091870414892E-2</v>
      </c>
      <c r="AH136" s="32">
        <f t="shared" ca="1" si="37"/>
        <v>-0.68868089382193964</v>
      </c>
      <c r="AI136" s="32">
        <f t="shared" ca="1" si="37"/>
        <v>-0.66786296914015864</v>
      </c>
      <c r="AJ136" s="37">
        <f t="shared" ca="1" si="37"/>
        <v>-0.15316408870332684</v>
      </c>
      <c r="AK136" s="33" cm="1">
        <f t="array" aca="1" ref="AK136:AO136" ca="1">MMULT(AF136:AJ136,$Y$50:$AC$54)</f>
        <v>1.4876932380924706</v>
      </c>
      <c r="AL136">
        <f ca="1"/>
        <v>1.0638847942650882</v>
      </c>
      <c r="AM136">
        <f ca="1"/>
        <v>-0.35027314338794413</v>
      </c>
      <c r="AN136">
        <f ca="1"/>
        <v>0.33412734176906661</v>
      </c>
      <c r="AO136" s="35">
        <f ca="1"/>
        <v>-0.6926511223001246</v>
      </c>
      <c r="AP136" s="33">
        <f t="shared" ca="1" si="38"/>
        <v>11.115769928569353</v>
      </c>
      <c r="AQ136">
        <f t="shared" ca="1" si="39"/>
        <v>16.063884794265089</v>
      </c>
      <c r="AR136">
        <f t="shared" ca="1" si="40"/>
        <v>16.949180569836166</v>
      </c>
      <c r="AS136">
        <f t="shared" ca="1" si="41"/>
        <v>12.768492886068852</v>
      </c>
      <c r="AT136">
        <f t="shared" ca="1" si="42"/>
        <v>16.229395510799502</v>
      </c>
      <c r="AU136">
        <f t="shared" ca="1" si="43"/>
        <v>73.126723689538963</v>
      </c>
      <c r="BC136">
        <f t="shared" ca="1" si="44"/>
        <v>43.857722557567165</v>
      </c>
      <c r="BD136" s="33">
        <f t="shared" ca="1" si="45"/>
        <v>1.4302246929232025</v>
      </c>
      <c r="BE136" s="33">
        <f t="shared" ca="1" si="46"/>
        <v>1.0227876716939628</v>
      </c>
      <c r="BF136" s="33">
        <f t="shared" ca="1" si="47"/>
        <v>-0.33674233781126356</v>
      </c>
      <c r="BG136" s="33">
        <f t="shared" ca="1" si="48"/>
        <v>0.32122023717177489</v>
      </c>
      <c r="BH136" s="37">
        <f t="shared" ca="1" si="49"/>
        <v>-0.66589449580668969</v>
      </c>
      <c r="BI136" s="33">
        <f ca="1">IF(_xlfn.T.DIST(BD136,$BD$32,TRUE)&lt;0.5,MAX(_xlfn.T.DIST(BD136,$BD$32,TRUE),0.000000000001),MIN(_xlfn.T.DIST(BD136,$BD$32,TRUE),1-0.000000000001))</f>
        <v>0.91850702959232944</v>
      </c>
      <c r="BJ136" s="33">
        <f ca="1">IF(_xlfn.T.DIST(BE136,$BD$32,TRUE)&lt;0.5,MAX(_xlfn.T.DIST(BE136,$BD$32,TRUE),0.000000000001),MIN(_xlfn.T.DIST(BE136,$BD$32,TRUE),1-0.000000000001))</f>
        <v>0.84270724966172672</v>
      </c>
      <c r="BK136" s="33">
        <f ca="1">IF(_xlfn.T.DIST(BF136,$BD$32,TRUE)&lt;0.5,MAX(_xlfn.T.DIST(BF136,$BD$32,TRUE),0.000000000001),MIN(_xlfn.T.DIST(BF136,$BD$32,TRUE),1-0.000000000001))</f>
        <v>0.36932776958598001</v>
      </c>
      <c r="BL136" s="33">
        <f ca="1">IF(_xlfn.T.DIST(BG136,$BD$32,TRUE)&lt;0.5,MAX(_xlfn.T.DIST(BG136,$BD$32,TRUE),0.000000000001),MIN(_xlfn.T.DIST(BG136,$BD$32,TRUE),1-0.000000000001))</f>
        <v>0.62486462759984152</v>
      </c>
      <c r="BM136" s="37">
        <f ca="1">IF(_xlfn.T.DIST(BH136,$BD$32,TRUE)&lt;0.5,MAX(_xlfn.T.DIST(BH136,$BD$32,TRUE),0.000000000001),MIN(_xlfn.T.DIST(BH136,$BD$32,TRUE),1-0.000000000001))</f>
        <v>0.25528337704056958</v>
      </c>
      <c r="BN136" s="33">
        <f t="shared" ca="1" si="50"/>
        <v>11.046324366645933</v>
      </c>
      <c r="BO136" s="33">
        <f t="shared" ca="1" si="51"/>
        <v>16.005646804435187</v>
      </c>
      <c r="BP136" s="33">
        <f t="shared" ca="1" si="52"/>
        <v>16.999097127647083</v>
      </c>
      <c r="BQ136" s="33">
        <f t="shared" ca="1" si="53"/>
        <v>12.732049485626487</v>
      </c>
      <c r="BR136" s="33">
        <f t="shared" ca="1" si="54"/>
        <v>16.368178174086218</v>
      </c>
      <c r="BS136">
        <f t="shared" ca="1" si="55"/>
        <v>73.151295958440897</v>
      </c>
    </row>
    <row r="137" spans="32:71" x14ac:dyDescent="0.2">
      <c r="AF137" s="32">
        <f t="shared" ca="1" si="37"/>
        <v>-1.2484206415302828</v>
      </c>
      <c r="AG137" s="32">
        <f t="shared" ca="1" si="37"/>
        <v>9.9926911059723164E-2</v>
      </c>
      <c r="AH137" s="32">
        <f t="shared" ca="1" si="37"/>
        <v>0.68675372975629034</v>
      </c>
      <c r="AI137" s="32">
        <f t="shared" ca="1" si="37"/>
        <v>1.1754253668126584</v>
      </c>
      <c r="AJ137" s="37">
        <f t="shared" ca="1" si="37"/>
        <v>0.43595596326851466</v>
      </c>
      <c r="AK137" s="33" cm="1">
        <f t="array" aca="1" ref="AK137:AO137" ca="1">MMULT(AF137:AJ137,$Y$50:$AC$54)</f>
        <v>-1.248420641530283</v>
      </c>
      <c r="AL137">
        <f ca="1"/>
        <v>-0.76801215960294122</v>
      </c>
      <c r="AM137">
        <f ca="1"/>
        <v>0.42289649171529486</v>
      </c>
      <c r="AN137">
        <f ca="1"/>
        <v>0.18497184487389717</v>
      </c>
      <c r="AO137" s="35">
        <f ca="1"/>
        <v>1.0141774338290868</v>
      </c>
      <c r="AP137" s="33">
        <f t="shared" ca="1" si="38"/>
        <v>9.0636845188522877</v>
      </c>
      <c r="AQ137">
        <f t="shared" ca="1" si="39"/>
        <v>14.231987840397059</v>
      </c>
      <c r="AR137">
        <f t="shared" ca="1" si="40"/>
        <v>19.268689475145884</v>
      </c>
      <c r="AS137">
        <f t="shared" ca="1" si="41"/>
        <v>12.425435243209963</v>
      </c>
      <c r="AT137">
        <f t="shared" ca="1" si="42"/>
        <v>23.056709735316346</v>
      </c>
      <c r="AU137">
        <f t="shared" ca="1" si="43"/>
        <v>78.046506812921535</v>
      </c>
      <c r="BC137">
        <f t="shared" ca="1" si="44"/>
        <v>37.196744300445786</v>
      </c>
      <c r="BD137" s="33">
        <f t="shared" ca="1" si="45"/>
        <v>-1.2001950287554199</v>
      </c>
      <c r="BE137" s="33">
        <f t="shared" ca="1" si="46"/>
        <v>-0.73834438915499534</v>
      </c>
      <c r="BF137" s="33">
        <f t="shared" ca="1" si="47"/>
        <v>0.40656029718689379</v>
      </c>
      <c r="BG137" s="33">
        <f t="shared" ca="1" si="48"/>
        <v>0.17782651238868111</v>
      </c>
      <c r="BH137" s="37">
        <f t="shared" ca="1" si="49"/>
        <v>0.97500047168843029</v>
      </c>
      <c r="BI137" s="33">
        <f ca="1">IF(_xlfn.T.DIST(BD137,$BD$32,TRUE)&lt;0.5,MAX(_xlfn.T.DIST(BD137,$BD$32,TRUE),0.000000000001),MIN(_xlfn.T.DIST(BD137,$BD$32,TRUE),1-0.000000000001))</f>
        <v>0.11972787274440494</v>
      </c>
      <c r="BJ137" s="33">
        <f ca="1">IF(_xlfn.T.DIST(BE137,$BD$32,TRUE)&lt;0.5,MAX(_xlfn.T.DIST(BE137,$BD$32,TRUE),0.000000000001),MIN(_xlfn.T.DIST(BE137,$BD$32,TRUE),1-0.000000000001))</f>
        <v>0.23302120033952045</v>
      </c>
      <c r="BK137" s="33">
        <f ca="1">IF(_xlfn.T.DIST(BF137,$BD$32,TRUE)&lt;0.5,MAX(_xlfn.T.DIST(BF137,$BD$32,TRUE),0.000000000001),MIN(_xlfn.T.DIST(BF137,$BD$32,TRUE),1-0.000000000001))</f>
        <v>0.65639156425580014</v>
      </c>
      <c r="BL137" s="33">
        <f ca="1">IF(_xlfn.T.DIST(BG137,$BD$32,TRUE)&lt;0.5,MAX(_xlfn.T.DIST(BG137,$BD$32,TRUE),0.000000000001),MIN(_xlfn.T.DIST(BG137,$BD$32,TRUE),1-0.000000000001))</f>
        <v>0.56997273071128596</v>
      </c>
      <c r="BM137" s="37">
        <f ca="1">IF(_xlfn.T.DIST(BH137,$BD$32,TRUE)&lt;0.5,MAX(_xlfn.T.DIST(BH137,$BD$32,TRUE),0.000000000001),MIN(_xlfn.T.DIST(BH137,$BD$32,TRUE),1-0.000000000001))</f>
        <v>0.83132156865533502</v>
      </c>
      <c r="BN137" s="33">
        <f t="shared" ca="1" si="50"/>
        <v>9.1177388186751163</v>
      </c>
      <c r="BO137" s="33">
        <f t="shared" ca="1" si="51"/>
        <v>14.271066596613485</v>
      </c>
      <c r="BP137" s="33">
        <f t="shared" ca="1" si="52"/>
        <v>19.20790453651874</v>
      </c>
      <c r="BQ137" s="33">
        <f t="shared" ca="1" si="53"/>
        <v>12.40550090142974</v>
      </c>
      <c r="BR137" s="33">
        <f t="shared" ca="1" si="54"/>
        <v>22.83760327591926</v>
      </c>
      <c r="BS137">
        <f t="shared" ca="1" si="55"/>
        <v>77.839814129156338</v>
      </c>
    </row>
    <row r="138" spans="32:71" x14ac:dyDescent="0.2">
      <c r="AF138" s="32">
        <f t="shared" ca="1" si="37"/>
        <v>0.94437610923005155</v>
      </c>
      <c r="AG138" s="32">
        <f t="shared" ca="1" si="37"/>
        <v>-0.76262201445548194</v>
      </c>
      <c r="AH138" s="32">
        <f t="shared" ca="1" si="37"/>
        <v>-0.96501769135026039</v>
      </c>
      <c r="AI138" s="32">
        <f t="shared" ca="1" si="37"/>
        <v>-0.23255810061494342</v>
      </c>
      <c r="AJ138" s="37">
        <f t="shared" ca="1" si="37"/>
        <v>0.49908956700783252</v>
      </c>
      <c r="AK138" s="33" cm="1">
        <f t="array" aca="1" ref="AK138:AO138" ca="1">MMULT(AF138:AJ138,$Y$50:$AC$54)</f>
        <v>0.94437610923005177</v>
      </c>
      <c r="AL138">
        <f ca="1"/>
        <v>7.3621377496950302E-2</v>
      </c>
      <c r="AM138">
        <f ca="1"/>
        <v>-0.84715837597777932</v>
      </c>
      <c r="AN138">
        <f ca="1"/>
        <v>0.18700308163007195</v>
      </c>
      <c r="AO138" s="35">
        <f ca="1"/>
        <v>-0.20950225947394813</v>
      </c>
      <c r="AP138" s="33">
        <f t="shared" ca="1" si="38"/>
        <v>10.708282081922539</v>
      </c>
      <c r="AQ138">
        <f t="shared" ca="1" si="39"/>
        <v>15.07362137749695</v>
      </c>
      <c r="AR138">
        <f t="shared" ca="1" si="40"/>
        <v>15.458524872066661</v>
      </c>
      <c r="AS138">
        <f t="shared" ca="1" si="41"/>
        <v>12.430107087749166</v>
      </c>
      <c r="AT138">
        <f t="shared" ca="1" si="42"/>
        <v>18.161990962104209</v>
      </c>
      <c r="AU138">
        <f t="shared" ca="1" si="43"/>
        <v>71.83252638133952</v>
      </c>
      <c r="BC138">
        <f t="shared" ca="1" si="44"/>
        <v>29.628191608759899</v>
      </c>
      <c r="BD138" s="33">
        <f t="shared" ca="1" si="45"/>
        <v>0.90789552324604028</v>
      </c>
      <c r="BE138" s="33">
        <f t="shared" ca="1" si="46"/>
        <v>7.0777435379197493E-2</v>
      </c>
      <c r="BF138" s="33">
        <f t="shared" ca="1" si="47"/>
        <v>-0.81443324276562123</v>
      </c>
      <c r="BG138" s="33">
        <f t="shared" ca="1" si="48"/>
        <v>0.17977928389524475</v>
      </c>
      <c r="BH138" s="37">
        <f t="shared" ca="1" si="49"/>
        <v>-0.20140933429733052</v>
      </c>
      <c r="BI138" s="33">
        <f ca="1">IF(_xlfn.T.DIST(BD138,$BD$32,TRUE)&lt;0.5,MAX(_xlfn.T.DIST(BD138,$BD$32,TRUE),0.000000000001),MIN(_xlfn.T.DIST(BD138,$BD$32,TRUE),1-0.000000000001))</f>
        <v>0.81441541795006045</v>
      </c>
      <c r="BJ138" s="33">
        <f ca="1">IF(_xlfn.T.DIST(BE138,$BD$32,TRUE)&lt;0.5,MAX(_xlfn.T.DIST(BE138,$BD$32,TRUE),0.000000000001),MIN(_xlfn.T.DIST(BE138,$BD$32,TRUE),1-0.000000000001))</f>
        <v>0.52797769311583653</v>
      </c>
      <c r="BK138" s="33">
        <f ca="1">IF(_xlfn.T.DIST(BF138,$BD$32,TRUE)&lt;0.5,MAX(_xlfn.T.DIST(BF138,$BD$32,TRUE),0.000000000001),MIN(_xlfn.T.DIST(BF138,$BD$32,TRUE),1-0.000000000001))</f>
        <v>0.21090750107762984</v>
      </c>
      <c r="BL138" s="33">
        <f ca="1">IF(_xlfn.T.DIST(BG138,$BD$32,TRUE)&lt;0.5,MAX(_xlfn.T.DIST(BG138,$BD$32,TRUE),0.000000000001),MIN(_xlfn.T.DIST(BG138,$BD$32,TRUE),1-0.000000000001))</f>
        <v>0.57073265982695909</v>
      </c>
      <c r="BM138" s="37">
        <f ca="1">IF(_xlfn.T.DIST(BH138,$BD$32,TRUE)&lt;0.5,MAX(_xlfn.T.DIST(BH138,$BD$32,TRUE),0.000000000001),MIN(_xlfn.T.DIST(BH138,$BD$32,TRUE),1-0.000000000001))</f>
        <v>0.42086897763830367</v>
      </c>
      <c r="BN138" s="33">
        <f t="shared" ca="1" si="50"/>
        <v>10.67071411372415</v>
      </c>
      <c r="BO138" s="33">
        <f t="shared" ca="1" si="51"/>
        <v>15.070187260749462</v>
      </c>
      <c r="BP138" s="33">
        <f t="shared" ca="1" si="52"/>
        <v>15.590170835063587</v>
      </c>
      <c r="BQ138" s="33">
        <f t="shared" ca="1" si="53"/>
        <v>12.409951463580603</v>
      </c>
      <c r="BR138" s="33">
        <f t="shared" ca="1" si="54"/>
        <v>18.201316304812469</v>
      </c>
      <c r="BS138">
        <f t="shared" ca="1" si="55"/>
        <v>71.942339977930274</v>
      </c>
    </row>
    <row r="139" spans="32:71" x14ac:dyDescent="0.2">
      <c r="AF139" s="32">
        <f t="shared" ca="1" si="37"/>
        <v>-0.46279044555285093</v>
      </c>
      <c r="AG139" s="32">
        <f t="shared" ca="1" si="37"/>
        <v>0.61466193554436266</v>
      </c>
      <c r="AH139" s="32">
        <f t="shared" ca="1" si="37"/>
        <v>-6.1491659195769953E-2</v>
      </c>
      <c r="AI139" s="32">
        <f t="shared" ca="1" si="37"/>
        <v>2.0409884238384879</v>
      </c>
      <c r="AJ139" s="37">
        <f t="shared" ca="1" si="37"/>
        <v>1.13780214651403</v>
      </c>
      <c r="AK139" s="33" cm="1">
        <f t="array" aca="1" ref="AK139:AO139" ca="1">MMULT(AF139:AJ139,$Y$50:$AC$54)</f>
        <v>-0.46279044555285104</v>
      </c>
      <c r="AL139">
        <f ca="1"/>
        <v>0.14184679446032633</v>
      </c>
      <c r="AM139">
        <f ca="1"/>
        <v>-6.8995966983186635E-2</v>
      </c>
      <c r="AN139">
        <f ca="1"/>
        <v>1.604707575677176</v>
      </c>
      <c r="AO139" s="35">
        <f ca="1"/>
        <v>1.2992049560971832</v>
      </c>
      <c r="AP139" s="33">
        <f t="shared" ca="1" si="38"/>
        <v>9.6529071658353622</v>
      </c>
      <c r="AQ139">
        <f t="shared" ca="1" si="39"/>
        <v>15.141846794460326</v>
      </c>
      <c r="AR139">
        <f t="shared" ca="1" si="40"/>
        <v>17.79301209905044</v>
      </c>
      <c r="AS139">
        <f t="shared" ca="1" si="41"/>
        <v>15.690827424057504</v>
      </c>
      <c r="AT139">
        <f t="shared" ca="1" si="42"/>
        <v>24.196819824388733</v>
      </c>
      <c r="AU139">
        <f t="shared" ca="1" si="43"/>
        <v>82.475413307792365</v>
      </c>
      <c r="BC139">
        <f t="shared" ca="1" si="44"/>
        <v>20.053321637521968</v>
      </c>
      <c r="BD139" s="33">
        <f t="shared" ca="1" si="45"/>
        <v>-0.44491317560016835</v>
      </c>
      <c r="BE139" s="33">
        <f t="shared" ca="1" si="46"/>
        <v>0.1363673523913341</v>
      </c>
      <c r="BF139" s="33">
        <f t="shared" ca="1" si="47"/>
        <v>-6.6330701225741459E-2</v>
      </c>
      <c r="BG139" s="33">
        <f t="shared" ca="1" si="48"/>
        <v>1.5427188488113366</v>
      </c>
      <c r="BH139" s="37">
        <f t="shared" ca="1" si="49"/>
        <v>1.2490175809099828</v>
      </c>
      <c r="BI139" s="33">
        <f ca="1">IF(_xlfn.T.DIST(BD139,$BD$32,TRUE)&lt;0.5,MAX(_xlfn.T.DIST(BD139,$BD$32,TRUE),0.000000000001),MIN(_xlfn.T.DIST(BD139,$BD$32,TRUE),1-0.000000000001))</f>
        <v>0.32978806294437735</v>
      </c>
      <c r="BJ139" s="33">
        <f ca="1">IF(_xlfn.T.DIST(BE139,$BD$32,TRUE)&lt;0.5,MAX(_xlfn.T.DIST(BE139,$BD$32,TRUE),0.000000000001),MIN(_xlfn.T.DIST(BE139,$BD$32,TRUE),1-0.000000000001))</f>
        <v>0.55377905499668256</v>
      </c>
      <c r="BK139" s="33">
        <f ca="1">IF(_xlfn.T.DIST(BF139,$BD$32,TRUE)&lt;0.5,MAX(_xlfn.T.DIST(BF139,$BD$32,TRUE),0.000000000001),MIN(_xlfn.T.DIST(BF139,$BD$32,TRUE),1-0.000000000001))</f>
        <v>0.47377731027462289</v>
      </c>
      <c r="BL139" s="33">
        <f ca="1">IF(_xlfn.T.DIST(BG139,$BD$32,TRUE)&lt;0.5,MAX(_xlfn.T.DIST(BG139,$BD$32,TRUE),0.000000000001),MIN(_xlfn.T.DIST(BG139,$BD$32,TRUE),1-0.000000000001))</f>
        <v>0.93330857293885316</v>
      </c>
      <c r="BM139" s="37">
        <f ca="1">IF(_xlfn.T.DIST(BH139,$BD$32,TRUE)&lt;0.5,MAX(_xlfn.T.DIST(BH139,$BD$32,TRUE),0.000000000001),MIN(_xlfn.T.DIST(BH139,$BD$32,TRUE),1-0.000000000001))</f>
        <v>0.88934144720080899</v>
      </c>
      <c r="BN139" s="33">
        <f t="shared" ca="1" si="50"/>
        <v>9.669626153418049</v>
      </c>
      <c r="BO139" s="33">
        <f t="shared" ca="1" si="51"/>
        <v>15.135214997112369</v>
      </c>
      <c r="BP139" s="33">
        <f t="shared" ca="1" si="52"/>
        <v>17.802666183872528</v>
      </c>
      <c r="BQ139" s="33">
        <f t="shared" ca="1" si="53"/>
        <v>15.452057321944928</v>
      </c>
      <c r="BR139" s="33">
        <f t="shared" ca="1" si="54"/>
        <v>23.892133343541225</v>
      </c>
      <c r="BS139">
        <f t="shared" ca="1" si="55"/>
        <v>81.951697999889092</v>
      </c>
    </row>
    <row r="140" spans="32:71" x14ac:dyDescent="0.2">
      <c r="AF140" s="32">
        <f t="shared" ca="1" si="37"/>
        <v>-0.2847562374286951</v>
      </c>
      <c r="AG140" s="32">
        <f t="shared" ca="1" si="37"/>
        <v>1.3183009871492419</v>
      </c>
      <c r="AH140" s="32">
        <f t="shared" ca="1" si="37"/>
        <v>-9.5176399903438028E-2</v>
      </c>
      <c r="AI140" s="32">
        <f t="shared" ca="1" si="37"/>
        <v>-0.6681146856297836</v>
      </c>
      <c r="AJ140" s="37">
        <f t="shared" ca="1" si="37"/>
        <v>0.35070085460735212</v>
      </c>
      <c r="AK140" s="33" cm="1">
        <f t="array" aca="1" ref="AK140:AO140" ca="1">MMULT(AF140:AJ140,$Y$50:$AC$54)</f>
        <v>-0.28475623742869516</v>
      </c>
      <c r="AL140">
        <f ca="1"/>
        <v>0.78150492546468675</v>
      </c>
      <c r="AM140">
        <f ca="1"/>
        <v>3.2898603004830426E-2</v>
      </c>
      <c r="AN140">
        <f ca="1"/>
        <v>0.1050269678985899</v>
      </c>
      <c r="AO140" s="35">
        <f ca="1"/>
        <v>6.1481762047972899E-2</v>
      </c>
      <c r="AP140" s="33">
        <f t="shared" ca="1" si="38"/>
        <v>9.7864328219284786</v>
      </c>
      <c r="AQ140">
        <f t="shared" ca="1" si="39"/>
        <v>15.781504925464686</v>
      </c>
      <c r="AR140">
        <f t="shared" ca="1" si="40"/>
        <v>18.09869580901449</v>
      </c>
      <c r="AS140">
        <f t="shared" ca="1" si="41"/>
        <v>12.241562026166756</v>
      </c>
      <c r="AT140">
        <f t="shared" ca="1" si="42"/>
        <v>19.245927048191891</v>
      </c>
      <c r="AU140">
        <f t="shared" ca="1" si="43"/>
        <v>75.154122630766309</v>
      </c>
      <c r="BC140">
        <f t="shared" ca="1" si="44"/>
        <v>21.873336868950148</v>
      </c>
      <c r="BD140" s="33">
        <f t="shared" ca="1" si="45"/>
        <v>-0.27375630392500827</v>
      </c>
      <c r="BE140" s="33">
        <f t="shared" ca="1" si="46"/>
        <v>0.75131593894575943</v>
      </c>
      <c r="BF140" s="33">
        <f t="shared" ca="1" si="47"/>
        <v>3.1627753071269457E-2</v>
      </c>
      <c r="BG140" s="33">
        <f t="shared" ca="1" si="48"/>
        <v>0.10096984987578403</v>
      </c>
      <c r="BH140" s="37">
        <f t="shared" ca="1" si="49"/>
        <v>5.9106764750902097E-2</v>
      </c>
      <c r="BI140" s="33">
        <f ca="1">IF(_xlfn.T.DIST(BD140,$BD$32,TRUE)&lt;0.5,MAX(_xlfn.T.DIST(BD140,$BD$32,TRUE),0.000000000001),MIN(_xlfn.T.DIST(BD140,$BD$32,TRUE),1-0.000000000001))</f>
        <v>0.3930739786444109</v>
      </c>
      <c r="BJ140" s="33">
        <f ca="1">IF(_xlfn.T.DIST(BE140,$BD$32,TRUE)&lt;0.5,MAX(_xlfn.T.DIST(BE140,$BD$32,TRUE),0.000000000001),MIN(_xlfn.T.DIST(BE140,$BD$32,TRUE),1-0.000000000001))</f>
        <v>0.77084190422198784</v>
      </c>
      <c r="BK140" s="33">
        <f ca="1">IF(_xlfn.T.DIST(BF140,$BD$32,TRUE)&lt;0.5,MAX(_xlfn.T.DIST(BF140,$BD$32,TRUE),0.000000000001),MIN(_xlfn.T.DIST(BF140,$BD$32,TRUE),1-0.000000000001))</f>
        <v>0.5125108017190384</v>
      </c>
      <c r="BL140" s="33">
        <f ca="1">IF(_xlfn.T.DIST(BG140,$BD$32,TRUE)&lt;0.5,MAX(_xlfn.T.DIST(BG140,$BD$32,TRUE),0.000000000001),MIN(_xlfn.T.DIST(BG140,$BD$32,TRUE),1-0.000000000001))</f>
        <v>0.53987690171901115</v>
      </c>
      <c r="BM140" s="37">
        <f ca="1">IF(_xlfn.T.DIST(BH140,$BD$32,TRUE)&lt;0.5,MAX(_xlfn.T.DIST(BH140,$BD$32,TRUE),0.000000000001),MIN(_xlfn.T.DIST(BH140,$BD$32,TRUE),1-0.000000000001))</f>
        <v>0.52337047664304182</v>
      </c>
      <c r="BN140" s="33">
        <f t="shared" ca="1" si="50"/>
        <v>9.7965129567680655</v>
      </c>
      <c r="BO140" s="33">
        <f t="shared" ca="1" si="51"/>
        <v>15.741622328003816</v>
      </c>
      <c r="BP140" s="33">
        <f t="shared" ca="1" si="52"/>
        <v>18.094095213677246</v>
      </c>
      <c r="BQ140" s="33">
        <f t="shared" ca="1" si="53"/>
        <v>12.230284288172445</v>
      </c>
      <c r="BR140" s="33">
        <f t="shared" ca="1" si="54"/>
        <v>19.234458574988402</v>
      </c>
      <c r="BS140">
        <f t="shared" ca="1" si="55"/>
        <v>75.096973361609969</v>
      </c>
    </row>
    <row r="141" spans="32:71" x14ac:dyDescent="0.2">
      <c r="AF141" s="32">
        <f t="shared" ca="1" si="37"/>
        <v>1.1510588893780067</v>
      </c>
      <c r="AG141" s="32">
        <f t="shared" ca="1" si="37"/>
        <v>-2.0187500561975509</v>
      </c>
      <c r="AH141" s="32">
        <f t="shared" ca="1" si="37"/>
        <v>-0.60722208287992119</v>
      </c>
      <c r="AI141" s="32">
        <f t="shared" ca="1" si="37"/>
        <v>-1.4270483668015708</v>
      </c>
      <c r="AJ141" s="37">
        <f t="shared" ca="1" si="37"/>
        <v>0.47533442158682954</v>
      </c>
      <c r="AK141" s="33" cm="1">
        <f t="array" aca="1" ref="AK141:AO141" ca="1">MMULT(AF141:AJ141,$Y$50:$AC$54)</f>
        <v>1.1510588893780069</v>
      </c>
      <c r="AL141">
        <f ca="1"/>
        <v>-0.71461578709155493</v>
      </c>
      <c r="AM141">
        <f ca="1"/>
        <v>-0.63301826677240369</v>
      </c>
      <c r="AN141">
        <f ca="1"/>
        <v>-1.3341050793598486</v>
      </c>
      <c r="AO141" s="35">
        <f ca="1"/>
        <v>-0.25681464940831689</v>
      </c>
      <c r="AP141" s="33">
        <f t="shared" ca="1" si="38"/>
        <v>10.863294167033505</v>
      </c>
      <c r="AQ141">
        <f t="shared" ca="1" si="39"/>
        <v>14.285384212908445</v>
      </c>
      <c r="AR141">
        <f t="shared" ca="1" si="40"/>
        <v>16.100945199682791</v>
      </c>
      <c r="AS141">
        <f t="shared" ca="1" si="41"/>
        <v>8.9315583174723479</v>
      </c>
      <c r="AT141">
        <f t="shared" ca="1" si="42"/>
        <v>17.972741402366733</v>
      </c>
      <c r="AU141">
        <f t="shared" ca="1" si="43"/>
        <v>68.153923299463827</v>
      </c>
      <c r="BC141">
        <f t="shared" ca="1" si="44"/>
        <v>48.610971359473815</v>
      </c>
      <c r="BD141" s="33">
        <f t="shared" ca="1" si="45"/>
        <v>1.1065942927239782</v>
      </c>
      <c r="BE141" s="33">
        <f t="shared" ca="1" si="46"/>
        <v>-0.68701068102022489</v>
      </c>
      <c r="BF141" s="33">
        <f t="shared" ca="1" si="47"/>
        <v>-0.60856521561541477</v>
      </c>
      <c r="BG141" s="33">
        <f t="shared" ca="1" si="48"/>
        <v>-1.2825695369169408</v>
      </c>
      <c r="BH141" s="37">
        <f t="shared" ca="1" si="49"/>
        <v>-0.2468940798300244</v>
      </c>
      <c r="BI141" s="33">
        <f ca="1">IF(_xlfn.T.DIST(BD141,$BD$32,TRUE)&lt;0.5,MAX(_xlfn.T.DIST(BD141,$BD$32,TRUE),0.000000000001),MIN(_xlfn.T.DIST(BD141,$BD$32,TRUE),1-0.000000000001))</f>
        <v>0.86136791951399638</v>
      </c>
      <c r="BJ141" s="33">
        <f ca="1">IF(_xlfn.T.DIST(BE141,$BD$32,TRUE)&lt;0.5,MAX(_xlfn.T.DIST(BE141,$BD$32,TRUE),0.000000000001),MIN(_xlfn.T.DIST(BE141,$BD$32,TRUE),1-0.000000000001))</f>
        <v>0.24867641225049836</v>
      </c>
      <c r="BK141" s="33">
        <f ca="1">IF(_xlfn.T.DIST(BF141,$BD$32,TRUE)&lt;0.5,MAX(_xlfn.T.DIST(BF141,$BD$32,TRUE),0.000000000001),MIN(_xlfn.T.DIST(BF141,$BD$32,TRUE),1-0.000000000001))</f>
        <v>0.27369664712629738</v>
      </c>
      <c r="BL141" s="33">
        <f ca="1">IF(_xlfn.T.DIST(BG141,$BD$32,TRUE)&lt;0.5,MAX(_xlfn.T.DIST(BG141,$BD$32,TRUE),0.000000000001),MIN(_xlfn.T.DIST(BG141,$BD$32,TRUE),1-0.000000000001))</f>
        <v>0.10473234552511315</v>
      </c>
      <c r="BM141" s="37">
        <f ca="1">IF(_xlfn.T.DIST(BH141,$BD$32,TRUE)&lt;0.5,MAX(_xlfn.T.DIST(BH141,$BD$32,TRUE),0.000000000001),MIN(_xlfn.T.DIST(BH141,$BD$32,TRUE),1-0.000000000001))</f>
        <v>0.4033359747443257</v>
      </c>
      <c r="BN141" s="33">
        <f t="shared" ca="1" si="50"/>
        <v>10.814864280433326</v>
      </c>
      <c r="BO141" s="33">
        <f t="shared" ca="1" si="51"/>
        <v>14.321339223960422</v>
      </c>
      <c r="BP141" s="33">
        <f t="shared" ca="1" si="52"/>
        <v>16.194987616319963</v>
      </c>
      <c r="BQ141" s="33">
        <f t="shared" ca="1" si="53"/>
        <v>9.1134108602740582</v>
      </c>
      <c r="BR141" s="33">
        <f t="shared" ca="1" si="54"/>
        <v>18.02111332817644</v>
      </c>
      <c r="BS141">
        <f t="shared" ca="1" si="55"/>
        <v>68.46571530916421</v>
      </c>
    </row>
    <row r="142" spans="32:71" x14ac:dyDescent="0.2">
      <c r="AF142" s="32">
        <f t="shared" ca="1" si="37"/>
        <v>-1.4687479349069295</v>
      </c>
      <c r="AG142" s="32">
        <f t="shared" ca="1" si="37"/>
        <v>-0.96988721863124272</v>
      </c>
      <c r="AH142" s="32">
        <f t="shared" ca="1" si="37"/>
        <v>-5.4295121671839128E-2</v>
      </c>
      <c r="AI142" s="32">
        <f t="shared" ca="1" si="37"/>
        <v>-1.5155258733326358</v>
      </c>
      <c r="AJ142" s="37">
        <f t="shared" ca="1" si="37"/>
        <v>-3.2094490268834592</v>
      </c>
      <c r="AK142" s="33" cm="1">
        <f t="array" aca="1" ref="AK142:AO142" ca="1">MMULT(AF142:AJ142,$Y$50:$AC$54)</f>
        <v>-1.4687479349069297</v>
      </c>
      <c r="AL142">
        <f ca="1"/>
        <v>-1.7065945882129876</v>
      </c>
      <c r="AM142">
        <f ca="1"/>
        <v>-0.48918508395476568</v>
      </c>
      <c r="AN142">
        <f ca="1"/>
        <v>-1.9638953963410279</v>
      </c>
      <c r="AO142" s="35">
        <f ca="1"/>
        <v>-2.8439804205982231</v>
      </c>
      <c r="AP142" s="33">
        <f t="shared" ca="1" si="38"/>
        <v>8.8984390488198031</v>
      </c>
      <c r="AQ142">
        <f t="shared" ca="1" si="39"/>
        <v>13.293405411787013</v>
      </c>
      <c r="AR142">
        <f t="shared" ca="1" si="40"/>
        <v>16.532444748135703</v>
      </c>
      <c r="AS142">
        <f t="shared" ca="1" si="41"/>
        <v>7.4830405884156361</v>
      </c>
      <c r="AT142">
        <f t="shared" ca="1" si="42"/>
        <v>7.6240783176071076</v>
      </c>
      <c r="AU142">
        <f t="shared" ca="1" si="43"/>
        <v>53.83140811476526</v>
      </c>
      <c r="BC142">
        <f t="shared" ca="1" si="44"/>
        <v>31.262048022215801</v>
      </c>
      <c r="BD142" s="33">
        <f t="shared" ca="1" si="45"/>
        <v>-1.4120112334968358</v>
      </c>
      <c r="BE142" s="33">
        <f t="shared" ca="1" si="46"/>
        <v>-1.6406700375952139</v>
      </c>
      <c r="BF142" s="33">
        <f t="shared" ca="1" si="47"/>
        <v>-0.47028820765422336</v>
      </c>
      <c r="BG142" s="33">
        <f t="shared" ca="1" si="48"/>
        <v>-1.8880314961749864</v>
      </c>
      <c r="BH142" s="37">
        <f t="shared" ca="1" si="49"/>
        <v>-2.7341194539171982</v>
      </c>
      <c r="BI142" s="33">
        <f ca="1">IF(_xlfn.T.DIST(BD142,$BD$32,TRUE)&lt;0.5,MAX(_xlfn.T.DIST(BD142,$BD$32,TRUE),0.000000000001),MIN(_xlfn.T.DIST(BD142,$BD$32,TRUE),1-0.000000000001))</f>
        <v>8.4117964284587177E-2</v>
      </c>
      <c r="BJ142" s="33">
        <f ca="1">IF(_xlfn.T.DIST(BE142,$BD$32,TRUE)&lt;0.5,MAX(_xlfn.T.DIST(BE142,$BD$32,TRUE),0.000000000001),MIN(_xlfn.T.DIST(BE142,$BD$32,TRUE),1-0.000000000001))</f>
        <v>5.5655345637434767E-2</v>
      </c>
      <c r="BK142" s="33">
        <f ca="1">IF(_xlfn.T.DIST(BF142,$BD$32,TRUE)&lt;0.5,MAX(_xlfn.T.DIST(BF142,$BD$32,TRUE),0.000000000001),MIN(_xlfn.T.DIST(BF142,$BD$32,TRUE),1-0.000000000001))</f>
        <v>0.3207751276389374</v>
      </c>
      <c r="BL142" s="33">
        <f ca="1">IF(_xlfn.T.DIST(BG142,$BD$32,TRUE)&lt;0.5,MAX(_xlfn.T.DIST(BG142,$BD$32,TRUE),0.000000000001),MIN(_xlfn.T.DIST(BG142,$BD$32,TRUE),1-0.000000000001))</f>
        <v>3.4363712012041178E-2</v>
      </c>
      <c r="BM142" s="37">
        <f ca="1">IF(_xlfn.T.DIST(BH142,$BD$32,TRUE)&lt;0.5,MAX(_xlfn.T.DIST(BH142,$BD$32,TRUE),0.000000000001),MIN(_xlfn.T.DIST(BH142,$BD$32,TRUE),1-0.000000000001))</f>
        <v>5.1961398864606607E-3</v>
      </c>
      <c r="BN142" s="33">
        <f t="shared" ca="1" si="50"/>
        <v>8.9665792835007103</v>
      </c>
      <c r="BO142" s="33">
        <f t="shared" ca="1" si="51"/>
        <v>13.407670515231379</v>
      </c>
      <c r="BP142" s="33">
        <f t="shared" ca="1" si="52"/>
        <v>16.603402863545128</v>
      </c>
      <c r="BQ142" s="33">
        <f t="shared" ca="1" si="53"/>
        <v>7.8135229407433426</v>
      </c>
      <c r="BR142" s="33">
        <f t="shared" ca="1" si="54"/>
        <v>8.750016173775677</v>
      </c>
      <c r="BS142">
        <f t="shared" ca="1" si="55"/>
        <v>55.541191776796232</v>
      </c>
    </row>
    <row r="143" spans="32:71" x14ac:dyDescent="0.2">
      <c r="AF143" s="32">
        <f t="shared" ca="1" si="37"/>
        <v>0.75510157600236028</v>
      </c>
      <c r="AG143" s="32">
        <f t="shared" ca="1" si="37"/>
        <v>-0.30956878622990774</v>
      </c>
      <c r="AH143" s="32">
        <f t="shared" ca="1" si="37"/>
        <v>-1.1485255779721049</v>
      </c>
      <c r="AI143" s="32">
        <f t="shared" ca="1" si="37"/>
        <v>-0.62502550336963714</v>
      </c>
      <c r="AJ143" s="37">
        <f t="shared" ca="1" si="37"/>
        <v>1.0352999123091329</v>
      </c>
      <c r="AK143" s="33" cm="1">
        <f t="array" aca="1" ref="AK143:AO143" ca="1">MMULT(AF143:AJ143,$Y$50:$AC$54)</f>
        <v>0.7551015760023605</v>
      </c>
      <c r="AL143">
        <f ca="1"/>
        <v>0.28055686895123821</v>
      </c>
      <c r="AM143">
        <f ca="1"/>
        <v>-1.0007054575824117</v>
      </c>
      <c r="AN143">
        <f ca="1"/>
        <v>0.14435281511413389</v>
      </c>
      <c r="AO143" s="35">
        <f ca="1"/>
        <v>2.3182695778461326E-2</v>
      </c>
      <c r="AP143" s="33">
        <f t="shared" ca="1" si="38"/>
        <v>10.56632618200177</v>
      </c>
      <c r="AQ143">
        <f t="shared" ca="1" si="39"/>
        <v>15.280556868951239</v>
      </c>
      <c r="AR143">
        <f t="shared" ca="1" si="40"/>
        <v>14.997883627252765</v>
      </c>
      <c r="AS143">
        <f t="shared" ca="1" si="41"/>
        <v>12.332011474762508</v>
      </c>
      <c r="AT143">
        <f t="shared" ca="1" si="42"/>
        <v>19.092730783113844</v>
      </c>
      <c r="AU143">
        <f t="shared" ca="1" si="43"/>
        <v>72.269508936082133</v>
      </c>
      <c r="BC143">
        <f t="shared" ca="1" si="44"/>
        <v>30.493555792002905</v>
      </c>
      <c r="BD143" s="33">
        <f t="shared" ca="1" si="45"/>
        <v>0.72593253233343991</v>
      </c>
      <c r="BE143" s="33">
        <f t="shared" ca="1" si="46"/>
        <v>0.26971915410315173</v>
      </c>
      <c r="BF143" s="33">
        <f t="shared" ca="1" si="47"/>
        <v>-0.9620489084245043</v>
      </c>
      <c r="BG143" s="33">
        <f t="shared" ca="1" si="48"/>
        <v>0.13877656722694548</v>
      </c>
      <c r="BH143" s="37">
        <f t="shared" ca="1" si="49"/>
        <v>2.2287164518805837E-2</v>
      </c>
      <c r="BI143" s="33">
        <f ca="1">IF(_xlfn.T.DIST(BD143,$BD$32,TRUE)&lt;0.5,MAX(_xlfn.T.DIST(BD143,$BD$32,TRUE),0.000000000001),MIN(_xlfn.T.DIST(BD143,$BD$32,TRUE),1-0.000000000001))</f>
        <v>0.76324705036201124</v>
      </c>
      <c r="BJ143" s="33">
        <f ca="1">IF(_xlfn.T.DIST(BE143,$BD$32,TRUE)&lt;0.5,MAX(_xlfn.T.DIST(BE143,$BD$32,TRUE),0.000000000001),MIN(_xlfn.T.DIST(BE143,$BD$32,TRUE),1-0.000000000001))</f>
        <v>0.60538851251028292</v>
      </c>
      <c r="BK143" s="33">
        <f ca="1">IF(_xlfn.T.DIST(BF143,$BD$32,TRUE)&lt;0.5,MAX(_xlfn.T.DIST(BF143,$BD$32,TRUE),0.000000000001),MIN(_xlfn.T.DIST(BF143,$BD$32,TRUE),1-0.000000000001))</f>
        <v>0.17185790251584632</v>
      </c>
      <c r="BL143" s="33">
        <f ca="1">IF(_xlfn.T.DIST(BG143,$BD$32,TRUE)&lt;0.5,MAX(_xlfn.T.DIST(BG143,$BD$32,TRUE),0.000000000001),MIN(_xlfn.T.DIST(BG143,$BD$32,TRUE),1-0.000000000001))</f>
        <v>0.55472294556510715</v>
      </c>
      <c r="BM143" s="37">
        <f ca="1">IF(_xlfn.T.DIST(BH143,$BD$32,TRUE)&lt;0.5,MAX(_xlfn.T.DIST(BH143,$BD$32,TRUE),0.000000000001),MIN(_xlfn.T.DIST(BH143,$BD$32,TRUE),1-0.000000000001))</f>
        <v>0.50881676535348519</v>
      </c>
      <c r="BN143" s="33">
        <f t="shared" ca="1" si="50"/>
        <v>10.537589806463302</v>
      </c>
      <c r="BO143" s="33">
        <f t="shared" ca="1" si="51"/>
        <v>15.26731975860619</v>
      </c>
      <c r="BP143" s="33">
        <f t="shared" ca="1" si="52"/>
        <v>15.159453448120919</v>
      </c>
      <c r="BQ143" s="33">
        <f t="shared" ca="1" si="53"/>
        <v>12.316487119880717</v>
      </c>
      <c r="BR143" s="33">
        <f t="shared" ca="1" si="54"/>
        <v>19.088408610786257</v>
      </c>
      <c r="BS143">
        <f t="shared" ca="1" si="55"/>
        <v>72.369258743857387</v>
      </c>
    </row>
    <row r="144" spans="32:71" x14ac:dyDescent="0.2">
      <c r="AF144" s="32">
        <f t="shared" ca="1" si="37"/>
        <v>-0.88763426640704035</v>
      </c>
      <c r="AG144" s="32">
        <f t="shared" ca="1" si="37"/>
        <v>-0.81402978891725586</v>
      </c>
      <c r="AH144" s="32">
        <f t="shared" ca="1" si="37"/>
        <v>-0.50618920762596342</v>
      </c>
      <c r="AI144" s="32">
        <f t="shared" ca="1" si="37"/>
        <v>9.4701030734442138E-2</v>
      </c>
      <c r="AJ144" s="37">
        <f t="shared" ca="1" si="37"/>
        <v>0.55012300027515548</v>
      </c>
      <c r="AK144" s="33" cm="1">
        <f t="array" aca="1" ref="AK144:AO144" ca="1">MMULT(AF144:AJ144,$Y$50:$AC$54)</f>
        <v>-0.88763426640704057</v>
      </c>
      <c r="AL144">
        <f ca="1"/>
        <v>-1.1996575484077003</v>
      </c>
      <c r="AM144">
        <f ca="1"/>
        <v>-0.78594779201231368</v>
      </c>
      <c r="AN144">
        <f ca="1"/>
        <v>-0.38216575401326802</v>
      </c>
      <c r="AO144" s="35">
        <f ca="1"/>
        <v>0.20645916010163692</v>
      </c>
      <c r="AP144" s="33">
        <f t="shared" ca="1" si="38"/>
        <v>9.3342743001947195</v>
      </c>
      <c r="AQ144">
        <f t="shared" ca="1" si="39"/>
        <v>13.8003424515923</v>
      </c>
      <c r="AR144">
        <f t="shared" ca="1" si="40"/>
        <v>15.642156623963059</v>
      </c>
      <c r="AS144">
        <f t="shared" ca="1" si="41"/>
        <v>11.121018765769485</v>
      </c>
      <c r="AT144">
        <f t="shared" ca="1" si="42"/>
        <v>19.825836640406546</v>
      </c>
      <c r="AU144">
        <f t="shared" ca="1" si="43"/>
        <v>69.723628781926109</v>
      </c>
      <c r="BC144">
        <f t="shared" ca="1" si="44"/>
        <v>40.77239499738522</v>
      </c>
      <c r="BD144" s="33">
        <f t="shared" ca="1" si="45"/>
        <v>-0.8533455779686836</v>
      </c>
      <c r="BE144" s="33">
        <f t="shared" ca="1" si="46"/>
        <v>-1.153315619680028</v>
      </c>
      <c r="BF144" s="33">
        <f t="shared" ca="1" si="47"/>
        <v>-0.75558718067831321</v>
      </c>
      <c r="BG144" s="33">
        <f t="shared" ca="1" si="48"/>
        <v>-0.36740295928226596</v>
      </c>
      <c r="BH144" s="37">
        <f t="shared" ca="1" si="49"/>
        <v>0.19848378771698905</v>
      </c>
      <c r="BI144" s="33">
        <f ca="1">IF(_xlfn.T.DIST(BD144,$BD$32,TRUE)&lt;0.5,MAX(_xlfn.T.DIST(BD144,$BD$32,TRUE),0.000000000001),MIN(_xlfn.T.DIST(BD144,$BD$32,TRUE),1-0.000000000001))</f>
        <v>0.20011501480578237</v>
      </c>
      <c r="BJ144" s="33">
        <f ca="1">IF(_xlfn.T.DIST(BE144,$BD$32,TRUE)&lt;0.5,MAX(_xlfn.T.DIST(BE144,$BD$32,TRUE),0.000000000001),MIN(_xlfn.T.DIST(BE144,$BD$32,TRUE),1-0.000000000001))</f>
        <v>0.12894362934324366</v>
      </c>
      <c r="BK144" s="33">
        <f ca="1">IF(_xlfn.T.DIST(BF144,$BD$32,TRUE)&lt;0.5,MAX(_xlfn.T.DIST(BF144,$BD$32,TRUE),0.000000000001),MIN(_xlfn.T.DIST(BF144,$BD$32,TRUE),1-0.000000000001))</f>
        <v>0.22789436479439684</v>
      </c>
      <c r="BL144" s="33">
        <f ca="1">IF(_xlfn.T.DIST(BG144,$BD$32,TRUE)&lt;0.5,MAX(_xlfn.T.DIST(BG144,$BD$32,TRUE),0.000000000001),MIN(_xlfn.T.DIST(BG144,$BD$32,TRUE),1-0.000000000001))</f>
        <v>0.3579488505734193</v>
      </c>
      <c r="BM144" s="37">
        <f ca="1">IF(_xlfn.T.DIST(BH144,$BD$32,TRUE)&lt;0.5,MAX(_xlfn.T.DIST(BH144,$BD$32,TRUE),0.000000000001),MIN(_xlfn.T.DIST(BH144,$BD$32,TRUE),1-0.000000000001))</f>
        <v>0.57799722921558572</v>
      </c>
      <c r="BN144" s="33">
        <f t="shared" ca="1" si="50"/>
        <v>9.3690921388504709</v>
      </c>
      <c r="BO144" s="33">
        <f t="shared" ca="1" si="51"/>
        <v>13.8686011580052</v>
      </c>
      <c r="BP144" s="33">
        <f t="shared" ca="1" si="52"/>
        <v>15.762602431226702</v>
      </c>
      <c r="BQ144" s="33">
        <f t="shared" ca="1" si="53"/>
        <v>11.162922251764643</v>
      </c>
      <c r="BR144" s="33">
        <f t="shared" ca="1" si="54"/>
        <v>19.787090156469752</v>
      </c>
      <c r="BS144">
        <f t="shared" ca="1" si="55"/>
        <v>69.950308136316764</v>
      </c>
    </row>
    <row r="145" spans="32:71" x14ac:dyDescent="0.2">
      <c r="AF145" s="32">
        <f t="shared" ca="1" si="37"/>
        <v>-0.416528521403425</v>
      </c>
      <c r="AG145" s="32">
        <f t="shared" ca="1" si="37"/>
        <v>-0.87028992941003824</v>
      </c>
      <c r="AH145" s="32">
        <f t="shared" ca="1" si="37"/>
        <v>-0.53171982067031198</v>
      </c>
      <c r="AI145" s="32">
        <f t="shared" ca="1" si="37"/>
        <v>-2.7205939689265071</v>
      </c>
      <c r="AJ145" s="37">
        <f t="shared" ca="1" si="37"/>
        <v>-0.32038471803270396</v>
      </c>
      <c r="AK145" s="33" cm="1">
        <f t="array" aca="1" ref="AK145:AO145" ca="1">MMULT(AF145:AJ145,$Y$50:$AC$54)</f>
        <v>-0.41652852140342511</v>
      </c>
      <c r="AL145">
        <f ca="1"/>
        <v>-0.92353904744858029</v>
      </c>
      <c r="AM145">
        <f ca="1"/>
        <v>-0.72179445637180706</v>
      </c>
      <c r="AN145">
        <f ca="1"/>
        <v>-2.2268335135025348</v>
      </c>
      <c r="AO145" s="35">
        <f ca="1"/>
        <v>-1.1064440536850213</v>
      </c>
      <c r="AP145" s="33">
        <f t="shared" ca="1" si="38"/>
        <v>9.6876036089474304</v>
      </c>
      <c r="AQ145">
        <f t="shared" ca="1" si="39"/>
        <v>14.07646095255142</v>
      </c>
      <c r="AR145">
        <f t="shared" ca="1" si="40"/>
        <v>15.834616630884579</v>
      </c>
      <c r="AS145">
        <f t="shared" ca="1" si="41"/>
        <v>6.8782829189441701</v>
      </c>
      <c r="AT145">
        <f t="shared" ca="1" si="42"/>
        <v>14.574223785259914</v>
      </c>
      <c r="AU145">
        <f t="shared" ca="1" si="43"/>
        <v>61.051187896587507</v>
      </c>
      <c r="BC145">
        <f t="shared" ca="1" si="44"/>
        <v>51.555494554002344</v>
      </c>
      <c r="BD145" s="33">
        <f t="shared" ca="1" si="45"/>
        <v>-0.40043831709675382</v>
      </c>
      <c r="BE145" s="33">
        <f t="shared" ca="1" si="46"/>
        <v>-0.88786338252996178</v>
      </c>
      <c r="BF145" s="33">
        <f t="shared" ca="1" si="47"/>
        <v>-0.69391204334684964</v>
      </c>
      <c r="BG145" s="33">
        <f t="shared" ca="1" si="48"/>
        <v>-2.1408124984986299</v>
      </c>
      <c r="BH145" s="37">
        <f t="shared" ca="1" si="49"/>
        <v>-1.063702896806473</v>
      </c>
      <c r="BI145" s="33">
        <f ca="1">IF(_xlfn.T.DIST(BD145,$BD$32,TRUE)&lt;0.5,MAX(_xlfn.T.DIST(BD145,$BD$32,TRUE),0.000000000001),MIN(_xlfn.T.DIST(BD145,$BD$32,TRUE),1-0.000000000001))</f>
        <v>0.34583558411139959</v>
      </c>
      <c r="BJ145" s="33">
        <f ca="1">IF(_xlfn.T.DIST(BE145,$BD$32,TRUE)&lt;0.5,MAX(_xlfn.T.DIST(BE145,$BD$32,TRUE),0.000000000001),MIN(_xlfn.T.DIST(BE145,$BD$32,TRUE),1-0.000000000001))</f>
        <v>0.19083881268555292</v>
      </c>
      <c r="BK145" s="33">
        <f ca="1">IF(_xlfn.T.DIST(BF145,$BD$32,TRUE)&lt;0.5,MAX(_xlfn.T.DIST(BF145,$BD$32,TRUE),0.000000000001),MIN(_xlfn.T.DIST(BF145,$BD$32,TRUE),1-0.000000000001))</f>
        <v>0.24653798614383887</v>
      </c>
      <c r="BL145" s="33">
        <f ca="1">IF(_xlfn.T.DIST(BG145,$BD$32,TRUE)&lt;0.5,MAX(_xlfn.T.DIST(BG145,$BD$32,TRUE),0.000000000001),MIN(_xlfn.T.DIST(BG145,$BD$32,TRUE),1-0.000000000001))</f>
        <v>2.0267216305315285E-2</v>
      </c>
      <c r="BM145" s="37">
        <f ca="1">IF(_xlfn.T.DIST(BH145,$BD$32,TRUE)&lt;0.5,MAX(_xlfn.T.DIST(BH145,$BD$32,TRUE),0.000000000001),MIN(_xlfn.T.DIST(BH145,$BD$32,TRUE),1-0.000000000001))</f>
        <v>0.14797535660871991</v>
      </c>
      <c r="BN145" s="33">
        <f t="shared" ca="1" si="50"/>
        <v>9.7025588629067467</v>
      </c>
      <c r="BO145" s="33">
        <f t="shared" ca="1" si="51"/>
        <v>14.125190606712509</v>
      </c>
      <c r="BP145" s="33">
        <f t="shared" ca="1" si="52"/>
        <v>15.943725948689607</v>
      </c>
      <c r="BQ145" s="33">
        <f t="shared" ca="1" si="53"/>
        <v>7.2889997094180181</v>
      </c>
      <c r="BR145" s="33">
        <f t="shared" ca="1" si="54"/>
        <v>14.819374594959942</v>
      </c>
      <c r="BS145">
        <f t="shared" ca="1" si="55"/>
        <v>61.879849722686828</v>
      </c>
    </row>
    <row r="146" spans="32:71" x14ac:dyDescent="0.2">
      <c r="AF146" s="32">
        <f t="shared" ca="1" si="37"/>
        <v>1.8951177479085746</v>
      </c>
      <c r="AG146" s="32">
        <f t="shared" ca="1" si="37"/>
        <v>0.42919001674235041</v>
      </c>
      <c r="AH146" s="32">
        <f t="shared" ca="1" si="37"/>
        <v>1.1029380052553019</v>
      </c>
      <c r="AI146" s="32">
        <f t="shared" ca="1" si="37"/>
        <v>-1.0169791336769263</v>
      </c>
      <c r="AJ146" s="37">
        <f t="shared" ca="1" si="37"/>
        <v>2.2713972590536002</v>
      </c>
      <c r="AK146" s="33" cm="1">
        <f t="array" aca="1" ref="AK146:AO146" ca="1">MMULT(AF146:AJ146,$Y$50:$AC$54)</f>
        <v>1.895117747908575</v>
      </c>
      <c r="AL146">
        <f ca="1"/>
        <v>1.5948096484261902</v>
      </c>
      <c r="AM146">
        <f ca="1"/>
        <v>1.5172982414008092</v>
      </c>
      <c r="AN146">
        <f ca="1"/>
        <v>-0.38500744974856255</v>
      </c>
      <c r="AO146" s="35">
        <f ca="1"/>
        <v>2.1604585722721668</v>
      </c>
      <c r="AP146" s="33">
        <f t="shared" ca="1" si="38"/>
        <v>11.421338310931432</v>
      </c>
      <c r="AQ146">
        <f t="shared" ca="1" si="39"/>
        <v>16.594809648426189</v>
      </c>
      <c r="AR146">
        <f t="shared" ca="1" si="40"/>
        <v>22.551894724202427</v>
      </c>
      <c r="AS146">
        <f t="shared" ca="1" si="41"/>
        <v>11.114482865578307</v>
      </c>
      <c r="AT146">
        <f t="shared" ca="1" si="42"/>
        <v>27.641834289088667</v>
      </c>
      <c r="AU146">
        <f t="shared" ca="1" si="43"/>
        <v>89.324359838227025</v>
      </c>
      <c r="BC146">
        <f t="shared" ca="1" si="44"/>
        <v>28.567538628989251</v>
      </c>
      <c r="BD146" s="33">
        <f t="shared" ca="1" si="45"/>
        <v>1.8219106800076614</v>
      </c>
      <c r="BE146" s="33">
        <f t="shared" ca="1" si="46"/>
        <v>1.5332032715399975</v>
      </c>
      <c r="BF146" s="33">
        <f t="shared" ca="1" si="47"/>
        <v>1.4586860757415783</v>
      </c>
      <c r="BG146" s="33">
        <f t="shared" ca="1" si="48"/>
        <v>-0.37013488230666852</v>
      </c>
      <c r="BH146" s="37">
        <f t="shared" ca="1" si="49"/>
        <v>2.0770015746412893</v>
      </c>
      <c r="BI146" s="33">
        <f ca="1">IF(_xlfn.T.DIST(BD146,$BD$32,TRUE)&lt;0.5,MAX(_xlfn.T.DIST(BD146,$BD$32,TRUE),0.000000000001),MIN(_xlfn.T.DIST(BD146,$BD$32,TRUE),1-0.000000000001))</f>
        <v>0.96077363819041572</v>
      </c>
      <c r="BJ146" s="33">
        <f ca="1">IF(_xlfn.T.DIST(BE146,$BD$32,TRUE)&lt;0.5,MAX(_xlfn.T.DIST(BE146,$BD$32,TRUE),0.000000000001),MIN(_xlfn.T.DIST(BE146,$BD$32,TRUE),1-0.000000000001))</f>
        <v>0.93214747458859559</v>
      </c>
      <c r="BK146" s="33">
        <f ca="1">IF(_xlfn.T.DIST(BF146,$BD$32,TRUE)&lt;0.5,MAX(_xlfn.T.DIST(BF146,$BD$32,TRUE),0.000000000001),MIN(_xlfn.T.DIST(BF146,$BD$32,TRUE),1-0.000000000001))</f>
        <v>0.92247855290255787</v>
      </c>
      <c r="BL146" s="33">
        <f ca="1">IF(_xlfn.T.DIST(BG146,$BD$32,TRUE)&lt;0.5,MAX(_xlfn.T.DIST(BG146,$BD$32,TRUE),0.000000000001),MIN(_xlfn.T.DIST(BG146,$BD$32,TRUE),1-0.000000000001))</f>
        <v>0.35694118920384899</v>
      </c>
      <c r="BM146" s="37">
        <f ca="1">IF(_xlfn.T.DIST(BH146,$BD$32,TRUE)&lt;0.5,MAX(_xlfn.T.DIST(BH146,$BD$32,TRUE),0.000000000001),MIN(_xlfn.T.DIST(BH146,$BD$32,TRUE),1-0.000000000001))</f>
        <v>0.97676904491631389</v>
      </c>
      <c r="BN146" s="33">
        <f t="shared" ca="1" si="50"/>
        <v>11.319801360119742</v>
      </c>
      <c r="BO146" s="33">
        <f t="shared" ca="1" si="51"/>
        <v>16.491977473596272</v>
      </c>
      <c r="BP146" s="33">
        <f t="shared" ca="1" si="52"/>
        <v>22.265828014570765</v>
      </c>
      <c r="BQ146" s="33">
        <f t="shared" ca="1" si="53"/>
        <v>11.156712002696617</v>
      </c>
      <c r="BR146" s="33">
        <f t="shared" ca="1" si="54"/>
        <v>26.964690578787689</v>
      </c>
      <c r="BS146">
        <f t="shared" ca="1" si="55"/>
        <v>88.199009429771081</v>
      </c>
    </row>
    <row r="147" spans="32:71" x14ac:dyDescent="0.2">
      <c r="AF147" s="32">
        <f t="shared" ca="1" si="37"/>
        <v>-0.52336697723446257</v>
      </c>
      <c r="AG147" s="32">
        <f t="shared" ca="1" si="37"/>
        <v>1.473008533953003</v>
      </c>
      <c r="AH147" s="32">
        <f t="shared" ca="1" si="37"/>
        <v>2.3299235515678371</v>
      </c>
      <c r="AI147" s="32">
        <f t="shared" ca="1" si="37"/>
        <v>0.49793468617863096</v>
      </c>
      <c r="AJ147" s="37">
        <f t="shared" ca="1" si="37"/>
        <v>0.94447673569198798</v>
      </c>
      <c r="AK147" s="33" cm="1">
        <f t="array" aca="1" ref="AK147:AO147" ca="1">MMULT(AF147:AJ147,$Y$50:$AC$54)</f>
        <v>-0.52336697723446268</v>
      </c>
      <c r="AL147">
        <f ca="1"/>
        <v>0.73485638478702087</v>
      </c>
      <c r="AM147">
        <f ca="1"/>
        <v>2.3547505154769417</v>
      </c>
      <c r="AN147">
        <f ca="1"/>
        <v>-0.11567460741350738</v>
      </c>
      <c r="AO147" s="35">
        <f ca="1"/>
        <v>2.1637287739492383</v>
      </c>
      <c r="AP147" s="33">
        <f t="shared" ca="1" si="38"/>
        <v>9.6074747670741534</v>
      </c>
      <c r="AQ147">
        <f t="shared" ca="1" si="39"/>
        <v>15.734856384787021</v>
      </c>
      <c r="AR147">
        <f t="shared" ca="1" si="40"/>
        <v>25.064251546430825</v>
      </c>
      <c r="AS147">
        <f t="shared" ca="1" si="41"/>
        <v>11.733948402948933</v>
      </c>
      <c r="AT147">
        <f t="shared" ca="1" si="42"/>
        <v>27.654915095796952</v>
      </c>
      <c r="AU147">
        <f t="shared" ca="1" si="43"/>
        <v>89.795446197037876</v>
      </c>
      <c r="BC147">
        <f t="shared" ca="1" si="44"/>
        <v>25.493575073182651</v>
      </c>
      <c r="BD147" s="33">
        <f t="shared" ca="1" si="45"/>
        <v>-0.50314967839813329</v>
      </c>
      <c r="BE147" s="33">
        <f t="shared" ca="1" si="46"/>
        <v>0.70646939863911917</v>
      </c>
      <c r="BF147" s="33">
        <f t="shared" ca="1" si="47"/>
        <v>2.2637881565066493</v>
      </c>
      <c r="BG147" s="33">
        <f t="shared" ca="1" si="48"/>
        <v>-0.1112061785527268</v>
      </c>
      <c r="BH147" s="37">
        <f t="shared" ca="1" si="49"/>
        <v>2.0801454507238235</v>
      </c>
      <c r="BI147" s="33">
        <f ca="1">IF(_xlfn.T.DIST(BD147,$BD$32,TRUE)&lt;0.5,MAX(_xlfn.T.DIST(BD147,$BD$32,TRUE),0.000000000001),MIN(_xlfn.T.DIST(BD147,$BD$32,TRUE),1-0.000000000001))</f>
        <v>0.30926668231433257</v>
      </c>
      <c r="BJ147" s="33">
        <f ca="1">IF(_xlfn.T.DIST(BE147,$BD$32,TRUE)&lt;0.5,MAX(_xlfn.T.DIST(BE147,$BD$32,TRUE),0.000000000001),MIN(_xlfn.T.DIST(BE147,$BD$32,TRUE),1-0.000000000001))</f>
        <v>0.757326296171414</v>
      </c>
      <c r="BK147" s="33">
        <f ca="1">IF(_xlfn.T.DIST(BF147,$BD$32,TRUE)&lt;0.5,MAX(_xlfn.T.DIST(BF147,$BD$32,TRUE),0.000000000001),MIN(_xlfn.T.DIST(BF147,$BD$32,TRUE),1-0.000000000001))</f>
        <v>0.98451023454105047</v>
      </c>
      <c r="BL147" s="33">
        <f ca="1">IF(_xlfn.T.DIST(BG147,$BD$32,TRUE)&lt;0.5,MAX(_xlfn.T.DIST(BG147,$BD$32,TRUE),0.000000000001),MIN(_xlfn.T.DIST(BG147,$BD$32,TRUE),1-0.000000000001))</f>
        <v>0.4560967717573432</v>
      </c>
      <c r="BM147" s="37">
        <f ca="1">IF(_xlfn.T.DIST(BH147,$BD$32,TRUE)&lt;0.5,MAX(_xlfn.T.DIST(BH147,$BD$32,TRUE),0.000000000001),MIN(_xlfn.T.DIST(BH147,$BD$32,TRUE),1-0.000000000001))</f>
        <v>0.97692359256469552</v>
      </c>
      <c r="BN147" s="33">
        <f t="shared" ca="1" si="50"/>
        <v>9.6265524821484867</v>
      </c>
      <c r="BO147" s="33">
        <f t="shared" ca="1" si="51"/>
        <v>15.697727850253115</v>
      </c>
      <c r="BP147" s="33">
        <f t="shared" ca="1" si="52"/>
        <v>24.472006575257435</v>
      </c>
      <c r="BQ147" s="33">
        <f t="shared" ca="1" si="53"/>
        <v>11.746374054687768</v>
      </c>
      <c r="BR147" s="33">
        <f t="shared" ca="1" si="54"/>
        <v>26.975972169735751</v>
      </c>
      <c r="BS147">
        <f t="shared" ca="1" si="55"/>
        <v>88.518633132082556</v>
      </c>
    </row>
    <row r="148" spans="32:71" x14ac:dyDescent="0.2">
      <c r="AF148" s="32">
        <f t="shared" ca="1" si="37"/>
        <v>0.24947552211893198</v>
      </c>
      <c r="AG148" s="32">
        <f t="shared" ca="1" si="37"/>
        <v>-0.63035894425097239</v>
      </c>
      <c r="AH148" s="32">
        <f t="shared" ca="1" si="37"/>
        <v>0.17479784383639849</v>
      </c>
      <c r="AI148" s="32">
        <f t="shared" ca="1" si="37"/>
        <v>-3.4366036675866247E-2</v>
      </c>
      <c r="AJ148" s="37">
        <f t="shared" ref="AG148:AJ163" ca="1" si="56">+NORMSINV(RAND())</f>
        <v>2.1010049365069277</v>
      </c>
      <c r="AK148" s="33" cm="1">
        <f t="array" aca="1" ref="AK148:AO148" ca="1">MMULT(AF148:AJ148,$Y$50:$AC$54)</f>
        <v>0.24947552211893204</v>
      </c>
      <c r="AL148">
        <f ca="1"/>
        <v>-0.29727571542909004</v>
      </c>
      <c r="AM148">
        <f ca="1"/>
        <v>0.13278054571475328</v>
      </c>
      <c r="AN148">
        <f ca="1"/>
        <v>-0.31832796977033845</v>
      </c>
      <c r="AO148" s="35">
        <f ca="1"/>
        <v>1.7665584264835315</v>
      </c>
      <c r="AP148" s="33">
        <f t="shared" ca="1" si="38"/>
        <v>10.1871066415892</v>
      </c>
      <c r="AQ148">
        <f t="shared" ca="1" si="39"/>
        <v>14.702724284570911</v>
      </c>
      <c r="AR148">
        <f t="shared" ca="1" si="40"/>
        <v>18.398341637144259</v>
      </c>
      <c r="AS148">
        <f t="shared" ca="1" si="41"/>
        <v>11.267845669528221</v>
      </c>
      <c r="AT148">
        <f t="shared" ca="1" si="42"/>
        <v>26.066233705934124</v>
      </c>
      <c r="AU148">
        <f t="shared" ca="1" si="43"/>
        <v>80.622251938766709</v>
      </c>
      <c r="BC148">
        <f t="shared" ca="1" si="44"/>
        <v>32.298065963427419</v>
      </c>
      <c r="BD148" s="33">
        <f t="shared" ca="1" si="45"/>
        <v>0.23983845787449037</v>
      </c>
      <c r="BE148" s="33">
        <f t="shared" ca="1" si="46"/>
        <v>-0.28579216328108914</v>
      </c>
      <c r="BF148" s="33">
        <f t="shared" ca="1" si="47"/>
        <v>0.12765132646872612</v>
      </c>
      <c r="BG148" s="33">
        <f t="shared" ca="1" si="48"/>
        <v>-0.30603118381946287</v>
      </c>
      <c r="BH148" s="37">
        <f t="shared" ca="1" si="49"/>
        <v>1.6983175148983638</v>
      </c>
      <c r="BI148" s="33">
        <f ca="1">IF(_xlfn.T.DIST(BD148,$BD$32,TRUE)&lt;0.5,MAX(_xlfn.T.DIST(BD148,$BD$32,TRUE),0.000000000001),MIN(_xlfn.T.DIST(BD148,$BD$32,TRUE),1-0.000000000001))</f>
        <v>0.59395664386430969</v>
      </c>
      <c r="BJ148" s="33">
        <f ca="1">IF(_xlfn.T.DIST(BE148,$BD$32,TRUE)&lt;0.5,MAX(_xlfn.T.DIST(BE148,$BD$32,TRUE),0.000000000001),MIN(_xlfn.T.DIST(BE148,$BD$32,TRUE),1-0.000000000001))</f>
        <v>0.38850072112191419</v>
      </c>
      <c r="BK148" s="33">
        <f ca="1">IF(_xlfn.T.DIST(BF148,$BD$32,TRUE)&lt;0.5,MAX(_xlfn.T.DIST(BF148,$BD$32,TRUE),0.000000000001),MIN(_xlfn.T.DIST(BF148,$BD$32,TRUE),1-0.000000000001))</f>
        <v>0.5503616250207326</v>
      </c>
      <c r="BL148" s="33">
        <f ca="1">IF(_xlfn.T.DIST(BG148,$BD$32,TRUE)&lt;0.5,MAX(_xlfn.T.DIST(BG148,$BD$32,TRUE),0.000000000001),MIN(_xlfn.T.DIST(BG148,$BD$32,TRUE),1-0.000000000001))</f>
        <v>0.38084731440208902</v>
      </c>
      <c r="BM148" s="37">
        <f ca="1">IF(_xlfn.T.DIST(BH148,$BD$32,TRUE)&lt;0.5,MAX(_xlfn.T.DIST(BH148,$BD$32,TRUE),0.000000000001),MIN(_xlfn.T.DIST(BH148,$BD$32,TRUE),1-0.000000000001))</f>
        <v>0.95010084187552468</v>
      </c>
      <c r="BN148" s="33">
        <f t="shared" ca="1" si="50"/>
        <v>10.178301175970645</v>
      </c>
      <c r="BO148" s="33">
        <f t="shared" ca="1" si="51"/>
        <v>14.716771186459439</v>
      </c>
      <c r="BP148" s="33">
        <f t="shared" ca="1" si="52"/>
        <v>18.379725132335565</v>
      </c>
      <c r="BQ148" s="33">
        <f t="shared" ca="1" si="53"/>
        <v>11.302510758298194</v>
      </c>
      <c r="BR148" s="33">
        <f t="shared" ca="1" si="54"/>
        <v>25.583328695719324</v>
      </c>
      <c r="BS148">
        <f t="shared" ca="1" si="55"/>
        <v>80.160636948783178</v>
      </c>
    </row>
    <row r="149" spans="32:71" x14ac:dyDescent="0.2">
      <c r="AF149" s="32">
        <f t="shared" ca="1" si="37"/>
        <v>1.7666712036191679E-2</v>
      </c>
      <c r="AG149" s="32">
        <f t="shared" ca="1" si="56"/>
        <v>0.72612131128304003</v>
      </c>
      <c r="AH149" s="32">
        <f t="shared" ca="1" si="56"/>
        <v>-1.299371734126912</v>
      </c>
      <c r="AI149" s="32">
        <f t="shared" ca="1" si="56"/>
        <v>-0.95326311632294025</v>
      </c>
      <c r="AJ149" s="37">
        <f t="shared" ca="1" si="56"/>
        <v>-1.0296083275908794</v>
      </c>
      <c r="AK149" s="33" cm="1">
        <f t="array" aca="1" ref="AK149:AO149" ca="1">MMULT(AF149:AJ149,$Y$50:$AC$54)</f>
        <v>1.7666712036191683E-2</v>
      </c>
      <c r="AL149">
        <f ca="1"/>
        <v>0.54812534582228079</v>
      </c>
      <c r="AM149">
        <f ca="1"/>
        <v>-1.1540240313050625</v>
      </c>
      <c r="AN149">
        <f ca="1"/>
        <v>0.23536295278096386</v>
      </c>
      <c r="AO149" s="35">
        <f ca="1"/>
        <v>-1.774914208951468</v>
      </c>
      <c r="AP149" s="33">
        <f t="shared" ca="1" si="38"/>
        <v>10.013250034027143</v>
      </c>
      <c r="AQ149">
        <f t="shared" ca="1" si="39"/>
        <v>15.548125345822282</v>
      </c>
      <c r="AR149">
        <f t="shared" ca="1" si="40"/>
        <v>14.537927906084812</v>
      </c>
      <c r="AS149">
        <f t="shared" ca="1" si="41"/>
        <v>12.541334791396217</v>
      </c>
      <c r="AT149">
        <f t="shared" ca="1" si="42"/>
        <v>11.900343164194128</v>
      </c>
      <c r="AU149">
        <f t="shared" ca="1" si="43"/>
        <v>64.540981241524577</v>
      </c>
      <c r="BC149">
        <f t="shared" ca="1" si="44"/>
        <v>41.094437282439571</v>
      </c>
      <c r="BD149" s="33">
        <f t="shared" ca="1" si="45"/>
        <v>1.69842593553244E-2</v>
      </c>
      <c r="BE149" s="33">
        <f t="shared" ca="1" si="46"/>
        <v>0.52695164859206556</v>
      </c>
      <c r="BF149" s="33">
        <f t="shared" ca="1" si="47"/>
        <v>-1.1094448933004346</v>
      </c>
      <c r="BG149" s="33">
        <f t="shared" ca="1" si="48"/>
        <v>0.22627104718058066</v>
      </c>
      <c r="BH149" s="37">
        <f t="shared" ca="1" si="49"/>
        <v>-1.7063505193567701</v>
      </c>
      <c r="BI149" s="33">
        <f ca="1">IF(_xlfn.T.DIST(BD149,$BD$32,TRUE)&lt;0.5,MAX(_xlfn.T.DIST(BD149,$BD$32,TRUE),0.000000000001),MIN(_xlfn.T.DIST(BD149,$BD$32,TRUE),1-0.000000000001))</f>
        <v>0.50671918582707165</v>
      </c>
      <c r="BJ149" s="33">
        <f ca="1">IF(_xlfn.T.DIST(BE149,$BD$32,TRUE)&lt;0.5,MAX(_xlfn.T.DIST(BE149,$BD$32,TRUE),0.000000000001),MIN(_xlfn.T.DIST(BE149,$BD$32,TRUE),1-0.000000000001))</f>
        <v>0.69894882415199822</v>
      </c>
      <c r="BK149" s="33">
        <f ca="1">IF(_xlfn.T.DIST(BF149,$BD$32,TRUE)&lt;0.5,MAX(_xlfn.T.DIST(BF149,$BD$32,TRUE),0.000000000001),MIN(_xlfn.T.DIST(BF149,$BD$32,TRUE),1-0.000000000001))</f>
        <v>0.13802641071492594</v>
      </c>
      <c r="BL149" s="33">
        <f ca="1">IF(_xlfn.T.DIST(BG149,$BD$32,TRUE)&lt;0.5,MAX(_xlfn.T.DIST(BG149,$BD$32,TRUE),0.000000000001),MIN(_xlfn.T.DIST(BG149,$BD$32,TRUE),1-0.000000000001))</f>
        <v>0.5887373832251761</v>
      </c>
      <c r="BM149" s="37">
        <f ca="1">IF(_xlfn.T.DIST(BH149,$BD$32,TRUE)&lt;0.5,MAX(_xlfn.T.DIST(BH149,$BD$32,TRUE),0.000000000001),MIN(_xlfn.T.DIST(BH149,$BD$32,TRUE),1-0.000000000001))</f>
        <v>4.9138068103737928E-2</v>
      </c>
      <c r="BN149" s="33">
        <f t="shared" ca="1" si="50"/>
        <v>10.012632473155493</v>
      </c>
      <c r="BO149" s="33">
        <f t="shared" ca="1" si="51"/>
        <v>15.521379611467648</v>
      </c>
      <c r="BP149" s="33">
        <f t="shared" ca="1" si="52"/>
        <v>14.732312373748455</v>
      </c>
      <c r="BQ149" s="33">
        <f t="shared" ca="1" si="53"/>
        <v>12.515885987622578</v>
      </c>
      <c r="BR149" s="33">
        <f t="shared" ca="1" si="54"/>
        <v>12.38692413926837</v>
      </c>
      <c r="BS149">
        <f t="shared" ca="1" si="55"/>
        <v>65.169134585262555</v>
      </c>
    </row>
    <row r="150" spans="32:71" x14ac:dyDescent="0.2">
      <c r="AF150" s="32">
        <f t="shared" ca="1" si="37"/>
        <v>0.69143778297528868</v>
      </c>
      <c r="AG150" s="32">
        <f t="shared" ca="1" si="56"/>
        <v>-0.21745362420476971</v>
      </c>
      <c r="AH150" s="32">
        <f t="shared" ca="1" si="56"/>
        <v>-2.0916833392851353</v>
      </c>
      <c r="AI150" s="32">
        <f t="shared" ca="1" si="56"/>
        <v>0.25375495970418821</v>
      </c>
      <c r="AJ150" s="37">
        <f t="shared" ca="1" si="56"/>
        <v>-0.55389633900359769</v>
      </c>
      <c r="AK150" s="33" cm="1">
        <f t="array" aca="1" ref="AK150:AO150" ca="1">MMULT(AF150:AJ150,$Y$50:$AC$54)</f>
        <v>0.69143778297528879</v>
      </c>
      <c r="AL150">
        <f ca="1"/>
        <v>0.30565218036356945</v>
      </c>
      <c r="AM150">
        <f ca="1"/>
        <v>-1.9146268580953241</v>
      </c>
      <c r="AN150">
        <f ca="1"/>
        <v>1.1887293032727155</v>
      </c>
      <c r="AO150" s="35">
        <f ca="1"/>
        <v>-1.5888035836412737</v>
      </c>
      <c r="AP150" s="33">
        <f t="shared" ca="1" si="38"/>
        <v>10.518578337231467</v>
      </c>
      <c r="AQ150">
        <f t="shared" ca="1" si="39"/>
        <v>15.30565218036357</v>
      </c>
      <c r="AR150">
        <f t="shared" ca="1" si="40"/>
        <v>12.256119425714028</v>
      </c>
      <c r="AS150">
        <f t="shared" ca="1" si="41"/>
        <v>14.734077397527246</v>
      </c>
      <c r="AT150">
        <f t="shared" ca="1" si="42"/>
        <v>12.644785665434906</v>
      </c>
      <c r="AU150">
        <f t="shared" ca="1" si="43"/>
        <v>65.459213006271213</v>
      </c>
      <c r="BC150">
        <f t="shared" ca="1" si="44"/>
        <v>30.213143518033771</v>
      </c>
      <c r="BD150" s="33">
        <f t="shared" ca="1" si="45"/>
        <v>0.66472802692799804</v>
      </c>
      <c r="BE150" s="33">
        <f t="shared" ca="1" si="46"/>
        <v>0.29384505125687838</v>
      </c>
      <c r="BF150" s="33">
        <f t="shared" ca="1" si="47"/>
        <v>-1.8406661669666695</v>
      </c>
      <c r="BG150" s="33">
        <f t="shared" ca="1" si="48"/>
        <v>1.1428095249810872</v>
      </c>
      <c r="BH150" s="37">
        <f t="shared" ca="1" si="49"/>
        <v>-1.5274292168204249</v>
      </c>
      <c r="BI150" s="33">
        <f ca="1">IF(_xlfn.T.DIST(BD150,$BD$32,TRUE)&lt;0.5,MAX(_xlfn.T.DIST(BD150,$BD$32,TRUE),0.000000000001),MIN(_xlfn.T.DIST(BD150,$BD$32,TRUE),1-0.000000000001))</f>
        <v>0.74434885950062468</v>
      </c>
      <c r="BJ150" s="33">
        <f ca="1">IF(_xlfn.T.DIST(BE150,$BD$32,TRUE)&lt;0.5,MAX(_xlfn.T.DIST(BE150,$BD$32,TRUE),0.000000000001),MIN(_xlfn.T.DIST(BE150,$BD$32,TRUE),1-0.000000000001))</f>
        <v>0.61455013193327135</v>
      </c>
      <c r="BK150" s="33">
        <f ca="1">IF(_xlfn.T.DIST(BF150,$BD$32,TRUE)&lt;0.5,MAX(_xlfn.T.DIST(BF150,$BD$32,TRUE),0.000000000001),MIN(_xlfn.T.DIST(BF150,$BD$32,TRUE),1-0.000000000001))</f>
        <v>3.7790549963469304E-2</v>
      </c>
      <c r="BL150" s="33">
        <f ca="1">IF(_xlfn.T.DIST(BG150,$BD$32,TRUE)&lt;0.5,MAX(_xlfn.T.DIST(BG150,$BD$32,TRUE),0.000000000001),MIN(_xlfn.T.DIST(BG150,$BD$32,TRUE),1-0.000000000001))</f>
        <v>0.86892187345575955</v>
      </c>
      <c r="BM150" s="37">
        <f ca="1">IF(_xlfn.T.DIST(BH150,$BD$32,TRUE)&lt;0.5,MAX(_xlfn.T.DIST(BH150,$BD$32,TRUE),0.000000000001),MIN(_xlfn.T.DIST(BH150,$BD$32,TRUE),1-0.000000000001))</f>
        <v>6.8565039978252362E-2</v>
      </c>
      <c r="BN150" s="33">
        <f t="shared" ca="1" si="50"/>
        <v>10.492608447525042</v>
      </c>
      <c r="BO150" s="33">
        <f t="shared" ca="1" si="51"/>
        <v>15.291198203938107</v>
      </c>
      <c r="BP150" s="33">
        <f t="shared" ca="1" si="52"/>
        <v>12.669234470053301</v>
      </c>
      <c r="BQ150" s="33">
        <f t="shared" ca="1" si="53"/>
        <v>14.57901125582454</v>
      </c>
      <c r="BR150" s="33">
        <f t="shared" ca="1" si="54"/>
        <v>13.053745182567631</v>
      </c>
      <c r="BS150">
        <f t="shared" ca="1" si="55"/>
        <v>66.085797559908627</v>
      </c>
    </row>
    <row r="151" spans="32:71" x14ac:dyDescent="0.2">
      <c r="AF151" s="32">
        <f t="shared" ca="1" si="37"/>
        <v>-0.671541254056925</v>
      </c>
      <c r="AG151" s="32">
        <f t="shared" ca="1" si="56"/>
        <v>0.46858235372663121</v>
      </c>
      <c r="AH151" s="32">
        <f t="shared" ca="1" si="56"/>
        <v>-0.17060115728725997</v>
      </c>
      <c r="AI151" s="32">
        <f t="shared" ca="1" si="56"/>
        <v>-9.8843227147598814E-2</v>
      </c>
      <c r="AJ151" s="37">
        <f t="shared" ca="1" si="56"/>
        <v>-0.24213777298561748</v>
      </c>
      <c r="AK151" s="33" cm="1">
        <f t="array" aca="1" ref="AK151:AO151" ca="1">MMULT(AF151:AJ151,$Y$50:$AC$54)</f>
        <v>-0.67154125405692511</v>
      </c>
      <c r="AL151">
        <f ca="1"/>
        <v>-0.10678709838270112</v>
      </c>
      <c r="AM151">
        <f ca="1"/>
        <v>-0.23789252522039922</v>
      </c>
      <c r="AN151">
        <f ca="1"/>
        <v>1.317491587909686E-2</v>
      </c>
      <c r="AO151" s="35">
        <f ca="1"/>
        <v>-0.30407128841456621</v>
      </c>
      <c r="AP151" s="33">
        <f t="shared" ca="1" si="38"/>
        <v>9.4963440594573054</v>
      </c>
      <c r="AQ151">
        <f t="shared" ca="1" si="39"/>
        <v>14.893212901617298</v>
      </c>
      <c r="AR151">
        <f t="shared" ca="1" si="40"/>
        <v>17.286322424338803</v>
      </c>
      <c r="AS151">
        <f t="shared" ca="1" si="41"/>
        <v>12.030302306521923</v>
      </c>
      <c r="AT151">
        <f t="shared" ca="1" si="42"/>
        <v>17.783714846341734</v>
      </c>
      <c r="AU151">
        <f t="shared" ca="1" si="43"/>
        <v>71.489896538277065</v>
      </c>
      <c r="BC151">
        <f t="shared" ca="1" si="44"/>
        <v>37.439411367210077</v>
      </c>
      <c r="BD151" s="33">
        <f t="shared" ca="1" si="45"/>
        <v>-0.6456000869509424</v>
      </c>
      <c r="BE151" s="33">
        <f t="shared" ca="1" si="46"/>
        <v>-0.10266198775521039</v>
      </c>
      <c r="BF151" s="33">
        <f t="shared" ca="1" si="47"/>
        <v>-0.22870290401287849</v>
      </c>
      <c r="BG151" s="33">
        <f t="shared" ca="1" si="48"/>
        <v>1.2665978129759503E-2</v>
      </c>
      <c r="BH151" s="37">
        <f t="shared" ca="1" si="49"/>
        <v>-0.29232522805380529</v>
      </c>
      <c r="BI151" s="33">
        <f ca="1">IF(_xlfn.T.DIST(BD151,$BD$32,TRUE)&lt;0.5,MAX(_xlfn.T.DIST(BD151,$BD$32,TRUE),0.000000000001),MIN(_xlfn.T.DIST(BD151,$BD$32,TRUE),1-0.000000000001))</f>
        <v>0.26172302545605247</v>
      </c>
      <c r="BJ151" s="33">
        <f ca="1">IF(_xlfn.T.DIST(BE151,$BD$32,TRUE)&lt;0.5,MAX(_xlfn.T.DIST(BE151,$BD$32,TRUE),0.000000000001),MIN(_xlfn.T.DIST(BE151,$BD$32,TRUE),1-0.000000000001))</f>
        <v>0.45945720961493763</v>
      </c>
      <c r="BK151" s="33">
        <f ca="1">IF(_xlfn.T.DIST(BF151,$BD$32,TRUE)&lt;0.5,MAX(_xlfn.T.DIST(BF151,$BD$32,TRUE),0.000000000001),MIN(_xlfn.T.DIST(BF151,$BD$32,TRUE),1-0.000000000001))</f>
        <v>0.41032585858972914</v>
      </c>
      <c r="BL151" s="33">
        <f ca="1">IF(_xlfn.T.DIST(BG151,$BD$32,TRUE)&lt;0.5,MAX(_xlfn.T.DIST(BG151,$BD$32,TRUE),0.000000000001),MIN(_xlfn.T.DIST(BG151,$BD$32,TRUE),1-0.000000000001))</f>
        <v>0.50501093015367304</v>
      </c>
      <c r="BM151" s="37">
        <f ca="1">IF(_xlfn.T.DIST(BH151,$BD$32,TRUE)&lt;0.5,MAX(_xlfn.T.DIST(BH151,$BD$32,TRUE),0.000000000001),MIN(_xlfn.T.DIST(BH151,$BD$32,TRUE),1-0.000000000001))</f>
        <v>0.38602509302573523</v>
      </c>
      <c r="BN151" s="33">
        <f t="shared" ca="1" si="50"/>
        <v>9.5214681665645386</v>
      </c>
      <c r="BO151" s="33">
        <f t="shared" ca="1" si="51"/>
        <v>14.898198732084598</v>
      </c>
      <c r="BP151" s="33">
        <f t="shared" ca="1" si="52"/>
        <v>17.319879515249042</v>
      </c>
      <c r="BQ151" s="33">
        <f t="shared" ca="1" si="53"/>
        <v>12.028889999843187</v>
      </c>
      <c r="BR151" s="33">
        <f t="shared" ca="1" si="54"/>
        <v>17.841223159052259</v>
      </c>
      <c r="BS151">
        <f t="shared" ca="1" si="55"/>
        <v>71.609659572793632</v>
      </c>
    </row>
    <row r="152" spans="32:71" x14ac:dyDescent="0.2">
      <c r="AF152" s="32">
        <f t="shared" ca="1" si="37"/>
        <v>1.046464681674629</v>
      </c>
      <c r="AG152" s="32">
        <f t="shared" ca="1" si="56"/>
        <v>-1.1633179393432596</v>
      </c>
      <c r="AH152" s="32">
        <f t="shared" ca="1" si="56"/>
        <v>-0.1227978085801429</v>
      </c>
      <c r="AI152" s="32">
        <f t="shared" ca="1" si="56"/>
        <v>0.75525581404487752</v>
      </c>
      <c r="AJ152" s="37">
        <f t="shared" ca="1" si="56"/>
        <v>-0.11179574379758432</v>
      </c>
      <c r="AK152" s="33" cm="1">
        <f t="array" aca="1" ref="AK152:AO152" ca="1">MMULT(AF152:AJ152,$Y$50:$AC$54)</f>
        <v>1.0464646816746292</v>
      </c>
      <c r="AL152">
        <f ca="1"/>
        <v>-0.15343934821858762</v>
      </c>
      <c r="AM152">
        <f ca="1"/>
        <v>-6.6098149641124829E-2</v>
      </c>
      <c r="AN152">
        <f ca="1"/>
        <v>0.36325948003219882</v>
      </c>
      <c r="AO152" s="35">
        <f ca="1"/>
        <v>1.0662462863140626E-3</v>
      </c>
      <c r="AP152" s="33">
        <f t="shared" ca="1" si="38"/>
        <v>10.784848511255973</v>
      </c>
      <c r="AQ152">
        <f t="shared" ca="1" si="39"/>
        <v>14.846560651781413</v>
      </c>
      <c r="AR152">
        <f t="shared" ca="1" si="40"/>
        <v>17.801705551076626</v>
      </c>
      <c r="AS152">
        <f t="shared" ca="1" si="41"/>
        <v>12.835496804074058</v>
      </c>
      <c r="AT152">
        <f t="shared" ca="1" si="42"/>
        <v>19.004264985145255</v>
      </c>
      <c r="AU152">
        <f t="shared" ca="1" si="43"/>
        <v>75.272876503333322</v>
      </c>
      <c r="BC152">
        <f t="shared" ca="1" si="44"/>
        <v>15.732762626463311</v>
      </c>
      <c r="BD152" s="33">
        <f t="shared" ca="1" si="45"/>
        <v>1.006040485820938</v>
      </c>
      <c r="BE152" s="33">
        <f t="shared" ca="1" si="46"/>
        <v>-0.14751209393789372</v>
      </c>
      <c r="BF152" s="33">
        <f t="shared" ca="1" si="47"/>
        <v>-6.3544824532833971E-2</v>
      </c>
      <c r="BG152" s="33">
        <f t="shared" ca="1" si="48"/>
        <v>0.34922702138960754</v>
      </c>
      <c r="BH152" s="37">
        <f t="shared" ca="1" si="49"/>
        <v>1.0250579409632615E-3</v>
      </c>
      <c r="BI152" s="33">
        <f ca="1">IF(_xlfn.T.DIST(BD152,$BD$32,TRUE)&lt;0.5,MAX(_xlfn.T.DIST(BD152,$BD$32,TRUE),0.000000000001),MIN(_xlfn.T.DIST(BD152,$BD$32,TRUE),1-0.000000000001))</f>
        <v>0.8387789463996963</v>
      </c>
      <c r="BJ152" s="33">
        <f ca="1">IF(_xlfn.T.DIST(BE152,$BD$32,TRUE)&lt;0.5,MAX(_xlfn.T.DIST(BE152,$BD$32,TRUE),0.000000000001),MIN(_xlfn.T.DIST(BE152,$BD$32,TRUE),1-0.000000000001))</f>
        <v>0.44185739260846996</v>
      </c>
      <c r="BK152" s="33">
        <f ca="1">IF(_xlfn.T.DIST(BF152,$BD$32,TRUE)&lt;0.5,MAX(_xlfn.T.DIST(BF152,$BD$32,TRUE),0.000000000001),MIN(_xlfn.T.DIST(BF152,$BD$32,TRUE),1-0.000000000001))</f>
        <v>0.47487709380689519</v>
      </c>
      <c r="BL152" s="33">
        <f ca="1">IF(_xlfn.T.DIST(BG152,$BD$32,TRUE)&lt;0.5,MAX(_xlfn.T.DIST(BG152,$BD$32,TRUE),0.000000000001),MIN(_xlfn.T.DIST(BG152,$BD$32,TRUE),1-0.000000000001))</f>
        <v>0.63532082716944416</v>
      </c>
      <c r="BM152" s="37">
        <f ca="1">IF(_xlfn.T.DIST(BH152,$BD$32,TRUE)&lt;0.5,MAX(_xlfn.T.DIST(BH152,$BD$32,TRUE),0.000000000001),MIN(_xlfn.T.DIST(BH152,$BD$32,TRUE),1-0.000000000001))</f>
        <v>0.50040554583943819</v>
      </c>
      <c r="BN152" s="33">
        <f t="shared" ca="1" si="50"/>
        <v>10.742088902314176</v>
      </c>
      <c r="BO152" s="33">
        <f t="shared" ca="1" si="51"/>
        <v>14.853738281744452</v>
      </c>
      <c r="BP152" s="33">
        <f t="shared" ca="1" si="52"/>
        <v>17.810953597867684</v>
      </c>
      <c r="BQ152" s="33">
        <f t="shared" ca="1" si="53"/>
        <v>12.795752162678813</v>
      </c>
      <c r="BR152" s="33">
        <f t="shared" ca="1" si="54"/>
        <v>19.004066211371502</v>
      </c>
      <c r="BS152">
        <f t="shared" ca="1" si="55"/>
        <v>75.206599155976619</v>
      </c>
    </row>
    <row r="153" spans="32:71" x14ac:dyDescent="0.2">
      <c r="AF153" s="32">
        <f t="shared" ca="1" si="37"/>
        <v>2.4216258386787248</v>
      </c>
      <c r="AG153" s="32">
        <f t="shared" ca="1" si="56"/>
        <v>5.2880776224649394E-2</v>
      </c>
      <c r="AH153" s="32">
        <f t="shared" ca="1" si="56"/>
        <v>-2.5673385829658807E-2</v>
      </c>
      <c r="AI153" s="32">
        <f t="shared" ca="1" si="56"/>
        <v>0.69512681692477363</v>
      </c>
      <c r="AJ153" s="37">
        <f t="shared" ca="1" si="56"/>
        <v>9.924400937803713E-3</v>
      </c>
      <c r="AK153" s="33" cm="1">
        <f t="array" aca="1" ref="AK153:AO153" ca="1">MMULT(AF153:AJ153,$Y$50:$AC$54)</f>
        <v>2.4216258386787253</v>
      </c>
      <c r="AL153">
        <f ca="1"/>
        <v>1.6719417032555675</v>
      </c>
      <c r="AM153">
        <f ca="1"/>
        <v>0.47966046545160917</v>
      </c>
      <c r="AN153">
        <f ca="1"/>
        <v>1.2888994987069591</v>
      </c>
      <c r="AO153" s="35">
        <f ca="1"/>
        <v>8.205128642160861E-2</v>
      </c>
      <c r="AP153" s="33">
        <f t="shared" ca="1" si="38"/>
        <v>11.816219379009045</v>
      </c>
      <c r="AQ153">
        <f t="shared" ca="1" si="39"/>
        <v>16.671941703255566</v>
      </c>
      <c r="AR153">
        <f t="shared" ca="1" si="40"/>
        <v>19.438981396354826</v>
      </c>
      <c r="AS153">
        <f t="shared" ca="1" si="41"/>
        <v>14.964468847026005</v>
      </c>
      <c r="AT153">
        <f t="shared" ca="1" si="42"/>
        <v>19.328205145686436</v>
      </c>
      <c r="AU153">
        <f t="shared" ca="1" si="43"/>
        <v>82.219816471331882</v>
      </c>
      <c r="BC153">
        <f t="shared" ca="1" si="44"/>
        <v>23.959830571568574</v>
      </c>
      <c r="BD153" s="33">
        <f t="shared" ca="1" si="45"/>
        <v>2.3280801329312042</v>
      </c>
      <c r="BE153" s="33">
        <f t="shared" ca="1" si="46"/>
        <v>1.6073557692513736</v>
      </c>
      <c r="BF153" s="33">
        <f t="shared" ca="1" si="47"/>
        <v>0.46113151847591244</v>
      </c>
      <c r="BG153" s="33">
        <f t="shared" ca="1" si="48"/>
        <v>1.2391102161025276</v>
      </c>
      <c r="BH153" s="37">
        <f t="shared" ca="1" si="49"/>
        <v>7.8881702841351944E-2</v>
      </c>
      <c r="BI153" s="33">
        <f ca="1">IF(_xlfn.T.DIST(BD153,$BD$32,TRUE)&lt;0.5,MAX(_xlfn.T.DIST(BD153,$BD$32,TRUE),0.000000000001),MIN(_xlfn.T.DIST(BD153,$BD$32,TRUE),1-0.000000000001))</f>
        <v>0.98658061858725365</v>
      </c>
      <c r="BJ153" s="33">
        <f ca="1">IF(_xlfn.T.DIST(BE153,$BD$32,TRUE)&lt;0.5,MAX(_xlfn.T.DIST(BE153,$BD$32,TRUE),0.000000000001),MIN(_xlfn.T.DIST(BE153,$BD$32,TRUE),1-0.000000000001))</f>
        <v>0.94077407780232003</v>
      </c>
      <c r="BK153" s="33">
        <f ca="1">IF(_xlfn.T.DIST(BF153,$BD$32,TRUE)&lt;0.5,MAX(_xlfn.T.DIST(BF153,$BD$32,TRUE),0.000000000001),MIN(_xlfn.T.DIST(BF153,$BD$32,TRUE),1-0.000000000001))</f>
        <v>0.67598492484935035</v>
      </c>
      <c r="BL153" s="33">
        <f ca="1">IF(_xlfn.T.DIST(BG153,$BD$32,TRUE)&lt;0.5,MAX(_xlfn.T.DIST(BG153,$BD$32,TRUE),0.000000000001),MIN(_xlfn.T.DIST(BG153,$BD$32,TRUE),1-0.000000000001))</f>
        <v>0.88754409998774375</v>
      </c>
      <c r="BM153" s="37">
        <f ca="1">IF(_xlfn.T.DIST(BH153,$BD$32,TRUE)&lt;0.5,MAX(_xlfn.T.DIST(BH153,$BD$32,TRUE),0.000000000001),MIN(_xlfn.T.DIST(BH153,$BD$32,TRUE),1-0.000000000001))</f>
        <v>0.53117473141005878</v>
      </c>
      <c r="BN153" s="33">
        <f t="shared" ca="1" si="50"/>
        <v>11.660391166458812</v>
      </c>
      <c r="BO153" s="33">
        <f t="shared" ca="1" si="51"/>
        <v>16.561304830555851</v>
      </c>
      <c r="BP153" s="33">
        <f t="shared" ca="1" si="52"/>
        <v>19.36950133754052</v>
      </c>
      <c r="BQ153" s="33">
        <f t="shared" ca="1" si="53"/>
        <v>14.79121201581672</v>
      </c>
      <c r="BR153" s="33">
        <f t="shared" ca="1" si="54"/>
        <v>19.312892651389799</v>
      </c>
      <c r="BS153">
        <f t="shared" ca="1" si="55"/>
        <v>81.695302001761704</v>
      </c>
    </row>
    <row r="154" spans="32:71" x14ac:dyDescent="0.2">
      <c r="AF154" s="32">
        <f t="shared" ca="1" si="37"/>
        <v>1.2455852087622732</v>
      </c>
      <c r="AG154" s="32">
        <f t="shared" ca="1" si="56"/>
        <v>-0.17942918848176989</v>
      </c>
      <c r="AH154" s="32">
        <f t="shared" ca="1" si="56"/>
        <v>1.0786893679854541</v>
      </c>
      <c r="AI154" s="32">
        <f t="shared" ca="1" si="56"/>
        <v>0.99734165360009641</v>
      </c>
      <c r="AJ154" s="37">
        <f t="shared" ca="1" si="56"/>
        <v>-0.18675182730131321</v>
      </c>
      <c r="AK154" s="33" cm="1">
        <f t="array" aca="1" ref="AK154:AO154" ca="1">MMULT(AF154:AJ154,$Y$50:$AC$54)</f>
        <v>1.2455852087622734</v>
      </c>
      <c r="AL154">
        <f ca="1"/>
        <v>0.70739085496697696</v>
      </c>
      <c r="AM154">
        <f ca="1"/>
        <v>1.2757115421879424</v>
      </c>
      <c r="AN154">
        <f ca="1"/>
        <v>0.54746102696316101</v>
      </c>
      <c r="AO154" s="35">
        <f ca="1"/>
        <v>0.65195371828054138</v>
      </c>
      <c r="AP154" s="33">
        <f t="shared" ca="1" si="38"/>
        <v>10.934188906571706</v>
      </c>
      <c r="AQ154">
        <f t="shared" ca="1" si="39"/>
        <v>15.707390854966977</v>
      </c>
      <c r="AR154">
        <f t="shared" ca="1" si="40"/>
        <v>21.827134626563826</v>
      </c>
      <c r="AS154">
        <f t="shared" ca="1" si="41"/>
        <v>13.259160362015271</v>
      </c>
      <c r="AT154">
        <f t="shared" ca="1" si="42"/>
        <v>21.607814873122166</v>
      </c>
      <c r="AU154">
        <f t="shared" ca="1" si="43"/>
        <v>83.335689623239944</v>
      </c>
      <c r="BC154">
        <f t="shared" ca="1" si="44"/>
        <v>19.641372154733212</v>
      </c>
      <c r="BD154" s="33">
        <f t="shared" ca="1" si="45"/>
        <v>1.1974691267642736</v>
      </c>
      <c r="BE154" s="33">
        <f t="shared" ca="1" si="46"/>
        <v>0.68006484295046599</v>
      </c>
      <c r="BF154" s="33">
        <f t="shared" ca="1" si="47"/>
        <v>1.2264317010836114</v>
      </c>
      <c r="BG154" s="33">
        <f t="shared" ca="1" si="48"/>
        <v>0.52631299190400671</v>
      </c>
      <c r="BH154" s="37">
        <f t="shared" ca="1" si="49"/>
        <v>0.6267692039277587</v>
      </c>
      <c r="BI154" s="33">
        <f ca="1">IF(_xlfn.T.DIST(BD154,$BD$32,TRUE)&lt;0.5,MAX(_xlfn.T.DIST(BD154,$BD$32,TRUE),0.000000000001),MIN(_xlfn.T.DIST(BD154,$BD$32,TRUE),1-0.000000000001))</f>
        <v>0.87974996927415727</v>
      </c>
      <c r="BJ154" s="33">
        <f ca="1">IF(_xlfn.T.DIST(BE154,$BD$32,TRUE)&lt;0.5,MAX(_xlfn.T.DIST(BE154,$BD$32,TRUE),0.000000000001),MIN(_xlfn.T.DIST(BE154,$BD$32,TRUE),1-0.000000000001))</f>
        <v>0.74916094103477815</v>
      </c>
      <c r="BK154" s="33">
        <f ca="1">IF(_xlfn.T.DIST(BF154,$BD$32,TRUE)&lt;0.5,MAX(_xlfn.T.DIST(BF154,$BD$32,TRUE),0.000000000001),MIN(_xlfn.T.DIST(BF154,$BD$32,TRUE),1-0.000000000001))</f>
        <v>0.88521217916715245</v>
      </c>
      <c r="BL154" s="33">
        <f ca="1">IF(_xlfn.T.DIST(BG154,$BD$32,TRUE)&lt;0.5,MAX(_xlfn.T.DIST(BG154,$BD$32,TRUE),0.000000000001),MIN(_xlfn.T.DIST(BG154,$BD$32,TRUE),1-0.000000000001))</f>
        <v>0.69872973869984023</v>
      </c>
      <c r="BM154" s="37">
        <f ca="1">IF(_xlfn.T.DIST(BH154,$BD$32,TRUE)&lt;0.5,MAX(_xlfn.T.DIST(BH154,$BD$32,TRUE),0.000000000001),MIN(_xlfn.T.DIST(BH154,$BD$32,TRUE),1-0.000000000001))</f>
        <v>0.73222426216479619</v>
      </c>
      <c r="BN154" s="33">
        <f t="shared" ca="1" si="50"/>
        <v>10.880303356023024</v>
      </c>
      <c r="BO154" s="33">
        <f t="shared" ca="1" si="51"/>
        <v>15.671851690175327</v>
      </c>
      <c r="BP154" s="33">
        <f t="shared" ca="1" si="52"/>
        <v>21.604358117672231</v>
      </c>
      <c r="BQ154" s="33">
        <f t="shared" ca="1" si="53"/>
        <v>13.197726372296634</v>
      </c>
      <c r="BR154" s="33">
        <f t="shared" ca="1" si="54"/>
        <v>21.478215902526117</v>
      </c>
      <c r="BS154">
        <f t="shared" ca="1" si="55"/>
        <v>82.83245543869333</v>
      </c>
    </row>
    <row r="155" spans="32:71" x14ac:dyDescent="0.2">
      <c r="AF155" s="32">
        <f t="shared" ca="1" si="37"/>
        <v>-0.51378656509933074</v>
      </c>
      <c r="AG155" s="32">
        <f t="shared" ca="1" si="56"/>
        <v>-0.93626884965680479</v>
      </c>
      <c r="AH155" s="32">
        <f t="shared" ca="1" si="56"/>
        <v>2.789943559943147</v>
      </c>
      <c r="AI155" s="32">
        <f t="shared" ca="1" si="56"/>
        <v>-0.35464765650289659</v>
      </c>
      <c r="AJ155" s="37">
        <f t="shared" ca="1" si="56"/>
        <v>3.1925359983661368</v>
      </c>
      <c r="AK155" s="33" cm="1">
        <f t="array" aca="1" ref="AK155:AO155" ca="1">MMULT(AF155:AJ155,$Y$50:$AC$54)</f>
        <v>-0.51378656509933085</v>
      </c>
      <c r="AL155">
        <f ca="1"/>
        <v>-1.0378426076540639</v>
      </c>
      <c r="AM155">
        <f ca="1"/>
        <v>2.4668883471627385</v>
      </c>
      <c r="AN155">
        <f ca="1"/>
        <v>-2.0480042374793723</v>
      </c>
      <c r="AO155" s="35">
        <f ca="1"/>
        <v>4.0785994944754034</v>
      </c>
      <c r="AP155" s="33">
        <f t="shared" ca="1" si="38"/>
        <v>9.6146600761755021</v>
      </c>
      <c r="AQ155">
        <f t="shared" ca="1" si="39"/>
        <v>13.962157392345937</v>
      </c>
      <c r="AR155">
        <f t="shared" ca="1" si="40"/>
        <v>25.400665041488217</v>
      </c>
      <c r="AS155">
        <f t="shared" ca="1" si="41"/>
        <v>7.289590253797444</v>
      </c>
      <c r="AT155">
        <f t="shared" ca="1" si="42"/>
        <v>35.314397977901614</v>
      </c>
      <c r="AU155">
        <f t="shared" ca="1" si="43"/>
        <v>91.581470741708713</v>
      </c>
      <c r="BC155">
        <f t="shared" ca="1" si="44"/>
        <v>30.525965990648068</v>
      </c>
      <c r="BD155" s="33">
        <f t="shared" ca="1" si="45"/>
        <v>-0.49393935085667345</v>
      </c>
      <c r="BE155" s="33">
        <f t="shared" ca="1" si="46"/>
        <v>-0.99775147646559814</v>
      </c>
      <c r="BF155" s="33">
        <f t="shared" ca="1" si="47"/>
        <v>2.3715941824945981</v>
      </c>
      <c r="BG155" s="33">
        <f t="shared" ca="1" si="48"/>
        <v>-1.9688912718391265</v>
      </c>
      <c r="BH155" s="37">
        <f t="shared" ca="1" si="49"/>
        <v>3.9210460598868644</v>
      </c>
      <c r="BI155" s="33">
        <f ca="1">IF(_xlfn.T.DIST(BD155,$BD$32,TRUE)&lt;0.5,MAX(_xlfn.T.DIST(BD155,$BD$32,TRUE),0.000000000001),MIN(_xlfn.T.DIST(BD155,$BD$32,TRUE),1-0.000000000001))</f>
        <v>0.31247313653493403</v>
      </c>
      <c r="BJ155" s="33">
        <f ca="1">IF(_xlfn.T.DIST(BE155,$BD$32,TRUE)&lt;0.5,MAX(_xlfn.T.DIST(BE155,$BD$32,TRUE),0.000000000001),MIN(_xlfn.T.DIST(BE155,$BD$32,TRUE),1-0.000000000001))</f>
        <v>0.16319004300312773</v>
      </c>
      <c r="BK155" s="33">
        <f ca="1">IF(_xlfn.T.DIST(BF155,$BD$32,TRUE)&lt;0.5,MAX(_xlfn.T.DIST(BF155,$BD$32,TRUE),0.000000000001),MIN(_xlfn.T.DIST(BF155,$BD$32,TRUE),1-0.000000000001))</f>
        <v>0.98783596753598768</v>
      </c>
      <c r="BL155" s="33">
        <f ca="1">IF(_xlfn.T.DIST(BG155,$BD$32,TRUE)&lt;0.5,MAX(_xlfn.T.DIST(BG155,$BD$32,TRUE),0.000000000001),MIN(_xlfn.T.DIST(BG155,$BD$32,TRUE),1-0.000000000001))</f>
        <v>2.9132042811903552E-2</v>
      </c>
      <c r="BM155" s="37">
        <f ca="1">IF(_xlfn.T.DIST(BH155,$BD$32,TRUE)&lt;0.5,MAX(_xlfn.T.DIST(BH155,$BD$32,TRUE),0.000000000001),MIN(_xlfn.T.DIST(BH155,$BD$32,TRUE),1-0.000000000001))</f>
        <v>0.9997629205057732</v>
      </c>
      <c r="BN155" s="33">
        <f t="shared" ca="1" si="50"/>
        <v>9.6333607803942574</v>
      </c>
      <c r="BO155" s="33">
        <f t="shared" ca="1" si="51"/>
        <v>14.018568677040761</v>
      </c>
      <c r="BP155" s="33">
        <f t="shared" ca="1" si="52"/>
        <v>24.755725022976101</v>
      </c>
      <c r="BQ155" s="33">
        <f t="shared" ca="1" si="53"/>
        <v>7.6444769124474963</v>
      </c>
      <c r="BR155" s="33">
        <f t="shared" ca="1" si="54"/>
        <v>32.979781046584463</v>
      </c>
      <c r="BS155">
        <f t="shared" ca="1" si="55"/>
        <v>89.031912439443076</v>
      </c>
    </row>
    <row r="156" spans="32:71" x14ac:dyDescent="0.2">
      <c r="AF156" s="32">
        <f t="shared" ca="1" si="37"/>
        <v>-0.13871669286921001</v>
      </c>
      <c r="AG156" s="32">
        <f t="shared" ca="1" si="56"/>
        <v>-7.1599305232327548E-2</v>
      </c>
      <c r="AH156" s="32">
        <f t="shared" ca="1" si="56"/>
        <v>-1.4927328810279255</v>
      </c>
      <c r="AI156" s="32">
        <f t="shared" ca="1" si="56"/>
        <v>0.1328527706314177</v>
      </c>
      <c r="AJ156" s="37">
        <f t="shared" ca="1" si="56"/>
        <v>-1.3880425341276537</v>
      </c>
      <c r="AK156" s="33" cm="1">
        <f t="array" aca="1" ref="AK156:AO156" ca="1">MMULT(AF156:AJ156,$Y$50:$AC$54)</f>
        <v>-0.13871669286921004</v>
      </c>
      <c r="AL156">
        <f ca="1"/>
        <v>-0.14640937749719263</v>
      </c>
      <c r="AM156">
        <f ca="1"/>
        <v>-1.4845226718514137</v>
      </c>
      <c r="AN156">
        <f ca="1"/>
        <v>0.65439398108274449</v>
      </c>
      <c r="AO156" s="35">
        <f ca="1"/>
        <v>-1.9185030326240107</v>
      </c>
      <c r="AP156" s="33">
        <f t="shared" ca="1" si="38"/>
        <v>9.8959624803480928</v>
      </c>
      <c r="AQ156">
        <f t="shared" ca="1" si="39"/>
        <v>14.853590622502807</v>
      </c>
      <c r="AR156">
        <f t="shared" ca="1" si="40"/>
        <v>13.546431984445759</v>
      </c>
      <c r="AS156">
        <f t="shared" ca="1" si="41"/>
        <v>13.505106156490312</v>
      </c>
      <c r="AT156">
        <f t="shared" ca="1" si="42"/>
        <v>11.325987869503958</v>
      </c>
      <c r="AU156">
        <f t="shared" ca="1" si="43"/>
        <v>63.127079113290932</v>
      </c>
      <c r="BC156">
        <f t="shared" ca="1" si="44"/>
        <v>34.872361010829877</v>
      </c>
      <c r="BD156" s="33">
        <f t="shared" ca="1" si="45"/>
        <v>-0.13335816442680934</v>
      </c>
      <c r="BE156" s="33">
        <f t="shared" ca="1" si="46"/>
        <v>-0.14075368604920954</v>
      </c>
      <c r="BF156" s="33">
        <f t="shared" ca="1" si="47"/>
        <v>-1.4271766034297511</v>
      </c>
      <c r="BG156" s="33">
        <f t="shared" ca="1" si="48"/>
        <v>0.62911520109139973</v>
      </c>
      <c r="BH156" s="37">
        <f t="shared" ca="1" si="49"/>
        <v>-1.8443926075950587</v>
      </c>
      <c r="BI156" s="33">
        <f ca="1">IF(_xlfn.T.DIST(BD156,$BD$32,TRUE)&lt;0.5,MAX(_xlfn.T.DIST(BD156,$BD$32,TRUE),0.000000000001),MIN(_xlfn.T.DIST(BD156,$BD$32,TRUE),1-0.000000000001))</f>
        <v>0.44740034435961934</v>
      </c>
      <c r="BJ156" s="33">
        <f ca="1">IF(_xlfn.T.DIST(BE156,$BD$32,TRUE)&lt;0.5,MAX(_xlfn.T.DIST(BE156,$BD$32,TRUE),0.000000000001),MIN(_xlfn.T.DIST(BE156,$BD$32,TRUE),1-0.000000000001))</f>
        <v>0.444502695116617</v>
      </c>
      <c r="BK156" s="33">
        <f ca="1">IF(_xlfn.T.DIST(BF156,$BD$32,TRUE)&lt;0.5,MAX(_xlfn.T.DIST(BF156,$BD$32,TRUE),0.000000000001),MIN(_xlfn.T.DIST(BF156,$BD$32,TRUE),1-0.000000000001))</f>
        <v>8.1927696807560929E-2</v>
      </c>
      <c r="BL156" s="33">
        <f ca="1">IF(_xlfn.T.DIST(BG156,$BD$32,TRUE)&lt;0.5,MAX(_xlfn.T.DIST(BG156,$BD$32,TRUE),0.000000000001),MIN(_xlfn.T.DIST(BG156,$BD$32,TRUE),1-0.000000000001))</f>
        <v>0.73298234681140384</v>
      </c>
      <c r="BM156" s="37">
        <f ca="1">IF(_xlfn.T.DIST(BH156,$BD$32,TRUE)&lt;0.5,MAX(_xlfn.T.DIST(BH156,$BD$32,TRUE),0.000000000001),MIN(_xlfn.T.DIST(BH156,$BD$32,TRUE),1-0.000000000001))</f>
        <v>3.7510702997264264E-2</v>
      </c>
      <c r="BN156" s="33">
        <f t="shared" ca="1" si="50"/>
        <v>9.9008259030046162</v>
      </c>
      <c r="BO156" s="33">
        <f t="shared" ca="1" si="51"/>
        <v>14.860437144367664</v>
      </c>
      <c r="BP156" s="33">
        <f t="shared" ca="1" si="52"/>
        <v>13.823336089688819</v>
      </c>
      <c r="BQ156" s="33">
        <f t="shared" ca="1" si="53"/>
        <v>13.430273183018883</v>
      </c>
      <c r="BR156" s="33">
        <f t="shared" ca="1" si="54"/>
        <v>11.878666201184913</v>
      </c>
      <c r="BS156">
        <f t="shared" ca="1" si="55"/>
        <v>63.893538521264901</v>
      </c>
    </row>
    <row r="157" spans="32:71" x14ac:dyDescent="0.2">
      <c r="AF157" s="32">
        <f t="shared" ca="1" si="37"/>
        <v>-0.47299521763269853</v>
      </c>
      <c r="AG157" s="32">
        <f t="shared" ca="1" si="56"/>
        <v>-0.69904216965310584</v>
      </c>
      <c r="AH157" s="32">
        <f t="shared" ca="1" si="56"/>
        <v>0.62235646587013482</v>
      </c>
      <c r="AI157" s="32">
        <f t="shared" ca="1" si="56"/>
        <v>-0.38673261051717311</v>
      </c>
      <c r="AJ157" s="37">
        <f t="shared" ca="1" si="56"/>
        <v>-6.8812364824115999E-2</v>
      </c>
      <c r="AK157" s="33" cm="1">
        <f t="array" aca="1" ref="AK157:AO157" ca="1">MMULT(AF157:AJ157,$Y$50:$AC$54)</f>
        <v>-0.47299521763269864</v>
      </c>
      <c r="AL157">
        <f ca="1"/>
        <v>-0.83515437548980986</v>
      </c>
      <c r="AM157">
        <f ca="1"/>
        <v>0.40846042637998786</v>
      </c>
      <c r="AN157">
        <f ca="1"/>
        <v>-1.0179626040238723</v>
      </c>
      <c r="AO157" s="35">
        <f ca="1"/>
        <v>0.24361553267399483</v>
      </c>
      <c r="AP157" s="33">
        <f t="shared" ca="1" si="38"/>
        <v>9.6452535867754765</v>
      </c>
      <c r="AQ157">
        <f t="shared" ca="1" si="39"/>
        <v>14.164845624510191</v>
      </c>
      <c r="AR157">
        <f t="shared" ca="1" si="40"/>
        <v>19.225381279139963</v>
      </c>
      <c r="AS157">
        <f t="shared" ca="1" si="41"/>
        <v>9.6586860107450931</v>
      </c>
      <c r="AT157">
        <f t="shared" ca="1" si="42"/>
        <v>19.974462130695979</v>
      </c>
      <c r="AU157">
        <f t="shared" ca="1" si="43"/>
        <v>72.668628631866696</v>
      </c>
      <c r="BC157">
        <f t="shared" ca="1" si="44"/>
        <v>36.086920927257317</v>
      </c>
      <c r="BD157" s="33">
        <f t="shared" ca="1" si="45"/>
        <v>-0.45472374450008834</v>
      </c>
      <c r="BE157" s="33">
        <f t="shared" ca="1" si="46"/>
        <v>-0.80289294838761527</v>
      </c>
      <c r="BF157" s="33">
        <f t="shared" ca="1" si="47"/>
        <v>0.39268188691887229</v>
      </c>
      <c r="BG157" s="33">
        <f t="shared" ca="1" si="48"/>
        <v>-0.97863942341643617</v>
      </c>
      <c r="BH157" s="37">
        <f t="shared" ca="1" si="49"/>
        <v>0.23420483570708384</v>
      </c>
      <c r="BI157" s="33">
        <f ca="1">IF(_xlfn.T.DIST(BD157,$BD$32,TRUE)&lt;0.5,MAX(_xlfn.T.DIST(BD157,$BD$32,TRUE),0.000000000001),MIN(_xlfn.T.DIST(BD157,$BD$32,TRUE),1-0.000000000001))</f>
        <v>0.3262907424791095</v>
      </c>
      <c r="BJ157" s="33">
        <f ca="1">IF(_xlfn.T.DIST(BE157,$BD$32,TRUE)&lt;0.5,MAX(_xlfn.T.DIST(BE157,$BD$32,TRUE),0.000000000001),MIN(_xlfn.T.DIST(BE157,$BD$32,TRUE),1-0.000000000001))</f>
        <v>0.21417601553081778</v>
      </c>
      <c r="BK157" s="33">
        <f ca="1">IF(_xlfn.T.DIST(BF157,$BD$32,TRUE)&lt;0.5,MAX(_xlfn.T.DIST(BF157,$BD$32,TRUE),0.000000000001),MIN(_xlfn.T.DIST(BF157,$BD$32,TRUE),1-0.000000000001))</f>
        <v>0.65133460183947545</v>
      </c>
      <c r="BL157" s="33">
        <f ca="1">IF(_xlfn.T.DIST(BG157,$BD$32,TRUE)&lt;0.5,MAX(_xlfn.T.DIST(BG157,$BD$32,TRUE),0.000000000001),MIN(_xlfn.T.DIST(BG157,$BD$32,TRUE),1-0.000000000001))</f>
        <v>0.16779229864988793</v>
      </c>
      <c r="BM157" s="37">
        <f ca="1">IF(_xlfn.T.DIST(BH157,$BD$32,TRUE)&lt;0.5,MAX(_xlfn.T.DIST(BH157,$BD$32,TRUE),0.000000000001),MIN(_xlfn.T.DIST(BH157,$BD$32,TRUE),1-0.000000000001))</f>
        <v>0.59179150999861174</v>
      </c>
      <c r="BN157" s="33">
        <f t="shared" ca="1" si="50"/>
        <v>9.6623658621741715</v>
      </c>
      <c r="BO157" s="33">
        <f t="shared" ca="1" si="51"/>
        <v>14.207985173291629</v>
      </c>
      <c r="BP157" s="33">
        <f t="shared" ca="1" si="52"/>
        <v>19.166778372552404</v>
      </c>
      <c r="BQ157" s="33">
        <f t="shared" ca="1" si="53"/>
        <v>9.7852699095384388</v>
      </c>
      <c r="BR157" s="33">
        <f t="shared" ca="1" si="54"/>
        <v>19.928623335958715</v>
      </c>
      <c r="BS157">
        <f t="shared" ca="1" si="55"/>
        <v>72.751022653515363</v>
      </c>
    </row>
    <row r="158" spans="32:71" x14ac:dyDescent="0.2">
      <c r="AF158" s="32">
        <f t="shared" ca="1" si="37"/>
        <v>-5.2994485562110207E-2</v>
      </c>
      <c r="AG158" s="32">
        <f t="shared" ca="1" si="56"/>
        <v>-0.43395195493429045</v>
      </c>
      <c r="AH158" s="32">
        <f t="shared" ca="1" si="56"/>
        <v>-3.8432297343548548E-2</v>
      </c>
      <c r="AI158" s="32">
        <f t="shared" ca="1" si="56"/>
        <v>0.2806434126311711</v>
      </c>
      <c r="AJ158" s="37">
        <f t="shared" ca="1" si="56"/>
        <v>0.10895928884043973</v>
      </c>
      <c r="AK158" s="33" cm="1">
        <f t="array" aca="1" ref="AK158:AO158" ca="1">MMULT(AF158:AJ158,$Y$50:$AC$54)</f>
        <v>-5.299448556211022E-2</v>
      </c>
      <c r="AL158">
        <f ca="1"/>
        <v>-0.35619082934928503</v>
      </c>
      <c r="AM158">
        <f ca="1"/>
        <v>-0.10853484569490611</v>
      </c>
      <c r="AN158">
        <f ca="1"/>
        <v>-8.3954624831648617E-3</v>
      </c>
      <c r="AO158" s="35">
        <f ca="1"/>
        <v>0.13446710918229859</v>
      </c>
      <c r="AP158" s="33">
        <f t="shared" ca="1" si="38"/>
        <v>9.9602541358284178</v>
      </c>
      <c r="AQ158">
        <f t="shared" ca="1" si="39"/>
        <v>14.643809170650716</v>
      </c>
      <c r="AR158">
        <f t="shared" ca="1" si="40"/>
        <v>17.674395462915282</v>
      </c>
      <c r="AS158">
        <f t="shared" ca="1" si="41"/>
        <v>11.980690436288722</v>
      </c>
      <c r="AT158">
        <f t="shared" ca="1" si="42"/>
        <v>19.537868436729195</v>
      </c>
      <c r="AU158">
        <f t="shared" ca="1" si="43"/>
        <v>73.797017642412342</v>
      </c>
      <c r="BC158">
        <f t="shared" ca="1" si="44"/>
        <v>34.032937865277873</v>
      </c>
      <c r="BD158" s="33">
        <f t="shared" ca="1" si="45"/>
        <v>-5.094734579615065E-2</v>
      </c>
      <c r="BE158" s="33">
        <f t="shared" ca="1" si="46"/>
        <v>-0.34243142771915802</v>
      </c>
      <c r="BF158" s="33">
        <f t="shared" ca="1" si="47"/>
        <v>-0.10434222081596614</v>
      </c>
      <c r="BG158" s="33">
        <f t="shared" ca="1" si="48"/>
        <v>-8.0711516625085224E-3</v>
      </c>
      <c r="BH158" s="37">
        <f t="shared" ca="1" si="49"/>
        <v>0.12927273917377974</v>
      </c>
      <c r="BI158" s="33">
        <f ca="1">IF(_xlfn.T.DIST(BD158,$BD$32,TRUE)&lt;0.5,MAX(_xlfn.T.DIST(BD158,$BD$32,TRUE),0.000000000001),MIN(_xlfn.T.DIST(BD158,$BD$32,TRUE),1-0.000000000001))</f>
        <v>0.47985259684003834</v>
      </c>
      <c r="BJ158" s="33">
        <f ca="1">IF(_xlfn.T.DIST(BE158,$BD$32,TRUE)&lt;0.5,MAX(_xlfn.T.DIST(BE158,$BD$32,TRUE),0.000000000001),MIN(_xlfn.T.DIST(BE158,$BD$32,TRUE),1-0.000000000001))</f>
        <v>0.36720693144342009</v>
      </c>
      <c r="BK158" s="33">
        <f ca="1">IF(_xlfn.T.DIST(BF158,$BD$32,TRUE)&lt;0.5,MAX(_xlfn.T.DIST(BF158,$BD$32,TRUE),0.000000000001),MIN(_xlfn.T.DIST(BF158,$BD$32,TRUE),1-0.000000000001))</f>
        <v>0.45879612394078439</v>
      </c>
      <c r="BL158" s="33">
        <f ca="1">IF(_xlfn.T.DIST(BG158,$BD$32,TRUE)&lt;0.5,MAX(_xlfn.T.DIST(BG158,$BD$32,TRUE),0.000000000001),MIN(_xlfn.T.DIST(BG158,$BD$32,TRUE),1-0.000000000001))</f>
        <v>0.49680682845785812</v>
      </c>
      <c r="BM158" s="37">
        <f ca="1">IF(_xlfn.T.DIST(BH158,$BD$32,TRUE)&lt;0.5,MAX(_xlfn.T.DIST(BH158,$BD$32,TRUE),0.000000000001),MIN(_xlfn.T.DIST(BH158,$BD$32,TRUE),1-0.000000000001))</f>
        <v>0.55099766327365884</v>
      </c>
      <c r="BN158" s="33">
        <f t="shared" ca="1" si="50"/>
        <v>9.962107347381977</v>
      </c>
      <c r="BO158" s="33">
        <f t="shared" ca="1" si="51"/>
        <v>14.660739986590588</v>
      </c>
      <c r="BP158" s="33">
        <f t="shared" ca="1" si="52"/>
        <v>17.689598655259516</v>
      </c>
      <c r="BQ158" s="33">
        <f t="shared" ca="1" si="53"/>
        <v>11.981590387058903</v>
      </c>
      <c r="BR158" s="33">
        <f t="shared" ca="1" si="54"/>
        <v>19.512729369895549</v>
      </c>
      <c r="BS158">
        <f t="shared" ca="1" si="55"/>
        <v>73.806765746186528</v>
      </c>
    </row>
    <row r="159" spans="32:71" x14ac:dyDescent="0.2">
      <c r="AF159" s="32">
        <f t="shared" ca="1" si="37"/>
        <v>-2.5509116365968878</v>
      </c>
      <c r="AG159" s="32">
        <f t="shared" ca="1" si="56"/>
        <v>-1.9458848593632743</v>
      </c>
      <c r="AH159" s="32">
        <f t="shared" ca="1" si="56"/>
        <v>1.0497273328352992</v>
      </c>
      <c r="AI159" s="32">
        <f t="shared" ca="1" si="56"/>
        <v>1.3697525089282037</v>
      </c>
      <c r="AJ159" s="37">
        <f t="shared" ca="1" si="56"/>
        <v>0.91594294933479281</v>
      </c>
      <c r="AK159" s="33" cm="1">
        <f t="array" aca="1" ref="AK159:AO159" ca="1">MMULT(AF159:AJ159,$Y$50:$AC$54)</f>
        <v>-2.5509116365968882</v>
      </c>
      <c r="AL159">
        <f ca="1"/>
        <v>-3.1570295007865385</v>
      </c>
      <c r="AM159">
        <f ca="1"/>
        <v>0.22225780580295273</v>
      </c>
      <c r="AN159">
        <f ca="1"/>
        <v>-1.2127284122854967</v>
      </c>
      <c r="AO159" s="35">
        <f ca="1"/>
        <v>1.7167476840976179</v>
      </c>
      <c r="AP159" s="33">
        <f t="shared" ca="1" si="38"/>
        <v>8.0868162725523334</v>
      </c>
      <c r="AQ159">
        <f t="shared" ca="1" si="39"/>
        <v>11.842970499213461</v>
      </c>
      <c r="AR159">
        <f t="shared" ca="1" si="40"/>
        <v>18.666773417408859</v>
      </c>
      <c r="AS159">
        <f t="shared" ca="1" si="41"/>
        <v>9.2107246517433587</v>
      </c>
      <c r="AT159">
        <f t="shared" ca="1" si="42"/>
        <v>25.86699073639047</v>
      </c>
      <c r="AU159">
        <f t="shared" ca="1" si="43"/>
        <v>73.674275577308492</v>
      </c>
      <c r="BC159">
        <f t="shared" ca="1" si="44"/>
        <v>23.760287876208892</v>
      </c>
      <c r="BD159" s="33">
        <f t="shared" ca="1" si="45"/>
        <v>-2.452371711256804</v>
      </c>
      <c r="BE159" s="33">
        <f t="shared" ca="1" si="46"/>
        <v>-3.0350756679524968</v>
      </c>
      <c r="BF159" s="33">
        <f t="shared" ca="1" si="47"/>
        <v>0.21367214282824781</v>
      </c>
      <c r="BG159" s="33">
        <f t="shared" ca="1" si="48"/>
        <v>-1.1658815652642347</v>
      </c>
      <c r="BH159" s="37">
        <f t="shared" ca="1" si="49"/>
        <v>1.6504309265150523</v>
      </c>
      <c r="BI159" s="33">
        <f ca="1">IF(_xlfn.T.DIST(BD159,$BD$32,TRUE)&lt;0.5,MAX(_xlfn.T.DIST(BD159,$BD$32,TRUE),0.000000000001),MIN(_xlfn.T.DIST(BD159,$BD$32,TRUE),1-0.000000000001))</f>
        <v>1.0113342978193898E-2</v>
      </c>
      <c r="BJ159" s="33">
        <f ca="1">IF(_xlfn.T.DIST(BE159,$BD$32,TRUE)&lt;0.5,MAX(_xlfn.T.DIST(BE159,$BD$32,TRUE),0.000000000001),MIN(_xlfn.T.DIST(BE159,$BD$32,TRUE),1-0.000000000001))</f>
        <v>2.4668940300692022E-3</v>
      </c>
      <c r="BK159" s="33">
        <f ca="1">IF(_xlfn.T.DIST(BF159,$BD$32,TRUE)&lt;0.5,MAX(_xlfn.T.DIST(BF159,$BD$32,TRUE),0.000000000001),MIN(_xlfn.T.DIST(BF159,$BD$32,TRUE),1-0.000000000001))</f>
        <v>0.58387585422153965</v>
      </c>
      <c r="BL159" s="33">
        <f ca="1">IF(_xlfn.T.DIST(BG159,$BD$32,TRUE)&lt;0.5,MAX(_xlfn.T.DIST(BG159,$BD$32,TRUE),0.000000000001),MIN(_xlfn.T.DIST(BG159,$BD$32,TRUE),1-0.000000000001))</f>
        <v>0.12642403705930305</v>
      </c>
      <c r="BM159" s="37">
        <f ca="1">IF(_xlfn.T.DIST(BH159,$BD$32,TRUE)&lt;0.5,MAX(_xlfn.T.DIST(BH159,$BD$32,TRUE),0.000000000001),MIN(_xlfn.T.DIST(BH159,$BD$32,TRUE),1-0.000000000001))</f>
        <v>0.94535637382603033</v>
      </c>
      <c r="BN159" s="33">
        <f t="shared" ca="1" si="50"/>
        <v>8.2584129384581448</v>
      </c>
      <c r="BO159" s="33">
        <f t="shared" ca="1" si="51"/>
        <v>12.188674731425571</v>
      </c>
      <c r="BP159" s="33">
        <f t="shared" ca="1" si="52"/>
        <v>18.635456820932127</v>
      </c>
      <c r="BQ159" s="33">
        <f t="shared" ca="1" si="53"/>
        <v>9.3700443326287335</v>
      </c>
      <c r="BR159" s="33">
        <f t="shared" ca="1" si="54"/>
        <v>25.405619885834014</v>
      </c>
      <c r="BS159">
        <f t="shared" ca="1" si="55"/>
        <v>73.858208709278586</v>
      </c>
    </row>
    <row r="160" spans="32:71" x14ac:dyDescent="0.2">
      <c r="AF160" s="32">
        <f t="shared" ca="1" si="37"/>
        <v>0.83830982949806021</v>
      </c>
      <c r="AG160" s="32">
        <f t="shared" ca="1" si="56"/>
        <v>-1.9465755751905138</v>
      </c>
      <c r="AH160" s="32">
        <f t="shared" ca="1" si="56"/>
        <v>0.42040438713800227</v>
      </c>
      <c r="AI160" s="32">
        <f t="shared" ca="1" si="56"/>
        <v>1.0248444289265508</v>
      </c>
      <c r="AJ160" s="37">
        <f t="shared" ca="1" si="56"/>
        <v>0.15059229420518142</v>
      </c>
      <c r="AK160" s="33" cm="1">
        <f t="array" aca="1" ref="AK160:AO160" ca="1">MMULT(AF160:AJ160,$Y$50:$AC$54)</f>
        <v>0.83830982949806043</v>
      </c>
      <c r="AL160">
        <f ca="1"/>
        <v>-0.87220296571831857</v>
      </c>
      <c r="AM160">
        <f ca="1"/>
        <v>0.30832855985386243</v>
      </c>
      <c r="AN160">
        <f ca="1"/>
        <v>-0.1159885393505723</v>
      </c>
      <c r="AO160" s="35">
        <f ca="1"/>
        <v>0.5971699209476441</v>
      </c>
      <c r="AP160" s="33">
        <f t="shared" ca="1" si="38"/>
        <v>10.628732372123546</v>
      </c>
      <c r="AQ160">
        <f t="shared" ca="1" si="39"/>
        <v>14.127797034281681</v>
      </c>
      <c r="AR160">
        <f t="shared" ca="1" si="40"/>
        <v>18.924985679561587</v>
      </c>
      <c r="AS160">
        <f t="shared" ca="1" si="41"/>
        <v>11.733226359493683</v>
      </c>
      <c r="AT160">
        <f t="shared" ca="1" si="42"/>
        <v>21.388679683790578</v>
      </c>
      <c r="AU160">
        <f t="shared" ca="1" si="43"/>
        <v>76.803421129251078</v>
      </c>
      <c r="BC160">
        <f t="shared" ca="1" si="44"/>
        <v>26.012450727161944</v>
      </c>
      <c r="BD160" s="33">
        <f t="shared" ca="1" si="45"/>
        <v>0.80592650942320221</v>
      </c>
      <c r="BE160" s="33">
        <f t="shared" ca="1" si="46"/>
        <v>-0.83851037759012192</v>
      </c>
      <c r="BF160" s="33">
        <f t="shared" ca="1" si="47"/>
        <v>0.29641804408674316</v>
      </c>
      <c r="BG160" s="33">
        <f t="shared" ca="1" si="48"/>
        <v>-0.11150798351949748</v>
      </c>
      <c r="BH160" s="37">
        <f t="shared" ca="1" si="49"/>
        <v>0.57410166621811975</v>
      </c>
      <c r="BI160" s="33">
        <f ca="1">IF(_xlfn.T.DIST(BD160,$BD$32,TRUE)&lt;0.5,MAX(_xlfn.T.DIST(BD160,$BD$32,TRUE),0.000000000001),MIN(_xlfn.T.DIST(BD160,$BD$32,TRUE),1-0.000000000001))</f>
        <v>0.78668615616915594</v>
      </c>
      <c r="BJ160" s="33">
        <f ca="1">IF(_xlfn.T.DIST(BE160,$BD$32,TRUE)&lt;0.5,MAX(_xlfn.T.DIST(BE160,$BD$32,TRUE),0.000000000001),MIN(_xlfn.T.DIST(BE160,$BD$32,TRUE),1-0.000000000001))</f>
        <v>0.20418788231703372</v>
      </c>
      <c r="BK160" s="33">
        <f ca="1">IF(_xlfn.T.DIST(BF160,$BD$32,TRUE)&lt;0.5,MAX(_xlfn.T.DIST(BF160,$BD$32,TRUE),0.000000000001),MIN(_xlfn.T.DIST(BF160,$BD$32,TRUE),1-0.000000000001))</f>
        <v>0.6155233582214179</v>
      </c>
      <c r="BL160" s="33">
        <f ca="1">IF(_xlfn.T.DIST(BG160,$BD$32,TRUE)&lt;0.5,MAX(_xlfn.T.DIST(BG160,$BD$32,TRUE),0.000000000001),MIN(_xlfn.T.DIST(BG160,$BD$32,TRUE),1-0.000000000001))</f>
        <v>0.45597813040163926</v>
      </c>
      <c r="BM160" s="37">
        <f ca="1">IF(_xlfn.T.DIST(BH160,$BD$32,TRUE)&lt;0.5,MAX(_xlfn.T.DIST(BH160,$BD$32,TRUE),0.000000000001),MIN(_xlfn.T.DIST(BH160,$BD$32,TRUE),1-0.000000000001))</f>
        <v>0.71491057283441628</v>
      </c>
      <c r="BN160" s="33">
        <f t="shared" ca="1" si="50"/>
        <v>10.596231710390454</v>
      </c>
      <c r="BO160" s="33">
        <f t="shared" ca="1" si="51"/>
        <v>14.173244689666749</v>
      </c>
      <c r="BP160" s="33">
        <f t="shared" ca="1" si="52"/>
        <v>18.881232965794414</v>
      </c>
      <c r="BQ160" s="33">
        <f t="shared" ca="1" si="53"/>
        <v>11.745685875489553</v>
      </c>
      <c r="BR160" s="33">
        <f t="shared" ca="1" si="54"/>
        <v>21.271152440029955</v>
      </c>
      <c r="BS160">
        <f t="shared" ca="1" si="55"/>
        <v>76.667547681371119</v>
      </c>
    </row>
    <row r="161" spans="32:71" x14ac:dyDescent="0.2">
      <c r="AF161" s="32">
        <f t="shared" ca="1" si="37"/>
        <v>-0.3969904861577862</v>
      </c>
      <c r="AG161" s="32">
        <f t="shared" ca="1" si="56"/>
        <v>-0.88734376666657644</v>
      </c>
      <c r="AH161" s="32">
        <f t="shared" ca="1" si="56"/>
        <v>-0.29911824729430059</v>
      </c>
      <c r="AI161" s="32">
        <f t="shared" ca="1" si="56"/>
        <v>-1.7257113819942642</v>
      </c>
      <c r="AJ161" s="37">
        <f t="shared" ca="1" si="56"/>
        <v>-0.68099362994795576</v>
      </c>
      <c r="AK161" s="33" cm="1">
        <f t="array" aca="1" ref="AK161:AO161" ca="1">MMULT(AF161:AJ161,$Y$50:$AC$54)</f>
        <v>-0.39699048615778632</v>
      </c>
      <c r="AL161">
        <f ca="1"/>
        <v>-0.92295824453185271</v>
      </c>
      <c r="AM161">
        <f ca="1"/>
        <v>-0.49482674385586178</v>
      </c>
      <c r="AN161">
        <f ca="1"/>
        <v>-1.6293621664432227</v>
      </c>
      <c r="AO161" s="35">
        <f ca="1"/>
        <v>-1.0490277910663626</v>
      </c>
      <c r="AP161" s="33">
        <f t="shared" ca="1" si="38"/>
        <v>9.7022571353816609</v>
      </c>
      <c r="AQ161">
        <f t="shared" ca="1" si="39"/>
        <v>14.077041755468148</v>
      </c>
      <c r="AR161">
        <f t="shared" ca="1" si="40"/>
        <v>16.515519768432416</v>
      </c>
      <c r="AS161">
        <f t="shared" ca="1" si="41"/>
        <v>8.2524670171805887</v>
      </c>
      <c r="AT161">
        <f t="shared" ca="1" si="42"/>
        <v>14.803888835734551</v>
      </c>
      <c r="AU161">
        <f t="shared" ca="1" si="43"/>
        <v>63.351174512197375</v>
      </c>
      <c r="BC161">
        <f t="shared" ca="1" si="44"/>
        <v>30.374410463476483</v>
      </c>
      <c r="BD161" s="33">
        <f t="shared" ca="1" si="45"/>
        <v>-0.38165502243357036</v>
      </c>
      <c r="BE161" s="33">
        <f t="shared" ca="1" si="46"/>
        <v>-0.88730501562208308</v>
      </c>
      <c r="BF161" s="33">
        <f t="shared" ca="1" si="47"/>
        <v>-0.47571193419476221</v>
      </c>
      <c r="BG161" s="33">
        <f t="shared" ca="1" si="48"/>
        <v>-1.5664210500478823</v>
      </c>
      <c r="BH161" s="37">
        <f t="shared" ca="1" si="49"/>
        <v>-1.0085045840966151</v>
      </c>
      <c r="BI161" s="33">
        <f ca="1">IF(_xlfn.T.DIST(BD161,$BD$32,TRUE)&lt;0.5,MAX(_xlfn.T.DIST(BD161,$BD$32,TRUE),0.000000000001),MIN(_xlfn.T.DIST(BD161,$BD$32,TRUE),1-0.000000000001))</f>
        <v>0.35270362082198686</v>
      </c>
      <c r="BJ161" s="33">
        <f ca="1">IF(_xlfn.T.DIST(BE161,$BD$32,TRUE)&lt;0.5,MAX(_xlfn.T.DIST(BE161,$BD$32,TRUE),0.000000000001),MIN(_xlfn.T.DIST(BE161,$BD$32,TRUE),1-0.000000000001))</f>
        <v>0.19098662829763696</v>
      </c>
      <c r="BK161" s="33">
        <f ca="1">IF(_xlfn.T.DIST(BF161,$BD$32,TRUE)&lt;0.5,MAX(_xlfn.T.DIST(BF161,$BD$32,TRUE),0.000000000001),MIN(_xlfn.T.DIST(BF161,$BD$32,TRUE),1-0.000000000001))</f>
        <v>0.3188627498154919</v>
      </c>
      <c r="BL161" s="33">
        <f ca="1">IF(_xlfn.T.DIST(BG161,$BD$32,TRUE)&lt;0.5,MAX(_xlfn.T.DIST(BG161,$BD$32,TRUE),0.000000000001),MIN(_xlfn.T.DIST(BG161,$BD$32,TRUE),1-0.000000000001))</f>
        <v>6.3869407250528865E-2</v>
      </c>
      <c r="BM161" s="37">
        <f ca="1">IF(_xlfn.T.DIST(BH161,$BD$32,TRUE)&lt;0.5,MAX(_xlfn.T.DIST(BH161,$BD$32,TRUE),0.000000000001),MIN(_xlfn.T.DIST(BH161,$BD$32,TRUE),1-0.000000000001))</f>
        <v>0.16063887842693181</v>
      </c>
      <c r="BN161" s="33">
        <f t="shared" ca="1" si="50"/>
        <v>9.7164764234150045</v>
      </c>
      <c r="BO161" s="33">
        <f t="shared" ca="1" si="51"/>
        <v>14.125733716987495</v>
      </c>
      <c r="BP161" s="33">
        <f t="shared" ca="1" si="52"/>
        <v>16.587356087219657</v>
      </c>
      <c r="BQ161" s="33">
        <f t="shared" ca="1" si="53"/>
        <v>8.496917127508965</v>
      </c>
      <c r="BR161" s="33">
        <f t="shared" ca="1" si="54"/>
        <v>15.032657833312953</v>
      </c>
      <c r="BS161">
        <f t="shared" ca="1" si="55"/>
        <v>63.959141188444079</v>
      </c>
    </row>
    <row r="162" spans="32:71" x14ac:dyDescent="0.2">
      <c r="AF162" s="32">
        <f t="shared" ca="1" si="37"/>
        <v>-0.13766557863291168</v>
      </c>
      <c r="AG162" s="32">
        <f t="shared" ca="1" si="56"/>
        <v>-0.95922077597070976</v>
      </c>
      <c r="AH162" s="32">
        <f t="shared" ca="1" si="56"/>
        <v>0.67614036867909266</v>
      </c>
      <c r="AI162" s="32">
        <f t="shared" ca="1" si="56"/>
        <v>-0.49098946661805792</v>
      </c>
      <c r="AJ162" s="37">
        <f t="shared" ca="1" si="56"/>
        <v>-0.18778777586234222</v>
      </c>
      <c r="AK162" s="33" cm="1">
        <f t="array" aca="1" ref="AK162:AO162" ca="1">MMULT(AF162:AJ162,$Y$50:$AC$54)</f>
        <v>-0.13766557863291171</v>
      </c>
      <c r="AL162">
        <f ca="1"/>
        <v>-0.80117505712559878</v>
      </c>
      <c r="AM162">
        <f ca="1"/>
        <v>0.49318001218244045</v>
      </c>
      <c r="AN162">
        <f ca="1"/>
        <v>-1.1314062038380031</v>
      </c>
      <c r="AO162" s="35">
        <f ca="1"/>
        <v>0.15516497498793741</v>
      </c>
      <c r="AP162" s="33">
        <f t="shared" ca="1" si="38"/>
        <v>9.8967508160253157</v>
      </c>
      <c r="AQ162">
        <f t="shared" ca="1" si="39"/>
        <v>14.198824942874401</v>
      </c>
      <c r="AR162">
        <f t="shared" ca="1" si="40"/>
        <v>19.47954003654732</v>
      </c>
      <c r="AS162">
        <f t="shared" ca="1" si="41"/>
        <v>9.3977657311725942</v>
      </c>
      <c r="AT162">
        <f t="shared" ca="1" si="42"/>
        <v>19.62065989995175</v>
      </c>
      <c r="AU162">
        <f t="shared" ca="1" si="43"/>
        <v>72.593541426571377</v>
      </c>
      <c r="BC162">
        <f t="shared" ca="1" si="44"/>
        <v>21.259216609135571</v>
      </c>
      <c r="BD162" s="33">
        <f t="shared" ca="1" si="45"/>
        <v>-0.13234765399539503</v>
      </c>
      <c r="BE162" s="33">
        <f t="shared" ca="1" si="46"/>
        <v>-0.77022622723244871</v>
      </c>
      <c r="BF162" s="33">
        <f t="shared" ca="1" si="47"/>
        <v>0.47412881460959438</v>
      </c>
      <c r="BG162" s="33">
        <f t="shared" ca="1" si="48"/>
        <v>-1.0877007766267965</v>
      </c>
      <c r="BH162" s="37">
        <f t="shared" ca="1" si="49"/>
        <v>0.1491710609568323</v>
      </c>
      <c r="BI162" s="33">
        <f ca="1">IF(_xlfn.T.DIST(BD162,$BD$32,TRUE)&lt;0.5,MAX(_xlfn.T.DIST(BD162,$BD$32,TRUE),0.000000000001),MIN(_xlfn.T.DIST(BD162,$BD$32,TRUE),1-0.000000000001))</f>
        <v>0.44779650669304616</v>
      </c>
      <c r="BJ162" s="33">
        <f ca="1">IF(_xlfn.T.DIST(BE162,$BD$32,TRUE)&lt;0.5,MAX(_xlfn.T.DIST(BE162,$BD$32,TRUE),0.000000000001),MIN(_xlfn.T.DIST(BE162,$BD$32,TRUE),1-0.000000000001))</f>
        <v>0.22359449477831483</v>
      </c>
      <c r="BK162" s="33">
        <f ca="1">IF(_xlfn.T.DIST(BF162,$BD$32,TRUE)&lt;0.5,MAX(_xlfn.T.DIST(BF162,$BD$32,TRUE),0.000000000001),MIN(_xlfn.T.DIST(BF162,$BD$32,TRUE),1-0.000000000001))</f>
        <v>0.68057957078592857</v>
      </c>
      <c r="BL162" s="33">
        <f ca="1">IF(_xlfn.T.DIST(BG162,$BD$32,TRUE)&lt;0.5,MAX(_xlfn.T.DIST(BG162,$BD$32,TRUE),0.000000000001),MIN(_xlfn.T.DIST(BG162,$BD$32,TRUE),1-0.000000000001))</f>
        <v>0.14269449365140857</v>
      </c>
      <c r="BM162" s="37">
        <f ca="1">IF(_xlfn.T.DIST(BH162,$BD$32,TRUE)&lt;0.5,MAX(_xlfn.T.DIST(BH162,$BD$32,TRUE),0.000000000001),MIN(_xlfn.T.DIST(BH162,$BD$32,TRUE),1-0.000000000001))</f>
        <v>0.55879153084939648</v>
      </c>
      <c r="BN162" s="33">
        <f t="shared" ca="1" si="50"/>
        <v>9.9015771670096075</v>
      </c>
      <c r="BO162" s="33">
        <f t="shared" ca="1" si="51"/>
        <v>14.239890257426014</v>
      </c>
      <c r="BP162" s="33">
        <f t="shared" ca="1" si="52"/>
        <v>19.407960265231704</v>
      </c>
      <c r="BQ162" s="33">
        <f t="shared" ca="1" si="53"/>
        <v>9.5429292735998494</v>
      </c>
      <c r="BR162" s="33">
        <f t="shared" ca="1" si="54"/>
        <v>19.591624074377453</v>
      </c>
      <c r="BS162">
        <f t="shared" ca="1" si="55"/>
        <v>72.683981037644628</v>
      </c>
    </row>
    <row r="163" spans="32:71" x14ac:dyDescent="0.2">
      <c r="AF163" s="32">
        <f t="shared" ca="1" si="37"/>
        <v>1.6343868696634696</v>
      </c>
      <c r="AG163" s="32">
        <f t="shared" ca="1" si="56"/>
        <v>-1.0949104217616956</v>
      </c>
      <c r="AH163" s="32">
        <f t="shared" ca="1" si="56"/>
        <v>-0.84759893166992306</v>
      </c>
      <c r="AI163" s="32">
        <f t="shared" ca="1" si="56"/>
        <v>0.31486310871706069</v>
      </c>
      <c r="AJ163" s="37">
        <f t="shared" ca="1" si="56"/>
        <v>0.40220175498196931</v>
      </c>
      <c r="AK163" s="33" cm="1">
        <f t="array" aca="1" ref="AK163:AO163" ca="1">MMULT(AF163:AJ163,$Y$50:$AC$54)</f>
        <v>1.63438686966347</v>
      </c>
      <c r="AL163">
        <f ca="1"/>
        <v>0.29351023637671581</v>
      </c>
      <c r="AM163">
        <f ca="1"/>
        <v>-0.63801635729629502</v>
      </c>
      <c r="AN163">
        <f ca="1"/>
        <v>0.58200526469624103</v>
      </c>
      <c r="AO163" s="35">
        <f ca="1"/>
        <v>-0.11279110184256352</v>
      </c>
      <c r="AP163" s="33">
        <f t="shared" ca="1" si="38"/>
        <v>11.225790152247603</v>
      </c>
      <c r="AQ163">
        <f t="shared" ca="1" si="39"/>
        <v>15.293510236376715</v>
      </c>
      <c r="AR163">
        <f t="shared" ca="1" si="40"/>
        <v>16.085950928111114</v>
      </c>
      <c r="AS163">
        <f t="shared" ca="1" si="41"/>
        <v>13.338612108801355</v>
      </c>
      <c r="AT163">
        <f t="shared" ca="1" si="42"/>
        <v>18.548835592629747</v>
      </c>
      <c r="AU163">
        <f t="shared" ca="1" si="43"/>
        <v>74.492699018166533</v>
      </c>
      <c r="BC163">
        <f t="shared" ca="1" si="44"/>
        <v>45.437761635229016</v>
      </c>
      <c r="BD163" s="33">
        <f t="shared" ca="1" si="45"/>
        <v>1.5712516525109432</v>
      </c>
      <c r="BE163" s="33">
        <f t="shared" ca="1" si="46"/>
        <v>0.28217214204048985</v>
      </c>
      <c r="BF163" s="33">
        <f t="shared" ca="1" si="47"/>
        <v>-0.61337023341189312</v>
      </c>
      <c r="BG163" s="33">
        <f t="shared" ca="1" si="48"/>
        <v>0.559522809989494</v>
      </c>
      <c r="BH163" s="37">
        <f t="shared" ca="1" si="49"/>
        <v>-0.10843406077726832</v>
      </c>
      <c r="BI163" s="33">
        <f ca="1">IF(_xlfn.T.DIST(BD163,$BD$32,TRUE)&lt;0.5,MAX(_xlfn.T.DIST(BD163,$BD$32,TRUE),0.000000000001),MIN(_xlfn.T.DIST(BD163,$BD$32,TRUE),1-0.000000000001))</f>
        <v>0.93669359777999528</v>
      </c>
      <c r="BJ163" s="33">
        <f ca="1">IF(_xlfn.T.DIST(BE163,$BD$32,TRUE)&lt;0.5,MAX(_xlfn.T.DIST(BE163,$BD$32,TRUE),0.000000000001),MIN(_xlfn.T.DIST(BE163,$BD$32,TRUE),1-0.000000000001))</f>
        <v>0.61012545510090854</v>
      </c>
      <c r="BK163" s="33">
        <f ca="1">IF(_xlfn.T.DIST(BF163,$BD$32,TRUE)&lt;0.5,MAX(_xlfn.T.DIST(BF163,$BD$32,TRUE),0.000000000001),MIN(_xlfn.T.DIST(BF163,$BD$32,TRUE),1-0.000000000001))</f>
        <v>0.27212720895729736</v>
      </c>
      <c r="BL163" s="33">
        <f ca="1">IF(_xlfn.T.DIST(BG163,$BD$32,TRUE)&lt;0.5,MAX(_xlfn.T.DIST(BG163,$BD$32,TRUE),0.000000000001),MIN(_xlfn.T.DIST(BG163,$BD$32,TRUE),1-0.000000000001))</f>
        <v>0.71002060398730671</v>
      </c>
      <c r="BM163" s="37">
        <f ca="1">IF(_xlfn.T.DIST(BH163,$BD$32,TRUE)&lt;0.5,MAX(_xlfn.T.DIST(BH163,$BD$32,TRUE),0.000000000001),MIN(_xlfn.T.DIST(BH163,$BD$32,TRUE),1-0.000000000001))</f>
        <v>0.45718669898614195</v>
      </c>
      <c r="BN163" s="33">
        <f t="shared" ca="1" si="50"/>
        <v>11.145697214592385</v>
      </c>
      <c r="BO163" s="33">
        <f t="shared" ca="1" si="51"/>
        <v>15.279646028411737</v>
      </c>
      <c r="BP163" s="33">
        <f t="shared" ca="1" si="52"/>
        <v>16.18082372154123</v>
      </c>
      <c r="BQ163" s="33">
        <f t="shared" ca="1" si="53"/>
        <v>13.272923299025047</v>
      </c>
      <c r="BR163" s="33">
        <f t="shared" ca="1" si="54"/>
        <v>18.56990456235107</v>
      </c>
      <c r="BS163">
        <f t="shared" ca="1" si="55"/>
        <v>74.44899482592146</v>
      </c>
    </row>
    <row r="164" spans="32:71" x14ac:dyDescent="0.2">
      <c r="AF164" s="32">
        <f t="shared" ca="1" si="37"/>
        <v>-0.19076839176285079</v>
      </c>
      <c r="AG164" s="32">
        <f t="shared" ref="AG164:AJ164" ca="1" si="57">+NORMSINV(RAND())</f>
        <v>1.9952016120654616</v>
      </c>
      <c r="AH164" s="32">
        <f t="shared" ca="1" si="57"/>
        <v>2.1272860706548511</v>
      </c>
      <c r="AI164" s="32">
        <f t="shared" ca="1" si="57"/>
        <v>0.10166330850845284</v>
      </c>
      <c r="AJ164" s="37">
        <f t="shared" ca="1" si="57"/>
        <v>0.99823800600907409</v>
      </c>
      <c r="AK164" s="33" cm="1">
        <f t="array" aca="1" ref="AK164:AO164" ca="1">MMULT(AF164:AJ164,$Y$50:$AC$54)</f>
        <v>-0.19076839176285085</v>
      </c>
      <c r="AL164">
        <f ca="1"/>
        <v>1.3447456735033854</v>
      </c>
      <c r="AM164">
        <f ca="1"/>
        <v>2.2994412427653423</v>
      </c>
      <c r="AN164">
        <f ca="1"/>
        <v>4.4662327157054316E-2</v>
      </c>
      <c r="AO164" s="35">
        <f ca="1"/>
        <v>1.9880364649498456</v>
      </c>
      <c r="AP164" s="33">
        <f t="shared" ca="1" si="38"/>
        <v>9.8569237061778612</v>
      </c>
      <c r="AQ164">
        <f t="shared" ca="1" si="39"/>
        <v>16.344745673503386</v>
      </c>
      <c r="AR164">
        <f t="shared" ca="1" si="40"/>
        <v>24.898323728296027</v>
      </c>
      <c r="AS164">
        <f t="shared" ca="1" si="41"/>
        <v>12.102723352461226</v>
      </c>
      <c r="AT164">
        <f t="shared" ca="1" si="42"/>
        <v>26.952145859799383</v>
      </c>
      <c r="AU164">
        <f t="shared" ca="1" si="43"/>
        <v>90.154862320237882</v>
      </c>
      <c r="BC164">
        <f t="shared" ca="1" si="44"/>
        <v>32.934987012109282</v>
      </c>
      <c r="BD164" s="33">
        <f t="shared" ca="1" si="45"/>
        <v>-0.18339914274149408</v>
      </c>
      <c r="BE164" s="33">
        <f t="shared" ca="1" si="46"/>
        <v>1.2927990923802521</v>
      </c>
      <c r="BF164" s="33">
        <f t="shared" ca="1" si="47"/>
        <v>2.2106154421632129</v>
      </c>
      <c r="BG164" s="33">
        <f t="shared" ca="1" si="48"/>
        <v>4.2937052819664159E-2</v>
      </c>
      <c r="BH164" s="37">
        <f t="shared" ca="1" si="49"/>
        <v>1.9112400122546558</v>
      </c>
      <c r="BI164" s="33">
        <f ca="1">IF(_xlfn.T.DIST(BD164,$BD$32,TRUE)&lt;0.5,MAX(_xlfn.T.DIST(BD164,$BD$32,TRUE),0.000000000001),MIN(_xlfn.T.DIST(BD164,$BD$32,TRUE),1-0.000000000001))</f>
        <v>0.42785938753208763</v>
      </c>
      <c r="BJ164" s="33">
        <f ca="1">IF(_xlfn.T.DIST(BE164,$BD$32,TRUE)&lt;0.5,MAX(_xlfn.T.DIST(BE164,$BD$32,TRUE),0.000000000001),MIN(_xlfn.T.DIST(BE164,$BD$32,TRUE),1-0.000000000001))</f>
        <v>0.89702560838003587</v>
      </c>
      <c r="BK164" s="33">
        <f ca="1">IF(_xlfn.T.DIST(BF164,$BD$32,TRUE)&lt;0.5,MAX(_xlfn.T.DIST(BF164,$BD$32,TRUE),0.000000000001),MIN(_xlfn.T.DIST(BF164,$BD$32,TRUE),1-0.000000000001))</f>
        <v>0.98258493530208812</v>
      </c>
      <c r="BL164" s="33">
        <f ca="1">IF(_xlfn.T.DIST(BG164,$BD$32,TRUE)&lt;0.5,MAX(_xlfn.T.DIST(BG164,$BD$32,TRUE),0.000000000001),MIN(_xlfn.T.DIST(BG164,$BD$32,TRUE),1-0.000000000001))</f>
        <v>0.51698188807559919</v>
      </c>
      <c r="BM164" s="37">
        <f ca="1">IF(_xlfn.T.DIST(BH164,$BD$32,TRUE)&lt;0.5,MAX(_xlfn.T.DIST(BH164,$BD$32,TRUE),0.000000000001),MIN(_xlfn.T.DIST(BH164,$BD$32,TRUE),1-0.000000000001))</f>
        <v>0.96721519501070419</v>
      </c>
      <c r="BN164" s="33">
        <f t="shared" ca="1" si="50"/>
        <v>9.8636300178598457</v>
      </c>
      <c r="BO164" s="33">
        <f t="shared" ca="1" si="51"/>
        <v>16.264783958802184</v>
      </c>
      <c r="BP164" s="33">
        <f t="shared" ca="1" si="52"/>
        <v>24.330983443324577</v>
      </c>
      <c r="BQ164" s="33">
        <f t="shared" ca="1" si="53"/>
        <v>12.097934331420712</v>
      </c>
      <c r="BR164" s="33">
        <f t="shared" ca="1" si="54"/>
        <v>26.365418435530046</v>
      </c>
      <c r="BS164">
        <f t="shared" ca="1" si="55"/>
        <v>88.922750186937364</v>
      </c>
    </row>
    <row r="165" spans="32:71" x14ac:dyDescent="0.2">
      <c r="AF165" s="32">
        <f t="shared" ref="AF165:AJ228" ca="1" si="58">+NORMSINV(RAND())</f>
        <v>1.1979880332851749</v>
      </c>
      <c r="AG165" s="32">
        <f t="shared" ca="1" si="58"/>
        <v>-1.3768230991978867</v>
      </c>
      <c r="AH165" s="32">
        <f t="shared" ca="1" si="58"/>
        <v>-1.7314525852829294</v>
      </c>
      <c r="AI165" s="32">
        <f t="shared" ca="1" si="58"/>
        <v>-0.6309972541640555</v>
      </c>
      <c r="AJ165" s="37">
        <f t="shared" ca="1" si="58"/>
        <v>1.0518043965435688</v>
      </c>
      <c r="AK165" s="33" cm="1">
        <f t="array" aca="1" ref="AK165:AO165" ca="1">MMULT(AF165:AJ165,$Y$50:$AC$54)</f>
        <v>1.1979880332851751</v>
      </c>
      <c r="AL165">
        <f ca="1"/>
        <v>-0.2089332208871123</v>
      </c>
      <c r="AM165">
        <f ca="1"/>
        <v>-1.6230911301248165</v>
      </c>
      <c r="AN165">
        <f ca="1"/>
        <v>2.4611577329200829E-2</v>
      </c>
      <c r="AO165" s="35">
        <f ca="1"/>
        <v>-0.28522525959305312</v>
      </c>
      <c r="AP165" s="33">
        <f t="shared" ref="AP165:AP228" ca="1" si="59">$C$5+$D$5*AK165</f>
        <v>10.898491024963882</v>
      </c>
      <c r="AQ165">
        <f t="shared" ref="AQ165:AQ228" ca="1" si="60">$C$6+$D$6*AL165</f>
        <v>14.791066779112887</v>
      </c>
      <c r="AR165">
        <f t="shared" ref="AR165:AR228" ca="1" si="61">$C$7+$D$7*AM165</f>
        <v>13.130726609625551</v>
      </c>
      <c r="AS165">
        <f t="shared" ref="AS165:AS228" ca="1" si="62">$C$8+$D$8*AN165</f>
        <v>12.056606627857162</v>
      </c>
      <c r="AT165">
        <f t="shared" ref="AT165:AT228" ca="1" si="63">$C$9+$D$9*AO165</f>
        <v>17.859098961627787</v>
      </c>
      <c r="AU165">
        <f t="shared" ref="AU165:AU228" ca="1" si="64">SUM(AP165:AT165)</f>
        <v>68.735990003187283</v>
      </c>
      <c r="BC165">
        <f t="shared" ref="BC165:BC228" ca="1" si="65">_xlfn.CHISQ.INV(RAND(),$BD$32)</f>
        <v>17.893320819568579</v>
      </c>
      <c r="BD165" s="33">
        <f t="shared" ref="BD165:BD228" ca="1" si="66">AK165/SQRT($BC$36/$BD$32)</f>
        <v>1.1517105967543972</v>
      </c>
      <c r="BE165" s="33">
        <f t="shared" ref="BE165:BE228" ca="1" si="67">AL165/SQRT($BC$36/$BD$32)</f>
        <v>-0.20086227727154055</v>
      </c>
      <c r="BF165" s="33">
        <f t="shared" ref="BF165:BF228" ca="1" si="68">AM165/SQRT($BC$36/$BD$32)</f>
        <v>-1.5603922594591029</v>
      </c>
      <c r="BG165" s="33">
        <f t="shared" ref="BG165:BG228" ca="1" si="69">AN165/SQRT($BC$36/$BD$32)</f>
        <v>2.3660849378562526E-2</v>
      </c>
      <c r="BH165" s="37">
        <f t="shared" ref="BH165:BH228" ca="1" si="70">AO165/SQRT($BC$36/$BD$32)</f>
        <v>-0.27420720809249183</v>
      </c>
      <c r="BI165" s="33">
        <f ca="1">IF(_xlfn.T.DIST(BD165,$BD$32,TRUE)&lt;0.5,MAX(_xlfn.T.DIST(BD165,$BD$32,TRUE),0.000000000001),MIN(_xlfn.T.DIST(BD165,$BD$32,TRUE),1-0.000000000001))</f>
        <v>0.87073193066568155</v>
      </c>
      <c r="BJ165" s="33">
        <f ca="1">IF(_xlfn.T.DIST(BE165,$BD$32,TRUE)&lt;0.5,MAX(_xlfn.T.DIST(BE165,$BD$32,TRUE),0.000000000001),MIN(_xlfn.T.DIST(BE165,$BD$32,TRUE),1-0.000000000001))</f>
        <v>0.42108093703378902</v>
      </c>
      <c r="BK165" s="33">
        <f ca="1">IF(_xlfn.T.DIST(BF165,$BD$32,TRUE)&lt;0.5,MAX(_xlfn.T.DIST(BF165,$BD$32,TRUE),0.000000000001),MIN(_xlfn.T.DIST(BF165,$BD$32,TRUE),1-0.000000000001))</f>
        <v>6.4577792054104466E-2</v>
      </c>
      <c r="BL165" s="33">
        <f ca="1">IF(_xlfn.T.DIST(BG165,$BD$32,TRUE)&lt;0.5,MAX(_xlfn.T.DIST(BG165,$BD$32,TRUE),0.000000000001),MIN(_xlfn.T.DIST(BG165,$BD$32,TRUE),1-0.000000000001))</f>
        <v>0.50936009106836388</v>
      </c>
      <c r="BM165" s="37">
        <f ca="1">IF(_xlfn.T.DIST(BH165,$BD$32,TRUE)&lt;0.5,MAX(_xlfn.T.DIST(BH165,$BD$32,TRUE),0.000000000001),MIN(_xlfn.T.DIST(BH165,$BD$32,TRUE),1-0.000000000001))</f>
        <v>0.39290236446139848</v>
      </c>
      <c r="BN165" s="33">
        <f t="shared" ref="BN165:BN228" ca="1" si="71">_xlfn.NORM.S.INV(BI165)*$D$5+$C$5</f>
        <v>10.847393367077991</v>
      </c>
      <c r="BO165" s="33">
        <f t="shared" ref="BO165:BO228" ca="1" si="72">_xlfn.NORM.S.INV(BJ165)*$D$6+$C$6</f>
        <v>14.80087104771459</v>
      </c>
      <c r="BP165" s="33">
        <f t="shared" ref="BP165:BP228" ca="1" si="73">_xlfn.NORM.S.INV(BK165)*$D$7+$C$7</f>
        <v>13.44767943883868</v>
      </c>
      <c r="BQ165" s="33">
        <f t="shared" ref="BQ165:BQ228" ca="1" si="74">_xlfn.NORM.S.INV(BL165)*$D$8+$C$8</f>
        <v>12.053968170409799</v>
      </c>
      <c r="BR165" s="33">
        <f t="shared" ref="BR165:BR228" ca="1" si="75">_xlfn.NORM.S.INV(BM165)*$D$9+$C$9</f>
        <v>17.912950457353212</v>
      </c>
      <c r="BS165">
        <f t="shared" ref="BS165:BS228" ca="1" si="76">SUM(BN165:BR165)</f>
        <v>69.062862481394262</v>
      </c>
    </row>
    <row r="166" spans="32:71" x14ac:dyDescent="0.2">
      <c r="AF166" s="32">
        <f t="shared" ca="1" si="58"/>
        <v>-0.89283898078475454</v>
      </c>
      <c r="AG166" s="32">
        <f t="shared" ca="1" si="58"/>
        <v>-0.22840595183109294</v>
      </c>
      <c r="AH166" s="32">
        <f t="shared" ca="1" si="58"/>
        <v>1.9339238085323622</v>
      </c>
      <c r="AI166" s="32">
        <f t="shared" ca="1" si="58"/>
        <v>-1.6335026192009221</v>
      </c>
      <c r="AJ166" s="37">
        <f t="shared" ca="1" si="58"/>
        <v>0.27497921986847179</v>
      </c>
      <c r="AK166" s="33" cm="1">
        <f t="array" aca="1" ref="AK166:AO166" ca="1">MMULT(AF166:AJ166,$Y$50:$AC$54)</f>
        <v>-0.89283898078475477</v>
      </c>
      <c r="AL166">
        <f ca="1"/>
        <v>-0.77070630189768785</v>
      </c>
      <c r="AM166">
        <f ca="1"/>
        <v>1.6583681825301246</v>
      </c>
      <c r="AN166">
        <f ca="1"/>
        <v>-2.3649664687986709</v>
      </c>
      <c r="AO166" s="35">
        <f ca="1"/>
        <v>0.99887445207542558</v>
      </c>
      <c r="AP166" s="33">
        <f t="shared" ca="1" si="59"/>
        <v>9.330370764411434</v>
      </c>
      <c r="AQ166">
        <f t="shared" ca="1" si="60"/>
        <v>14.229293698102312</v>
      </c>
      <c r="AR166">
        <f t="shared" ca="1" si="61"/>
        <v>22.975104547590373</v>
      </c>
      <c r="AS166">
        <f t="shared" ca="1" si="62"/>
        <v>6.5605771217630577</v>
      </c>
      <c r="AT166">
        <f t="shared" ca="1" si="63"/>
        <v>22.995497808301703</v>
      </c>
      <c r="AU166">
        <f t="shared" ca="1" si="64"/>
        <v>76.090843940168881</v>
      </c>
      <c r="BC166">
        <f t="shared" ca="1" si="65"/>
        <v>22.312889055428283</v>
      </c>
      <c r="BD166" s="33">
        <f t="shared" ca="1" si="66"/>
        <v>-0.85834923788459738</v>
      </c>
      <c r="BE166" s="33">
        <f t="shared" ca="1" si="67"/>
        <v>-0.74093445862465024</v>
      </c>
      <c r="BF166" s="33">
        <f t="shared" ca="1" si="68"/>
        <v>1.594306584100593</v>
      </c>
      <c r="BG166" s="33">
        <f t="shared" ca="1" si="69"/>
        <v>-2.2736094747249282</v>
      </c>
      <c r="BH166" s="37">
        <f t="shared" ca="1" si="70"/>
        <v>0.96028863337457016</v>
      </c>
      <c r="BI166" s="33">
        <f ca="1">IF(_xlfn.T.DIST(BD166,$BD$32,TRUE)&lt;0.5,MAX(_xlfn.T.DIST(BD166,$BD$32,TRUE),0.000000000001),MIN(_xlfn.T.DIST(BD166,$BD$32,TRUE),1-0.000000000001))</f>
        <v>0.19875295250497055</v>
      </c>
      <c r="BJ166" s="33">
        <f ca="1">IF(_xlfn.T.DIST(BE166,$BD$32,TRUE)&lt;0.5,MAX(_xlfn.T.DIST(BE166,$BD$32,TRUE),0.000000000001),MIN(_xlfn.T.DIST(BE166,$BD$32,TRUE),1-0.000000000001))</f>
        <v>0.23224681874986863</v>
      </c>
      <c r="BK166" s="33">
        <f ca="1">IF(_xlfn.T.DIST(BF166,$BD$32,TRUE)&lt;0.5,MAX(_xlfn.T.DIST(BF166,$BD$32,TRUE),0.000000000001),MIN(_xlfn.T.DIST(BF166,$BD$32,TRUE),1-0.000000000001))</f>
        <v>0.93932496901444318</v>
      </c>
      <c r="BL166" s="33">
        <f ca="1">IF(_xlfn.T.DIST(BG166,$BD$32,TRUE)&lt;0.5,MAX(_xlfn.T.DIST(BG166,$BD$32,TRUE),0.000000000001),MIN(_xlfn.T.DIST(BG166,$BD$32,TRUE),1-0.000000000001))</f>
        <v>1.5155893624942185E-2</v>
      </c>
      <c r="BM166" s="37">
        <f ca="1">IF(_xlfn.T.DIST(BH166,$BD$32,TRUE)&lt;0.5,MAX(_xlfn.T.DIST(BH166,$BD$32,TRUE),0.000000000001),MIN(_xlfn.T.DIST(BH166,$BD$32,TRUE),1-0.000000000001))</f>
        <v>0.82770688389626179</v>
      </c>
      <c r="BN166" s="33">
        <f t="shared" ca="1" si="71"/>
        <v>9.3654370258341189</v>
      </c>
      <c r="BO166" s="33">
        <f t="shared" ca="1" si="72"/>
        <v>14.26853248152727</v>
      </c>
      <c r="BP166" s="33">
        <f t="shared" ca="1" si="73"/>
        <v>22.647395124273071</v>
      </c>
      <c r="BQ166" s="33">
        <f t="shared" ca="1" si="74"/>
        <v>7.0182180683711683</v>
      </c>
      <c r="BR166" s="33">
        <f t="shared" ca="1" si="75"/>
        <v>22.780569201072492</v>
      </c>
      <c r="BS166">
        <f t="shared" ca="1" si="76"/>
        <v>76.080151901078125</v>
      </c>
    </row>
    <row r="167" spans="32:71" x14ac:dyDescent="0.2">
      <c r="AF167" s="32">
        <f t="shared" ca="1" si="58"/>
        <v>-1.2553173369254367</v>
      </c>
      <c r="AG167" s="32">
        <f t="shared" ca="1" si="58"/>
        <v>-0.27875752044262186</v>
      </c>
      <c r="AH167" s="32">
        <f t="shared" ca="1" si="58"/>
        <v>1.0521087397785118</v>
      </c>
      <c r="AI167" s="32">
        <f t="shared" ca="1" si="58"/>
        <v>0.87922516563854813</v>
      </c>
      <c r="AJ167" s="37">
        <f t="shared" ca="1" si="58"/>
        <v>-0.98824848497136619</v>
      </c>
      <c r="AK167" s="33" cm="1">
        <f t="array" aca="1" ref="AK167:AO167" ca="1">MMULT(AF167:AJ167,$Y$50:$AC$54)</f>
        <v>-1.2553173369254369</v>
      </c>
      <c r="AL167">
        <f ca="1"/>
        <v>-1.0523065108213525</v>
      </c>
      <c r="AM167">
        <f ca="1"/>
        <v>0.72268719594824438</v>
      </c>
      <c r="AN167">
        <f ca="1"/>
        <v>-0.36073360235720231</v>
      </c>
      <c r="AO167" s="35">
        <f ca="1"/>
        <v>3.7398317033964457E-2</v>
      </c>
      <c r="AP167" s="33">
        <f t="shared" ca="1" si="59"/>
        <v>9.0585119973059225</v>
      </c>
      <c r="AQ167">
        <f t="shared" ca="1" si="60"/>
        <v>13.947693489178647</v>
      </c>
      <c r="AR167">
        <f t="shared" ca="1" si="61"/>
        <v>20.168061587844733</v>
      </c>
      <c r="AS167">
        <f t="shared" ca="1" si="62"/>
        <v>11.170312714578435</v>
      </c>
      <c r="AT167">
        <f t="shared" ca="1" si="63"/>
        <v>19.14959326813586</v>
      </c>
      <c r="AU167">
        <f t="shared" ca="1" si="64"/>
        <v>73.494173057043596</v>
      </c>
      <c r="BC167">
        <f t="shared" ca="1" si="65"/>
        <v>21.432756510041813</v>
      </c>
      <c r="BD167" s="33">
        <f t="shared" ca="1" si="66"/>
        <v>-1.2068253096501333</v>
      </c>
      <c r="BE167" s="33">
        <f t="shared" ca="1" si="67"/>
        <v>-1.0116566492096988</v>
      </c>
      <c r="BF167" s="33">
        <f t="shared" ca="1" si="68"/>
        <v>0.69477029702030701</v>
      </c>
      <c r="BG167" s="33">
        <f t="shared" ca="1" si="69"/>
        <v>-0.34679871659559269</v>
      </c>
      <c r="BH167" s="37">
        <f t="shared" ca="1" si="70"/>
        <v>3.5953646307036402E-2</v>
      </c>
      <c r="BI167" s="33">
        <f ca="1">IF(_xlfn.T.DIST(BD167,$BD$32,TRUE)&lt;0.5,MAX(_xlfn.T.DIST(BD167,$BD$32,TRUE),0.000000000001),MIN(_xlfn.T.DIST(BD167,$BD$32,TRUE),1-0.000000000001))</f>
        <v>0.1184648303208377</v>
      </c>
      <c r="BJ167" s="33">
        <f ca="1">IF(_xlfn.T.DIST(BE167,$BD$32,TRUE)&lt;0.5,MAX(_xlfn.T.DIST(BE167,$BD$32,TRUE),0.000000000001),MIN(_xlfn.T.DIST(BE167,$BD$32,TRUE),1-0.000000000001))</f>
        <v>0.15989626735724213</v>
      </c>
      <c r="BK167" s="33">
        <f ca="1">IF(_xlfn.T.DIST(BF167,$BD$32,TRUE)&lt;0.5,MAX(_xlfn.T.DIST(BF167,$BD$32,TRUE),0.000000000001),MIN(_xlfn.T.DIST(BF167,$BD$32,TRUE),1-0.000000000001))</f>
        <v>0.75372722324785313</v>
      </c>
      <c r="BL167" s="33">
        <f ca="1">IF(_xlfn.T.DIST(BG167,$BD$32,TRUE)&lt;0.5,MAX(_xlfn.T.DIST(BG167,$BD$32,TRUE),0.000000000001),MIN(_xlfn.T.DIST(BG167,$BD$32,TRUE),1-0.000000000001))</f>
        <v>0.36558172733095823</v>
      </c>
      <c r="BM167" s="37">
        <f ca="1">IF(_xlfn.T.DIST(BH167,$BD$32,TRUE)&lt;0.5,MAX(_xlfn.T.DIST(BH167,$BD$32,TRUE),0.000000000001),MIN(_xlfn.T.DIST(BH167,$BD$32,TRUE),1-0.000000000001))</f>
        <v>0.514221253598936</v>
      </c>
      <c r="BN167" s="33">
        <f t="shared" ca="1" si="71"/>
        <v>9.1129780200276436</v>
      </c>
      <c r="BO167" s="33">
        <f t="shared" ca="1" si="72"/>
        <v>14.005115690010619</v>
      </c>
      <c r="BP167" s="33">
        <f t="shared" ca="1" si="73"/>
        <v>20.058797198620137</v>
      </c>
      <c r="BQ167" s="33">
        <f t="shared" ca="1" si="74"/>
        <v>11.2097699353014</v>
      </c>
      <c r="BR167" s="33">
        <f t="shared" ca="1" si="75"/>
        <v>19.142619797899652</v>
      </c>
      <c r="BS167">
        <f t="shared" ca="1" si="76"/>
        <v>73.529280641859458</v>
      </c>
    </row>
    <row r="168" spans="32:71" x14ac:dyDescent="0.2">
      <c r="AF168" s="32">
        <f t="shared" ca="1" si="58"/>
        <v>2.6766566654912287</v>
      </c>
      <c r="AG168" s="32">
        <f t="shared" ca="1" si="58"/>
        <v>0.68748657007204583</v>
      </c>
      <c r="AH168" s="32">
        <f t="shared" ca="1" si="58"/>
        <v>0.70947216640279243</v>
      </c>
      <c r="AI168" s="32">
        <f t="shared" ca="1" si="58"/>
        <v>-3.7827668189767558E-2</v>
      </c>
      <c r="AJ168" s="37">
        <f t="shared" ca="1" si="58"/>
        <v>2.8195982990503667</v>
      </c>
      <c r="AK168" s="33" cm="1">
        <f t="array" aca="1" ref="AK168:AO168" ca="1">MMULT(AF168:AJ168,$Y$50:$AC$54)</f>
        <v>2.6766566654912292</v>
      </c>
      <c r="AL168">
        <f ca="1"/>
        <v>2.3125398882507513</v>
      </c>
      <c r="AM168">
        <f ca="1"/>
        <v>1.3325491936639522</v>
      </c>
      <c r="AN168">
        <f ca="1"/>
        <v>0.84012921085056524</v>
      </c>
      <c r="AO168" s="35">
        <f ca="1"/>
        <v>2.5551937479517535</v>
      </c>
      <c r="AP168" s="33">
        <f t="shared" ca="1" si="59"/>
        <v>12.007492499118422</v>
      </c>
      <c r="AQ168">
        <f t="shared" ca="1" si="60"/>
        <v>17.31253988825075</v>
      </c>
      <c r="AR168">
        <f t="shared" ca="1" si="61"/>
        <v>21.997647580991856</v>
      </c>
      <c r="AS168">
        <f t="shared" ca="1" si="62"/>
        <v>13.932297184956299</v>
      </c>
      <c r="AT168">
        <f t="shared" ca="1" si="63"/>
        <v>29.220774991807012</v>
      </c>
      <c r="AU168">
        <f t="shared" ca="1" si="64"/>
        <v>94.470752145124351</v>
      </c>
      <c r="BC168">
        <f t="shared" ca="1" si="65"/>
        <v>22.734136147646669</v>
      </c>
      <c r="BD168" s="33">
        <f t="shared" ca="1" si="66"/>
        <v>2.5732592979797393</v>
      </c>
      <c r="BE168" s="33">
        <f t="shared" ca="1" si="67"/>
        <v>2.2232080961710374</v>
      </c>
      <c r="BF168" s="33">
        <f t="shared" ca="1" si="68"/>
        <v>1.2810737539929757</v>
      </c>
      <c r="BG168" s="33">
        <f t="shared" ca="1" si="69"/>
        <v>0.80767560935158045</v>
      </c>
      <c r="BH168" s="37">
        <f t="shared" ca="1" si="70"/>
        <v>2.4564884076568148</v>
      </c>
      <c r="BI168" s="33">
        <f ca="1">IF(_xlfn.T.DIST(BD168,$BD$32,TRUE)&lt;0.5,MAX(_xlfn.T.DIST(BD168,$BD$32,TRUE),0.000000000001),MIN(_xlfn.T.DIST(BD168,$BD$32,TRUE),1-0.000000000001))</f>
        <v>0.9923693787661787</v>
      </c>
      <c r="BJ168" s="33">
        <f ca="1">IF(_xlfn.T.DIST(BE168,$BD$32,TRUE)&lt;0.5,MAX(_xlfn.T.DIST(BE168,$BD$32,TRUE),0.000000000001),MIN(_xlfn.T.DIST(BE168,$BD$32,TRUE),1-0.000000000001))</f>
        <v>0.98305936205097977</v>
      </c>
      <c r="BK168" s="33">
        <f ca="1">IF(_xlfn.T.DIST(BF168,$BD$32,TRUE)&lt;0.5,MAX(_xlfn.T.DIST(BF168,$BD$32,TRUE),0.000000000001),MIN(_xlfn.T.DIST(BF168,$BD$32,TRUE),1-0.000000000001))</f>
        <v>0.89500870092333518</v>
      </c>
      <c r="BL168" s="33">
        <f ca="1">IF(_xlfn.T.DIST(BG168,$BD$32,TRUE)&lt;0.5,MAX(_xlfn.T.DIST(BG168,$BD$32,TRUE),0.000000000001),MIN(_xlfn.T.DIST(BG168,$BD$32,TRUE),1-0.000000000001))</f>
        <v>0.78718230211395945</v>
      </c>
      <c r="BM168" s="37">
        <f ca="1">IF(_xlfn.T.DIST(BH168,$BD$32,TRUE)&lt;0.5,MAX(_xlfn.T.DIST(BH168,$BD$32,TRUE),0.000000000001),MIN(_xlfn.T.DIST(BH168,$BD$32,TRUE),1-0.000000000001))</f>
        <v>0.98998215709755955</v>
      </c>
      <c r="BN168" s="33">
        <f t="shared" ca="1" si="71"/>
        <v>11.819589655730113</v>
      </c>
      <c r="BO168" s="33">
        <f t="shared" ca="1" si="72"/>
        <v>17.121481824313925</v>
      </c>
      <c r="BP168" s="33">
        <f t="shared" ca="1" si="73"/>
        <v>21.760839871112275</v>
      </c>
      <c r="BQ168" s="33">
        <f t="shared" ca="1" si="74"/>
        <v>13.832369964605784</v>
      </c>
      <c r="BR168" s="33">
        <f t="shared" ca="1" si="75"/>
        <v>28.302715685187508</v>
      </c>
      <c r="BS168">
        <f t="shared" ca="1" si="76"/>
        <v>92.836997000949609</v>
      </c>
    </row>
    <row r="169" spans="32:71" x14ac:dyDescent="0.2">
      <c r="AF169" s="32">
        <f t="shared" ca="1" si="58"/>
        <v>1.5881316083374608</v>
      </c>
      <c r="AG169" s="32">
        <f t="shared" ca="1" si="58"/>
        <v>0.82427476833369318</v>
      </c>
      <c r="AH169" s="32">
        <f t="shared" ca="1" si="58"/>
        <v>0.68760386575983612</v>
      </c>
      <c r="AI169" s="32">
        <f t="shared" ca="1" si="58"/>
        <v>0.52752975533527557</v>
      </c>
      <c r="AJ169" s="37">
        <f t="shared" ca="1" si="58"/>
        <v>-1.4052506082002483</v>
      </c>
      <c r="AK169" s="33" cm="1">
        <f t="array" aca="1" ref="AK169:AO169" ca="1">MMULT(AF169:AJ169,$Y$50:$AC$54)</f>
        <v>1.5881316083374613</v>
      </c>
      <c r="AL169">
        <f ca="1"/>
        <v>1.6795652411500406</v>
      </c>
      <c r="AM169">
        <f ca="1"/>
        <v>1.1069329791976514</v>
      </c>
      <c r="AN169">
        <f ca="1"/>
        <v>0.96766616744584777</v>
      </c>
      <c r="AO169" s="35">
        <f ca="1"/>
        <v>-0.66646323442734545</v>
      </c>
      <c r="AP169" s="33">
        <f t="shared" ca="1" si="59"/>
        <v>11.191098706253095</v>
      </c>
      <c r="AQ169">
        <f t="shared" ca="1" si="60"/>
        <v>16.679565241150041</v>
      </c>
      <c r="AR169">
        <f t="shared" ca="1" si="61"/>
        <v>21.320798937592954</v>
      </c>
      <c r="AS169">
        <f t="shared" ca="1" si="62"/>
        <v>14.22563218512545</v>
      </c>
      <c r="AT169">
        <f t="shared" ca="1" si="63"/>
        <v>16.334147062290619</v>
      </c>
      <c r="AU169">
        <f t="shared" ca="1" si="64"/>
        <v>79.751242132412159</v>
      </c>
      <c r="BC169">
        <f t="shared" ca="1" si="65"/>
        <v>21.324050257711416</v>
      </c>
      <c r="BD169" s="33">
        <f t="shared" ca="1" si="66"/>
        <v>1.5267831994507557</v>
      </c>
      <c r="BE169" s="33">
        <f t="shared" ca="1" si="67"/>
        <v>1.6146848152300268</v>
      </c>
      <c r="BF169" s="33">
        <f t="shared" ca="1" si="68"/>
        <v>1.0641729354698606</v>
      </c>
      <c r="BG169" s="33">
        <f t="shared" ca="1" si="69"/>
        <v>0.9302859028666135</v>
      </c>
      <c r="BH169" s="37">
        <f t="shared" ca="1" si="70"/>
        <v>-0.64071822765400432</v>
      </c>
      <c r="BI169" s="33">
        <f ca="1">IF(_xlfn.T.DIST(BD169,$BD$32,TRUE)&lt;0.5,MAX(_xlfn.T.DIST(BD169,$BD$32,TRUE),0.000000000001),MIN(_xlfn.T.DIST(BD169,$BD$32,TRUE),1-0.000000000001))</f>
        <v>0.93135486614430107</v>
      </c>
      <c r="BJ169" s="33">
        <f ca="1">IF(_xlfn.T.DIST(BE169,$BD$32,TRUE)&lt;0.5,MAX(_xlfn.T.DIST(BE169,$BD$32,TRUE),0.000000000001),MIN(_xlfn.T.DIST(BE169,$BD$32,TRUE),1-0.000000000001))</f>
        <v>0.94157538666180496</v>
      </c>
      <c r="BK169" s="33">
        <f ca="1">IF(_xlfn.T.DIST(BF169,$BD$32,TRUE)&lt;0.5,MAX(_xlfn.T.DIST(BF169,$BD$32,TRUE),0.000000000001),MIN(_xlfn.T.DIST(BF169,$BD$32,TRUE),1-0.000000000001))</f>
        <v>0.85212938123208337</v>
      </c>
      <c r="BL169" s="33">
        <f ca="1">IF(_xlfn.T.DIST(BG169,$BD$32,TRUE)&lt;0.5,MAX(_xlfn.T.DIST(BG169,$BD$32,TRUE),0.000000000001),MIN(_xlfn.T.DIST(BG169,$BD$32,TRUE),1-0.000000000001))</f>
        <v>0.82017547856988604</v>
      </c>
      <c r="BM169" s="37">
        <f ca="1">IF(_xlfn.T.DIST(BH169,$BD$32,TRUE)&lt;0.5,MAX(_xlfn.T.DIST(BH169,$BD$32,TRUE),0.000000000001),MIN(_xlfn.T.DIST(BH169,$BD$32,TRUE),1-0.000000000001))</f>
        <v>0.26328506790095885</v>
      </c>
      <c r="BN169" s="33">
        <f t="shared" ca="1" si="71"/>
        <v>11.114468394833059</v>
      </c>
      <c r="BO169" s="33">
        <f t="shared" ca="1" si="72"/>
        <v>16.568136728109181</v>
      </c>
      <c r="BP169" s="33">
        <f t="shared" ca="1" si="73"/>
        <v>21.136829304297287</v>
      </c>
      <c r="BQ169" s="33">
        <f t="shared" ca="1" si="74"/>
        <v>14.106878285481761</v>
      </c>
      <c r="BR169" s="33">
        <f t="shared" ca="1" si="75"/>
        <v>16.466998387580503</v>
      </c>
      <c r="BS169">
        <f t="shared" ca="1" si="76"/>
        <v>79.393311100301787</v>
      </c>
    </row>
    <row r="170" spans="32:71" x14ac:dyDescent="0.2">
      <c r="AF170" s="32">
        <f t="shared" ca="1" si="58"/>
        <v>1.3987326858877118</v>
      </c>
      <c r="AG170" s="32">
        <f t="shared" ca="1" si="58"/>
        <v>-0.10925316164663858</v>
      </c>
      <c r="AH170" s="32">
        <f t="shared" ca="1" si="58"/>
        <v>0.22633026628967062</v>
      </c>
      <c r="AI170" s="32">
        <f t="shared" ca="1" si="58"/>
        <v>-1.2175434071985594</v>
      </c>
      <c r="AJ170" s="37">
        <f t="shared" ca="1" si="58"/>
        <v>-1.5303960661195506</v>
      </c>
      <c r="AK170" s="33" cm="1">
        <f t="array" aca="1" ref="AK170:AO170" ca="1">MMULT(AF170:AJ170,$Y$50:$AC$54)</f>
        <v>1.398732685887712</v>
      </c>
      <c r="AL170">
        <f ca="1"/>
        <v>0.86247980802537272</v>
      </c>
      <c r="AM170">
        <f ca="1"/>
        <v>0.49120796236766656</v>
      </c>
      <c r="AN170">
        <f ca="1"/>
        <v>-0.5622145319576437</v>
      </c>
      <c r="AO170" s="35">
        <f ca="1"/>
        <v>-1.374882895905023</v>
      </c>
      <c r="AP170" s="33">
        <f t="shared" ca="1" si="59"/>
        <v>11.049049514415785</v>
      </c>
      <c r="AQ170">
        <f t="shared" ca="1" si="60"/>
        <v>15.862479808025373</v>
      </c>
      <c r="AR170">
        <f t="shared" ca="1" si="61"/>
        <v>19.473623887102999</v>
      </c>
      <c r="AS170">
        <f t="shared" ca="1" si="62"/>
        <v>10.706906576497421</v>
      </c>
      <c r="AT170">
        <f t="shared" ca="1" si="63"/>
        <v>13.500468416379908</v>
      </c>
      <c r="AU170">
        <f t="shared" ca="1" si="64"/>
        <v>70.592528202421477</v>
      </c>
      <c r="BC170">
        <f t="shared" ca="1" si="65"/>
        <v>27.210199755328663</v>
      </c>
      <c r="BD170" s="33">
        <f t="shared" ca="1" si="66"/>
        <v>1.3447006243844029</v>
      </c>
      <c r="BE170" s="33">
        <f t="shared" ca="1" si="67"/>
        <v>0.82916281865151431</v>
      </c>
      <c r="BF170" s="33">
        <f t="shared" ca="1" si="68"/>
        <v>0.4722329436944448</v>
      </c>
      <c r="BG170" s="33">
        <f t="shared" ca="1" si="69"/>
        <v>-0.54049657936006756</v>
      </c>
      <c r="BH170" s="37">
        <f t="shared" ca="1" si="70"/>
        <v>-1.3217721350420628</v>
      </c>
      <c r="BI170" s="33">
        <f ca="1">IF(_xlfn.T.DIST(BD170,$BD$32,TRUE)&lt;0.5,MAX(_xlfn.T.DIST(BD170,$BD$32,TRUE),0.000000000001),MIN(_xlfn.T.DIST(BD170,$BD$32,TRUE),1-0.000000000001))</f>
        <v>0.90559940224611934</v>
      </c>
      <c r="BJ170" s="33">
        <f ca="1">IF(_xlfn.T.DIST(BE170,$BD$32,TRUE)&lt;0.5,MAX(_xlfn.T.DIST(BE170,$BD$32,TRUE),0.000000000001),MIN(_xlfn.T.DIST(BE170,$BD$32,TRUE),1-0.000000000001))</f>
        <v>0.79321938154879368</v>
      </c>
      <c r="BK170" s="33">
        <f ca="1">IF(_xlfn.T.DIST(BF170,$BD$32,TRUE)&lt;0.5,MAX(_xlfn.T.DIST(BF170,$BD$32,TRUE),0.000000000001),MIN(_xlfn.T.DIST(BF170,$BD$32,TRUE),1-0.000000000001))</f>
        <v>0.67991115463158081</v>
      </c>
      <c r="BL170" s="33">
        <f ca="1">IF(_xlfn.T.DIST(BG170,$BD$32,TRUE)&lt;0.5,MAX(_xlfn.T.DIST(BG170,$BD$32,TRUE),0.000000000001),MIN(_xlfn.T.DIST(BG170,$BD$32,TRUE),1-0.000000000001))</f>
        <v>0.29642258438157565</v>
      </c>
      <c r="BM170" s="37">
        <f ca="1">IF(_xlfn.T.DIST(BH170,$BD$32,TRUE)&lt;0.5,MAX(_xlfn.T.DIST(BH170,$BD$32,TRUE),0.000000000001),MIN(_xlfn.T.DIST(BH170,$BD$32,TRUE),1-0.000000000001))</f>
        <v>9.8117614376375895E-2</v>
      </c>
      <c r="BN170" s="33">
        <f t="shared" ca="1" si="71"/>
        <v>10.985600318632345</v>
      </c>
      <c r="BO170" s="33">
        <f t="shared" ca="1" si="72"/>
        <v>15.817642701891618</v>
      </c>
      <c r="BP170" s="33">
        <f t="shared" ca="1" si="73"/>
        <v>19.402351116405292</v>
      </c>
      <c r="BQ170" s="33">
        <f t="shared" ca="1" si="74"/>
        <v>10.770149584578165</v>
      </c>
      <c r="BR170" s="33">
        <f t="shared" ca="1" si="75"/>
        <v>13.83059150624236</v>
      </c>
      <c r="BS170">
        <f t="shared" ca="1" si="76"/>
        <v>70.806335227749784</v>
      </c>
    </row>
    <row r="171" spans="32:71" x14ac:dyDescent="0.2">
      <c r="AF171" s="32">
        <f t="shared" ca="1" si="58"/>
        <v>-0.13080337265036721</v>
      </c>
      <c r="AG171" s="32">
        <f t="shared" ca="1" si="58"/>
        <v>-0.1004705597353875</v>
      </c>
      <c r="AH171" s="32">
        <f t="shared" ca="1" si="58"/>
        <v>0.90918733503101035</v>
      </c>
      <c r="AI171" s="32">
        <f t="shared" ca="1" si="58"/>
        <v>-1.1790843301722569</v>
      </c>
      <c r="AJ171" s="37">
        <f t="shared" ca="1" si="58"/>
        <v>2.1566690401414736</v>
      </c>
      <c r="AK171" s="33" cm="1">
        <f t="array" aca="1" ref="AK171:AO171" ca="1">MMULT(AF171:AJ171,$Y$50:$AC$54)</f>
        <v>-0.13080337265036723</v>
      </c>
      <c r="AL171">
        <f ca="1"/>
        <v>-0.16239377676714151</v>
      </c>
      <c r="AM171">
        <f ca="1"/>
        <v>0.83992459913614781</v>
      </c>
      <c r="AN171">
        <f ca="1"/>
        <v>-1.3061532210426869</v>
      </c>
      <c r="AO171" s="35">
        <f ca="1"/>
        <v>1.9839676618090265</v>
      </c>
      <c r="AP171" s="33">
        <f t="shared" ca="1" si="59"/>
        <v>9.9018974705122247</v>
      </c>
      <c r="AQ171">
        <f t="shared" ca="1" si="60"/>
        <v>14.837606223232859</v>
      </c>
      <c r="AR171">
        <f t="shared" ca="1" si="61"/>
        <v>20.519773797408444</v>
      </c>
      <c r="AS171">
        <f t="shared" ca="1" si="62"/>
        <v>8.9958475916018195</v>
      </c>
      <c r="AT171">
        <f t="shared" ca="1" si="63"/>
        <v>26.935870647236108</v>
      </c>
      <c r="AU171">
        <f t="shared" ca="1" si="64"/>
        <v>81.190995729991442</v>
      </c>
      <c r="BC171">
        <f t="shared" ca="1" si="65"/>
        <v>29.029722390157239</v>
      </c>
      <c r="BD171" s="33">
        <f t="shared" ca="1" si="66"/>
        <v>-0.12575053021149946</v>
      </c>
      <c r="BE171" s="33">
        <f t="shared" ca="1" si="67"/>
        <v>-0.15612061919917625</v>
      </c>
      <c r="BF171" s="33">
        <f t="shared" ca="1" si="68"/>
        <v>0.80747890164401814</v>
      </c>
      <c r="BG171" s="33">
        <f t="shared" ca="1" si="69"/>
        <v>-1.2556974392595268</v>
      </c>
      <c r="BH171" s="37">
        <f t="shared" ca="1" si="70"/>
        <v>1.9073283841221622</v>
      </c>
      <c r="BI171" s="33">
        <f ca="1">IF(_xlfn.T.DIST(BD171,$BD$32,TRUE)&lt;0.5,MAX(_xlfn.T.DIST(BD171,$BD$32,TRUE),0.000000000001),MIN(_xlfn.T.DIST(BD171,$BD$32,TRUE),1-0.000000000001))</f>
        <v>0.45038418118275725</v>
      </c>
      <c r="BJ171" s="33">
        <f ca="1">IF(_xlfn.T.DIST(BE171,$BD$32,TRUE)&lt;0.5,MAX(_xlfn.T.DIST(BE171,$BD$32,TRUE),0.000000000001),MIN(_xlfn.T.DIST(BE171,$BD$32,TRUE),1-0.000000000001))</f>
        <v>0.43849189469312527</v>
      </c>
      <c r="BK171" s="33">
        <f ca="1">IF(_xlfn.T.DIST(BF171,$BD$32,TRUE)&lt;0.5,MAX(_xlfn.T.DIST(BF171,$BD$32,TRUE),0.000000000001),MIN(_xlfn.T.DIST(BF171,$BD$32,TRUE),1-0.000000000001))</f>
        <v>0.78712653976975311</v>
      </c>
      <c r="BL171" s="33">
        <f ca="1">IF(_xlfn.T.DIST(BG171,$BD$32,TRUE)&lt;0.5,MAX(_xlfn.T.DIST(BG171,$BD$32,TRUE),0.000000000001),MIN(_xlfn.T.DIST(BG171,$BD$32,TRUE),1-0.000000000001))</f>
        <v>0.10945898688451891</v>
      </c>
      <c r="BM171" s="37">
        <f ca="1">IF(_xlfn.T.DIST(BH171,$BD$32,TRUE)&lt;0.5,MAX(_xlfn.T.DIST(BH171,$BD$32,TRUE),0.000000000001),MIN(_xlfn.T.DIST(BH171,$BD$32,TRUE),1-0.000000000001))</f>
        <v>0.96695356487453299</v>
      </c>
      <c r="BN171" s="33">
        <f t="shared" ca="1" si="71"/>
        <v>9.9064819201528262</v>
      </c>
      <c r="BO171" s="33">
        <f t="shared" ca="1" si="72"/>
        <v>14.845206086104447</v>
      </c>
      <c r="BP171" s="33">
        <f t="shared" ca="1" si="73"/>
        <v>20.389471885271369</v>
      </c>
      <c r="BQ171" s="33">
        <f t="shared" ca="1" si="74"/>
        <v>9.1723560852008106</v>
      </c>
      <c r="BR171" s="33">
        <f t="shared" ca="1" si="75"/>
        <v>26.351173173977195</v>
      </c>
      <c r="BS171">
        <f t="shared" ca="1" si="76"/>
        <v>80.66468915070665</v>
      </c>
    </row>
    <row r="172" spans="32:71" x14ac:dyDescent="0.2">
      <c r="AF172" s="32">
        <f t="shared" ca="1" si="58"/>
        <v>-1.4414367352047022</v>
      </c>
      <c r="AG172" s="32">
        <f t="shared" ca="1" si="58"/>
        <v>0.94344487361107987</v>
      </c>
      <c r="AH172" s="32">
        <f t="shared" ca="1" si="58"/>
        <v>-1.1194883996982616</v>
      </c>
      <c r="AI172" s="32">
        <f t="shared" ca="1" si="58"/>
        <v>2.3362578556299592E-2</v>
      </c>
      <c r="AJ172" s="37">
        <f t="shared" ca="1" si="58"/>
        <v>1.5072793229893549</v>
      </c>
      <c r="AK172" s="33" cm="1">
        <f t="array" aca="1" ref="AK172:AO172" ca="1">MMULT(AF172:AJ172,$Y$50:$AC$54)</f>
        <v>-1.4414367352047024</v>
      </c>
      <c r="AL172">
        <f ca="1"/>
        <v>-0.27525634220812945</v>
      </c>
      <c r="AM172">
        <f ca="1"/>
        <v>-1.2490620302091024</v>
      </c>
      <c r="AN172">
        <f ca="1"/>
        <v>0.48657502683573461</v>
      </c>
      <c r="AO172" s="35">
        <f ca="1"/>
        <v>0.57797029047481108</v>
      </c>
      <c r="AP172" s="33">
        <f t="shared" ca="1" si="59"/>
        <v>8.9189224485964722</v>
      </c>
      <c r="AQ172">
        <f t="shared" ca="1" si="60"/>
        <v>14.724743657791871</v>
      </c>
      <c r="AR172">
        <f t="shared" ca="1" si="61"/>
        <v>14.252813909372692</v>
      </c>
      <c r="AS172">
        <f t="shared" ca="1" si="62"/>
        <v>13.11912256172219</v>
      </c>
      <c r="AT172">
        <f t="shared" ca="1" si="63"/>
        <v>21.311881161899244</v>
      </c>
      <c r="AU172">
        <f t="shared" ca="1" si="64"/>
        <v>72.327483739382473</v>
      </c>
      <c r="BC172">
        <f t="shared" ca="1" si="65"/>
        <v>37.221059880175822</v>
      </c>
      <c r="BD172" s="33">
        <f t="shared" ca="1" si="66"/>
        <v>-1.3857550462619146</v>
      </c>
      <c r="BE172" s="33">
        <f t="shared" ca="1" si="67"/>
        <v>-0.26462338298624166</v>
      </c>
      <c r="BF172" s="33">
        <f t="shared" ca="1" si="68"/>
        <v>-1.2008116410399423</v>
      </c>
      <c r="BG172" s="33">
        <f t="shared" ca="1" si="69"/>
        <v>0.46777897520898842</v>
      </c>
      <c r="BH172" s="37">
        <f t="shared" ca="1" si="70"/>
        <v>0.55564370398898733</v>
      </c>
      <c r="BI172" s="33">
        <f ca="1">IF(_xlfn.T.DIST(BD172,$BD$32,TRUE)&lt;0.5,MAX(_xlfn.T.DIST(BD172,$BD$32,TRUE),0.000000000001),MIN(_xlfn.T.DIST(BD172,$BD$32,TRUE),1-0.000000000001))</f>
        <v>8.8018897963611162E-2</v>
      </c>
      <c r="BJ172" s="33">
        <f ca="1">IF(_xlfn.T.DIST(BE172,$BD$32,TRUE)&lt;0.5,MAX(_xlfn.T.DIST(BE172,$BD$32,TRUE),0.000000000001),MIN(_xlfn.T.DIST(BE172,$BD$32,TRUE),1-0.000000000001))</f>
        <v>0.39655462421705867</v>
      </c>
      <c r="BK172" s="33">
        <f ca="1">IF(_xlfn.T.DIST(BF172,$BD$32,TRUE)&lt;0.5,MAX(_xlfn.T.DIST(BF172,$BD$32,TRUE),0.000000000001),MIN(_xlfn.T.DIST(BF172,$BD$32,TRUE),1-0.000000000001))</f>
        <v>0.11960999136293753</v>
      </c>
      <c r="BL172" s="33">
        <f ca="1">IF(_xlfn.T.DIST(BG172,$BD$32,TRUE)&lt;0.5,MAX(_xlfn.T.DIST(BG172,$BD$32,TRUE),0.000000000001),MIN(_xlfn.T.DIST(BG172,$BD$32,TRUE),1-0.000000000001))</f>
        <v>0.67833843223530743</v>
      </c>
      <c r="BM172" s="37">
        <f ca="1">IF(_xlfn.T.DIST(BH172,$BD$32,TRUE)&lt;0.5,MAX(_xlfn.T.DIST(BH172,$BD$32,TRUE),0.000000000001),MIN(_xlfn.T.DIST(BH172,$BD$32,TRUE),1-0.000000000001))</f>
        <v>0.70871256455673692</v>
      </c>
      <c r="BN172" s="33">
        <f t="shared" ca="1" si="71"/>
        <v>8.9852081294112995</v>
      </c>
      <c r="BO172" s="33">
        <f t="shared" ca="1" si="72"/>
        <v>14.737724758411114</v>
      </c>
      <c r="BP172" s="33">
        <f t="shared" ca="1" si="73"/>
        <v>14.46918396479856</v>
      </c>
      <c r="BQ172" s="33">
        <f t="shared" ca="1" si="74"/>
        <v>13.065032304042109</v>
      </c>
      <c r="BR172" s="33">
        <f t="shared" ca="1" si="75"/>
        <v>21.198510128450209</v>
      </c>
      <c r="BS172">
        <f t="shared" ca="1" si="76"/>
        <v>72.455659285113285</v>
      </c>
    </row>
    <row r="173" spans="32:71" x14ac:dyDescent="0.2">
      <c r="AF173" s="32">
        <f t="shared" ca="1" si="58"/>
        <v>0.14261028147916088</v>
      </c>
      <c r="AG173" s="32">
        <f t="shared" ca="1" si="58"/>
        <v>0.98491327298283649</v>
      </c>
      <c r="AH173" s="32">
        <f t="shared" ca="1" si="58"/>
        <v>-1.5977245035225491</v>
      </c>
      <c r="AI173" s="32">
        <f t="shared" ca="1" si="58"/>
        <v>1.0337760642801157</v>
      </c>
      <c r="AJ173" s="37">
        <f t="shared" ca="1" si="58"/>
        <v>1.6398277466819706</v>
      </c>
      <c r="AK173" s="33" cm="1">
        <f t="array" aca="1" ref="AK173:AO173" ca="1">MMULT(AF173:AJ173,$Y$50:$AC$54)</f>
        <v>0.14261028147916091</v>
      </c>
      <c r="AL173">
        <f ca="1"/>
        <v>0.82348217220874986</v>
      </c>
      <c r="AM173">
        <f ca="1"/>
        <v>-1.381365312150975</v>
      </c>
      <c r="AN173">
        <f ca="1"/>
        <v>1.9207623460863728</v>
      </c>
      <c r="AO173" s="35">
        <f ca="1"/>
        <v>0.58668164827201807</v>
      </c>
      <c r="AP173" s="33">
        <f t="shared" ca="1" si="59"/>
        <v>10.10695771110937</v>
      </c>
      <c r="AQ173">
        <f t="shared" ca="1" si="60"/>
        <v>15.823482172208751</v>
      </c>
      <c r="AR173">
        <f t="shared" ca="1" si="61"/>
        <v>13.855904063547076</v>
      </c>
      <c r="AS173">
        <f t="shared" ca="1" si="62"/>
        <v>16.417753395998659</v>
      </c>
      <c r="AT173">
        <f t="shared" ca="1" si="63"/>
        <v>21.346726593088071</v>
      </c>
      <c r="AU173">
        <f t="shared" ca="1" si="64"/>
        <v>77.550823935951939</v>
      </c>
      <c r="BC173">
        <f t="shared" ca="1" si="65"/>
        <v>30.44634227423882</v>
      </c>
      <c r="BD173" s="33">
        <f t="shared" ca="1" si="66"/>
        <v>0.1371013464427312</v>
      </c>
      <c r="BE173" s="33">
        <f t="shared" ca="1" si="67"/>
        <v>0.79167163412339492</v>
      </c>
      <c r="BF173" s="33">
        <f t="shared" ca="1" si="68"/>
        <v>-1.3280041401002125</v>
      </c>
      <c r="BG173" s="33">
        <f t="shared" ca="1" si="69"/>
        <v>1.846564645364799</v>
      </c>
      <c r="BH173" s="37">
        <f t="shared" ca="1" si="70"/>
        <v>0.56401854815136976</v>
      </c>
      <c r="BI173" s="33">
        <f ca="1">IF(_xlfn.T.DIST(BD173,$BD$32,TRUE)&lt;0.5,MAX(_xlfn.T.DIST(BD173,$BD$32,TRUE),0.000000000001),MIN(_xlfn.T.DIST(BD173,$BD$32,TRUE),1-0.000000000001))</f>
        <v>0.55406665592080007</v>
      </c>
      <c r="BJ173" s="33">
        <f ca="1">IF(_xlfn.T.DIST(BE173,$BD$32,TRUE)&lt;0.5,MAX(_xlfn.T.DIST(BE173,$BD$32,TRUE),0.000000000001),MIN(_xlfn.T.DIST(BE173,$BD$32,TRUE),1-0.000000000001))</f>
        <v>0.78261629710128655</v>
      </c>
      <c r="BK173" s="33">
        <f ca="1">IF(_xlfn.T.DIST(BF173,$BD$32,TRUE)&lt;0.5,MAX(_xlfn.T.DIST(BF173,$BD$32,TRUE),0.000000000001),MIN(_xlfn.T.DIST(BF173,$BD$32,TRUE),1-0.000000000001))</f>
        <v>9.7096341124037228E-2</v>
      </c>
      <c r="BL173" s="33">
        <f ca="1">IF(_xlfn.T.DIST(BG173,$BD$32,TRUE)&lt;0.5,MAX(_xlfn.T.DIST(BG173,$BD$32,TRUE),0.000000000001),MIN(_xlfn.T.DIST(BG173,$BD$32,TRUE),1-0.000000000001))</f>
        <v>0.9626515905584424</v>
      </c>
      <c r="BM173" s="37">
        <f ca="1">IF(_xlfn.T.DIST(BH173,$BD$32,TRUE)&lt;0.5,MAX(_xlfn.T.DIST(BH173,$BD$32,TRUE),0.000000000001),MIN(_xlfn.T.DIST(BH173,$BD$32,TRUE),1-0.000000000001))</f>
        <v>0.71153294337645623</v>
      </c>
      <c r="BN173" s="33">
        <f t="shared" ca="1" si="71"/>
        <v>10.101956921504881</v>
      </c>
      <c r="BO173" s="33">
        <f t="shared" ca="1" si="72"/>
        <v>15.781059661104878</v>
      </c>
      <c r="BP173" s="33">
        <f t="shared" ca="1" si="73"/>
        <v>14.105173500680596</v>
      </c>
      <c r="BQ173" s="33">
        <f t="shared" ca="1" si="74"/>
        <v>16.099339445614177</v>
      </c>
      <c r="BR173" s="33">
        <f t="shared" ca="1" si="75"/>
        <v>21.231474407640761</v>
      </c>
      <c r="BS173">
        <f t="shared" ca="1" si="76"/>
        <v>77.3190039365453</v>
      </c>
    </row>
    <row r="174" spans="32:71" x14ac:dyDescent="0.2">
      <c r="AF174" s="32">
        <f t="shared" ca="1" si="58"/>
        <v>0.9208253857368901</v>
      </c>
      <c r="AG174" s="32">
        <f t="shared" ca="1" si="58"/>
        <v>-8.6518861818765169E-2</v>
      </c>
      <c r="AH174" s="32">
        <f t="shared" ca="1" si="58"/>
        <v>0.36795816435433565</v>
      </c>
      <c r="AI174" s="32">
        <f t="shared" ca="1" si="58"/>
        <v>0.35165554919076603</v>
      </c>
      <c r="AJ174" s="37">
        <f t="shared" ca="1" si="58"/>
        <v>-1.5283992075303237</v>
      </c>
      <c r="AK174" s="33" cm="1">
        <f t="array" aca="1" ref="AK174:AO174" ca="1">MMULT(AF174:AJ174,$Y$50:$AC$54)</f>
        <v>0.92082538573689032</v>
      </c>
      <c r="AL174">
        <f ca="1"/>
        <v>0.55701750082922863</v>
      </c>
      <c r="AM174">
        <f ca="1"/>
        <v>0.53345847220596809</v>
      </c>
      <c r="AN174">
        <f ca="1"/>
        <v>0.33939790459256031</v>
      </c>
      <c r="AO174" s="35">
        <f ca="1"/>
        <v>-0.94864059828134295</v>
      </c>
      <c r="AP174" s="33">
        <f t="shared" ca="1" si="59"/>
        <v>10.690619039302668</v>
      </c>
      <c r="AQ174">
        <f t="shared" ca="1" si="60"/>
        <v>15.557017500829229</v>
      </c>
      <c r="AR174">
        <f t="shared" ca="1" si="61"/>
        <v>19.600375416617904</v>
      </c>
      <c r="AS174">
        <f t="shared" ca="1" si="62"/>
        <v>12.780615180562888</v>
      </c>
      <c r="AT174">
        <f t="shared" ca="1" si="63"/>
        <v>15.205437606874629</v>
      </c>
      <c r="AU174">
        <f t="shared" ca="1" si="64"/>
        <v>73.834064744187316</v>
      </c>
      <c r="BC174">
        <f t="shared" ca="1" si="65"/>
        <v>32.05408531504208</v>
      </c>
      <c r="BD174" s="33">
        <f t="shared" ca="1" si="66"/>
        <v>0.88525454766473399</v>
      </c>
      <c r="BE174" s="33">
        <f t="shared" ca="1" si="67"/>
        <v>0.53550030589492748</v>
      </c>
      <c r="BF174" s="33">
        <f t="shared" ca="1" si="68"/>
        <v>0.51285134600486626</v>
      </c>
      <c r="BG174" s="33">
        <f t="shared" ca="1" si="69"/>
        <v>0.32628720185424476</v>
      </c>
      <c r="BH174" s="37">
        <f t="shared" ca="1" si="70"/>
        <v>-0.91199527807968972</v>
      </c>
      <c r="BI174" s="33">
        <f ca="1">IF(_xlfn.T.DIST(BD174,$BD$32,TRUE)&lt;0.5,MAX(_xlfn.T.DIST(BD174,$BD$32,TRUE),0.000000000001),MIN(_xlfn.T.DIST(BD174,$BD$32,TRUE),1-0.000000000001))</f>
        <v>0.80846992176833177</v>
      </c>
      <c r="BJ174" s="33">
        <f ca="1">IF(_xlfn.T.DIST(BE174,$BD$32,TRUE)&lt;0.5,MAX(_xlfn.T.DIST(BE174,$BD$32,TRUE),0.000000000001),MIN(_xlfn.T.DIST(BE174,$BD$32,TRUE),1-0.000000000001))</f>
        <v>0.70187407247052247</v>
      </c>
      <c r="BK174" s="33">
        <f ca="1">IF(_xlfn.T.DIST(BF174,$BD$32,TRUE)&lt;0.5,MAX(_xlfn.T.DIST(BF174,$BD$32,TRUE),0.000000000001),MIN(_xlfn.T.DIST(BF174,$BD$32,TRUE),1-0.000000000001))</f>
        <v>0.69409439465765654</v>
      </c>
      <c r="BL174" s="33">
        <f ca="1">IF(_xlfn.T.DIST(BG174,$BD$32,TRUE)&lt;0.5,MAX(_xlfn.T.DIST(BG174,$BD$32,TRUE),0.000000000001),MIN(_xlfn.T.DIST(BG174,$BD$32,TRUE),1-0.000000000001))</f>
        <v>0.62676378414778988</v>
      </c>
      <c r="BM174" s="37">
        <f ca="1">IF(_xlfn.T.DIST(BH174,$BD$32,TRUE)&lt;0.5,MAX(_xlfn.T.DIST(BH174,$BD$32,TRUE),0.000000000001),MIN(_xlfn.T.DIST(BH174,$BD$32,TRUE),1-0.000000000001))</f>
        <v>0.18452098812876605</v>
      </c>
      <c r="BN174" s="33">
        <f t="shared" ca="1" si="71"/>
        <v>10.654203797072986</v>
      </c>
      <c r="BO174" s="33">
        <f t="shared" ca="1" si="72"/>
        <v>15.529798197555104</v>
      </c>
      <c r="BP174" s="33">
        <f t="shared" ca="1" si="73"/>
        <v>19.52246931777896</v>
      </c>
      <c r="BQ174" s="33">
        <f t="shared" ca="1" si="74"/>
        <v>12.743576703699322</v>
      </c>
      <c r="BR174" s="33">
        <f t="shared" ca="1" si="75"/>
        <v>15.406922656343118</v>
      </c>
      <c r="BS174">
        <f t="shared" ca="1" si="76"/>
        <v>73.856970672449478</v>
      </c>
    </row>
    <row r="175" spans="32:71" x14ac:dyDescent="0.2">
      <c r="AF175" s="32">
        <f t="shared" ca="1" si="58"/>
        <v>1.2635022478736539</v>
      </c>
      <c r="AG175" s="32">
        <f t="shared" ca="1" si="58"/>
        <v>-0.70639432891815712</v>
      </c>
      <c r="AH175" s="32">
        <f t="shared" ca="1" si="58"/>
        <v>0.6275834334752658</v>
      </c>
      <c r="AI175" s="32">
        <f t="shared" ca="1" si="58"/>
        <v>-1.6898722105822923</v>
      </c>
      <c r="AJ175" s="37">
        <f t="shared" ca="1" si="58"/>
        <v>1.0261304696726943</v>
      </c>
      <c r="AK175" s="33" cm="1">
        <f t="array" aca="1" ref="AK175:AO175" ca="1">MMULT(AF175:AJ175,$Y$50:$AC$54)</f>
        <v>1.2635022478736542</v>
      </c>
      <c r="AL175">
        <f ca="1"/>
        <v>0.33032867072885386</v>
      </c>
      <c r="AM175">
        <f ca="1"/>
        <v>0.76900925621519745</v>
      </c>
      <c r="AN175">
        <f ca="1"/>
        <v>-1.3908579082863455</v>
      </c>
      <c r="AO175" s="35">
        <f ca="1"/>
        <v>0.79758449986534474</v>
      </c>
      <c r="AP175" s="33">
        <f t="shared" ca="1" si="59"/>
        <v>10.947626685905242</v>
      </c>
      <c r="AQ175">
        <f t="shared" ca="1" si="60"/>
        <v>15.330328670728854</v>
      </c>
      <c r="AR175">
        <f t="shared" ca="1" si="61"/>
        <v>20.307027768645593</v>
      </c>
      <c r="AS175">
        <f t="shared" ca="1" si="62"/>
        <v>8.8010268109414049</v>
      </c>
      <c r="AT175">
        <f t="shared" ca="1" si="63"/>
        <v>22.190337999461377</v>
      </c>
      <c r="AU175">
        <f t="shared" ca="1" si="64"/>
        <v>77.576347935682477</v>
      </c>
      <c r="BC175">
        <f t="shared" ca="1" si="65"/>
        <v>37.784769658105304</v>
      </c>
      <c r="BD175" s="33">
        <f t="shared" ca="1" si="66"/>
        <v>1.2146940432356457</v>
      </c>
      <c r="BE175" s="33">
        <f t="shared" ca="1" si="67"/>
        <v>0.31756830612652076</v>
      </c>
      <c r="BF175" s="33">
        <f t="shared" ca="1" si="68"/>
        <v>0.73930296862525446</v>
      </c>
      <c r="BG175" s="33">
        <f t="shared" ca="1" si="69"/>
        <v>-1.3371300439123197</v>
      </c>
      <c r="BH175" s="37">
        <f t="shared" ca="1" si="70"/>
        <v>0.76677437067796539</v>
      </c>
      <c r="BI175" s="33">
        <f ca="1">IF(_xlfn.T.DIST(BD175,$BD$32,TRUE)&lt;0.5,MAX(_xlfn.T.DIST(BD175,$BD$32,TRUE),0.000000000001),MIN(_xlfn.T.DIST(BD175,$BD$32,TRUE),1-0.000000000001))</f>
        <v>0.88302126170676232</v>
      </c>
      <c r="BJ175" s="33">
        <f ca="1">IF(_xlfn.T.DIST(BE175,$BD$32,TRUE)&lt;0.5,MAX(_xlfn.T.DIST(BE175,$BD$32,TRUE),0.000000000001),MIN(_xlfn.T.DIST(BE175,$BD$32,TRUE),1-0.000000000001))</f>
        <v>0.62349386381021832</v>
      </c>
      <c r="BK175" s="33">
        <f ca="1">IF(_xlfn.T.DIST(BF175,$BD$32,TRUE)&lt;0.5,MAX(_xlfn.T.DIST(BF175,$BD$32,TRUE),0.000000000001),MIN(_xlfn.T.DIST(BF175,$BD$32,TRUE),1-0.000000000001))</f>
        <v>0.76726557219342961</v>
      </c>
      <c r="BL175" s="33">
        <f ca="1">IF(_xlfn.T.DIST(BG175,$BD$32,TRUE)&lt;0.5,MAX(_xlfn.T.DIST(BG175,$BD$32,TRUE),0.000000000001),MIN(_xlfn.T.DIST(BG175,$BD$32,TRUE),1-0.000000000001))</f>
        <v>9.5615643762830535E-2</v>
      </c>
      <c r="BM175" s="37">
        <f ca="1">IF(_xlfn.T.DIST(BH175,$BD$32,TRUE)&lt;0.5,MAX(_xlfn.T.DIST(BH175,$BD$32,TRUE),0.000000000001),MIN(_xlfn.T.DIST(BH175,$BD$32,TRUE),1-0.000000000001))</f>
        <v>0.77539599341889676</v>
      </c>
      <c r="BN175" s="33">
        <f t="shared" ca="1" si="71"/>
        <v>10.892669691135589</v>
      </c>
      <c r="BO175" s="33">
        <f t="shared" ca="1" si="72"/>
        <v>15.314669936914061</v>
      </c>
      <c r="BP175" s="33">
        <f t="shared" ca="1" si="73"/>
        <v>20.189613905787809</v>
      </c>
      <c r="BQ175" s="33">
        <f t="shared" ca="1" si="74"/>
        <v>8.9940257960417309</v>
      </c>
      <c r="BR175" s="33">
        <f t="shared" ca="1" si="75"/>
        <v>22.026944195065873</v>
      </c>
      <c r="BS175">
        <f t="shared" ca="1" si="76"/>
        <v>77.417923524945067</v>
      </c>
    </row>
    <row r="176" spans="32:71" x14ac:dyDescent="0.2">
      <c r="AF176" s="32">
        <f t="shared" ca="1" si="58"/>
        <v>-0.25626252812793454</v>
      </c>
      <c r="AG176" s="32">
        <f t="shared" ca="1" si="58"/>
        <v>0.70926266930059856</v>
      </c>
      <c r="AH176" s="32">
        <f t="shared" ca="1" si="58"/>
        <v>1.207280648083134</v>
      </c>
      <c r="AI176" s="32">
        <f t="shared" ca="1" si="58"/>
        <v>5.3703688061376743E-2</v>
      </c>
      <c r="AJ176" s="37">
        <f t="shared" ca="1" si="58"/>
        <v>7.568006245988187E-4</v>
      </c>
      <c r="AK176" s="33" cm="1">
        <f t="array" aca="1" ref="AK176:AO176" ca="1">MMULT(AF176:AJ176,$Y$50:$AC$54)</f>
        <v>-0.2562625281279346</v>
      </c>
      <c r="AL176">
        <f ca="1"/>
        <v>0.3509666454225373</v>
      </c>
      <c r="AM176">
        <f ca="1"/>
        <v>1.2156911526682628</v>
      </c>
      <c r="AN176">
        <f ca="1"/>
        <v>-0.22429012892782738</v>
      </c>
      <c r="AO176" s="35">
        <f ca="1"/>
        <v>0.69085298770146442</v>
      </c>
      <c r="AP176" s="33">
        <f t="shared" ca="1" si="59"/>
        <v>9.8078031039040496</v>
      </c>
      <c r="AQ176">
        <f t="shared" ca="1" si="60"/>
        <v>15.350966645422538</v>
      </c>
      <c r="AR176">
        <f t="shared" ca="1" si="61"/>
        <v>21.64707345800479</v>
      </c>
      <c r="AS176">
        <f t="shared" ca="1" si="62"/>
        <v>11.484132703465997</v>
      </c>
      <c r="AT176">
        <f t="shared" ca="1" si="63"/>
        <v>21.763411950805857</v>
      </c>
      <c r="AU176">
        <f t="shared" ca="1" si="64"/>
        <v>80.053387861603227</v>
      </c>
      <c r="BC176">
        <f t="shared" ca="1" si="65"/>
        <v>28.397342113155776</v>
      </c>
      <c r="BD176" s="33">
        <f t="shared" ca="1" si="66"/>
        <v>-0.24636328660701853</v>
      </c>
      <c r="BE176" s="33">
        <f t="shared" ca="1" si="67"/>
        <v>0.33740905034921886</v>
      </c>
      <c r="BF176" s="33">
        <f t="shared" ca="1" si="68"/>
        <v>1.1687298570663713</v>
      </c>
      <c r="BG176" s="33">
        <f t="shared" ca="1" si="69"/>
        <v>-0.21562595873785126</v>
      </c>
      <c r="BH176" s="37">
        <f t="shared" ca="1" si="70"/>
        <v>0.66416582188497386</v>
      </c>
      <c r="BI176" s="33">
        <f ca="1">IF(_xlfn.T.DIST(BD176,$BD$32,TRUE)&lt;0.5,MAX(_xlfn.T.DIST(BD176,$BD$32,TRUE),0.000000000001),MIN(_xlfn.T.DIST(BD176,$BD$32,TRUE),1-0.000000000001))</f>
        <v>0.40353948316816457</v>
      </c>
      <c r="BJ176" s="33">
        <f ca="1">IF(_xlfn.T.DIST(BE176,$BD$32,TRUE)&lt;0.5,MAX(_xlfn.T.DIST(BE176,$BD$32,TRUE),0.000000000001),MIN(_xlfn.T.DIST(BE176,$BD$32,TRUE),1-0.000000000001))</f>
        <v>0.63092099222093001</v>
      </c>
      <c r="BK176" s="33">
        <f ca="1">IF(_xlfn.T.DIST(BF176,$BD$32,TRUE)&lt;0.5,MAX(_xlfn.T.DIST(BF176,$BD$32,TRUE),0.000000000001),MIN(_xlfn.T.DIST(BF176,$BD$32,TRUE),1-0.000000000001))</f>
        <v>0.87414203031754001</v>
      </c>
      <c r="BL176" s="33">
        <f ca="1">IF(_xlfn.T.DIST(BG176,$BD$32,TRUE)&lt;0.5,MAX(_xlfn.T.DIST(BG176,$BD$32,TRUE),0.000000000001),MIN(_xlfn.T.DIST(BG176,$BD$32,TRUE),1-0.000000000001))</f>
        <v>0.41536932345749744</v>
      </c>
      <c r="BM176" s="37">
        <f ca="1">IF(_xlfn.T.DIST(BH176,$BD$32,TRUE)&lt;0.5,MAX(_xlfn.T.DIST(BH176,$BD$32,TRUE),0.000000000001),MIN(_xlfn.T.DIST(BH176,$BD$32,TRUE),1-0.000000000001))</f>
        <v>0.74417150413974653</v>
      </c>
      <c r="BN176" s="33">
        <f t="shared" ca="1" si="71"/>
        <v>9.8168529433352223</v>
      </c>
      <c r="BO176" s="33">
        <f t="shared" ca="1" si="72"/>
        <v>15.33429360507961</v>
      </c>
      <c r="BP176" s="33">
        <f t="shared" ca="1" si="73"/>
        <v>21.43857438960946</v>
      </c>
      <c r="BQ176" s="33">
        <f t="shared" ca="1" si="74"/>
        <v>11.508365058059729</v>
      </c>
      <c r="BR176" s="33">
        <f t="shared" ca="1" si="75"/>
        <v>21.625039116214644</v>
      </c>
      <c r="BS176">
        <f t="shared" ca="1" si="76"/>
        <v>79.723125112298675</v>
      </c>
    </row>
    <row r="177" spans="32:71" x14ac:dyDescent="0.2">
      <c r="AF177" s="32">
        <f t="shared" ca="1" si="58"/>
        <v>-0.69889939173822557</v>
      </c>
      <c r="AG177" s="32">
        <f t="shared" ca="1" si="58"/>
        <v>9.6236261716354105E-2</v>
      </c>
      <c r="AH177" s="32">
        <f t="shared" ca="1" si="58"/>
        <v>1.1068858695823942</v>
      </c>
      <c r="AI177" s="32">
        <f t="shared" ca="1" si="58"/>
        <v>1.5276498188260621</v>
      </c>
      <c r="AJ177" s="37">
        <f t="shared" ca="1" si="58"/>
        <v>0.76095091103948009</v>
      </c>
      <c r="AK177" s="33" cm="1">
        <f t="array" aca="1" ref="AK177:AO177" ca="1">MMULT(AF177:AJ177,$Y$50:$AC$54)</f>
        <v>-0.69889939173822568</v>
      </c>
      <c r="AL177">
        <f ca="1"/>
        <v>-0.40019788614597618</v>
      </c>
      <c r="AM177">
        <f ca="1"/>
        <v>0.94220117238743861</v>
      </c>
      <c r="AN177">
        <f ca="1"/>
        <v>0.42439019853393889</v>
      </c>
      <c r="AO177" s="35">
        <f ca="1"/>
        <v>1.5730840539376567</v>
      </c>
      <c r="AP177" s="33">
        <f t="shared" ca="1" si="59"/>
        <v>9.4758254561963309</v>
      </c>
      <c r="AQ177">
        <f t="shared" ca="1" si="60"/>
        <v>14.599802113854023</v>
      </c>
      <c r="AR177">
        <f t="shared" ca="1" si="61"/>
        <v>20.826603517162315</v>
      </c>
      <c r="AS177">
        <f t="shared" ca="1" si="62"/>
        <v>12.976097456628059</v>
      </c>
      <c r="AT177">
        <f t="shared" ca="1" si="63"/>
        <v>25.292336215750627</v>
      </c>
      <c r="AU177">
        <f t="shared" ca="1" si="64"/>
        <v>83.170664759591361</v>
      </c>
      <c r="BC177">
        <f t="shared" ca="1" si="65"/>
        <v>29.650999361535614</v>
      </c>
      <c r="BD177" s="33">
        <f t="shared" ca="1" si="66"/>
        <v>-0.671901398983764</v>
      </c>
      <c r="BE177" s="33">
        <f t="shared" ca="1" si="67"/>
        <v>-0.38473852281236659</v>
      </c>
      <c r="BF177" s="33">
        <f t="shared" ca="1" si="68"/>
        <v>0.905804602686475</v>
      </c>
      <c r="BG177" s="33">
        <f t="shared" ca="1" si="69"/>
        <v>0.40799630315997443</v>
      </c>
      <c r="BH177" s="37">
        <f t="shared" ca="1" si="70"/>
        <v>1.5123169215114269</v>
      </c>
      <c r="BI177" s="33">
        <f ca="1">IF(_xlfn.T.DIST(BD177,$BD$32,TRUE)&lt;0.5,MAX(_xlfn.T.DIST(BD177,$BD$32,TRUE),0.000000000001),MIN(_xlfn.T.DIST(BD177,$BD$32,TRUE),1-0.000000000001))</f>
        <v>0.25339413480798328</v>
      </c>
      <c r="BJ177" s="33">
        <f ca="1">IF(_xlfn.T.DIST(BE177,$BD$32,TRUE)&lt;0.5,MAX(_xlfn.T.DIST(BE177,$BD$32,TRUE),0.000000000001),MIN(_xlfn.T.DIST(BE177,$BD$32,TRUE),1-0.000000000001))</f>
        <v>0.35157260902606957</v>
      </c>
      <c r="BK177" s="33">
        <f ca="1">IF(_xlfn.T.DIST(BF177,$BD$32,TRUE)&lt;0.5,MAX(_xlfn.T.DIST(BF177,$BD$32,TRUE),0.000000000001),MIN(_xlfn.T.DIST(BF177,$BD$32,TRUE),1-0.000000000001))</f>
        <v>0.81387143712475374</v>
      </c>
      <c r="BL177" s="33">
        <f ca="1">IF(_xlfn.T.DIST(BG177,$BD$32,TRUE)&lt;0.5,MAX(_xlfn.T.DIST(BG177,$BD$32,TRUE),0.000000000001),MIN(_xlfn.T.DIST(BG177,$BD$32,TRUE),1-0.000000000001))</f>
        <v>0.65691315547366858</v>
      </c>
      <c r="BM177" s="37">
        <f ca="1">IF(_xlfn.T.DIST(BH177,$BD$32,TRUE)&lt;0.5,MAX(_xlfn.T.DIST(BH177,$BD$32,TRUE),0.000000000001),MIN(_xlfn.T.DIST(BH177,$BD$32,TRUE),1-0.000000000001))</f>
        <v>0.92954139122923485</v>
      </c>
      <c r="BN177" s="33">
        <f t="shared" ca="1" si="71"/>
        <v>9.5021147838388771</v>
      </c>
      <c r="BO177" s="33">
        <f t="shared" ca="1" si="72"/>
        <v>14.61892179330718</v>
      </c>
      <c r="BP177" s="33">
        <f t="shared" ca="1" si="73"/>
        <v>20.676760199430674</v>
      </c>
      <c r="BQ177" s="33">
        <f t="shared" ca="1" si="74"/>
        <v>12.929322077116337</v>
      </c>
      <c r="BR177" s="33">
        <f t="shared" ca="1" si="75"/>
        <v>24.889535907938122</v>
      </c>
      <c r="BS177">
        <f t="shared" ca="1" si="76"/>
        <v>82.616654761631196</v>
      </c>
    </row>
    <row r="178" spans="32:71" x14ac:dyDescent="0.2">
      <c r="AF178" s="32">
        <f t="shared" ca="1" si="58"/>
        <v>0.21676248981240917</v>
      </c>
      <c r="AG178" s="32">
        <f t="shared" ca="1" si="58"/>
        <v>8.7899268746138279E-2</v>
      </c>
      <c r="AH178" s="32">
        <f t="shared" ca="1" si="58"/>
        <v>1.2398651838858998</v>
      </c>
      <c r="AI178" s="32">
        <f t="shared" ca="1" si="58"/>
        <v>-2.6620694093367616</v>
      </c>
      <c r="AJ178" s="37">
        <f t="shared" ca="1" si="58"/>
        <v>-0.70040530946810486</v>
      </c>
      <c r="AK178" s="33" cm="1">
        <f t="array" aca="1" ref="AK178:AO178" ca="1">MMULT(AF178:AJ178,$Y$50:$AC$54)</f>
        <v>0.21676248981240923</v>
      </c>
      <c r="AL178">
        <f ca="1"/>
        <v>0.21107220142149014</v>
      </c>
      <c r="AM178">
        <f ca="1"/>
        <v>1.2578516294652655</v>
      </c>
      <c r="AN178">
        <f ca="1"/>
        <v>-2.2905981141299896</v>
      </c>
      <c r="AO178" s="35">
        <f ca="1"/>
        <v>-0.42169747601860941</v>
      </c>
      <c r="AP178" s="33">
        <f t="shared" ca="1" si="59"/>
        <v>10.162571867359308</v>
      </c>
      <c r="AQ178">
        <f t="shared" ca="1" si="60"/>
        <v>15.211072201421491</v>
      </c>
      <c r="AR178">
        <f t="shared" ca="1" si="61"/>
        <v>21.773554888395797</v>
      </c>
      <c r="AS178">
        <f t="shared" ca="1" si="62"/>
        <v>6.7316243375010245</v>
      </c>
      <c r="AT178">
        <f t="shared" ca="1" si="63"/>
        <v>17.313210095925562</v>
      </c>
      <c r="AU178">
        <f t="shared" ca="1" si="64"/>
        <v>71.192033390603186</v>
      </c>
      <c r="BC178">
        <f t="shared" ca="1" si="65"/>
        <v>39.213232341869364</v>
      </c>
      <c r="BD178" s="33">
        <f t="shared" ca="1" si="66"/>
        <v>0.20838910703575567</v>
      </c>
      <c r="BE178" s="33">
        <f t="shared" ca="1" si="67"/>
        <v>0.20291863048981007</v>
      </c>
      <c r="BF178" s="33">
        <f t="shared" ca="1" si="68"/>
        <v>1.2092617042486604</v>
      </c>
      <c r="BG178" s="33">
        <f t="shared" ca="1" si="69"/>
        <v>-2.2021139173776363</v>
      </c>
      <c r="BH178" s="37">
        <f t="shared" ca="1" si="70"/>
        <v>-0.4054075986246547</v>
      </c>
      <c r="BI178" s="33">
        <f ca="1">IF(_xlfn.T.DIST(BD178,$BD$32,TRUE)&lt;0.5,MAX(_xlfn.T.DIST(BD178,$BD$32,TRUE),0.000000000001),MIN(_xlfn.T.DIST(BD178,$BD$32,TRUE),1-0.000000000001))</f>
        <v>0.58183322605941168</v>
      </c>
      <c r="BJ178" s="33">
        <f ca="1">IF(_xlfn.T.DIST(BE178,$BD$32,TRUE)&lt;0.5,MAX(_xlfn.T.DIST(BE178,$BD$32,TRUE),0.000000000001),MIN(_xlfn.T.DIST(BE178,$BD$32,TRUE),1-0.000000000001))</f>
        <v>0.5797156799555091</v>
      </c>
      <c r="BK178" s="33">
        <f ca="1">IF(_xlfn.T.DIST(BF178,$BD$32,TRUE)&lt;0.5,MAX(_xlfn.T.DIST(BF178,$BD$32,TRUE),0.000000000001),MIN(_xlfn.T.DIST(BF178,$BD$32,TRUE),1-0.000000000001))</f>
        <v>0.88199679923484497</v>
      </c>
      <c r="BL178" s="33">
        <f ca="1">IF(_xlfn.T.DIST(BG178,$BD$32,TRUE)&lt;0.5,MAX(_xlfn.T.DIST(BG178,$BD$32,TRUE),0.000000000001),MIN(_xlfn.T.DIST(BG178,$BD$32,TRUE),1-0.000000000001))</f>
        <v>1.7742062096027279E-2</v>
      </c>
      <c r="BM178" s="37">
        <f ca="1">IF(_xlfn.T.DIST(BH178,$BD$32,TRUE)&lt;0.5,MAX(_xlfn.T.DIST(BH178,$BD$32,TRUE),0.000000000001),MIN(_xlfn.T.DIST(BH178,$BD$32,TRUE),1-0.000000000001))</f>
        <v>0.34402734956699732</v>
      </c>
      <c r="BN178" s="33">
        <f t="shared" ca="1" si="71"/>
        <v>10.154939160944307</v>
      </c>
      <c r="BO178" s="33">
        <f t="shared" ca="1" si="72"/>
        <v>15.201166173931767</v>
      </c>
      <c r="BP178" s="33">
        <f t="shared" ca="1" si="73"/>
        <v>21.555083809358905</v>
      </c>
      <c r="BQ178" s="33">
        <f t="shared" ca="1" si="74"/>
        <v>7.1635828325859237</v>
      </c>
      <c r="BR178" s="33">
        <f t="shared" ca="1" si="75"/>
        <v>17.394014459943556</v>
      </c>
      <c r="BS178">
        <f t="shared" ca="1" si="76"/>
        <v>71.468786436764461</v>
      </c>
    </row>
    <row r="179" spans="32:71" x14ac:dyDescent="0.2">
      <c r="AF179" s="32">
        <f t="shared" ca="1" si="58"/>
        <v>0.89560953573212609</v>
      </c>
      <c r="AG179" s="32">
        <f t="shared" ca="1" si="58"/>
        <v>-0.10979125304243191</v>
      </c>
      <c r="AH179" s="32">
        <f t="shared" ca="1" si="58"/>
        <v>-1.3303141613454585</v>
      </c>
      <c r="AI179" s="32">
        <f t="shared" ca="1" si="58"/>
        <v>0.29079025968552635</v>
      </c>
      <c r="AJ179" s="37">
        <f t="shared" ca="1" si="58"/>
        <v>-0.94407773984841115</v>
      </c>
      <c r="AK179" s="33" cm="1">
        <f t="array" aca="1" ref="AK179:AO179" ca="1">MMULT(AF179:AJ179,$Y$50:$AC$54)</f>
        <v>0.89560953573212632</v>
      </c>
      <c r="AL179">
        <f ca="1"/>
        <v>0.52282879890169354</v>
      </c>
      <c r="AM179">
        <f ca="1"/>
        <v>-1.1201478350569265</v>
      </c>
      <c r="AN179">
        <f ca="1"/>
        <v>1.0043493601160511</v>
      </c>
      <c r="AO179" s="35">
        <f ca="1"/>
        <v>-1.4640332572020132</v>
      </c>
      <c r="AP179" s="33">
        <f t="shared" ca="1" si="59"/>
        <v>10.671707151799094</v>
      </c>
      <c r="AQ179">
        <f t="shared" ca="1" si="60"/>
        <v>15.522828798901694</v>
      </c>
      <c r="AR179">
        <f t="shared" ca="1" si="61"/>
        <v>14.63955649482922</v>
      </c>
      <c r="AS179">
        <f t="shared" ca="1" si="62"/>
        <v>14.310003528266918</v>
      </c>
      <c r="AT179">
        <f t="shared" ca="1" si="63"/>
        <v>13.143866971191947</v>
      </c>
      <c r="AU179">
        <f t="shared" ca="1" si="64"/>
        <v>68.287962944988877</v>
      </c>
      <c r="BC179">
        <f t="shared" ca="1" si="65"/>
        <v>34.622323856151951</v>
      </c>
      <c r="BD179" s="33">
        <f t="shared" ca="1" si="66"/>
        <v>0.86101276823976125</v>
      </c>
      <c r="BE179" s="33">
        <f t="shared" ca="1" si="67"/>
        <v>0.50263228951646466</v>
      </c>
      <c r="BF179" s="33">
        <f t="shared" ca="1" si="68"/>
        <v>-1.0768773107264089</v>
      </c>
      <c r="BG179" s="33">
        <f t="shared" ca="1" si="69"/>
        <v>0.96555204956191976</v>
      </c>
      <c r="BH179" s="37">
        <f t="shared" ca="1" si="70"/>
        <v>-1.4074786804811401</v>
      </c>
      <c r="BI179" s="33">
        <f ca="1">IF(_xlfn.T.DIST(BD179,$BD$32,TRUE)&lt;0.5,MAX(_xlfn.T.DIST(BD179,$BD$32,TRUE),0.000000000001),MIN(_xlfn.T.DIST(BD179,$BD$32,TRUE),1-0.000000000001))</f>
        <v>0.80196969504207205</v>
      </c>
      <c r="BJ179" s="33">
        <f ca="1">IF(_xlfn.T.DIST(BE179,$BD$32,TRUE)&lt;0.5,MAX(_xlfn.T.DIST(BE179,$BD$32,TRUE),0.000000000001),MIN(_xlfn.T.DIST(BE179,$BD$32,TRUE),1-0.000000000001))</f>
        <v>0.69055359635982316</v>
      </c>
      <c r="BK179" s="33">
        <f ca="1">IF(_xlfn.T.DIST(BF179,$BD$32,TRUE)&lt;0.5,MAX(_xlfn.T.DIST(BF179,$BD$32,TRUE),0.000000000001),MIN(_xlfn.T.DIST(BF179,$BD$32,TRUE),1-0.000000000001))</f>
        <v>0.14505946582401452</v>
      </c>
      <c r="BL179" s="33">
        <f ca="1">IF(_xlfn.T.DIST(BG179,$BD$32,TRUE)&lt;0.5,MAX(_xlfn.T.DIST(BG179,$BD$32,TRUE),0.000000000001),MIN(_xlfn.T.DIST(BG179,$BD$32,TRUE),1-0.000000000001))</f>
        <v>0.82900602413011226</v>
      </c>
      <c r="BM179" s="37">
        <f ca="1">IF(_xlfn.T.DIST(BH179,$BD$32,TRUE)&lt;0.5,MAX(_xlfn.T.DIST(BH179,$BD$32,TRUE),0.000000000001),MIN(_xlfn.T.DIST(BH179,$BD$32,TRUE),1-0.000000000001))</f>
        <v>8.4781470165345874E-2</v>
      </c>
      <c r="BN179" s="33">
        <f t="shared" ca="1" si="71"/>
        <v>10.636508340005841</v>
      </c>
      <c r="BO179" s="33">
        <f t="shared" ca="1" si="72"/>
        <v>15.497420138273851</v>
      </c>
      <c r="BP179" s="33">
        <f t="shared" ca="1" si="73"/>
        <v>14.826417749720438</v>
      </c>
      <c r="BQ179" s="33">
        <f t="shared" ca="1" si="74"/>
        <v>14.185562714138062</v>
      </c>
      <c r="BR179" s="33">
        <f t="shared" ca="1" si="75"/>
        <v>13.505561926422866</v>
      </c>
      <c r="BS179">
        <f t="shared" ca="1" si="76"/>
        <v>68.651470868561063</v>
      </c>
    </row>
    <row r="180" spans="32:71" x14ac:dyDescent="0.2">
      <c r="AF180" s="32">
        <f t="shared" ca="1" si="58"/>
        <v>9.6033097364876918E-2</v>
      </c>
      <c r="AG180" s="32">
        <f t="shared" ca="1" si="58"/>
        <v>-0.97734458489475862</v>
      </c>
      <c r="AH180" s="32">
        <f t="shared" ca="1" si="58"/>
        <v>-0.4616151953864428</v>
      </c>
      <c r="AI180" s="32">
        <f t="shared" ca="1" si="58"/>
        <v>0.19853535028239458</v>
      </c>
      <c r="AJ180" s="37">
        <f t="shared" ca="1" si="58"/>
        <v>-1.3165012485754686</v>
      </c>
      <c r="AK180" s="33" cm="1">
        <f t="array" aca="1" ref="AK180:AO180" ca="1">MMULT(AF180:AJ180,$Y$50:$AC$54)</f>
        <v>9.6033097364876946E-2</v>
      </c>
      <c r="AL180">
        <f ca="1"/>
        <v>-0.65697684237406551</v>
      </c>
      <c r="AM180">
        <f ca="1"/>
        <v>-0.56355682270022378</v>
      </c>
      <c r="AN180">
        <f ca="1"/>
        <v>-9.4969921672163476E-2</v>
      </c>
      <c r="AO180" s="35">
        <f ca="1"/>
        <v>-1.2472214263759012</v>
      </c>
      <c r="AP180" s="33">
        <f t="shared" ca="1" si="59"/>
        <v>10.072024823023657</v>
      </c>
      <c r="AQ180">
        <f t="shared" ca="1" si="60"/>
        <v>14.343023157625934</v>
      </c>
      <c r="AR180">
        <f t="shared" ca="1" si="61"/>
        <v>16.30932953189933</v>
      </c>
      <c r="AS180">
        <f t="shared" ca="1" si="62"/>
        <v>11.781569180154024</v>
      </c>
      <c r="AT180">
        <f t="shared" ca="1" si="63"/>
        <v>14.011114294496394</v>
      </c>
      <c r="AU180">
        <f t="shared" ca="1" si="64"/>
        <v>66.517060987199329</v>
      </c>
      <c r="BC180">
        <f t="shared" ca="1" si="65"/>
        <v>33.40331682334952</v>
      </c>
      <c r="BD180" s="33">
        <f t="shared" ca="1" si="66"/>
        <v>9.232340624553402E-2</v>
      </c>
      <c r="BE180" s="33">
        <f t="shared" ca="1" si="67"/>
        <v>-0.63159828826465281</v>
      </c>
      <c r="BF180" s="33">
        <f t="shared" ca="1" si="68"/>
        <v>-0.54178701835378229</v>
      </c>
      <c r="BG180" s="33">
        <f t="shared" ca="1" si="69"/>
        <v>-9.1301300283296652E-2</v>
      </c>
      <c r="BH180" s="37">
        <f t="shared" ca="1" si="70"/>
        <v>-1.1990421384403951</v>
      </c>
      <c r="BI180" s="33">
        <f ca="1">IF(_xlfn.T.DIST(BD180,$BD$32,TRUE)&lt;0.5,MAX(_xlfn.T.DIST(BD180,$BD$32,TRUE),0.000000000001),MIN(_xlfn.T.DIST(BD180,$BD$32,TRUE),1-0.000000000001))</f>
        <v>0.53647256755208672</v>
      </c>
      <c r="BJ180" s="33">
        <f ca="1">IF(_xlfn.T.DIST(BE180,$BD$32,TRUE)&lt;0.5,MAX(_xlfn.T.DIST(BE180,$BD$32,TRUE),0.000000000001),MIN(_xlfn.T.DIST(BE180,$BD$32,TRUE),1-0.000000000001))</f>
        <v>0.26621651151279707</v>
      </c>
      <c r="BK180" s="33">
        <f ca="1">IF(_xlfn.T.DIST(BF180,$BD$32,TRUE)&lt;0.5,MAX(_xlfn.T.DIST(BF180,$BD$32,TRUE),0.000000000001),MIN(_xlfn.T.DIST(BF180,$BD$32,TRUE),1-0.000000000001))</f>
        <v>0.29598340707304849</v>
      </c>
      <c r="BL180" s="33">
        <f ca="1">IF(_xlfn.T.DIST(BG180,$BD$32,TRUE)&lt;0.5,MAX(_xlfn.T.DIST(BG180,$BD$32,TRUE),0.000000000001),MIN(_xlfn.T.DIST(BG180,$BD$32,TRUE),1-0.000000000001))</f>
        <v>0.46393005335521487</v>
      </c>
      <c r="BM180" s="37">
        <f ca="1">IF(_xlfn.T.DIST(BH180,$BD$32,TRUE)&lt;0.5,MAX(_xlfn.T.DIST(BH180,$BD$32,TRUE),0.000000000001),MIN(_xlfn.T.DIST(BH180,$BD$32,TRUE),1-0.000000000001))</f>
        <v>0.11994850840264049</v>
      </c>
      <c r="BN180" s="33">
        <f t="shared" ca="1" si="71"/>
        <v>10.068663173833947</v>
      </c>
      <c r="BO180" s="33">
        <f t="shared" ca="1" si="72"/>
        <v>14.375703714681107</v>
      </c>
      <c r="BP180" s="33">
        <f t="shared" ca="1" si="73"/>
        <v>16.392035870691195</v>
      </c>
      <c r="BQ180" s="33">
        <f t="shared" ca="1" si="74"/>
        <v>11.791763782123093</v>
      </c>
      <c r="BR180" s="33">
        <f t="shared" ca="1" si="75"/>
        <v>14.299023052456931</v>
      </c>
      <c r="BS180">
        <f t="shared" ca="1" si="76"/>
        <v>66.927189593786267</v>
      </c>
    </row>
    <row r="181" spans="32:71" x14ac:dyDescent="0.2">
      <c r="AF181" s="32">
        <f t="shared" ca="1" si="58"/>
        <v>-1.2135977308934425</v>
      </c>
      <c r="AG181" s="32">
        <f t="shared" ca="1" si="58"/>
        <v>0.45447760477071708</v>
      </c>
      <c r="AH181" s="32">
        <f t="shared" ca="1" si="58"/>
        <v>1.1059843745351772</v>
      </c>
      <c r="AI181" s="32">
        <f t="shared" ca="1" si="58"/>
        <v>-0.18461685041574599</v>
      </c>
      <c r="AJ181" s="37">
        <f t="shared" ca="1" si="58"/>
        <v>1.5712162789595927</v>
      </c>
      <c r="AK181" s="33" cm="1">
        <f t="array" aca="1" ref="AK181:AO181" ca="1">MMULT(AF181:AJ181,$Y$50:$AC$54)</f>
        <v>-1.2135977308934427</v>
      </c>
      <c r="AL181">
        <f ca="1"/>
        <v>-0.4827091291235755</v>
      </c>
      <c r="AM181">
        <f ca="1"/>
        <v>0.88554036544218573</v>
      </c>
      <c r="AN181">
        <f ca="1"/>
        <v>-0.77113689960718257</v>
      </c>
      <c r="AO181" s="35">
        <f ca="1"/>
        <v>1.8567928517244396</v>
      </c>
      <c r="AP181" s="33">
        <f t="shared" ca="1" si="59"/>
        <v>9.0898017018299182</v>
      </c>
      <c r="AQ181">
        <f t="shared" ca="1" si="60"/>
        <v>14.517290870876424</v>
      </c>
      <c r="AR181">
        <f t="shared" ca="1" si="61"/>
        <v>20.656621096326557</v>
      </c>
      <c r="AS181">
        <f t="shared" ca="1" si="62"/>
        <v>10.226385130903481</v>
      </c>
      <c r="AT181">
        <f t="shared" ca="1" si="63"/>
        <v>26.427171406897759</v>
      </c>
      <c r="AU181">
        <f t="shared" ca="1" si="64"/>
        <v>80.917270206834132</v>
      </c>
      <c r="BC181">
        <f t="shared" ca="1" si="65"/>
        <v>32.367372778553793</v>
      </c>
      <c r="BD181" s="33">
        <f t="shared" ca="1" si="66"/>
        <v>-1.1667173027047679</v>
      </c>
      <c r="BE181" s="33">
        <f t="shared" ca="1" si="67"/>
        <v>-0.46406241441092044</v>
      </c>
      <c r="BF181" s="33">
        <f t="shared" ca="1" si="68"/>
        <v>0.85133256292782</v>
      </c>
      <c r="BG181" s="33">
        <f t="shared" ca="1" si="69"/>
        <v>-0.74134842264698131</v>
      </c>
      <c r="BH181" s="37">
        <f t="shared" ca="1" si="70"/>
        <v>1.7850662476524062</v>
      </c>
      <c r="BI181" s="33">
        <f ca="1">IF(_xlfn.T.DIST(BD181,$BD$32,TRUE)&lt;0.5,MAX(_xlfn.T.DIST(BD181,$BD$32,TRUE),0.000000000001),MIN(_xlfn.T.DIST(BD181,$BD$32,TRUE),1-0.000000000001))</f>
        <v>0.12625775036946951</v>
      </c>
      <c r="BJ181" s="33">
        <f ca="1">IF(_xlfn.T.DIST(BE181,$BD$32,TRUE)&lt;0.5,MAX(_xlfn.T.DIST(BE181,$BD$32,TRUE),0.000000000001),MIN(_xlfn.T.DIST(BE181,$BD$32,TRUE),1-0.000000000001))</f>
        <v>0.32297648367203702</v>
      </c>
      <c r="BK181" s="33">
        <f ca="1">IF(_xlfn.T.DIST(BF181,$BD$32,TRUE)&lt;0.5,MAX(_xlfn.T.DIST(BF181,$BD$32,TRUE),0.000000000001),MIN(_xlfn.T.DIST(BF181,$BD$32,TRUE),1-0.000000000001))</f>
        <v>0.79933535689414692</v>
      </c>
      <c r="BL181" s="33">
        <f ca="1">IF(_xlfn.T.DIST(BG181,$BD$32,TRUE)&lt;0.5,MAX(_xlfn.T.DIST(BG181,$BD$32,TRUE),0.000000000001),MIN(_xlfn.T.DIST(BG181,$BD$32,TRUE),1-0.000000000001))</f>
        <v>0.23212319094985301</v>
      </c>
      <c r="BM181" s="37">
        <f ca="1">IF(_xlfn.T.DIST(BH181,$BD$32,TRUE)&lt;0.5,MAX(_xlfn.T.DIST(BH181,$BD$32,TRUE),0.000000000001),MIN(_xlfn.T.DIST(BH181,$BD$32,TRUE),1-0.000000000001))</f>
        <v>0.95781696744169931</v>
      </c>
      <c r="BN181" s="33">
        <f t="shared" ca="1" si="71"/>
        <v>9.1418044104052694</v>
      </c>
      <c r="BO181" s="33">
        <f t="shared" ca="1" si="72"/>
        <v>14.540608383356826</v>
      </c>
      <c r="BP181" s="33">
        <f t="shared" ca="1" si="73"/>
        <v>20.51774865505147</v>
      </c>
      <c r="BQ181" s="33">
        <f t="shared" ca="1" si="74"/>
        <v>10.31669320991989</v>
      </c>
      <c r="BR181" s="33">
        <f t="shared" ca="1" si="75"/>
        <v>25.903585319720353</v>
      </c>
      <c r="BS181">
        <f t="shared" ca="1" si="76"/>
        <v>80.420439978453814</v>
      </c>
    </row>
    <row r="182" spans="32:71" x14ac:dyDescent="0.2">
      <c r="AF182" s="32">
        <f t="shared" ca="1" si="58"/>
        <v>-1.0190959408986029</v>
      </c>
      <c r="AG182" s="32">
        <f t="shared" ca="1" si="58"/>
        <v>-0.9126044563212905</v>
      </c>
      <c r="AH182" s="32">
        <f t="shared" ca="1" si="58"/>
        <v>-0.25173767319972651</v>
      </c>
      <c r="AI182" s="32">
        <f t="shared" ca="1" si="58"/>
        <v>-0.21849578999054028</v>
      </c>
      <c r="AJ182" s="37">
        <f t="shared" ca="1" si="58"/>
        <v>8.8879106348416725E-2</v>
      </c>
      <c r="AK182" s="33" cm="1">
        <f t="array" aca="1" ref="AK182:AO182" ca="1">MMULT(AF182:AJ182,$Y$50:$AC$54)</f>
        <v>-1.0190959408986031</v>
      </c>
      <c r="AL182">
        <f ca="1"/>
        <v>-1.3610951712755694</v>
      </c>
      <c r="AM182">
        <f ca="1"/>
        <v>-0.58016489265980087</v>
      </c>
      <c r="AN182">
        <f ca="1"/>
        <v>-0.79919406965049899</v>
      </c>
      <c r="AO182" s="35">
        <f ca="1"/>
        <v>-7.5900283527188583E-2</v>
      </c>
      <c r="AP182" s="33">
        <f t="shared" ca="1" si="59"/>
        <v>9.2356780443260469</v>
      </c>
      <c r="AQ182">
        <f t="shared" ca="1" si="60"/>
        <v>13.638904828724431</v>
      </c>
      <c r="AR182">
        <f t="shared" ca="1" si="61"/>
        <v>16.259505322020598</v>
      </c>
      <c r="AS182">
        <f t="shared" ca="1" si="62"/>
        <v>10.161853639803851</v>
      </c>
      <c r="AT182">
        <f t="shared" ca="1" si="63"/>
        <v>18.696398865891247</v>
      </c>
      <c r="AU182">
        <f t="shared" ca="1" si="64"/>
        <v>67.992340700766164</v>
      </c>
      <c r="BC182">
        <f t="shared" ca="1" si="65"/>
        <v>20.313272942766812</v>
      </c>
      <c r="BD182" s="33">
        <f t="shared" ca="1" si="66"/>
        <v>-0.97972898028349487</v>
      </c>
      <c r="BE182" s="33">
        <f t="shared" ca="1" si="67"/>
        <v>-1.3085170205336751</v>
      </c>
      <c r="BF182" s="33">
        <f t="shared" ca="1" si="68"/>
        <v>-0.55775353023256169</v>
      </c>
      <c r="BG182" s="33">
        <f t="shared" ca="1" si="69"/>
        <v>-0.76832176391251583</v>
      </c>
      <c r="BH182" s="37">
        <f t="shared" ca="1" si="70"/>
        <v>-7.29683088696743E-2</v>
      </c>
      <c r="BI182" s="33">
        <f ca="1">IF(_xlfn.T.DIST(BD182,$BD$32,TRUE)&lt;0.5,MAX(_xlfn.T.DIST(BD182,$BD$32,TRUE),0.000000000001),MIN(_xlfn.T.DIST(BD182,$BD$32,TRUE),1-0.000000000001))</f>
        <v>0.1675275908382729</v>
      </c>
      <c r="BJ182" s="33">
        <f ca="1">IF(_xlfn.T.DIST(BE182,$BD$32,TRUE)&lt;0.5,MAX(_xlfn.T.DIST(BE182,$BD$32,TRUE),0.000000000001),MIN(_xlfn.T.DIST(BE182,$BD$32,TRUE),1-0.000000000001))</f>
        <v>0.10031726980786645</v>
      </c>
      <c r="BK182" s="33">
        <f ca="1">IF(_xlfn.T.DIST(BF182,$BD$32,TRUE)&lt;0.5,MAX(_xlfn.T.DIST(BF182,$BD$32,TRUE),0.000000000001),MIN(_xlfn.T.DIST(BF182,$BD$32,TRUE),1-0.000000000001))</f>
        <v>0.2905756404505464</v>
      </c>
      <c r="BL182" s="33">
        <f ca="1">IF(_xlfn.T.DIST(BG182,$BD$32,TRUE)&lt;0.5,MAX(_xlfn.T.DIST(BG182,$BD$32,TRUE),0.000000000001),MIN(_xlfn.T.DIST(BG182,$BD$32,TRUE),1-0.000000000001))</f>
        <v>0.22415112850999991</v>
      </c>
      <c r="BM182" s="37">
        <f ca="1">IF(_xlfn.T.DIST(BH182,$BD$32,TRUE)&lt;0.5,MAX(_xlfn.T.DIST(BH182,$BD$32,TRUE),0.000000000001),MIN(_xlfn.T.DIST(BH182,$BD$32,TRUE),1-0.000000000001))</f>
        <v>0.47115783710555814</v>
      </c>
      <c r="BN182" s="33">
        <f t="shared" ca="1" si="71"/>
        <v>9.2770138460395533</v>
      </c>
      <c r="BO182" s="33">
        <f t="shared" ca="1" si="72"/>
        <v>13.720254166823583</v>
      </c>
      <c r="BP182" s="33">
        <f t="shared" ca="1" si="73"/>
        <v>16.344888489944996</v>
      </c>
      <c r="BQ182" s="33">
        <f t="shared" ca="1" si="74"/>
        <v>10.256028548047491</v>
      </c>
      <c r="BR182" s="33">
        <f t="shared" ca="1" si="75"/>
        <v>18.710561294414003</v>
      </c>
      <c r="BS182">
        <f t="shared" ca="1" si="76"/>
        <v>68.308746345269626</v>
      </c>
    </row>
    <row r="183" spans="32:71" x14ac:dyDescent="0.2">
      <c r="AF183" s="32">
        <f t="shared" ca="1" si="58"/>
        <v>0.59409800383039923</v>
      </c>
      <c r="AG183" s="32">
        <f t="shared" ca="1" si="58"/>
        <v>-3.5769157167648141E-2</v>
      </c>
      <c r="AH183" s="32">
        <f t="shared" ca="1" si="58"/>
        <v>0.89332337607193535</v>
      </c>
      <c r="AI183" s="32">
        <f t="shared" ca="1" si="58"/>
        <v>0.5460034761748116</v>
      </c>
      <c r="AJ183" s="37">
        <f t="shared" ca="1" si="58"/>
        <v>1.6707273334435975</v>
      </c>
      <c r="AK183" s="33" cm="1">
        <f t="array" aca="1" ref="AK183:AO183" ca="1">MMULT(AF183:AJ183,$Y$50:$AC$54)</f>
        <v>0.59409800383039935</v>
      </c>
      <c r="AL183">
        <f ca="1"/>
        <v>0.37418342699861118</v>
      </c>
      <c r="AM183">
        <f ca="1"/>
        <v>0.9823903617324975</v>
      </c>
      <c r="AN183">
        <f ca="1"/>
        <v>0.17197281995243474</v>
      </c>
      <c r="AO183" s="35">
        <f ca="1"/>
        <v>1.93693164620848</v>
      </c>
      <c r="AP183" s="33">
        <f t="shared" ca="1" si="59"/>
        <v>10.445573502872799</v>
      </c>
      <c r="AQ183">
        <f t="shared" ca="1" si="60"/>
        <v>15.374183426998611</v>
      </c>
      <c r="AR183">
        <f t="shared" ca="1" si="61"/>
        <v>20.947171085197493</v>
      </c>
      <c r="AS183">
        <f t="shared" ca="1" si="62"/>
        <v>12.3955374858906</v>
      </c>
      <c r="AT183">
        <f t="shared" ca="1" si="63"/>
        <v>26.74772658483392</v>
      </c>
      <c r="AU183">
        <f t="shared" ca="1" si="64"/>
        <v>85.910192085793426</v>
      </c>
      <c r="BC183">
        <f t="shared" ca="1" si="65"/>
        <v>41.68467050776156</v>
      </c>
      <c r="BD183" s="33">
        <f t="shared" ca="1" si="66"/>
        <v>0.57114841510209646</v>
      </c>
      <c r="BE183" s="33">
        <f t="shared" ca="1" si="67"/>
        <v>0.35972898395520964</v>
      </c>
      <c r="BF183" s="33">
        <f t="shared" ca="1" si="68"/>
        <v>0.94444131186690383</v>
      </c>
      <c r="BG183" s="33">
        <f t="shared" ca="1" si="69"/>
        <v>0.16532963067236853</v>
      </c>
      <c r="BH183" s="37">
        <f t="shared" ca="1" si="70"/>
        <v>1.8621093367768375</v>
      </c>
      <c r="BI183" s="33">
        <f ca="1">IF(_xlfn.T.DIST(BD183,$BD$32,TRUE)&lt;0.5,MAX(_xlfn.T.DIST(BD183,$BD$32,TRUE),0.000000000001),MIN(_xlfn.T.DIST(BD183,$BD$32,TRUE),1-0.000000000001))</f>
        <v>0.71392334998310947</v>
      </c>
      <c r="BJ183" s="33">
        <f ca="1">IF(_xlfn.T.DIST(BE183,$BD$32,TRUE)&lt;0.5,MAX(_xlfn.T.DIST(BE183,$BD$32,TRUE),0.000000000001),MIN(_xlfn.T.DIST(BE183,$BD$32,TRUE),1-0.000000000001))</f>
        <v>0.63921507971200342</v>
      </c>
      <c r="BK183" s="33">
        <f ca="1">IF(_xlfn.T.DIST(BF183,$BD$32,TRUE)&lt;0.5,MAX(_xlfn.T.DIST(BF183,$BD$32,TRUE),0.000000000001),MIN(_xlfn.T.DIST(BF183,$BD$32,TRUE),1-0.000000000001))</f>
        <v>0.82375553127500112</v>
      </c>
      <c r="BL183" s="33">
        <f ca="1">IF(_xlfn.T.DIST(BG183,$BD$32,TRUE)&lt;0.5,MAX(_xlfn.T.DIST(BG183,$BD$32,TRUE),0.000000000001),MIN(_xlfn.T.DIST(BG183,$BD$32,TRUE),1-0.000000000001))</f>
        <v>0.5651031900378567</v>
      </c>
      <c r="BM183" s="37">
        <f ca="1">IF(_xlfn.T.DIST(BH183,$BD$32,TRUE)&lt;0.5,MAX(_xlfn.T.DIST(BH183,$BD$32,TRUE),0.000000000001),MIN(_xlfn.T.DIST(BH183,$BD$32,TRUE),1-0.000000000001))</f>
        <v>0.96379558639377938</v>
      </c>
      <c r="BN183" s="33">
        <f t="shared" ca="1" si="71"/>
        <v>10.423662302213383</v>
      </c>
      <c r="BO183" s="33">
        <f t="shared" ca="1" si="72"/>
        <v>15.356361523053346</v>
      </c>
      <c r="BP183" s="33">
        <f t="shared" ca="1" si="73"/>
        <v>20.789317211220872</v>
      </c>
      <c r="BQ183" s="33">
        <f t="shared" ca="1" si="74"/>
        <v>12.377017467860325</v>
      </c>
      <c r="BR183" s="33">
        <f t="shared" ca="1" si="75"/>
        <v>26.186156219641898</v>
      </c>
      <c r="BS183">
        <f t="shared" ca="1" si="76"/>
        <v>85.132514723989829</v>
      </c>
    </row>
    <row r="184" spans="32:71" x14ac:dyDescent="0.2">
      <c r="AF184" s="32">
        <f t="shared" ca="1" si="58"/>
        <v>-1.334699888082858</v>
      </c>
      <c r="AG184" s="32">
        <f t="shared" ca="1" si="58"/>
        <v>0.32296002576401728</v>
      </c>
      <c r="AH184" s="32">
        <f t="shared" ca="1" si="58"/>
        <v>-9.9498460873604283E-2</v>
      </c>
      <c r="AI184" s="32">
        <f t="shared" ca="1" si="58"/>
        <v>-0.1917808586085169</v>
      </c>
      <c r="AJ184" s="37">
        <f t="shared" ca="1" si="58"/>
        <v>0.20553924188861156</v>
      </c>
      <c r="AK184" s="33" cm="1">
        <f t="array" aca="1" ref="AK184:AO184" ca="1">MMULT(AF184:AJ184,$Y$50:$AC$54)</f>
        <v>-1.3346998880828582</v>
      </c>
      <c r="AL184">
        <f ca="1"/>
        <v>-0.66148845444267335</v>
      </c>
      <c r="AM184">
        <f ca="1"/>
        <v>-0.32543767111191768</v>
      </c>
      <c r="AN184">
        <f ca="1"/>
        <v>-0.36079556517593214</v>
      </c>
      <c r="AO184" s="35">
        <f ca="1"/>
        <v>9.0741188244467488E-2</v>
      </c>
      <c r="AP184" s="33">
        <f t="shared" ca="1" si="59"/>
        <v>8.9989750839378573</v>
      </c>
      <c r="AQ184">
        <f t="shared" ca="1" si="60"/>
        <v>14.338511545557326</v>
      </c>
      <c r="AR184">
        <f t="shared" ca="1" si="61"/>
        <v>17.023686986664249</v>
      </c>
      <c r="AS184">
        <f t="shared" ca="1" si="62"/>
        <v>11.170170200095356</v>
      </c>
      <c r="AT184">
        <f t="shared" ca="1" si="63"/>
        <v>19.36296475297787</v>
      </c>
      <c r="AU184">
        <f t="shared" ca="1" si="64"/>
        <v>70.894308569232663</v>
      </c>
      <c r="BC184">
        <f t="shared" ca="1" si="65"/>
        <v>29.138443378690528</v>
      </c>
      <c r="BD184" s="33">
        <f t="shared" ca="1" si="66"/>
        <v>-1.2831413685966393</v>
      </c>
      <c r="BE184" s="33">
        <f t="shared" ca="1" si="67"/>
        <v>-0.63593561992698322</v>
      </c>
      <c r="BF184" s="33">
        <f t="shared" ca="1" si="68"/>
        <v>-0.31286624239045824</v>
      </c>
      <c r="BG184" s="33">
        <f t="shared" ca="1" si="69"/>
        <v>-0.34685828583414363</v>
      </c>
      <c r="BH184" s="37">
        <f t="shared" ca="1" si="70"/>
        <v>8.7235919858609498E-2</v>
      </c>
      <c r="BI184" s="33">
        <f ca="1">IF(_xlfn.T.DIST(BD184,$BD$32,TRUE)&lt;0.5,MAX(_xlfn.T.DIST(BD184,$BD$32,TRUE),0.000000000001),MIN(_xlfn.T.DIST(BD184,$BD$32,TRUE),1-0.000000000001))</f>
        <v>0.10463347713278588</v>
      </c>
      <c r="BJ184" s="33">
        <f ca="1">IF(_xlfn.T.DIST(BE184,$BD$32,TRUE)&lt;0.5,MAX(_xlfn.T.DIST(BE184,$BD$32,TRUE),0.000000000001),MIN(_xlfn.T.DIST(BE184,$BD$32,TRUE),1-0.000000000001))</f>
        <v>0.26482019053608874</v>
      </c>
      <c r="BK184" s="33">
        <f ca="1">IF(_xlfn.T.DIST(BF184,$BD$32,TRUE)&lt;0.5,MAX(_xlfn.T.DIST(BF184,$BD$32,TRUE),0.000000000001),MIN(_xlfn.T.DIST(BF184,$BD$32,TRUE),1-0.000000000001))</f>
        <v>0.37827348073938466</v>
      </c>
      <c r="BL184" s="33">
        <f ca="1">IF(_xlfn.T.DIST(BG184,$BD$32,TRUE)&lt;0.5,MAX(_xlfn.T.DIST(BG184,$BD$32,TRUE),0.000000000001),MIN(_xlfn.T.DIST(BG184,$BD$32,TRUE),1-0.000000000001))</f>
        <v>0.36555957719989585</v>
      </c>
      <c r="BM184" s="37">
        <f ca="1">IF(_xlfn.T.DIST(BH184,$BD$32,TRUE)&lt;0.5,MAX(_xlfn.T.DIST(BH184,$BD$32,TRUE),0.000000000001),MIN(_xlfn.T.DIST(BH184,$BD$32,TRUE),1-0.000000000001))</f>
        <v>0.53446816012196585</v>
      </c>
      <c r="BN184" s="33">
        <f t="shared" ca="1" si="71"/>
        <v>9.0583122458658671</v>
      </c>
      <c r="BO184" s="33">
        <f t="shared" ca="1" si="72"/>
        <v>14.371444927323385</v>
      </c>
      <c r="BP184" s="33">
        <f t="shared" ca="1" si="73"/>
        <v>17.069944789793215</v>
      </c>
      <c r="BQ184" s="33">
        <f t="shared" ca="1" si="74"/>
        <v>11.209634468824243</v>
      </c>
      <c r="BR184" s="33">
        <f t="shared" ca="1" si="75"/>
        <v>19.346026550681902</v>
      </c>
      <c r="BS184">
        <f t="shared" ca="1" si="76"/>
        <v>71.055362982488617</v>
      </c>
    </row>
    <row r="185" spans="32:71" x14ac:dyDescent="0.2">
      <c r="AF185" s="32">
        <f t="shared" ca="1" si="58"/>
        <v>5.8157436866100497E-2</v>
      </c>
      <c r="AG185" s="32">
        <f t="shared" ca="1" si="58"/>
        <v>-1.1681240279822958</v>
      </c>
      <c r="AH185" s="32">
        <f t="shared" ca="1" si="58"/>
        <v>-0.12582882046999583</v>
      </c>
      <c r="AI185" s="32">
        <f t="shared" ca="1" si="58"/>
        <v>0.27510611606410063</v>
      </c>
      <c r="AJ185" s="37">
        <f t="shared" ca="1" si="58"/>
        <v>0.65210514959595134</v>
      </c>
      <c r="AK185" s="33" cm="1">
        <f t="array" aca="1" ref="AK185:AO185" ca="1">MMULT(AF185:AJ185,$Y$50:$AC$54)</f>
        <v>5.8157436866100511E-2</v>
      </c>
      <c r="AL185">
        <f ca="1"/>
        <v>-0.82339953555634693</v>
      </c>
      <c r="AM185">
        <f ca="1"/>
        <v>-0.27260653686344577</v>
      </c>
      <c r="AN185">
        <f ca="1"/>
        <v>-0.28705674601322645</v>
      </c>
      <c r="AO185" s="35">
        <f ca="1"/>
        <v>0.5271759961841429</v>
      </c>
      <c r="AP185" s="33">
        <f t="shared" ca="1" si="59"/>
        <v>10.043618077649576</v>
      </c>
      <c r="AQ185">
        <f t="shared" ca="1" si="60"/>
        <v>14.176600464443654</v>
      </c>
      <c r="AR185">
        <f t="shared" ca="1" si="61"/>
        <v>17.182180389409663</v>
      </c>
      <c r="AS185">
        <f t="shared" ca="1" si="62"/>
        <v>11.33976948416958</v>
      </c>
      <c r="AT185">
        <f t="shared" ca="1" si="63"/>
        <v>21.108703984736572</v>
      </c>
      <c r="AU185">
        <f t="shared" ca="1" si="64"/>
        <v>73.850872400409031</v>
      </c>
      <c r="BC185">
        <f t="shared" ca="1" si="65"/>
        <v>36.585717337661734</v>
      </c>
      <c r="BD185" s="33">
        <f t="shared" ca="1" si="66"/>
        <v>5.5910855916553565E-2</v>
      </c>
      <c r="BE185" s="33">
        <f t="shared" ca="1" si="67"/>
        <v>-0.79159218966684908</v>
      </c>
      <c r="BF185" s="33">
        <f t="shared" ca="1" si="68"/>
        <v>-0.26207593776140098</v>
      </c>
      <c r="BG185" s="33">
        <f t="shared" ca="1" si="69"/>
        <v>-0.27596794547827447</v>
      </c>
      <c r="BH185" s="37">
        <f t="shared" ca="1" si="70"/>
        <v>0.50681155762037822</v>
      </c>
      <c r="BI185" s="33">
        <f ca="1">IF(_xlfn.T.DIST(BD185,$BD$32,TRUE)&lt;0.5,MAX(_xlfn.T.DIST(BD185,$BD$32,TRUE),0.000000000001),MIN(_xlfn.T.DIST(BD185,$BD$32,TRUE),1-0.000000000001))</f>
        <v>0.52210823139184592</v>
      </c>
      <c r="BJ185" s="33">
        <f ca="1">IF(_xlfn.T.DIST(BE185,$BD$32,TRUE)&lt;0.5,MAX(_xlfn.T.DIST(BE185,$BD$32,TRUE),0.000000000001),MIN(_xlfn.T.DIST(BE185,$BD$32,TRUE),1-0.000000000001))</f>
        <v>0.21740651606937128</v>
      </c>
      <c r="BK185" s="33">
        <f ca="1">IF(_xlfn.T.DIST(BF185,$BD$32,TRUE)&lt;0.5,MAX(_xlfn.T.DIST(BF185,$BD$32,TRUE),0.000000000001),MIN(_xlfn.T.DIST(BF185,$BD$32,TRUE),1-0.000000000001))</f>
        <v>0.3975270411238177</v>
      </c>
      <c r="BL185" s="33">
        <f ca="1">IF(_xlfn.T.DIST(BG185,$BD$32,TRUE)&lt;0.5,MAX(_xlfn.T.DIST(BG185,$BD$32,TRUE),0.000000000001),MIN(_xlfn.T.DIST(BG185,$BD$32,TRUE),1-0.000000000001))</f>
        <v>0.39223243733283175</v>
      </c>
      <c r="BM185" s="37">
        <f ca="1">IF(_xlfn.T.DIST(BH185,$BD$32,TRUE)&lt;0.5,MAX(_xlfn.T.DIST(BH185,$BD$32,TRUE),0.000000000001),MIN(_xlfn.T.DIST(BH185,$BD$32,TRUE),1-0.000000000001))</f>
        <v>0.69200394373502272</v>
      </c>
      <c r="BN185" s="33">
        <f t="shared" ca="1" si="71"/>
        <v>10.041584134969129</v>
      </c>
      <c r="BO185" s="33">
        <f t="shared" ca="1" si="72"/>
        <v>14.219017916079217</v>
      </c>
      <c r="BP185" s="33">
        <f t="shared" ca="1" si="73"/>
        <v>17.220740124794432</v>
      </c>
      <c r="BQ185" s="33">
        <f t="shared" ca="1" si="74"/>
        <v>11.370937977193387</v>
      </c>
      <c r="BR185" s="33">
        <f t="shared" ca="1" si="75"/>
        <v>21.006154437176363</v>
      </c>
      <c r="BS185">
        <f t="shared" ca="1" si="76"/>
        <v>73.858434590212525</v>
      </c>
    </row>
    <row r="186" spans="32:71" x14ac:dyDescent="0.2">
      <c r="AF186" s="32">
        <f t="shared" ca="1" si="58"/>
        <v>0.60227407208193062</v>
      </c>
      <c r="AG186" s="32">
        <f t="shared" ca="1" si="58"/>
        <v>-0.46251094575994528</v>
      </c>
      <c r="AH186" s="32">
        <f t="shared" ca="1" si="58"/>
        <v>0.19889530244033493</v>
      </c>
      <c r="AI186" s="32">
        <f t="shared" ca="1" si="58"/>
        <v>-0.43581464478903476</v>
      </c>
      <c r="AJ186" s="37">
        <f t="shared" ca="1" si="58"/>
        <v>0.56307633235828558</v>
      </c>
      <c r="AK186" s="33" cm="1">
        <f t="array" aca="1" ref="AK186:AO186" ca="1">MMULT(AF186:AJ186,$Y$50:$AC$54)</f>
        <v>0.60227407208193073</v>
      </c>
      <c r="AL186">
        <f ca="1"/>
        <v>6.4564055093538464E-2</v>
      </c>
      <c r="AM186">
        <f ca="1"/>
        <v>0.25192686754624782</v>
      </c>
      <c r="AN186">
        <f ca="1"/>
        <v>-0.41987286048653283</v>
      </c>
      <c r="AO186" s="35">
        <f ca="1"/>
        <v>0.46286866294661444</v>
      </c>
      <c r="AP186" s="33">
        <f t="shared" ca="1" si="59"/>
        <v>10.451705554061448</v>
      </c>
      <c r="AQ186">
        <f t="shared" ca="1" si="60"/>
        <v>15.064564055093538</v>
      </c>
      <c r="AR186">
        <f t="shared" ca="1" si="61"/>
        <v>18.755780602638744</v>
      </c>
      <c r="AS186">
        <f t="shared" ca="1" si="62"/>
        <v>11.034292420880975</v>
      </c>
      <c r="AT186">
        <f t="shared" ca="1" si="63"/>
        <v>20.851474651786457</v>
      </c>
      <c r="AU186">
        <f t="shared" ca="1" si="64"/>
        <v>76.15781728446116</v>
      </c>
      <c r="BC186">
        <f t="shared" ca="1" si="65"/>
        <v>27.385445438936436</v>
      </c>
      <c r="BD186" s="33">
        <f t="shared" ca="1" si="66"/>
        <v>0.57900864757808679</v>
      </c>
      <c r="BE186" s="33">
        <f t="shared" ca="1" si="67"/>
        <v>6.2069990980420875E-2</v>
      </c>
      <c r="BF186" s="33">
        <f t="shared" ca="1" si="68"/>
        <v>0.24219510954921789</v>
      </c>
      <c r="BG186" s="33">
        <f t="shared" ca="1" si="69"/>
        <v>-0.40365346670938618</v>
      </c>
      <c r="BH186" s="37">
        <f t="shared" ca="1" si="70"/>
        <v>0.44498837151093285</v>
      </c>
      <c r="BI186" s="33">
        <f ca="1">IF(_xlfn.T.DIST(BD186,$BD$32,TRUE)&lt;0.5,MAX(_xlfn.T.DIST(BD186,$BD$32,TRUE),0.000000000001),MIN(_xlfn.T.DIST(BD186,$BD$32,TRUE),1-0.000000000001))</f>
        <v>0.71654711298513829</v>
      </c>
      <c r="BJ186" s="33">
        <f ca="1">IF(_xlfn.T.DIST(BE186,$BD$32,TRUE)&lt;0.5,MAX(_xlfn.T.DIST(BE186,$BD$32,TRUE),0.000000000001),MIN(_xlfn.T.DIST(BE186,$BD$32,TRUE),1-0.000000000001))</f>
        <v>0.52454060257019275</v>
      </c>
      <c r="BK186" s="33">
        <f ca="1">IF(_xlfn.T.DIST(BF186,$BD$32,TRUE)&lt;0.5,MAX(_xlfn.T.DIST(BF186,$BD$32,TRUE),0.000000000001),MIN(_xlfn.T.DIST(BF186,$BD$32,TRUE),1-0.000000000001))</f>
        <v>0.59486147006583967</v>
      </c>
      <c r="BL186" s="33">
        <f ca="1">IF(_xlfn.T.DIST(BG186,$BD$32,TRUE)&lt;0.5,MAX(_xlfn.T.DIST(BG186,$BD$32,TRUE),0.000000000001),MIN(_xlfn.T.DIST(BG186,$BD$32,TRUE),1-0.000000000001))</f>
        <v>0.3446652223224187</v>
      </c>
      <c r="BM186" s="37">
        <f ca="1">IF(_xlfn.T.DIST(BH186,$BD$32,TRUE)&lt;0.5,MAX(_xlfn.T.DIST(BH186,$BD$32,TRUE),0.000000000001),MIN(_xlfn.T.DIST(BH186,$BD$32,TRUE),1-0.000000000001))</f>
        <v>0.67023880334430963</v>
      </c>
      <c r="BN186" s="33">
        <f t="shared" ca="1" si="71"/>
        <v>10.429460837037285</v>
      </c>
      <c r="BO186" s="33">
        <f t="shared" ca="1" si="72"/>
        <v>15.061553014605543</v>
      </c>
      <c r="BP186" s="33">
        <f t="shared" ca="1" si="73"/>
        <v>18.720205862592458</v>
      </c>
      <c r="BQ186" s="33">
        <f t="shared" ca="1" si="74"/>
        <v>11.080543100239201</v>
      </c>
      <c r="BR186" s="33">
        <f t="shared" ca="1" si="75"/>
        <v>20.762290672914382</v>
      </c>
      <c r="BS186">
        <f t="shared" ca="1" si="76"/>
        <v>76.05405348738887</v>
      </c>
    </row>
    <row r="187" spans="32:71" x14ac:dyDescent="0.2">
      <c r="AF187" s="32">
        <f t="shared" ca="1" si="58"/>
        <v>0.83015188598507972</v>
      </c>
      <c r="AG187" s="32">
        <f t="shared" ca="1" si="58"/>
        <v>0.30500199064148531</v>
      </c>
      <c r="AH187" s="32">
        <f t="shared" ca="1" si="58"/>
        <v>-0.98921823674820542</v>
      </c>
      <c r="AI187" s="32">
        <f t="shared" ca="1" si="58"/>
        <v>0.80891149607027757</v>
      </c>
      <c r="AJ187" s="37">
        <f t="shared" ca="1" si="58"/>
        <v>0.24803957559736342</v>
      </c>
      <c r="AK187" s="33" cm="1">
        <f t="array" aca="1" ref="AK187:AO187" ca="1">MMULT(AF187:AJ187,$Y$50:$AC$54)</f>
        <v>0.83015188598507994</v>
      </c>
      <c r="AL187">
        <f ca="1"/>
        <v>0.78499991869917318</v>
      </c>
      <c r="AM187">
        <f ca="1"/>
        <v>-0.74539611914758863</v>
      </c>
      <c r="AN187">
        <f ca="1"/>
        <v>1.3979025153795668</v>
      </c>
      <c r="AO187" s="35">
        <f ca="1"/>
        <v>-0.22099452029887867</v>
      </c>
      <c r="AP187" s="33">
        <f t="shared" ca="1" si="59"/>
        <v>10.622613914488809</v>
      </c>
      <c r="AQ187">
        <f t="shared" ca="1" si="60"/>
        <v>15.784999918699173</v>
      </c>
      <c r="AR187">
        <f t="shared" ca="1" si="61"/>
        <v>15.763811642557235</v>
      </c>
      <c r="AS187">
        <f t="shared" ca="1" si="62"/>
        <v>15.215175785373003</v>
      </c>
      <c r="AT187">
        <f t="shared" ca="1" si="63"/>
        <v>18.116021918804485</v>
      </c>
      <c r="AU187">
        <f t="shared" ca="1" si="64"/>
        <v>75.502623179922693</v>
      </c>
      <c r="BC187">
        <f t="shared" ca="1" si="65"/>
        <v>22.961590028757339</v>
      </c>
      <c r="BD187" s="33">
        <f t="shared" ca="1" si="66"/>
        <v>0.79808370153983932</v>
      </c>
      <c r="BE187" s="33">
        <f t="shared" ca="1" si="67"/>
        <v>0.75467592304568809</v>
      </c>
      <c r="BF187" s="33">
        <f t="shared" ca="1" si="68"/>
        <v>-0.71660199046205664</v>
      </c>
      <c r="BG187" s="33">
        <f t="shared" ca="1" si="69"/>
        <v>1.3439025227800636</v>
      </c>
      <c r="BH187" s="37">
        <f t="shared" ca="1" si="70"/>
        <v>-0.21245765715615095</v>
      </c>
      <c r="BI187" s="33">
        <f ca="1">IF(_xlfn.T.DIST(BD187,$BD$32,TRUE)&lt;0.5,MAX(_xlfn.T.DIST(BD187,$BD$32,TRUE),0.000000000001),MIN(_xlfn.T.DIST(BD187,$BD$32,TRUE),1-0.000000000001))</f>
        <v>0.78445278542948682</v>
      </c>
      <c r="BJ187" s="33">
        <f ca="1">IF(_xlfn.T.DIST(BE187,$BD$32,TRUE)&lt;0.5,MAX(_xlfn.T.DIST(BE187,$BD$32,TRUE),0.000000000001),MIN(_xlfn.T.DIST(BE187,$BD$32,TRUE),1-0.000000000001))</f>
        <v>0.77183636786245247</v>
      </c>
      <c r="BK187" s="33">
        <f ca="1">IF(_xlfn.T.DIST(BF187,$BD$32,TRUE)&lt;0.5,MAX(_xlfn.T.DIST(BF187,$BD$32,TRUE),0.000000000001),MIN(_xlfn.T.DIST(BF187,$BD$32,TRUE),1-0.000000000001))</f>
        <v>0.23958086935473477</v>
      </c>
      <c r="BL187" s="33">
        <f ca="1">IF(_xlfn.T.DIST(BG187,$BD$32,TRUE)&lt;0.5,MAX(_xlfn.T.DIST(BG187,$BD$32,TRUE),0.000000000001),MIN(_xlfn.T.DIST(BG187,$BD$32,TRUE),1-0.000000000001))</f>
        <v>0.90547187698629084</v>
      </c>
      <c r="BM187" s="37">
        <f ca="1">IF(_xlfn.T.DIST(BH187,$BD$32,TRUE)&lt;0.5,MAX(_xlfn.T.DIST(BH187,$BD$32,TRUE),0.000000000001),MIN(_xlfn.T.DIST(BH187,$BD$32,TRUE),1-0.000000000001))</f>
        <v>0.4165935049770163</v>
      </c>
      <c r="BN187" s="33">
        <f t="shared" ca="1" si="71"/>
        <v>10.590490173767982</v>
      </c>
      <c r="BO187" s="33">
        <f t="shared" ca="1" si="72"/>
        <v>15.744908122867274</v>
      </c>
      <c r="BP187" s="33">
        <f t="shared" ca="1" si="73"/>
        <v>15.877045673144545</v>
      </c>
      <c r="BQ187" s="33">
        <f t="shared" ca="1" si="74"/>
        <v>15.020765035826873</v>
      </c>
      <c r="BR187" s="33">
        <f t="shared" ca="1" si="75"/>
        <v>18.157536429462649</v>
      </c>
      <c r="BS187">
        <f t="shared" ca="1" si="76"/>
        <v>75.39074543506932</v>
      </c>
    </row>
    <row r="188" spans="32:71" x14ac:dyDescent="0.2">
      <c r="AF188" s="32">
        <f t="shared" ca="1" si="58"/>
        <v>0.16115392211749913</v>
      </c>
      <c r="AG188" s="32">
        <f t="shared" ca="1" si="58"/>
        <v>-1.0805140466500998</v>
      </c>
      <c r="AH188" s="32">
        <f t="shared" ca="1" si="58"/>
        <v>-1.5001552341438158</v>
      </c>
      <c r="AI188" s="32">
        <f t="shared" ca="1" si="58"/>
        <v>3.982360748304839E-3</v>
      </c>
      <c r="AJ188" s="37">
        <f t="shared" ca="1" si="58"/>
        <v>0.33827780586730838</v>
      </c>
      <c r="AK188" s="33" cm="1">
        <f t="array" aca="1" ref="AK188:AO188" ca="1">MMULT(AF188:AJ188,$Y$50:$AC$54)</f>
        <v>0.16115392211749915</v>
      </c>
      <c r="AL188">
        <f ca="1"/>
        <v>-0.68925286066187885</v>
      </c>
      <c r="AM188">
        <f ca="1"/>
        <v>-1.5706307975743301</v>
      </c>
      <c r="AN188">
        <f ca="1"/>
        <v>0.18450329121139147</v>
      </c>
      <c r="AO188" s="35">
        <f ca="1"/>
        <v>-0.56637344928862388</v>
      </c>
      <c r="AP188" s="33">
        <f t="shared" ca="1" si="59"/>
        <v>10.120865441588125</v>
      </c>
      <c r="AQ188">
        <f t="shared" ca="1" si="60"/>
        <v>14.310747139338121</v>
      </c>
      <c r="AR188">
        <f t="shared" ca="1" si="61"/>
        <v>13.288107607277009</v>
      </c>
      <c r="AS188">
        <f t="shared" ca="1" si="62"/>
        <v>12.424357569786201</v>
      </c>
      <c r="AT188">
        <f t="shared" ca="1" si="63"/>
        <v>16.734506202845505</v>
      </c>
      <c r="AU188">
        <f t="shared" ca="1" si="64"/>
        <v>66.878583960834959</v>
      </c>
      <c r="BC188">
        <f t="shared" ca="1" si="65"/>
        <v>20.577924777363407</v>
      </c>
      <c r="BD188" s="33">
        <f t="shared" ca="1" si="66"/>
        <v>0.15492865926405694</v>
      </c>
      <c r="BE188" s="33">
        <f t="shared" ca="1" si="67"/>
        <v>-0.66262750662936132</v>
      </c>
      <c r="BF188" s="33">
        <f t="shared" ca="1" si="68"/>
        <v>-1.5099584327188049</v>
      </c>
      <c r="BG188" s="33">
        <f t="shared" ca="1" si="69"/>
        <v>0.17737605862515218</v>
      </c>
      <c r="BH188" s="37">
        <f t="shared" ca="1" si="70"/>
        <v>-0.54449484063483211</v>
      </c>
      <c r="BI188" s="33">
        <f ca="1">IF(_xlfn.T.DIST(BD188,$BD$32,TRUE)&lt;0.5,MAX(_xlfn.T.DIST(BD188,$BD$32,TRUE),0.000000000001),MIN(_xlfn.T.DIST(BD188,$BD$32,TRUE),1-0.000000000001))</f>
        <v>0.56104238195264833</v>
      </c>
      <c r="BJ188" s="33">
        <f ca="1">IF(_xlfn.T.DIST(BE188,$BD$32,TRUE)&lt;0.5,MAX(_xlfn.T.DIST(BE188,$BD$32,TRUE),0.000000000001),MIN(_xlfn.T.DIST(BE188,$BD$32,TRUE),1-0.000000000001))</f>
        <v>0.25631412339521165</v>
      </c>
      <c r="BK188" s="33">
        <f ca="1">IF(_xlfn.T.DIST(BF188,$BD$32,TRUE)&lt;0.5,MAX(_xlfn.T.DIST(BF188,$BD$32,TRUE),0.000000000001),MIN(_xlfn.T.DIST(BF188,$BD$32,TRUE),1-0.000000000001))</f>
        <v>7.0757902614810964E-2</v>
      </c>
      <c r="BL188" s="33">
        <f ca="1">IF(_xlfn.T.DIST(BG188,$BD$32,TRUE)&lt;0.5,MAX(_xlfn.T.DIST(BG188,$BD$32,TRUE),0.000000000001),MIN(_xlfn.T.DIST(BG188,$BD$32,TRUE),1-0.000000000001))</f>
        <v>0.56979739598762258</v>
      </c>
      <c r="BM188" s="37">
        <f ca="1">IF(_xlfn.T.DIST(BH188,$BD$32,TRUE)&lt;0.5,MAX(_xlfn.T.DIST(BH188,$BD$32,TRUE),0.000000000001),MIN(_xlfn.T.DIST(BH188,$BD$32,TRUE),1-0.000000000001))</f>
        <v>0.2950628709462414</v>
      </c>
      <c r="BN188" s="33">
        <f t="shared" ca="1" si="71"/>
        <v>10.115209417096212</v>
      </c>
      <c r="BO188" s="33">
        <f t="shared" ca="1" si="72"/>
        <v>14.345249253608058</v>
      </c>
      <c r="BP188" s="33">
        <f t="shared" ca="1" si="73"/>
        <v>13.589490970952767</v>
      </c>
      <c r="BQ188" s="33">
        <f t="shared" ca="1" si="74"/>
        <v>12.404474261160454</v>
      </c>
      <c r="BR188" s="33">
        <f t="shared" ca="1" si="75"/>
        <v>16.845384708585662</v>
      </c>
      <c r="BS188">
        <f t="shared" ca="1" si="76"/>
        <v>67.299808611403151</v>
      </c>
    </row>
    <row r="189" spans="32:71" x14ac:dyDescent="0.2">
      <c r="AF189" s="32">
        <f t="shared" ca="1" si="58"/>
        <v>0.50657639428079881</v>
      </c>
      <c r="AG189" s="32">
        <f t="shared" ca="1" si="58"/>
        <v>-0.85587119428496605</v>
      </c>
      <c r="AH189" s="32">
        <f t="shared" ca="1" si="58"/>
        <v>1.4174797282040219</v>
      </c>
      <c r="AI189" s="32">
        <f t="shared" ca="1" si="58"/>
        <v>-2.2098414838314877</v>
      </c>
      <c r="AJ189" s="37">
        <f t="shared" ca="1" si="58"/>
        <v>-0.84569347858105537</v>
      </c>
      <c r="AK189" s="33" cm="1">
        <f t="array" aca="1" ref="AK189:AO189" ca="1">MMULT(AF189:AJ189,$Y$50:$AC$54)</f>
        <v>0.50657639428079893</v>
      </c>
      <c r="AL189">
        <f ca="1"/>
        <v>-0.29044592269046904</v>
      </c>
      <c r="AM189">
        <f ca="1"/>
        <v>1.3580027233443122</v>
      </c>
      <c r="AN189">
        <f ca="1"/>
        <v>-2.4038096316476092</v>
      </c>
      <c r="AO189" s="35">
        <f ca="1"/>
        <v>-0.32701254879518388</v>
      </c>
      <c r="AP189" s="33">
        <f t="shared" ca="1" si="59"/>
        <v>10.379932295710599</v>
      </c>
      <c r="AQ189">
        <f t="shared" ca="1" si="60"/>
        <v>14.70955407730953</v>
      </c>
      <c r="AR189">
        <f t="shared" ca="1" si="61"/>
        <v>22.074008170032936</v>
      </c>
      <c r="AS189">
        <f t="shared" ca="1" si="62"/>
        <v>6.4712378472104994</v>
      </c>
      <c r="AT189">
        <f t="shared" ca="1" si="63"/>
        <v>17.691949804819263</v>
      </c>
      <c r="AU189">
        <f t="shared" ca="1" si="64"/>
        <v>71.326682195082824</v>
      </c>
      <c r="BC189">
        <f t="shared" ca="1" si="65"/>
        <v>40.913901211252103</v>
      </c>
      <c r="BD189" s="33">
        <f t="shared" ca="1" si="66"/>
        <v>0.48700770387407305</v>
      </c>
      <c r="BE189" s="33">
        <f t="shared" ca="1" si="67"/>
        <v>-0.27922620064026404</v>
      </c>
      <c r="BF189" s="33">
        <f t="shared" ca="1" si="68"/>
        <v>1.3055440316945683</v>
      </c>
      <c r="BG189" s="33">
        <f t="shared" ca="1" si="69"/>
        <v>-2.310952153467638</v>
      </c>
      <c r="BH189" s="37">
        <f t="shared" ca="1" si="70"/>
        <v>-0.3143802836546567</v>
      </c>
      <c r="BI189" s="33">
        <f ca="1">IF(_xlfn.T.DIST(BD189,$BD$32,TRUE)&lt;0.5,MAX(_xlfn.T.DIST(BD189,$BD$32,TRUE),0.000000000001),MIN(_xlfn.T.DIST(BD189,$BD$32,TRUE),1-0.000000000001))</f>
        <v>0.6851038069943427</v>
      </c>
      <c r="BJ189" s="33">
        <f ca="1">IF(_xlfn.T.DIST(BE189,$BD$32,TRUE)&lt;0.5,MAX(_xlfn.T.DIST(BE189,$BD$32,TRUE),0.000000000001),MIN(_xlfn.T.DIST(BE189,$BD$32,TRUE),1-0.000000000001))</f>
        <v>0.39099361929771265</v>
      </c>
      <c r="BK189" s="33">
        <f ca="1">IF(_xlfn.T.DIST(BF189,$BD$32,TRUE)&lt;0.5,MAX(_xlfn.T.DIST(BF189,$BD$32,TRUE),0.000000000001),MIN(_xlfn.T.DIST(BF189,$BD$32,TRUE),1-0.000000000001))</f>
        <v>0.89918421603881582</v>
      </c>
      <c r="BL189" s="33">
        <f ca="1">IF(_xlfn.T.DIST(BG189,$BD$32,TRUE)&lt;0.5,MAX(_xlfn.T.DIST(BG189,$BD$32,TRUE),0.000000000001),MIN(_xlfn.T.DIST(BG189,$BD$32,TRUE),1-0.000000000001))</f>
        <v>1.394493865613392E-2</v>
      </c>
      <c r="BM189" s="37">
        <f ca="1">IF(_xlfn.T.DIST(BH189,$BD$32,TRUE)&lt;0.5,MAX(_xlfn.T.DIST(BH189,$BD$32,TRUE),0.000000000001),MIN(_xlfn.T.DIST(BH189,$BD$32,TRUE),1-0.000000000001))</f>
        <v>0.37770411027525563</v>
      </c>
      <c r="BN189" s="33">
        <f t="shared" ca="1" si="71"/>
        <v>10.361514316593256</v>
      </c>
      <c r="BO189" s="33">
        <f t="shared" ca="1" si="72"/>
        <v>14.723269744967894</v>
      </c>
      <c r="BP189" s="33">
        <f t="shared" ca="1" si="73"/>
        <v>21.830750861855702</v>
      </c>
      <c r="BQ189" s="33">
        <f t="shared" ca="1" si="74"/>
        <v>6.9426866293920337</v>
      </c>
      <c r="BR189" s="33">
        <f t="shared" ca="1" si="75"/>
        <v>17.75393515382801</v>
      </c>
      <c r="BS189">
        <f t="shared" ca="1" si="76"/>
        <v>71.61215670663691</v>
      </c>
    </row>
    <row r="190" spans="32:71" x14ac:dyDescent="0.2">
      <c r="AF190" s="32">
        <f t="shared" ca="1" si="58"/>
        <v>0.62349708572228457</v>
      </c>
      <c r="AG190" s="32">
        <f t="shared" ca="1" si="58"/>
        <v>1.7370769945733326</v>
      </c>
      <c r="AH190" s="32">
        <f t="shared" ca="1" si="58"/>
        <v>1.0189503475402082</v>
      </c>
      <c r="AI190" s="32">
        <f t="shared" ca="1" si="58"/>
        <v>-0.66140967035714826</v>
      </c>
      <c r="AJ190" s="37">
        <f t="shared" ca="1" si="58"/>
        <v>0.30491297727426014</v>
      </c>
      <c r="AK190" s="33" cm="1">
        <f t="array" aca="1" ref="AK190:AO190" ca="1">MMULT(AF190:AJ190,$Y$50:$AC$54)</f>
        <v>0.62349708572228468</v>
      </c>
      <c r="AL190">
        <f ca="1"/>
        <v>1.7031860390259947</v>
      </c>
      <c r="AM190">
        <f ca="1"/>
        <v>1.3569791040140777</v>
      </c>
      <c r="AN190">
        <f ca="1"/>
        <v>0.11785369392128736</v>
      </c>
      <c r="AO190" s="35">
        <f ca="1"/>
        <v>0.63071831321811889</v>
      </c>
      <c r="AP190" s="33">
        <f t="shared" ca="1" si="59"/>
        <v>10.467622814291714</v>
      </c>
      <c r="AQ190">
        <f t="shared" ca="1" si="60"/>
        <v>16.703186039025994</v>
      </c>
      <c r="AR190">
        <f t="shared" ca="1" si="61"/>
        <v>22.070937312042233</v>
      </c>
      <c r="AS190">
        <f t="shared" ca="1" si="62"/>
        <v>12.271063496018961</v>
      </c>
      <c r="AT190">
        <f t="shared" ca="1" si="63"/>
        <v>21.522873252872476</v>
      </c>
      <c r="AU190">
        <f t="shared" ca="1" si="64"/>
        <v>83.035682914251382</v>
      </c>
      <c r="BC190">
        <f t="shared" ca="1" si="65"/>
        <v>26.777906351426278</v>
      </c>
      <c r="BD190" s="33">
        <f t="shared" ca="1" si="66"/>
        <v>0.59941183110374419</v>
      </c>
      <c r="BE190" s="33">
        <f t="shared" ca="1" si="67"/>
        <v>1.637393158269923</v>
      </c>
      <c r="BF190" s="33">
        <f t="shared" ca="1" si="68"/>
        <v>1.304559954060303</v>
      </c>
      <c r="BG190" s="33">
        <f t="shared" ca="1" si="69"/>
        <v>0.11330108847880728</v>
      </c>
      <c r="BH190" s="37">
        <f t="shared" ca="1" si="70"/>
        <v>0.60635410765196629</v>
      </c>
      <c r="BI190" s="33">
        <f ca="1">IF(_xlfn.T.DIST(BD190,$BD$32,TRUE)&lt;0.5,MAX(_xlfn.T.DIST(BD190,$BD$32,TRUE),0.000000000001),MIN(_xlfn.T.DIST(BD190,$BD$32,TRUE),1-0.000000000001))</f>
        <v>0.72330066787384584</v>
      </c>
      <c r="BJ190" s="33">
        <f ca="1">IF(_xlfn.T.DIST(BE190,$BD$32,TRUE)&lt;0.5,MAX(_xlfn.T.DIST(BE190,$BD$32,TRUE),0.000000000001),MIN(_xlfn.T.DIST(BE190,$BD$32,TRUE),1-0.000000000001))</f>
        <v>0.94400154161565508</v>
      </c>
      <c r="BK190" s="33">
        <f ca="1">IF(_xlfn.T.DIST(BF190,$BD$32,TRUE)&lt;0.5,MAX(_xlfn.T.DIST(BF190,$BD$32,TRUE),0.000000000001),MIN(_xlfn.T.DIST(BF190,$BD$32,TRUE),1-0.000000000001))</f>
        <v>0.89901878738946905</v>
      </c>
      <c r="BL190" s="33">
        <f ca="1">IF(_xlfn.T.DIST(BG190,$BD$32,TRUE)&lt;0.5,MAX(_xlfn.T.DIST(BG190,$BD$32,TRUE),0.000000000001),MIN(_xlfn.T.DIST(BG190,$BD$32,TRUE),1-0.000000000001))</f>
        <v>0.54472666457919372</v>
      </c>
      <c r="BM190" s="37">
        <f ca="1">IF(_xlfn.T.DIST(BH190,$BD$32,TRUE)&lt;0.5,MAX(_xlfn.T.DIST(BH190,$BD$32,TRUE),0.000000000001),MIN(_xlfn.T.DIST(BH190,$BD$32,TRUE),1-0.000000000001))</f>
        <v>0.72557957261572037</v>
      </c>
      <c r="BN190" s="33">
        <f t="shared" ca="1" si="71"/>
        <v>10.444506262592631</v>
      </c>
      <c r="BO190" s="33">
        <f t="shared" ca="1" si="72"/>
        <v>16.589281219704599</v>
      </c>
      <c r="BP190" s="33">
        <f t="shared" ca="1" si="73"/>
        <v>21.82794139101388</v>
      </c>
      <c r="BQ190" s="33">
        <f t="shared" ca="1" si="74"/>
        <v>12.258402759404474</v>
      </c>
      <c r="BR190" s="33">
        <f t="shared" ca="1" si="75"/>
        <v>21.397991931647809</v>
      </c>
      <c r="BS190">
        <f t="shared" ca="1" si="76"/>
        <v>82.518123564363393</v>
      </c>
    </row>
    <row r="191" spans="32:71" x14ac:dyDescent="0.2">
      <c r="AF191" s="32">
        <f t="shared" ca="1" si="58"/>
        <v>0.58378084430080801</v>
      </c>
      <c r="AG191" s="32">
        <f t="shared" ca="1" si="58"/>
        <v>-0.99809534120750332</v>
      </c>
      <c r="AH191" s="32">
        <f t="shared" ca="1" si="58"/>
        <v>-2.2186517581328427</v>
      </c>
      <c r="AI191" s="32">
        <f t="shared" ca="1" si="58"/>
        <v>-0.72651318989474167</v>
      </c>
      <c r="AJ191" s="37">
        <f t="shared" ca="1" si="58"/>
        <v>-0.67763434365409503</v>
      </c>
      <c r="AK191" s="33" cm="1">
        <f t="array" aca="1" ref="AK191:AO191" ca="1">MMULT(AF191:AJ191,$Y$50:$AC$54)</f>
        <v>0.58378084430080812</v>
      </c>
      <c r="AL191">
        <f ca="1"/>
        <v>-0.34341439584423405</v>
      </c>
      <c r="AM191">
        <f ca="1"/>
        <v>-2.1684262321393692</v>
      </c>
      <c r="AN191">
        <f ca="1"/>
        <v>0.15119489213734383</v>
      </c>
      <c r="AO191" s="35">
        <f ca="1"/>
        <v>-1.9485075105251783</v>
      </c>
      <c r="AP191" s="33">
        <f t="shared" ca="1" si="59"/>
        <v>10.437835633225607</v>
      </c>
      <c r="AQ191">
        <f t="shared" ca="1" si="60"/>
        <v>14.656585604155765</v>
      </c>
      <c r="AR191">
        <f t="shared" ca="1" si="61"/>
        <v>11.494721303581892</v>
      </c>
      <c r="AS191">
        <f t="shared" ca="1" si="62"/>
        <v>12.34774825191589</v>
      </c>
      <c r="AT191">
        <f t="shared" ca="1" si="63"/>
        <v>11.205969957899287</v>
      </c>
      <c r="AU191">
        <f t="shared" ca="1" si="64"/>
        <v>60.142860750778439</v>
      </c>
      <c r="BC191">
        <f t="shared" ca="1" si="65"/>
        <v>31.718672525953195</v>
      </c>
      <c r="BD191" s="33">
        <f t="shared" ca="1" si="66"/>
        <v>0.56122980020070101</v>
      </c>
      <c r="BE191" s="33">
        <f t="shared" ca="1" si="67"/>
        <v>-0.33014853886913864</v>
      </c>
      <c r="BF191" s="33">
        <f t="shared" ca="1" si="68"/>
        <v>-2.0846614494024989</v>
      </c>
      <c r="BG191" s="33">
        <f t="shared" ca="1" si="69"/>
        <v>0.14535433961907157</v>
      </c>
      <c r="BH191" s="37">
        <f t="shared" ca="1" si="70"/>
        <v>-1.873238033583243</v>
      </c>
      <c r="BI191" s="33">
        <f ca="1">IF(_xlfn.T.DIST(BD191,$BD$32,TRUE)&lt;0.5,MAX(_xlfn.T.DIST(BD191,$BD$32,TRUE),0.000000000001),MIN(_xlfn.T.DIST(BD191,$BD$32,TRUE),1-0.000000000001))</f>
        <v>0.71059528512549996</v>
      </c>
      <c r="BJ191" s="33">
        <f ca="1">IF(_xlfn.T.DIST(BE191,$BD$32,TRUE)&lt;0.5,MAX(_xlfn.T.DIST(BE191,$BD$32,TRUE),0.000000000001),MIN(_xlfn.T.DIST(BE191,$BD$32,TRUE),1-0.000000000001))</f>
        <v>0.37179110884767175</v>
      </c>
      <c r="BK191" s="33">
        <f ca="1">IF(_xlfn.T.DIST(BF191,$BD$32,TRUE)&lt;0.5,MAX(_xlfn.T.DIST(BF191,$BD$32,TRUE),0.000000000001),MIN(_xlfn.T.DIST(BF191,$BD$32,TRUE),1-0.000000000001))</f>
        <v>2.2855999949348584E-2</v>
      </c>
      <c r="BL191" s="33">
        <f ca="1">IF(_xlfn.T.DIST(BG191,$BD$32,TRUE)&lt;0.5,MAX(_xlfn.T.DIST(BG191,$BD$32,TRUE),0.000000000001),MIN(_xlfn.T.DIST(BG191,$BD$32,TRUE),1-0.000000000001))</f>
        <v>0.55729833261395045</v>
      </c>
      <c r="BM191" s="37">
        <f ca="1">IF(_xlfn.T.DIST(BH191,$BD$32,TRUE)&lt;0.5,MAX(_xlfn.T.DIST(BH191,$BD$32,TRUE),0.000000000001),MIN(_xlfn.T.DIST(BH191,$BD$32,TRUE),1-0.000000000001))</f>
        <v>3.5404033192240177E-2</v>
      </c>
      <c r="BN191" s="33">
        <f t="shared" ca="1" si="71"/>
        <v>10.416343458548869</v>
      </c>
      <c r="BO191" s="33">
        <f t="shared" ca="1" si="72"/>
        <v>14.672886732972072</v>
      </c>
      <c r="BP191" s="33">
        <f t="shared" ca="1" si="73"/>
        <v>12.005871038746657</v>
      </c>
      <c r="BQ191" s="33">
        <f t="shared" ca="1" si="74"/>
        <v>12.331482923827865</v>
      </c>
      <c r="BR191" s="33">
        <f t="shared" ca="1" si="75"/>
        <v>11.773174325457759</v>
      </c>
      <c r="BS191">
        <f t="shared" ca="1" si="76"/>
        <v>61.199758479553218</v>
      </c>
    </row>
    <row r="192" spans="32:71" x14ac:dyDescent="0.2">
      <c r="AF192" s="32">
        <f t="shared" ca="1" si="58"/>
        <v>0.88208442074291682</v>
      </c>
      <c r="AG192" s="32">
        <f t="shared" ca="1" si="58"/>
        <v>1.4740022546558917</v>
      </c>
      <c r="AH192" s="32">
        <f t="shared" ca="1" si="58"/>
        <v>1.0144394240614085</v>
      </c>
      <c r="AI192" s="32">
        <f t="shared" ca="1" si="58"/>
        <v>0.75414697764618699</v>
      </c>
      <c r="AJ192" s="37">
        <f t="shared" ca="1" si="58"/>
        <v>-0.49150990623529406</v>
      </c>
      <c r="AK192" s="33" cm="1">
        <f t="array" aca="1" ref="AK192:AO192" ca="1">MMULT(AF192:AJ192,$Y$50:$AC$54)</f>
        <v>0.88208442074291704</v>
      </c>
      <c r="AL192">
        <f ca="1"/>
        <v>1.6832796875731582</v>
      </c>
      <c r="AM192">
        <f ca="1"/>
        <v>1.3690672796674579</v>
      </c>
      <c r="AN192">
        <f ca="1"/>
        <v>1.0714118023627699</v>
      </c>
      <c r="AO192" s="35">
        <f ca="1"/>
        <v>0.29603686517204514</v>
      </c>
      <c r="AP192" s="33">
        <f t="shared" ca="1" si="59"/>
        <v>10.661563315557189</v>
      </c>
      <c r="AQ192">
        <f t="shared" ca="1" si="60"/>
        <v>16.683279687573158</v>
      </c>
      <c r="AR192">
        <f t="shared" ca="1" si="61"/>
        <v>22.107201839002371</v>
      </c>
      <c r="AS192">
        <f t="shared" ca="1" si="62"/>
        <v>14.464247145434371</v>
      </c>
      <c r="AT192">
        <f t="shared" ca="1" si="63"/>
        <v>20.18414746068818</v>
      </c>
      <c r="AU192">
        <f t="shared" ca="1" si="64"/>
        <v>84.100439448255273</v>
      </c>
      <c r="BC192">
        <f t="shared" ca="1" si="65"/>
        <v>26.273644555842036</v>
      </c>
      <c r="BD192" s="33">
        <f t="shared" ca="1" si="66"/>
        <v>0.84801011894561251</v>
      </c>
      <c r="BE192" s="33">
        <f t="shared" ca="1" si="67"/>
        <v>1.6182557751960041</v>
      </c>
      <c r="BF192" s="33">
        <f t="shared" ca="1" si="68"/>
        <v>1.3161811719761853</v>
      </c>
      <c r="BG192" s="33">
        <f t="shared" ca="1" si="69"/>
        <v>1.0300239167540939</v>
      </c>
      <c r="BH192" s="37">
        <f t="shared" ca="1" si="70"/>
        <v>0.28460116893958654</v>
      </c>
      <c r="BI192" s="33">
        <f ca="1">IF(_xlfn.T.DIST(BD192,$BD$32,TRUE)&lt;0.5,MAX(_xlfn.T.DIST(BD192,$BD$32,TRUE),0.000000000001),MIN(_xlfn.T.DIST(BD192,$BD$32,TRUE),1-0.000000000001))</f>
        <v>0.79842612531175561</v>
      </c>
      <c r="BJ192" s="33">
        <f ca="1">IF(_xlfn.T.DIST(BE192,$BD$32,TRUE)&lt;0.5,MAX(_xlfn.T.DIST(BE192,$BD$32,TRUE),0.000000000001),MIN(_xlfn.T.DIST(BE192,$BD$32,TRUE),1-0.000000000001))</f>
        <v>0.94196255932134043</v>
      </c>
      <c r="BK192" s="33">
        <f ca="1">IF(_xlfn.T.DIST(BF192,$BD$32,TRUE)&lt;0.5,MAX(_xlfn.T.DIST(BF192,$BD$32,TRUE),0.000000000001),MIN(_xlfn.T.DIST(BF192,$BD$32,TRUE),1-0.000000000001))</f>
        <v>0.90095914568061264</v>
      </c>
      <c r="BL192" s="33">
        <f ca="1">IF(_xlfn.T.DIST(BG192,$BD$32,TRUE)&lt;0.5,MAX(_xlfn.T.DIST(BG192,$BD$32,TRUE),0.000000000001),MIN(_xlfn.T.DIST(BG192,$BD$32,TRUE),1-0.000000000001))</f>
        <v>0.84438400193464513</v>
      </c>
      <c r="BM192" s="37">
        <f ca="1">IF(_xlfn.T.DIST(BH192,$BD$32,TRUE)&lt;0.5,MAX(_xlfn.T.DIST(BH192,$BD$32,TRUE),0.000000000001),MIN(_xlfn.T.DIST(BH192,$BD$32,TRUE),1-0.000000000001))</f>
        <v>0.61104744882728879</v>
      </c>
      <c r="BN192" s="33">
        <f t="shared" ca="1" si="71"/>
        <v>10.627009537100077</v>
      </c>
      <c r="BO192" s="33">
        <f t="shared" ca="1" si="72"/>
        <v>16.571464124088298</v>
      </c>
      <c r="BP192" s="33">
        <f t="shared" ca="1" si="73"/>
        <v>21.861108275608775</v>
      </c>
      <c r="BQ192" s="33">
        <f t="shared" ca="1" si="74"/>
        <v>14.329072723732901</v>
      </c>
      <c r="BR192" s="33">
        <f t="shared" ca="1" si="75"/>
        <v>20.128200360730812</v>
      </c>
      <c r="BS192">
        <f t="shared" ca="1" si="76"/>
        <v>83.516855021260852</v>
      </c>
    </row>
    <row r="193" spans="32:71" x14ac:dyDescent="0.2">
      <c r="AF193" s="32">
        <f t="shared" ca="1" si="58"/>
        <v>0.17414600972726438</v>
      </c>
      <c r="AG193" s="32">
        <f t="shared" ca="1" si="58"/>
        <v>-0.41380776561243682</v>
      </c>
      <c r="AH193" s="32">
        <f t="shared" ca="1" si="58"/>
        <v>-0.66927581108375567</v>
      </c>
      <c r="AI193" s="32">
        <f t="shared" ca="1" si="58"/>
        <v>-0.2175548206233088</v>
      </c>
      <c r="AJ193" s="37">
        <f t="shared" ca="1" si="58"/>
        <v>-0.66861385704580301</v>
      </c>
      <c r="AK193" s="33" cm="1">
        <f t="array" aca="1" ref="AK193:AO193" ca="1">MMULT(AF193:AJ193,$Y$50:$AC$54)</f>
        <v>0.17414600972726441</v>
      </c>
      <c r="AL193">
        <f ca="1"/>
        <v>-0.18815531576939917</v>
      </c>
      <c r="AM193">
        <f ca="1"/>
        <v>-0.67022227164723347</v>
      </c>
      <c r="AN193">
        <f ca="1"/>
        <v>-7.1994760037775163E-3</v>
      </c>
      <c r="AO193" s="35">
        <f ca="1"/>
        <v>-0.95336838280124447</v>
      </c>
      <c r="AP193" s="33">
        <f t="shared" ca="1" si="59"/>
        <v>10.130609507295448</v>
      </c>
      <c r="AQ193">
        <f t="shared" ca="1" si="60"/>
        <v>14.8118446842306</v>
      </c>
      <c r="AR193">
        <f t="shared" ca="1" si="61"/>
        <v>15.9893331850583</v>
      </c>
      <c r="AS193">
        <f t="shared" ca="1" si="62"/>
        <v>11.983441205191312</v>
      </c>
      <c r="AT193">
        <f t="shared" ca="1" si="63"/>
        <v>15.186526468795023</v>
      </c>
      <c r="AU193">
        <f t="shared" ca="1" si="64"/>
        <v>68.101755050570688</v>
      </c>
      <c r="BC193">
        <f t="shared" ca="1" si="65"/>
        <v>20.808924259318655</v>
      </c>
      <c r="BD193" s="33">
        <f t="shared" ca="1" si="66"/>
        <v>0.16741887165215202</v>
      </c>
      <c r="BE193" s="33">
        <f t="shared" ca="1" si="67"/>
        <v>-0.18088700803883764</v>
      </c>
      <c r="BF193" s="33">
        <f t="shared" ca="1" si="68"/>
        <v>-0.64433205590558307</v>
      </c>
      <c r="BG193" s="33">
        <f t="shared" ca="1" si="69"/>
        <v>-6.9213653010303192E-3</v>
      </c>
      <c r="BH193" s="37">
        <f t="shared" ca="1" si="70"/>
        <v>-0.91654043160331078</v>
      </c>
      <c r="BI193" s="33">
        <f ca="1">IF(_xlfn.T.DIST(BD193,$BD$32,TRUE)&lt;0.5,MAX(_xlfn.T.DIST(BD193,$BD$32,TRUE),0.000000000001),MIN(_xlfn.T.DIST(BD193,$BD$32,TRUE),1-0.000000000001))</f>
        <v>0.56591802913117051</v>
      </c>
      <c r="BJ193" s="33">
        <f ca="1">IF(_xlfn.T.DIST(BE193,$BD$32,TRUE)&lt;0.5,MAX(_xlfn.T.DIST(BE193,$BD$32,TRUE),0.000000000001),MIN(_xlfn.T.DIST(BE193,$BD$32,TRUE),1-0.000000000001))</f>
        <v>0.42883638694275161</v>
      </c>
      <c r="BK193" s="33">
        <f ca="1">IF(_xlfn.T.DIST(BF193,$BD$32,TRUE)&lt;0.5,MAX(_xlfn.T.DIST(BF193,$BD$32,TRUE),0.000000000001),MIN(_xlfn.T.DIST(BF193,$BD$32,TRUE),1-0.000000000001))</f>
        <v>0.26212827500832414</v>
      </c>
      <c r="BL193" s="33">
        <f ca="1">IF(_xlfn.T.DIST(BG193,$BD$32,TRUE)&lt;0.5,MAX(_xlfn.T.DIST(BG193,$BD$32,TRUE),0.000000000001),MIN(_xlfn.T.DIST(BG193,$BD$32,TRUE),1-0.000000000001))</f>
        <v>0.4972617077153994</v>
      </c>
      <c r="BM193" s="37">
        <f ca="1">IF(_xlfn.T.DIST(BH193,$BD$32,TRUE)&lt;0.5,MAX(_xlfn.T.DIST(BH193,$BD$32,TRUE),0.000000000001),MIN(_xlfn.T.DIST(BH193,$BD$32,TRUE),1-0.000000000001))</f>
        <v>0.18334650993876306</v>
      </c>
      <c r="BN193" s="33">
        <f t="shared" ca="1" si="71"/>
        <v>10.124493336858789</v>
      </c>
      <c r="BO193" s="33">
        <f t="shared" ca="1" si="72"/>
        <v>14.820662589788189</v>
      </c>
      <c r="BP193" s="33">
        <f t="shared" ca="1" si="73"/>
        <v>16.089606557236579</v>
      </c>
      <c r="BQ193" s="33">
        <f t="shared" ca="1" si="74"/>
        <v>11.984212950047747</v>
      </c>
      <c r="BR193" s="33">
        <f t="shared" ca="1" si="75"/>
        <v>15.389259398817499</v>
      </c>
      <c r="BS193">
        <f t="shared" ca="1" si="76"/>
        <v>68.408234832748803</v>
      </c>
    </row>
    <row r="194" spans="32:71" x14ac:dyDescent="0.2">
      <c r="AF194" s="32">
        <f t="shared" ca="1" si="58"/>
        <v>-0.21556647982588484</v>
      </c>
      <c r="AG194" s="32">
        <f t="shared" ca="1" si="58"/>
        <v>-0.43862041274645042</v>
      </c>
      <c r="AH194" s="32">
        <f t="shared" ca="1" si="58"/>
        <v>1.5950924000215596</v>
      </c>
      <c r="AI194" s="32">
        <f t="shared" ca="1" si="58"/>
        <v>-0.50137121808835838</v>
      </c>
      <c r="AJ194" s="37">
        <f t="shared" ca="1" si="58"/>
        <v>-1.3191511908336973</v>
      </c>
      <c r="AK194" s="33" cm="1">
        <f t="array" aca="1" ref="AK194:AO194" ca="1">MMULT(AF194:AJ194,$Y$50:$AC$54)</f>
        <v>-0.21556647982588489</v>
      </c>
      <c r="AL194">
        <f ca="1"/>
        <v>-0.46925986202436076</v>
      </c>
      <c r="AM194">
        <f ca="1"/>
        <v>1.4399036609621494</v>
      </c>
      <c r="AN194">
        <f ca="1"/>
        <v>-1.3102649060869698</v>
      </c>
      <c r="AO194" s="35">
        <f ca="1"/>
        <v>-0.2303965798553691</v>
      </c>
      <c r="AP194" s="33">
        <f t="shared" ca="1" si="59"/>
        <v>9.8383251401305856</v>
      </c>
      <c r="AQ194">
        <f t="shared" ca="1" si="60"/>
        <v>14.53074013797564</v>
      </c>
      <c r="AR194">
        <f t="shared" ca="1" si="61"/>
        <v>22.319710982886448</v>
      </c>
      <c r="AS194">
        <f t="shared" ca="1" si="62"/>
        <v>8.9863907159999705</v>
      </c>
      <c r="AT194">
        <f t="shared" ca="1" si="63"/>
        <v>18.078413680578524</v>
      </c>
      <c r="AU194">
        <f t="shared" ca="1" si="64"/>
        <v>73.753580657571163</v>
      </c>
      <c r="BC194">
        <f t="shared" ca="1" si="65"/>
        <v>42.215099849986807</v>
      </c>
      <c r="BD194" s="33">
        <f t="shared" ca="1" si="66"/>
        <v>-0.20723929807520466</v>
      </c>
      <c r="BE194" s="33">
        <f t="shared" ca="1" si="67"/>
        <v>-0.45113268305603416</v>
      </c>
      <c r="BF194" s="33">
        <f t="shared" ca="1" si="68"/>
        <v>1.3842811936008677</v>
      </c>
      <c r="BG194" s="33">
        <f t="shared" ca="1" si="69"/>
        <v>-1.2596502927976638</v>
      </c>
      <c r="BH194" s="37">
        <f t="shared" ca="1" si="70"/>
        <v>-0.22149652175384793</v>
      </c>
      <c r="BI194" s="33">
        <f ca="1">IF(_xlfn.T.DIST(BD194,$BD$32,TRUE)&lt;0.5,MAX(_xlfn.T.DIST(BD194,$BD$32,TRUE),0.000000000001),MIN(_xlfn.T.DIST(BD194,$BD$32,TRUE),1-0.000000000001))</f>
        <v>0.41861164460648043</v>
      </c>
      <c r="BJ194" s="33">
        <f ca="1">IF(_xlfn.T.DIST(BE194,$BD$32,TRUE)&lt;0.5,MAX(_xlfn.T.DIST(BE194,$BD$32,TRUE),0.000000000001),MIN(_xlfn.T.DIST(BE194,$BD$32,TRUE),1-0.000000000001))</f>
        <v>0.32756906254791596</v>
      </c>
      <c r="BK194" s="33">
        <f ca="1">IF(_xlfn.T.DIST(BF194,$BD$32,TRUE)&lt;0.5,MAX(_xlfn.T.DIST(BF194,$BD$32,TRUE),0.000000000001),MIN(_xlfn.T.DIST(BF194,$BD$32,TRUE),1-0.000000000001))</f>
        <v>0.91175799450002204</v>
      </c>
      <c r="BL194" s="33">
        <f ca="1">IF(_xlfn.T.DIST(BG194,$BD$32,TRUE)&lt;0.5,MAX(_xlfn.T.DIST(BG194,$BD$32,TRUE),0.000000000001),MIN(_xlfn.T.DIST(BG194,$BD$32,TRUE),1-0.000000000001))</f>
        <v>0.10875377053069686</v>
      </c>
      <c r="BM194" s="37">
        <f ca="1">IF(_xlfn.T.DIST(BH194,$BD$32,TRUE)&lt;0.5,MAX(_xlfn.T.DIST(BH194,$BD$32,TRUE),0.000000000001),MIN(_xlfn.T.DIST(BH194,$BD$32,TRUE),1-0.000000000001))</f>
        <v>0.41310331978163656</v>
      </c>
      <c r="BN194" s="33">
        <f t="shared" ca="1" si="71"/>
        <v>9.845915121111684</v>
      </c>
      <c r="BO194" s="33">
        <f t="shared" ca="1" si="72"/>
        <v>14.553364314084972</v>
      </c>
      <c r="BP194" s="33">
        <f t="shared" ca="1" si="73"/>
        <v>22.054980896699913</v>
      </c>
      <c r="BQ194" s="33">
        <f t="shared" ca="1" si="74"/>
        <v>9.1636793752546701</v>
      </c>
      <c r="BR194" s="33">
        <f t="shared" ca="1" si="75"/>
        <v>18.121722987858838</v>
      </c>
      <c r="BS194">
        <f t="shared" ca="1" si="76"/>
        <v>73.739662695010082</v>
      </c>
    </row>
    <row r="195" spans="32:71" x14ac:dyDescent="0.2">
      <c r="AF195" s="32">
        <f t="shared" ca="1" si="58"/>
        <v>0.6991366270763677</v>
      </c>
      <c r="AG195" s="32">
        <f t="shared" ca="1" si="58"/>
        <v>0.83458526432068991</v>
      </c>
      <c r="AH195" s="32">
        <f t="shared" ca="1" si="58"/>
        <v>-1.0391405032019394</v>
      </c>
      <c r="AI195" s="32">
        <f t="shared" ca="1" si="58"/>
        <v>1.1419954424418646</v>
      </c>
      <c r="AJ195" s="37">
        <f t="shared" ca="1" si="58"/>
        <v>0.68344382815877613</v>
      </c>
      <c r="AK195" s="33" cm="1">
        <f t="array" aca="1" ref="AK195:AO195" ca="1">MMULT(AF195:AJ195,$Y$50:$AC$54)</f>
        <v>0.69913662707636781</v>
      </c>
      <c r="AL195">
        <f ca="1"/>
        <v>1.087733879374112</v>
      </c>
      <c r="AM195">
        <f ca="1"/>
        <v>-0.74691615671152922</v>
      </c>
      <c r="AN195">
        <f ca="1"/>
        <v>1.8623790459273786</v>
      </c>
      <c r="AO195" s="35">
        <f ca="1"/>
        <v>0.15881157194928908</v>
      </c>
      <c r="AP195" s="33">
        <f t="shared" ca="1" si="59"/>
        <v>10.524352470307276</v>
      </c>
      <c r="AQ195">
        <f t="shared" ca="1" si="60"/>
        <v>16.087733879374113</v>
      </c>
      <c r="AR195">
        <f t="shared" ca="1" si="61"/>
        <v>15.759251529865413</v>
      </c>
      <c r="AS195">
        <f t="shared" ca="1" si="62"/>
        <v>16.283471805632971</v>
      </c>
      <c r="AT195">
        <f t="shared" ca="1" si="63"/>
        <v>19.635246287797155</v>
      </c>
      <c r="AU195">
        <f t="shared" ca="1" si="64"/>
        <v>78.29005597297693</v>
      </c>
      <c r="BC195">
        <f t="shared" ca="1" si="65"/>
        <v>26.640014758322476</v>
      </c>
      <c r="BD195" s="33">
        <f t="shared" ca="1" si="66"/>
        <v>0.67212947008737389</v>
      </c>
      <c r="BE195" s="33">
        <f t="shared" ca="1" si="67"/>
        <v>1.0457154833914122</v>
      </c>
      <c r="BF195" s="33">
        <f t="shared" ca="1" si="68"/>
        <v>-0.71806331004223178</v>
      </c>
      <c r="BG195" s="33">
        <f t="shared" ca="1" si="69"/>
        <v>1.790436651095761</v>
      </c>
      <c r="BH195" s="37">
        <f t="shared" ca="1" si="70"/>
        <v>0.15267679243810942</v>
      </c>
      <c r="BI195" s="33">
        <f ca="1">IF(_xlfn.T.DIST(BD195,$BD$32,TRUE)&lt;0.5,MAX(_xlfn.T.DIST(BD195,$BD$32,TRUE),0.000000000001),MIN(_xlfn.T.DIST(BD195,$BD$32,TRUE),1-0.000000000001))</f>
        <v>0.74667744383697798</v>
      </c>
      <c r="BJ195" s="33">
        <f ca="1">IF(_xlfn.T.DIST(BE195,$BD$32,TRUE)&lt;0.5,MAX(_xlfn.T.DIST(BE195,$BD$32,TRUE),0.000000000001),MIN(_xlfn.T.DIST(BE195,$BD$32,TRUE),1-0.000000000001))</f>
        <v>0.84797731090709416</v>
      </c>
      <c r="BK195" s="33">
        <f ca="1">IF(_xlfn.T.DIST(BF195,$BD$32,TRUE)&lt;0.5,MAX(_xlfn.T.DIST(BF195,$BD$32,TRUE),0.000000000001),MIN(_xlfn.T.DIST(BF195,$BD$32,TRUE),1-0.000000000001))</f>
        <v>0.23913669379467839</v>
      </c>
      <c r="BL195" s="33">
        <f ca="1">IF(_xlfn.T.DIST(BG195,$BD$32,TRUE)&lt;0.5,MAX(_xlfn.T.DIST(BG195,$BD$32,TRUE),0.000000000001),MIN(_xlfn.T.DIST(BG195,$BD$32,TRUE),1-0.000000000001))</f>
        <v>0.95825939137962557</v>
      </c>
      <c r="BM195" s="37">
        <f ca="1">IF(_xlfn.T.DIST(BH195,$BD$32,TRUE)&lt;0.5,MAX(_xlfn.T.DIST(BH195,$BD$32,TRUE),0.000000000001),MIN(_xlfn.T.DIST(BH195,$BD$32,TRUE),1-0.000000000001))</f>
        <v>0.56016228925877742</v>
      </c>
      <c r="BN195" s="33">
        <f t="shared" ca="1" si="71"/>
        <v>10.49805296600964</v>
      </c>
      <c r="BO195" s="33">
        <f t="shared" ca="1" si="72"/>
        <v>16.027796892820948</v>
      </c>
      <c r="BP195" s="33">
        <f t="shared" ca="1" si="73"/>
        <v>15.872753010094712</v>
      </c>
      <c r="BQ195" s="33">
        <f t="shared" ca="1" si="74"/>
        <v>15.980920245045775</v>
      </c>
      <c r="BR195" s="33">
        <f t="shared" ca="1" si="75"/>
        <v>19.605522757871281</v>
      </c>
      <c r="BS195">
        <f t="shared" ca="1" si="76"/>
        <v>77.98504587184236</v>
      </c>
    </row>
    <row r="196" spans="32:71" x14ac:dyDescent="0.2">
      <c r="AF196" s="32">
        <f t="shared" ca="1" si="58"/>
        <v>-0.47387059607491977</v>
      </c>
      <c r="AG196" s="32">
        <f t="shared" ca="1" si="58"/>
        <v>0.90271605286017564</v>
      </c>
      <c r="AH196" s="32">
        <f t="shared" ca="1" si="58"/>
        <v>0.12497709749222345</v>
      </c>
      <c r="AI196" s="32">
        <f t="shared" ca="1" si="58"/>
        <v>-0.81230799514517238</v>
      </c>
      <c r="AJ196" s="37">
        <f t="shared" ca="1" si="58"/>
        <v>-0.89114917433689622</v>
      </c>
      <c r="AK196" s="33" cm="1">
        <f t="array" aca="1" ref="AK196:AO196" ca="1">MMULT(AF196:AJ196,$Y$50:$AC$54)</f>
        <v>-0.47387059607491988</v>
      </c>
      <c r="AL196">
        <f ca="1"/>
        <v>0.34709242639285226</v>
      </c>
      <c r="AM196">
        <f ca="1"/>
        <v>0.1494784194650236</v>
      </c>
      <c r="AN196">
        <f ca="1"/>
        <v>-0.34674960069591876</v>
      </c>
      <c r="AO196" s="35">
        <f ca="1"/>
        <v>-0.81592487079984055</v>
      </c>
      <c r="AP196" s="33">
        <f t="shared" ca="1" si="59"/>
        <v>9.6445970529438103</v>
      </c>
      <c r="AQ196">
        <f t="shared" ca="1" si="60"/>
        <v>15.347092426392852</v>
      </c>
      <c r="AR196">
        <f t="shared" ca="1" si="61"/>
        <v>18.448435258395072</v>
      </c>
      <c r="AS196">
        <f t="shared" ca="1" si="62"/>
        <v>11.202475918399387</v>
      </c>
      <c r="AT196">
        <f t="shared" ca="1" si="63"/>
        <v>15.736300516800638</v>
      </c>
      <c r="AU196">
        <f t="shared" ca="1" si="64"/>
        <v>70.378901172931762</v>
      </c>
      <c r="BC196">
        <f t="shared" ca="1" si="65"/>
        <v>17.456113212807384</v>
      </c>
      <c r="BD196" s="33">
        <f t="shared" ca="1" si="66"/>
        <v>-0.45556530768775383</v>
      </c>
      <c r="BE196" s="33">
        <f t="shared" ca="1" si="67"/>
        <v>0.33368448968027803</v>
      </c>
      <c r="BF196" s="33">
        <f t="shared" ca="1" si="68"/>
        <v>0.14370417308082206</v>
      </c>
      <c r="BG196" s="33">
        <f t="shared" ca="1" si="69"/>
        <v>-0.33335490709929405</v>
      </c>
      <c r="BH196" s="37">
        <f t="shared" ca="1" si="70"/>
        <v>-0.78440626596137764</v>
      </c>
      <c r="BI196" s="33">
        <f ca="1">IF(_xlfn.T.DIST(BD196,$BD$32,TRUE)&lt;0.5,MAX(_xlfn.T.DIST(BD196,$BD$32,TRUE),0.000000000001),MIN(_xlfn.T.DIST(BD196,$BD$32,TRUE),1-0.000000000001))</f>
        <v>0.32599147800359896</v>
      </c>
      <c r="BJ196" s="33">
        <f ca="1">IF(_xlfn.T.DIST(BE196,$BD$32,TRUE)&lt;0.5,MAX(_xlfn.T.DIST(BE196,$BD$32,TRUE),0.000000000001),MIN(_xlfn.T.DIST(BE196,$BD$32,TRUE),1-0.000000000001))</f>
        <v>0.62953056006607755</v>
      </c>
      <c r="BK196" s="33">
        <f ca="1">IF(_xlfn.T.DIST(BF196,$BD$32,TRUE)&lt;0.5,MAX(_xlfn.T.DIST(BF196,$BD$32,TRUE),0.000000000001),MIN(_xlfn.T.DIST(BF196,$BD$32,TRUE),1-0.000000000001))</f>
        <v>0.55665247936332185</v>
      </c>
      <c r="BL196" s="33">
        <f ca="1">IF(_xlfn.T.DIST(BG196,$BD$32,TRUE)&lt;0.5,MAX(_xlfn.T.DIST(BG196,$BD$32,TRUE),0.000000000001),MIN(_xlfn.T.DIST(BG196,$BD$32,TRUE),1-0.000000000001))</f>
        <v>0.37059256384873751</v>
      </c>
      <c r="BM196" s="37">
        <f ca="1">IF(_xlfn.T.DIST(BH196,$BD$32,TRUE)&lt;0.5,MAX(_xlfn.T.DIST(BH196,$BD$32,TRUE),0.000000000001),MIN(_xlfn.T.DIST(BH196,$BD$32,TRUE),1-0.000000000001))</f>
        <v>0.21947601736558342</v>
      </c>
      <c r="BN196" s="33">
        <f t="shared" ca="1" si="71"/>
        <v>9.661743139249884</v>
      </c>
      <c r="BO196" s="33">
        <f t="shared" ca="1" si="72"/>
        <v>15.330610280418931</v>
      </c>
      <c r="BP196" s="33">
        <f t="shared" ca="1" si="73"/>
        <v>18.427462161620337</v>
      </c>
      <c r="BQ196" s="33">
        <f t="shared" ca="1" si="74"/>
        <v>11.240346027696191</v>
      </c>
      <c r="BR196" s="33">
        <f t="shared" ca="1" si="75"/>
        <v>15.90414369019642</v>
      </c>
      <c r="BS196">
        <f t="shared" ca="1" si="76"/>
        <v>70.564305299181768</v>
      </c>
    </row>
    <row r="197" spans="32:71" x14ac:dyDescent="0.2">
      <c r="AF197" s="32">
        <f t="shared" ca="1" si="58"/>
        <v>-1.4691166297735108</v>
      </c>
      <c r="AG197" s="32">
        <f t="shared" ca="1" si="58"/>
        <v>2.3133170584878688</v>
      </c>
      <c r="AH197" s="32">
        <f t="shared" ca="1" si="58"/>
        <v>0.95902145843312847</v>
      </c>
      <c r="AI197" s="32">
        <f t="shared" ca="1" si="58"/>
        <v>-0.13638078611464532</v>
      </c>
      <c r="AJ197" s="37">
        <f t="shared" ca="1" si="58"/>
        <v>-2.0684146116868742</v>
      </c>
      <c r="AK197" s="33" cm="1">
        <f t="array" aca="1" ref="AK197:AO197" ca="1">MMULT(AF197:AJ197,$Y$50:$AC$54)</f>
        <v>-1.469116629773511</v>
      </c>
      <c r="AL197">
        <f ca="1"/>
        <v>0.71767734392263438</v>
      </c>
      <c r="AM197">
        <f ca="1"/>
        <v>0.94953877928746777</v>
      </c>
      <c r="AN197">
        <f ca="1"/>
        <v>0.1241846857726403</v>
      </c>
      <c r="AO197" s="35">
        <f ca="1"/>
        <v>-1.1373342942162519</v>
      </c>
      <c r="AP197" s="33">
        <f t="shared" ca="1" si="59"/>
        <v>8.8981625276698662</v>
      </c>
      <c r="AQ197">
        <f t="shared" ca="1" si="60"/>
        <v>15.717677343922634</v>
      </c>
      <c r="AR197">
        <f t="shared" ca="1" si="61"/>
        <v>20.848616337862403</v>
      </c>
      <c r="AS197">
        <f t="shared" ca="1" si="62"/>
        <v>12.285624777277073</v>
      </c>
      <c r="AT197">
        <f t="shared" ca="1" si="63"/>
        <v>14.450662823134993</v>
      </c>
      <c r="AU197">
        <f t="shared" ca="1" si="64"/>
        <v>72.200743809866964</v>
      </c>
      <c r="BC197">
        <f t="shared" ca="1" si="65"/>
        <v>20.496506600085478</v>
      </c>
      <c r="BD197" s="33">
        <f t="shared" ca="1" si="66"/>
        <v>-1.4123656859396088</v>
      </c>
      <c r="BE197" s="33">
        <f t="shared" ca="1" si="67"/>
        <v>0.68995397206066278</v>
      </c>
      <c r="BF197" s="33">
        <f t="shared" ca="1" si="68"/>
        <v>0.91285876298422652</v>
      </c>
      <c r="BG197" s="33">
        <f t="shared" ca="1" si="69"/>
        <v>0.11938751856039492</v>
      </c>
      <c r="BH197" s="37">
        <f t="shared" ca="1" si="70"/>
        <v>-1.0933998690362796</v>
      </c>
      <c r="BI197" s="33">
        <f ca="1">IF(_xlfn.T.DIST(BD197,$BD$32,TRUE)&lt;0.5,MAX(_xlfn.T.DIST(BD197,$BD$32,TRUE),0.000000000001),MIN(_xlfn.T.DIST(BD197,$BD$32,TRUE),1-0.000000000001))</f>
        <v>8.4066250235981577E-2</v>
      </c>
      <c r="BJ197" s="33">
        <f ca="1">IF(_xlfn.T.DIST(BE197,$BD$32,TRUE)&lt;0.5,MAX(_xlfn.T.DIST(BE197,$BD$32,TRUE),0.000000000001),MIN(_xlfn.T.DIST(BE197,$BD$32,TRUE),1-0.000000000001))</f>
        <v>0.75223685054446887</v>
      </c>
      <c r="BK197" s="33">
        <f ca="1">IF(_xlfn.T.DIST(BF197,$BD$32,TRUE)&lt;0.5,MAX(_xlfn.T.DIST(BF197,$BD$32,TRUE),0.000000000001),MIN(_xlfn.T.DIST(BF197,$BD$32,TRUE),1-0.000000000001))</f>
        <v>0.81570251587214138</v>
      </c>
      <c r="BL197" s="33">
        <f ca="1">IF(_xlfn.T.DIST(BG197,$BD$32,TRUE)&lt;0.5,MAX(_xlfn.T.DIST(BG197,$BD$32,TRUE),0.000000000001),MIN(_xlfn.T.DIST(BG197,$BD$32,TRUE),1-0.000000000001))</f>
        <v>0.5471178704790054</v>
      </c>
      <c r="BM197" s="37">
        <f ca="1">IF(_xlfn.T.DIST(BH197,$BD$32,TRUE)&lt;0.5,MAX(_xlfn.T.DIST(BH197,$BD$32,TRUE),0.000000000001),MIN(_xlfn.T.DIST(BH197,$BD$32,TRUE),1-0.000000000001))</f>
        <v>0.14146028188862955</v>
      </c>
      <c r="BN197" s="33">
        <f t="shared" ca="1" si="71"/>
        <v>8.9663280172602473</v>
      </c>
      <c r="BO197" s="33">
        <f t="shared" ca="1" si="72"/>
        <v>15.681545638725288</v>
      </c>
      <c r="BP197" s="33">
        <f t="shared" ca="1" si="73"/>
        <v>20.697324952245967</v>
      </c>
      <c r="BQ197" s="33">
        <f t="shared" ca="1" si="74"/>
        <v>12.272280714350508</v>
      </c>
      <c r="BR197" s="33">
        <f t="shared" ca="1" si="75"/>
        <v>14.704873467956553</v>
      </c>
      <c r="BS197">
        <f t="shared" ca="1" si="76"/>
        <v>72.322352790538559</v>
      </c>
    </row>
    <row r="198" spans="32:71" x14ac:dyDescent="0.2">
      <c r="AF198" s="32">
        <f t="shared" ca="1" si="58"/>
        <v>-1.0805006845133209</v>
      </c>
      <c r="AG198" s="32">
        <f t="shared" ca="1" si="58"/>
        <v>-1.0979536262148544</v>
      </c>
      <c r="AH198" s="32">
        <f t="shared" ca="1" si="58"/>
        <v>-0.55506368636064007</v>
      </c>
      <c r="AI198" s="32">
        <f t="shared" ca="1" si="58"/>
        <v>-1.0834834838251726</v>
      </c>
      <c r="AJ198" s="37">
        <f t="shared" ca="1" si="58"/>
        <v>-1.4000975334692698</v>
      </c>
      <c r="AK198" s="33" cm="1">
        <f t="array" aca="1" ref="AK198:AO198" ca="1">MMULT(AF198:AJ198,$Y$50:$AC$54)</f>
        <v>-1.0805006845133212</v>
      </c>
      <c r="AL198">
        <f ca="1"/>
        <v>-1.5393733694088663</v>
      </c>
      <c r="AM198">
        <f ca="1"/>
        <v>-0.91242455991724736</v>
      </c>
      <c r="AN198">
        <f ca="1"/>
        <v>-1.3841075139321237</v>
      </c>
      <c r="AO198" s="35">
        <f ca="1"/>
        <v>-1.6083784392953184</v>
      </c>
      <c r="AP198" s="33">
        <f t="shared" ca="1" si="59"/>
        <v>9.1896244866150099</v>
      </c>
      <c r="AQ198">
        <f t="shared" ca="1" si="60"/>
        <v>13.460626630591134</v>
      </c>
      <c r="AR198">
        <f t="shared" ca="1" si="61"/>
        <v>15.262726320248259</v>
      </c>
      <c r="AS198">
        <f t="shared" ca="1" si="62"/>
        <v>8.8165527179561156</v>
      </c>
      <c r="AT198">
        <f t="shared" ca="1" si="63"/>
        <v>12.566486242818726</v>
      </c>
      <c r="AU198">
        <f t="shared" ca="1" si="64"/>
        <v>59.296016398229241</v>
      </c>
      <c r="BC198">
        <f t="shared" ca="1" si="65"/>
        <v>34.006223493647724</v>
      </c>
      <c r="BD198" s="33">
        <f t="shared" ca="1" si="66"/>
        <v>-1.0387617017691384</v>
      </c>
      <c r="BE198" s="33">
        <f t="shared" ca="1" si="67"/>
        <v>-1.4799084570552463</v>
      </c>
      <c r="BF198" s="33">
        <f t="shared" ca="1" si="68"/>
        <v>-0.87717823984766952</v>
      </c>
      <c r="BG198" s="33">
        <f t="shared" ca="1" si="69"/>
        <v>-1.3306404125520557</v>
      </c>
      <c r="BH198" s="37">
        <f t="shared" ca="1" si="70"/>
        <v>-1.546247909545492</v>
      </c>
      <c r="BI198" s="33">
        <f ca="1">IF(_xlfn.T.DIST(BD198,$BD$32,TRUE)&lt;0.5,MAX(_xlfn.T.DIST(BD198,$BD$32,TRUE),0.000000000001),MIN(_xlfn.T.DIST(BD198,$BD$32,TRUE),1-0.000000000001))</f>
        <v>0.15360787646086643</v>
      </c>
      <c r="BJ198" s="33">
        <f ca="1">IF(_xlfn.T.DIST(BE198,$BD$32,TRUE)&lt;0.5,MAX(_xlfn.T.DIST(BE198,$BD$32,TRUE),0.000000000001),MIN(_xlfn.T.DIST(BE198,$BD$32,TRUE),1-0.000000000001))</f>
        <v>7.4661749751845502E-2</v>
      </c>
      <c r="BK198" s="33">
        <f ca="1">IF(_xlfn.T.DIST(BF198,$BD$32,TRUE)&lt;0.5,MAX(_xlfn.T.DIST(BF198,$BD$32,TRUE),0.000000000001),MIN(_xlfn.T.DIST(BF198,$BD$32,TRUE),1-0.000000000001))</f>
        <v>0.19368026615596212</v>
      </c>
      <c r="BL198" s="33">
        <f ca="1">IF(_xlfn.T.DIST(BG198,$BD$32,TRUE)&lt;0.5,MAX(_xlfn.T.DIST(BG198,$BD$32,TRUE),0.000000000001),MIN(_xlfn.T.DIST(BG198,$BD$32,TRUE),1-0.000000000001))</f>
        <v>9.6666795198717154E-2</v>
      </c>
      <c r="BM198" s="37">
        <f ca="1">IF(_xlfn.T.DIST(BH198,$BD$32,TRUE)&lt;0.5,MAX(_xlfn.T.DIST(BH198,$BD$32,TRUE),0.000000000001),MIN(_xlfn.T.DIST(BH198,$BD$32,TRUE),1-0.000000000001))</f>
        <v>6.6264935070567049E-2</v>
      </c>
      <c r="BN198" s="33">
        <f t="shared" ca="1" si="71"/>
        <v>9.2341887573499335</v>
      </c>
      <c r="BO198" s="33">
        <f t="shared" ca="1" si="72"/>
        <v>13.558074882390015</v>
      </c>
      <c r="BP198" s="33">
        <f t="shared" ca="1" si="73"/>
        <v>15.406758150077746</v>
      </c>
      <c r="BQ198" s="33">
        <f t="shared" ca="1" si="74"/>
        <v>9.008204795618374</v>
      </c>
      <c r="BR198" s="33">
        <f t="shared" ca="1" si="75"/>
        <v>12.983199881485358</v>
      </c>
      <c r="BS198">
        <f t="shared" ca="1" si="76"/>
        <v>60.190426466921423</v>
      </c>
    </row>
    <row r="199" spans="32:71" x14ac:dyDescent="0.2">
      <c r="AF199" s="32">
        <f t="shared" ca="1" si="58"/>
        <v>-0.99865549663814435</v>
      </c>
      <c r="AG199" s="32">
        <f t="shared" ca="1" si="58"/>
        <v>-0.36014412046528183</v>
      </c>
      <c r="AH199" s="32">
        <f t="shared" ca="1" si="58"/>
        <v>0.44551571974240306</v>
      </c>
      <c r="AI199" s="32">
        <f t="shared" ca="1" si="58"/>
        <v>-0.29501113652576494</v>
      </c>
      <c r="AJ199" s="37">
        <f t="shared" ca="1" si="58"/>
        <v>0.16851716845342324</v>
      </c>
      <c r="AK199" s="33" cm="1">
        <f t="array" aca="1" ref="AK199:AO199" ca="1">MMULT(AF199:AJ199,$Y$50:$AC$54)</f>
        <v>-0.99865549663814457</v>
      </c>
      <c r="AL199">
        <f ca="1"/>
        <v>-0.93934148585153365</v>
      </c>
      <c r="AM199">
        <f ca="1"/>
        <v>0.17641584939024402</v>
      </c>
      <c r="AN199">
        <f ca="1"/>
        <v>-0.88352891132909228</v>
      </c>
      <c r="AO199" s="35">
        <f ca="1"/>
        <v>0.35611861508886666</v>
      </c>
      <c r="AP199" s="33">
        <f t="shared" ca="1" si="59"/>
        <v>9.2510083775213907</v>
      </c>
      <c r="AQ199">
        <f t="shared" ca="1" si="60"/>
        <v>14.060658514148466</v>
      </c>
      <c r="AR199">
        <f t="shared" ca="1" si="61"/>
        <v>18.529247548170733</v>
      </c>
      <c r="AS199">
        <f t="shared" ca="1" si="62"/>
        <v>9.9678835039430886</v>
      </c>
      <c r="AT199">
        <f t="shared" ca="1" si="63"/>
        <v>20.424474460355466</v>
      </c>
      <c r="AU199">
        <f t="shared" ca="1" si="64"/>
        <v>72.233272404139143</v>
      </c>
      <c r="BC199">
        <f t="shared" ca="1" si="65"/>
        <v>25.572757729083719</v>
      </c>
      <c r="BD199" s="33">
        <f t="shared" ca="1" si="66"/>
        <v>-0.96007813603208669</v>
      </c>
      <c r="BE199" s="33">
        <f t="shared" ca="1" si="67"/>
        <v>-0.90305538383345696</v>
      </c>
      <c r="BF199" s="33">
        <f t="shared" ca="1" si="68"/>
        <v>0.16960102900277119</v>
      </c>
      <c r="BG199" s="33">
        <f t="shared" ca="1" si="69"/>
        <v>-0.84939880987472627</v>
      </c>
      <c r="BH199" s="37">
        <f t="shared" ca="1" si="70"/>
        <v>0.34236200304491271</v>
      </c>
      <c r="BI199" s="33">
        <f ca="1">IF(_xlfn.T.DIST(BD199,$BD$32,TRUE)&lt;0.5,MAX(_xlfn.T.DIST(BD199,$BD$32,TRUE),0.000000000001),MIN(_xlfn.T.DIST(BD199,$BD$32,TRUE),1-0.000000000001))</f>
        <v>0.17234520926041352</v>
      </c>
      <c r="BJ199" s="33">
        <f ca="1">IF(_xlfn.T.DIST(BE199,$BD$32,TRUE)&lt;0.5,MAX(_xlfn.T.DIST(BE199,$BD$32,TRUE),0.000000000001),MIN(_xlfn.T.DIST(BE199,$BD$32,TRUE),1-0.000000000001))</f>
        <v>0.18684538725292321</v>
      </c>
      <c r="BK199" s="33">
        <f ca="1">IF(_xlfn.T.DIST(BF199,$BD$32,TRUE)&lt;0.5,MAX(_xlfn.T.DIST(BF199,$BD$32,TRUE),0.000000000001),MIN(_xlfn.T.DIST(BF199,$BD$32,TRUE),1-0.000000000001))</f>
        <v>0.56676879301274563</v>
      </c>
      <c r="BL199" s="33">
        <f ca="1">IF(_xlfn.T.DIST(BG199,$BD$32,TRUE)&lt;0.5,MAX(_xlfn.T.DIST(BG199,$BD$32,TRUE),0.000000000001),MIN(_xlfn.T.DIST(BG199,$BD$32,TRUE),1-0.000000000001))</f>
        <v>0.2011935256695645</v>
      </c>
      <c r="BM199" s="37">
        <f ca="1">IF(_xlfn.T.DIST(BH199,$BD$32,TRUE)&lt;0.5,MAX(_xlfn.T.DIST(BH199,$BD$32,TRUE),0.000000000001),MIN(_xlfn.T.DIST(BH199,$BD$32,TRUE),1-0.000000000001))</f>
        <v>0.63276721318493345</v>
      </c>
      <c r="BN199" s="33">
        <f t="shared" ca="1" si="71"/>
        <v>9.2912963364206824</v>
      </c>
      <c r="BO199" s="33">
        <f t="shared" ca="1" si="72"/>
        <v>14.110418743874215</v>
      </c>
      <c r="BP199" s="33">
        <f t="shared" ca="1" si="73"/>
        <v>18.504460910386207</v>
      </c>
      <c r="BQ199" s="33">
        <f t="shared" ca="1" si="74"/>
        <v>10.074058938045916</v>
      </c>
      <c r="BR199" s="33">
        <f t="shared" ca="1" si="75"/>
        <v>20.356765461102455</v>
      </c>
      <c r="BS199">
        <f t="shared" ca="1" si="76"/>
        <v>72.337000389829484</v>
      </c>
    </row>
    <row r="200" spans="32:71" x14ac:dyDescent="0.2">
      <c r="AF200" s="32">
        <f t="shared" ca="1" si="58"/>
        <v>1.2991984089473276</v>
      </c>
      <c r="AG200" s="32">
        <f t="shared" ca="1" si="58"/>
        <v>-0.9395047052837191</v>
      </c>
      <c r="AH200" s="32">
        <f t="shared" ca="1" si="58"/>
        <v>1.1442677235757124</v>
      </c>
      <c r="AI200" s="32">
        <f t="shared" ca="1" si="58"/>
        <v>-1.5944647914574954</v>
      </c>
      <c r="AJ200" s="37">
        <f t="shared" ca="1" si="58"/>
        <v>0.48492902995414749</v>
      </c>
      <c r="AK200" s="33" cm="1">
        <f t="array" aca="1" ref="AK200:AO200" ca="1">MMULT(AF200:AJ200,$Y$50:$AC$54)</f>
        <v>1.2991984089473279</v>
      </c>
      <c r="AL200">
        <f ca="1"/>
        <v>0.18225534979197044</v>
      </c>
      <c r="AM200">
        <f ca="1"/>
        <v>1.2444134296698564</v>
      </c>
      <c r="AN200">
        <f ca="1"/>
        <v>-1.6439105876146278</v>
      </c>
      <c r="AO200" s="35">
        <f ca="1"/>
        <v>0.68669377872150661</v>
      </c>
      <c r="AP200" s="33">
        <f t="shared" ca="1" si="59"/>
        <v>10.974398806710497</v>
      </c>
      <c r="AQ200">
        <f t="shared" ca="1" si="60"/>
        <v>15.182255349791971</v>
      </c>
      <c r="AR200">
        <f t="shared" ca="1" si="61"/>
        <v>21.733240289009569</v>
      </c>
      <c r="AS200">
        <f t="shared" ca="1" si="62"/>
        <v>8.2190056484863554</v>
      </c>
      <c r="AT200">
        <f t="shared" ca="1" si="63"/>
        <v>21.746775114886027</v>
      </c>
      <c r="AU200">
        <f t="shared" ca="1" si="64"/>
        <v>77.855675208884435</v>
      </c>
      <c r="BC200">
        <f t="shared" ca="1" si="65"/>
        <v>22.48977785490958</v>
      </c>
      <c r="BD200" s="33">
        <f t="shared" ca="1" si="66"/>
        <v>1.249011286671929</v>
      </c>
      <c r="BE200" s="33">
        <f t="shared" ca="1" si="67"/>
        <v>0.1752149536043193</v>
      </c>
      <c r="BF200" s="33">
        <f t="shared" ca="1" si="68"/>
        <v>1.1963426126754049</v>
      </c>
      <c r="BG200" s="33">
        <f t="shared" ca="1" si="69"/>
        <v>-1.5804074759249469</v>
      </c>
      <c r="BH200" s="37">
        <f t="shared" ca="1" si="70"/>
        <v>0.66016728022742699</v>
      </c>
      <c r="BI200" s="33">
        <f ca="1">IF(_xlfn.T.DIST(BD200,$BD$32,TRUE)&lt;0.5,MAX(_xlfn.T.DIST(BD200,$BD$32,TRUE),0.000000000001),MIN(_xlfn.T.DIST(BD200,$BD$32,TRUE),1-0.000000000001))</f>
        <v>0.88934031223466192</v>
      </c>
      <c r="BJ200" s="33">
        <f ca="1">IF(_xlfn.T.DIST(BE200,$BD$32,TRUE)&lt;0.5,MAX(_xlfn.T.DIST(BE200,$BD$32,TRUE),0.000000000001),MIN(_xlfn.T.DIST(BE200,$BD$32,TRUE),1-0.000000000001))</f>
        <v>0.56895600648747657</v>
      </c>
      <c r="BK200" s="33">
        <f ca="1">IF(_xlfn.T.DIST(BF200,$BD$32,TRUE)&lt;0.5,MAX(_xlfn.T.DIST(BF200,$BD$32,TRUE),0.000000000001),MIN(_xlfn.T.DIST(BF200,$BD$32,TRUE),1-0.000000000001))</f>
        <v>0.87953368922509789</v>
      </c>
      <c r="BL200" s="33">
        <f ca="1">IF(_xlfn.T.DIST(BG200,$BD$32,TRUE)&lt;0.5,MAX(_xlfn.T.DIST(BG200,$BD$32,TRUE),0.000000000001),MIN(_xlfn.T.DIST(BG200,$BD$32,TRUE),1-0.000000000001))</f>
        <v>6.2250433298131833E-2</v>
      </c>
      <c r="BM200" s="37">
        <f ca="1">IF(_xlfn.T.DIST(BH200,$BD$32,TRUE)&lt;0.5,MAX(_xlfn.T.DIST(BH200,$BD$32,TRUE),0.000000000001),MIN(_xlfn.T.DIST(BH200,$BD$32,TRUE),1-0.000000000001))</f>
        <v>0.7429081647114627</v>
      </c>
      <c r="BN200" s="33">
        <f t="shared" ca="1" si="71"/>
        <v>10.917270494331925</v>
      </c>
      <c r="BO200" s="33">
        <f t="shared" ca="1" si="72"/>
        <v>15.173716859493489</v>
      </c>
      <c r="BP200" s="33">
        <f t="shared" ca="1" si="73"/>
        <v>21.517976683602463</v>
      </c>
      <c r="BQ200" s="33">
        <f t="shared" ca="1" si="74"/>
        <v>8.4668481610688513</v>
      </c>
      <c r="BR200" s="33">
        <f t="shared" ca="1" si="75"/>
        <v>21.60934877881159</v>
      </c>
      <c r="BS200">
        <f t="shared" ca="1" si="76"/>
        <v>77.685160977308314</v>
      </c>
    </row>
    <row r="201" spans="32:71" x14ac:dyDescent="0.2">
      <c r="AF201" s="32">
        <f t="shared" ca="1" si="58"/>
        <v>0.70957984950700914</v>
      </c>
      <c r="AG201" s="32">
        <f t="shared" ca="1" si="58"/>
        <v>4.3068660660563515E-2</v>
      </c>
      <c r="AH201" s="32">
        <f t="shared" ca="1" si="58"/>
        <v>0.92747853455050011</v>
      </c>
      <c r="AI201" s="32">
        <f t="shared" ca="1" si="58"/>
        <v>0.21714687630660115</v>
      </c>
      <c r="AJ201" s="37">
        <f t="shared" ca="1" si="58"/>
        <v>-0.65614863559333325</v>
      </c>
      <c r="AK201" s="33" cm="1">
        <f t="array" aca="1" ref="AK201:AO201" ca="1">MMULT(AF201:AJ201,$Y$50:$AC$54)</f>
        <v>0.70957984950700925</v>
      </c>
      <c r="AL201">
        <f ca="1"/>
        <v>0.51027101699203614</v>
      </c>
      <c r="AM201">
        <f ca="1"/>
        <v>1.0501642000410378</v>
      </c>
      <c r="AN201">
        <f ca="1"/>
        <v>9.000884047177804E-5</v>
      </c>
      <c r="AO201" s="35">
        <f ca="1"/>
        <v>3.5886517456068523E-2</v>
      </c>
      <c r="AP201" s="33">
        <f t="shared" ca="1" si="59"/>
        <v>10.532184887130256</v>
      </c>
      <c r="AQ201">
        <f t="shared" ca="1" si="60"/>
        <v>15.510271016992036</v>
      </c>
      <c r="AR201">
        <f t="shared" ca="1" si="61"/>
        <v>21.150492600123115</v>
      </c>
      <c r="AS201">
        <f t="shared" ca="1" si="62"/>
        <v>12.000207020333086</v>
      </c>
      <c r="AT201">
        <f t="shared" ca="1" si="63"/>
        <v>19.143546069824275</v>
      </c>
      <c r="AU201">
        <f t="shared" ca="1" si="64"/>
        <v>78.336701594402768</v>
      </c>
      <c r="BC201">
        <f t="shared" ca="1" si="65"/>
        <v>23.673710929732003</v>
      </c>
      <c r="BD201" s="33">
        <f t="shared" ca="1" si="66"/>
        <v>0.68216927816847006</v>
      </c>
      <c r="BE201" s="33">
        <f t="shared" ca="1" si="67"/>
        <v>0.49055960590424003</v>
      </c>
      <c r="BF201" s="33">
        <f t="shared" ca="1" si="68"/>
        <v>1.0095970943905546</v>
      </c>
      <c r="BG201" s="33">
        <f t="shared" ca="1" si="69"/>
        <v>8.6531862166144103E-5</v>
      </c>
      <c r="BH201" s="37">
        <f t="shared" ca="1" si="70"/>
        <v>3.4500246485289522E-2</v>
      </c>
      <c r="BI201" s="33">
        <f ca="1">IF(_xlfn.T.DIST(BD201,$BD$32,TRUE)&lt;0.5,MAX(_xlfn.T.DIST(BD201,$BD$32,TRUE),0.000000000001),MIN(_xlfn.T.DIST(BD201,$BD$32,TRUE),1-0.000000000001))</f>
        <v>0.74981727789819419</v>
      </c>
      <c r="BJ201" s="33">
        <f ca="1">IF(_xlfn.T.DIST(BE201,$BD$32,TRUE)&lt;0.5,MAX(_xlfn.T.DIST(BE201,$BD$32,TRUE),0.000000000001),MIN(_xlfn.T.DIST(BE201,$BD$32,TRUE),1-0.000000000001))</f>
        <v>0.68634648020361366</v>
      </c>
      <c r="BK201" s="33">
        <f ca="1">IF(_xlfn.T.DIST(BF201,$BD$32,TRUE)&lt;0.5,MAX(_xlfn.T.DIST(BF201,$BD$32,TRUE),0.000000000001),MIN(_xlfn.T.DIST(BF201,$BD$32,TRUE),1-0.000000000001))</f>
        <v>0.8396187791910843</v>
      </c>
      <c r="BL201" s="33">
        <f ca="1">IF(_xlfn.T.DIST(BG201,$BD$32,TRUE)&lt;0.5,MAX(_xlfn.T.DIST(BG201,$BD$32,TRUE),0.000000000001),MIN(_xlfn.T.DIST(BG201,$BD$32,TRUE),1-0.000000000001))</f>
        <v>0.50003423478964759</v>
      </c>
      <c r="BM201" s="37">
        <f ca="1">IF(_xlfn.T.DIST(BH201,$BD$32,TRUE)&lt;0.5,MAX(_xlfn.T.DIST(BH201,$BD$32,TRUE),0.000000000001),MIN(_xlfn.T.DIST(BH201,$BD$32,TRUE),1-0.000000000001))</f>
        <v>0.51364661044779802</v>
      </c>
      <c r="BN201" s="33">
        <f t="shared" ca="1" si="71"/>
        <v>10.505436144877198</v>
      </c>
      <c r="BO201" s="33">
        <f t="shared" ca="1" si="72"/>
        <v>15.485520690344911</v>
      </c>
      <c r="BP201" s="33">
        <f t="shared" ca="1" si="73"/>
        <v>20.978676906124491</v>
      </c>
      <c r="BQ201" s="33">
        <f t="shared" ca="1" si="74"/>
        <v>12.000197371951167</v>
      </c>
      <c r="BR201" s="33">
        <f t="shared" ca="1" si="75"/>
        <v>19.136854613461647</v>
      </c>
      <c r="BS201">
        <f t="shared" ca="1" si="76"/>
        <v>78.106685726759409</v>
      </c>
    </row>
    <row r="202" spans="32:71" x14ac:dyDescent="0.2">
      <c r="AF202" s="32">
        <f t="shared" ca="1" si="58"/>
        <v>0.45526255037628288</v>
      </c>
      <c r="AG202" s="32">
        <f t="shared" ca="1" si="58"/>
        <v>1.1933554167570424</v>
      </c>
      <c r="AH202" s="32">
        <f t="shared" ca="1" si="58"/>
        <v>0.75848077856056006</v>
      </c>
      <c r="AI202" s="32">
        <f t="shared" ca="1" si="58"/>
        <v>1.0153680643656815</v>
      </c>
      <c r="AJ202" s="37">
        <f t="shared" ca="1" si="58"/>
        <v>0.77286826711106893</v>
      </c>
      <c r="AK202" s="33" cm="1">
        <f t="array" aca="1" ref="AK202:AO202" ca="1">MMULT(AF202:AJ202,$Y$50:$AC$54)</f>
        <v>0.45526255037628299</v>
      </c>
      <c r="AL202">
        <f ca="1"/>
        <v>1.1882287088730874</v>
      </c>
      <c r="AM202">
        <f ca="1"/>
        <v>0.99440365988081481</v>
      </c>
      <c r="AN202">
        <f ca="1"/>
        <v>1.0969346055945433</v>
      </c>
      <c r="AO202" s="35">
        <f ca="1"/>
        <v>1.2249772420455347</v>
      </c>
      <c r="AP202" s="33">
        <f t="shared" ca="1" si="59"/>
        <v>10.341446912782212</v>
      </c>
      <c r="AQ202">
        <f t="shared" ca="1" si="60"/>
        <v>16.188228708873087</v>
      </c>
      <c r="AR202">
        <f t="shared" ca="1" si="61"/>
        <v>20.983210979642443</v>
      </c>
      <c r="AS202">
        <f t="shared" ca="1" si="62"/>
        <v>14.52294959286745</v>
      </c>
      <c r="AT202">
        <f t="shared" ca="1" si="63"/>
        <v>23.899908968182139</v>
      </c>
      <c r="AU202">
        <f t="shared" ca="1" si="64"/>
        <v>85.935745162347331</v>
      </c>
      <c r="BC202">
        <f t="shared" ca="1" si="65"/>
        <v>27.236717279490897</v>
      </c>
      <c r="BD202" s="33">
        <f t="shared" ca="1" si="66"/>
        <v>0.43767607772838529</v>
      </c>
      <c r="BE202" s="33">
        <f t="shared" ca="1" si="67"/>
        <v>1.1423282681916129</v>
      </c>
      <c r="BF202" s="33">
        <f t="shared" ca="1" si="68"/>
        <v>0.95599054474316703</v>
      </c>
      <c r="BG202" s="33">
        <f t="shared" ca="1" si="69"/>
        <v>1.054560792018451</v>
      </c>
      <c r="BH202" s="37">
        <f t="shared" ca="1" si="70"/>
        <v>1.1776572313314417</v>
      </c>
      <c r="BI202" s="33">
        <f ca="1">IF(_xlfn.T.DIST(BD202,$BD$32,TRUE)&lt;0.5,MAX(_xlfn.T.DIST(BD202,$BD$32,TRUE),0.000000000001),MIN(_xlfn.T.DIST(BD202,$BD$32,TRUE),1-0.000000000001))</f>
        <v>0.66762193881599385</v>
      </c>
      <c r="BJ202" s="33">
        <f ca="1">IF(_xlfn.T.DIST(BE202,$BD$32,TRUE)&lt;0.5,MAX(_xlfn.T.DIST(BE202,$BD$32,TRUE),0.000000000001),MIN(_xlfn.T.DIST(BE202,$BD$32,TRUE),1-0.000000000001))</f>
        <v>0.86882348690123645</v>
      </c>
      <c r="BK202" s="33">
        <f ca="1">IF(_xlfn.T.DIST(BF202,$BD$32,TRUE)&lt;0.5,MAX(_xlfn.T.DIST(BF202,$BD$32,TRUE),0.000000000001),MIN(_xlfn.T.DIST(BF202,$BD$32,TRUE),1-0.000000000001))</f>
        <v>0.82664111514738425</v>
      </c>
      <c r="BL202" s="33">
        <f ca="1">IF(_xlfn.T.DIST(BG202,$BD$32,TRUE)&lt;0.5,MAX(_xlfn.T.DIST(BG202,$BD$32,TRUE),0.000000000001),MIN(_xlfn.T.DIST(BG202,$BD$32,TRUE),1-0.000000000001))</f>
        <v>0.84997714687136794</v>
      </c>
      <c r="BM202" s="37">
        <f ca="1">IF(_xlfn.T.DIST(BH202,$BD$32,TRUE)&lt;0.5,MAX(_xlfn.T.DIST(BH202,$BD$32,TRUE),0.000000000001),MIN(_xlfn.T.DIST(BH202,$BD$32,TRUE),1-0.000000000001))</f>
        <v>0.87590421255612194</v>
      </c>
      <c r="BN202" s="33">
        <f t="shared" ca="1" si="71"/>
        <v>10.32501703957068</v>
      </c>
      <c r="BO202" s="33">
        <f t="shared" ca="1" si="72"/>
        <v>16.120846924701709</v>
      </c>
      <c r="BP202" s="33">
        <f t="shared" ca="1" si="73"/>
        <v>20.822924421256445</v>
      </c>
      <c r="BQ202" s="33">
        <f t="shared" ca="1" si="74"/>
        <v>14.383571372082045</v>
      </c>
      <c r="BR202" s="33">
        <f t="shared" ca="1" si="75"/>
        <v>23.61901213648121</v>
      </c>
      <c r="BS202">
        <f t="shared" ca="1" si="76"/>
        <v>85.271371894092084</v>
      </c>
    </row>
    <row r="203" spans="32:71" x14ac:dyDescent="0.2">
      <c r="AF203" s="32">
        <f t="shared" ca="1" si="58"/>
        <v>1.8293278355692797</v>
      </c>
      <c r="AG203" s="32">
        <f t="shared" ca="1" si="58"/>
        <v>-0.7865335652976726</v>
      </c>
      <c r="AH203" s="32">
        <f t="shared" ca="1" si="58"/>
        <v>0.42770043787340684</v>
      </c>
      <c r="AI203" s="32">
        <f t="shared" ca="1" si="58"/>
        <v>-1.6433758030222605</v>
      </c>
      <c r="AJ203" s="37">
        <f t="shared" ca="1" si="58"/>
        <v>0.53599336448013646</v>
      </c>
      <c r="AK203" s="33" cm="1">
        <f t="array" aca="1" ref="AK203:AO203" ca="1">MMULT(AF203:AJ203,$Y$50:$AC$54)</f>
        <v>1.8293278355692801</v>
      </c>
      <c r="AL203">
        <f ca="1"/>
        <v>0.65268253309145752</v>
      </c>
      <c r="AM203">
        <f ca="1"/>
        <v>0.68038135695542734</v>
      </c>
      <c r="AN203">
        <f ca="1"/>
        <v>-1.131923583614151</v>
      </c>
      <c r="AO203" s="35">
        <f ca="1"/>
        <v>0.29291408803389157</v>
      </c>
      <c r="AP203" s="33">
        <f t="shared" ca="1" si="59"/>
        <v>11.37199587667696</v>
      </c>
      <c r="AQ203">
        <f t="shared" ca="1" si="60"/>
        <v>15.652682533091458</v>
      </c>
      <c r="AR203">
        <f t="shared" ca="1" si="61"/>
        <v>20.041144070866281</v>
      </c>
      <c r="AS203">
        <f t="shared" ca="1" si="62"/>
        <v>9.3965757576874527</v>
      </c>
      <c r="AT203">
        <f t="shared" ca="1" si="63"/>
        <v>20.171656352135567</v>
      </c>
      <c r="AU203">
        <f t="shared" ca="1" si="64"/>
        <v>76.634054590457723</v>
      </c>
      <c r="BC203">
        <f t="shared" ca="1" si="65"/>
        <v>29.754303536392293</v>
      </c>
      <c r="BD203" s="33">
        <f t="shared" ca="1" si="66"/>
        <v>1.7586621857861235</v>
      </c>
      <c r="BE203" s="33">
        <f t="shared" ca="1" si="67"/>
        <v>0.62746986513428327</v>
      </c>
      <c r="BF203" s="33">
        <f t="shared" ca="1" si="68"/>
        <v>0.65409870288175831</v>
      </c>
      <c r="BG203" s="33">
        <f t="shared" ca="1" si="69"/>
        <v>-1.0881981703854822</v>
      </c>
      <c r="BH203" s="37">
        <f t="shared" ca="1" si="70"/>
        <v>0.2815990224895496</v>
      </c>
      <c r="BI203" s="33">
        <f ca="1">IF(_xlfn.T.DIST(BD203,$BD$32,TRUE)&lt;0.5,MAX(_xlfn.T.DIST(BD203,$BD$32,TRUE),0.000000000001),MIN(_xlfn.T.DIST(BD203,$BD$32,TRUE),1-0.000000000001))</f>
        <v>0.95558337425225792</v>
      </c>
      <c r="BJ203" s="33">
        <f ca="1">IF(_xlfn.T.DIST(BE203,$BD$32,TRUE)&lt;0.5,MAX(_xlfn.T.DIST(BE203,$BD$32,TRUE),0.000000000001),MIN(_xlfn.T.DIST(BE203,$BD$32,TRUE),1-0.000000000001))</f>
        <v>0.73245079284022729</v>
      </c>
      <c r="BK203" s="33">
        <f ca="1">IF(_xlfn.T.DIST(BF203,$BD$32,TRUE)&lt;0.5,MAX(_xlfn.T.DIST(BF203,$BD$32,TRUE),0.000000000001),MIN(_xlfn.T.DIST(BF203,$BD$32,TRUE),1-0.000000000001))</f>
        <v>0.74098430278839633</v>
      </c>
      <c r="BL203" s="33">
        <f ca="1">IF(_xlfn.T.DIST(BG203,$BD$32,TRUE)&lt;0.5,MAX(_xlfn.T.DIST(BG203,$BD$32,TRUE),0.000000000001),MIN(_xlfn.T.DIST(BG203,$BD$32,TRUE),1-0.000000000001))</f>
        <v>0.14258647291024171</v>
      </c>
      <c r="BM203" s="37">
        <f ca="1">IF(_xlfn.T.DIST(BH203,$BD$32,TRUE)&lt;0.5,MAX(_xlfn.T.DIST(BH203,$BD$32,TRUE),0.000000000001),MIN(_xlfn.T.DIST(BH203,$BD$32,TRUE),1-0.000000000001))</f>
        <v>0.60990781904382874</v>
      </c>
      <c r="BN203" s="33">
        <f t="shared" ca="1" si="71"/>
        <v>11.276188509611849</v>
      </c>
      <c r="BO203" s="33">
        <f t="shared" ca="1" si="72"/>
        <v>15.620242090441627</v>
      </c>
      <c r="BP203" s="33">
        <f t="shared" ca="1" si="73"/>
        <v>19.939148781133486</v>
      </c>
      <c r="BQ203" s="33">
        <f t="shared" ca="1" si="74"/>
        <v>9.5418270879944309</v>
      </c>
      <c r="BR203" s="33">
        <f t="shared" ca="1" si="75"/>
        <v>20.116315149260629</v>
      </c>
      <c r="BS203">
        <f t="shared" ca="1" si="76"/>
        <v>76.493721618442024</v>
      </c>
    </row>
    <row r="204" spans="32:71" x14ac:dyDescent="0.2">
      <c r="AF204" s="32">
        <f t="shared" ca="1" si="58"/>
        <v>-1.2679936121872448</v>
      </c>
      <c r="AG204" s="32">
        <f t="shared" ca="1" si="58"/>
        <v>0.86771400281378486</v>
      </c>
      <c r="AH204" s="32">
        <f t="shared" ca="1" si="58"/>
        <v>-0.20668220839014576</v>
      </c>
      <c r="AI204" s="32">
        <f t="shared" ca="1" si="58"/>
        <v>0.54306346082567303</v>
      </c>
      <c r="AJ204" s="37">
        <f t="shared" ca="1" si="58"/>
        <v>-0.11255823758488522</v>
      </c>
      <c r="AK204" s="33" cm="1">
        <f t="array" aca="1" ref="AK204:AO204" ca="1">MMULT(AF204:AJ204,$Y$50:$AC$54)</f>
        <v>-1.267993612187245</v>
      </c>
      <c r="AL204">
        <f ca="1"/>
        <v>-0.21422878007144186</v>
      </c>
      <c r="AM204">
        <f ca="1"/>
        <v>-0.3397240495054884</v>
      </c>
      <c r="AN204">
        <f ca="1"/>
        <v>0.48001870599780505</v>
      </c>
      <c r="AO204" s="35">
        <f ca="1"/>
        <v>-7.9683371277745052E-2</v>
      </c>
      <c r="AP204" s="33">
        <f t="shared" ca="1" si="59"/>
        <v>9.0490047908595663</v>
      </c>
      <c r="AQ204">
        <f t="shared" ca="1" si="60"/>
        <v>14.785771219928558</v>
      </c>
      <c r="AR204">
        <f t="shared" ca="1" si="61"/>
        <v>16.980827851483536</v>
      </c>
      <c r="AS204">
        <f t="shared" ca="1" si="62"/>
        <v>13.104043023794951</v>
      </c>
      <c r="AT204">
        <f t="shared" ca="1" si="63"/>
        <v>18.681266514889021</v>
      </c>
      <c r="AU204">
        <f t="shared" ca="1" si="64"/>
        <v>72.600913400955633</v>
      </c>
      <c r="BC204">
        <f t="shared" ca="1" si="65"/>
        <v>17.794768679977661</v>
      </c>
      <c r="BD204" s="33">
        <f t="shared" ca="1" si="66"/>
        <v>-1.219011909299518</v>
      </c>
      <c r="BE204" s="33">
        <f t="shared" ca="1" si="67"/>
        <v>-0.20595327272297892</v>
      </c>
      <c r="BF204" s="33">
        <f t="shared" ca="1" si="68"/>
        <v>-0.32660074801819661</v>
      </c>
      <c r="BG204" s="33">
        <f t="shared" ca="1" si="69"/>
        <v>0.46147592044135566</v>
      </c>
      <c r="BH204" s="37">
        <f t="shared" ca="1" si="70"/>
        <v>-7.6605258596809403E-2</v>
      </c>
      <c r="BI204" s="33">
        <f ca="1">IF(_xlfn.T.DIST(BD204,$BD$32,TRUE)&lt;0.5,MAX(_xlfn.T.DIST(BD204,$BD$32,TRUE),0.000000000001),MIN(_xlfn.T.DIST(BD204,$BD$32,TRUE),1-0.000000000001))</f>
        <v>0.11616918424699108</v>
      </c>
      <c r="BJ204" s="33">
        <f ca="1">IF(_xlfn.T.DIST(BE204,$BD$32,TRUE)&lt;0.5,MAX(_xlfn.T.DIST(BE204,$BD$32,TRUE),0.000000000001),MIN(_xlfn.T.DIST(BE204,$BD$32,TRUE),1-0.000000000001))</f>
        <v>0.41910934810652889</v>
      </c>
      <c r="BK204" s="33">
        <f ca="1">IF(_xlfn.T.DIST(BF204,$BD$32,TRUE)&lt;0.5,MAX(_xlfn.T.DIST(BF204,$BD$32,TRUE),0.000000000001),MIN(_xlfn.T.DIST(BF204,$BD$32,TRUE),1-0.000000000001))</f>
        <v>0.3731188008244945</v>
      </c>
      <c r="BL204" s="33">
        <f ca="1">IF(_xlfn.T.DIST(BG204,$BD$32,TRUE)&lt;0.5,MAX(_xlfn.T.DIST(BG204,$BD$32,TRUE),0.000000000001),MIN(_xlfn.T.DIST(BG204,$BD$32,TRUE),1-0.000000000001))</f>
        <v>0.67610704190020265</v>
      </c>
      <c r="BM204" s="37">
        <f ca="1">IF(_xlfn.T.DIST(BH204,$BD$32,TRUE)&lt;0.5,MAX(_xlfn.T.DIST(BH204,$BD$32,TRUE),0.000000000001),MIN(_xlfn.T.DIST(BH204,$BD$32,TRUE),1-0.000000000001))</f>
        <v>0.46972309520596789</v>
      </c>
      <c r="BN204" s="33">
        <f t="shared" ca="1" si="71"/>
        <v>9.1042322862193181</v>
      </c>
      <c r="BO204" s="33">
        <f t="shared" ca="1" si="72"/>
        <v>14.795827494493116</v>
      </c>
      <c r="BP204" s="33">
        <f t="shared" ca="1" si="73"/>
        <v>17.029186979428971</v>
      </c>
      <c r="BQ204" s="33">
        <f t="shared" ca="1" si="74"/>
        <v>13.050732436688186</v>
      </c>
      <c r="BR204" s="33">
        <f t="shared" ca="1" si="75"/>
        <v>18.69613621285098</v>
      </c>
      <c r="BS204">
        <f t="shared" ca="1" si="76"/>
        <v>72.676115409680563</v>
      </c>
    </row>
    <row r="205" spans="32:71" x14ac:dyDescent="0.2">
      <c r="AF205" s="32">
        <f t="shared" ca="1" si="58"/>
        <v>-0.71806861515526144</v>
      </c>
      <c r="AG205" s="32">
        <f t="shared" ca="1" si="58"/>
        <v>-1.5138475615913469</v>
      </c>
      <c r="AH205" s="32">
        <f t="shared" ca="1" si="58"/>
        <v>1.9649945181797308E-2</v>
      </c>
      <c r="AI205" s="32">
        <f t="shared" ca="1" si="58"/>
        <v>-4.4016132942467749E-2</v>
      </c>
      <c r="AJ205" s="37">
        <f t="shared" ca="1" si="58"/>
        <v>0.74170741568392839</v>
      </c>
      <c r="AK205" s="33" cm="1">
        <f t="array" aca="1" ref="AK205:AO205" ca="1">MMULT(AF205:AJ205,$Y$50:$AC$54)</f>
        <v>-0.71806861515526155</v>
      </c>
      <c r="AL205">
        <f ca="1"/>
        <v>-1.602108808929352</v>
      </c>
      <c r="AM205">
        <f ca="1"/>
        <v>-0.33917582521817274</v>
      </c>
      <c r="AN205">
        <f ca="1"/>
        <v>-0.98209137815317227</v>
      </c>
      <c r="AO205" s="35">
        <f ca="1"/>
        <v>0.63908698574988798</v>
      </c>
      <c r="AP205" s="33">
        <f t="shared" ca="1" si="59"/>
        <v>9.4614485386335545</v>
      </c>
      <c r="AQ205">
        <f t="shared" ca="1" si="60"/>
        <v>13.397891191070649</v>
      </c>
      <c r="AR205">
        <f t="shared" ca="1" si="61"/>
        <v>16.982472524345482</v>
      </c>
      <c r="AS205">
        <f t="shared" ca="1" si="62"/>
        <v>9.7411898302477038</v>
      </c>
      <c r="AT205">
        <f t="shared" ca="1" si="63"/>
        <v>21.556347942999551</v>
      </c>
      <c r="AU205">
        <f t="shared" ca="1" si="64"/>
        <v>71.139350027296942</v>
      </c>
      <c r="BC205">
        <f t="shared" ca="1" si="65"/>
        <v>31.29756882759396</v>
      </c>
      <c r="BD205" s="33">
        <f t="shared" ca="1" si="66"/>
        <v>-0.69033012876031363</v>
      </c>
      <c r="BE205" s="33">
        <f t="shared" ca="1" si="67"/>
        <v>-1.5402204705981968</v>
      </c>
      <c r="BF205" s="33">
        <f t="shared" ca="1" si="68"/>
        <v>-0.32607370125015162</v>
      </c>
      <c r="BG205" s="33">
        <f t="shared" ca="1" si="69"/>
        <v>-0.94415387781330973</v>
      </c>
      <c r="BH205" s="37">
        <f t="shared" ca="1" si="70"/>
        <v>0.61439950424009038</v>
      </c>
      <c r="BI205" s="33">
        <f ca="1">IF(_xlfn.T.DIST(BD205,$BD$32,TRUE)&lt;0.5,MAX(_xlfn.T.DIST(BD205,$BD$32,TRUE),0.000000000001),MIN(_xlfn.T.DIST(BD205,$BD$32,TRUE),1-0.000000000001))</f>
        <v>0.24764656892822701</v>
      </c>
      <c r="BJ205" s="33">
        <f ca="1">IF(_xlfn.T.DIST(BE205,$BD$32,TRUE)&lt;0.5,MAX(_xlfn.T.DIST(BE205,$BD$32,TRUE),0.000000000001),MIN(_xlfn.T.DIST(BE205,$BD$32,TRUE),1-0.000000000001))</f>
        <v>6.6994706642886509E-2</v>
      </c>
      <c r="BK205" s="33">
        <f ca="1">IF(_xlfn.T.DIST(BF205,$BD$32,TRUE)&lt;0.5,MAX(_xlfn.T.DIST(BF205,$BD$32,TRUE),0.000000000001),MIN(_xlfn.T.DIST(BF205,$BD$32,TRUE),1-0.000000000001))</f>
        <v>0.3733161734533203</v>
      </c>
      <c r="BL205" s="33">
        <f ca="1">IF(_xlfn.T.DIST(BG205,$BD$32,TRUE)&lt;0.5,MAX(_xlfn.T.DIST(BG205,$BD$32,TRUE),0.000000000001),MIN(_xlfn.T.DIST(BG205,$BD$32,TRUE),1-0.000000000001))</f>
        <v>0.17631668942542517</v>
      </c>
      <c r="BM205" s="37">
        <f ca="1">IF(_xlfn.T.DIST(BH205,$BD$32,TRUE)&lt;0.5,MAX(_xlfn.T.DIST(BH205,$BD$32,TRUE),0.000000000001),MIN(_xlfn.T.DIST(BH205,$BD$32,TRUE),1-0.000000000001))</f>
        <v>0.72820836424356328</v>
      </c>
      <c r="BN205" s="33">
        <f t="shared" ca="1" si="71"/>
        <v>9.4885642693587808</v>
      </c>
      <c r="BO205" s="33">
        <f t="shared" ca="1" si="72"/>
        <v>13.501446152091894</v>
      </c>
      <c r="BP205" s="33">
        <f t="shared" ca="1" si="73"/>
        <v>17.030750851096123</v>
      </c>
      <c r="BQ205" s="33">
        <f t="shared" ca="1" si="74"/>
        <v>9.8621648905166257</v>
      </c>
      <c r="BR205" s="33">
        <f t="shared" ca="1" si="75"/>
        <v>21.429613365729715</v>
      </c>
      <c r="BS205">
        <f t="shared" ca="1" si="76"/>
        <v>71.312539528793138</v>
      </c>
    </row>
    <row r="206" spans="32:71" x14ac:dyDescent="0.2">
      <c r="AF206" s="32">
        <f t="shared" ca="1" si="58"/>
        <v>2.1740918934353659</v>
      </c>
      <c r="AG206" s="32">
        <f t="shared" ca="1" si="58"/>
        <v>0.79209351271288464</v>
      </c>
      <c r="AH206" s="32">
        <f t="shared" ca="1" si="58"/>
        <v>-1.2481948626329504</v>
      </c>
      <c r="AI206" s="32">
        <f t="shared" ca="1" si="58"/>
        <v>0.28558704942814089</v>
      </c>
      <c r="AJ206" s="37">
        <f t="shared" ca="1" si="58"/>
        <v>-0.48304735593288223</v>
      </c>
      <c r="AK206" s="33" cm="1">
        <f t="array" aca="1" ref="AK206:AO206" ca="1">MMULT(AF206:AJ206,$Y$50:$AC$54)</f>
        <v>2.1740918934353664</v>
      </c>
      <c r="AL206">
        <f ca="1"/>
        <v>2.0509109692599496</v>
      </c>
      <c r="AM206">
        <f ca="1"/>
        <v>-0.65253919333649968</v>
      </c>
      <c r="AN206">
        <f ca="1"/>
        <v>1.7958007241905156</v>
      </c>
      <c r="AO206" s="35">
        <f ca="1"/>
        <v>-1.1018361419462503</v>
      </c>
      <c r="AP206" s="33">
        <f t="shared" ca="1" si="59"/>
        <v>11.630568920076525</v>
      </c>
      <c r="AQ206">
        <f t="shared" ca="1" si="60"/>
        <v>17.050910969259949</v>
      </c>
      <c r="AR206">
        <f t="shared" ca="1" si="61"/>
        <v>16.042382419990503</v>
      </c>
      <c r="AS206">
        <f t="shared" ca="1" si="62"/>
        <v>16.130341665638184</v>
      </c>
      <c r="AT206">
        <f t="shared" ca="1" si="63"/>
        <v>14.592655432214999</v>
      </c>
      <c r="AU206">
        <f t="shared" ca="1" si="64"/>
        <v>75.446859407180156</v>
      </c>
      <c r="BC206">
        <f t="shared" ca="1" si="65"/>
        <v>30.252267656549083</v>
      </c>
      <c r="BD206" s="33">
        <f t="shared" ca="1" si="66"/>
        <v>2.0901082501809065</v>
      </c>
      <c r="BE206" s="33">
        <f t="shared" ca="1" si="67"/>
        <v>1.9716857186120491</v>
      </c>
      <c r="BF206" s="33">
        <f t="shared" ca="1" si="68"/>
        <v>-0.62733206249341011</v>
      </c>
      <c r="BG206" s="33">
        <f t="shared" ca="1" si="69"/>
        <v>1.7264302031780834</v>
      </c>
      <c r="BH206" s="37">
        <f t="shared" ca="1" si="70"/>
        <v>-1.0592729854626188</v>
      </c>
      <c r="BI206" s="33">
        <f ca="1">IF(_xlfn.T.DIST(BD206,$BD$32,TRUE)&lt;0.5,MAX(_xlfn.T.DIST(BD206,$BD$32,TRUE),0.000000000001),MIN(_xlfn.T.DIST(BD206,$BD$32,TRUE),1-0.000000000001))</f>
        <v>0.97740735626311714</v>
      </c>
      <c r="BJ206" s="33">
        <f ca="1">IF(_xlfn.T.DIST(BE206,$BD$32,TRUE)&lt;0.5,MAX(_xlfn.T.DIST(BE206,$BD$32,TRUE),0.000000000001),MIN(_xlfn.T.DIST(BE206,$BD$32,TRUE),1-0.000000000001))</f>
        <v>0.97103562120657361</v>
      </c>
      <c r="BK206" s="33">
        <f ca="1">IF(_xlfn.T.DIST(BF206,$BD$32,TRUE)&lt;0.5,MAX(_xlfn.T.DIST(BF206,$BD$32,TRUE),0.000000000001),MIN(_xlfn.T.DIST(BF206,$BD$32,TRUE),1-0.000000000001))</f>
        <v>0.26759375209144598</v>
      </c>
      <c r="BL206" s="33">
        <f ca="1">IF(_xlfn.T.DIST(BG206,$BD$32,TRUE)&lt;0.5,MAX(_xlfn.T.DIST(BG206,$BD$32,TRUE),0.000000000001),MIN(_xlfn.T.DIST(BG206,$BD$32,TRUE),1-0.000000000001))</f>
        <v>0.95272187821442822</v>
      </c>
      <c r="BM206" s="37">
        <f ca="1">IF(_xlfn.T.DIST(BH206,$BD$32,TRUE)&lt;0.5,MAX(_xlfn.T.DIST(BH206,$BD$32,TRUE),0.000000000001),MIN(_xlfn.T.DIST(BH206,$BD$32,TRUE),1-0.000000000001))</f>
        <v>0.14896502836351078</v>
      </c>
      <c r="BN206" s="33">
        <f t="shared" ca="1" si="71"/>
        <v>11.50219411169201</v>
      </c>
      <c r="BO206" s="33">
        <f t="shared" ca="1" si="72"/>
        <v>16.896236659983082</v>
      </c>
      <c r="BP206" s="33">
        <f t="shared" ca="1" si="73"/>
        <v>16.139679730380653</v>
      </c>
      <c r="BQ206" s="33">
        <f t="shared" ca="1" si="74"/>
        <v>15.845227723497636</v>
      </c>
      <c r="BR206" s="33">
        <f t="shared" ca="1" si="75"/>
        <v>14.836469759844189</v>
      </c>
      <c r="BS206">
        <f t="shared" ca="1" si="76"/>
        <v>75.219807985397566</v>
      </c>
    </row>
    <row r="207" spans="32:71" x14ac:dyDescent="0.2">
      <c r="AF207" s="32">
        <f t="shared" ca="1" si="58"/>
        <v>0.18719344368636862</v>
      </c>
      <c r="AG207" s="32">
        <f t="shared" ca="1" si="58"/>
        <v>-1.3427183832292482E-2</v>
      </c>
      <c r="AH207" s="32">
        <f t="shared" ca="1" si="58"/>
        <v>-0.44739530170026709</v>
      </c>
      <c r="AI207" s="32">
        <f t="shared" ca="1" si="58"/>
        <v>0.21082057273245949</v>
      </c>
      <c r="AJ207" s="37">
        <f t="shared" ca="1" si="58"/>
        <v>1.0442365864459278</v>
      </c>
      <c r="AK207" s="33" cm="1">
        <f t="array" aca="1" ref="AK207:AO207" ca="1">MMULT(AF207:AJ207,$Y$50:$AC$54)</f>
        <v>0.18719344368636864</v>
      </c>
      <c r="AL207">
        <f ca="1"/>
        <v>0.11630822600771323</v>
      </c>
      <c r="AM207">
        <f ca="1"/>
        <v>-0.39684908649812523</v>
      </c>
      <c r="AN207">
        <f ca="1"/>
        <v>0.39228855242869276</v>
      </c>
      <c r="AO207" s="35">
        <f ca="1"/>
        <v>0.61434000922688314</v>
      </c>
      <c r="AP207" s="33">
        <f t="shared" ca="1" si="59"/>
        <v>10.140395082764776</v>
      </c>
      <c r="AQ207">
        <f t="shared" ca="1" si="60"/>
        <v>15.116308226007714</v>
      </c>
      <c r="AR207">
        <f t="shared" ca="1" si="61"/>
        <v>16.809452740505623</v>
      </c>
      <c r="AS207">
        <f t="shared" ca="1" si="62"/>
        <v>12.902263670585993</v>
      </c>
      <c r="AT207">
        <f t="shared" ca="1" si="63"/>
        <v>21.457360036907531</v>
      </c>
      <c r="AU207">
        <f t="shared" ca="1" si="64"/>
        <v>76.425779756771647</v>
      </c>
      <c r="BC207">
        <f t="shared" ca="1" si="65"/>
        <v>29.635339255502448</v>
      </c>
      <c r="BD207" s="33">
        <f t="shared" ca="1" si="66"/>
        <v>0.17996229239897382</v>
      </c>
      <c r="BE207" s="33">
        <f t="shared" ca="1" si="67"/>
        <v>0.11181532090554845</v>
      </c>
      <c r="BF207" s="33">
        <f t="shared" ca="1" si="68"/>
        <v>-0.38151908494347492</v>
      </c>
      <c r="BG207" s="33">
        <f t="shared" ca="1" si="69"/>
        <v>0.37713472110286006</v>
      </c>
      <c r="BH207" s="37">
        <f t="shared" ca="1" si="70"/>
        <v>0.5906084860435068</v>
      </c>
      <c r="BI207" s="33">
        <f ca="1">IF(_xlfn.T.DIST(BD207,$BD$32,TRUE)&lt;0.5,MAX(_xlfn.T.DIST(BD207,$BD$32,TRUE),0.000000000001),MIN(_xlfn.T.DIST(BD207,$BD$32,TRUE),1-0.000000000001))</f>
        <v>0.57080386427759766</v>
      </c>
      <c r="BJ207" s="33">
        <f ca="1">IF(_xlfn.T.DIST(BE207,$BD$32,TRUE)&lt;0.5,MAX(_xlfn.T.DIST(BE207,$BD$32,TRUE),0.000000000001),MIN(_xlfn.T.DIST(BE207,$BD$32,TRUE),1-0.000000000001))</f>
        <v>0.54414268154332146</v>
      </c>
      <c r="BK207" s="33">
        <f ca="1">IF(_xlfn.T.DIST(BF207,$BD$32,TRUE)&lt;0.5,MAX(_xlfn.T.DIST(BF207,$BD$32,TRUE),0.000000000001),MIN(_xlfn.T.DIST(BF207,$BD$32,TRUE),1-0.000000000001))</f>
        <v>0.35275351356963469</v>
      </c>
      <c r="BL207" s="33">
        <f ca="1">IF(_xlfn.T.DIST(BG207,$BD$32,TRUE)&lt;0.5,MAX(_xlfn.T.DIST(BG207,$BD$32,TRUE),0.000000000001),MIN(_xlfn.T.DIST(BG207,$BD$32,TRUE),1-0.000000000001))</f>
        <v>0.64563588343804246</v>
      </c>
      <c r="BM207" s="37">
        <f ca="1">IF(_xlfn.T.DIST(BH207,$BD$32,TRUE)&lt;0.5,MAX(_xlfn.T.DIST(BH207,$BD$32,TRUE),0.000000000001),MIN(_xlfn.T.DIST(BH207,$BD$32,TRUE),1-0.000000000001))</f>
        <v>0.72039689415847064</v>
      </c>
      <c r="BN207" s="33">
        <f t="shared" ca="1" si="71"/>
        <v>10.133815832938184</v>
      </c>
      <c r="BO207" s="33">
        <f t="shared" ca="1" si="72"/>
        <v>15.110876051134495</v>
      </c>
      <c r="BP207" s="33">
        <f t="shared" ca="1" si="73"/>
        <v>16.866308660781133</v>
      </c>
      <c r="BQ207" s="33">
        <f t="shared" ca="1" si="74"/>
        <v>12.859198710218404</v>
      </c>
      <c r="BR207" s="33">
        <f t="shared" ca="1" si="75"/>
        <v>21.336083832423952</v>
      </c>
      <c r="BS207">
        <f t="shared" ca="1" si="76"/>
        <v>76.306283087496169</v>
      </c>
    </row>
    <row r="208" spans="32:71" x14ac:dyDescent="0.2">
      <c r="AF208" s="32">
        <f t="shared" ca="1" si="58"/>
        <v>0.57766217357804384</v>
      </c>
      <c r="AG208" s="32">
        <f t="shared" ca="1" si="58"/>
        <v>0.85211738612441801</v>
      </c>
      <c r="AH208" s="32">
        <f t="shared" ca="1" si="58"/>
        <v>0.88793109693610173</v>
      </c>
      <c r="AI208" s="32">
        <f t="shared" ca="1" si="58"/>
        <v>-0.9243688367910966</v>
      </c>
      <c r="AJ208" s="37">
        <f t="shared" ca="1" si="58"/>
        <v>-0.40519247806683401</v>
      </c>
      <c r="AK208" s="33" cm="1">
        <f t="array" aca="1" ref="AK208:AO208" ca="1">MMULT(AF208:AJ208,$Y$50:$AC$54)</f>
        <v>0.57766217357804395</v>
      </c>
      <c r="AL208">
        <f ca="1"/>
        <v>1.0187710085924861</v>
      </c>
      <c r="AM208">
        <f ca="1"/>
        <v>1.0974224700457347</v>
      </c>
      <c r="AN208">
        <f ca="1"/>
        <v>-0.44386630014645506</v>
      </c>
      <c r="AO208" s="35">
        <f ca="1"/>
        <v>-4.3583233019023171E-2</v>
      </c>
      <c r="AP208" s="33">
        <f t="shared" ca="1" si="59"/>
        <v>10.433246630183532</v>
      </c>
      <c r="AQ208">
        <f t="shared" ca="1" si="60"/>
        <v>16.018771008592488</v>
      </c>
      <c r="AR208">
        <f t="shared" ca="1" si="61"/>
        <v>21.292267410137203</v>
      </c>
      <c r="AS208">
        <f t="shared" ca="1" si="62"/>
        <v>10.979107509663153</v>
      </c>
      <c r="AT208">
        <f t="shared" ca="1" si="63"/>
        <v>18.825667067923906</v>
      </c>
      <c r="AU208">
        <f t="shared" ca="1" si="64"/>
        <v>77.549059626500281</v>
      </c>
      <c r="BC208">
        <f t="shared" ca="1" si="65"/>
        <v>35.695436824378</v>
      </c>
      <c r="BD208" s="33">
        <f t="shared" ca="1" si="66"/>
        <v>0.55534748943159096</v>
      </c>
      <c r="BE208" s="33">
        <f t="shared" ca="1" si="67"/>
        <v>0.97941659988420449</v>
      </c>
      <c r="BF208" s="33">
        <f t="shared" ca="1" si="68"/>
        <v>1.0550298106084584</v>
      </c>
      <c r="BG208" s="33">
        <f t="shared" ca="1" si="69"/>
        <v>-0.42672005664279472</v>
      </c>
      <c r="BH208" s="37">
        <f t="shared" ca="1" si="70"/>
        <v>-4.1899643330474225E-2</v>
      </c>
      <c r="BI208" s="33">
        <f ca="1">IF(_xlfn.T.DIST(BD208,$BD$32,TRUE)&lt;0.5,MAX(_xlfn.T.DIST(BD208,$BD$32,TRUE),0.000000000001),MIN(_xlfn.T.DIST(BD208,$BD$32,TRUE),1-0.000000000001))</f>
        <v>0.70861256182748922</v>
      </c>
      <c r="BJ208" s="33">
        <f ca="1">IF(_xlfn.T.DIST(BE208,$BD$32,TRUE)&lt;0.5,MAX(_xlfn.T.DIST(BE208,$BD$32,TRUE),0.000000000001),MIN(_xlfn.T.DIST(BE208,$BD$32,TRUE),1-0.000000000001))</f>
        <v>0.83239654526765094</v>
      </c>
      <c r="BK208" s="33">
        <f ca="1">IF(_xlfn.T.DIST(BF208,$BD$32,TRUE)&lt;0.5,MAX(_xlfn.T.DIST(BF208,$BD$32,TRUE),0.000000000001),MIN(_xlfn.T.DIST(BF208,$BD$32,TRUE),1-0.000000000001))</f>
        <v>0.85008267053763586</v>
      </c>
      <c r="BL208" s="33">
        <f ca="1">IF(_xlfn.T.DIST(BG208,$BD$32,TRUE)&lt;0.5,MAX(_xlfn.T.DIST(BG208,$BD$32,TRUE),0.000000000001),MIN(_xlfn.T.DIST(BG208,$BD$32,TRUE),1-0.000000000001))</f>
        <v>0.33631499872415332</v>
      </c>
      <c r="BM208" s="37">
        <f ca="1">IF(_xlfn.T.DIST(BH208,$BD$32,TRUE)&lt;0.5,MAX(_xlfn.T.DIST(BH208,$BD$32,TRUE),0.000000000001),MIN(_xlfn.T.DIST(BH208,$BD$32,TRUE),1-0.000000000001))</f>
        <v>0.48342816311970122</v>
      </c>
      <c r="BN208" s="33">
        <f t="shared" ca="1" si="71"/>
        <v>10.412002010722187</v>
      </c>
      <c r="BO208" s="33">
        <f t="shared" ca="1" si="72"/>
        <v>15.963678953147184</v>
      </c>
      <c r="BP208" s="33">
        <f t="shared" ca="1" si="73"/>
        <v>21.110364066674173</v>
      </c>
      <c r="BQ208" s="33">
        <f t="shared" ca="1" si="74"/>
        <v>11.028155121611242</v>
      </c>
      <c r="BR208" s="33">
        <f t="shared" ca="1" si="75"/>
        <v>18.833794446693407</v>
      </c>
      <c r="BS208">
        <f t="shared" ca="1" si="76"/>
        <v>77.347994598848189</v>
      </c>
    </row>
    <row r="209" spans="32:71" x14ac:dyDescent="0.2">
      <c r="AF209" s="32">
        <f t="shared" ca="1" si="58"/>
        <v>-3.4981418788038567</v>
      </c>
      <c r="AG209" s="32">
        <f t="shared" ca="1" si="58"/>
        <v>0.30103629762891237</v>
      </c>
      <c r="AH209" s="32">
        <f t="shared" ca="1" si="58"/>
        <v>-0.2721101761381215</v>
      </c>
      <c r="AI209" s="32">
        <f t="shared" ca="1" si="58"/>
        <v>-0.43359194521996058</v>
      </c>
      <c r="AJ209" s="37">
        <f t="shared" ca="1" si="58"/>
        <v>0.28056626427588643</v>
      </c>
      <c r="AK209" s="33" cm="1">
        <f t="array" aca="1" ref="AK209:AO209" ca="1">MMULT(AF209:AJ209,$Y$50:$AC$54)</f>
        <v>-3.4981418788038576</v>
      </c>
      <c r="AL209">
        <f ca="1"/>
        <v>-2.1364773709305034</v>
      </c>
      <c r="AM209">
        <f ca="1"/>
        <v>-0.93986885249627439</v>
      </c>
      <c r="AN209">
        <f ca="1"/>
        <v>-1.1502404413273215</v>
      </c>
      <c r="AO209" s="35">
        <f ca="1"/>
        <v>5.2601192057176588E-2</v>
      </c>
      <c r="AP209" s="33">
        <f t="shared" ca="1" si="59"/>
        <v>7.3763935908971066</v>
      </c>
      <c r="AQ209">
        <f t="shared" ca="1" si="60"/>
        <v>12.863522629069497</v>
      </c>
      <c r="AR209">
        <f t="shared" ca="1" si="61"/>
        <v>15.180393442511177</v>
      </c>
      <c r="AS209">
        <f t="shared" ca="1" si="62"/>
        <v>9.3544469849471596</v>
      </c>
      <c r="AT209">
        <f t="shared" ca="1" si="63"/>
        <v>19.210404768228706</v>
      </c>
      <c r="AU209">
        <f t="shared" ca="1" si="64"/>
        <v>63.985161415653643</v>
      </c>
      <c r="BC209">
        <f t="shared" ca="1" si="65"/>
        <v>32.545374694806739</v>
      </c>
      <c r="BD209" s="33">
        <f t="shared" ca="1" si="66"/>
        <v>-3.3630111143269592</v>
      </c>
      <c r="BE209" s="33">
        <f t="shared" ca="1" si="67"/>
        <v>-2.0539467502684987</v>
      </c>
      <c r="BF209" s="33">
        <f t="shared" ca="1" si="68"/>
        <v>-0.90356237867501399</v>
      </c>
      <c r="BG209" s="33">
        <f t="shared" ca="1" si="69"/>
        <v>-1.1058074607467985</v>
      </c>
      <c r="BH209" s="37">
        <f t="shared" ca="1" si="70"/>
        <v>5.0569244943152465E-2</v>
      </c>
      <c r="BI209" s="33">
        <f ca="1">IF(_xlfn.T.DIST(BD209,$BD$32,TRUE)&lt;0.5,MAX(_xlfn.T.DIST(BD209,$BD$32,TRUE),0.000000000001),MIN(_xlfn.T.DIST(BD209,$BD$32,TRUE),1-0.000000000001))</f>
        <v>1.0599202325971174E-3</v>
      </c>
      <c r="BJ209" s="33">
        <f ca="1">IF(_xlfn.T.DIST(BE209,$BD$32,TRUE)&lt;0.5,MAX(_xlfn.T.DIST(BE209,$BD$32,TRUE),0.000000000001),MIN(_xlfn.T.DIST(BE209,$BD$32,TRUE),1-0.000000000001))</f>
        <v>2.4392513386666922E-2</v>
      </c>
      <c r="BK209" s="33">
        <f ca="1">IF(_xlfn.T.DIST(BF209,$BD$32,TRUE)&lt;0.5,MAX(_xlfn.T.DIST(BF209,$BD$32,TRUE),0.000000000001),MIN(_xlfn.T.DIST(BF209,$BD$32,TRUE),1-0.000000000001))</f>
        <v>0.18671305987375392</v>
      </c>
      <c r="BL209" s="33">
        <f ca="1">IF(_xlfn.T.DIST(BG209,$BD$32,TRUE)&lt;0.5,MAX(_xlfn.T.DIST(BG209,$BD$32,TRUE),0.000000000001),MIN(_xlfn.T.DIST(BG209,$BD$32,TRUE),1-0.000000000001))</f>
        <v>0.13879959391598326</v>
      </c>
      <c r="BM209" s="37">
        <f ca="1">IF(_xlfn.T.DIST(BH209,$BD$32,TRUE)&lt;0.5,MAX(_xlfn.T.DIST(BH209,$BD$32,TRUE),0.000000000001),MIN(_xlfn.T.DIST(BH209,$BD$32,TRUE),1-0.000000000001))</f>
        <v>0.51999801327736095</v>
      </c>
      <c r="BN209" s="33">
        <f t="shared" ca="1" si="71"/>
        <v>7.6953192282535294</v>
      </c>
      <c r="BO209" s="33">
        <f t="shared" ca="1" si="72"/>
        <v>13.029534339165894</v>
      </c>
      <c r="BP209" s="33">
        <f t="shared" ca="1" si="73"/>
        <v>15.329777815727429</v>
      </c>
      <c r="BQ209" s="33">
        <f t="shared" ca="1" si="74"/>
        <v>9.5028247623201878</v>
      </c>
      <c r="BR209" s="33">
        <f t="shared" ca="1" si="75"/>
        <v>19.200594388892025</v>
      </c>
      <c r="BS209">
        <f t="shared" ca="1" si="76"/>
        <v>64.758050534359072</v>
      </c>
    </row>
    <row r="210" spans="32:71" x14ac:dyDescent="0.2">
      <c r="AF210" s="32">
        <f t="shared" ca="1" si="58"/>
        <v>-0.1201025427903928</v>
      </c>
      <c r="AG210" s="32">
        <f t="shared" ca="1" si="58"/>
        <v>-0.7384723304240961</v>
      </c>
      <c r="AH210" s="32">
        <f t="shared" ca="1" si="58"/>
        <v>1.2052277849141715</v>
      </c>
      <c r="AI210" s="32">
        <f t="shared" ca="1" si="58"/>
        <v>0.64532203049767733</v>
      </c>
      <c r="AJ210" s="37">
        <f t="shared" ca="1" si="58"/>
        <v>-1.3051532901069072</v>
      </c>
      <c r="AK210" s="33" cm="1">
        <f t="array" aca="1" ref="AK210:AO210" ca="1">MMULT(AF210:AJ210,$Y$50:$AC$54)</f>
        <v>-0.12010254279039283</v>
      </c>
      <c r="AL210">
        <f ca="1"/>
        <v>-0.62631811439881024</v>
      </c>
      <c r="AM210">
        <f ca="1"/>
        <v>1.0400725669930193</v>
      </c>
      <c r="AN210">
        <f ca="1"/>
        <v>-0.44958982787564472</v>
      </c>
      <c r="AO210" s="35">
        <f ca="1"/>
        <v>-0.19392384579939415</v>
      </c>
      <c r="AP210" s="33">
        <f t="shared" ca="1" si="59"/>
        <v>9.9099230929072046</v>
      </c>
      <c r="AQ210">
        <f t="shared" ca="1" si="60"/>
        <v>14.37368188560119</v>
      </c>
      <c r="AR210">
        <f t="shared" ca="1" si="61"/>
        <v>21.120217700979058</v>
      </c>
      <c r="AS210">
        <f t="shared" ca="1" si="62"/>
        <v>10.965943395886017</v>
      </c>
      <c r="AT210">
        <f t="shared" ca="1" si="63"/>
        <v>18.224304616802424</v>
      </c>
      <c r="AU210">
        <f t="shared" ca="1" si="64"/>
        <v>74.59407069217589</v>
      </c>
      <c r="BC210">
        <f t="shared" ca="1" si="65"/>
        <v>32.093540877750513</v>
      </c>
      <c r="BD210" s="33">
        <f t="shared" ca="1" si="66"/>
        <v>-0.11546306589518049</v>
      </c>
      <c r="BE210" s="33">
        <f t="shared" ca="1" si="67"/>
        <v>-0.60212388542334616</v>
      </c>
      <c r="BF210" s="33">
        <f t="shared" ca="1" si="68"/>
        <v>0.99989529404110733</v>
      </c>
      <c r="BG210" s="33">
        <f t="shared" ca="1" si="69"/>
        <v>-0.43222248851471323</v>
      </c>
      <c r="BH210" s="37">
        <f t="shared" ca="1" si="70"/>
        <v>-0.18643270380428079</v>
      </c>
      <c r="BI210" s="33">
        <f ca="1">IF(_xlfn.T.DIST(BD210,$BD$32,TRUE)&lt;0.5,MAX(_xlfn.T.DIST(BD210,$BD$32,TRUE),0.000000000001),MIN(_xlfn.T.DIST(BD210,$BD$32,TRUE),1-0.000000000001))</f>
        <v>0.45442374887179338</v>
      </c>
      <c r="BJ210" s="33">
        <f ca="1">IF(_xlfn.T.DIST(BE210,$BD$32,TRUE)&lt;0.5,MAX(_xlfn.T.DIST(BE210,$BD$32,TRUE),0.000000000001),MIN(_xlfn.T.DIST(BE210,$BD$32,TRUE),1-0.000000000001))</f>
        <v>0.27580790152130269</v>
      </c>
      <c r="BK210" s="33">
        <f ca="1">IF(_xlfn.T.DIST(BF210,$BD$32,TRUE)&lt;0.5,MAX(_xlfn.T.DIST(BF210,$BD$32,TRUE),0.000000000001),MIN(_xlfn.T.DIST(BF210,$BD$32,TRUE),1-0.000000000001))</f>
        <v>0.8373207716612634</v>
      </c>
      <c r="BL210" s="33">
        <f ca="1">IF(_xlfn.T.DIST(BG210,$BD$32,TRUE)&lt;0.5,MAX(_xlfn.T.DIST(BG210,$BD$32,TRUE),0.000000000001),MIN(_xlfn.T.DIST(BG210,$BD$32,TRUE),1-0.000000000001))</f>
        <v>0.33433536137754527</v>
      </c>
      <c r="BM210" s="37">
        <f ca="1">IF(_xlfn.T.DIST(BH210,$BD$32,TRUE)&lt;0.5,MAX(_xlfn.T.DIST(BH210,$BD$32,TRUE),0.000000000001),MIN(_xlfn.T.DIST(BH210,$BD$32,TRUE),1-0.000000000001))</f>
        <v>0.42668021882532664</v>
      </c>
      <c r="BN210" s="33">
        <f t="shared" ca="1" si="71"/>
        <v>9.9141307255831261</v>
      </c>
      <c r="BO210" s="33">
        <f t="shared" ca="1" si="72"/>
        <v>14.404659371179957</v>
      </c>
      <c r="BP210" s="33">
        <f t="shared" ca="1" si="73"/>
        <v>20.950518043174874</v>
      </c>
      <c r="BQ210" s="33">
        <f t="shared" ca="1" si="74"/>
        <v>11.015661925807155</v>
      </c>
      <c r="BR210" s="33">
        <f t="shared" ca="1" si="75"/>
        <v>18.260670111849329</v>
      </c>
      <c r="BS210">
        <f t="shared" ca="1" si="76"/>
        <v>74.545640177594436</v>
      </c>
    </row>
    <row r="211" spans="32:71" x14ac:dyDescent="0.2">
      <c r="AF211" s="32">
        <f t="shared" ca="1" si="58"/>
        <v>-0.62185674636064103</v>
      </c>
      <c r="AG211" s="32">
        <f t="shared" ca="1" si="58"/>
        <v>-7.6948469575207873E-2</v>
      </c>
      <c r="AH211" s="32">
        <f t="shared" ca="1" si="58"/>
        <v>0.60443546448905439</v>
      </c>
      <c r="AI211" s="32">
        <f t="shared" ca="1" si="58"/>
        <v>1.4638263611352715</v>
      </c>
      <c r="AJ211" s="37">
        <f t="shared" ca="1" si="58"/>
        <v>-1.0070266609268315</v>
      </c>
      <c r="AK211" s="33" cm="1">
        <f t="array" aca="1" ref="AK211:AO211" ca="1">MMULT(AF211:AJ211,$Y$50:$AC$54)</f>
        <v>-0.62185674636064114</v>
      </c>
      <c r="AL211">
        <f ca="1"/>
        <v>-0.47613866853448261</v>
      </c>
      <c r="AM211">
        <f ca="1"/>
        <v>0.44715872021295378</v>
      </c>
      <c r="AN211">
        <f ca="1"/>
        <v>0.53695818340469559</v>
      </c>
      <c r="AO211" s="35">
        <f ca="1"/>
        <v>-0.1276628462969035</v>
      </c>
      <c r="AP211" s="33">
        <f t="shared" ca="1" si="59"/>
        <v>9.5336074402295186</v>
      </c>
      <c r="AQ211">
        <f t="shared" ca="1" si="60"/>
        <v>14.523861331465518</v>
      </c>
      <c r="AR211">
        <f t="shared" ca="1" si="61"/>
        <v>19.341476160638862</v>
      </c>
      <c r="AS211">
        <f t="shared" ca="1" si="62"/>
        <v>13.2350038218308</v>
      </c>
      <c r="AT211">
        <f t="shared" ca="1" si="63"/>
        <v>18.489348614812386</v>
      </c>
      <c r="AU211">
        <f t="shared" ca="1" si="64"/>
        <v>75.123297368977092</v>
      </c>
      <c r="BC211">
        <f t="shared" ca="1" si="65"/>
        <v>31.373277856704938</v>
      </c>
      <c r="BD211" s="33">
        <f t="shared" ca="1" si="66"/>
        <v>-0.59783485689983862</v>
      </c>
      <c r="BE211" s="33">
        <f t="shared" ca="1" si="67"/>
        <v>-0.45774576610078321</v>
      </c>
      <c r="BF211" s="33">
        <f t="shared" ca="1" si="68"/>
        <v>0.42988529283397353</v>
      </c>
      <c r="BG211" s="33">
        <f t="shared" ca="1" si="69"/>
        <v>0.5162158658173901</v>
      </c>
      <c r="BH211" s="37">
        <f t="shared" ca="1" si="70"/>
        <v>-0.12273132018587676</v>
      </c>
      <c r="BI211" s="33">
        <f ca="1">IF(_xlfn.T.DIST(BD211,$BD$32,TRUE)&lt;0.5,MAX(_xlfn.T.DIST(BD211,$BD$32,TRUE),0.000000000001),MIN(_xlfn.T.DIST(BD211,$BD$32,TRUE),1-0.000000000001))</f>
        <v>0.27721835214372431</v>
      </c>
      <c r="BJ211" s="33">
        <f ca="1">IF(_xlfn.T.DIST(BE211,$BD$32,TRUE)&lt;0.5,MAX(_xlfn.T.DIST(BE211,$BD$32,TRUE),0.000000000001),MIN(_xlfn.T.DIST(BE211,$BD$32,TRUE),1-0.000000000001))</f>
        <v>0.325216643112689</v>
      </c>
      <c r="BK211" s="33">
        <f ca="1">IF(_xlfn.T.DIST(BF211,$BD$32,TRUE)&lt;0.5,MAX(_xlfn.T.DIST(BF211,$BD$32,TRUE),0.000000000001),MIN(_xlfn.T.DIST(BF211,$BD$32,TRUE),1-0.000000000001))</f>
        <v>0.66482436119895505</v>
      </c>
      <c r="BL211" s="33">
        <f ca="1">IF(_xlfn.T.DIST(BG211,$BD$32,TRUE)&lt;0.5,MAX(_xlfn.T.DIST(BG211,$BD$32,TRUE),0.000000000001),MIN(_xlfn.T.DIST(BG211,$BD$32,TRUE),1-0.000000000001))</f>
        <v>0.69525603114678514</v>
      </c>
      <c r="BM211" s="37">
        <f ca="1">IF(_xlfn.T.DIST(BH211,$BD$32,TRUE)&lt;0.5,MAX(_xlfn.T.DIST(BH211,$BD$32,TRUE),0.000000000001),MIN(_xlfn.T.DIST(BH211,$BD$32,TRUE),1-0.000000000001))</f>
        <v>0.4515691913909527</v>
      </c>
      <c r="BN211" s="33">
        <f t="shared" ca="1" si="71"/>
        <v>9.5566562881343646</v>
      </c>
      <c r="BO211" s="33">
        <f t="shared" ca="1" si="72"/>
        <v>14.546839656952184</v>
      </c>
      <c r="BP211" s="33">
        <f t="shared" ca="1" si="73"/>
        <v>19.276997846488413</v>
      </c>
      <c r="BQ211" s="33">
        <f t="shared" ca="1" si="74"/>
        <v>13.174850416100597</v>
      </c>
      <c r="BR211" s="33">
        <f t="shared" ca="1" si="75"/>
        <v>18.513208937112402</v>
      </c>
      <c r="BS211">
        <f t="shared" ca="1" si="76"/>
        <v>75.068553144787955</v>
      </c>
    </row>
    <row r="212" spans="32:71" x14ac:dyDescent="0.2">
      <c r="AF212" s="32">
        <f t="shared" ca="1" si="58"/>
        <v>0.41206144564087821</v>
      </c>
      <c r="AG212" s="32">
        <f t="shared" ca="1" si="58"/>
        <v>-1.8085638828632673</v>
      </c>
      <c r="AH212" s="32">
        <f t="shared" ca="1" si="58"/>
        <v>-0.27667884001618498</v>
      </c>
      <c r="AI212" s="32">
        <f t="shared" ca="1" si="58"/>
        <v>-1.8367229140003907</v>
      </c>
      <c r="AJ212" s="37">
        <f t="shared" ref="AG212:AJ227" ca="1" si="77">+NORMSINV(RAND())</f>
        <v>-0.76526958996815064</v>
      </c>
      <c r="AK212" s="33" cm="1">
        <f t="array" aca="1" ref="AK212:AO212" ca="1">MMULT(AF212:AJ212,$Y$50:$AC$54)</f>
        <v>0.41206144564087832</v>
      </c>
      <c r="AL212">
        <f ca="1"/>
        <v>-1.057703964118887</v>
      </c>
      <c r="AM212">
        <f ca="1"/>
        <v>-0.43525912932036492</v>
      </c>
      <c r="AN212">
        <f ca="1"/>
        <v>-1.8972415178010555</v>
      </c>
      <c r="AO212" s="35">
        <f ca="1"/>
        <v>-1.1266990988330838</v>
      </c>
      <c r="AP212" s="33">
        <f t="shared" ca="1" si="59"/>
        <v>10.309046084230658</v>
      </c>
      <c r="AQ212">
        <f t="shared" ca="1" si="60"/>
        <v>13.942296035881114</v>
      </c>
      <c r="AR212">
        <f t="shared" ca="1" si="61"/>
        <v>16.694222612038907</v>
      </c>
      <c r="AS212">
        <f t="shared" ca="1" si="62"/>
        <v>7.6363445090575723</v>
      </c>
      <c r="AT212">
        <f t="shared" ca="1" si="63"/>
        <v>14.493203604667665</v>
      </c>
      <c r="AU212">
        <f t="shared" ca="1" si="64"/>
        <v>63.075112845875914</v>
      </c>
      <c r="BC212">
        <f t="shared" ca="1" si="65"/>
        <v>38.507910928048062</v>
      </c>
      <c r="BD212" s="33">
        <f t="shared" ca="1" si="66"/>
        <v>0.39614380133425359</v>
      </c>
      <c r="BE212" s="33">
        <f t="shared" ca="1" si="67"/>
        <v>-1.0168456026762964</v>
      </c>
      <c r="BF212" s="33">
        <f t="shared" ca="1" si="68"/>
        <v>-0.41844537478199217</v>
      </c>
      <c r="BG212" s="33">
        <f t="shared" ca="1" si="69"/>
        <v>-1.8239524101604496</v>
      </c>
      <c r="BH212" s="37">
        <f t="shared" ca="1" si="70"/>
        <v>-1.0831755037830146</v>
      </c>
      <c r="BI212" s="33">
        <f ca="1">IF(_xlfn.T.DIST(BD212,$BD$32,TRUE)&lt;0.5,MAX(_xlfn.T.DIST(BD212,$BD$32,TRUE),0.000000000001),MIN(_xlfn.T.DIST(BD212,$BD$32,TRUE),1-0.000000000001))</f>
        <v>0.65259873319720541</v>
      </c>
      <c r="BJ212" s="33">
        <f ca="1">IF(_xlfn.T.DIST(BE212,$BD$32,TRUE)&lt;0.5,MAX(_xlfn.T.DIST(BE212,$BD$32,TRUE),0.000000000001),MIN(_xlfn.T.DIST(BE212,$BD$32,TRUE),1-0.000000000001))</f>
        <v>0.1586789208125208</v>
      </c>
      <c r="BK212" s="33">
        <f ca="1">IF(_xlfn.T.DIST(BF212,$BD$32,TRUE)&lt;0.5,MAX(_xlfn.T.DIST(BF212,$BD$32,TRUE),0.000000000001),MIN(_xlfn.T.DIST(BF212,$BD$32,TRUE),1-0.000000000001))</f>
        <v>0.33930100548900854</v>
      </c>
      <c r="BL212" s="33">
        <f ca="1">IF(_xlfn.T.DIST(BG212,$BD$32,TRUE)&lt;0.5,MAX(_xlfn.T.DIST(BG212,$BD$32,TRUE),0.000000000001),MIN(_xlfn.T.DIST(BG212,$BD$32,TRUE),1-0.000000000001))</f>
        <v>3.9067828663070736E-2</v>
      </c>
      <c r="BM212" s="37">
        <f ca="1">IF(_xlfn.T.DIST(BH212,$BD$32,TRUE)&lt;0.5,MAX(_xlfn.T.DIST(BH212,$BD$32,TRUE),0.000000000001),MIN(_xlfn.T.DIST(BH212,$BD$32,TRUE),1-0.000000000001))</f>
        <v>0.14367993326355413</v>
      </c>
      <c r="BN212" s="33">
        <f t="shared" ca="1" si="71"/>
        <v>10.294259546676974</v>
      </c>
      <c r="BO212" s="33">
        <f t="shared" ca="1" si="72"/>
        <v>14.000097804078608</v>
      </c>
      <c r="BP212" s="33">
        <f t="shared" ca="1" si="73"/>
        <v>16.756885308471386</v>
      </c>
      <c r="BQ212" s="33">
        <f t="shared" ca="1" si="74"/>
        <v>7.9483030416774989</v>
      </c>
      <c r="BR212" s="33">
        <f t="shared" ca="1" si="75"/>
        <v>14.744275188529585</v>
      </c>
      <c r="BS212">
        <f t="shared" ca="1" si="76"/>
        <v>63.743820889434055</v>
      </c>
    </row>
    <row r="213" spans="32:71" x14ac:dyDescent="0.2">
      <c r="AF213" s="32">
        <f t="shared" ca="1" si="58"/>
        <v>-1.0852676664783116</v>
      </c>
      <c r="AG213" s="32">
        <f t="shared" ca="1" si="77"/>
        <v>1.1555398422246472</v>
      </c>
      <c r="AH213" s="32">
        <f t="shared" ca="1" si="77"/>
        <v>-0.53007303149117768</v>
      </c>
      <c r="AI213" s="32">
        <f t="shared" ca="1" si="77"/>
        <v>-1.118667929692466</v>
      </c>
      <c r="AJ213" s="37">
        <f t="shared" ca="1" si="77"/>
        <v>-1.1895743752784489</v>
      </c>
      <c r="AK213" s="33" cm="1">
        <f t="array" aca="1" ref="AK213:AO213" ca="1">MMULT(AF213:AJ213,$Y$50:$AC$54)</f>
        <v>-1.0852676664783119</v>
      </c>
      <c r="AL213">
        <f ca="1"/>
        <v>0.12153084559557847</v>
      </c>
      <c r="AM213">
        <f ca="1"/>
        <v>-0.57541513475707817</v>
      </c>
      <c r="AN213">
        <f ca="1"/>
        <v>-0.35512548033981806</v>
      </c>
      <c r="AO213" s="35">
        <f ca="1"/>
        <v>-1.4815352640494965</v>
      </c>
      <c r="AP213" s="33">
        <f t="shared" ca="1" si="59"/>
        <v>9.1860492501412665</v>
      </c>
      <c r="AQ213">
        <f t="shared" ca="1" si="60"/>
        <v>15.121530845595579</v>
      </c>
      <c r="AR213">
        <f t="shared" ca="1" si="61"/>
        <v>16.273754595728764</v>
      </c>
      <c r="AS213">
        <f t="shared" ca="1" si="62"/>
        <v>11.183211395218418</v>
      </c>
      <c r="AT213">
        <f t="shared" ca="1" si="63"/>
        <v>13.073858943802014</v>
      </c>
      <c r="AU213">
        <f t="shared" ca="1" si="64"/>
        <v>64.838405030486044</v>
      </c>
      <c r="BC213">
        <f t="shared" ca="1" si="65"/>
        <v>30.596361017156678</v>
      </c>
      <c r="BD213" s="33">
        <f t="shared" ca="1" si="66"/>
        <v>-1.0433445385680682</v>
      </c>
      <c r="BE213" s="33">
        <f t="shared" ca="1" si="67"/>
        <v>0.11683619436591769</v>
      </c>
      <c r="BF213" s="33">
        <f t="shared" ca="1" si="68"/>
        <v>-0.55318725214246878</v>
      </c>
      <c r="BG213" s="33">
        <f t="shared" ca="1" si="69"/>
        <v>-0.34140723239386728</v>
      </c>
      <c r="BH213" s="37">
        <f t="shared" ca="1" si="70"/>
        <v>-1.4243045970935444</v>
      </c>
      <c r="BI213" s="33">
        <f ca="1">IF(_xlfn.T.DIST(BD213,$BD$32,TRUE)&lt;0.5,MAX(_xlfn.T.DIST(BD213,$BD$32,TRUE),0.000000000001),MIN(_xlfn.T.DIST(BD213,$BD$32,TRUE),1-0.000000000001))</f>
        <v>0.15256188367682677</v>
      </c>
      <c r="BJ213" s="33">
        <f ca="1">IF(_xlfn.T.DIST(BE213,$BD$32,TRUE)&lt;0.5,MAX(_xlfn.T.DIST(BE213,$BD$32,TRUE),0.000000000001),MIN(_xlfn.T.DIST(BE213,$BD$32,TRUE),1-0.000000000001))</f>
        <v>0.54611573231810662</v>
      </c>
      <c r="BK213" s="33">
        <f ca="1">IF(_xlfn.T.DIST(BF213,$BD$32,TRUE)&lt;0.5,MAX(_xlfn.T.DIST(BF213,$BD$32,TRUE),0.000000000001),MIN(_xlfn.T.DIST(BF213,$BD$32,TRUE),1-0.000000000001))</f>
        <v>0.29211724781324866</v>
      </c>
      <c r="BL213" s="33">
        <f ca="1">IF(_xlfn.T.DIST(BG213,$BD$32,TRUE)&lt;0.5,MAX(_xlfn.T.DIST(BG213,$BD$32,TRUE),0.000000000001),MIN(_xlfn.T.DIST(BG213,$BD$32,TRUE),1-0.000000000001))</f>
        <v>0.36758842984639428</v>
      </c>
      <c r="BM213" s="37">
        <f ca="1">IF(_xlfn.T.DIST(BH213,$BD$32,TRUE)&lt;0.5,MAX(_xlfn.T.DIST(BH213,$BD$32,TRUE),0.000000000001),MIN(_xlfn.T.DIST(BH213,$BD$32,TRUE),1-0.000000000001))</f>
        <v>8.2338987636355901E-2</v>
      </c>
      <c r="BN213" s="33">
        <f t="shared" ca="1" si="71"/>
        <v>9.230869341531184</v>
      </c>
      <c r="BO213" s="33">
        <f t="shared" ca="1" si="72"/>
        <v>15.115853643473729</v>
      </c>
      <c r="BP213" s="33">
        <f t="shared" ca="1" si="73"/>
        <v>16.358370125962896</v>
      </c>
      <c r="BQ213" s="33">
        <f t="shared" ca="1" si="74"/>
        <v>11.222031288492696</v>
      </c>
      <c r="BR213" s="33">
        <f t="shared" ca="1" si="75"/>
        <v>13.441963331117634</v>
      </c>
      <c r="BS213">
        <f t="shared" ca="1" si="76"/>
        <v>65.369087730578144</v>
      </c>
    </row>
    <row r="214" spans="32:71" x14ac:dyDescent="0.2">
      <c r="AF214" s="32">
        <f t="shared" ca="1" si="58"/>
        <v>2.6392810296514001E-3</v>
      </c>
      <c r="AG214" s="32">
        <f t="shared" ca="1" si="77"/>
        <v>0.99269347556316578</v>
      </c>
      <c r="AH214" s="32">
        <f t="shared" ca="1" si="77"/>
        <v>-0.53689002477602266</v>
      </c>
      <c r="AI214" s="32">
        <f t="shared" ca="1" si="77"/>
        <v>-0.37370868855179307</v>
      </c>
      <c r="AJ214" s="37">
        <f t="shared" ca="1" si="77"/>
        <v>-0.83928952907174148</v>
      </c>
      <c r="AK214" s="33" cm="1">
        <f t="array" aca="1" ref="AK214:AO214" ca="1">MMULT(AF214:AJ214,$Y$50:$AC$54)</f>
        <v>2.6392810296514005E-3</v>
      </c>
      <c r="AL214">
        <f ca="1"/>
        <v>0.73484574540090153</v>
      </c>
      <c r="AM214">
        <f ca="1"/>
        <v>-0.38134285405408391</v>
      </c>
      <c r="AN214">
        <f ca="1"/>
        <v>0.43757873782477674</v>
      </c>
      <c r="AO214" s="35">
        <f ca="1"/>
        <v>-1.071843942730355</v>
      </c>
      <c r="AP214" s="33">
        <f t="shared" ca="1" si="59"/>
        <v>10.001979460772239</v>
      </c>
      <c r="AQ214">
        <f t="shared" ca="1" si="60"/>
        <v>15.734845745400902</v>
      </c>
      <c r="AR214">
        <f t="shared" ca="1" si="61"/>
        <v>16.855971437837749</v>
      </c>
      <c r="AS214">
        <f t="shared" ca="1" si="62"/>
        <v>13.006431096996987</v>
      </c>
      <c r="AT214">
        <f t="shared" ca="1" si="63"/>
        <v>14.71262422907858</v>
      </c>
      <c r="AU214">
        <f t="shared" ca="1" si="64"/>
        <v>70.311851970086465</v>
      </c>
      <c r="BC214">
        <f t="shared" ca="1" si="65"/>
        <v>28.118960494581025</v>
      </c>
      <c r="BD214" s="33">
        <f t="shared" ca="1" si="66"/>
        <v>2.5373274567082357E-3</v>
      </c>
      <c r="BE214" s="33">
        <f t="shared" ca="1" si="67"/>
        <v>0.70645917024501492</v>
      </c>
      <c r="BF214" s="33">
        <f t="shared" ca="1" si="68"/>
        <v>-0.36661184737068686</v>
      </c>
      <c r="BG214" s="33">
        <f t="shared" ca="1" si="69"/>
        <v>0.42067537843864539</v>
      </c>
      <c r="BH214" s="37">
        <f t="shared" ca="1" si="70"/>
        <v>-1.0304393638427167</v>
      </c>
      <c r="BI214" s="33">
        <f ca="1">IF(_xlfn.T.DIST(BD214,$BD$32,TRUE)&lt;0.5,MAX(_xlfn.T.DIST(BD214,$BD$32,TRUE),0.000000000001),MIN(_xlfn.T.DIST(BD214,$BD$32,TRUE),1-0.000000000001))</f>
        <v>0.50100384729245151</v>
      </c>
      <c r="BJ214" s="33">
        <f ca="1">IF(_xlfn.T.DIST(BE214,$BD$32,TRUE)&lt;0.5,MAX(_xlfn.T.DIST(BE214,$BD$32,TRUE),0.000000000001),MIN(_xlfn.T.DIST(BE214,$BD$32,TRUE),1-0.000000000001))</f>
        <v>0.75732316265872046</v>
      </c>
      <c r="BK214" s="33">
        <f ca="1">IF(_xlfn.T.DIST(BF214,$BD$32,TRUE)&lt;0.5,MAX(_xlfn.T.DIST(BF214,$BD$32,TRUE),0.000000000001),MIN(_xlfn.T.DIST(BF214,$BD$32,TRUE),1-0.000000000001))</f>
        <v>0.35824084441984899</v>
      </c>
      <c r="BL214" s="33">
        <f ca="1">IF(_xlfn.T.DIST(BG214,$BD$32,TRUE)&lt;0.5,MAX(_xlfn.T.DIST(BG214,$BD$32,TRUE),0.000000000001),MIN(_xlfn.T.DIST(BG214,$BD$32,TRUE),1-0.000000000001))</f>
        <v>0.6615047694696462</v>
      </c>
      <c r="BM214" s="37">
        <f ca="1">IF(_xlfn.T.DIST(BH214,$BD$32,TRUE)&lt;0.5,MAX(_xlfn.T.DIST(BH214,$BD$32,TRUE),0.000000000001),MIN(_xlfn.T.DIST(BH214,$BD$32,TRUE),1-0.000000000001))</f>
        <v>0.15552010972357352</v>
      </c>
      <c r="BN214" s="33">
        <f t="shared" ca="1" si="71"/>
        <v>10.001887205996519</v>
      </c>
      <c r="BO214" s="33">
        <f t="shared" ca="1" si="72"/>
        <v>15.697717831068104</v>
      </c>
      <c r="BP214" s="33">
        <f t="shared" ca="1" si="73"/>
        <v>16.910505231234243</v>
      </c>
      <c r="BQ214" s="33">
        <f t="shared" ca="1" si="74"/>
        <v>12.958118845230066</v>
      </c>
      <c r="BR214" s="33">
        <f t="shared" ca="1" si="75"/>
        <v>14.947833000062143</v>
      </c>
      <c r="BS214">
        <f t="shared" ca="1" si="76"/>
        <v>70.516062113591076</v>
      </c>
    </row>
    <row r="215" spans="32:71" x14ac:dyDescent="0.2">
      <c r="AF215" s="32">
        <f t="shared" ca="1" si="58"/>
        <v>1.4216826889283543</v>
      </c>
      <c r="AG215" s="32">
        <f t="shared" ca="1" si="77"/>
        <v>0.16311134695371673</v>
      </c>
      <c r="AH215" s="32">
        <f t="shared" ca="1" si="77"/>
        <v>8.1426035641232353E-2</v>
      </c>
      <c r="AI215" s="32">
        <f t="shared" ca="1" si="77"/>
        <v>1.0578262008068786</v>
      </c>
      <c r="AJ215" s="37">
        <f t="shared" ca="1" si="77"/>
        <v>0.83834069105257836</v>
      </c>
      <c r="AK215" s="33" cm="1">
        <f t="array" aca="1" ref="AK215:AO215" ca="1">MMULT(AF215:AJ215,$Y$50:$AC$54)</f>
        <v>1.4216826889283545</v>
      </c>
      <c r="AL215">
        <f ca="1"/>
        <v>1.0790856427663063</v>
      </c>
      <c r="AM215">
        <f ca="1"/>
        <v>0.39346905560699008</v>
      </c>
      <c r="AN215">
        <f ca="1"/>
        <v>1.2342926669134453</v>
      </c>
      <c r="AO215" s="35">
        <f ca="1"/>
        <v>0.89885927706325941</v>
      </c>
      <c r="AP215" s="33">
        <f t="shared" ca="1" si="59"/>
        <v>11.066262016696266</v>
      </c>
      <c r="AQ215">
        <f t="shared" ca="1" si="60"/>
        <v>16.079085642766305</v>
      </c>
      <c r="AR215">
        <f t="shared" ca="1" si="61"/>
        <v>19.18040716682097</v>
      </c>
      <c r="AS215">
        <f t="shared" ca="1" si="62"/>
        <v>14.838873133900924</v>
      </c>
      <c r="AT215">
        <f t="shared" ca="1" si="63"/>
        <v>22.595437108253037</v>
      </c>
      <c r="AU215">
        <f t="shared" ca="1" si="64"/>
        <v>83.760065068437513</v>
      </c>
      <c r="BC215">
        <f t="shared" ca="1" si="65"/>
        <v>22.898157427472402</v>
      </c>
      <c r="BD215" s="33">
        <f t="shared" ca="1" si="66"/>
        <v>1.3667640849224612</v>
      </c>
      <c r="BE215" s="33">
        <f t="shared" ca="1" si="67"/>
        <v>1.0374013220912064</v>
      </c>
      <c r="BF215" s="33">
        <f t="shared" ca="1" si="68"/>
        <v>0.37826962227229738</v>
      </c>
      <c r="BG215" s="33">
        <f t="shared" ca="1" si="69"/>
        <v>1.1866128078777463</v>
      </c>
      <c r="BH215" s="37">
        <f t="shared" ca="1" si="70"/>
        <v>0.86413697434515369</v>
      </c>
      <c r="BI215" s="33">
        <f ca="1">IF(_xlfn.T.DIST(BD215,$BD$32,TRUE)&lt;0.5,MAX(_xlfn.T.DIST(BD215,$BD$32,TRUE),0.000000000001),MIN(_xlfn.T.DIST(BD215,$BD$32,TRUE),1-0.000000000001))</f>
        <v>0.90907228986499289</v>
      </c>
      <c r="BJ215" s="33">
        <f ca="1">IF(_xlfn.T.DIST(BE215,$BD$32,TRUE)&lt;0.5,MAX(_xlfn.T.DIST(BE215,$BD$32,TRUE),0.000000000001),MIN(_xlfn.T.DIST(BE215,$BD$32,TRUE),1-0.000000000001))</f>
        <v>0.84608067054282099</v>
      </c>
      <c r="BK215" s="33">
        <f ca="1">IF(_xlfn.T.DIST(BF215,$BD$32,TRUE)&lt;0.5,MAX(_xlfn.T.DIST(BF215,$BD$32,TRUE),0.000000000001),MIN(_xlfn.T.DIST(BF215,$BD$32,TRUE),1-0.000000000001))</f>
        <v>0.64605305521024503</v>
      </c>
      <c r="BL215" s="33">
        <f ca="1">IF(_xlfn.T.DIST(BG215,$BD$32,TRUE)&lt;0.5,MAX(_xlfn.T.DIST(BG215,$BD$32,TRUE),0.000000000001),MIN(_xlfn.T.DIST(BG215,$BD$32,TRUE),1-0.000000000001))</f>
        <v>0.87765367204498834</v>
      </c>
      <c r="BM215" s="37">
        <f ca="1">IF(_xlfn.T.DIST(BH215,$BD$32,TRUE)&lt;0.5,MAX(_xlfn.T.DIST(BH215,$BD$32,TRUE),0.000000000001),MIN(_xlfn.T.DIST(BH215,$BD$32,TRUE),1-0.000000000001))</f>
        <v>0.80281520201393941</v>
      </c>
      <c r="BN215" s="33">
        <f t="shared" ca="1" si="71"/>
        <v>11.001297955116037</v>
      </c>
      <c r="BO215" s="33">
        <f t="shared" ca="1" si="72"/>
        <v>16.01976767130634</v>
      </c>
      <c r="BP215" s="33">
        <f t="shared" ca="1" si="73"/>
        <v>19.124058467141044</v>
      </c>
      <c r="BQ215" s="33">
        <f t="shared" ca="1" si="74"/>
        <v>14.675675913550178</v>
      </c>
      <c r="BR215" s="33">
        <f t="shared" ca="1" si="75"/>
        <v>22.406879433870426</v>
      </c>
      <c r="BS215">
        <f t="shared" ca="1" si="76"/>
        <v>83.227679440984033</v>
      </c>
    </row>
    <row r="216" spans="32:71" x14ac:dyDescent="0.2">
      <c r="AF216" s="32">
        <f t="shared" ca="1" si="58"/>
        <v>-2.19383425671022</v>
      </c>
      <c r="AG216" s="32">
        <f t="shared" ca="1" si="77"/>
        <v>0.11059564221665305</v>
      </c>
      <c r="AH216" s="32">
        <f t="shared" ca="1" si="77"/>
        <v>1.7535623081393463</v>
      </c>
      <c r="AI216" s="32">
        <f t="shared" ca="1" si="77"/>
        <v>-0.71030694448530285</v>
      </c>
      <c r="AJ216" s="37">
        <f t="shared" ca="1" si="77"/>
        <v>-0.18734941355429888</v>
      </c>
      <c r="AK216" s="33" cm="1">
        <f t="array" aca="1" ref="AK216:AO216" ca="1">MMULT(AF216:AJ216,$Y$50:$AC$54)</f>
        <v>-2.1938342567102205</v>
      </c>
      <c r="AL216">
        <f ca="1"/>
        <v>-1.3976218063910186</v>
      </c>
      <c r="AM216">
        <f ca="1"/>
        <v>1.263748348696101</v>
      </c>
      <c r="AN216">
        <f ca="1"/>
        <v>-1.8896695624019737</v>
      </c>
      <c r="AO216" s="35">
        <f ca="1"/>
        <v>0.74917260373735162</v>
      </c>
      <c r="AP216" s="33">
        <f t="shared" ca="1" si="59"/>
        <v>8.3546243074673345</v>
      </c>
      <c r="AQ216">
        <f t="shared" ca="1" si="60"/>
        <v>13.602378193608981</v>
      </c>
      <c r="AR216">
        <f t="shared" ca="1" si="61"/>
        <v>21.791245046088303</v>
      </c>
      <c r="AS216">
        <f t="shared" ca="1" si="62"/>
        <v>7.6537600064754612</v>
      </c>
      <c r="AT216">
        <f t="shared" ca="1" si="63"/>
        <v>21.996690414949406</v>
      </c>
      <c r="AU216">
        <f t="shared" ca="1" si="64"/>
        <v>73.398697968589488</v>
      </c>
      <c r="BC216">
        <f t="shared" ca="1" si="65"/>
        <v>41.499439168254511</v>
      </c>
      <c r="BD216" s="33">
        <f t="shared" ca="1" si="66"/>
        <v>-2.1090879798250106</v>
      </c>
      <c r="BE216" s="33">
        <f t="shared" ca="1" si="67"/>
        <v>-1.3436326573826369</v>
      </c>
      <c r="BF216" s="33">
        <f t="shared" ca="1" si="68"/>
        <v>1.2149306373561266</v>
      </c>
      <c r="BG216" s="33">
        <f t="shared" ca="1" si="69"/>
        <v>-1.8166729540816104</v>
      </c>
      <c r="BH216" s="37">
        <f t="shared" ca="1" si="70"/>
        <v>0.72023259210386315</v>
      </c>
      <c r="BI216" s="33">
        <f ca="1">IF(_xlfn.T.DIST(BD216,$BD$32,TRUE)&lt;0.5,MAX(_xlfn.T.DIST(BD216,$BD$32,TRUE),0.000000000001),MIN(_xlfn.T.DIST(BD216,$BD$32,TRUE),1-0.000000000001))</f>
        <v>2.169583920156988E-2</v>
      </c>
      <c r="BJ216" s="33">
        <f ca="1">IF(_xlfn.T.DIST(BE216,$BD$32,TRUE)&lt;0.5,MAX(_xlfn.T.DIST(BE216,$BD$32,TRUE),0.000000000001),MIN(_xlfn.T.DIST(BE216,$BD$32,TRUE),1-0.000000000001))</f>
        <v>9.4571273829812424E-2</v>
      </c>
      <c r="BK216" s="33">
        <f ca="1">IF(_xlfn.T.DIST(BF216,$BD$32,TRUE)&lt;0.5,MAX(_xlfn.T.DIST(BF216,$BD$32,TRUE),0.000000000001),MIN(_xlfn.T.DIST(BF216,$BD$32,TRUE),1-0.000000000001))</f>
        <v>0.88306572909181447</v>
      </c>
      <c r="BL216" s="33">
        <f ca="1">IF(_xlfn.T.DIST(BG216,$BD$32,TRUE)&lt;0.5,MAX(_xlfn.T.DIST(BG216,$BD$32,TRUE),0.000000000001),MIN(_xlfn.T.DIST(BG216,$BD$32,TRUE),1-0.000000000001))</f>
        <v>3.963556961160606E-2</v>
      </c>
      <c r="BM216" s="37">
        <f ca="1">IF(_xlfn.T.DIST(BH216,$BD$32,TRUE)&lt;0.5,MAX(_xlfn.T.DIST(BH216,$BD$32,TRUE),0.000000000001),MIN(_xlfn.T.DIST(BH216,$BD$32,TRUE),1-0.000000000001))</f>
        <v>0.76152179779622886</v>
      </c>
      <c r="BN216" s="33">
        <f t="shared" ca="1" si="71"/>
        <v>8.4850599423464281</v>
      </c>
      <c r="BO216" s="33">
        <f t="shared" ca="1" si="72"/>
        <v>13.686880095322646</v>
      </c>
      <c r="BP216" s="33">
        <f t="shared" ca="1" si="73"/>
        <v>21.571357859392872</v>
      </c>
      <c r="BQ216" s="33">
        <f t="shared" ca="1" si="74"/>
        <v>7.9636590812054395</v>
      </c>
      <c r="BR216" s="33">
        <f t="shared" ca="1" si="75"/>
        <v>21.844825204919673</v>
      </c>
      <c r="BS216">
        <f t="shared" ca="1" si="76"/>
        <v>73.551782183187072</v>
      </c>
    </row>
    <row r="217" spans="32:71" x14ac:dyDescent="0.2">
      <c r="AF217" s="32">
        <f t="shared" ca="1" si="58"/>
        <v>0.23915024069098359</v>
      </c>
      <c r="AG217" s="32">
        <f t="shared" ca="1" si="77"/>
        <v>-0.91431744734468445</v>
      </c>
      <c r="AH217" s="32">
        <f t="shared" ca="1" si="77"/>
        <v>1.0024023885626834</v>
      </c>
      <c r="AI217" s="32">
        <f t="shared" ca="1" si="77"/>
        <v>0.36532094655716785</v>
      </c>
      <c r="AJ217" s="37">
        <f t="shared" ca="1" si="77"/>
        <v>-1.256174012318525</v>
      </c>
      <c r="AK217" s="33" cm="1">
        <f t="array" aca="1" ref="AK217:AO217" ca="1">MMULT(AF217:AJ217,$Y$50:$AC$54)</f>
        <v>0.23915024069098365</v>
      </c>
      <c r="AL217">
        <f ca="1"/>
        <v>-0.51393047850582052</v>
      </c>
      <c r="AM217">
        <f ca="1"/>
        <v>0.89285794536864282</v>
      </c>
      <c r="AN217">
        <f ca="1"/>
        <v>-0.52924841248136434</v>
      </c>
      <c r="AO217" s="35">
        <f ca="1"/>
        <v>-0.33488877722982591</v>
      </c>
      <c r="AP217" s="33">
        <f t="shared" ca="1" si="59"/>
        <v>10.179362680518238</v>
      </c>
      <c r="AQ217">
        <f t="shared" ca="1" si="60"/>
        <v>14.48606952149418</v>
      </c>
      <c r="AR217">
        <f t="shared" ca="1" si="61"/>
        <v>20.678573836105929</v>
      </c>
      <c r="AS217">
        <f t="shared" ca="1" si="62"/>
        <v>10.782728651292862</v>
      </c>
      <c r="AT217">
        <f t="shared" ca="1" si="63"/>
        <v>17.660444891080697</v>
      </c>
      <c r="AU217">
        <f t="shared" ca="1" si="64"/>
        <v>73.787179580491909</v>
      </c>
      <c r="BC217">
        <f t="shared" ca="1" si="65"/>
        <v>43.167531435682235</v>
      </c>
      <c r="BD217" s="33">
        <f t="shared" ca="1" si="66"/>
        <v>0.22991203481796826</v>
      </c>
      <c r="BE217" s="33">
        <f t="shared" ca="1" si="67"/>
        <v>-0.49407770498932252</v>
      </c>
      <c r="BF217" s="33">
        <f t="shared" ca="1" si="68"/>
        <v>0.85836746987992618</v>
      </c>
      <c r="BG217" s="33">
        <f t="shared" ca="1" si="69"/>
        <v>-0.50880391793123303</v>
      </c>
      <c r="BH217" s="37">
        <f t="shared" ca="1" si="70"/>
        <v>-0.32195225891534462</v>
      </c>
      <c r="BI217" s="33">
        <f ca="1">IF(_xlfn.T.DIST(BD217,$BD$32,TRUE)&lt;0.5,MAX(_xlfn.T.DIST(BD217,$BD$32,TRUE),0.000000000001),MIN(_xlfn.T.DIST(BD217,$BD$32,TRUE),1-0.000000000001))</f>
        <v>0.59013970240125713</v>
      </c>
      <c r="BJ217" s="33">
        <f ca="1">IF(_xlfn.T.DIST(BE217,$BD$32,TRUE)&lt;0.5,MAX(_xlfn.T.DIST(BE217,$BD$32,TRUE),0.000000000001),MIN(_xlfn.T.DIST(BE217,$BD$32,TRUE),1-0.000000000001))</f>
        <v>0.31242485898131783</v>
      </c>
      <c r="BK217" s="33">
        <f ca="1">IF(_xlfn.T.DIST(BF217,$BD$32,TRUE)&lt;0.5,MAX(_xlfn.T.DIST(BF217,$BD$32,TRUE),0.000000000001),MIN(_xlfn.T.DIST(BF217,$BD$32,TRUE),1-0.000000000001))</f>
        <v>0.8012519997244345</v>
      </c>
      <c r="BL217" s="33">
        <f ca="1">IF(_xlfn.T.DIST(BG217,$BD$32,TRUE)&lt;0.5,MAX(_xlfn.T.DIST(BG217,$BD$32,TRUE),0.000000000001),MIN(_xlfn.T.DIST(BG217,$BD$32,TRUE),1-0.000000000001))</f>
        <v>0.30730574539032041</v>
      </c>
      <c r="BM217" s="37">
        <f ca="1">IF(_xlfn.T.DIST(BH217,$BD$32,TRUE)&lt;0.5,MAX(_xlfn.T.DIST(BH217,$BD$32,TRUE),0.000000000001),MIN(_xlfn.T.DIST(BH217,$BD$32,TRUE),1-0.000000000001))</f>
        <v>0.37486080431249336</v>
      </c>
      <c r="BN217" s="33">
        <f t="shared" ca="1" si="71"/>
        <v>10.170928268001219</v>
      </c>
      <c r="BO217" s="33">
        <f t="shared" ca="1" si="72"/>
        <v>14.51101132967859</v>
      </c>
      <c r="BP217" s="33">
        <f t="shared" ca="1" si="73"/>
        <v>20.538305164101878</v>
      </c>
      <c r="BQ217" s="33">
        <f t="shared" ca="1" si="74"/>
        <v>10.84194578035188</v>
      </c>
      <c r="BR217" s="33">
        <f t="shared" ca="1" si="75"/>
        <v>17.723974130867553</v>
      </c>
      <c r="BS217">
        <f t="shared" ca="1" si="76"/>
        <v>73.78616467300111</v>
      </c>
    </row>
    <row r="218" spans="32:71" x14ac:dyDescent="0.2">
      <c r="AF218" s="32">
        <f t="shared" ca="1" si="58"/>
        <v>0.44708715657217185</v>
      </c>
      <c r="AG218" s="32">
        <f t="shared" ca="1" si="77"/>
        <v>-0.52697820939591511</v>
      </c>
      <c r="AH218" s="32">
        <f t="shared" ca="1" si="77"/>
        <v>0.21273158385892937</v>
      </c>
      <c r="AI218" s="32">
        <f t="shared" ca="1" si="77"/>
        <v>-6.3696356928001741E-2</v>
      </c>
      <c r="AJ218" s="37">
        <f t="shared" ca="1" si="77"/>
        <v>9.0983396234106201E-2</v>
      </c>
      <c r="AK218" s="33" cm="1">
        <f t="array" aca="1" ref="AK218:AO218" ca="1">MMULT(AF218:AJ218,$Y$50:$AC$54)</f>
        <v>0.44708715657217196</v>
      </c>
      <c r="AL218">
        <f ca="1"/>
        <v>-8.76843791267784E-2</v>
      </c>
      <c r="AM218">
        <f ca="1"/>
        <v>0.22449376769053364</v>
      </c>
      <c r="AN218">
        <f ca="1"/>
        <v>-0.24387306666132819</v>
      </c>
      <c r="AO218" s="35">
        <f ca="1"/>
        <v>0.18019082348950299</v>
      </c>
      <c r="AP218" s="33">
        <f t="shared" ca="1" si="59"/>
        <v>10.335315367429128</v>
      </c>
      <c r="AQ218">
        <f t="shared" ca="1" si="60"/>
        <v>14.912315620873221</v>
      </c>
      <c r="AR218">
        <f t="shared" ca="1" si="61"/>
        <v>18.6734813030716</v>
      </c>
      <c r="AS218">
        <f t="shared" ca="1" si="62"/>
        <v>11.439091946678944</v>
      </c>
      <c r="AT218">
        <f t="shared" ca="1" si="63"/>
        <v>19.720763293958012</v>
      </c>
      <c r="AU218">
        <f t="shared" ca="1" si="64"/>
        <v>75.080967532010902</v>
      </c>
      <c r="BC218">
        <f t="shared" ca="1" si="65"/>
        <v>30.830006974578456</v>
      </c>
      <c r="BD218" s="33">
        <f t="shared" ca="1" si="66"/>
        <v>0.42981649364638502</v>
      </c>
      <c r="BE218" s="33">
        <f t="shared" ca="1" si="67"/>
        <v>-8.4297193130727463E-2</v>
      </c>
      <c r="BF218" s="33">
        <f t="shared" ca="1" si="68"/>
        <v>0.21582173107814384</v>
      </c>
      <c r="BG218" s="33">
        <f t="shared" ca="1" si="69"/>
        <v>-0.23445242133731997</v>
      </c>
      <c r="BH218" s="37">
        <f t="shared" ca="1" si="70"/>
        <v>0.17323017850326122</v>
      </c>
      <c r="BI218" s="33">
        <f ca="1">IF(_xlfn.T.DIST(BD218,$BD$32,TRUE)&lt;0.5,MAX(_xlfn.T.DIST(BD218,$BD$32,TRUE),0.000000000001),MIN(_xlfn.T.DIST(BD218,$BD$32,TRUE),1-0.000000000001))</f>
        <v>0.66479961309265356</v>
      </c>
      <c r="BJ218" s="33">
        <f ca="1">IF(_xlfn.T.DIST(BE218,$BD$32,TRUE)&lt;0.5,MAX(_xlfn.T.DIST(BE218,$BD$32,TRUE),0.000000000001),MIN(_xlfn.T.DIST(BE218,$BD$32,TRUE),1-0.000000000001))</f>
        <v>0.46669008452548139</v>
      </c>
      <c r="BK218" s="33">
        <f ca="1">IF(_xlfn.T.DIST(BF218,$BD$32,TRUE)&lt;0.5,MAX(_xlfn.T.DIST(BF218,$BD$32,TRUE),0.000000000001),MIN(_xlfn.T.DIST(BF218,$BD$32,TRUE),1-0.000000000001))</f>
        <v>0.58470629169977117</v>
      </c>
      <c r="BL218" s="33">
        <f ca="1">IF(_xlfn.T.DIST(BG218,$BD$32,TRUE)&lt;0.5,MAX(_xlfn.T.DIST(BG218,$BD$32,TRUE),0.000000000001),MIN(_xlfn.T.DIST(BG218,$BD$32,TRUE),1-0.000000000001))</f>
        <v>0.40811327457328284</v>
      </c>
      <c r="BM218" s="37">
        <f ca="1">IF(_xlfn.T.DIST(BH218,$BD$32,TRUE)&lt;0.5,MAX(_xlfn.T.DIST(BH218,$BD$32,TRUE),0.000000000001),MIN(_xlfn.T.DIST(BH218,$BD$32,TRUE),1-0.000000000001))</f>
        <v>0.5681829781679979</v>
      </c>
      <c r="BN218" s="33">
        <f t="shared" ca="1" si="71"/>
        <v>10.31919852476703</v>
      </c>
      <c r="BO218" s="33">
        <f t="shared" ca="1" si="72"/>
        <v>14.916407171553987</v>
      </c>
      <c r="BP218" s="33">
        <f t="shared" ca="1" si="73"/>
        <v>18.641844736924782</v>
      </c>
      <c r="BQ218" s="33">
        <f t="shared" ca="1" si="74"/>
        <v>11.465477631436313</v>
      </c>
      <c r="BR218" s="33">
        <f t="shared" ca="1" si="75"/>
        <v>19.687000161975362</v>
      </c>
      <c r="BS218">
        <f t="shared" ca="1" si="76"/>
        <v>75.029928226657475</v>
      </c>
    </row>
    <row r="219" spans="32:71" x14ac:dyDescent="0.2">
      <c r="AF219" s="32">
        <f t="shared" ca="1" si="58"/>
        <v>0.20816244617525992</v>
      </c>
      <c r="AG219" s="32">
        <f t="shared" ca="1" si="77"/>
        <v>0.885140040750936</v>
      </c>
      <c r="AH219" s="32">
        <f t="shared" ca="1" si="77"/>
        <v>5.937683437606367E-2</v>
      </c>
      <c r="AI219" s="32">
        <f t="shared" ca="1" si="77"/>
        <v>-0.33285387230263341</v>
      </c>
      <c r="AJ219" s="37">
        <f t="shared" ca="1" si="77"/>
        <v>-0.61828343925455531</v>
      </c>
      <c r="AK219" s="33" cm="1">
        <f t="array" aca="1" ref="AK219:AO219" ca="1">MMULT(AF219:AJ219,$Y$50:$AC$54)</f>
        <v>0.20816244617525997</v>
      </c>
      <c r="AL219">
        <f ca="1"/>
        <v>0.79400498983529544</v>
      </c>
      <c r="AM219">
        <f ca="1"/>
        <v>0.22350509596422935</v>
      </c>
      <c r="AN219">
        <f ca="1"/>
        <v>0.22515812553550896</v>
      </c>
      <c r="AO219" s="35">
        <f ca="1"/>
        <v>-0.5508721090525458</v>
      </c>
      <c r="AP219" s="33">
        <f t="shared" ca="1" si="59"/>
        <v>10.156121834631445</v>
      </c>
      <c r="AQ219">
        <f t="shared" ca="1" si="60"/>
        <v>15.794004989835296</v>
      </c>
      <c r="AR219">
        <f t="shared" ca="1" si="61"/>
        <v>18.670515287892687</v>
      </c>
      <c r="AS219">
        <f t="shared" ca="1" si="62"/>
        <v>12.517863688731671</v>
      </c>
      <c r="AT219">
        <f t="shared" ca="1" si="63"/>
        <v>16.796511563789817</v>
      </c>
      <c r="AU219">
        <f t="shared" ca="1" si="64"/>
        <v>73.93501736488092</v>
      </c>
      <c r="BC219">
        <f t="shared" ca="1" si="65"/>
        <v>39.726675071599871</v>
      </c>
      <c r="BD219" s="33">
        <f t="shared" ca="1" si="66"/>
        <v>0.20012127704558977</v>
      </c>
      <c r="BE219" s="33">
        <f t="shared" ca="1" si="67"/>
        <v>0.76333313460694108</v>
      </c>
      <c r="BF219" s="33">
        <f t="shared" ca="1" si="68"/>
        <v>0.21487125104640797</v>
      </c>
      <c r="BG219" s="33">
        <f t="shared" ca="1" si="69"/>
        <v>0.21646042524606202</v>
      </c>
      <c r="BH219" s="37">
        <f t="shared" ca="1" si="70"/>
        <v>-0.5295923062874488</v>
      </c>
      <c r="BI219" s="33">
        <f ca="1">IF(_xlfn.T.DIST(BD219,$BD$32,TRUE)&lt;0.5,MAX(_xlfn.T.DIST(BD219,$BD$32,TRUE),0.000000000001),MIN(_xlfn.T.DIST(BD219,$BD$32,TRUE),1-0.000000000001))</f>
        <v>0.57863192119846096</v>
      </c>
      <c r="BJ219" s="33">
        <f ca="1">IF(_xlfn.T.DIST(BE219,$BD$32,TRUE)&lt;0.5,MAX(_xlfn.T.DIST(BE219,$BD$32,TRUE),0.000000000001),MIN(_xlfn.T.DIST(BE219,$BD$32,TRUE),1-0.000000000001))</f>
        <v>0.77438688852599047</v>
      </c>
      <c r="BK219" s="33">
        <f ca="1">IF(_xlfn.T.DIST(BF219,$BD$32,TRUE)&lt;0.5,MAX(_xlfn.T.DIST(BF219,$BD$32,TRUE),0.000000000001),MIN(_xlfn.T.DIST(BF219,$BD$32,TRUE),1-0.000000000001))</f>
        <v>0.5843391472622067</v>
      </c>
      <c r="BL219" s="33">
        <f ca="1">IF(_xlfn.T.DIST(BG219,$BD$32,TRUE)&lt;0.5,MAX(_xlfn.T.DIST(BG219,$BD$32,TRUE),0.000000000001),MIN(_xlfn.T.DIST(BG219,$BD$32,TRUE),1-0.000000000001))</f>
        <v>0.58495295816045201</v>
      </c>
      <c r="BM219" s="37">
        <f ca="1">IF(_xlfn.T.DIST(BH219,$BD$32,TRUE)&lt;0.5,MAX(_xlfn.T.DIST(BH219,$BD$32,TRUE),0.000000000001),MIN(_xlfn.T.DIST(BH219,$BD$32,TRUE),1-0.000000000001))</f>
        <v>0.30014612381190131</v>
      </c>
      <c r="BN219" s="33">
        <f t="shared" ca="1" si="71"/>
        <v>10.148796126826531</v>
      </c>
      <c r="BO219" s="33">
        <f t="shared" ca="1" si="72"/>
        <v>15.753372300752799</v>
      </c>
      <c r="BP219" s="33">
        <f t="shared" ca="1" si="73"/>
        <v>18.639020220334139</v>
      </c>
      <c r="BQ219" s="33">
        <f t="shared" ca="1" si="74"/>
        <v>12.493536078774051</v>
      </c>
      <c r="BR219" s="33">
        <f t="shared" ca="1" si="75"/>
        <v>16.904078832920973</v>
      </c>
      <c r="BS219">
        <f t="shared" ca="1" si="76"/>
        <v>73.938803559608488</v>
      </c>
    </row>
    <row r="220" spans="32:71" x14ac:dyDescent="0.2">
      <c r="AF220" s="32">
        <f t="shared" ca="1" si="58"/>
        <v>1.8950452372808497</v>
      </c>
      <c r="AG220" s="32">
        <f t="shared" ca="1" si="77"/>
        <v>-0.12514205037152565</v>
      </c>
      <c r="AH220" s="32">
        <f t="shared" ca="1" si="77"/>
        <v>0.50972881851439344</v>
      </c>
      <c r="AI220" s="32">
        <f t="shared" ca="1" si="77"/>
        <v>1.7588602430797617</v>
      </c>
      <c r="AJ220" s="37">
        <f t="shared" ca="1" si="77"/>
        <v>-0.20023469337017802</v>
      </c>
      <c r="AK220" s="33" cm="1">
        <f t="array" aca="1" ref="AK220:AO220" ca="1">MMULT(AF220:AJ220,$Y$50:$AC$54)</f>
        <v>1.8950452372808502</v>
      </c>
      <c r="AL220">
        <f ca="1"/>
        <v>1.1854077661017193</v>
      </c>
      <c r="AM220">
        <f ca="1"/>
        <v>0.86543055156422333</v>
      </c>
      <c r="AN220">
        <f ca="1"/>
        <v>1.5566078438131803</v>
      </c>
      <c r="AO220" s="35">
        <f ca="1"/>
        <v>0.46227419115455687</v>
      </c>
      <c r="AP220" s="33">
        <f t="shared" ca="1" si="59"/>
        <v>11.421283927960637</v>
      </c>
      <c r="AQ220">
        <f t="shared" ca="1" si="60"/>
        <v>16.185407766101719</v>
      </c>
      <c r="AR220">
        <f t="shared" ca="1" si="61"/>
        <v>20.596291654692671</v>
      </c>
      <c r="AS220">
        <f t="shared" ca="1" si="62"/>
        <v>15.580198040770314</v>
      </c>
      <c r="AT220">
        <f t="shared" ca="1" si="63"/>
        <v>20.849096764618228</v>
      </c>
      <c r="AU220">
        <f t="shared" ca="1" si="64"/>
        <v>84.632278154143563</v>
      </c>
      <c r="BC220">
        <f t="shared" ca="1" si="65"/>
        <v>31.330096997648866</v>
      </c>
      <c r="BD220" s="33">
        <f t="shared" ca="1" si="66"/>
        <v>1.8218409704145704</v>
      </c>
      <c r="BE220" s="33">
        <f t="shared" ca="1" si="67"/>
        <v>1.1396162964587124</v>
      </c>
      <c r="BF220" s="33">
        <f t="shared" ca="1" si="68"/>
        <v>0.83199957703939198</v>
      </c>
      <c r="BG220" s="33">
        <f t="shared" ca="1" si="69"/>
        <v>1.4964771758149067</v>
      </c>
      <c r="BH220" s="37">
        <f t="shared" ca="1" si="70"/>
        <v>0.4444168637467803</v>
      </c>
      <c r="BI220" s="33">
        <f ca="1">IF(_xlfn.T.DIST(BD220,$BD$32,TRUE)&lt;0.5,MAX(_xlfn.T.DIST(BD220,$BD$32,TRUE),0.000000000001),MIN(_xlfn.T.DIST(BD220,$BD$32,TRUE),1-0.000000000001))</f>
        <v>0.96076821579132521</v>
      </c>
      <c r="BJ220" s="33">
        <f ca="1">IF(_xlfn.T.DIST(BE220,$BD$32,TRUE)&lt;0.5,MAX(_xlfn.T.DIST(BE220,$BD$32,TRUE),0.000000000001),MIN(_xlfn.T.DIST(BE220,$BD$32,TRUE),1-0.000000000001))</f>
        <v>0.86826805846097688</v>
      </c>
      <c r="BK220" s="33">
        <f ca="1">IF(_xlfn.T.DIST(BF220,$BD$32,TRUE)&lt;0.5,MAX(_xlfn.T.DIST(BF220,$BD$32,TRUE),0.000000000001),MIN(_xlfn.T.DIST(BF220,$BD$32,TRUE),1-0.000000000001))</f>
        <v>0.79400837097866961</v>
      </c>
      <c r="BL220" s="33">
        <f ca="1">IF(_xlfn.T.DIST(BG220,$BD$32,TRUE)&lt;0.5,MAX(_xlfn.T.DIST(BG220,$BD$32,TRUE),0.000000000001),MIN(_xlfn.T.DIST(BG220,$BD$32,TRUE),1-0.000000000001))</f>
        <v>0.9275115713970179</v>
      </c>
      <c r="BM220" s="37">
        <f ca="1">IF(_xlfn.T.DIST(BH220,$BD$32,TRUE)&lt;0.5,MAX(_xlfn.T.DIST(BH220,$BD$32,TRUE),0.000000000001),MIN(_xlfn.T.DIST(BH220,$BD$32,TRUE),1-0.000000000001))</f>
        <v>0.6700345896805433</v>
      </c>
      <c r="BN220" s="33">
        <f t="shared" ca="1" si="71"/>
        <v>11.319753414259605</v>
      </c>
      <c r="BO220" s="33">
        <f t="shared" ca="1" si="72"/>
        <v>16.118241456059597</v>
      </c>
      <c r="BP220" s="33">
        <f t="shared" ca="1" si="73"/>
        <v>20.461225570694776</v>
      </c>
      <c r="BQ220" s="33">
        <f t="shared" ca="1" si="74"/>
        <v>15.352262959009957</v>
      </c>
      <c r="BR220" s="33">
        <f t="shared" ca="1" si="75"/>
        <v>20.760034720180709</v>
      </c>
      <c r="BS220">
        <f t="shared" ca="1" si="76"/>
        <v>84.011518120204641</v>
      </c>
    </row>
    <row r="221" spans="32:71" x14ac:dyDescent="0.2">
      <c r="AF221" s="32">
        <f t="shared" ca="1" si="58"/>
        <v>0.43970555725465876</v>
      </c>
      <c r="AG221" s="32">
        <f t="shared" ca="1" si="77"/>
        <v>-0.3023788245922554</v>
      </c>
      <c r="AH221" s="32">
        <f t="shared" ca="1" si="77"/>
        <v>0.12918215145554335</v>
      </c>
      <c r="AI221" s="32">
        <f t="shared" ca="1" si="77"/>
        <v>0.85711988016237217</v>
      </c>
      <c r="AJ221" s="37">
        <f t="shared" ca="1" si="77"/>
        <v>1.3242550816093588</v>
      </c>
      <c r="AK221" s="33" cm="1">
        <f t="array" aca="1" ref="AK221:AO221" ca="1">MMULT(AF221:AJ221,$Y$50:$AC$54)</f>
        <v>0.43970555725465887</v>
      </c>
      <c r="AL221">
        <f ca="1"/>
        <v>7.3196280761177929E-2</v>
      </c>
      <c r="AM221">
        <f ca="1"/>
        <v>0.1733138295148908</v>
      </c>
      <c r="AN221">
        <f ca="1"/>
        <v>0.54264796427622364</v>
      </c>
      <c r="AO221" s="35">
        <f ca="1"/>
        <v>1.3021117632425208</v>
      </c>
      <c r="AP221" s="33">
        <f t="shared" ca="1" si="59"/>
        <v>10.329779167940995</v>
      </c>
      <c r="AQ221">
        <f t="shared" ca="1" si="60"/>
        <v>15.073196280761177</v>
      </c>
      <c r="AR221">
        <f t="shared" ca="1" si="61"/>
        <v>18.519941488544671</v>
      </c>
      <c r="AS221">
        <f t="shared" ca="1" si="62"/>
        <v>13.248090317835315</v>
      </c>
      <c r="AT221">
        <f t="shared" ca="1" si="63"/>
        <v>24.208447052970083</v>
      </c>
      <c r="AU221">
        <f t="shared" ca="1" si="64"/>
        <v>81.379454308052232</v>
      </c>
      <c r="BC221">
        <f t="shared" ca="1" si="65"/>
        <v>50.99829458308318</v>
      </c>
      <c r="BD221" s="33">
        <f t="shared" ca="1" si="66"/>
        <v>0.42272004032734667</v>
      </c>
      <c r="BE221" s="33">
        <f t="shared" ca="1" si="67"/>
        <v>7.0368759831836492E-2</v>
      </c>
      <c r="BF221" s="33">
        <f t="shared" ca="1" si="68"/>
        <v>0.1666188379770478</v>
      </c>
      <c r="BG221" s="33">
        <f t="shared" ca="1" si="69"/>
        <v>0.52168585444906235</v>
      </c>
      <c r="BH221" s="37">
        <f t="shared" ca="1" si="70"/>
        <v>1.2518121001363778</v>
      </c>
      <c r="BI221" s="33">
        <f ca="1">IF(_xlfn.T.DIST(BD221,$BD$32,TRUE)&lt;0.5,MAX(_xlfn.T.DIST(BD221,$BD$32,TRUE),0.000000000001),MIN(_xlfn.T.DIST(BD221,$BD$32,TRUE),1-0.000000000001))</f>
        <v>0.6622428922602448</v>
      </c>
      <c r="BJ221" s="33">
        <f ca="1">IF(_xlfn.T.DIST(BE221,$BD$32,TRUE)&lt;0.5,MAX(_xlfn.T.DIST(BE221,$BD$32,TRUE),0.000000000001),MIN(_xlfn.T.DIST(BE221,$BD$32,TRUE),1-0.000000000001))</f>
        <v>0.52781642341093904</v>
      </c>
      <c r="BK221" s="33">
        <f ca="1">IF(_xlfn.T.DIST(BF221,$BD$32,TRUE)&lt;0.5,MAX(_xlfn.T.DIST(BF221,$BD$32,TRUE),0.000000000001),MIN(_xlfn.T.DIST(BF221,$BD$32,TRUE),1-0.000000000001))</f>
        <v>0.56560603711615054</v>
      </c>
      <c r="BL221" s="33">
        <f ca="1">IF(_xlfn.T.DIST(BG221,$BD$32,TRUE)&lt;0.5,MAX(_xlfn.T.DIST(BG221,$BD$32,TRUE),0.000000000001),MIN(_xlfn.T.DIST(BG221,$BD$32,TRUE),1-0.000000000001))</f>
        <v>0.69714019217915202</v>
      </c>
      <c r="BM221" s="37">
        <f ca="1">IF(_xlfn.T.DIST(BH221,$BD$32,TRUE)&lt;0.5,MAX(_xlfn.T.DIST(BH221,$BD$32,TRUE),0.000000000001),MIN(_xlfn.T.DIST(BH221,$BD$32,TRUE),1-0.000000000001))</f>
        <v>0.88984448474489208</v>
      </c>
      <c r="BN221" s="33">
        <f t="shared" ca="1" si="71"/>
        <v>10.313944124925476</v>
      </c>
      <c r="BO221" s="33">
        <f t="shared" ca="1" si="72"/>
        <v>15.069782026370055</v>
      </c>
      <c r="BP221" s="33">
        <f t="shared" ca="1" si="73"/>
        <v>18.495594814308724</v>
      </c>
      <c r="BQ221" s="33">
        <f t="shared" ca="1" si="74"/>
        <v>13.187243910438683</v>
      </c>
      <c r="BR221" s="33">
        <f t="shared" ca="1" si="75"/>
        <v>23.902805947217317</v>
      </c>
      <c r="BS221">
        <f t="shared" ca="1" si="76"/>
        <v>80.969370823260249</v>
      </c>
    </row>
    <row r="222" spans="32:71" x14ac:dyDescent="0.2">
      <c r="AF222" s="32">
        <f t="shared" ca="1" si="58"/>
        <v>7.4543203152047197E-2</v>
      </c>
      <c r="AG222" s="32">
        <f t="shared" ca="1" si="77"/>
        <v>-0.45924849762883613</v>
      </c>
      <c r="AH222" s="32">
        <f t="shared" ca="1" si="77"/>
        <v>-1.1033276774011229</v>
      </c>
      <c r="AI222" s="32">
        <f t="shared" ca="1" si="77"/>
        <v>-0.40815520410831124</v>
      </c>
      <c r="AJ222" s="37">
        <f t="shared" ca="1" si="77"/>
        <v>-1.5526577419761374</v>
      </c>
      <c r="AK222" s="33" cm="1">
        <f t="array" aca="1" ref="AK222:AO222" ca="1">MMULT(AF222:AJ222,$Y$50:$AC$54)</f>
        <v>7.454320315204721E-2</v>
      </c>
      <c r="AL222">
        <f ca="1"/>
        <v>-0.2888732739534931</v>
      </c>
      <c r="AM222">
        <f ca="1"/>
        <v>-1.1174828664149636</v>
      </c>
      <c r="AN222">
        <f ca="1"/>
        <v>-8.3082202508508729E-3</v>
      </c>
      <c r="AO222" s="35">
        <f ca="1"/>
        <v>-1.9391650571060852</v>
      </c>
      <c r="AP222" s="33">
        <f t="shared" ca="1" si="59"/>
        <v>10.055907402364035</v>
      </c>
      <c r="AQ222">
        <f t="shared" ca="1" si="60"/>
        <v>14.711126726046507</v>
      </c>
      <c r="AR222">
        <f t="shared" ca="1" si="61"/>
        <v>14.647551400755109</v>
      </c>
      <c r="AS222">
        <f t="shared" ca="1" si="62"/>
        <v>11.980891093423043</v>
      </c>
      <c r="AT222">
        <f t="shared" ca="1" si="63"/>
        <v>11.243339771575659</v>
      </c>
      <c r="AU222">
        <f t="shared" ca="1" si="64"/>
        <v>62.638816394164351</v>
      </c>
      <c r="BC222">
        <f t="shared" ca="1" si="65"/>
        <v>26.544606090651882</v>
      </c>
      <c r="BD222" s="33">
        <f t="shared" ca="1" si="66"/>
        <v>7.1663651556519228E-2</v>
      </c>
      <c r="BE222" s="33">
        <f t="shared" ca="1" si="67"/>
        <v>-0.27771430221972576</v>
      </c>
      <c r="BF222" s="33">
        <f t="shared" ca="1" si="68"/>
        <v>-1.0743152879518156</v>
      </c>
      <c r="BG222" s="33">
        <f t="shared" ca="1" si="69"/>
        <v>-7.9872795363696708E-3</v>
      </c>
      <c r="BH222" s="37">
        <f t="shared" ca="1" si="70"/>
        <v>-1.8642564725797095</v>
      </c>
      <c r="BI222" s="33">
        <f ca="1">IF(_xlfn.T.DIST(BD222,$BD$32,TRUE)&lt;0.5,MAX(_xlfn.T.DIST(BD222,$BD$32,TRUE),0.000000000001),MIN(_xlfn.T.DIST(BD222,$BD$32,TRUE),1-0.000000000001))</f>
        <v>0.52832739116081995</v>
      </c>
      <c r="BJ222" s="33">
        <f ca="1">IF(_xlfn.T.DIST(BE222,$BD$32,TRUE)&lt;0.5,MAX(_xlfn.T.DIST(BE222,$BD$32,TRUE),0.000000000001),MIN(_xlfn.T.DIST(BE222,$BD$32,TRUE),1-0.000000000001))</f>
        <v>0.39156831309991064</v>
      </c>
      <c r="BK222" s="33">
        <f ca="1">IF(_xlfn.T.DIST(BF222,$BD$32,TRUE)&lt;0.5,MAX(_xlfn.T.DIST(BF222,$BD$32,TRUE),0.000000000001),MIN(_xlfn.T.DIST(BF222,$BD$32,TRUE),1-0.000000000001))</f>
        <v>0.14562331344239038</v>
      </c>
      <c r="BL222" s="33">
        <f ca="1">IF(_xlfn.T.DIST(BG222,$BD$32,TRUE)&lt;0.5,MAX(_xlfn.T.DIST(BG222,$BD$32,TRUE),0.000000000001),MIN(_xlfn.T.DIST(BG222,$BD$32,TRUE),1-0.000000000001))</f>
        <v>0.49684000986511989</v>
      </c>
      <c r="BM222" s="37">
        <f ca="1">IF(_xlfn.T.DIST(BH222,$BD$32,TRUE)&lt;0.5,MAX(_xlfn.T.DIST(BH222,$BD$32,TRUE),0.000000000001),MIN(_xlfn.T.DIST(BH222,$BD$32,TRUE),1-0.000000000001))</f>
        <v>3.6048789993486964E-2</v>
      </c>
      <c r="BN222" s="33">
        <f t="shared" ca="1" si="71"/>
        <v>10.053299509536094</v>
      </c>
      <c r="BO222" s="33">
        <f t="shared" ca="1" si="72"/>
        <v>14.724766207124773</v>
      </c>
      <c r="BP222" s="33">
        <f t="shared" ca="1" si="73"/>
        <v>14.833827587630037</v>
      </c>
      <c r="BQ222" s="33">
        <f t="shared" ca="1" si="74"/>
        <v>11.981781692066864</v>
      </c>
      <c r="BR222" s="33">
        <f t="shared" ca="1" si="75"/>
        <v>11.805994223066904</v>
      </c>
      <c r="BS222">
        <f t="shared" ca="1" si="76"/>
        <v>63.399669219424666</v>
      </c>
    </row>
    <row r="223" spans="32:71" x14ac:dyDescent="0.2">
      <c r="AF223" s="32">
        <f t="shared" ca="1" si="58"/>
        <v>-2.0071172854285932E-3</v>
      </c>
      <c r="AG223" s="32">
        <f t="shared" ca="1" si="77"/>
        <v>-0.3335367860294482</v>
      </c>
      <c r="AH223" s="32">
        <f t="shared" ca="1" si="77"/>
        <v>-0.28233341339834073</v>
      </c>
      <c r="AI223" s="32">
        <f t="shared" ca="1" si="77"/>
        <v>-0.59215072041124051</v>
      </c>
      <c r="AJ223" s="37">
        <f t="shared" ca="1" si="77"/>
        <v>-7.5447749620337748E-2</v>
      </c>
      <c r="AK223" s="33" cm="1">
        <f t="array" aca="1" ref="AK223:AO223" ca="1">MMULT(AF223:AJ223,$Y$50:$AC$54)</f>
        <v>-2.0071172854285936E-3</v>
      </c>
      <c r="AL223">
        <f ca="1"/>
        <v>-0.24765752490589971</v>
      </c>
      <c r="AM223">
        <f ca="1"/>
        <v>-0.3203624857181907</v>
      </c>
      <c r="AN223">
        <f ca="1"/>
        <v>-0.4535688899811729</v>
      </c>
      <c r="AO223" s="35">
        <f ca="1"/>
        <v>-0.33934007789770193</v>
      </c>
      <c r="AP223" s="33">
        <f t="shared" ca="1" si="59"/>
        <v>9.9984946620359292</v>
      </c>
      <c r="AQ223">
        <f t="shared" ca="1" si="60"/>
        <v>14.7523424750941</v>
      </c>
      <c r="AR223">
        <f t="shared" ca="1" si="61"/>
        <v>17.038912542845427</v>
      </c>
      <c r="AS223">
        <f t="shared" ca="1" si="62"/>
        <v>10.956791553043303</v>
      </c>
      <c r="AT223">
        <f t="shared" ca="1" si="63"/>
        <v>17.642639688409194</v>
      </c>
      <c r="AU223">
        <f t="shared" ca="1" si="64"/>
        <v>70.38918092142795</v>
      </c>
      <c r="BC223">
        <f t="shared" ca="1" si="65"/>
        <v>23.831624280574307</v>
      </c>
      <c r="BD223" s="33">
        <f t="shared" ca="1" si="66"/>
        <v>-1.9295837540363495E-3</v>
      </c>
      <c r="BE223" s="33">
        <f t="shared" ca="1" si="67"/>
        <v>-0.23809068861724864</v>
      </c>
      <c r="BF223" s="33">
        <f t="shared" ca="1" si="68"/>
        <v>-0.30798710784483202</v>
      </c>
      <c r="BG223" s="33">
        <f t="shared" ca="1" si="69"/>
        <v>-0.43604784224509541</v>
      </c>
      <c r="BH223" s="37">
        <f t="shared" ca="1" si="70"/>
        <v>-0.32623160896400438</v>
      </c>
      <c r="BI223" s="33">
        <f ca="1">IF(_xlfn.T.DIST(BD223,$BD$32,TRUE)&lt;0.5,MAX(_xlfn.T.DIST(BD223,$BD$32,TRUE),0.000000000001),MIN(_xlfn.T.DIST(BD223,$BD$32,TRUE),1-0.000000000001))</f>
        <v>0.49923659505297557</v>
      </c>
      <c r="BJ223" s="33">
        <f ca="1">IF(_xlfn.T.DIST(BE223,$BD$32,TRUE)&lt;0.5,MAX(_xlfn.T.DIST(BE223,$BD$32,TRUE),0.000000000001),MIN(_xlfn.T.DIST(BE223,$BD$32,TRUE),1-0.000000000001))</f>
        <v>0.40671474558589882</v>
      </c>
      <c r="BK223" s="33">
        <f ca="1">IF(_xlfn.T.DIST(BF223,$BD$32,TRUE)&lt;0.5,MAX(_xlfn.T.DIST(BF223,$BD$32,TRUE),0.000000000001),MIN(_xlfn.T.DIST(BF223,$BD$32,TRUE),1-0.000000000001))</f>
        <v>0.38011021286169389</v>
      </c>
      <c r="BL223" s="33">
        <f ca="1">IF(_xlfn.T.DIST(BG223,$BD$32,TRUE)&lt;0.5,MAX(_xlfn.T.DIST(BG223,$BD$32,TRUE),0.000000000001),MIN(_xlfn.T.DIST(BG223,$BD$32,TRUE),1-0.000000000001))</f>
        <v>0.33296193745402303</v>
      </c>
      <c r="BM223" s="37">
        <f ca="1">IF(_xlfn.T.DIST(BH223,$BD$32,TRUE)&lt;0.5,MAX(_xlfn.T.DIST(BH223,$BD$32,TRUE),0.000000000001),MIN(_xlfn.T.DIST(BH223,$BD$32,TRUE),1-0.000000000001))</f>
        <v>0.37325703526058196</v>
      </c>
      <c r="BN223" s="33">
        <f t="shared" ca="1" si="71"/>
        <v>9.9985648198052157</v>
      </c>
      <c r="BO223" s="33">
        <f t="shared" ca="1" si="72"/>
        <v>14.76399590319509</v>
      </c>
      <c r="BP223" s="33">
        <f t="shared" ca="1" si="73"/>
        <v>17.084425972350537</v>
      </c>
      <c r="BQ223" s="33">
        <f t="shared" ca="1" si="74"/>
        <v>11.006977378930495</v>
      </c>
      <c r="BR223" s="33">
        <f t="shared" ca="1" si="75"/>
        <v>17.707043067178695</v>
      </c>
      <c r="BS223">
        <f t="shared" ca="1" si="76"/>
        <v>70.561007141460038</v>
      </c>
    </row>
    <row r="224" spans="32:71" x14ac:dyDescent="0.2">
      <c r="AF224" s="32">
        <f t="shared" ca="1" si="58"/>
        <v>-1.0103249684213842</v>
      </c>
      <c r="AG224" s="32">
        <f t="shared" ca="1" si="77"/>
        <v>4.658902987292559E-2</v>
      </c>
      <c r="AH224" s="32">
        <f t="shared" ca="1" si="77"/>
        <v>-0.6694686910853499</v>
      </c>
      <c r="AI224" s="32">
        <f t="shared" ca="1" si="77"/>
        <v>-3.0411581474084654E-2</v>
      </c>
      <c r="AJ224" s="37">
        <f t="shared" ca="1" si="77"/>
        <v>-0.45757422975129181</v>
      </c>
      <c r="AK224" s="33" cm="1">
        <f t="array" aca="1" ref="AK224:AO224" ca="1">MMULT(AF224:AJ224,$Y$50:$AC$54)</f>
        <v>-1.0103249684213844</v>
      </c>
      <c r="AL224">
        <f ca="1"/>
        <v>-0.64685331263117707</v>
      </c>
      <c r="AM224">
        <f ca="1"/>
        <v>-0.84947904045867029</v>
      </c>
      <c r="AN224">
        <f ca="1"/>
        <v>-3.1856772401372045E-2</v>
      </c>
      <c r="AO224" s="35">
        <f ca="1"/>
        <v>-0.7277195674768453</v>
      </c>
      <c r="AP224" s="33">
        <f t="shared" ca="1" si="59"/>
        <v>9.242256273683962</v>
      </c>
      <c r="AQ224">
        <f t="shared" ca="1" si="60"/>
        <v>14.353146687368824</v>
      </c>
      <c r="AR224">
        <f t="shared" ca="1" si="61"/>
        <v>15.451562878623989</v>
      </c>
      <c r="AS224">
        <f t="shared" ca="1" si="62"/>
        <v>11.926729423476845</v>
      </c>
      <c r="AT224">
        <f t="shared" ca="1" si="63"/>
        <v>16.089121730092618</v>
      </c>
      <c r="AU224">
        <f t="shared" ca="1" si="64"/>
        <v>67.06281699324623</v>
      </c>
      <c r="BC224">
        <f t="shared" ca="1" si="65"/>
        <v>34.118912661487158</v>
      </c>
      <c r="BD224" s="33">
        <f t="shared" ca="1" si="66"/>
        <v>-0.97129682431432973</v>
      </c>
      <c r="BE224" s="33">
        <f t="shared" ca="1" si="67"/>
        <v>-0.62186582336726137</v>
      </c>
      <c r="BF224" s="33">
        <f t="shared" ca="1" si="68"/>
        <v>-0.81666426160712369</v>
      </c>
      <c r="BG224" s="33">
        <f t="shared" ca="1" si="69"/>
        <v>-3.06261676524772E-2</v>
      </c>
      <c r="BH224" s="37">
        <f t="shared" ca="1" si="70"/>
        <v>-0.69960827157035421</v>
      </c>
      <c r="BI224" s="33">
        <f ca="1">IF(_xlfn.T.DIST(BD224,$BD$32,TRUE)&lt;0.5,MAX(_xlfn.T.DIST(BD224,$BD$32,TRUE),0.000000000001),MIN(_xlfn.T.DIST(BD224,$BD$32,TRUE),1-0.000000000001))</f>
        <v>0.16958355750187992</v>
      </c>
      <c r="BJ224" s="33">
        <f ca="1">IF(_xlfn.T.DIST(BE224,$BD$32,TRUE)&lt;0.5,MAX(_xlfn.T.DIST(BE224,$BD$32,TRUE),0.000000000001),MIN(_xlfn.T.DIST(BE224,$BD$32,TRUE),1-0.000000000001))</f>
        <v>0.26936388586671745</v>
      </c>
      <c r="BK224" s="33">
        <f ca="1">IF(_xlfn.T.DIST(BF224,$BD$32,TRUE)&lt;0.5,MAX(_xlfn.T.DIST(BF224,$BD$32,TRUE),0.000000000001),MIN(_xlfn.T.DIST(BF224,$BD$32,TRUE),1-0.000000000001))</f>
        <v>0.21027917951544156</v>
      </c>
      <c r="BL224" s="33">
        <f ca="1">IF(_xlfn.T.DIST(BG224,$BD$32,TRUE)&lt;0.5,MAX(_xlfn.T.DIST(BG224,$BD$32,TRUE),0.000000000001),MIN(_xlfn.T.DIST(BG224,$BD$32,TRUE),1-0.000000000001))</f>
        <v>0.48788525938002864</v>
      </c>
      <c r="BM224" s="37">
        <f ca="1">IF(_xlfn.T.DIST(BH224,$BD$32,TRUE)&lt;0.5,MAX(_xlfn.T.DIST(BH224,$BD$32,TRUE),0.000000000001),MIN(_xlfn.T.DIST(BH224,$BD$32,TRUE),1-0.000000000001))</f>
        <v>0.24478080211837189</v>
      </c>
      <c r="BN224" s="33">
        <f t="shared" ca="1" si="71"/>
        <v>9.2831408373806692</v>
      </c>
      <c r="BO224" s="33">
        <f t="shared" ca="1" si="72"/>
        <v>14.385262017532536</v>
      </c>
      <c r="BP224" s="33">
        <f t="shared" ca="1" si="73"/>
        <v>15.583641213803441</v>
      </c>
      <c r="BQ224" s="33">
        <f t="shared" ca="1" si="74"/>
        <v>11.930144813693639</v>
      </c>
      <c r="BR224" s="33">
        <f t="shared" ca="1" si="75"/>
        <v>16.235974941846514</v>
      </c>
      <c r="BS224">
        <f t="shared" ca="1" si="76"/>
        <v>67.418163824256794</v>
      </c>
    </row>
    <row r="225" spans="32:71" x14ac:dyDescent="0.2">
      <c r="AF225" s="32">
        <f t="shared" ca="1" si="58"/>
        <v>1.6284537061136231</v>
      </c>
      <c r="AG225" s="32">
        <f t="shared" ca="1" si="77"/>
        <v>0.31638925855990546</v>
      </c>
      <c r="AH225" s="32">
        <f t="shared" ca="1" si="77"/>
        <v>1.7008807655618778</v>
      </c>
      <c r="AI225" s="32">
        <f t="shared" ca="1" si="77"/>
        <v>-0.40051183093222226</v>
      </c>
      <c r="AJ225" s="37">
        <f t="shared" ca="1" si="77"/>
        <v>-0.29228439426233993</v>
      </c>
      <c r="AK225" s="33" cm="1">
        <f t="array" aca="1" ref="AK225:AO225" ca="1">MMULT(AF225:AJ225,$Y$50:$AC$54)</f>
        <v>1.6284537061136235</v>
      </c>
      <c r="AL225">
        <f ca="1"/>
        <v>1.3317002620358933</v>
      </c>
      <c r="AM225">
        <f ca="1"/>
        <v>2.0260973914701901</v>
      </c>
      <c r="AN225">
        <f ca="1"/>
        <v>-0.34534743974990734</v>
      </c>
      <c r="AO225" s="35">
        <f ca="1"/>
        <v>0.60637016501924157</v>
      </c>
      <c r="AP225" s="33">
        <f t="shared" ca="1" si="59"/>
        <v>11.221340279585217</v>
      </c>
      <c r="AQ225">
        <f t="shared" ca="1" si="60"/>
        <v>16.331700262035895</v>
      </c>
      <c r="AR225">
        <f t="shared" ca="1" si="61"/>
        <v>24.078292174410571</v>
      </c>
      <c r="AS225">
        <f t="shared" ca="1" si="62"/>
        <v>11.205700888575214</v>
      </c>
      <c r="AT225">
        <f t="shared" ca="1" si="63"/>
        <v>21.425480660076968</v>
      </c>
      <c r="AU225">
        <f t="shared" ca="1" si="64"/>
        <v>84.262514264683858</v>
      </c>
      <c r="BC225">
        <f t="shared" ca="1" si="65"/>
        <v>25.353747376842293</v>
      </c>
      <c r="BD225" s="33">
        <f t="shared" ca="1" si="66"/>
        <v>1.5655476829029191</v>
      </c>
      <c r="BE225" s="33">
        <f t="shared" ca="1" si="67"/>
        <v>1.2802576159976118</v>
      </c>
      <c r="BF225" s="33">
        <f t="shared" ca="1" si="68"/>
        <v>1.9478306719088798</v>
      </c>
      <c r="BG225" s="33">
        <f t="shared" ca="1" si="69"/>
        <v>-0.3320069106460673</v>
      </c>
      <c r="BH225" s="37">
        <f t="shared" ca="1" si="70"/>
        <v>0.58294651132139574</v>
      </c>
      <c r="BI225" s="33">
        <f ca="1">IF(_xlfn.T.DIST(BD225,$BD$32,TRUE)&lt;0.5,MAX(_xlfn.T.DIST(BD225,$BD$32,TRUE),0.000000000001),MIN(_xlfn.T.DIST(BD225,$BD$32,TRUE),1-0.000000000001))</f>
        <v>0.93602836671814937</v>
      </c>
      <c r="BJ225" s="33">
        <f ca="1">IF(_xlfn.T.DIST(BE225,$BD$32,TRUE)&lt;0.5,MAX(_xlfn.T.DIST(BE225,$BD$32,TRUE),0.000000000001),MIN(_xlfn.T.DIST(BE225,$BD$32,TRUE),1-0.000000000001))</f>
        <v>0.89486720398113062</v>
      </c>
      <c r="BK225" s="33">
        <f ca="1">IF(_xlfn.T.DIST(BF225,$BD$32,TRUE)&lt;0.5,MAX(_xlfn.T.DIST(BF225,$BD$32,TRUE),0.000000000001),MIN(_xlfn.T.DIST(BF225,$BD$32,TRUE),1-0.000000000001))</f>
        <v>0.96957688419217081</v>
      </c>
      <c r="BL225" s="33">
        <f ca="1">IF(_xlfn.T.DIST(BG225,$BD$32,TRUE)&lt;0.5,MAX(_xlfn.T.DIST(BG225,$BD$32,TRUE),0.000000000001),MIN(_xlfn.T.DIST(BG225,$BD$32,TRUE),1-0.000000000001))</f>
        <v>0.37109628688436697</v>
      </c>
      <c r="BM225" s="37">
        <f ca="1">IF(_xlfn.T.DIST(BH225,$BD$32,TRUE)&lt;0.5,MAX(_xlfn.T.DIST(BH225,$BD$32,TRUE),0.000000000001),MIN(_xlfn.T.DIST(BH225,$BD$32,TRUE),1-0.000000000001))</f>
        <v>0.71785700977127032</v>
      </c>
      <c r="BN225" s="33">
        <f t="shared" ca="1" si="71"/>
        <v>11.141697035861066</v>
      </c>
      <c r="BO225" s="33">
        <f t="shared" ca="1" si="72"/>
        <v>16.252835464800651</v>
      </c>
      <c r="BP225" s="33">
        <f t="shared" ca="1" si="73"/>
        <v>23.623833591780279</v>
      </c>
      <c r="BQ225" s="33">
        <f t="shared" ca="1" si="74"/>
        <v>11.243412239820827</v>
      </c>
      <c r="BR225" s="33">
        <f t="shared" ca="1" si="75"/>
        <v>21.305948437320108</v>
      </c>
      <c r="BS225">
        <f t="shared" ca="1" si="76"/>
        <v>83.567726769582933</v>
      </c>
    </row>
    <row r="226" spans="32:71" x14ac:dyDescent="0.2">
      <c r="AF226" s="32">
        <f t="shared" ca="1" si="58"/>
        <v>0.41808382270672872</v>
      </c>
      <c r="AG226" s="32">
        <f t="shared" ca="1" si="77"/>
        <v>-0.47661544490520258</v>
      </c>
      <c r="AH226" s="32">
        <f t="shared" ca="1" si="77"/>
        <v>-1.1169385488617241</v>
      </c>
      <c r="AI226" s="32">
        <f t="shared" ca="1" si="77"/>
        <v>0.23553792547529909</v>
      </c>
      <c r="AJ226" s="37">
        <f t="shared" ca="1" si="77"/>
        <v>-0.49445441788587063</v>
      </c>
      <c r="AK226" s="33" cm="1">
        <f t="array" aca="1" ref="AK226:AO226" ca="1">MMULT(AF226:AJ226,$Y$50:$AC$54)</f>
        <v>0.41808382270672884</v>
      </c>
      <c r="AL226">
        <f ca="1"/>
        <v>-7.0050223488865693E-2</v>
      </c>
      <c r="AM226">
        <f ca="1"/>
        <v>-1.0625564061409629</v>
      </c>
      <c r="AN226">
        <f ca="1"/>
        <v>0.5499569281784823</v>
      </c>
      <c r="AO226" s="35">
        <f ca="1"/>
        <v>-0.97844824718955015</v>
      </c>
      <c r="AP226" s="33">
        <f t="shared" ca="1" si="59"/>
        <v>10.313562867030047</v>
      </c>
      <c r="AQ226">
        <f t="shared" ca="1" si="60"/>
        <v>14.929949776511135</v>
      </c>
      <c r="AR226">
        <f t="shared" ca="1" si="61"/>
        <v>14.812330781577112</v>
      </c>
      <c r="AS226">
        <f t="shared" ca="1" si="62"/>
        <v>13.264900934810509</v>
      </c>
      <c r="AT226">
        <f t="shared" ca="1" si="63"/>
        <v>15.0862070112418</v>
      </c>
      <c r="AU226">
        <f t="shared" ca="1" si="64"/>
        <v>68.406951371170592</v>
      </c>
      <c r="BC226">
        <f t="shared" ca="1" si="65"/>
        <v>34.835651917545583</v>
      </c>
      <c r="BD226" s="33">
        <f t="shared" ca="1" si="66"/>
        <v>0.40193353820280175</v>
      </c>
      <c r="BE226" s="33">
        <f t="shared" ca="1" si="67"/>
        <v>-6.7344232542876747E-2</v>
      </c>
      <c r="BF226" s="33">
        <f t="shared" ca="1" si="68"/>
        <v>-1.0215105982703139</v>
      </c>
      <c r="BG226" s="33">
        <f t="shared" ca="1" si="69"/>
        <v>0.52871247820793499</v>
      </c>
      <c r="BH226" s="37">
        <f t="shared" ca="1" si="70"/>
        <v>-0.94065147844070351</v>
      </c>
      <c r="BI226" s="33">
        <f ca="1">IF(_xlfn.T.DIST(BD226,$BD$32,TRUE)&lt;0.5,MAX(_xlfn.T.DIST(BD226,$BD$32,TRUE),0.000000000001),MIN(_xlfn.T.DIST(BD226,$BD$32,TRUE),1-0.000000000001))</f>
        <v>0.65470889178100455</v>
      </c>
      <c r="BJ226" s="33">
        <f ca="1">IF(_xlfn.T.DIST(BE226,$BD$32,TRUE)&lt;0.5,MAX(_xlfn.T.DIST(BE226,$BD$32,TRUE),0.000000000001),MIN(_xlfn.T.DIST(BE226,$BD$32,TRUE),1-0.000000000001))</f>
        <v>0.47337724905268574</v>
      </c>
      <c r="BK226" s="33">
        <f ca="1">IF(_xlfn.T.DIST(BF226,$BD$32,TRUE)&lt;0.5,MAX(_xlfn.T.DIST(BF226,$BD$32,TRUE),0.000000000001),MIN(_xlfn.T.DIST(BF226,$BD$32,TRUE),1-0.000000000001))</f>
        <v>0.15758995931444478</v>
      </c>
      <c r="BL226" s="33">
        <f ca="1">IF(_xlfn.T.DIST(BG226,$BD$32,TRUE)&lt;0.5,MAX(_xlfn.T.DIST(BG226,$BD$32,TRUE),0.000000000001),MIN(_xlfn.T.DIST(BG226,$BD$32,TRUE),1-0.000000000001))</f>
        <v>0.69955246985600694</v>
      </c>
      <c r="BM226" s="37">
        <f ca="1">IF(_xlfn.T.DIST(BH226,$BD$32,TRUE)&lt;0.5,MAX(_xlfn.T.DIST(BH226,$BD$32,TRUE),0.000000000001),MIN(_xlfn.T.DIST(BH226,$BD$32,TRUE),1-0.000000000001))</f>
        <v>0.17719828262220821</v>
      </c>
      <c r="BN226" s="33">
        <f t="shared" ca="1" si="71"/>
        <v>10.298548807580959</v>
      </c>
      <c r="BO226" s="33">
        <f t="shared" ca="1" si="72"/>
        <v>14.933217051347867</v>
      </c>
      <c r="BP226" s="33">
        <f t="shared" ca="1" si="73"/>
        <v>14.986763067971099</v>
      </c>
      <c r="BQ226" s="33">
        <f t="shared" ca="1" si="74"/>
        <v>13.203161747980673</v>
      </c>
      <c r="BR226" s="33">
        <f t="shared" ca="1" si="75"/>
        <v>15.295619638592713</v>
      </c>
      <c r="BS226">
        <f t="shared" ca="1" si="76"/>
        <v>68.717310313473305</v>
      </c>
    </row>
    <row r="227" spans="32:71" x14ac:dyDescent="0.2">
      <c r="AF227" s="32">
        <f t="shared" ca="1" si="58"/>
        <v>0.56182332140309077</v>
      </c>
      <c r="AG227" s="32">
        <f t="shared" ca="1" si="77"/>
        <v>0.30202497926474847</v>
      </c>
      <c r="AH227" s="32">
        <f t="shared" ca="1" si="77"/>
        <v>-7.5871521215758936E-2</v>
      </c>
      <c r="AI227" s="32">
        <f t="shared" ca="1" si="77"/>
        <v>-1.4453335634171356</v>
      </c>
      <c r="AJ227" s="37">
        <f t="shared" ca="1" si="77"/>
        <v>-1.479084480610376</v>
      </c>
      <c r="AK227" s="33" cm="1">
        <f t="array" aca="1" ref="AK227:AO227" ca="1">MMULT(AF227:AJ227,$Y$50:$AC$54)</f>
        <v>0.56182332140309088</v>
      </c>
      <c r="AL227">
        <f ca="1"/>
        <v>0.60186878058024729</v>
      </c>
      <c r="AM227">
        <f ca="1"/>
        <v>8.3898544693142979E-2</v>
      </c>
      <c r="AN227">
        <f ca="1"/>
        <v>-0.66262938737625354</v>
      </c>
      <c r="AO227" s="35">
        <f ca="1"/>
        <v>-1.5432990565651479</v>
      </c>
      <c r="AP227" s="33">
        <f t="shared" ca="1" si="59"/>
        <v>10.421367491052319</v>
      </c>
      <c r="AQ227">
        <f t="shared" ca="1" si="60"/>
        <v>15.601868780580247</v>
      </c>
      <c r="AR227">
        <f t="shared" ca="1" si="61"/>
        <v>18.251695634079429</v>
      </c>
      <c r="AS227">
        <f t="shared" ca="1" si="62"/>
        <v>10.475952409034617</v>
      </c>
      <c r="AT227">
        <f t="shared" ca="1" si="63"/>
        <v>12.826803773739408</v>
      </c>
      <c r="AU227">
        <f t="shared" ca="1" si="64"/>
        <v>67.577688088486028</v>
      </c>
      <c r="BC227">
        <f t="shared" ca="1" si="65"/>
        <v>29.234317685985605</v>
      </c>
      <c r="BD227" s="33">
        <f t="shared" ca="1" si="66"/>
        <v>0.54012048099453958</v>
      </c>
      <c r="BE227" s="33">
        <f t="shared" ca="1" si="67"/>
        <v>0.57861901220252854</v>
      </c>
      <c r="BF227" s="33">
        <f t="shared" ca="1" si="68"/>
        <v>8.065760282295209E-2</v>
      </c>
      <c r="BG227" s="33">
        <f t="shared" ca="1" si="69"/>
        <v>-0.63703247942247165</v>
      </c>
      <c r="BH227" s="37">
        <f t="shared" ca="1" si="70"/>
        <v>-1.4836824976731928</v>
      </c>
      <c r="BI227" s="33">
        <f ca="1">IF(_xlfn.T.DIST(BD227,$BD$32,TRUE)&lt;0.5,MAX(_xlfn.T.DIST(BD227,$BD$32,TRUE),0.000000000001),MIN(_xlfn.T.DIST(BD227,$BD$32,TRUE),1-0.000000000001))</f>
        <v>0.70344935838027323</v>
      </c>
      <c r="BJ227" s="33">
        <f ca="1">IF(_xlfn.T.DIST(BE227,$BD$32,TRUE)&lt;0.5,MAX(_xlfn.T.DIST(BE227,$BD$32,TRUE),0.000000000001),MIN(_xlfn.T.DIST(BE227,$BD$32,TRUE),1-0.000000000001))</f>
        <v>0.71641733775589023</v>
      </c>
      <c r="BK227" s="33">
        <f ca="1">IF(_xlfn.T.DIST(BF227,$BD$32,TRUE)&lt;0.5,MAX(_xlfn.T.DIST(BF227,$BD$32,TRUE),0.000000000001),MIN(_xlfn.T.DIST(BF227,$BD$32,TRUE),1-0.000000000001))</f>
        <v>0.53187502862778457</v>
      </c>
      <c r="BL227" s="33">
        <f ca="1">IF(_xlfn.T.DIST(BG227,$BD$32,TRUE)&lt;0.5,MAX(_xlfn.T.DIST(BG227,$BD$32,TRUE),0.000000000001),MIN(_xlfn.T.DIST(BG227,$BD$32,TRUE),1-0.000000000001))</f>
        <v>0.26446769822754246</v>
      </c>
      <c r="BM227" s="37">
        <f ca="1">IF(_xlfn.T.DIST(BH227,$BD$32,TRUE)&lt;0.5,MAX(_xlfn.T.DIST(BH227,$BD$32,TRUE),0.000000000001),MIN(_xlfn.T.DIST(BH227,$BD$32,TRUE),1-0.000000000001))</f>
        <v>7.416216727375681E-2</v>
      </c>
      <c r="BN227" s="33">
        <f t="shared" ca="1" si="71"/>
        <v>10.400760463705177</v>
      </c>
      <c r="BO227" s="33">
        <f t="shared" ca="1" si="72"/>
        <v>15.572231241950213</v>
      </c>
      <c r="BP227" s="33">
        <f t="shared" ca="1" si="73"/>
        <v>18.239952145607493</v>
      </c>
      <c r="BQ227" s="33">
        <f t="shared" ca="1" si="74"/>
        <v>10.551846450771135</v>
      </c>
      <c r="BR227" s="33">
        <f t="shared" ca="1" si="75"/>
        <v>13.218097496419364</v>
      </c>
      <c r="BS227">
        <f t="shared" ca="1" si="76"/>
        <v>67.982887798453376</v>
      </c>
    </row>
    <row r="228" spans="32:71" x14ac:dyDescent="0.2">
      <c r="AF228" s="32">
        <f t="shared" ca="1" si="58"/>
        <v>0.63560432999082461</v>
      </c>
      <c r="AG228" s="32">
        <f t="shared" ref="AG228:AJ228" ca="1" si="78">+NORMSINV(RAND())</f>
        <v>0.58796598938441769</v>
      </c>
      <c r="AH228" s="32">
        <f t="shared" ca="1" si="78"/>
        <v>-0.2664213937194892</v>
      </c>
      <c r="AI228" s="32">
        <f t="shared" ca="1" si="78"/>
        <v>-0.87756767407933467</v>
      </c>
      <c r="AJ228" s="37">
        <f t="shared" ca="1" si="78"/>
        <v>-0.6794920299648074</v>
      </c>
      <c r="AK228" s="33" cm="1">
        <f t="array" aca="1" ref="AK228:AO228" ca="1">MMULT(AF228:AJ228,$Y$50:$AC$54)</f>
        <v>0.63560432999082472</v>
      </c>
      <c r="AL228">
        <f ca="1"/>
        <v>0.86277545701002401</v>
      </c>
      <c r="AM228">
        <f ca="1"/>
        <v>-4.5733057699702179E-2</v>
      </c>
      <c r="AN228">
        <f ca="1"/>
        <v>-2.3698941674958673E-2</v>
      </c>
      <c r="AO228" s="35">
        <f ca="1"/>
        <v>-0.90458213080895988</v>
      </c>
      <c r="AP228" s="33">
        <f t="shared" ca="1" si="59"/>
        <v>10.476703247493118</v>
      </c>
      <c r="AQ228">
        <f t="shared" ca="1" si="60"/>
        <v>15.862775457010024</v>
      </c>
      <c r="AR228">
        <f t="shared" ca="1" si="61"/>
        <v>17.862800826900894</v>
      </c>
      <c r="AS228">
        <f t="shared" ca="1" si="62"/>
        <v>11.945492434147596</v>
      </c>
      <c r="AT228">
        <f t="shared" ca="1" si="63"/>
        <v>15.381671476764161</v>
      </c>
      <c r="AU228">
        <f t="shared" ca="1" si="64"/>
        <v>71.529443442315795</v>
      </c>
      <c r="BC228">
        <f t="shared" ca="1" si="65"/>
        <v>27.727674916776053</v>
      </c>
      <c r="BD228" s="33">
        <f t="shared" ca="1" si="66"/>
        <v>0.61105138102757228</v>
      </c>
      <c r="BE228" s="33">
        <f t="shared" ca="1" si="67"/>
        <v>0.82944704692348525</v>
      </c>
      <c r="BF228" s="33">
        <f t="shared" ca="1" si="68"/>
        <v>-4.3966421793287767E-2</v>
      </c>
      <c r="BG228" s="33">
        <f t="shared" ca="1" si="69"/>
        <v>-2.2783468198815496E-2</v>
      </c>
      <c r="BH228" s="37">
        <f t="shared" ca="1" si="70"/>
        <v>-0.86963875826909198</v>
      </c>
      <c r="BI228" s="33">
        <f ca="1">IF(_xlfn.T.DIST(BD228,$BD$32,TRUE)&lt;0.5,MAX(_xlfn.T.DIST(BD228,$BD$32,TRUE),0.000000000001),MIN(_xlfn.T.DIST(BD228,$BD$32,TRUE),1-0.000000000001))</f>
        <v>0.72711598336713501</v>
      </c>
      <c r="BJ228" s="33">
        <f ca="1">IF(_xlfn.T.DIST(BE228,$BD$32,TRUE)&lt;0.5,MAX(_xlfn.T.DIST(BE228,$BD$32,TRUE),0.000000000001),MIN(_xlfn.T.DIST(BE228,$BD$32,TRUE),1-0.000000000001))</f>
        <v>0.79329851877625612</v>
      </c>
      <c r="BK228" s="33">
        <f ca="1">IF(_xlfn.T.DIST(BF228,$BD$32,TRUE)&lt;0.5,MAX(_xlfn.T.DIST(BF228,$BD$32,TRUE),0.000000000001),MIN(_xlfn.T.DIST(BF228,$BD$32,TRUE),1-0.000000000001))</f>
        <v>0.48261125751214329</v>
      </c>
      <c r="BL228" s="33">
        <f ca="1">IF(_xlfn.T.DIST(BG228,$BD$32,TRUE)&lt;0.5,MAX(_xlfn.T.DIST(BG228,$BD$32,TRUE),0.000000000001),MIN(_xlfn.T.DIST(BG228,$BD$32,TRUE),1-0.000000000001))</f>
        <v>0.49098693245222863</v>
      </c>
      <c r="BM228" s="37">
        <f ca="1">IF(_xlfn.T.DIST(BH228,$BD$32,TRUE)&lt;0.5,MAX(_xlfn.T.DIST(BH228,$BD$32,TRUE),0.000000000001),MIN(_xlfn.T.DIST(BH228,$BD$32,TRUE),1-0.000000000001))</f>
        <v>0.19570143324762557</v>
      </c>
      <c r="BN228" s="33">
        <f t="shared" ca="1" si="71"/>
        <v>10.453085295841872</v>
      </c>
      <c r="BO228" s="33">
        <f t="shared" ca="1" si="72"/>
        <v>15.81791983697102</v>
      </c>
      <c r="BP228" s="33">
        <f t="shared" ca="1" si="73"/>
        <v>17.869197227510941</v>
      </c>
      <c r="BQ228" s="33">
        <f t="shared" ca="1" si="74"/>
        <v>11.948033035882972</v>
      </c>
      <c r="BR228" s="33">
        <f t="shared" ca="1" si="75"/>
        <v>15.571695873445149</v>
      </c>
      <c r="BS228">
        <f t="shared" ca="1" si="76"/>
        <v>71.659931269651949</v>
      </c>
    </row>
    <row r="229" spans="32:71" x14ac:dyDescent="0.2">
      <c r="AF229" s="32">
        <f t="shared" ref="AF229:AJ292" ca="1" si="79">+NORMSINV(RAND())</f>
        <v>-0.14166739491603719</v>
      </c>
      <c r="AG229" s="32">
        <f t="shared" ca="1" si="79"/>
        <v>-0.93591109749957935</v>
      </c>
      <c r="AH229" s="32">
        <f t="shared" ca="1" si="79"/>
        <v>1.020594740880967</v>
      </c>
      <c r="AI229" s="32">
        <f t="shared" ca="1" si="79"/>
        <v>-0.91925742343933259</v>
      </c>
      <c r="AJ229" s="37">
        <f t="shared" ca="1" si="79"/>
        <v>0.16318158019161991</v>
      </c>
      <c r="AK229" s="33" cm="1">
        <f t="array" aca="1" ref="AK229:AO229" ca="1">MMULT(AF229:AJ229,$Y$50:$AC$54)</f>
        <v>-0.14166739491603722</v>
      </c>
      <c r="AL229">
        <f ca="1"/>
        <v>-0.78666015933404221</v>
      </c>
      <c r="AM229">
        <f ca="1"/>
        <v>0.82929174943473583</v>
      </c>
      <c r="AN229">
        <f ca="1"/>
        <v>-1.5698887336840328</v>
      </c>
      <c r="AO229" s="35">
        <f ca="1"/>
        <v>0.53851944532126939</v>
      </c>
      <c r="AP229" s="33">
        <f t="shared" ref="AP229:AP292" ca="1" si="80">$C$5+$D$5*AK229</f>
        <v>9.8937494538129727</v>
      </c>
      <c r="AQ229">
        <f t="shared" ref="AQ229:AQ292" ca="1" si="81">$C$6+$D$6*AL229</f>
        <v>14.213339840665958</v>
      </c>
      <c r="AR229">
        <f t="shared" ref="AR229:AR292" ca="1" si="82">$C$7+$D$7*AM229</f>
        <v>20.487875248304206</v>
      </c>
      <c r="AS229">
        <f t="shared" ref="AS229:AS292" ca="1" si="83">$C$8+$D$8*AN229</f>
        <v>8.3892559125267248</v>
      </c>
      <c r="AT229">
        <f t="shared" ref="AT229:AT292" ca="1" si="84">$C$9+$D$9*AO229</f>
        <v>21.154077781285078</v>
      </c>
      <c r="AU229">
        <f t="shared" ref="AU229:AU292" ca="1" si="85">SUM(AP229:AT229)</f>
        <v>74.138298236594949</v>
      </c>
      <c r="BC229">
        <f t="shared" ref="BC229:BC292" ca="1" si="86">_xlfn.CHISQ.INV(RAND(),$BD$32)</f>
        <v>31.131417302615507</v>
      </c>
      <c r="BD229" s="33">
        <f t="shared" ref="BD229:BD292" ca="1" si="87">AK229/SQRT($BC$36/$BD$32)</f>
        <v>-0.13619488292547133</v>
      </c>
      <c r="BE229" s="33">
        <f t="shared" ref="BE229:BE292" ca="1" si="88">AL229/SQRT($BC$36/$BD$32)</f>
        <v>-0.75627202975060848</v>
      </c>
      <c r="BF229" s="33">
        <f t="shared" ref="BF229:BF292" ca="1" si="89">AM229/SQRT($BC$36/$BD$32)</f>
        <v>0.79725679146047013</v>
      </c>
      <c r="BG229" s="33">
        <f t="shared" ref="BG229:BG292" ca="1" si="90">AN229/SQRT($BC$36/$BD$32)</f>
        <v>-1.5092450342355326</v>
      </c>
      <c r="BH229" s="37">
        <f t="shared" ref="BH229:BH292" ca="1" si="91">AO229/SQRT($BC$36/$BD$32)</f>
        <v>0.51771681728240282</v>
      </c>
      <c r="BI229" s="33">
        <f ca="1">IF(_xlfn.T.DIST(BD229,$BD$32,TRUE)&lt;0.5,MAX(_xlfn.T.DIST(BD229,$BD$32,TRUE),0.000000000001),MIN(_xlfn.T.DIST(BD229,$BD$32,TRUE),1-0.000000000001))</f>
        <v>0.44628852804168662</v>
      </c>
      <c r="BJ229" s="33">
        <f ca="1">IF(_xlfn.T.DIST(BE229,$BD$32,TRUE)&lt;0.5,MAX(_xlfn.T.DIST(BE229,$BD$32,TRUE),0.000000000001),MIN(_xlfn.T.DIST(BE229,$BD$32,TRUE),1-0.000000000001))</f>
        <v>0.22769212256456106</v>
      </c>
      <c r="BK229" s="33">
        <f ca="1">IF(_xlfn.T.DIST(BF229,$BD$32,TRUE)&lt;0.5,MAX(_xlfn.T.DIST(BF229,$BD$32,TRUE),0.000000000001),MIN(_xlfn.T.DIST(BF229,$BD$32,TRUE),1-0.000000000001))</f>
        <v>0.78421648127541854</v>
      </c>
      <c r="BL229" s="33">
        <f ca="1">IF(_xlfn.T.DIST(BG229,$BD$32,TRUE)&lt;0.5,MAX(_xlfn.T.DIST(BG229,$BD$32,TRUE),0.000000000001),MIN(_xlfn.T.DIST(BG229,$BD$32,TRUE),1-0.000000000001))</f>
        <v>7.0848635253256687E-2</v>
      </c>
      <c r="BM229" s="37">
        <f ca="1">IF(_xlfn.T.DIST(BH229,$BD$32,TRUE)&lt;0.5,MAX(_xlfn.T.DIST(BH229,$BD$32,TRUE),0.000000000001),MIN(_xlfn.T.DIST(BH229,$BD$32,TRUE),1-0.000000000001))</f>
        <v>0.69577358531117073</v>
      </c>
      <c r="BN229" s="33">
        <f t="shared" ref="BN229:BN292" ca="1" si="92">_xlfn.NORM.S.INV(BI229)*$D$5+$C$5</f>
        <v>9.8987169716472678</v>
      </c>
      <c r="BO229" s="33">
        <f t="shared" ref="BO229:BO292" ca="1" si="93">_xlfn.NORM.S.INV(BJ229)*$D$6+$C$6</f>
        <v>14.253531155402596</v>
      </c>
      <c r="BP229" s="33">
        <f t="shared" ref="BP229:BP292" ca="1" si="94">_xlfn.NORM.S.INV(BK229)*$D$7+$C$7</f>
        <v>20.359538839102001</v>
      </c>
      <c r="BQ229" s="33">
        <f t="shared" ref="BQ229:BQ292" ca="1" si="95">_xlfn.NORM.S.INV(BL229)*$D$8+$C$8</f>
        <v>8.6201504131729045</v>
      </c>
      <c r="BR229" s="33">
        <f t="shared" ref="BR229:BR292" ca="1" si="96">_xlfn.NORM.S.INV(BM229)*$D$9+$C$9</f>
        <v>21.049132753739219</v>
      </c>
      <c r="BS229">
        <f t="shared" ref="BS229:BS292" ca="1" si="97">SUM(BN229:BR229)</f>
        <v>74.181070133063983</v>
      </c>
    </row>
    <row r="230" spans="32:71" x14ac:dyDescent="0.2">
      <c r="AF230" s="32">
        <f t="shared" ca="1" si="79"/>
        <v>-0.49514225672065981</v>
      </c>
      <c r="AG230" s="32">
        <f t="shared" ca="1" si="79"/>
        <v>-0.81329172381702874</v>
      </c>
      <c r="AH230" s="32">
        <f t="shared" ca="1" si="79"/>
        <v>-1.5014433223784514</v>
      </c>
      <c r="AI230" s="32">
        <f t="shared" ca="1" si="79"/>
        <v>-0.4044365521264362</v>
      </c>
      <c r="AJ230" s="37">
        <f t="shared" ca="1" si="79"/>
        <v>0.64778856502623028</v>
      </c>
      <c r="AK230" s="33" cm="1">
        <f t="array" aca="1" ref="AK230:AO230" ca="1">MMULT(AF230:AJ230,$Y$50:$AC$54)</f>
        <v>-0.49514225672065992</v>
      </c>
      <c r="AL230">
        <f ca="1"/>
        <v>-0.93445694064139762</v>
      </c>
      <c r="AM230">
        <f ca="1"/>
        <v>-1.6694102179854815</v>
      </c>
      <c r="AN230">
        <f ca="1"/>
        <v>-0.18267367545133145</v>
      </c>
      <c r="AO230" s="35">
        <f ca="1"/>
        <v>-0.39817443293600108</v>
      </c>
      <c r="AP230" s="33">
        <f t="shared" ca="1" si="80"/>
        <v>9.6286433074595053</v>
      </c>
      <c r="AQ230">
        <f t="shared" ca="1" si="81"/>
        <v>14.065543059358603</v>
      </c>
      <c r="AR230">
        <f t="shared" ca="1" si="82"/>
        <v>12.991769346043554</v>
      </c>
      <c r="AS230">
        <f t="shared" ca="1" si="83"/>
        <v>11.579850546461937</v>
      </c>
      <c r="AT230">
        <f t="shared" ca="1" si="84"/>
        <v>17.407302268255997</v>
      </c>
      <c r="AU230">
        <f t="shared" ca="1" si="85"/>
        <v>65.673108527579586</v>
      </c>
      <c r="BC230">
        <f t="shared" ca="1" si="86"/>
        <v>23.372179248308484</v>
      </c>
      <c r="BD230" s="33">
        <f t="shared" ca="1" si="87"/>
        <v>-0.47601525901913788</v>
      </c>
      <c r="BE230" s="33">
        <f t="shared" ca="1" si="88"/>
        <v>-0.89835952517499196</v>
      </c>
      <c r="BF230" s="33">
        <f t="shared" ca="1" si="89"/>
        <v>-1.60492207347973</v>
      </c>
      <c r="BG230" s="33">
        <f t="shared" ca="1" si="90"/>
        <v>-0.17561711963719623</v>
      </c>
      <c r="BH230" s="37">
        <f t="shared" ca="1" si="91"/>
        <v>-0.38279323417907829</v>
      </c>
      <c r="BI230" s="33">
        <f ca="1">IF(_xlfn.T.DIST(BD230,$BD$32,TRUE)&lt;0.5,MAX(_xlfn.T.DIST(BD230,$BD$32,TRUE),0.000000000001),MIN(_xlfn.T.DIST(BD230,$BD$32,TRUE),1-0.000000000001))</f>
        <v>0.31875594787492001</v>
      </c>
      <c r="BJ230" s="33">
        <f ca="1">IF(_xlfn.T.DIST(BE230,$BD$32,TRUE)&lt;0.5,MAX(_xlfn.T.DIST(BE230,$BD$32,TRUE),0.000000000001),MIN(_xlfn.T.DIST(BE230,$BD$32,TRUE),1-0.000000000001))</f>
        <v>0.18807391897382258</v>
      </c>
      <c r="BK230" s="33">
        <f ca="1">IF(_xlfn.T.DIST(BF230,$BD$32,TRUE)&lt;0.5,MAX(_xlfn.T.DIST(BF230,$BD$32,TRUE),0.000000000001),MIN(_xlfn.T.DIST(BF230,$BD$32,TRUE),1-0.000000000001))</f>
        <v>5.9494000355801102E-2</v>
      </c>
      <c r="BL230" s="33">
        <f ca="1">IF(_xlfn.T.DIST(BG230,$BD$32,TRUE)&lt;0.5,MAX(_xlfn.T.DIST(BG230,$BD$32,TRUE),0.000000000001),MIN(_xlfn.T.DIST(BG230,$BD$32,TRUE),1-0.000000000001))</f>
        <v>0.43088739197576853</v>
      </c>
      <c r="BM230" s="37">
        <f ca="1">IF(_xlfn.T.DIST(BH230,$BD$32,TRUE)&lt;0.5,MAX(_xlfn.T.DIST(BH230,$BD$32,TRUE),0.000000000001),MIN(_xlfn.T.DIST(BH230,$BD$32,TRUE),1-0.000000000001))</f>
        <v>0.35228597075168738</v>
      </c>
      <c r="BN230" s="33">
        <f t="shared" ca="1" si="92"/>
        <v>9.6466146807191446</v>
      </c>
      <c r="BO230" s="33">
        <f t="shared" ca="1" si="93"/>
        <v>14.114983695941524</v>
      </c>
      <c r="BP230" s="33">
        <f t="shared" ca="1" si="94"/>
        <v>13.32289378620341</v>
      </c>
      <c r="BQ230" s="33">
        <f t="shared" ca="1" si="95"/>
        <v>11.599534619044064</v>
      </c>
      <c r="BR230" s="33">
        <f t="shared" ca="1" si="96"/>
        <v>17.483375559354819</v>
      </c>
      <c r="BS230">
        <f t="shared" ca="1" si="97"/>
        <v>66.167402341262971</v>
      </c>
    </row>
    <row r="231" spans="32:71" x14ac:dyDescent="0.2">
      <c r="AF231" s="32">
        <f t="shared" ca="1" si="79"/>
        <v>-1.2446862703946477</v>
      </c>
      <c r="AG231" s="32">
        <f t="shared" ca="1" si="79"/>
        <v>0.88215895532386601</v>
      </c>
      <c r="AH231" s="32">
        <f t="shared" ca="1" si="79"/>
        <v>1.2660249839403379</v>
      </c>
      <c r="AI231" s="32">
        <f t="shared" ca="1" si="79"/>
        <v>-0.32407430396917852</v>
      </c>
      <c r="AJ231" s="37">
        <f t="shared" ca="1" si="79"/>
        <v>0.9026461498199847</v>
      </c>
      <c r="AK231" s="33" cm="1">
        <f t="array" aca="1" ref="AK231:AO231" ca="1">MMULT(AF231:AJ231,$Y$50:$AC$54)</f>
        <v>-1.244686270394648</v>
      </c>
      <c r="AL231">
        <f ca="1"/>
        <v>-0.18784570175070991</v>
      </c>
      <c r="AM231">
        <f ca="1"/>
        <v>1.0937467147257374</v>
      </c>
      <c r="AN231">
        <f ca="1"/>
        <v>-0.74510818151827973</v>
      </c>
      <c r="AO231" s="35">
        <f ca="1"/>
        <v>1.3796549179228665</v>
      </c>
      <c r="AP231" s="33">
        <f t="shared" ca="1" si="80"/>
        <v>9.0664852972040144</v>
      </c>
      <c r="AQ231">
        <f t="shared" ca="1" si="81"/>
        <v>14.81215429824929</v>
      </c>
      <c r="AR231">
        <f t="shared" ca="1" si="82"/>
        <v>21.281240144177211</v>
      </c>
      <c r="AS231">
        <f t="shared" ca="1" si="83"/>
        <v>10.286251182507957</v>
      </c>
      <c r="AT231">
        <f t="shared" ca="1" si="84"/>
        <v>24.518619671691468</v>
      </c>
      <c r="AU231">
        <f t="shared" ca="1" si="85"/>
        <v>79.964750593829933</v>
      </c>
      <c r="BC231">
        <f t="shared" ca="1" si="86"/>
        <v>37.763122811094597</v>
      </c>
      <c r="BD231" s="33">
        <f t="shared" ca="1" si="87"/>
        <v>-1.1966049137545793</v>
      </c>
      <c r="BE231" s="33">
        <f t="shared" ca="1" si="88"/>
        <v>-0.18058935419228769</v>
      </c>
      <c r="BF231" s="33">
        <f t="shared" ca="1" si="89"/>
        <v>1.0514960471354557</v>
      </c>
      <c r="BG231" s="33">
        <f t="shared" ca="1" si="90"/>
        <v>-0.71632517566118592</v>
      </c>
      <c r="BH231" s="37">
        <f t="shared" ca="1" si="91"/>
        <v>1.326359817200143</v>
      </c>
      <c r="BI231" s="33">
        <f ca="1">IF(_xlfn.T.DIST(BD231,$BD$32,TRUE)&lt;0.5,MAX(_xlfn.T.DIST(BD231,$BD$32,TRUE),0.000000000001),MIN(_xlfn.T.DIST(BD231,$BD$32,TRUE),1-0.000000000001))</f>
        <v>0.12041592576085713</v>
      </c>
      <c r="BJ231" s="33">
        <f ca="1">IF(_xlfn.T.DIST(BE231,$BD$32,TRUE)&lt;0.5,MAX(_xlfn.T.DIST(BE231,$BD$32,TRUE),0.000000000001),MIN(_xlfn.T.DIST(BE231,$BD$32,TRUE),1-0.000000000001))</f>
        <v>0.42895217859703355</v>
      </c>
      <c r="BK231" s="33">
        <f ca="1">IF(_xlfn.T.DIST(BF231,$BD$32,TRUE)&lt;0.5,MAX(_xlfn.T.DIST(BF231,$BD$32,TRUE),0.000000000001),MIN(_xlfn.T.DIST(BF231,$BD$32,TRUE),1-0.000000000001))</f>
        <v>0.84928633465283654</v>
      </c>
      <c r="BL231" s="33">
        <f ca="1">IF(_xlfn.T.DIST(BG231,$BD$32,TRUE)&lt;0.5,MAX(_xlfn.T.DIST(BG231,$BD$32,TRUE),0.000000000001),MIN(_xlfn.T.DIST(BG231,$BD$32,TRUE),1-0.000000000001))</f>
        <v>0.23966506190582859</v>
      </c>
      <c r="BM231" s="37">
        <f ca="1">IF(_xlfn.T.DIST(BH231,$BD$32,TRUE)&lt;0.5,MAX(_xlfn.T.DIST(BH231,$BD$32,TRUE),0.000000000001),MIN(_xlfn.T.DIST(BH231,$BD$32,TRUE),1-0.000000000001))</f>
        <v>0.90263499375711698</v>
      </c>
      <c r="BN231" s="33">
        <f t="shared" ca="1" si="92"/>
        <v>9.1203174112688625</v>
      </c>
      <c r="BO231" s="33">
        <f t="shared" ca="1" si="93"/>
        <v>14.82095753379949</v>
      </c>
      <c r="BP231" s="33">
        <f t="shared" ca="1" si="94"/>
        <v>21.100132121899936</v>
      </c>
      <c r="BQ231" s="33">
        <f t="shared" ca="1" si="95"/>
        <v>10.373025117109698</v>
      </c>
      <c r="BR231" s="33">
        <f t="shared" ca="1" si="96"/>
        <v>24.186851328243748</v>
      </c>
      <c r="BS231">
        <f t="shared" ca="1" si="97"/>
        <v>79.601283512321743</v>
      </c>
    </row>
    <row r="232" spans="32:71" x14ac:dyDescent="0.2">
      <c r="AF232" s="32">
        <f t="shared" ca="1" si="79"/>
        <v>-0.93805513736041124</v>
      </c>
      <c r="AG232" s="32">
        <f t="shared" ca="1" si="79"/>
        <v>0.23250770011151264</v>
      </c>
      <c r="AH232" s="32">
        <f t="shared" ca="1" si="79"/>
        <v>0.85263127522049031</v>
      </c>
      <c r="AI232" s="32">
        <f t="shared" ca="1" si="79"/>
        <v>0.42795840736760887</v>
      </c>
      <c r="AJ232" s="37">
        <f t="shared" ca="1" si="79"/>
        <v>-0.19289757183819101</v>
      </c>
      <c r="AK232" s="33" cm="1">
        <f t="array" aca="1" ref="AK232:AO232" ca="1">MMULT(AF232:AJ232,$Y$50:$AC$54)</f>
        <v>-0.93805513736041146</v>
      </c>
      <c r="AL232">
        <f ca="1"/>
        <v>-0.46082828132483755</v>
      </c>
      <c r="AM232">
        <f ca="1"/>
        <v>0.66576894736702774</v>
      </c>
      <c r="AN232">
        <f ca="1"/>
        <v>-0.25039366527567114</v>
      </c>
      <c r="AO232" s="35">
        <f ca="1"/>
        <v>0.44085044573269139</v>
      </c>
      <c r="AP232" s="33">
        <f t="shared" ca="1" si="80"/>
        <v>9.2964586469796906</v>
      </c>
      <c r="AQ232">
        <f t="shared" ca="1" si="81"/>
        <v>14.539171718675162</v>
      </c>
      <c r="AR232">
        <f t="shared" ca="1" si="82"/>
        <v>19.997306842101082</v>
      </c>
      <c r="AS232">
        <f t="shared" ca="1" si="83"/>
        <v>11.424094569865957</v>
      </c>
      <c r="AT232">
        <f t="shared" ca="1" si="84"/>
        <v>20.763401782930764</v>
      </c>
      <c r="AU232">
        <f t="shared" ca="1" si="85"/>
        <v>76.020433560552647</v>
      </c>
      <c r="BC232">
        <f t="shared" ca="1" si="86"/>
        <v>29.024199296622939</v>
      </c>
      <c r="BD232" s="33">
        <f t="shared" ca="1" si="87"/>
        <v>-0.90181872608130742</v>
      </c>
      <c r="BE232" s="33">
        <f t="shared" ca="1" si="88"/>
        <v>-0.443026808398504</v>
      </c>
      <c r="BF232" s="33">
        <f t="shared" ca="1" si="89"/>
        <v>0.64005076041531694</v>
      </c>
      <c r="BG232" s="33">
        <f t="shared" ca="1" si="90"/>
        <v>-0.24072113380578011</v>
      </c>
      <c r="BH232" s="37">
        <f t="shared" ca="1" si="91"/>
        <v>0.42382070256738275</v>
      </c>
      <c r="BI232" s="33">
        <f ca="1">IF(_xlfn.T.DIST(BD232,$BD$32,TRUE)&lt;0.5,MAX(_xlfn.T.DIST(BD232,$BD$32,TRUE),0.000000000001),MIN(_xlfn.T.DIST(BD232,$BD$32,TRUE),1-0.000000000001))</f>
        <v>0.18716841482733415</v>
      </c>
      <c r="BJ232" s="33">
        <f ca="1">IF(_xlfn.T.DIST(BE232,$BD$32,TRUE)&lt;0.5,MAX(_xlfn.T.DIST(BE232,$BD$32,TRUE),0.000000000001),MIN(_xlfn.T.DIST(BE232,$BD$32,TRUE),1-0.000000000001))</f>
        <v>0.33046233317538504</v>
      </c>
      <c r="BK232" s="33">
        <f ca="1">IF(_xlfn.T.DIST(BF232,$BD$32,TRUE)&lt;0.5,MAX(_xlfn.T.DIST(BF232,$BD$32,TRUE),0.000000000001),MIN(_xlfn.T.DIST(BF232,$BD$32,TRUE),1-0.000000000001))</f>
        <v>0.73650097531160996</v>
      </c>
      <c r="BL232" s="33">
        <f ca="1">IF(_xlfn.T.DIST(BG232,$BD$32,TRUE)&lt;0.5,MAX(_xlfn.T.DIST(BG232,$BD$32,TRUE),0.000000000001),MIN(_xlfn.T.DIST(BG232,$BD$32,TRUE),1-0.000000000001))</f>
        <v>0.40570439447548579</v>
      </c>
      <c r="BM232" s="37">
        <f ca="1">IF(_xlfn.T.DIST(BH232,$BD$32,TRUE)&lt;0.5,MAX(_xlfn.T.DIST(BH232,$BD$32,TRUE),0.000000000001),MIN(_xlfn.T.DIST(BH232,$BD$32,TRUE),1-0.000000000001))</f>
        <v>0.66263996019234017</v>
      </c>
      <c r="BN232" s="33">
        <f t="shared" ca="1" si="92"/>
        <v>9.3337156273479458</v>
      </c>
      <c r="BO232" s="33">
        <f t="shared" ca="1" si="93"/>
        <v>14.561363115317537</v>
      </c>
      <c r="BP232" s="33">
        <f t="shared" ca="1" si="94"/>
        <v>19.897785476236177</v>
      </c>
      <c r="BQ232" s="33">
        <f t="shared" ca="1" si="95"/>
        <v>11.451199309647951</v>
      </c>
      <c r="BR232" s="33">
        <f t="shared" ca="1" si="96"/>
        <v>20.678715389679027</v>
      </c>
      <c r="BS232">
        <f t="shared" ca="1" si="97"/>
        <v>75.92277891822863</v>
      </c>
    </row>
    <row r="233" spans="32:71" x14ac:dyDescent="0.2">
      <c r="AF233" s="32">
        <f t="shared" ca="1" si="79"/>
        <v>-1.131649519647552</v>
      </c>
      <c r="AG233" s="32">
        <f t="shared" ca="1" si="79"/>
        <v>1.0232232182685363</v>
      </c>
      <c r="AH233" s="32">
        <f t="shared" ca="1" si="79"/>
        <v>-0.84467434686491438</v>
      </c>
      <c r="AI233" s="32">
        <f t="shared" ca="1" si="79"/>
        <v>0.43959584652910305</v>
      </c>
      <c r="AJ233" s="37">
        <f t="shared" ca="1" si="79"/>
        <v>-0.6330110056230549</v>
      </c>
      <c r="AK233" s="33" cm="1">
        <f t="array" aca="1" ref="AK233:AO233" ca="1">MMULT(AF233:AJ233,$Y$50:$AC$54)</f>
        <v>-1.1316495196475522</v>
      </c>
      <c r="AL233">
        <f ca="1"/>
        <v>-7.4549830258238137E-3</v>
      </c>
      <c r="AM233">
        <f ca="1"/>
        <v>-0.90812911474162794</v>
      </c>
      <c r="AN233">
        <f ca="1"/>
        <v>0.7969290015111905</v>
      </c>
      <c r="AO233" s="35">
        <f ca="1"/>
        <v>-0.88445057430666185</v>
      </c>
      <c r="AP233" s="33">
        <f t="shared" ca="1" si="80"/>
        <v>9.1512628602643353</v>
      </c>
      <c r="AQ233">
        <f t="shared" ca="1" si="81"/>
        <v>14.992545016974177</v>
      </c>
      <c r="AR233">
        <f t="shared" ca="1" si="82"/>
        <v>15.275612655775117</v>
      </c>
      <c r="AS233">
        <f t="shared" ca="1" si="83"/>
        <v>13.832936703475738</v>
      </c>
      <c r="AT233">
        <f t="shared" ca="1" si="84"/>
        <v>15.462197702773352</v>
      </c>
      <c r="AU233">
        <f t="shared" ca="1" si="85"/>
        <v>68.714554939262712</v>
      </c>
      <c r="BC233">
        <f t="shared" ca="1" si="86"/>
        <v>35.557173967092432</v>
      </c>
      <c r="BD233" s="33">
        <f t="shared" ca="1" si="87"/>
        <v>-1.0879346933174727</v>
      </c>
      <c r="BE233" s="33">
        <f t="shared" ca="1" si="88"/>
        <v>-7.1670022662251379E-3</v>
      </c>
      <c r="BF233" s="33">
        <f t="shared" ca="1" si="89"/>
        <v>-0.87304872470303796</v>
      </c>
      <c r="BG233" s="33">
        <f t="shared" ca="1" si="90"/>
        <v>0.76614419376495879</v>
      </c>
      <c r="BH233" s="37">
        <f t="shared" ca="1" si="91"/>
        <v>-0.85028486965863936</v>
      </c>
      <c r="BI233" s="33">
        <f ca="1">IF(_xlfn.T.DIST(BD233,$BD$32,TRUE)&lt;0.5,MAX(_xlfn.T.DIST(BD233,$BD$32,TRUE),0.000000000001),MIN(_xlfn.T.DIST(BD233,$BD$32,TRUE),1-0.000000000001))</f>
        <v>0.1426436859079532</v>
      </c>
      <c r="BJ233" s="33">
        <f ca="1">IF(_xlfn.T.DIST(BE233,$BD$32,TRUE)&lt;0.5,MAX(_xlfn.T.DIST(BE233,$BD$32,TRUE),0.000000000001),MIN(_xlfn.T.DIST(BE233,$BD$32,TRUE),1-0.000000000001))</f>
        <v>0.49716452831786551</v>
      </c>
      <c r="BK233" s="33">
        <f ca="1">IF(_xlfn.T.DIST(BF233,$BD$32,TRUE)&lt;0.5,MAX(_xlfn.T.DIST(BF233,$BD$32,TRUE),0.000000000001),MIN(_xlfn.T.DIST(BF233,$BD$32,TRUE),1-0.000000000001))</f>
        <v>0.19478563599815718</v>
      </c>
      <c r="BL233" s="33">
        <f ca="1">IF(_xlfn.T.DIST(BG233,$BD$32,TRUE)&lt;0.5,MAX(_xlfn.T.DIST(BG233,$BD$32,TRUE),0.000000000001),MIN(_xlfn.T.DIST(BG233,$BD$32,TRUE),1-0.000000000001))</f>
        <v>0.77521140235964525</v>
      </c>
      <c r="BM233" s="37">
        <f ca="1">IF(_xlfn.T.DIST(BH233,$BD$32,TRUE)&lt;0.5,MAX(_xlfn.T.DIST(BH233,$BD$32,TRUE),0.000000000001),MIN(_xlfn.T.DIST(BH233,$BD$32,TRUE),1-0.000000000001))</f>
        <v>0.20095107888874936</v>
      </c>
      <c r="BN233" s="33">
        <f t="shared" ca="1" si="92"/>
        <v>9.1986122594505293</v>
      </c>
      <c r="BO233" s="33">
        <f t="shared" ca="1" si="93"/>
        <v>14.992892466668188</v>
      </c>
      <c r="BP233" s="33">
        <f t="shared" ca="1" si="94"/>
        <v>15.418814623937056</v>
      </c>
      <c r="BQ233" s="33">
        <f t="shared" ca="1" si="95"/>
        <v>13.739076216750144</v>
      </c>
      <c r="BR233" s="33">
        <f t="shared" ca="1" si="96"/>
        <v>15.647084392042926</v>
      </c>
      <c r="BS233">
        <f t="shared" ca="1" si="97"/>
        <v>68.996479958848838</v>
      </c>
    </row>
    <row r="234" spans="32:71" x14ac:dyDescent="0.2">
      <c r="AF234" s="32">
        <f t="shared" ca="1" si="79"/>
        <v>-1.6195696290886417</v>
      </c>
      <c r="AG234" s="32">
        <f t="shared" ca="1" si="79"/>
        <v>0.14567855170541621</v>
      </c>
      <c r="AH234" s="32">
        <f t="shared" ca="1" si="79"/>
        <v>-0.39543648237510287</v>
      </c>
      <c r="AI234" s="32">
        <f t="shared" ca="1" si="79"/>
        <v>0.46750274640097017</v>
      </c>
      <c r="AJ234" s="37">
        <f t="shared" ca="1" si="79"/>
        <v>-0.63854530530067399</v>
      </c>
      <c r="AK234" s="33" cm="1">
        <f t="array" aca="1" ref="AK234:AO234" ca="1">MMULT(AF234:AJ234,$Y$50:$AC$54)</f>
        <v>-1.6195696290886421</v>
      </c>
      <c r="AL234">
        <f ca="1"/>
        <v>-0.98449039859178122</v>
      </c>
      <c r="AM234">
        <f ca="1"/>
        <v>-0.69529506221672865</v>
      </c>
      <c r="AN234">
        <f ca="1"/>
        <v>5.5180170499273928E-2</v>
      </c>
      <c r="AO234" s="35">
        <f ca="1"/>
        <v>-0.59712010351547795</v>
      </c>
      <c r="AP234" s="33">
        <f t="shared" ca="1" si="80"/>
        <v>8.7853227781835184</v>
      </c>
      <c r="AQ234">
        <f t="shared" ca="1" si="81"/>
        <v>14.015509601408219</v>
      </c>
      <c r="AR234">
        <f t="shared" ca="1" si="82"/>
        <v>15.914114813349814</v>
      </c>
      <c r="AS234">
        <f t="shared" ca="1" si="83"/>
        <v>12.126914392148331</v>
      </c>
      <c r="AT234">
        <f t="shared" ca="1" si="84"/>
        <v>16.611519585938087</v>
      </c>
      <c r="AU234">
        <f t="shared" ca="1" si="85"/>
        <v>67.453381171027971</v>
      </c>
      <c r="BC234">
        <f t="shared" ca="1" si="86"/>
        <v>27.532141868291088</v>
      </c>
      <c r="BD234" s="33">
        <f t="shared" ca="1" si="87"/>
        <v>-1.5570067915352526</v>
      </c>
      <c r="BE234" s="33">
        <f t="shared" ca="1" si="88"/>
        <v>-0.94646022577690292</v>
      </c>
      <c r="BF234" s="33">
        <f t="shared" ca="1" si="89"/>
        <v>-0.66843630218081895</v>
      </c>
      <c r="BG234" s="33">
        <f t="shared" ca="1" si="90"/>
        <v>5.3048599258920991E-2</v>
      </c>
      <c r="BH234" s="37">
        <f t="shared" ca="1" si="91"/>
        <v>-0.5740537731983778</v>
      </c>
      <c r="BI234" s="33">
        <f ca="1">IF(_xlfn.T.DIST(BD234,$BD$32,TRUE)&lt;0.5,MAX(_xlfn.T.DIST(BD234,$BD$32,TRUE),0.000000000001),MIN(_xlfn.T.DIST(BD234,$BD$32,TRUE),1-0.000000000001))</f>
        <v>6.4978388381322263E-2</v>
      </c>
      <c r="BJ234" s="33">
        <f ca="1">IF(_xlfn.T.DIST(BE234,$BD$32,TRUE)&lt;0.5,MAX(_xlfn.T.DIST(BE234,$BD$32,TRUE),0.000000000001),MIN(_xlfn.T.DIST(BE234,$BD$32,TRUE),1-0.000000000001))</f>
        <v>0.17573775061983277</v>
      </c>
      <c r="BK234" s="33">
        <f ca="1">IF(_xlfn.T.DIST(BF234,$BD$32,TRUE)&lt;0.5,MAX(_xlfn.T.DIST(BF234,$BD$32,TRUE),0.000000000001),MIN(_xlfn.T.DIST(BF234,$BD$32,TRUE),1-0.000000000001))</f>
        <v>0.25448300565818288</v>
      </c>
      <c r="BL234" s="33">
        <f ca="1">IF(_xlfn.T.DIST(BG234,$BD$32,TRUE)&lt;0.5,MAX(_xlfn.T.DIST(BG234,$BD$32,TRUE),0.000000000001),MIN(_xlfn.T.DIST(BG234,$BD$32,TRUE),1-0.000000000001))</f>
        <v>0.52097756604037715</v>
      </c>
      <c r="BM234" s="37">
        <f ca="1">IF(_xlfn.T.DIST(BH234,$BD$32,TRUE)&lt;0.5,MAX(_xlfn.T.DIST(BH234,$BD$32,TRUE),0.000000000001),MIN(_xlfn.T.DIST(BH234,$BD$32,TRUE),1-0.000000000001))</f>
        <v>0.28510542338746137</v>
      </c>
      <c r="BN234" s="33">
        <f t="shared" ca="1" si="92"/>
        <v>8.8642957328600858</v>
      </c>
      <c r="BO234" s="33">
        <f t="shared" ca="1" si="93"/>
        <v>14.068268883428992</v>
      </c>
      <c r="BP234" s="33">
        <f t="shared" ca="1" si="94"/>
        <v>16.018654285837325</v>
      </c>
      <c r="BQ234" s="33">
        <f t="shared" ca="1" si="95"/>
        <v>12.120996595294621</v>
      </c>
      <c r="BR234" s="33">
        <f t="shared" ca="1" si="96"/>
        <v>16.729035996973391</v>
      </c>
      <c r="BS234">
        <f t="shared" ca="1" si="97"/>
        <v>67.801251494394407</v>
      </c>
    </row>
    <row r="235" spans="32:71" x14ac:dyDescent="0.2">
      <c r="AF235" s="32">
        <f t="shared" ca="1" si="79"/>
        <v>-1.324066039012848</v>
      </c>
      <c r="AG235" s="32">
        <f t="shared" ca="1" si="79"/>
        <v>-1.269274162285166</v>
      </c>
      <c r="AH235" s="32">
        <f t="shared" ca="1" si="79"/>
        <v>-0.64041172769788157</v>
      </c>
      <c r="AI235" s="32">
        <f t="shared" ca="1" si="79"/>
        <v>-1.198521911837781</v>
      </c>
      <c r="AJ235" s="37">
        <f t="shared" ca="1" si="79"/>
        <v>-1.2458836250304719</v>
      </c>
      <c r="AK235" s="33" cm="1">
        <f t="array" aca="1" ref="AK235:AO235" ca="1">MMULT(AF235:AJ235,$Y$50:$AC$54)</f>
        <v>-1.3240660390128483</v>
      </c>
      <c r="AL235">
        <f ca="1"/>
        <v>-1.8301220295382217</v>
      </c>
      <c r="AM235">
        <f ca="1"/>
        <v>-1.0689645020669325</v>
      </c>
      <c r="AN235">
        <f ca="1"/>
        <v>-1.586336490391191</v>
      </c>
      <c r="AO235" s="35">
        <f ca="1"/>
        <v>-1.5496641087029062</v>
      </c>
      <c r="AP235" s="33">
        <f t="shared" ca="1" si="80"/>
        <v>9.0069504707403638</v>
      </c>
      <c r="AQ235">
        <f t="shared" ca="1" si="81"/>
        <v>13.169877970461778</v>
      </c>
      <c r="AR235">
        <f t="shared" ca="1" si="82"/>
        <v>14.793106493799202</v>
      </c>
      <c r="AS235">
        <f t="shared" ca="1" si="83"/>
        <v>8.35142607210026</v>
      </c>
      <c r="AT235">
        <f t="shared" ca="1" si="84"/>
        <v>12.801343565188375</v>
      </c>
      <c r="AU235">
        <f t="shared" ca="1" si="85"/>
        <v>58.122704572289976</v>
      </c>
      <c r="BC235">
        <f t="shared" ca="1" si="86"/>
        <v>33.802870395609638</v>
      </c>
      <c r="BD235" s="33">
        <f t="shared" ca="1" si="87"/>
        <v>-1.2729182976494005</v>
      </c>
      <c r="BE235" s="33">
        <f t="shared" ca="1" si="88"/>
        <v>-1.7594257005997065</v>
      </c>
      <c r="BF235" s="33">
        <f t="shared" ca="1" si="89"/>
        <v>-1.0276711539502563</v>
      </c>
      <c r="BG235" s="33">
        <f t="shared" ca="1" si="90"/>
        <v>-1.5250574256502663</v>
      </c>
      <c r="BH235" s="37">
        <f t="shared" ca="1" si="91"/>
        <v>-1.4898016723162382</v>
      </c>
      <c r="BI235" s="33">
        <f ca="1">IF(_xlfn.T.DIST(BD235,$BD$32,TRUE)&lt;0.5,MAX(_xlfn.T.DIST(BD235,$BD$32,TRUE),0.000000000001),MIN(_xlfn.T.DIST(BD235,$BD$32,TRUE),1-0.000000000001))</f>
        <v>0.10641176132832635</v>
      </c>
      <c r="BJ235" s="33">
        <f ca="1">IF(_xlfn.T.DIST(BE235,$BD$32,TRUE)&lt;0.5,MAX(_xlfn.T.DIST(BE235,$BD$32,TRUE),0.000000000001),MIN(_xlfn.T.DIST(BE235,$BD$32,TRUE),1-0.000000000001))</f>
        <v>4.4350658698278547E-2</v>
      </c>
      <c r="BK235" s="33">
        <f ca="1">IF(_xlfn.T.DIST(BF235,$BD$32,TRUE)&lt;0.5,MAX(_xlfn.T.DIST(BF235,$BD$32,TRUE),0.000000000001),MIN(_xlfn.T.DIST(BF235,$BD$32,TRUE),1-0.000000000001))</f>
        <v>0.15615980647227307</v>
      </c>
      <c r="BL235" s="33">
        <f ca="1">IF(_xlfn.T.DIST(BG235,$BD$32,TRUE)&lt;0.5,MAX(_xlfn.T.DIST(BG235,$BD$32,TRUE),0.000000000001),MIN(_xlfn.T.DIST(BG235,$BD$32,TRUE),1-0.000000000001))</f>
        <v>6.8859468761761272E-2</v>
      </c>
      <c r="BM235" s="37">
        <f ca="1">IF(_xlfn.T.DIST(BH235,$BD$32,TRUE)&lt;0.5,MAX(_xlfn.T.DIST(BH235,$BD$32,TRUE),0.000000000001),MIN(_xlfn.T.DIST(BH235,$BD$32,TRUE),1-0.000000000001))</f>
        <v>7.3357855396981031E-2</v>
      </c>
      <c r="BN235" s="33">
        <f t="shared" ca="1" si="92"/>
        <v>9.0656207790247407</v>
      </c>
      <c r="BO235" s="33">
        <f t="shared" ca="1" si="93"/>
        <v>13.297711595374944</v>
      </c>
      <c r="BP235" s="33">
        <f t="shared" ca="1" si="94"/>
        <v>14.968899756822392</v>
      </c>
      <c r="BQ235" s="33">
        <f t="shared" ca="1" si="95"/>
        <v>8.5860196818387635</v>
      </c>
      <c r="BR235" s="33">
        <f t="shared" ca="1" si="96"/>
        <v>13.195078347400518</v>
      </c>
      <c r="BS235">
        <f t="shared" ca="1" si="97"/>
        <v>59.113330160461352</v>
      </c>
    </row>
    <row r="236" spans="32:71" x14ac:dyDescent="0.2">
      <c r="AF236" s="32">
        <f t="shared" ca="1" si="79"/>
        <v>0.49755399844951492</v>
      </c>
      <c r="AG236" s="32">
        <f t="shared" ca="1" si="79"/>
        <v>-0.15865339415428528</v>
      </c>
      <c r="AH236" s="32">
        <f t="shared" ca="1" si="79"/>
        <v>0.23512993611513236</v>
      </c>
      <c r="AI236" s="32">
        <f t="shared" ca="1" si="79"/>
        <v>0.92897243778302685</v>
      </c>
      <c r="AJ236" s="37">
        <f t="shared" ca="1" si="79"/>
        <v>0.8414303523864578</v>
      </c>
      <c r="AK236" s="33" cm="1">
        <f t="array" aca="1" ref="AK236:AO236" ca="1">MMULT(AF236:AJ236,$Y$50:$AC$54)</f>
        <v>0.49755399844951503</v>
      </c>
      <c r="AL236">
        <f ca="1"/>
        <v>0.2183389438612362</v>
      </c>
      <c r="AM236">
        <f ca="1"/>
        <v>0.30783892615940356</v>
      </c>
      <c r="AN236">
        <f ca="1"/>
        <v>0.63403587106075587</v>
      </c>
      <c r="AO236" s="35">
        <f ca="1"/>
        <v>0.99021905441538161</v>
      </c>
      <c r="AP236" s="33">
        <f t="shared" ca="1" si="80"/>
        <v>10.373165498837137</v>
      </c>
      <c r="AQ236">
        <f t="shared" ca="1" si="81"/>
        <v>15.218338943861236</v>
      </c>
      <c r="AR236">
        <f t="shared" ca="1" si="82"/>
        <v>18.923516778478209</v>
      </c>
      <c r="AS236">
        <f t="shared" ca="1" si="83"/>
        <v>13.458282503439738</v>
      </c>
      <c r="AT236">
        <f t="shared" ca="1" si="84"/>
        <v>22.960876217661525</v>
      </c>
      <c r="AU236">
        <f t="shared" ca="1" si="85"/>
        <v>80.934179942277851</v>
      </c>
      <c r="BC236">
        <f t="shared" ca="1" si="86"/>
        <v>41.136575914304032</v>
      </c>
      <c r="BD236" s="33">
        <f t="shared" ca="1" si="87"/>
        <v>0.47833383685846759</v>
      </c>
      <c r="BE236" s="33">
        <f t="shared" ca="1" si="88"/>
        <v>0.20990466377162015</v>
      </c>
      <c r="BF236" s="33">
        <f t="shared" ca="1" si="89"/>
        <v>0.29594732459809359</v>
      </c>
      <c r="BG236" s="33">
        <f t="shared" ca="1" si="90"/>
        <v>0.60954351056464229</v>
      </c>
      <c r="BH236" s="37">
        <f t="shared" ca="1" si="91"/>
        <v>0.95196758764854594</v>
      </c>
      <c r="BI236" s="33">
        <f ca="1">IF(_xlfn.T.DIST(BD236,$BD$32,TRUE)&lt;0.5,MAX(_xlfn.T.DIST(BD236,$BD$32,TRUE),0.000000000001),MIN(_xlfn.T.DIST(BD236,$BD$32,TRUE),1-0.000000000001))</f>
        <v>0.68205991008993172</v>
      </c>
      <c r="BJ236" s="33">
        <f ca="1">IF(_xlfn.T.DIST(BE236,$BD$32,TRUE)&lt;0.5,MAX(_xlfn.T.DIST(BE236,$BD$32,TRUE),0.000000000001),MIN(_xlfn.T.DIST(BE236,$BD$32,TRUE),1-0.000000000001))</f>
        <v>0.58241943948092245</v>
      </c>
      <c r="BK236" s="33">
        <f ca="1">IF(_xlfn.T.DIST(BF236,$BD$32,TRUE)&lt;0.5,MAX(_xlfn.T.DIST(BF236,$BD$32,TRUE),0.000000000001),MIN(_xlfn.T.DIST(BF236,$BD$32,TRUE),1-0.000000000001))</f>
        <v>0.61534536704215825</v>
      </c>
      <c r="BL236" s="33">
        <f ca="1">IF(_xlfn.T.DIST(BG236,$BD$32,TRUE)&lt;0.5,MAX(_xlfn.T.DIST(BG236,$BD$32,TRUE),0.000000000001),MIN(_xlfn.T.DIST(BG236,$BD$32,TRUE),1-0.000000000001))</f>
        <v>0.72662326937351818</v>
      </c>
      <c r="BM236" s="37">
        <f ca="1">IF(_xlfn.T.DIST(BH236,$BD$32,TRUE)&lt;0.5,MAX(_xlfn.T.DIST(BH236,$BD$32,TRUE),0.000000000001),MIN(_xlfn.T.DIST(BH236,$BD$32,TRUE),1-0.000000000001))</f>
        <v>0.82563958203457799</v>
      </c>
      <c r="BN236" s="33">
        <f t="shared" ca="1" si="92"/>
        <v>10.355100102082643</v>
      </c>
      <c r="BO236" s="33">
        <f t="shared" ca="1" si="93"/>
        <v>15.20808689299939</v>
      </c>
      <c r="BP236" s="33">
        <f t="shared" ca="1" si="94"/>
        <v>18.8798355788511</v>
      </c>
      <c r="BQ236" s="33">
        <f t="shared" ca="1" si="95"/>
        <v>13.386053829049214</v>
      </c>
      <c r="BR236" s="33">
        <f t="shared" ca="1" si="96"/>
        <v>22.74829334451357</v>
      </c>
      <c r="BS236">
        <f t="shared" ca="1" si="97"/>
        <v>80.577369747495922</v>
      </c>
    </row>
    <row r="237" spans="32:71" x14ac:dyDescent="0.2">
      <c r="AF237" s="32">
        <f t="shared" ca="1" si="79"/>
        <v>0.98203735306885764</v>
      </c>
      <c r="AG237" s="32">
        <f t="shared" ca="1" si="79"/>
        <v>-1.0106681499541212</v>
      </c>
      <c r="AH237" s="32">
        <f t="shared" ca="1" si="79"/>
        <v>-0.80163621317620504</v>
      </c>
      <c r="AI237" s="32">
        <f t="shared" ca="1" si="79"/>
        <v>4.5616701310984442E-2</v>
      </c>
      <c r="AJ237" s="37">
        <f t="shared" ca="1" si="79"/>
        <v>-1.0472498678812017</v>
      </c>
      <c r="AK237" s="33" cm="1">
        <f t="array" aca="1" ref="AK237:AO237" ca="1">MMULT(AF237:AJ237,$Y$50:$AC$54)</f>
        <v>0.98203735306885787</v>
      </c>
      <c r="AL237">
        <f ca="1"/>
        <v>-8.4156382838519006E-2</v>
      </c>
      <c r="AM237">
        <f ca="1"/>
        <v>-0.71568995717849782</v>
      </c>
      <c r="AN237">
        <f ca="1"/>
        <v>0.20707460076209938</v>
      </c>
      <c r="AO237" s="35">
        <f ca="1"/>
        <v>-1.2800856693197067</v>
      </c>
      <c r="AP237" s="33">
        <f t="shared" ca="1" si="80"/>
        <v>10.736528014801644</v>
      </c>
      <c r="AQ237">
        <f t="shared" ca="1" si="81"/>
        <v>14.915843617161482</v>
      </c>
      <c r="AR237">
        <f t="shared" ca="1" si="82"/>
        <v>15.852930128464507</v>
      </c>
      <c r="AS237">
        <f t="shared" ca="1" si="83"/>
        <v>12.476271581752828</v>
      </c>
      <c r="AT237">
        <f t="shared" ca="1" si="84"/>
        <v>13.879657322721172</v>
      </c>
      <c r="AU237">
        <f t="shared" ca="1" si="85"/>
        <v>67.861230664901626</v>
      </c>
      <c r="BC237">
        <f t="shared" ca="1" si="86"/>
        <v>45.649955857120972</v>
      </c>
      <c r="BD237" s="33">
        <f t="shared" ca="1" si="87"/>
        <v>0.94410193968006739</v>
      </c>
      <c r="BE237" s="33">
        <f t="shared" ca="1" si="88"/>
        <v>-8.0905480861819271E-2</v>
      </c>
      <c r="BF237" s="33">
        <f t="shared" ca="1" si="89"/>
        <v>-0.6880433566709625</v>
      </c>
      <c r="BG237" s="33">
        <f t="shared" ca="1" si="90"/>
        <v>0.19907545433688373</v>
      </c>
      <c r="BH237" s="37">
        <f t="shared" ca="1" si="91"/>
        <v>-1.2306368587556704</v>
      </c>
      <c r="BI237" s="33">
        <f ca="1">IF(_xlfn.T.DIST(BD237,$BD$32,TRUE)&lt;0.5,MAX(_xlfn.T.DIST(BD237,$BD$32,TRUE),0.000000000001),MIN(_xlfn.T.DIST(BD237,$BD$32,TRUE),1-0.000000000001))</f>
        <v>0.8236702584972041</v>
      </c>
      <c r="BJ237" s="33">
        <f ca="1">IF(_xlfn.T.DIST(BE237,$BD$32,TRUE)&lt;0.5,MAX(_xlfn.T.DIST(BE237,$BD$32,TRUE),0.000000000001),MIN(_xlfn.T.DIST(BE237,$BD$32,TRUE),1-0.000000000001))</f>
        <v>0.46802723289660264</v>
      </c>
      <c r="BK237" s="33">
        <f ca="1">IF(_xlfn.T.DIST(BF237,$BD$32,TRUE)&lt;0.5,MAX(_xlfn.T.DIST(BF237,$BD$32,TRUE),0.000000000001),MIN(_xlfn.T.DIST(BF237,$BD$32,TRUE),1-0.000000000001))</f>
        <v>0.24835577281304433</v>
      </c>
      <c r="BL237" s="33">
        <f ca="1">IF(_xlfn.T.DIST(BG237,$BD$32,TRUE)&lt;0.5,MAX(_xlfn.T.DIST(BG237,$BD$32,TRUE),0.000000000001),MIN(_xlfn.T.DIST(BG237,$BD$32,TRUE),1-0.000000000001))</f>
        <v>0.57822658425713014</v>
      </c>
      <c r="BM237" s="37">
        <f ca="1">IF(_xlfn.T.DIST(BH237,$BD$32,TRUE)&lt;0.5,MAX(_xlfn.T.DIST(BH237,$BD$32,TRUE),0.000000000001),MIN(_xlfn.T.DIST(BH237,$BD$32,TRUE),1-0.000000000001))</f>
        <v>0.11401040464834664</v>
      </c>
      <c r="BN237" s="33">
        <f t="shared" ca="1" si="92"/>
        <v>10.697082350053</v>
      </c>
      <c r="BO237" s="33">
        <f t="shared" ca="1" si="93"/>
        <v>14.919770170096381</v>
      </c>
      <c r="BP237" s="33">
        <f t="shared" ca="1" si="94"/>
        <v>15.960981047081273</v>
      </c>
      <c r="BQ237" s="33">
        <f t="shared" ca="1" si="95"/>
        <v>12.453925054335619</v>
      </c>
      <c r="BR237" s="33">
        <f t="shared" ca="1" si="96"/>
        <v>14.178108561826114</v>
      </c>
      <c r="BS237">
        <f t="shared" ca="1" si="97"/>
        <v>68.20986718339239</v>
      </c>
    </row>
    <row r="238" spans="32:71" x14ac:dyDescent="0.2">
      <c r="AF238" s="32">
        <f t="shared" ca="1" si="79"/>
        <v>0.73404452238363371</v>
      </c>
      <c r="AG238" s="32">
        <f t="shared" ca="1" si="79"/>
        <v>-0.50701903638394585</v>
      </c>
      <c r="AH238" s="32">
        <f t="shared" ca="1" si="79"/>
        <v>-1.4201796074232225</v>
      </c>
      <c r="AI238" s="32">
        <f t="shared" ca="1" si="79"/>
        <v>-1.1867268080917095</v>
      </c>
      <c r="AJ238" s="37">
        <f t="shared" ca="1" si="79"/>
        <v>-1.101881801326585</v>
      </c>
      <c r="AK238" s="33" cm="1">
        <f t="array" aca="1" ref="AK238:AO238" ca="1">MMULT(AF238:AJ238,$Y$50:$AC$54)</f>
        <v>0.73404452238363382</v>
      </c>
      <c r="AL238">
        <f ca="1"/>
        <v>0.12054875042356661</v>
      </c>
      <c r="AM238">
        <f ca="1"/>
        <v>-1.2956845665217314</v>
      </c>
      <c r="AN238">
        <f ca="1"/>
        <v>-0.23404123876967986</v>
      </c>
      <c r="AO238" s="35">
        <f ca="1"/>
        <v>-1.9419144481381878</v>
      </c>
      <c r="AP238" s="33">
        <f t="shared" ca="1" si="80"/>
        <v>10.550533391787726</v>
      </c>
      <c r="AQ238">
        <f t="shared" ca="1" si="81"/>
        <v>15.120548750423566</v>
      </c>
      <c r="AR238">
        <f t="shared" ca="1" si="82"/>
        <v>14.112946300434807</v>
      </c>
      <c r="AS238">
        <f t="shared" ca="1" si="83"/>
        <v>11.461705150829737</v>
      </c>
      <c r="AT238">
        <f t="shared" ca="1" si="84"/>
        <v>11.23234220744725</v>
      </c>
      <c r="AU238">
        <f t="shared" ca="1" si="85"/>
        <v>62.478075800923079</v>
      </c>
      <c r="BC238">
        <f t="shared" ca="1" si="86"/>
        <v>30.481050840074179</v>
      </c>
      <c r="BD238" s="33">
        <f t="shared" ca="1" si="87"/>
        <v>0.70568889791030698</v>
      </c>
      <c r="BE238" s="33">
        <f t="shared" ca="1" si="88"/>
        <v>0.11589203684079978</v>
      </c>
      <c r="BF238" s="33">
        <f t="shared" ca="1" si="89"/>
        <v>-1.2456331815119075</v>
      </c>
      <c r="BG238" s="33">
        <f t="shared" ca="1" si="90"/>
        <v>-0.22500039005348046</v>
      </c>
      <c r="BH238" s="37">
        <f t="shared" ca="1" si="91"/>
        <v>-1.8668996565667906</v>
      </c>
      <c r="BI238" s="33">
        <f ca="1">IF(_xlfn.T.DIST(BD238,$BD$32,TRUE)&lt;0.5,MAX(_xlfn.T.DIST(BD238,$BD$32,TRUE),0.000000000001),MIN(_xlfn.T.DIST(BD238,$BD$32,TRUE),1-0.000000000001))</f>
        <v>0.75708712028790104</v>
      </c>
      <c r="BJ238" s="33">
        <f ca="1">IF(_xlfn.T.DIST(BE238,$BD$32,TRUE)&lt;0.5,MAX(_xlfn.T.DIST(BE238,$BD$32,TRUE),0.000000000001),MIN(_xlfn.T.DIST(BE238,$BD$32,TRUE),1-0.000000000001))</f>
        <v>0.54574479679447774</v>
      </c>
      <c r="BK238" s="33">
        <f ca="1">IF(_xlfn.T.DIST(BF238,$BD$32,TRUE)&lt;0.5,MAX(_xlfn.T.DIST(BF238,$BD$32,TRUE),0.000000000001),MIN(_xlfn.T.DIST(BF238,$BD$32,TRUE),1-0.000000000001))</f>
        <v>0.11127008718716444</v>
      </c>
      <c r="BL238" s="33">
        <f ca="1">IF(_xlfn.T.DIST(BG238,$BD$32,TRUE)&lt;0.5,MAX(_xlfn.T.DIST(BG238,$BD$32,TRUE),0.000000000001),MIN(_xlfn.T.DIST(BG238,$BD$32,TRUE),1-0.000000000001))</f>
        <v>0.41175228942591902</v>
      </c>
      <c r="BM238" s="37">
        <f ca="1">IF(_xlfn.T.DIST(BH238,$BD$32,TRUE)&lt;0.5,MAX(_xlfn.T.DIST(BH238,$BD$32,TRUE),0.000000000001),MIN(_xlfn.T.DIST(BH238,$BD$32,TRUE),1-0.000000000001))</f>
        <v>3.5858003524893149E-2</v>
      </c>
      <c r="BN238" s="33">
        <f t="shared" ca="1" si="92"/>
        <v>10.522722477631065</v>
      </c>
      <c r="BO238" s="33">
        <f t="shared" ca="1" si="93"/>
        <v>15.114917635730725</v>
      </c>
      <c r="BP238" s="33">
        <f t="shared" ca="1" si="94"/>
        <v>14.340595830186549</v>
      </c>
      <c r="BQ238" s="33">
        <f t="shared" ca="1" si="95"/>
        <v>11.487008602323218</v>
      </c>
      <c r="BR238" s="33">
        <f t="shared" ca="1" si="96"/>
        <v>11.796333115472514</v>
      </c>
      <c r="BS238">
        <f t="shared" ca="1" si="97"/>
        <v>63.26157766134407</v>
      </c>
    </row>
    <row r="239" spans="32:71" x14ac:dyDescent="0.2">
      <c r="AF239" s="32">
        <f t="shared" ca="1" si="79"/>
        <v>0.86418304101149468</v>
      </c>
      <c r="AG239" s="32">
        <f t="shared" ca="1" si="79"/>
        <v>-0.7830873538602342</v>
      </c>
      <c r="AH239" s="32">
        <f t="shared" ca="1" si="79"/>
        <v>-3.3523583645246456E-2</v>
      </c>
      <c r="AI239" s="32">
        <f t="shared" ca="1" si="79"/>
        <v>-0.36109749344261804</v>
      </c>
      <c r="AJ239" s="37">
        <f t="shared" ca="1" si="79"/>
        <v>-0.16820558759047163</v>
      </c>
      <c r="AK239" s="33" cm="1">
        <f t="array" aca="1" ref="AK239:AO239" ca="1">MMULT(AF239:AJ239,$Y$50:$AC$54)</f>
        <v>0.8641830410114949</v>
      </c>
      <c r="AL239">
        <f ca="1"/>
        <v>4.4346878568900516E-3</v>
      </c>
      <c r="AM239">
        <f ca="1"/>
        <v>3.5906221457590579E-2</v>
      </c>
      <c r="AN239">
        <f ca="1"/>
        <v>-0.33687367319813327</v>
      </c>
      <c r="AO239" s="35">
        <f ca="1"/>
        <v>-0.23342267824233015</v>
      </c>
      <c r="AP239" s="33">
        <f t="shared" ca="1" si="80"/>
        <v>10.648137280758622</v>
      </c>
      <c r="AQ239">
        <f t="shared" ca="1" si="81"/>
        <v>15.004434687856889</v>
      </c>
      <c r="AR239">
        <f t="shared" ca="1" si="82"/>
        <v>18.107718664372772</v>
      </c>
      <c r="AS239">
        <f t="shared" ca="1" si="83"/>
        <v>11.225190551644294</v>
      </c>
      <c r="AT239">
        <f t="shared" ca="1" si="84"/>
        <v>18.066309287030681</v>
      </c>
      <c r="AU239">
        <f t="shared" ca="1" si="85"/>
        <v>73.051790471663267</v>
      </c>
      <c r="BC239">
        <f t="shared" ca="1" si="86"/>
        <v>31.921418233673311</v>
      </c>
      <c r="BD239" s="33">
        <f t="shared" ca="1" si="87"/>
        <v>0.83080025694334703</v>
      </c>
      <c r="BE239" s="33">
        <f t="shared" ca="1" si="88"/>
        <v>4.2633789788971213E-3</v>
      </c>
      <c r="BF239" s="33">
        <f t="shared" ca="1" si="89"/>
        <v>3.4519189335068402E-2</v>
      </c>
      <c r="BG239" s="33">
        <f t="shared" ca="1" si="90"/>
        <v>-0.32386047974613691</v>
      </c>
      <c r="BH239" s="37">
        <f t="shared" ca="1" si="91"/>
        <v>-0.2244057240849657</v>
      </c>
      <c r="BI239" s="33">
        <f ca="1">IF(_xlfn.T.DIST(BD239,$BD$32,TRUE)&lt;0.5,MAX(_xlfn.T.DIST(BD239,$BD$32,TRUE),0.000000000001),MIN(_xlfn.T.DIST(BD239,$BD$32,TRUE),1-0.000000000001))</f>
        <v>0.79367503243873927</v>
      </c>
      <c r="BJ239" s="33">
        <f ca="1">IF(_xlfn.T.DIST(BE239,$BD$32,TRUE)&lt;0.5,MAX(_xlfn.T.DIST(BE239,$BD$32,TRUE),0.000000000001),MIN(_xlfn.T.DIST(BE239,$BD$32,TRUE),1-0.000000000001))</f>
        <v>0.50168672466036268</v>
      </c>
      <c r="BK239" s="33">
        <f ca="1">IF(_xlfn.T.DIST(BF239,$BD$32,TRUE)&lt;0.5,MAX(_xlfn.T.DIST(BF239,$BD$32,TRUE),0.000000000001),MIN(_xlfn.T.DIST(BF239,$BD$32,TRUE),1-0.000000000001))</f>
        <v>0.51365410023898161</v>
      </c>
      <c r="BL239" s="33">
        <f ca="1">IF(_xlfn.T.DIST(BG239,$BD$32,TRUE)&lt;0.5,MAX(_xlfn.T.DIST(BG239,$BD$32,TRUE),0.000000000001),MIN(_xlfn.T.DIST(BG239,$BD$32,TRUE),1-0.000000000001))</f>
        <v>0.37414537882467475</v>
      </c>
      <c r="BM239" s="37">
        <f ca="1">IF(_xlfn.T.DIST(BH239,$BD$32,TRUE)&lt;0.5,MAX(_xlfn.T.DIST(BH239,$BD$32,TRUE),0.000000000001),MIN(_xlfn.T.DIST(BH239,$BD$32,TRUE),1-0.000000000001))</f>
        <v>0.41198150528665123</v>
      </c>
      <c r="BN239" s="33">
        <f t="shared" ca="1" si="92"/>
        <v>10.614429424514691</v>
      </c>
      <c r="BO239" s="33">
        <f t="shared" ca="1" si="93"/>
        <v>15.004228004321797</v>
      </c>
      <c r="BP239" s="33">
        <f t="shared" ca="1" si="94"/>
        <v>18.102697315455806</v>
      </c>
      <c r="BQ239" s="33">
        <f t="shared" ca="1" si="95"/>
        <v>11.261943911250025</v>
      </c>
      <c r="BR239" s="33">
        <f t="shared" ca="1" si="96"/>
        <v>18.110197010453689</v>
      </c>
      <c r="BS239">
        <f t="shared" ca="1" si="97"/>
        <v>73.093495665996016</v>
      </c>
    </row>
    <row r="240" spans="32:71" x14ac:dyDescent="0.2">
      <c r="AF240" s="32">
        <f t="shared" ca="1" si="79"/>
        <v>-1.5248586037684277</v>
      </c>
      <c r="AG240" s="32">
        <f t="shared" ca="1" si="79"/>
        <v>1.1757074250030144</v>
      </c>
      <c r="AH240" s="32">
        <f t="shared" ca="1" si="79"/>
        <v>0.77360201882945356</v>
      </c>
      <c r="AI240" s="32">
        <f t="shared" ca="1" si="79"/>
        <v>0.63767993011006519</v>
      </c>
      <c r="AJ240" s="37">
        <f t="shared" ca="1" si="79"/>
        <v>-1.2144373113972267</v>
      </c>
      <c r="AK240" s="33" cm="1">
        <f t="array" aca="1" ref="AK240:AO240" ca="1">MMULT(AF240:AJ240,$Y$50:$AC$54)</f>
        <v>-1.5248586037684282</v>
      </c>
      <c r="AL240">
        <f ca="1"/>
        <v>-0.15999033477250635</v>
      </c>
      <c r="AM240">
        <f ca="1"/>
        <v>0.60006917314593822</v>
      </c>
      <c r="AN240">
        <f ca="1"/>
        <v>0.19160992289422518</v>
      </c>
      <c r="AO240" s="35">
        <f ca="1"/>
        <v>-0.37593007653758403</v>
      </c>
      <c r="AP240" s="33">
        <f t="shared" ca="1" si="80"/>
        <v>8.8563560471736782</v>
      </c>
      <c r="AQ240">
        <f t="shared" ca="1" si="81"/>
        <v>14.840009665227493</v>
      </c>
      <c r="AR240">
        <f t="shared" ca="1" si="82"/>
        <v>19.800207519437816</v>
      </c>
      <c r="AS240">
        <f t="shared" ca="1" si="83"/>
        <v>12.440702822656718</v>
      </c>
      <c r="AT240">
        <f t="shared" ca="1" si="84"/>
        <v>17.496279693849665</v>
      </c>
      <c r="AU240">
        <f t="shared" ca="1" si="85"/>
        <v>73.43355574834537</v>
      </c>
      <c r="BC240">
        <f t="shared" ca="1" si="86"/>
        <v>22.912060676802149</v>
      </c>
      <c r="BD240" s="33">
        <f t="shared" ca="1" si="87"/>
        <v>-1.4659543866196196</v>
      </c>
      <c r="BE240" s="33">
        <f t="shared" ca="1" si="88"/>
        <v>-0.15381002048116141</v>
      </c>
      <c r="BF240" s="33">
        <f t="shared" ca="1" si="89"/>
        <v>0.57688892233977085</v>
      </c>
      <c r="BG240" s="33">
        <f t="shared" ca="1" si="90"/>
        <v>0.18420816611616397</v>
      </c>
      <c r="BH240" s="37">
        <f t="shared" ca="1" si="91"/>
        <v>-0.36140816164894235</v>
      </c>
      <c r="BI240" s="33">
        <f ca="1">IF(_xlfn.T.DIST(BD240,$BD$32,TRUE)&lt;0.5,MAX(_xlfn.T.DIST(BD240,$BD$32,TRUE),0.000000000001),MIN(_xlfn.T.DIST(BD240,$BD$32,TRUE),1-0.000000000001))</f>
        <v>7.6532361562220874E-2</v>
      </c>
      <c r="BJ240" s="33">
        <f ca="1">IF(_xlfn.T.DIST(BE240,$BD$32,TRUE)&lt;0.5,MAX(_xlfn.T.DIST(BE240,$BD$32,TRUE),0.000000000001),MIN(_xlfn.T.DIST(BE240,$BD$32,TRUE),1-0.000000000001))</f>
        <v>0.43939477410856542</v>
      </c>
      <c r="BK240" s="33">
        <f ca="1">IF(_xlfn.T.DIST(BF240,$BD$32,TRUE)&lt;0.5,MAX(_xlfn.T.DIST(BF240,$BD$32,TRUE),0.000000000001),MIN(_xlfn.T.DIST(BF240,$BD$32,TRUE),1-0.000000000001))</f>
        <v>0.71584073850655772</v>
      </c>
      <c r="BL240" s="33">
        <f ca="1">IF(_xlfn.T.DIST(BG240,$BD$32,TRUE)&lt;0.5,MAX(_xlfn.T.DIST(BG240,$BD$32,TRUE),0.000000000001),MIN(_xlfn.T.DIST(BG240,$BD$32,TRUE),1-0.000000000001))</f>
        <v>0.57245515280431447</v>
      </c>
      <c r="BM240" s="37">
        <f ca="1">IF(_xlfn.T.DIST(BH240,$BD$32,TRUE)&lt;0.5,MAX(_xlfn.T.DIST(BH240,$BD$32,TRUE),0.000000000001),MIN(_xlfn.T.DIST(BH240,$BD$32,TRUE),1-0.000000000001))</f>
        <v>0.36016365231352632</v>
      </c>
      <c r="BN240" s="33">
        <f t="shared" ca="1" si="92"/>
        <v>8.9284078195584655</v>
      </c>
      <c r="BO240" s="33">
        <f t="shared" ca="1" si="93"/>
        <v>14.84749614254638</v>
      </c>
      <c r="BP240" s="33">
        <f t="shared" ca="1" si="94"/>
        <v>19.71158892769455</v>
      </c>
      <c r="BQ240" s="33">
        <f t="shared" ca="1" si="95"/>
        <v>12.42004504074894</v>
      </c>
      <c r="BR240" s="33">
        <f t="shared" ca="1" si="96"/>
        <v>17.567914431459865</v>
      </c>
      <c r="BS240">
        <f t="shared" ca="1" si="97"/>
        <v>73.475452362008198</v>
      </c>
    </row>
    <row r="241" spans="32:71" x14ac:dyDescent="0.2">
      <c r="AF241" s="32">
        <f t="shared" ca="1" si="79"/>
        <v>6.8692403449194334E-2</v>
      </c>
      <c r="AG241" s="32">
        <f t="shared" ca="1" si="79"/>
        <v>-0.73492583694911973</v>
      </c>
      <c r="AH241" s="32">
        <f t="shared" ca="1" si="79"/>
        <v>-0.81269147765615157</v>
      </c>
      <c r="AI241" s="32">
        <f t="shared" ca="1" si="79"/>
        <v>0.46000874469745817</v>
      </c>
      <c r="AJ241" s="37">
        <f t="shared" ca="1" si="79"/>
        <v>-0.44593900791746605</v>
      </c>
      <c r="AK241" s="33" cm="1">
        <f t="array" aca="1" ref="AK241:AO241" ca="1">MMULT(AF241:AJ241,$Y$50:$AC$54)</f>
        <v>6.8692403449194347E-2</v>
      </c>
      <c r="AL241">
        <f ca="1"/>
        <v>-0.49639559227669955</v>
      </c>
      <c r="AM241">
        <f ca="1"/>
        <v>-0.87551793278722911</v>
      </c>
      <c r="AN241">
        <f ca="1"/>
        <v>0.34496731450665441</v>
      </c>
      <c r="AO241" s="35">
        <f ca="1"/>
        <v>-0.70531560894446943</v>
      </c>
      <c r="AP241" s="33">
        <f t="shared" ca="1" si="80"/>
        <v>10.051519302586895</v>
      </c>
      <c r="AQ241">
        <f t="shared" ca="1" si="81"/>
        <v>14.5036044077233</v>
      </c>
      <c r="AR241">
        <f t="shared" ca="1" si="82"/>
        <v>15.373446201638313</v>
      </c>
      <c r="AS241">
        <f t="shared" ca="1" si="83"/>
        <v>12.793424823365305</v>
      </c>
      <c r="AT241">
        <f t="shared" ca="1" si="84"/>
        <v>16.178737564222121</v>
      </c>
      <c r="AU241">
        <f t="shared" ca="1" si="85"/>
        <v>68.900732299535932</v>
      </c>
      <c r="BC241">
        <f t="shared" ca="1" si="86"/>
        <v>23.931158821728811</v>
      </c>
      <c r="BD241" s="33">
        <f t="shared" ca="1" si="87"/>
        <v>6.6038864137913128E-2</v>
      </c>
      <c r="BE241" s="33">
        <f t="shared" ca="1" si="88"/>
        <v>-0.47722017910270625</v>
      </c>
      <c r="BF241" s="33">
        <f t="shared" ca="1" si="89"/>
        <v>-0.84169728980884129</v>
      </c>
      <c r="BG241" s="33">
        <f t="shared" ca="1" si="90"/>
        <v>0.33164146937404748</v>
      </c>
      <c r="BH241" s="37">
        <f t="shared" ca="1" si="91"/>
        <v>-0.67806976222462589</v>
      </c>
      <c r="BI241" s="33">
        <f ca="1">IF(_xlfn.T.DIST(BD241,$BD$32,TRUE)&lt;0.5,MAX(_xlfn.T.DIST(BD241,$BD$32,TRUE),0.000000000001),MIN(_xlfn.T.DIST(BD241,$BD$32,TRUE),1-0.000000000001))</f>
        <v>0.5261074905782821</v>
      </c>
      <c r="BJ241" s="33">
        <f ca="1">IF(_xlfn.T.DIST(BE241,$BD$32,TRUE)&lt;0.5,MAX(_xlfn.T.DIST(BE241,$BD$32,TRUE),0.000000000001),MIN(_xlfn.T.DIST(BE241,$BD$32,TRUE),1-0.000000000001))</f>
        <v>0.31833184672567449</v>
      </c>
      <c r="BK241" s="33">
        <f ca="1">IF(_xlfn.T.DIST(BF241,$BD$32,TRUE)&lt;0.5,MAX(_xlfn.T.DIST(BF241,$BD$32,TRUE),0.000000000001),MIN(_xlfn.T.DIST(BF241,$BD$32,TRUE),1-0.000000000001))</f>
        <v>0.20330859611345459</v>
      </c>
      <c r="BL241" s="33">
        <f ca="1">IF(_xlfn.T.DIST(BG241,$BD$32,TRUE)&lt;0.5,MAX(_xlfn.T.DIST(BG241,$BD$32,TRUE),0.000000000001),MIN(_xlfn.T.DIST(BG241,$BD$32,TRUE),1-0.000000000001))</f>
        <v>0.6287671139782276</v>
      </c>
      <c r="BM241" s="37">
        <f ca="1">IF(_xlfn.T.DIST(BH241,$BD$32,TRUE)&lt;0.5,MAX(_xlfn.T.DIST(BH241,$BD$32,TRUE),0.000000000001),MIN(_xlfn.T.DIST(BH241,$BD$32,TRUE),1-0.000000000001))</f>
        <v>0.25146217339981519</v>
      </c>
      <c r="BN241" s="33">
        <f t="shared" ca="1" si="92"/>
        <v>10.049116415984795</v>
      </c>
      <c r="BO241" s="33">
        <f t="shared" ca="1" si="93"/>
        <v>14.527631372710381</v>
      </c>
      <c r="BP241" s="33">
        <f t="shared" ca="1" si="94"/>
        <v>15.510416018336418</v>
      </c>
      <c r="BQ241" s="33">
        <f t="shared" ca="1" si="95"/>
        <v>12.755756499606143</v>
      </c>
      <c r="BR241" s="33">
        <f t="shared" ca="1" si="96"/>
        <v>16.320417612341359</v>
      </c>
      <c r="BS241">
        <f t="shared" ca="1" si="97"/>
        <v>69.163337918979096</v>
      </c>
    </row>
    <row r="242" spans="32:71" x14ac:dyDescent="0.2">
      <c r="AF242" s="32">
        <f t="shared" ca="1" si="79"/>
        <v>-8.2528550732734712E-2</v>
      </c>
      <c r="AG242" s="32">
        <f t="shared" ca="1" si="79"/>
        <v>0.12544363045006668</v>
      </c>
      <c r="AH242" s="32">
        <f t="shared" ca="1" si="79"/>
        <v>2.0031075934982607</v>
      </c>
      <c r="AI242" s="32">
        <f t="shared" ca="1" si="79"/>
        <v>-1.6948329383515943</v>
      </c>
      <c r="AJ242" s="37">
        <f t="shared" ca="1" si="79"/>
        <v>-0.31925746906507035</v>
      </c>
      <c r="AK242" s="33" cm="1">
        <f t="array" aca="1" ref="AK242:AO242" ca="1">MMULT(AF242:AJ242,$Y$50:$AC$54)</f>
        <v>-8.2528550732734726E-2</v>
      </c>
      <c r="AL242">
        <f ca="1"/>
        <v>3.6986687925036454E-2</v>
      </c>
      <c r="AM242">
        <f ca="1"/>
        <v>1.9410193720308822</v>
      </c>
      <c r="AN242">
        <f ca="1"/>
        <v>-2.0144443285648395</v>
      </c>
      <c r="AO242" s="35">
        <f ca="1"/>
        <v>0.52706789255418485</v>
      </c>
      <c r="AP242" s="33">
        <f t="shared" ca="1" si="80"/>
        <v>9.938103586950449</v>
      </c>
      <c r="AQ242">
        <f t="shared" ca="1" si="81"/>
        <v>15.036986687925037</v>
      </c>
      <c r="AR242">
        <f t="shared" ca="1" si="82"/>
        <v>23.823058116092646</v>
      </c>
      <c r="AS242">
        <f t="shared" ca="1" si="83"/>
        <v>7.3667780443008697</v>
      </c>
      <c r="AT242">
        <f t="shared" ca="1" si="84"/>
        <v>21.10827157021674</v>
      </c>
      <c r="AU242">
        <f t="shared" ca="1" si="85"/>
        <v>77.273198005485739</v>
      </c>
      <c r="BC242">
        <f t="shared" ca="1" si="86"/>
        <v>26.050129543308273</v>
      </c>
      <c r="BD242" s="33">
        <f t="shared" ca="1" si="87"/>
        <v>-7.9340530767261441E-2</v>
      </c>
      <c r="BE242" s="33">
        <f t="shared" ca="1" si="88"/>
        <v>3.5557918141551383E-2</v>
      </c>
      <c r="BF242" s="33">
        <f t="shared" ca="1" si="89"/>
        <v>1.8660391566210117</v>
      </c>
      <c r="BG242" s="33">
        <f t="shared" ca="1" si="90"/>
        <v>-1.9366277586410949</v>
      </c>
      <c r="BH242" s="37">
        <f t="shared" ca="1" si="91"/>
        <v>0.50670762995773788</v>
      </c>
      <c r="BI242" s="33">
        <f ca="1">IF(_xlfn.T.DIST(BD242,$BD$32,TRUE)&lt;0.5,MAX(_xlfn.T.DIST(BD242,$BD$32,TRUE),0.000000000001),MIN(_xlfn.T.DIST(BD242,$BD$32,TRUE),1-0.000000000001))</f>
        <v>0.46864432747261953</v>
      </c>
      <c r="BJ242" s="33">
        <f ca="1">IF(_xlfn.T.DIST(BE242,$BD$32,TRUE)&lt;0.5,MAX(_xlfn.T.DIST(BE242,$BD$32,TRUE),0.000000000001),MIN(_xlfn.T.DIST(BE242,$BD$32,TRUE),1-0.000000000001))</f>
        <v>0.51406479418182105</v>
      </c>
      <c r="BK242" s="33">
        <f ca="1">IF(_xlfn.T.DIST(BF242,$BD$32,TRUE)&lt;0.5,MAX(_xlfn.T.DIST(BF242,$BD$32,TRUE),0.000000000001),MIN(_xlfn.T.DIST(BF242,$BD$32,TRUE),1-0.000000000001))</f>
        <v>0.96407998072959855</v>
      </c>
      <c r="BL242" s="33">
        <f ca="1">IF(_xlfn.T.DIST(BG242,$BD$32,TRUE)&lt;0.5,MAX(_xlfn.T.DIST(BG242,$BD$32,TRUE),0.000000000001),MIN(_xlfn.T.DIST(BG242,$BD$32,TRUE),1-0.000000000001))</f>
        <v>3.112996512626905E-2</v>
      </c>
      <c r="BM242" s="37">
        <f ca="1">IF(_xlfn.T.DIST(BH242,$BD$32,TRUE)&lt;0.5,MAX(_xlfn.T.DIST(BH242,$BD$32,TRUE),0.000000000001),MIN(_xlfn.T.DIST(BH242,$BD$32,TRUE),1-0.000000000001))</f>
        <v>0.69196791536362567</v>
      </c>
      <c r="BN242" s="33">
        <f t="shared" ca="1" si="92"/>
        <v>9.9409914153883197</v>
      </c>
      <c r="BO242" s="33">
        <f t="shared" ca="1" si="93"/>
        <v>15.035262517244364</v>
      </c>
      <c r="BP242" s="33">
        <f t="shared" ca="1" si="94"/>
        <v>23.400391426146985</v>
      </c>
      <c r="BQ242" s="33">
        <f t="shared" ca="1" si="95"/>
        <v>7.7117878393698716</v>
      </c>
      <c r="BR242" s="33">
        <f t="shared" ca="1" si="96"/>
        <v>21.00574479484138</v>
      </c>
      <c r="BS242">
        <f t="shared" ca="1" si="97"/>
        <v>77.094177992990922</v>
      </c>
    </row>
    <row r="243" spans="32:71" x14ac:dyDescent="0.2">
      <c r="AF243" s="32">
        <f t="shared" ca="1" si="79"/>
        <v>-1.8977039011112393</v>
      </c>
      <c r="AG243" s="32">
        <f t="shared" ca="1" si="79"/>
        <v>1.3467057479179976</v>
      </c>
      <c r="AH243" s="32">
        <f t="shared" ca="1" si="79"/>
        <v>-0.3903200088021464</v>
      </c>
      <c r="AI243" s="32">
        <f t="shared" ca="1" si="79"/>
        <v>-1.2596253611293347</v>
      </c>
      <c r="AJ243" s="37">
        <f t="shared" ca="1" si="79"/>
        <v>0.51215191491458134</v>
      </c>
      <c r="AK243" s="33" cm="1">
        <f t="array" aca="1" ref="AK243:AO243" ca="1">MMULT(AF243:AJ243,$Y$50:$AC$54)</f>
        <v>-1.8977039011112398</v>
      </c>
      <c r="AL243">
        <f ca="1"/>
        <v>-0.28512251250745257</v>
      </c>
      <c r="AM243">
        <f ca="1"/>
        <v>-0.58020827157347865</v>
      </c>
      <c r="AN243">
        <f ca="1"/>
        <v>-0.68003584452572374</v>
      </c>
      <c r="AO243" s="35">
        <f ca="1"/>
        <v>-6.6256262183981451E-2</v>
      </c>
      <c r="AP243" s="33">
        <f t="shared" ca="1" si="80"/>
        <v>8.57672207416657</v>
      </c>
      <c r="AQ243">
        <f t="shared" ca="1" si="81"/>
        <v>14.714877487492547</v>
      </c>
      <c r="AR243">
        <f t="shared" ca="1" si="82"/>
        <v>16.259375185279563</v>
      </c>
      <c r="AS243">
        <f t="shared" ca="1" si="83"/>
        <v>10.435917557590836</v>
      </c>
      <c r="AT243">
        <f t="shared" ca="1" si="84"/>
        <v>18.734974951264075</v>
      </c>
      <c r="AU243">
        <f t="shared" ca="1" si="85"/>
        <v>68.721867255793583</v>
      </c>
      <c r="BC243">
        <f t="shared" ca="1" si="86"/>
        <v>29.947163309751755</v>
      </c>
      <c r="BD243" s="33">
        <f t="shared" ca="1" si="87"/>
        <v>-1.8243969319280344</v>
      </c>
      <c r="BE243" s="33">
        <f t="shared" ca="1" si="88"/>
        <v>-0.27410843005466179</v>
      </c>
      <c r="BF243" s="33">
        <f t="shared" ca="1" si="89"/>
        <v>-0.55779523344926363</v>
      </c>
      <c r="BG243" s="33">
        <f t="shared" ca="1" si="90"/>
        <v>-0.65376653735460466</v>
      </c>
      <c r="BH243" s="37">
        <f t="shared" ca="1" si="91"/>
        <v>-6.3696829299182425E-2</v>
      </c>
      <c r="BI243" s="33">
        <f ca="1">IF(_xlfn.T.DIST(BD243,$BD$32,TRUE)&lt;0.5,MAX(_xlfn.T.DIST(BD243,$BD$32,TRUE),0.000000000001),MIN(_xlfn.T.DIST(BD243,$BD$32,TRUE),1-0.000000000001))</f>
        <v>3.9033385834717209E-2</v>
      </c>
      <c r="BJ243" s="33">
        <f ca="1">IF(_xlfn.T.DIST(BE243,$BD$32,TRUE)&lt;0.5,MAX(_xlfn.T.DIST(BE243,$BD$32,TRUE),0.000000000001),MIN(_xlfn.T.DIST(BE243,$BD$32,TRUE),1-0.000000000001))</f>
        <v>0.39293995752551036</v>
      </c>
      <c r="BK243" s="33">
        <f ca="1">IF(_xlfn.T.DIST(BF243,$BD$32,TRUE)&lt;0.5,MAX(_xlfn.T.DIST(BF243,$BD$32,TRUE),0.000000000001),MIN(_xlfn.T.DIST(BF243,$BD$32,TRUE),1-0.000000000001))</f>
        <v>0.290561579600213</v>
      </c>
      <c r="BL243" s="33">
        <f ca="1">IF(_xlfn.T.DIST(BG243,$BD$32,TRUE)&lt;0.5,MAX(_xlfn.T.DIST(BG243,$BD$32,TRUE),0.000000000001),MIN(_xlfn.T.DIST(BG243,$BD$32,TRUE),1-0.000000000001))</f>
        <v>0.25912122579994723</v>
      </c>
      <c r="BM243" s="37">
        <f ca="1">IF(_xlfn.T.DIST(BH243,$BD$32,TRUE)&lt;0.5,MAX(_xlfn.T.DIST(BH243,$BD$32,TRUE),0.000000000001),MIN(_xlfn.T.DIST(BH243,$BD$32,TRUE),1-0.000000000001))</f>
        <v>0.47481708145369883</v>
      </c>
      <c r="BN243" s="33">
        <f t="shared" ca="1" si="92"/>
        <v>8.6784887877500498</v>
      </c>
      <c r="BO243" s="33">
        <f t="shared" ca="1" si="93"/>
        <v>14.728335389660346</v>
      </c>
      <c r="BP243" s="33">
        <f t="shared" ca="1" si="94"/>
        <v>16.344765371720552</v>
      </c>
      <c r="BQ243" s="33">
        <f t="shared" ca="1" si="95"/>
        <v>10.514068935219148</v>
      </c>
      <c r="BR243" s="33">
        <f t="shared" ca="1" si="96"/>
        <v>18.747335217103352</v>
      </c>
      <c r="BS243">
        <f t="shared" ca="1" si="97"/>
        <v>69.012993701453453</v>
      </c>
    </row>
    <row r="244" spans="32:71" x14ac:dyDescent="0.2">
      <c r="AF244" s="32">
        <f t="shared" ca="1" si="79"/>
        <v>4.7836544051449027E-2</v>
      </c>
      <c r="AG244" s="32">
        <f t="shared" ca="1" si="79"/>
        <v>0.11898739478844038</v>
      </c>
      <c r="AH244" s="32">
        <f t="shared" ca="1" si="79"/>
        <v>-0.81571195188896173</v>
      </c>
      <c r="AI244" s="32">
        <f t="shared" ca="1" si="79"/>
        <v>0.12908763200242787</v>
      </c>
      <c r="AJ244" s="37">
        <f t="shared" ca="1" si="79"/>
        <v>-0.55603681505564739</v>
      </c>
      <c r="AK244" s="33" cm="1">
        <f t="array" aca="1" ref="AK244:AO244" ca="1">MMULT(AF244:AJ244,$Y$50:$AC$54)</f>
        <v>4.7836544051449041E-2</v>
      </c>
      <c r="AL244">
        <f ca="1"/>
        <v>0.1201235951150067</v>
      </c>
      <c r="AM244">
        <f ca="1"/>
        <v>-0.76382607954135529</v>
      </c>
      <c r="AN244">
        <f ca="1"/>
        <v>0.51110434499495105</v>
      </c>
      <c r="AO244" s="35">
        <f ca="1"/>
        <v>-0.88198181553478894</v>
      </c>
      <c r="AP244" s="33">
        <f t="shared" ca="1" si="80"/>
        <v>10.035877408038587</v>
      </c>
      <c r="AQ244">
        <f t="shared" ca="1" si="81"/>
        <v>15.120123595115007</v>
      </c>
      <c r="AR244">
        <f t="shared" ca="1" si="82"/>
        <v>15.708521761375934</v>
      </c>
      <c r="AS244">
        <f t="shared" ca="1" si="83"/>
        <v>13.175539993488387</v>
      </c>
      <c r="AT244">
        <f t="shared" ca="1" si="84"/>
        <v>15.472072737860845</v>
      </c>
      <c r="AU244">
        <f t="shared" ca="1" si="85"/>
        <v>69.512135495878752</v>
      </c>
      <c r="BC244">
        <f t="shared" ca="1" si="86"/>
        <v>27.860950184067033</v>
      </c>
      <c r="BD244" s="33">
        <f t="shared" ca="1" si="87"/>
        <v>4.5988651944278286E-2</v>
      </c>
      <c r="BE244" s="33">
        <f t="shared" ca="1" si="88"/>
        <v>0.1154833049832769</v>
      </c>
      <c r="BF244" s="33">
        <f t="shared" ca="1" si="89"/>
        <v>-0.73432001442683537</v>
      </c>
      <c r="BG244" s="33">
        <f t="shared" ca="1" si="90"/>
        <v>0.49136074303154287</v>
      </c>
      <c r="BH244" s="37">
        <f t="shared" ca="1" si="91"/>
        <v>-0.84791147730462779</v>
      </c>
      <c r="BI244" s="33">
        <f ca="1">IF(_xlfn.T.DIST(BD244,$BD$32,TRUE)&lt;0.5,MAX(_xlfn.T.DIST(BD244,$BD$32,TRUE),0.000000000001),MIN(_xlfn.T.DIST(BD244,$BD$32,TRUE),1-0.000000000001))</f>
        <v>0.51818796591888416</v>
      </c>
      <c r="BJ244" s="33">
        <f ca="1">IF(_xlfn.T.DIST(BE244,$BD$32,TRUE)&lt;0.5,MAX(_xlfn.T.DIST(BE244,$BD$32,TRUE),0.000000000001),MIN(_xlfn.T.DIST(BE244,$BD$32,TRUE),1-0.000000000001))</f>
        <v>0.54558420340066394</v>
      </c>
      <c r="BK244" s="33">
        <f ca="1">IF(_xlfn.T.DIST(BF244,$BD$32,TRUE)&lt;0.5,MAX(_xlfn.T.DIST(BF244,$BD$32,TRUE),0.000000000001),MIN(_xlfn.T.DIST(BF244,$BD$32,TRUE),1-0.000000000001))</f>
        <v>0.23422739589750413</v>
      </c>
      <c r="BL244" s="33">
        <f ca="1">IF(_xlfn.T.DIST(BG244,$BD$32,TRUE)&lt;0.5,MAX(_xlfn.T.DIST(BG244,$BD$32,TRUE),0.000000000001),MIN(_xlfn.T.DIST(BG244,$BD$32,TRUE),1-0.000000000001))</f>
        <v>0.68662646102970515</v>
      </c>
      <c r="BM244" s="37">
        <f ca="1">IF(_xlfn.T.DIST(BH244,$BD$32,TRUE)&lt;0.5,MAX(_xlfn.T.DIST(BH244,$BD$32,TRUE),0.000000000001),MIN(_xlfn.T.DIST(BH244,$BD$32,TRUE),1-0.000000000001))</f>
        <v>0.20160090888586535</v>
      </c>
      <c r="BN244" s="33">
        <f t="shared" ca="1" si="92"/>
        <v>10.034204705769469</v>
      </c>
      <c r="BO244" s="33">
        <f t="shared" ca="1" si="93"/>
        <v>15.114512430380737</v>
      </c>
      <c r="BP244" s="33">
        <f t="shared" ca="1" si="94"/>
        <v>15.825013503397289</v>
      </c>
      <c r="BQ244" s="33">
        <f t="shared" ca="1" si="95"/>
        <v>13.11851401316442</v>
      </c>
      <c r="BR244" s="33">
        <f t="shared" ca="1" si="96"/>
        <v>15.656333562497887</v>
      </c>
      <c r="BS244">
        <f t="shared" ca="1" si="97"/>
        <v>69.748578215209804</v>
      </c>
    </row>
    <row r="245" spans="32:71" x14ac:dyDescent="0.2">
      <c r="AF245" s="32">
        <f t="shared" ca="1" si="79"/>
        <v>0.38688759399881717</v>
      </c>
      <c r="AG245" s="32">
        <f t="shared" ca="1" si="79"/>
        <v>0.20220968174230269</v>
      </c>
      <c r="AH245" s="32">
        <f t="shared" ca="1" si="79"/>
        <v>0.99806421107532606</v>
      </c>
      <c r="AI245" s="32">
        <f t="shared" ca="1" si="79"/>
        <v>-0.88767700308861319</v>
      </c>
      <c r="AJ245" s="37">
        <f t="shared" ca="1" si="79"/>
        <v>-0.76001447303569303</v>
      </c>
      <c r="AK245" s="33" cm="1">
        <f t="array" aca="1" ref="AK245:AO245" ca="1">MMULT(AF245:AJ245,$Y$50:$AC$54)</f>
        <v>0.38688759399881728</v>
      </c>
      <c r="AL245">
        <f ca="1"/>
        <v>0.41020064398675016</v>
      </c>
      <c r="AM245">
        <f ca="1"/>
        <v>1.0744526662318434</v>
      </c>
      <c r="AN245">
        <f ca="1"/>
        <v>-0.83285383477301012</v>
      </c>
      <c r="AO245" s="35">
        <f ca="1"/>
        <v>-0.23649166599470772</v>
      </c>
      <c r="AP245" s="33">
        <f t="shared" ca="1" si="80"/>
        <v>10.290165695499113</v>
      </c>
      <c r="AQ245">
        <f t="shared" ca="1" si="81"/>
        <v>15.41020064398675</v>
      </c>
      <c r="AR245">
        <f t="shared" ca="1" si="82"/>
        <v>21.22335799869553</v>
      </c>
      <c r="AS245">
        <f t="shared" ca="1" si="83"/>
        <v>10.084436180022077</v>
      </c>
      <c r="AT245">
        <f t="shared" ca="1" si="84"/>
        <v>18.05403333602117</v>
      </c>
      <c r="AU245">
        <f t="shared" ca="1" si="85"/>
        <v>75.062193854224631</v>
      </c>
      <c r="BC245">
        <f t="shared" ca="1" si="86"/>
        <v>29.285200814072102</v>
      </c>
      <c r="BD245" s="33">
        <f t="shared" ca="1" si="87"/>
        <v>0.37194239790472272</v>
      </c>
      <c r="BE245" s="33">
        <f t="shared" ca="1" si="88"/>
        <v>0.39435488114141942</v>
      </c>
      <c r="BF245" s="33">
        <f t="shared" ca="1" si="89"/>
        <v>1.0329473141871182</v>
      </c>
      <c r="BG245" s="33">
        <f t="shared" ca="1" si="90"/>
        <v>-0.80068127594332761</v>
      </c>
      <c r="BH245" s="37">
        <f t="shared" ca="1" si="91"/>
        <v>-0.22735615899542971</v>
      </c>
      <c r="BI245" s="33">
        <f ca="1">IF(_xlfn.T.DIST(BD245,$BD$32,TRUE)&lt;0.5,MAX(_xlfn.T.DIST(BD245,$BD$32,TRUE),0.000000000001),MIN(_xlfn.T.DIST(BD245,$BD$32,TRUE),1-0.000000000001))</f>
        <v>0.64372493191679603</v>
      </c>
      <c r="BJ245" s="33">
        <f ca="1">IF(_xlfn.T.DIST(BE245,$BD$32,TRUE)&lt;0.5,MAX(_xlfn.T.DIST(BE245,$BD$32,TRUE),0.000000000001),MIN(_xlfn.T.DIST(BE245,$BD$32,TRUE),1-0.000000000001))</f>
        <v>0.65194572365487946</v>
      </c>
      <c r="BK245" s="33">
        <f ca="1">IF(_xlfn.T.DIST(BF245,$BD$32,TRUE)&lt;0.5,MAX(_xlfn.T.DIST(BF245,$BD$32,TRUE),0.000000000001),MIN(_xlfn.T.DIST(BF245,$BD$32,TRUE),1-0.000000000001))</f>
        <v>0.84505787438580171</v>
      </c>
      <c r="BL245" s="33">
        <f ca="1">IF(_xlfn.T.DIST(BG245,$BD$32,TRUE)&lt;0.5,MAX(_xlfn.T.DIST(BG245,$BD$32,TRUE),0.000000000001),MIN(_xlfn.T.DIST(BG245,$BD$32,TRUE),1-0.000000000001))</f>
        <v>0.21480593810656518</v>
      </c>
      <c r="BM245" s="37">
        <f ca="1">IF(_xlfn.T.DIST(BH245,$BD$32,TRUE)&lt;0.5,MAX(_xlfn.T.DIST(BH245,$BD$32,TRUE),0.000000000001),MIN(_xlfn.T.DIST(BH245,$BD$32,TRUE),1-0.000000000001))</f>
        <v>0.41084456257277091</v>
      </c>
      <c r="BN245" s="33">
        <f t="shared" ca="1" si="92"/>
        <v>10.276325010276409</v>
      </c>
      <c r="BO245" s="33">
        <f t="shared" ca="1" si="93"/>
        <v>15.390578861947695</v>
      </c>
      <c r="BP245" s="33">
        <f t="shared" ca="1" si="94"/>
        <v>21.046394817719044</v>
      </c>
      <c r="BQ245" s="33">
        <f t="shared" ca="1" si="95"/>
        <v>10.183331223682346</v>
      </c>
      <c r="BR245" s="33">
        <f t="shared" ca="1" si="96"/>
        <v>18.098508056091895</v>
      </c>
      <c r="BS245">
        <f t="shared" ca="1" si="97"/>
        <v>74.995137969717376</v>
      </c>
    </row>
    <row r="246" spans="32:71" x14ac:dyDescent="0.2">
      <c r="AF246" s="32">
        <f t="shared" ca="1" si="79"/>
        <v>-0.58332741116963482</v>
      </c>
      <c r="AG246" s="32">
        <f t="shared" ca="1" si="79"/>
        <v>0.89518107365303856</v>
      </c>
      <c r="AH246" s="32">
        <f t="shared" ca="1" si="79"/>
        <v>1.2775448940291367</v>
      </c>
      <c r="AI246" s="32">
        <f t="shared" ca="1" si="79"/>
        <v>-0.54719578497518973</v>
      </c>
      <c r="AJ246" s="37">
        <f t="shared" ca="1" si="79"/>
        <v>0.9314479727692736</v>
      </c>
      <c r="AK246" s="33" cm="1">
        <f t="array" aca="1" ref="AK246:AO246" ca="1">MMULT(AF246:AJ246,$Y$50:$AC$54)</f>
        <v>-0.58332741116963494</v>
      </c>
      <c r="AL246">
        <f ca="1"/>
        <v>0.26772190097801485</v>
      </c>
      <c r="AM246">
        <f ca="1"/>
        <v>1.2424990281870234</v>
      </c>
      <c r="AN246">
        <f ca="1"/>
        <v>-0.6918082744697398</v>
      </c>
      <c r="AO246" s="35">
        <f ca="1"/>
        <v>1.3456895164607205</v>
      </c>
      <c r="AP246" s="33">
        <f t="shared" ca="1" si="80"/>
        <v>9.5625044416227745</v>
      </c>
      <c r="AQ246">
        <f t="shared" ca="1" si="81"/>
        <v>15.267721900978016</v>
      </c>
      <c r="AR246">
        <f t="shared" ca="1" si="82"/>
        <v>21.727497084561069</v>
      </c>
      <c r="AS246">
        <f t="shared" ca="1" si="83"/>
        <v>10.408840968719598</v>
      </c>
      <c r="AT246">
        <f t="shared" ca="1" si="84"/>
        <v>24.382758065842882</v>
      </c>
      <c r="AU246">
        <f t="shared" ca="1" si="85"/>
        <v>81.349322461724341</v>
      </c>
      <c r="BC246">
        <f t="shared" ca="1" si="86"/>
        <v>55.772933557287431</v>
      </c>
      <c r="BD246" s="33">
        <f t="shared" ca="1" si="87"/>
        <v>-0.56079388287299647</v>
      </c>
      <c r="BE246" s="33">
        <f t="shared" ca="1" si="88"/>
        <v>0.25737999193036409</v>
      </c>
      <c r="BF246" s="33">
        <f t="shared" ca="1" si="89"/>
        <v>1.1945021631776125</v>
      </c>
      <c r="BG246" s="33">
        <f t="shared" ca="1" si="90"/>
        <v>-0.66508420659616752</v>
      </c>
      <c r="BH246" s="37">
        <f t="shared" ca="1" si="91"/>
        <v>1.2937064753468868</v>
      </c>
      <c r="BI246" s="33">
        <f ca="1">IF(_xlfn.T.DIST(BD246,$BD$32,TRUE)&lt;0.5,MAX(_xlfn.T.DIST(BD246,$BD$32,TRUE),0.000000000001),MIN(_xlfn.T.DIST(BD246,$BD$32,TRUE),1-0.000000000001))</f>
        <v>0.28955141882911217</v>
      </c>
      <c r="BJ246" s="33">
        <f ca="1">IF(_xlfn.T.DIST(BE246,$BD$32,TRUE)&lt;0.5,MAX(_xlfn.T.DIST(BE246,$BD$32,TRUE),0.000000000001),MIN(_xlfn.T.DIST(BE246,$BD$32,TRUE),1-0.000000000001))</f>
        <v>0.60067866088482891</v>
      </c>
      <c r="BK246" s="33">
        <f ca="1">IF(_xlfn.T.DIST(BF246,$BD$32,TRUE)&lt;0.5,MAX(_xlfn.T.DIST(BF246,$BD$32,TRUE),0.000000000001),MIN(_xlfn.T.DIST(BF246,$BD$32,TRUE),1-0.000000000001))</f>
        <v>0.87917972135493661</v>
      </c>
      <c r="BL246" s="33">
        <f ca="1">IF(_xlfn.T.DIST(BG246,$BD$32,TRUE)&lt;0.5,MAX(_xlfn.T.DIST(BG246,$BD$32,TRUE),0.000000000001),MIN(_xlfn.T.DIST(BG246,$BD$32,TRUE),1-0.000000000001))</f>
        <v>0.25553881361146186</v>
      </c>
      <c r="BM246" s="37">
        <f ca="1">IF(_xlfn.T.DIST(BH246,$BD$32,TRUE)&lt;0.5,MAX(_xlfn.T.DIST(BH246,$BD$32,TRUE),0.000000000001),MIN(_xlfn.T.DIST(BH246,$BD$32,TRUE),1-0.000000000001))</f>
        <v>0.89718044895096893</v>
      </c>
      <c r="BN246" s="33">
        <f t="shared" ca="1" si="92"/>
        <v>9.5839782466968639</v>
      </c>
      <c r="BO246" s="33">
        <f t="shared" ca="1" si="93"/>
        <v>15.255104125039264</v>
      </c>
      <c r="BP246" s="33">
        <f t="shared" ca="1" si="94"/>
        <v>21.512688193014849</v>
      </c>
      <c r="BQ246" s="33">
        <f t="shared" ca="1" si="95"/>
        <v>10.488530514699253</v>
      </c>
      <c r="BR246" s="33">
        <f t="shared" ca="1" si="96"/>
        <v>24.062592345180938</v>
      </c>
      <c r="BS246">
        <f t="shared" ca="1" si="97"/>
        <v>80.902893424631174</v>
      </c>
    </row>
    <row r="247" spans="32:71" x14ac:dyDescent="0.2">
      <c r="AF247" s="32">
        <f t="shared" ca="1" si="79"/>
        <v>0.27349952076260658</v>
      </c>
      <c r="AG247" s="32">
        <f t="shared" ca="1" si="79"/>
        <v>-1.5247772086517151</v>
      </c>
      <c r="AH247" s="32">
        <f t="shared" ca="1" si="79"/>
        <v>-0.93443304855394194</v>
      </c>
      <c r="AI247" s="32">
        <f t="shared" ca="1" si="79"/>
        <v>-0.31479585741997984</v>
      </c>
      <c r="AJ247" s="37">
        <f t="shared" ca="1" si="79"/>
        <v>1.2000997264167832</v>
      </c>
      <c r="AK247" s="33" cm="1">
        <f t="array" aca="1" ref="AK247:AO247" ca="1">MMULT(AF247:AJ247,$Y$50:$AC$54)</f>
        <v>0.27349952076260664</v>
      </c>
      <c r="AL247">
        <f ca="1"/>
        <v>-0.94157005536190974</v>
      </c>
      <c r="AM247">
        <f ca="1"/>
        <v>-1.0613862404758136</v>
      </c>
      <c r="AN247">
        <f ca="1"/>
        <v>-0.45616886616941349</v>
      </c>
      <c r="AO247" s="35">
        <f ca="1"/>
        <v>0.37858017203549632</v>
      </c>
      <c r="AP247" s="33">
        <f t="shared" ca="1" si="80"/>
        <v>10.205124640571954</v>
      </c>
      <c r="AQ247">
        <f t="shared" ca="1" si="81"/>
        <v>14.058429944638091</v>
      </c>
      <c r="AR247">
        <f t="shared" ca="1" si="82"/>
        <v>14.81584127857256</v>
      </c>
      <c r="AS247">
        <f t="shared" ca="1" si="83"/>
        <v>10.950811607810349</v>
      </c>
      <c r="AT247">
        <f t="shared" ca="1" si="84"/>
        <v>20.514320688141986</v>
      </c>
      <c r="AU247">
        <f t="shared" ca="1" si="85"/>
        <v>70.544528159734938</v>
      </c>
      <c r="BC247">
        <f t="shared" ca="1" si="86"/>
        <v>24.979860115575963</v>
      </c>
      <c r="BD247" s="33">
        <f t="shared" ca="1" si="87"/>
        <v>0.26293442631956659</v>
      </c>
      <c r="BE247" s="33">
        <f t="shared" ca="1" si="88"/>
        <v>-0.90519786526848889</v>
      </c>
      <c r="BF247" s="33">
        <f t="shared" ca="1" si="89"/>
        <v>-1.0203856352831504</v>
      </c>
      <c r="BG247" s="33">
        <f t="shared" ca="1" si="90"/>
        <v>-0.43854738317881775</v>
      </c>
      <c r="BH247" s="37">
        <f t="shared" ca="1" si="91"/>
        <v>0.36395588581859623</v>
      </c>
      <c r="BI247" s="33">
        <f ca="1">IF(_xlfn.T.DIST(BD247,$BD$32,TRUE)&lt;0.5,MAX(_xlfn.T.DIST(BD247,$BD$32,TRUE),0.000000000001),MIN(_xlfn.T.DIST(BD247,$BD$32,TRUE),1-0.000000000001))</f>
        <v>0.60280073828782221</v>
      </c>
      <c r="BJ247" s="33">
        <f ca="1">IF(_xlfn.T.DIST(BE247,$BD$32,TRUE)&lt;0.5,MAX(_xlfn.T.DIST(BE247,$BD$32,TRUE),0.000000000001),MIN(_xlfn.T.DIST(BE247,$BD$32,TRUE),1-0.000000000001))</f>
        <v>0.18628660787288442</v>
      </c>
      <c r="BK247" s="33">
        <f ca="1">IF(_xlfn.T.DIST(BF247,$BD$32,TRUE)&lt;0.5,MAX(_xlfn.T.DIST(BF247,$BD$32,TRUE),0.000000000001),MIN(_xlfn.T.DIST(BF247,$BD$32,TRUE),1-0.000000000001))</f>
        <v>0.15785208910170304</v>
      </c>
      <c r="BL247" s="33">
        <f ca="1">IF(_xlfn.T.DIST(BG247,$BD$32,TRUE)&lt;0.5,MAX(_xlfn.T.DIST(BG247,$BD$32,TRUE),0.000000000001),MIN(_xlfn.T.DIST(BG247,$BD$32,TRUE),1-0.000000000001))</f>
        <v>0.33206579118994084</v>
      </c>
      <c r="BM247" s="37">
        <f ca="1">IF(_xlfn.T.DIST(BH247,$BD$32,TRUE)&lt;0.5,MAX(_xlfn.T.DIST(BH247,$BD$32,TRUE),0.000000000001),MIN(_xlfn.T.DIST(BH247,$BD$32,TRUE),1-0.000000000001))</f>
        <v>0.64077822245376981</v>
      </c>
      <c r="BN247" s="33">
        <f t="shared" ca="1" si="92"/>
        <v>10.195452398315608</v>
      </c>
      <c r="BO247" s="33">
        <f t="shared" ca="1" si="93"/>
        <v>14.108336299846727</v>
      </c>
      <c r="BP247" s="33">
        <f t="shared" ca="1" si="94"/>
        <v>14.990025625248556</v>
      </c>
      <c r="BQ247" s="33">
        <f t="shared" ca="1" si="95"/>
        <v>11.001303158736729</v>
      </c>
      <c r="BR247" s="33">
        <f t="shared" ca="1" si="96"/>
        <v>20.442158899450629</v>
      </c>
      <c r="BS247">
        <f t="shared" ca="1" si="97"/>
        <v>70.737276381598249</v>
      </c>
    </row>
    <row r="248" spans="32:71" x14ac:dyDescent="0.2">
      <c r="AF248" s="32">
        <f t="shared" ca="1" si="79"/>
        <v>-0.79758247990356634</v>
      </c>
      <c r="AG248" s="32">
        <f t="shared" ca="1" si="79"/>
        <v>0.63641894895369311</v>
      </c>
      <c r="AH248" s="32">
        <f t="shared" ca="1" si="79"/>
        <v>1.2327150747659426</v>
      </c>
      <c r="AI248" s="32">
        <f t="shared" ca="1" si="79"/>
        <v>-0.11502246340479541</v>
      </c>
      <c r="AJ248" s="37">
        <f t="shared" ca="1" si="79"/>
        <v>-0.18017929452251694</v>
      </c>
      <c r="AK248" s="33" cm="1">
        <f t="array" aca="1" ref="AK248:AO248" ca="1">MMULT(AF248:AJ248,$Y$50:$AC$54)</f>
        <v>-0.79758247990356657</v>
      </c>
      <c r="AL248">
        <f ca="1"/>
        <v>-6.7835229231375305E-2</v>
      </c>
      <c r="AM248">
        <f ca="1"/>
        <v>1.1190528713076968</v>
      </c>
      <c r="AN248">
        <f ca="1"/>
        <v>-0.55906810476762991</v>
      </c>
      <c r="AO248" s="35">
        <f ca="1"/>
        <v>0.5403654201221908</v>
      </c>
      <c r="AP248" s="33">
        <f t="shared" ca="1" si="80"/>
        <v>9.4018131400723242</v>
      </c>
      <c r="AQ248">
        <f t="shared" ca="1" si="81"/>
        <v>14.932164770768624</v>
      </c>
      <c r="AR248">
        <f t="shared" ca="1" si="82"/>
        <v>21.35715861392309</v>
      </c>
      <c r="AS248">
        <f t="shared" ca="1" si="83"/>
        <v>10.714143359034452</v>
      </c>
      <c r="AT248">
        <f t="shared" ca="1" si="84"/>
        <v>21.161461680488763</v>
      </c>
      <c r="AU248">
        <f t="shared" ca="1" si="85"/>
        <v>77.566741564287256</v>
      </c>
      <c r="BC248">
        <f t="shared" ca="1" si="86"/>
        <v>36.839121397459174</v>
      </c>
      <c r="BD248" s="33">
        <f t="shared" ca="1" si="87"/>
        <v>-0.76677242874589235</v>
      </c>
      <c r="BE248" s="33">
        <f t="shared" ca="1" si="88"/>
        <v>-6.5214801958243723E-2</v>
      </c>
      <c r="BF248" s="33">
        <f t="shared" ca="1" si="89"/>
        <v>1.0758246446579578</v>
      </c>
      <c r="BG248" s="33">
        <f t="shared" ca="1" si="90"/>
        <v>-0.53747169644306736</v>
      </c>
      <c r="BH248" s="37">
        <f t="shared" ca="1" si="91"/>
        <v>0.51949148337295858</v>
      </c>
      <c r="BI248" s="33">
        <f ca="1">IF(_xlfn.T.DIST(BD248,$BD$32,TRUE)&lt;0.5,MAX(_xlfn.T.DIST(BD248,$BD$32,TRUE),0.000000000001),MIN(_xlfn.T.DIST(BD248,$BD$32,TRUE),1-0.000000000001))</f>
        <v>0.22460457527192584</v>
      </c>
      <c r="BJ248" s="33">
        <f ca="1">IF(_xlfn.T.DIST(BE248,$BD$32,TRUE)&lt;0.5,MAX(_xlfn.T.DIST(BE248,$BD$32,TRUE),0.000000000001),MIN(_xlfn.T.DIST(BE248,$BD$32,TRUE),1-0.000000000001))</f>
        <v>0.47421781031226862</v>
      </c>
      <c r="BK248" s="33">
        <f ca="1">IF(_xlfn.T.DIST(BF248,$BD$32,TRUE)&lt;0.5,MAX(_xlfn.T.DIST(BF248,$BD$32,TRUE),0.000000000001),MIN(_xlfn.T.DIST(BF248,$BD$32,TRUE),1-0.000000000001))</f>
        <v>0.85470905149782761</v>
      </c>
      <c r="BL248" s="33">
        <f ca="1">IF(_xlfn.T.DIST(BG248,$BD$32,TRUE)&lt;0.5,MAX(_xlfn.T.DIST(BG248,$BD$32,TRUE),0.000000000001),MIN(_xlfn.T.DIST(BG248,$BD$32,TRUE),1-0.000000000001))</f>
        <v>0.29745327611960903</v>
      </c>
      <c r="BM248" s="37">
        <f ca="1">IF(_xlfn.T.DIST(BH248,$BD$32,TRUE)&lt;0.5,MAX(_xlfn.T.DIST(BH248,$BD$32,TRUE),0.000000000001),MIN(_xlfn.T.DIST(BH248,$BD$32,TRUE),1-0.000000000001))</f>
        <v>0.69638498976214502</v>
      </c>
      <c r="BN248" s="33">
        <f t="shared" ca="1" si="92"/>
        <v>9.4324493869870381</v>
      </c>
      <c r="BO248" s="33">
        <f t="shared" ca="1" si="93"/>
        <v>14.935328582408232</v>
      </c>
      <c r="BP248" s="33">
        <f t="shared" ca="1" si="94"/>
        <v>21.17053786610116</v>
      </c>
      <c r="BQ248" s="33">
        <f t="shared" ca="1" si="95"/>
        <v>10.776999555289775</v>
      </c>
      <c r="BR248" s="33">
        <f t="shared" ca="1" si="96"/>
        <v>21.056125697518482</v>
      </c>
      <c r="BS248">
        <f t="shared" ca="1" si="97"/>
        <v>77.371441088304692</v>
      </c>
    </row>
    <row r="249" spans="32:71" x14ac:dyDescent="0.2">
      <c r="AF249" s="32">
        <f t="shared" ca="1" si="79"/>
        <v>-0.37627748587365051</v>
      </c>
      <c r="AG249" s="32">
        <f t="shared" ca="1" si="79"/>
        <v>-6.9335916689290122E-2</v>
      </c>
      <c r="AH249" s="32">
        <f t="shared" ca="1" si="79"/>
        <v>0.61140830819227576</v>
      </c>
      <c r="AI249" s="32">
        <f t="shared" ca="1" si="79"/>
        <v>-0.11368273344134376</v>
      </c>
      <c r="AJ249" s="37">
        <f t="shared" ca="1" si="79"/>
        <v>0.48243284765186611</v>
      </c>
      <c r="AK249" s="33" cm="1">
        <f t="array" aca="1" ref="AK249:AO249" ca="1">MMULT(AF249:AJ249,$Y$50:$AC$54)</f>
        <v>-0.37627748587365062</v>
      </c>
      <c r="AL249">
        <f ca="1"/>
        <v>-0.30492411281729065</v>
      </c>
      <c r="AM249">
        <f ca="1"/>
        <v>0.50539186654841839</v>
      </c>
      <c r="AN249">
        <f ca="1"/>
        <v>-0.49307617962045025</v>
      </c>
      <c r="AO249" s="35">
        <f ca="1"/>
        <v>0.71727698705462029</v>
      </c>
      <c r="AP249" s="33">
        <f t="shared" ca="1" si="80"/>
        <v>9.717791885594762</v>
      </c>
      <c r="AQ249">
        <f t="shared" ca="1" si="81"/>
        <v>14.695075887182709</v>
      </c>
      <c r="AR249">
        <f t="shared" ca="1" si="82"/>
        <v>19.516175599645255</v>
      </c>
      <c r="AS249">
        <f t="shared" ca="1" si="83"/>
        <v>10.865924786872965</v>
      </c>
      <c r="AT249">
        <f t="shared" ca="1" si="84"/>
        <v>21.869107948218481</v>
      </c>
      <c r="AU249">
        <f t="shared" ca="1" si="85"/>
        <v>76.664076107514177</v>
      </c>
      <c r="BC249">
        <f t="shared" ca="1" si="86"/>
        <v>30.056859046066162</v>
      </c>
      <c r="BD249" s="33">
        <f t="shared" ca="1" si="87"/>
        <v>-0.36174215080629823</v>
      </c>
      <c r="BE249" s="33">
        <f t="shared" ca="1" si="88"/>
        <v>-0.29314510844868286</v>
      </c>
      <c r="BF249" s="33">
        <f t="shared" ca="1" si="89"/>
        <v>0.48586893361625083</v>
      </c>
      <c r="BG249" s="33">
        <f t="shared" ca="1" si="90"/>
        <v>-0.47402899302656543</v>
      </c>
      <c r="BH249" s="37">
        <f t="shared" ca="1" si="91"/>
        <v>0.68956908069734013</v>
      </c>
      <c r="BI249" s="33">
        <f ca="1">IF(_xlfn.T.DIST(BD249,$BD$32,TRUE)&lt;0.5,MAX(_xlfn.T.DIST(BD249,$BD$32,TRUE),0.000000000001),MIN(_xlfn.T.DIST(BD249,$BD$32,TRUE),1-0.000000000001))</f>
        <v>0.36004012803607111</v>
      </c>
      <c r="BJ249" s="33">
        <f ca="1">IF(_xlfn.T.DIST(BE249,$BD$32,TRUE)&lt;0.5,MAX(_xlfn.T.DIST(BE249,$BD$32,TRUE),0.000000000001),MIN(_xlfn.T.DIST(BE249,$BD$32,TRUE),1-0.000000000001))</f>
        <v>0.38571475066966265</v>
      </c>
      <c r="BK249" s="33">
        <f ca="1">IF(_xlfn.T.DIST(BF249,$BD$32,TRUE)&lt;0.5,MAX(_xlfn.T.DIST(BF249,$BD$32,TRUE),0.000000000001),MIN(_xlfn.T.DIST(BF249,$BD$32,TRUE),1-0.000000000001))</f>
        <v>0.68470492777403846</v>
      </c>
      <c r="BL249" s="33">
        <f ca="1">IF(_xlfn.T.DIST(BG249,$BD$32,TRUE)&lt;0.5,MAX(_xlfn.T.DIST(BG249,$BD$32,TRUE),0.000000000001),MIN(_xlfn.T.DIST(BG249,$BD$32,TRUE),1-0.000000000001))</f>
        <v>0.31945560738192808</v>
      </c>
      <c r="BM249" s="37">
        <f ca="1">IF(_xlfn.T.DIST(BH249,$BD$32,TRUE)&lt;0.5,MAX(_xlfn.T.DIST(BH249,$BD$32,TRUE),0.000000000001),MIN(_xlfn.T.DIST(BH249,$BD$32,TRUE),1-0.000000000001))</f>
        <v>0.75211753106192014</v>
      </c>
      <c r="BN249" s="33">
        <f t="shared" ca="1" si="92"/>
        <v>9.7312363488641722</v>
      </c>
      <c r="BO249" s="33">
        <f t="shared" ca="1" si="93"/>
        <v>14.709494444578509</v>
      </c>
      <c r="BP249" s="33">
        <f t="shared" ca="1" si="94"/>
        <v>19.442689145367531</v>
      </c>
      <c r="BQ249" s="33">
        <f t="shared" ca="1" si="95"/>
        <v>10.920790214211966</v>
      </c>
      <c r="BR249" s="33">
        <f t="shared" ca="1" si="96"/>
        <v>21.724673617135437</v>
      </c>
      <c r="BS249">
        <f t="shared" ca="1" si="97"/>
        <v>76.52888377015762</v>
      </c>
    </row>
    <row r="250" spans="32:71" x14ac:dyDescent="0.2">
      <c r="AF250" s="32">
        <f t="shared" ca="1" si="79"/>
        <v>-0.1788730915406325</v>
      </c>
      <c r="AG250" s="32">
        <f t="shared" ca="1" si="79"/>
        <v>0.69703577456618115</v>
      </c>
      <c r="AH250" s="32">
        <f t="shared" ca="1" si="79"/>
        <v>-0.55216069766579134</v>
      </c>
      <c r="AI250" s="32">
        <f t="shared" ca="1" si="79"/>
        <v>1.2125223650552542E-2</v>
      </c>
      <c r="AJ250" s="37">
        <f t="shared" ca="1" si="79"/>
        <v>0.46084231290381639</v>
      </c>
      <c r="AK250" s="33" cm="1">
        <f t="array" aca="1" ref="AK250:AO250" ca="1">MMULT(AF250:AJ250,$Y$50:$AC$54)</f>
        <v>-0.17887309154063252</v>
      </c>
      <c r="AL250">
        <f ca="1"/>
        <v>0.39412089692261126</v>
      </c>
      <c r="AM250">
        <f ca="1"/>
        <v>-0.47456898941776443</v>
      </c>
      <c r="AN250">
        <f ca="1"/>
        <v>0.51800401691737641</v>
      </c>
      <c r="AO250" s="35">
        <f ca="1"/>
        <v>4.3467104902613296E-2</v>
      </c>
      <c r="AP250" s="33">
        <f t="shared" ca="1" si="80"/>
        <v>9.8658451813445254</v>
      </c>
      <c r="AQ250">
        <f t="shared" ca="1" si="81"/>
        <v>15.394120896922612</v>
      </c>
      <c r="AR250">
        <f t="shared" ca="1" si="82"/>
        <v>16.576293031746708</v>
      </c>
      <c r="AS250">
        <f t="shared" ca="1" si="83"/>
        <v>13.191409238909966</v>
      </c>
      <c r="AT250">
        <f t="shared" ca="1" si="84"/>
        <v>19.173868419610454</v>
      </c>
      <c r="AU250">
        <f t="shared" ca="1" si="85"/>
        <v>74.201536768534268</v>
      </c>
      <c r="BC250">
        <f t="shared" ca="1" si="86"/>
        <v>19.238520899690808</v>
      </c>
      <c r="BD250" s="33">
        <f t="shared" ca="1" si="87"/>
        <v>-0.17196334961429963</v>
      </c>
      <c r="BE250" s="33">
        <f t="shared" ca="1" si="88"/>
        <v>0.37889628341560161</v>
      </c>
      <c r="BF250" s="33">
        <f t="shared" ca="1" si="89"/>
        <v>-0.45623672258615733</v>
      </c>
      <c r="BG250" s="33">
        <f t="shared" ca="1" si="90"/>
        <v>0.49799388547236934</v>
      </c>
      <c r="BH250" s="37">
        <f t="shared" ca="1" si="91"/>
        <v>4.1788001161659219E-2</v>
      </c>
      <c r="BI250" s="33">
        <f ca="1">IF(_xlfn.T.DIST(BD250,$BD$32,TRUE)&lt;0.5,MAX(_xlfn.T.DIST(BD250,$BD$32,TRUE),0.000000000001),MIN(_xlfn.T.DIST(BD250,$BD$32,TRUE),1-0.000000000001))</f>
        <v>0.43231056881009211</v>
      </c>
      <c r="BJ250" s="33">
        <f ca="1">IF(_xlfn.T.DIST(BE250,$BD$32,TRUE)&lt;0.5,MAX(_xlfn.T.DIST(BE250,$BD$32,TRUE),0.000000000001),MIN(_xlfn.T.DIST(BE250,$BD$32,TRUE),1-0.000000000001))</f>
        <v>0.64628332708278791</v>
      </c>
      <c r="BK250" s="33">
        <f ca="1">IF(_xlfn.T.DIST(BF250,$BD$32,TRUE)&lt;0.5,MAX(_xlfn.T.DIST(BF250,$BD$32,TRUE),0.000000000001),MIN(_xlfn.T.DIST(BF250,$BD$32,TRUE),1-0.000000000001))</f>
        <v>0.32575280360835329</v>
      </c>
      <c r="BL250" s="33">
        <f ca="1">IF(_xlfn.T.DIST(BG250,$BD$32,TRUE)&lt;0.5,MAX(_xlfn.T.DIST(BG250,$BD$32,TRUE),0.000000000001),MIN(_xlfn.T.DIST(BG250,$BD$32,TRUE),1-0.000000000001))</f>
        <v>0.68894025494723865</v>
      </c>
      <c r="BM250" s="37">
        <f ca="1">IF(_xlfn.T.DIST(BH250,$BD$32,TRUE)&lt;0.5,MAX(_xlfn.T.DIST(BH250,$BD$32,TRUE),0.000000000001),MIN(_xlfn.T.DIST(BH250,$BD$32,TRUE),1-0.000000000001))</f>
        <v>0.51652770758292854</v>
      </c>
      <c r="BN250" s="33">
        <f t="shared" ca="1" si="92"/>
        <v>9.872129008847093</v>
      </c>
      <c r="BO250" s="33">
        <f t="shared" ca="1" si="93"/>
        <v>15.375305406371231</v>
      </c>
      <c r="BP250" s="33">
        <f t="shared" ca="1" si="94"/>
        <v>16.644985310770828</v>
      </c>
      <c r="BQ250" s="33">
        <f t="shared" ca="1" si="95"/>
        <v>13.133552033098058</v>
      </c>
      <c r="BR250" s="33">
        <f t="shared" ca="1" si="96"/>
        <v>19.165762709221131</v>
      </c>
      <c r="BS250">
        <f t="shared" ca="1" si="97"/>
        <v>74.19173446830834</v>
      </c>
    </row>
    <row r="251" spans="32:71" x14ac:dyDescent="0.2">
      <c r="AF251" s="32">
        <f t="shared" ca="1" si="79"/>
        <v>2.8716658617569609E-2</v>
      </c>
      <c r="AG251" s="32">
        <f t="shared" ca="1" si="79"/>
        <v>1.0818631213609133</v>
      </c>
      <c r="AH251" s="32">
        <f t="shared" ca="1" si="79"/>
        <v>-7.865691270776666E-2</v>
      </c>
      <c r="AI251" s="32">
        <f t="shared" ca="1" si="79"/>
        <v>0.93230817010889022</v>
      </c>
      <c r="AJ251" s="37">
        <f t="shared" ca="1" si="79"/>
        <v>-1.0547444305940612</v>
      </c>
      <c r="AK251" s="33" cm="1">
        <f t="array" aca="1" ref="AK251:AO251" ca="1">MMULT(AF251:AJ251,$Y$50:$AC$54)</f>
        <v>2.8716658617569616E-2</v>
      </c>
      <c r="AL251">
        <f ca="1"/>
        <v>0.81827796867754521</v>
      </c>
      <c r="AM251">
        <f ca="1"/>
        <v>8.0336975983475958E-2</v>
      </c>
      <c r="AN251">
        <f ca="1"/>
        <v>1.2093816405964337</v>
      </c>
      <c r="AO251" s="35">
        <f ca="1"/>
        <v>-0.70708171438838108</v>
      </c>
      <c r="AP251" s="33">
        <f t="shared" ca="1" si="80"/>
        <v>10.021537493963177</v>
      </c>
      <c r="AQ251">
        <f t="shared" ca="1" si="81"/>
        <v>15.818277968677545</v>
      </c>
      <c r="AR251">
        <f t="shared" ca="1" si="82"/>
        <v>18.241010927950427</v>
      </c>
      <c r="AS251">
        <f t="shared" ca="1" si="83"/>
        <v>14.781577773371797</v>
      </c>
      <c r="AT251">
        <f t="shared" ca="1" si="84"/>
        <v>16.171673142446476</v>
      </c>
      <c r="AU251">
        <f t="shared" ca="1" si="85"/>
        <v>75.034077306409429</v>
      </c>
      <c r="BC251">
        <f t="shared" ca="1" si="86"/>
        <v>19.989487153148943</v>
      </c>
      <c r="BD251" s="33">
        <f t="shared" ca="1" si="87"/>
        <v>2.7607354259239478E-2</v>
      </c>
      <c r="BE251" s="33">
        <f t="shared" ca="1" si="88"/>
        <v>0.78666846532034873</v>
      </c>
      <c r="BF251" s="33">
        <f t="shared" ca="1" si="89"/>
        <v>7.723361501170159E-2</v>
      </c>
      <c r="BG251" s="33">
        <f t="shared" ca="1" si="90"/>
        <v>1.162664077015507</v>
      </c>
      <c r="BH251" s="37">
        <f t="shared" ca="1" si="91"/>
        <v>-0.67976764425535108</v>
      </c>
      <c r="BI251" s="33">
        <f ca="1">IF(_xlfn.T.DIST(BD251,$BD$32,TRUE)&lt;0.5,MAX(_xlfn.T.DIST(BD251,$BD$32,TRUE),0.000000000001),MIN(_xlfn.T.DIST(BD251,$BD$32,TRUE),1-0.000000000001))</f>
        <v>0.5109209243752979</v>
      </c>
      <c r="BJ251" s="33">
        <f ca="1">IF(_xlfn.T.DIST(BE251,$BD$32,TRUE)&lt;0.5,MAX(_xlfn.T.DIST(BE251,$BD$32,TRUE),0.000000000001),MIN(_xlfn.T.DIST(BE251,$BD$32,TRUE),1-0.000000000001))</f>
        <v>0.78117676124553825</v>
      </c>
      <c r="BK251" s="33">
        <f ca="1">IF(_xlfn.T.DIST(BF251,$BD$32,TRUE)&lt;0.5,MAX(_xlfn.T.DIST(BF251,$BD$32,TRUE),0.000000000001),MIN(_xlfn.T.DIST(BF251,$BD$32,TRUE),1-0.000000000001))</f>
        <v>0.53052474410447026</v>
      </c>
      <c r="BL251" s="33">
        <f ca="1">IF(_xlfn.T.DIST(BG251,$BD$32,TRUE)&lt;0.5,MAX(_xlfn.T.DIST(BG251,$BD$32,TRUE),0.000000000001),MIN(_xlfn.T.DIST(BG251,$BD$32,TRUE),1-0.000000000001))</f>
        <v>0.87293428281311369</v>
      </c>
      <c r="BM251" s="37">
        <f ca="1">IF(_xlfn.T.DIST(BH251,$BD$32,TRUE)&lt;0.5,MAX(_xlfn.T.DIST(BH251,$BD$32,TRUE),0.000000000001),MIN(_xlfn.T.DIST(BH251,$BD$32,TRUE),1-0.000000000001))</f>
        <v>0.25093182720666041</v>
      </c>
      <c r="BN251" s="33">
        <f t="shared" ca="1" si="92"/>
        <v>10.020533588277068</v>
      </c>
      <c r="BO251" s="33">
        <f t="shared" ca="1" si="93"/>
        <v>15.776173623828248</v>
      </c>
      <c r="BP251" s="33">
        <f t="shared" ca="1" si="94"/>
        <v>18.229766993161121</v>
      </c>
      <c r="BQ251" s="33">
        <f t="shared" ca="1" si="95"/>
        <v>14.622855150520902</v>
      </c>
      <c r="BR251" s="33">
        <f t="shared" ca="1" si="96"/>
        <v>16.313758769913953</v>
      </c>
      <c r="BS251">
        <f t="shared" ca="1" si="97"/>
        <v>74.96308812570129</v>
      </c>
    </row>
    <row r="252" spans="32:71" x14ac:dyDescent="0.2">
      <c r="AF252" s="32">
        <f t="shared" ca="1" si="79"/>
        <v>3.2605869597769309E-2</v>
      </c>
      <c r="AG252" s="32">
        <f t="shared" ca="1" si="79"/>
        <v>-1.386175841060451</v>
      </c>
      <c r="AH252" s="32">
        <f t="shared" ca="1" si="79"/>
        <v>-1.2607021285432751</v>
      </c>
      <c r="AI252" s="32">
        <f t="shared" ca="1" si="79"/>
        <v>2.4661178970016415</v>
      </c>
      <c r="AJ252" s="37">
        <f t="shared" ca="1" si="79"/>
        <v>0.49032670762571418</v>
      </c>
      <c r="AK252" s="33" cm="1">
        <f t="array" aca="1" ref="AK252:AO252" ca="1">MMULT(AF252:AJ252,$Y$50:$AC$54)</f>
        <v>3.2605869597769316E-2</v>
      </c>
      <c r="AL252">
        <f ca="1"/>
        <v>-1.0016517489098802</v>
      </c>
      <c r="AM252">
        <f ca="1"/>
        <v>-1.4076143499575313</v>
      </c>
      <c r="AN252">
        <f ca="1"/>
        <v>1.6265108951146905</v>
      </c>
      <c r="AO252" s="35">
        <f ca="1"/>
        <v>0.22273075944934656</v>
      </c>
      <c r="AP252" s="33">
        <f t="shared" ca="1" si="80"/>
        <v>10.024454402198327</v>
      </c>
      <c r="AQ252">
        <f t="shared" ca="1" si="81"/>
        <v>13.998348251090119</v>
      </c>
      <c r="AR252">
        <f t="shared" ca="1" si="82"/>
        <v>13.777156950127406</v>
      </c>
      <c r="AS252">
        <f t="shared" ca="1" si="83"/>
        <v>15.740975058763787</v>
      </c>
      <c r="AT252">
        <f t="shared" ca="1" si="84"/>
        <v>19.890923037797386</v>
      </c>
      <c r="AU252">
        <f t="shared" ca="1" si="85"/>
        <v>73.43185769997703</v>
      </c>
      <c r="BC252">
        <f t="shared" ca="1" si="86"/>
        <v>14.998052582070438</v>
      </c>
      <c r="BD252" s="33">
        <f t="shared" ca="1" si="87"/>
        <v>3.1346327750173583E-2</v>
      </c>
      <c r="BE252" s="33">
        <f t="shared" ca="1" si="88"/>
        <v>-0.96295864518245311</v>
      </c>
      <c r="BF252" s="33">
        <f t="shared" ca="1" si="89"/>
        <v>-1.3532391960076708</v>
      </c>
      <c r="BG252" s="33">
        <f t="shared" ca="1" si="90"/>
        <v>1.5636799213286852</v>
      </c>
      <c r="BH252" s="37">
        <f t="shared" ca="1" si="91"/>
        <v>0.21412682660737678</v>
      </c>
      <c r="BI252" s="33">
        <f ca="1">IF(_xlfn.T.DIST(BD252,$BD$32,TRUE)&lt;0.5,MAX(_xlfn.T.DIST(BD252,$BD$32,TRUE),0.000000000001),MIN(_xlfn.T.DIST(BD252,$BD$32,TRUE),1-0.000000000001))</f>
        <v>0.51239951782255488</v>
      </c>
      <c r="BJ252" s="33">
        <f ca="1">IF(_xlfn.T.DIST(BE252,$BD$32,TRUE)&lt;0.5,MAX(_xlfn.T.DIST(BE252,$BD$32,TRUE),0.000000000001),MIN(_xlfn.T.DIST(BE252,$BD$32,TRUE),1-0.000000000001))</f>
        <v>0.17163326688314789</v>
      </c>
      <c r="BK252" s="33">
        <f ca="1">IF(_xlfn.T.DIST(BF252,$BD$32,TRUE)&lt;0.5,MAX(_xlfn.T.DIST(BF252,$BD$32,TRUE),0.000000000001),MIN(_xlfn.T.DIST(BF252,$BD$32,TRUE),1-0.000000000001))</f>
        <v>9.304458434398398E-2</v>
      </c>
      <c r="BL252" s="33">
        <f ca="1">IF(_xlfn.T.DIST(BG252,$BD$32,TRUE)&lt;0.5,MAX(_xlfn.T.DIST(BG252,$BD$32,TRUE),0.000000000001),MIN(_xlfn.T.DIST(BG252,$BD$32,TRUE),1-0.000000000001))</f>
        <v>0.93580930008655805</v>
      </c>
      <c r="BM252" s="37">
        <f ca="1">IF(_xlfn.T.DIST(BH252,$BD$32,TRUE)&lt;0.5,MAX(_xlfn.T.DIST(BH252,$BD$32,TRUE),0.000000000001),MIN(_xlfn.T.DIST(BH252,$BD$32,TRUE),1-0.000000000001))</f>
        <v>0.58405154241848556</v>
      </c>
      <c r="BN252" s="33">
        <f t="shared" ca="1" si="92"/>
        <v>10.023314490879036</v>
      </c>
      <c r="BO252" s="33">
        <f t="shared" ca="1" si="93"/>
        <v>14.052269233026697</v>
      </c>
      <c r="BP252" s="33">
        <f t="shared" ca="1" si="94"/>
        <v>14.033288322166969</v>
      </c>
      <c r="BQ252" s="33">
        <f t="shared" ca="1" si="95"/>
        <v>15.497186257411677</v>
      </c>
      <c r="BR252" s="33">
        <f t="shared" ca="1" si="96"/>
        <v>19.849077351583652</v>
      </c>
      <c r="BS252">
        <f t="shared" ca="1" si="97"/>
        <v>73.455135655068034</v>
      </c>
    </row>
    <row r="253" spans="32:71" x14ac:dyDescent="0.2">
      <c r="AF253" s="32">
        <f t="shared" ca="1" si="79"/>
        <v>-0.62460461204829731</v>
      </c>
      <c r="AG253" s="32">
        <f t="shared" ca="1" si="79"/>
        <v>1.452696049017167</v>
      </c>
      <c r="AH253" s="32">
        <f t="shared" ca="1" si="79"/>
        <v>6.7576655282373291E-2</v>
      </c>
      <c r="AI253" s="32">
        <f t="shared" ca="1" si="79"/>
        <v>-2.2013671834784518</v>
      </c>
      <c r="AJ253" s="37">
        <f t="shared" ca="1" si="79"/>
        <v>0.64725132452920164</v>
      </c>
      <c r="AK253" s="33" cm="1">
        <f t="array" aca="1" ref="AK253:AO253" ca="1">MMULT(AF253:AJ253,$Y$50:$AC$54)</f>
        <v>-0.62460461204829743</v>
      </c>
      <c r="AL253">
        <f ca="1"/>
        <v>0.65159231688296848</v>
      </c>
      <c r="AM253">
        <f ca="1"/>
        <v>0.13950568346323933</v>
      </c>
      <c r="AN253">
        <f ca="1"/>
        <v>-1.085443963520861</v>
      </c>
      <c r="AO253" s="35">
        <f ca="1"/>
        <v>6.9293300686081138E-2</v>
      </c>
      <c r="AP253" s="33">
        <f t="shared" ca="1" si="80"/>
        <v>9.5315465409637774</v>
      </c>
      <c r="AQ253">
        <f t="shared" ca="1" si="81"/>
        <v>15.651592316882969</v>
      </c>
      <c r="AR253">
        <f t="shared" ca="1" si="82"/>
        <v>18.418517050389717</v>
      </c>
      <c r="AS253">
        <f t="shared" ca="1" si="83"/>
        <v>9.5034788839020194</v>
      </c>
      <c r="AT253">
        <f t="shared" ca="1" si="84"/>
        <v>19.277173202744326</v>
      </c>
      <c r="AU253">
        <f t="shared" ca="1" si="85"/>
        <v>72.382307994882808</v>
      </c>
      <c r="BC253">
        <f t="shared" ca="1" si="86"/>
        <v>29.830926638348739</v>
      </c>
      <c r="BD253" s="33">
        <f t="shared" ca="1" si="87"/>
        <v>-0.60047657446545832</v>
      </c>
      <c r="BE253" s="33">
        <f t="shared" ca="1" si="88"/>
        <v>0.62642176321240761</v>
      </c>
      <c r="BF253" s="33">
        <f t="shared" ca="1" si="89"/>
        <v>0.13411667686819928</v>
      </c>
      <c r="BG253" s="33">
        <f t="shared" ca="1" si="90"/>
        <v>-1.0435140253796549</v>
      </c>
      <c r="BH253" s="37">
        <f t="shared" ca="1" si="91"/>
        <v>6.6616549136472886E-2</v>
      </c>
      <c r="BI253" s="33">
        <f ca="1">IF(_xlfn.T.DIST(BD253,$BD$32,TRUE)&lt;0.5,MAX(_xlfn.T.DIST(BD253,$BD$32,TRUE),0.000000000001),MIN(_xlfn.T.DIST(BD253,$BD$32,TRUE),1-0.000000000001))</f>
        <v>0.27634918267958442</v>
      </c>
      <c r="BJ253" s="33">
        <f ca="1">IF(_xlfn.T.DIST(BE253,$BD$32,TRUE)&lt;0.5,MAX(_xlfn.T.DIST(BE253,$BD$32,TRUE),0.000000000001),MIN(_xlfn.T.DIST(BE253,$BD$32,TRUE),1-0.000000000001))</f>
        <v>0.73211189351063966</v>
      </c>
      <c r="BK253" s="33">
        <f ca="1">IF(_xlfn.T.DIST(BF253,$BD$32,TRUE)&lt;0.5,MAX(_xlfn.T.DIST(BF253,$BD$32,TRUE),0.000000000001),MIN(_xlfn.T.DIST(BF253,$BD$32,TRUE),1-0.000000000001))</f>
        <v>0.55289698802745191</v>
      </c>
      <c r="BL253" s="33">
        <f ca="1">IF(_xlfn.T.DIST(BG253,$BD$32,TRUE)&lt;0.5,MAX(_xlfn.T.DIST(BG253,$BD$32,TRUE),0.000000000001),MIN(_xlfn.T.DIST(BG253,$BD$32,TRUE),1-0.000000000001))</f>
        <v>0.1525232952041741</v>
      </c>
      <c r="BM253" s="37">
        <f ca="1">IF(_xlfn.T.DIST(BH253,$BD$32,TRUE)&lt;0.5,MAX(_xlfn.T.DIST(BH253,$BD$32,TRUE),0.000000000001),MIN(_xlfn.T.DIST(BH253,$BD$32,TRUE),1-0.000000000001))</f>
        <v>0.52633552248406668</v>
      </c>
      <c r="BN253" s="33">
        <f t="shared" ca="1" si="92"/>
        <v>9.5547088355823053</v>
      </c>
      <c r="BO253" s="33">
        <f t="shared" ca="1" si="93"/>
        <v>15.619212750853755</v>
      </c>
      <c r="BP253" s="33">
        <f t="shared" ca="1" si="94"/>
        <v>18.398952039104756</v>
      </c>
      <c r="BQ253" s="33">
        <f t="shared" ca="1" si="95"/>
        <v>9.6409562226589358</v>
      </c>
      <c r="BR253" s="33">
        <f t="shared" ca="1" si="96"/>
        <v>19.264245534663615</v>
      </c>
      <c r="BS253">
        <f t="shared" ca="1" si="97"/>
        <v>72.478075382863366</v>
      </c>
    </row>
    <row r="254" spans="32:71" x14ac:dyDescent="0.2">
      <c r="AF254" s="32">
        <f t="shared" ca="1" si="79"/>
        <v>0.30568258327785308</v>
      </c>
      <c r="AG254" s="32">
        <f t="shared" ca="1" si="79"/>
        <v>-0.13592478593632257</v>
      </c>
      <c r="AH254" s="32">
        <f t="shared" ca="1" si="79"/>
        <v>1.2973144080400845</v>
      </c>
      <c r="AI254" s="32">
        <f t="shared" ca="1" si="79"/>
        <v>-0.18120954441082687</v>
      </c>
      <c r="AJ254" s="37">
        <f t="shared" ca="1" si="79"/>
        <v>-1.5625953119348446</v>
      </c>
      <c r="AK254" s="33" cm="1">
        <f t="array" aca="1" ref="AK254:AO254" ca="1">MMULT(AF254:AJ254,$Y$50:$AC$54)</f>
        <v>0.30568258327785314</v>
      </c>
      <c r="AL254">
        <f ca="1"/>
        <v>0.10574512844595357</v>
      </c>
      <c r="AM254">
        <f ca="1"/>
        <v>1.3005952751023464</v>
      </c>
      <c r="AN254">
        <f ca="1"/>
        <v>-0.65018840088370777</v>
      </c>
      <c r="AO254" s="35">
        <f ca="1"/>
        <v>-0.54392306803855461</v>
      </c>
      <c r="AP254" s="33">
        <f t="shared" ca="1" si="80"/>
        <v>10.229261937458389</v>
      </c>
      <c r="AQ254">
        <f t="shared" ca="1" si="81"/>
        <v>15.105745128445953</v>
      </c>
      <c r="AR254">
        <f t="shared" ca="1" si="82"/>
        <v>21.901785825307037</v>
      </c>
      <c r="AS254">
        <f t="shared" ca="1" si="83"/>
        <v>10.504566677967473</v>
      </c>
      <c r="AT254">
        <f t="shared" ca="1" si="84"/>
        <v>16.824307727845781</v>
      </c>
      <c r="AU254">
        <f t="shared" ca="1" si="85"/>
        <v>74.565667297024632</v>
      </c>
      <c r="BC254">
        <f t="shared" ca="1" si="86"/>
        <v>40.092175706791593</v>
      </c>
      <c r="BD254" s="33">
        <f t="shared" ca="1" si="87"/>
        <v>0.2938742797279314</v>
      </c>
      <c r="BE254" s="33">
        <f t="shared" ca="1" si="88"/>
        <v>0.10166026838547609</v>
      </c>
      <c r="BF254" s="33">
        <f t="shared" ca="1" si="89"/>
        <v>1.2503541928682211</v>
      </c>
      <c r="BG254" s="33">
        <f t="shared" ca="1" si="90"/>
        <v>-0.62507207950240629</v>
      </c>
      <c r="BH254" s="37">
        <f t="shared" ca="1" si="91"/>
        <v>-0.52291170184839808</v>
      </c>
      <c r="BI254" s="33">
        <f ca="1">IF(_xlfn.T.DIST(BD254,$BD$32,TRUE)&lt;0.5,MAX(_xlfn.T.DIST(BD254,$BD$32,TRUE),0.000000000001),MIN(_xlfn.T.DIST(BD254,$BD$32,TRUE),1-0.000000000001))</f>
        <v>0.61456119177911506</v>
      </c>
      <c r="BJ254" s="33">
        <f ca="1">IF(_xlfn.T.DIST(BE254,$BD$32,TRUE)&lt;0.5,MAX(_xlfn.T.DIST(BE254,$BD$32,TRUE),0.000000000001),MIN(_xlfn.T.DIST(BE254,$BD$32,TRUE),1-0.000000000001))</f>
        <v>0.54014860893135375</v>
      </c>
      <c r="BK254" s="33">
        <f ca="1">IF(_xlfn.T.DIST(BF254,$BD$32,TRUE)&lt;0.5,MAX(_xlfn.T.DIST(BF254,$BD$32,TRUE),0.000000000001),MIN(_xlfn.T.DIST(BF254,$BD$32,TRUE),1-0.000000000001))</f>
        <v>0.88958226426597697</v>
      </c>
      <c r="BL254" s="33">
        <f ca="1">IF(_xlfn.T.DIST(BG254,$BD$32,TRUE)&lt;0.5,MAX(_xlfn.T.DIST(BG254,$BD$32,TRUE),0.000000000001),MIN(_xlfn.T.DIST(BG254,$BD$32,TRUE),1-0.000000000001))</f>
        <v>0.26832485540256984</v>
      </c>
      <c r="BM254" s="37">
        <f ca="1">IF(_xlfn.T.DIST(BH254,$BD$32,TRUE)&lt;0.5,MAX(_xlfn.T.DIST(BH254,$BD$32,TRUE),0.000000000001),MIN(_xlfn.T.DIST(BH254,$BD$32,TRUE),1-0.000000000001))</f>
        <v>0.30243831210165778</v>
      </c>
      <c r="BN254" s="33">
        <f t="shared" ca="1" si="92"/>
        <v>10.218420345743139</v>
      </c>
      <c r="BO254" s="33">
        <f t="shared" ca="1" si="93"/>
        <v>15.100808118382226</v>
      </c>
      <c r="BP254" s="33">
        <f t="shared" ca="1" si="94"/>
        <v>21.672928683442027</v>
      </c>
      <c r="BQ254" s="33">
        <f t="shared" ca="1" si="95"/>
        <v>10.578859487798864</v>
      </c>
      <c r="BR254" s="33">
        <f t="shared" ca="1" si="96"/>
        <v>16.930398077237086</v>
      </c>
      <c r="BS254">
        <f t="shared" ca="1" si="97"/>
        <v>74.501414712603349</v>
      </c>
    </row>
    <row r="255" spans="32:71" x14ac:dyDescent="0.2">
      <c r="AF255" s="32">
        <f t="shared" ca="1" si="79"/>
        <v>-1.7409096169674894</v>
      </c>
      <c r="AG255" s="32">
        <f t="shared" ca="1" si="79"/>
        <v>0.91322546305435859</v>
      </c>
      <c r="AH255" s="32">
        <f t="shared" ca="1" si="79"/>
        <v>1.5813285734171862</v>
      </c>
      <c r="AI255" s="32">
        <f t="shared" ca="1" si="79"/>
        <v>-1.6766567457009445</v>
      </c>
      <c r="AJ255" s="37">
        <f t="shared" ca="1" si="79"/>
        <v>-1.5104891829720151</v>
      </c>
      <c r="AK255" s="33" cm="1">
        <f t="array" aca="1" ref="AK255:AO255" ca="1">MMULT(AF255:AJ255,$Y$50:$AC$54)</f>
        <v>-1.7409096169674898</v>
      </c>
      <c r="AL255">
        <f ca="1"/>
        <v>-0.49950541941609627</v>
      </c>
      <c r="AM255">
        <f ca="1"/>
        <v>1.3016441211915224</v>
      </c>
      <c r="AN255">
        <f ca="1"/>
        <v>-1.9721814559230055</v>
      </c>
      <c r="AO255" s="35">
        <f ca="1"/>
        <v>-0.63146094173138889</v>
      </c>
      <c r="AP255" s="33">
        <f t="shared" ca="1" si="80"/>
        <v>8.6943177872743824</v>
      </c>
      <c r="AQ255">
        <f t="shared" ca="1" si="81"/>
        <v>14.500494580583904</v>
      </c>
      <c r="AR255">
        <f t="shared" ca="1" si="82"/>
        <v>21.904932363574567</v>
      </c>
      <c r="AS255">
        <f t="shared" ca="1" si="83"/>
        <v>7.4639826513770879</v>
      </c>
      <c r="AT255">
        <f t="shared" ca="1" si="84"/>
        <v>16.474156233074446</v>
      </c>
      <c r="AU255">
        <f t="shared" ca="1" si="85"/>
        <v>69.037883615884382</v>
      </c>
      <c r="BC255">
        <f t="shared" ca="1" si="86"/>
        <v>33.472710107424348</v>
      </c>
      <c r="BD255" s="33">
        <f t="shared" ca="1" si="87"/>
        <v>-1.6736595008840216</v>
      </c>
      <c r="BE255" s="33">
        <f t="shared" ca="1" si="88"/>
        <v>-0.48020987580334518</v>
      </c>
      <c r="BF255" s="33">
        <f t="shared" ca="1" si="89"/>
        <v>1.2513625227694438</v>
      </c>
      <c r="BG255" s="33">
        <f t="shared" ca="1" si="90"/>
        <v>-1.8959974710935608</v>
      </c>
      <c r="BH255" s="37">
        <f t="shared" ca="1" si="91"/>
        <v>-0.60706804894722255</v>
      </c>
      <c r="BI255" s="33">
        <f ca="1">IF(_xlfn.T.DIST(BD255,$BD$32,TRUE)&lt;0.5,MAX(_xlfn.T.DIST(BD255,$BD$32,TRUE),0.000000000001),MIN(_xlfn.T.DIST(BD255,$BD$32,TRUE),1-0.000000000001))</f>
        <v>5.2297303279757373E-2</v>
      </c>
      <c r="BJ255" s="33">
        <f ca="1">IF(_xlfn.T.DIST(BE255,$BD$32,TRUE)&lt;0.5,MAX(_xlfn.T.DIST(BE255,$BD$32,TRUE),0.000000000001),MIN(_xlfn.T.DIST(BE255,$BD$32,TRUE),1-0.000000000001))</f>
        <v>0.31728063053122424</v>
      </c>
      <c r="BK255" s="33">
        <f ca="1">IF(_xlfn.T.DIST(BF255,$BD$32,TRUE)&lt;0.5,MAX(_xlfn.T.DIST(BF255,$BD$32,TRUE),0.000000000001),MIN(_xlfn.T.DIST(BF255,$BD$32,TRUE),1-0.000000000001))</f>
        <v>0.88976367345352703</v>
      </c>
      <c r="BL255" s="33">
        <f ca="1">IF(_xlfn.T.DIST(BG255,$BD$32,TRUE)&lt;0.5,MAX(_xlfn.T.DIST(BG255,$BD$32,TRUE),0.000000000001),MIN(_xlfn.T.DIST(BG255,$BD$32,TRUE),1-0.000000000001))</f>
        <v>3.3814527459599321E-2</v>
      </c>
      <c r="BM255" s="37">
        <f ca="1">IF(_xlfn.T.DIST(BH255,$BD$32,TRUE)&lt;0.5,MAX(_xlfn.T.DIST(BH255,$BD$32,TRUE),0.000000000001),MIN(_xlfn.T.DIST(BH255,$BD$32,TRUE),1-0.000000000001))</f>
        <v>0.27418661860942789</v>
      </c>
      <c r="BN255" s="33">
        <f t="shared" ca="1" si="92"/>
        <v>8.7827682495049011</v>
      </c>
      <c r="BO255" s="33">
        <f t="shared" ca="1" si="93"/>
        <v>14.524683304764613</v>
      </c>
      <c r="BP255" s="33">
        <f t="shared" ca="1" si="94"/>
        <v>21.675816807281667</v>
      </c>
      <c r="BQ255" s="33">
        <f t="shared" ca="1" si="95"/>
        <v>7.796817806693098</v>
      </c>
      <c r="BR255" s="33">
        <f t="shared" ca="1" si="96"/>
        <v>16.599201702130649</v>
      </c>
      <c r="BS255">
        <f t="shared" ca="1" si="97"/>
        <v>69.379287870374924</v>
      </c>
    </row>
    <row r="256" spans="32:71" x14ac:dyDescent="0.2">
      <c r="AF256" s="32">
        <f t="shared" ca="1" si="79"/>
        <v>1.5443154606748224</v>
      </c>
      <c r="AG256" s="32">
        <f t="shared" ca="1" si="79"/>
        <v>9.793846107681356E-2</v>
      </c>
      <c r="AH256" s="32">
        <f t="shared" ca="1" si="79"/>
        <v>0.26778023104690807</v>
      </c>
      <c r="AI256" s="32">
        <f t="shared" ca="1" si="79"/>
        <v>0.60506736759310997</v>
      </c>
      <c r="AJ256" s="37">
        <f t="shared" ca="1" si="79"/>
        <v>-0.47006496585832014</v>
      </c>
      <c r="AK256" s="33" cm="1">
        <f t="array" aca="1" ref="AK256:AO256" ca="1">MMULT(AF256:AJ256,$Y$50:$AC$54)</f>
        <v>1.5443154606748228</v>
      </c>
      <c r="AL256">
        <f ca="1"/>
        <v>1.1136486836649626</v>
      </c>
      <c r="AM256">
        <f ca="1"/>
        <v>0.59010052314176131</v>
      </c>
      <c r="AN256">
        <f ca="1"/>
        <v>0.84438567129468978</v>
      </c>
      <c r="AO256" s="35">
        <f ca="1"/>
        <v>-0.13084794999155935</v>
      </c>
      <c r="AP256" s="33">
        <f t="shared" ca="1" si="80"/>
        <v>11.158236595506118</v>
      </c>
      <c r="AQ256">
        <f t="shared" ca="1" si="81"/>
        <v>16.113648683664962</v>
      </c>
      <c r="AR256">
        <f t="shared" ca="1" si="82"/>
        <v>19.770301569425285</v>
      </c>
      <c r="AS256">
        <f t="shared" ca="1" si="83"/>
        <v>13.942087043977786</v>
      </c>
      <c r="AT256">
        <f t="shared" ca="1" si="84"/>
        <v>18.476608200033763</v>
      </c>
      <c r="AU256">
        <f t="shared" ca="1" si="85"/>
        <v>79.460882092607918</v>
      </c>
      <c r="BC256">
        <f t="shared" ca="1" si="86"/>
        <v>27.161203829546018</v>
      </c>
      <c r="BD256" s="33">
        <f t="shared" ca="1" si="87"/>
        <v>1.4846596388058027</v>
      </c>
      <c r="BE256" s="33">
        <f t="shared" ca="1" si="88"/>
        <v>1.0706292169891869</v>
      </c>
      <c r="BF256" s="33">
        <f t="shared" ca="1" si="89"/>
        <v>0.56730535428553697</v>
      </c>
      <c r="BG256" s="33">
        <f t="shared" ca="1" si="90"/>
        <v>0.81176764571752069</v>
      </c>
      <c r="BH256" s="37">
        <f t="shared" ca="1" si="91"/>
        <v>-0.12579338556130235</v>
      </c>
      <c r="BI256" s="33">
        <f ca="1">IF(_xlfn.T.DIST(BD256,$BD$32,TRUE)&lt;0.5,MAX(_xlfn.T.DIST(BD256,$BD$32,TRUE),0.000000000001),MIN(_xlfn.T.DIST(BD256,$BD$32,TRUE),1-0.000000000001))</f>
        <v>0.92596674213455477</v>
      </c>
      <c r="BJ256" s="33">
        <f ca="1">IF(_xlfn.T.DIST(BE256,$BD$32,TRUE)&lt;0.5,MAX(_xlfn.T.DIST(BE256,$BD$32,TRUE),0.000000000001),MIN(_xlfn.T.DIST(BE256,$BD$32,TRUE),1-0.000000000001))</f>
        <v>0.85356274634846185</v>
      </c>
      <c r="BK256" s="33">
        <f ca="1">IF(_xlfn.T.DIST(BF256,$BD$32,TRUE)&lt;0.5,MAX(_xlfn.T.DIST(BF256,$BD$32,TRUE),0.000000000001),MIN(_xlfn.T.DIST(BF256,$BD$32,TRUE),1-0.000000000001))</f>
        <v>0.71263612841782353</v>
      </c>
      <c r="BL256" s="33">
        <f ca="1">IF(_xlfn.T.DIST(BG256,$BD$32,TRUE)&lt;0.5,MAX(_xlfn.T.DIST(BG256,$BD$32,TRUE),0.000000000001),MIN(_xlfn.T.DIST(BG256,$BD$32,TRUE),1-0.000000000001))</f>
        <v>0.7883402724970201</v>
      </c>
      <c r="BM256" s="37">
        <f ca="1">IF(_xlfn.T.DIST(BH256,$BD$32,TRUE)&lt;0.5,MAX(_xlfn.T.DIST(BH256,$BD$32,TRUE),0.000000000001),MIN(_xlfn.T.DIST(BH256,$BD$32,TRUE),1-0.000000000001))</f>
        <v>0.45036736419789269</v>
      </c>
      <c r="BN256" s="33">
        <f t="shared" ca="1" si="92"/>
        <v>11.084796056649546</v>
      </c>
      <c r="BO256" s="33">
        <f t="shared" ca="1" si="93"/>
        <v>16.051836635971625</v>
      </c>
      <c r="BP256" s="33">
        <f t="shared" ca="1" si="94"/>
        <v>19.683307151525845</v>
      </c>
      <c r="BQ256" s="33">
        <f t="shared" ca="1" si="95"/>
        <v>13.841553946433088</v>
      </c>
      <c r="BR256" s="33">
        <f t="shared" ca="1" si="96"/>
        <v>18.501066975403539</v>
      </c>
      <c r="BS256">
        <f t="shared" ca="1" si="97"/>
        <v>79.162560765983642</v>
      </c>
    </row>
    <row r="257" spans="32:71" x14ac:dyDescent="0.2">
      <c r="AF257" s="32">
        <f t="shared" ca="1" si="79"/>
        <v>0.1311906723441639</v>
      </c>
      <c r="AG257" s="32">
        <f t="shared" ca="1" si="79"/>
        <v>1.8876747587137526</v>
      </c>
      <c r="AH257" s="32">
        <f t="shared" ca="1" si="79"/>
        <v>1.6328610071262855</v>
      </c>
      <c r="AI257" s="32">
        <f t="shared" ca="1" si="79"/>
        <v>-0.56813199707347739</v>
      </c>
      <c r="AJ257" s="37">
        <f t="shared" ca="1" si="79"/>
        <v>0.17171465446719611</v>
      </c>
      <c r="AK257" s="33" cm="1">
        <f t="array" aca="1" ref="AK257:AO257" ca="1">MMULT(AF257:AJ257,$Y$50:$AC$54)</f>
        <v>0.13119067234416393</v>
      </c>
      <c r="AL257">
        <f ca="1"/>
        <v>1.4824367438226729</v>
      </c>
      <c r="AM257">
        <f ca="1"/>
        <v>1.8715977394830337</v>
      </c>
      <c r="AN257">
        <f ca="1"/>
        <v>-0.16351080202063673</v>
      </c>
      <c r="AO257" s="35">
        <f ca="1"/>
        <v>0.90303824145634137</v>
      </c>
      <c r="AP257" s="33">
        <f t="shared" ca="1" si="80"/>
        <v>10.098393004258122</v>
      </c>
      <c r="AQ257">
        <f t="shared" ca="1" si="81"/>
        <v>16.482436743822674</v>
      </c>
      <c r="AR257">
        <f t="shared" ca="1" si="82"/>
        <v>23.614793218449101</v>
      </c>
      <c r="AS257">
        <f t="shared" ca="1" si="83"/>
        <v>11.623925155352536</v>
      </c>
      <c r="AT257">
        <f t="shared" ca="1" si="84"/>
        <v>22.612152965825366</v>
      </c>
      <c r="AU257">
        <f t="shared" ca="1" si="85"/>
        <v>84.431701087707808</v>
      </c>
      <c r="BC257">
        <f t="shared" ca="1" si="86"/>
        <v>49.427079351545956</v>
      </c>
      <c r="BD257" s="33">
        <f t="shared" ca="1" si="87"/>
        <v>0.12612286879007625</v>
      </c>
      <c r="BE257" s="33">
        <f t="shared" ca="1" si="88"/>
        <v>1.4251712533360779</v>
      </c>
      <c r="BF257" s="33">
        <f t="shared" ca="1" si="89"/>
        <v>1.7992992329924802</v>
      </c>
      <c r="BG257" s="33">
        <f t="shared" ca="1" si="90"/>
        <v>-0.15719449455147408</v>
      </c>
      <c r="BH257" s="37">
        <f t="shared" ca="1" si="91"/>
        <v>0.86815450827808749</v>
      </c>
      <c r="BI257" s="33">
        <f ca="1">IF(_xlfn.T.DIST(BD257,$BD$32,TRUE)&lt;0.5,MAX(_xlfn.T.DIST(BD257,$BD$32,TRUE),0.000000000001),MIN(_xlfn.T.DIST(BD257,$BD$32,TRUE),1-0.000000000001))</f>
        <v>0.54976192608629881</v>
      </c>
      <c r="BJ257" s="33">
        <f ca="1">IF(_xlfn.T.DIST(BE257,$BD$32,TRUE)&lt;0.5,MAX(_xlfn.T.DIST(BE257,$BD$32,TRUE),0.000000000001),MIN(_xlfn.T.DIST(BE257,$BD$32,TRUE),1-0.000000000001))</f>
        <v>0.91778529515667695</v>
      </c>
      <c r="BK257" s="33">
        <f ca="1">IF(_xlfn.T.DIST(BF257,$BD$32,TRUE)&lt;0.5,MAX(_xlfn.T.DIST(BF257,$BD$32,TRUE),0.000000000001),MIN(_xlfn.T.DIST(BF257,$BD$32,TRUE),1-0.000000000001))</f>
        <v>0.95898087377664543</v>
      </c>
      <c r="BL257" s="33">
        <f ca="1">IF(_xlfn.T.DIST(BG257,$BD$32,TRUE)&lt;0.5,MAX(_xlfn.T.DIST(BG257,$BD$32,TRUE),0.000000000001),MIN(_xlfn.T.DIST(BG257,$BD$32,TRUE),1-0.000000000001))</f>
        <v>0.43807238602136145</v>
      </c>
      <c r="BM257" s="37">
        <f ca="1">IF(_xlfn.T.DIST(BH257,$BD$32,TRUE)&lt;0.5,MAX(_xlfn.T.DIST(BH257,$BD$32,TRUE),0.000000000001),MIN(_xlfn.T.DIST(BH257,$BD$32,TRUE),1-0.000000000001))</f>
        <v>0.8038990929035652</v>
      </c>
      <c r="BN257" s="33">
        <f t="shared" ca="1" si="92"/>
        <v>10.093794907317466</v>
      </c>
      <c r="BO257" s="33">
        <f t="shared" ca="1" si="93"/>
        <v>16.390327635503994</v>
      </c>
      <c r="BP257" s="33">
        <f t="shared" ca="1" si="94"/>
        <v>23.216940485972017</v>
      </c>
      <c r="BQ257" s="33">
        <f t="shared" ca="1" si="95"/>
        <v>11.641526075517987</v>
      </c>
      <c r="BR257" s="33">
        <f t="shared" ca="1" si="96"/>
        <v>22.422524744918874</v>
      </c>
      <c r="BS257">
        <f t="shared" ca="1" si="97"/>
        <v>83.765113849230346</v>
      </c>
    </row>
    <row r="258" spans="32:71" x14ac:dyDescent="0.2">
      <c r="AF258" s="32">
        <f t="shared" ca="1" si="79"/>
        <v>-0.78489106542041365</v>
      </c>
      <c r="AG258" s="32">
        <f t="shared" ca="1" si="79"/>
        <v>-1.9047263500135612</v>
      </c>
      <c r="AH258" s="32">
        <f t="shared" ca="1" si="79"/>
        <v>1.5603763224823435</v>
      </c>
      <c r="AI258" s="32">
        <f t="shared" ca="1" si="79"/>
        <v>0.24935472720803387</v>
      </c>
      <c r="AJ258" s="37">
        <f t="shared" ca="1" si="79"/>
        <v>-1.5265743865296448</v>
      </c>
      <c r="AK258" s="33" cm="1">
        <f t="array" aca="1" ref="AK258:AO258" ca="1">MMULT(AF258:AJ258,$Y$50:$AC$54)</f>
        <v>-0.78489106542041387</v>
      </c>
      <c r="AL258">
        <f ca="1"/>
        <v>-1.9358158890724981</v>
      </c>
      <c r="AM258">
        <f ca="1"/>
        <v>1.0852464032529265</v>
      </c>
      <c r="AN258">
        <f ca="1"/>
        <v>-1.6412485115286117</v>
      </c>
      <c r="AO258" s="35">
        <f ca="1"/>
        <v>-0.21121165437429656</v>
      </c>
      <c r="AP258" s="33">
        <f t="shared" ca="1" si="80"/>
        <v>9.4113317009346904</v>
      </c>
      <c r="AQ258">
        <f t="shared" ca="1" si="81"/>
        <v>13.064184110927503</v>
      </c>
      <c r="AR258">
        <f t="shared" ca="1" si="82"/>
        <v>21.255739209758779</v>
      </c>
      <c r="AS258">
        <f t="shared" ca="1" si="83"/>
        <v>8.2251284234841933</v>
      </c>
      <c r="AT258">
        <f t="shared" ca="1" si="84"/>
        <v>18.155153382502814</v>
      </c>
      <c r="AU258">
        <f t="shared" ca="1" si="85"/>
        <v>70.111536827607978</v>
      </c>
      <c r="BC258">
        <f t="shared" ca="1" si="86"/>
        <v>39.348398525509459</v>
      </c>
      <c r="BD258" s="33">
        <f t="shared" ca="1" si="87"/>
        <v>-0.75457127469265339</v>
      </c>
      <c r="BE258" s="33">
        <f t="shared" ca="1" si="88"/>
        <v>-1.861036680555564</v>
      </c>
      <c r="BF258" s="33">
        <f t="shared" ca="1" si="89"/>
        <v>1.0433240967261492</v>
      </c>
      <c r="BG258" s="33">
        <f t="shared" ca="1" si="90"/>
        <v>-1.5778482339688953</v>
      </c>
      <c r="BH258" s="37">
        <f t="shared" ca="1" si="91"/>
        <v>-0.2030526964729697</v>
      </c>
      <c r="BI258" s="33">
        <f ca="1">IF(_xlfn.T.DIST(BD258,$BD$32,TRUE)&lt;0.5,MAX(_xlfn.T.DIST(BD258,$BD$32,TRUE),0.000000000001),MIN(_xlfn.T.DIST(BD258,$BD$32,TRUE),1-0.000000000001))</f>
        <v>0.22819456668591931</v>
      </c>
      <c r="BJ258" s="33">
        <f ca="1">IF(_xlfn.T.DIST(BE258,$BD$32,TRUE)&lt;0.5,MAX(_xlfn.T.DIST(BE258,$BD$32,TRUE),0.000000000001),MIN(_xlfn.T.DIST(BE258,$BD$32,TRUE),1-0.000000000001))</f>
        <v>3.6282375516947643E-2</v>
      </c>
      <c r="BK258" s="33">
        <f ca="1">IF(_xlfn.T.DIST(BF258,$BD$32,TRUE)&lt;0.5,MAX(_xlfn.T.DIST(BF258,$BD$32,TRUE),0.000000000001),MIN(_xlfn.T.DIST(BF258,$BD$32,TRUE),1-0.000000000001))</f>
        <v>0.84743346169907152</v>
      </c>
      <c r="BL258" s="33">
        <f ca="1">IF(_xlfn.T.DIST(BG258,$BD$32,TRUE)&lt;0.5,MAX(_xlfn.T.DIST(BG258,$BD$32,TRUE),0.000000000001),MIN(_xlfn.T.DIST(BG258,$BD$32,TRUE),1-0.000000000001))</f>
        <v>6.2544135323365724E-2</v>
      </c>
      <c r="BM258" s="37">
        <f ca="1">IF(_xlfn.T.DIST(BH258,$BD$32,TRUE)&lt;0.5,MAX(_xlfn.T.DIST(BH258,$BD$32,TRUE),0.000000000001),MIN(_xlfn.T.DIST(BH258,$BD$32,TRUE),1-0.000000000001))</f>
        <v>0.4202323956836424</v>
      </c>
      <c r="BN258" s="33">
        <f t="shared" ca="1" si="92"/>
        <v>9.4413956565177397</v>
      </c>
      <c r="BO258" s="33">
        <f t="shared" ca="1" si="93"/>
        <v>13.204441437092413</v>
      </c>
      <c r="BP258" s="33">
        <f t="shared" ca="1" si="94"/>
        <v>21.076463415332313</v>
      </c>
      <c r="BQ258" s="33">
        <f t="shared" ca="1" si="95"/>
        <v>8.4723479232761107</v>
      </c>
      <c r="BR258" s="33">
        <f t="shared" ca="1" si="96"/>
        <v>18.194804035407117</v>
      </c>
      <c r="BS258">
        <f t="shared" ca="1" si="97"/>
        <v>70.389452467625688</v>
      </c>
    </row>
    <row r="259" spans="32:71" x14ac:dyDescent="0.2">
      <c r="AF259" s="32">
        <f t="shared" ca="1" si="79"/>
        <v>-0.8325734443642967</v>
      </c>
      <c r="AG259" s="32">
        <f t="shared" ca="1" si="79"/>
        <v>-0.82149041602916617</v>
      </c>
      <c r="AH259" s="32">
        <f t="shared" ca="1" si="79"/>
        <v>-0.40184373789559497</v>
      </c>
      <c r="AI259" s="32">
        <f t="shared" ca="1" si="79"/>
        <v>-0.50923328567828197</v>
      </c>
      <c r="AJ259" s="37">
        <f t="shared" ca="1" si="79"/>
        <v>-7.9135341882747998E-2</v>
      </c>
      <c r="AK259" s="33" cm="1">
        <f t="array" aca="1" ref="AK259:AO259" ca="1">MMULT(AF259:AJ259,$Y$50:$AC$54)</f>
        <v>-0.83257344436429692</v>
      </c>
      <c r="AL259">
        <f ca="1"/>
        <v>-1.1680396740359766</v>
      </c>
      <c r="AM259">
        <f ca="1"/>
        <v>-0.67459852559778333</v>
      </c>
      <c r="AN259">
        <f ca="1"/>
        <v>-0.83721819737267134</v>
      </c>
      <c r="AO259" s="35">
        <f ca="1"/>
        <v>-0.36276119624713044</v>
      </c>
      <c r="AP259" s="33">
        <f t="shared" ca="1" si="80"/>
        <v>9.3755699167267768</v>
      </c>
      <c r="AQ259">
        <f t="shared" ca="1" si="81"/>
        <v>13.831960325964022</v>
      </c>
      <c r="AR259">
        <f t="shared" ca="1" si="82"/>
        <v>15.976204423206649</v>
      </c>
      <c r="AS259">
        <f t="shared" ca="1" si="83"/>
        <v>10.074398146042856</v>
      </c>
      <c r="AT259">
        <f t="shared" ca="1" si="84"/>
        <v>17.548955215011478</v>
      </c>
      <c r="AU259">
        <f t="shared" ca="1" si="85"/>
        <v>66.807088026951774</v>
      </c>
      <c r="BC259">
        <f t="shared" ca="1" si="86"/>
        <v>26.72636617266441</v>
      </c>
      <c r="BD259" s="33">
        <f t="shared" ca="1" si="87"/>
        <v>-0.80041171681922041</v>
      </c>
      <c r="BE259" s="33">
        <f t="shared" ca="1" si="88"/>
        <v>-1.1229191215940615</v>
      </c>
      <c r="BF259" s="33">
        <f t="shared" ca="1" si="89"/>
        <v>-0.64853925823891123</v>
      </c>
      <c r="BG259" s="33">
        <f t="shared" ca="1" si="90"/>
        <v>-0.8048770462803021</v>
      </c>
      <c r="BH259" s="37">
        <f t="shared" ca="1" si="91"/>
        <v>-0.34874798595727485</v>
      </c>
      <c r="BI259" s="33">
        <f ca="1">IF(_xlfn.T.DIST(BD259,$BD$32,TRUE)&lt;0.5,MAX(_xlfn.T.DIST(BD259,$BD$32,TRUE),0.000000000001),MIN(_xlfn.T.DIST(BD259,$BD$32,TRUE),1-0.000000000001))</f>
        <v>0.21488279045406161</v>
      </c>
      <c r="BJ259" s="33">
        <f ca="1">IF(_xlfn.T.DIST(BE259,$BD$32,TRUE)&lt;0.5,MAX(_xlfn.T.DIST(BE259,$BD$32,TRUE),0.000000000001),MIN(_xlfn.T.DIST(BE259,$BD$32,TRUE),1-0.000000000001))</f>
        <v>0.13518919717261363</v>
      </c>
      <c r="BK259" s="33">
        <f ca="1">IF(_xlfn.T.DIST(BF259,$BD$32,TRUE)&lt;0.5,MAX(_xlfn.T.DIST(BF259,$BD$32,TRUE),0.000000000001),MIN(_xlfn.T.DIST(BF259,$BD$32,TRUE),1-0.000000000001))</f>
        <v>0.26078499705693514</v>
      </c>
      <c r="BL259" s="33">
        <f ca="1">IF(_xlfn.T.DIST(BG259,$BD$32,TRUE)&lt;0.5,MAX(_xlfn.T.DIST(BG259,$BD$32,TRUE),0.000000000001),MIN(_xlfn.T.DIST(BG259,$BD$32,TRUE),1-0.000000000001))</f>
        <v>0.21361187212066812</v>
      </c>
      <c r="BM259" s="37">
        <f ca="1">IF(_xlfn.T.DIST(BH259,$BD$32,TRUE)&lt;0.5,MAX(_xlfn.T.DIST(BH259,$BD$32,TRUE),0.000000000001),MIN(_xlfn.T.DIST(BH259,$BD$32,TRUE),1-0.000000000001))</f>
        <v>0.36485715895756898</v>
      </c>
      <c r="BN259" s="33">
        <f t="shared" ca="1" si="92"/>
        <v>9.4078053569347446</v>
      </c>
      <c r="BO259" s="33">
        <f t="shared" ca="1" si="93"/>
        <v>13.897808425931601</v>
      </c>
      <c r="BP259" s="33">
        <f t="shared" ca="1" si="94"/>
        <v>16.077218452118867</v>
      </c>
      <c r="BQ259" s="33">
        <f t="shared" ca="1" si="95"/>
        <v>10.173911856459471</v>
      </c>
      <c r="BR259" s="33">
        <f t="shared" ca="1" si="96"/>
        <v>17.617977690000817</v>
      </c>
      <c r="BS259">
        <f t="shared" ca="1" si="97"/>
        <v>67.174721781445498</v>
      </c>
    </row>
    <row r="260" spans="32:71" x14ac:dyDescent="0.2">
      <c r="AF260" s="32">
        <f t="shared" ca="1" si="79"/>
        <v>-0.72506078003373642</v>
      </c>
      <c r="AG260" s="32">
        <f t="shared" ca="1" si="79"/>
        <v>1.0066736965824543</v>
      </c>
      <c r="AH260" s="32">
        <f t="shared" ca="1" si="79"/>
        <v>-0.71618786444434346</v>
      </c>
      <c r="AI260" s="32">
        <f t="shared" ca="1" si="79"/>
        <v>-0.55714549169790528</v>
      </c>
      <c r="AJ260" s="37">
        <f t="shared" ca="1" si="79"/>
        <v>0.68432290231089521</v>
      </c>
      <c r="AK260" s="33" cm="1">
        <f t="array" aca="1" ref="AK260:AO260" ca="1">MMULT(AF260:AJ260,$Y$50:$AC$54)</f>
        <v>-0.72506078003373653</v>
      </c>
      <c r="AL260">
        <f ca="1"/>
        <v>0.25448476518726365</v>
      </c>
      <c r="AM260">
        <f ca="1"/>
        <v>-0.70248906145575896</v>
      </c>
      <c r="AN260">
        <f ca="1"/>
        <v>0.16229175906084858</v>
      </c>
      <c r="AO260" s="35">
        <f ca="1"/>
        <v>1.3069627644287984E-2</v>
      </c>
      <c r="AP260" s="33">
        <f t="shared" ca="1" si="80"/>
        <v>9.4562044149746978</v>
      </c>
      <c r="AQ260">
        <f t="shared" ca="1" si="81"/>
        <v>15.254484765187264</v>
      </c>
      <c r="AR260">
        <f t="shared" ca="1" si="82"/>
        <v>15.892532815632723</v>
      </c>
      <c r="AS260">
        <f t="shared" ca="1" si="83"/>
        <v>12.373271045839951</v>
      </c>
      <c r="AT260">
        <f t="shared" ca="1" si="84"/>
        <v>19.052278510577153</v>
      </c>
      <c r="AU260">
        <f t="shared" ca="1" si="85"/>
        <v>72.028771552211794</v>
      </c>
      <c r="BC260">
        <f t="shared" ca="1" si="86"/>
        <v>33.107709904432042</v>
      </c>
      <c r="BD260" s="33">
        <f t="shared" ca="1" si="87"/>
        <v>-0.69705219121924356</v>
      </c>
      <c r="BE260" s="33">
        <f t="shared" ca="1" si="88"/>
        <v>0.2446541974004483</v>
      </c>
      <c r="BF260" s="33">
        <f t="shared" ca="1" si="89"/>
        <v>-0.67535240228067861</v>
      </c>
      <c r="BG260" s="33">
        <f t="shared" ca="1" si="90"/>
        <v>0.15602254236524332</v>
      </c>
      <c r="BH260" s="37">
        <f t="shared" ca="1" si="91"/>
        <v>1.2564757105530724E-2</v>
      </c>
      <c r="BI260" s="33">
        <f ca="1">IF(_xlfn.T.DIST(BD260,$BD$32,TRUE)&lt;0.5,MAX(_xlfn.T.DIST(BD260,$BD$32,TRUE),0.000000000001),MIN(_xlfn.T.DIST(BD260,$BD$32,TRUE),1-0.000000000001))</f>
        <v>0.24556842975235876</v>
      </c>
      <c r="BJ260" s="33">
        <f ca="1">IF(_xlfn.T.DIST(BE260,$BD$32,TRUE)&lt;0.5,MAX(_xlfn.T.DIST(BE260,$BD$32,TRUE),0.000000000001),MIN(_xlfn.T.DIST(BE260,$BD$32,TRUE),1-0.000000000001))</f>
        <v>0.59580505843531695</v>
      </c>
      <c r="BK260" s="33">
        <f ca="1">IF(_xlfn.T.DIST(BF260,$BD$32,TRUE)&lt;0.5,MAX(_xlfn.T.DIST(BF260,$BD$32,TRUE),0.000000000001),MIN(_xlfn.T.DIST(BF260,$BD$32,TRUE),1-0.000000000001))</f>
        <v>0.25231225470306978</v>
      </c>
      <c r="BL260" s="33">
        <f ca="1">IF(_xlfn.T.DIST(BG260,$BD$32,TRUE)&lt;0.5,MAX(_xlfn.T.DIST(BG260,$BD$32,TRUE),0.000000000001),MIN(_xlfn.T.DIST(BG260,$BD$32,TRUE),1-0.000000000001))</f>
        <v>0.56146978803219927</v>
      </c>
      <c r="BM260" s="37">
        <f ca="1">IF(_xlfn.T.DIST(BH260,$BD$32,TRUE)&lt;0.5,MAX(_xlfn.T.DIST(BH260,$BD$32,TRUE),0.000000000001),MIN(_xlfn.T.DIST(BH260,$BD$32,TRUE),1-0.000000000001))</f>
        <v>0.50497088715142868</v>
      </c>
      <c r="BN260" s="33">
        <f t="shared" ca="1" si="92"/>
        <v>9.4836236766153199</v>
      </c>
      <c r="BO260" s="33">
        <f t="shared" ca="1" si="93"/>
        <v>15.242503709156056</v>
      </c>
      <c r="BP260" s="33">
        <f t="shared" ca="1" si="94"/>
        <v>15.998306609149472</v>
      </c>
      <c r="BQ260" s="33">
        <f t="shared" ca="1" si="95"/>
        <v>12.355802432635269</v>
      </c>
      <c r="BR260" s="33">
        <f t="shared" ca="1" si="96"/>
        <v>19.049841954880094</v>
      </c>
      <c r="BS260">
        <f t="shared" ca="1" si="97"/>
        <v>72.13007838243621</v>
      </c>
    </row>
    <row r="261" spans="32:71" x14ac:dyDescent="0.2">
      <c r="AF261" s="32">
        <f t="shared" ca="1" si="79"/>
        <v>5.0702195593793548E-2</v>
      </c>
      <c r="AG261" s="32">
        <f t="shared" ca="1" si="79"/>
        <v>-0.6273904506851965</v>
      </c>
      <c r="AH261" s="32">
        <f t="shared" ca="1" si="79"/>
        <v>0.10702379873588108</v>
      </c>
      <c r="AI261" s="32">
        <f t="shared" ca="1" si="79"/>
        <v>0.59152090589162032</v>
      </c>
      <c r="AJ261" s="37">
        <f t="shared" ca="1" si="79"/>
        <v>-1.1561507841984848</v>
      </c>
      <c r="AK261" s="33" cm="1">
        <f t="array" aca="1" ref="AK261:AO261" ca="1">MMULT(AF261:AJ261,$Y$50:$AC$54)</f>
        <v>5.0702195593793561E-2</v>
      </c>
      <c r="AL261">
        <f ca="1"/>
        <v>-0.42911554567692584</v>
      </c>
      <c r="AM261">
        <f ca="1"/>
        <v>2.6729414703383497E-2</v>
      </c>
      <c r="AN261">
        <f ca="1"/>
        <v>8.8998252481542584E-2</v>
      </c>
      <c r="AO261" s="35">
        <f ca="1"/>
        <v>-0.71895063223705069</v>
      </c>
      <c r="AP261" s="33">
        <f t="shared" ca="1" si="80"/>
        <v>10.038026646695345</v>
      </c>
      <c r="AQ261">
        <f t="shared" ca="1" si="81"/>
        <v>14.570884454323075</v>
      </c>
      <c r="AR261">
        <f t="shared" ca="1" si="82"/>
        <v>18.08018824411015</v>
      </c>
      <c r="AS261">
        <f t="shared" ca="1" si="83"/>
        <v>12.204695980707548</v>
      </c>
      <c r="AT261">
        <f t="shared" ca="1" si="84"/>
        <v>16.124197471051797</v>
      </c>
      <c r="AU261">
        <f t="shared" ca="1" si="85"/>
        <v>71.01799279688791</v>
      </c>
      <c r="BC261">
        <f t="shared" ca="1" si="86"/>
        <v>40.259290350845141</v>
      </c>
      <c r="BD261" s="33">
        <f t="shared" ca="1" si="87"/>
        <v>4.8743605379725601E-2</v>
      </c>
      <c r="BE261" s="33">
        <f t="shared" ca="1" si="88"/>
        <v>-0.41253911346083966</v>
      </c>
      <c r="BF261" s="33">
        <f t="shared" ca="1" si="89"/>
        <v>2.5696876182069055E-2</v>
      </c>
      <c r="BG261" s="33">
        <f t="shared" ca="1" si="90"/>
        <v>8.5560312480363693E-2</v>
      </c>
      <c r="BH261" s="37">
        <f t="shared" ca="1" si="91"/>
        <v>-0.69117807414156196</v>
      </c>
      <c r="BI261" s="33">
        <f ca="1">IF(_xlfn.T.DIST(BD261,$BD$32,TRUE)&lt;0.5,MAX(_xlfn.T.DIST(BD261,$BD$32,TRUE),0.000000000001),MIN(_xlfn.T.DIST(BD261,$BD$32,TRUE),1-0.000000000001))</f>
        <v>0.5192766511574759</v>
      </c>
      <c r="BJ261" s="33">
        <f ca="1">IF(_xlfn.T.DIST(BE261,$BD$32,TRUE)&lt;0.5,MAX(_xlfn.T.DIST(BE261,$BD$32,TRUE),0.000000000001),MIN(_xlfn.T.DIST(BE261,$BD$32,TRUE),1-0.000000000001))</f>
        <v>0.34143886053517214</v>
      </c>
      <c r="BK261" s="33">
        <f ca="1">IF(_xlfn.T.DIST(BF261,$BD$32,TRUE)&lt;0.5,MAX(_xlfn.T.DIST(BF261,$BD$32,TRUE),0.000000000001),MIN(_xlfn.T.DIST(BF261,$BD$32,TRUE),1-0.000000000001))</f>
        <v>0.51016535522454987</v>
      </c>
      <c r="BL261" s="33">
        <f ca="1">IF(_xlfn.T.DIST(BG261,$BD$32,TRUE)&lt;0.5,MAX(_xlfn.T.DIST(BG261,$BD$32,TRUE),0.000000000001),MIN(_xlfn.T.DIST(BG261,$BD$32,TRUE),1-0.000000000001))</f>
        <v>0.53380778747051483</v>
      </c>
      <c r="BM261" s="37">
        <f ca="1">IF(_xlfn.T.DIST(BH261,$BD$32,TRUE)&lt;0.5,MAX(_xlfn.T.DIST(BH261,$BD$32,TRUE),0.000000000001),MIN(_xlfn.T.DIST(BH261,$BD$32,TRUE),1-0.000000000001))</f>
        <v>0.24738388203248501</v>
      </c>
      <c r="BN261" s="33">
        <f t="shared" ca="1" si="92"/>
        <v>10.036253662459758</v>
      </c>
      <c r="BO261" s="33">
        <f t="shared" ca="1" si="93"/>
        <v>14.591460614217828</v>
      </c>
      <c r="BP261" s="33">
        <f t="shared" ca="1" si="94"/>
        <v>18.076450574304943</v>
      </c>
      <c r="BQ261" s="33">
        <f t="shared" ca="1" si="95"/>
        <v>12.195144057225324</v>
      </c>
      <c r="BR261" s="33">
        <f t="shared" ca="1" si="96"/>
        <v>16.269018575234682</v>
      </c>
      <c r="BS261">
        <f t="shared" ca="1" si="97"/>
        <v>71.168327483442539</v>
      </c>
    </row>
    <row r="262" spans="32:71" x14ac:dyDescent="0.2">
      <c r="AF262" s="32">
        <f t="shared" ca="1" si="79"/>
        <v>1.192343112754602</v>
      </c>
      <c r="AG262" s="32">
        <f t="shared" ca="1" si="79"/>
        <v>0.64870632735673839</v>
      </c>
      <c r="AH262" s="32">
        <f t="shared" ca="1" si="79"/>
        <v>-0.94316483937745876</v>
      </c>
      <c r="AI262" s="32">
        <f t="shared" ca="1" si="79"/>
        <v>1.6893357616986238</v>
      </c>
      <c r="AJ262" s="37">
        <f t="shared" ca="1" si="79"/>
        <v>-0.12183341321531033</v>
      </c>
      <c r="AK262" s="33" cm="1">
        <f t="array" aca="1" ref="AK262:AO262" ca="1">MMULT(AF262:AJ262,$Y$50:$AC$54)</f>
        <v>1.1923431127546023</v>
      </c>
      <c r="AL262">
        <f ca="1"/>
        <v>1.2830362951276273</v>
      </c>
      <c r="AM262">
        <f ca="1"/>
        <v>-0.57856538756952036</v>
      </c>
      <c r="AN262">
        <f ca="1"/>
        <v>2.2736140504000746</v>
      </c>
      <c r="AO262" s="35">
        <f ca="1"/>
        <v>-0.31716195859438406</v>
      </c>
      <c r="AP262" s="33">
        <f t="shared" ca="1" si="80"/>
        <v>10.894257334565951</v>
      </c>
      <c r="AQ262">
        <f t="shared" ca="1" si="81"/>
        <v>16.283036295127626</v>
      </c>
      <c r="AR262">
        <f t="shared" ca="1" si="82"/>
        <v>16.26430383729144</v>
      </c>
      <c r="AS262">
        <f t="shared" ca="1" si="83"/>
        <v>17.229312315920172</v>
      </c>
      <c r="AT262">
        <f t="shared" ca="1" si="84"/>
        <v>17.731352165622464</v>
      </c>
      <c r="AU262">
        <f t="shared" ca="1" si="85"/>
        <v>78.402261948527652</v>
      </c>
      <c r="BC262">
        <f t="shared" ca="1" si="86"/>
        <v>28.706511487392156</v>
      </c>
      <c r="BD262" s="33">
        <f t="shared" ca="1" si="87"/>
        <v>1.1462837355402087</v>
      </c>
      <c r="BE262" s="33">
        <f t="shared" ca="1" si="88"/>
        <v>1.2334735039604812</v>
      </c>
      <c r="BF262" s="33">
        <f t="shared" ca="1" si="89"/>
        <v>-0.55621581290078925</v>
      </c>
      <c r="BG262" s="33">
        <f t="shared" ca="1" si="90"/>
        <v>2.1857859361038545</v>
      </c>
      <c r="BH262" s="37">
        <f t="shared" ca="1" si="91"/>
        <v>-0.30491021483649383</v>
      </c>
      <c r="BI262" s="33">
        <f ca="1">IF(_xlfn.T.DIST(BD262,$BD$32,TRUE)&lt;0.5,MAX(_xlfn.T.DIST(BD262,$BD$32,TRUE),0.000000000001),MIN(_xlfn.T.DIST(BD262,$BD$32,TRUE),1-0.000000000001))</f>
        <v>0.86963054097856674</v>
      </c>
      <c r="BJ262" s="33">
        <f ca="1">IF(_xlfn.T.DIST(BE262,$BD$32,TRUE)&lt;0.5,MAX(_xlfn.T.DIST(BE262,$BD$32,TRUE),0.000000000001),MIN(_xlfn.T.DIST(BE262,$BD$32,TRUE),1-0.000000000001))</f>
        <v>0.88651178183101076</v>
      </c>
      <c r="BK262" s="33">
        <f ca="1">IF(_xlfn.T.DIST(BF262,$BD$32,TRUE)&lt;0.5,MAX(_xlfn.T.DIST(BF262,$BD$32,TRUE),0.000000000001),MIN(_xlfn.T.DIST(BF262,$BD$32,TRUE),1-0.000000000001))</f>
        <v>0.29109433779108862</v>
      </c>
      <c r="BL262" s="33">
        <f ca="1">IF(_xlfn.T.DIST(BG262,$BD$32,TRUE)&lt;0.5,MAX(_xlfn.T.DIST(BG262,$BD$32,TRUE),0.000000000001),MIN(_xlfn.T.DIST(BG262,$BD$32,TRUE),1-0.000000000001))</f>
        <v>0.98161444184525093</v>
      </c>
      <c r="BM262" s="37">
        <f ca="1">IF(_xlfn.T.DIST(BH262,$BD$32,TRUE)&lt;0.5,MAX(_xlfn.T.DIST(BH262,$BD$32,TRUE),0.000000000001),MIN(_xlfn.T.DIST(BH262,$BD$32,TRUE),1-0.000000000001))</f>
        <v>0.38126996330745805</v>
      </c>
      <c r="BN262" s="33">
        <f t="shared" ca="1" si="92"/>
        <v>10.843484773813245</v>
      </c>
      <c r="BO262" s="33">
        <f t="shared" ca="1" si="93"/>
        <v>16.2081841518843</v>
      </c>
      <c r="BP262" s="33">
        <f t="shared" ca="1" si="94"/>
        <v>16.349428310890893</v>
      </c>
      <c r="BQ262" s="33">
        <f t="shared" ca="1" si="95"/>
        <v>16.803081457098909</v>
      </c>
      <c r="BR262" s="33">
        <f t="shared" ca="1" si="96"/>
        <v>17.791411589199377</v>
      </c>
      <c r="BS262">
        <f t="shared" ca="1" si="97"/>
        <v>77.995590282886724</v>
      </c>
    </row>
    <row r="263" spans="32:71" x14ac:dyDescent="0.2">
      <c r="AF263" s="32">
        <f t="shared" ca="1" si="79"/>
        <v>0.60809831338122589</v>
      </c>
      <c r="AG263" s="32">
        <f t="shared" ca="1" si="79"/>
        <v>-0.13096480082238773</v>
      </c>
      <c r="AH263" s="32">
        <f t="shared" ca="1" si="79"/>
        <v>5.788546322524972E-2</v>
      </c>
      <c r="AI263" s="32">
        <f t="shared" ca="1" si="79"/>
        <v>0.25283709407238797</v>
      </c>
      <c r="AJ263" s="37">
        <f t="shared" ca="1" si="79"/>
        <v>0.27991414525866792</v>
      </c>
      <c r="AK263" s="33" cm="1">
        <f t="array" aca="1" ref="AK263:AO263" ca="1">MMULT(AF263:AJ263,$Y$50:$AC$54)</f>
        <v>0.608098313381226</v>
      </c>
      <c r="AL263">
        <f ca="1"/>
        <v>0.3133254371791947</v>
      </c>
      <c r="AM263">
        <f ca="1"/>
        <v>0.16268515340588674</v>
      </c>
      <c r="AN263">
        <f ca="1"/>
        <v>0.28289629661986082</v>
      </c>
      <c r="AO263" s="35">
        <f ca="1"/>
        <v>0.2969975913979519</v>
      </c>
      <c r="AP263" s="33">
        <f t="shared" ca="1" si="80"/>
        <v>10.45607373503592</v>
      </c>
      <c r="AQ263">
        <f t="shared" ca="1" si="81"/>
        <v>15.313325437179195</v>
      </c>
      <c r="AR263">
        <f t="shared" ca="1" si="82"/>
        <v>18.488055460217659</v>
      </c>
      <c r="AS263">
        <f t="shared" ca="1" si="83"/>
        <v>12.650661482225679</v>
      </c>
      <c r="AT263">
        <f t="shared" ca="1" si="84"/>
        <v>20.187990365591808</v>
      </c>
      <c r="AU263">
        <f t="shared" ca="1" si="85"/>
        <v>77.096106480250256</v>
      </c>
      <c r="BC263">
        <f t="shared" ca="1" si="86"/>
        <v>36.928385928175501</v>
      </c>
      <c r="BD263" s="33">
        <f t="shared" ca="1" si="87"/>
        <v>0.58460790252561612</v>
      </c>
      <c r="BE263" s="33">
        <f t="shared" ca="1" si="88"/>
        <v>0.30122189554967094</v>
      </c>
      <c r="BF263" s="33">
        <f t="shared" ca="1" si="89"/>
        <v>0.1564007401629636</v>
      </c>
      <c r="BG263" s="33">
        <f t="shared" ca="1" si="90"/>
        <v>0.2719682113236187</v>
      </c>
      <c r="BH263" s="37">
        <f t="shared" ca="1" si="91"/>
        <v>0.28552478298598266</v>
      </c>
      <c r="BI263" s="33">
        <f ca="1">IF(_xlfn.T.DIST(BD263,$BD$32,TRUE)&lt;0.5,MAX(_xlfn.T.DIST(BD263,$BD$32,TRUE),0.000000000001),MIN(_xlfn.T.DIST(BD263,$BD$32,TRUE),1-0.000000000001))</f>
        <v>0.71840873765558422</v>
      </c>
      <c r="BJ263" s="33">
        <f ca="1">IF(_xlfn.T.DIST(BE263,$BD$32,TRUE)&lt;0.5,MAX(_xlfn.T.DIST(BE263,$BD$32,TRUE),0.000000000001),MIN(_xlfn.T.DIST(BE263,$BD$32,TRUE),1-0.000000000001))</f>
        <v>0.6173383489841161</v>
      </c>
      <c r="BK263" s="33">
        <f ca="1">IF(_xlfn.T.DIST(BF263,$BD$32,TRUE)&lt;0.5,MAX(_xlfn.T.DIST(BF263,$BD$32,TRUE),0.000000000001),MIN(_xlfn.T.DIST(BF263,$BD$32,TRUE),1-0.000000000001))</f>
        <v>0.56161754139068187</v>
      </c>
      <c r="BL263" s="33">
        <f ca="1">IF(_xlfn.T.DIST(BG263,$BD$32,TRUE)&lt;0.5,MAX(_xlfn.T.DIST(BG263,$BD$32,TRUE),0.000000000001),MIN(_xlfn.T.DIST(BG263,$BD$32,TRUE),1-0.000000000001))</f>
        <v>0.6062452584110658</v>
      </c>
      <c r="BM263" s="37">
        <f ca="1">IF(_xlfn.T.DIST(BH263,$BD$32,TRUE)&lt;0.5,MAX(_xlfn.T.DIST(BH263,$BD$32,TRUE),0.000000000001),MIN(_xlfn.T.DIST(BH263,$BD$32,TRUE),1-0.000000000001))</f>
        <v>0.61139785602071328</v>
      </c>
      <c r="BN263" s="33">
        <f t="shared" ca="1" si="92"/>
        <v>10.4335906448029</v>
      </c>
      <c r="BO263" s="33">
        <f t="shared" ca="1" si="93"/>
        <v>15.298497738336279</v>
      </c>
      <c r="BP263" s="33">
        <f t="shared" ca="1" si="94"/>
        <v>18.465214625014202</v>
      </c>
      <c r="BQ263" s="33">
        <f t="shared" ca="1" si="95"/>
        <v>12.619955995851868</v>
      </c>
      <c r="BR263" s="33">
        <f t="shared" ca="1" si="96"/>
        <v>20.131856759343908</v>
      </c>
      <c r="BS263">
        <f t="shared" ca="1" si="97"/>
        <v>76.949115763349155</v>
      </c>
    </row>
    <row r="264" spans="32:71" x14ac:dyDescent="0.2">
      <c r="AF264" s="32">
        <f t="shared" ca="1" si="79"/>
        <v>0.64097877825973604</v>
      </c>
      <c r="AG264" s="32">
        <f t="shared" ca="1" si="79"/>
        <v>-1.2445961356512747</v>
      </c>
      <c r="AH264" s="32">
        <f t="shared" ca="1" si="79"/>
        <v>1.0321645954683081</v>
      </c>
      <c r="AI264" s="32">
        <f t="shared" ca="1" si="79"/>
        <v>1.3277796588005402</v>
      </c>
      <c r="AJ264" s="37">
        <f t="shared" ca="1" si="79"/>
        <v>0.507657772034253</v>
      </c>
      <c r="AK264" s="33" cm="1">
        <f t="array" aca="1" ref="AK264:AO264" ca="1">MMULT(AF264:AJ264,$Y$50:$AC$54)</f>
        <v>0.64097877825973615</v>
      </c>
      <c r="AL264">
        <f ca="1"/>
        <v>-0.48687747984005358</v>
      </c>
      <c r="AM264">
        <f ca="1"/>
        <v>0.9581983408246757</v>
      </c>
      <c r="AN264">
        <f ca="1"/>
        <v>0.10478485048331299</v>
      </c>
      <c r="AO264" s="35">
        <f ca="1"/>
        <v>1.2832350806915296</v>
      </c>
      <c r="AP264" s="33">
        <f t="shared" ca="1" si="80"/>
        <v>10.480734083694802</v>
      </c>
      <c r="AQ264">
        <f t="shared" ca="1" si="81"/>
        <v>14.513122520159946</v>
      </c>
      <c r="AR264">
        <f t="shared" ca="1" si="82"/>
        <v>20.874595022474026</v>
      </c>
      <c r="AS264">
        <f t="shared" ca="1" si="83"/>
        <v>12.241005156111619</v>
      </c>
      <c r="AT264">
        <f t="shared" ca="1" si="84"/>
        <v>24.132940322766117</v>
      </c>
      <c r="AU264">
        <f t="shared" ca="1" si="85"/>
        <v>82.242397105206521</v>
      </c>
      <c r="BC264">
        <f t="shared" ca="1" si="86"/>
        <v>27.124917190568105</v>
      </c>
      <c r="BD264" s="33">
        <f t="shared" ca="1" si="87"/>
        <v>0.61621821813364897</v>
      </c>
      <c r="BE264" s="33">
        <f t="shared" ca="1" si="88"/>
        <v>-0.46806974466612494</v>
      </c>
      <c r="BF264" s="33">
        <f t="shared" ca="1" si="89"/>
        <v>0.92118381173976371</v>
      </c>
      <c r="BG264" s="33">
        <f t="shared" ca="1" si="90"/>
        <v>0.10073708528625092</v>
      </c>
      <c r="BH264" s="37">
        <f t="shared" ca="1" si="91"/>
        <v>1.2336646105776319</v>
      </c>
      <c r="BI264" s="33">
        <f ca="1">IF(_xlfn.T.DIST(BD264,$BD$32,TRUE)&lt;0.5,MAX(_xlfn.T.DIST(BD264,$BD$32,TRUE),0.000000000001),MIN(_xlfn.T.DIST(BD264,$BD$32,TRUE),1-0.000000000001))</f>
        <v>0.7288007902216076</v>
      </c>
      <c r="BJ264" s="33">
        <f ca="1">IF(_xlfn.T.DIST(BE264,$BD$32,TRUE)&lt;0.5,MAX(_xlfn.T.DIST(BE264,$BD$32,TRUE),0.000000000001),MIN(_xlfn.T.DIST(BE264,$BD$32,TRUE),1-0.000000000001))</f>
        <v>0.32155879243081126</v>
      </c>
      <c r="BK264" s="33">
        <f ca="1">IF(_xlfn.T.DIST(BF264,$BD$32,TRUE)&lt;0.5,MAX(_xlfn.T.DIST(BF264,$BD$32,TRUE),0.000000000001),MIN(_xlfn.T.DIST(BF264,$BD$32,TRUE),1-0.000000000001))</f>
        <v>0.81784828223229888</v>
      </c>
      <c r="BL264" s="33">
        <f ca="1">IF(_xlfn.T.DIST(BG264,$BD$32,TRUE)&lt;0.5,MAX(_xlfn.T.DIST(BG264,$BD$32,TRUE),0.000000000001),MIN(_xlfn.T.DIST(BG264,$BD$32,TRUE),1-0.000000000001))</f>
        <v>0.53978529515525753</v>
      </c>
      <c r="BM264" s="37">
        <f ca="1">IF(_xlfn.T.DIST(BH264,$BD$32,TRUE)&lt;0.5,MAX(_xlfn.T.DIST(BH264,$BD$32,TRUE),0.000000000001),MIN(_xlfn.T.DIST(BH264,$BD$32,TRUE),1-0.000000000001))</f>
        <v>0.88654689734883396</v>
      </c>
      <c r="BN264" s="33">
        <f t="shared" ca="1" si="92"/>
        <v>10.45689259993868</v>
      </c>
      <c r="BO264" s="33">
        <f t="shared" ca="1" si="93"/>
        <v>14.536655683284792</v>
      </c>
      <c r="BP264" s="33">
        <f t="shared" ca="1" si="94"/>
        <v>20.721586428780068</v>
      </c>
      <c r="BQ264" s="33">
        <f t="shared" ca="1" si="95"/>
        <v>12.229753506164487</v>
      </c>
      <c r="BR264" s="33">
        <f t="shared" ca="1" si="96"/>
        <v>23.833467189072657</v>
      </c>
      <c r="BS264">
        <f t="shared" ca="1" si="97"/>
        <v>81.778355407240682</v>
      </c>
    </row>
    <row r="265" spans="32:71" x14ac:dyDescent="0.2">
      <c r="AF265" s="32">
        <f t="shared" ca="1" si="79"/>
        <v>-0.50915923124601725</v>
      </c>
      <c r="AG265" s="32">
        <f t="shared" ca="1" si="79"/>
        <v>2.3741786897048192</v>
      </c>
      <c r="AH265" s="32">
        <f t="shared" ca="1" si="79"/>
        <v>-0.68155896007127059</v>
      </c>
      <c r="AI265" s="32">
        <f t="shared" ca="1" si="79"/>
        <v>0.61572676348862865</v>
      </c>
      <c r="AJ265" s="37">
        <f t="shared" ca="1" si="79"/>
        <v>-0.70368725149468503</v>
      </c>
      <c r="AK265" s="33" cm="1">
        <f t="array" aca="1" ref="AK265:AO265" ca="1">MMULT(AF265:AJ265,$Y$50:$AC$54)</f>
        <v>-0.50915923124601736</v>
      </c>
      <c r="AL265">
        <f ca="1"/>
        <v>1.4099162290626244</v>
      </c>
      <c r="AM265">
        <f ca="1"/>
        <v>-0.43420451975275404</v>
      </c>
      <c r="AN265">
        <f ca="1"/>
        <v>1.6864015548166982</v>
      </c>
      <c r="AO265" s="35">
        <f ca="1"/>
        <v>-0.85328717381270058</v>
      </c>
      <c r="AP265" s="33">
        <f t="shared" ca="1" si="80"/>
        <v>9.6181305765654876</v>
      </c>
      <c r="AQ265">
        <f t="shared" ca="1" si="81"/>
        <v>16.409916229062624</v>
      </c>
      <c r="AR265">
        <f t="shared" ca="1" si="82"/>
        <v>16.697386440741738</v>
      </c>
      <c r="AS265">
        <f t="shared" ca="1" si="83"/>
        <v>15.878723576078405</v>
      </c>
      <c r="AT265">
        <f t="shared" ca="1" si="84"/>
        <v>15.586851304749198</v>
      </c>
      <c r="AU265">
        <f t="shared" ca="1" si="85"/>
        <v>74.191008127197449</v>
      </c>
      <c r="BC265">
        <f t="shared" ca="1" si="86"/>
        <v>34.850433273810154</v>
      </c>
      <c r="BD265" s="33">
        <f t="shared" ca="1" si="87"/>
        <v>-0.48949076766092386</v>
      </c>
      <c r="BE265" s="33">
        <f t="shared" ca="1" si="88"/>
        <v>1.355452155139252</v>
      </c>
      <c r="BF265" s="33">
        <f t="shared" ca="1" si="89"/>
        <v>-0.41743150404145957</v>
      </c>
      <c r="BG265" s="33">
        <f t="shared" ca="1" si="90"/>
        <v>1.6212570469000174</v>
      </c>
      <c r="BH265" s="37">
        <f t="shared" ca="1" si="91"/>
        <v>-0.82032528944365679</v>
      </c>
      <c r="BI265" s="33">
        <f ca="1">IF(_xlfn.T.DIST(BD265,$BD$32,TRUE)&lt;0.5,MAX(_xlfn.T.DIST(BD265,$BD$32,TRUE),0.000000000001),MIN(_xlfn.T.DIST(BD265,$BD$32,TRUE),1-0.000000000001))</f>
        <v>0.31402723225864615</v>
      </c>
      <c r="BJ265" s="33">
        <f ca="1">IF(_xlfn.T.DIST(BE265,$BD$32,TRUE)&lt;0.5,MAX(_xlfn.T.DIST(BE265,$BD$32,TRUE),0.000000000001),MIN(_xlfn.T.DIST(BE265,$BD$32,TRUE),1-0.000000000001))</f>
        <v>0.90730437707755252</v>
      </c>
      <c r="BK265" s="33">
        <f ca="1">IF(_xlfn.T.DIST(BF265,$BD$32,TRUE)&lt;0.5,MAX(_xlfn.T.DIST(BF265,$BD$32,TRUE),0.000000000001),MIN(_xlfn.T.DIST(BF265,$BD$32,TRUE),1-0.000000000001))</f>
        <v>0.33966760667685314</v>
      </c>
      <c r="BL265" s="33">
        <f ca="1">IF(_xlfn.T.DIST(BG265,$BD$32,TRUE)&lt;0.5,MAX(_xlfn.T.DIST(BG265,$BD$32,TRUE),0.000000000001),MIN(_xlfn.T.DIST(BG265,$BD$32,TRUE),1-0.000000000001))</f>
        <v>0.94228632454806149</v>
      </c>
      <c r="BM265" s="37">
        <f ca="1">IF(_xlfn.T.DIST(BH265,$BD$32,TRUE)&lt;0.5,MAX(_xlfn.T.DIST(BH265,$BD$32,TRUE),0.000000000001),MIN(_xlfn.T.DIST(BH265,$BD$32,TRUE),1-0.000000000001))</f>
        <v>0.20925063036500013</v>
      </c>
      <c r="BN265" s="33">
        <f t="shared" ca="1" si="92"/>
        <v>9.6366497348879356</v>
      </c>
      <c r="BO265" s="33">
        <f t="shared" ca="1" si="93"/>
        <v>16.324336703830298</v>
      </c>
      <c r="BP265" s="33">
        <f t="shared" ca="1" si="94"/>
        <v>16.75988861771064</v>
      </c>
      <c r="BQ265" s="33">
        <f t="shared" ca="1" si="95"/>
        <v>15.620798022613071</v>
      </c>
      <c r="BR265" s="33">
        <f t="shared" ca="1" si="96"/>
        <v>15.763903438104551</v>
      </c>
      <c r="BS265">
        <f t="shared" ca="1" si="97"/>
        <v>74.105576517146503</v>
      </c>
    </row>
    <row r="266" spans="32:71" x14ac:dyDescent="0.2">
      <c r="AF266" s="32">
        <f t="shared" ca="1" si="79"/>
        <v>-0.29433724153497348</v>
      </c>
      <c r="AG266" s="32">
        <f t="shared" ca="1" si="79"/>
        <v>1.7987514991816922</v>
      </c>
      <c r="AH266" s="32">
        <f t="shared" ca="1" si="79"/>
        <v>1.261933380874765</v>
      </c>
      <c r="AI266" s="32">
        <f t="shared" ca="1" si="79"/>
        <v>1.4770816609708619</v>
      </c>
      <c r="AJ266" s="37">
        <f t="shared" ca="1" si="79"/>
        <v>0.64060053223311608</v>
      </c>
      <c r="AK266" s="33" cm="1">
        <f t="array" aca="1" ref="AK266:AO266" ca="1">MMULT(AF266:AJ266,$Y$50:$AC$54)</f>
        <v>-0.29433724153497354</v>
      </c>
      <c r="AL266">
        <f ca="1"/>
        <v>1.1298387895828654</v>
      </c>
      <c r="AM266">
        <f ca="1"/>
        <v>1.4125201860886332</v>
      </c>
      <c r="AN266">
        <f ca="1"/>
        <v>1.2555410317045888</v>
      </c>
      <c r="AO266" s="35">
        <f ca="1"/>
        <v>1.5099603024154007</v>
      </c>
      <c r="AP266" s="33">
        <f t="shared" ca="1" si="80"/>
        <v>9.77924706884877</v>
      </c>
      <c r="AQ266">
        <f t="shared" ca="1" si="81"/>
        <v>16.129838789582866</v>
      </c>
      <c r="AR266">
        <f t="shared" ca="1" si="82"/>
        <v>22.237560558265898</v>
      </c>
      <c r="AS266">
        <f t="shared" ca="1" si="83"/>
        <v>14.887744372920555</v>
      </c>
      <c r="AT266">
        <f t="shared" ca="1" si="84"/>
        <v>25.039841209661603</v>
      </c>
      <c r="AU266">
        <f t="shared" ca="1" si="85"/>
        <v>88.074231999279689</v>
      </c>
      <c r="BC266">
        <f t="shared" ca="1" si="86"/>
        <v>16.770486112895799</v>
      </c>
      <c r="BD266" s="33">
        <f t="shared" ca="1" si="87"/>
        <v>-0.28296720057018493</v>
      </c>
      <c r="BE266" s="33">
        <f t="shared" ca="1" si="88"/>
        <v>1.0861939104837388</v>
      </c>
      <c r="BF266" s="33">
        <f t="shared" ca="1" si="89"/>
        <v>1.3579555231337748</v>
      </c>
      <c r="BG266" s="33">
        <f t="shared" ca="1" si="90"/>
        <v>1.207040363257039</v>
      </c>
      <c r="BH266" s="37">
        <f t="shared" ca="1" si="91"/>
        <v>1.4516315961866724</v>
      </c>
      <c r="BI266" s="33">
        <f ca="1">IF(_xlfn.T.DIST(BD266,$BD$32,TRUE)&lt;0.5,MAX(_xlfn.T.DIST(BD266,$BD$32,TRUE),0.000000000001),MIN(_xlfn.T.DIST(BD266,$BD$32,TRUE),1-0.000000000001))</f>
        <v>0.38957268994559457</v>
      </c>
      <c r="BJ266" s="33">
        <f ca="1">IF(_xlfn.T.DIST(BE266,$BD$32,TRUE)&lt;0.5,MAX(_xlfn.T.DIST(BE266,$BD$32,TRUE),0.000000000001),MIN(_xlfn.T.DIST(BE266,$BD$32,TRUE),1-0.000000000001))</f>
        <v>0.85697790022293774</v>
      </c>
      <c r="BK266" s="33">
        <f ca="1">IF(_xlfn.T.DIST(BF266,$BD$32,TRUE)&lt;0.5,MAX(_xlfn.T.DIST(BF266,$BD$32,TRUE),0.000000000001),MIN(_xlfn.T.DIST(BF266,$BD$32,TRUE),1-0.000000000001))</f>
        <v>0.90769790632434322</v>
      </c>
      <c r="BL266" s="33">
        <f ca="1">IF(_xlfn.T.DIST(BG266,$BD$32,TRUE)&lt;0.5,MAX(_xlfn.T.DIST(BG266,$BD$32,TRUE),0.000000000001),MIN(_xlfn.T.DIST(BG266,$BD$32,TRUE),1-0.000000000001))</f>
        <v>0.88157597028530998</v>
      </c>
      <c r="BM266" s="37">
        <f ca="1">IF(_xlfn.T.DIST(BH266,$BD$32,TRUE)&lt;0.5,MAX(_xlfn.T.DIST(BH266,$BD$32,TRUE),0.000000000001),MIN(_xlfn.T.DIST(BH266,$BD$32,TRUE),1-0.000000000001))</f>
        <v>0.92150884065644578</v>
      </c>
      <c r="BN266" s="33">
        <f t="shared" ca="1" si="92"/>
        <v>9.7896753066118514</v>
      </c>
      <c r="BO266" s="33">
        <f t="shared" ca="1" si="93"/>
        <v>16.066839763001852</v>
      </c>
      <c r="BP266" s="33">
        <f t="shared" ca="1" si="94"/>
        <v>21.980134028551458</v>
      </c>
      <c r="BQ266" s="33">
        <f t="shared" ca="1" si="95"/>
        <v>14.720674190901368</v>
      </c>
      <c r="BR266" s="33">
        <f t="shared" ca="1" si="96"/>
        <v>24.661175928774274</v>
      </c>
      <c r="BS266">
        <f t="shared" ca="1" si="97"/>
        <v>87.218499217840801</v>
      </c>
    </row>
    <row r="267" spans="32:71" x14ac:dyDescent="0.2">
      <c r="AF267" s="32">
        <f t="shared" ca="1" si="79"/>
        <v>-0.12541275911873284</v>
      </c>
      <c r="AG267" s="32">
        <f t="shared" ca="1" si="79"/>
        <v>-0.74927021682335959</v>
      </c>
      <c r="AH267" s="32">
        <f t="shared" ca="1" si="79"/>
        <v>-1.0826489101275361</v>
      </c>
      <c r="AI267" s="32">
        <f t="shared" ca="1" si="79"/>
        <v>-0.69496741949994034</v>
      </c>
      <c r="AJ267" s="37">
        <f t="shared" ca="1" si="79"/>
        <v>1.4603600047910297</v>
      </c>
      <c r="AK267" s="33" cm="1">
        <f t="array" aca="1" ref="AK267:AO267" ca="1">MMULT(AF267:AJ267,$Y$50:$AC$54)</f>
        <v>-0.12541275911873287</v>
      </c>
      <c r="AL267">
        <f ca="1"/>
        <v>-0.6378725944045438</v>
      </c>
      <c r="AM267">
        <f ca="1"/>
        <v>-1.1788850172441685</v>
      </c>
      <c r="AN267">
        <f ca="1"/>
        <v>-0.41895165339817902</v>
      </c>
      <c r="AO267" s="35">
        <f ca="1"/>
        <v>0.41327261576301311</v>
      </c>
      <c r="AP267" s="33">
        <f t="shared" ca="1" si="80"/>
        <v>9.9059404306609498</v>
      </c>
      <c r="AQ267">
        <f t="shared" ca="1" si="81"/>
        <v>14.362127405595457</v>
      </c>
      <c r="AR267">
        <f t="shared" ca="1" si="82"/>
        <v>14.463344948267494</v>
      </c>
      <c r="AS267">
        <f t="shared" ca="1" si="83"/>
        <v>11.036411197184188</v>
      </c>
      <c r="AT267">
        <f t="shared" ca="1" si="84"/>
        <v>20.653090463052052</v>
      </c>
      <c r="AU267">
        <f t="shared" ca="1" si="85"/>
        <v>70.420914444760143</v>
      </c>
      <c r="BC267">
        <f t="shared" ca="1" si="86"/>
        <v>22.986504437811529</v>
      </c>
      <c r="BD267" s="33">
        <f t="shared" ca="1" si="87"/>
        <v>-0.12056815229544807</v>
      </c>
      <c r="BE267" s="33">
        <f t="shared" ca="1" si="88"/>
        <v>-0.61323202397970378</v>
      </c>
      <c r="BF267" s="33">
        <f t="shared" ca="1" si="89"/>
        <v>-1.1333455168094297</v>
      </c>
      <c r="BG267" s="33">
        <f t="shared" ca="1" si="90"/>
        <v>-0.4027678452040086</v>
      </c>
      <c r="BH267" s="37">
        <f t="shared" ca="1" si="91"/>
        <v>0.39730818480502145</v>
      </c>
      <c r="BI267" s="33">
        <f ca="1">IF(_xlfn.T.DIST(BD267,$BD$32,TRUE)&lt;0.5,MAX(_xlfn.T.DIST(BD267,$BD$32,TRUE),0.000000000001),MIN(_xlfn.T.DIST(BD267,$BD$32,TRUE),1-0.000000000001))</f>
        <v>0.45241849304681298</v>
      </c>
      <c r="BJ267" s="33">
        <f ca="1">IF(_xlfn.T.DIST(BE267,$BD$32,TRUE)&lt;0.5,MAX(_xlfn.T.DIST(BE267,$BD$32,TRUE),0.000000000001),MIN(_xlfn.T.DIST(BE267,$BD$32,TRUE),1-0.000000000001))</f>
        <v>0.27217228585803166</v>
      </c>
      <c r="BK267" s="33">
        <f ca="1">IF(_xlfn.T.DIST(BF267,$BD$32,TRUE)&lt;0.5,MAX(_xlfn.T.DIST(BF267,$BD$32,TRUE),0.000000000001),MIN(_xlfn.T.DIST(BF267,$BD$32,TRUE),1-0.000000000001))</f>
        <v>0.13302275896886742</v>
      </c>
      <c r="BL267" s="33">
        <f ca="1">IF(_xlfn.T.DIST(BG267,$BD$32,TRUE)&lt;0.5,MAX(_xlfn.T.DIST(BG267,$BD$32,TRUE),0.000000000001),MIN(_xlfn.T.DIST(BG267,$BD$32,TRUE),1-0.000000000001))</f>
        <v>0.34498744634843059</v>
      </c>
      <c r="BM267" s="37">
        <f ca="1">IF(_xlfn.T.DIST(BH267,$BD$32,TRUE)&lt;0.5,MAX(_xlfn.T.DIST(BH267,$BD$32,TRUE),0.000000000001),MIN(_xlfn.T.DIST(BH267,$BD$32,TRUE),1-0.000000000001))</f>
        <v>0.65302351272075132</v>
      </c>
      <c r="BN267" s="33">
        <f t="shared" ca="1" si="92"/>
        <v>9.910334997167233</v>
      </c>
      <c r="BO267" s="33">
        <f t="shared" ca="1" si="93"/>
        <v>14.393743699001545</v>
      </c>
      <c r="BP267" s="33">
        <f t="shared" ca="1" si="94"/>
        <v>14.663353589706594</v>
      </c>
      <c r="BQ267" s="33">
        <f t="shared" ca="1" si="95"/>
        <v>11.082554981568279</v>
      </c>
      <c r="BR267" s="33">
        <f t="shared" ca="1" si="96"/>
        <v>20.573985100699186</v>
      </c>
      <c r="BS267">
        <f t="shared" ca="1" si="97"/>
        <v>70.623972368142844</v>
      </c>
    </row>
    <row r="268" spans="32:71" x14ac:dyDescent="0.2">
      <c r="AF268" s="32">
        <f t="shared" ca="1" si="79"/>
        <v>1.4365600169644557</v>
      </c>
      <c r="AG268" s="32">
        <f t="shared" ca="1" si="79"/>
        <v>9.4687224337428426E-3</v>
      </c>
      <c r="AH268" s="32">
        <f t="shared" ca="1" si="79"/>
        <v>0.57231586176941862</v>
      </c>
      <c r="AI268" s="32">
        <f t="shared" ca="1" si="79"/>
        <v>-0.71556754115181398</v>
      </c>
      <c r="AJ268" s="37">
        <f t="shared" ca="1" si="79"/>
        <v>1.0903994746941046</v>
      </c>
      <c r="AK268" s="33" cm="1">
        <f t="array" aca="1" ref="AK268:AO268" ca="1">MMULT(AF268:AJ268,$Y$50:$AC$54)</f>
        <v>1.4365600169644559</v>
      </c>
      <c r="AL268">
        <f ca="1"/>
        <v>0.97565816692396212</v>
      </c>
      <c r="AM268">
        <f ca="1"/>
        <v>0.85067601720772801</v>
      </c>
      <c r="AN268">
        <f ca="1"/>
        <v>-0.28952652459971429</v>
      </c>
      <c r="AO268" s="35">
        <f ca="1"/>
        <v>1.0048454569186096</v>
      </c>
      <c r="AP268" s="33">
        <f t="shared" ca="1" si="80"/>
        <v>11.077420012723342</v>
      </c>
      <c r="AQ268">
        <f t="shared" ca="1" si="81"/>
        <v>15.975658166923962</v>
      </c>
      <c r="AR268">
        <f t="shared" ca="1" si="82"/>
        <v>20.552028051623182</v>
      </c>
      <c r="AS268">
        <f t="shared" ca="1" si="83"/>
        <v>11.334088993420657</v>
      </c>
      <c r="AT268">
        <f t="shared" ca="1" si="84"/>
        <v>23.019381827674437</v>
      </c>
      <c r="AU268">
        <f t="shared" ca="1" si="85"/>
        <v>81.95857705236557</v>
      </c>
      <c r="BC268">
        <f t="shared" ca="1" si="86"/>
        <v>31.321432390814024</v>
      </c>
      <c r="BD268" s="33">
        <f t="shared" ca="1" si="87"/>
        <v>1.381066712222988</v>
      </c>
      <c r="BE268" s="33">
        <f t="shared" ca="1" si="88"/>
        <v>0.93796917701665572</v>
      </c>
      <c r="BF268" s="33">
        <f t="shared" ca="1" si="89"/>
        <v>0.8178149999848503</v>
      </c>
      <c r="BG268" s="33">
        <f t="shared" ca="1" si="90"/>
        <v>-0.27834231825217848</v>
      </c>
      <c r="BH268" s="37">
        <f t="shared" ca="1" si="91"/>
        <v>0.96602898249334124</v>
      </c>
      <c r="BI268" s="33">
        <f ca="1">IF(_xlfn.T.DIST(BD268,$BD$32,TRUE)&lt;0.5,MAX(_xlfn.T.DIST(BD268,$BD$32,TRUE),0.000000000001),MIN(_xlfn.T.DIST(BD268,$BD$32,TRUE),1-0.000000000001))</f>
        <v>0.91126985981412856</v>
      </c>
      <c r="BJ268" s="33">
        <f ca="1">IF(_xlfn.T.DIST(BE268,$BD$32,TRUE)&lt;0.5,MAX(_xlfn.T.DIST(BE268,$BD$32,TRUE),0.000000000001),MIN(_xlfn.T.DIST(BE268,$BD$32,TRUE),1-0.000000000001))</f>
        <v>0.8221245774772501</v>
      </c>
      <c r="BK268" s="33">
        <f ca="1">IF(_xlfn.T.DIST(BF268,$BD$32,TRUE)&lt;0.5,MAX(_xlfn.T.DIST(BF268,$BD$32,TRUE),0.000000000001),MIN(_xlfn.T.DIST(BF268,$BD$32,TRUE),1-0.000000000001))</f>
        <v>0.79004445088606379</v>
      </c>
      <c r="BL268" s="33">
        <f ca="1">IF(_xlfn.T.DIST(BG268,$BD$32,TRUE)&lt;0.5,MAX(_xlfn.T.DIST(BG268,$BD$32,TRUE),0.000000000001),MIN(_xlfn.T.DIST(BG268,$BD$32,TRUE),1-0.000000000001))</f>
        <v>0.39132956511950179</v>
      </c>
      <c r="BM268" s="37">
        <f ca="1">IF(_xlfn.T.DIST(BH268,$BD$32,TRUE)&lt;0.5,MAX(_xlfn.T.DIST(BH268,$BD$32,TRUE),0.000000000001),MIN(_xlfn.T.DIST(BH268,$BD$32,TRUE),1-0.000000000001))</f>
        <v>0.82912341676380952</v>
      </c>
      <c r="BN268" s="33">
        <f t="shared" ca="1" si="92"/>
        <v>11.011462136291632</v>
      </c>
      <c r="BO268" s="33">
        <f t="shared" ca="1" si="93"/>
        <v>15.923492043135679</v>
      </c>
      <c r="BP268" s="33">
        <f t="shared" ca="1" si="94"/>
        <v>20.419726476513748</v>
      </c>
      <c r="BQ268" s="33">
        <f t="shared" ca="1" si="95"/>
        <v>11.365532578256019</v>
      </c>
      <c r="BR268" s="33">
        <f t="shared" ca="1" si="96"/>
        <v>22.802827742274573</v>
      </c>
      <c r="BS268">
        <f t="shared" ca="1" si="97"/>
        <v>81.523040976471648</v>
      </c>
    </row>
    <row r="269" spans="32:71" x14ac:dyDescent="0.2">
      <c r="AF269" s="32">
        <f t="shared" ca="1" si="79"/>
        <v>0.33458415644728456</v>
      </c>
      <c r="AG269" s="32">
        <f t="shared" ca="1" si="79"/>
        <v>-0.84657741856228486</v>
      </c>
      <c r="AH269" s="32">
        <f t="shared" ca="1" si="79"/>
        <v>-8.5247265720908799E-4</v>
      </c>
      <c r="AI269" s="32">
        <f t="shared" ca="1" si="79"/>
        <v>0.10332412666977497</v>
      </c>
      <c r="AJ269" s="37">
        <f t="shared" ca="1" si="79"/>
        <v>-1.4162896304653068</v>
      </c>
      <c r="AK269" s="33" cm="1">
        <f t="array" aca="1" ref="AK269:AO269" ca="1">MMULT(AF269:AJ269,$Y$50:$AC$54)</f>
        <v>0.33458415644728462</v>
      </c>
      <c r="AL269">
        <f ca="1"/>
        <v>-0.39955640829881933</v>
      </c>
      <c r="AM269">
        <f ca="1"/>
        <v>-5.0012786932665837E-2</v>
      </c>
      <c r="AN269">
        <f ca="1"/>
        <v>-0.22184169269490928</v>
      </c>
      <c r="AO269" s="35">
        <f ca="1"/>
        <v>-1.0926086949186291</v>
      </c>
      <c r="AP269" s="33">
        <f t="shared" ca="1" si="80"/>
        <v>10.250938117335464</v>
      </c>
      <c r="AQ269">
        <f t="shared" ca="1" si="81"/>
        <v>14.600443591701181</v>
      </c>
      <c r="AR269">
        <f t="shared" ca="1" si="82"/>
        <v>17.849961639202004</v>
      </c>
      <c r="AS269">
        <f t="shared" ca="1" si="83"/>
        <v>11.489764106801708</v>
      </c>
      <c r="AT269">
        <f t="shared" ca="1" si="84"/>
        <v>14.629565220325484</v>
      </c>
      <c r="AU269">
        <f t="shared" ca="1" si="85"/>
        <v>68.820672675365842</v>
      </c>
      <c r="BC269">
        <f t="shared" ca="1" si="86"/>
        <v>25.207079397068021</v>
      </c>
      <c r="BD269" s="33">
        <f t="shared" ca="1" si="87"/>
        <v>0.32165940541973637</v>
      </c>
      <c r="BE269" s="33">
        <f t="shared" ca="1" si="88"/>
        <v>-0.38412182480401691</v>
      </c>
      <c r="BF269" s="33">
        <f t="shared" ca="1" si="89"/>
        <v>-4.8080828091092986E-2</v>
      </c>
      <c r="BG269" s="33">
        <f t="shared" ca="1" si="90"/>
        <v>-0.2132721038773846</v>
      </c>
      <c r="BH269" s="37">
        <f t="shared" ca="1" si="91"/>
        <v>-1.0504019882344091</v>
      </c>
      <c r="BI269" s="33">
        <f ca="1">IF(_xlfn.T.DIST(BD269,$BD$32,TRUE)&lt;0.5,MAX(_xlfn.T.DIST(BD269,$BD$32,TRUE),0.000000000001),MIN(_xlfn.T.DIST(BD269,$BD$32,TRUE),1-0.000000000001))</f>
        <v>0.62502935963767436</v>
      </c>
      <c r="BJ269" s="33">
        <f ca="1">IF(_xlfn.T.DIST(BE269,$BD$32,TRUE)&lt;0.5,MAX(_xlfn.T.DIST(BE269,$BD$32,TRUE),0.000000000001),MIN(_xlfn.T.DIST(BE269,$BD$32,TRUE),1-0.000000000001))</f>
        <v>0.35179870061627994</v>
      </c>
      <c r="BK269" s="33">
        <f ca="1">IF(_xlfn.T.DIST(BF269,$BD$32,TRUE)&lt;0.5,MAX(_xlfn.T.DIST(BF269,$BD$32,TRUE),0.000000000001),MIN(_xlfn.T.DIST(BF269,$BD$32,TRUE),1-0.000000000001))</f>
        <v>0.4809852475427106</v>
      </c>
      <c r="BL269" s="33">
        <f ca="1">IF(_xlfn.T.DIST(BG269,$BD$32,TRUE)&lt;0.5,MAX(_xlfn.T.DIST(BG269,$BD$32,TRUE),0.000000000001),MIN(_xlfn.T.DIST(BG269,$BD$32,TRUE),1-0.000000000001))</f>
        <v>0.41627873397306375</v>
      </c>
      <c r="BM269" s="37">
        <f ca="1">IF(_xlfn.T.DIST(BH269,$BD$32,TRUE)&lt;0.5,MAX(_xlfn.T.DIST(BH269,$BD$32,TRUE),0.000000000001),MIN(_xlfn.T.DIST(BH269,$BD$32,TRUE),1-0.000000000001))</f>
        <v>0.15096081108414508</v>
      </c>
      <c r="BN269" s="33">
        <f t="shared" ca="1" si="92"/>
        <v>10.239037593321878</v>
      </c>
      <c r="BO269" s="33">
        <f t="shared" ca="1" si="93"/>
        <v>14.619531131216746</v>
      </c>
      <c r="BP269" s="33">
        <f t="shared" ca="1" si="94"/>
        <v>17.856957069277154</v>
      </c>
      <c r="BQ269" s="33">
        <f t="shared" ca="1" si="95"/>
        <v>11.513727857553802</v>
      </c>
      <c r="BR269" s="33">
        <f t="shared" ca="1" si="96"/>
        <v>14.870714766610348</v>
      </c>
      <c r="BS269">
        <f t="shared" ca="1" si="97"/>
        <v>69.099968417979937</v>
      </c>
    </row>
    <row r="270" spans="32:71" x14ac:dyDescent="0.2">
      <c r="AF270" s="32">
        <f t="shared" ca="1" si="79"/>
        <v>0.7339322280151348</v>
      </c>
      <c r="AG270" s="32">
        <f t="shared" ca="1" si="79"/>
        <v>-0.1454213296034389</v>
      </c>
      <c r="AH270" s="32">
        <f t="shared" ca="1" si="79"/>
        <v>0.45735566727488558</v>
      </c>
      <c r="AI270" s="32">
        <f t="shared" ca="1" si="79"/>
        <v>-1.0322335719045688</v>
      </c>
      <c r="AJ270" s="37">
        <f t="shared" ca="1" si="79"/>
        <v>-0.66423222925141656</v>
      </c>
      <c r="AK270" s="33" cm="1">
        <f t="array" aca="1" ref="AK270:AO270" ca="1">MMULT(AF270:AJ270,$Y$50:$AC$54)</f>
        <v>0.73393222801513491</v>
      </c>
      <c r="AL270">
        <f ca="1"/>
        <v>0.38749908034031338</v>
      </c>
      <c r="AM270">
        <f ca="1"/>
        <v>0.57349020064325862</v>
      </c>
      <c r="AN270">
        <f ca="1"/>
        <v>-0.75789480756666106</v>
      </c>
      <c r="AO270" s="35">
        <f ca="1"/>
        <v>-0.50012053254945243</v>
      </c>
      <c r="AP270" s="33">
        <f t="shared" ca="1" si="80"/>
        <v>10.550449171011351</v>
      </c>
      <c r="AQ270">
        <f t="shared" ca="1" si="81"/>
        <v>15.387499080340314</v>
      </c>
      <c r="AR270">
        <f t="shared" ca="1" si="82"/>
        <v>19.720470601929776</v>
      </c>
      <c r="AS270">
        <f t="shared" ca="1" si="83"/>
        <v>10.256841942596679</v>
      </c>
      <c r="AT270">
        <f t="shared" ca="1" si="84"/>
        <v>16.99951786980219</v>
      </c>
      <c r="AU270">
        <f t="shared" ca="1" si="85"/>
        <v>72.914778665680302</v>
      </c>
      <c r="BC270">
        <f t="shared" ca="1" si="86"/>
        <v>28.867413454516974</v>
      </c>
      <c r="BD270" s="33">
        <f t="shared" ca="1" si="87"/>
        <v>0.70558094139441307</v>
      </c>
      <c r="BE270" s="33">
        <f t="shared" ca="1" si="88"/>
        <v>0.37253026295821612</v>
      </c>
      <c r="BF270" s="33">
        <f t="shared" ca="1" si="89"/>
        <v>0.55133667688182897</v>
      </c>
      <c r="BG270" s="33">
        <f t="shared" ca="1" si="90"/>
        <v>-0.72861786332374368</v>
      </c>
      <c r="BH270" s="37">
        <f t="shared" ca="1" si="91"/>
        <v>-0.4808012275482757</v>
      </c>
      <c r="BI270" s="33">
        <f ca="1">IF(_xlfn.T.DIST(BD270,$BD$32,TRUE)&lt;0.5,MAX(_xlfn.T.DIST(BD270,$BD$32,TRUE),0.000000000001),MIN(_xlfn.T.DIST(BD270,$BD$32,TRUE),1-0.000000000001))</f>
        <v>0.75705402765225394</v>
      </c>
      <c r="BJ270" s="33">
        <f ca="1">IF(_xlfn.T.DIST(BE270,$BD$32,TRUE)&lt;0.5,MAX(_xlfn.T.DIST(BE270,$BD$32,TRUE),0.000000000001),MIN(_xlfn.T.DIST(BE270,$BD$32,TRUE),1-0.000000000001))</f>
        <v>0.6439414778363588</v>
      </c>
      <c r="BK270" s="33">
        <f ca="1">IF(_xlfn.T.DIST(BF270,$BD$32,TRUE)&lt;0.5,MAX(_xlfn.T.DIST(BF270,$BD$32,TRUE),0.000000000001),MIN(_xlfn.T.DIST(BF270,$BD$32,TRUE),1-0.000000000001))</f>
        <v>0.70725684808708511</v>
      </c>
      <c r="BL270" s="33">
        <f ca="1">IF(_xlfn.T.DIST(BG270,$BD$32,TRUE)&lt;0.5,MAX(_xlfn.T.DIST(BG270,$BD$32,TRUE),0.000000000001),MIN(_xlfn.T.DIST(BG270,$BD$32,TRUE),1-0.000000000001))</f>
        <v>0.23594266152990784</v>
      </c>
      <c r="BM270" s="37">
        <f ca="1">IF(_xlfn.T.DIST(BH270,$BD$32,TRUE)&lt;0.5,MAX(_xlfn.T.DIST(BH270,$BD$32,TRUE),0.000000000001),MIN(_xlfn.T.DIST(BH270,$BD$32,TRUE),1-0.000000000001))</f>
        <v>0.317072886544633</v>
      </c>
      <c r="BN270" s="33">
        <f t="shared" ca="1" si="92"/>
        <v>10.522643164055793</v>
      </c>
      <c r="BO270" s="33">
        <f t="shared" ca="1" si="93"/>
        <v>15.369014329052044</v>
      </c>
      <c r="BP270" s="33">
        <f t="shared" ca="1" si="94"/>
        <v>19.636165693050451</v>
      </c>
      <c r="BQ270" s="33">
        <f t="shared" ca="1" si="95"/>
        <v>10.345345745253805</v>
      </c>
      <c r="BR270" s="33">
        <f t="shared" ca="1" si="96"/>
        <v>17.096400847201856</v>
      </c>
      <c r="BS270">
        <f t="shared" ca="1" si="97"/>
        <v>72.969569778613959</v>
      </c>
    </row>
    <row r="271" spans="32:71" x14ac:dyDescent="0.2">
      <c r="AF271" s="32">
        <f t="shared" ca="1" si="79"/>
        <v>-0.86662111813850495</v>
      </c>
      <c r="AG271" s="32">
        <f t="shared" ca="1" si="79"/>
        <v>-0.64673934647441611</v>
      </c>
      <c r="AH271" s="32">
        <f t="shared" ca="1" si="79"/>
        <v>0.43235604881632983</v>
      </c>
      <c r="AI271" s="32">
        <f t="shared" ca="1" si="79"/>
        <v>0.7349920418678525</v>
      </c>
      <c r="AJ271" s="37">
        <f t="shared" ca="1" si="79"/>
        <v>-1.0270480741766435</v>
      </c>
      <c r="AK271" s="33" cm="1">
        <f t="array" aca="1" ref="AK271:AO271" ca="1">MMULT(AF271:AJ271,$Y$50:$AC$54)</f>
        <v>-0.86662111813850518</v>
      </c>
      <c r="AL271">
        <f ca="1"/>
        <v>-1.0619508972839968</v>
      </c>
      <c r="AM271">
        <f ca="1"/>
        <v>0.15086883719405414</v>
      </c>
      <c r="AN271">
        <f ca="1"/>
        <v>-0.24820018547552081</v>
      </c>
      <c r="AO271" s="35">
        <f ca="1"/>
        <v>-0.37853142070557444</v>
      </c>
      <c r="AP271" s="33">
        <f t="shared" ca="1" si="80"/>
        <v>9.3500341613961204</v>
      </c>
      <c r="AQ271">
        <f t="shared" ca="1" si="81"/>
        <v>13.938049102716004</v>
      </c>
      <c r="AR271">
        <f t="shared" ca="1" si="82"/>
        <v>18.452606511582161</v>
      </c>
      <c r="AS271">
        <f t="shared" ca="1" si="83"/>
        <v>11.429139573406303</v>
      </c>
      <c r="AT271">
        <f t="shared" ca="1" si="84"/>
        <v>17.485874317177704</v>
      </c>
      <c r="AU271">
        <f t="shared" ca="1" si="85"/>
        <v>70.655703666278299</v>
      </c>
      <c r="BC271">
        <f t="shared" ca="1" si="86"/>
        <v>47.66285540590755</v>
      </c>
      <c r="BD271" s="33">
        <f t="shared" ca="1" si="87"/>
        <v>-0.83314415286289323</v>
      </c>
      <c r="BE271" s="33">
        <f t="shared" ca="1" si="88"/>
        <v>-1.0209284797953204</v>
      </c>
      <c r="BF271" s="33">
        <f t="shared" ca="1" si="89"/>
        <v>0.14504087994929415</v>
      </c>
      <c r="BG271" s="33">
        <f t="shared" ca="1" si="90"/>
        <v>-0.23861238659010697</v>
      </c>
      <c r="BH271" s="37">
        <f t="shared" ca="1" si="91"/>
        <v>-0.36390901771831735</v>
      </c>
      <c r="BI271" s="33">
        <f ca="1">IF(_xlfn.T.DIST(BD271,$BD$32,TRUE)&lt;0.5,MAX(_xlfn.T.DIST(BD271,$BD$32,TRUE),0.000000000001),MIN(_xlfn.T.DIST(BD271,$BD$32,TRUE),1-0.000000000001))</f>
        <v>0.20567381922217937</v>
      </c>
      <c r="BJ271" s="33">
        <f ca="1">IF(_xlfn.T.DIST(BE271,$BD$32,TRUE)&lt;0.5,MAX(_xlfn.T.DIST(BE271,$BD$32,TRUE),0.000000000001),MIN(_xlfn.T.DIST(BE271,$BD$32,TRUE),1-0.000000000001))</f>
        <v>0.15772556232299664</v>
      </c>
      <c r="BK271" s="33">
        <f ca="1">IF(_xlfn.T.DIST(BF271,$BD$32,TRUE)&lt;0.5,MAX(_xlfn.T.DIST(BF271,$BD$32,TRUE),0.000000000001),MIN(_xlfn.T.DIST(BF271,$BD$32,TRUE),1-0.000000000001))</f>
        <v>0.55717566091687654</v>
      </c>
      <c r="BL271" s="33">
        <f ca="1">IF(_xlfn.T.DIST(BG271,$BD$32,TRUE)&lt;0.5,MAX(_xlfn.T.DIST(BG271,$BD$32,TRUE),0.000000000001),MIN(_xlfn.T.DIST(BG271,$BD$32,TRUE),1-0.000000000001))</f>
        <v>0.40651430985316339</v>
      </c>
      <c r="BM271" s="37">
        <f ca="1">IF(_xlfn.T.DIST(BH271,$BD$32,TRUE)&lt;0.5,MAX(_xlfn.T.DIST(BH271,$BD$32,TRUE),0.000000000001),MIN(_xlfn.T.DIST(BH271,$BD$32,TRUE),1-0.000000000001))</f>
        <v>0.3592390962438724</v>
      </c>
      <c r="BN271" s="33">
        <f t="shared" ca="1" si="92"/>
        <v>9.3838567090525622</v>
      </c>
      <c r="BO271" s="33">
        <f t="shared" ca="1" si="93"/>
        <v>13.99615042474351</v>
      </c>
      <c r="BP271" s="33">
        <f t="shared" ca="1" si="94"/>
        <v>18.431436944388167</v>
      </c>
      <c r="BQ271" s="33">
        <f t="shared" ca="1" si="95"/>
        <v>11.456002310266218</v>
      </c>
      <c r="BR271" s="33">
        <f t="shared" ca="1" si="96"/>
        <v>17.558026406027508</v>
      </c>
      <c r="BS271">
        <f t="shared" ca="1" si="97"/>
        <v>70.82547279447796</v>
      </c>
    </row>
    <row r="272" spans="32:71" x14ac:dyDescent="0.2">
      <c r="AF272" s="32">
        <f t="shared" ca="1" si="79"/>
        <v>2.0712741710261788</v>
      </c>
      <c r="AG272" s="32">
        <f t="shared" ca="1" si="79"/>
        <v>0.95962891424606644</v>
      </c>
      <c r="AH272" s="32">
        <f t="shared" ca="1" si="79"/>
        <v>-1.5750922401808265</v>
      </c>
      <c r="AI272" s="32">
        <f t="shared" ca="1" si="79"/>
        <v>-0.76878746445893431</v>
      </c>
      <c r="AJ272" s="37">
        <f t="shared" ca="1" si="79"/>
        <v>0.71637876649691268</v>
      </c>
      <c r="AK272" s="33" cm="1">
        <f t="array" aca="1" ref="AK272:AO272" ca="1">MMULT(AF272:AJ272,$Y$50:$AC$54)</f>
        <v>2.0712741710261793</v>
      </c>
      <c r="AL272">
        <f ca="1"/>
        <v>2.1052999210334025</v>
      </c>
      <c r="AM272">
        <f ca="1"/>
        <v>-0.96699969085725579</v>
      </c>
      <c r="AN272">
        <f ca="1"/>
        <v>1.2417687470175265</v>
      </c>
      <c r="AO272" s="35">
        <f ca="1"/>
        <v>-0.56117311384688073</v>
      </c>
      <c r="AP272" s="33">
        <f t="shared" ca="1" si="80"/>
        <v>11.553455628269635</v>
      </c>
      <c r="AQ272">
        <f t="shared" ca="1" si="81"/>
        <v>17.105299921033403</v>
      </c>
      <c r="AR272">
        <f t="shared" ca="1" si="82"/>
        <v>15.099000927428232</v>
      </c>
      <c r="AS272">
        <f t="shared" ca="1" si="83"/>
        <v>14.85606811814031</v>
      </c>
      <c r="AT272">
        <f t="shared" ca="1" si="84"/>
        <v>16.755307544612478</v>
      </c>
      <c r="AU272">
        <f t="shared" ca="1" si="85"/>
        <v>75.369132139484066</v>
      </c>
      <c r="BC272">
        <f t="shared" ca="1" si="86"/>
        <v>30.870594483531242</v>
      </c>
      <c r="BD272" s="33">
        <f t="shared" ca="1" si="87"/>
        <v>1.9912623041925426</v>
      </c>
      <c r="BE272" s="33">
        <f t="shared" ca="1" si="88"/>
        <v>2.0239736633689547</v>
      </c>
      <c r="BF272" s="33">
        <f t="shared" ca="1" si="89"/>
        <v>-0.92964517180065687</v>
      </c>
      <c r="BG272" s="33">
        <f t="shared" ca="1" si="90"/>
        <v>1.1938000922569094</v>
      </c>
      <c r="BH272" s="37">
        <f t="shared" ca="1" si="91"/>
        <v>-0.53949539049966755</v>
      </c>
      <c r="BI272" s="33">
        <f ca="1">IF(_xlfn.T.DIST(BD272,$BD$32,TRUE)&lt;0.5,MAX(_xlfn.T.DIST(BD272,$BD$32,TRUE),0.000000000001),MIN(_xlfn.T.DIST(BD272,$BD$32,TRUE),1-0.000000000001))</f>
        <v>0.97218674546183337</v>
      </c>
      <c r="BJ272" s="33">
        <f ca="1">IF(_xlfn.T.DIST(BE272,$BD$32,TRUE)&lt;0.5,MAX(_xlfn.T.DIST(BE272,$BD$32,TRUE),0.000000000001),MIN(_xlfn.T.DIST(BE272,$BD$32,TRUE),1-0.000000000001))</f>
        <v>0.97402098438488338</v>
      </c>
      <c r="BK272" s="33">
        <f ca="1">IF(_xlfn.T.DIST(BF272,$BD$32,TRUE)&lt;0.5,MAX(_xlfn.T.DIST(BF272,$BD$32,TRUE),0.000000000001),MIN(_xlfn.T.DIST(BF272,$BD$32,TRUE),1-0.000000000001))</f>
        <v>0.17998769705062606</v>
      </c>
      <c r="BL272" s="33">
        <f ca="1">IF(_xlfn.T.DIST(BG272,$BD$32,TRUE)&lt;0.5,MAX(_xlfn.T.DIST(BG272,$BD$32,TRUE),0.000000000001),MIN(_xlfn.T.DIST(BG272,$BD$32,TRUE),1-0.000000000001))</f>
        <v>0.87904449181602662</v>
      </c>
      <c r="BM272" s="37">
        <f ca="1">IF(_xlfn.T.DIST(BH272,$BD$32,TRUE)&lt;0.5,MAX(_xlfn.T.DIST(BH272,$BD$32,TRUE),0.000000000001),MIN(_xlfn.T.DIST(BH272,$BD$32,TRUE),1-0.000000000001))</f>
        <v>0.2967635367531597</v>
      </c>
      <c r="BN272" s="33">
        <f t="shared" ca="1" si="92"/>
        <v>11.435462709521612</v>
      </c>
      <c r="BO272" s="33">
        <f t="shared" ca="1" si="93"/>
        <v>16.943481311755793</v>
      </c>
      <c r="BP272" s="33">
        <f t="shared" ca="1" si="94"/>
        <v>15.253764074742431</v>
      </c>
      <c r="BQ272" s="33">
        <f t="shared" ca="1" si="95"/>
        <v>14.691514174512037</v>
      </c>
      <c r="BR272" s="33">
        <f t="shared" ca="1" si="96"/>
        <v>16.865072620059298</v>
      </c>
      <c r="BS272">
        <f t="shared" ca="1" si="97"/>
        <v>75.189294890591171</v>
      </c>
    </row>
    <row r="273" spans="32:71" x14ac:dyDescent="0.2">
      <c r="AF273" s="32">
        <f t="shared" ca="1" si="79"/>
        <v>-1.7444896664444161</v>
      </c>
      <c r="AG273" s="32">
        <f t="shared" ca="1" si="79"/>
        <v>-0.10339410240029311</v>
      </c>
      <c r="AH273" s="32">
        <f t="shared" ca="1" si="79"/>
        <v>-0.17444609172643957</v>
      </c>
      <c r="AI273" s="32">
        <f t="shared" ca="1" si="79"/>
        <v>1.2621178356815426</v>
      </c>
      <c r="AJ273" s="37">
        <f t="shared" ca="1" si="79"/>
        <v>1.8505516183565671</v>
      </c>
      <c r="AK273" s="33" cm="1">
        <f t="array" aca="1" ref="AK273:AO273" ca="1">MMULT(AF273:AJ273,$Y$50:$AC$54)</f>
        <v>-1.7444896664444165</v>
      </c>
      <c r="AL273">
        <f ca="1"/>
        <v>-1.2526540211990236</v>
      </c>
      <c r="AM273">
        <f ca="1"/>
        <v>-0.54153986491593309</v>
      </c>
      <c r="AN273">
        <f ca="1"/>
        <v>0.36157931876352201</v>
      </c>
      <c r="AO273" s="35">
        <f ca="1"/>
        <v>1.6805998079828706</v>
      </c>
      <c r="AP273" s="33">
        <f t="shared" ca="1" si="80"/>
        <v>8.6916327501666881</v>
      </c>
      <c r="AQ273">
        <f t="shared" ca="1" si="81"/>
        <v>13.747345978800976</v>
      </c>
      <c r="AR273">
        <f t="shared" ca="1" si="82"/>
        <v>16.375380405252201</v>
      </c>
      <c r="AS273">
        <f t="shared" ca="1" si="83"/>
        <v>12.8316324331561</v>
      </c>
      <c r="AT273">
        <f t="shared" ca="1" si="84"/>
        <v>25.722399231931483</v>
      </c>
      <c r="AU273">
        <f t="shared" ca="1" si="85"/>
        <v>77.368390799307448</v>
      </c>
      <c r="BC273">
        <f t="shared" ca="1" si="86"/>
        <v>15.501448084159541</v>
      </c>
      <c r="BD273" s="33">
        <f t="shared" ca="1" si="87"/>
        <v>-1.6771012555634692</v>
      </c>
      <c r="BE273" s="33">
        <f t="shared" ca="1" si="88"/>
        <v>-1.2042648759401224</v>
      </c>
      <c r="BF273" s="33">
        <f t="shared" ca="1" si="89"/>
        <v>-0.52062056018898217</v>
      </c>
      <c r="BG273" s="33">
        <f t="shared" ca="1" si="90"/>
        <v>0.34761176357097562</v>
      </c>
      <c r="BH273" s="37">
        <f t="shared" ca="1" si="91"/>
        <v>1.6156794174725497</v>
      </c>
      <c r="BI273" s="33">
        <f ca="1">IF(_xlfn.T.DIST(BD273,$BD$32,TRUE)&lt;0.5,MAX(_xlfn.T.DIST(BD273,$BD$32,TRUE),0.000000000001),MIN(_xlfn.T.DIST(BD273,$BD$32,TRUE),1-0.000000000001))</f>
        <v>5.1956902188014915E-2</v>
      </c>
      <c r="BJ273" s="33">
        <f ca="1">IF(_xlfn.T.DIST(BE273,$BD$32,TRUE)&lt;0.5,MAX(_xlfn.T.DIST(BE273,$BD$32,TRUE),0.000000000001),MIN(_xlfn.T.DIST(BE273,$BD$32,TRUE),1-0.000000000001))</f>
        <v>0.11895140550162307</v>
      </c>
      <c r="BK273" s="33">
        <f ca="1">IF(_xlfn.T.DIST(BF273,$BD$32,TRUE)&lt;0.5,MAX(_xlfn.T.DIST(BF273,$BD$32,TRUE),0.000000000001),MIN(_xlfn.T.DIST(BF273,$BD$32,TRUE),1-0.000000000001))</f>
        <v>0.3032263231615181</v>
      </c>
      <c r="BL273" s="33">
        <f ca="1">IF(_xlfn.T.DIST(BG273,$BD$32,TRUE)&lt;0.5,MAX(_xlfn.T.DIST(BG273,$BD$32,TRUE),0.000000000001),MIN(_xlfn.T.DIST(BG273,$BD$32,TRUE),1-0.000000000001))</f>
        <v>0.63472055408234362</v>
      </c>
      <c r="BM273" s="37">
        <f ca="1">IF(_xlfn.T.DIST(BH273,$BD$32,TRUE)&lt;0.5,MAX(_xlfn.T.DIST(BH273,$BD$32,TRUE),0.000000000001),MIN(_xlfn.T.DIST(BH273,$BD$32,TRUE),1-0.000000000001))</f>
        <v>0.94168343749501071</v>
      </c>
      <c r="BN273" s="33">
        <f t="shared" ca="1" si="92"/>
        <v>8.7803735868711552</v>
      </c>
      <c r="BO273" s="33">
        <f t="shared" ca="1" si="93"/>
        <v>13.819755062715403</v>
      </c>
      <c r="BP273" s="33">
        <f t="shared" ca="1" si="94"/>
        <v>16.454569066766755</v>
      </c>
      <c r="BQ273" s="33">
        <f t="shared" ca="1" si="95"/>
        <v>12.792079003801323</v>
      </c>
      <c r="BR273" s="33">
        <f t="shared" ca="1" si="96"/>
        <v>25.276254318948471</v>
      </c>
      <c r="BS273">
        <f t="shared" ca="1" si="97"/>
        <v>77.123031039103111</v>
      </c>
    </row>
    <row r="274" spans="32:71" x14ac:dyDescent="0.2">
      <c r="AF274" s="32">
        <f t="shared" ca="1" si="79"/>
        <v>1.9680977905225117</v>
      </c>
      <c r="AG274" s="32">
        <f t="shared" ca="1" si="79"/>
        <v>0.558687949565292</v>
      </c>
      <c r="AH274" s="32">
        <f t="shared" ca="1" si="79"/>
        <v>-0.30799571819803978</v>
      </c>
      <c r="AI274" s="32">
        <f t="shared" ca="1" si="79"/>
        <v>0.71193323481416648</v>
      </c>
      <c r="AJ274" s="37">
        <f t="shared" ca="1" si="79"/>
        <v>-0.73486946238312656</v>
      </c>
      <c r="AK274" s="33" cm="1">
        <f t="array" aca="1" ref="AK274:AO274" ca="1">MMULT(AF274:AJ274,$Y$50:$AC$54)</f>
        <v>1.9680977905225121</v>
      </c>
      <c r="AL274">
        <f ca="1"/>
        <v>1.7396490196935508</v>
      </c>
      <c r="AM274">
        <f ca="1"/>
        <v>0.18348095468004272</v>
      </c>
      <c r="AN274">
        <f ca="1"/>
        <v>1.5175626642676749</v>
      </c>
      <c r="AO274" s="35">
        <f ca="1"/>
        <v>-0.66590609829187353</v>
      </c>
      <c r="AP274" s="33">
        <f t="shared" ca="1" si="80"/>
        <v>11.476073342891883</v>
      </c>
      <c r="AQ274">
        <f t="shared" ca="1" si="81"/>
        <v>16.739649019693552</v>
      </c>
      <c r="AR274">
        <f t="shared" ca="1" si="82"/>
        <v>18.550442864040129</v>
      </c>
      <c r="AS274">
        <f t="shared" ca="1" si="83"/>
        <v>15.490394127815652</v>
      </c>
      <c r="AT274">
        <f t="shared" ca="1" si="84"/>
        <v>16.336375606832505</v>
      </c>
      <c r="AU274">
        <f t="shared" ca="1" si="85"/>
        <v>78.592934961273713</v>
      </c>
      <c r="BC274">
        <f t="shared" ca="1" si="86"/>
        <v>41.810824164178932</v>
      </c>
      <c r="BD274" s="33">
        <f t="shared" ca="1" si="87"/>
        <v>1.8920715548200482</v>
      </c>
      <c r="BE274" s="33">
        <f t="shared" ca="1" si="88"/>
        <v>1.6724475995976171</v>
      </c>
      <c r="BF274" s="33">
        <f t="shared" ca="1" si="89"/>
        <v>0.17639321423615217</v>
      </c>
      <c r="BG274" s="33">
        <f t="shared" ca="1" si="90"/>
        <v>1.4589402841387678</v>
      </c>
      <c r="BH274" s="37">
        <f t="shared" ca="1" si="91"/>
        <v>-0.6401826132962396</v>
      </c>
      <c r="BI274" s="33">
        <f ca="1">IF(_xlfn.T.DIST(BD274,$BD$32,TRUE)&lt;0.5,MAX(_xlfn.T.DIST(BD274,$BD$32,TRUE),0.000000000001),MIN(_xlfn.T.DIST(BD274,$BD$32,TRUE),1-0.000000000001))</f>
        <v>0.96591576976035998</v>
      </c>
      <c r="BJ274" s="33">
        <f ca="1">IF(_xlfn.T.DIST(BE274,$BD$32,TRUE)&lt;0.5,MAX(_xlfn.T.DIST(BE274,$BD$32,TRUE),0.000000000001),MIN(_xlfn.T.DIST(BE274,$BD$32,TRUE),1-0.000000000001))</f>
        <v>0.94758239362314123</v>
      </c>
      <c r="BK274" s="33">
        <f ca="1">IF(_xlfn.T.DIST(BF274,$BD$32,TRUE)&lt;0.5,MAX(_xlfn.T.DIST(BF274,$BD$32,TRUE),0.000000000001),MIN(_xlfn.T.DIST(BF274,$BD$32,TRUE),1-0.000000000001))</f>
        <v>0.56941478326592831</v>
      </c>
      <c r="BL274" s="33">
        <f ca="1">IF(_xlfn.T.DIST(BG274,$BD$32,TRUE)&lt;0.5,MAX(_xlfn.T.DIST(BG274,$BD$32,TRUE),0.000000000001),MIN(_xlfn.T.DIST(BG274,$BD$32,TRUE),1-0.000000000001))</f>
        <v>0.92251331734519559</v>
      </c>
      <c r="BM274" s="37">
        <f ca="1">IF(_xlfn.T.DIST(BH274,$BD$32,TRUE)&lt;0.5,MAX(_xlfn.T.DIST(BH274,$BD$32,TRUE),0.000000000001),MIN(_xlfn.T.DIST(BH274,$BD$32,TRUE),1-0.000000000001))</f>
        <v>0.26345675182631068</v>
      </c>
      <c r="BN274" s="33">
        <f t="shared" ca="1" si="92"/>
        <v>11.367918706793878</v>
      </c>
      <c r="BO274" s="33">
        <f t="shared" ca="1" si="93"/>
        <v>16.621851199130091</v>
      </c>
      <c r="BP274" s="33">
        <f t="shared" ca="1" si="94"/>
        <v>18.524653333218446</v>
      </c>
      <c r="BQ274" s="33">
        <f t="shared" ca="1" si="95"/>
        <v>15.271019055651617</v>
      </c>
      <c r="BR274" s="33">
        <f t="shared" ca="1" si="96"/>
        <v>16.469101607263962</v>
      </c>
      <c r="BS274">
        <f t="shared" ca="1" si="97"/>
        <v>78.254543902058003</v>
      </c>
    </row>
    <row r="275" spans="32:71" x14ac:dyDescent="0.2">
      <c r="AF275" s="32">
        <f t="shared" ca="1" si="79"/>
        <v>-2.218650635741249E-2</v>
      </c>
      <c r="AG275" s="32">
        <f t="shared" ca="1" si="79"/>
        <v>-0.89260604492570206</v>
      </c>
      <c r="AH275" s="32">
        <f t="shared" ca="1" si="79"/>
        <v>1.8448976237881203</v>
      </c>
      <c r="AI275" s="32">
        <f t="shared" ca="1" si="79"/>
        <v>0.93335394198649135</v>
      </c>
      <c r="AJ275" s="37">
        <f t="shared" ca="1" si="79"/>
        <v>-0.20291471725130489</v>
      </c>
      <c r="AK275" s="33" cm="1">
        <f t="array" aca="1" ref="AK275:AO275" ca="1">MMULT(AF275:AJ275,$Y$50:$AC$54)</f>
        <v>-2.2186506357412494E-2</v>
      </c>
      <c r="AL275">
        <f ca="1"/>
        <v>-0.67411561840653467</v>
      </c>
      <c r="AM275">
        <f ca="1"/>
        <v>1.6583888369666311</v>
      </c>
      <c r="AN275">
        <f ca="1"/>
        <v>-0.56294938584708887</v>
      </c>
      <c r="AO275" s="35">
        <f ca="1"/>
        <v>1.1069971844666959</v>
      </c>
      <c r="AP275" s="33">
        <f t="shared" ca="1" si="80"/>
        <v>9.9833601202319411</v>
      </c>
      <c r="AQ275">
        <f t="shared" ca="1" si="81"/>
        <v>14.325884381593465</v>
      </c>
      <c r="AR275">
        <f t="shared" ca="1" si="82"/>
        <v>22.975166510899893</v>
      </c>
      <c r="AS275">
        <f t="shared" ca="1" si="83"/>
        <v>10.705216412551696</v>
      </c>
      <c r="AT275">
        <f t="shared" ca="1" si="84"/>
        <v>23.427988737866784</v>
      </c>
      <c r="AU275">
        <f t="shared" ca="1" si="85"/>
        <v>81.417616163143776</v>
      </c>
      <c r="BC275">
        <f t="shared" ca="1" si="86"/>
        <v>29.367192426155508</v>
      </c>
      <c r="BD275" s="33">
        <f t="shared" ca="1" si="87"/>
        <v>-2.1329457195594658E-2</v>
      </c>
      <c r="BE275" s="33">
        <f t="shared" ca="1" si="88"/>
        <v>-0.64807500541337604</v>
      </c>
      <c r="BF275" s="33">
        <f t="shared" ca="1" si="89"/>
        <v>1.59432644067072</v>
      </c>
      <c r="BG275" s="33">
        <f t="shared" ca="1" si="90"/>
        <v>-0.54120304635975813</v>
      </c>
      <c r="BH275" s="37">
        <f t="shared" ca="1" si="91"/>
        <v>1.064234660534445</v>
      </c>
      <c r="BI275" s="33">
        <f ca="1">IF(_xlfn.T.DIST(BD275,$BD$32,TRUE)&lt;0.5,MAX(_xlfn.T.DIST(BD275,$BD$32,TRUE),0.000000000001),MIN(_xlfn.T.DIST(BD275,$BD$32,TRUE),1-0.000000000001))</f>
        <v>0.49156204137824189</v>
      </c>
      <c r="BJ275" s="33">
        <f ca="1">IF(_xlfn.T.DIST(BE275,$BD$32,TRUE)&lt;0.5,MAX(_xlfn.T.DIST(BE275,$BD$32,TRUE),0.000000000001),MIN(_xlfn.T.DIST(BE275,$BD$32,TRUE),1-0.000000000001))</f>
        <v>0.26093304112369375</v>
      </c>
      <c r="BK275" s="33">
        <f ca="1">IF(_xlfn.T.DIST(BF275,$BD$32,TRUE)&lt;0.5,MAX(_xlfn.T.DIST(BF275,$BD$32,TRUE),0.000000000001),MIN(_xlfn.T.DIST(BF275,$BD$32,TRUE),1-0.000000000001))</f>
        <v>0.93932719602152848</v>
      </c>
      <c r="BL275" s="33">
        <f ca="1">IF(_xlfn.T.DIST(BG275,$BD$32,TRUE)&lt;0.5,MAX(_xlfn.T.DIST(BG275,$BD$32,TRUE),0.000000000001),MIN(_xlfn.T.DIST(BG275,$BD$32,TRUE),1-0.000000000001))</f>
        <v>0.29618211238230219</v>
      </c>
      <c r="BM275" s="37">
        <f ca="1">IF(_xlfn.T.DIST(BH275,$BD$32,TRUE)&lt;0.5,MAX(_xlfn.T.DIST(BH275,$BD$32,TRUE),0.000000000001),MIN(_xlfn.T.DIST(BH275,$BD$32,TRUE),1-0.000000000001))</f>
        <v>0.85214313143916298</v>
      </c>
      <c r="BN275" s="33">
        <f t="shared" ca="1" si="92"/>
        <v>9.9841356978213103</v>
      </c>
      <c r="BO275" s="33">
        <f t="shared" ca="1" si="93"/>
        <v>14.359528454333709</v>
      </c>
      <c r="BP275" s="33">
        <f t="shared" ca="1" si="94"/>
        <v>22.647450721219016</v>
      </c>
      <c r="BQ275" s="33">
        <f t="shared" ca="1" si="95"/>
        <v>10.768549840752529</v>
      </c>
      <c r="BR275" s="33">
        <f t="shared" ca="1" si="96"/>
        <v>23.182677238370584</v>
      </c>
      <c r="BS275">
        <f t="shared" ca="1" si="97"/>
        <v>80.942341952497145</v>
      </c>
    </row>
    <row r="276" spans="32:71" x14ac:dyDescent="0.2">
      <c r="AF276" s="32">
        <f t="shared" ca="1" si="79"/>
        <v>0.23874893616990234</v>
      </c>
      <c r="AG276" s="32">
        <f t="shared" ca="1" si="79"/>
        <v>0.39155653924589778</v>
      </c>
      <c r="AH276" s="32">
        <f t="shared" ca="1" si="79"/>
        <v>-0.42972957083906127</v>
      </c>
      <c r="AI276" s="32">
        <f t="shared" ca="1" si="79"/>
        <v>0.94067135024179926</v>
      </c>
      <c r="AJ276" s="37">
        <f t="shared" ref="AG276:AJ291" ca="1" si="98">+NORMSINV(RAND())</f>
        <v>0.87492563031116954</v>
      </c>
      <c r="AK276" s="33" cm="1">
        <f t="array" aca="1" ref="AK276:AO276" ca="1">MMULT(AF276:AJ276,$Y$50:$AC$54)</f>
        <v>0.23874893616990239</v>
      </c>
      <c r="AL276">
        <f ca="1"/>
        <v>0.4501368197561581</v>
      </c>
      <c r="AM276">
        <f ca="1"/>
        <v>-0.31276069532297546</v>
      </c>
      <c r="AN276">
        <f ca="1"/>
        <v>1.1052781702888386</v>
      </c>
      <c r="AO276" s="35">
        <f ca="1"/>
        <v>0.63529703232869006</v>
      </c>
      <c r="AP276" s="33">
        <f t="shared" ca="1" si="80"/>
        <v>10.179061702127427</v>
      </c>
      <c r="AQ276">
        <f t="shared" ca="1" si="81"/>
        <v>15.450136819756159</v>
      </c>
      <c r="AR276">
        <f t="shared" ca="1" si="82"/>
        <v>17.061717914031075</v>
      </c>
      <c r="AS276">
        <f t="shared" ca="1" si="83"/>
        <v>14.542139791664329</v>
      </c>
      <c r="AT276">
        <f t="shared" ca="1" si="84"/>
        <v>21.541188129314762</v>
      </c>
      <c r="AU276">
        <f t="shared" ca="1" si="85"/>
        <v>78.774244356893746</v>
      </c>
      <c r="BC276">
        <f t="shared" ca="1" si="86"/>
        <v>39.691839653295268</v>
      </c>
      <c r="BD276" s="33">
        <f t="shared" ca="1" si="87"/>
        <v>0.22952623240875111</v>
      </c>
      <c r="BE276" s="33">
        <f t="shared" ca="1" si="88"/>
        <v>0.43274835048296539</v>
      </c>
      <c r="BF276" s="33">
        <f t="shared" ca="1" si="89"/>
        <v>-0.30067896927481086</v>
      </c>
      <c r="BG276" s="33">
        <f t="shared" ca="1" si="90"/>
        <v>1.0625820506672328</v>
      </c>
      <c r="BH276" s="37">
        <f t="shared" ca="1" si="91"/>
        <v>0.61075595405834981</v>
      </c>
      <c r="BI276" s="33">
        <f ca="1">IF(_xlfn.T.DIST(BD276,$BD$32,TRUE)&lt;0.5,MAX(_xlfn.T.DIST(BD276,$BD$32,TRUE),0.000000000001),MIN(_xlfn.T.DIST(BD276,$BD$32,TRUE),1-0.000000000001))</f>
        <v>0.5899911683830602</v>
      </c>
      <c r="BJ276" s="33">
        <f ca="1">IF(_xlfn.T.DIST(BE276,$BD$32,TRUE)&lt;0.5,MAX(_xlfn.T.DIST(BE276,$BD$32,TRUE),0.000000000001),MIN(_xlfn.T.DIST(BE276,$BD$32,TRUE),1-0.000000000001))</f>
        <v>0.66585357857040361</v>
      </c>
      <c r="BK276" s="33">
        <f ca="1">IF(_xlfn.T.DIST(BF276,$BD$32,TRUE)&lt;0.5,MAX(_xlfn.T.DIST(BF276,$BD$32,TRUE),0.000000000001),MIN(_xlfn.T.DIST(BF276,$BD$32,TRUE),1-0.000000000001))</f>
        <v>0.38286664458237951</v>
      </c>
      <c r="BL276" s="33">
        <f ca="1">IF(_xlfn.T.DIST(BG276,$BD$32,TRUE)&lt;0.5,MAX(_xlfn.T.DIST(BG276,$BD$32,TRUE),0.000000000001),MIN(_xlfn.T.DIST(BG276,$BD$32,TRUE),1-0.000000000001))</f>
        <v>0.85177467684079744</v>
      </c>
      <c r="BM276" s="37">
        <f ca="1">IF(_xlfn.T.DIST(BH276,$BD$32,TRUE)&lt;0.5,MAX(_xlfn.T.DIST(BH276,$BD$32,TRUE),0.000000000001),MIN(_xlfn.T.DIST(BH276,$BD$32,TRUE),1-0.000000000001))</f>
        <v>0.72701948567021601</v>
      </c>
      <c r="BN276" s="33">
        <f t="shared" ca="1" si="92"/>
        <v>10.170641693898025</v>
      </c>
      <c r="BO276" s="33">
        <f t="shared" ca="1" si="93"/>
        <v>15.428492156433713</v>
      </c>
      <c r="BP276" s="33">
        <f t="shared" ca="1" si="94"/>
        <v>17.106118412361724</v>
      </c>
      <c r="BQ276" s="33">
        <f t="shared" ca="1" si="95"/>
        <v>14.401372723977337</v>
      </c>
      <c r="BR276" s="33">
        <f t="shared" ca="1" si="96"/>
        <v>21.415293790308546</v>
      </c>
      <c r="BS276">
        <f t="shared" ca="1" si="97"/>
        <v>78.521918776979348</v>
      </c>
    </row>
    <row r="277" spans="32:71" x14ac:dyDescent="0.2">
      <c r="AF277" s="32">
        <f t="shared" ca="1" si="79"/>
        <v>-1.7758513304231063</v>
      </c>
      <c r="AG277" s="32">
        <f t="shared" ca="1" si="98"/>
        <v>-0.28084029795541654</v>
      </c>
      <c r="AH277" s="32">
        <f t="shared" ca="1" si="98"/>
        <v>0.21385979165207367</v>
      </c>
      <c r="AI277" s="32">
        <f t="shared" ca="1" si="98"/>
        <v>1.4640604096941028</v>
      </c>
      <c r="AJ277" s="37">
        <f t="shared" ca="1" si="98"/>
        <v>-2.0274631591265755</v>
      </c>
      <c r="AK277" s="33" cm="1">
        <f t="array" aca="1" ref="AK277:AO277" ca="1">MMULT(AF277:AJ277,$Y$50:$AC$54)</f>
        <v>-1.7758513304231067</v>
      </c>
      <c r="AL277">
        <f ca="1"/>
        <v>-1.404838263835483</v>
      </c>
      <c r="AM277">
        <f ca="1"/>
        <v>-0.19651780783098138</v>
      </c>
      <c r="AN277">
        <f ca="1"/>
        <v>0.24345579758421532</v>
      </c>
      <c r="AO277" s="35">
        <f ca="1"/>
        <v>-1.128000746134723</v>
      </c>
      <c r="AP277" s="33">
        <f t="shared" ca="1" si="80"/>
        <v>8.6681115021826702</v>
      </c>
      <c r="AQ277">
        <f t="shared" ca="1" si="81"/>
        <v>13.595161736164517</v>
      </c>
      <c r="AR277">
        <f t="shared" ca="1" si="82"/>
        <v>17.410446576507056</v>
      </c>
      <c r="AS277">
        <f t="shared" ca="1" si="83"/>
        <v>12.559948334443694</v>
      </c>
      <c r="AT277">
        <f t="shared" ca="1" si="84"/>
        <v>14.487997015461108</v>
      </c>
      <c r="AU277">
        <f t="shared" ca="1" si="85"/>
        <v>66.721665164759045</v>
      </c>
      <c r="BC277">
        <f t="shared" ca="1" si="86"/>
        <v>27.258003118195695</v>
      </c>
      <c r="BD277" s="33">
        <f t="shared" ca="1" si="87"/>
        <v>-1.7072514404839809</v>
      </c>
      <c r="BE277" s="33">
        <f t="shared" ca="1" si="88"/>
        <v>-1.3505703481432243</v>
      </c>
      <c r="BF277" s="33">
        <f t="shared" ca="1" si="89"/>
        <v>-0.18892646290399831</v>
      </c>
      <c r="BG277" s="33">
        <f t="shared" ca="1" si="90"/>
        <v>0.23405127107166082</v>
      </c>
      <c r="BH277" s="37">
        <f t="shared" ca="1" si="91"/>
        <v>-1.0844268693633734</v>
      </c>
      <c r="BI277" s="33">
        <f ca="1">IF(_xlfn.T.DIST(BD277,$BD$32,TRUE)&lt;0.5,MAX(_xlfn.T.DIST(BD277,$BD$32,TRUE),0.000000000001),MIN(_xlfn.T.DIST(BD277,$BD$32,TRUE),1-0.000000000001))</f>
        <v>4.905332050635073E-2</v>
      </c>
      <c r="BJ277" s="33">
        <f ca="1">IF(_xlfn.T.DIST(BE277,$BD$32,TRUE)&lt;0.5,MAX(_xlfn.T.DIST(BE277,$BD$32,TRUE),0.000000000001),MIN(_xlfn.T.DIST(BE277,$BD$32,TRUE),1-0.000000000001))</f>
        <v>9.3466790770604838E-2</v>
      </c>
      <c r="BK277" s="33">
        <f ca="1">IF(_xlfn.T.DIST(BF277,$BD$32,TRUE)&lt;0.5,MAX(_xlfn.T.DIST(BF277,$BD$32,TRUE),0.000000000001),MIN(_xlfn.T.DIST(BF277,$BD$32,TRUE),1-0.000000000001))</f>
        <v>0.4257113901901034</v>
      </c>
      <c r="BL277" s="33">
        <f ca="1">IF(_xlfn.T.DIST(BG277,$BD$32,TRUE)&lt;0.5,MAX(_xlfn.T.DIST(BG277,$BD$32,TRUE),0.000000000001),MIN(_xlfn.T.DIST(BG277,$BD$32,TRUE),1-0.000000000001))</f>
        <v>0.59173244990265506</v>
      </c>
      <c r="BM277" s="37">
        <f ca="1">IF(_xlfn.T.DIST(BH277,$BD$32,TRUE)&lt;0.5,MAX(_xlfn.T.DIST(BH277,$BD$32,TRUE),0.000000000001),MIN(_xlfn.T.DIST(BH277,$BD$32,TRUE),1-0.000000000001))</f>
        <v>0.14340694996173942</v>
      </c>
      <c r="BN277" s="33">
        <f t="shared" ca="1" si="92"/>
        <v>8.7594229506527874</v>
      </c>
      <c r="BO277" s="33">
        <f t="shared" ca="1" si="93"/>
        <v>13.680295154255631</v>
      </c>
      <c r="BP277" s="33">
        <f t="shared" ca="1" si="94"/>
        <v>17.438089888127404</v>
      </c>
      <c r="BQ277" s="33">
        <f t="shared" ca="1" si="95"/>
        <v>12.533608627931843</v>
      </c>
      <c r="BR277" s="33">
        <f t="shared" ca="1" si="96"/>
        <v>14.739451664891524</v>
      </c>
      <c r="BS277">
        <f t="shared" ca="1" si="97"/>
        <v>67.15086828585919</v>
      </c>
    </row>
    <row r="278" spans="32:71" x14ac:dyDescent="0.2">
      <c r="AF278" s="32">
        <f t="shared" ca="1" si="79"/>
        <v>0.75401971953032265</v>
      </c>
      <c r="AG278" s="32">
        <f t="shared" ca="1" si="98"/>
        <v>-0.10753167936526586</v>
      </c>
      <c r="AH278" s="32">
        <f t="shared" ca="1" si="98"/>
        <v>0.41943792373986805</v>
      </c>
      <c r="AI278" s="32">
        <f t="shared" ca="1" si="98"/>
        <v>-0.63546944458690713</v>
      </c>
      <c r="AJ278" s="37">
        <f t="shared" ca="1" si="98"/>
        <v>-1.7455808341196521</v>
      </c>
      <c r="AK278" s="33" cm="1">
        <f t="array" aca="1" ref="AK278:AO278" ca="1">MMULT(AF278:AJ278,$Y$50:$AC$54)</f>
        <v>0.75401971953032287</v>
      </c>
      <c r="AL278">
        <f ca="1"/>
        <v>0.42902403911681086</v>
      </c>
      <c r="AM278">
        <f ca="1"/>
        <v>0.54615748600535641</v>
      </c>
      <c r="AN278">
        <f ca="1"/>
        <v>-0.43868234137580597</v>
      </c>
      <c r="AO278" s="35">
        <f ca="1"/>
        <v>-1.2967756937573205</v>
      </c>
      <c r="AP278" s="33">
        <f t="shared" ca="1" si="80"/>
        <v>10.565514789647743</v>
      </c>
      <c r="AQ278">
        <f t="shared" ca="1" si="81"/>
        <v>15.429024039116811</v>
      </c>
      <c r="AR278">
        <f t="shared" ca="1" si="82"/>
        <v>19.638472458016068</v>
      </c>
      <c r="AS278">
        <f t="shared" ca="1" si="83"/>
        <v>10.991030614835646</v>
      </c>
      <c r="AT278">
        <f t="shared" ca="1" si="84"/>
        <v>13.812897224970719</v>
      </c>
      <c r="AU278">
        <f t="shared" ca="1" si="85"/>
        <v>70.436939126586992</v>
      </c>
      <c r="BC278">
        <f t="shared" ca="1" si="86"/>
        <v>23.984606174080618</v>
      </c>
      <c r="BD278" s="33">
        <f t="shared" ca="1" si="87"/>
        <v>0.72489246721726652</v>
      </c>
      <c r="BE278" s="33">
        <f t="shared" ca="1" si="88"/>
        <v>0.4124511417348885</v>
      </c>
      <c r="BF278" s="33">
        <f t="shared" ca="1" si="89"/>
        <v>0.52505980581809064</v>
      </c>
      <c r="BG278" s="33">
        <f t="shared" ca="1" si="90"/>
        <v>-0.4217363505594191</v>
      </c>
      <c r="BH278" s="37">
        <f t="shared" ca="1" si="91"/>
        <v>-1.2466821592685462</v>
      </c>
      <c r="BI278" s="33">
        <f ca="1">IF(_xlfn.T.DIST(BD278,$BD$32,TRUE)&lt;0.5,MAX(_xlfn.T.DIST(BD278,$BD$32,TRUE),0.000000000001),MIN(_xlfn.T.DIST(BD278,$BD$32,TRUE),1-0.000000000001))</f>
        <v>0.76293278327819791</v>
      </c>
      <c r="BJ278" s="33">
        <f ca="1">IF(_xlfn.T.DIST(BE278,$BD$32,TRUE)&lt;0.5,MAX(_xlfn.T.DIST(BE278,$BD$32,TRUE),0.000000000001),MIN(_xlfn.T.DIST(BE278,$BD$32,TRUE),1-0.000000000001))</f>
        <v>0.65852925619154179</v>
      </c>
      <c r="BK278" s="33">
        <f ca="1">IF(_xlfn.T.DIST(BF278,$BD$32,TRUE)&lt;0.5,MAX(_xlfn.T.DIST(BF278,$BD$32,TRUE),0.000000000001),MIN(_xlfn.T.DIST(BF278,$BD$32,TRUE),1-0.000000000001))</f>
        <v>0.69829962533415346</v>
      </c>
      <c r="BL278" s="33">
        <f ca="1">IF(_xlfn.T.DIST(BG278,$BD$32,TRUE)&lt;0.5,MAX(_xlfn.T.DIST(BG278,$BD$32,TRUE),0.000000000001),MIN(_xlfn.T.DIST(BG278,$BD$32,TRUE),1-0.000000000001))</f>
        <v>0.33811213806671103</v>
      </c>
      <c r="BM278" s="37">
        <f ca="1">IF(_xlfn.T.DIST(BH278,$BD$32,TRUE)&lt;0.5,MAX(_xlfn.T.DIST(BH278,$BD$32,TRUE),0.000000000001),MIN(_xlfn.T.DIST(BH278,$BD$32,TRUE),1-0.000000000001))</f>
        <v>0.1110802739086254</v>
      </c>
      <c r="BN278" s="33">
        <f t="shared" ca="1" si="92"/>
        <v>10.536826220038867</v>
      </c>
      <c r="BO278" s="33">
        <f t="shared" ca="1" si="93"/>
        <v>15.408452512152733</v>
      </c>
      <c r="BP278" s="33">
        <f t="shared" ca="1" si="94"/>
        <v>19.558548899173104</v>
      </c>
      <c r="BQ278" s="33">
        <f t="shared" ca="1" si="95"/>
        <v>11.039471812426742</v>
      </c>
      <c r="BR278" s="33">
        <f t="shared" ca="1" si="96"/>
        <v>14.11678726215877</v>
      </c>
      <c r="BS278">
        <f t="shared" ca="1" si="97"/>
        <v>70.660086705950206</v>
      </c>
    </row>
    <row r="279" spans="32:71" x14ac:dyDescent="0.2">
      <c r="AF279" s="32">
        <f t="shared" ca="1" si="79"/>
        <v>0.19030020659904581</v>
      </c>
      <c r="AG279" s="32">
        <f t="shared" ca="1" si="98"/>
        <v>1.1144894642909391</v>
      </c>
      <c r="AH279" s="32">
        <f t="shared" ca="1" si="98"/>
        <v>-0.28056230071365779</v>
      </c>
      <c r="AI279" s="32">
        <f t="shared" ca="1" si="98"/>
        <v>6.0195540336691909E-2</v>
      </c>
      <c r="AJ279" s="37">
        <f t="shared" ca="1" si="98"/>
        <v>-1.6122038548173392</v>
      </c>
      <c r="AK279" s="33" cm="1">
        <f t="array" aca="1" ref="AK279:AO279" ca="1">MMULT(AF279:AJ279,$Y$50:$AC$54)</f>
        <v>0.19030020659904587</v>
      </c>
      <c r="AL279">
        <f ca="1"/>
        <v>0.95132632329722822</v>
      </c>
      <c r="AM279">
        <f ca="1"/>
        <v>-7.754080960605958E-2</v>
      </c>
      <c r="AN279">
        <f ca="1"/>
        <v>0.74957189180468209</v>
      </c>
      <c r="AO279" s="35">
        <f ca="1"/>
        <v>-1.4540476616697147</v>
      </c>
      <c r="AP279" s="33">
        <f t="shared" ca="1" si="80"/>
        <v>10.142725154949284</v>
      </c>
      <c r="AQ279">
        <f t="shared" ca="1" si="81"/>
        <v>15.951326323297229</v>
      </c>
      <c r="AR279">
        <f t="shared" ca="1" si="82"/>
        <v>17.767377571181822</v>
      </c>
      <c r="AS279">
        <f t="shared" ca="1" si="83"/>
        <v>13.724015351150769</v>
      </c>
      <c r="AT279">
        <f t="shared" ca="1" si="84"/>
        <v>13.183809353321141</v>
      </c>
      <c r="AU279">
        <f t="shared" ca="1" si="85"/>
        <v>70.769253753900244</v>
      </c>
      <c r="BC279">
        <f t="shared" ca="1" si="86"/>
        <v>24.377941633306268</v>
      </c>
      <c r="BD279" s="33">
        <f t="shared" ca="1" si="87"/>
        <v>0.18294904324181982</v>
      </c>
      <c r="BE279" s="33">
        <f t="shared" ca="1" si="88"/>
        <v>0.91457725542405532</v>
      </c>
      <c r="BF279" s="33">
        <f t="shared" ca="1" si="89"/>
        <v>-7.4545462578051863E-2</v>
      </c>
      <c r="BG279" s="33">
        <f t="shared" ca="1" si="90"/>
        <v>0.72061645595352197</v>
      </c>
      <c r="BH279" s="37">
        <f t="shared" ca="1" si="91"/>
        <v>-1.3978788214926372</v>
      </c>
      <c r="BI279" s="33">
        <f ca="1">IF(_xlfn.T.DIST(BD279,$BD$32,TRUE)&lt;0.5,MAX(_xlfn.T.DIST(BD279,$BD$32,TRUE),0.000000000001),MIN(_xlfn.T.DIST(BD279,$BD$32,TRUE),1-0.000000000001))</f>
        <v>0.57196559733650865</v>
      </c>
      <c r="BJ279" s="33">
        <f ca="1">IF(_xlfn.T.DIST(BE279,$BD$32,TRUE)&lt;0.5,MAX(_xlfn.T.DIST(BE279,$BD$32,TRUE),0.000000000001),MIN(_xlfn.T.DIST(BE279,$BD$32,TRUE),1-0.000000000001))</f>
        <v>0.81614680274451057</v>
      </c>
      <c r="BK279" s="33">
        <f ca="1">IF(_xlfn.T.DIST(BF279,$BD$32,TRUE)&lt;0.5,MAX(_xlfn.T.DIST(BF279,$BD$32,TRUE),0.000000000001),MIN(_xlfn.T.DIST(BF279,$BD$32,TRUE),1-0.000000000001))</f>
        <v>0.47053561558793638</v>
      </c>
      <c r="BL279" s="33">
        <f ca="1">IF(_xlfn.T.DIST(BG279,$BD$32,TRUE)&lt;0.5,MAX(_xlfn.T.DIST(BG279,$BD$32,TRUE),0.000000000001),MIN(_xlfn.T.DIST(BG279,$BD$32,TRUE),1-0.000000000001))</f>
        <v>0.76163821203496829</v>
      </c>
      <c r="BM279" s="37">
        <f ca="1">IF(_xlfn.T.DIST(BH279,$BD$32,TRUE)&lt;0.5,MAX(_xlfn.T.DIST(BH279,$BD$32,TRUE),0.000000000001),MIN(_xlfn.T.DIST(BH279,$BD$32,TRUE),1-0.000000000001))</f>
        <v>8.6200369294654591E-2</v>
      </c>
      <c r="BN279" s="33">
        <f t="shared" ca="1" si="92"/>
        <v>10.136035488172196</v>
      </c>
      <c r="BO279" s="33">
        <f t="shared" ca="1" si="93"/>
        <v>15.900777948275547</v>
      </c>
      <c r="BP279" s="33">
        <f t="shared" ca="1" si="94"/>
        <v>17.778229403732702</v>
      </c>
      <c r="BQ279" s="33">
        <f t="shared" ca="1" si="95"/>
        <v>13.636638899530753</v>
      </c>
      <c r="BR279" s="33">
        <f t="shared" ca="1" si="96"/>
        <v>13.541878978266041</v>
      </c>
      <c r="BS279">
        <f t="shared" ca="1" si="97"/>
        <v>70.993560717977232</v>
      </c>
    </row>
    <row r="280" spans="32:71" x14ac:dyDescent="0.2">
      <c r="AF280" s="32">
        <f t="shared" ca="1" si="79"/>
        <v>-0.29176089678882772</v>
      </c>
      <c r="AG280" s="32">
        <f t="shared" ca="1" si="98"/>
        <v>-1.1647092661429153</v>
      </c>
      <c r="AH280" s="32">
        <f t="shared" ca="1" si="98"/>
        <v>-1.4561961130830676</v>
      </c>
      <c r="AI280" s="32">
        <f t="shared" ca="1" si="98"/>
        <v>0.47711042133913162</v>
      </c>
      <c r="AJ280" s="37">
        <f t="shared" ca="1" si="98"/>
        <v>-1.1050770729106385</v>
      </c>
      <c r="AK280" s="33" cm="1">
        <f t="array" aca="1" ref="AK280:AO280" ca="1">MMULT(AF280:AJ280,$Y$50:$AC$54)</f>
        <v>-0.29176089678882777</v>
      </c>
      <c r="AL280">
        <f ca="1"/>
        <v>-1.0568262038755516</v>
      </c>
      <c r="AM280">
        <f ca="1"/>
        <v>-1.6327541288818979</v>
      </c>
      <c r="AN280">
        <f ca="1"/>
        <v>0.3152394039436564</v>
      </c>
      <c r="AO280" s="35">
        <f ca="1"/>
        <v>-1.5736162377385565</v>
      </c>
      <c r="AP280" s="33">
        <f t="shared" ca="1" si="80"/>
        <v>9.7811793274083794</v>
      </c>
      <c r="AQ280">
        <f t="shared" ca="1" si="81"/>
        <v>13.943173796124448</v>
      </c>
      <c r="AR280">
        <f t="shared" ca="1" si="82"/>
        <v>13.101737613354306</v>
      </c>
      <c r="AS280">
        <f t="shared" ca="1" si="83"/>
        <v>12.72505062907041</v>
      </c>
      <c r="AT280">
        <f t="shared" ca="1" si="84"/>
        <v>12.705535049045775</v>
      </c>
      <c r="AU280">
        <f t="shared" ca="1" si="85"/>
        <v>62.256676415003326</v>
      </c>
      <c r="BC280">
        <f t="shared" ca="1" si="86"/>
        <v>51.478154023203096</v>
      </c>
      <c r="BD280" s="33">
        <f t="shared" ca="1" si="87"/>
        <v>-0.28049037821254269</v>
      </c>
      <c r="BE280" s="33">
        <f t="shared" ca="1" si="88"/>
        <v>-1.0160017496948213</v>
      </c>
      <c r="BF280" s="33">
        <f t="shared" ca="1" si="89"/>
        <v>-1.5696819833592965</v>
      </c>
      <c r="BG280" s="33">
        <f t="shared" ca="1" si="90"/>
        <v>0.30306192712195756</v>
      </c>
      <c r="BH280" s="37">
        <f t="shared" ca="1" si="91"/>
        <v>-1.5128285474257832</v>
      </c>
      <c r="BI280" s="33">
        <f ca="1">IF(_xlfn.T.DIST(BD280,$BD$32,TRUE)&lt;0.5,MAX(_xlfn.T.DIST(BD280,$BD$32,TRUE),0.000000000001),MIN(_xlfn.T.DIST(BD280,$BD$32,TRUE),1-0.000000000001))</f>
        <v>0.39051327952391524</v>
      </c>
      <c r="BJ280" s="33">
        <f ca="1">IF(_xlfn.T.DIST(BE280,$BD$32,TRUE)&lt;0.5,MAX(_xlfn.T.DIST(BE280,$BD$32,TRUE),0.000000000001),MIN(_xlfn.T.DIST(BE280,$BD$32,TRUE),1-0.000000000001))</f>
        <v>0.1588764558560683</v>
      </c>
      <c r="BK280" s="33">
        <f ca="1">IF(_xlfn.T.DIST(BF280,$BD$32,TRUE)&lt;0.5,MAX(_xlfn.T.DIST(BF280,$BD$32,TRUE),0.000000000001),MIN(_xlfn.T.DIST(BF280,$BD$32,TRUE),1-0.000000000001))</f>
        <v>6.3488899838270219E-2</v>
      </c>
      <c r="BL280" s="33">
        <f ca="1">IF(_xlfn.T.DIST(BG280,$BD$32,TRUE)&lt;0.5,MAX(_xlfn.T.DIST(BG280,$BD$32,TRUE),0.000000000001),MIN(_xlfn.T.DIST(BG280,$BD$32,TRUE),1-0.000000000001))</f>
        <v>0.6180328355430621</v>
      </c>
      <c r="BM280" s="37">
        <f ca="1">IF(_xlfn.T.DIST(BH280,$BD$32,TRUE)&lt;0.5,MAX(_xlfn.T.DIST(BH280,$BD$32,TRUE),0.000000000001),MIN(_xlfn.T.DIST(BH280,$BD$32,TRUE),1-0.000000000001))</f>
        <v>7.039381822230753E-2</v>
      </c>
      <c r="BN280" s="33">
        <f t="shared" ca="1" si="92"/>
        <v>9.7915138739286647</v>
      </c>
      <c r="BO280" s="33">
        <f t="shared" ca="1" si="93"/>
        <v>14.000913750659356</v>
      </c>
      <c r="BP280" s="33">
        <f t="shared" ca="1" si="94"/>
        <v>13.42161370577606</v>
      </c>
      <c r="BQ280" s="33">
        <f t="shared" ca="1" si="95"/>
        <v>12.690732231192129</v>
      </c>
      <c r="BR280" s="33">
        <f t="shared" ca="1" si="96"/>
        <v>13.108542895408686</v>
      </c>
      <c r="BS280">
        <f t="shared" ca="1" si="97"/>
        <v>63.013316456964901</v>
      </c>
    </row>
    <row r="281" spans="32:71" x14ac:dyDescent="0.2">
      <c r="AF281" s="32">
        <f t="shared" ca="1" si="79"/>
        <v>-0.75588316188942528</v>
      </c>
      <c r="AG281" s="32">
        <f t="shared" ca="1" si="98"/>
        <v>0.66567332500432352</v>
      </c>
      <c r="AH281" s="32">
        <f t="shared" ca="1" si="98"/>
        <v>0.40614427025970712</v>
      </c>
      <c r="AI281" s="32">
        <f t="shared" ca="1" si="98"/>
        <v>-0.78345316269861587</v>
      </c>
      <c r="AJ281" s="37">
        <f t="shared" ca="1" si="98"/>
        <v>0.50945981997429679</v>
      </c>
      <c r="AK281" s="33" cm="1">
        <f t="array" aca="1" ref="AK281:AO281" ca="1">MMULT(AF281:AJ281,$Y$50:$AC$54)</f>
        <v>-0.7558831618894255</v>
      </c>
      <c r="AL281">
        <f ca="1"/>
        <v>-1.8114333324104781E-2</v>
      </c>
      <c r="AM281">
        <f ca="1"/>
        <v>0.33095285216279363</v>
      </c>
      <c r="AN281">
        <f ca="1"/>
        <v>-0.64794916147983772</v>
      </c>
      <c r="AO281" s="35">
        <f ca="1"/>
        <v>0.47332997405292154</v>
      </c>
      <c r="AP281" s="33">
        <f t="shared" ca="1" si="80"/>
        <v>9.4330876285829302</v>
      </c>
      <c r="AQ281">
        <f t="shared" ca="1" si="81"/>
        <v>14.981885666675895</v>
      </c>
      <c r="AR281">
        <f t="shared" ca="1" si="82"/>
        <v>18.992858556488383</v>
      </c>
      <c r="AS281">
        <f t="shared" ca="1" si="83"/>
        <v>10.509716928596374</v>
      </c>
      <c r="AT281">
        <f t="shared" ca="1" si="84"/>
        <v>20.893319896211686</v>
      </c>
      <c r="AU281">
        <f t="shared" ca="1" si="85"/>
        <v>74.810868676555259</v>
      </c>
      <c r="BC281">
        <f t="shared" ca="1" si="86"/>
        <v>32.871464384740683</v>
      </c>
      <c r="BD281" s="33">
        <f t="shared" ca="1" si="87"/>
        <v>-0.72668392610649613</v>
      </c>
      <c r="BE281" s="33">
        <f t="shared" ca="1" si="88"/>
        <v>-1.7414589347193064E-2</v>
      </c>
      <c r="BF281" s="33">
        <f t="shared" ca="1" si="89"/>
        <v>0.31816837586995089</v>
      </c>
      <c r="BG281" s="33">
        <f t="shared" ca="1" si="90"/>
        <v>-0.62291934034437391</v>
      </c>
      <c r="BH281" s="37">
        <f t="shared" ca="1" si="91"/>
        <v>0.45504556951485503</v>
      </c>
      <c r="BI281" s="33">
        <f ca="1">IF(_xlfn.T.DIST(BD281,$BD$32,TRUE)&lt;0.5,MAX(_xlfn.T.DIST(BD281,$BD$32,TRUE),0.000000000001),MIN(_xlfn.T.DIST(BD281,$BD$32,TRUE),1-0.000000000001))</f>
        <v>0.23652605762014783</v>
      </c>
      <c r="BJ281" s="33">
        <f ca="1">IF(_xlfn.T.DIST(BE281,$BD$32,TRUE)&lt;0.5,MAX(_xlfn.T.DIST(BE281,$BD$32,TRUE),0.000000000001),MIN(_xlfn.T.DIST(BE281,$BD$32,TRUE),1-0.000000000001))</f>
        <v>0.49311058779871014</v>
      </c>
      <c r="BK281" s="33">
        <f ca="1">IF(_xlfn.T.DIST(BF281,$BD$32,TRUE)&lt;0.5,MAX(_xlfn.T.DIST(BF281,$BD$32,TRUE),0.000000000001),MIN(_xlfn.T.DIST(BF281,$BD$32,TRUE),1-0.000000000001))</f>
        <v>0.62371921479467984</v>
      </c>
      <c r="BL281" s="33">
        <f ca="1">IF(_xlfn.T.DIST(BG281,$BD$32,TRUE)&lt;0.5,MAX(_xlfn.T.DIST(BG281,$BD$32,TRUE),0.000000000001),MIN(_xlfn.T.DIST(BG281,$BD$32,TRUE),1-0.000000000001))</f>
        <v>0.26902224582658768</v>
      </c>
      <c r="BM281" s="37">
        <f ca="1">IF(_xlfn.T.DIST(BH281,$BD$32,TRUE)&lt;0.5,MAX(_xlfn.T.DIST(BH281,$BD$32,TRUE),0.000000000001),MIN(_xlfn.T.DIST(BH281,$BD$32,TRUE),1-0.000000000001))</f>
        <v>0.67382371414808562</v>
      </c>
      <c r="BN281" s="33">
        <f t="shared" ca="1" si="92"/>
        <v>9.4618585590132245</v>
      </c>
      <c r="BO281" s="33">
        <f t="shared" ca="1" si="93"/>
        <v>14.982729946139768</v>
      </c>
      <c r="BP281" s="33">
        <f t="shared" ca="1" si="94"/>
        <v>18.945790600047467</v>
      </c>
      <c r="BQ281" s="33">
        <f t="shared" ca="1" si="95"/>
        <v>10.583722594677601</v>
      </c>
      <c r="BR281" s="33">
        <f t="shared" ca="1" si="96"/>
        <v>20.801985476224214</v>
      </c>
      <c r="BS281">
        <f t="shared" ca="1" si="97"/>
        <v>74.77608717610228</v>
      </c>
    </row>
    <row r="282" spans="32:71" x14ac:dyDescent="0.2">
      <c r="AF282" s="32">
        <f t="shared" ca="1" si="79"/>
        <v>-1.724657503072127</v>
      </c>
      <c r="AG282" s="32">
        <f t="shared" ca="1" si="98"/>
        <v>-0.73460953454136346</v>
      </c>
      <c r="AH282" s="32">
        <f t="shared" ca="1" si="98"/>
        <v>-0.38569253479562166</v>
      </c>
      <c r="AI282" s="32">
        <f t="shared" ca="1" si="98"/>
        <v>1.1630824071453646E-2</v>
      </c>
      <c r="AJ282" s="37">
        <f t="shared" ca="1" si="98"/>
        <v>1.2326326348171379</v>
      </c>
      <c r="AK282" s="33" cm="1">
        <f t="array" aca="1" ref="AK282:AO282" ca="1">MMULT(AF282:AJ282,$Y$50:$AC$54)</f>
        <v>-1.7246575030721274</v>
      </c>
      <c r="AL282">
        <f ca="1"/>
        <v>-1.7054096912667067</v>
      </c>
      <c r="AM282">
        <f ca="1"/>
        <v>-0.83000274584107858</v>
      </c>
      <c r="AN282">
        <f ca="1"/>
        <v>-0.71878942521763178</v>
      </c>
      <c r="AO282" s="35">
        <f ca="1"/>
        <v>0.81726636338344771</v>
      </c>
      <c r="AP282" s="33">
        <f t="shared" ca="1" si="80"/>
        <v>8.7065068726959041</v>
      </c>
      <c r="AQ282">
        <f t="shared" ca="1" si="81"/>
        <v>13.294590308733293</v>
      </c>
      <c r="AR282">
        <f t="shared" ca="1" si="82"/>
        <v>15.509991762476764</v>
      </c>
      <c r="AS282">
        <f t="shared" ca="1" si="83"/>
        <v>10.346784321999447</v>
      </c>
      <c r="AT282">
        <f t="shared" ca="1" si="84"/>
        <v>22.269065453533791</v>
      </c>
      <c r="AU282">
        <f t="shared" ca="1" si="85"/>
        <v>70.12693871943921</v>
      </c>
      <c r="BC282">
        <f t="shared" ca="1" si="86"/>
        <v>27.205529298192481</v>
      </c>
      <c r="BD282" s="33">
        <f t="shared" ca="1" si="87"/>
        <v>-1.658035194736639</v>
      </c>
      <c r="BE282" s="33">
        <f t="shared" ca="1" si="88"/>
        <v>-1.6395309123859652</v>
      </c>
      <c r="BF282" s="33">
        <f t="shared" ca="1" si="89"/>
        <v>-0.79794032257487846</v>
      </c>
      <c r="BG282" s="33">
        <f t="shared" ca="1" si="90"/>
        <v>-0.69102309443610799</v>
      </c>
      <c r="BH282" s="37">
        <f t="shared" ca="1" si="91"/>
        <v>0.78569593762844014</v>
      </c>
      <c r="BI282" s="33">
        <f ca="1">IF(_xlfn.T.DIST(BD282,$BD$32,TRUE)&lt;0.5,MAX(_xlfn.T.DIST(BD282,$BD$32,TRUE),0.000000000001),MIN(_xlfn.T.DIST(BD282,$BD$32,TRUE),1-0.000000000001))</f>
        <v>5.386606762643871E-2</v>
      </c>
      <c r="BJ282" s="33">
        <f ca="1">IF(_xlfn.T.DIST(BE282,$BD$32,TRUE)&lt;0.5,MAX(_xlfn.T.DIST(BE282,$BD$32,TRUE),0.000000000001),MIN(_xlfn.T.DIST(BE282,$BD$32,TRUE),1-0.000000000001))</f>
        <v>5.5774422065410764E-2</v>
      </c>
      <c r="BK282" s="33">
        <f ca="1">IF(_xlfn.T.DIST(BF282,$BD$32,TRUE)&lt;0.5,MAX(_xlfn.T.DIST(BF282,$BD$32,TRUE),0.000000000001),MIN(_xlfn.T.DIST(BF282,$BD$32,TRUE),1-0.000000000001))</f>
        <v>0.21558817633813337</v>
      </c>
      <c r="BL282" s="33">
        <f ca="1">IF(_xlfn.T.DIST(BG282,$BD$32,TRUE)&lt;0.5,MAX(_xlfn.T.DIST(BG282,$BD$32,TRUE),0.000000000001),MIN(_xlfn.T.DIST(BG282,$BD$32,TRUE),1-0.000000000001))</f>
        <v>0.24743188185331239</v>
      </c>
      <c r="BM282" s="37">
        <f ca="1">IF(_xlfn.T.DIST(BH282,$BD$32,TRUE)&lt;0.5,MAX(_xlfn.T.DIST(BH282,$BD$32,TRUE),0.000000000001),MIN(_xlfn.T.DIST(BH282,$BD$32,TRUE),1-0.000000000001))</f>
        <v>0.78089627329118549</v>
      </c>
      <c r="BN282" s="33">
        <f t="shared" ca="1" si="92"/>
        <v>8.793646998890015</v>
      </c>
      <c r="BO282" s="33">
        <f t="shared" ca="1" si="93"/>
        <v>13.408730083852955</v>
      </c>
      <c r="BP282" s="33">
        <f t="shared" ca="1" si="94"/>
        <v>15.638459227957208</v>
      </c>
      <c r="BQ282" s="33">
        <f t="shared" ca="1" si="95"/>
        <v>10.430035027061178</v>
      </c>
      <c r="BR282" s="33">
        <f t="shared" ca="1" si="96"/>
        <v>22.100895021300531</v>
      </c>
      <c r="BS282">
        <f t="shared" ca="1" si="97"/>
        <v>70.371766359061894</v>
      </c>
    </row>
    <row r="283" spans="32:71" x14ac:dyDescent="0.2">
      <c r="AF283" s="32">
        <f t="shared" ca="1" si="79"/>
        <v>0.55910128718758978</v>
      </c>
      <c r="AG283" s="32">
        <f t="shared" ca="1" si="98"/>
        <v>-0.83292934573597965</v>
      </c>
      <c r="AH283" s="32">
        <f t="shared" ca="1" si="98"/>
        <v>-6.0199031212817958E-2</v>
      </c>
      <c r="AI283" s="32">
        <f t="shared" ca="1" si="98"/>
        <v>0.49440148524966099</v>
      </c>
      <c r="AJ283" s="37">
        <f t="shared" ca="1" si="98"/>
        <v>-0.43239589091873243</v>
      </c>
      <c r="AK283" s="33" cm="1">
        <f t="array" aca="1" ref="AK283:AO283" ca="1">MMULT(AF283:AJ283,$Y$50:$AC$54)</f>
        <v>0.55910128718758989</v>
      </c>
      <c r="AL283">
        <f ca="1"/>
        <v>-0.23808695058040791</v>
      </c>
      <c r="AM283">
        <f ca="1"/>
        <v>-5.9509814946559499E-2</v>
      </c>
      <c r="AN283">
        <f ca="1"/>
        <v>0.15562347607998164</v>
      </c>
      <c r="AO283" s="35">
        <f ca="1"/>
        <v>-0.26833853691809262</v>
      </c>
      <c r="AP283" s="33">
        <f t="shared" ca="1" si="80"/>
        <v>10.419325965390692</v>
      </c>
      <c r="AQ283">
        <f t="shared" ca="1" si="81"/>
        <v>14.761913049419592</v>
      </c>
      <c r="AR283">
        <f t="shared" ca="1" si="82"/>
        <v>17.821470555160321</v>
      </c>
      <c r="AS283">
        <f t="shared" ca="1" si="83"/>
        <v>12.357933994983958</v>
      </c>
      <c r="AT283">
        <f t="shared" ca="1" si="84"/>
        <v>17.926645852327631</v>
      </c>
      <c r="AU283">
        <f t="shared" ca="1" si="85"/>
        <v>73.287289417282196</v>
      </c>
      <c r="BC283">
        <f t="shared" ca="1" si="86"/>
        <v>38.225325872927279</v>
      </c>
      <c r="BD283" s="33">
        <f t="shared" ca="1" si="87"/>
        <v>0.53750359704944406</v>
      </c>
      <c r="BE283" s="33">
        <f t="shared" ca="1" si="88"/>
        <v>-0.22888981885775031</v>
      </c>
      <c r="BF283" s="33">
        <f t="shared" ca="1" si="89"/>
        <v>-5.7210992581367991E-2</v>
      </c>
      <c r="BG283" s="33">
        <f t="shared" ca="1" si="90"/>
        <v>0.14961185047363804</v>
      </c>
      <c r="BH283" s="37">
        <f t="shared" ca="1" si="91"/>
        <v>-0.25797280765706188</v>
      </c>
      <c r="BI283" s="33">
        <f ca="1">IF(_xlfn.T.DIST(BD283,$BD$32,TRUE)&lt;0.5,MAX(_xlfn.T.DIST(BD283,$BD$32,TRUE),0.000000000001),MIN(_xlfn.T.DIST(BD283,$BD$32,TRUE),1-0.000000000001))</f>
        <v>0.70255760258769184</v>
      </c>
      <c r="BJ283" s="33">
        <f ca="1">IF(_xlfn.T.DIST(BE283,$BD$32,TRUE)&lt;0.5,MAX(_xlfn.T.DIST(BE283,$BD$32,TRUE),0.000000000001),MIN(_xlfn.T.DIST(BE283,$BD$32,TRUE),1-0.000000000001))</f>
        <v>0.41025388062473467</v>
      </c>
      <c r="BK283" s="33">
        <f ca="1">IF(_xlfn.T.DIST(BF283,$BD$32,TRUE)&lt;0.5,MAX(_xlfn.T.DIST(BF283,$BD$32,TRUE),0.000000000001),MIN(_xlfn.T.DIST(BF283,$BD$32,TRUE),1-0.000000000001))</f>
        <v>0.47737824219430791</v>
      </c>
      <c r="BL283" s="33">
        <f ca="1">IF(_xlfn.T.DIST(BG283,$BD$32,TRUE)&lt;0.5,MAX(_xlfn.T.DIST(BG283,$BD$32,TRUE),0.000000000001),MIN(_xlfn.T.DIST(BG283,$BD$32,TRUE),1-0.000000000001))</f>
        <v>0.55896392278187834</v>
      </c>
      <c r="BM283" s="37">
        <f ca="1">IF(_xlfn.T.DIST(BH283,$BD$32,TRUE)&lt;0.5,MAX(_xlfn.T.DIST(BH283,$BD$32,TRUE),0.000000000001),MIN(_xlfn.T.DIST(BH283,$BD$32,TRUE),1-0.000000000001))</f>
        <v>0.39909470293792143</v>
      </c>
      <c r="BN283" s="33">
        <f t="shared" ca="1" si="92"/>
        <v>10.398828050371979</v>
      </c>
      <c r="BO283" s="33">
        <f t="shared" ca="1" si="93"/>
        <v>14.7731080492907</v>
      </c>
      <c r="BP283" s="33">
        <f t="shared" ca="1" si="94"/>
        <v>17.829795720999943</v>
      </c>
      <c r="BQ283" s="33">
        <f t="shared" ca="1" si="95"/>
        <v>12.341188687841651</v>
      </c>
      <c r="BR283" s="33">
        <f t="shared" ca="1" si="96"/>
        <v>17.97723579642572</v>
      </c>
      <c r="BS283">
        <f t="shared" ca="1" si="97"/>
        <v>73.320156304929995</v>
      </c>
    </row>
    <row r="284" spans="32:71" x14ac:dyDescent="0.2">
      <c r="AF284" s="32">
        <f t="shared" ca="1" si="79"/>
        <v>1.9401638518790028</v>
      </c>
      <c r="AG284" s="32">
        <f t="shared" ca="1" si="98"/>
        <v>0.98302865410294604</v>
      </c>
      <c r="AH284" s="32">
        <f t="shared" ca="1" si="98"/>
        <v>-1.3528136030226474</v>
      </c>
      <c r="AI284" s="32">
        <f t="shared" ca="1" si="98"/>
        <v>1.12822515339394</v>
      </c>
      <c r="AJ284" s="37">
        <f t="shared" ca="1" si="98"/>
        <v>-1.1009820527993575</v>
      </c>
      <c r="AK284" s="33" cm="1">
        <f t="array" aca="1" ref="AK284:AO284" ca="1">MMULT(AF284:AJ284,$Y$50:$AC$54)</f>
        <v>1.9401638518790032</v>
      </c>
      <c r="AL284">
        <f ca="1"/>
        <v>2.03417264099678</v>
      </c>
      <c r="AM284">
        <f ca="1"/>
        <v>-0.77532808346373183</v>
      </c>
      <c r="AN284">
        <f ca="1"/>
        <v>2.4489669607790372</v>
      </c>
      <c r="AO284" s="35">
        <f ca="1"/>
        <v>-1.4712798456355758</v>
      </c>
      <c r="AP284" s="33">
        <f t="shared" ca="1" si="80"/>
        <v>11.455122888909253</v>
      </c>
      <c r="AQ284">
        <f t="shared" ca="1" si="81"/>
        <v>17.034172640996779</v>
      </c>
      <c r="AR284">
        <f t="shared" ca="1" si="82"/>
        <v>15.674015749608804</v>
      </c>
      <c r="AS284">
        <f t="shared" ca="1" si="83"/>
        <v>17.632624009791783</v>
      </c>
      <c r="AT284">
        <f t="shared" ca="1" si="84"/>
        <v>13.114880617457697</v>
      </c>
      <c r="AU284">
        <f t="shared" ca="1" si="85"/>
        <v>74.910815906764313</v>
      </c>
      <c r="BC284">
        <f t="shared" ca="1" si="86"/>
        <v>32.254116938897013</v>
      </c>
      <c r="BD284" s="33">
        <f t="shared" ca="1" si="87"/>
        <v>1.8652166846118765</v>
      </c>
      <c r="BE284" s="33">
        <f t="shared" ca="1" si="88"/>
        <v>1.955593980216481</v>
      </c>
      <c r="BF284" s="33">
        <f t="shared" ca="1" si="89"/>
        <v>-0.74537770401408887</v>
      </c>
      <c r="BG284" s="33">
        <f t="shared" ca="1" si="90"/>
        <v>2.3543650866829826</v>
      </c>
      <c r="BH284" s="37">
        <f t="shared" ca="1" si="91"/>
        <v>-1.414445338291874</v>
      </c>
      <c r="BI284" s="33">
        <f ca="1">IF(_xlfn.T.DIST(BD284,$BD$32,TRUE)&lt;0.5,MAX(_xlfn.T.DIST(BD284,$BD$32,TRUE),0.000000000001),MIN(_xlfn.T.DIST(BD284,$BD$32,TRUE),1-0.000000000001))</f>
        <v>0.9640206193968619</v>
      </c>
      <c r="BJ284" s="33">
        <f ca="1">IF(_xlfn.T.DIST(BE284,$BD$32,TRUE)&lt;0.5,MAX(_xlfn.T.DIST(BE284,$BD$32,TRUE),0.000000000001),MIN(_xlfn.T.DIST(BE284,$BD$32,TRUE),1-0.000000000001))</f>
        <v>0.97005848092447045</v>
      </c>
      <c r="BK284" s="33">
        <f ca="1">IF(_xlfn.T.DIST(BF284,$BD$32,TRUE)&lt;0.5,MAX(_xlfn.T.DIST(BF284,$BD$32,TRUE),0.000000000001),MIN(_xlfn.T.DIST(BF284,$BD$32,TRUE),1-0.000000000001))</f>
        <v>0.23092188303268296</v>
      </c>
      <c r="BL284" s="33">
        <f ca="1">IF(_xlfn.T.DIST(BG284,$BD$32,TRUE)&lt;0.5,MAX(_xlfn.T.DIST(BG284,$BD$32,TRUE),0.000000000001),MIN(_xlfn.T.DIST(BG284,$BD$32,TRUE),1-0.000000000001))</f>
        <v>0.98735227861330055</v>
      </c>
      <c r="BM284" s="37">
        <f ca="1">IF(_xlfn.T.DIST(BH284,$BD$32,TRUE)&lt;0.5,MAX(_xlfn.T.DIST(BH284,$BD$32,TRUE),0.000000000001),MIN(_xlfn.T.DIST(BH284,$BD$32,TRUE),1-0.000000000001))</f>
        <v>8.3763337255764403E-2</v>
      </c>
      <c r="BN284" s="33">
        <f t="shared" ca="1" si="92"/>
        <v>11.349534192751857</v>
      </c>
      <c r="BO284" s="33">
        <f t="shared" ca="1" si="93"/>
        <v>16.881653787040836</v>
      </c>
      <c r="BP284" s="33">
        <f t="shared" ca="1" si="94"/>
        <v>15.792557339813342</v>
      </c>
      <c r="BQ284" s="33">
        <f t="shared" ca="1" si="95"/>
        <v>17.144779717305401</v>
      </c>
      <c r="BR284" s="33">
        <f t="shared" ca="1" si="96"/>
        <v>13.479220798344056</v>
      </c>
      <c r="BS284">
        <f t="shared" ca="1" si="97"/>
        <v>74.647745835255492</v>
      </c>
    </row>
    <row r="285" spans="32:71" x14ac:dyDescent="0.2">
      <c r="AF285" s="32">
        <f t="shared" ca="1" si="79"/>
        <v>-1.5050130015733145</v>
      </c>
      <c r="AG285" s="32">
        <f t="shared" ca="1" si="98"/>
        <v>8.94007422433407E-2</v>
      </c>
      <c r="AH285" s="32">
        <f t="shared" ca="1" si="98"/>
        <v>0.74186849539134725</v>
      </c>
      <c r="AI285" s="32">
        <f t="shared" ca="1" si="98"/>
        <v>-0.53689104055089931</v>
      </c>
      <c r="AJ285" s="37">
        <f t="shared" ca="1" si="98"/>
        <v>0.24579886497386422</v>
      </c>
      <c r="AK285" s="33" cm="1">
        <f t="array" aca="1" ref="AK285:AO285" ca="1">MMULT(AF285:AJ285,$Y$50:$AC$54)</f>
        <v>-1.505013001573315</v>
      </c>
      <c r="AL285">
        <f ca="1"/>
        <v>-0.9488043919147221</v>
      </c>
      <c r="AM285">
        <f ca="1"/>
        <v>0.42214354203826521</v>
      </c>
      <c r="AN285">
        <f ca="1"/>
        <v>-1.1274934875459857</v>
      </c>
      <c r="AO285" s="35">
        <f ca="1"/>
        <v>0.53753698027388297</v>
      </c>
      <c r="AP285" s="33">
        <f t="shared" ca="1" si="80"/>
        <v>8.8712402488200137</v>
      </c>
      <c r="AQ285">
        <f t="shared" ca="1" si="81"/>
        <v>14.051195608085278</v>
      </c>
      <c r="AR285">
        <f t="shared" ca="1" si="82"/>
        <v>19.266430626114797</v>
      </c>
      <c r="AS285">
        <f t="shared" ca="1" si="83"/>
        <v>9.4067649786442331</v>
      </c>
      <c r="AT285">
        <f t="shared" ca="1" si="84"/>
        <v>21.150147921095531</v>
      </c>
      <c r="AU285">
        <f t="shared" ca="1" si="85"/>
        <v>72.745779382759849</v>
      </c>
      <c r="BC285">
        <f t="shared" ca="1" si="86"/>
        <v>24.225547125088589</v>
      </c>
      <c r="BD285" s="33">
        <f t="shared" ca="1" si="87"/>
        <v>-1.4468754061022546</v>
      </c>
      <c r="BE285" s="33">
        <f t="shared" ca="1" si="88"/>
        <v>-0.91215274448002293</v>
      </c>
      <c r="BF285" s="33">
        <f t="shared" ca="1" si="89"/>
        <v>0.40583643342718678</v>
      </c>
      <c r="BG285" s="33">
        <f t="shared" ca="1" si="90"/>
        <v>-1.0839392058177355</v>
      </c>
      <c r="BH285" s="37">
        <f t="shared" ca="1" si="91"/>
        <v>0.51677230416993636</v>
      </c>
      <c r="BI285" s="33">
        <f ca="1">IF(_xlfn.T.DIST(BD285,$BD$32,TRUE)&lt;0.5,MAX(_xlfn.T.DIST(BD285,$BD$32,TRUE),0.000000000001),MIN(_xlfn.T.DIST(BD285,$BD$32,TRUE),1-0.000000000001))</f>
        <v>7.9150382298449701E-2</v>
      </c>
      <c r="BJ285" s="33">
        <f ca="1">IF(_xlfn.T.DIST(BE285,$BD$32,TRUE)&lt;0.5,MAX(_xlfn.T.DIST(BE285,$BD$32,TRUE),0.000000000001),MIN(_xlfn.T.DIST(BE285,$BD$32,TRUE),1-0.000000000001))</f>
        <v>0.18448021640515522</v>
      </c>
      <c r="BK285" s="33">
        <f ca="1">IF(_xlfn.T.DIST(BF285,$BD$32,TRUE)&lt;0.5,MAX(_xlfn.T.DIST(BF285,$BD$32,TRUE),0.000000000001),MIN(_xlfn.T.DIST(BF285,$BD$32,TRUE),1-0.000000000001))</f>
        <v>0.65612852115000186</v>
      </c>
      <c r="BL285" s="33">
        <f ca="1">IF(_xlfn.T.DIST(BG285,$BD$32,TRUE)&lt;0.5,MAX(_xlfn.T.DIST(BG285,$BD$32,TRUE),0.000000000001),MIN(_xlfn.T.DIST(BG285,$BD$32,TRUE),1-0.000000000001))</f>
        <v>0.14351328916642953</v>
      </c>
      <c r="BM285" s="37">
        <f ca="1">IF(_xlfn.T.DIST(BH285,$BD$32,TRUE)&lt;0.5,MAX(_xlfn.T.DIST(BH285,$BD$32,TRUE),0.000000000001),MIN(_xlfn.T.DIST(BH285,$BD$32,TRUE),1-0.000000000001))</f>
        <v>0.69544794873932481</v>
      </c>
      <c r="BN285" s="33">
        <f t="shared" ca="1" si="92"/>
        <v>8.941892803905974</v>
      </c>
      <c r="BO285" s="33">
        <f t="shared" ca="1" si="93"/>
        <v>14.101577663775959</v>
      </c>
      <c r="BP285" s="33">
        <f t="shared" ca="1" si="94"/>
        <v>19.205759777871247</v>
      </c>
      <c r="BQ285" s="33">
        <f t="shared" ca="1" si="95"/>
        <v>9.551265543151894</v>
      </c>
      <c r="BR285" s="33">
        <f t="shared" ca="1" si="96"/>
        <v>21.04541083845308</v>
      </c>
      <c r="BS285">
        <f t="shared" ca="1" si="97"/>
        <v>72.845906627158143</v>
      </c>
    </row>
    <row r="286" spans="32:71" x14ac:dyDescent="0.2">
      <c r="AF286" s="32">
        <f t="shared" ca="1" si="79"/>
        <v>-1.387879984501192</v>
      </c>
      <c r="AG286" s="32">
        <f t="shared" ca="1" si="98"/>
        <v>1.3394810706077971</v>
      </c>
      <c r="AH286" s="32">
        <f t="shared" ca="1" si="98"/>
        <v>-0.42122178245401537</v>
      </c>
      <c r="AI286" s="32">
        <f t="shared" ca="1" si="98"/>
        <v>0.92343009250970454</v>
      </c>
      <c r="AJ286" s="37">
        <f t="shared" ca="1" si="98"/>
        <v>1.891973789512875</v>
      </c>
      <c r="AK286" s="33" cm="1">
        <f t="array" aca="1" ref="AK286:AO286" ca="1">MMULT(AF286:AJ286,$Y$50:$AC$54)</f>
        <v>-1.3878799845011922</v>
      </c>
      <c r="AL286">
        <f ca="1"/>
        <v>5.3314285716867471E-2</v>
      </c>
      <c r="AM286">
        <f ca="1"/>
        <v>-0.5064814885757849</v>
      </c>
      <c r="AN286">
        <f ca="1"/>
        <v>1.0243162752825477</v>
      </c>
      <c r="AO286" s="35">
        <f ca="1"/>
        <v>1.4623973353966555</v>
      </c>
      <c r="AP286" s="33">
        <f t="shared" ca="1" si="80"/>
        <v>8.9590900116241059</v>
      </c>
      <c r="AQ286">
        <f t="shared" ca="1" si="81"/>
        <v>15.053314285716867</v>
      </c>
      <c r="AR286">
        <f t="shared" ca="1" si="82"/>
        <v>16.480555534272646</v>
      </c>
      <c r="AS286">
        <f t="shared" ca="1" si="83"/>
        <v>14.355927433149859</v>
      </c>
      <c r="AT286">
        <f t="shared" ca="1" si="84"/>
        <v>24.849589341586622</v>
      </c>
      <c r="AU286">
        <f t="shared" ca="1" si="85"/>
        <v>79.698476606350098</v>
      </c>
      <c r="BC286">
        <f t="shared" ca="1" si="86"/>
        <v>23.012844242437744</v>
      </c>
      <c r="BD286" s="33">
        <f t="shared" ca="1" si="87"/>
        <v>-1.3342671552319687</v>
      </c>
      <c r="BE286" s="33">
        <f t="shared" ca="1" si="88"/>
        <v>5.1254792295484707E-2</v>
      </c>
      <c r="BF286" s="33">
        <f t="shared" ca="1" si="89"/>
        <v>-0.48691646430980351</v>
      </c>
      <c r="BG286" s="33">
        <f t="shared" ca="1" si="90"/>
        <v>0.98474765681576626</v>
      </c>
      <c r="BH286" s="37">
        <f t="shared" ca="1" si="91"/>
        <v>1.4059059531864231</v>
      </c>
      <c r="BI286" s="33">
        <f ca="1">IF(_xlfn.T.DIST(BD286,$BD$32,TRUE)&lt;0.5,MAX(_xlfn.T.DIST(BD286,$BD$32,TRUE),0.000000000001),MIN(_xlfn.T.DIST(BD286,$BD$32,TRUE),1-0.000000000001))</f>
        <v>9.6078263194548721E-2</v>
      </c>
      <c r="BJ286" s="33">
        <f ca="1">IF(_xlfn.T.DIST(BE286,$BD$32,TRUE)&lt;0.5,MAX(_xlfn.T.DIST(BE286,$BD$32,TRUE),0.000000000001),MIN(_xlfn.T.DIST(BE286,$BD$32,TRUE),1-0.000000000001))</f>
        <v>0.52026887489883589</v>
      </c>
      <c r="BK286" s="33">
        <f ca="1">IF(_xlfn.T.DIST(BF286,$BD$32,TRUE)&lt;0.5,MAX(_xlfn.T.DIST(BF286,$BD$32,TRUE),0.000000000001),MIN(_xlfn.T.DIST(BF286,$BD$32,TRUE),1-0.000000000001))</f>
        <v>0.31492814331105456</v>
      </c>
      <c r="BL286" s="33">
        <f ca="1">IF(_xlfn.T.DIST(BG286,$BD$32,TRUE)&lt;0.5,MAX(_xlfn.T.DIST(BG286,$BD$32,TRUE),0.000000000001),MIN(_xlfn.T.DIST(BG286,$BD$32,TRUE),1-0.000000000001))</f>
        <v>0.8336880454789144</v>
      </c>
      <c r="BM286" s="37">
        <f ca="1">IF(_xlfn.T.DIST(BH286,$BD$32,TRUE)&lt;0.5,MAX(_xlfn.T.DIST(BH286,$BD$32,TRUE),0.000000000001),MIN(_xlfn.T.DIST(BH286,$BD$32,TRUE),1-0.000000000001))</f>
        <v>0.91498734223914935</v>
      </c>
      <c r="BN286" s="33">
        <f t="shared" ca="1" si="92"/>
        <v>9.0218304755986942</v>
      </c>
      <c r="BO286" s="33">
        <f t="shared" ca="1" si="93"/>
        <v>15.050828412537928</v>
      </c>
      <c r="BP286" s="33">
        <f t="shared" ca="1" si="94"/>
        <v>16.554212587900157</v>
      </c>
      <c r="BQ286" s="33">
        <f t="shared" ca="1" si="95"/>
        <v>14.228337146173486</v>
      </c>
      <c r="BR286" s="33">
        <f t="shared" ca="1" si="96"/>
        <v>24.488489880222517</v>
      </c>
      <c r="BS286">
        <f t="shared" ca="1" si="97"/>
        <v>79.343698502432787</v>
      </c>
    </row>
    <row r="287" spans="32:71" x14ac:dyDescent="0.2">
      <c r="AF287" s="32">
        <f t="shared" ca="1" si="79"/>
        <v>0.43477839151488568</v>
      </c>
      <c r="AG287" s="32">
        <f t="shared" ca="1" si="98"/>
        <v>5.2215603899411239E-2</v>
      </c>
      <c r="AH287" s="32">
        <f t="shared" ca="1" si="98"/>
        <v>1.7066984964539165</v>
      </c>
      <c r="AI287" s="32">
        <f t="shared" ca="1" si="98"/>
        <v>-1.1720916395486476</v>
      </c>
      <c r="AJ287" s="37">
        <f t="shared" ca="1" si="98"/>
        <v>0.14661176054130248</v>
      </c>
      <c r="AK287" s="33" cm="1">
        <f t="array" aca="1" ref="AK287:AO287" ca="1">MMULT(AF287:AJ287,$Y$50:$AC$54)</f>
        <v>0.43477839151488579</v>
      </c>
      <c r="AL287">
        <f ca="1"/>
        <v>0.33172831219580479</v>
      </c>
      <c r="AM287">
        <f ca="1"/>
        <v>1.7498837925876911</v>
      </c>
      <c r="AN287">
        <f ca="1"/>
        <v>-1.3916985776086579</v>
      </c>
      <c r="AO287" s="35">
        <f ca="1"/>
        <v>0.82808510583721351</v>
      </c>
      <c r="AP287" s="33">
        <f t="shared" ca="1" si="80"/>
        <v>10.326083793636164</v>
      </c>
      <c r="AQ287">
        <f t="shared" ca="1" si="81"/>
        <v>15.331728312195805</v>
      </c>
      <c r="AR287">
        <f t="shared" ca="1" si="82"/>
        <v>23.249651377763072</v>
      </c>
      <c r="AS287">
        <f t="shared" ca="1" si="83"/>
        <v>8.7990932715000874</v>
      </c>
      <c r="AT287">
        <f t="shared" ca="1" si="84"/>
        <v>22.312340423348854</v>
      </c>
      <c r="AU287">
        <f t="shared" ca="1" si="85"/>
        <v>80.018897178443979</v>
      </c>
      <c r="BC287">
        <f t="shared" ca="1" si="86"/>
        <v>39.358103272955859</v>
      </c>
      <c r="BD287" s="33">
        <f t="shared" ca="1" si="87"/>
        <v>0.41798320754037754</v>
      </c>
      <c r="BE287" s="33">
        <f t="shared" ca="1" si="88"/>
        <v>0.31891388042639407</v>
      </c>
      <c r="BF287" s="33">
        <f t="shared" ca="1" si="89"/>
        <v>1.6822870104014396</v>
      </c>
      <c r="BG287" s="33">
        <f t="shared" ca="1" si="90"/>
        <v>-1.3379382387690064</v>
      </c>
      <c r="BH287" s="37">
        <f t="shared" ca="1" si="91"/>
        <v>0.79609675965784743</v>
      </c>
      <c r="BI287" s="33">
        <f ca="1">IF(_xlfn.T.DIST(BD287,$BD$32,TRUE)&lt;0.5,MAX(_xlfn.T.DIST(BD287,$BD$32,TRUE),0.000000000001),MIN(_xlfn.T.DIST(BD287,$BD$32,TRUE),1-0.000000000001))</f>
        <v>0.66053190122721661</v>
      </c>
      <c r="BJ287" s="33">
        <f ca="1">IF(_xlfn.T.DIST(BE287,$BD$32,TRUE)&lt;0.5,MAX(_xlfn.T.DIST(BE287,$BD$32,TRUE),0.000000000001),MIN(_xlfn.T.DIST(BE287,$BD$32,TRUE),1-0.000000000001))</f>
        <v>0.62399912083954678</v>
      </c>
      <c r="BK287" s="33">
        <f ca="1">IF(_xlfn.T.DIST(BF287,$BD$32,TRUE)&lt;0.5,MAX(_xlfn.T.DIST(BF287,$BD$32,TRUE),0.000000000001),MIN(_xlfn.T.DIST(BF287,$BD$32,TRUE),1-0.000000000001))</f>
        <v>0.94855249257050656</v>
      </c>
      <c r="BL287" s="33">
        <f ca="1">IF(_xlfn.T.DIST(BG287,$BD$32,TRUE)&lt;0.5,MAX(_xlfn.T.DIST(BG287,$BD$32,TRUE),0.000000000001),MIN(_xlfn.T.DIST(BG287,$BD$32,TRUE),1-0.000000000001))</f>
        <v>9.5485358216322244E-2</v>
      </c>
      <c r="BM287" s="37">
        <f ca="1">IF(_xlfn.T.DIST(BH287,$BD$32,TRUE)&lt;0.5,MAX(_xlfn.T.DIST(BH287,$BD$32,TRUE),0.000000000001),MIN(_xlfn.T.DIST(BH287,$BD$32,TRUE),1-0.000000000001))</f>
        <v>0.78388471594314857</v>
      </c>
      <c r="BN287" s="33">
        <f t="shared" ca="1" si="92"/>
        <v>10.31043641445582</v>
      </c>
      <c r="BO287" s="33">
        <f t="shared" ca="1" si="93"/>
        <v>15.316000987861687</v>
      </c>
      <c r="BP287" s="33">
        <f t="shared" ca="1" si="94"/>
        <v>22.8929332443847</v>
      </c>
      <c r="BQ287" s="33">
        <f t="shared" ca="1" si="95"/>
        <v>8.9922603990577503</v>
      </c>
      <c r="BR287" s="33">
        <f t="shared" ca="1" si="96"/>
        <v>22.1415216057522</v>
      </c>
      <c r="BS287">
        <f t="shared" ca="1" si="97"/>
        <v>79.653152651512158</v>
      </c>
    </row>
    <row r="288" spans="32:71" x14ac:dyDescent="0.2">
      <c r="AF288" s="32">
        <f t="shared" ca="1" si="79"/>
        <v>-0.78513867556896799</v>
      </c>
      <c r="AG288" s="32">
        <f t="shared" ca="1" si="98"/>
        <v>7.8767365571351042E-2</v>
      </c>
      <c r="AH288" s="32">
        <f t="shared" ca="1" si="98"/>
        <v>0.90967757136915794</v>
      </c>
      <c r="AI288" s="32">
        <f t="shared" ca="1" si="98"/>
        <v>-1.5401152202097996</v>
      </c>
      <c r="AJ288" s="37">
        <f t="shared" ca="1" si="98"/>
        <v>0.57107385571675529</v>
      </c>
      <c r="AK288" s="33" cm="1">
        <f t="array" aca="1" ref="AK288:AO288" ca="1">MMULT(AF288:AJ288,$Y$50:$AC$54)</f>
        <v>-0.78513867556896821</v>
      </c>
      <c r="AL288">
        <f ca="1"/>
        <v>-0.47124875292354368</v>
      </c>
      <c r="AM288">
        <f ca="1"/>
        <v>0.73101946057088985</v>
      </c>
      <c r="AN288">
        <f ca="1"/>
        <v>-1.6817987017404006</v>
      </c>
      <c r="AO288" s="35">
        <f ca="1"/>
        <v>0.6613301182767557</v>
      </c>
      <c r="AP288" s="33">
        <f t="shared" ca="1" si="80"/>
        <v>9.4111459933232737</v>
      </c>
      <c r="AQ288">
        <f t="shared" ca="1" si="81"/>
        <v>14.528751247076457</v>
      </c>
      <c r="AR288">
        <f t="shared" ca="1" si="82"/>
        <v>20.193058381712671</v>
      </c>
      <c r="AS288">
        <f t="shared" ca="1" si="83"/>
        <v>8.1318629859970795</v>
      </c>
      <c r="AT288">
        <f t="shared" ca="1" si="84"/>
        <v>21.645320473107024</v>
      </c>
      <c r="AU288">
        <f t="shared" ca="1" si="85"/>
        <v>73.910139081216514</v>
      </c>
      <c r="BC288">
        <f t="shared" ca="1" si="86"/>
        <v>24.914302938195313</v>
      </c>
      <c r="BD288" s="33">
        <f t="shared" ca="1" si="87"/>
        <v>-0.7548093198350343</v>
      </c>
      <c r="BE288" s="33">
        <f t="shared" ca="1" si="88"/>
        <v>-0.45304474449632742</v>
      </c>
      <c r="BF288" s="33">
        <f t="shared" ca="1" si="89"/>
        <v>0.70278069211127214</v>
      </c>
      <c r="BG288" s="33">
        <f t="shared" ca="1" si="90"/>
        <v>-1.6168319988060573</v>
      </c>
      <c r="BH288" s="37">
        <f t="shared" ca="1" si="91"/>
        <v>0.63578340017597557</v>
      </c>
      <c r="BI288" s="33">
        <f ca="1">IF(_xlfn.T.DIST(BD288,$BD$32,TRUE)&lt;0.5,MAX(_xlfn.T.DIST(BD288,$BD$32,TRUE),0.000000000001),MIN(_xlfn.T.DIST(BD288,$BD$32,TRUE),1-0.000000000001))</f>
        <v>0.22812420300709307</v>
      </c>
      <c r="BJ288" s="33">
        <f ca="1">IF(_xlfn.T.DIST(BE288,$BD$32,TRUE)&lt;0.5,MAX(_xlfn.T.DIST(BE288,$BD$32,TRUE),0.000000000001),MIN(_xlfn.T.DIST(BE288,$BD$32,TRUE),1-0.000000000001))</f>
        <v>0.32688815512095115</v>
      </c>
      <c r="BK288" s="33">
        <f ca="1">IF(_xlfn.T.DIST(BF288,$BD$32,TRUE)&lt;0.5,MAX(_xlfn.T.DIST(BF288,$BD$32,TRUE),0.000000000001),MIN(_xlfn.T.DIST(BF288,$BD$32,TRUE),1-0.000000000001))</f>
        <v>0.75619475374353373</v>
      </c>
      <c r="BL288" s="33">
        <f ca="1">IF(_xlfn.T.DIST(BG288,$BD$32,TRUE)&lt;0.5,MAX(_xlfn.T.DIST(BG288,$BD$32,TRUE),0.000000000001),MIN(_xlfn.T.DIST(BG288,$BD$32,TRUE),1-0.000000000001))</f>
        <v>5.8191555558832271E-2</v>
      </c>
      <c r="BM288" s="37">
        <f ca="1">IF(_xlfn.T.DIST(BH288,$BD$32,TRUE)&lt;0.5,MAX(_xlfn.T.DIST(BH288,$BD$32,TRUE),0.000000000001),MIN(_xlfn.T.DIST(BH288,$BD$32,TRUE),1-0.000000000001))</f>
        <v>0.73513087153395795</v>
      </c>
      <c r="BN288" s="33">
        <f t="shared" ca="1" si="92"/>
        <v>9.4412210756268955</v>
      </c>
      <c r="BO288" s="33">
        <f t="shared" ca="1" si="93"/>
        <v>14.551477719860589</v>
      </c>
      <c r="BP288" s="33">
        <f t="shared" ca="1" si="94"/>
        <v>20.082343085910633</v>
      </c>
      <c r="BQ288" s="33">
        <f t="shared" ca="1" si="95"/>
        <v>8.3886836024950977</v>
      </c>
      <c r="BR288" s="33">
        <f t="shared" ca="1" si="96"/>
        <v>21.513622476851012</v>
      </c>
      <c r="BS288">
        <f t="shared" ca="1" si="97"/>
        <v>73.977347960744225</v>
      </c>
    </row>
    <row r="289" spans="32:71" x14ac:dyDescent="0.2">
      <c r="AF289" s="32">
        <f t="shared" ca="1" si="79"/>
        <v>-0.23327038016936624</v>
      </c>
      <c r="AG289" s="32">
        <f t="shared" ca="1" si="98"/>
        <v>0.45512269346193696</v>
      </c>
      <c r="AH289" s="32">
        <f t="shared" ca="1" si="98"/>
        <v>0.41600857822462367</v>
      </c>
      <c r="AI289" s="32">
        <f t="shared" ca="1" si="98"/>
        <v>1.0247986893547412</v>
      </c>
      <c r="AJ289" s="37">
        <f t="shared" ca="1" si="98"/>
        <v>-0.26117278843472663</v>
      </c>
      <c r="AK289" s="33" cm="1">
        <f t="array" aca="1" ref="AK289:AO289" ca="1">MMULT(AF289:AJ289,$Y$50:$AC$54)</f>
        <v>-0.2332703801693663</v>
      </c>
      <c r="AL289">
        <f ca="1"/>
        <v>0.178797512962594</v>
      </c>
      <c r="AM289">
        <f ca="1"/>
        <v>0.41848577744366067</v>
      </c>
      <c r="AN289">
        <f ca="1"/>
        <v>0.68352787724930786</v>
      </c>
      <c r="AO289" s="35">
        <f ca="1"/>
        <v>0.24327394885329345</v>
      </c>
      <c r="AP289" s="33">
        <f t="shared" ca="1" si="80"/>
        <v>9.8250472148729759</v>
      </c>
      <c r="AQ289">
        <f t="shared" ca="1" si="81"/>
        <v>15.178797512962594</v>
      </c>
      <c r="AR289">
        <f t="shared" ca="1" si="82"/>
        <v>19.255457332330984</v>
      </c>
      <c r="AS289">
        <f t="shared" ca="1" si="83"/>
        <v>13.572114117673408</v>
      </c>
      <c r="AT289">
        <f t="shared" ca="1" si="84"/>
        <v>19.973095795413172</v>
      </c>
      <c r="AU289">
        <f t="shared" ca="1" si="85"/>
        <v>77.804511973253142</v>
      </c>
      <c r="BC289">
        <f t="shared" ca="1" si="86"/>
        <v>54.889722319149236</v>
      </c>
      <c r="BD289" s="33">
        <f t="shared" ca="1" si="87"/>
        <v>-0.22425930917962081</v>
      </c>
      <c r="BE289" s="33">
        <f t="shared" ca="1" si="88"/>
        <v>0.17189069058366149</v>
      </c>
      <c r="BF289" s="33">
        <f t="shared" ca="1" si="89"/>
        <v>0.40231996571048773</v>
      </c>
      <c r="BG289" s="33">
        <f t="shared" ca="1" si="90"/>
        <v>0.65712367530608828</v>
      </c>
      <c r="BH289" s="37">
        <f t="shared" ca="1" si="91"/>
        <v>0.23387644702952518</v>
      </c>
      <c r="BI289" s="33">
        <f ca="1">IF(_xlfn.T.DIST(BD289,$BD$32,TRUE)&lt;0.5,MAX(_xlfn.T.DIST(BD289,$BD$32,TRUE),0.000000000001),MIN(_xlfn.T.DIST(BD289,$BD$32,TRUE),1-0.000000000001))</f>
        <v>0.41203794621506995</v>
      </c>
      <c r="BJ289" s="33">
        <f ca="1">IF(_xlfn.T.DIST(BE289,$BD$32,TRUE)&lt;0.5,MAX(_xlfn.T.DIST(BE289,$BD$32,TRUE),0.000000000001),MIN(_xlfn.T.DIST(BE289,$BD$32,TRUE),1-0.000000000001))</f>
        <v>0.56766112040623962</v>
      </c>
      <c r="BK289" s="33">
        <f ca="1">IF(_xlfn.T.DIST(BF289,$BD$32,TRUE)&lt;0.5,MAX(_xlfn.T.DIST(BF289,$BD$32,TRUE),0.000000000001),MIN(_xlfn.T.DIST(BF289,$BD$32,TRUE),1-0.000000000001))</f>
        <v>0.65484955243244081</v>
      </c>
      <c r="BL289" s="33">
        <f ca="1">IF(_xlfn.T.DIST(BG289,$BD$32,TRUE)&lt;0.5,MAX(_xlfn.T.DIST(BG289,$BD$32,TRUE),0.000000000001),MIN(_xlfn.T.DIST(BG289,$BD$32,TRUE),1-0.000000000001))</f>
        <v>0.74194425721486257</v>
      </c>
      <c r="BM289" s="37">
        <f ca="1">IF(_xlfn.T.DIST(BH289,$BD$32,TRUE)&lt;0.5,MAX(_xlfn.T.DIST(BH289,$BD$32,TRUE),0.000000000001),MIN(_xlfn.T.DIST(BH289,$BD$32,TRUE),1-0.000000000001))</f>
        <v>0.5916652108932039</v>
      </c>
      <c r="BN289" s="33">
        <f t="shared" ca="1" si="92"/>
        <v>9.8332707030991031</v>
      </c>
      <c r="BO289" s="33">
        <f t="shared" ca="1" si="93"/>
        <v>15.17042265175496</v>
      </c>
      <c r="BP289" s="33">
        <f t="shared" ca="1" si="94"/>
        <v>19.195340281920458</v>
      </c>
      <c r="BQ289" s="33">
        <f t="shared" ca="1" si="95"/>
        <v>13.493507451517234</v>
      </c>
      <c r="BR289" s="33">
        <f t="shared" ca="1" si="96"/>
        <v>19.927322455912897</v>
      </c>
      <c r="BS289">
        <f t="shared" ca="1" si="97"/>
        <v>77.619863544204648</v>
      </c>
    </row>
    <row r="290" spans="32:71" x14ac:dyDescent="0.2">
      <c r="AF290" s="32">
        <f t="shared" ca="1" si="79"/>
        <v>0.188939057845463</v>
      </c>
      <c r="AG290" s="32">
        <f t="shared" ca="1" si="98"/>
        <v>-0.48324764048761454</v>
      </c>
      <c r="AH290" s="32">
        <f t="shared" ca="1" si="98"/>
        <v>-0.26379785606218203</v>
      </c>
      <c r="AI290" s="32">
        <f t="shared" ca="1" si="98"/>
        <v>9.5681724592610581E-2</v>
      </c>
      <c r="AJ290" s="37">
        <f t="shared" ca="1" si="98"/>
        <v>-0.79786596811414567</v>
      </c>
      <c r="AK290" s="33" cm="1">
        <f t="array" aca="1" ref="AK290:AO290" ca="1">MMULT(AF290:AJ290,$Y$50:$AC$54)</f>
        <v>0.18893905784546305</v>
      </c>
      <c r="AL290">
        <f ca="1"/>
        <v>-0.22945911733793434</v>
      </c>
      <c r="AM290">
        <f ca="1"/>
        <v>-0.28405026902243857</v>
      </c>
      <c r="AN290">
        <f ca="1"/>
        <v>1.1171550365986618E-2</v>
      </c>
      <c r="AO290" s="35">
        <f ca="1"/>
        <v>-0.75740864369858141</v>
      </c>
      <c r="AP290" s="33">
        <f t="shared" ca="1" si="80"/>
        <v>10.141704293384098</v>
      </c>
      <c r="AQ290">
        <f t="shared" ca="1" si="81"/>
        <v>14.770540882662065</v>
      </c>
      <c r="AR290">
        <f t="shared" ca="1" si="82"/>
        <v>17.147849192932686</v>
      </c>
      <c r="AS290">
        <f t="shared" ca="1" si="83"/>
        <v>12.02569456584177</v>
      </c>
      <c r="AT290">
        <f t="shared" ca="1" si="84"/>
        <v>15.970365425205674</v>
      </c>
      <c r="AU290">
        <f t="shared" ca="1" si="85"/>
        <v>70.056154360026298</v>
      </c>
      <c r="BC290">
        <f t="shared" ca="1" si="86"/>
        <v>33.87366986954067</v>
      </c>
      <c r="BD290" s="33">
        <f t="shared" ca="1" si="87"/>
        <v>0.1816404747088258</v>
      </c>
      <c r="BE290" s="33">
        <f t="shared" ca="1" si="88"/>
        <v>-0.22059527275520066</v>
      </c>
      <c r="BF290" s="33">
        <f t="shared" ca="1" si="89"/>
        <v>-0.2730776065825733</v>
      </c>
      <c r="BG290" s="33">
        <f t="shared" ca="1" si="90"/>
        <v>1.0740001219711241E-2</v>
      </c>
      <c r="BH290" s="37">
        <f t="shared" ca="1" si="91"/>
        <v>-0.72815047962451673</v>
      </c>
      <c r="BI290" s="33">
        <f ca="1">IF(_xlfn.T.DIST(BD290,$BD$32,TRUE)&lt;0.5,MAX(_xlfn.T.DIST(BD290,$BD$32,TRUE),0.000000000001),MIN(_xlfn.T.DIST(BD290,$BD$32,TRUE),1-0.000000000001))</f>
        <v>0.57145669371187868</v>
      </c>
      <c r="BJ290" s="33">
        <f ca="1">IF(_xlfn.T.DIST(BE290,$BD$32,TRUE)&lt;0.5,MAX(_xlfn.T.DIST(BE290,$BD$32,TRUE),0.000000000001),MIN(_xlfn.T.DIST(BE290,$BD$32,TRUE),1-0.000000000001))</f>
        <v>0.41345100125564033</v>
      </c>
      <c r="BK290" s="33">
        <f ca="1">IF(_xlfn.T.DIST(BF290,$BD$32,TRUE)&lt;0.5,MAX(_xlfn.T.DIST(BF290,$BD$32,TRUE),0.000000000001),MIN(_xlfn.T.DIST(BF290,$BD$32,TRUE),1-0.000000000001))</f>
        <v>0.39333233209882623</v>
      </c>
      <c r="BL290" s="33">
        <f ca="1">IF(_xlfn.T.DIST(BG290,$BD$32,TRUE)&lt;0.5,MAX(_xlfn.T.DIST(BG290,$BD$32,TRUE),0.000000000001),MIN(_xlfn.T.DIST(BG290,$BD$32,TRUE),1-0.000000000001))</f>
        <v>0.50424900573994658</v>
      </c>
      <c r="BM290" s="37">
        <f ca="1">IF(_xlfn.T.DIST(BH290,$BD$32,TRUE)&lt;0.5,MAX(_xlfn.T.DIST(BH290,$BD$32,TRUE),0.000000000001),MIN(_xlfn.T.DIST(BH290,$BD$32,TRUE),1-0.000000000001))</f>
        <v>0.23608357720975837</v>
      </c>
      <c r="BN290" s="33">
        <f t="shared" ca="1" si="92"/>
        <v>10.13506301034781</v>
      </c>
      <c r="BO290" s="33">
        <f t="shared" ca="1" si="93"/>
        <v>14.781323431045985</v>
      </c>
      <c r="BP290" s="33">
        <f t="shared" ca="1" si="94"/>
        <v>17.188067270645906</v>
      </c>
      <c r="BQ290" s="33">
        <f t="shared" ca="1" si="95"/>
        <v>12.024497022385862</v>
      </c>
      <c r="BR290" s="33">
        <f t="shared" ca="1" si="96"/>
        <v>16.1241703125478</v>
      </c>
      <c r="BS290">
        <f t="shared" ca="1" si="97"/>
        <v>70.253121046973362</v>
      </c>
    </row>
    <row r="291" spans="32:71" x14ac:dyDescent="0.2">
      <c r="AF291" s="32">
        <f t="shared" ca="1" si="79"/>
        <v>0.70000590339274305</v>
      </c>
      <c r="AG291" s="32">
        <f t="shared" ca="1" si="98"/>
        <v>-0.78883929815420573</v>
      </c>
      <c r="AH291" s="32">
        <f t="shared" ca="1" si="98"/>
        <v>0.51962096316603579</v>
      </c>
      <c r="AI291" s="32">
        <f t="shared" ca="1" si="98"/>
        <v>-1.3757512489013253</v>
      </c>
      <c r="AJ291" s="37">
        <f t="shared" ca="1" si="98"/>
        <v>-1.9737425142923184</v>
      </c>
      <c r="AK291" s="33" cm="1">
        <f t="array" aca="1" ref="AK291:AO291" ca="1">MMULT(AF291:AJ291,$Y$50:$AC$54)</f>
        <v>0.70000590339274316</v>
      </c>
      <c r="AL291">
        <f ca="1"/>
        <v>-0.11051679891966099</v>
      </c>
      <c r="AM291">
        <f ca="1"/>
        <v>0.53725392573613773</v>
      </c>
      <c r="AN291">
        <f ca="1"/>
        <v>-1.3409030209510073</v>
      </c>
      <c r="AO291" s="35">
        <f ca="1"/>
        <v>-1.5623792660686289</v>
      </c>
      <c r="AP291" s="33">
        <f t="shared" ca="1" si="80"/>
        <v>10.525004427544557</v>
      </c>
      <c r="AQ291">
        <f t="shared" ca="1" si="81"/>
        <v>14.889483201080338</v>
      </c>
      <c r="AR291">
        <f t="shared" ca="1" si="82"/>
        <v>19.611761777208415</v>
      </c>
      <c r="AS291">
        <f t="shared" ca="1" si="83"/>
        <v>8.9159230518126833</v>
      </c>
      <c r="AT291">
        <f t="shared" ca="1" si="84"/>
        <v>12.750482935725485</v>
      </c>
      <c r="AU291">
        <f t="shared" ca="1" si="85"/>
        <v>66.692655393371481</v>
      </c>
      <c r="BC291">
        <f t="shared" ca="1" si="86"/>
        <v>34.040546850866946</v>
      </c>
      <c r="BD291" s="33">
        <f t="shared" ca="1" si="87"/>
        <v>0.67296516687003016</v>
      </c>
      <c r="BE291" s="33">
        <f t="shared" ca="1" si="88"/>
        <v>-0.10624761257932307</v>
      </c>
      <c r="BF291" s="33">
        <f t="shared" ca="1" si="89"/>
        <v>0.516500183830231</v>
      </c>
      <c r="BG291" s="33">
        <f t="shared" ca="1" si="90"/>
        <v>-1.289104878797765</v>
      </c>
      <c r="BH291" s="37">
        <f t="shared" ca="1" si="91"/>
        <v>-1.502025652081165</v>
      </c>
      <c r="BI291" s="33">
        <f ca="1">IF(_xlfn.T.DIST(BD291,$BD$32,TRUE)&lt;0.5,MAX(_xlfn.T.DIST(BD291,$BD$32,TRUE),0.000000000001),MIN(_xlfn.T.DIST(BD291,$BD$32,TRUE),1-0.000000000001))</f>
        <v>0.74693962642417366</v>
      </c>
      <c r="BJ291" s="33">
        <f ca="1">IF(_xlfn.T.DIST(BE291,$BD$32,TRUE)&lt;0.5,MAX(_xlfn.T.DIST(BE291,$BD$32,TRUE),0.000000000001),MIN(_xlfn.T.DIST(BE291,$BD$32,TRUE),1-0.000000000001))</f>
        <v>0.45804659479663268</v>
      </c>
      <c r="BK291" s="33">
        <f ca="1">IF(_xlfn.T.DIST(BF291,$BD$32,TRUE)&lt;0.5,MAX(_xlfn.T.DIST(BF291,$BD$32,TRUE),0.000000000001),MIN(_xlfn.T.DIST(BF291,$BD$32,TRUE),1-0.000000000001))</f>
        <v>0.69535410051198288</v>
      </c>
      <c r="BL291" s="33">
        <f ca="1">IF(_xlfn.T.DIST(BG291,$BD$32,TRUE)&lt;0.5,MAX(_xlfn.T.DIST(BG291,$BD$32,TRUE),0.000000000001),MIN(_xlfn.T.DIST(BG291,$BD$32,TRUE),1-0.000000000001))</f>
        <v>0.1036066289195403</v>
      </c>
      <c r="BM291" s="37">
        <f ca="1">IF(_xlfn.T.DIST(BH291,$BD$32,TRUE)&lt;0.5,MAX(_xlfn.T.DIST(BH291,$BD$32,TRUE),0.000000000001),MIN(_xlfn.T.DIST(BH291,$BD$32,TRUE),1-0.000000000001))</f>
        <v>7.1772114493833958E-2</v>
      </c>
      <c r="BN291" s="33">
        <f t="shared" ca="1" si="92"/>
        <v>10.498667623220278</v>
      </c>
      <c r="BO291" s="33">
        <f t="shared" ca="1" si="93"/>
        <v>14.894643824807249</v>
      </c>
      <c r="BP291" s="33">
        <f t="shared" ca="1" si="94"/>
        <v>19.533253885437524</v>
      </c>
      <c r="BQ291" s="33">
        <f t="shared" ca="1" si="95"/>
        <v>9.0990896764184299</v>
      </c>
      <c r="BR291" s="33">
        <f t="shared" ca="1" si="96"/>
        <v>13.149123181760778</v>
      </c>
      <c r="BS291">
        <f t="shared" ca="1" si="97"/>
        <v>67.174778191644265</v>
      </c>
    </row>
    <row r="292" spans="32:71" x14ac:dyDescent="0.2">
      <c r="AF292" s="32">
        <f t="shared" ca="1" si="79"/>
        <v>0.7106857177864716</v>
      </c>
      <c r="AG292" s="32">
        <f t="shared" ref="AG292:AJ292" ca="1" si="99">+NORMSINV(RAND())</f>
        <v>4.7263128496411642E-2</v>
      </c>
      <c r="AH292" s="32">
        <f t="shared" ca="1" si="99"/>
        <v>-1.0921188167029281</v>
      </c>
      <c r="AI292" s="32">
        <f t="shared" ca="1" si="99"/>
        <v>-0.17861429433564244</v>
      </c>
      <c r="AJ292" s="37">
        <f t="shared" ca="1" si="99"/>
        <v>-1.0555065408642297</v>
      </c>
      <c r="AK292" s="33" cm="1">
        <f t="array" aca="1" ref="AK292:AO292" ca="1">MMULT(AF292:AJ292,$Y$50:$AC$54)</f>
        <v>0.71068571778647172</v>
      </c>
      <c r="AL292">
        <f ca="1"/>
        <v>0.51411415269601823</v>
      </c>
      <c r="AM292">
        <f ca="1"/>
        <v>-0.90549493135565962</v>
      </c>
      <c r="AN292">
        <f ca="1"/>
        <v>0.58857453781274538</v>
      </c>
      <c r="AO292" s="35">
        <f ca="1"/>
        <v>-1.5153107906300178</v>
      </c>
      <c r="AP292" s="33">
        <f t="shared" ca="1" si="80"/>
        <v>10.533014288339853</v>
      </c>
      <c r="AQ292">
        <f t="shared" ca="1" si="81"/>
        <v>15.514114152696019</v>
      </c>
      <c r="AR292">
        <f t="shared" ca="1" si="82"/>
        <v>15.283515205933021</v>
      </c>
      <c r="AS292">
        <f t="shared" ca="1" si="83"/>
        <v>13.353721436969314</v>
      </c>
      <c r="AT292">
        <f t="shared" ca="1" si="84"/>
        <v>12.938756837479929</v>
      </c>
      <c r="AU292">
        <f t="shared" ca="1" si="85"/>
        <v>67.623121921418146</v>
      </c>
      <c r="BC292">
        <f t="shared" ca="1" si="86"/>
        <v>15.102729237166891</v>
      </c>
      <c r="BD292" s="33">
        <f t="shared" ca="1" si="87"/>
        <v>0.68323242753280788</v>
      </c>
      <c r="BE292" s="33">
        <f t="shared" ca="1" si="88"/>
        <v>0.49425428397452398</v>
      </c>
      <c r="BF292" s="33">
        <f t="shared" ca="1" si="89"/>
        <v>-0.87051629797161678</v>
      </c>
      <c r="BG292" s="33">
        <f t="shared" ca="1" si="90"/>
        <v>0.565838316698275</v>
      </c>
      <c r="BH292" s="37">
        <f t="shared" ca="1" si="91"/>
        <v>-1.4567753987985281</v>
      </c>
      <c r="BI292" s="33">
        <f ca="1">IF(_xlfn.T.DIST(BD292,$BD$32,TRUE)&lt;0.5,MAX(_xlfn.T.DIST(BD292,$BD$32,TRUE),0.000000000001),MIN(_xlfn.T.DIST(BD292,$BD$32,TRUE),1-0.000000000001))</f>
        <v>0.75014849158460117</v>
      </c>
      <c r="BJ292" s="33">
        <f ca="1">IF(_xlfn.T.DIST(BE292,$BD$32,TRUE)&lt;0.5,MAX(_xlfn.T.DIST(BE292,$BD$32,TRUE),0.000000000001),MIN(_xlfn.T.DIST(BE292,$BD$32,TRUE),1-0.000000000001))</f>
        <v>0.68763675191140705</v>
      </c>
      <c r="BK292" s="33">
        <f ca="1">IF(_xlfn.T.DIST(BF292,$BD$32,TRUE)&lt;0.5,MAX(_xlfn.T.DIST(BF292,$BD$32,TRUE),0.000000000001),MIN(_xlfn.T.DIST(BF292,$BD$32,TRUE),1-0.000000000001))</f>
        <v>0.19546549485360121</v>
      </c>
      <c r="BL292" s="33">
        <f ca="1">IF(_xlfn.T.DIST(BG292,$BD$32,TRUE)&lt;0.5,MAX(_xlfn.T.DIST(BG292,$BD$32,TRUE),0.000000000001),MIN(_xlfn.T.DIST(BG292,$BD$32,TRUE),1-0.000000000001))</f>
        <v>0.71214399041538801</v>
      </c>
      <c r="BM292" s="37">
        <f ca="1">IF(_xlfn.T.DIST(BH292,$BD$32,TRUE)&lt;0.5,MAX(_xlfn.T.DIST(BH292,$BD$32,TRUE),0.000000000001),MIN(_xlfn.T.DIST(BH292,$BD$32,TRUE),1-0.000000000001))</f>
        <v>7.7783141364371824E-2</v>
      </c>
      <c r="BN292" s="33">
        <f t="shared" ca="1" si="92"/>
        <v>10.506217830137103</v>
      </c>
      <c r="BO292" s="33">
        <f t="shared" ca="1" si="93"/>
        <v>15.489162725912683</v>
      </c>
      <c r="BP292" s="33">
        <f t="shared" ca="1" si="94"/>
        <v>15.42620930579676</v>
      </c>
      <c r="BQ292" s="33">
        <f t="shared" ca="1" si="95"/>
        <v>13.287215814495962</v>
      </c>
      <c r="BR292" s="33">
        <f t="shared" ca="1" si="96"/>
        <v>13.319431144133016</v>
      </c>
      <c r="BS292">
        <f t="shared" ca="1" si="97"/>
        <v>68.028236820475527</v>
      </c>
    </row>
    <row r="293" spans="32:71" x14ac:dyDescent="0.2">
      <c r="AF293" s="32">
        <f t="shared" ref="AF293:AJ356" ca="1" si="100">+NORMSINV(RAND())</f>
        <v>-1.1988798347217611</v>
      </c>
      <c r="AG293" s="32">
        <f t="shared" ca="1" si="100"/>
        <v>0.13442947959501117</v>
      </c>
      <c r="AH293" s="32">
        <f t="shared" ca="1" si="100"/>
        <v>0.51053486467097653</v>
      </c>
      <c r="AI293" s="32">
        <f t="shared" ca="1" si="100"/>
        <v>0.53269187065733725</v>
      </c>
      <c r="AJ293" s="37">
        <f t="shared" ca="1" si="100"/>
        <v>-0.58179451750837019</v>
      </c>
      <c r="AK293" s="33" cm="1">
        <f t="array" aca="1" ref="AK293:AO293" ca="1">MMULT(AF293:AJ293,$Y$50:$AC$54)</f>
        <v>-1.1988798347217613</v>
      </c>
      <c r="AL293">
        <f ca="1"/>
        <v>-0.70912819447533648</v>
      </c>
      <c r="AM293">
        <f ca="1"/>
        <v>0.26716082124621843</v>
      </c>
      <c r="AN293">
        <f ca="1"/>
        <v>-0.15917968433198321</v>
      </c>
      <c r="AO293" s="35">
        <f ca="1"/>
        <v>-3.2065530292915978E-2</v>
      </c>
      <c r="AP293" s="33">
        <f t="shared" ref="AP293:AP356" ca="1" si="101">$C$5+$D$5*AK293</f>
        <v>9.1008401239586796</v>
      </c>
      <c r="AQ293">
        <f t="shared" ref="AQ293:AQ356" ca="1" si="102">$C$6+$D$6*AL293</f>
        <v>14.290871805524663</v>
      </c>
      <c r="AR293">
        <f t="shared" ref="AR293:AR356" ca="1" si="103">$C$7+$D$7*AM293</f>
        <v>18.801482463738655</v>
      </c>
      <c r="AS293">
        <f t="shared" ref="AS293:AS356" ca="1" si="104">$C$8+$D$8*AN293</f>
        <v>11.633886726036438</v>
      </c>
      <c r="AT293">
        <f t="shared" ref="AT293:AT356" ca="1" si="105">$C$9+$D$9*AO293</f>
        <v>18.871737878828338</v>
      </c>
      <c r="AU293">
        <f t="shared" ref="AU293:AU356" ca="1" si="106">SUM(AP293:AT293)</f>
        <v>72.698818998086779</v>
      </c>
      <c r="BC293">
        <f t="shared" ref="BC293:BC356" ca="1" si="107">_xlfn.CHISQ.INV(RAND(),$BD$32)</f>
        <v>21.103464678688443</v>
      </c>
      <c r="BD293" s="33">
        <f t="shared" ref="BD293:BD356" ca="1" si="108">AK293/SQRT($BC$36/$BD$32)</f>
        <v>-1.1525679485276872</v>
      </c>
      <c r="BE293" s="33">
        <f t="shared" ref="BE293:BE356" ca="1" si="109">AL293/SQRT($BC$36/$BD$32)</f>
        <v>-0.68173507025353075</v>
      </c>
      <c r="BF293" s="33">
        <f t="shared" ref="BF293:BF356" ca="1" si="110">AM293/SQRT($BC$36/$BD$32)</f>
        <v>0.25684058631463186</v>
      </c>
      <c r="BG293" s="33">
        <f t="shared" ref="BG293:BG356" ca="1" si="111">AN293/SQRT($BC$36/$BD$32)</f>
        <v>-0.15303068489793872</v>
      </c>
      <c r="BH293" s="37">
        <f t="shared" ref="BH293:BH356" ca="1" si="112">AO293/SQRT($BC$36/$BD$32)</f>
        <v>-3.0826861373254976E-2</v>
      </c>
      <c r="BI293" s="33">
        <f ca="1">IF(_xlfn.T.DIST(BD293,$BD$32,TRUE)&lt;0.5,MAX(_xlfn.T.DIST(BD293,$BD$32,TRUE),0.000000000001),MIN(_xlfn.T.DIST(BD293,$BD$32,TRUE),1-0.000000000001))</f>
        <v>0.12909469001018414</v>
      </c>
      <c r="BJ293" s="33">
        <f ca="1">IF(_xlfn.T.DIST(BE293,$BD$32,TRUE)&lt;0.5,MAX(_xlfn.T.DIST(BE293,$BD$32,TRUE),0.000000000001),MIN(_xlfn.T.DIST(BE293,$BD$32,TRUE),1-0.000000000001))</f>
        <v>0.25031806562669801</v>
      </c>
      <c r="BK293" s="33">
        <f ca="1">IF(_xlfn.T.DIST(BF293,$BD$32,TRUE)&lt;0.5,MAX(_xlfn.T.DIST(BF293,$BD$32,TRUE),0.000000000001),MIN(_xlfn.T.DIST(BF293,$BD$32,TRUE),1-0.000000000001))</f>
        <v>0.60047241265392548</v>
      </c>
      <c r="BL293" s="33">
        <f ca="1">IF(_xlfn.T.DIST(BG293,$BD$32,TRUE)&lt;0.5,MAX(_xlfn.T.DIST(BG293,$BD$32,TRUE),0.000000000001),MIN(_xlfn.T.DIST(BG293,$BD$32,TRUE),1-0.000000000001))</f>
        <v>0.43969937883546362</v>
      </c>
      <c r="BM293" s="37">
        <f ca="1">IF(_xlfn.T.DIST(BH293,$BD$32,TRUE)&lt;0.5,MAX(_xlfn.T.DIST(BH293,$BD$32,TRUE),0.000000000001),MIN(_xlfn.T.DIST(BH293,$BD$32,TRUE),1-0.000000000001))</f>
        <v>0.48780589720619882</v>
      </c>
      <c r="BN293" s="33">
        <f t="shared" ref="BN293:BN356" ca="1" si="113">_xlfn.NORM.S.INV(BI293)*$D$5+$C$5</f>
        <v>9.1519892479661369</v>
      </c>
      <c r="BO293" s="33">
        <f t="shared" ref="BO293:BO356" ca="1" si="114">_xlfn.NORM.S.INV(BJ293)*$D$6+$C$6</f>
        <v>14.326510821878129</v>
      </c>
      <c r="BP293" s="33">
        <f t="shared" ref="BP293:BP356" ca="1" si="115">_xlfn.NORM.S.INV(BK293)*$D$7+$C$7</f>
        <v>18.763710224319496</v>
      </c>
      <c r="BQ293" s="33">
        <f t="shared" ref="BQ293:BQ356" ca="1" si="116">_xlfn.NORM.S.INV(BL293)*$D$8+$C$8</f>
        <v>11.651017684906888</v>
      </c>
      <c r="BR293" s="33">
        <f t="shared" ref="BR293:BR356" ca="1" si="117">_xlfn.NORM.S.INV(BM293)*$D$9+$C$9</f>
        <v>18.877716624088123</v>
      </c>
      <c r="BS293">
        <f t="shared" ref="BS293:BS356" ca="1" si="118">SUM(BN293:BR293)</f>
        <v>72.770944603158767</v>
      </c>
    </row>
    <row r="294" spans="32:71" x14ac:dyDescent="0.2">
      <c r="AF294" s="32">
        <f t="shared" ca="1" si="100"/>
        <v>-1.4542323909383086</v>
      </c>
      <c r="AG294" s="32">
        <f t="shared" ca="1" si="100"/>
        <v>1.0284784051800653</v>
      </c>
      <c r="AH294" s="32">
        <f t="shared" ca="1" si="100"/>
        <v>-0.55358087862341943</v>
      </c>
      <c r="AI294" s="32">
        <f t="shared" ca="1" si="100"/>
        <v>-0.20895307313263567</v>
      </c>
      <c r="AJ294" s="37">
        <f t="shared" ca="1" si="100"/>
        <v>-0.72329104353834783</v>
      </c>
      <c r="AK294" s="33" cm="1">
        <f t="array" aca="1" ref="AK294:AO294" ca="1">MMULT(AF294:AJ294,$Y$50:$AC$54)</f>
        <v>-1.4542323909383088</v>
      </c>
      <c r="AL294">
        <f ca="1"/>
        <v>-0.2210903901531398</v>
      </c>
      <c r="AM294">
        <f ca="1"/>
        <v>-0.69163008671104975</v>
      </c>
      <c r="AN294">
        <f ca="1"/>
        <v>0.11740812270503567</v>
      </c>
      <c r="AO294" s="35">
        <f ca="1"/>
        <v>-0.9203995060297947</v>
      </c>
      <c r="AP294" s="33">
        <f t="shared" ca="1" si="101"/>
        <v>8.9093257067962686</v>
      </c>
      <c r="AQ294">
        <f t="shared" ca="1" si="102"/>
        <v>14.77890960984686</v>
      </c>
      <c r="AR294">
        <f t="shared" ca="1" si="103"/>
        <v>15.925109739866851</v>
      </c>
      <c r="AS294">
        <f t="shared" ca="1" si="104"/>
        <v>12.270038682221582</v>
      </c>
      <c r="AT294">
        <f t="shared" ca="1" si="105"/>
        <v>15.318401975880821</v>
      </c>
      <c r="AU294">
        <f t="shared" ca="1" si="106"/>
        <v>67.201785714612384</v>
      </c>
      <c r="BC294">
        <f t="shared" ca="1" si="107"/>
        <v>30.722140774277403</v>
      </c>
      <c r="BD294" s="33">
        <f t="shared" ca="1" si="108"/>
        <v>-1.3980564147992975</v>
      </c>
      <c r="BE294" s="33">
        <f t="shared" ca="1" si="109"/>
        <v>-0.21254982362525923</v>
      </c>
      <c r="BF294" s="33">
        <f t="shared" ca="1" si="110"/>
        <v>-0.66491290210547704</v>
      </c>
      <c r="BG294" s="33">
        <f t="shared" ca="1" si="111"/>
        <v>0.11287272936577125</v>
      </c>
      <c r="BH294" s="37">
        <f t="shared" ca="1" si="112"/>
        <v>-0.8848451193916822</v>
      </c>
      <c r="BI294" s="33">
        <f ca="1">IF(_xlfn.T.DIST(BD294,$BD$32,TRUE)&lt;0.5,MAX(_xlfn.T.DIST(BD294,$BD$32,TRUE),0.000000000001),MIN(_xlfn.T.DIST(BD294,$BD$32,TRUE),1-0.000000000001))</f>
        <v>8.6173951865971071E-2</v>
      </c>
      <c r="BJ294" s="33">
        <f ca="1">IF(_xlfn.T.DIST(BE294,$BD$32,TRUE)&lt;0.5,MAX(_xlfn.T.DIST(BE294,$BD$32,TRUE),0.000000000001),MIN(_xlfn.T.DIST(BE294,$BD$32,TRUE),1-0.000000000001))</f>
        <v>0.41655788124465859</v>
      </c>
      <c r="BK294" s="33">
        <f ca="1">IF(_xlfn.T.DIST(BF294,$BD$32,TRUE)&lt;0.5,MAX(_xlfn.T.DIST(BF294,$BD$32,TRUE),0.000000000001),MIN(_xlfn.T.DIST(BF294,$BD$32,TRUE),1-0.000000000001))</f>
        <v>0.25559283380886194</v>
      </c>
      <c r="BL294" s="33">
        <f ca="1">IF(_xlfn.T.DIST(BG294,$BD$32,TRUE)&lt;0.5,MAX(_xlfn.T.DIST(BG294,$BD$32,TRUE),0.000000000001),MIN(_xlfn.T.DIST(BG294,$BD$32,TRUE),1-0.000000000001))</f>
        <v>0.54455830778555103</v>
      </c>
      <c r="BM294" s="37">
        <f ca="1">IF(_xlfn.T.DIST(BH294,$BD$32,TRUE)&lt;0.5,MAX(_xlfn.T.DIST(BH294,$BD$32,TRUE),0.000000000001),MIN(_xlfn.T.DIST(BH294,$BD$32,TRUE),1-0.000000000001))</f>
        <v>0.19163871098681157</v>
      </c>
      <c r="BN294" s="33">
        <f t="shared" ca="1" si="113"/>
        <v>8.9764762977692083</v>
      </c>
      <c r="BO294" s="33">
        <f t="shared" ca="1" si="114"/>
        <v>14.789292808375105</v>
      </c>
      <c r="BP294" s="33">
        <f t="shared" ca="1" si="115"/>
        <v>16.029022167194061</v>
      </c>
      <c r="BQ294" s="33">
        <f t="shared" ca="1" si="116"/>
        <v>12.257426019418617</v>
      </c>
      <c r="BR294" s="33">
        <f t="shared" ca="1" si="117"/>
        <v>15.512506220650398</v>
      </c>
      <c r="BS294">
        <f t="shared" ca="1" si="118"/>
        <v>67.564723513407387</v>
      </c>
    </row>
    <row r="295" spans="32:71" x14ac:dyDescent="0.2">
      <c r="AF295" s="32">
        <f t="shared" ca="1" si="100"/>
        <v>-1.0612336788543013</v>
      </c>
      <c r="AG295" s="32">
        <f t="shared" ca="1" si="100"/>
        <v>-0.92579460067262787</v>
      </c>
      <c r="AH295" s="32">
        <f t="shared" ca="1" si="100"/>
        <v>0.12746070918723509</v>
      </c>
      <c r="AI295" s="32">
        <f t="shared" ca="1" si="100"/>
        <v>1.1196674890852745</v>
      </c>
      <c r="AJ295" s="37">
        <f t="shared" ca="1" si="100"/>
        <v>-3.5466746472750513E-2</v>
      </c>
      <c r="AK295" s="33" cm="1">
        <f t="array" aca="1" ref="AK295:AO295" ca="1">MMULT(AF295:AJ295,$Y$50:$AC$54)</f>
        <v>-1.0612336788543015</v>
      </c>
      <c r="AL295">
        <f ca="1"/>
        <v>-1.399248872248354</v>
      </c>
      <c r="AM295">
        <f ca="1"/>
        <v>-0.22330685635410827</v>
      </c>
      <c r="AN295">
        <f ca="1"/>
        <v>-4.0943690864558624E-2</v>
      </c>
      <c r="AO295" s="35">
        <f ca="1"/>
        <v>0.32672815273276873</v>
      </c>
      <c r="AP295" s="33">
        <f t="shared" ca="1" si="101"/>
        <v>9.2040747408592729</v>
      </c>
      <c r="AQ295">
        <f t="shared" ca="1" si="102"/>
        <v>13.600751127751646</v>
      </c>
      <c r="AR295">
        <f t="shared" ca="1" si="103"/>
        <v>17.330079430937676</v>
      </c>
      <c r="AS295">
        <f t="shared" ca="1" si="104"/>
        <v>11.905829511011515</v>
      </c>
      <c r="AT295">
        <f t="shared" ca="1" si="105"/>
        <v>20.306912610931075</v>
      </c>
      <c r="AU295">
        <f t="shared" ca="1" si="106"/>
        <v>72.347647421491189</v>
      </c>
      <c r="BC295">
        <f t="shared" ca="1" si="107"/>
        <v>14.380911009932936</v>
      </c>
      <c r="BD295" s="33">
        <f t="shared" ca="1" si="108"/>
        <v>-1.0202389670099528</v>
      </c>
      <c r="BE295" s="33">
        <f t="shared" ca="1" si="109"/>
        <v>-1.3451968708283855</v>
      </c>
      <c r="BF295" s="33">
        <f t="shared" ca="1" si="110"/>
        <v>-0.21468066929322732</v>
      </c>
      <c r="BG295" s="33">
        <f t="shared" ca="1" si="111"/>
        <v>-3.9362064836021025E-2</v>
      </c>
      <c r="BH295" s="37">
        <f t="shared" ca="1" si="112"/>
        <v>0.31410687361243739</v>
      </c>
      <c r="BI295" s="33">
        <f ca="1">IF(_xlfn.T.DIST(BD295,$BD$32,TRUE)&lt;0.5,MAX(_xlfn.T.DIST(BD295,$BD$32,TRUE),0.000000000001),MIN(_xlfn.T.DIST(BD295,$BD$32,TRUE),1-0.000000000001))</f>
        <v>0.15788628671263769</v>
      </c>
      <c r="BJ295" s="33">
        <f ca="1">IF(_xlfn.T.DIST(BE295,$BD$32,TRUE)&lt;0.5,MAX(_xlfn.T.DIST(BE295,$BD$32,TRUE),0.000000000001),MIN(_xlfn.T.DIST(BE295,$BD$32,TRUE),1-0.000000000001))</f>
        <v>9.4321371867009257E-2</v>
      </c>
      <c r="BK295" s="33">
        <f ca="1">IF(_xlfn.T.DIST(BF295,$BD$32,TRUE)&lt;0.5,MAX(_xlfn.T.DIST(BF295,$BD$32,TRUE),0.000000000001),MIN(_xlfn.T.DIST(BF295,$BD$32,TRUE),1-0.000000000001))</f>
        <v>0.41573447857861573</v>
      </c>
      <c r="BL295" s="33">
        <f ca="1">IF(_xlfn.T.DIST(BG295,$BD$32,TRUE)&lt;0.5,MAX(_xlfn.T.DIST(BG295,$BD$32,TRUE),0.000000000001),MIN(_xlfn.T.DIST(BG295,$BD$32,TRUE),1-0.000000000001))</f>
        <v>0.48443125464005748</v>
      </c>
      <c r="BM295" s="37">
        <f ca="1">IF(_xlfn.T.DIST(BH295,$BD$32,TRUE)&lt;0.5,MAX(_xlfn.T.DIST(BH295,$BD$32,TRUE),0.000000000001),MIN(_xlfn.T.DIST(BH295,$BD$32,TRUE),1-0.000000000001))</f>
        <v>0.62219309173661586</v>
      </c>
      <c r="BN295" s="33">
        <f t="shared" ca="1" si="113"/>
        <v>9.2476127494947988</v>
      </c>
      <c r="BO295" s="33">
        <f t="shared" ca="1" si="114"/>
        <v>13.685395163227154</v>
      </c>
      <c r="BP295" s="33">
        <f t="shared" ca="1" si="115"/>
        <v>17.361546129925216</v>
      </c>
      <c r="BQ295" s="33">
        <f t="shared" ca="1" si="116"/>
        <v>11.910219573205358</v>
      </c>
      <c r="BR295" s="33">
        <f t="shared" ca="1" si="117"/>
        <v>20.244982942168065</v>
      </c>
      <c r="BS295">
        <f t="shared" ca="1" si="118"/>
        <v>72.449756558020596</v>
      </c>
    </row>
    <row r="296" spans="32:71" x14ac:dyDescent="0.2">
      <c r="AF296" s="32">
        <f t="shared" ca="1" si="100"/>
        <v>0.39376346014098157</v>
      </c>
      <c r="AG296" s="32">
        <f t="shared" ca="1" si="100"/>
        <v>0.51701090225188173</v>
      </c>
      <c r="AH296" s="32">
        <f t="shared" ca="1" si="100"/>
        <v>1.8474552597191018</v>
      </c>
      <c r="AI296" s="32">
        <f t="shared" ca="1" si="100"/>
        <v>1.375587697419038</v>
      </c>
      <c r="AJ296" s="37">
        <f t="shared" ca="1" si="100"/>
        <v>1.369380018101908</v>
      </c>
      <c r="AK296" s="33" cm="1">
        <f t="array" aca="1" ref="AK296:AO296" ca="1">MMULT(AF296:AJ296,$Y$50:$AC$54)</f>
        <v>0.39376346014098168</v>
      </c>
      <c r="AL296">
        <f ca="1"/>
        <v>0.64730564691574977</v>
      </c>
      <c r="AM296">
        <f ca="1"/>
        <v>1.9425389153773334</v>
      </c>
      <c r="AN296">
        <f ca="1"/>
        <v>0.54469560717822962</v>
      </c>
      <c r="AO296" s="35">
        <f ca="1"/>
        <v>2.4105371633973087</v>
      </c>
      <c r="AP296" s="33">
        <f t="shared" ca="1" si="101"/>
        <v>10.295322595105736</v>
      </c>
      <c r="AQ296">
        <f t="shared" ca="1" si="102"/>
        <v>15.647305646915751</v>
      </c>
      <c r="AR296">
        <f t="shared" ca="1" si="103"/>
        <v>23.827616746132001</v>
      </c>
      <c r="AS296">
        <f t="shared" ca="1" si="104"/>
        <v>13.252799896509927</v>
      </c>
      <c r="AT296">
        <f t="shared" ca="1" si="105"/>
        <v>28.642148653589235</v>
      </c>
      <c r="AU296">
        <f t="shared" ca="1" si="106"/>
        <v>91.665193538252652</v>
      </c>
      <c r="BC296">
        <f t="shared" ca="1" si="107"/>
        <v>45.398998345897454</v>
      </c>
      <c r="BD296" s="33">
        <f t="shared" ca="1" si="108"/>
        <v>0.37855265416586387</v>
      </c>
      <c r="BE296" s="33">
        <f t="shared" ca="1" si="109"/>
        <v>0.62230068429603802</v>
      </c>
      <c r="BF296" s="33">
        <f t="shared" ca="1" si="110"/>
        <v>1.867500001074972</v>
      </c>
      <c r="BG296" s="33">
        <f t="shared" ca="1" si="111"/>
        <v>0.52365439834356375</v>
      </c>
      <c r="BH296" s="37">
        <f t="shared" ca="1" si="112"/>
        <v>2.3174198053897386</v>
      </c>
      <c r="BI296" s="33">
        <f ca="1">IF(_xlfn.T.DIST(BD296,$BD$32,TRUE)&lt;0.5,MAX(_xlfn.T.DIST(BD296,$BD$32,TRUE),0.000000000001),MIN(_xlfn.T.DIST(BD296,$BD$32,TRUE),1-0.000000000001))</f>
        <v>0.64615706460117905</v>
      </c>
      <c r="BJ296" s="33">
        <f ca="1">IF(_xlfn.T.DIST(BE296,$BD$32,TRUE)&lt;0.5,MAX(_xlfn.T.DIST(BE296,$BD$32,TRUE),0.000000000001),MIN(_xlfn.T.DIST(BE296,$BD$32,TRUE),1-0.000000000001))</f>
        <v>0.7307771608241459</v>
      </c>
      <c r="BK296" s="33">
        <f ca="1">IF(_xlfn.T.DIST(BF296,$BD$32,TRUE)&lt;0.5,MAX(_xlfn.T.DIST(BF296,$BD$32,TRUE),0.000000000001),MIN(_xlfn.T.DIST(BF296,$BD$32,TRUE),1-0.000000000001))</f>
        <v>0.96418520837917976</v>
      </c>
      <c r="BL296" s="33">
        <f ca="1">IF(_xlfn.T.DIST(BG296,$BD$32,TRUE)&lt;0.5,MAX(_xlfn.T.DIST(BG296,$BD$32,TRUE),0.000000000001),MIN(_xlfn.T.DIST(BG296,$BD$32,TRUE),1-0.000000000001))</f>
        <v>0.69781692235656734</v>
      </c>
      <c r="BM296" s="37">
        <f ca="1">IF(_xlfn.T.DIST(BH296,$BD$32,TRUE)&lt;0.5,MAX(_xlfn.T.DIST(BH296,$BD$32,TRUE),0.000000000001),MIN(_xlfn.T.DIST(BH296,$BD$32,TRUE),1-0.000000000001))</f>
        <v>0.98625566800383202</v>
      </c>
      <c r="BN296" s="33">
        <f t="shared" ca="1" si="113"/>
        <v>10.281224381169432</v>
      </c>
      <c r="BO296" s="33">
        <f t="shared" ca="1" si="114"/>
        <v>15.615165122634911</v>
      </c>
      <c r="BP296" s="33">
        <f t="shared" ca="1" si="115"/>
        <v>23.404395682652872</v>
      </c>
      <c r="BQ296" s="33">
        <f t="shared" ca="1" si="116"/>
        <v>13.191703664687175</v>
      </c>
      <c r="BR296" s="33">
        <f t="shared" ca="1" si="117"/>
        <v>27.818030517711289</v>
      </c>
      <c r="BS296">
        <f t="shared" ca="1" si="118"/>
        <v>90.31051936885568</v>
      </c>
    </row>
    <row r="297" spans="32:71" x14ac:dyDescent="0.2">
      <c r="AF297" s="32">
        <f t="shared" ca="1" si="100"/>
        <v>0.44553306961994532</v>
      </c>
      <c r="AG297" s="32">
        <f t="shared" ca="1" si="100"/>
        <v>8.9879857917030154E-2</v>
      </c>
      <c r="AH297" s="32">
        <f t="shared" ca="1" si="100"/>
        <v>0.9264135094414222</v>
      </c>
      <c r="AI297" s="32">
        <f t="shared" ca="1" si="100"/>
        <v>-0.13001330278076789</v>
      </c>
      <c r="AJ297" s="37">
        <f t="shared" ca="1" si="100"/>
        <v>-1.0257745128224161</v>
      </c>
      <c r="AK297" s="33" cm="1">
        <f t="array" aca="1" ref="AK297:AO297" ca="1">MMULT(AF297:AJ297,$Y$50:$AC$54)</f>
        <v>0.44553306961994543</v>
      </c>
      <c r="AL297">
        <f ca="1"/>
        <v>0.36679375091416333</v>
      </c>
      <c r="AM297">
        <f ca="1"/>
        <v>1.0014407790703168</v>
      </c>
      <c r="AN297">
        <f ca="1"/>
        <v>-0.30455761232722711</v>
      </c>
      <c r="AO297" s="35">
        <f ca="1"/>
        <v>-0.32638884699854304</v>
      </c>
      <c r="AP297" s="33">
        <f t="shared" ca="1" si="101"/>
        <v>10.334149802214959</v>
      </c>
      <c r="AQ297">
        <f t="shared" ca="1" si="102"/>
        <v>15.366793750914164</v>
      </c>
      <c r="AR297">
        <f t="shared" ca="1" si="103"/>
        <v>21.004322337210951</v>
      </c>
      <c r="AS297">
        <f t="shared" ca="1" si="104"/>
        <v>11.299517491647379</v>
      </c>
      <c r="AT297">
        <f t="shared" ca="1" si="105"/>
        <v>17.694444612005828</v>
      </c>
      <c r="AU297">
        <f t="shared" ca="1" si="106"/>
        <v>75.699227993993276</v>
      </c>
      <c r="BC297">
        <f t="shared" ca="1" si="107"/>
        <v>26.179985649419908</v>
      </c>
      <c r="BD297" s="33">
        <f t="shared" ca="1" si="108"/>
        <v>0.42832243998188491</v>
      </c>
      <c r="BE297" s="33">
        <f t="shared" ca="1" si="109"/>
        <v>0.35262476586907188</v>
      </c>
      <c r="BF297" s="33">
        <f t="shared" ca="1" si="110"/>
        <v>0.96275582495965473</v>
      </c>
      <c r="BG297" s="33">
        <f t="shared" ca="1" si="111"/>
        <v>-0.29279276561520368</v>
      </c>
      <c r="BH297" s="37">
        <f t="shared" ca="1" si="112"/>
        <v>-0.31378067502047341</v>
      </c>
      <c r="BI297" s="33">
        <f ca="1">IF(_xlfn.T.DIST(BD297,$BD$32,TRUE)&lt;0.5,MAX(_xlfn.T.DIST(BD297,$BD$32,TRUE),0.000000000001),MIN(_xlfn.T.DIST(BD297,$BD$32,TRUE),1-0.000000000001))</f>
        <v>0.66426199421440635</v>
      </c>
      <c r="BJ297" s="33">
        <f ca="1">IF(_xlfn.T.DIST(BE297,$BD$32,TRUE)&lt;0.5,MAX(_xlfn.T.DIST(BE297,$BD$32,TRUE),0.000000000001),MIN(_xlfn.T.DIST(BE297,$BD$32,TRUE),1-0.000000000001))</f>
        <v>0.63658238121692734</v>
      </c>
      <c r="BK297" s="33">
        <f ca="1">IF(_xlfn.T.DIST(BF297,$BD$32,TRUE)&lt;0.5,MAX(_xlfn.T.DIST(BF297,$BD$32,TRUE),0.000000000001),MIN(_xlfn.T.DIST(BF297,$BD$32,TRUE),1-0.000000000001))</f>
        <v>0.82831666906060497</v>
      </c>
      <c r="BL297" s="33">
        <f ca="1">IF(_xlfn.T.DIST(BG297,$BD$32,TRUE)&lt;0.5,MAX(_xlfn.T.DIST(BG297,$BD$32,TRUE),0.000000000001),MIN(_xlfn.T.DIST(BG297,$BD$32,TRUE),1-0.000000000001))</f>
        <v>0.38584811060245611</v>
      </c>
      <c r="BM297" s="37">
        <f ca="1">IF(_xlfn.T.DIST(BH297,$BD$32,TRUE)&lt;0.5,MAX(_xlfn.T.DIST(BH297,$BD$32,TRUE),0.000000000001),MIN(_xlfn.T.DIST(BH297,$BD$32,TRUE),1-0.000000000001))</f>
        <v>0.3779295658330829</v>
      </c>
      <c r="BN297" s="33">
        <f t="shared" ca="1" si="113"/>
        <v>10.318092353859143</v>
      </c>
      <c r="BO297" s="33">
        <f t="shared" ca="1" si="114"/>
        <v>15.349338447378297</v>
      </c>
      <c r="BP297" s="33">
        <f t="shared" ca="1" si="115"/>
        <v>20.842602457110647</v>
      </c>
      <c r="BQ297" s="33">
        <f t="shared" ca="1" si="116"/>
        <v>11.332639171922478</v>
      </c>
      <c r="BR297" s="33">
        <f t="shared" ca="1" si="117"/>
        <v>17.75630785611812</v>
      </c>
      <c r="BS297">
        <f t="shared" ca="1" si="118"/>
        <v>75.598980286388695</v>
      </c>
    </row>
    <row r="298" spans="32:71" x14ac:dyDescent="0.2">
      <c r="AF298" s="32">
        <f t="shared" ca="1" si="100"/>
        <v>-0.61988997821144032</v>
      </c>
      <c r="AG298" s="32">
        <f t="shared" ca="1" si="100"/>
        <v>1.0112707690482148</v>
      </c>
      <c r="AH298" s="32">
        <f t="shared" ca="1" si="100"/>
        <v>1.2047662335152367</v>
      </c>
      <c r="AI298" s="32">
        <f t="shared" ca="1" si="100"/>
        <v>-1.7402117476485881</v>
      </c>
      <c r="AJ298" s="37">
        <f t="shared" ca="1" si="100"/>
        <v>-1.4393978180701503</v>
      </c>
      <c r="AK298" s="33" cm="1">
        <f t="array" aca="1" ref="AK298:AO298" ca="1">MMULT(AF298:AJ298,$Y$50:$AC$54)</f>
        <v>-0.61988997821144043</v>
      </c>
      <c r="AL298">
        <f ca="1"/>
        <v>0.32879571982470446</v>
      </c>
      <c r="AM298">
        <f ca="1"/>
        <v>1.1806532496152382</v>
      </c>
      <c r="AN298">
        <f ca="1"/>
        <v>-1.4553852772438378</v>
      </c>
      <c r="AO298" s="35">
        <f ca="1"/>
        <v>-0.8317393077538936</v>
      </c>
      <c r="AP298" s="33">
        <f t="shared" ca="1" si="101"/>
        <v>9.5350825163414203</v>
      </c>
      <c r="AQ298">
        <f t="shared" ca="1" si="102"/>
        <v>15.328795719824704</v>
      </c>
      <c r="AR298">
        <f t="shared" ca="1" si="103"/>
        <v>21.541959748845713</v>
      </c>
      <c r="AS298">
        <f t="shared" ca="1" si="104"/>
        <v>8.6526138623391731</v>
      </c>
      <c r="AT298">
        <f t="shared" ca="1" si="105"/>
        <v>15.673042768984425</v>
      </c>
      <c r="AU298">
        <f t="shared" ca="1" si="106"/>
        <v>70.731494616335439</v>
      </c>
      <c r="BC298">
        <f t="shared" ca="1" si="107"/>
        <v>35.470541153756223</v>
      </c>
      <c r="BD298" s="33">
        <f t="shared" ca="1" si="108"/>
        <v>-0.59594406362322982</v>
      </c>
      <c r="BE298" s="33">
        <f t="shared" ca="1" si="109"/>
        <v>0.31609457203940172</v>
      </c>
      <c r="BF298" s="33">
        <f t="shared" ca="1" si="110"/>
        <v>1.1350454436056103</v>
      </c>
      <c r="BG298" s="33">
        <f t="shared" ca="1" si="111"/>
        <v>-1.3991647659163697</v>
      </c>
      <c r="BH298" s="37">
        <f t="shared" ca="1" si="112"/>
        <v>-0.7996098023203686</v>
      </c>
      <c r="BI298" s="33">
        <f ca="1">IF(_xlfn.T.DIST(BD298,$BD$32,TRUE)&lt;0.5,MAX(_xlfn.T.DIST(BD298,$BD$32,TRUE),0.000000000001),MIN(_xlfn.T.DIST(BD298,$BD$32,TRUE),1-0.000000000001))</f>
        <v>0.27784131650961985</v>
      </c>
      <c r="BJ298" s="33">
        <f ca="1">IF(_xlfn.T.DIST(BE298,$BD$32,TRUE)&lt;0.5,MAX(_xlfn.T.DIST(BE298,$BD$32,TRUE),0.000000000001),MIN(_xlfn.T.DIST(BE298,$BD$32,TRUE),1-0.000000000001))</f>
        <v>0.62294022821111383</v>
      </c>
      <c r="BK298" s="33">
        <f ca="1">IF(_xlfn.T.DIST(BF298,$BD$32,TRUE)&lt;0.5,MAX(_xlfn.T.DIST(BF298,$BD$32,TRUE),0.000000000001),MIN(_xlfn.T.DIST(BF298,$BD$32,TRUE),1-0.000000000001))</f>
        <v>0.86732806538449259</v>
      </c>
      <c r="BL298" s="33">
        <f ca="1">IF(_xlfn.T.DIST(BG298,$BD$32,TRUE)&lt;0.5,MAX(_xlfn.T.DIST(BG298,$BD$32,TRUE),0.000000000001),MIN(_xlfn.T.DIST(BG298,$BD$32,TRUE),1-0.000000000001))</f>
        <v>8.6009225715555401E-2</v>
      </c>
      <c r="BM298" s="37">
        <f ca="1">IF(_xlfn.T.DIST(BH298,$BD$32,TRUE)&lt;0.5,MAX(_xlfn.T.DIST(BH298,$BD$32,TRUE),0.000000000001),MIN(_xlfn.T.DIST(BH298,$BD$32,TRUE),1-0.000000000001))</f>
        <v>0.21511151856732758</v>
      </c>
      <c r="BN298" s="33">
        <f t="shared" ca="1" si="113"/>
        <v>9.5580502584800051</v>
      </c>
      <c r="BO298" s="33">
        <f t="shared" ca="1" si="114"/>
        <v>15.313212077042454</v>
      </c>
      <c r="BP298" s="33">
        <f t="shared" ca="1" si="115"/>
        <v>21.341547716330467</v>
      </c>
      <c r="BQ298" s="33">
        <f t="shared" ca="1" si="116"/>
        <v>8.8587823735762701</v>
      </c>
      <c r="BR298" s="33">
        <f t="shared" ca="1" si="117"/>
        <v>15.844759816638216</v>
      </c>
      <c r="BS298">
        <f t="shared" ca="1" si="118"/>
        <v>70.916352242067404</v>
      </c>
    </row>
    <row r="299" spans="32:71" x14ac:dyDescent="0.2">
      <c r="AF299" s="32">
        <f t="shared" ca="1" si="100"/>
        <v>-0.26899159559264757</v>
      </c>
      <c r="AG299" s="32">
        <f t="shared" ca="1" si="100"/>
        <v>1.2640338846815047</v>
      </c>
      <c r="AH299" s="32">
        <f t="shared" ca="1" si="100"/>
        <v>-1.6832886104369242</v>
      </c>
      <c r="AI299" s="32">
        <f t="shared" ca="1" si="100"/>
        <v>-0.67685409741756786</v>
      </c>
      <c r="AJ299" s="37">
        <f t="shared" ca="1" si="100"/>
        <v>-0.71143323946528414</v>
      </c>
      <c r="AK299" s="33" cm="1">
        <f t="array" aca="1" ref="AK299:AO299" ca="1">MMULT(AF299:AJ299,$Y$50:$AC$54)</f>
        <v>-0.26899159559264763</v>
      </c>
      <c r="AL299">
        <f ca="1"/>
        <v>0.75206077609587985</v>
      </c>
      <c r="AM299">
        <f ca="1"/>
        <v>-1.5098931916002873</v>
      </c>
      <c r="AN299">
        <f ca="1"/>
        <v>0.75773811626278476</v>
      </c>
      <c r="AO299" s="35">
        <f ca="1"/>
        <v>-1.6868404846106659</v>
      </c>
      <c r="AP299" s="33">
        <f t="shared" ca="1" si="101"/>
        <v>9.7982563033055143</v>
      </c>
      <c r="AQ299">
        <f t="shared" ca="1" si="102"/>
        <v>15.752060776095879</v>
      </c>
      <c r="AR299">
        <f t="shared" ca="1" si="103"/>
        <v>13.470320425199137</v>
      </c>
      <c r="AS299">
        <f t="shared" ca="1" si="104"/>
        <v>13.742797667404405</v>
      </c>
      <c r="AT299">
        <f t="shared" ca="1" si="105"/>
        <v>12.252638061557336</v>
      </c>
      <c r="AU299">
        <f t="shared" ca="1" si="106"/>
        <v>65.016073233562267</v>
      </c>
      <c r="BC299">
        <f t="shared" ca="1" si="107"/>
        <v>22.821854690027678</v>
      </c>
      <c r="BD299" s="33">
        <f t="shared" ca="1" si="108"/>
        <v>-0.25860063913357906</v>
      </c>
      <c r="BE299" s="33">
        <f t="shared" ca="1" si="109"/>
        <v>0.72300919639217853</v>
      </c>
      <c r="BF299" s="33">
        <f t="shared" ca="1" si="110"/>
        <v>-1.4515670778152234</v>
      </c>
      <c r="BG299" s="33">
        <f t="shared" ca="1" si="111"/>
        <v>0.72846722489491167</v>
      </c>
      <c r="BH299" s="37">
        <f t="shared" ca="1" si="112"/>
        <v>-1.6216790211442489</v>
      </c>
      <c r="BI299" s="33">
        <f ca="1">IF(_xlfn.T.DIST(BD299,$BD$32,TRUE)&lt;0.5,MAX(_xlfn.T.DIST(BD299,$BD$32,TRUE),0.000000000001),MIN(_xlfn.T.DIST(BD299,$BD$32,TRUE),1-0.000000000001))</f>
        <v>0.39885471904123659</v>
      </c>
      <c r="BJ299" s="33">
        <f ca="1">IF(_xlfn.T.DIST(BE299,$BD$32,TRUE)&lt;0.5,MAX(_xlfn.T.DIST(BE299,$BD$32,TRUE),0.000000000001),MIN(_xlfn.T.DIST(BE299,$BD$32,TRUE),1-0.000000000001))</f>
        <v>0.76236311989625771</v>
      </c>
      <c r="BK299" s="33">
        <f ca="1">IF(_xlfn.T.DIST(BF299,$BD$32,TRUE)&lt;0.5,MAX(_xlfn.T.DIST(BF299,$BD$32,TRUE),0.000000000001),MIN(_xlfn.T.DIST(BF299,$BD$32,TRUE),1-0.000000000001))</f>
        <v>7.8500072451967731E-2</v>
      </c>
      <c r="BL299" s="33">
        <f ca="1">IF(_xlfn.T.DIST(BG299,$BD$32,TRUE)&lt;0.5,MAX(_xlfn.T.DIST(BG299,$BD$32,TRUE),0.000000000001),MIN(_xlfn.T.DIST(BG299,$BD$32,TRUE),1-0.000000000001))</f>
        <v>0.76401192646652494</v>
      </c>
      <c r="BM299" s="37">
        <f ca="1">IF(_xlfn.T.DIST(BH299,$BD$32,TRUE)&lt;0.5,MAX(_xlfn.T.DIST(BH299,$BD$32,TRUE),0.000000000001),MIN(_xlfn.T.DIST(BH299,$BD$32,TRUE),1-0.000000000001))</f>
        <v>5.7668274395983439E-2</v>
      </c>
      <c r="BN299" s="33">
        <f t="shared" ca="1" si="113"/>
        <v>9.8077655202001157</v>
      </c>
      <c r="BO299" s="33">
        <f t="shared" ca="1" si="114"/>
        <v>15.713924672152375</v>
      </c>
      <c r="BP299" s="33">
        <f t="shared" ca="1" si="115"/>
        <v>13.754300518598969</v>
      </c>
      <c r="BQ299" s="33">
        <f t="shared" ca="1" si="116"/>
        <v>13.654315136117525</v>
      </c>
      <c r="BR299" s="33">
        <f t="shared" ca="1" si="117"/>
        <v>12.701387770506612</v>
      </c>
      <c r="BS299">
        <f t="shared" ca="1" si="118"/>
        <v>65.631693617575593</v>
      </c>
    </row>
    <row r="300" spans="32:71" x14ac:dyDescent="0.2">
      <c r="AF300" s="32">
        <f t="shared" ca="1" si="100"/>
        <v>-0.58077978997063417</v>
      </c>
      <c r="AG300" s="32">
        <f t="shared" ca="1" si="100"/>
        <v>0.87568653077705527</v>
      </c>
      <c r="AH300" s="32">
        <f t="shared" ca="1" si="100"/>
        <v>-0.74050315951222656</v>
      </c>
      <c r="AI300" s="32">
        <f t="shared" ca="1" si="100"/>
        <v>1.2721460665590731</v>
      </c>
      <c r="AJ300" s="37">
        <f t="shared" ca="1" si="100"/>
        <v>-0.23604712137123871</v>
      </c>
      <c r="AK300" s="33" cm="1">
        <f t="array" aca="1" ref="AK300:AO300" ca="1">MMULT(AF300:AJ300,$Y$50:$AC$54)</f>
        <v>-0.58077978997063429</v>
      </c>
      <c r="AL300">
        <f ca="1"/>
        <v>0.25504377749808244</v>
      </c>
      <c r="AM300">
        <f ca="1"/>
        <v>-0.71466171599506145</v>
      </c>
      <c r="AN300">
        <f ca="1"/>
        <v>1.4413568230471805</v>
      </c>
      <c r="AO300" s="35">
        <f ca="1"/>
        <v>-0.34345263336855358</v>
      </c>
      <c r="AP300" s="33">
        <f t="shared" ca="1" si="101"/>
        <v>9.5644151575220242</v>
      </c>
      <c r="AQ300">
        <f t="shared" ca="1" si="102"/>
        <v>15.255043777498082</v>
      </c>
      <c r="AR300">
        <f t="shared" ca="1" si="103"/>
        <v>15.856014852014816</v>
      </c>
      <c r="AS300">
        <f t="shared" ca="1" si="104"/>
        <v>15.315120693008515</v>
      </c>
      <c r="AT300">
        <f t="shared" ca="1" si="105"/>
        <v>17.626189466525787</v>
      </c>
      <c r="AU300">
        <f t="shared" ca="1" si="106"/>
        <v>73.616783946569228</v>
      </c>
      <c r="BC300">
        <f t="shared" ca="1" si="107"/>
        <v>38.89594602372479</v>
      </c>
      <c r="BD300" s="33">
        <f t="shared" ca="1" si="108"/>
        <v>-0.55834467449204206</v>
      </c>
      <c r="BE300" s="33">
        <f t="shared" ca="1" si="109"/>
        <v>0.2451916154582236</v>
      </c>
      <c r="BF300" s="33">
        <f t="shared" ca="1" si="110"/>
        <v>-0.68705483572243897</v>
      </c>
      <c r="BG300" s="33">
        <f t="shared" ca="1" si="111"/>
        <v>1.3856782210549254</v>
      </c>
      <c r="BH300" s="37">
        <f t="shared" ca="1" si="112"/>
        <v>-0.33018529930474305</v>
      </c>
      <c r="BI300" s="33">
        <f ca="1">IF(_xlfn.T.DIST(BD300,$BD$32,TRUE)&lt;0.5,MAX(_xlfn.T.DIST(BD300,$BD$32,TRUE),0.000000000001),MIN(_xlfn.T.DIST(BD300,$BD$32,TRUE),1-0.000000000001))</f>
        <v>0.29037635874732703</v>
      </c>
      <c r="BJ300" s="33">
        <f ca="1">IF(_xlfn.T.DIST(BE300,$BD$32,TRUE)&lt;0.5,MAX(_xlfn.T.DIST(BE300,$BD$32,TRUE),0.000000000001),MIN(_xlfn.T.DIST(BE300,$BD$32,TRUE),1-0.000000000001))</f>
        <v>0.59601119595227137</v>
      </c>
      <c r="BK300" s="33">
        <f ca="1">IF(_xlfn.T.DIST(BF300,$BD$32,TRUE)&lt;0.5,MAX(_xlfn.T.DIST(BF300,$BD$32,TRUE),0.000000000001),MIN(_xlfn.T.DIST(BF300,$BD$32,TRUE),1-0.000000000001))</f>
        <v>0.24866269774815752</v>
      </c>
      <c r="BL300" s="33">
        <f ca="1">IF(_xlfn.T.DIST(BG300,$BD$32,TRUE)&lt;0.5,MAX(_xlfn.T.DIST(BG300,$BD$32,TRUE),0.000000000001),MIN(_xlfn.T.DIST(BG300,$BD$32,TRUE),1-0.000000000001))</f>
        <v>0.91196948338530892</v>
      </c>
      <c r="BM300" s="37">
        <f ca="1">IF(_xlfn.T.DIST(BH300,$BD$32,TRUE)&lt;0.5,MAX(_xlfn.T.DIST(BH300,$BD$32,TRUE),0.000000000001),MIN(_xlfn.T.DIST(BH300,$BD$32,TRUE),1-0.000000000001))</f>
        <v>0.37177736031685549</v>
      </c>
      <c r="BN300" s="33">
        <f t="shared" ca="1" si="113"/>
        <v>9.5857858247185064</v>
      </c>
      <c r="BO300" s="33">
        <f t="shared" ca="1" si="114"/>
        <v>15.243035872582158</v>
      </c>
      <c r="BP300" s="33">
        <f t="shared" ca="1" si="115"/>
        <v>15.963887831018123</v>
      </c>
      <c r="BQ300" s="33">
        <f t="shared" ca="1" si="116"/>
        <v>15.111861102882166</v>
      </c>
      <c r="BR300" s="33">
        <f t="shared" ca="1" si="117"/>
        <v>17.691401505162883</v>
      </c>
      <c r="BS300">
        <f t="shared" ca="1" si="118"/>
        <v>73.595972136363841</v>
      </c>
    </row>
    <row r="301" spans="32:71" x14ac:dyDescent="0.2">
      <c r="AF301" s="32">
        <f t="shared" ca="1" si="100"/>
        <v>-0.99106862266153428</v>
      </c>
      <c r="AG301" s="32">
        <f t="shared" ca="1" si="100"/>
        <v>0.57864391928782399</v>
      </c>
      <c r="AH301" s="32">
        <f t="shared" ca="1" si="100"/>
        <v>2.3843000695064784</v>
      </c>
      <c r="AI301" s="32">
        <f t="shared" ca="1" si="100"/>
        <v>1.3889981717142232</v>
      </c>
      <c r="AJ301" s="37">
        <f t="shared" ca="1" si="100"/>
        <v>8.0808824722086697E-2</v>
      </c>
      <c r="AK301" s="33" cm="1">
        <f t="array" aca="1" ref="AK301:AO301" ca="1">MMULT(AF301:AJ301,$Y$50:$AC$54)</f>
        <v>-0.9910686226615345</v>
      </c>
      <c r="AL301">
        <f ca="1"/>
        <v>-0.24096669966432477</v>
      </c>
      <c r="AM301">
        <f ca="1"/>
        <v>2.186874412211762</v>
      </c>
      <c r="AN301">
        <f ca="1"/>
        <v>-8.3676451313620226E-2</v>
      </c>
      <c r="AO301" s="35">
        <f ca="1"/>
        <v>1.7283726676834945</v>
      </c>
      <c r="AP301" s="33">
        <f t="shared" ca="1" si="101"/>
        <v>9.2566985330038491</v>
      </c>
      <c r="AQ301">
        <f t="shared" ca="1" si="102"/>
        <v>14.759033300335675</v>
      </c>
      <c r="AR301">
        <f t="shared" ca="1" si="103"/>
        <v>24.560623236635287</v>
      </c>
      <c r="AS301">
        <f t="shared" ca="1" si="104"/>
        <v>11.807544161978674</v>
      </c>
      <c r="AT301">
        <f t="shared" ca="1" si="105"/>
        <v>25.913490670733978</v>
      </c>
      <c r="AU301">
        <f t="shared" ca="1" si="106"/>
        <v>86.297389902687456</v>
      </c>
      <c r="BC301">
        <f t="shared" ca="1" si="107"/>
        <v>24.524253151492854</v>
      </c>
      <c r="BD301" s="33">
        <f t="shared" ca="1" si="108"/>
        <v>-0.9527843376698939</v>
      </c>
      <c r="BE301" s="33">
        <f t="shared" ca="1" si="109"/>
        <v>-0.23165832525663793</v>
      </c>
      <c r="BF301" s="33">
        <f t="shared" ca="1" si="110"/>
        <v>2.1023969892325116</v>
      </c>
      <c r="BG301" s="33">
        <f t="shared" ca="1" si="111"/>
        <v>-8.0444088754732301E-2</v>
      </c>
      <c r="BH301" s="37">
        <f t="shared" ca="1" si="112"/>
        <v>1.6616068451477579</v>
      </c>
      <c r="BI301" s="33">
        <f ca="1">IF(_xlfn.T.DIST(BD301,$BD$32,TRUE)&lt;0.5,MAX(_xlfn.T.DIST(BD301,$BD$32,TRUE),0.000000000001),MIN(_xlfn.T.DIST(BD301,$BD$32,TRUE),1-0.000000000001))</f>
        <v>0.17415677254033723</v>
      </c>
      <c r="BJ301" s="33">
        <f ca="1">IF(_xlfn.T.DIST(BE301,$BD$32,TRUE)&lt;0.5,MAX(_xlfn.T.DIST(BE301,$BD$32,TRUE),0.000000000001),MIN(_xlfn.T.DIST(BE301,$BD$32,TRUE),1-0.000000000001))</f>
        <v>0.40918814565486183</v>
      </c>
      <c r="BK301" s="33">
        <f ca="1">IF(_xlfn.T.DIST(BF301,$BD$32,TRUE)&lt;0.5,MAX(_xlfn.T.DIST(BF301,$BD$32,TRUE),0.000000000001),MIN(_xlfn.T.DIST(BF301,$BD$32,TRUE),1-0.000000000001))</f>
        <v>0.97799167636492823</v>
      </c>
      <c r="BL301" s="33">
        <f ca="1">IF(_xlfn.T.DIST(BG301,$BD$32,TRUE)&lt;0.5,MAX(_xlfn.T.DIST(BG301,$BD$32,TRUE),0.000000000001),MIN(_xlfn.T.DIST(BG301,$BD$32,TRUE),1-0.000000000001))</f>
        <v>0.46820916172998761</v>
      </c>
      <c r="BM301" s="37">
        <f ca="1">IF(_xlfn.T.DIST(BH301,$BD$32,TRUE)&lt;0.5,MAX(_xlfn.T.DIST(BH301,$BD$32,TRUE),0.000000000001),MIN(_xlfn.T.DIST(BH301,$BD$32,TRUE),1-0.000000000001))</f>
        <v>0.9464959555215432</v>
      </c>
      <c r="BN301" s="33">
        <f t="shared" ca="1" si="113"/>
        <v>9.2966008898099588</v>
      </c>
      <c r="BO301" s="33">
        <f t="shared" ca="1" si="114"/>
        <v>14.770366137307532</v>
      </c>
      <c r="BP301" s="33">
        <f t="shared" ca="1" si="115"/>
        <v>24.041796743806479</v>
      </c>
      <c r="BQ301" s="33">
        <f t="shared" ca="1" si="116"/>
        <v>11.816523617366609</v>
      </c>
      <c r="BR301" s="33">
        <f t="shared" ca="1" si="117"/>
        <v>25.447151841853216</v>
      </c>
      <c r="BS301">
        <f t="shared" ca="1" si="118"/>
        <v>85.372439230143797</v>
      </c>
    </row>
    <row r="302" spans="32:71" x14ac:dyDescent="0.2">
      <c r="AF302" s="32">
        <f t="shared" ca="1" si="100"/>
        <v>-0.75415457573743228</v>
      </c>
      <c r="AG302" s="32">
        <f t="shared" ca="1" si="100"/>
        <v>-0.88017300118495623</v>
      </c>
      <c r="AH302" s="32">
        <f t="shared" ca="1" si="100"/>
        <v>-1.3382396153157605</v>
      </c>
      <c r="AI302" s="32">
        <f t="shared" ca="1" si="100"/>
        <v>-0.5223977181055216</v>
      </c>
      <c r="AJ302" s="37">
        <f t="shared" ca="1" si="100"/>
        <v>0.22048819082799445</v>
      </c>
      <c r="AK302" s="33" cm="1">
        <f t="array" aca="1" ref="AK302:AO302" ca="1">MMULT(AF302:AJ302,$Y$50:$AC$54)</f>
        <v>-0.7541545757374325</v>
      </c>
      <c r="AL302">
        <f ca="1"/>
        <v>-1.1584970283243736</v>
      </c>
      <c r="AM302">
        <f ca="1"/>
        <v>-1.5737965588589562</v>
      </c>
      <c r="AN302">
        <f ca="1"/>
        <v>-0.44878683375823969</v>
      </c>
      <c r="AO302" s="35">
        <f ca="1"/>
        <v>-0.66175082342328917</v>
      </c>
      <c r="AP302" s="33">
        <f t="shared" ca="1" si="101"/>
        <v>9.4343840681969251</v>
      </c>
      <c r="AQ302">
        <f t="shared" ca="1" si="102"/>
        <v>13.841502971675627</v>
      </c>
      <c r="AR302">
        <f t="shared" ca="1" si="103"/>
        <v>13.278610323423131</v>
      </c>
      <c r="AS302">
        <f t="shared" ca="1" si="104"/>
        <v>10.967790282356049</v>
      </c>
      <c r="AT302">
        <f t="shared" ca="1" si="105"/>
        <v>16.352996706306843</v>
      </c>
      <c r="AU302">
        <f t="shared" ca="1" si="106"/>
        <v>63.87528435195857</v>
      </c>
      <c r="BC302">
        <f t="shared" ca="1" si="107"/>
        <v>33.409806596943326</v>
      </c>
      <c r="BD302" s="33">
        <f t="shared" ca="1" si="108"/>
        <v>-0.72502211402378791</v>
      </c>
      <c r="BE302" s="33">
        <f t="shared" ca="1" si="109"/>
        <v>-1.1137451015857083</v>
      </c>
      <c r="BF302" s="33">
        <f t="shared" ca="1" si="110"/>
        <v>-1.5130019028679185</v>
      </c>
      <c r="BG302" s="33">
        <f t="shared" ca="1" si="111"/>
        <v>-0.43145051349622265</v>
      </c>
      <c r="BH302" s="37">
        <f t="shared" ca="1" si="112"/>
        <v>-0.63618785377810627</v>
      </c>
      <c r="BI302" s="33">
        <f ca="1">IF(_xlfn.T.DIST(BD302,$BD$32,TRUE)&lt;0.5,MAX(_xlfn.T.DIST(BD302,$BD$32,TRUE),0.000000000001),MIN(_xlfn.T.DIST(BD302,$BD$32,TRUE),1-0.000000000001))</f>
        <v>0.23702802938141598</v>
      </c>
      <c r="BJ302" s="33">
        <f ca="1">IF(_xlfn.T.DIST(BE302,$BD$32,TRUE)&lt;0.5,MAX(_xlfn.T.DIST(BE302,$BD$32,TRUE),0.000000000001),MIN(_xlfn.T.DIST(BE302,$BD$32,TRUE),1-0.000000000001))</f>
        <v>0.13711633279435775</v>
      </c>
      <c r="BK302" s="33">
        <f ca="1">IF(_xlfn.T.DIST(BF302,$BD$32,TRUE)&lt;0.5,MAX(_xlfn.T.DIST(BF302,$BD$32,TRUE),0.000000000001),MIN(_xlfn.T.DIST(BF302,$BD$32,TRUE),1-0.000000000001))</f>
        <v>7.0371876002200323E-2</v>
      </c>
      <c r="BL302" s="33">
        <f ca="1">IF(_xlfn.T.DIST(BG302,$BD$32,TRUE)&lt;0.5,MAX(_xlfn.T.DIST(BG302,$BD$32,TRUE),0.000000000001),MIN(_xlfn.T.DIST(BG302,$BD$32,TRUE),1-0.000000000001))</f>
        <v>0.33461280857613629</v>
      </c>
      <c r="BM302" s="37">
        <f ca="1">IF(_xlfn.T.DIST(BH302,$BD$32,TRUE)&lt;0.5,MAX(_xlfn.T.DIST(BH302,$BD$32,TRUE),0.000000000001),MIN(_xlfn.T.DIST(BH302,$BD$32,TRUE),1-0.000000000001))</f>
        <v>0.26473910917877758</v>
      </c>
      <c r="BN302" s="33">
        <f t="shared" ca="1" si="113"/>
        <v>9.463078595400221</v>
      </c>
      <c r="BO302" s="33">
        <f t="shared" ca="1" si="114"/>
        <v>13.906632929554549</v>
      </c>
      <c r="BP302" s="33">
        <f t="shared" ca="1" si="115"/>
        <v>13.580918960455524</v>
      </c>
      <c r="BQ302" s="33">
        <f t="shared" ca="1" si="116"/>
        <v>11.017414596126565</v>
      </c>
      <c r="BR302" s="33">
        <f t="shared" ca="1" si="117"/>
        <v>16.484789115519185</v>
      </c>
      <c r="BS302">
        <f t="shared" ca="1" si="118"/>
        <v>64.452834197056035</v>
      </c>
    </row>
    <row r="303" spans="32:71" x14ac:dyDescent="0.2">
      <c r="AF303" s="32">
        <f t="shared" ca="1" si="100"/>
        <v>-1.0786786761313476</v>
      </c>
      <c r="AG303" s="32">
        <f t="shared" ca="1" si="100"/>
        <v>2.2477471565161009</v>
      </c>
      <c r="AH303" s="32">
        <f t="shared" ca="1" si="100"/>
        <v>1.0275016682986018</v>
      </c>
      <c r="AI303" s="32">
        <f t="shared" ca="1" si="100"/>
        <v>-0.63570704174711956</v>
      </c>
      <c r="AJ303" s="37">
        <f t="shared" ca="1" si="100"/>
        <v>0.85783343146899405</v>
      </c>
      <c r="AK303" s="33" cm="1">
        <f t="array" aca="1" ref="AK303:AO303" ca="1">MMULT(AF303:AJ303,$Y$50:$AC$54)</f>
        <v>-1.0786786761313478</v>
      </c>
      <c r="AL303">
        <f ca="1"/>
        <v>0.93252701838794783</v>
      </c>
      <c r="AM303">
        <f ca="1"/>
        <v>1.0869067362829252</v>
      </c>
      <c r="AN303">
        <f ca="1"/>
        <v>-0.16363179848877651</v>
      </c>
      <c r="AO303" s="35">
        <f ca="1"/>
        <v>1.1096232747116535</v>
      </c>
      <c r="AP303" s="33">
        <f t="shared" ca="1" si="101"/>
        <v>9.1909909929014884</v>
      </c>
      <c r="AQ303">
        <f t="shared" ca="1" si="102"/>
        <v>15.932527018387947</v>
      </c>
      <c r="AR303">
        <f t="shared" ca="1" si="103"/>
        <v>21.260720208848774</v>
      </c>
      <c r="AS303">
        <f t="shared" ca="1" si="104"/>
        <v>11.623646863475814</v>
      </c>
      <c r="AT303">
        <f t="shared" ca="1" si="105"/>
        <v>23.438493098846614</v>
      </c>
      <c r="AU303">
        <f t="shared" ca="1" si="106"/>
        <v>81.446378182460634</v>
      </c>
      <c r="BC303">
        <f t="shared" ca="1" si="107"/>
        <v>22.133814721435275</v>
      </c>
      <c r="BD303" s="33">
        <f t="shared" ca="1" si="108"/>
        <v>-1.0370100762915955</v>
      </c>
      <c r="BE303" s="33">
        <f t="shared" ca="1" si="109"/>
        <v>0.89650415446305332</v>
      </c>
      <c r="BF303" s="33">
        <f t="shared" ca="1" si="110"/>
        <v>1.0449202922570402</v>
      </c>
      <c r="BG303" s="33">
        <f t="shared" ca="1" si="111"/>
        <v>-0.1573108170110101</v>
      </c>
      <c r="BH303" s="37">
        <f t="shared" ca="1" si="112"/>
        <v>1.0667593067572101</v>
      </c>
      <c r="BI303" s="33">
        <f ca="1">IF(_xlfn.T.DIST(BD303,$BD$32,TRUE)&lt;0.5,MAX(_xlfn.T.DIST(BD303,$BD$32,TRUE),0.000000000001),MIN(_xlfn.T.DIST(BD303,$BD$32,TRUE),1-0.000000000001))</f>
        <v>0.15400898471544938</v>
      </c>
      <c r="BJ303" s="33">
        <f ca="1">IF(_xlfn.T.DIST(BE303,$BD$32,TRUE)&lt;0.5,MAX(_xlfn.T.DIST(BE303,$BD$32,TRUE),0.000000000001),MIN(_xlfn.T.DIST(BE303,$BD$32,TRUE),1-0.000000000001))</f>
        <v>0.8114392378852342</v>
      </c>
      <c r="BK303" s="33">
        <f ca="1">IF(_xlfn.T.DIST(BF303,$BD$32,TRUE)&lt;0.5,MAX(_xlfn.T.DIST(BF303,$BD$32,TRUE),0.000000000001),MIN(_xlfn.T.DIST(BF303,$BD$32,TRUE),1-0.000000000001))</f>
        <v>0.84779661883283408</v>
      </c>
      <c r="BL303" s="33">
        <f ca="1">IF(_xlfn.T.DIST(BG303,$BD$32,TRUE)&lt;0.5,MAX(_xlfn.T.DIST(BG303,$BD$32,TRUE),0.000000000001),MIN(_xlfn.T.DIST(BG303,$BD$32,TRUE),1-0.000000000001))</f>
        <v>0.43802694911200873</v>
      </c>
      <c r="BM303" s="37">
        <f ca="1">IF(_xlfn.T.DIST(BH303,$BD$32,TRUE)&lt;0.5,MAX(_xlfn.T.DIST(BH303,$BD$32,TRUE),0.000000000001),MIN(_xlfn.T.DIST(BH303,$BD$32,TRUE),1-0.000000000001))</f>
        <v>0.85270476463035449</v>
      </c>
      <c r="BN303" s="33">
        <f t="shared" ca="1" si="113"/>
        <v>9.2354576860174866</v>
      </c>
      <c r="BO303" s="33">
        <f t="shared" ca="1" si="114"/>
        <v>15.883212397983623</v>
      </c>
      <c r="BP303" s="33">
        <f t="shared" ca="1" si="115"/>
        <v>21.081087296160863</v>
      </c>
      <c r="BQ303" s="33">
        <f t="shared" ca="1" si="116"/>
        <v>11.64126091714213</v>
      </c>
      <c r="BR303" s="33">
        <f t="shared" ca="1" si="117"/>
        <v>23.192417934934728</v>
      </c>
      <c r="BS303">
        <f t="shared" ca="1" si="118"/>
        <v>81.033436232238827</v>
      </c>
    </row>
    <row r="304" spans="32:71" x14ac:dyDescent="0.2">
      <c r="AF304" s="32">
        <f t="shared" ca="1" si="100"/>
        <v>7.302780293425773E-2</v>
      </c>
      <c r="AG304" s="32">
        <f t="shared" ca="1" si="100"/>
        <v>-7.629054999485077E-2</v>
      </c>
      <c r="AH304" s="32">
        <f t="shared" ca="1" si="100"/>
        <v>0.74768937670492885</v>
      </c>
      <c r="AI304" s="32">
        <f t="shared" ca="1" si="100"/>
        <v>2.4512046255482541E-2</v>
      </c>
      <c r="AJ304" s="37">
        <f t="shared" ca="1" si="100"/>
        <v>-0.12509759704797566</v>
      </c>
      <c r="AK304" s="33" cm="1">
        <f t="array" aca="1" ref="AK304:AO304" ca="1">MMULT(AF304:AJ304,$Y$50:$AC$54)</f>
        <v>7.3027802934257743E-2</v>
      </c>
      <c r="AL304">
        <f ca="1"/>
        <v>-7.095332607824148E-3</v>
      </c>
      <c r="AM304">
        <f ca="1"/>
        <v>0.72868872574485333</v>
      </c>
      <c r="AN304">
        <f ca="1"/>
        <v>-0.31573935414117366</v>
      </c>
      <c r="AO304" s="35">
        <f ca="1"/>
        <v>0.3316208536083316</v>
      </c>
      <c r="AP304" s="33">
        <f t="shared" ca="1" si="101"/>
        <v>10.054770852200694</v>
      </c>
      <c r="AQ304">
        <f t="shared" ca="1" si="102"/>
        <v>14.992904667392176</v>
      </c>
      <c r="AR304">
        <f t="shared" ca="1" si="103"/>
        <v>20.186066177234558</v>
      </c>
      <c r="AS304">
        <f t="shared" ca="1" si="104"/>
        <v>11.273799485475301</v>
      </c>
      <c r="AT304">
        <f t="shared" ca="1" si="105"/>
        <v>20.326483414433326</v>
      </c>
      <c r="AU304">
        <f t="shared" ca="1" si="106"/>
        <v>76.834024596736057</v>
      </c>
      <c r="BC304">
        <f t="shared" ca="1" si="107"/>
        <v>21.812459454143461</v>
      </c>
      <c r="BD304" s="33">
        <f t="shared" ca="1" si="108"/>
        <v>7.0206790185069631E-2</v>
      </c>
      <c r="BE304" s="33">
        <f t="shared" ca="1" si="109"/>
        <v>-6.8212448913359336E-3</v>
      </c>
      <c r="BF304" s="33">
        <f t="shared" ca="1" si="110"/>
        <v>0.70053999193498595</v>
      </c>
      <c r="BG304" s="33">
        <f t="shared" ca="1" si="111"/>
        <v>-0.30354256459439632</v>
      </c>
      <c r="BH304" s="37">
        <f t="shared" ca="1" si="112"/>
        <v>0.31881057288870041</v>
      </c>
      <c r="BI304" s="33">
        <f ca="1">IF(_xlfn.T.DIST(BD304,$BD$32,TRUE)&lt;0.5,MAX(_xlfn.T.DIST(BD304,$BD$32,TRUE),0.000000000001),MIN(_xlfn.T.DIST(BD304,$BD$32,TRUE),1-0.000000000001))</f>
        <v>0.52775250635061288</v>
      </c>
      <c r="BJ304" s="33">
        <f ca="1">IF(_xlfn.T.DIST(BE304,$BD$32,TRUE)&lt;0.5,MAX(_xlfn.T.DIST(BE304,$BD$32,TRUE),0.000000000001),MIN(_xlfn.T.DIST(BE304,$BD$32,TRUE),1-0.000000000001))</f>
        <v>0.4973013176055544</v>
      </c>
      <c r="BK304" s="33">
        <f ca="1">IF(_xlfn.T.DIST(BF304,$BD$32,TRUE)&lt;0.5,MAX(_xlfn.T.DIST(BF304,$BD$32,TRUE),0.000000000001),MIN(_xlfn.T.DIST(BF304,$BD$32,TRUE),1-0.000000000001))</f>
        <v>0.75550594142707272</v>
      </c>
      <c r="BL304" s="33">
        <f ca="1">IF(_xlfn.T.DIST(BG304,$BD$32,TRUE)&lt;0.5,MAX(_xlfn.T.DIST(BG304,$BD$32,TRUE),0.000000000001),MIN(_xlfn.T.DIST(BG304,$BD$32,TRUE),1-0.000000000001))</f>
        <v>0.38178582216713752</v>
      </c>
      <c r="BM304" s="37">
        <f ca="1">IF(_xlfn.T.DIST(BH304,$BD$32,TRUE)&lt;0.5,MAX(_xlfn.T.DIST(BH304,$BD$32,TRUE),0.000000000001),MIN(_xlfn.T.DIST(BH304,$BD$32,TRUE),1-0.000000000001))</f>
        <v>0.62396033723008071</v>
      </c>
      <c r="BN304" s="33">
        <f t="shared" ca="1" si="113"/>
        <v>10.052216065295706</v>
      </c>
      <c r="BO304" s="33">
        <f t="shared" ca="1" si="114"/>
        <v>14.993235354814015</v>
      </c>
      <c r="BP304" s="33">
        <f t="shared" ca="1" si="115"/>
        <v>20.07575738621248</v>
      </c>
      <c r="BQ304" s="33">
        <f t="shared" ca="1" si="116"/>
        <v>11.308173982086492</v>
      </c>
      <c r="BR304" s="33">
        <f t="shared" ca="1" si="117"/>
        <v>20.263595185480408</v>
      </c>
      <c r="BS304">
        <f t="shared" ca="1" si="118"/>
        <v>76.6929779738891</v>
      </c>
    </row>
    <row r="305" spans="32:71" x14ac:dyDescent="0.2">
      <c r="AF305" s="32">
        <f t="shared" ca="1" si="100"/>
        <v>0.84322815729760392</v>
      </c>
      <c r="AG305" s="32">
        <f t="shared" ca="1" si="100"/>
        <v>-1.379111860378877E-2</v>
      </c>
      <c r="AH305" s="32">
        <f t="shared" ca="1" si="100"/>
        <v>0.9814563068456339</v>
      </c>
      <c r="AI305" s="32">
        <f t="shared" ca="1" si="100"/>
        <v>0.84602717077999234</v>
      </c>
      <c r="AJ305" s="37">
        <f t="shared" ca="1" si="100"/>
        <v>-1.4544970700705599</v>
      </c>
      <c r="AK305" s="33" cm="1">
        <f t="array" aca="1" ref="AK305:AO305" ca="1">MMULT(AF305:AJ305,$Y$50:$AC$54)</f>
        <v>0.84322815729760414</v>
      </c>
      <c r="AL305">
        <f ca="1"/>
        <v>0.55840069435034978</v>
      </c>
      <c r="AM305">
        <f ca="1"/>
        <v>1.1219760254340443</v>
      </c>
      <c r="AN305">
        <f ca="1"/>
        <v>0.43407923204914323</v>
      </c>
      <c r="AO305" s="35">
        <f ca="1"/>
        <v>-0.43533444280252032</v>
      </c>
      <c r="AP305" s="33">
        <f t="shared" ca="1" si="101"/>
        <v>10.632421117973204</v>
      </c>
      <c r="AQ305">
        <f t="shared" ca="1" si="102"/>
        <v>15.55840069435035</v>
      </c>
      <c r="AR305">
        <f t="shared" ca="1" si="103"/>
        <v>21.365928076302133</v>
      </c>
      <c r="AS305">
        <f t="shared" ca="1" si="104"/>
        <v>12.998382233713029</v>
      </c>
      <c r="AT305">
        <f t="shared" ca="1" si="105"/>
        <v>17.25866222878992</v>
      </c>
      <c r="AU305">
        <f t="shared" ca="1" si="106"/>
        <v>77.813794351128635</v>
      </c>
      <c r="BC305">
        <f t="shared" ca="1" si="107"/>
        <v>25.524366843020516</v>
      </c>
      <c r="BD305" s="33">
        <f t="shared" ca="1" si="108"/>
        <v>0.81065484567336721</v>
      </c>
      <c r="BE305" s="33">
        <f t="shared" ca="1" si="109"/>
        <v>0.53683006762156904</v>
      </c>
      <c r="BF305" s="33">
        <f t="shared" ca="1" si="110"/>
        <v>1.0786348793929648</v>
      </c>
      <c r="BG305" s="33">
        <f t="shared" ca="1" si="111"/>
        <v>0.4173110561138656</v>
      </c>
      <c r="BH305" s="37">
        <f t="shared" ca="1" si="112"/>
        <v>-0.41851777895721504</v>
      </c>
      <c r="BI305" s="33">
        <f ca="1">IF(_xlfn.T.DIST(BD305,$BD$32,TRUE)&lt;0.5,MAX(_xlfn.T.DIST(BD305,$BD$32,TRUE),0.000000000001),MIN(_xlfn.T.DIST(BD305,$BD$32,TRUE),1-0.000000000001))</f>
        <v>0.78802575486391602</v>
      </c>
      <c r="BJ305" s="33">
        <f ca="1">IF(_xlfn.T.DIST(BE305,$BD$32,TRUE)&lt;0.5,MAX(_xlfn.T.DIST(BE305,$BD$32,TRUE),0.000000000001),MIN(_xlfn.T.DIST(BE305,$BD$32,TRUE),1-0.000000000001))</f>
        <v>0.7023278758494752</v>
      </c>
      <c r="BK305" s="33">
        <f ca="1">IF(_xlfn.T.DIST(BF305,$BD$32,TRUE)&lt;0.5,MAX(_xlfn.T.DIST(BF305,$BD$32,TRUE),0.000000000001),MIN(_xlfn.T.DIST(BF305,$BD$32,TRUE),1-0.000000000001))</f>
        <v>0.85532644441750061</v>
      </c>
      <c r="BL305" s="33">
        <f ca="1">IF(_xlfn.T.DIST(BG305,$BD$32,TRUE)&lt;0.5,MAX(_xlfn.T.DIST(BG305,$BD$32,TRUE),0.000000000001),MIN(_xlfn.T.DIST(BG305,$BD$32,TRUE),1-0.000000000001))</f>
        <v>0.66028883047019971</v>
      </c>
      <c r="BM305" s="37">
        <f ca="1">IF(_xlfn.T.DIST(BH305,$BD$32,TRUE)&lt;0.5,MAX(_xlfn.T.DIST(BH305,$BD$32,TRUE),0.000000000001),MIN(_xlfn.T.DIST(BH305,$BD$32,TRUE),1-0.000000000001))</f>
        <v>0.33927483128045</v>
      </c>
      <c r="BN305" s="33">
        <f t="shared" ca="1" si="113"/>
        <v>10.599692361436666</v>
      </c>
      <c r="BO305" s="33">
        <f t="shared" ca="1" si="114"/>
        <v>15.53110755622331</v>
      </c>
      <c r="BP305" s="33">
        <f t="shared" ca="1" si="115"/>
        <v>21.178664893775835</v>
      </c>
      <c r="BQ305" s="33">
        <f t="shared" ca="1" si="116"/>
        <v>12.950478514948259</v>
      </c>
      <c r="BR305" s="33">
        <f t="shared" ca="1" si="117"/>
        <v>17.342227778285135</v>
      </c>
      <c r="BS305">
        <f t="shared" ca="1" si="118"/>
        <v>77.60217110466921</v>
      </c>
    </row>
    <row r="306" spans="32:71" x14ac:dyDescent="0.2">
      <c r="AF306" s="32">
        <f t="shared" ca="1" si="100"/>
        <v>0.86931962161669851</v>
      </c>
      <c r="AG306" s="32">
        <f t="shared" ca="1" si="100"/>
        <v>-0.414184422971552</v>
      </c>
      <c r="AH306" s="32">
        <f t="shared" ca="1" si="100"/>
        <v>-1.8035590000099107</v>
      </c>
      <c r="AI306" s="32">
        <f t="shared" ca="1" si="100"/>
        <v>-1.0749644085024828</v>
      </c>
      <c r="AJ306" s="37">
        <f t="shared" ca="1" si="100"/>
        <v>-0.11282813119946222</v>
      </c>
      <c r="AK306" s="33" cm="1">
        <f t="array" aca="1" ref="AK306:AO306" ca="1">MMULT(AF306:AJ306,$Y$50:$AC$54)</f>
        <v>0.86931962161669873</v>
      </c>
      <c r="AL306">
        <f ca="1"/>
        <v>0.28031893832526722</v>
      </c>
      <c r="AM306">
        <f ca="1"/>
        <v>-1.6263817298798977</v>
      </c>
      <c r="AN306">
        <f ca="1"/>
        <v>9.5137166213678737E-2</v>
      </c>
      <c r="AO306" s="35">
        <f ca="1"/>
        <v>-1.3569129060113412</v>
      </c>
      <c r="AP306" s="33">
        <f t="shared" ca="1" si="101"/>
        <v>10.651989716212524</v>
      </c>
      <c r="AQ306">
        <f t="shared" ca="1" si="102"/>
        <v>15.280318938325268</v>
      </c>
      <c r="AR306">
        <f t="shared" ca="1" si="103"/>
        <v>13.120854810360306</v>
      </c>
      <c r="AS306">
        <f t="shared" ca="1" si="104"/>
        <v>12.218815482291461</v>
      </c>
      <c r="AT306">
        <f t="shared" ca="1" si="105"/>
        <v>13.572348375954636</v>
      </c>
      <c r="AU306">
        <f t="shared" ca="1" si="106"/>
        <v>64.844327323144199</v>
      </c>
      <c r="BC306">
        <f t="shared" ca="1" si="107"/>
        <v>21.79580799207519</v>
      </c>
      <c r="BD306" s="33">
        <f t="shared" ca="1" si="108"/>
        <v>0.83573841504654089</v>
      </c>
      <c r="BE306" s="33">
        <f t="shared" ca="1" si="109"/>
        <v>0.26949041457019346</v>
      </c>
      <c r="BF306" s="33">
        <f t="shared" ca="1" si="110"/>
        <v>-1.5635557456562161</v>
      </c>
      <c r="BG306" s="33">
        <f t="shared" ca="1" si="111"/>
        <v>9.14620842856078E-2</v>
      </c>
      <c r="BH306" s="37">
        <f t="shared" ca="1" si="112"/>
        <v>-1.3044963132399297</v>
      </c>
      <c r="BI306" s="33">
        <f ca="1">IF(_xlfn.T.DIST(BD306,$BD$32,TRUE)&lt;0.5,MAX(_xlfn.T.DIST(BD306,$BD$32,TRUE),0.000000000001),MIN(_xlfn.T.DIST(BD306,$BD$32,TRUE),1-0.000000000001))</f>
        <v>0.79504538647648237</v>
      </c>
      <c r="BJ306" s="33">
        <f ca="1">IF(_xlfn.T.DIST(BE306,$BD$32,TRUE)&lt;0.5,MAX(_xlfn.T.DIST(BE306,$BD$32,TRUE),0.000000000001),MIN(_xlfn.T.DIST(BE306,$BD$32,TRUE),1-0.000000000001))</f>
        <v>0.60530134739255426</v>
      </c>
      <c r="BK306" s="33">
        <f ca="1">IF(_xlfn.T.DIST(BF306,$BD$32,TRUE)&lt;0.5,MAX(_xlfn.T.DIST(BF306,$BD$32,TRUE),0.000000000001),MIN(_xlfn.T.DIST(BF306,$BD$32,TRUE),1-0.000000000001))</f>
        <v>6.4205285960597755E-2</v>
      </c>
      <c r="BL306" s="33">
        <f ca="1">IF(_xlfn.T.DIST(BG306,$BD$32,TRUE)&lt;0.5,MAX(_xlfn.T.DIST(BG306,$BD$32,TRUE),0.000000000001),MIN(_xlfn.T.DIST(BG306,$BD$32,TRUE),1-0.000000000001))</f>
        <v>0.5361332841500438</v>
      </c>
      <c r="BM306" s="37">
        <f ca="1">IF(_xlfn.T.DIST(BH306,$BD$32,TRUE)&lt;0.5,MAX(_xlfn.T.DIST(BH306,$BD$32,TRUE),0.000000000001),MIN(_xlfn.T.DIST(BH306,$BD$32,TRUE),1-0.000000000001))</f>
        <v>0.10099191812129826</v>
      </c>
      <c r="BN306" s="33">
        <f t="shared" ca="1" si="113"/>
        <v>10.618040036307729</v>
      </c>
      <c r="BO306" s="33">
        <f t="shared" ca="1" si="114"/>
        <v>15.267093327115843</v>
      </c>
      <c r="BP306" s="33">
        <f t="shared" ca="1" si="115"/>
        <v>13.438801163738685</v>
      </c>
      <c r="BQ306" s="33">
        <f t="shared" ca="1" si="116"/>
        <v>12.208602876432579</v>
      </c>
      <c r="BR306" s="33">
        <f t="shared" ca="1" si="117"/>
        <v>13.89632040638822</v>
      </c>
      <c r="BS306">
        <f t="shared" ca="1" si="118"/>
        <v>65.428857809983043</v>
      </c>
    </row>
    <row r="307" spans="32:71" x14ac:dyDescent="0.2">
      <c r="AF307" s="32">
        <f t="shared" ca="1" si="100"/>
        <v>0.91909415587007748</v>
      </c>
      <c r="AG307" s="32">
        <f t="shared" ca="1" si="100"/>
        <v>-0.50202407544724037</v>
      </c>
      <c r="AH307" s="32">
        <f t="shared" ca="1" si="100"/>
        <v>-0.32780908234239881</v>
      </c>
      <c r="AI307" s="32">
        <f t="shared" ca="1" si="100"/>
        <v>-1.6658840108088262</v>
      </c>
      <c r="AJ307" s="37">
        <f t="shared" ca="1" si="100"/>
        <v>-0.66587427081806405</v>
      </c>
      <c r="AK307" s="33" cm="1">
        <f t="array" aca="1" ref="AK307:AO307" ca="1">MMULT(AF307:AJ307,$Y$50:$AC$54)</f>
        <v>0.9190941558700777</v>
      </c>
      <c r="AL307">
        <f ca="1"/>
        <v>0.24901546292306559</v>
      </c>
      <c r="AM307">
        <f ca="1"/>
        <v>-0.19877174740324582</v>
      </c>
      <c r="AN307">
        <f ca="1"/>
        <v>-0.9772744009954103</v>
      </c>
      <c r="AO307" s="35">
        <f ca="1"/>
        <v>-1.0800535096809909</v>
      </c>
      <c r="AP307" s="33">
        <f t="shared" ca="1" si="101"/>
        <v>10.689320616902558</v>
      </c>
      <c r="AQ307">
        <f t="shared" ca="1" si="102"/>
        <v>15.249015462923065</v>
      </c>
      <c r="AR307">
        <f t="shared" ca="1" si="103"/>
        <v>17.403684757790263</v>
      </c>
      <c r="AS307">
        <f t="shared" ca="1" si="104"/>
        <v>9.7522688777105557</v>
      </c>
      <c r="AT307">
        <f t="shared" ca="1" si="105"/>
        <v>14.679785961276036</v>
      </c>
      <c r="AU307">
        <f t="shared" ca="1" si="106"/>
        <v>67.774075676602479</v>
      </c>
      <c r="BC307">
        <f t="shared" ca="1" si="107"/>
        <v>38.768131712656462</v>
      </c>
      <c r="BD307" s="33">
        <f t="shared" ca="1" si="108"/>
        <v>0.88359019399205319</v>
      </c>
      <c r="BE307" s="33">
        <f t="shared" ca="1" si="109"/>
        <v>0.23939617044231903</v>
      </c>
      <c r="BF307" s="33">
        <f t="shared" ca="1" si="110"/>
        <v>-0.19109333437324202</v>
      </c>
      <c r="BG307" s="33">
        <f t="shared" ca="1" si="111"/>
        <v>-0.93952297710080002</v>
      </c>
      <c r="BH307" s="37">
        <f t="shared" ca="1" si="112"/>
        <v>-1.038331800986587</v>
      </c>
      <c r="BI307" s="33">
        <f ca="1">IF(_xlfn.T.DIST(BD307,$BD$32,TRUE)&lt;0.5,MAX(_xlfn.T.DIST(BD307,$BD$32,TRUE),0.000000000001),MIN(_xlfn.T.DIST(BD307,$BD$32,TRUE),1-0.000000000001))</f>
        <v>0.80802807531737619</v>
      </c>
      <c r="BJ307" s="33">
        <f ca="1">IF(_xlfn.T.DIST(BE307,$BD$32,TRUE)&lt;0.5,MAX(_xlfn.T.DIST(BE307,$BD$32,TRUE),0.000000000001),MIN(_xlfn.T.DIST(BE307,$BD$32,TRUE),1-0.000000000001))</f>
        <v>0.59378677057220752</v>
      </c>
      <c r="BK307" s="33">
        <f ca="1">IF(_xlfn.T.DIST(BF307,$BD$32,TRUE)&lt;0.5,MAX(_xlfn.T.DIST(BF307,$BD$32,TRUE),0.000000000001),MIN(_xlfn.T.DIST(BF307,$BD$32,TRUE),1-0.000000000001))</f>
        <v>0.42486994003961287</v>
      </c>
      <c r="BL307" s="33">
        <f ca="1">IF(_xlfn.T.DIST(BG307,$BD$32,TRUE)&lt;0.5,MAX(_xlfn.T.DIST(BG307,$BD$32,TRUE),0.000000000001),MIN(_xlfn.T.DIST(BG307,$BD$32,TRUE),1-0.000000000001))</f>
        <v>0.17748296111124823</v>
      </c>
      <c r="BM307" s="37">
        <f ca="1">IF(_xlfn.T.DIST(BH307,$BD$32,TRUE)&lt;0.5,MAX(_xlfn.T.DIST(BH307,$BD$32,TRUE),0.000000000001),MIN(_xlfn.T.DIST(BH307,$BD$32,TRUE),1-0.000000000001))</f>
        <v>0.15370625295556359</v>
      </c>
      <c r="BN307" s="33">
        <f t="shared" ca="1" si="113"/>
        <v>10.652989473975742</v>
      </c>
      <c r="BO307" s="33">
        <f t="shared" ca="1" si="114"/>
        <v>15.237296910338058</v>
      </c>
      <c r="BP307" s="33">
        <f t="shared" ca="1" si="115"/>
        <v>17.431649006559876</v>
      </c>
      <c r="BQ307" s="33">
        <f t="shared" ca="1" si="116"/>
        <v>9.8725000653344459</v>
      </c>
      <c r="BR307" s="33">
        <f t="shared" ca="1" si="117"/>
        <v>14.917334292125318</v>
      </c>
      <c r="BS307">
        <f t="shared" ca="1" si="118"/>
        <v>68.111769748333444</v>
      </c>
    </row>
    <row r="308" spans="32:71" x14ac:dyDescent="0.2">
      <c r="AF308" s="32">
        <f t="shared" ca="1" si="100"/>
        <v>1.2489957951181332</v>
      </c>
      <c r="AG308" s="32">
        <f t="shared" ca="1" si="100"/>
        <v>0.48203149642998749</v>
      </c>
      <c r="AH308" s="32">
        <f t="shared" ca="1" si="100"/>
        <v>-0.50436400140723181</v>
      </c>
      <c r="AI308" s="32">
        <f t="shared" ca="1" si="100"/>
        <v>-7.3315363429271155E-2</v>
      </c>
      <c r="AJ308" s="37">
        <f t="shared" ca="1" si="100"/>
        <v>1.359290286551059</v>
      </c>
      <c r="AK308" s="33" cm="1">
        <f t="array" aca="1" ref="AK308:AO308" ca="1">MMULT(AF308:AJ308,$Y$50:$AC$54)</f>
        <v>1.2489957951181334</v>
      </c>
      <c r="AL308">
        <f ca="1"/>
        <v>1.1981539654720128</v>
      </c>
      <c r="AM308">
        <f ca="1"/>
        <v>-0.16505724500022961</v>
      </c>
      <c r="AN308">
        <f ca="1"/>
        <v>0.78665548938902519</v>
      </c>
      <c r="AO308" s="35">
        <f ca="1"/>
        <v>0.73593633413235859</v>
      </c>
      <c r="AP308" s="33">
        <f t="shared" ca="1" si="101"/>
        <v>10.9367468463386</v>
      </c>
      <c r="AQ308">
        <f t="shared" ca="1" si="102"/>
        <v>16.198153965472013</v>
      </c>
      <c r="AR308">
        <f t="shared" ca="1" si="103"/>
        <v>17.504828264999311</v>
      </c>
      <c r="AS308">
        <f t="shared" ca="1" si="104"/>
        <v>13.809307625594759</v>
      </c>
      <c r="AT308">
        <f t="shared" ca="1" si="105"/>
        <v>21.943745336529435</v>
      </c>
      <c r="AU308">
        <f t="shared" ca="1" si="106"/>
        <v>80.392782038934115</v>
      </c>
      <c r="BC308">
        <f t="shared" ca="1" si="107"/>
        <v>16.320500491495608</v>
      </c>
      <c r="BD308" s="33">
        <f t="shared" ca="1" si="108"/>
        <v>1.2007479645640291</v>
      </c>
      <c r="BE308" s="33">
        <f t="shared" ca="1" si="109"/>
        <v>1.1518701190973706</v>
      </c>
      <c r="BF308" s="33">
        <f t="shared" ca="1" si="110"/>
        <v>-0.15868119952463605</v>
      </c>
      <c r="BG308" s="33">
        <f t="shared" ca="1" si="111"/>
        <v>0.75626754020228837</v>
      </c>
      <c r="BH308" s="37">
        <f t="shared" ca="1" si="112"/>
        <v>0.70750763029955788</v>
      </c>
      <c r="BI308" s="33">
        <f ca="1">IF(_xlfn.T.DIST(BD308,$BD$32,TRUE)&lt;0.5,MAX(_xlfn.T.DIST(BD308,$BD$32,TRUE),0.000000000001),MIN(_xlfn.T.DIST(BD308,$BD$32,TRUE),1-0.000000000001))</f>
        <v>0.88037783921578128</v>
      </c>
      <c r="BJ308" s="33">
        <f ca="1">IF(_xlfn.T.DIST(BE308,$BD$32,TRUE)&lt;0.5,MAX(_xlfn.T.DIST(BE308,$BD$32,TRUE),0.000000000001),MIN(_xlfn.T.DIST(BE308,$BD$32,TRUE),1-0.000000000001))</f>
        <v>0.87076420315805336</v>
      </c>
      <c r="BK308" s="33">
        <f ca="1">IF(_xlfn.T.DIST(BF308,$BD$32,TRUE)&lt;0.5,MAX(_xlfn.T.DIST(BF308,$BD$32,TRUE),0.000000000001),MIN(_xlfn.T.DIST(BF308,$BD$32,TRUE),1-0.000000000001))</f>
        <v>0.43749172651426771</v>
      </c>
      <c r="BL308" s="33">
        <f ca="1">IF(_xlfn.T.DIST(BG308,$BD$32,TRUE)&lt;0.5,MAX(_xlfn.T.DIST(BG308,$BD$32,TRUE),0.000000000001),MIN(_xlfn.T.DIST(BG308,$BD$32,TRUE),1-0.000000000001))</f>
        <v>0.77230655197626064</v>
      </c>
      <c r="BM308" s="37">
        <f ca="1">IF(_xlfn.T.DIST(BH308,$BD$32,TRUE)&lt;0.5,MAX(_xlfn.T.DIST(BH308,$BD$32,TRUE),0.000000000001),MIN(_xlfn.T.DIST(BH308,$BD$32,TRUE),1-0.000000000001))</f>
        <v>0.75764424316533829</v>
      </c>
      <c r="BN308" s="33">
        <f t="shared" ca="1" si="113"/>
        <v>10.882658279498997</v>
      </c>
      <c r="BO308" s="33">
        <f t="shared" ca="1" si="114"/>
        <v>16.130010989896693</v>
      </c>
      <c r="BP308" s="33">
        <f t="shared" ca="1" si="115"/>
        <v>17.528004955808743</v>
      </c>
      <c r="BQ308" s="33">
        <f t="shared" ca="1" si="116"/>
        <v>13.716868245831655</v>
      </c>
      <c r="BR308" s="33">
        <f t="shared" ca="1" si="117"/>
        <v>21.794979310845797</v>
      </c>
      <c r="BS308">
        <f t="shared" ca="1" si="118"/>
        <v>80.052521781881893</v>
      </c>
    </row>
    <row r="309" spans="32:71" x14ac:dyDescent="0.2">
      <c r="AF309" s="32">
        <f t="shared" ca="1" si="100"/>
        <v>-0.45914411225934521</v>
      </c>
      <c r="AG309" s="32">
        <f t="shared" ca="1" si="100"/>
        <v>0.72174097680078197</v>
      </c>
      <c r="AH309" s="32">
        <f t="shared" ca="1" si="100"/>
        <v>0.77324601063545351</v>
      </c>
      <c r="AI309" s="32">
        <f t="shared" ca="1" si="100"/>
        <v>-1.6116027177634422</v>
      </c>
      <c r="AJ309" s="37">
        <f t="shared" ca="1" si="100"/>
        <v>0.86098373061087263</v>
      </c>
      <c r="AK309" s="33" cm="1">
        <f t="array" aca="1" ref="AK309:AO309" ca="1">MMULT(AF309:AJ309,$Y$50:$AC$54)</f>
        <v>-0.45914411225934532</v>
      </c>
      <c r="AL309">
        <f ca="1"/>
        <v>0.22337926893758925</v>
      </c>
      <c r="AM309">
        <f ca="1"/>
        <v>0.75530845879371933</v>
      </c>
      <c r="AN309">
        <f ca="1"/>
        <v>-1.2665887372321567</v>
      </c>
      <c r="AO309" s="35">
        <f ca="1"/>
        <v>0.77729513789013138</v>
      </c>
      <c r="AP309" s="33">
        <f t="shared" ca="1" si="101"/>
        <v>9.6556419158054911</v>
      </c>
      <c r="AQ309">
        <f t="shared" ca="1" si="102"/>
        <v>15.22337926893759</v>
      </c>
      <c r="AR309">
        <f t="shared" ca="1" si="103"/>
        <v>20.265925376381158</v>
      </c>
      <c r="AS309">
        <f t="shared" ca="1" si="104"/>
        <v>9.0868459043660401</v>
      </c>
      <c r="AT309">
        <f t="shared" ca="1" si="105"/>
        <v>22.109180551560527</v>
      </c>
      <c r="AU309">
        <f t="shared" ca="1" si="106"/>
        <v>76.340973017050814</v>
      </c>
      <c r="BC309">
        <f t="shared" ca="1" si="107"/>
        <v>43.182629524215415</v>
      </c>
      <c r="BD309" s="33">
        <f t="shared" ca="1" si="108"/>
        <v>-0.44140769760143345</v>
      </c>
      <c r="BE309" s="33">
        <f t="shared" ca="1" si="109"/>
        <v>0.21475028462945461</v>
      </c>
      <c r="BF309" s="33">
        <f t="shared" ca="1" si="110"/>
        <v>0.72613142338783609</v>
      </c>
      <c r="BG309" s="33">
        <f t="shared" ca="1" si="111"/>
        <v>-1.217661303677479</v>
      </c>
      <c r="BH309" s="37">
        <f t="shared" ca="1" si="112"/>
        <v>0.74726877250920942</v>
      </c>
      <c r="BI309" s="33">
        <f ca="1">IF(_xlfn.T.DIST(BD309,$BD$32,TRUE)&lt;0.5,MAX(_xlfn.T.DIST(BD309,$BD$32,TRUE),0.000000000001),MIN(_xlfn.T.DIST(BD309,$BD$32,TRUE),1-0.000000000001))</f>
        <v>0.33104153589652446</v>
      </c>
      <c r="BJ309" s="33">
        <f ca="1">IF(_xlfn.T.DIST(BE309,$BD$32,TRUE)&lt;0.5,MAX(_xlfn.T.DIST(BE309,$BD$32,TRUE),0.000000000001),MIN(_xlfn.T.DIST(BE309,$BD$32,TRUE),1-0.000000000001))</f>
        <v>0.58429241568734269</v>
      </c>
      <c r="BK309" s="33">
        <f ca="1">IF(_xlfn.T.DIST(BF309,$BD$32,TRUE)&lt;0.5,MAX(_xlfn.T.DIST(BF309,$BD$32,TRUE),0.000000000001),MIN(_xlfn.T.DIST(BF309,$BD$32,TRUE),1-0.000000000001))</f>
        <v>0.76330712004650869</v>
      </c>
      <c r="BL309" s="33">
        <f ca="1">IF(_xlfn.T.DIST(BG309,$BD$32,TRUE)&lt;0.5,MAX(_xlfn.T.DIST(BG309,$BD$32,TRUE),0.000000000001),MIN(_xlfn.T.DIST(BG309,$BD$32,TRUE),1-0.000000000001))</f>
        <v>0.11642195833821267</v>
      </c>
      <c r="BM309" s="37">
        <f ca="1">IF(_xlfn.T.DIST(BH309,$BD$32,TRUE)&lt;0.5,MAX(_xlfn.T.DIST(BH309,$BD$32,TRUE),0.000000000001),MIN(_xlfn.T.DIST(BH309,$BD$32,TRUE),1-0.000000000001))</f>
        <v>0.76964066885157423</v>
      </c>
      <c r="BN309" s="33">
        <f t="shared" ca="1" si="113"/>
        <v>9.6722207574637409</v>
      </c>
      <c r="BO309" s="33">
        <f t="shared" ca="1" si="114"/>
        <v>15.212886915180647</v>
      </c>
      <c r="BP309" s="33">
        <f t="shared" ca="1" si="115"/>
        <v>20.150943293773004</v>
      </c>
      <c r="BQ309" s="33">
        <f t="shared" ca="1" si="116"/>
        <v>9.2559504949961457</v>
      </c>
      <c r="BR309" s="33">
        <f t="shared" ca="1" si="117"/>
        <v>21.950655942740642</v>
      </c>
      <c r="BS309">
        <f t="shared" ca="1" si="118"/>
        <v>76.242657404154173</v>
      </c>
    </row>
    <row r="310" spans="32:71" x14ac:dyDescent="0.2">
      <c r="AF310" s="32">
        <f t="shared" ca="1" si="100"/>
        <v>0.17615376500017335</v>
      </c>
      <c r="AG310" s="32">
        <f t="shared" ca="1" si="100"/>
        <v>-0.43830282376343216</v>
      </c>
      <c r="AH310" s="32">
        <f t="shared" ca="1" si="100"/>
        <v>1.241144661956739</v>
      </c>
      <c r="AI310" s="32">
        <f t="shared" ca="1" si="100"/>
        <v>-0.2145519846807408</v>
      </c>
      <c r="AJ310" s="37">
        <f t="shared" ca="1" si="100"/>
        <v>0.98822935730780548</v>
      </c>
      <c r="AK310" s="33" cm="1">
        <f t="array" aca="1" ref="AK310:AO310" ca="1">MMULT(AF310:AJ310,$Y$50:$AC$54)</f>
        <v>0.17615376500017338</v>
      </c>
      <c r="AL310">
        <f ca="1"/>
        <v>-0.20489015728854071</v>
      </c>
      <c r="AM310">
        <f ca="1"/>
        <v>1.1774851189522544</v>
      </c>
      <c r="AN310">
        <f ca="1"/>
        <v>-0.83349686546706492</v>
      </c>
      <c r="AO310" s="35">
        <f ca="1"/>
        <v>1.4503997398043036</v>
      </c>
      <c r="AP310" s="33">
        <f t="shared" ca="1" si="101"/>
        <v>10.13211532375013</v>
      </c>
      <c r="AQ310">
        <f t="shared" ca="1" si="102"/>
        <v>14.79510984271146</v>
      </c>
      <c r="AR310">
        <f t="shared" ca="1" si="103"/>
        <v>21.532455356856765</v>
      </c>
      <c r="AS310">
        <f t="shared" ca="1" si="104"/>
        <v>10.08295720942575</v>
      </c>
      <c r="AT310">
        <f t="shared" ca="1" si="105"/>
        <v>24.801598959217216</v>
      </c>
      <c r="AU310">
        <f t="shared" ca="1" si="106"/>
        <v>81.344236691961328</v>
      </c>
      <c r="BC310">
        <f t="shared" ca="1" si="107"/>
        <v>29.384604373204297</v>
      </c>
      <c r="BD310" s="33">
        <f t="shared" ca="1" si="108"/>
        <v>0.16934906874866035</v>
      </c>
      <c r="BE310" s="33">
        <f t="shared" ca="1" si="109"/>
        <v>-0.19697539438085107</v>
      </c>
      <c r="BF310" s="33">
        <f t="shared" ca="1" si="110"/>
        <v>1.1319996956055614</v>
      </c>
      <c r="BG310" s="33">
        <f t="shared" ca="1" si="111"/>
        <v>-0.80129946681318998</v>
      </c>
      <c r="BH310" s="37">
        <f t="shared" ca="1" si="112"/>
        <v>1.3943718162874144</v>
      </c>
      <c r="BI310" s="33">
        <f ca="1">IF(_xlfn.T.DIST(BD310,$BD$32,TRUE)&lt;0.5,MAX(_xlfn.T.DIST(BD310,$BD$32,TRUE),0.000000000001),MIN(_xlfn.T.DIST(BD310,$BD$32,TRUE),1-0.000000000001))</f>
        <v>0.56667057707198099</v>
      </c>
      <c r="BJ310" s="33">
        <f ca="1">IF(_xlfn.T.DIST(BE310,$BD$32,TRUE)&lt;0.5,MAX(_xlfn.T.DIST(BE310,$BD$32,TRUE),0.000000000001),MIN(_xlfn.T.DIST(BE310,$BD$32,TRUE),1-0.000000000001))</f>
        <v>0.42258761351104596</v>
      </c>
      <c r="BK310" s="33">
        <f ca="1">IF(_xlfn.T.DIST(BF310,$BD$32,TRUE)&lt;0.5,MAX(_xlfn.T.DIST(BF310,$BD$32,TRUE),0.000000000001),MIN(_xlfn.T.DIST(BF310,$BD$32,TRUE),1-0.000000000001))</f>
        <v>0.86669902017818856</v>
      </c>
      <c r="BL310" s="33">
        <f ca="1">IF(_xlfn.T.DIST(BG310,$BD$32,TRUE)&lt;0.5,MAX(_xlfn.T.DIST(BG310,$BD$32,TRUE),0.000000000001),MIN(_xlfn.T.DIST(BG310,$BD$32,TRUE),1-0.000000000001))</f>
        <v>0.2146297528705266</v>
      </c>
      <c r="BM310" s="37">
        <f ca="1">IF(_xlfn.T.DIST(BH310,$BD$32,TRUE)&lt;0.5,MAX(_xlfn.T.DIST(BH310,$BD$32,TRUE),0.000000000001),MIN(_xlfn.T.DIST(BH310,$BD$32,TRUE),1-0.000000000001))</f>
        <v>0.91327665072876429</v>
      </c>
      <c r="BN310" s="33">
        <f t="shared" ca="1" si="113"/>
        <v>10.125927959393094</v>
      </c>
      <c r="BO310" s="33">
        <f t="shared" ca="1" si="114"/>
        <v>14.804721882532984</v>
      </c>
      <c r="BP310" s="33">
        <f t="shared" ca="1" si="115"/>
        <v>21.33276575805823</v>
      </c>
      <c r="BQ310" s="33">
        <f t="shared" ca="1" si="116"/>
        <v>10.18194330828736</v>
      </c>
      <c r="BR310" s="33">
        <f t="shared" ca="1" si="117"/>
        <v>24.444848056668384</v>
      </c>
      <c r="BS310">
        <f t="shared" ca="1" si="118"/>
        <v>80.890206964940049</v>
      </c>
    </row>
    <row r="311" spans="32:71" x14ac:dyDescent="0.2">
      <c r="AF311" s="32">
        <f t="shared" ca="1" si="100"/>
        <v>-0.64236542666269336</v>
      </c>
      <c r="AG311" s="32">
        <f t="shared" ca="1" si="100"/>
        <v>-1.4551193908410855</v>
      </c>
      <c r="AH311" s="32">
        <f t="shared" ca="1" si="100"/>
        <v>-1.5663574699717295</v>
      </c>
      <c r="AI311" s="32">
        <f t="shared" ca="1" si="100"/>
        <v>0.42891748336453872</v>
      </c>
      <c r="AJ311" s="37">
        <f t="shared" ca="1" si="100"/>
        <v>1.0263922667628869</v>
      </c>
      <c r="AK311" s="33" cm="1">
        <f t="array" aca="1" ref="AK311:AO311" ca="1">MMULT(AF311:AJ311,$Y$50:$AC$54)</f>
        <v>-0.64236542666269347</v>
      </c>
      <c r="AL311">
        <f ca="1"/>
        <v>-1.5076939900841491</v>
      </c>
      <c r="AM311">
        <f ca="1"/>
        <v>-1.8518894526583767</v>
      </c>
      <c r="AN311">
        <f ca="1"/>
        <v>8.0461718000384375E-2</v>
      </c>
      <c r="AO311" s="35">
        <f ca="1"/>
        <v>5.9074530769927969E-2</v>
      </c>
      <c r="AP311" s="33">
        <f t="shared" ca="1" si="101"/>
        <v>9.5182259300029806</v>
      </c>
      <c r="AQ311">
        <f t="shared" ca="1" si="102"/>
        <v>13.49230600991585</v>
      </c>
      <c r="AR311">
        <f t="shared" ca="1" si="103"/>
        <v>12.444331642024871</v>
      </c>
      <c r="AS311">
        <f t="shared" ca="1" si="104"/>
        <v>12.185061951400884</v>
      </c>
      <c r="AT311">
        <f t="shared" ca="1" si="105"/>
        <v>19.236298123079713</v>
      </c>
      <c r="AU311">
        <f t="shared" ca="1" si="106"/>
        <v>66.876223656424287</v>
      </c>
      <c r="BC311">
        <f t="shared" ca="1" si="107"/>
        <v>38.318018258556982</v>
      </c>
      <c r="BD311" s="33">
        <f t="shared" ca="1" si="108"/>
        <v>-0.61755130128246727</v>
      </c>
      <c r="BE311" s="33">
        <f t="shared" ca="1" si="109"/>
        <v>-1.4494528299094334</v>
      </c>
      <c r="BF311" s="33">
        <f t="shared" ca="1" si="110"/>
        <v>-1.7803522634492299</v>
      </c>
      <c r="BG311" s="33">
        <f t="shared" ca="1" si="111"/>
        <v>7.7353538332087329E-2</v>
      </c>
      <c r="BH311" s="37">
        <f t="shared" ca="1" si="112"/>
        <v>5.679252312683488E-2</v>
      </c>
      <c r="BI311" s="33">
        <f ca="1">IF(_xlfn.T.DIST(BD311,$BD$32,TRUE)&lt;0.5,MAX(_xlfn.T.DIST(BD311,$BD$32,TRUE),0.000000000001),MIN(_xlfn.T.DIST(BD311,$BD$32,TRUE),1-0.000000000001))</f>
        <v>0.27076540263951249</v>
      </c>
      <c r="BJ311" s="33">
        <f ca="1">IF(_xlfn.T.DIST(BE311,$BD$32,TRUE)&lt;0.5,MAX(_xlfn.T.DIST(BE311,$BD$32,TRUE),0.000000000001),MIN(_xlfn.T.DIST(BE311,$BD$32,TRUE),1-0.000000000001))</f>
        <v>7.879259858156909E-2</v>
      </c>
      <c r="BK311" s="33">
        <f ca="1">IF(_xlfn.T.DIST(BF311,$BD$32,TRUE)&lt;0.5,MAX(_xlfn.T.DIST(BF311,$BD$32,TRUE),0.000000000001),MIN(_xlfn.T.DIST(BF311,$BD$32,TRUE),1-0.000000000001))</f>
        <v>4.2574658312806463E-2</v>
      </c>
      <c r="BL311" s="33">
        <f ca="1">IF(_xlfn.T.DIST(BG311,$BD$32,TRUE)&lt;0.5,MAX(_xlfn.T.DIST(BG311,$BD$32,TRUE),0.000000000001),MIN(_xlfn.T.DIST(BG311,$BD$32,TRUE),1-0.000000000001))</f>
        <v>0.53057204341897779</v>
      </c>
      <c r="BM311" s="37">
        <f ca="1">IF(_xlfn.T.DIST(BH311,$BD$32,TRUE)&lt;0.5,MAX(_xlfn.T.DIST(BH311,$BD$32,TRUE),0.000000000001),MIN(_xlfn.T.DIST(BH311,$BD$32,TRUE),1-0.000000000001))</f>
        <v>0.52245647550854946</v>
      </c>
      <c r="BN311" s="33">
        <f t="shared" ca="1" si="113"/>
        <v>9.5421251833293859</v>
      </c>
      <c r="BO311" s="33">
        <f t="shared" ca="1" si="114"/>
        <v>13.586760095703465</v>
      </c>
      <c r="BP311" s="33">
        <f t="shared" ca="1" si="115"/>
        <v>12.835321029453482</v>
      </c>
      <c r="BQ311" s="33">
        <f t="shared" ca="1" si="116"/>
        <v>12.176428189103806</v>
      </c>
      <c r="BR311" s="33">
        <f t="shared" ca="1" si="117"/>
        <v>19.225279183760239</v>
      </c>
      <c r="BS311">
        <f t="shared" ca="1" si="118"/>
        <v>67.365913681350378</v>
      </c>
    </row>
    <row r="312" spans="32:71" x14ac:dyDescent="0.2">
      <c r="AF312" s="32">
        <f t="shared" ca="1" si="100"/>
        <v>-1.4435366874969484</v>
      </c>
      <c r="AG312" s="32">
        <f t="shared" ca="1" si="100"/>
        <v>-0.46961479665608907</v>
      </c>
      <c r="AH312" s="32">
        <f t="shared" ca="1" si="100"/>
        <v>0.52040083608108556</v>
      </c>
      <c r="AI312" s="32">
        <f t="shared" ca="1" si="100"/>
        <v>-0.29403193481631218</v>
      </c>
      <c r="AJ312" s="37">
        <f t="shared" ca="1" si="100"/>
        <v>-8.8196849806183673E-3</v>
      </c>
      <c r="AK312" s="33" cm="1">
        <f t="array" aca="1" ref="AK312:AO312" ca="1">MMULT(AF312:AJ312,$Y$50:$AC$54)</f>
        <v>-1.4435366874969486</v>
      </c>
      <c r="AL312">
        <f ca="1"/>
        <v>-1.3201627464313324</v>
      </c>
      <c r="AM312">
        <f ca="1"/>
        <v>0.14238180353139146</v>
      </c>
      <c r="AN312">
        <f ca="1"/>
        <v>-1.1071255833883051</v>
      </c>
      <c r="AO312" s="35">
        <f ca="1"/>
        <v>0.27114274070125199</v>
      </c>
      <c r="AP312" s="33">
        <f t="shared" ca="1" si="101"/>
        <v>8.917347484377288</v>
      </c>
      <c r="AQ312">
        <f t="shared" ca="1" si="102"/>
        <v>13.679837253568667</v>
      </c>
      <c r="AR312">
        <f t="shared" ca="1" si="103"/>
        <v>18.427145410594175</v>
      </c>
      <c r="AS312">
        <f t="shared" ca="1" si="104"/>
        <v>9.4536111582068987</v>
      </c>
      <c r="AT312">
        <f t="shared" ca="1" si="105"/>
        <v>20.084570962805007</v>
      </c>
      <c r="AU312">
        <f t="shared" ca="1" si="106"/>
        <v>70.56251226955203</v>
      </c>
      <c r="BC312">
        <f t="shared" ca="1" si="107"/>
        <v>29.204986465393137</v>
      </c>
      <c r="BD312" s="33">
        <f t="shared" ca="1" si="108"/>
        <v>-1.3877738788716414</v>
      </c>
      <c r="BE312" s="33">
        <f t="shared" ca="1" si="109"/>
        <v>-1.2691657865195214</v>
      </c>
      <c r="BF312" s="33">
        <f t="shared" ca="1" si="110"/>
        <v>0.136881694437653</v>
      </c>
      <c r="BG312" s="33">
        <f t="shared" ca="1" si="111"/>
        <v>-1.0643580994958708</v>
      </c>
      <c r="BH312" s="37">
        <f t="shared" ca="1" si="112"/>
        <v>0.26066868701711438</v>
      </c>
      <c r="BI312" s="33">
        <f ca="1">IF(_xlfn.T.DIST(BD312,$BD$32,TRUE)&lt;0.5,MAX(_xlfn.T.DIST(BD312,$BD$32,TRUE),0.000000000001),MIN(_xlfn.T.DIST(BD312,$BD$32,TRUE),1-0.000000000001))</f>
        <v>8.7714010382467955E-2</v>
      </c>
      <c r="BJ312" s="33">
        <f ca="1">IF(_xlfn.T.DIST(BE312,$BD$32,TRUE)&lt;0.5,MAX(_xlfn.T.DIST(BE312,$BD$32,TRUE),0.000000000001),MIN(_xlfn.T.DIST(BE312,$BD$32,TRUE),1-0.000000000001))</f>
        <v>0.10707022555291781</v>
      </c>
      <c r="BK312" s="33">
        <f ca="1">IF(_xlfn.T.DIST(BF312,$BD$32,TRUE)&lt;0.5,MAX(_xlfn.T.DIST(BF312,$BD$32,TRUE),0.000000000001),MIN(_xlfn.T.DIST(BF312,$BD$32,TRUE),1-0.000000000001))</f>
        <v>0.55398059279166534</v>
      </c>
      <c r="BL312" s="33">
        <f ca="1">IF(_xlfn.T.DIST(BG312,$BD$32,TRUE)&lt;0.5,MAX(_xlfn.T.DIST(BG312,$BD$32,TRUE),0.000000000001),MIN(_xlfn.T.DIST(BG312,$BD$32,TRUE),1-0.000000000001))</f>
        <v>0.14782937333216739</v>
      </c>
      <c r="BM312" s="37">
        <f ca="1">IF(_xlfn.T.DIST(BH312,$BD$32,TRUE)&lt;0.5,MAX(_xlfn.T.DIST(BH312,$BD$32,TRUE),0.000000000001),MIN(_xlfn.T.DIST(BH312,$BD$32,TRUE),1-0.000000000001))</f>
        <v>0.60193549226352094</v>
      </c>
      <c r="BN312" s="33">
        <f t="shared" ca="1" si="113"/>
        <v>8.9837746312285631</v>
      </c>
      <c r="BO312" s="33">
        <f t="shared" ca="1" si="114"/>
        <v>13.757739464707814</v>
      </c>
      <c r="BP312" s="33">
        <f t="shared" ca="1" si="115"/>
        <v>18.40717450303767</v>
      </c>
      <c r="BQ312" s="33">
        <f t="shared" ca="1" si="116"/>
        <v>9.5946867231374799</v>
      </c>
      <c r="BR312" s="33">
        <f t="shared" ca="1" si="117"/>
        <v>20.033440356370939</v>
      </c>
      <c r="BS312">
        <f t="shared" ca="1" si="118"/>
        <v>70.776815678482464</v>
      </c>
    </row>
    <row r="313" spans="32:71" x14ac:dyDescent="0.2">
      <c r="AF313" s="32">
        <f t="shared" ca="1" si="100"/>
        <v>0.54612970920043058</v>
      </c>
      <c r="AG313" s="32">
        <f t="shared" ca="1" si="100"/>
        <v>0.30864773903295961</v>
      </c>
      <c r="AH313" s="32">
        <f t="shared" ca="1" si="100"/>
        <v>0.33716273421029497</v>
      </c>
      <c r="AI313" s="32">
        <f t="shared" ca="1" si="100"/>
        <v>7.2217784168978255E-2</v>
      </c>
      <c r="AJ313" s="37">
        <f t="shared" ca="1" si="100"/>
        <v>-0.77631451549496611</v>
      </c>
      <c r="AK313" s="33" cm="1">
        <f t="array" aca="1" ref="AK313:AO313" ca="1">MMULT(AF313:AJ313,$Y$50:$AC$54)</f>
        <v>0.54612970920043069</v>
      </c>
      <c r="AL313">
        <f ca="1"/>
        <v>0.59617730362555044</v>
      </c>
      <c r="AM313">
        <f ca="1"/>
        <v>0.48172267501498073</v>
      </c>
      <c r="AN313">
        <f ca="1"/>
        <v>0.22488230246519614</v>
      </c>
      <c r="AO313" s="35">
        <f ca="1"/>
        <v>-0.4280777800085</v>
      </c>
      <c r="AP313" s="33">
        <f t="shared" ca="1" si="101"/>
        <v>10.409597281900323</v>
      </c>
      <c r="AQ313">
        <f t="shared" ca="1" si="102"/>
        <v>15.59617730362555</v>
      </c>
      <c r="AR313">
        <f t="shared" ca="1" si="103"/>
        <v>19.445168025044943</v>
      </c>
      <c r="AS313">
        <f t="shared" ca="1" si="104"/>
        <v>12.517229295669951</v>
      </c>
      <c r="AT313">
        <f t="shared" ca="1" si="105"/>
        <v>17.287688879966002</v>
      </c>
      <c r="AU313">
        <f t="shared" ca="1" si="106"/>
        <v>75.255860786206767</v>
      </c>
      <c r="BC313">
        <f t="shared" ca="1" si="107"/>
        <v>26.0285756312255</v>
      </c>
      <c r="BD313" s="33">
        <f t="shared" ca="1" si="108"/>
        <v>0.52503310201163511</v>
      </c>
      <c r="BE313" s="33">
        <f t="shared" ca="1" si="109"/>
        <v>0.57314739300618933</v>
      </c>
      <c r="BF313" s="33">
        <f t="shared" ca="1" si="110"/>
        <v>0.46311406633187913</v>
      </c>
      <c r="BG313" s="33">
        <f t="shared" ca="1" si="111"/>
        <v>0.21619525702727982</v>
      </c>
      <c r="BH313" s="37">
        <f t="shared" ca="1" si="112"/>
        <v>-0.41154143595149395</v>
      </c>
      <c r="BI313" s="33">
        <f ca="1">IF(_xlfn.T.DIST(BD313,$BD$32,TRUE)&lt;0.5,MAX(_xlfn.T.DIST(BD313,$BD$32,TRUE),0.000000000001),MIN(_xlfn.T.DIST(BD313,$BD$32,TRUE),1-0.000000000001))</f>
        <v>0.698290457007674</v>
      </c>
      <c r="BJ313" s="33">
        <f ca="1">IF(_xlfn.T.DIST(BE313,$BD$32,TRUE)&lt;0.5,MAX(_xlfn.T.DIST(BE313,$BD$32,TRUE),0.000000000001),MIN(_xlfn.T.DIST(BE313,$BD$32,TRUE),1-0.000000000001))</f>
        <v>0.71459176178699191</v>
      </c>
      <c r="BK313" s="33">
        <f ca="1">IF(_xlfn.T.DIST(BF313,$BD$32,TRUE)&lt;0.5,MAX(_xlfn.T.DIST(BF313,$BD$32,TRUE),0.000000000001),MIN(_xlfn.T.DIST(BF313,$BD$32,TRUE),1-0.000000000001))</f>
        <v>0.67668761811922407</v>
      </c>
      <c r="BL313" s="33">
        <f ca="1">IF(_xlfn.T.DIST(BG313,$BD$32,TRUE)&lt;0.5,MAX(_xlfn.T.DIST(BG313,$BD$32,TRUE),0.000000000001),MIN(_xlfn.T.DIST(BG313,$BD$32,TRUE),1-0.000000000001))</f>
        <v>0.58485055330853175</v>
      </c>
      <c r="BM313" s="37">
        <f ca="1">IF(_xlfn.T.DIST(BH313,$BD$32,TRUE)&lt;0.5,MAX(_xlfn.T.DIST(BH313,$BD$32,TRUE),0.000000000001),MIN(_xlfn.T.DIST(BH313,$BD$32,TRUE),1-0.000000000001))</f>
        <v>0.34180051483763918</v>
      </c>
      <c r="BN313" s="33">
        <f t="shared" ca="1" si="113"/>
        <v>10.389617498488917</v>
      </c>
      <c r="BO313" s="33">
        <f t="shared" ca="1" si="114"/>
        <v>15.566849441439455</v>
      </c>
      <c r="BP313" s="33">
        <f t="shared" ca="1" si="115"/>
        <v>19.375368430912612</v>
      </c>
      <c r="BQ313" s="33">
        <f t="shared" ca="1" si="116"/>
        <v>12.492931956835806</v>
      </c>
      <c r="BR313" s="33">
        <f t="shared" ca="1" si="117"/>
        <v>17.369783389968447</v>
      </c>
      <c r="BS313">
        <f t="shared" ca="1" si="118"/>
        <v>75.194550717645228</v>
      </c>
    </row>
    <row r="314" spans="32:71" x14ac:dyDescent="0.2">
      <c r="AF314" s="32">
        <f t="shared" ca="1" si="100"/>
        <v>0.12646848596696206</v>
      </c>
      <c r="AG314" s="32">
        <f t="shared" ca="1" si="100"/>
        <v>2.0250412846039909</v>
      </c>
      <c r="AH314" s="32">
        <f t="shared" ca="1" si="100"/>
        <v>-0.16977880528461647</v>
      </c>
      <c r="AI314" s="32">
        <f t="shared" ca="1" si="100"/>
        <v>7.6770010091348484E-2</v>
      </c>
      <c r="AJ314" s="37">
        <f t="shared" ca="1" si="100"/>
        <v>1.1181031016810425</v>
      </c>
      <c r="AK314" s="33" cm="1">
        <f t="array" aca="1" ref="AK314:AO314" ca="1">MMULT(AF314:AJ314,$Y$50:$AC$54)</f>
        <v>0.12646848596696209</v>
      </c>
      <c r="AL314">
        <f ca="1"/>
        <v>1.5806925103317109</v>
      </c>
      <c r="AM314">
        <f ca="1"/>
        <v>0.14346112728637167</v>
      </c>
      <c r="AN314">
        <f ca="1"/>
        <v>1.1243472237912859</v>
      </c>
      <c r="AO314" s="35">
        <f ca="1"/>
        <v>0.761463898655099</v>
      </c>
      <c r="AP314" s="33">
        <f t="shared" ca="1" si="101"/>
        <v>10.094851364475222</v>
      </c>
      <c r="AQ314">
        <f t="shared" ca="1" si="102"/>
        <v>16.580692510331712</v>
      </c>
      <c r="AR314">
        <f t="shared" ca="1" si="103"/>
        <v>18.430383381859116</v>
      </c>
      <c r="AS314">
        <f t="shared" ca="1" si="104"/>
        <v>14.585998614719959</v>
      </c>
      <c r="AT314">
        <f t="shared" ca="1" si="105"/>
        <v>22.045855594620395</v>
      </c>
      <c r="AU314">
        <f t="shared" ca="1" si="106"/>
        <v>81.737781466006396</v>
      </c>
      <c r="BC314">
        <f t="shared" ca="1" si="107"/>
        <v>21.759876987365612</v>
      </c>
      <c r="BD314" s="33">
        <f t="shared" ca="1" si="108"/>
        <v>0.12158309715683323</v>
      </c>
      <c r="BE314" s="33">
        <f t="shared" ca="1" si="109"/>
        <v>1.5196314685774326</v>
      </c>
      <c r="BF314" s="33">
        <f t="shared" ca="1" si="110"/>
        <v>0.13791932467385046</v>
      </c>
      <c r="BG314" s="33">
        <f t="shared" ca="1" si="111"/>
        <v>1.080914480022658</v>
      </c>
      <c r="BH314" s="37">
        <f t="shared" ca="1" si="112"/>
        <v>0.73204908292955517</v>
      </c>
      <c r="BI314" s="33">
        <f ca="1">IF(_xlfn.T.DIST(BD314,$BD$32,TRUE)&lt;0.5,MAX(_xlfn.T.DIST(BD314,$BD$32,TRUE),0.000000000001),MIN(_xlfn.T.DIST(BD314,$BD$32,TRUE),1-0.000000000001))</f>
        <v>0.5479800227236058</v>
      </c>
      <c r="BJ314" s="33">
        <f ca="1">IF(_xlfn.T.DIST(BE314,$BD$32,TRUE)&lt;0.5,MAX(_xlfn.T.DIST(BE314,$BD$32,TRUE),0.000000000001),MIN(_xlfn.T.DIST(BE314,$BD$32,TRUE),1-0.000000000001))</f>
        <v>0.93046311425594197</v>
      </c>
      <c r="BK314" s="33">
        <f ca="1">IF(_xlfn.T.DIST(BF314,$BD$32,TRUE)&lt;0.5,MAX(_xlfn.T.DIST(BF314,$BD$32,TRUE),0.000000000001),MIN(_xlfn.T.DIST(BF314,$BD$32,TRUE),1-0.000000000001))</f>
        <v>0.5543871291518041</v>
      </c>
      <c r="BL314" s="33">
        <f ca="1">IF(_xlfn.T.DIST(BG314,$BD$32,TRUE)&lt;0.5,MAX(_xlfn.T.DIST(BG314,$BD$32,TRUE),0.000000000001),MIN(_xlfn.T.DIST(BG314,$BD$32,TRUE),1-0.000000000001))</f>
        <v>0.85582589444152246</v>
      </c>
      <c r="BM314" s="37">
        <f ca="1">IF(_xlfn.T.DIST(BH314,$BD$32,TRUE)&lt;0.5,MAX(_xlfn.T.DIST(BH314,$BD$32,TRUE),0.000000000001),MIN(_xlfn.T.DIST(BH314,$BD$32,TRUE),1-0.000000000001))</f>
        <v>0.76509035498431799</v>
      </c>
      <c r="BN314" s="33">
        <f t="shared" ca="1" si="113"/>
        <v>10.090419619840208</v>
      </c>
      <c r="BO314" s="33">
        <f t="shared" ca="1" si="114"/>
        <v>16.479249023988032</v>
      </c>
      <c r="BP314" s="33">
        <f t="shared" ca="1" si="115"/>
        <v>18.410260113456591</v>
      </c>
      <c r="BQ314" s="33">
        <f t="shared" ca="1" si="116"/>
        <v>14.442029978256439</v>
      </c>
      <c r="BR314" s="33">
        <f t="shared" ca="1" si="117"/>
        <v>21.891092441967142</v>
      </c>
      <c r="BS314">
        <f t="shared" ca="1" si="118"/>
        <v>81.313051177508413</v>
      </c>
    </row>
    <row r="315" spans="32:71" x14ac:dyDescent="0.2">
      <c r="AF315" s="32">
        <f t="shared" ca="1" si="100"/>
        <v>-1.2577277653643526</v>
      </c>
      <c r="AG315" s="32">
        <f t="shared" ca="1" si="100"/>
        <v>-0.18387297354321994</v>
      </c>
      <c r="AH315" s="32">
        <f t="shared" ca="1" si="100"/>
        <v>1.5572927968456389</v>
      </c>
      <c r="AI315" s="32">
        <f t="shared" ca="1" si="100"/>
        <v>-0.73767006992467099</v>
      </c>
      <c r="AJ315" s="37">
        <f t="shared" ca="1" si="100"/>
        <v>0.30394925607497675</v>
      </c>
      <c r="AK315" s="33" cm="1">
        <f t="array" aca="1" ref="AK315:AO315" ca="1">MMULT(AF315:AJ315,$Y$50:$AC$54)</f>
        <v>-1.2577277653643528</v>
      </c>
      <c r="AL315">
        <f ca="1"/>
        <v>-0.98386324997322139</v>
      </c>
      <c r="AM315">
        <f ca="1"/>
        <v>1.2247975144106187</v>
      </c>
      <c r="AN315">
        <f ca="1"/>
        <v>-1.6686356538756999</v>
      </c>
      <c r="AO315" s="35">
        <f ca="1"/>
        <v>1.0052787174133564</v>
      </c>
      <c r="AP315" s="33">
        <f t="shared" ca="1" si="101"/>
        <v>9.0567041759767353</v>
      </c>
      <c r="AQ315">
        <f t="shared" ca="1" si="102"/>
        <v>14.016136750026778</v>
      </c>
      <c r="AR315">
        <f t="shared" ca="1" si="103"/>
        <v>21.674392543231857</v>
      </c>
      <c r="AS315">
        <f t="shared" ca="1" si="104"/>
        <v>8.1621379960858906</v>
      </c>
      <c r="AT315">
        <f t="shared" ca="1" si="105"/>
        <v>23.021114869653424</v>
      </c>
      <c r="AU315">
        <f t="shared" ca="1" si="106"/>
        <v>75.930486334974688</v>
      </c>
      <c r="BC315">
        <f t="shared" ca="1" si="107"/>
        <v>26.878443635174438</v>
      </c>
      <c r="BD315" s="33">
        <f t="shared" ca="1" si="108"/>
        <v>-1.209142624930992</v>
      </c>
      <c r="BE315" s="33">
        <f t="shared" ca="1" si="109"/>
        <v>-0.94585730346911112</v>
      </c>
      <c r="BF315" s="33">
        <f t="shared" ca="1" si="110"/>
        <v>1.1774844464488627</v>
      </c>
      <c r="BG315" s="33">
        <f t="shared" ca="1" si="111"/>
        <v>-1.6041774302376313</v>
      </c>
      <c r="BH315" s="37">
        <f t="shared" ca="1" si="112"/>
        <v>0.96644550643939986</v>
      </c>
      <c r="BI315" s="33">
        <f ca="1">IF(_xlfn.T.DIST(BD315,$BD$32,TRUE)&lt;0.5,MAX(_xlfn.T.DIST(BD315,$BD$32,TRUE),0.000000000001),MIN(_xlfn.T.DIST(BD315,$BD$32,TRUE),1-0.000000000001))</f>
        <v>0.1180257318960134</v>
      </c>
      <c r="BJ315" s="33">
        <f ca="1">IF(_xlfn.T.DIST(BE315,$BD$32,TRUE)&lt;0.5,MAX(_xlfn.T.DIST(BE315,$BD$32,TRUE),0.000000000001),MIN(_xlfn.T.DIST(BE315,$BD$32,TRUE),1-0.000000000001))</f>
        <v>0.17588897373151352</v>
      </c>
      <c r="BK315" s="33">
        <f ca="1">IF(_xlfn.T.DIST(BF315,$BD$32,TRUE)&lt;0.5,MAX(_xlfn.T.DIST(BF315,$BD$32,TRUE),0.000000000001),MIN(_xlfn.T.DIST(BF315,$BD$32,TRUE),1-0.000000000001))</f>
        <v>0.87587027934922057</v>
      </c>
      <c r="BL315" s="33">
        <f ca="1">IF(_xlfn.T.DIST(BG315,$BD$32,TRUE)&lt;0.5,MAX(_xlfn.T.DIST(BG315,$BD$32,TRUE),0.000000000001),MIN(_xlfn.T.DIST(BG315,$BD$32,TRUE),1-0.000000000001))</f>
        <v>5.9576224159720283E-2</v>
      </c>
      <c r="BM315" s="37">
        <f ca="1">IF(_xlfn.T.DIST(BH315,$BD$32,TRUE)&lt;0.5,MAX(_xlfn.T.DIST(BH315,$BD$32,TRUE),0.000000000001),MIN(_xlfn.T.DIST(BH315,$BD$32,TRUE),1-0.000000000001))</f>
        <v>0.82922589595442142</v>
      </c>
      <c r="BN315" s="33">
        <f t="shared" ca="1" si="113"/>
        <v>9.111314523391167</v>
      </c>
      <c r="BO315" s="33">
        <f t="shared" ca="1" si="114"/>
        <v>14.068853808540947</v>
      </c>
      <c r="BP315" s="33">
        <f t="shared" ca="1" si="115"/>
        <v>21.463762109059168</v>
      </c>
      <c r="BQ315" s="33">
        <f t="shared" ca="1" si="116"/>
        <v>8.4158158325273877</v>
      </c>
      <c r="BR315" s="33">
        <f t="shared" ca="1" si="117"/>
        <v>22.80444260692029</v>
      </c>
      <c r="BS315">
        <f t="shared" ca="1" si="118"/>
        <v>75.864188880438959</v>
      </c>
    </row>
    <row r="316" spans="32:71" x14ac:dyDescent="0.2">
      <c r="AF316" s="32">
        <f t="shared" ca="1" si="100"/>
        <v>1.4132876172863105</v>
      </c>
      <c r="AG316" s="32">
        <f t="shared" ca="1" si="100"/>
        <v>0.17005554384787896</v>
      </c>
      <c r="AH316" s="32">
        <f t="shared" ca="1" si="100"/>
        <v>1.4680054390616848</v>
      </c>
      <c r="AI316" s="32">
        <f t="shared" ca="1" si="100"/>
        <v>-0.71261312500457441</v>
      </c>
      <c r="AJ316" s="37">
        <f t="shared" ca="1" si="100"/>
        <v>0.8492626927426955</v>
      </c>
      <c r="AK316" s="33" cm="1">
        <f t="array" aca="1" ref="AK316:AO316" ca="1">MMULT(AF316:AJ316,$Y$50:$AC$54)</f>
        <v>1.4132876172863107</v>
      </c>
      <c r="AL316">
        <f ca="1"/>
        <v>1.078552907478308</v>
      </c>
      <c r="AM316">
        <f ca="1"/>
        <v>1.7359511241271508</v>
      </c>
      <c r="AN316">
        <f ca="1"/>
        <v>-0.60210055438607435</v>
      </c>
      <c r="AO316" s="35">
        <f ca="1"/>
        <v>1.321450235090895</v>
      </c>
      <c r="AP316" s="33">
        <f t="shared" ca="1" si="101"/>
        <v>11.059965712964733</v>
      </c>
      <c r="AQ316">
        <f t="shared" ca="1" si="102"/>
        <v>16.078552907478308</v>
      </c>
      <c r="AR316">
        <f t="shared" ca="1" si="103"/>
        <v>23.20785337238145</v>
      </c>
      <c r="AS316">
        <f t="shared" ca="1" si="104"/>
        <v>10.61516872491203</v>
      </c>
      <c r="AT316">
        <f t="shared" ca="1" si="105"/>
        <v>24.285800940363579</v>
      </c>
      <c r="AU316">
        <f t="shared" ca="1" si="106"/>
        <v>85.247341658100098</v>
      </c>
      <c r="BC316">
        <f t="shared" ca="1" si="107"/>
        <v>55.572298494116325</v>
      </c>
      <c r="BD316" s="33">
        <f t="shared" ca="1" si="108"/>
        <v>1.3586933090031554</v>
      </c>
      <c r="BE316" s="33">
        <f t="shared" ca="1" si="109"/>
        <v>1.036889165993311</v>
      </c>
      <c r="BF316" s="33">
        <f t="shared" ca="1" si="110"/>
        <v>1.6688925511403843</v>
      </c>
      <c r="BG316" s="33">
        <f t="shared" ca="1" si="111"/>
        <v>-0.57884183274898193</v>
      </c>
      <c r="BH316" s="37">
        <f t="shared" ca="1" si="112"/>
        <v>1.2704035403962051</v>
      </c>
      <c r="BI316" s="33">
        <f ca="1">IF(_xlfn.T.DIST(BD316,$BD$32,TRUE)&lt;0.5,MAX(_xlfn.T.DIST(BD316,$BD$32,TRUE),0.000000000001),MIN(_xlfn.T.DIST(BD316,$BD$32,TRUE),1-0.000000000001))</f>
        <v>0.90781363804784443</v>
      </c>
      <c r="BJ316" s="33">
        <f ca="1">IF(_xlfn.T.DIST(BE316,$BD$32,TRUE)&lt;0.5,MAX(_xlfn.T.DIST(BE316,$BD$32,TRUE),0.000000000001),MIN(_xlfn.T.DIST(BE316,$BD$32,TRUE),1-0.000000000001))</f>
        <v>0.84596330095182259</v>
      </c>
      <c r="BK316" s="33">
        <f ca="1">IF(_xlfn.T.DIST(BF316,$BD$32,TRUE)&lt;0.5,MAX(_xlfn.T.DIST(BF316,$BD$32,TRUE),0.000000000001),MIN(_xlfn.T.DIST(BF316,$BD$32,TRUE),1-0.000000000001))</f>
        <v>0.94722815876303901</v>
      </c>
      <c r="BL316" s="33">
        <f ca="1">IF(_xlfn.T.DIST(BG316,$BD$32,TRUE)&lt;0.5,MAX(_xlfn.T.DIST(BG316,$BD$32,TRUE),0.000000000001),MIN(_xlfn.T.DIST(BG316,$BD$32,TRUE),1-0.000000000001))</f>
        <v>0.28350844410082876</v>
      </c>
      <c r="BM316" s="37">
        <f ca="1">IF(_xlfn.T.DIST(BH316,$BD$32,TRUE)&lt;0.5,MAX(_xlfn.T.DIST(BH316,$BD$32,TRUE),0.000000000001),MIN(_xlfn.T.DIST(BH316,$BD$32,TRUE),1-0.000000000001))</f>
        <v>0.89314730717332225</v>
      </c>
      <c r="BN316" s="33">
        <f t="shared" ca="1" si="113"/>
        <v>10.995558338493721</v>
      </c>
      <c r="BO316" s="33">
        <f t="shared" ca="1" si="114"/>
        <v>16.019272958590285</v>
      </c>
      <c r="BP316" s="33">
        <f t="shared" ca="1" si="115"/>
        <v>22.855656103475017</v>
      </c>
      <c r="BQ316" s="33">
        <f t="shared" ca="1" si="116"/>
        <v>10.683364109729103</v>
      </c>
      <c r="BR316" s="33">
        <f t="shared" ca="1" si="117"/>
        <v>23.973763826874205</v>
      </c>
      <c r="BS316">
        <f t="shared" ca="1" si="118"/>
        <v>84.527615337162331</v>
      </c>
    </row>
    <row r="317" spans="32:71" x14ac:dyDescent="0.2">
      <c r="AF317" s="32">
        <f t="shared" ca="1" si="100"/>
        <v>-0.50041363613815759</v>
      </c>
      <c r="AG317" s="32">
        <f t="shared" ca="1" si="100"/>
        <v>-1.4166643336453115</v>
      </c>
      <c r="AH317" s="32">
        <f t="shared" ca="1" si="100"/>
        <v>0.2502292597945765</v>
      </c>
      <c r="AI317" s="32">
        <f t="shared" ca="1" si="100"/>
        <v>-0.7125180314642563</v>
      </c>
      <c r="AJ317" s="37">
        <f t="shared" ca="1" si="100"/>
        <v>-0.49826269236863374</v>
      </c>
      <c r="AK317" s="33" cm="1">
        <f t="array" aca="1" ref="AK317:AO317" ca="1">MMULT(AF317:AJ317,$Y$50:$AC$54)</f>
        <v>-0.5004136361381577</v>
      </c>
      <c r="AL317">
        <f ca="1"/>
        <v>-1.3835789580068951</v>
      </c>
      <c r="AM317">
        <f ca="1"/>
        <v>-5.758658568952349E-2</v>
      </c>
      <c r="AN317">
        <f ca="1"/>
        <v>-1.4356844040770453</v>
      </c>
      <c r="AO317" s="35">
        <f ca="1"/>
        <v>-0.36258195835110629</v>
      </c>
      <c r="AP317" s="33">
        <f t="shared" ca="1" si="101"/>
        <v>9.6246897728963816</v>
      </c>
      <c r="AQ317">
        <f t="shared" ca="1" si="102"/>
        <v>13.616421041993105</v>
      </c>
      <c r="AR317">
        <f t="shared" ca="1" si="103"/>
        <v>17.827240242931431</v>
      </c>
      <c r="AS317">
        <f t="shared" ca="1" si="104"/>
        <v>8.6979258706227967</v>
      </c>
      <c r="AT317">
        <f t="shared" ca="1" si="105"/>
        <v>17.549672166595574</v>
      </c>
      <c r="AU317">
        <f t="shared" ca="1" si="106"/>
        <v>67.315949095039286</v>
      </c>
      <c r="BC317">
        <f t="shared" ca="1" si="107"/>
        <v>28.254819592034764</v>
      </c>
      <c r="BD317" s="33">
        <f t="shared" ca="1" si="108"/>
        <v>-0.48108300875115878</v>
      </c>
      <c r="BE317" s="33">
        <f t="shared" ca="1" si="109"/>
        <v>-1.3301322743710811</v>
      </c>
      <c r="BF317" s="33">
        <f t="shared" ca="1" si="110"/>
        <v>-5.5362056320091342E-2</v>
      </c>
      <c r="BG317" s="33">
        <f t="shared" ca="1" si="111"/>
        <v>-1.3802249236465864</v>
      </c>
      <c r="BH317" s="37">
        <f t="shared" ca="1" si="112"/>
        <v>-0.34857567189531807</v>
      </c>
      <c r="BI317" s="33">
        <f ca="1">IF(_xlfn.T.DIST(BD317,$BD$32,TRUE)&lt;0.5,MAX(_xlfn.T.DIST(BD317,$BD$32,TRUE),0.000000000001),MIN(_xlfn.T.DIST(BD317,$BD$32,TRUE),1-0.000000000001))</f>
        <v>0.31697391709877054</v>
      </c>
      <c r="BJ317" s="33">
        <f ca="1">IF(_xlfn.T.DIST(BE317,$BD$32,TRUE)&lt;0.5,MAX(_xlfn.T.DIST(BE317,$BD$32,TRUE),0.000000000001),MIN(_xlfn.T.DIST(BE317,$BD$32,TRUE),1-0.000000000001))</f>
        <v>9.674947536823876E-2</v>
      </c>
      <c r="BK317" s="33">
        <f ca="1">IF(_xlfn.T.DIST(BF317,$BD$32,TRUE)&lt;0.5,MAX(_xlfn.T.DIST(BF317,$BD$32,TRUE),0.000000000001),MIN(_xlfn.T.DIST(BF317,$BD$32,TRUE),1-0.000000000001))</f>
        <v>0.47810854444017309</v>
      </c>
      <c r="BL317" s="33">
        <f ca="1">IF(_xlfn.T.DIST(BG317,$BD$32,TRUE)&lt;0.5,MAX(_xlfn.T.DIST(BG317,$BD$32,TRUE),0.000000000001),MIN(_xlfn.T.DIST(BG317,$BD$32,TRUE),1-0.000000000001))</f>
        <v>8.8858318314363513E-2</v>
      </c>
      <c r="BM317" s="37">
        <f ca="1">IF(_xlfn.T.DIST(BH317,$BD$32,TRUE)&lt;0.5,MAX(_xlfn.T.DIST(BH317,$BD$32,TRUE),0.000000000001),MIN(_xlfn.T.DIST(BH317,$BD$32,TRUE),1-0.000000000001))</f>
        <v>0.36492118991778633</v>
      </c>
      <c r="BN317" s="33">
        <f t="shared" ca="1" si="113"/>
        <v>9.6428667766146976</v>
      </c>
      <c r="BO317" s="33">
        <f t="shared" ca="1" si="114"/>
        <v>13.699702284478121</v>
      </c>
      <c r="BP317" s="33">
        <f t="shared" ca="1" si="115"/>
        <v>17.83529607246474</v>
      </c>
      <c r="BQ317" s="33">
        <f t="shared" ca="1" si="116"/>
        <v>8.9000165237888496</v>
      </c>
      <c r="BR317" s="33">
        <f t="shared" ca="1" si="117"/>
        <v>17.618659163414726</v>
      </c>
      <c r="BS317">
        <f t="shared" ca="1" si="118"/>
        <v>67.696540820761129</v>
      </c>
    </row>
    <row r="318" spans="32:71" x14ac:dyDescent="0.2">
      <c r="AF318" s="32">
        <f t="shared" ca="1" si="100"/>
        <v>-1.5191793673015372</v>
      </c>
      <c r="AG318" s="32">
        <f t="shared" ca="1" si="100"/>
        <v>1.6443504239077651E-2</v>
      </c>
      <c r="AH318" s="32">
        <f t="shared" ca="1" si="100"/>
        <v>-2.0504990441702842</v>
      </c>
      <c r="AI318" s="32">
        <f t="shared" ca="1" si="100"/>
        <v>-0.25728905953259495</v>
      </c>
      <c r="AJ318" s="37">
        <f t="shared" ca="1" si="100"/>
        <v>-5.0856952146423037E-2</v>
      </c>
      <c r="AK318" s="33" cm="1">
        <f t="array" aca="1" ref="AK318:AO318" ca="1">MMULT(AF318:AJ318,$Y$50:$AC$54)</f>
        <v>-1.5191793673015377</v>
      </c>
      <c r="AL318">
        <f ca="1"/>
        <v>-1.0122328322574885</v>
      </c>
      <c r="AM318">
        <f ca="1"/>
        <v>-2.2960091961171316</v>
      </c>
      <c r="AN318">
        <f ca="1"/>
        <v>0.22477666687061804</v>
      </c>
      <c r="AO318" s="35">
        <f ca="1"/>
        <v>-1.2269415261283871</v>
      </c>
      <c r="AP318" s="33">
        <f t="shared" ca="1" si="101"/>
        <v>8.860615474523847</v>
      </c>
      <c r="AQ318">
        <f t="shared" ca="1" si="102"/>
        <v>13.987767167742511</v>
      </c>
      <c r="AR318">
        <f t="shared" ca="1" si="103"/>
        <v>11.111972411648605</v>
      </c>
      <c r="AS318">
        <f t="shared" ca="1" si="104"/>
        <v>12.516986333802421</v>
      </c>
      <c r="AT318">
        <f t="shared" ca="1" si="105"/>
        <v>14.092233895486451</v>
      </c>
      <c r="AU318">
        <f t="shared" ca="1" si="106"/>
        <v>60.569575283203839</v>
      </c>
      <c r="BC318">
        <f t="shared" ca="1" si="107"/>
        <v>24.175111413993569</v>
      </c>
      <c r="BD318" s="33">
        <f t="shared" ca="1" si="108"/>
        <v>-1.4604945350696377</v>
      </c>
      <c r="BE318" s="33">
        <f t="shared" ca="1" si="109"/>
        <v>-0.97313098871009585</v>
      </c>
      <c r="BF318" s="33">
        <f t="shared" ca="1" si="110"/>
        <v>-2.2073159730671317</v>
      </c>
      <c r="BG318" s="33">
        <f t="shared" ca="1" si="111"/>
        <v>0.21609370206154579</v>
      </c>
      <c r="BH318" s="37">
        <f t="shared" ca="1" si="112"/>
        <v>-1.1795456364994412</v>
      </c>
      <c r="BI318" s="33">
        <f ca="1">IF(_xlfn.T.DIST(BD318,$BD$32,TRUE)&lt;0.5,MAX(_xlfn.T.DIST(BD318,$BD$32,TRUE),0.000000000001),MIN(_xlfn.T.DIST(BD318,$BD$32,TRUE),1-0.000000000001))</f>
        <v>7.7274400419541756E-2</v>
      </c>
      <c r="BJ318" s="33">
        <f ca="1">IF(_xlfn.T.DIST(BE318,$BD$32,TRUE)&lt;0.5,MAX(_xlfn.T.DIST(BE318,$BD$32,TRUE),0.000000000001),MIN(_xlfn.T.DIST(BE318,$BD$32,TRUE),1-0.000000000001))</f>
        <v>0.16913490169559264</v>
      </c>
      <c r="BK318" s="33">
        <f ca="1">IF(_xlfn.T.DIST(BF318,$BD$32,TRUE)&lt;0.5,MAX(_xlfn.T.DIST(BF318,$BD$32,TRUE),0.000000000001),MIN(_xlfn.T.DIST(BF318,$BD$32,TRUE),1-0.000000000001))</f>
        <v>1.7541326267153171E-2</v>
      </c>
      <c r="BL318" s="33">
        <f ca="1">IF(_xlfn.T.DIST(BG318,$BD$32,TRUE)&lt;0.5,MAX(_xlfn.T.DIST(BG318,$BD$32,TRUE),0.000000000001),MIN(_xlfn.T.DIST(BG318,$BD$32,TRUE),1-0.000000000001))</f>
        <v>0.58481133236895544</v>
      </c>
      <c r="BM318" s="37">
        <f ca="1">IF(_xlfn.T.DIST(BH318,$BD$32,TRUE)&lt;0.5,MAX(_xlfn.T.DIST(BH318,$BD$32,TRUE),0.000000000001),MIN(_xlfn.T.DIST(BH318,$BD$32,TRUE),1-0.000000000001))</f>
        <v>0.12372536815071142</v>
      </c>
      <c r="BN318" s="33">
        <f t="shared" ca="1" si="113"/>
        <v>8.9322650547819613</v>
      </c>
      <c r="BO318" s="33">
        <f t="shared" ca="1" si="114"/>
        <v>14.042410514843509</v>
      </c>
      <c r="BP318" s="33">
        <f t="shared" ca="1" si="115"/>
        <v>11.677790679324414</v>
      </c>
      <c r="BQ318" s="33">
        <f t="shared" ca="1" si="116"/>
        <v>12.492700587842522</v>
      </c>
      <c r="BR318" s="33">
        <f t="shared" ca="1" si="117"/>
        <v>14.373745944845638</v>
      </c>
      <c r="BS318">
        <f t="shared" ca="1" si="118"/>
        <v>61.518912781638036</v>
      </c>
    </row>
    <row r="319" spans="32:71" x14ac:dyDescent="0.2">
      <c r="AF319" s="32">
        <f t="shared" ca="1" si="100"/>
        <v>-0.39118088756935093</v>
      </c>
      <c r="AG319" s="32">
        <f t="shared" ca="1" si="100"/>
        <v>0.80013215059166498</v>
      </c>
      <c r="AH319" s="32">
        <f t="shared" ca="1" si="100"/>
        <v>-0.88213176238740232</v>
      </c>
      <c r="AI319" s="32">
        <f t="shared" ca="1" si="100"/>
        <v>-0.48445218946062202</v>
      </c>
      <c r="AJ319" s="37">
        <f t="shared" ca="1" si="100"/>
        <v>-0.4755844596638088</v>
      </c>
      <c r="AK319" s="33" cm="1">
        <f t="array" aca="1" ref="AK319:AO319" ca="1">MMULT(AF319:AJ319,$Y$50:$AC$54)</f>
        <v>-0.39118088756935104</v>
      </c>
      <c r="AL319">
        <f ca="1"/>
        <v>0.32709543966369059</v>
      </c>
      <c r="AM319">
        <f ca="1"/>
        <v>-0.82345834323814815</v>
      </c>
      <c r="AN319">
        <f ca="1"/>
        <v>0.2920866727947411</v>
      </c>
      <c r="AO319" s="35">
        <f ca="1"/>
        <v>-0.98998746800695425</v>
      </c>
      <c r="AP319" s="33">
        <f t="shared" ca="1" si="101"/>
        <v>9.7066143343229871</v>
      </c>
      <c r="AQ319">
        <f t="shared" ca="1" si="102"/>
        <v>15.32709543966369</v>
      </c>
      <c r="AR319">
        <f t="shared" ca="1" si="103"/>
        <v>15.529624970285555</v>
      </c>
      <c r="AS319">
        <f t="shared" ca="1" si="104"/>
        <v>12.671799347427905</v>
      </c>
      <c r="AT319">
        <f t="shared" ca="1" si="105"/>
        <v>15.040050127972183</v>
      </c>
      <c r="AU319">
        <f t="shared" ca="1" si="106"/>
        <v>68.275184219672326</v>
      </c>
      <c r="BC319">
        <f t="shared" ca="1" si="107"/>
        <v>24.791627762019107</v>
      </c>
      <c r="BD319" s="33">
        <f t="shared" ca="1" si="108"/>
        <v>-0.37606984455926223</v>
      </c>
      <c r="BE319" s="33">
        <f t="shared" ca="1" si="109"/>
        <v>0.31445997250711671</v>
      </c>
      <c r="BF319" s="33">
        <f t="shared" ca="1" si="110"/>
        <v>-0.79164872564919542</v>
      </c>
      <c r="BG319" s="33">
        <f t="shared" ca="1" si="111"/>
        <v>0.28080356972009873</v>
      </c>
      <c r="BH319" s="37">
        <f t="shared" ca="1" si="112"/>
        <v>-0.95174494726046233</v>
      </c>
      <c r="BI319" s="33">
        <f ca="1">IF(_xlfn.T.DIST(BD319,$BD$32,TRUE)&lt;0.5,MAX(_xlfn.T.DIST(BD319,$BD$32,TRUE),0.000000000001),MIN(_xlfn.T.DIST(BD319,$BD$32,TRUE),1-0.000000000001))</f>
        <v>0.35475571542043488</v>
      </c>
      <c r="BJ319" s="33">
        <f ca="1">IF(_xlfn.T.DIST(BE319,$BD$32,TRUE)&lt;0.5,MAX(_xlfn.T.DIST(BE319,$BD$32,TRUE),0.000000000001),MIN(_xlfn.T.DIST(BE319,$BD$32,TRUE),1-0.000000000001))</f>
        <v>0.62232584980030747</v>
      </c>
      <c r="BK319" s="33">
        <f ca="1">IF(_xlfn.T.DIST(BF319,$BD$32,TRUE)&lt;0.5,MAX(_xlfn.T.DIST(BF319,$BD$32,TRUE),0.000000000001),MIN(_xlfn.T.DIST(BF319,$BD$32,TRUE),1-0.000000000001))</f>
        <v>0.21739028111847308</v>
      </c>
      <c r="BL319" s="33">
        <f ca="1">IF(_xlfn.T.DIST(BG319,$BD$32,TRUE)&lt;0.5,MAX(_xlfn.T.DIST(BG319,$BD$32,TRUE),0.000000000001),MIN(_xlfn.T.DIST(BG319,$BD$32,TRUE),1-0.000000000001))</f>
        <v>0.60960569433210443</v>
      </c>
      <c r="BM319" s="37">
        <f ca="1">IF(_xlfn.T.DIST(BH319,$BD$32,TRUE)&lt;0.5,MAX(_xlfn.T.DIST(BH319,$BD$32,TRUE),0.000000000001),MIN(_xlfn.T.DIST(BH319,$BD$32,TRUE),1-0.000000000001))</f>
        <v>0.17441595785315223</v>
      </c>
      <c r="BN319" s="33">
        <f t="shared" ca="1" si="113"/>
        <v>9.7206157498250221</v>
      </c>
      <c r="BO319" s="33">
        <f t="shared" ca="1" si="114"/>
        <v>15.311595045014267</v>
      </c>
      <c r="BP319" s="33">
        <f t="shared" ca="1" si="115"/>
        <v>15.656888126703764</v>
      </c>
      <c r="BQ319" s="33">
        <f t="shared" ca="1" si="116"/>
        <v>12.640070417611822</v>
      </c>
      <c r="BR319" s="33">
        <f t="shared" ca="1" si="117"/>
        <v>15.252570408103125</v>
      </c>
      <c r="BS319">
        <f t="shared" ca="1" si="118"/>
        <v>68.581739747257998</v>
      </c>
    </row>
    <row r="320" spans="32:71" x14ac:dyDescent="0.2">
      <c r="AF320" s="32">
        <f t="shared" ca="1" si="100"/>
        <v>0.54032826730685202</v>
      </c>
      <c r="AG320" s="32">
        <f t="shared" ca="1" si="100"/>
        <v>1.3694364335345321E-2</v>
      </c>
      <c r="AH320" s="32">
        <f t="shared" ca="1" si="100"/>
        <v>1.2243730654801643</v>
      </c>
      <c r="AI320" s="32">
        <f t="shared" ca="1" si="100"/>
        <v>1.2941470048215242</v>
      </c>
      <c r="AJ320" s="37">
        <f t="shared" ca="1" si="100"/>
        <v>0.15828861326343488</v>
      </c>
      <c r="AK320" s="33" cm="1">
        <f t="array" aca="1" ref="AK320:AO320" ca="1">MMULT(AF320:AJ320,$Y$50:$AC$54)</f>
        <v>0.54032826730685213</v>
      </c>
      <c r="AL320">
        <f ca="1"/>
        <v>0.37445365360843963</v>
      </c>
      <c r="AM320">
        <f ca="1"/>
        <v>1.2989405694015299</v>
      </c>
      <c r="AN320">
        <f ca="1"/>
        <v>0.56230371406375879</v>
      </c>
      <c r="AO320" s="35">
        <f ca="1"/>
        <v>1.0844596893649194</v>
      </c>
      <c r="AP320" s="33">
        <f t="shared" ca="1" si="101"/>
        <v>10.405246200480139</v>
      </c>
      <c r="AQ320">
        <f t="shared" ca="1" si="102"/>
        <v>15.374453653608439</v>
      </c>
      <c r="AR320">
        <f t="shared" ca="1" si="103"/>
        <v>21.896821708204591</v>
      </c>
      <c r="AS320">
        <f t="shared" ca="1" si="104"/>
        <v>13.293298542346646</v>
      </c>
      <c r="AT320">
        <f t="shared" ca="1" si="105"/>
        <v>23.337838757459679</v>
      </c>
      <c r="AU320">
        <f t="shared" ca="1" si="106"/>
        <v>84.307658862099487</v>
      </c>
      <c r="BC320">
        <f t="shared" ca="1" si="107"/>
        <v>57.487392109449793</v>
      </c>
      <c r="BD320" s="33">
        <f t="shared" ca="1" si="108"/>
        <v>0.5194557657447888</v>
      </c>
      <c r="BE320" s="33">
        <f t="shared" ca="1" si="109"/>
        <v>0.35998877190084627</v>
      </c>
      <c r="BF320" s="33">
        <f t="shared" ca="1" si="110"/>
        <v>1.2487634072867373</v>
      </c>
      <c r="BG320" s="33">
        <f t="shared" ca="1" si="111"/>
        <v>0.54058231642404475</v>
      </c>
      <c r="BH320" s="37">
        <f t="shared" ca="1" si="112"/>
        <v>1.0425677730432263</v>
      </c>
      <c r="BI320" s="33">
        <f ca="1">IF(_xlfn.T.DIST(BD320,$BD$32,TRUE)&lt;0.5,MAX(_xlfn.T.DIST(BD320,$BD$32,TRUE),0.000000000001),MIN(_xlfn.T.DIST(BD320,$BD$32,TRUE),1-0.000000000001))</f>
        <v>0.69637269008039837</v>
      </c>
      <c r="BJ320" s="33">
        <f ca="1">IF(_xlfn.T.DIST(BE320,$BD$32,TRUE)&lt;0.5,MAX(_xlfn.T.DIST(BE320,$BD$32,TRUE),0.000000000001),MIN(_xlfn.T.DIST(BE320,$BD$32,TRUE),1-0.000000000001))</f>
        <v>0.63931122224956038</v>
      </c>
      <c r="BK320" s="33">
        <f ca="1">IF(_xlfn.T.DIST(BF320,$BD$32,TRUE)&lt;0.5,MAX(_xlfn.T.DIST(BF320,$BD$32,TRUE),0.000000000001),MIN(_xlfn.T.DIST(BF320,$BD$32,TRUE),1-0.000000000001))</f>
        <v>0.8892956080822525</v>
      </c>
      <c r="BL320" s="33">
        <f ca="1">IF(_xlfn.T.DIST(BG320,$BD$32,TRUE)&lt;0.5,MAX(_xlfn.T.DIST(BG320,$BD$32,TRUE),0.000000000001),MIN(_xlfn.T.DIST(BG320,$BD$32,TRUE),1-0.000000000001))</f>
        <v>0.70360660439082756</v>
      </c>
      <c r="BM320" s="37">
        <f ca="1">IF(_xlfn.T.DIST(BH320,$BD$32,TRUE)&lt;0.5,MAX(_xlfn.T.DIST(BH320,$BD$32,TRUE),0.000000000001),MIN(_xlfn.T.DIST(BH320,$BD$32,TRUE),1-0.000000000001))</f>
        <v>0.84726117659084732</v>
      </c>
      <c r="BN320" s="33">
        <f t="shared" ca="1" si="113"/>
        <v>10.385497179609255</v>
      </c>
      <c r="BO320" s="33">
        <f t="shared" ca="1" si="114"/>
        <v>15.356618326996188</v>
      </c>
      <c r="BP320" s="33">
        <f t="shared" ca="1" si="115"/>
        <v>21.668371902468671</v>
      </c>
      <c r="BQ320" s="33">
        <f t="shared" ca="1" si="116"/>
        <v>13.230044562458884</v>
      </c>
      <c r="BR320" s="33">
        <f t="shared" ca="1" si="117"/>
        <v>23.09902981000408</v>
      </c>
      <c r="BS320">
        <f t="shared" ca="1" si="118"/>
        <v>83.739561781537077</v>
      </c>
    </row>
    <row r="321" spans="32:71" x14ac:dyDescent="0.2">
      <c r="AF321" s="32">
        <f t="shared" ca="1" si="100"/>
        <v>-1.891672505076333</v>
      </c>
      <c r="AG321" s="32">
        <f t="shared" ca="1" si="100"/>
        <v>1.1865118145597464</v>
      </c>
      <c r="AH321" s="32">
        <f t="shared" ca="1" si="100"/>
        <v>-0.30329773625913248</v>
      </c>
      <c r="AI321" s="32">
        <f t="shared" ca="1" si="100"/>
        <v>-1.4003467162388294</v>
      </c>
      <c r="AJ321" s="37">
        <f t="shared" ca="1" si="100"/>
        <v>-1.5931275070040194</v>
      </c>
      <c r="AK321" s="33" cm="1">
        <f t="array" aca="1" ref="AK321:AO321" ca="1">MMULT(AF321:AJ321,$Y$50:$AC$54)</f>
        <v>-1.8916725050763334</v>
      </c>
      <c r="AL321">
        <f ca="1"/>
        <v>-0.39935265054069358</v>
      </c>
      <c r="AM321">
        <f ca="1"/>
        <v>-0.51697336952391337</v>
      </c>
      <c r="AN321">
        <f ca="1"/>
        <v>-0.88999478384936537</v>
      </c>
      <c r="AO321" s="35">
        <f ca="1"/>
        <v>-1.7138286187290341</v>
      </c>
      <c r="AP321" s="33">
        <f t="shared" ca="1" si="101"/>
        <v>8.5812456211927497</v>
      </c>
      <c r="AQ321">
        <f t="shared" ca="1" si="102"/>
        <v>14.600647349459306</v>
      </c>
      <c r="AR321">
        <f t="shared" ca="1" si="103"/>
        <v>16.449079891428259</v>
      </c>
      <c r="AS321">
        <f t="shared" ca="1" si="104"/>
        <v>9.9530119971464597</v>
      </c>
      <c r="AT321">
        <f t="shared" ca="1" si="105"/>
        <v>12.144685525083863</v>
      </c>
      <c r="AU321">
        <f t="shared" ca="1" si="106"/>
        <v>61.728670384310639</v>
      </c>
      <c r="BC321">
        <f t="shared" ca="1" si="107"/>
        <v>30.986149810734844</v>
      </c>
      <c r="BD321" s="33">
        <f t="shared" ca="1" si="108"/>
        <v>-1.8185985244868723</v>
      </c>
      <c r="BE321" s="33">
        <f t="shared" ca="1" si="109"/>
        <v>-0.38392593806501429</v>
      </c>
      <c r="BF321" s="33">
        <f t="shared" ca="1" si="110"/>
        <v>-0.49700305126402283</v>
      </c>
      <c r="BG321" s="33">
        <f t="shared" ca="1" si="111"/>
        <v>-0.85561491027970327</v>
      </c>
      <c r="BH321" s="37">
        <f t="shared" ca="1" si="112"/>
        <v>-1.6476246225919675</v>
      </c>
      <c r="BI321" s="33">
        <f ca="1">IF(_xlfn.T.DIST(BD321,$BD$32,TRUE)&lt;0.5,MAX(_xlfn.T.DIST(BD321,$BD$32,TRUE),0.000000000001),MIN(_xlfn.T.DIST(BD321,$BD$32,TRUE),1-0.000000000001))</f>
        <v>3.9484708629862517E-2</v>
      </c>
      <c r="BJ321" s="33">
        <f ca="1">IF(_xlfn.T.DIST(BE321,$BD$32,TRUE)&lt;0.5,MAX(_xlfn.T.DIST(BE321,$BD$32,TRUE),0.000000000001),MIN(_xlfn.T.DIST(BE321,$BD$32,TRUE),1-0.000000000001))</f>
        <v>0.35187052743280833</v>
      </c>
      <c r="BK321" s="33">
        <f ca="1">IF(_xlfn.T.DIST(BF321,$BD$32,TRUE)&lt;0.5,MAX(_xlfn.T.DIST(BF321,$BD$32,TRUE),0.000000000001),MIN(_xlfn.T.DIST(BF321,$BD$32,TRUE),1-0.000000000001))</f>
        <v>0.31140487604971068</v>
      </c>
      <c r="BL321" s="33">
        <f ca="1">IF(_xlfn.T.DIST(BG321,$BD$32,TRUE)&lt;0.5,MAX(_xlfn.T.DIST(BG321,$BD$32,TRUE),0.000000000001),MIN(_xlfn.T.DIST(BG321,$BD$32,TRUE),1-0.000000000001))</f>
        <v>0.19949654349767343</v>
      </c>
      <c r="BM321" s="37">
        <f ca="1">IF(_xlfn.T.DIST(BH321,$BD$32,TRUE)&lt;0.5,MAX(_xlfn.T.DIST(BH321,$BD$32,TRUE),0.000000000001),MIN(_xlfn.T.DIST(BH321,$BD$32,TRUE),1-0.000000000001))</f>
        <v>5.4932924196596462E-2</v>
      </c>
      <c r="BN321" s="33">
        <f t="shared" ca="1" si="113"/>
        <v>8.6824770217219598</v>
      </c>
      <c r="BO321" s="33">
        <f t="shared" ca="1" si="114"/>
        <v>14.619724681607307</v>
      </c>
      <c r="BP321" s="33">
        <f t="shared" ca="1" si="115"/>
        <v>16.524383654771583</v>
      </c>
      <c r="BQ321" s="33">
        <f t="shared" ca="1" si="116"/>
        <v>10.060131929354865</v>
      </c>
      <c r="BR321" s="33">
        <f t="shared" ca="1" si="117"/>
        <v>12.604814384937338</v>
      </c>
      <c r="BS321">
        <f t="shared" ca="1" si="118"/>
        <v>62.491531672393052</v>
      </c>
    </row>
    <row r="322" spans="32:71" x14ac:dyDescent="0.2">
      <c r="AF322" s="32">
        <f t="shared" ca="1" si="100"/>
        <v>-0.25480714287367456</v>
      </c>
      <c r="AG322" s="32">
        <f t="shared" ca="1" si="100"/>
        <v>-5.8832026796759015E-2</v>
      </c>
      <c r="AH322" s="32">
        <f t="shared" ca="1" si="100"/>
        <v>1.6328814124183995</v>
      </c>
      <c r="AI322" s="32">
        <f t="shared" ca="1" si="100"/>
        <v>1.1957590316834452</v>
      </c>
      <c r="AJ322" s="37">
        <f t="shared" ca="1" si="100"/>
        <v>-0.2007930653332981</v>
      </c>
      <c r="AK322" s="33" cm="1">
        <f t="array" aca="1" ref="AK322:AO322" ca="1">MMULT(AF322:AJ322,$Y$50:$AC$54)</f>
        <v>-0.25480714287367462</v>
      </c>
      <c r="AL322">
        <f ca="1"/>
        <v>-0.21526049346975901</v>
      </c>
      <c r="AM322">
        <f ca="1"/>
        <v>1.5213373452765033</v>
      </c>
      <c r="AN322">
        <f ca="1"/>
        <v>3.3036216087793502E-2</v>
      </c>
      <c r="AO322" s="35">
        <f ca="1"/>
        <v>1.0317544001469225</v>
      </c>
      <c r="AP322" s="33">
        <f t="shared" ca="1" si="101"/>
        <v>9.8088946428447432</v>
      </c>
      <c r="AQ322">
        <f t="shared" ca="1" si="102"/>
        <v>14.784739506530242</v>
      </c>
      <c r="AR322">
        <f t="shared" ca="1" si="103"/>
        <v>22.56401203582951</v>
      </c>
      <c r="AS322">
        <f t="shared" ca="1" si="104"/>
        <v>12.075983297001924</v>
      </c>
      <c r="AT322">
        <f t="shared" ca="1" si="105"/>
        <v>23.127017600587692</v>
      </c>
      <c r="AU322">
        <f t="shared" ca="1" si="106"/>
        <v>82.360647082794117</v>
      </c>
      <c r="BC322">
        <f t="shared" ca="1" si="107"/>
        <v>33.806256444265536</v>
      </c>
      <c r="BD322" s="33">
        <f t="shared" ca="1" si="108"/>
        <v>-0.24496412186319816</v>
      </c>
      <c r="BE322" s="33">
        <f t="shared" ca="1" si="109"/>
        <v>-0.20694513175716053</v>
      </c>
      <c r="BF322" s="33">
        <f t="shared" ca="1" si="110"/>
        <v>1.4625691518707047</v>
      </c>
      <c r="BG322" s="33">
        <f t="shared" ca="1" si="111"/>
        <v>3.176005025746588E-2</v>
      </c>
      <c r="BH322" s="37">
        <f t="shared" ca="1" si="112"/>
        <v>0.99189845213948191</v>
      </c>
      <c r="BI322" s="33">
        <f ca="1">IF(_xlfn.T.DIST(BD322,$BD$32,TRUE)&lt;0.5,MAX(_xlfn.T.DIST(BD322,$BD$32,TRUE),0.000000000001),MIN(_xlfn.T.DIST(BD322,$BD$32,TRUE),1-0.000000000001))</f>
        <v>0.40407606038109328</v>
      </c>
      <c r="BJ322" s="33">
        <f ca="1">IF(_xlfn.T.DIST(BE322,$BD$32,TRUE)&lt;0.5,MAX(_xlfn.T.DIST(BE322,$BD$32,TRUE),0.000000000001),MIN(_xlfn.T.DIST(BE322,$BD$32,TRUE),1-0.000000000001))</f>
        <v>0.41872547760286971</v>
      </c>
      <c r="BK322" s="33">
        <f ca="1">IF(_xlfn.T.DIST(BF322,$BD$32,TRUE)&lt;0.5,MAX(_xlfn.T.DIST(BF322,$BD$32,TRUE),0.000000000001),MIN(_xlfn.T.DIST(BF322,$BD$32,TRUE),1-0.000000000001))</f>
        <v>0.92300823076154659</v>
      </c>
      <c r="BL322" s="33">
        <f ca="1">IF(_xlfn.T.DIST(BG322,$BD$32,TRUE)&lt;0.5,MAX(_xlfn.T.DIST(BG322,$BD$32,TRUE),0.000000000001),MIN(_xlfn.T.DIST(BG322,$BD$32,TRUE),1-0.000000000001))</f>
        <v>0.51256311558668399</v>
      </c>
      <c r="BM322" s="37">
        <f ca="1">IF(_xlfn.T.DIST(BH322,$BD$32,TRUE)&lt;0.5,MAX(_xlfn.T.DIST(BH322,$BD$32,TRUE),0.000000000001),MIN(_xlfn.T.DIST(BH322,$BD$32,TRUE),1-0.000000000001))</f>
        <v>0.8354097662023976</v>
      </c>
      <c r="BN322" s="33">
        <f t="shared" ca="1" si="113"/>
        <v>9.8178920471931743</v>
      </c>
      <c r="BO322" s="33">
        <f t="shared" ca="1" si="114"/>
        <v>14.794844908885308</v>
      </c>
      <c r="BP322" s="33">
        <f t="shared" ca="1" si="115"/>
        <v>22.276803093173346</v>
      </c>
      <c r="BQ322" s="33">
        <f t="shared" ca="1" si="116"/>
        <v>12.072441415096243</v>
      </c>
      <c r="BR322" s="33">
        <f t="shared" ca="1" si="117"/>
        <v>22.903063754427436</v>
      </c>
      <c r="BS322">
        <f t="shared" ca="1" si="118"/>
        <v>81.865045218775506</v>
      </c>
    </row>
    <row r="323" spans="32:71" x14ac:dyDescent="0.2">
      <c r="AF323" s="32">
        <f t="shared" ca="1" si="100"/>
        <v>1.4096059844155717</v>
      </c>
      <c r="AG323" s="32">
        <f t="shared" ca="1" si="100"/>
        <v>1.1626780507864443</v>
      </c>
      <c r="AH323" s="32">
        <f t="shared" ca="1" si="100"/>
        <v>1.6555079506100949</v>
      </c>
      <c r="AI323" s="32">
        <f t="shared" ca="1" si="100"/>
        <v>1.8784003718007969</v>
      </c>
      <c r="AJ323" s="37">
        <f t="shared" ca="1" si="100"/>
        <v>2.1505372127539522</v>
      </c>
      <c r="AK323" s="33" cm="1">
        <f t="array" aca="1" ref="AK323:AO323" ca="1">MMULT(AF323:AJ323,$Y$50:$AC$54)</f>
        <v>1.4096059844155719</v>
      </c>
      <c r="AL323">
        <f ca="1"/>
        <v>1.8090840818079377</v>
      </c>
      <c r="AM323">
        <f ca="1"/>
        <v>2.0550506716833969</v>
      </c>
      <c r="AN323">
        <f ca="1"/>
        <v>1.6061816980969092</v>
      </c>
      <c r="AO323" s="35">
        <f ca="1"/>
        <v>2.9900999251018847</v>
      </c>
      <c r="AP323" s="33">
        <f t="shared" ca="1" si="101"/>
        <v>11.05720448831168</v>
      </c>
      <c r="AQ323">
        <f t="shared" ca="1" si="102"/>
        <v>16.809084081807939</v>
      </c>
      <c r="AR323">
        <f t="shared" ca="1" si="103"/>
        <v>24.16515201505019</v>
      </c>
      <c r="AS323">
        <f t="shared" ca="1" si="104"/>
        <v>15.694217905622891</v>
      </c>
      <c r="AT323">
        <f t="shared" ca="1" si="105"/>
        <v>30.960399700407539</v>
      </c>
      <c r="AU323">
        <f t="shared" ca="1" si="106"/>
        <v>98.686058191200232</v>
      </c>
      <c r="BC323">
        <f t="shared" ca="1" si="107"/>
        <v>16.957121434178557</v>
      </c>
      <c r="BD323" s="33">
        <f t="shared" ca="1" si="108"/>
        <v>1.3551538950250697</v>
      </c>
      <c r="BE323" s="33">
        <f t="shared" ca="1" si="109"/>
        <v>1.7392004340179614</v>
      </c>
      <c r="BF323" s="33">
        <f t="shared" ca="1" si="110"/>
        <v>1.9756655072376663</v>
      </c>
      <c r="BG323" s="33">
        <f t="shared" ca="1" si="111"/>
        <v>1.5441360269170845</v>
      </c>
      <c r="BH323" s="37">
        <f t="shared" ca="1" si="112"/>
        <v>2.8745944645630757</v>
      </c>
      <c r="BI323" s="33">
        <f ca="1">IF(_xlfn.T.DIST(BD323,$BD$32,TRUE)&lt;0.5,MAX(_xlfn.T.DIST(BD323,$BD$32,TRUE),0.000000000001),MIN(_xlfn.T.DIST(BD323,$BD$32,TRUE),1-0.000000000001))</f>
        <v>0.90725740382705355</v>
      </c>
      <c r="BJ323" s="33">
        <f ca="1">IF(_xlfn.T.DIST(BE323,$BD$32,TRUE)&lt;0.5,MAX(_xlfn.T.DIST(BE323,$BD$32,TRUE),0.000000000001),MIN(_xlfn.T.DIST(BE323,$BD$32,TRUE),1-0.000000000001))</f>
        <v>0.95387365671621904</v>
      </c>
      <c r="BK323" s="33">
        <f ca="1">IF(_xlfn.T.DIST(BF323,$BD$32,TRUE)&lt;0.5,MAX(_xlfn.T.DIST(BF323,$BD$32,TRUE),0.000000000001),MIN(_xlfn.T.DIST(BF323,$BD$32,TRUE),1-0.000000000001))</f>
        <v>0.97127295024361238</v>
      </c>
      <c r="BL323" s="33">
        <f ca="1">IF(_xlfn.T.DIST(BG323,$BD$32,TRUE)&lt;0.5,MAX(_xlfn.T.DIST(BG323,$BD$32,TRUE),0.000000000001),MIN(_xlfn.T.DIST(BG323,$BD$32,TRUE),1-0.000000000001))</f>
        <v>0.93348010831871886</v>
      </c>
      <c r="BM323" s="37">
        <f ca="1">IF(_xlfn.T.DIST(BH323,$BD$32,TRUE)&lt;0.5,MAX(_xlfn.T.DIST(BH323,$BD$32,TRUE),0.000000000001),MIN(_xlfn.T.DIST(BH323,$BD$32,TRUE),1-0.000000000001))</f>
        <v>0.99631531169550502</v>
      </c>
      <c r="BN323" s="33">
        <f t="shared" ca="1" si="113"/>
        <v>10.993040316830239</v>
      </c>
      <c r="BO323" s="33">
        <f t="shared" ca="1" si="114"/>
        <v>16.683632640469263</v>
      </c>
      <c r="BP323" s="33">
        <f t="shared" ca="1" si="115"/>
        <v>23.699520465563552</v>
      </c>
      <c r="BQ323" s="33">
        <f t="shared" ca="1" si="116"/>
        <v>15.455110614124052</v>
      </c>
      <c r="BR323" s="33">
        <f t="shared" ca="1" si="117"/>
        <v>29.718698279548711</v>
      </c>
      <c r="BS323">
        <f t="shared" ca="1" si="118"/>
        <v>96.550002316535824</v>
      </c>
    </row>
    <row r="324" spans="32:71" x14ac:dyDescent="0.2">
      <c r="AF324" s="32">
        <f t="shared" ca="1" si="100"/>
        <v>-0.73623976628924748</v>
      </c>
      <c r="AG324" s="32">
        <f t="shared" ca="1" si="100"/>
        <v>-1.2952982827712274</v>
      </c>
      <c r="AH324" s="32">
        <f t="shared" ca="1" si="100"/>
        <v>-0.34071278367018659</v>
      </c>
      <c r="AI324" s="32">
        <f t="shared" ca="1" si="100"/>
        <v>0.95385424876261737</v>
      </c>
      <c r="AJ324" s="37">
        <f t="shared" ca="1" si="100"/>
        <v>-0.32123783101934111</v>
      </c>
      <c r="AK324" s="33" cm="1">
        <f t="array" aca="1" ref="AK324:AO324" ca="1">MMULT(AF324:AJ324,$Y$50:$AC$54)</f>
        <v>-0.73623976628924759</v>
      </c>
      <c r="AL324">
        <f ca="1"/>
        <v>-1.4529712661223428</v>
      </c>
      <c r="AM324">
        <f ca="1"/>
        <v>-0.66157418147222602</v>
      </c>
      <c r="AN324">
        <f ca="1"/>
        <v>-2.9262321807207337E-2</v>
      </c>
      <c r="AO324" s="35">
        <f ca="1"/>
        <v>-0.2018700492525215</v>
      </c>
      <c r="AP324" s="33">
        <f t="shared" ca="1" si="101"/>
        <v>9.4478201752830646</v>
      </c>
      <c r="AQ324">
        <f t="shared" ca="1" si="102"/>
        <v>13.547028733877656</v>
      </c>
      <c r="AR324">
        <f t="shared" ca="1" si="103"/>
        <v>16.015277455583323</v>
      </c>
      <c r="AS324">
        <f t="shared" ca="1" si="104"/>
        <v>11.932696659843423</v>
      </c>
      <c r="AT324">
        <f t="shared" ca="1" si="105"/>
        <v>18.192519802989914</v>
      </c>
      <c r="AU324">
        <f t="shared" ca="1" si="106"/>
        <v>69.135342827577375</v>
      </c>
      <c r="BC324">
        <f t="shared" ca="1" si="107"/>
        <v>32.607765751939631</v>
      </c>
      <c r="BD324" s="33">
        <f t="shared" ca="1" si="108"/>
        <v>-0.70779934108528819</v>
      </c>
      <c r="BE324" s="33">
        <f t="shared" ca="1" si="109"/>
        <v>-1.3968440063494443</v>
      </c>
      <c r="BF324" s="33">
        <f t="shared" ca="1" si="110"/>
        <v>-0.63601803538157942</v>
      </c>
      <c r="BG324" s="33">
        <f t="shared" ca="1" si="111"/>
        <v>-2.8131938863011532E-2</v>
      </c>
      <c r="BH324" s="37">
        <f t="shared" ca="1" si="112"/>
        <v>-0.19407195099762453</v>
      </c>
      <c r="BI324" s="33">
        <f ca="1">IF(_xlfn.T.DIST(BD324,$BD$32,TRUE)&lt;0.5,MAX(_xlfn.T.DIST(BD324,$BD$32,TRUE),0.000000000001),MIN(_xlfn.T.DIST(BD324,$BD$32,TRUE),1-0.000000000001))</f>
        <v>0.242266466318378</v>
      </c>
      <c r="BJ324" s="33">
        <f ca="1">IF(_xlfn.T.DIST(BE324,$BD$32,TRUE)&lt;0.5,MAX(_xlfn.T.DIST(BE324,$BD$32,TRUE),0.000000000001),MIN(_xlfn.T.DIST(BE324,$BD$32,TRUE),1-0.000000000001))</f>
        <v>8.63544271079114E-2</v>
      </c>
      <c r="BK324" s="33">
        <f ca="1">IF(_xlfn.T.DIST(BF324,$BD$32,TRUE)&lt;0.5,MAX(_xlfn.T.DIST(BF324,$BD$32,TRUE),0.000000000001),MIN(_xlfn.T.DIST(BF324,$BD$32,TRUE),1-0.000000000001))</f>
        <v>0.26479369637262684</v>
      </c>
      <c r="BL324" s="33">
        <f ca="1">IF(_xlfn.T.DIST(BG324,$BD$32,TRUE)&lt;0.5,MAX(_xlfn.T.DIST(BG324,$BD$32,TRUE),0.000000000001),MIN(_xlfn.T.DIST(BG324,$BD$32,TRUE),1-0.000000000001))</f>
        <v>0.48887161634405168</v>
      </c>
      <c r="BM324" s="37">
        <f ca="1">IF(_xlfn.T.DIST(BH324,$BD$32,TRUE)&lt;0.5,MAX(_xlfn.T.DIST(BH324,$BD$32,TRUE),0.000000000001),MIN(_xlfn.T.DIST(BH324,$BD$32,TRUE),1-0.000000000001))</f>
        <v>0.42371385660291977</v>
      </c>
      <c r="BN324" s="33">
        <f t="shared" ca="1" si="113"/>
        <v>9.4757270798923177</v>
      </c>
      <c r="BO324" s="33">
        <f t="shared" ca="1" si="114"/>
        <v>13.636448782126227</v>
      </c>
      <c r="BP324" s="33">
        <f t="shared" ca="1" si="115"/>
        <v>16.114092029700934</v>
      </c>
      <c r="BQ324" s="33">
        <f t="shared" ca="1" si="116"/>
        <v>11.935833818780155</v>
      </c>
      <c r="BR324" s="33">
        <f t="shared" ca="1" si="117"/>
        <v>18.230393977955952</v>
      </c>
      <c r="BS324">
        <f t="shared" ca="1" si="118"/>
        <v>69.392495688455583</v>
      </c>
    </row>
    <row r="325" spans="32:71" x14ac:dyDescent="0.2">
      <c r="AF325" s="32">
        <f t="shared" ca="1" si="100"/>
        <v>-1.3160059084019562</v>
      </c>
      <c r="AG325" s="32">
        <f t="shared" ca="1" si="100"/>
        <v>0.30352303174352024</v>
      </c>
      <c r="AH325" s="32">
        <f t="shared" ca="1" si="100"/>
        <v>0.36058616808163835</v>
      </c>
      <c r="AI325" s="32">
        <f t="shared" ca="1" si="100"/>
        <v>-0.16260822368071581</v>
      </c>
      <c r="AJ325" s="37">
        <f t="shared" ca="1" si="100"/>
        <v>-9.7592890243986E-2</v>
      </c>
      <c r="AK325" s="33" cm="1">
        <f t="array" aca="1" ref="AK325:AO325" ca="1">MMULT(AF325:AJ325,$Y$50:$AC$54)</f>
        <v>-1.3160059084019564</v>
      </c>
      <c r="AL325">
        <f ca="1"/>
        <v>-0.66323666429404715</v>
      </c>
      <c r="AM325">
        <f ca="1"/>
        <v>0.12139747263656833</v>
      </c>
      <c r="AN325">
        <f ca="1"/>
        <v>-0.54046018928342343</v>
      </c>
      <c r="AO325" s="35">
        <f ca="1"/>
        <v>0.11839678711645332</v>
      </c>
      <c r="AP325" s="33">
        <f t="shared" ca="1" si="101"/>
        <v>9.0129955686985319</v>
      </c>
      <c r="AQ325">
        <f t="shared" ca="1" si="102"/>
        <v>14.336763335705953</v>
      </c>
      <c r="AR325">
        <f t="shared" ca="1" si="103"/>
        <v>18.364192417909706</v>
      </c>
      <c r="AS325">
        <f t="shared" ca="1" si="104"/>
        <v>10.756941564648127</v>
      </c>
      <c r="AT325">
        <f t="shared" ca="1" si="105"/>
        <v>19.473587148465814</v>
      </c>
      <c r="AU325">
        <f t="shared" ca="1" si="106"/>
        <v>71.944480035428128</v>
      </c>
      <c r="BC325">
        <f t="shared" ca="1" si="107"/>
        <v>29.568542404247211</v>
      </c>
      <c r="BD325" s="33">
        <f t="shared" ca="1" si="108"/>
        <v>-1.2651695242244001</v>
      </c>
      <c r="BE325" s="33">
        <f t="shared" ca="1" si="109"/>
        <v>-0.63761629765934447</v>
      </c>
      <c r="BF325" s="33">
        <f t="shared" ca="1" si="110"/>
        <v>0.1167079735106632</v>
      </c>
      <c r="BG325" s="33">
        <f t="shared" ca="1" si="111"/>
        <v>-0.51958259166803722</v>
      </c>
      <c r="BH325" s="37">
        <f t="shared" ca="1" si="112"/>
        <v>0.11382320236518943</v>
      </c>
      <c r="BI325" s="33">
        <f ca="1">IF(_xlfn.T.DIST(BD325,$BD$32,TRUE)&lt;0.5,MAX(_xlfn.T.DIST(BD325,$BD$32,TRUE),0.000000000001),MIN(_xlfn.T.DIST(BD325,$BD$32,TRUE),1-0.000000000001))</f>
        <v>0.10777485108766457</v>
      </c>
      <c r="BJ325" s="33">
        <f ca="1">IF(_xlfn.T.DIST(BE325,$BD$32,TRUE)&lt;0.5,MAX(_xlfn.T.DIST(BE325,$BD$32,TRUE),0.000000000001),MIN(_xlfn.T.DIST(BE325,$BD$32,TRUE),1-0.000000000001))</f>
        <v>0.26428018179718771</v>
      </c>
      <c r="BK325" s="33">
        <f ca="1">IF(_xlfn.T.DIST(BF325,$BD$32,TRUE)&lt;0.5,MAX(_xlfn.T.DIST(BF325,$BD$32,TRUE),0.000000000001),MIN(_xlfn.T.DIST(BF325,$BD$32,TRUE),1-0.000000000001))</f>
        <v>0.54606536007146733</v>
      </c>
      <c r="BL325" s="33">
        <f ca="1">IF(_xlfn.T.DIST(BG325,$BD$32,TRUE)&lt;0.5,MAX(_xlfn.T.DIST(BG325,$BD$32,TRUE),0.000000000001),MIN(_xlfn.T.DIST(BG325,$BD$32,TRUE),1-0.000000000001))</f>
        <v>0.30358363734763566</v>
      </c>
      <c r="BM325" s="37">
        <f ca="1">IF(_xlfn.T.DIST(BH325,$BD$32,TRUE)&lt;0.5,MAX(_xlfn.T.DIST(BH325,$BD$32,TRUE),0.000000000001),MIN(_xlfn.T.DIST(BH325,$BD$32,TRUE),1-0.000000000001))</f>
        <v>0.54493185813580203</v>
      </c>
      <c r="BN325" s="33">
        <f t="shared" ca="1" si="113"/>
        <v>9.0711634135233599</v>
      </c>
      <c r="BO325" s="33">
        <f t="shared" ca="1" si="114"/>
        <v>14.369794839833327</v>
      </c>
      <c r="BP325" s="33">
        <f t="shared" ca="1" si="115"/>
        <v>18.347179589090132</v>
      </c>
      <c r="BQ325" s="33">
        <f t="shared" ca="1" si="116"/>
        <v>10.817521300603477</v>
      </c>
      <c r="BR325" s="33">
        <f t="shared" ca="1" si="117"/>
        <v>19.451466564960008</v>
      </c>
      <c r="BS325">
        <f t="shared" ca="1" si="118"/>
        <v>72.05712570801029</v>
      </c>
    </row>
    <row r="326" spans="32:71" x14ac:dyDescent="0.2">
      <c r="AF326" s="32">
        <f t="shared" ca="1" si="100"/>
        <v>0.30348146393849446</v>
      </c>
      <c r="AG326" s="32">
        <f t="shared" ca="1" si="100"/>
        <v>-1.331598467001067</v>
      </c>
      <c r="AH326" s="32">
        <f t="shared" ca="1" si="100"/>
        <v>0.26737137093398339</v>
      </c>
      <c r="AI326" s="32">
        <f t="shared" ca="1" si="100"/>
        <v>-0.82717910845981046</v>
      </c>
      <c r="AJ326" s="37">
        <f t="shared" ca="1" si="100"/>
        <v>-9.7771477177789473E-2</v>
      </c>
      <c r="AK326" s="33" cm="1">
        <f t="array" aca="1" ref="AK326:AO326" ca="1">MMULT(AF326:AJ326,$Y$50:$AC$54)</f>
        <v>0.30348146393849451</v>
      </c>
      <c r="AL326">
        <f ca="1"/>
        <v>-0.77869826978331835</v>
      </c>
      <c r="AM326">
        <f ca="1"/>
        <v>0.13590682018013672</v>
      </c>
      <c r="AN326">
        <f ca="1"/>
        <v>-1.2295180678373705</v>
      </c>
      <c r="AO326" s="35">
        <f ca="1"/>
        <v>-8.0298424865329704E-2</v>
      </c>
      <c r="AP326" s="33">
        <f t="shared" ca="1" si="101"/>
        <v>10.22761109795387</v>
      </c>
      <c r="AQ326">
        <f t="shared" ca="1" si="102"/>
        <v>14.221301730216682</v>
      </c>
      <c r="AR326">
        <f t="shared" ca="1" si="103"/>
        <v>18.407720460540411</v>
      </c>
      <c r="AS326">
        <f t="shared" ca="1" si="104"/>
        <v>9.1721084439740483</v>
      </c>
      <c r="AT326">
        <f t="shared" ca="1" si="105"/>
        <v>18.678806300538682</v>
      </c>
      <c r="AU326">
        <f t="shared" ca="1" si="106"/>
        <v>70.707548033223702</v>
      </c>
      <c r="BC326">
        <f t="shared" ca="1" si="107"/>
        <v>28.477478920244948</v>
      </c>
      <c r="BD326" s="33">
        <f t="shared" ca="1" si="108"/>
        <v>0.29175818808308529</v>
      </c>
      <c r="BE326" s="33">
        <f t="shared" ca="1" si="109"/>
        <v>-0.74861770240260406</v>
      </c>
      <c r="BF326" s="33">
        <f t="shared" ca="1" si="110"/>
        <v>0.13065683514669779</v>
      </c>
      <c r="BG326" s="33">
        <f t="shared" ca="1" si="111"/>
        <v>-1.1820226482113849</v>
      </c>
      <c r="BH326" s="37">
        <f t="shared" ca="1" si="112"/>
        <v>-7.7196553096179774E-2</v>
      </c>
      <c r="BI326" s="33">
        <f ca="1">IF(_xlfn.T.DIST(BD326,$BD$32,TRUE)&lt;0.5,MAX(_xlfn.T.DIST(BD326,$BD$32,TRUE),0.000000000001),MIN(_xlfn.T.DIST(BD326,$BD$32,TRUE),1-0.000000000001))</f>
        <v>0.61376022530436691</v>
      </c>
      <c r="BJ326" s="33">
        <f ca="1">IF(_xlfn.T.DIST(BE326,$BD$32,TRUE)&lt;0.5,MAX(_xlfn.T.DIST(BE326,$BD$32,TRUE),0.000000000001),MIN(_xlfn.T.DIST(BE326,$BD$32,TRUE),1-0.000000000001))</f>
        <v>0.22995854614182265</v>
      </c>
      <c r="BK326" s="33">
        <f ca="1">IF(_xlfn.T.DIST(BF326,$BD$32,TRUE)&lt;0.5,MAX(_xlfn.T.DIST(BF326,$BD$32,TRUE),0.000000000001),MIN(_xlfn.T.DIST(BF326,$BD$32,TRUE),1-0.000000000001))</f>
        <v>0.55154049945949102</v>
      </c>
      <c r="BL326" s="33">
        <f ca="1">IF(_xlfn.T.DIST(BG326,$BD$32,TRUE)&lt;0.5,MAX(_xlfn.T.DIST(BG326,$BD$32,TRUE),0.000000000001),MIN(_xlfn.T.DIST(BG326,$BD$32,TRUE),1-0.000000000001))</f>
        <v>0.12324072489101844</v>
      </c>
      <c r="BM326" s="37">
        <f ca="1">IF(_xlfn.T.DIST(BH326,$BD$32,TRUE)&lt;0.5,MAX(_xlfn.T.DIST(BH326,$BD$32,TRUE),0.000000000001),MIN(_xlfn.T.DIST(BH326,$BD$32,TRUE),1-0.000000000001))</f>
        <v>0.46948987368776618</v>
      </c>
      <c r="BN326" s="33">
        <f t="shared" ca="1" si="113"/>
        <v>10.2168498007546</v>
      </c>
      <c r="BO326" s="33">
        <f t="shared" ca="1" si="114"/>
        <v>14.261016624515792</v>
      </c>
      <c r="BP326" s="33">
        <f t="shared" ca="1" si="115"/>
        <v>18.388663129993535</v>
      </c>
      <c r="BQ326" s="33">
        <f t="shared" ca="1" si="116"/>
        <v>9.3344425531153572</v>
      </c>
      <c r="BR326" s="33">
        <f t="shared" ca="1" si="117"/>
        <v>18.693791004895385</v>
      </c>
      <c r="BS326">
        <f t="shared" ca="1" si="118"/>
        <v>70.894763113274664</v>
      </c>
    </row>
    <row r="327" spans="32:71" x14ac:dyDescent="0.2">
      <c r="AF327" s="32">
        <f t="shared" ca="1" si="100"/>
        <v>0.99429806620184957</v>
      </c>
      <c r="AG327" s="32">
        <f t="shared" ca="1" si="100"/>
        <v>-0.2350239044331093</v>
      </c>
      <c r="AH327" s="32">
        <f t="shared" ca="1" si="100"/>
        <v>0.455526829662528</v>
      </c>
      <c r="AI327" s="32">
        <f t="shared" ca="1" si="100"/>
        <v>0.50241916241353035</v>
      </c>
      <c r="AJ327" s="37">
        <f t="shared" ca="1" si="100"/>
        <v>-1.7206299195569437</v>
      </c>
      <c r="AK327" s="33" cm="1">
        <f t="array" aca="1" ref="AK327:AO327" ca="1">MMULT(AF327:AJ327,$Y$50:$AC$54)</f>
        <v>0.9942980662018498</v>
      </c>
      <c r="AL327">
        <f ca="1"/>
        <v>0.49689451168140869</v>
      </c>
      <c r="AM327">
        <f ca="1"/>
        <v>0.61269619068556935</v>
      </c>
      <c r="AN327">
        <f ca="1"/>
        <v>0.36079322030065586</v>
      </c>
      <c r="AO327" s="35">
        <f ca="1"/>
        <v>-1.0179409892127973</v>
      </c>
      <c r="AP327" s="33">
        <f t="shared" ca="1" si="101"/>
        <v>10.745723549651387</v>
      </c>
      <c r="AQ327">
        <f t="shared" ca="1" si="102"/>
        <v>15.496894511681409</v>
      </c>
      <c r="AR327">
        <f t="shared" ca="1" si="103"/>
        <v>19.838088572056709</v>
      </c>
      <c r="AS327">
        <f t="shared" ca="1" si="104"/>
        <v>12.829824406691507</v>
      </c>
      <c r="AT327">
        <f t="shared" ca="1" si="105"/>
        <v>14.928236043148811</v>
      </c>
      <c r="AU327">
        <f t="shared" ca="1" si="106"/>
        <v>73.838767083229826</v>
      </c>
      <c r="BC327">
        <f t="shared" ca="1" si="107"/>
        <v>22.333001088966618</v>
      </c>
      <c r="BD327" s="33">
        <f t="shared" ca="1" si="108"/>
        <v>0.95588903007387538</v>
      </c>
      <c r="BE327" s="33">
        <f t="shared" ca="1" si="109"/>
        <v>0.47769982560113927</v>
      </c>
      <c r="BF327" s="33">
        <f t="shared" ca="1" si="110"/>
        <v>0.58902816705819872</v>
      </c>
      <c r="BG327" s="33">
        <f t="shared" ca="1" si="111"/>
        <v>0.34685603153975275</v>
      </c>
      <c r="BH327" s="37">
        <f t="shared" ca="1" si="112"/>
        <v>-0.97861864357033568</v>
      </c>
      <c r="BI327" s="33">
        <f ca="1">IF(_xlfn.T.DIST(BD327,$BD$32,TRUE)&lt;0.5,MAX(_xlfn.T.DIST(BD327,$BD$32,TRUE),0.000000000001),MIN(_xlfn.T.DIST(BD327,$BD$32,TRUE),1-0.000000000001))</f>
        <v>0.82661589002796276</v>
      </c>
      <c r="BJ327" s="33">
        <f ca="1">IF(_xlfn.T.DIST(BE327,$BD$32,TRUE)&lt;0.5,MAX(_xlfn.T.DIST(BE327,$BD$32,TRUE),0.000000000001),MIN(_xlfn.T.DIST(BE327,$BD$32,TRUE),1-0.000000000001))</f>
        <v>0.68183690706690625</v>
      </c>
      <c r="BK327" s="33">
        <f ca="1">IF(_xlfn.T.DIST(BF327,$BD$32,TRUE)&lt;0.5,MAX(_xlfn.T.DIST(BF327,$BD$32,TRUE),0.000000000001),MIN(_xlfn.T.DIST(BF327,$BD$32,TRUE),1-0.000000000001))</f>
        <v>0.71987398652066692</v>
      </c>
      <c r="BL327" s="33">
        <f ca="1">IF(_xlfn.T.DIST(BG327,$BD$32,TRUE)&lt;0.5,MAX(_xlfn.T.DIST(BG327,$BD$32,TRUE),0.000000000001),MIN(_xlfn.T.DIST(BG327,$BD$32,TRUE),1-0.000000000001))</f>
        <v>0.63443958457543281</v>
      </c>
      <c r="BM327" s="37">
        <f ca="1">IF(_xlfn.T.DIST(BH327,$BD$32,TRUE)&lt;0.5,MAX(_xlfn.T.DIST(BH327,$BD$32,TRUE),0.000000000001),MIN(_xlfn.T.DIST(BH327,$BD$32,TRUE),1-0.000000000001))</f>
        <v>0.16779734986100947</v>
      </c>
      <c r="BN327" s="33">
        <f t="shared" ca="1" si="113"/>
        <v>10.705657275159931</v>
      </c>
      <c r="BO327" s="33">
        <f t="shared" ca="1" si="114"/>
        <v>15.472841609200032</v>
      </c>
      <c r="BP327" s="33">
        <f t="shared" ca="1" si="115"/>
        <v>19.747401607383352</v>
      </c>
      <c r="BQ327" s="33">
        <f t="shared" ca="1" si="116"/>
        <v>12.790360404684698</v>
      </c>
      <c r="BR327" s="33">
        <f t="shared" ca="1" si="117"/>
        <v>15.148376011548617</v>
      </c>
      <c r="BS327">
        <f t="shared" ca="1" si="118"/>
        <v>73.864636907976632</v>
      </c>
    </row>
    <row r="328" spans="32:71" x14ac:dyDescent="0.2">
      <c r="AF328" s="32">
        <f t="shared" ca="1" si="100"/>
        <v>0.60145662397590627</v>
      </c>
      <c r="AG328" s="32">
        <f t="shared" ca="1" si="100"/>
        <v>0.5411020145977733</v>
      </c>
      <c r="AH328" s="32">
        <f t="shared" ca="1" si="100"/>
        <v>0.1503810664627479</v>
      </c>
      <c r="AI328" s="32">
        <f t="shared" ca="1" si="100"/>
        <v>0.92733917871388383</v>
      </c>
      <c r="AJ328" s="37">
        <f t="shared" ca="1" si="100"/>
        <v>0.19368586233251872</v>
      </c>
      <c r="AK328" s="33" cm="1">
        <f t="array" aca="1" ref="AK328:AO328" ca="1">MMULT(AF328:AJ328,$Y$50:$AC$54)</f>
        <v>0.60145662397590638</v>
      </c>
      <c r="AL328">
        <f ca="1"/>
        <v>0.80514256484794999</v>
      </c>
      <c r="AM328">
        <f ca="1"/>
        <v>0.34450525977864932</v>
      </c>
      <c r="AN328">
        <f ca="1"/>
        <v>1.0329398178120941</v>
      </c>
      <c r="AO328" s="35">
        <f ca="1"/>
        <v>0.41055184468357764</v>
      </c>
      <c r="AP328" s="33">
        <f t="shared" ca="1" si="101"/>
        <v>10.45109246798193</v>
      </c>
      <c r="AQ328">
        <f t="shared" ca="1" si="102"/>
        <v>15.80514256484795</v>
      </c>
      <c r="AR328">
        <f t="shared" ca="1" si="103"/>
        <v>19.033515779335946</v>
      </c>
      <c r="AS328">
        <f t="shared" ca="1" si="104"/>
        <v>14.375761580967817</v>
      </c>
      <c r="AT328">
        <f t="shared" ca="1" si="105"/>
        <v>20.642207378734312</v>
      </c>
      <c r="AU328">
        <f t="shared" ca="1" si="106"/>
        <v>80.307719771867951</v>
      </c>
      <c r="BC328">
        <f t="shared" ca="1" si="107"/>
        <v>24.985581186900369</v>
      </c>
      <c r="BD328" s="33">
        <f t="shared" ca="1" si="108"/>
        <v>0.57822277691840807</v>
      </c>
      <c r="BE328" s="33">
        <f t="shared" ca="1" si="109"/>
        <v>0.77404047291736289</v>
      </c>
      <c r="BF328" s="33">
        <f t="shared" ca="1" si="110"/>
        <v>0.3311972634957428</v>
      </c>
      <c r="BG328" s="33">
        <f t="shared" ca="1" si="111"/>
        <v>0.99303807795261634</v>
      </c>
      <c r="BH328" s="37">
        <f t="shared" ca="1" si="112"/>
        <v>0.39469251520193216</v>
      </c>
      <c r="BI328" s="33">
        <f ca="1">IF(_xlfn.T.DIST(BD328,$BD$32,TRUE)&lt;0.5,MAX(_xlfn.T.DIST(BD328,$BD$32,TRUE),0.000000000001),MIN(_xlfn.T.DIST(BD328,$BD$32,TRUE),1-0.000000000001))</f>
        <v>0.71628533363878855</v>
      </c>
      <c r="BJ328" s="33">
        <f ca="1">IF(_xlfn.T.DIST(BE328,$BD$32,TRUE)&lt;0.5,MAX(_xlfn.T.DIST(BE328,$BD$32,TRUE),0.000000000001),MIN(_xlfn.T.DIST(BE328,$BD$32,TRUE),1-0.000000000001))</f>
        <v>0.77751784056884055</v>
      </c>
      <c r="BK328" s="33">
        <f ca="1">IF(_xlfn.T.DIST(BF328,$BD$32,TRUE)&lt;0.5,MAX(_xlfn.T.DIST(BF328,$BD$32,TRUE),0.000000000001),MIN(_xlfn.T.DIST(BF328,$BD$32,TRUE),1-0.000000000001))</f>
        <v>0.62860105028588587</v>
      </c>
      <c r="BL328" s="33">
        <f ca="1">IF(_xlfn.T.DIST(BG328,$BD$32,TRUE)&lt;0.5,MAX(_xlfn.T.DIST(BG328,$BD$32,TRUE),0.000000000001),MIN(_xlfn.T.DIST(BG328,$BD$32,TRUE),1-0.000000000001))</f>
        <v>0.83568303279957412</v>
      </c>
      <c r="BM328" s="37">
        <f ca="1">IF(_xlfn.T.DIST(BH328,$BD$32,TRUE)&lt;0.5,MAX(_xlfn.T.DIST(BH328,$BD$32,TRUE),0.000000000001),MIN(_xlfn.T.DIST(BH328,$BD$32,TRUE),1-0.000000000001))</f>
        <v>0.65206900654004774</v>
      </c>
      <c r="BN328" s="33">
        <f t="shared" ca="1" si="113"/>
        <v>10.428881154342657</v>
      </c>
      <c r="BO328" s="33">
        <f t="shared" ca="1" si="114"/>
        <v>15.763837110179752</v>
      </c>
      <c r="BP328" s="33">
        <f t="shared" ca="1" si="115"/>
        <v>18.984451393459281</v>
      </c>
      <c r="BQ328" s="33">
        <f t="shared" ca="1" si="116"/>
        <v>14.246799054445599</v>
      </c>
      <c r="BR328" s="33">
        <f t="shared" ca="1" si="117"/>
        <v>20.56364960566599</v>
      </c>
      <c r="BS328">
        <f t="shared" ca="1" si="118"/>
        <v>79.987618318093283</v>
      </c>
    </row>
    <row r="329" spans="32:71" x14ac:dyDescent="0.2">
      <c r="AF329" s="32">
        <f t="shared" ca="1" si="100"/>
        <v>-0.68245345604003238</v>
      </c>
      <c r="AG329" s="32">
        <f t="shared" ca="1" si="100"/>
        <v>-1.5747689075612425</v>
      </c>
      <c r="AH329" s="32">
        <f t="shared" ca="1" si="100"/>
        <v>0.30213078737354493</v>
      </c>
      <c r="AI329" s="32">
        <f t="shared" ca="1" si="100"/>
        <v>0.75412317680133123</v>
      </c>
      <c r="AJ329" s="37">
        <f t="shared" ca="1" si="100"/>
        <v>0.21802203437621931</v>
      </c>
      <c r="AK329" s="33" cm="1">
        <f t="array" aca="1" ref="AK329:AO329" ca="1">MMULT(AF329:AJ329,$Y$50:$AC$54)</f>
        <v>-0.68245345604003249</v>
      </c>
      <c r="AL329">
        <f ca="1"/>
        <v>-1.6230817487092719</v>
      </c>
      <c r="AM329">
        <f ca="1"/>
        <v>-6.6695399156528834E-2</v>
      </c>
      <c r="AN329">
        <f ca="1"/>
        <v>-0.55984686291629593</v>
      </c>
      <c r="AO329" s="35">
        <f ca="1"/>
        <v>0.55428577024224346</v>
      </c>
      <c r="AP329" s="33">
        <f t="shared" ca="1" si="101"/>
        <v>9.4881599079699761</v>
      </c>
      <c r="AQ329">
        <f t="shared" ca="1" si="102"/>
        <v>13.376918251290729</v>
      </c>
      <c r="AR329">
        <f t="shared" ca="1" si="103"/>
        <v>17.799913802530412</v>
      </c>
      <c r="AS329">
        <f t="shared" ca="1" si="104"/>
        <v>10.712352215292519</v>
      </c>
      <c r="AT329">
        <f t="shared" ca="1" si="105"/>
        <v>21.217143080968974</v>
      </c>
      <c r="AU329">
        <f t="shared" ca="1" si="106"/>
        <v>72.594487258052609</v>
      </c>
      <c r="BC329">
        <f t="shared" ca="1" si="107"/>
        <v>31.696759453148964</v>
      </c>
      <c r="BD329" s="33">
        <f t="shared" ca="1" si="108"/>
        <v>-0.65609075823369756</v>
      </c>
      <c r="BE329" s="33">
        <f t="shared" ca="1" si="109"/>
        <v>-1.5603832404410534</v>
      </c>
      <c r="BF329" s="33">
        <f t="shared" ca="1" si="110"/>
        <v>-6.4119002718830503E-2</v>
      </c>
      <c r="BG329" s="33">
        <f t="shared" ca="1" si="111"/>
        <v>-0.53822037171127346</v>
      </c>
      <c r="BH329" s="37">
        <f t="shared" ca="1" si="112"/>
        <v>0.53287410014236969</v>
      </c>
      <c r="BI329" s="33">
        <f ca="1">IF(_xlfn.T.DIST(BD329,$BD$32,TRUE)&lt;0.5,MAX(_xlfn.T.DIST(BD329,$BD$32,TRUE),0.000000000001),MIN(_xlfn.T.DIST(BD329,$BD$32,TRUE),1-0.000000000001))</f>
        <v>0.25838331390572411</v>
      </c>
      <c r="BJ329" s="33">
        <f ca="1">IF(_xlfn.T.DIST(BE329,$BD$32,TRUE)&lt;0.5,MAX(_xlfn.T.DIST(BE329,$BD$32,TRUE),0.000000000001),MIN(_xlfn.T.DIST(BE329,$BD$32,TRUE),1-0.000000000001))</f>
        <v>6.4578856575221055E-2</v>
      </c>
      <c r="BK329" s="33">
        <f ca="1">IF(_xlfn.T.DIST(BF329,$BD$32,TRUE)&lt;0.5,MAX(_xlfn.T.DIST(BF329,$BD$32,TRUE),0.000000000001),MIN(_xlfn.T.DIST(BF329,$BD$32,TRUE),1-0.000000000001))</f>
        <v>0.47465040812085152</v>
      </c>
      <c r="BL329" s="33">
        <f ca="1">IF(_xlfn.T.DIST(BG329,$BD$32,TRUE)&lt;0.5,MAX(_xlfn.T.DIST(BG329,$BD$32,TRUE),0.000000000001),MIN(_xlfn.T.DIST(BG329,$BD$32,TRUE),1-0.000000000001))</f>
        <v>0.29719801411020286</v>
      </c>
      <c r="BM329" s="37">
        <f ca="1">IF(_xlfn.T.DIST(BH329,$BD$32,TRUE)&lt;0.5,MAX(_xlfn.T.DIST(BH329,$BD$32,TRUE),0.000000000001),MIN(_xlfn.T.DIST(BH329,$BD$32,TRUE),1-0.000000000001))</f>
        <v>0.70097686446090102</v>
      </c>
      <c r="BN329" s="33">
        <f t="shared" ca="1" si="113"/>
        <v>9.5137468090717974</v>
      </c>
      <c r="BO329" s="33">
        <f t="shared" ca="1" si="114"/>
        <v>13.4825682511506</v>
      </c>
      <c r="BP329" s="33">
        <f t="shared" ca="1" si="115"/>
        <v>17.809245528982334</v>
      </c>
      <c r="BQ329" s="33">
        <f t="shared" ca="1" si="116"/>
        <v>10.775304098311377</v>
      </c>
      <c r="BR329" s="33">
        <f t="shared" ca="1" si="117"/>
        <v>21.108848606463482</v>
      </c>
      <c r="BS329">
        <f t="shared" ca="1" si="118"/>
        <v>72.689713293979594</v>
      </c>
    </row>
    <row r="330" spans="32:71" x14ac:dyDescent="0.2">
      <c r="AF330" s="32">
        <f t="shared" ca="1" si="100"/>
        <v>0.51558300919787659</v>
      </c>
      <c r="AG330" s="32">
        <f t="shared" ca="1" si="100"/>
        <v>1.0849110777114443</v>
      </c>
      <c r="AH330" s="32">
        <f t="shared" ca="1" si="100"/>
        <v>1.0636438628691265</v>
      </c>
      <c r="AI330" s="32">
        <f t="shared" ca="1" si="100"/>
        <v>0.31596465945091484</v>
      </c>
      <c r="AJ330" s="37">
        <f t="shared" ca="1" si="100"/>
        <v>0.25150859033838163</v>
      </c>
      <c r="AK330" s="33" cm="1">
        <f t="array" aca="1" ref="AK330:AO330" ca="1">MMULT(AF330:AJ330,$Y$50:$AC$54)</f>
        <v>0.5155830091978767</v>
      </c>
      <c r="AL330">
        <f ca="1"/>
        <v>1.1488205309580328</v>
      </c>
      <c r="AM330">
        <f ca="1"/>
        <v>1.2873122794755263</v>
      </c>
      <c r="AN330">
        <f ca="1"/>
        <v>0.44278305204703344</v>
      </c>
      <c r="AO330" s="35">
        <f ca="1"/>
        <v>0.83745913533541338</v>
      </c>
      <c r="AP330" s="33">
        <f t="shared" ca="1" si="101"/>
        <v>10.386687256898407</v>
      </c>
      <c r="AQ330">
        <f t="shared" ca="1" si="102"/>
        <v>16.148820530958034</v>
      </c>
      <c r="AR330">
        <f t="shared" ca="1" si="103"/>
        <v>21.86193683842658</v>
      </c>
      <c r="AS330">
        <f t="shared" ca="1" si="104"/>
        <v>13.018401019708177</v>
      </c>
      <c r="AT330">
        <f t="shared" ca="1" si="105"/>
        <v>22.349836541341652</v>
      </c>
      <c r="AU330">
        <f t="shared" ca="1" si="106"/>
        <v>83.765682187332857</v>
      </c>
      <c r="BC330">
        <f t="shared" ca="1" si="107"/>
        <v>35.775711609634399</v>
      </c>
      <c r="BD330" s="33">
        <f t="shared" ca="1" si="108"/>
        <v>0.49566639958110725</v>
      </c>
      <c r="BE330" s="33">
        <f t="shared" ca="1" si="109"/>
        <v>1.1044424005180526</v>
      </c>
      <c r="BF330" s="33">
        <f t="shared" ca="1" si="110"/>
        <v>1.2375843100355022</v>
      </c>
      <c r="BG330" s="33">
        <f t="shared" ca="1" si="111"/>
        <v>0.425678653656826</v>
      </c>
      <c r="BH330" s="37">
        <f t="shared" ca="1" si="112"/>
        <v>0.80510867697872357</v>
      </c>
      <c r="BI330" s="33">
        <f ca="1">IF(_xlfn.T.DIST(BD330,$BD$32,TRUE)&lt;0.5,MAX(_xlfn.T.DIST(BD330,$BD$32,TRUE),0.000000000001),MIN(_xlfn.T.DIST(BD330,$BD$32,TRUE),1-0.000000000001))</f>
        <v>0.68812926053037338</v>
      </c>
      <c r="BJ330" s="33">
        <f ca="1">IF(_xlfn.T.DIST(BE330,$BD$32,TRUE)&lt;0.5,MAX(_xlfn.T.DIST(BE330,$BD$32,TRUE),0.000000000001),MIN(_xlfn.T.DIST(BE330,$BD$32,TRUE),1-0.000000000001))</f>
        <v>0.86090944666588598</v>
      </c>
      <c r="BK330" s="33">
        <f ca="1">IF(_xlfn.T.DIST(BF330,$BD$32,TRUE)&lt;0.5,MAX(_xlfn.T.DIST(BF330,$BD$32,TRUE),0.000000000001),MIN(_xlfn.T.DIST(BF330,$BD$32,TRUE),1-0.000000000001))</f>
        <v>0.88726534072935792</v>
      </c>
      <c r="BL330" s="33">
        <f ca="1">IF(_xlfn.T.DIST(BG330,$BD$32,TRUE)&lt;0.5,MAX(_xlfn.T.DIST(BG330,$BD$32,TRUE),0.000000000001),MIN(_xlfn.T.DIST(BG330,$BD$32,TRUE),1-0.000000000001))</f>
        <v>0.66330979109447363</v>
      </c>
      <c r="BM330" s="37">
        <f ca="1">IF(_xlfn.T.DIST(BH330,$BD$32,TRUE)&lt;0.5,MAX(_xlfn.T.DIST(BH330,$BD$32,TRUE),0.000000000001),MIN(_xlfn.T.DIST(BH330,$BD$32,TRUE),1-0.000000000001))</f>
        <v>0.78645392866181185</v>
      </c>
      <c r="BN330" s="33">
        <f t="shared" ca="1" si="113"/>
        <v>10.367915976031682</v>
      </c>
      <c r="BO330" s="33">
        <f t="shared" ca="1" si="114"/>
        <v>16.084414389084422</v>
      </c>
      <c r="BP330" s="33">
        <f t="shared" ca="1" si="115"/>
        <v>21.636337507224994</v>
      </c>
      <c r="BQ330" s="33">
        <f t="shared" ca="1" si="116"/>
        <v>12.969480223130715</v>
      </c>
      <c r="BR330" s="33">
        <f t="shared" ca="1" si="117"/>
        <v>22.176709742247727</v>
      </c>
      <c r="BS330">
        <f t="shared" ca="1" si="118"/>
        <v>83.234857837719545</v>
      </c>
    </row>
    <row r="331" spans="32:71" x14ac:dyDescent="0.2">
      <c r="AF331" s="32">
        <f t="shared" ca="1" si="100"/>
        <v>0.23083400779346652</v>
      </c>
      <c r="AG331" s="32">
        <f t="shared" ca="1" si="100"/>
        <v>-1.1954234993599322</v>
      </c>
      <c r="AH331" s="32">
        <f t="shared" ca="1" si="100"/>
        <v>-0.71977144858553521</v>
      </c>
      <c r="AI331" s="32">
        <f t="shared" ca="1" si="100"/>
        <v>0.15849292568593282</v>
      </c>
      <c r="AJ331" s="37">
        <f t="shared" ca="1" si="100"/>
        <v>-0.47458668092220613</v>
      </c>
      <c r="AK331" s="33" cm="1">
        <f t="array" aca="1" ref="AK331:AO331" ca="1">MMULT(AF331:AJ331,$Y$50:$AC$54)</f>
        <v>0.23083400779346658</v>
      </c>
      <c r="AL331">
        <f ca="1"/>
        <v>-0.72712412349510658</v>
      </c>
      <c r="AM331">
        <f ca="1"/>
        <v>-0.81633423256785387</v>
      </c>
      <c r="AN331">
        <f ca="1"/>
        <v>-7.3226406329545704E-2</v>
      </c>
      <c r="AO331" s="35">
        <f ca="1"/>
        <v>-0.73336993836243658</v>
      </c>
      <c r="AP331" s="33">
        <f t="shared" ca="1" si="101"/>
        <v>10.1731255058451</v>
      </c>
      <c r="AQ331">
        <f t="shared" ca="1" si="102"/>
        <v>14.272875876504893</v>
      </c>
      <c r="AR331">
        <f t="shared" ca="1" si="103"/>
        <v>15.550997302296437</v>
      </c>
      <c r="AS331">
        <f t="shared" ca="1" si="104"/>
        <v>11.831579265442045</v>
      </c>
      <c r="AT331">
        <f t="shared" ca="1" si="105"/>
        <v>16.066520246550255</v>
      </c>
      <c r="AU331">
        <f t="shared" ca="1" si="106"/>
        <v>67.895098196638727</v>
      </c>
      <c r="BC331">
        <f t="shared" ca="1" si="107"/>
        <v>19.746734652516491</v>
      </c>
      <c r="BD331" s="33">
        <f t="shared" ca="1" si="108"/>
        <v>0.22191705215784685</v>
      </c>
      <c r="BE331" s="33">
        <f t="shared" ca="1" si="109"/>
        <v>-0.69903582917152529</v>
      </c>
      <c r="BF331" s="33">
        <f t="shared" ca="1" si="110"/>
        <v>-0.7847998143717354</v>
      </c>
      <c r="BG331" s="33">
        <f t="shared" ca="1" si="111"/>
        <v>-7.0397721670651586E-2</v>
      </c>
      <c r="BH331" s="37">
        <f t="shared" ca="1" si="112"/>
        <v>-0.7050403725961738</v>
      </c>
      <c r="BI331" s="33">
        <f ca="1">IF(_xlfn.T.DIST(BD331,$BD$32,TRUE)&lt;0.5,MAX(_xlfn.T.DIST(BD331,$BD$32,TRUE),0.000000000001),MIN(_xlfn.T.DIST(BD331,$BD$32,TRUE),1-0.000000000001))</f>
        <v>0.58705888685381802</v>
      </c>
      <c r="BJ331" s="33">
        <f ca="1">IF(_xlfn.T.DIST(BE331,$BD$32,TRUE)&lt;0.5,MAX(_xlfn.T.DIST(BE331,$BD$32,TRUE),0.000000000001),MIN(_xlfn.T.DIST(BE331,$BD$32,TRUE),1-0.000000000001))</f>
        <v>0.24495706961031827</v>
      </c>
      <c r="BK331" s="33">
        <f ca="1">IF(_xlfn.T.DIST(BF331,$BD$32,TRUE)&lt;0.5,MAX(_xlfn.T.DIST(BF331,$BD$32,TRUE),0.000000000001),MIN(_xlfn.T.DIST(BF331,$BD$32,TRUE),1-0.000000000001))</f>
        <v>0.21936237093871813</v>
      </c>
      <c r="BL331" s="33">
        <f ca="1">IF(_xlfn.T.DIST(BG331,$BD$32,TRUE)&lt;0.5,MAX(_xlfn.T.DIST(BG331,$BD$32,TRUE),0.000000000001),MIN(_xlfn.T.DIST(BG331,$BD$32,TRUE),1-0.000000000001))</f>
        <v>0.47217214764051618</v>
      </c>
      <c r="BM331" s="37">
        <f ca="1">IF(_xlfn.T.DIST(BH331,$BD$32,TRUE)&lt;0.5,MAX(_xlfn.T.DIST(BH331,$BD$32,TRUE),0.000000000001),MIN(_xlfn.T.DIST(BH331,$BD$32,TRUE),1-0.000000000001))</f>
        <v>0.24311171506503748</v>
      </c>
      <c r="BN331" s="33">
        <f t="shared" ca="1" si="113"/>
        <v>10.164989337957811</v>
      </c>
      <c r="BO331" s="33">
        <f t="shared" ca="1" si="114"/>
        <v>14.309554607232569</v>
      </c>
      <c r="BP331" s="33">
        <f t="shared" ca="1" si="115"/>
        <v>15.676954560796815</v>
      </c>
      <c r="BQ331" s="33">
        <f t="shared" ca="1" si="116"/>
        <v>11.839435287970025</v>
      </c>
      <c r="BR331" s="33">
        <f t="shared" ca="1" si="117"/>
        <v>16.214687924756692</v>
      </c>
      <c r="BS331">
        <f t="shared" ca="1" si="118"/>
        <v>68.205621718713914</v>
      </c>
    </row>
    <row r="332" spans="32:71" x14ac:dyDescent="0.2">
      <c r="AF332" s="32">
        <f t="shared" ca="1" si="100"/>
        <v>-8.7524757556876193E-2</v>
      </c>
      <c r="AG332" s="32">
        <f t="shared" ca="1" si="100"/>
        <v>-0.68605341282354282</v>
      </c>
      <c r="AH332" s="32">
        <f t="shared" ca="1" si="100"/>
        <v>0.1590143379906151</v>
      </c>
      <c r="AI332" s="32">
        <f t="shared" ca="1" si="100"/>
        <v>-0.36088710630859616</v>
      </c>
      <c r="AJ332" s="37">
        <f t="shared" ca="1" si="100"/>
        <v>-1.1340040494568444</v>
      </c>
      <c r="AK332" s="33" cm="1">
        <f t="array" aca="1" ref="AK332:AO332" ca="1">MMULT(AF332:AJ332,$Y$50:$AC$54)</f>
        <v>-8.7524757556876207E-2</v>
      </c>
      <c r="AL332">
        <f ca="1"/>
        <v>-0.56564170027677707</v>
      </c>
      <c r="AM332">
        <f ca="1"/>
        <v>4.0548109706542088E-2</v>
      </c>
      <c r="AN332">
        <f ca="1"/>
        <v>-0.67369740635617803</v>
      </c>
      <c r="AO332" s="35">
        <f ca="1"/>
        <v>-0.86942064135756758</v>
      </c>
      <c r="AP332" s="33">
        <f t="shared" ca="1" si="101"/>
        <v>9.9343564318323434</v>
      </c>
      <c r="AQ332">
        <f t="shared" ca="1" si="102"/>
        <v>14.434358299723224</v>
      </c>
      <c r="AR332">
        <f t="shared" ca="1" si="103"/>
        <v>18.121644329119626</v>
      </c>
      <c r="AS332">
        <f t="shared" ca="1" si="104"/>
        <v>10.450495965380791</v>
      </c>
      <c r="AT332">
        <f t="shared" ca="1" si="105"/>
        <v>15.522317434569729</v>
      </c>
      <c r="AU332">
        <f t="shared" ca="1" si="106"/>
        <v>68.463172460625714</v>
      </c>
      <c r="BC332">
        <f t="shared" ca="1" si="107"/>
        <v>42.501162769053188</v>
      </c>
      <c r="BD332" s="33">
        <f t="shared" ca="1" si="108"/>
        <v>-8.4143737629988599E-2</v>
      </c>
      <c r="BE332" s="33">
        <f t="shared" ca="1" si="109"/>
        <v>-0.54379135857349836</v>
      </c>
      <c r="BF332" s="33">
        <f t="shared" ca="1" si="110"/>
        <v>3.89817647003722E-2</v>
      </c>
      <c r="BG332" s="33">
        <f t="shared" ca="1" si="111"/>
        <v>-0.64767294860086744</v>
      </c>
      <c r="BH332" s="37">
        <f t="shared" ca="1" si="112"/>
        <v>-0.83583553246575326</v>
      </c>
      <c r="BI332" s="33">
        <f ca="1">IF(_xlfn.T.DIST(BD332,$BD$32,TRUE)&lt;0.5,MAX(_xlfn.T.DIST(BD332,$BD$32,TRUE),0.000000000001),MIN(_xlfn.T.DIST(BD332,$BD$32,TRUE),1-0.000000000001))</f>
        <v>0.46675057439909939</v>
      </c>
      <c r="BJ332" s="33">
        <f ca="1">IF(_xlfn.T.DIST(BE332,$BD$32,TRUE)&lt;0.5,MAX(_xlfn.T.DIST(BE332,$BD$32,TRUE),0.000000000001),MIN(_xlfn.T.DIST(BE332,$BD$32,TRUE),1-0.000000000001))</f>
        <v>0.29530188953518666</v>
      </c>
      <c r="BK332" s="33">
        <f ca="1">IF(_xlfn.T.DIST(BF332,$BD$32,TRUE)&lt;0.5,MAX(_xlfn.T.DIST(BF332,$BD$32,TRUE),0.000000000001),MIN(_xlfn.T.DIST(BF332,$BD$32,TRUE),1-0.000000000001))</f>
        <v>0.51541840561986241</v>
      </c>
      <c r="BL332" s="33">
        <f ca="1">IF(_xlfn.T.DIST(BG332,$BD$32,TRUE)&lt;0.5,MAX(_xlfn.T.DIST(BG332,$BD$32,TRUE),0.000000000001),MIN(_xlfn.T.DIST(BG332,$BD$32,TRUE),1-0.000000000001))</f>
        <v>0.26106128839040366</v>
      </c>
      <c r="BM332" s="37">
        <f ca="1">IF(_xlfn.T.DIST(BH332,$BD$32,TRUE)&lt;0.5,MAX(_xlfn.T.DIST(BH332,$BD$32,TRUE),0.000000000001),MIN(_xlfn.T.DIST(BH332,$BD$32,TRUE),1-0.000000000001))</f>
        <v>0.20492772025762079</v>
      </c>
      <c r="BN332" s="33">
        <f t="shared" ca="1" si="113"/>
        <v>9.9374194951771244</v>
      </c>
      <c r="BO332" s="33">
        <f t="shared" ca="1" si="114"/>
        <v>14.462038718106736</v>
      </c>
      <c r="BP332" s="33">
        <f t="shared" ca="1" si="115"/>
        <v>18.115973513641421</v>
      </c>
      <c r="BQ332" s="33">
        <f t="shared" ca="1" si="116"/>
        <v>10.527823026482904</v>
      </c>
      <c r="BR332" s="33">
        <f t="shared" ca="1" si="117"/>
        <v>15.703407797461564</v>
      </c>
      <c r="BS332">
        <f t="shared" ca="1" si="118"/>
        <v>68.746662550869758</v>
      </c>
    </row>
    <row r="333" spans="32:71" x14ac:dyDescent="0.2">
      <c r="AF333" s="32">
        <f t="shared" ca="1" si="100"/>
        <v>-0.56649684847451076</v>
      </c>
      <c r="AG333" s="32">
        <f t="shared" ca="1" si="100"/>
        <v>-0.22631348157066344</v>
      </c>
      <c r="AH333" s="32">
        <f t="shared" ca="1" si="100"/>
        <v>1.6815128424251966</v>
      </c>
      <c r="AI333" s="32">
        <f t="shared" ca="1" si="100"/>
        <v>-1.7938578796299465</v>
      </c>
      <c r="AJ333" s="37">
        <f t="shared" ca="1" si="100"/>
        <v>-0.2926231573955716</v>
      </c>
      <c r="AK333" s="33" cm="1">
        <f t="array" aca="1" ref="AK333:AO333" ca="1">MMULT(AF333:AJ333,$Y$50:$AC$54)</f>
        <v>-0.56649684847451087</v>
      </c>
      <c r="AL333">
        <f ca="1"/>
        <v>-0.54911007893381214</v>
      </c>
      <c r="AM333">
        <f ca="1"/>
        <v>1.4811374306301703</v>
      </c>
      <c r="AN333">
        <f ca="1"/>
        <v>-2.2655842845850991</v>
      </c>
      <c r="AO333" s="35">
        <f ca="1"/>
        <v>0.36289739719230418</v>
      </c>
      <c r="AP333" s="33">
        <f t="shared" ca="1" si="101"/>
        <v>9.5751273636441177</v>
      </c>
      <c r="AQ333">
        <f t="shared" ca="1" si="102"/>
        <v>14.450889921066189</v>
      </c>
      <c r="AR333">
        <f t="shared" ca="1" si="103"/>
        <v>22.44341229189051</v>
      </c>
      <c r="AS333">
        <f t="shared" ca="1" si="104"/>
        <v>6.7891561454542728</v>
      </c>
      <c r="AT333">
        <f t="shared" ca="1" si="105"/>
        <v>20.451589588769217</v>
      </c>
      <c r="AU333">
        <f t="shared" ca="1" si="106"/>
        <v>73.710175310824297</v>
      </c>
      <c r="BC333">
        <f t="shared" ca="1" si="107"/>
        <v>26.609723630409423</v>
      </c>
      <c r="BD333" s="33">
        <f t="shared" ca="1" si="108"/>
        <v>-0.54461347299681584</v>
      </c>
      <c r="BE333" s="33">
        <f t="shared" ca="1" si="109"/>
        <v>-0.52789834215495157</v>
      </c>
      <c r="BF333" s="33">
        <f t="shared" ca="1" si="110"/>
        <v>1.4239221316998589</v>
      </c>
      <c r="BG333" s="33">
        <f t="shared" ca="1" si="111"/>
        <v>-2.1780663545040255</v>
      </c>
      <c r="BH333" s="37">
        <f t="shared" ca="1" si="112"/>
        <v>0.3488789255555732</v>
      </c>
      <c r="BI333" s="33">
        <f ca="1">IF(_xlfn.T.DIST(BD333,$BD$32,TRUE)&lt;0.5,MAX(_xlfn.T.DIST(BD333,$BD$32,TRUE),0.000000000001),MIN(_xlfn.T.DIST(BD333,$BD$32,TRUE),1-0.000000000001))</f>
        <v>0.29502257304762303</v>
      </c>
      <c r="BJ333" s="33">
        <f ca="1">IF(_xlfn.T.DIST(BE333,$BD$32,TRUE)&lt;0.5,MAX(_xlfn.T.DIST(BE333,$BD$32,TRUE),0.000000000001),MIN(_xlfn.T.DIST(BE333,$BD$32,TRUE),1-0.000000000001))</f>
        <v>0.30072655998867936</v>
      </c>
      <c r="BK333" s="33">
        <f ca="1">IF(_xlfn.T.DIST(BF333,$BD$32,TRUE)&lt;0.5,MAX(_xlfn.T.DIST(BF333,$BD$32,TRUE),0.000000000001),MIN(_xlfn.T.DIST(BF333,$BD$32,TRUE),1-0.000000000001))</f>
        <v>0.91760611768815259</v>
      </c>
      <c r="BL333" s="33">
        <f ca="1">IF(_xlfn.T.DIST(BG333,$BD$32,TRUE)&lt;0.5,MAX(_xlfn.T.DIST(BG333,$BD$32,TRUE),0.000000000001),MIN(_xlfn.T.DIST(BG333,$BD$32,TRUE),1-0.000000000001))</f>
        <v>1.8696999706313524E-2</v>
      </c>
      <c r="BM333" s="37">
        <f ca="1">IF(_xlfn.T.DIST(BH333,$BD$32,TRUE)&lt;0.5,MAX(_xlfn.T.DIST(BH333,$BD$32,TRUE),0.000000000001),MIN(_xlfn.T.DIST(BH333,$BD$32,TRUE),1-0.000000000001))</f>
        <v>0.63519149483112003</v>
      </c>
      <c r="BN333" s="33">
        <f t="shared" ca="1" si="113"/>
        <v>9.5959220433525161</v>
      </c>
      <c r="BO333" s="33">
        <f t="shared" ca="1" si="114"/>
        <v>14.477688006541381</v>
      </c>
      <c r="BP333" s="33">
        <f t="shared" ca="1" si="115"/>
        <v>22.167443858329207</v>
      </c>
      <c r="BQ333" s="33">
        <f t="shared" ca="1" si="116"/>
        <v>7.2126967724081013</v>
      </c>
      <c r="BR333" s="33">
        <f t="shared" ca="1" si="117"/>
        <v>20.382540152941342</v>
      </c>
      <c r="BS333">
        <f t="shared" ca="1" si="118"/>
        <v>73.836290833572548</v>
      </c>
    </row>
    <row r="334" spans="32:71" x14ac:dyDescent="0.2">
      <c r="AF334" s="32">
        <f t="shared" ca="1" si="100"/>
        <v>2.1104911525549297</v>
      </c>
      <c r="AG334" s="32">
        <f t="shared" ca="1" si="100"/>
        <v>0.58153911694502713</v>
      </c>
      <c r="AH334" s="32">
        <f t="shared" ca="1" si="100"/>
        <v>2.5066929748552238</v>
      </c>
      <c r="AI334" s="32">
        <f t="shared" ca="1" si="100"/>
        <v>-0.76206938257200108</v>
      </c>
      <c r="AJ334" s="37">
        <f t="shared" ca="1" si="100"/>
        <v>-2.4540209539588544</v>
      </c>
      <c r="AK334" s="33" cm="1">
        <f t="array" aca="1" ref="AK334:AO334" ca="1">MMULT(AF334:AJ334,$Y$50:$AC$54)</f>
        <v>2.1104911525549301</v>
      </c>
      <c r="AL334">
        <f ca="1"/>
        <v>1.8525389267629422</v>
      </c>
      <c r="AM334">
        <f ca="1"/>
        <v>2.9426057782990807</v>
      </c>
      <c r="AN334">
        <f ca="1"/>
        <v>-0.66653090293877848</v>
      </c>
      <c r="AO334" s="35">
        <f ca="1"/>
        <v>-0.74372994919618063</v>
      </c>
      <c r="AP334" s="33">
        <f t="shared" ca="1" si="101"/>
        <v>11.582868364416198</v>
      </c>
      <c r="AQ334">
        <f t="shared" ca="1" si="102"/>
        <v>16.852538926762943</v>
      </c>
      <c r="AR334">
        <f t="shared" ca="1" si="103"/>
        <v>26.82781733489724</v>
      </c>
      <c r="AS334">
        <f t="shared" ca="1" si="104"/>
        <v>10.466978923240809</v>
      </c>
      <c r="AT334">
        <f t="shared" ca="1" si="105"/>
        <v>16.025080203215278</v>
      </c>
      <c r="AU334">
        <f t="shared" ca="1" si="106"/>
        <v>81.755283752532478</v>
      </c>
      <c r="BC334">
        <f t="shared" ca="1" si="107"/>
        <v>28.768998201523019</v>
      </c>
      <c r="BD334" s="33">
        <f t="shared" ca="1" si="108"/>
        <v>2.0289643612619495</v>
      </c>
      <c r="BE334" s="33">
        <f t="shared" ca="1" si="109"/>
        <v>1.7809766488251795</v>
      </c>
      <c r="BF334" s="33">
        <f t="shared" ca="1" si="110"/>
        <v>2.8289349833021493</v>
      </c>
      <c r="BG334" s="33">
        <f t="shared" ca="1" si="111"/>
        <v>-0.64078328217835567</v>
      </c>
      <c r="BH334" s="37">
        <f t="shared" ca="1" si="112"/>
        <v>-0.71500018348593175</v>
      </c>
      <c r="BI334" s="33">
        <f ca="1">IF(_xlfn.T.DIST(BD334,$BD$32,TRUE)&lt;0.5,MAX(_xlfn.T.DIST(BD334,$BD$32,TRUE),0.000000000001),MIN(_xlfn.T.DIST(BD334,$BD$32,TRUE),1-0.000000000001))</f>
        <v>0.97429128220109529</v>
      </c>
      <c r="BJ334" s="33">
        <f ca="1">IF(_xlfn.T.DIST(BE334,$BD$32,TRUE)&lt;0.5,MAX(_xlfn.T.DIST(BE334,$BD$32,TRUE),0.000000000001),MIN(_xlfn.T.DIST(BE334,$BD$32,TRUE),1-0.000000000001))</f>
        <v>0.95747739082728278</v>
      </c>
      <c r="BK334" s="33">
        <f ca="1">IF(_xlfn.T.DIST(BF334,$BD$32,TRUE)&lt;0.5,MAX(_xlfn.T.DIST(BF334,$BD$32,TRUE),0.000000000001),MIN(_xlfn.T.DIST(BF334,$BD$32,TRUE),1-0.000000000001))</f>
        <v>0.99587647856243933</v>
      </c>
      <c r="BL334" s="33">
        <f ca="1">IF(_xlfn.T.DIST(BG334,$BD$32,TRUE)&lt;0.5,MAX(_xlfn.T.DIST(BG334,$BD$32,TRUE),0.000000000001),MIN(_xlfn.T.DIST(BG334,$BD$32,TRUE),1-0.000000000001))</f>
        <v>0.2632642196437226</v>
      </c>
      <c r="BM334" s="37">
        <f ca="1">IF(_xlfn.T.DIST(BH334,$BD$32,TRUE)&lt;0.5,MAX(_xlfn.T.DIST(BH334,$BD$32,TRUE),0.000000000001),MIN(_xlfn.T.DIST(BH334,$BD$32,TRUE),1-0.000000000001))</f>
        <v>0.24006828992793999</v>
      </c>
      <c r="BN334" s="33">
        <f t="shared" ca="1" si="113"/>
        <v>11.460984502958718</v>
      </c>
      <c r="BO334" s="33">
        <f t="shared" ca="1" si="114"/>
        <v>16.72213415976201</v>
      </c>
      <c r="BP334" s="33">
        <f t="shared" ca="1" si="115"/>
        <v>25.925354512898373</v>
      </c>
      <c r="BQ334" s="33">
        <f t="shared" ca="1" si="116"/>
        <v>10.543377189135946</v>
      </c>
      <c r="BR334" s="33">
        <f t="shared" ca="1" si="117"/>
        <v>16.175668365809006</v>
      </c>
      <c r="BS334">
        <f t="shared" ca="1" si="118"/>
        <v>80.827518730564051</v>
      </c>
    </row>
    <row r="335" spans="32:71" x14ac:dyDescent="0.2">
      <c r="AF335" s="32">
        <f t="shared" ca="1" si="100"/>
        <v>0.21303909490248116</v>
      </c>
      <c r="AG335" s="32">
        <f t="shared" ca="1" si="100"/>
        <v>0.17292522850198641</v>
      </c>
      <c r="AH335" s="32">
        <f t="shared" ca="1" si="100"/>
        <v>-0.3401888082786389</v>
      </c>
      <c r="AI335" s="32">
        <f t="shared" ca="1" si="100"/>
        <v>0.34051712583204158</v>
      </c>
      <c r="AJ335" s="37">
        <f t="shared" ca="1" si="100"/>
        <v>-3.7223938048752646E-2</v>
      </c>
      <c r="AK335" s="33" cm="1">
        <f t="array" aca="1" ref="AK335:AO335" ca="1">MMULT(AF335:AJ335,$Y$50:$AC$54)</f>
        <v>0.21303909490248121</v>
      </c>
      <c r="AL335">
        <f ca="1"/>
        <v>0.2713499461467645</v>
      </c>
      <c r="AM335">
        <f ca="1"/>
        <v>-0.26173948714551937</v>
      </c>
      <c r="AN335">
        <f ca="1"/>
        <v>0.53383105684140364</v>
      </c>
      <c r="AO335" s="35">
        <f ca="1"/>
        <v>-0.15968226703537045</v>
      </c>
      <c r="AP335" s="33">
        <f t="shared" ca="1" si="101"/>
        <v>10.159779321176861</v>
      </c>
      <c r="AQ335">
        <f t="shared" ca="1" si="102"/>
        <v>15.271349946146765</v>
      </c>
      <c r="AR335">
        <f t="shared" ca="1" si="103"/>
        <v>17.214781538563443</v>
      </c>
      <c r="AS335">
        <f t="shared" ca="1" si="104"/>
        <v>13.227811430735228</v>
      </c>
      <c r="AT335">
        <f t="shared" ca="1" si="105"/>
        <v>18.361270931858517</v>
      </c>
      <c r="AU335">
        <f t="shared" ca="1" si="106"/>
        <v>74.234993168480813</v>
      </c>
      <c r="BC335">
        <f t="shared" ca="1" si="107"/>
        <v>25.700760367056951</v>
      </c>
      <c r="BD335" s="33">
        <f t="shared" ca="1" si="108"/>
        <v>0.20480954425673023</v>
      </c>
      <c r="BE335" s="33">
        <f t="shared" ca="1" si="109"/>
        <v>0.26086788826176083</v>
      </c>
      <c r="BF335" s="33">
        <f t="shared" ca="1" si="110"/>
        <v>-0.25162867454352755</v>
      </c>
      <c r="BG335" s="33">
        <f t="shared" ca="1" si="111"/>
        <v>0.51320953795745383</v>
      </c>
      <c r="BH335" s="37">
        <f t="shared" ca="1" si="112"/>
        <v>-0.15351385318439417</v>
      </c>
      <c r="BI335" s="33">
        <f ca="1">IF(_xlfn.T.DIST(BD335,$BD$32,TRUE)&lt;0.5,MAX(_xlfn.T.DIST(BD335,$BD$32,TRUE),0.000000000001),MIN(_xlfn.T.DIST(BD335,$BD$32,TRUE),1-0.000000000001))</f>
        <v>0.5804479042604993</v>
      </c>
      <c r="BJ335" s="33">
        <f ca="1">IF(_xlfn.T.DIST(BE335,$BD$32,TRUE)&lt;0.5,MAX(_xlfn.T.DIST(BE335,$BD$32,TRUE),0.000000000001),MIN(_xlfn.T.DIST(BE335,$BD$32,TRUE),1-0.000000000001))</f>
        <v>0.6020115849106713</v>
      </c>
      <c r="BK335" s="33">
        <f ca="1">IF(_xlfn.T.DIST(BF335,$BD$32,TRUE)&lt;0.5,MAX(_xlfn.T.DIST(BF335,$BD$32,TRUE),0.000000000001),MIN(_xlfn.T.DIST(BF335,$BD$32,TRUE),1-0.000000000001))</f>
        <v>0.40152193372463352</v>
      </c>
      <c r="BL335" s="33">
        <f ca="1">IF(_xlfn.T.DIST(BG335,$BD$32,TRUE)&lt;0.5,MAX(_xlfn.T.DIST(BG335,$BD$32,TRUE),0.000000000001),MIN(_xlfn.T.DIST(BG335,$BD$32,TRUE),1-0.000000000001))</f>
        <v>0.69421816217788912</v>
      </c>
      <c r="BM335" s="37">
        <f ca="1">IF(_xlfn.T.DIST(BH335,$BD$32,TRUE)&lt;0.5,MAX(_xlfn.T.DIST(BH335,$BD$32,TRUE),0.000000000001),MIN(_xlfn.T.DIST(BH335,$BD$32,TRUE),1-0.000000000001))</f>
        <v>0.4395105272030938</v>
      </c>
      <c r="BN335" s="33">
        <f t="shared" ca="1" si="113"/>
        <v>10.15227959348087</v>
      </c>
      <c r="BO335" s="33">
        <f t="shared" ca="1" si="114"/>
        <v>15.258557303327279</v>
      </c>
      <c r="BP335" s="33">
        <f t="shared" ca="1" si="115"/>
        <v>17.251770840955164</v>
      </c>
      <c r="BQ335" s="33">
        <f t="shared" ca="1" si="116"/>
        <v>13.168038164231625</v>
      </c>
      <c r="BR335" s="33">
        <f t="shared" ca="1" si="117"/>
        <v>18.391158718900709</v>
      </c>
      <c r="BS335">
        <f t="shared" ca="1" si="118"/>
        <v>74.221804620895639</v>
      </c>
    </row>
    <row r="336" spans="32:71" x14ac:dyDescent="0.2">
      <c r="AF336" s="32">
        <f t="shared" ca="1" si="100"/>
        <v>1.5615248512188726</v>
      </c>
      <c r="AG336" s="32">
        <f t="shared" ca="1" si="100"/>
        <v>-0.14705127567480389</v>
      </c>
      <c r="AH336" s="32">
        <f t="shared" ca="1" si="100"/>
        <v>3.8257896312966555E-2</v>
      </c>
      <c r="AI336" s="32">
        <f t="shared" ca="1" si="100"/>
        <v>-1.8203664237073192</v>
      </c>
      <c r="AJ336" s="37">
        <f t="shared" ca="1" si="100"/>
        <v>-0.62759603020939436</v>
      </c>
      <c r="AK336" s="33" cm="1">
        <f t="array" aca="1" ref="AK336:AO336" ca="1">MMULT(AF336:AJ336,$Y$50:$AC$54)</f>
        <v>1.5615248512188731</v>
      </c>
      <c r="AL336">
        <f ca="1"/>
        <v>0.94433736512647248</v>
      </c>
      <c r="AM336">
        <f ca="1"/>
        <v>0.33717297667503981</v>
      </c>
      <c r="AN336">
        <f ca="1"/>
        <v>-0.87169841582605878</v>
      </c>
      <c r="AO336" s="35">
        <f ca="1"/>
        <v>-0.89670142212737336</v>
      </c>
      <c r="AP336" s="33">
        <f t="shared" ca="1" si="101"/>
        <v>11.171143638414154</v>
      </c>
      <c r="AQ336">
        <f t="shared" ca="1" si="102"/>
        <v>15.944337365126472</v>
      </c>
      <c r="AR336">
        <f t="shared" ca="1" si="103"/>
        <v>19.011518930025119</v>
      </c>
      <c r="AS336">
        <f t="shared" ca="1" si="104"/>
        <v>9.9950936436000646</v>
      </c>
      <c r="AT336">
        <f t="shared" ca="1" si="105"/>
        <v>15.413194311490507</v>
      </c>
      <c r="AU336">
        <f t="shared" ca="1" si="106"/>
        <v>71.535287888656313</v>
      </c>
      <c r="BC336">
        <f t="shared" ca="1" si="107"/>
        <v>37.126718383217764</v>
      </c>
      <c r="BD336" s="33">
        <f t="shared" ca="1" si="108"/>
        <v>1.5012042426771082</v>
      </c>
      <c r="BE336" s="33">
        <f t="shared" ca="1" si="109"/>
        <v>0.90785827579997713</v>
      </c>
      <c r="BF336" s="33">
        <f t="shared" ca="1" si="110"/>
        <v>0.32414822133989341</v>
      </c>
      <c r="BG336" s="33">
        <f t="shared" ca="1" si="111"/>
        <v>-0.83802531810591874</v>
      </c>
      <c r="BH336" s="37">
        <f t="shared" ca="1" si="112"/>
        <v>-0.86206247583025319</v>
      </c>
      <c r="BI336" s="33">
        <f ca="1">IF(_xlfn.T.DIST(BD336,$BD$32,TRUE)&lt;0.5,MAX(_xlfn.T.DIST(BD336,$BD$32,TRUE),0.000000000001),MIN(_xlfn.T.DIST(BD336,$BD$32,TRUE),1-0.000000000001))</f>
        <v>0.92812220171870463</v>
      </c>
      <c r="BJ336" s="33">
        <f ca="1">IF(_xlfn.T.DIST(BE336,$BD$32,TRUE)&lt;0.5,MAX(_xlfn.T.DIST(BE336,$BD$32,TRUE),0.000000000001),MIN(_xlfn.T.DIST(BE336,$BD$32,TRUE),1-0.000000000001))</f>
        <v>0.81440573660698745</v>
      </c>
      <c r="BK336" s="33">
        <f ca="1">IF(_xlfn.T.DIST(BF336,$BD$32,TRUE)&lt;0.5,MAX(_xlfn.T.DIST(BF336,$BD$32,TRUE),0.000000000001),MIN(_xlfn.T.DIST(BF336,$BD$32,TRUE),1-0.000000000001))</f>
        <v>0.62596246111920606</v>
      </c>
      <c r="BL336" s="33">
        <f ca="1">IF(_xlfn.T.DIST(BG336,$BD$32,TRUE)&lt;0.5,MAX(_xlfn.T.DIST(BG336,$BD$32,TRUE),0.000000000001),MIN(_xlfn.T.DIST(BG336,$BD$32,TRUE),1-0.000000000001))</f>
        <v>0.20432192119371811</v>
      </c>
      <c r="BM336" s="37">
        <f ca="1">IF(_xlfn.T.DIST(BH336,$BD$32,TRUE)&lt;0.5,MAX(_xlfn.T.DIST(BH336,$BD$32,TRUE),0.000000000001),MIN(_xlfn.T.DIST(BH336,$BD$32,TRUE),1-0.000000000001))</f>
        <v>0.19774596528333199</v>
      </c>
      <c r="BN336" s="33">
        <f t="shared" ca="1" si="113"/>
        <v>11.096460626366385</v>
      </c>
      <c r="BO336" s="33">
        <f t="shared" ca="1" si="114"/>
        <v>15.894249287241278</v>
      </c>
      <c r="BP336" s="33">
        <f t="shared" ca="1" si="115"/>
        <v>18.963535684020297</v>
      </c>
      <c r="BQ336" s="33">
        <f t="shared" ca="1" si="116"/>
        <v>10.099550185688321</v>
      </c>
      <c r="BR336" s="33">
        <f t="shared" ca="1" si="117"/>
        <v>15.6012002310648</v>
      </c>
      <c r="BS336">
        <f t="shared" ca="1" si="118"/>
        <v>71.654996014381084</v>
      </c>
    </row>
    <row r="337" spans="32:71" x14ac:dyDescent="0.2">
      <c r="AF337" s="32">
        <f t="shared" ca="1" si="100"/>
        <v>-1.071564430575099E-2</v>
      </c>
      <c r="AG337" s="32">
        <f t="shared" ca="1" si="100"/>
        <v>1.4523601594659648</v>
      </c>
      <c r="AH337" s="32">
        <f t="shared" ca="1" si="100"/>
        <v>0.52611134343580923</v>
      </c>
      <c r="AI337" s="32">
        <f t="shared" ca="1" si="100"/>
        <v>-0.5144929733311665</v>
      </c>
      <c r="AJ337" s="37">
        <f t="shared" ca="1" si="100"/>
        <v>1.3536047550388253</v>
      </c>
      <c r="AK337" s="33" cm="1">
        <f t="array" aca="1" ref="AK337:AO337" ca="1">MMULT(AF337:AJ337,$Y$50:$AC$54)</f>
        <v>-1.0715644305750992E-2</v>
      </c>
      <c r="AL337">
        <f ca="1"/>
        <v>1.0652868110116163</v>
      </c>
      <c r="AM337">
        <f ca="1"/>
        <v>0.70969458905086868</v>
      </c>
      <c r="AN337">
        <f ca="1"/>
        <v>9.7033223139105063E-2</v>
      </c>
      <c r="AO337" s="35">
        <f ca="1"/>
        <v>1.234370297405039</v>
      </c>
      <c r="AP337" s="33">
        <f t="shared" ca="1" si="101"/>
        <v>9.9919632667706875</v>
      </c>
      <c r="AQ337">
        <f t="shared" ca="1" si="102"/>
        <v>16.065286811011617</v>
      </c>
      <c r="AR337">
        <f t="shared" ca="1" si="103"/>
        <v>20.129083767152608</v>
      </c>
      <c r="AS337">
        <f t="shared" ca="1" si="104"/>
        <v>12.223176413219942</v>
      </c>
      <c r="AT337">
        <f t="shared" ca="1" si="105"/>
        <v>23.937481189620158</v>
      </c>
      <c r="AU337">
        <f t="shared" ca="1" si="106"/>
        <v>82.346991447775011</v>
      </c>
      <c r="BC337">
        <f t="shared" ca="1" si="107"/>
        <v>27.397521279557317</v>
      </c>
      <c r="BD337" s="33">
        <f t="shared" ca="1" si="108"/>
        <v>-1.0301706490457524E-2</v>
      </c>
      <c r="BE337" s="33">
        <f t="shared" ca="1" si="109"/>
        <v>1.024135529518031</v>
      </c>
      <c r="BF337" s="33">
        <f t="shared" ca="1" si="110"/>
        <v>0.68227958540431721</v>
      </c>
      <c r="BG337" s="33">
        <f t="shared" ca="1" si="111"/>
        <v>9.3284897863365177E-2</v>
      </c>
      <c r="BH337" s="37">
        <f t="shared" ca="1" si="112"/>
        <v>1.1866874395579596</v>
      </c>
      <c r="BI337" s="33">
        <f ca="1">IF(_xlfn.T.DIST(BD337,$BD$32,TRUE)&lt;0.5,MAX(_xlfn.T.DIST(BD337,$BD$32,TRUE),0.000000000001),MIN(_xlfn.T.DIST(BD337,$BD$32,TRUE),1-0.000000000001))</f>
        <v>0.49592438784351262</v>
      </c>
      <c r="BJ337" s="33">
        <f ca="1">IF(_xlfn.T.DIST(BE337,$BD$32,TRUE)&lt;0.5,MAX(_xlfn.T.DIST(BE337,$BD$32,TRUE),0.000000000001),MIN(_xlfn.T.DIST(BE337,$BD$32,TRUE),1-0.000000000001))</f>
        <v>0.84302051187329341</v>
      </c>
      <c r="BK337" s="33">
        <f ca="1">IF(_xlfn.T.DIST(BF337,$BD$32,TRUE)&lt;0.5,MAX(_xlfn.T.DIST(BF337,$BD$32,TRUE),0.000000000001),MIN(_xlfn.T.DIST(BF337,$BD$32,TRUE),1-0.000000000001))</f>
        <v>0.74985165440038382</v>
      </c>
      <c r="BL337" s="33">
        <f ca="1">IF(_xlfn.T.DIST(BG337,$BD$32,TRUE)&lt;0.5,MAX(_xlfn.T.DIST(BG337,$BD$32,TRUE),0.000000000001),MIN(_xlfn.T.DIST(BG337,$BD$32,TRUE),1-0.000000000001))</f>
        <v>0.53685127585982562</v>
      </c>
      <c r="BM337" s="37">
        <f ca="1">IF(_xlfn.T.DIST(BH337,$BD$32,TRUE)&lt;0.5,MAX(_xlfn.T.DIST(BH337,$BD$32,TRUE),0.000000000001),MIN(_xlfn.T.DIST(BH337,$BD$32,TRUE),1-0.000000000001))</f>
        <v>0.87766817445633349</v>
      </c>
      <c r="BN337" s="33">
        <f t="shared" ca="1" si="113"/>
        <v>9.9923378332162525</v>
      </c>
      <c r="BO337" s="33">
        <f t="shared" ca="1" si="114"/>
        <v>16.00694963842647</v>
      </c>
      <c r="BP337" s="33">
        <f t="shared" ca="1" si="115"/>
        <v>20.022069000210799</v>
      </c>
      <c r="BQ337" s="33">
        <f t="shared" ca="1" si="116"/>
        <v>12.212759677755265</v>
      </c>
      <c r="BR337" s="33">
        <f t="shared" ca="1" si="117"/>
        <v>23.653635493393189</v>
      </c>
      <c r="BS337">
        <f t="shared" ca="1" si="118"/>
        <v>81.887751643001977</v>
      </c>
    </row>
    <row r="338" spans="32:71" x14ac:dyDescent="0.2">
      <c r="AF338" s="32">
        <f t="shared" ca="1" si="100"/>
        <v>1.6113289756725797</v>
      </c>
      <c r="AG338" s="32">
        <f t="shared" ca="1" si="100"/>
        <v>-0.1904632062794536</v>
      </c>
      <c r="AH338" s="32">
        <f t="shared" ca="1" si="100"/>
        <v>1.186309692348674</v>
      </c>
      <c r="AI338" s="32">
        <f t="shared" ca="1" si="100"/>
        <v>-2.0848041958806349</v>
      </c>
      <c r="AJ338" s="37">
        <f t="shared" ca="1" si="100"/>
        <v>1.1137354023244928</v>
      </c>
      <c r="AK338" s="33" cm="1">
        <f t="array" aca="1" ref="AK338:AO338" ca="1">MMULT(AF338:AJ338,$Y$50:$AC$54)</f>
        <v>1.6113289756725802</v>
      </c>
      <c r="AL338">
        <f ca="1"/>
        <v>0.94586201232732325</v>
      </c>
      <c r="AM338">
        <f ca="1"/>
        <v>1.4535200261567365</v>
      </c>
      <c r="AN338">
        <f ca="1"/>
        <v>-1.5535158296610592</v>
      </c>
      <c r="AO338" s="35">
        <f ca="1"/>
        <v>1.0824093684758052</v>
      </c>
      <c r="AP338" s="33">
        <f t="shared" ca="1" si="101"/>
        <v>11.208496731754435</v>
      </c>
      <c r="AQ338">
        <f t="shared" ca="1" si="102"/>
        <v>15.945862012327323</v>
      </c>
      <c r="AR338">
        <f t="shared" ca="1" si="103"/>
        <v>22.360560078470208</v>
      </c>
      <c r="AS338">
        <f t="shared" ca="1" si="104"/>
        <v>8.4269135917795648</v>
      </c>
      <c r="AT338">
        <f t="shared" ca="1" si="105"/>
        <v>23.329637473903219</v>
      </c>
      <c r="AU338">
        <f t="shared" ca="1" si="106"/>
        <v>81.271469888234748</v>
      </c>
      <c r="BC338">
        <f t="shared" ca="1" si="107"/>
        <v>22.031405498621208</v>
      </c>
      <c r="BD338" s="33">
        <f t="shared" ca="1" si="108"/>
        <v>1.5490844687742875</v>
      </c>
      <c r="BE338" s="33">
        <f t="shared" ca="1" si="109"/>
        <v>0.90932402695002534</v>
      </c>
      <c r="BF338" s="33">
        <f t="shared" ca="1" si="110"/>
        <v>1.397371568169034</v>
      </c>
      <c r="BG338" s="33">
        <f t="shared" ca="1" si="111"/>
        <v>-1.4935046039983528</v>
      </c>
      <c r="BH338" s="37">
        <f t="shared" ca="1" si="112"/>
        <v>1.0405966546103782</v>
      </c>
      <c r="BI338" s="33">
        <f ca="1">IF(_xlfn.T.DIST(BD338,$BD$32,TRUE)&lt;0.5,MAX(_xlfn.T.DIST(BD338,$BD$32,TRUE),0.000000000001),MIN(_xlfn.T.DIST(BD338,$BD$32,TRUE),1-0.000000000001))</f>
        <v>0.93407625636943947</v>
      </c>
      <c r="BJ338" s="33">
        <f ca="1">IF(_xlfn.T.DIST(BE338,$BD$32,TRUE)&lt;0.5,MAX(_xlfn.T.DIST(BE338,$BD$32,TRUE),0.000000000001),MIN(_xlfn.T.DIST(BE338,$BD$32,TRUE),1-0.000000000001))</f>
        <v>0.81478646566009749</v>
      </c>
      <c r="BK338" s="33">
        <f ca="1">IF(_xlfn.T.DIST(BF338,$BD$32,TRUE)&lt;0.5,MAX(_xlfn.T.DIST(BF338,$BD$32,TRUE),0.000000000001),MIN(_xlfn.T.DIST(BF338,$BD$32,TRUE),1-0.000000000001))</f>
        <v>0.91372414051502215</v>
      </c>
      <c r="BL338" s="33">
        <f ca="1">IF(_xlfn.T.DIST(BG338,$BD$32,TRUE)&lt;0.5,MAX(_xlfn.T.DIST(BG338,$BD$32,TRUE),0.000000000001),MIN(_xlfn.T.DIST(BG338,$BD$32,TRUE),1-0.000000000001))</f>
        <v>7.2874551120063247E-2</v>
      </c>
      <c r="BM338" s="37">
        <f ca="1">IF(_xlfn.T.DIST(BH338,$BD$32,TRUE)&lt;0.5,MAX(_xlfn.T.DIST(BH338,$BD$32,TRUE),0.000000000001),MIN(_xlfn.T.DIST(BH338,$BD$32,TRUE),1-0.000000000001))</f>
        <v>0.84681153306742574</v>
      </c>
      <c r="BN338" s="33">
        <f t="shared" ca="1" si="113"/>
        <v>11.130142247185612</v>
      </c>
      <c r="BO338" s="33">
        <f t="shared" ca="1" si="114"/>
        <v>15.895673685254256</v>
      </c>
      <c r="BP338" s="33">
        <f t="shared" ca="1" si="115"/>
        <v>22.092151055487285</v>
      </c>
      <c r="BQ338" s="33">
        <f t="shared" ca="1" si="116"/>
        <v>8.6541631738279854</v>
      </c>
      <c r="BR338" s="33">
        <f t="shared" ca="1" si="117"/>
        <v>23.091415558168599</v>
      </c>
      <c r="BS338">
        <f t="shared" ca="1" si="118"/>
        <v>80.863545719923735</v>
      </c>
    </row>
    <row r="339" spans="32:71" x14ac:dyDescent="0.2">
      <c r="AF339" s="32">
        <f t="shared" ca="1" si="100"/>
        <v>0.43615843947634847</v>
      </c>
      <c r="AG339" s="32">
        <f t="shared" ca="1" si="100"/>
        <v>-0.72315740993568545</v>
      </c>
      <c r="AH339" s="32">
        <f t="shared" ca="1" si="100"/>
        <v>-0.98567830829916292</v>
      </c>
      <c r="AI339" s="32">
        <f t="shared" ca="1" si="100"/>
        <v>0.82410068046748264</v>
      </c>
      <c r="AJ339" s="37">
        <f t="shared" ca="1" si="100"/>
        <v>-1.7619012877275146</v>
      </c>
      <c r="AK339" s="33" cm="1">
        <f t="array" aca="1" ref="AK339:AO339" ca="1">MMULT(AF339:AJ339,$Y$50:$AC$54)</f>
        <v>0.43615843947634858</v>
      </c>
      <c r="AL339">
        <f ca="1"/>
        <v>-0.23992438502339924</v>
      </c>
      <c r="AM339">
        <f ca="1"/>
        <v>-0.96601696259600223</v>
      </c>
      <c r="AN339">
        <f ca="1"/>
        <v>0.79634545908287135</v>
      </c>
      <c r="AO339" s="35">
        <f ca="1"/>
        <v>-1.7797126401962333</v>
      </c>
      <c r="AP339" s="33">
        <f t="shared" ca="1" si="101"/>
        <v>10.327118829607262</v>
      </c>
      <c r="AQ339">
        <f t="shared" ca="1" si="102"/>
        <v>14.7600756149766</v>
      </c>
      <c r="AR339">
        <f t="shared" ca="1" si="103"/>
        <v>15.101949112211994</v>
      </c>
      <c r="AS339">
        <f t="shared" ca="1" si="104"/>
        <v>13.831594555890604</v>
      </c>
      <c r="AT339">
        <f t="shared" ca="1" si="105"/>
        <v>11.881149439215067</v>
      </c>
      <c r="AU339">
        <f t="shared" ca="1" si="106"/>
        <v>65.901887551901524</v>
      </c>
      <c r="BC339">
        <f t="shared" ca="1" si="107"/>
        <v>34.018131568742781</v>
      </c>
      <c r="BD339" s="33">
        <f t="shared" ca="1" si="108"/>
        <v>0.41930994521812165</v>
      </c>
      <c r="BE339" s="33">
        <f t="shared" ca="1" si="109"/>
        <v>-0.23065627449840601</v>
      </c>
      <c r="BF339" s="33">
        <f t="shared" ca="1" si="110"/>
        <v>-0.92870040564209011</v>
      </c>
      <c r="BG339" s="33">
        <f t="shared" ca="1" si="111"/>
        <v>0.76558319317089785</v>
      </c>
      <c r="BH339" s="37">
        <f t="shared" ca="1" si="112"/>
        <v>-1.7109635905718796</v>
      </c>
      <c r="BI339" s="33">
        <f ca="1">IF(_xlfn.T.DIST(BD339,$BD$32,TRUE)&lt;0.5,MAX(_xlfn.T.DIST(BD339,$BD$32,TRUE),0.000000000001),MIN(_xlfn.T.DIST(BD339,$BD$32,TRUE),1-0.000000000001))</f>
        <v>0.66101148465867554</v>
      </c>
      <c r="BJ339" s="33">
        <f ca="1">IF(_xlfn.T.DIST(BE339,$BD$32,TRUE)&lt;0.5,MAX(_xlfn.T.DIST(BE339,$BD$32,TRUE),0.000000000001),MIN(_xlfn.T.DIST(BE339,$BD$32,TRUE),1-0.000000000001))</f>
        <v>0.40957380355906248</v>
      </c>
      <c r="BK339" s="33">
        <f ca="1">IF(_xlfn.T.DIST(BF339,$BD$32,TRUE)&lt;0.5,MAX(_xlfn.T.DIST(BF339,$BD$32,TRUE),0.000000000001),MIN(_xlfn.T.DIST(BF339,$BD$32,TRUE),1-0.000000000001))</f>
        <v>0.18022847974310308</v>
      </c>
      <c r="BL339" s="33">
        <f ca="1">IF(_xlfn.T.DIST(BG339,$BD$32,TRUE)&lt;0.5,MAX(_xlfn.T.DIST(BG339,$BD$32,TRUE),0.000000000001),MIN(_xlfn.T.DIST(BG339,$BD$32,TRUE),1-0.000000000001))</f>
        <v>0.77504699837204882</v>
      </c>
      <c r="BM339" s="37">
        <f ca="1">IF(_xlfn.T.DIST(BH339,$BD$32,TRUE)&lt;0.5,MAX(_xlfn.T.DIST(BH339,$BD$32,TRUE),0.000000000001),MIN(_xlfn.T.DIST(BH339,$BD$32,TRUE),1-0.000000000001))</f>
        <v>4.8705419780684614E-2</v>
      </c>
      <c r="BN339" s="33">
        <f t="shared" ca="1" si="113"/>
        <v>10.311418922598621</v>
      </c>
      <c r="BO339" s="33">
        <f t="shared" ca="1" si="114"/>
        <v>14.771358552263854</v>
      </c>
      <c r="BP339" s="33">
        <f t="shared" ca="1" si="115"/>
        <v>15.256515888358532</v>
      </c>
      <c r="BQ339" s="33">
        <f t="shared" ca="1" si="116"/>
        <v>13.737815007924478</v>
      </c>
      <c r="BR339" s="33">
        <f t="shared" ca="1" si="117"/>
        <v>12.369849718285813</v>
      </c>
      <c r="BS339">
        <f t="shared" ca="1" si="118"/>
        <v>66.446958089431291</v>
      </c>
    </row>
    <row r="340" spans="32:71" x14ac:dyDescent="0.2">
      <c r="AF340" s="32">
        <f t="shared" ca="1" si="100"/>
        <v>0.86589156679868473</v>
      </c>
      <c r="AG340" s="32">
        <f t="shared" ca="1" si="100"/>
        <v>1.1222004892817927</v>
      </c>
      <c r="AH340" s="32">
        <f t="shared" ca="1" si="100"/>
        <v>0.66535335821435282</v>
      </c>
      <c r="AI340" s="32">
        <f t="shared" ca="1" si="100"/>
        <v>1.1146417290748798</v>
      </c>
      <c r="AJ340" s="37">
        <f t="shared" ref="AG340:AJ355" ca="1" si="119">+NORMSINV(RAND())</f>
        <v>0.77818909986662688</v>
      </c>
      <c r="AK340" s="33" cm="1">
        <f t="array" aca="1" ref="AK340:AO340" ca="1">MMULT(AF340:AJ340,$Y$50:$AC$54)</f>
        <v>0.86589156679868495</v>
      </c>
      <c r="AL340">
        <f ca="1"/>
        <v>1.4125687977260304</v>
      </c>
      <c r="AM340">
        <f ca="1"/>
        <v>0.97858303424661508</v>
      </c>
      <c r="AN340">
        <f ca="1"/>
        <v>1.3025139659342382</v>
      </c>
      <c r="AO340" s="35">
        <f ca="1"/>
        <v>1.1889447489899954</v>
      </c>
      <c r="AP340" s="33">
        <f t="shared" ca="1" si="101"/>
        <v>10.649418675099014</v>
      </c>
      <c r="AQ340">
        <f t="shared" ca="1" si="102"/>
        <v>16.412568797726031</v>
      </c>
      <c r="AR340">
        <f t="shared" ca="1" si="103"/>
        <v>20.935749102739845</v>
      </c>
      <c r="AS340">
        <f t="shared" ca="1" si="104"/>
        <v>14.995782121648748</v>
      </c>
      <c r="AT340">
        <f t="shared" ca="1" si="105"/>
        <v>23.755778995959982</v>
      </c>
      <c r="AU340">
        <f t="shared" ca="1" si="106"/>
        <v>86.749297693173617</v>
      </c>
      <c r="BC340">
        <f t="shared" ca="1" si="107"/>
        <v>28.998745666978994</v>
      </c>
      <c r="BD340" s="33">
        <f t="shared" ca="1" si="108"/>
        <v>0.83244278357905888</v>
      </c>
      <c r="BE340" s="33">
        <f t="shared" ca="1" si="109"/>
        <v>1.358002256937753</v>
      </c>
      <c r="BF340" s="33">
        <f t="shared" ca="1" si="110"/>
        <v>0.9407810587683979</v>
      </c>
      <c r="BG340" s="33">
        <f t="shared" ca="1" si="111"/>
        <v>1.25219876602053</v>
      </c>
      <c r="BH340" s="37">
        <f t="shared" ca="1" si="112"/>
        <v>1.1430166481815889</v>
      </c>
      <c r="BI340" s="33">
        <f ca="1">IF(_xlfn.T.DIST(BD340,$BD$32,TRUE)&lt;0.5,MAX(_xlfn.T.DIST(BD340,$BD$32,TRUE),0.000000000001),MIN(_xlfn.T.DIST(BD340,$BD$32,TRUE),1-0.000000000001))</f>
        <v>0.79413147065856193</v>
      </c>
      <c r="BJ340" s="33">
        <f ca="1">IF(_xlfn.T.DIST(BE340,$BD$32,TRUE)&lt;0.5,MAX(_xlfn.T.DIST(BE340,$BD$32,TRUE),0.000000000001),MIN(_xlfn.T.DIST(BE340,$BD$32,TRUE),1-0.000000000001))</f>
        <v>0.90770524050512336</v>
      </c>
      <c r="BK340" s="33">
        <f ca="1">IF(_xlfn.T.DIST(BF340,$BD$32,TRUE)&lt;0.5,MAX(_xlfn.T.DIST(BF340,$BD$32,TRUE),0.000000000001),MIN(_xlfn.T.DIST(BF340,$BD$32,TRUE),1-0.000000000001))</f>
        <v>0.82283438622267813</v>
      </c>
      <c r="BL340" s="33">
        <f ca="1">IF(_xlfn.T.DIST(BG340,$BD$32,TRUE)&lt;0.5,MAX(_xlfn.T.DIST(BG340,$BD$32,TRUE),0.000000000001),MIN(_xlfn.T.DIST(BG340,$BD$32,TRUE),1-0.000000000001))</f>
        <v>0.88991395201527235</v>
      </c>
      <c r="BM340" s="37">
        <f ca="1">IF(_xlfn.T.DIST(BH340,$BD$32,TRUE)&lt;0.5,MAX(_xlfn.T.DIST(BH340,$BD$32,TRUE),0.000000000001),MIN(_xlfn.T.DIST(BH340,$BD$32,TRUE),1-0.000000000001))</f>
        <v>0.8689642005525785</v>
      </c>
      <c r="BN340" s="33">
        <f t="shared" ca="1" si="113"/>
        <v>10.615630463871957</v>
      </c>
      <c r="BO340" s="33">
        <f t="shared" ca="1" si="114"/>
        <v>16.326755669902717</v>
      </c>
      <c r="BP340" s="33">
        <f t="shared" ca="1" si="115"/>
        <v>20.778662501770079</v>
      </c>
      <c r="BQ340" s="33">
        <f t="shared" ca="1" si="116"/>
        <v>14.819962455728746</v>
      </c>
      <c r="BR340" s="33">
        <f t="shared" ca="1" si="117"/>
        <v>23.486032839254477</v>
      </c>
      <c r="BS340">
        <f t="shared" ca="1" si="118"/>
        <v>86.027043930527981</v>
      </c>
    </row>
    <row r="341" spans="32:71" x14ac:dyDescent="0.2">
      <c r="AF341" s="32">
        <f t="shared" ca="1" si="100"/>
        <v>1.3460074013555001</v>
      </c>
      <c r="AG341" s="32">
        <f t="shared" ca="1" si="119"/>
        <v>0.10443568943601986</v>
      </c>
      <c r="AH341" s="32">
        <f t="shared" ca="1" si="119"/>
        <v>2.1968953340877553</v>
      </c>
      <c r="AI341" s="32">
        <f t="shared" ca="1" si="119"/>
        <v>1.4386644912896782</v>
      </c>
      <c r="AJ341" s="37">
        <f t="shared" ca="1" si="119"/>
        <v>0.57591526198061715</v>
      </c>
      <c r="AK341" s="33" cm="1">
        <f t="array" aca="1" ref="AK341:AO341" ca="1">MMULT(AF341:AJ341,$Y$50:$AC$54)</f>
        <v>1.3460074013555003</v>
      </c>
      <c r="AL341">
        <f ca="1"/>
        <v>0.98472841639408748</v>
      </c>
      <c r="AM341">
        <f ca="1"/>
        <v>2.4191080630038844</v>
      </c>
      <c r="AN341">
        <f ca="1"/>
        <v>0.54498874716062717</v>
      </c>
      <c r="AO341" s="35">
        <f ca="1"/>
        <v>1.9793014307214756</v>
      </c>
      <c r="AP341" s="33">
        <f t="shared" ca="1" si="101"/>
        <v>11.009505551016625</v>
      </c>
      <c r="AQ341">
        <f t="shared" ca="1" si="102"/>
        <v>15.984728416394088</v>
      </c>
      <c r="AR341">
        <f t="shared" ca="1" si="103"/>
        <v>25.257324189011655</v>
      </c>
      <c r="AS341">
        <f t="shared" ca="1" si="104"/>
        <v>13.253474118469443</v>
      </c>
      <c r="AT341">
        <f t="shared" ca="1" si="105"/>
        <v>26.917205722885903</v>
      </c>
      <c r="AU341">
        <f t="shared" ca="1" si="106"/>
        <v>92.422237997777728</v>
      </c>
      <c r="BC341">
        <f t="shared" ca="1" si="107"/>
        <v>32.410365409781008</v>
      </c>
      <c r="BD341" s="33">
        <f t="shared" ca="1" si="108"/>
        <v>1.2940120805713913</v>
      </c>
      <c r="BE341" s="33">
        <f t="shared" ca="1" si="109"/>
        <v>0.94668904911863583</v>
      </c>
      <c r="BF341" s="33">
        <f t="shared" ca="1" si="110"/>
        <v>2.3256596171627679</v>
      </c>
      <c r="BG341" s="33">
        <f t="shared" ca="1" si="111"/>
        <v>0.5239362145342763</v>
      </c>
      <c r="BH341" s="37">
        <f t="shared" ca="1" si="112"/>
        <v>1.9028424062650211</v>
      </c>
      <c r="BI341" s="33">
        <f ca="1">IF(_xlfn.T.DIST(BD341,$BD$32,TRUE)&lt;0.5,MAX(_xlfn.T.DIST(BD341,$BD$32,TRUE),0.000000000001),MIN(_xlfn.T.DIST(BD341,$BD$32,TRUE),1-0.000000000001))</f>
        <v>0.89723255899382781</v>
      </c>
      <c r="BJ341" s="33">
        <f ca="1">IF(_xlfn.T.DIST(BE341,$BD$32,TRUE)&lt;0.5,MAX(_xlfn.T.DIST(BE341,$BD$32,TRUE),0.000000000001),MIN(_xlfn.T.DIST(BE341,$BD$32,TRUE),1-0.000000000001))</f>
        <v>0.8243196194844552</v>
      </c>
      <c r="BK341" s="33">
        <f ca="1">IF(_xlfn.T.DIST(BF341,$BD$32,TRUE)&lt;0.5,MAX(_xlfn.T.DIST(BF341,$BD$32,TRUE),0.000000000001),MIN(_xlfn.T.DIST(BF341,$BD$32,TRUE),1-0.000000000001))</f>
        <v>0.9865074532054412</v>
      </c>
      <c r="BL341" s="33">
        <f ca="1">IF(_xlfn.T.DIST(BG341,$BD$32,TRUE)&lt;0.5,MAX(_xlfn.T.DIST(BG341,$BD$32,TRUE),0.000000000001),MIN(_xlfn.T.DIST(BG341,$BD$32,TRUE),1-0.000000000001))</f>
        <v>0.69791374448240961</v>
      </c>
      <c r="BM341" s="37">
        <f ca="1">IF(_xlfn.T.DIST(BH341,$BD$32,TRUE)&lt;0.5,MAX(_xlfn.T.DIST(BH341,$BD$32,TRUE),0.000000000001),MIN(_xlfn.T.DIST(BH341,$BD$32,TRUE),1-0.000000000001))</f>
        <v>0.96665129654857873</v>
      </c>
      <c r="BN341" s="33">
        <f t="shared" ca="1" si="113"/>
        <v>10.949454334293515</v>
      </c>
      <c r="BO341" s="33">
        <f t="shared" ca="1" si="114"/>
        <v>15.931953105326526</v>
      </c>
      <c r="BP341" s="33">
        <f t="shared" ca="1" si="115"/>
        <v>24.63520009934944</v>
      </c>
      <c r="BQ341" s="33">
        <f t="shared" ca="1" si="116"/>
        <v>13.1923421032951</v>
      </c>
      <c r="BR341" s="33">
        <f t="shared" ca="1" si="117"/>
        <v>26.334830479834242</v>
      </c>
      <c r="BS341">
        <f t="shared" ca="1" si="118"/>
        <v>91.043780122098823</v>
      </c>
    </row>
    <row r="342" spans="32:71" x14ac:dyDescent="0.2">
      <c r="AF342" s="32">
        <f t="shared" ca="1" si="100"/>
        <v>-0.3831235632825894</v>
      </c>
      <c r="AG342" s="32">
        <f t="shared" ca="1" si="119"/>
        <v>-0.56539770662104705</v>
      </c>
      <c r="AH342" s="32">
        <f t="shared" ca="1" si="119"/>
        <v>-0.41330872267588681</v>
      </c>
      <c r="AI342" s="32">
        <f t="shared" ca="1" si="119"/>
        <v>1.3138356298284037</v>
      </c>
      <c r="AJ342" s="37">
        <f t="shared" ca="1" si="119"/>
        <v>-0.82940956292715329</v>
      </c>
      <c r="AK342" s="33" cm="1">
        <f t="array" aca="1" ref="AK342:AO342" ca="1">MMULT(AF342:AJ342,$Y$50:$AC$54)</f>
        <v>-0.38312356328258951</v>
      </c>
      <c r="AL342">
        <f ca="1"/>
        <v>-0.67586301368410395</v>
      </c>
      <c r="AM342">
        <f ca="1"/>
        <v>-0.55777292932191291</v>
      </c>
      <c r="AN342">
        <f ca="1"/>
        <v>0.71141585875145585</v>
      </c>
      <c r="AO342" s="35">
        <f ca="1"/>
        <v>-0.59367244371225103</v>
      </c>
      <c r="AP342" s="33">
        <f t="shared" ca="1" si="101"/>
        <v>9.7126573275380572</v>
      </c>
      <c r="AQ342">
        <f t="shared" ca="1" si="102"/>
        <v>14.324136986315896</v>
      </c>
      <c r="AR342">
        <f t="shared" ca="1" si="103"/>
        <v>16.326681212034263</v>
      </c>
      <c r="AS342">
        <f t="shared" ca="1" si="104"/>
        <v>13.636256475128349</v>
      </c>
      <c r="AT342">
        <f t="shared" ca="1" si="105"/>
        <v>16.625310225150997</v>
      </c>
      <c r="AU342">
        <f t="shared" ca="1" si="106"/>
        <v>70.625042226167565</v>
      </c>
      <c r="BC342">
        <f t="shared" ca="1" si="107"/>
        <v>20.532839857122806</v>
      </c>
      <c r="BD342" s="33">
        <f t="shared" ca="1" si="108"/>
        <v>-0.36832376905206149</v>
      </c>
      <c r="BE342" s="33">
        <f t="shared" ca="1" si="109"/>
        <v>-0.64975490003834679</v>
      </c>
      <c r="BF342" s="33">
        <f t="shared" ca="1" si="110"/>
        <v>-0.536226552715381</v>
      </c>
      <c r="BG342" s="33">
        <f t="shared" ca="1" si="111"/>
        <v>0.68393436366500004</v>
      </c>
      <c r="BH342" s="37">
        <f t="shared" ca="1" si="112"/>
        <v>-0.57073929407249535</v>
      </c>
      <c r="BI342" s="33">
        <f ca="1">IF(_xlfn.T.DIST(BD342,$BD$32,TRUE)&lt;0.5,MAX(_xlfn.T.DIST(BD342,$BD$32,TRUE),0.000000000001),MIN(_xlfn.T.DIST(BD342,$BD$32,TRUE),1-0.000000000001))</f>
        <v>0.35760909610307218</v>
      </c>
      <c r="BJ342" s="33">
        <f ca="1">IF(_xlfn.T.DIST(BE342,$BD$32,TRUE)&lt;0.5,MAX(_xlfn.T.DIST(BE342,$BD$32,TRUE),0.000000000001),MIN(_xlfn.T.DIST(BE342,$BD$32,TRUE),1-0.000000000001))</f>
        <v>0.26039756021837951</v>
      </c>
      <c r="BK342" s="33">
        <f ca="1">IF(_xlfn.T.DIST(BF342,$BD$32,TRUE)&lt;0.5,MAX(_xlfn.T.DIST(BF342,$BD$32,TRUE),0.000000000001),MIN(_xlfn.T.DIST(BF342,$BD$32,TRUE),1-0.000000000001))</f>
        <v>0.29787804263958018</v>
      </c>
      <c r="BL342" s="33">
        <f ca="1">IF(_xlfn.T.DIST(BG342,$BD$32,TRUE)&lt;0.5,MAX(_xlfn.T.DIST(BG342,$BD$32,TRUE),0.000000000001),MIN(_xlfn.T.DIST(BG342,$BD$32,TRUE),1-0.000000000001))</f>
        <v>0.75036703874808763</v>
      </c>
      <c r="BM342" s="37">
        <f ca="1">IF(_xlfn.T.DIST(BH342,$BD$32,TRUE)&lt;0.5,MAX(_xlfn.T.DIST(BH342,$BD$32,TRUE),0.000000000001),MIN(_xlfn.T.DIST(BH342,$BD$32,TRUE),1-0.000000000001))</f>
        <v>0.28621354687166389</v>
      </c>
      <c r="BN342" s="33">
        <f t="shared" ca="1" si="113"/>
        <v>9.7263572885715472</v>
      </c>
      <c r="BO342" s="33">
        <f t="shared" ca="1" si="114"/>
        <v>14.357879768079879</v>
      </c>
      <c r="BP342" s="33">
        <f t="shared" ca="1" si="115"/>
        <v>16.408460079014233</v>
      </c>
      <c r="BQ342" s="33">
        <f t="shared" ca="1" si="116"/>
        <v>13.553984010637727</v>
      </c>
      <c r="BR342" s="33">
        <f t="shared" ca="1" si="117"/>
        <v>16.742077566956659</v>
      </c>
      <c r="BS342">
        <f t="shared" ca="1" si="118"/>
        <v>70.788758713260052</v>
      </c>
    </row>
    <row r="343" spans="32:71" x14ac:dyDescent="0.2">
      <c r="AF343" s="32">
        <f t="shared" ca="1" si="100"/>
        <v>1.0230002057640848</v>
      </c>
      <c r="AG343" s="32">
        <f t="shared" ca="1" si="119"/>
        <v>-0.99488289824724574</v>
      </c>
      <c r="AH343" s="32">
        <f t="shared" ca="1" si="119"/>
        <v>-0.39798149465665544</v>
      </c>
      <c r="AI343" s="32">
        <f t="shared" ca="1" si="119"/>
        <v>0.41674685449893123</v>
      </c>
      <c r="AJ343" s="37">
        <f t="shared" ca="1" si="119"/>
        <v>-0.42265841520749881</v>
      </c>
      <c r="AK343" s="33" cm="1">
        <f t="array" aca="1" ref="AK343:AO343" ca="1">MMULT(AF343:AJ343,$Y$50:$AC$54)</f>
        <v>1.023000205764085</v>
      </c>
      <c r="AL343">
        <f ca="1"/>
        <v>-4.4878514313482776E-2</v>
      </c>
      <c r="AM343">
        <f ca="1"/>
        <v>-0.31404462155955826</v>
      </c>
      <c r="AN343">
        <f ca="1"/>
        <v>0.31546948357781479</v>
      </c>
      <c r="AO343" s="35">
        <f ca="1"/>
        <v>-0.47713029213399749</v>
      </c>
      <c r="AP343" s="33">
        <f t="shared" ca="1" si="101"/>
        <v>10.767250154323063</v>
      </c>
      <c r="AQ343">
        <f t="shared" ca="1" si="102"/>
        <v>14.955121485686517</v>
      </c>
      <c r="AR343">
        <f t="shared" ca="1" si="103"/>
        <v>17.057866135321326</v>
      </c>
      <c r="AS343">
        <f t="shared" ca="1" si="104"/>
        <v>12.725579812228974</v>
      </c>
      <c r="AT343">
        <f t="shared" ca="1" si="105"/>
        <v>17.091478831464009</v>
      </c>
      <c r="AU343">
        <f t="shared" ca="1" si="106"/>
        <v>72.597296419023877</v>
      </c>
      <c r="BC343">
        <f t="shared" ca="1" si="107"/>
        <v>24.615089509546515</v>
      </c>
      <c r="BD343" s="33">
        <f t="shared" ca="1" si="108"/>
        <v>0.98348242613869308</v>
      </c>
      <c r="BE343" s="33">
        <f t="shared" ca="1" si="109"/>
        <v>-4.31448888180406E-2</v>
      </c>
      <c r="BF343" s="33">
        <f t="shared" ca="1" si="110"/>
        <v>-0.30191329834241298</v>
      </c>
      <c r="BG343" s="33">
        <f t="shared" ca="1" si="111"/>
        <v>0.30328311894140414</v>
      </c>
      <c r="BH343" s="37">
        <f t="shared" ca="1" si="112"/>
        <v>-0.45869908397694031</v>
      </c>
      <c r="BI343" s="33">
        <f ca="1">IF(_xlfn.T.DIST(BD343,$BD$32,TRUE)&lt;0.5,MAX(_xlfn.T.DIST(BD343,$BD$32,TRUE),0.000000000001),MIN(_xlfn.T.DIST(BD343,$BD$32,TRUE),1-0.000000000001))</f>
        <v>0.83338214372954167</v>
      </c>
      <c r="BJ343" s="33">
        <f ca="1">IF(_xlfn.T.DIST(BE343,$BD$32,TRUE)&lt;0.5,MAX(_xlfn.T.DIST(BE343,$BD$32,TRUE),0.000000000001),MIN(_xlfn.T.DIST(BE343,$BD$32,TRUE),1-0.000000000001))</f>
        <v>0.48293596397654948</v>
      </c>
      <c r="BK343" s="33">
        <f ca="1">IF(_xlfn.T.DIST(BF343,$BD$32,TRUE)&lt;0.5,MAX(_xlfn.T.DIST(BF343,$BD$32,TRUE),0.000000000001),MIN(_xlfn.T.DIST(BF343,$BD$32,TRUE),1-0.000000000001))</f>
        <v>0.38240064692686959</v>
      </c>
      <c r="BL343" s="33">
        <f ca="1">IF(_xlfn.T.DIST(BG343,$BD$32,TRUE)&lt;0.5,MAX(_xlfn.T.DIST(BG343,$BD$32,TRUE),0.000000000001),MIN(_xlfn.T.DIST(BG343,$BD$32,TRUE),1-0.000000000001))</f>
        <v>0.61811629357350562</v>
      </c>
      <c r="BM343" s="37">
        <f ca="1">IF(_xlfn.T.DIST(BH343,$BD$32,TRUE)&lt;0.5,MAX(_xlfn.T.DIST(BH343,$BD$32,TRUE),0.000000000001),MIN(_xlfn.T.DIST(BH343,$BD$32,TRUE),1-0.000000000001))</f>
        <v>0.32487812670643323</v>
      </c>
      <c r="BN343" s="33">
        <f t="shared" ca="1" si="113"/>
        <v>10.725712706972972</v>
      </c>
      <c r="BO343" s="33">
        <f t="shared" ca="1" si="114"/>
        <v>14.957213753876353</v>
      </c>
      <c r="BP343" s="33">
        <f t="shared" ca="1" si="115"/>
        <v>17.102454437518805</v>
      </c>
      <c r="BQ343" s="33">
        <f t="shared" ca="1" si="116"/>
        <v>12.691235598411559</v>
      </c>
      <c r="BR343" s="33">
        <f t="shared" ca="1" si="117"/>
        <v>17.183596666076593</v>
      </c>
      <c r="BS343">
        <f t="shared" ca="1" si="118"/>
        <v>72.66021316285628</v>
      </c>
    </row>
    <row r="344" spans="32:71" x14ac:dyDescent="0.2">
      <c r="AF344" s="32">
        <f t="shared" ca="1" si="100"/>
        <v>-0.10203469835980375</v>
      </c>
      <c r="AG344" s="32">
        <f t="shared" ca="1" si="119"/>
        <v>-0.59860683057737629</v>
      </c>
      <c r="AH344" s="32">
        <f t="shared" ca="1" si="119"/>
        <v>0.22575209481768008</v>
      </c>
      <c r="AI344" s="32">
        <f t="shared" ca="1" si="119"/>
        <v>0.48955891739350166</v>
      </c>
      <c r="AJ344" s="37">
        <f t="shared" ca="1" si="119"/>
        <v>0.76551188843310003</v>
      </c>
      <c r="AK344" s="33" cm="1">
        <f t="array" aca="1" ref="AK344:AO344" ca="1">MMULT(AF344:AJ344,$Y$50:$AC$54)</f>
        <v>-0.10203469835980378</v>
      </c>
      <c r="AL344">
        <f ca="1"/>
        <v>-0.51084973738484607</v>
      </c>
      <c r="AM344">
        <f ca="1"/>
        <v>0.11439702970458286</v>
      </c>
      <c r="AN344">
        <f ca="1"/>
        <v>-6.8041278232464808E-2</v>
      </c>
      <c r="AO344" s="35">
        <f ca="1"/>
        <v>0.85483037246354032</v>
      </c>
      <c r="AP344" s="33">
        <f t="shared" ca="1" si="101"/>
        <v>9.9234739762301469</v>
      </c>
      <c r="AQ344">
        <f t="shared" ca="1" si="102"/>
        <v>14.489150262615153</v>
      </c>
      <c r="AR344">
        <f t="shared" ca="1" si="103"/>
        <v>18.343191089113748</v>
      </c>
      <c r="AS344">
        <f t="shared" ca="1" si="104"/>
        <v>11.843505060065331</v>
      </c>
      <c r="AT344">
        <f t="shared" ca="1" si="105"/>
        <v>22.419321489854163</v>
      </c>
      <c r="AU344">
        <f t="shared" ca="1" si="106"/>
        <v>77.018641877878537</v>
      </c>
      <c r="BC344">
        <f t="shared" ca="1" si="107"/>
        <v>22.326660393285842</v>
      </c>
      <c r="BD344" s="33">
        <f t="shared" ca="1" si="108"/>
        <v>-9.8093169608189895E-2</v>
      </c>
      <c r="BE344" s="33">
        <f t="shared" ca="1" si="109"/>
        <v>-0.49111597073463764</v>
      </c>
      <c r="BF344" s="33">
        <f t="shared" ca="1" si="110"/>
        <v>0.10997795277361727</v>
      </c>
      <c r="BG344" s="33">
        <f t="shared" ca="1" si="111"/>
        <v>-6.5412891431103209E-2</v>
      </c>
      <c r="BH344" s="37">
        <f t="shared" ca="1" si="112"/>
        <v>0.82180887541420722</v>
      </c>
      <c r="BI344" s="33">
        <f ca="1">IF(_xlfn.T.DIST(BD344,$BD$32,TRUE)&lt;0.5,MAX(_xlfn.T.DIST(BD344,$BD$32,TRUE),0.000000000001),MIN(_xlfn.T.DIST(BD344,$BD$32,TRUE),1-0.000000000001))</f>
        <v>0.46125539576718533</v>
      </c>
      <c r="BJ344" s="33">
        <f ca="1">IF(_xlfn.T.DIST(BE344,$BD$32,TRUE)&lt;0.5,MAX(_xlfn.T.DIST(BE344,$BD$32,TRUE),0.000000000001),MIN(_xlfn.T.DIST(BE344,$BD$32,TRUE),1-0.000000000001))</f>
        <v>0.31345906983899141</v>
      </c>
      <c r="BK344" s="33">
        <f ca="1">IF(_xlfn.T.DIST(BF344,$BD$32,TRUE)&lt;0.5,MAX(_xlfn.T.DIST(BF344,$BD$32,TRUE),0.000000000001),MIN(_xlfn.T.DIST(BF344,$BD$32,TRUE),1-0.000000000001))</f>
        <v>0.54342036295681806</v>
      </c>
      <c r="BL344" s="33">
        <f ca="1">IF(_xlfn.T.DIST(BG344,$BD$32,TRUE)&lt;0.5,MAX(_xlfn.T.DIST(BG344,$BD$32,TRUE),0.000000000001),MIN(_xlfn.T.DIST(BG344,$BD$32,TRUE),1-0.000000000001))</f>
        <v>0.47413961227144824</v>
      </c>
      <c r="BM344" s="37">
        <f ca="1">IF(_xlfn.T.DIST(BH344,$BD$32,TRUE)&lt;0.5,MAX(_xlfn.T.DIST(BH344,$BD$32,TRUE),0.000000000001),MIN(_xlfn.T.DIST(BH344,$BD$32,TRUE),1-0.000000000001))</f>
        <v>0.79116528904920114</v>
      </c>
      <c r="BN344" s="33">
        <f t="shared" ca="1" si="113"/>
        <v>9.9270463780019291</v>
      </c>
      <c r="BO344" s="33">
        <f t="shared" ca="1" si="114"/>
        <v>14.513930851089118</v>
      </c>
      <c r="BP344" s="33">
        <f t="shared" ca="1" si="115"/>
        <v>18.327163459242964</v>
      </c>
      <c r="BQ344" s="33">
        <f t="shared" ca="1" si="116"/>
        <v>11.850803962038018</v>
      </c>
      <c r="BR344" s="33">
        <f t="shared" ca="1" si="117"/>
        <v>22.241884723957529</v>
      </c>
      <c r="BS344">
        <f t="shared" ca="1" si="118"/>
        <v>76.860829374329555</v>
      </c>
    </row>
    <row r="345" spans="32:71" x14ac:dyDescent="0.2">
      <c r="AF345" s="32">
        <f t="shared" ca="1" si="100"/>
        <v>0.8735358094108806</v>
      </c>
      <c r="AG345" s="32">
        <f t="shared" ca="1" si="119"/>
        <v>-1.1356221467394507</v>
      </c>
      <c r="AH345" s="32">
        <f t="shared" ca="1" si="119"/>
        <v>-0.49972168612771034</v>
      </c>
      <c r="AI345" s="32">
        <f t="shared" ca="1" si="119"/>
        <v>-0.52375189396236188</v>
      </c>
      <c r="AJ345" s="37">
        <f t="shared" ca="1" si="119"/>
        <v>0.50365289963609117</v>
      </c>
      <c r="AK345" s="33" cm="1">
        <f t="array" aca="1" ref="AK345:AO345" ca="1">MMULT(AF345:AJ345,$Y$50:$AC$54)</f>
        <v>0.87353580941088083</v>
      </c>
      <c r="AL345">
        <f ca="1"/>
        <v>-0.24959221788421893</v>
      </c>
      <c r="AM345">
        <f ca="1"/>
        <v>-0.46288691814138405</v>
      </c>
      <c r="AN345">
        <f ca="1"/>
        <v>-0.41544966943349615</v>
      </c>
      <c r="AO345" s="35">
        <f ca="1"/>
        <v>6.780088295737674E-3</v>
      </c>
      <c r="AP345" s="33">
        <f t="shared" ca="1" si="101"/>
        <v>10.655151857058161</v>
      </c>
      <c r="AQ345">
        <f t="shared" ca="1" si="102"/>
        <v>14.750407782115781</v>
      </c>
      <c r="AR345">
        <f t="shared" ca="1" si="103"/>
        <v>16.611339245575849</v>
      </c>
      <c r="AS345">
        <f t="shared" ca="1" si="104"/>
        <v>11.044465760302959</v>
      </c>
      <c r="AT345">
        <f t="shared" ca="1" si="105"/>
        <v>19.027120353182951</v>
      </c>
      <c r="AU345">
        <f t="shared" ca="1" si="106"/>
        <v>72.0884849982357</v>
      </c>
      <c r="BC345">
        <f t="shared" ca="1" si="107"/>
        <v>27.8686880604672</v>
      </c>
      <c r="BD345" s="33">
        <f t="shared" ca="1" si="108"/>
        <v>0.8397917344667275</v>
      </c>
      <c r="BE345" s="33">
        <f t="shared" ca="1" si="109"/>
        <v>-0.23995064576430486</v>
      </c>
      <c r="BF345" s="33">
        <f t="shared" ca="1" si="110"/>
        <v>-0.44500592152034679</v>
      </c>
      <c r="BG345" s="33">
        <f t="shared" ca="1" si="111"/>
        <v>-0.39940114042088237</v>
      </c>
      <c r="BH345" s="37">
        <f t="shared" ca="1" si="112"/>
        <v>6.5181782456692691E-3</v>
      </c>
      <c r="BI345" s="33">
        <f ca="1">IF(_xlfn.T.DIST(BD345,$BD$32,TRUE)&lt;0.5,MAX(_xlfn.T.DIST(BD345,$BD$32,TRUE),0.000000000001),MIN(_xlfn.T.DIST(BD345,$BD$32,TRUE),1-0.000000000001))</f>
        <v>0.79616593661187007</v>
      </c>
      <c r="BJ345" s="33">
        <f ca="1">IF(_xlfn.T.DIST(BE345,$BD$32,TRUE)&lt;0.5,MAX(_xlfn.T.DIST(BE345,$BD$32,TRUE),0.000000000001),MIN(_xlfn.T.DIST(BE345,$BD$32,TRUE),1-0.000000000001))</f>
        <v>0.40600027008237088</v>
      </c>
      <c r="BK345" s="33">
        <f ca="1">IF(_xlfn.T.DIST(BF345,$BD$32,TRUE)&lt;0.5,MAX(_xlfn.T.DIST(BF345,$BD$32,TRUE),0.000000000001),MIN(_xlfn.T.DIST(BF345,$BD$32,TRUE),1-0.000000000001))</f>
        <v>0.32975492645260329</v>
      </c>
      <c r="BL345" s="33">
        <f ca="1">IF(_xlfn.T.DIST(BG345,$BD$32,TRUE)&lt;0.5,MAX(_xlfn.T.DIST(BG345,$BD$32,TRUE),0.000000000001),MIN(_xlfn.T.DIST(BG345,$BD$32,TRUE),1-0.000000000001))</f>
        <v>0.3462134627941571</v>
      </c>
      <c r="BM345" s="37">
        <f ca="1">IF(_xlfn.T.DIST(BH345,$BD$32,TRUE)&lt;0.5,MAX(_xlfn.T.DIST(BH345,$BD$32,TRUE),0.000000000001),MIN(_xlfn.T.DIST(BH345,$BD$32,TRUE),1-0.000000000001))</f>
        <v>0.5025787822315344</v>
      </c>
      <c r="BN345" s="33">
        <f t="shared" ca="1" si="113"/>
        <v>10.621003142780571</v>
      </c>
      <c r="BO345" s="33">
        <f t="shared" ca="1" si="114"/>
        <v>14.762154001000885</v>
      </c>
      <c r="BP345" s="33">
        <f t="shared" ca="1" si="115"/>
        <v>16.678230038362742</v>
      </c>
      <c r="BQ345" s="33">
        <f t="shared" ca="1" si="116"/>
        <v>11.09020350572451</v>
      </c>
      <c r="BR345" s="33">
        <f t="shared" ca="1" si="117"/>
        <v>19.025856373887553</v>
      </c>
      <c r="BS345">
        <f t="shared" ca="1" si="118"/>
        <v>72.177447061756268</v>
      </c>
    </row>
    <row r="346" spans="32:71" x14ac:dyDescent="0.2">
      <c r="AF346" s="32">
        <f t="shared" ca="1" si="100"/>
        <v>-0.89194137130275242</v>
      </c>
      <c r="AG346" s="32">
        <f t="shared" ca="1" si="119"/>
        <v>0.37534225905889779</v>
      </c>
      <c r="AH346" s="32">
        <f t="shared" ca="1" si="119"/>
        <v>1.7711792563109323</v>
      </c>
      <c r="AI346" s="32">
        <f t="shared" ca="1" si="119"/>
        <v>-0.27717615477179502</v>
      </c>
      <c r="AJ346" s="37">
        <f t="shared" ca="1" si="119"/>
        <v>-0.37792850373208287</v>
      </c>
      <c r="AK346" s="33" cm="1">
        <f t="array" aca="1" ref="AK346:AO346" ca="1">MMULT(AF346:AJ346,$Y$50:$AC$54)</f>
        <v>-0.89194137130275264</v>
      </c>
      <c r="AL346">
        <f ca="1"/>
        <v>-0.32425613069385673</v>
      </c>
      <c r="AM346">
        <f ca="1"/>
        <v>1.5849613452830047</v>
      </c>
      <c r="AN346">
        <f ca="1"/>
        <v>-1.0566652718447154</v>
      </c>
      <c r="AO346" s="35">
        <f ca="1"/>
        <v>0.66340375453361455</v>
      </c>
      <c r="AP346" s="33">
        <f t="shared" ca="1" si="101"/>
        <v>9.3310439715229361</v>
      </c>
      <c r="AQ346">
        <f t="shared" ca="1" si="102"/>
        <v>14.675743869306142</v>
      </c>
      <c r="AR346">
        <f t="shared" ca="1" si="103"/>
        <v>22.754884035849013</v>
      </c>
      <c r="AS346">
        <f t="shared" ca="1" si="104"/>
        <v>9.5696698747571549</v>
      </c>
      <c r="AT346">
        <f t="shared" ca="1" si="105"/>
        <v>21.65361501813446</v>
      </c>
      <c r="AU346">
        <f t="shared" ca="1" si="106"/>
        <v>77.984956769569706</v>
      </c>
      <c r="BC346">
        <f t="shared" ca="1" si="107"/>
        <v>31.640421864816222</v>
      </c>
      <c r="BD346" s="33">
        <f t="shared" ca="1" si="108"/>
        <v>-0.85748630242660773</v>
      </c>
      <c r="BE346" s="33">
        <f t="shared" ca="1" si="109"/>
        <v>-0.31173034404910105</v>
      </c>
      <c r="BF346" s="33">
        <f t="shared" ca="1" si="110"/>
        <v>1.5237354014320192</v>
      </c>
      <c r="BG346" s="33">
        <f t="shared" ca="1" si="111"/>
        <v>-1.0158470343553341</v>
      </c>
      <c r="BH346" s="37">
        <f t="shared" ca="1" si="112"/>
        <v>0.63777693332028362</v>
      </c>
      <c r="BI346" s="33">
        <f ca="1">IF(_xlfn.T.DIST(BD346,$BD$32,TRUE)&lt;0.5,MAX(_xlfn.T.DIST(BD346,$BD$32,TRUE),0.000000000001),MIN(_xlfn.T.DIST(BD346,$BD$32,TRUE),1-0.000000000001))</f>
        <v>0.19898743502466359</v>
      </c>
      <c r="BJ346" s="33">
        <f ca="1">IF(_xlfn.T.DIST(BE346,$BD$32,TRUE)&lt;0.5,MAX(_xlfn.T.DIST(BE346,$BD$32,TRUE),0.000000000001),MIN(_xlfn.T.DIST(BE346,$BD$32,TRUE),1-0.000000000001))</f>
        <v>0.37870082924363002</v>
      </c>
      <c r="BK346" s="33">
        <f ca="1">IF(_xlfn.T.DIST(BF346,$BD$32,TRUE)&lt;0.5,MAX(_xlfn.T.DIST(BF346,$BD$32,TRUE),0.000000000001),MIN(_xlfn.T.DIST(BF346,$BD$32,TRUE),1-0.000000000001))</f>
        <v>0.93097597422772005</v>
      </c>
      <c r="BL346" s="33">
        <f ca="1">IF(_xlfn.T.DIST(BG346,$BD$32,TRUE)&lt;0.5,MAX(_xlfn.T.DIST(BG346,$BD$32,TRUE),0.000000000001),MIN(_xlfn.T.DIST(BG346,$BD$32,TRUE),1-0.000000000001))</f>
        <v>0.15891269107157704</v>
      </c>
      <c r="BM346" s="37">
        <f ca="1">IF(_xlfn.T.DIST(BH346,$BD$32,TRUE)&lt;0.5,MAX(_xlfn.T.DIST(BH346,$BD$32,TRUE),0.000000000001),MIN(_xlfn.T.DIST(BH346,$BD$32,TRUE),1-0.000000000001))</f>
        <v>0.73577140024929122</v>
      </c>
      <c r="BN346" s="33">
        <f t="shared" ca="1" si="113"/>
        <v>9.3660673354220751</v>
      </c>
      <c r="BO346" s="33">
        <f t="shared" ca="1" si="114"/>
        <v>14.691105339312655</v>
      </c>
      <c r="BP346" s="33">
        <f t="shared" ca="1" si="115"/>
        <v>22.44929765647683</v>
      </c>
      <c r="BQ346" s="33">
        <f t="shared" ca="1" si="116"/>
        <v>9.7024457123158481</v>
      </c>
      <c r="BR346" s="33">
        <f t="shared" ca="1" si="117"/>
        <v>21.521451470115899</v>
      </c>
      <c r="BS346">
        <f t="shared" ca="1" si="118"/>
        <v>77.730367513643301</v>
      </c>
    </row>
    <row r="347" spans="32:71" x14ac:dyDescent="0.2">
      <c r="AF347" s="32">
        <f t="shared" ca="1" si="100"/>
        <v>-1.8301122441290021</v>
      </c>
      <c r="AG347" s="32">
        <f t="shared" ca="1" si="119"/>
        <v>-0.20869180918462266</v>
      </c>
      <c r="AH347" s="32">
        <f t="shared" ca="1" si="119"/>
        <v>2.2074722798003998</v>
      </c>
      <c r="AI347" s="32">
        <f t="shared" ca="1" si="119"/>
        <v>-1.4898135143430089</v>
      </c>
      <c r="AJ347" s="37">
        <f t="shared" ca="1" si="119"/>
        <v>2.3108657357540077</v>
      </c>
      <c r="AK347" s="33" cm="1">
        <f t="array" aca="1" ref="AK347:AO347" ca="1">MMULT(AF347:AJ347,$Y$50:$AC$54)</f>
        <v>-1.8301122441290025</v>
      </c>
      <c r="AL347">
        <f ca="1"/>
        <v>-1.388147256757454</v>
      </c>
      <c r="AM347">
        <f ca="1"/>
        <v>1.7336858276724616</v>
      </c>
      <c r="AN347">
        <f ca="1"/>
        <v>-2.6676759653751745</v>
      </c>
      <c r="AO347" s="35">
        <f ca="1"/>
        <v>2.8224728005183932</v>
      </c>
      <c r="AP347" s="33">
        <f t="shared" ca="1" si="101"/>
        <v>8.6274158169032482</v>
      </c>
      <c r="AQ347">
        <f t="shared" ca="1" si="102"/>
        <v>13.611852743242546</v>
      </c>
      <c r="AR347">
        <f t="shared" ca="1" si="103"/>
        <v>23.201057483017387</v>
      </c>
      <c r="AS347">
        <f t="shared" ca="1" si="104"/>
        <v>5.8643452796370994</v>
      </c>
      <c r="AT347">
        <f t="shared" ca="1" si="105"/>
        <v>30.289891202073573</v>
      </c>
      <c r="AU347">
        <f t="shared" ca="1" si="106"/>
        <v>81.594562524873851</v>
      </c>
      <c r="BC347">
        <f t="shared" ca="1" si="107"/>
        <v>26.382793971651154</v>
      </c>
      <c r="BD347" s="33">
        <f t="shared" ca="1" si="108"/>
        <v>-1.7594162931939745</v>
      </c>
      <c r="BE347" s="33">
        <f t="shared" ca="1" si="109"/>
        <v>-1.3345241029486425</v>
      </c>
      <c r="BF347" s="33">
        <f t="shared" ca="1" si="110"/>
        <v>1.6667147614971094</v>
      </c>
      <c r="BG347" s="33">
        <f t="shared" ca="1" si="111"/>
        <v>-2.5646255160031615</v>
      </c>
      <c r="BH347" s="37">
        <f t="shared" ca="1" si="112"/>
        <v>2.7134426580989786</v>
      </c>
      <c r="BI347" s="33">
        <f ca="1">IF(_xlfn.T.DIST(BD347,$BD$32,TRUE)&lt;0.5,MAX(_xlfn.T.DIST(BD347,$BD$32,TRUE),0.000000000001),MIN(_xlfn.T.DIST(BD347,$BD$32,TRUE),1-0.000000000001))</f>
        <v>4.4351470985466927E-2</v>
      </c>
      <c r="BJ347" s="33">
        <f ca="1">IF(_xlfn.T.DIST(BE347,$BD$32,TRUE)&lt;0.5,MAX(_xlfn.T.DIST(BE347,$BD$32,TRUE),0.000000000001),MIN(_xlfn.T.DIST(BE347,$BD$32,TRUE),1-0.000000000001))</f>
        <v>9.6036672045363744E-2</v>
      </c>
      <c r="BK347" s="33">
        <f ca="1">IF(_xlfn.T.DIST(BF347,$BD$32,TRUE)&lt;0.5,MAX(_xlfn.T.DIST(BF347,$BD$32,TRUE),0.000000000001),MIN(_xlfn.T.DIST(BF347,$BD$32,TRUE),1-0.000000000001))</f>
        <v>0.94701017395840048</v>
      </c>
      <c r="BL347" s="33">
        <f ca="1">IF(_xlfn.T.DIST(BG347,$BD$32,TRUE)&lt;0.5,MAX(_xlfn.T.DIST(BG347,$BD$32,TRUE),0.000000000001),MIN(_xlfn.T.DIST(BG347,$BD$32,TRUE),1-0.000000000001))</f>
        <v>7.7873033234675572E-3</v>
      </c>
      <c r="BM347" s="37">
        <f ca="1">IF(_xlfn.T.DIST(BH347,$BD$32,TRUE)&lt;0.5,MAX(_xlfn.T.DIST(BH347,$BD$32,TRUE),0.000000000001),MIN(_xlfn.T.DIST(BH347,$BD$32,TRUE),1-0.000000000001))</f>
        <v>0.9945376257583034</v>
      </c>
      <c r="BN347" s="33">
        <f t="shared" ca="1" si="113"/>
        <v>8.7232901993820136</v>
      </c>
      <c r="BO347" s="33">
        <f t="shared" ca="1" si="114"/>
        <v>13.695529889461108</v>
      </c>
      <c r="BP347" s="33">
        <f t="shared" ca="1" si="115"/>
        <v>22.849591673530682</v>
      </c>
      <c r="BQ347" s="33">
        <f t="shared" ca="1" si="116"/>
        <v>6.4369108336332701</v>
      </c>
      <c r="BR347" s="33">
        <f t="shared" ca="1" si="117"/>
        <v>29.18038673710053</v>
      </c>
      <c r="BS347">
        <f t="shared" ca="1" si="118"/>
        <v>80.885709333107599</v>
      </c>
    </row>
    <row r="348" spans="32:71" x14ac:dyDescent="0.2">
      <c r="AF348" s="32">
        <f t="shared" ca="1" si="100"/>
        <v>0.15029284791469541</v>
      </c>
      <c r="AG348" s="32">
        <f t="shared" ca="1" si="119"/>
        <v>0.28476841986118406</v>
      </c>
      <c r="AH348" s="32">
        <f t="shared" ca="1" si="119"/>
        <v>1.0482705733388971</v>
      </c>
      <c r="AI348" s="32">
        <f t="shared" ca="1" si="119"/>
        <v>0.47228850734444383</v>
      </c>
      <c r="AJ348" s="37">
        <f t="shared" ca="1" si="119"/>
        <v>-0.2105268629528412</v>
      </c>
      <c r="AK348" s="33" cm="1">
        <f t="array" aca="1" ref="AK348:AO348" ca="1">MMULT(AF348:AJ348,$Y$50:$AC$54)</f>
        <v>0.15029284791469544</v>
      </c>
      <c r="AL348">
        <f ca="1"/>
        <v>0.31163234833138848</v>
      </c>
      <c r="AM348">
        <f ca="1"/>
        <v>1.0860115477917622</v>
      </c>
      <c r="AN348">
        <f ca="1"/>
        <v>6.5378743256379601E-2</v>
      </c>
      <c r="AO348" s="35">
        <f ca="1"/>
        <v>0.52069002772882689</v>
      </c>
      <c r="AP348" s="33">
        <f t="shared" ca="1" si="101"/>
        <v>10.112719635936022</v>
      </c>
      <c r="AQ348">
        <f t="shared" ca="1" si="102"/>
        <v>15.311632348331388</v>
      </c>
      <c r="AR348">
        <f t="shared" ca="1" si="103"/>
        <v>21.258034643375286</v>
      </c>
      <c r="AS348">
        <f t="shared" ca="1" si="104"/>
        <v>12.150371109489672</v>
      </c>
      <c r="AT348">
        <f t="shared" ca="1" si="105"/>
        <v>21.082760110915309</v>
      </c>
      <c r="AU348">
        <f t="shared" ca="1" si="106"/>
        <v>79.915517848047671</v>
      </c>
      <c r="BC348">
        <f t="shared" ca="1" si="107"/>
        <v>30.604559019528192</v>
      </c>
      <c r="BD348" s="33">
        <f t="shared" ca="1" si="108"/>
        <v>0.14448714073135288</v>
      </c>
      <c r="BE348" s="33">
        <f t="shared" ca="1" si="109"/>
        <v>0.29959420953521393</v>
      </c>
      <c r="BF348" s="33">
        <f t="shared" ca="1" si="110"/>
        <v>1.0440596842687135</v>
      </c>
      <c r="BG348" s="33">
        <f t="shared" ca="1" si="111"/>
        <v>6.2853208311583614E-2</v>
      </c>
      <c r="BH348" s="37">
        <f t="shared" ca="1" si="112"/>
        <v>0.50057613757221808</v>
      </c>
      <c r="BI348" s="33">
        <f ca="1">IF(_xlfn.T.DIST(BD348,$BD$32,TRUE)&lt;0.5,MAX(_xlfn.T.DIST(BD348,$BD$32,TRUE),0.000000000001),MIN(_xlfn.T.DIST(BD348,$BD$32,TRUE),1-0.000000000001))</f>
        <v>0.5569589423238438</v>
      </c>
      <c r="BJ348" s="33">
        <f ca="1">IF(_xlfn.T.DIST(BE348,$BD$32,TRUE)&lt;0.5,MAX(_xlfn.T.DIST(BE348,$BD$32,TRUE),0.000000000001),MIN(_xlfn.T.DIST(BE348,$BD$32,TRUE),1-0.000000000001))</f>
        <v>0.61672367769116121</v>
      </c>
      <c r="BK348" s="33">
        <f ca="1">IF(_xlfn.T.DIST(BF348,$BD$32,TRUE)&lt;0.5,MAX(_xlfn.T.DIST(BF348,$BD$32,TRUE),0.000000000001),MIN(_xlfn.T.DIST(BF348,$BD$32,TRUE),1-0.000000000001))</f>
        <v>0.84760089327694843</v>
      </c>
      <c r="BL348" s="33">
        <f ca="1">IF(_xlfn.T.DIST(BG348,$BD$32,TRUE)&lt;0.5,MAX(_xlfn.T.DIST(BG348,$BD$32,TRUE),0.000000000001),MIN(_xlfn.T.DIST(BG348,$BD$32,TRUE),1-0.000000000001))</f>
        <v>0.52484984460334616</v>
      </c>
      <c r="BM348" s="37">
        <f ca="1">IF(_xlfn.T.DIST(BH348,$BD$32,TRUE)&lt;0.5,MAX(_xlfn.T.DIST(BH348,$BD$32,TRUE),0.000000000001),MIN(_xlfn.T.DIST(BH348,$BD$32,TRUE),1-0.000000000001))</f>
        <v>0.68983889388554132</v>
      </c>
      <c r="BN348" s="33">
        <f t="shared" ca="1" si="113"/>
        <v>10.107447592573362</v>
      </c>
      <c r="BO348" s="33">
        <f t="shared" ca="1" si="114"/>
        <v>15.296887179222015</v>
      </c>
      <c r="BP348" s="33">
        <f t="shared" ca="1" si="115"/>
        <v>21.078594321253895</v>
      </c>
      <c r="BQ348" s="33">
        <f t="shared" ca="1" si="116"/>
        <v>12.143358213183314</v>
      </c>
      <c r="BR348" s="33">
        <f t="shared" ca="1" si="117"/>
        <v>20.98157496262408</v>
      </c>
      <c r="BS348">
        <f t="shared" ca="1" si="118"/>
        <v>79.607862268856664</v>
      </c>
    </row>
    <row r="349" spans="32:71" x14ac:dyDescent="0.2">
      <c r="AF349" s="32">
        <f t="shared" ca="1" si="100"/>
        <v>-0.58742778593679856</v>
      </c>
      <c r="AG349" s="32">
        <f t="shared" ca="1" si="119"/>
        <v>-1.713948529699207</v>
      </c>
      <c r="AH349" s="32">
        <f t="shared" ca="1" si="119"/>
        <v>1.2321219802371834</v>
      </c>
      <c r="AI349" s="32">
        <f t="shared" ca="1" si="119"/>
        <v>1.3642756651970065</v>
      </c>
      <c r="AJ349" s="37">
        <f t="shared" ca="1" si="119"/>
        <v>0.22659600633603735</v>
      </c>
      <c r="AK349" s="33" cm="1">
        <f t="array" aca="1" ref="AK349:AO349" ca="1">MMULT(AF349:AJ349,$Y$50:$AC$54)</f>
        <v>-0.58742778593679867</v>
      </c>
      <c r="AL349">
        <f ca="1"/>
        <v>-1.661785189424664</v>
      </c>
      <c r="AM349">
        <f ca="1"/>
        <v>0.83435638601883455</v>
      </c>
      <c r="AN349">
        <f ca="1"/>
        <v>-0.56498481317888793</v>
      </c>
      <c r="AO349" s="35">
        <f ca="1"/>
        <v>1.220899133867237</v>
      </c>
      <c r="AP349" s="33">
        <f t="shared" ca="1" si="101"/>
        <v>9.5594291605474009</v>
      </c>
      <c r="AQ349">
        <f t="shared" ca="1" si="102"/>
        <v>13.338214810575336</v>
      </c>
      <c r="AR349">
        <f t="shared" ca="1" si="103"/>
        <v>20.503069158056505</v>
      </c>
      <c r="AS349">
        <f t="shared" ca="1" si="104"/>
        <v>10.700534929688558</v>
      </c>
      <c r="AT349">
        <f t="shared" ca="1" si="105"/>
        <v>23.883596535468946</v>
      </c>
      <c r="AU349">
        <f t="shared" ca="1" si="106"/>
        <v>77.984844594336749</v>
      </c>
      <c r="BC349">
        <f t="shared" ca="1" si="107"/>
        <v>35.865584634196807</v>
      </c>
      <c r="BD349" s="33">
        <f t="shared" ca="1" si="108"/>
        <v>-0.56473586304207768</v>
      </c>
      <c r="BE349" s="33">
        <f t="shared" ca="1" si="109"/>
        <v>-1.5975915944181267</v>
      </c>
      <c r="BF349" s="33">
        <f t="shared" ca="1" si="110"/>
        <v>0.80212578468957696</v>
      </c>
      <c r="BG349" s="33">
        <f t="shared" ca="1" si="111"/>
        <v>-0.54315984656295224</v>
      </c>
      <c r="BH349" s="37">
        <f t="shared" ca="1" si="112"/>
        <v>1.1737366576085337</v>
      </c>
      <c r="BI349" s="33">
        <f ca="1">IF(_xlfn.T.DIST(BD349,$BD$32,TRUE)&lt;0.5,MAX(_xlfn.T.DIST(BD349,$BD$32,TRUE),0.000000000001),MIN(_xlfn.T.DIST(BD349,$BD$32,TRUE),1-0.000000000001))</f>
        <v>0.28822611791307989</v>
      </c>
      <c r="BJ349" s="33">
        <f ca="1">IF(_xlfn.T.DIST(BE349,$BD$32,TRUE)&lt;0.5,MAX(_xlfn.T.DIST(BE349,$BD$32,TRUE),0.000000000001),MIN(_xlfn.T.DIST(BE349,$BD$32,TRUE),1-0.000000000001))</f>
        <v>6.0307514275717643E-2</v>
      </c>
      <c r="BK349" s="33">
        <f ca="1">IF(_xlfn.T.DIST(BF349,$BD$32,TRUE)&lt;0.5,MAX(_xlfn.T.DIST(BF349,$BD$32,TRUE),0.000000000001),MIN(_xlfn.T.DIST(BF349,$BD$32,TRUE),1-0.000000000001))</f>
        <v>0.78560561098866333</v>
      </c>
      <c r="BL349" s="33">
        <f ca="1">IF(_xlfn.T.DIST(BG349,$BD$32,TRUE)&lt;0.5,MAX(_xlfn.T.DIST(BG349,$BD$32,TRUE),0.000000000001),MIN(_xlfn.T.DIST(BG349,$BD$32,TRUE),1-0.000000000001))</f>
        <v>0.29551653493057733</v>
      </c>
      <c r="BM349" s="37">
        <f ca="1">IF(_xlfn.T.DIST(BH349,$BD$32,TRUE)&lt;0.5,MAX(_xlfn.T.DIST(BH349,$BD$32,TRUE),0.000000000001),MIN(_xlfn.T.DIST(BH349,$BD$32,TRUE),1-0.000000000001))</f>
        <v>0.87513257252093368</v>
      </c>
      <c r="BN349" s="33">
        <f t="shared" ca="1" si="113"/>
        <v>9.5810692224734968</v>
      </c>
      <c r="BO349" s="33">
        <f t="shared" ca="1" si="114"/>
        <v>13.447802727584136</v>
      </c>
      <c r="BP349" s="33">
        <f t="shared" ca="1" si="115"/>
        <v>20.373798033616225</v>
      </c>
      <c r="BQ349" s="33">
        <f t="shared" ca="1" si="116"/>
        <v>10.764118964818749</v>
      </c>
      <c r="BR349" s="33">
        <f t="shared" ca="1" si="117"/>
        <v>23.60397453170814</v>
      </c>
      <c r="BS349">
        <f t="shared" ca="1" si="118"/>
        <v>77.770763480200742</v>
      </c>
    </row>
    <row r="350" spans="32:71" x14ac:dyDescent="0.2">
      <c r="AF350" s="32">
        <f t="shared" ca="1" si="100"/>
        <v>-0.30943381281917809</v>
      </c>
      <c r="AG350" s="32">
        <f t="shared" ca="1" si="119"/>
        <v>-1.7651300200938589</v>
      </c>
      <c r="AH350" s="32">
        <f t="shared" ca="1" si="119"/>
        <v>0.3130988403392832</v>
      </c>
      <c r="AI350" s="32">
        <f t="shared" ca="1" si="119"/>
        <v>-4.5392846409622711E-2</v>
      </c>
      <c r="AJ350" s="37">
        <f t="shared" ca="1" si="119"/>
        <v>0.70813544759331581</v>
      </c>
      <c r="AK350" s="33" cm="1">
        <f t="array" aca="1" ref="AK350:AO350" ca="1">MMULT(AF350:AJ350,$Y$50:$AC$54)</f>
        <v>-0.30943381281917814</v>
      </c>
      <c r="AL350">
        <f ca="1"/>
        <v>-1.5121306884644876</v>
      </c>
      <c r="AM350">
        <f ca="1"/>
        <v>-5.9940122289376951E-3</v>
      </c>
      <c r="AN350">
        <f ca="1"/>
        <v>-1.0984608104543443</v>
      </c>
      <c r="AO350" s="35">
        <f ca="1"/>
        <v>0.77480215105238726</v>
      </c>
      <c r="AP350" s="33">
        <f t="shared" ca="1" si="101"/>
        <v>9.7679246403856173</v>
      </c>
      <c r="AQ350">
        <f t="shared" ca="1" si="102"/>
        <v>13.487869311535512</v>
      </c>
      <c r="AR350">
        <f t="shared" ca="1" si="103"/>
        <v>17.982017963313186</v>
      </c>
      <c r="AS350">
        <f t="shared" ca="1" si="104"/>
        <v>9.4735401359550089</v>
      </c>
      <c r="AT350">
        <f t="shared" ca="1" si="105"/>
        <v>22.099208604209551</v>
      </c>
      <c r="AU350">
        <f t="shared" ca="1" si="106"/>
        <v>72.810560655398874</v>
      </c>
      <c r="BC350">
        <f t="shared" ca="1" si="107"/>
        <v>18.955686564811884</v>
      </c>
      <c r="BD350" s="33">
        <f t="shared" ca="1" si="108"/>
        <v>-0.29748060190608766</v>
      </c>
      <c r="BE350" s="33">
        <f t="shared" ca="1" si="109"/>
        <v>-1.45371814174667</v>
      </c>
      <c r="BF350" s="33">
        <f t="shared" ca="1" si="110"/>
        <v>-5.7624677453682665E-3</v>
      </c>
      <c r="BG350" s="33">
        <f t="shared" ca="1" si="111"/>
        <v>-1.0560280406561779</v>
      </c>
      <c r="BH350" s="37">
        <f t="shared" ca="1" si="112"/>
        <v>0.74487208800249893</v>
      </c>
      <c r="BI350" s="33">
        <f ca="1">IF(_xlfn.T.DIST(BD350,$BD$32,TRUE)&lt;0.5,MAX(_xlfn.T.DIST(BD350,$BD$32,TRUE),0.000000000001),MIN(_xlfn.T.DIST(BD350,$BD$32,TRUE),1-0.000000000001))</f>
        <v>0.38407495538257092</v>
      </c>
      <c r="BJ350" s="33">
        <f ca="1">IF(_xlfn.T.DIST(BE350,$BD$32,TRUE)&lt;0.5,MAX(_xlfn.T.DIST(BE350,$BD$32,TRUE),0.000000000001),MIN(_xlfn.T.DIST(BE350,$BD$32,TRUE),1-0.000000000001))</f>
        <v>7.8203340724790057E-2</v>
      </c>
      <c r="BK350" s="33">
        <f ca="1">IF(_xlfn.T.DIST(BF350,$BD$32,TRUE)&lt;0.5,MAX(_xlfn.T.DIST(BF350,$BD$32,TRUE),0.000000000001),MIN(_xlfn.T.DIST(BF350,$BD$32,TRUE),1-0.000000000001))</f>
        <v>0.49772019533330714</v>
      </c>
      <c r="BL350" s="33">
        <f ca="1">IF(_xlfn.T.DIST(BG350,$BD$32,TRUE)&lt;0.5,MAX(_xlfn.T.DIST(BG350,$BD$32,TRUE),0.000000000001),MIN(_xlfn.T.DIST(BG350,$BD$32,TRUE),1-0.000000000001))</f>
        <v>0.14969291259446865</v>
      </c>
      <c r="BM350" s="37">
        <f ca="1">IF(_xlfn.T.DIST(BH350,$BD$32,TRUE)&lt;0.5,MAX(_xlfn.T.DIST(BH350,$BD$32,TRUE),0.000000000001),MIN(_xlfn.T.DIST(BH350,$BD$32,TRUE),1-0.000000000001))</f>
        <v>0.76892757073021856</v>
      </c>
      <c r="BN350" s="33">
        <f t="shared" ca="1" si="113"/>
        <v>9.7789031850608072</v>
      </c>
      <c r="BO350" s="33">
        <f t="shared" ca="1" si="114"/>
        <v>13.582739165547915</v>
      </c>
      <c r="BP350" s="33">
        <f t="shared" ca="1" si="115"/>
        <v>17.982856038173455</v>
      </c>
      <c r="BQ350" s="33">
        <f t="shared" ca="1" si="116"/>
        <v>9.6131718631936334</v>
      </c>
      <c r="BR350" s="33">
        <f t="shared" ca="1" si="117"/>
        <v>21.941278502422598</v>
      </c>
      <c r="BS350">
        <f t="shared" ca="1" si="118"/>
        <v>72.898948754398418</v>
      </c>
    </row>
    <row r="351" spans="32:71" x14ac:dyDescent="0.2">
      <c r="AF351" s="32">
        <f t="shared" ca="1" si="100"/>
        <v>0.74388902848495886</v>
      </c>
      <c r="AG351" s="32">
        <f t="shared" ca="1" si="119"/>
        <v>-6.321780971680882E-2</v>
      </c>
      <c r="AH351" s="32">
        <f t="shared" ca="1" si="119"/>
        <v>1.3338853125393719</v>
      </c>
      <c r="AI351" s="32">
        <f t="shared" ca="1" si="119"/>
        <v>-0.85879851848916666</v>
      </c>
      <c r="AJ351" s="37">
        <f t="shared" ca="1" si="119"/>
        <v>-0.93022239690124275</v>
      </c>
      <c r="AK351" s="33" cm="1">
        <f t="array" aca="1" ref="AK351:AO351" ca="1">MMULT(AF351:AJ351,$Y$50:$AC$54)</f>
        <v>0.74388902848495897</v>
      </c>
      <c r="AL351">
        <f ca="1"/>
        <v>0.45491705483593547</v>
      </c>
      <c r="AM351">
        <f ca="1"/>
        <v>1.4361121673967916</v>
      </c>
      <c r="AN351">
        <f ca="1"/>
        <v>-0.96909274743026597</v>
      </c>
      <c r="AO351" s="35">
        <f ca="1"/>
        <v>-0.17711350663420433</v>
      </c>
      <c r="AP351" s="33">
        <f t="shared" ca="1" si="101"/>
        <v>10.557916771363718</v>
      </c>
      <c r="AQ351">
        <f t="shared" ca="1" si="102"/>
        <v>15.454917054835935</v>
      </c>
      <c r="AR351">
        <f t="shared" ca="1" si="103"/>
        <v>22.308336502190375</v>
      </c>
      <c r="AS351">
        <f t="shared" ca="1" si="104"/>
        <v>9.771086680910388</v>
      </c>
      <c r="AT351">
        <f t="shared" ca="1" si="105"/>
        <v>18.291545973463183</v>
      </c>
      <c r="AU351">
        <f t="shared" ca="1" si="106"/>
        <v>76.383802982763598</v>
      </c>
      <c r="BC351">
        <f t="shared" ca="1" si="107"/>
        <v>22.339252033588856</v>
      </c>
      <c r="BD351" s="33">
        <f t="shared" ca="1" si="108"/>
        <v>0.71515311765348577</v>
      </c>
      <c r="BE351" s="33">
        <f t="shared" ca="1" si="109"/>
        <v>0.43734392843816366</v>
      </c>
      <c r="BF351" s="33">
        <f t="shared" ca="1" si="110"/>
        <v>1.3806361627696548</v>
      </c>
      <c r="BG351" s="33">
        <f t="shared" ca="1" si="111"/>
        <v>-0.93165737506793977</v>
      </c>
      <c r="BH351" s="37">
        <f t="shared" ca="1" si="112"/>
        <v>-0.17027173623727349</v>
      </c>
      <c r="BI351" s="33">
        <f ca="1">IF(_xlfn.T.DIST(BD351,$BD$32,TRUE)&lt;0.5,MAX(_xlfn.T.DIST(BD351,$BD$32,TRUE),0.000000000001),MIN(_xlfn.T.DIST(BD351,$BD$32,TRUE),1-0.000000000001))</f>
        <v>0.75997827156652775</v>
      </c>
      <c r="BJ351" s="33">
        <f ca="1">IF(_xlfn.T.DIST(BE351,$BD$32,TRUE)&lt;0.5,MAX(_xlfn.T.DIST(BE351,$BD$32,TRUE),0.000000000001),MIN(_xlfn.T.DIST(BE351,$BD$32,TRUE),1-0.000000000001))</f>
        <v>0.6675028665448256</v>
      </c>
      <c r="BK351" s="33">
        <f ca="1">IF(_xlfn.T.DIST(BF351,$BD$32,TRUE)&lt;0.5,MAX(_xlfn.T.DIST(BF351,$BD$32,TRUE),0.000000000001),MIN(_xlfn.T.DIST(BF351,$BD$32,TRUE),1-0.000000000001))</f>
        <v>0.91120431865248031</v>
      </c>
      <c r="BL351" s="33">
        <f ca="1">IF(_xlfn.T.DIST(BG351,$BD$32,TRUE)&lt;0.5,MAX(_xlfn.T.DIST(BG351,$BD$32,TRUE),0.000000000001),MIN(_xlfn.T.DIST(BG351,$BD$32,TRUE),1-0.000000000001))</f>
        <v>0.17947557547559634</v>
      </c>
      <c r="BM351" s="37">
        <f ca="1">IF(_xlfn.T.DIST(BH351,$BD$32,TRUE)&lt;0.5,MAX(_xlfn.T.DIST(BH351,$BD$32,TRUE),0.000000000001),MIN(_xlfn.T.DIST(BH351,$BD$32,TRUE),1-0.000000000001))</f>
        <v>0.4329697815602529</v>
      </c>
      <c r="BN351" s="33">
        <f t="shared" ca="1" si="113"/>
        <v>10.529674502290629</v>
      </c>
      <c r="BO351" s="33">
        <f t="shared" ca="1" si="114"/>
        <v>15.433028222203925</v>
      </c>
      <c r="BP351" s="33">
        <f t="shared" ca="1" si="115"/>
        <v>22.044625208913985</v>
      </c>
      <c r="BQ351" s="33">
        <f t="shared" ca="1" si="116"/>
        <v>9.8900593765424158</v>
      </c>
      <c r="BR351" s="33">
        <f t="shared" ca="1" si="117"/>
        <v>18.3247267975337</v>
      </c>
      <c r="BS351">
        <f t="shared" ca="1" si="118"/>
        <v>76.222114107484657</v>
      </c>
    </row>
    <row r="352" spans="32:71" x14ac:dyDescent="0.2">
      <c r="AF352" s="32">
        <f t="shared" ca="1" si="100"/>
        <v>-0.31735632954302839</v>
      </c>
      <c r="AG352" s="32">
        <f t="shared" ca="1" si="119"/>
        <v>1.2074561700167616</v>
      </c>
      <c r="AH352" s="32">
        <f t="shared" ca="1" si="119"/>
        <v>-0.54266982591094826</v>
      </c>
      <c r="AI352" s="32">
        <f t="shared" ca="1" si="119"/>
        <v>0.69024738112158857</v>
      </c>
      <c r="AJ352" s="37">
        <f t="shared" ca="1" si="119"/>
        <v>-0.41013275529936472</v>
      </c>
      <c r="AK352" s="33" cm="1">
        <f t="array" aca="1" ref="AK352:AO352" ca="1">MMULT(AF352:AJ352,$Y$50:$AC$54)</f>
        <v>-0.31735632954302845</v>
      </c>
      <c r="AL352">
        <f ca="1"/>
        <v>0.67766818207710366</v>
      </c>
      <c r="AM352">
        <f ca="1"/>
        <v>-0.42273444202421906</v>
      </c>
      <c r="AN352">
        <f ca="1"/>
        <v>1.1880229832356295</v>
      </c>
      <c r="AO352" s="35">
        <f ca="1"/>
        <v>-0.50563618269626509</v>
      </c>
      <c r="AP352" s="33">
        <f t="shared" ca="1" si="101"/>
        <v>9.7619827528427283</v>
      </c>
      <c r="AQ352">
        <f t="shared" ca="1" si="102"/>
        <v>15.677668182077104</v>
      </c>
      <c r="AR352">
        <f t="shared" ca="1" si="103"/>
        <v>16.731796673927342</v>
      </c>
      <c r="AS352">
        <f t="shared" ca="1" si="104"/>
        <v>14.732452861441947</v>
      </c>
      <c r="AT352">
        <f t="shared" ca="1" si="105"/>
        <v>16.977455269214939</v>
      </c>
      <c r="AU352">
        <f t="shared" ca="1" si="106"/>
        <v>73.881355739504059</v>
      </c>
      <c r="BC352">
        <f t="shared" ca="1" si="107"/>
        <v>24.839598261336704</v>
      </c>
      <c r="BD352" s="33">
        <f t="shared" ca="1" si="108"/>
        <v>-0.30509707737187414</v>
      </c>
      <c r="BE352" s="33">
        <f t="shared" ca="1" si="109"/>
        <v>0.65149033604386575</v>
      </c>
      <c r="BF352" s="33">
        <f t="shared" ca="1" si="110"/>
        <v>-0.40640450736159733</v>
      </c>
      <c r="BG352" s="33">
        <f t="shared" ca="1" si="111"/>
        <v>1.1421304895910749</v>
      </c>
      <c r="BH352" s="37">
        <f t="shared" ca="1" si="112"/>
        <v>-0.48610381200285846</v>
      </c>
      <c r="BI352" s="33">
        <f ca="1">IF(_xlfn.T.DIST(BD352,$BD$32,TRUE)&lt;0.5,MAX(_xlfn.T.DIST(BD352,$BD$32,TRUE),0.000000000001),MIN(_xlfn.T.DIST(BD352,$BD$32,TRUE),1-0.000000000001))</f>
        <v>0.38119949851294394</v>
      </c>
      <c r="BJ352" s="33">
        <f ca="1">IF(_xlfn.T.DIST(BE352,$BD$32,TRUE)&lt;0.5,MAX(_xlfn.T.DIST(BE352,$BD$32,TRUE),0.000000000001),MIN(_xlfn.T.DIST(BE352,$BD$32,TRUE),1-0.000000000001))</f>
        <v>0.74015499986708244</v>
      </c>
      <c r="BK352" s="33">
        <f ca="1">IF(_xlfn.T.DIST(BF352,$BD$32,TRUE)&lt;0.5,MAX(_xlfn.T.DIST(BF352,$BD$32,TRUE),0.000000000001),MIN(_xlfn.T.DIST(BF352,$BD$32,TRUE),1-0.000000000001))</f>
        <v>0.34366504111970109</v>
      </c>
      <c r="BL352" s="33">
        <f ca="1">IF(_xlfn.T.DIST(BG352,$BD$32,TRUE)&lt;0.5,MAX(_xlfn.T.DIST(BG352,$BD$32,TRUE),0.000000000001),MIN(_xlfn.T.DIST(BG352,$BD$32,TRUE),1-0.000000000001))</f>
        <v>0.86878303816226299</v>
      </c>
      <c r="BM352" s="37">
        <f ca="1">IF(_xlfn.T.DIST(BH352,$BD$32,TRUE)&lt;0.5,MAX(_xlfn.T.DIST(BH352,$BD$32,TRUE),0.000000000001),MIN(_xlfn.T.DIST(BH352,$BD$32,TRUE),1-0.000000000001))</f>
        <v>0.31521278238722161</v>
      </c>
      <c r="BN352" s="33">
        <f t="shared" ca="1" si="113"/>
        <v>9.7732510103186652</v>
      </c>
      <c r="BO352" s="33">
        <f t="shared" ca="1" si="114"/>
        <v>15.643823334886626</v>
      </c>
      <c r="BP352" s="33">
        <f t="shared" ca="1" si="115"/>
        <v>16.792557055402682</v>
      </c>
      <c r="BQ352" s="33">
        <f t="shared" ca="1" si="116"/>
        <v>14.577510930149142</v>
      </c>
      <c r="BR352" s="33">
        <f t="shared" ca="1" si="117"/>
        <v>17.075488201812405</v>
      </c>
      <c r="BS352">
        <f t="shared" ca="1" si="118"/>
        <v>73.862630532569526</v>
      </c>
    </row>
    <row r="353" spans="32:71" x14ac:dyDescent="0.2">
      <c r="AF353" s="32">
        <f t="shared" ca="1" si="100"/>
        <v>0.10146406880232683</v>
      </c>
      <c r="AG353" s="32">
        <f t="shared" ca="1" si="119"/>
        <v>0.27073365437051716</v>
      </c>
      <c r="AH353" s="32">
        <f t="shared" ca="1" si="119"/>
        <v>-0.50370183280672265</v>
      </c>
      <c r="AI353" s="32">
        <f t="shared" ca="1" si="119"/>
        <v>-0.55438373130005436</v>
      </c>
      <c r="AJ353" s="37">
        <f t="shared" ca="1" si="119"/>
        <v>-1.1867965311539059</v>
      </c>
      <c r="AK353" s="33" cm="1">
        <f t="array" aca="1" ref="AK353:AO353" ca="1">MMULT(AF353:AJ353,$Y$50:$AC$54)</f>
        <v>0.10146406880232686</v>
      </c>
      <c r="AL353">
        <f ca="1"/>
        <v>0.26834318842912763</v>
      </c>
      <c r="AM353">
        <f ca="1"/>
        <v>-0.42942933944789807</v>
      </c>
      <c r="AN353">
        <f ca="1"/>
        <v>-1.382846997016729E-2</v>
      </c>
      <c r="AO353" s="35">
        <f ca="1"/>
        <v>-1.3542997969366213</v>
      </c>
      <c r="AP353" s="33">
        <f t="shared" ca="1" si="101"/>
        <v>10.076098051601745</v>
      </c>
      <c r="AQ353">
        <f t="shared" ca="1" si="102"/>
        <v>15.268343188429128</v>
      </c>
      <c r="AR353">
        <f t="shared" ca="1" si="103"/>
        <v>16.711711981656308</v>
      </c>
      <c r="AS353">
        <f t="shared" ca="1" si="104"/>
        <v>11.968194519068616</v>
      </c>
      <c r="AT353">
        <f t="shared" ca="1" si="105"/>
        <v>13.582800812253515</v>
      </c>
      <c r="AU353">
        <f t="shared" ca="1" si="106"/>
        <v>67.60714855300931</v>
      </c>
      <c r="BC353">
        <f t="shared" ca="1" si="107"/>
        <v>26.233621435187324</v>
      </c>
      <c r="BD353" s="33">
        <f t="shared" ca="1" si="108"/>
        <v>9.7544583069837557E-2</v>
      </c>
      <c r="BE353" s="33">
        <f t="shared" ca="1" si="109"/>
        <v>0.25797727948349175</v>
      </c>
      <c r="BF353" s="33">
        <f t="shared" ca="1" si="110"/>
        <v>-0.41284078559877685</v>
      </c>
      <c r="BG353" s="33">
        <f t="shared" ca="1" si="111"/>
        <v>-1.3294285885200017E-2</v>
      </c>
      <c r="BH353" s="37">
        <f t="shared" ca="1" si="112"/>
        <v>-1.3019841467339111</v>
      </c>
      <c r="BI353" s="33">
        <f ca="1">IF(_xlfn.T.DIST(BD353,$BD$32,TRUE)&lt;0.5,MAX(_xlfn.T.DIST(BD353,$BD$32,TRUE),0.000000000001),MIN(_xlfn.T.DIST(BD353,$BD$32,TRUE),1-0.000000000001))</f>
        <v>0.53852863590893296</v>
      </c>
      <c r="BJ353" s="33">
        <f ca="1">IF(_xlfn.T.DIST(BE353,$BD$32,TRUE)&lt;0.5,MAX(_xlfn.T.DIST(BE353,$BD$32,TRUE),0.000000000001),MIN(_xlfn.T.DIST(BE353,$BD$32,TRUE),1-0.000000000001))</f>
        <v>0.60090700652618423</v>
      </c>
      <c r="BK353" s="33">
        <f ca="1">IF(_xlfn.T.DIST(BF353,$BD$32,TRUE)&lt;0.5,MAX(_xlfn.T.DIST(BF353,$BD$32,TRUE),0.000000000001),MIN(_xlfn.T.DIST(BF353,$BD$32,TRUE),1-0.000000000001))</f>
        <v>0.34132953562747587</v>
      </c>
      <c r="BL353" s="33">
        <f ca="1">IF(_xlfn.T.DIST(BG353,$BD$32,TRUE)&lt;0.5,MAX(_xlfn.T.DIST(BG353,$BD$32,TRUE),0.000000000001),MIN(_xlfn.T.DIST(BG353,$BD$32,TRUE),1-0.000000000001))</f>
        <v>0.49474051271825381</v>
      </c>
      <c r="BM353" s="37">
        <f ca="1">IF(_xlfn.T.DIST(BH353,$BD$32,TRUE)&lt;0.5,MAX(_xlfn.T.DIST(BH353,$BD$32,TRUE),0.000000000001),MIN(_xlfn.T.DIST(BH353,$BD$32,TRUE),1-0.000000000001))</f>
        <v>0.10141520355520267</v>
      </c>
      <c r="BN353" s="33">
        <f t="shared" ca="1" si="113"/>
        <v>10.072545693186836</v>
      </c>
      <c r="BO353" s="33">
        <f t="shared" ca="1" si="114"/>
        <v>15.255695478273578</v>
      </c>
      <c r="BP353" s="33">
        <f t="shared" ca="1" si="115"/>
        <v>16.773488126559094</v>
      </c>
      <c r="BQ353" s="33">
        <f t="shared" ca="1" si="116"/>
        <v>11.969676888658219</v>
      </c>
      <c r="BR353" s="33">
        <f t="shared" ca="1" si="117"/>
        <v>13.905884208706791</v>
      </c>
      <c r="BS353">
        <f t="shared" ca="1" si="118"/>
        <v>67.977290395384514</v>
      </c>
    </row>
    <row r="354" spans="32:71" x14ac:dyDescent="0.2">
      <c r="AF354" s="32">
        <f t="shared" ca="1" si="100"/>
        <v>0.46536583323471559</v>
      </c>
      <c r="AG354" s="32">
        <f t="shared" ca="1" si="119"/>
        <v>-0.45906970639513506</v>
      </c>
      <c r="AH354" s="32">
        <f t="shared" ca="1" si="119"/>
        <v>-3.516614889698233E-2</v>
      </c>
      <c r="AI354" s="32">
        <f t="shared" ca="1" si="119"/>
        <v>-0.67049356233750335</v>
      </c>
      <c r="AJ354" s="37">
        <f t="shared" ca="1" si="119"/>
        <v>0.58293186731027535</v>
      </c>
      <c r="AK354" s="33" cm="1">
        <f t="array" aca="1" ref="AK354:AO354" ca="1">MMULT(AF354:AJ354,$Y$50:$AC$54)</f>
        <v>0.4653658332347157</v>
      </c>
      <c r="AL354">
        <f ca="1"/>
        <v>-2.5211323570912048E-2</v>
      </c>
      <c r="AM354">
        <f ca="1"/>
        <v>-2.4470329807936356E-3</v>
      </c>
      <c r="AN354">
        <f ca="1"/>
        <v>-0.52617823643232875</v>
      </c>
      <c r="AO354" s="35">
        <f ca="1"/>
        <v>0.29869298213609341</v>
      </c>
      <c r="AP354" s="33">
        <f t="shared" ca="1" si="101"/>
        <v>10.349024374926037</v>
      </c>
      <c r="AQ354">
        <f t="shared" ca="1" si="102"/>
        <v>14.974788676429087</v>
      </c>
      <c r="AR354">
        <f t="shared" ca="1" si="103"/>
        <v>17.99265890105762</v>
      </c>
      <c r="AS354">
        <f t="shared" ca="1" si="104"/>
        <v>10.789790056205645</v>
      </c>
      <c r="AT354">
        <f t="shared" ca="1" si="105"/>
        <v>20.194771928544373</v>
      </c>
      <c r="AU354">
        <f t="shared" ca="1" si="106"/>
        <v>74.301033937162757</v>
      </c>
      <c r="BC354">
        <f t="shared" ca="1" si="107"/>
        <v>29.46932525256307</v>
      </c>
      <c r="BD354" s="33">
        <f t="shared" ca="1" si="108"/>
        <v>0.44738907786425064</v>
      </c>
      <c r="BE354" s="33">
        <f t="shared" ca="1" si="109"/>
        <v>-2.4237427844082147E-2</v>
      </c>
      <c r="BF354" s="33">
        <f t="shared" ca="1" si="110"/>
        <v>-2.3525058149864286E-3</v>
      </c>
      <c r="BG354" s="33">
        <f t="shared" ca="1" si="111"/>
        <v>-0.50585234062717643</v>
      </c>
      <c r="BH354" s="37">
        <f t="shared" ca="1" si="112"/>
        <v>0.28715468197036764</v>
      </c>
      <c r="BI354" s="33">
        <f ca="1">IF(_xlfn.T.DIST(BD354,$BD$32,TRUE)&lt;0.5,MAX(_xlfn.T.DIST(BD354,$BD$32,TRUE),0.000000000001),MIN(_xlfn.T.DIST(BD354,$BD$32,TRUE),1-0.000000000001))</f>
        <v>0.67109605138182782</v>
      </c>
      <c r="BJ354" s="33">
        <f ca="1">IF(_xlfn.T.DIST(BE354,$BD$32,TRUE)&lt;0.5,MAX(_xlfn.T.DIST(BE354,$BD$32,TRUE),0.000000000001),MIN(_xlfn.T.DIST(BE354,$BD$32,TRUE),1-0.000000000001))</f>
        <v>0.49041186352516053</v>
      </c>
      <c r="BK354" s="33">
        <f ca="1">IF(_xlfn.T.DIST(BF354,$BD$32,TRUE)&lt;0.5,MAX(_xlfn.T.DIST(BF354,$BD$32,TRUE),0.000000000001),MIN(_xlfn.T.DIST(BF354,$BD$32,TRUE),1-0.000000000001))</f>
        <v>0.49906927387154076</v>
      </c>
      <c r="BL354" s="33">
        <f ca="1">IF(_xlfn.T.DIST(BG354,$BD$32,TRUE)&lt;0.5,MAX(_xlfn.T.DIST(BG354,$BD$32,TRUE),0.000000000001),MIN(_xlfn.T.DIST(BG354,$BD$32,TRUE),1-0.000000000001))</f>
        <v>0.30832865968602741</v>
      </c>
      <c r="BM354" s="37">
        <f ca="1">IF(_xlfn.T.DIST(BH354,$BD$32,TRUE)&lt;0.5,MAX(_xlfn.T.DIST(BH354,$BD$32,TRUE),0.000000000001),MIN(_xlfn.T.DIST(BH354,$BD$32,TRUE),1-0.000000000001))</f>
        <v>0.61201598611490837</v>
      </c>
      <c r="BN354" s="33">
        <f t="shared" ca="1" si="113"/>
        <v>10.332206282311635</v>
      </c>
      <c r="BO354" s="33">
        <f t="shared" ca="1" si="114"/>
        <v>14.975963791767994</v>
      </c>
      <c r="BP354" s="33">
        <f t="shared" ca="1" si="115"/>
        <v>17.993001040362383</v>
      </c>
      <c r="BQ354" s="33">
        <f t="shared" ca="1" si="116"/>
        <v>10.848635216092621</v>
      </c>
      <c r="BR354" s="33">
        <f t="shared" ca="1" si="117"/>
        <v>20.138309078157945</v>
      </c>
      <c r="BS354">
        <f t="shared" ca="1" si="118"/>
        <v>74.288115408692576</v>
      </c>
    </row>
    <row r="355" spans="32:71" x14ac:dyDescent="0.2">
      <c r="AF355" s="32">
        <f t="shared" ca="1" si="100"/>
        <v>-1.3238245186369291</v>
      </c>
      <c r="AG355" s="32">
        <f t="shared" ca="1" si="119"/>
        <v>0.25929739816824054</v>
      </c>
      <c r="AH355" s="32">
        <f t="shared" ca="1" si="119"/>
        <v>-0.46966654613868292</v>
      </c>
      <c r="AI355" s="32">
        <f t="shared" ca="1" si="119"/>
        <v>1.9173943700567808</v>
      </c>
      <c r="AJ355" s="37">
        <f t="shared" ca="1" si="119"/>
        <v>0.61517956914489014</v>
      </c>
      <c r="AK355" s="33" cm="1">
        <f t="array" aca="1" ref="AK355:AO355" ca="1">MMULT(AF355:AJ355,$Y$50:$AC$54)</f>
        <v>-1.3238245186369293</v>
      </c>
      <c r="AL355">
        <f ca="1"/>
        <v>-0.70116765317814145</v>
      </c>
      <c r="AM355">
        <f ca="1"/>
        <v>-0.69066699937169185</v>
      </c>
      <c r="AN355">
        <f ca="1"/>
        <v>1.2525976701110717</v>
      </c>
      <c r="AO355" s="35">
        <f ca="1"/>
        <v>0.65374644253025671</v>
      </c>
      <c r="AP355" s="33">
        <f t="shared" ca="1" si="101"/>
        <v>9.0071316110223023</v>
      </c>
      <c r="AQ355">
        <f t="shared" ca="1" si="102"/>
        <v>14.298832346821859</v>
      </c>
      <c r="AR355">
        <f t="shared" ca="1" si="103"/>
        <v>15.927999001884924</v>
      </c>
      <c r="AS355">
        <f t="shared" ca="1" si="104"/>
        <v>14.880974641255465</v>
      </c>
      <c r="AT355">
        <f t="shared" ca="1" si="105"/>
        <v>21.614985770121027</v>
      </c>
      <c r="AU355">
        <f t="shared" ca="1" si="106"/>
        <v>75.729923371105571</v>
      </c>
      <c r="BC355">
        <f t="shared" ca="1" si="107"/>
        <v>36.926413362202602</v>
      </c>
      <c r="BD355" s="33">
        <f t="shared" ca="1" si="108"/>
        <v>-1.272686107036014</v>
      </c>
      <c r="BE355" s="33">
        <f t="shared" ca="1" si="109"/>
        <v>-0.67408203907696806</v>
      </c>
      <c r="BF355" s="33">
        <f t="shared" ca="1" si="110"/>
        <v>-0.66398701815378447</v>
      </c>
      <c r="BG355" s="33">
        <f t="shared" ca="1" si="111"/>
        <v>1.20421070165513</v>
      </c>
      <c r="BH355" s="37">
        <f t="shared" ca="1" si="112"/>
        <v>0.62849267649851037</v>
      </c>
      <c r="BI355" s="33">
        <f ca="1">IF(_xlfn.T.DIST(BD355,$BD$32,TRUE)&lt;0.5,MAX(_xlfn.T.DIST(BD355,$BD$32,TRUE),0.000000000001),MIN(_xlfn.T.DIST(BD355,$BD$32,TRUE),1-0.000000000001))</f>
        <v>0.10645241515096363</v>
      </c>
      <c r="BJ355" s="33">
        <f ca="1">IF(_xlfn.T.DIST(BE355,$BD$32,TRUE)&lt;0.5,MAX(_xlfn.T.DIST(BE355,$BD$32,TRUE),0.000000000001),MIN(_xlfn.T.DIST(BE355,$BD$32,TRUE),1-0.000000000001))</f>
        <v>0.25271021230998303</v>
      </c>
      <c r="BK355" s="33">
        <f ca="1">IF(_xlfn.T.DIST(BF355,$BD$32,TRUE)&lt;0.5,MAX(_xlfn.T.DIST(BF355,$BD$32,TRUE),0.000000000001),MIN(_xlfn.T.DIST(BF355,$BD$32,TRUE),1-0.000000000001))</f>
        <v>0.25588491611077768</v>
      </c>
      <c r="BL355" s="33">
        <f ca="1">IF(_xlfn.T.DIST(BG355,$BD$32,TRUE)&lt;0.5,MAX(_xlfn.T.DIST(BG355,$BD$32,TRUE),0.000000000001),MIN(_xlfn.T.DIST(BG355,$BD$32,TRUE),1-0.000000000001))</f>
        <v>0.88103828342683543</v>
      </c>
      <c r="BM355" s="37">
        <f ca="1">IF(_xlfn.T.DIST(BH355,$BD$32,TRUE)&lt;0.5,MAX(_xlfn.T.DIST(BH355,$BD$32,TRUE),0.000000000001),MIN(_xlfn.T.DIST(BH355,$BD$32,TRUE),1-0.000000000001))</f>
        <v>0.73278129548794713</v>
      </c>
      <c r="BN355" s="33">
        <f t="shared" ca="1" si="113"/>
        <v>9.0657868256762892</v>
      </c>
      <c r="BO355" s="33">
        <f t="shared" ca="1" si="114"/>
        <v>14.334014587713535</v>
      </c>
      <c r="BP355" s="33">
        <f t="shared" ca="1" si="115"/>
        <v>16.031746851525739</v>
      </c>
      <c r="BQ355" s="33">
        <f t="shared" ca="1" si="116"/>
        <v>14.71444406971157</v>
      </c>
      <c r="BR355" s="33">
        <f t="shared" ca="1" si="117"/>
        <v>21.484986240440758</v>
      </c>
      <c r="BS355">
        <f t="shared" ca="1" si="118"/>
        <v>75.630978575067886</v>
      </c>
    </row>
    <row r="356" spans="32:71" x14ac:dyDescent="0.2">
      <c r="AF356" s="32">
        <f t="shared" ca="1" si="100"/>
        <v>-0.49502292150677973</v>
      </c>
      <c r="AG356" s="32">
        <f t="shared" ref="AG356:AJ356" ca="1" si="120">+NORMSINV(RAND())</f>
        <v>-9.9882356311242863E-3</v>
      </c>
      <c r="AH356" s="32">
        <f t="shared" ca="1" si="120"/>
        <v>0.45157936935308962</v>
      </c>
      <c r="AI356" s="32">
        <f t="shared" ca="1" si="120"/>
        <v>-0.25617381301052006</v>
      </c>
      <c r="AJ356" s="37">
        <f t="shared" ca="1" si="120"/>
        <v>-0.77878512603549288</v>
      </c>
      <c r="AK356" s="33" cm="1">
        <f t="array" aca="1" ref="AK356:AO356" ca="1">MMULT(AF356:AJ356,$Y$50:$AC$54)</f>
        <v>-0.49502292150677984</v>
      </c>
      <c r="AL356">
        <f ca="1"/>
        <v>-0.34116763120333671</v>
      </c>
      <c r="AM356">
        <f ca="1"/>
        <v>0.3344435244679409</v>
      </c>
      <c r="AN356">
        <f ca="1"/>
        <v>-0.53420567102293426</v>
      </c>
      <c r="AO356" s="35">
        <f ca="1"/>
        <v>-0.40314013593376596</v>
      </c>
      <c r="AP356" s="33">
        <f t="shared" ca="1" si="101"/>
        <v>9.6287328088699145</v>
      </c>
      <c r="AQ356">
        <f t="shared" ca="1" si="102"/>
        <v>14.658832368796663</v>
      </c>
      <c r="AR356">
        <f t="shared" ca="1" si="103"/>
        <v>19.003330573403822</v>
      </c>
      <c r="AS356">
        <f t="shared" ca="1" si="104"/>
        <v>10.77132695664725</v>
      </c>
      <c r="AT356">
        <f t="shared" ca="1" si="105"/>
        <v>17.387439456264936</v>
      </c>
      <c r="AU356">
        <f t="shared" ca="1" si="106"/>
        <v>71.449662163982595</v>
      </c>
      <c r="BC356">
        <f t="shared" ca="1" si="107"/>
        <v>27.015952602577833</v>
      </c>
      <c r="BD356" s="33">
        <f t="shared" ca="1" si="108"/>
        <v>-0.475900533640776</v>
      </c>
      <c r="BE356" s="33">
        <f t="shared" ca="1" si="109"/>
        <v>-0.32798856516870134</v>
      </c>
      <c r="BF356" s="33">
        <f t="shared" ca="1" si="110"/>
        <v>0.32152420595500669</v>
      </c>
      <c r="BG356" s="33">
        <f t="shared" ca="1" si="111"/>
        <v>-0.51356968105619594</v>
      </c>
      <c r="BH356" s="37">
        <f t="shared" ca="1" si="112"/>
        <v>-0.38756711555682283</v>
      </c>
      <c r="BI356" s="33">
        <f ca="1">IF(_xlfn.T.DIST(BD356,$BD$32,TRUE)&lt;0.5,MAX(_xlfn.T.DIST(BD356,$BD$32,TRUE),0.000000000001),MIN(_xlfn.T.DIST(BD356,$BD$32,TRUE),1-0.000000000001))</f>
        <v>0.31879634130183737</v>
      </c>
      <c r="BJ356" s="33">
        <f ca="1">IF(_xlfn.T.DIST(BE356,$BD$32,TRUE)&lt;0.5,MAX(_xlfn.T.DIST(BE356,$BD$32,TRUE),0.000000000001),MIN(_xlfn.T.DIST(BE356,$BD$32,TRUE),1-0.000000000001))</f>
        <v>0.37259924756945539</v>
      </c>
      <c r="BK356" s="33">
        <f ca="1">IF(_xlfn.T.DIST(BF356,$BD$32,TRUE)&lt;0.5,MAX(_xlfn.T.DIST(BF356,$BD$32,TRUE),0.000000000001),MIN(_xlfn.T.DIST(BF356,$BD$32,TRUE),1-0.000000000001))</f>
        <v>0.62497864886136367</v>
      </c>
      <c r="BL356" s="33">
        <f ca="1">IF(_xlfn.T.DIST(BG356,$BD$32,TRUE)&lt;0.5,MAX(_xlfn.T.DIST(BG356,$BD$32,TRUE),0.000000000001),MIN(_xlfn.T.DIST(BG356,$BD$32,TRUE),1-0.000000000001))</f>
        <v>0.30565741960866494</v>
      </c>
      <c r="BM356" s="37">
        <f ca="1">IF(_xlfn.T.DIST(BH356,$BD$32,TRUE)&lt;0.5,MAX(_xlfn.T.DIST(BH356,$BD$32,TRUE),0.000000000001),MIN(_xlfn.T.DIST(BH356,$BD$32,TRUE),1-0.000000000001))</f>
        <v>0.3505363083651919</v>
      </c>
      <c r="BN356" s="33">
        <f t="shared" ca="1" si="113"/>
        <v>9.6466995321943561</v>
      </c>
      <c r="BO356" s="33">
        <f t="shared" ca="1" si="114"/>
        <v>14.67502302123043</v>
      </c>
      <c r="BP356" s="33">
        <f t="shared" ca="1" si="115"/>
        <v>18.955749174052926</v>
      </c>
      <c r="BQ356" s="33">
        <f t="shared" ca="1" si="116"/>
        <v>10.831145734502488</v>
      </c>
      <c r="BR356" s="33">
        <f t="shared" ca="1" si="117"/>
        <v>17.464508203941499</v>
      </c>
      <c r="BS356">
        <f t="shared" ca="1" si="118"/>
        <v>71.573125665921708</v>
      </c>
    </row>
    <row r="357" spans="32:71" x14ac:dyDescent="0.2">
      <c r="AF357" s="32">
        <f t="shared" ref="AF357:AJ420" ca="1" si="121">+NORMSINV(RAND())</f>
        <v>-0.19255275828606006</v>
      </c>
      <c r="AG357" s="32">
        <f t="shared" ca="1" si="121"/>
        <v>-0.51698896512006076</v>
      </c>
      <c r="AH357" s="32">
        <f t="shared" ca="1" si="121"/>
        <v>-0.64591525518834481</v>
      </c>
      <c r="AI357" s="32">
        <f t="shared" ca="1" si="121"/>
        <v>-0.28254322865402093</v>
      </c>
      <c r="AJ357" s="37">
        <f t="shared" ca="1" si="121"/>
        <v>-1.0028319999290096</v>
      </c>
      <c r="AK357" s="33" cm="1">
        <f t="array" aca="1" ref="AK357:AO357" ca="1">MMULT(AF357:AJ357,$Y$50:$AC$54)</f>
        <v>-0.19255275828606011</v>
      </c>
      <c r="AL357">
        <f ca="1"/>
        <v>-0.51161398710884709</v>
      </c>
      <c r="AM357">
        <f ca="1"/>
        <v>-0.73724348395092232</v>
      </c>
      <c r="AN357">
        <f ca="1"/>
        <v>-0.22743146685937751</v>
      </c>
      <c r="AO357" s="35">
        <f ca="1"/>
        <v>-1.2081639460256997</v>
      </c>
      <c r="AP357" s="33">
        <f t="shared" ref="AP357:AP420" ca="1" si="122">$C$5+$D$5*AK357</f>
        <v>9.8555854312854549</v>
      </c>
      <c r="AQ357">
        <f t="shared" ref="AQ357:AQ420" ca="1" si="123">$C$6+$D$6*AL357</f>
        <v>14.488386012891153</v>
      </c>
      <c r="AR357">
        <f t="shared" ref="AR357:AR420" ca="1" si="124">$C$7+$D$7*AM357</f>
        <v>15.788269548147234</v>
      </c>
      <c r="AS357">
        <f t="shared" ref="AS357:AS420" ca="1" si="125">$C$8+$D$8*AN357</f>
        <v>11.476907626223431</v>
      </c>
      <c r="AT357">
        <f t="shared" ref="AT357:AT420" ca="1" si="126">$C$9+$D$9*AO357</f>
        <v>14.167344215897202</v>
      </c>
      <c r="AU357">
        <f t="shared" ref="AU357:AU420" ca="1" si="127">SUM(AP357:AT357)</f>
        <v>65.776492834444468</v>
      </c>
      <c r="BC357">
        <f t="shared" ref="BC357:BC420" ca="1" si="128">_xlfn.CHISQ.INV(RAND(),$BD$32)</f>
        <v>26.953273558987359</v>
      </c>
      <c r="BD357" s="33">
        <f t="shared" ref="BD357:BD420" ca="1" si="129">AK357/SQRT($BC$36/$BD$32)</f>
        <v>-0.18511458043884602</v>
      </c>
      <c r="BE357" s="33">
        <f t="shared" ref="BE357:BE420" ca="1" si="130">AL357/SQRT($BC$36/$BD$32)</f>
        <v>-0.49185069802843612</v>
      </c>
      <c r="BF357" s="33">
        <f t="shared" ref="BF357:BF420" ca="1" si="131">AM357/SQRT($BC$36/$BD$32)</f>
        <v>-0.70876428583847606</v>
      </c>
      <c r="BG357" s="33">
        <f t="shared" ref="BG357:BG420" ca="1" si="132">AN357/SQRT($BC$36/$BD$32)</f>
        <v>-0.21864594899086875</v>
      </c>
      <c r="BH357" s="37">
        <f t="shared" ref="BH357:BH420" ca="1" si="133">AO357/SQRT($BC$36/$BD$32)</f>
        <v>-1.161493421131008</v>
      </c>
      <c r="BI357" s="33">
        <f ca="1">IF(_xlfn.T.DIST(BD357,$BD$32,TRUE)&lt;0.5,MAX(_xlfn.T.DIST(BD357,$BD$32,TRUE),0.000000000001),MIN(_xlfn.T.DIST(BD357,$BD$32,TRUE),1-0.000000000001))</f>
        <v>0.42719249969180112</v>
      </c>
      <c r="BJ357" s="33">
        <f ca="1">IF(_xlfn.T.DIST(BE357,$BD$32,TRUE)&lt;0.5,MAX(_xlfn.T.DIST(BE357,$BD$32,TRUE),0.000000000001),MIN(_xlfn.T.DIST(BE357,$BD$32,TRUE),1-0.000000000001))</f>
        <v>0.3132023655066295</v>
      </c>
      <c r="BK357" s="33">
        <f ca="1">IF(_xlfn.T.DIST(BF357,$BD$32,TRUE)&lt;0.5,MAX(_xlfn.T.DIST(BF357,$BD$32,TRUE),0.000000000001),MIN(_xlfn.T.DIST(BF357,$BD$32,TRUE),1-0.000000000001))</f>
        <v>0.24197123736966114</v>
      </c>
      <c r="BL357" s="33">
        <f ca="1">IF(_xlfn.T.DIST(BG357,$BD$32,TRUE)&lt;0.5,MAX(_xlfn.T.DIST(BG357,$BD$32,TRUE),0.000000000001),MIN(_xlfn.T.DIST(BG357,$BD$32,TRUE),1-0.000000000001))</f>
        <v>0.41420324984659002</v>
      </c>
      <c r="BM357" s="37">
        <f ca="1">IF(_xlfn.T.DIST(BH357,$BD$32,TRUE)&lt;0.5,MAX(_xlfn.T.DIST(BH357,$BD$32,TRUE),0.000000000001),MIN(_xlfn.T.DIST(BH357,$BD$32,TRUE),1-0.000000000001))</f>
        <v>0.1272997769090739</v>
      </c>
      <c r="BN357" s="33">
        <f t="shared" ref="BN357:BN420" ca="1" si="134">_xlfn.NORM.S.INV(BI357)*$D$5+$C$5</f>
        <v>9.8623551933485079</v>
      </c>
      <c r="BO357" s="33">
        <f t="shared" ref="BO357:BO420" ca="1" si="135">_xlfn.NORM.S.INV(BJ357)*$D$6+$C$6</f>
        <v>14.51320657604678</v>
      </c>
      <c r="BP357" s="33">
        <f t="shared" ref="BP357:BP420" ca="1" si="136">_xlfn.NORM.S.INV(BK357)*$D$7+$C$7</f>
        <v>15.900072874170247</v>
      </c>
      <c r="BQ357" s="33">
        <f t="shared" ref="BQ357:BQ420" ca="1" si="137">_xlfn.NORM.S.INV(BL357)*$D$8+$C$8</f>
        <v>11.501484797544578</v>
      </c>
      <c r="BR357" s="33">
        <f t="shared" ref="BR357:BR420" ca="1" si="138">_xlfn.NORM.S.INV(BM357)*$D$9+$C$9</f>
        <v>14.443006306620454</v>
      </c>
      <c r="BS357">
        <f t="shared" ref="BS357:BS420" ca="1" si="139">SUM(BN357:BR357)</f>
        <v>66.220125747730577</v>
      </c>
    </row>
    <row r="358" spans="32:71" x14ac:dyDescent="0.2">
      <c r="AF358" s="32">
        <f t="shared" ca="1" si="121"/>
        <v>-2.0273452802402439</v>
      </c>
      <c r="AG358" s="32">
        <f t="shared" ca="1" si="121"/>
        <v>-0.84422091879887173</v>
      </c>
      <c r="AH358" s="32">
        <f t="shared" ca="1" si="121"/>
        <v>0.17700356776821793</v>
      </c>
      <c r="AI358" s="32">
        <f t="shared" ca="1" si="121"/>
        <v>-0.98290795925598429</v>
      </c>
      <c r="AJ358" s="37">
        <f t="shared" ca="1" si="121"/>
        <v>0.7656348459282496</v>
      </c>
      <c r="AK358" s="33" cm="1">
        <f t="array" aca="1" ref="AK358:AO358" ca="1">MMULT(AF358:AJ358,$Y$50:$AC$54)</f>
        <v>-2.0273452802402443</v>
      </c>
      <c r="AL358">
        <f ca="1"/>
        <v>-1.9904544879680037</v>
      </c>
      <c r="AM358">
        <f ca="1"/>
        <v>-0.36230024511274794</v>
      </c>
      <c r="AN358">
        <f ca="1"/>
        <v>-1.8056324542184128</v>
      </c>
      <c r="AO358" s="35">
        <f ca="1"/>
        <v>0.56557031518954948</v>
      </c>
      <c r="AP358" s="33">
        <f t="shared" ca="1" si="122"/>
        <v>8.4794910398198162</v>
      </c>
      <c r="AQ358">
        <f t="shared" ca="1" si="123"/>
        <v>13.009545512031996</v>
      </c>
      <c r="AR358">
        <f t="shared" ca="1" si="124"/>
        <v>16.913099264661756</v>
      </c>
      <c r="AS358">
        <f t="shared" ca="1" si="125"/>
        <v>7.8470453552976513</v>
      </c>
      <c r="AT358">
        <f t="shared" ca="1" si="126"/>
        <v>21.262281260758197</v>
      </c>
      <c r="AU358">
        <f t="shared" ca="1" si="127"/>
        <v>67.511462432569417</v>
      </c>
      <c r="BC358">
        <f t="shared" ca="1" si="128"/>
        <v>20.143990171825443</v>
      </c>
      <c r="BD358" s="33">
        <f t="shared" ca="1" si="129"/>
        <v>-1.9490303556119808</v>
      </c>
      <c r="BE358" s="33">
        <f t="shared" ca="1" si="130"/>
        <v>-1.9135646287414931</v>
      </c>
      <c r="BF358" s="33">
        <f t="shared" ca="1" si="131"/>
        <v>-0.34830484104154608</v>
      </c>
      <c r="BG358" s="33">
        <f t="shared" ca="1" si="132"/>
        <v>-1.7358821403785798</v>
      </c>
      <c r="BH358" s="37">
        <f t="shared" ca="1" si="133"/>
        <v>0.5437227310420657</v>
      </c>
      <c r="BI358" s="33">
        <f ca="1">IF(_xlfn.T.DIST(BD358,$BD$32,TRUE)&lt;0.5,MAX(_xlfn.T.DIST(BD358,$BD$32,TRUE),0.000000000001),MIN(_xlfn.T.DIST(BD358,$BD$32,TRUE),1-0.000000000001))</f>
        <v>3.0348255823265492E-2</v>
      </c>
      <c r="BJ358" s="33">
        <f ca="1">IF(_xlfn.T.DIST(BE358,$BD$32,TRUE)&lt;0.5,MAX(_xlfn.T.DIST(BE358,$BD$32,TRUE),0.000000000001),MIN(_xlfn.T.DIST(BE358,$BD$32,TRUE),1-0.000000000001))</f>
        <v>3.2630173713742661E-2</v>
      </c>
      <c r="BK358" s="33">
        <f ca="1">IF(_xlfn.T.DIST(BF358,$BD$32,TRUE)&lt;0.5,MAX(_xlfn.T.DIST(BF358,$BD$32,TRUE),0.000000000001),MIN(_xlfn.T.DIST(BF358,$BD$32,TRUE),1-0.000000000001))</f>
        <v>0.36502183717658065</v>
      </c>
      <c r="BL358" s="33">
        <f ca="1">IF(_xlfn.T.DIST(BG358,$BD$32,TRUE)&lt;0.5,MAX(_xlfn.T.DIST(BG358,$BD$32,TRUE),0.000000000001),MIN(_xlfn.T.DIST(BG358,$BD$32,TRUE),1-0.000000000001))</f>
        <v>4.6423328899566456E-2</v>
      </c>
      <c r="BM358" s="37">
        <f ca="1">IF(_xlfn.T.DIST(BH358,$BD$32,TRUE)&lt;0.5,MAX(_xlfn.T.DIST(BH358,$BD$32,TRUE),0.000000000001),MIN(_xlfn.T.DIST(BH358,$BD$32,TRUE),1-0.000000000001))</f>
        <v>0.70467478821981255</v>
      </c>
      <c r="BN358" s="33">
        <f t="shared" ca="1" si="134"/>
        <v>8.5932251404259681</v>
      </c>
      <c r="BO358" s="33">
        <f t="shared" ca="1" si="135"/>
        <v>13.156529516583708</v>
      </c>
      <c r="BP358" s="33">
        <f t="shared" ca="1" si="136"/>
        <v>16.96479769382826</v>
      </c>
      <c r="BQ358" s="33">
        <f t="shared" ca="1" si="137"/>
        <v>8.1346912573016077</v>
      </c>
      <c r="BR358" s="33">
        <f t="shared" ca="1" si="138"/>
        <v>21.151574884042081</v>
      </c>
      <c r="BS358">
        <f t="shared" ca="1" si="139"/>
        <v>68.000818492181622</v>
      </c>
    </row>
    <row r="359" spans="32:71" x14ac:dyDescent="0.2">
      <c r="AF359" s="32">
        <f t="shared" ca="1" si="121"/>
        <v>0.48644450028982517</v>
      </c>
      <c r="AG359" s="32">
        <f t="shared" ca="1" si="121"/>
        <v>-2.1379732224265546</v>
      </c>
      <c r="AH359" s="32">
        <f t="shared" ca="1" si="121"/>
        <v>0.47397396789599155</v>
      </c>
      <c r="AI359" s="32">
        <f t="shared" ca="1" si="121"/>
        <v>-0.40896889571315526</v>
      </c>
      <c r="AJ359" s="37">
        <f t="shared" ca="1" si="121"/>
        <v>-0.94160997805052349</v>
      </c>
      <c r="AK359" s="33" cm="1">
        <f t="array" aca="1" ref="AK359:AO359" ca="1">MMULT(AF359:AJ359,$Y$50:$AC$54)</f>
        <v>0.48644450028982528</v>
      </c>
      <c r="AL359">
        <f ca="1"/>
        <v>-1.2508039828761004</v>
      </c>
      <c r="AM359">
        <f ca="1"/>
        <v>0.26133413405571909</v>
      </c>
      <c r="AN359">
        <f ca="1"/>
        <v>-1.3477787265713992</v>
      </c>
      <c r="AO359" s="35">
        <f ca="1"/>
        <v>-0.53092677796963805</v>
      </c>
      <c r="AP359" s="33">
        <f t="shared" ca="1" si="122"/>
        <v>10.364833375217369</v>
      </c>
      <c r="AQ359">
        <f t="shared" ca="1" si="123"/>
        <v>13.7491960171239</v>
      </c>
      <c r="AR359">
        <f t="shared" ca="1" si="124"/>
        <v>18.784002402167157</v>
      </c>
      <c r="AS359">
        <f t="shared" ca="1" si="125"/>
        <v>8.900108928885782</v>
      </c>
      <c r="AT359">
        <f t="shared" ca="1" si="126"/>
        <v>16.876292888121448</v>
      </c>
      <c r="AU359">
        <f t="shared" ca="1" si="127"/>
        <v>68.674433611515667</v>
      </c>
      <c r="BC359">
        <f t="shared" ca="1" si="128"/>
        <v>44.490340149858085</v>
      </c>
      <c r="BD359" s="33">
        <f t="shared" ca="1" si="129"/>
        <v>0.46765349081189533</v>
      </c>
      <c r="BE359" s="33">
        <f t="shared" ca="1" si="130"/>
        <v>-1.2024863032985666</v>
      </c>
      <c r="BF359" s="33">
        <f t="shared" ca="1" si="131"/>
        <v>0.25123897995895822</v>
      </c>
      <c r="BG359" s="33">
        <f t="shared" ca="1" si="132"/>
        <v>-1.2957149807379771</v>
      </c>
      <c r="BH359" s="37">
        <f t="shared" ca="1" si="133"/>
        <v>-0.51041744933919786</v>
      </c>
      <c r="BI359" s="33">
        <f ca="1">IF(_xlfn.T.DIST(BD359,$BD$32,TRUE)&lt;0.5,MAX(_xlfn.T.DIST(BD359,$BD$32,TRUE),0.000000000001),MIN(_xlfn.T.DIST(BD359,$BD$32,TRUE),1-0.000000000001))</f>
        <v>0.67829407410640419</v>
      </c>
      <c r="BJ359" s="33">
        <f ca="1">IF(_xlfn.T.DIST(BE359,$BD$32,TRUE)&lt;0.5,MAX(_xlfn.T.DIST(BE359,$BD$32,TRUE),0.000000000001),MIN(_xlfn.T.DIST(BE359,$BD$32,TRUE),1-0.000000000001))</f>
        <v>0.11929027039240006</v>
      </c>
      <c r="BK359" s="33">
        <f ca="1">IF(_xlfn.T.DIST(BF359,$BD$32,TRUE)&lt;0.5,MAX(_xlfn.T.DIST(BF359,$BD$32,TRUE),0.000000000001),MIN(_xlfn.T.DIST(BF359,$BD$32,TRUE),1-0.000000000001))</f>
        <v>0.59832883993482433</v>
      </c>
      <c r="BL359" s="33">
        <f ca="1">IF(_xlfn.T.DIST(BG359,$BD$32,TRUE)&lt;0.5,MAX(_xlfn.T.DIST(BG359,$BD$32,TRUE),0.000000000001),MIN(_xlfn.T.DIST(BG359,$BD$32,TRUE),1-0.000000000001))</f>
        <v>0.10247744141011983</v>
      </c>
      <c r="BM359" s="37">
        <f ca="1">IF(_xlfn.T.DIST(BH359,$BD$32,TRUE)&lt;0.5,MAX(_xlfn.T.DIST(BH359,$BD$32,TRUE),0.000000000001),MIN(_xlfn.T.DIST(BH359,$BD$32,TRUE),1-0.000000000001))</f>
        <v>0.30674721579076125</v>
      </c>
      <c r="BN359" s="33">
        <f t="shared" ca="1" si="134"/>
        <v>10.347200315865805</v>
      </c>
      <c r="BO359" s="33">
        <f t="shared" ca="1" si="135"/>
        <v>13.821457854695741</v>
      </c>
      <c r="BP359" s="33">
        <f t="shared" ca="1" si="136"/>
        <v>18.747071599126372</v>
      </c>
      <c r="BQ359" s="33">
        <f t="shared" ca="1" si="137"/>
        <v>9.0846104471003706</v>
      </c>
      <c r="BR359" s="33">
        <f t="shared" ca="1" si="138"/>
        <v>16.97963320494323</v>
      </c>
      <c r="BS359">
        <f t="shared" ca="1" si="139"/>
        <v>68.979973421731515</v>
      </c>
    </row>
    <row r="360" spans="32:71" x14ac:dyDescent="0.2">
      <c r="AF360" s="32">
        <f t="shared" ca="1" si="121"/>
        <v>-1.5022837813386627</v>
      </c>
      <c r="AG360" s="32">
        <f t="shared" ca="1" si="121"/>
        <v>3.1199346862555881</v>
      </c>
      <c r="AH360" s="32">
        <f t="shared" ca="1" si="121"/>
        <v>-1.8666565205012919</v>
      </c>
      <c r="AI360" s="32">
        <f t="shared" ca="1" si="121"/>
        <v>-0.36754025258714457</v>
      </c>
      <c r="AJ360" s="37">
        <f t="shared" ca="1" si="121"/>
        <v>-1.5257165270899791</v>
      </c>
      <c r="AK360" s="33" cm="1">
        <f t="array" aca="1" ref="AK360:AO360" ca="1">MMULT(AF360:AJ360,$Y$50:$AC$54)</f>
        <v>-1.5022837813386631</v>
      </c>
      <c r="AL360">
        <f ca="1"/>
        <v>1.2909690919694368</v>
      </c>
      <c r="AM360">
        <f ca="1"/>
        <v>-1.6823112850011852</v>
      </c>
      <c r="AN360">
        <f ca="1"/>
        <v>1.5419398402423938</v>
      </c>
      <c r="AO360" s="35">
        <f ca="1"/>
        <v>-2.381128349704392</v>
      </c>
      <c r="AP360" s="33">
        <f t="shared" ca="1" si="122"/>
        <v>8.873287163996002</v>
      </c>
      <c r="AQ360">
        <f t="shared" ca="1" si="123"/>
        <v>16.290969091969437</v>
      </c>
      <c r="AR360">
        <f t="shared" ca="1" si="124"/>
        <v>12.953066144996445</v>
      </c>
      <c r="AS360">
        <f t="shared" ca="1" si="125"/>
        <v>15.546461632557506</v>
      </c>
      <c r="AT360">
        <f t="shared" ca="1" si="126"/>
        <v>9.4754866011824319</v>
      </c>
      <c r="AU360">
        <f t="shared" ca="1" si="127"/>
        <v>63.139270634701823</v>
      </c>
      <c r="BC360">
        <f t="shared" ca="1" si="128"/>
        <v>23.988140596786369</v>
      </c>
      <c r="BD360" s="33">
        <f t="shared" ca="1" si="129"/>
        <v>-1.4442516137288823</v>
      </c>
      <c r="BE360" s="33">
        <f t="shared" ca="1" si="130"/>
        <v>1.2410998624304885</v>
      </c>
      <c r="BF360" s="33">
        <f t="shared" ca="1" si="131"/>
        <v>-1.6173247813354001</v>
      </c>
      <c r="BG360" s="33">
        <f t="shared" ca="1" si="132"/>
        <v>1.4823757869225815</v>
      </c>
      <c r="BH360" s="37">
        <f t="shared" ca="1" si="133"/>
        <v>-2.2891470335197002</v>
      </c>
      <c r="BI360" s="33">
        <f ca="1">IF(_xlfn.T.DIST(BD360,$BD$32,TRUE)&lt;0.5,MAX(_xlfn.T.DIST(BD360,$BD$32,TRUE),0.000000000001),MIN(_xlfn.T.DIST(BD360,$BD$32,TRUE),1-0.000000000001))</f>
        <v>7.95159288250918E-2</v>
      </c>
      <c r="BJ360" s="33">
        <f ca="1">IF(_xlfn.T.DIST(BE360,$BD$32,TRUE)&lt;0.5,MAX(_xlfn.T.DIST(BE360,$BD$32,TRUE),0.000000000001),MIN(_xlfn.T.DIST(BE360,$BD$32,TRUE),1-0.000000000001))</f>
        <v>0.88790679990525245</v>
      </c>
      <c r="BK360" s="33">
        <f ca="1">IF(_xlfn.T.DIST(BF360,$BD$32,TRUE)&lt;0.5,MAX(_xlfn.T.DIST(BF360,$BD$32,TRUE),0.000000000001),MIN(_xlfn.T.DIST(BF360,$BD$32,TRUE),1-0.000000000001))</f>
        <v>5.8138176759455824E-2</v>
      </c>
      <c r="BL360" s="33">
        <f ca="1">IF(_xlfn.T.DIST(BG360,$BD$32,TRUE)&lt;0.5,MAX(_xlfn.T.DIST(BG360,$BD$32,TRUE),0.000000000001),MIN(_xlfn.T.DIST(BG360,$BD$32,TRUE),1-0.000000000001))</f>
        <v>0.92566516342879657</v>
      </c>
      <c r="BM360" s="37">
        <f ca="1">IF(_xlfn.T.DIST(BH360,$BD$32,TRUE)&lt;0.5,MAX(_xlfn.T.DIST(BH360,$BD$32,TRUE),0.000000000001),MIN(_xlfn.T.DIST(BH360,$BD$32,TRUE),1-0.000000000001))</f>
        <v>1.4640948129809988E-2</v>
      </c>
      <c r="BN360" s="33">
        <f t="shared" ca="1" si="134"/>
        <v>8.9437486516937899</v>
      </c>
      <c r="BO360" s="33">
        <f t="shared" ca="1" si="135"/>
        <v>16.21547126942205</v>
      </c>
      <c r="BP360" s="33">
        <f t="shared" ca="1" si="136"/>
        <v>13.288209855268315</v>
      </c>
      <c r="BQ360" s="33">
        <f t="shared" ca="1" si="137"/>
        <v>15.321766752678778</v>
      </c>
      <c r="BR360" s="33">
        <f t="shared" ca="1" si="138"/>
        <v>10.2813180795892</v>
      </c>
      <c r="BS360">
        <f t="shared" ca="1" si="139"/>
        <v>64.050514608652136</v>
      </c>
    </row>
    <row r="361" spans="32:71" x14ac:dyDescent="0.2">
      <c r="AF361" s="32">
        <f t="shared" ca="1" si="121"/>
        <v>1.9971739760841496</v>
      </c>
      <c r="AG361" s="32">
        <f t="shared" ca="1" si="121"/>
        <v>0.7669641575011128</v>
      </c>
      <c r="AH361" s="32">
        <f t="shared" ca="1" si="121"/>
        <v>1.1123698080236268</v>
      </c>
      <c r="AI361" s="32">
        <f t="shared" ca="1" si="121"/>
        <v>0.8274545343057027</v>
      </c>
      <c r="AJ361" s="37">
        <f t="shared" ca="1" si="121"/>
        <v>0.31851343372394297</v>
      </c>
      <c r="AK361" s="33" cm="1">
        <f t="array" aca="1" ref="AK361:AO361" ca="1">MMULT(AF361:AJ361,$Y$50:$AC$54)</f>
        <v>1.99717397608415</v>
      </c>
      <c r="AL361">
        <f ca="1"/>
        <v>1.9130589573314429</v>
      </c>
      <c r="AM361">
        <f ca="1"/>
        <v>1.594419724709883</v>
      </c>
      <c r="AN361">
        <f ca="1"/>
        <v>1.0986460929493889</v>
      </c>
      <c r="AO361" s="35">
        <f ca="1"/>
        <v>0.99831931693589959</v>
      </c>
      <c r="AP361" s="33">
        <f t="shared" ca="1" si="122"/>
        <v>11.497880482063113</v>
      </c>
      <c r="AQ361">
        <f t="shared" ca="1" si="123"/>
        <v>16.913058957331444</v>
      </c>
      <c r="AR361">
        <f t="shared" ca="1" si="124"/>
        <v>22.783259174129647</v>
      </c>
      <c r="AS361">
        <f t="shared" ca="1" si="125"/>
        <v>14.526886013783594</v>
      </c>
      <c r="AT361">
        <f t="shared" ca="1" si="126"/>
        <v>22.993277267743597</v>
      </c>
      <c r="AU361">
        <f t="shared" ca="1" si="127"/>
        <v>88.714361895051397</v>
      </c>
      <c r="BC361">
        <f t="shared" ca="1" si="128"/>
        <v>31.289377591266607</v>
      </c>
      <c r="BD361" s="33">
        <f t="shared" ca="1" si="129"/>
        <v>1.9200245477499569</v>
      </c>
      <c r="BE361" s="33">
        <f t="shared" ca="1" si="130"/>
        <v>1.8391588331083593</v>
      </c>
      <c r="BF361" s="33">
        <f t="shared" ca="1" si="131"/>
        <v>1.5328284103030574</v>
      </c>
      <c r="BG361" s="33">
        <f t="shared" ca="1" si="132"/>
        <v>1.0562061658185393</v>
      </c>
      <c r="BH361" s="37">
        <f t="shared" ca="1" si="133"/>
        <v>0.95975494271568307</v>
      </c>
      <c r="BI361" s="33">
        <f ca="1">IF(_xlfn.T.DIST(BD361,$BD$32,TRUE)&lt;0.5,MAX(_xlfn.T.DIST(BD361,$BD$32,TRUE),0.000000000001),MIN(_xlfn.T.DIST(BD361,$BD$32,TRUE),1-0.000000000001))</f>
        <v>0.9677962208777896</v>
      </c>
      <c r="BJ361" s="33">
        <f ca="1">IF(_xlfn.T.DIST(BE361,$BD$32,TRUE)&lt;0.5,MAX(_xlfn.T.DIST(BE361,$BD$32,TRUE),0.000000000001),MIN(_xlfn.T.DIST(BE361,$BD$32,TRUE),1-0.000000000001))</f>
        <v>0.96209574540577647</v>
      </c>
      <c r="BK361" s="33">
        <f ca="1">IF(_xlfn.T.DIST(BF361,$BD$32,TRUE)&lt;0.5,MAX(_xlfn.T.DIST(BF361,$BD$32,TRUE),0.000000000001),MIN(_xlfn.T.DIST(BF361,$BD$32,TRUE),1-0.000000000001))</f>
        <v>0.93210139999041497</v>
      </c>
      <c r="BL361" s="33">
        <f ca="1">IF(_xlfn.T.DIST(BG361,$BD$32,TRUE)&lt;0.5,MAX(_xlfn.T.DIST(BG361,$BD$32,TRUE),0.000000000001),MIN(_xlfn.T.DIST(BG361,$BD$32,TRUE),1-0.000000000001))</f>
        <v>0.85034710780518807</v>
      </c>
      <c r="BM361" s="37">
        <f ca="1">IF(_xlfn.T.DIST(BH361,$BD$32,TRUE)&lt;0.5,MAX(_xlfn.T.DIST(BH361,$BD$32,TRUE),0.000000000001),MIN(_xlfn.T.DIST(BH361,$BD$32,TRUE),1-0.000000000001))</f>
        <v>0.82757478742688306</v>
      </c>
      <c r="BN361" s="33">
        <f t="shared" ca="1" si="134"/>
        <v>11.387011107242314</v>
      </c>
      <c r="BO361" s="33">
        <f t="shared" ca="1" si="135"/>
        <v>16.775541562811412</v>
      </c>
      <c r="BP361" s="33">
        <f t="shared" ca="1" si="136"/>
        <v>22.474878208774509</v>
      </c>
      <c r="BQ361" s="33">
        <f t="shared" ca="1" si="137"/>
        <v>14.387223494185715</v>
      </c>
      <c r="BR361" s="33">
        <f t="shared" ca="1" si="138"/>
        <v>22.778499482596981</v>
      </c>
      <c r="BS361">
        <f t="shared" ca="1" si="139"/>
        <v>87.803153855610944</v>
      </c>
    </row>
    <row r="362" spans="32:71" x14ac:dyDescent="0.2">
      <c r="AF362" s="32">
        <f t="shared" ca="1" si="121"/>
        <v>0.49702606019311912</v>
      </c>
      <c r="AG362" s="32">
        <f t="shared" ca="1" si="121"/>
        <v>-8.8233302404742142E-2</v>
      </c>
      <c r="AH362" s="32">
        <f t="shared" ca="1" si="121"/>
        <v>-2.0868083389521108</v>
      </c>
      <c r="AI362" s="32">
        <f t="shared" ca="1" si="121"/>
        <v>0.72808987077152854</v>
      </c>
      <c r="AJ362" s="37">
        <f t="shared" ca="1" si="121"/>
        <v>0.27380524015209834</v>
      </c>
      <c r="AK362" s="33" cm="1">
        <f t="array" aca="1" ref="AK362:AO362" ca="1">MMULT(AF362:AJ362,$Y$50:$AC$54)</f>
        <v>0.49702606019311923</v>
      </c>
      <c r="AL362">
        <f ca="1"/>
        <v>0.26998549665374083</v>
      </c>
      <c r="AM362">
        <f ca="1"/>
        <v>-1.9318248780709077</v>
      </c>
      <c r="AN362">
        <f ca="1"/>
        <v>1.5195992981405042</v>
      </c>
      <c r="AO362" s="35">
        <f ca="1"/>
        <v>-0.82665867814160299</v>
      </c>
      <c r="AP362" s="33">
        <f t="shared" ca="1" si="122"/>
        <v>10.372769545144839</v>
      </c>
      <c r="AQ362">
        <f t="shared" ca="1" si="123"/>
        <v>15.26998549665374</v>
      </c>
      <c r="AR362">
        <f t="shared" ca="1" si="124"/>
        <v>12.204525365787276</v>
      </c>
      <c r="AS362">
        <f t="shared" ca="1" si="125"/>
        <v>15.49507838572316</v>
      </c>
      <c r="AT362">
        <f t="shared" ca="1" si="126"/>
        <v>15.693365287433588</v>
      </c>
      <c r="AU362">
        <f t="shared" ca="1" si="127"/>
        <v>69.035724080742611</v>
      </c>
      <c r="BC362">
        <f t="shared" ca="1" si="128"/>
        <v>28.296185300096507</v>
      </c>
      <c r="BD362" s="33">
        <f t="shared" ca="1" si="129"/>
        <v>0.47782629248621228</v>
      </c>
      <c r="BE362" s="33">
        <f t="shared" ca="1" si="130"/>
        <v>0.25955614649457287</v>
      </c>
      <c r="BF362" s="33">
        <f t="shared" ca="1" si="131"/>
        <v>-1.8571998395065843</v>
      </c>
      <c r="BG362" s="33">
        <f t="shared" ca="1" si="132"/>
        <v>1.4608982442751592</v>
      </c>
      <c r="BH362" s="37">
        <f t="shared" ca="1" si="133"/>
        <v>-0.79472543386251904</v>
      </c>
      <c r="BI362" s="33">
        <f ca="1">IF(_xlfn.T.DIST(BD362,$BD$32,TRUE)&lt;0.5,MAX(_xlfn.T.DIST(BD362,$BD$32,TRUE),0.000000000001),MIN(_xlfn.T.DIST(BD362,$BD$32,TRUE),1-0.000000000001))</f>
        <v>0.68188139524514435</v>
      </c>
      <c r="BJ362" s="33">
        <f ca="1">IF(_xlfn.T.DIST(BE362,$BD$32,TRUE)&lt;0.5,MAX(_xlfn.T.DIST(BE362,$BD$32,TRUE),0.000000000001),MIN(_xlfn.T.DIST(BE362,$BD$32,TRUE),1-0.000000000001))</f>
        <v>0.60151043939940485</v>
      </c>
      <c r="BK362" s="33">
        <f ca="1">IF(_xlfn.T.DIST(BF362,$BD$32,TRUE)&lt;0.5,MAX(_xlfn.T.DIST(BF362,$BD$32,TRUE),0.000000000001),MIN(_xlfn.T.DIST(BF362,$BD$32,TRUE),1-0.000000000001))</f>
        <v>3.6562424305077799E-2</v>
      </c>
      <c r="BL362" s="33">
        <f ca="1">IF(_xlfn.T.DIST(BG362,$BD$32,TRUE)&lt;0.5,MAX(_xlfn.T.DIST(BG362,$BD$32,TRUE),0.000000000001),MIN(_xlfn.T.DIST(BG362,$BD$32,TRUE),1-0.000000000001))</f>
        <v>0.92278066287178973</v>
      </c>
      <c r="BM362" s="37">
        <f ca="1">IF(_xlfn.T.DIST(BH362,$BD$32,TRUE)&lt;0.5,MAX(_xlfn.T.DIST(BH362,$BD$32,TRUE),0.000000000001),MIN(_xlfn.T.DIST(BH362,$BD$32,TRUE),1-0.000000000001))</f>
        <v>0.21650787886206568</v>
      </c>
      <c r="BN362" s="33">
        <f t="shared" ca="1" si="134"/>
        <v>10.354724738471013</v>
      </c>
      <c r="BO362" s="33">
        <f t="shared" ca="1" si="135"/>
        <v>15.257258636681691</v>
      </c>
      <c r="BP362" s="33">
        <f t="shared" ca="1" si="136"/>
        <v>12.623847968006082</v>
      </c>
      <c r="BQ362" s="33">
        <f t="shared" ca="1" si="137"/>
        <v>15.275261957640762</v>
      </c>
      <c r="BR362" s="33">
        <f t="shared" ca="1" si="138"/>
        <v>15.863833986701749</v>
      </c>
      <c r="BS362">
        <f t="shared" ca="1" si="139"/>
        <v>69.374927287501293</v>
      </c>
    </row>
    <row r="363" spans="32:71" x14ac:dyDescent="0.2">
      <c r="AF363" s="32">
        <f t="shared" ca="1" si="121"/>
        <v>0.63843872301131621</v>
      </c>
      <c r="AG363" s="32">
        <f t="shared" ca="1" si="121"/>
        <v>-0.42151759801370148</v>
      </c>
      <c r="AH363" s="32">
        <f t="shared" ca="1" si="121"/>
        <v>-1.4114094726768553</v>
      </c>
      <c r="AI363" s="32">
        <f t="shared" ca="1" si="121"/>
        <v>0.17642743524075666</v>
      </c>
      <c r="AJ363" s="37">
        <f t="shared" ca="1" si="121"/>
        <v>-0.42249954530678707</v>
      </c>
      <c r="AK363" s="33" cm="1">
        <f t="array" aca="1" ref="AK363:AO363" ca="1">MMULT(AF363:AJ363,$Y$50:$AC$54)</f>
        <v>0.63843872301131632</v>
      </c>
      <c r="AL363">
        <f ca="1"/>
        <v>0.11922173092933946</v>
      </c>
      <c r="AM363">
        <f ca="1"/>
        <v>-1.2949114631505254</v>
      </c>
      <c r="AN363">
        <f ca="1"/>
        <v>0.73006800045793707</v>
      </c>
      <c r="AO363" s="35">
        <f ca="1"/>
        <v>-1.108005800240679</v>
      </c>
      <c r="AP363" s="33">
        <f t="shared" ca="1" si="122"/>
        <v>10.478829042258488</v>
      </c>
      <c r="AQ363">
        <f t="shared" ca="1" si="123"/>
        <v>15.11922173092934</v>
      </c>
      <c r="AR363">
        <f t="shared" ca="1" si="124"/>
        <v>14.115265610548423</v>
      </c>
      <c r="AS363">
        <f t="shared" ca="1" si="125"/>
        <v>13.679156401053255</v>
      </c>
      <c r="AT363">
        <f t="shared" ca="1" si="126"/>
        <v>14.567976799037284</v>
      </c>
      <c r="AU363">
        <f t="shared" ca="1" si="127"/>
        <v>67.960449583826801</v>
      </c>
      <c r="BC363">
        <f t="shared" ca="1" si="128"/>
        <v>16.464278875251786</v>
      </c>
      <c r="BD363" s="33">
        <f t="shared" ca="1" si="129"/>
        <v>0.61377628343591706</v>
      </c>
      <c r="BE363" s="33">
        <f t="shared" ca="1" si="130"/>
        <v>0.11461627917783718</v>
      </c>
      <c r="BF363" s="33">
        <f t="shared" ca="1" si="131"/>
        <v>-1.2448899425810789</v>
      </c>
      <c r="BG363" s="33">
        <f t="shared" ca="1" si="132"/>
        <v>0.701865986234393</v>
      </c>
      <c r="BH363" s="37">
        <f t="shared" ca="1" si="133"/>
        <v>-1.0652043141893022</v>
      </c>
      <c r="BI363" s="33">
        <f ca="1">IF(_xlfn.T.DIST(BD363,$BD$32,TRUE)&lt;0.5,MAX(_xlfn.T.DIST(BD363,$BD$32,TRUE),0.000000000001),MIN(_xlfn.T.DIST(BD363,$BD$32,TRUE),1-0.000000000001))</f>
        <v>0.72800520138776492</v>
      </c>
      <c r="BJ363" s="33">
        <f ca="1">IF(_xlfn.T.DIST(BE363,$BD$32,TRUE)&lt;0.5,MAX(_xlfn.T.DIST(BE363,$BD$32,TRUE),0.000000000001),MIN(_xlfn.T.DIST(BE363,$BD$32,TRUE),1-0.000000000001))</f>
        <v>0.54524351746044308</v>
      </c>
      <c r="BK363" s="33">
        <f ca="1">IF(_xlfn.T.DIST(BF363,$BD$32,TRUE)&lt;0.5,MAX(_xlfn.T.DIST(BF363,$BD$32,TRUE),0.000000000001),MIN(_xlfn.T.DIST(BF363,$BD$32,TRUE),1-0.000000000001))</f>
        <v>0.11140472438857454</v>
      </c>
      <c r="BL363" s="33">
        <f ca="1">IF(_xlfn.T.DIST(BG363,$BD$32,TRUE)&lt;0.5,MAX(_xlfn.T.DIST(BG363,$BD$32,TRUE),0.000000000001),MIN(_xlfn.T.DIST(BG363,$BD$32,TRUE),1-0.000000000001))</f>
        <v>0.75591369754349325</v>
      </c>
      <c r="BM363" s="37">
        <f ca="1">IF(_xlfn.T.DIST(BH363,$BD$32,TRUE)&lt;0.5,MAX(_xlfn.T.DIST(BH363,$BD$32,TRUE),0.000000000001),MIN(_xlfn.T.DIST(BH363,$BD$32,TRUE),1-0.000000000001))</f>
        <v>0.14764098133333975</v>
      </c>
      <c r="BN363" s="33">
        <f t="shared" ca="1" si="134"/>
        <v>10.455093277590708</v>
      </c>
      <c r="BO363" s="33">
        <f t="shared" ca="1" si="135"/>
        <v>15.11365288205702</v>
      </c>
      <c r="BP363" s="33">
        <f t="shared" ca="1" si="136"/>
        <v>14.342725366238197</v>
      </c>
      <c r="BQ363" s="33">
        <f t="shared" ca="1" si="137"/>
        <v>13.594401945535505</v>
      </c>
      <c r="BR363" s="33">
        <f t="shared" ca="1" si="138"/>
        <v>14.813581454420492</v>
      </c>
      <c r="BS363">
        <f t="shared" ca="1" si="139"/>
        <v>68.31945492584191</v>
      </c>
    </row>
    <row r="364" spans="32:71" x14ac:dyDescent="0.2">
      <c r="AF364" s="32">
        <f t="shared" ca="1" si="121"/>
        <v>0.1807973017913998</v>
      </c>
      <c r="AG364" s="32">
        <f t="shared" ca="1" si="121"/>
        <v>-2.3680370095977787</v>
      </c>
      <c r="AH364" s="32">
        <f t="shared" ca="1" si="121"/>
        <v>0.28845208095595409</v>
      </c>
      <c r="AI364" s="32">
        <f t="shared" ca="1" si="121"/>
        <v>-0.10608961586980063</v>
      </c>
      <c r="AJ364" s="37">
        <f t="shared" ca="1" si="121"/>
        <v>0.64765166100783711</v>
      </c>
      <c r="AK364" s="33" cm="1">
        <f t="array" aca="1" ref="AK364:AO364" ca="1">MMULT(AF364:AJ364,$Y$50:$AC$54)</f>
        <v>0.18079730179139983</v>
      </c>
      <c r="AL364">
        <f ca="1"/>
        <v>-1.6267937875425369</v>
      </c>
      <c r="AM364">
        <f ca="1"/>
        <v>-1.3173575650045954E-2</v>
      </c>
      <c r="AN364">
        <f ca="1"/>
        <v>-1.2609465596746605</v>
      </c>
      <c r="AO364" s="35">
        <f ca="1"/>
        <v>0.70081349844834062</v>
      </c>
      <c r="AP364" s="33">
        <f t="shared" ca="1" si="122"/>
        <v>10.135597976343551</v>
      </c>
      <c r="AQ364">
        <f t="shared" ca="1" si="123"/>
        <v>13.373206212457463</v>
      </c>
      <c r="AR364">
        <f t="shared" ca="1" si="124"/>
        <v>17.960479273049863</v>
      </c>
      <c r="AS364">
        <f t="shared" ca="1" si="125"/>
        <v>9.0998229127482801</v>
      </c>
      <c r="AT364">
        <f t="shared" ca="1" si="126"/>
        <v>21.803253993793362</v>
      </c>
      <c r="AU364">
        <f t="shared" ca="1" si="127"/>
        <v>72.372360368392521</v>
      </c>
      <c r="BC364">
        <f t="shared" ca="1" si="128"/>
        <v>29.018500526666358</v>
      </c>
      <c r="BD364" s="33">
        <f t="shared" ca="1" si="129"/>
        <v>0.17381322897420856</v>
      </c>
      <c r="BE364" s="33">
        <f t="shared" ca="1" si="130"/>
        <v>-1.5639518858206833</v>
      </c>
      <c r="BF364" s="33">
        <f t="shared" ca="1" si="131"/>
        <v>-1.2664689672815761E-2</v>
      </c>
      <c r="BG364" s="33">
        <f t="shared" ca="1" si="132"/>
        <v>-1.2122370794772435</v>
      </c>
      <c r="BH364" s="37">
        <f t="shared" ca="1" si="133"/>
        <v>0.67374156509570149</v>
      </c>
      <c r="BI364" s="33">
        <f ca="1">IF(_xlfn.T.DIST(BD364,$BD$32,TRUE)&lt;0.5,MAX(_xlfn.T.DIST(BD364,$BD$32,TRUE),0.000000000001),MIN(_xlfn.T.DIST(BD364,$BD$32,TRUE),1-0.000000000001))</f>
        <v>0.56841009271334286</v>
      </c>
      <c r="BJ364" s="33">
        <f ca="1">IF(_xlfn.T.DIST(BE364,$BD$32,TRUE)&lt;0.5,MAX(_xlfn.T.DIST(BE364,$BD$32,TRUE),0.000000000001),MIN(_xlfn.T.DIST(BE364,$BD$32,TRUE),1-0.000000000001))</f>
        <v>6.41587636001925E-2</v>
      </c>
      <c r="BK364" s="33">
        <f ca="1">IF(_xlfn.T.DIST(BF364,$BD$32,TRUE)&lt;0.5,MAX(_xlfn.T.DIST(BF364,$BD$32,TRUE),0.000000000001),MIN(_xlfn.T.DIST(BF364,$BD$32,TRUE),1-0.000000000001))</f>
        <v>0.49498957955911671</v>
      </c>
      <c r="BL364" s="33">
        <f ca="1">IF(_xlfn.T.DIST(BG364,$BD$32,TRUE)&lt;0.5,MAX(_xlfn.T.DIST(BG364,$BD$32,TRUE),0.000000000001),MIN(_xlfn.T.DIST(BG364,$BD$32,TRUE),1-0.000000000001))</f>
        <v>0.11744126402827254</v>
      </c>
      <c r="BM364" s="37">
        <f ca="1">IF(_xlfn.T.DIST(BH364,$BD$32,TRUE)&lt;0.5,MAX(_xlfn.T.DIST(BH364,$BD$32,TRUE),0.000000000001),MIN(_xlfn.T.DIST(BH364,$BD$32,TRUE),1-0.000000000001))</f>
        <v>0.74718307085444757</v>
      </c>
      <c r="BN364" s="33">
        <f t="shared" ca="1" si="134"/>
        <v>10.129245864748679</v>
      </c>
      <c r="BO364" s="33">
        <f t="shared" ca="1" si="135"/>
        <v>13.479229848141829</v>
      </c>
      <c r="BP364" s="33">
        <f t="shared" ca="1" si="136"/>
        <v>17.962321224792714</v>
      </c>
      <c r="BQ364" s="33">
        <f t="shared" ca="1" si="137"/>
        <v>9.2678867272218248</v>
      </c>
      <c r="BR364" s="33">
        <f t="shared" ca="1" si="138"/>
        <v>21.662606138576432</v>
      </c>
      <c r="BS364">
        <f t="shared" ca="1" si="139"/>
        <v>72.501289803481484</v>
      </c>
    </row>
    <row r="365" spans="32:71" x14ac:dyDescent="0.2">
      <c r="AF365" s="32">
        <f t="shared" ca="1" si="121"/>
        <v>-1.8381871428104</v>
      </c>
      <c r="AG365" s="32">
        <f t="shared" ca="1" si="121"/>
        <v>-1.1099623788519939</v>
      </c>
      <c r="AH365" s="32">
        <f t="shared" ca="1" si="121"/>
        <v>1.6307284972835778</v>
      </c>
      <c r="AI365" s="32">
        <f t="shared" ca="1" si="121"/>
        <v>1.1021171772800618</v>
      </c>
      <c r="AJ365" s="37">
        <f t="shared" ca="1" si="121"/>
        <v>-0.47673070181924965</v>
      </c>
      <c r="AK365" s="33" cm="1">
        <f t="array" aca="1" ref="AK365:AO365" ca="1">MMULT(AF365:AJ365,$Y$50:$AC$54)</f>
        <v>-1.8381871428104004</v>
      </c>
      <c r="AL365">
        <f ca="1"/>
        <v>-2.0591459018476139</v>
      </c>
      <c r="AM365">
        <f ca="1"/>
        <v>1.0478179107612819</v>
      </c>
      <c r="AN365">
        <f ca="1"/>
        <v>-1.0289282677435008</v>
      </c>
      <c r="AO365" s="35">
        <f ca="1"/>
        <v>0.85135890902807976</v>
      </c>
      <c r="AP365" s="33">
        <f t="shared" ca="1" si="122"/>
        <v>8.6213596428921999</v>
      </c>
      <c r="AQ365">
        <f t="shared" ca="1" si="123"/>
        <v>12.940854098152386</v>
      </c>
      <c r="AR365">
        <f t="shared" ca="1" si="124"/>
        <v>21.143453732283845</v>
      </c>
      <c r="AS365">
        <f t="shared" ca="1" si="125"/>
        <v>9.6334649841899491</v>
      </c>
      <c r="AT365">
        <f t="shared" ca="1" si="126"/>
        <v>22.405435636112319</v>
      </c>
      <c r="AU365">
        <f t="shared" ca="1" si="127"/>
        <v>74.744568093630704</v>
      </c>
      <c r="BC365">
        <f t="shared" ca="1" si="128"/>
        <v>33.014679276419194</v>
      </c>
      <c r="BD365" s="33">
        <f t="shared" ca="1" si="129"/>
        <v>-1.7671792642092869</v>
      </c>
      <c r="BE365" s="33">
        <f t="shared" ca="1" si="130"/>
        <v>-1.9796025415362004</v>
      </c>
      <c r="BF365" s="33">
        <f t="shared" ca="1" si="131"/>
        <v>1.0073414406181744</v>
      </c>
      <c r="BG365" s="33">
        <f t="shared" ca="1" si="132"/>
        <v>-0.98918149124637</v>
      </c>
      <c r="BH365" s="37">
        <f t="shared" ca="1" si="133"/>
        <v>0.81847151217369007</v>
      </c>
      <c r="BI365" s="33">
        <f ca="1">IF(_xlfn.T.DIST(BD365,$BD$32,TRUE)&lt;0.5,MAX(_xlfn.T.DIST(BD365,$BD$32,TRUE),0.000000000001),MIN(_xlfn.T.DIST(BD365,$BD$32,TRUE),1-0.000000000001))</f>
        <v>4.3685442746060753E-2</v>
      </c>
      <c r="BJ365" s="33">
        <f ca="1">IF(_xlfn.T.DIST(BE365,$BD$32,TRUE)&lt;0.5,MAX(_xlfn.T.DIST(BE365,$BD$32,TRUE),0.000000000001),MIN(_xlfn.T.DIST(BE365,$BD$32,TRUE),1-0.000000000001))</f>
        <v>2.8493943185121693E-2</v>
      </c>
      <c r="BK365" s="33">
        <f ca="1">IF(_xlfn.T.DIST(BF365,$BD$32,TRUE)&lt;0.5,MAX(_xlfn.T.DIST(BF365,$BD$32,TRUE),0.000000000001),MIN(_xlfn.T.DIST(BF365,$BD$32,TRUE),1-0.000000000001))</f>
        <v>0.83908649381312472</v>
      </c>
      <c r="BL365" s="33">
        <f ca="1">IF(_xlfn.T.DIST(BG365,$BD$32,TRUE)&lt;0.5,MAX(_xlfn.T.DIST(BG365,$BD$32,TRUE),0.000000000001),MIN(_xlfn.T.DIST(BG365,$BD$32,TRUE),1-0.000000000001))</f>
        <v>0.16524297112528835</v>
      </c>
      <c r="BM365" s="37">
        <f ca="1">IF(_xlfn.T.DIST(BH365,$BD$32,TRUE)&lt;0.5,MAX(_xlfn.T.DIST(BH365,$BD$32,TRUE),0.000000000001),MIN(_xlfn.T.DIST(BH365,$BD$32,TRUE),1-0.000000000001))</f>
        <v>0.79022894866880677</v>
      </c>
      <c r="BN365" s="33">
        <f t="shared" ca="1" si="134"/>
        <v>8.7179257076512009</v>
      </c>
      <c r="BO365" s="33">
        <f t="shared" ca="1" si="135"/>
        <v>13.096596282833556</v>
      </c>
      <c r="BP365" s="33">
        <f t="shared" ca="1" si="136"/>
        <v>20.972131193493009</v>
      </c>
      <c r="BQ365" s="33">
        <f t="shared" ca="1" si="137"/>
        <v>9.7617882567180967</v>
      </c>
      <c r="BR365" s="33">
        <f t="shared" ca="1" si="138"/>
        <v>22.228863628470499</v>
      </c>
      <c r="BS365">
        <f t="shared" ca="1" si="139"/>
        <v>74.77730506916636</v>
      </c>
    </row>
    <row r="366" spans="32:71" x14ac:dyDescent="0.2">
      <c r="AF366" s="32">
        <f t="shared" ca="1" si="121"/>
        <v>0.91400774360206416</v>
      </c>
      <c r="AG366" s="32">
        <f t="shared" ca="1" si="121"/>
        <v>-0.2272844036655102</v>
      </c>
      <c r="AH366" s="32">
        <f t="shared" ca="1" si="121"/>
        <v>0.15894553057556474</v>
      </c>
      <c r="AI366" s="32">
        <f t="shared" ca="1" si="121"/>
        <v>-1.1584128511476892</v>
      </c>
      <c r="AJ366" s="37">
        <f t="shared" ca="1" si="121"/>
        <v>0.94013114430450961</v>
      </c>
      <c r="AK366" s="33" cm="1">
        <f t="array" aca="1" ref="AK366:AO366" ca="1">MMULT(AF366:AJ366,$Y$50:$AC$54)</f>
        <v>0.91400774360206438</v>
      </c>
      <c r="AL366">
        <f ca="1"/>
        <v>0.4484704374709827</v>
      </c>
      <c r="AM366">
        <f ca="1"/>
        <v>0.30997899241512467</v>
      </c>
      <c r="AN366">
        <f ca="1"/>
        <v>-0.70071310943790777</v>
      </c>
      <c r="AO366" s="35">
        <f ca="1"/>
        <v>0.5735740301500637</v>
      </c>
      <c r="AP366" s="33">
        <f t="shared" ca="1" si="122"/>
        <v>10.685505807701549</v>
      </c>
      <c r="AQ366">
        <f t="shared" ca="1" si="123"/>
        <v>15.448470437470982</v>
      </c>
      <c r="AR366">
        <f t="shared" ca="1" si="124"/>
        <v>18.929936977245376</v>
      </c>
      <c r="AS366">
        <f t="shared" ca="1" si="125"/>
        <v>10.388359848292811</v>
      </c>
      <c r="AT366">
        <f t="shared" ca="1" si="126"/>
        <v>21.294296120600254</v>
      </c>
      <c r="AU366">
        <f t="shared" ca="1" si="127"/>
        <v>76.746569191310968</v>
      </c>
      <c r="BC366">
        <f t="shared" ca="1" si="128"/>
        <v>29.53160058199472</v>
      </c>
      <c r="BD366" s="33">
        <f t="shared" ca="1" si="129"/>
        <v>0.87870026625841113</v>
      </c>
      <c r="BE366" s="33">
        <f t="shared" ca="1" si="130"/>
        <v>0.43114633937537744</v>
      </c>
      <c r="BF366" s="33">
        <f t="shared" ca="1" si="131"/>
        <v>0.29800472159705327</v>
      </c>
      <c r="BG366" s="33">
        <f t="shared" ca="1" si="132"/>
        <v>-0.67364505404225117</v>
      </c>
      <c r="BH366" s="37">
        <f t="shared" ca="1" si="133"/>
        <v>0.551417268113649</v>
      </c>
      <c r="BI366" s="33">
        <f ca="1">IF(_xlfn.T.DIST(BD366,$BD$32,TRUE)&lt;0.5,MAX(_xlfn.T.DIST(BD366,$BD$32,TRUE),0.000000000001),MIN(_xlfn.T.DIST(BD366,$BD$32,TRUE),1-0.000000000001))</f>
        <v>0.80672612757220641</v>
      </c>
      <c r="BJ366" s="33">
        <f ca="1">IF(_xlfn.T.DIST(BE366,$BD$32,TRUE)&lt;0.5,MAX(_xlfn.T.DIST(BE366,$BD$32,TRUE),0.000000000001),MIN(_xlfn.T.DIST(BE366,$BD$32,TRUE),1-0.000000000001))</f>
        <v>0.66527784541522361</v>
      </c>
      <c r="BK366" s="33">
        <f ca="1">IF(_xlfn.T.DIST(BF366,$BD$32,TRUE)&lt;0.5,MAX(_xlfn.T.DIST(BF366,$BD$32,TRUE),0.000000000001),MIN(_xlfn.T.DIST(BF366,$BD$32,TRUE),1-0.000000000001))</f>
        <v>0.61612313322101453</v>
      </c>
      <c r="BL366" s="33">
        <f ca="1">IF(_xlfn.T.DIST(BG366,$BD$32,TRUE)&lt;0.5,MAX(_xlfn.T.DIST(BG366,$BD$32,TRUE),0.000000000001),MIN(_xlfn.T.DIST(BG366,$BD$32,TRUE),1-0.000000000001))</f>
        <v>0.25284718372708131</v>
      </c>
      <c r="BM366" s="37">
        <f ca="1">IF(_xlfn.T.DIST(BH366,$BD$32,TRUE)&lt;0.5,MAX(_xlfn.T.DIST(BH366,$BD$32,TRUE),0.000000000001),MIN(_xlfn.T.DIST(BH366,$BD$32,TRUE),1-0.000000000001))</f>
        <v>0.70728411938691038</v>
      </c>
      <c r="BN366" s="33">
        <f t="shared" ca="1" si="134"/>
        <v>10.649421250622781</v>
      </c>
      <c r="BO366" s="33">
        <f t="shared" ca="1" si="135"/>
        <v>15.426910785904377</v>
      </c>
      <c r="BP366" s="33">
        <f t="shared" ca="1" si="136"/>
        <v>18.885943135743506</v>
      </c>
      <c r="BQ366" s="33">
        <f t="shared" ca="1" si="137"/>
        <v>10.469219146764958</v>
      </c>
      <c r="BR366" s="33">
        <f t="shared" ca="1" si="138"/>
        <v>21.181871546622503</v>
      </c>
      <c r="BS366">
        <f t="shared" ca="1" si="139"/>
        <v>76.613365865658125</v>
      </c>
    </row>
    <row r="367" spans="32:71" x14ac:dyDescent="0.2">
      <c r="AF367" s="32">
        <f t="shared" ca="1" si="121"/>
        <v>-1.2202435079098986</v>
      </c>
      <c r="AG367" s="32">
        <f t="shared" ca="1" si="121"/>
        <v>-0.92608655290331388</v>
      </c>
      <c r="AH367" s="32">
        <f t="shared" ca="1" si="121"/>
        <v>-1.4886301957063999</v>
      </c>
      <c r="AI367" s="32">
        <f t="shared" ca="1" si="121"/>
        <v>-0.87168495520410205</v>
      </c>
      <c r="AJ367" s="37">
        <f t="shared" ca="1" si="121"/>
        <v>0.41262599072739975</v>
      </c>
      <c r="AK367" s="33" cm="1">
        <f t="array" aca="1" ref="AK367:AO367" ca="1">MMULT(AF367:AJ367,$Y$50:$AC$54)</f>
        <v>-1.2202435079098988</v>
      </c>
      <c r="AL367">
        <f ca="1"/>
        <v>-1.5066840714856342</v>
      </c>
      <c r="AM367">
        <f ca="1"/>
        <v>-1.8215690618531226</v>
      </c>
      <c r="AN367">
        <f ca="1"/>
        <v>-0.79868279342961446</v>
      </c>
      <c r="AO367" s="35">
        <f ca="1"/>
        <v>-0.65703452667290962</v>
      </c>
      <c r="AP367" s="33">
        <f t="shared" ca="1" si="122"/>
        <v>9.0848173690675758</v>
      </c>
      <c r="AQ367">
        <f t="shared" ca="1" si="123"/>
        <v>13.493315928514367</v>
      </c>
      <c r="AR367">
        <f t="shared" ca="1" si="124"/>
        <v>12.535292814440632</v>
      </c>
      <c r="AS367">
        <f t="shared" ca="1" si="125"/>
        <v>10.163029575111887</v>
      </c>
      <c r="AT367">
        <f t="shared" ca="1" si="126"/>
        <v>16.371861893308363</v>
      </c>
      <c r="AU367">
        <f t="shared" ca="1" si="127"/>
        <v>61.648317580442821</v>
      </c>
      <c r="BC367">
        <f t="shared" ca="1" si="128"/>
        <v>25.142328739383103</v>
      </c>
      <c r="BD367" s="33">
        <f t="shared" ca="1" si="129"/>
        <v>-1.1731063580215644</v>
      </c>
      <c r="BE367" s="33">
        <f t="shared" ca="1" si="130"/>
        <v>-1.4484819237572415</v>
      </c>
      <c r="BF367" s="33">
        <f t="shared" ca="1" si="131"/>
        <v>-1.7512031280506186</v>
      </c>
      <c r="BG367" s="33">
        <f t="shared" ca="1" si="132"/>
        <v>-0.76783023793303962</v>
      </c>
      <c r="BH367" s="37">
        <f t="shared" ca="1" si="133"/>
        <v>-0.63165374425953691</v>
      </c>
      <c r="BI367" s="33">
        <f ca="1">IF(_xlfn.T.DIST(BD367,$BD$32,TRUE)&lt;0.5,MAX(_xlfn.T.DIST(BD367,$BD$32,TRUE),0.000000000001),MIN(_xlfn.T.DIST(BD367,$BD$32,TRUE),1-0.000000000001))</f>
        <v>0.12499180981203151</v>
      </c>
      <c r="BJ367" s="33">
        <f ca="1">IF(_xlfn.T.DIST(BE367,$BD$32,TRUE)&lt;0.5,MAX(_xlfn.T.DIST(BE367,$BD$32,TRUE),0.000000000001),MIN(_xlfn.T.DIST(BE367,$BD$32,TRUE),1-0.000000000001))</f>
        <v>7.8927222997384014E-2</v>
      </c>
      <c r="BK367" s="33">
        <f ca="1">IF(_xlfn.T.DIST(BF367,$BD$32,TRUE)&lt;0.5,MAX(_xlfn.T.DIST(BF367,$BD$32,TRUE),0.000000000001),MIN(_xlfn.T.DIST(BF367,$BD$32,TRUE),1-0.000000000001))</f>
        <v>4.5065461444753131E-2</v>
      </c>
      <c r="BL367" s="33">
        <f ca="1">IF(_xlfn.T.DIST(BG367,$BD$32,TRUE)&lt;0.5,MAX(_xlfn.T.DIST(BG367,$BD$32,TRUE),0.000000000001),MIN(_xlfn.T.DIST(BG367,$BD$32,TRUE),1-0.000000000001))</f>
        <v>0.22429492513233995</v>
      </c>
      <c r="BM367" s="37">
        <f ca="1">IF(_xlfn.T.DIST(BH367,$BD$32,TRUE)&lt;0.5,MAX(_xlfn.T.DIST(BH367,$BD$32,TRUE),0.000000000001),MIN(_xlfn.T.DIST(BH367,$BD$32,TRUE),1-0.000000000001))</f>
        <v>0.2661986338306771</v>
      </c>
      <c r="BN367" s="33">
        <f t="shared" ca="1" si="134"/>
        <v>9.1372081241728917</v>
      </c>
      <c r="BO367" s="33">
        <f t="shared" ca="1" si="135"/>
        <v>13.587675534990495</v>
      </c>
      <c r="BP367" s="33">
        <f t="shared" ca="1" si="136"/>
        <v>12.915877510780312</v>
      </c>
      <c r="BQ367" s="33">
        <f t="shared" ca="1" si="137"/>
        <v>10.257133476512571</v>
      </c>
      <c r="BR367" s="33">
        <f t="shared" ca="1" si="138"/>
        <v>16.502597037219026</v>
      </c>
      <c r="BS367">
        <f t="shared" ca="1" si="139"/>
        <v>62.400491683675298</v>
      </c>
    </row>
    <row r="368" spans="32:71" x14ac:dyDescent="0.2">
      <c r="AF368" s="32">
        <f t="shared" ca="1" si="121"/>
        <v>-1.1277981012575917</v>
      </c>
      <c r="AG368" s="32">
        <f t="shared" ca="1" si="121"/>
        <v>-0.13008517118798207</v>
      </c>
      <c r="AH368" s="32">
        <f t="shared" ca="1" si="121"/>
        <v>1.1720662434292783</v>
      </c>
      <c r="AI368" s="32">
        <f t="shared" ca="1" si="121"/>
        <v>-0.74498656251993445</v>
      </c>
      <c r="AJ368" s="37">
        <f t="shared" ca="1" si="121"/>
        <v>-0.89922817199482286</v>
      </c>
      <c r="AK368" s="33" cm="1">
        <f t="array" aca="1" ref="AK368:AO368" ca="1">MMULT(AF368:AJ368,$Y$50:$AC$54)</f>
        <v>-1.1277981012575919</v>
      </c>
      <c r="AL368">
        <f ca="1"/>
        <v>-0.85653203827160906</v>
      </c>
      <c r="AM368">
        <f ca="1"/>
        <v>0.88577657569364865</v>
      </c>
      <c r="AN368">
        <f ca="1"/>
        <v>-1.442475651870454</v>
      </c>
      <c r="AO368" s="35">
        <f ca="1"/>
        <v>-0.17456391625887435</v>
      </c>
      <c r="AP368" s="33">
        <f t="shared" ca="1" si="122"/>
        <v>9.1541514240568063</v>
      </c>
      <c r="AQ368">
        <f t="shared" ca="1" si="123"/>
        <v>14.14346796172839</v>
      </c>
      <c r="AR368">
        <f t="shared" ca="1" si="124"/>
        <v>20.657329727080946</v>
      </c>
      <c r="AS368">
        <f t="shared" ca="1" si="125"/>
        <v>8.682306000697956</v>
      </c>
      <c r="AT368">
        <f t="shared" ca="1" si="126"/>
        <v>18.301744334964503</v>
      </c>
      <c r="AU368">
        <f t="shared" ca="1" si="127"/>
        <v>70.938999448528605</v>
      </c>
      <c r="BC368">
        <f t="shared" ca="1" si="128"/>
        <v>27.85520695710234</v>
      </c>
      <c r="BD368" s="33">
        <f t="shared" ca="1" si="129"/>
        <v>-1.084232052515554</v>
      </c>
      <c r="BE368" s="33">
        <f t="shared" ca="1" si="130"/>
        <v>-0.82344480706697432</v>
      </c>
      <c r="BF368" s="33">
        <f t="shared" ca="1" si="131"/>
        <v>0.85155964854312949</v>
      </c>
      <c r="BG368" s="33">
        <f t="shared" ca="1" si="132"/>
        <v>-1.3867538303063676</v>
      </c>
      <c r="BH368" s="37">
        <f t="shared" ca="1" si="133"/>
        <v>-0.16782063474788861</v>
      </c>
      <c r="BI368" s="33">
        <f ca="1">IF(_xlfn.T.DIST(BD368,$BD$32,TRUE)&lt;0.5,MAX(_xlfn.T.DIST(BD368,$BD$32,TRUE),0.000000000001),MIN(_xlfn.T.DIST(BD368,$BD$32,TRUE),1-0.000000000001))</f>
        <v>0.14344942473476358</v>
      </c>
      <c r="BJ368" s="33">
        <f ca="1">IF(_xlfn.T.DIST(BE368,$BD$32,TRUE)&lt;0.5,MAX(_xlfn.T.DIST(BE368,$BD$32,TRUE),0.000000000001),MIN(_xlfn.T.DIST(BE368,$BD$32,TRUE),1-0.000000000001))</f>
        <v>0.20837667557345335</v>
      </c>
      <c r="BK368" s="33">
        <f ca="1">IF(_xlfn.T.DIST(BF368,$BD$32,TRUE)&lt;0.5,MAX(_xlfn.T.DIST(BF368,$BD$32,TRUE),0.000000000001),MIN(_xlfn.T.DIST(BF368,$BD$32,TRUE),1-0.000000000001))</f>
        <v>0.79939740735744502</v>
      </c>
      <c r="BL368" s="33">
        <f ca="1">IF(_xlfn.T.DIST(BG368,$BD$32,TRUE)&lt;0.5,MAX(_xlfn.T.DIST(BG368,$BD$32,TRUE),0.000000000001),MIN(_xlfn.T.DIST(BG368,$BD$32,TRUE),1-0.000000000001))</f>
        <v>8.7867956274803247E-2</v>
      </c>
      <c r="BM368" s="37">
        <f ca="1">IF(_xlfn.T.DIST(BH368,$BD$32,TRUE)&lt;0.5,MAX(_xlfn.T.DIST(BH368,$BD$32,TRUE),0.000000000001),MIN(_xlfn.T.DIST(BH368,$BD$32,TRUE),1-0.000000000001))</f>
        <v>0.43392531012526636</v>
      </c>
      <c r="BN368" s="33">
        <f t="shared" ca="1" si="134"/>
        <v>9.2012879850367728</v>
      </c>
      <c r="BO368" s="33">
        <f t="shared" ca="1" si="135"/>
        <v>14.187933285184215</v>
      </c>
      <c r="BP368" s="33">
        <f t="shared" ca="1" si="136"/>
        <v>20.518412309456984</v>
      </c>
      <c r="BQ368" s="33">
        <f t="shared" ca="1" si="137"/>
        <v>8.8857966465151836</v>
      </c>
      <c r="BR368" s="33">
        <f t="shared" ca="1" si="138"/>
        <v>18.334442933712811</v>
      </c>
      <c r="BS368">
        <f t="shared" ca="1" si="139"/>
        <v>71.12787315990596</v>
      </c>
    </row>
    <row r="369" spans="32:71" x14ac:dyDescent="0.2">
      <c r="AF369" s="32">
        <f t="shared" ca="1" si="121"/>
        <v>0.90210161222890428</v>
      </c>
      <c r="AG369" s="32">
        <f t="shared" ca="1" si="121"/>
        <v>-0.33087916863418271</v>
      </c>
      <c r="AH369" s="32">
        <f t="shared" ca="1" si="121"/>
        <v>-0.36110323353579676</v>
      </c>
      <c r="AI369" s="32">
        <f t="shared" ca="1" si="121"/>
        <v>0.13784247959211343</v>
      </c>
      <c r="AJ369" s="37">
        <f t="shared" ca="1" si="121"/>
        <v>-0.94346702902454982</v>
      </c>
      <c r="AK369" s="33" cm="1">
        <f t="array" aca="1" ref="AK369:AO369" ca="1">MMULT(AF369:AJ369,$Y$50:$AC$54)</f>
        <v>0.9021016122289045</v>
      </c>
      <c r="AL369">
        <f ca="1"/>
        <v>0.36394142327433221</v>
      </c>
      <c r="AM369">
        <f ca="1"/>
        <v>-0.21068346122702514</v>
      </c>
      <c r="AN369">
        <f ca="1"/>
        <v>0.37966224532472265</v>
      </c>
      <c r="AO369" s="35">
        <f ca="1"/>
        <v>-0.93956725247180028</v>
      </c>
      <c r="AP369" s="33">
        <f t="shared" ca="1" si="122"/>
        <v>10.676576209171678</v>
      </c>
      <c r="AQ369">
        <f t="shared" ca="1" si="123"/>
        <v>15.363941423274332</v>
      </c>
      <c r="AR369">
        <f t="shared" ca="1" si="124"/>
        <v>17.367949616318924</v>
      </c>
      <c r="AS369">
        <f t="shared" ca="1" si="125"/>
        <v>12.873223164246863</v>
      </c>
      <c r="AT369">
        <f t="shared" ca="1" si="126"/>
        <v>15.241730990112799</v>
      </c>
      <c r="AU369">
        <f t="shared" ca="1" si="127"/>
        <v>71.523421403124601</v>
      </c>
      <c r="BC369">
        <f t="shared" ca="1" si="128"/>
        <v>20.60435525080872</v>
      </c>
      <c r="BD369" s="33">
        <f t="shared" ca="1" si="129"/>
        <v>0.86725406038003061</v>
      </c>
      <c r="BE369" s="33">
        <f t="shared" ca="1" si="130"/>
        <v>0.34988262164313955</v>
      </c>
      <c r="BF369" s="33">
        <f t="shared" ca="1" si="131"/>
        <v>-0.20254490705609432</v>
      </c>
      <c r="BG369" s="33">
        <f t="shared" ca="1" si="132"/>
        <v>0.36499615937646251</v>
      </c>
      <c r="BH369" s="37">
        <f t="shared" ca="1" si="133"/>
        <v>-0.9032724292477099</v>
      </c>
      <c r="BI369" s="33">
        <f ca="1">IF(_xlfn.T.DIST(BD369,$BD$32,TRUE)&lt;0.5,MAX(_xlfn.T.DIST(BD369,$BD$32,TRUE),0.000000000001),MIN(_xlfn.T.DIST(BD369,$BD$32,TRUE),1-0.000000000001))</f>
        <v>0.80365649160440067</v>
      </c>
      <c r="BJ369" s="33">
        <f ca="1">IF(_xlfn.T.DIST(BE369,$BD$32,TRUE)&lt;0.5,MAX(_xlfn.T.DIST(BE369,$BD$32,TRUE),0.000000000001),MIN(_xlfn.T.DIST(BE369,$BD$32,TRUE),1-0.000000000001))</f>
        <v>0.6355643664742826</v>
      </c>
      <c r="BK369" s="33">
        <f ca="1">IF(_xlfn.T.DIST(BF369,$BD$32,TRUE)&lt;0.5,MAX(_xlfn.T.DIST(BF369,$BD$32,TRUE),0.000000000001),MIN(_xlfn.T.DIST(BF369,$BD$32,TRUE),1-0.000000000001))</f>
        <v>0.4204290725109372</v>
      </c>
      <c r="BL369" s="33">
        <f ca="1">IF(_xlfn.T.DIST(BG369,$BD$32,TRUE)&lt;0.5,MAX(_xlfn.T.DIST(BG369,$BD$32,TRUE),0.000000000001),MIN(_xlfn.T.DIST(BG369,$BD$32,TRUE),1-0.000000000001))</f>
        <v>0.64116254597924494</v>
      </c>
      <c r="BM369" s="37">
        <f ca="1">IF(_xlfn.T.DIST(BH369,$BD$32,TRUE)&lt;0.5,MAX(_xlfn.T.DIST(BH369,$BD$32,TRUE),0.000000000001),MIN(_xlfn.T.DIST(BH369,$BD$32,TRUE),1-0.000000000001))</f>
        <v>0.18678873019815456</v>
      </c>
      <c r="BN369" s="33">
        <f t="shared" ca="1" si="134"/>
        <v>10.641065949831384</v>
      </c>
      <c r="BO369" s="33">
        <f t="shared" ca="1" si="135"/>
        <v>15.346627388582998</v>
      </c>
      <c r="BP369" s="33">
        <f t="shared" ca="1" si="136"/>
        <v>17.397612208136831</v>
      </c>
      <c r="BQ369" s="33">
        <f t="shared" ca="1" si="137"/>
        <v>12.831606317626001</v>
      </c>
      <c r="BR369" s="33">
        <f t="shared" ca="1" si="138"/>
        <v>15.440831086760779</v>
      </c>
      <c r="BS369">
        <f t="shared" ca="1" si="139"/>
        <v>71.657742950937987</v>
      </c>
    </row>
    <row r="370" spans="32:71" x14ac:dyDescent="0.2">
      <c r="AF370" s="32">
        <f t="shared" ca="1" si="121"/>
        <v>1.8087342963525743</v>
      </c>
      <c r="AG370" s="32">
        <f t="shared" ca="1" si="121"/>
        <v>-0.15975374582870358</v>
      </c>
      <c r="AH370" s="32">
        <f t="shared" ca="1" si="121"/>
        <v>-0.3935882478754596</v>
      </c>
      <c r="AI370" s="32">
        <f t="shared" ca="1" si="121"/>
        <v>-0.93172079025243359</v>
      </c>
      <c r="AJ370" s="37">
        <f t="shared" ca="1" si="121"/>
        <v>0.87201498639421449</v>
      </c>
      <c r="AK370" s="33" cm="1">
        <f t="array" aca="1" ref="AK370:AO370" ca="1">MMULT(AF370:AJ370,$Y$50:$AC$54)</f>
        <v>1.8087342963525748</v>
      </c>
      <c r="AL370">
        <f ca="1"/>
        <v>1.1016492809149663</v>
      </c>
      <c r="AM370">
        <f ca="1"/>
        <v>-3.2190573326697669E-2</v>
      </c>
      <c r="AN370">
        <f ca="1"/>
        <v>9.3954017032318315E-3</v>
      </c>
      <c r="AO370" s="35">
        <f ca="1"/>
        <v>0.23025631355950243</v>
      </c>
      <c r="AP370" s="33">
        <f t="shared" ca="1" si="122"/>
        <v>11.356550722264432</v>
      </c>
      <c r="AQ370">
        <f t="shared" ca="1" si="123"/>
        <v>16.101649280914966</v>
      </c>
      <c r="AR370">
        <f t="shared" ca="1" si="124"/>
        <v>17.903428280019906</v>
      </c>
      <c r="AS370">
        <f t="shared" ca="1" si="125"/>
        <v>12.021609423917432</v>
      </c>
      <c r="AT370">
        <f t="shared" ca="1" si="126"/>
        <v>19.92102525423801</v>
      </c>
      <c r="AU370">
        <f t="shared" ca="1" si="127"/>
        <v>77.304262961354752</v>
      </c>
      <c r="BC370">
        <f t="shared" ca="1" si="128"/>
        <v>50.340301523484499</v>
      </c>
      <c r="BD370" s="33">
        <f t="shared" ca="1" si="129"/>
        <v>1.7388641605291293</v>
      </c>
      <c r="BE370" s="33">
        <f t="shared" ca="1" si="130"/>
        <v>1.0590933427417646</v>
      </c>
      <c r="BF370" s="33">
        <f t="shared" ca="1" si="131"/>
        <v>-3.0947074082443543E-2</v>
      </c>
      <c r="BG370" s="33">
        <f t="shared" ca="1" si="132"/>
        <v>9.0324639326347742E-3</v>
      </c>
      <c r="BH370" s="37">
        <f t="shared" ca="1" si="133"/>
        <v>0.22136167384649935</v>
      </c>
      <c r="BI370" s="33">
        <f ca="1">IF(_xlfn.T.DIST(BD370,$BD$32,TRUE)&lt;0.5,MAX(_xlfn.T.DIST(BD370,$BD$32,TRUE),0.000000000001),MIN(_xlfn.T.DIST(BD370,$BD$32,TRUE),1-0.000000000001))</f>
        <v>0.9538436335726832</v>
      </c>
      <c r="BJ370" s="33">
        <f ca="1">IF(_xlfn.T.DIST(BE370,$BD$32,TRUE)&lt;0.5,MAX(_xlfn.T.DIST(BE370,$BD$32,TRUE),0.000000000001),MIN(_xlfn.T.DIST(BE370,$BD$32,TRUE),1-0.000000000001))</f>
        <v>0.85099474045357126</v>
      </c>
      <c r="BK370" s="33">
        <f ca="1">IF(_xlfn.T.DIST(BF370,$BD$32,TRUE)&lt;0.5,MAX(_xlfn.T.DIST(BF370,$BD$32,TRUE),0.000000000001),MIN(_xlfn.T.DIST(BF370,$BD$32,TRUE),1-0.000000000001))</f>
        <v>0.48775836062574063</v>
      </c>
      <c r="BL370" s="33">
        <f ca="1">IF(_xlfn.T.DIST(BG370,$BD$32,TRUE)&lt;0.5,MAX(_xlfn.T.DIST(BG370,$BD$32,TRUE),0.000000000001),MIN(_xlfn.T.DIST(BG370,$BD$32,TRUE),1-0.000000000001))</f>
        <v>0.50357348323024731</v>
      </c>
      <c r="BM370" s="37">
        <f ca="1">IF(_xlfn.T.DIST(BH370,$BD$32,TRUE)&lt;0.5,MAX(_xlfn.T.DIST(BH370,$BD$32,TRUE),0.000000000001),MIN(_xlfn.T.DIST(BH370,$BD$32,TRUE),1-0.000000000001))</f>
        <v>0.58684466349446329</v>
      </c>
      <c r="BN370" s="33">
        <f t="shared" ca="1" si="134"/>
        <v>11.26249165860861</v>
      </c>
      <c r="BO370" s="33">
        <f t="shared" ca="1" si="135"/>
        <v>16.040709228014954</v>
      </c>
      <c r="BP370" s="33">
        <f t="shared" ca="1" si="136"/>
        <v>17.907929830723205</v>
      </c>
      <c r="BQ370" s="33">
        <f t="shared" ca="1" si="137"/>
        <v>12.020602281946628</v>
      </c>
      <c r="BR370" s="33">
        <f t="shared" ca="1" si="138"/>
        <v>19.877742748812331</v>
      </c>
      <c r="BS370">
        <f t="shared" ca="1" si="139"/>
        <v>77.109475748105723</v>
      </c>
    </row>
    <row r="371" spans="32:71" x14ac:dyDescent="0.2">
      <c r="AF371" s="32">
        <f t="shared" ca="1" si="121"/>
        <v>-1.5482725246894797</v>
      </c>
      <c r="AG371" s="32">
        <f t="shared" ca="1" si="121"/>
        <v>-0.55734596689469917</v>
      </c>
      <c r="AH371" s="32">
        <f t="shared" ca="1" si="121"/>
        <v>-0.13953018779467119</v>
      </c>
      <c r="AI371" s="32">
        <f t="shared" ca="1" si="121"/>
        <v>1.8913967053811356</v>
      </c>
      <c r="AJ371" s="37">
        <f t="shared" ca="1" si="121"/>
        <v>-1.0027340727858478</v>
      </c>
      <c r="AK371" s="33" cm="1">
        <f t="array" aca="1" ref="AK371:AO371" ca="1">MMULT(AF371:AJ371,$Y$50:$AC$54)</f>
        <v>-1.5482725246894802</v>
      </c>
      <c r="AL371">
        <f ca="1"/>
        <v>-1.4555717517830566</v>
      </c>
      <c r="AM371">
        <f ca="1"/>
        <v>-0.53063996866277785</v>
      </c>
      <c r="AN371">
        <f ca="1"/>
        <v>0.63593619047337535</v>
      </c>
      <c r="AO371" s="35">
        <f ca="1"/>
        <v>-0.42510704389230847</v>
      </c>
      <c r="AP371" s="33">
        <f t="shared" ca="1" si="122"/>
        <v>8.8387956064828899</v>
      </c>
      <c r="AQ371">
        <f t="shared" ca="1" si="123"/>
        <v>13.544428248216944</v>
      </c>
      <c r="AR371">
        <f t="shared" ca="1" si="124"/>
        <v>16.408080094011666</v>
      </c>
      <c r="AS371">
        <f t="shared" ca="1" si="125"/>
        <v>13.462653238088762</v>
      </c>
      <c r="AT371">
        <f t="shared" ca="1" si="126"/>
        <v>17.299571824430767</v>
      </c>
      <c r="AU371">
        <f t="shared" ca="1" si="127"/>
        <v>69.553529011231035</v>
      </c>
      <c r="BC371">
        <f t="shared" ca="1" si="128"/>
        <v>19.706444039887117</v>
      </c>
      <c r="BD371" s="33">
        <f t="shared" ca="1" si="129"/>
        <v>-1.488463844216118</v>
      </c>
      <c r="BE371" s="33">
        <f t="shared" ca="1" si="130"/>
        <v>-1.399344037075076</v>
      </c>
      <c r="BF371" s="33">
        <f t="shared" ca="1" si="131"/>
        <v>-0.51014171927447194</v>
      </c>
      <c r="BG371" s="33">
        <f t="shared" ca="1" si="132"/>
        <v>0.61137042197270552</v>
      </c>
      <c r="BH371" s="37">
        <f t="shared" ca="1" si="133"/>
        <v>-0.40868545728549976</v>
      </c>
      <c r="BI371" s="33">
        <f ca="1">IF(_xlfn.T.DIST(BD371,$BD$32,TRUE)&lt;0.5,MAX(_xlfn.T.DIST(BD371,$BD$32,TRUE),0.000000000001),MIN(_xlfn.T.DIST(BD371,$BD$32,TRUE),1-0.000000000001))</f>
        <v>7.3533099946276437E-2</v>
      </c>
      <c r="BJ371" s="33">
        <f ca="1">IF(_xlfn.T.DIST(BE371,$BD$32,TRUE)&lt;0.5,MAX(_xlfn.T.DIST(BE371,$BD$32,TRUE),0.000000000001),MIN(_xlfn.T.DIST(BE371,$BD$32,TRUE),1-0.000000000001))</f>
        <v>8.5982605218700048E-2</v>
      </c>
      <c r="BK371" s="33">
        <f ca="1">IF(_xlfn.T.DIST(BF371,$BD$32,TRUE)&lt;0.5,MAX(_xlfn.T.DIST(BF371,$BD$32,TRUE),0.000000000001),MIN(_xlfn.T.DIST(BF371,$BD$32,TRUE),1-0.000000000001))</f>
        <v>0.30684262738774992</v>
      </c>
      <c r="BL371" s="33">
        <f ca="1">IF(_xlfn.T.DIST(BG371,$BD$32,TRUE)&lt;0.5,MAX(_xlfn.T.DIST(BG371,$BD$32,TRUE),0.000000000001),MIN(_xlfn.T.DIST(BG371,$BD$32,TRUE),1-0.000000000001))</f>
        <v>0.72722017432167652</v>
      </c>
      <c r="BM371" s="37">
        <f ca="1">IF(_xlfn.T.DIST(BH371,$BD$32,TRUE)&lt;0.5,MAX(_xlfn.T.DIST(BH371,$BD$32,TRUE),0.000000000001),MIN(_xlfn.T.DIST(BH371,$BD$32,TRUE),1-0.000000000001))</f>
        <v>0.34283663893267158</v>
      </c>
      <c r="BN371" s="33">
        <f t="shared" ca="1" si="134"/>
        <v>8.9125206568404014</v>
      </c>
      <c r="BO371" s="33">
        <f t="shared" ca="1" si="135"/>
        <v>13.634083618579952</v>
      </c>
      <c r="BP371" s="33">
        <f t="shared" ca="1" si="136"/>
        <v>16.48553994694684</v>
      </c>
      <c r="BQ371" s="33">
        <f t="shared" ca="1" si="137"/>
        <v>13.3901825776913</v>
      </c>
      <c r="BR371" s="33">
        <f t="shared" ca="1" si="138"/>
        <v>17.381065254550869</v>
      </c>
      <c r="BS371">
        <f t="shared" ca="1" si="139"/>
        <v>69.803392054609361</v>
      </c>
    </row>
    <row r="372" spans="32:71" x14ac:dyDescent="0.2">
      <c r="AF372" s="32">
        <f t="shared" ca="1" si="121"/>
        <v>0.3346686819804226</v>
      </c>
      <c r="AG372" s="32">
        <f t="shared" ca="1" si="121"/>
        <v>0.56336043301163186</v>
      </c>
      <c r="AH372" s="32">
        <f t="shared" ca="1" si="121"/>
        <v>-1.8362271311763501</v>
      </c>
      <c r="AI372" s="32">
        <f t="shared" ca="1" si="121"/>
        <v>-0.18167344766094573</v>
      </c>
      <c r="AJ372" s="37">
        <f t="shared" ca="1" si="121"/>
        <v>-1.2524334134778647</v>
      </c>
      <c r="AK372" s="33" cm="1">
        <f t="array" aca="1" ref="AK372:AO372" ca="1">MMULT(AF372:AJ372,$Y$50:$AC$54)</f>
        <v>0.33466868198042266</v>
      </c>
      <c r="AL372">
        <f ca="1"/>
        <v>0.64168565936542943</v>
      </c>
      <c r="AM372">
        <f ca="1"/>
        <v>-1.6316801580595137</v>
      </c>
      <c r="AN372">
        <f ca="1"/>
        <v>1.0302168346002076</v>
      </c>
      <c r="AO372" s="35">
        <f ca="1"/>
        <v>-2.0978279153310355</v>
      </c>
      <c r="AP372" s="33">
        <f t="shared" ca="1" si="122"/>
        <v>10.251001511485317</v>
      </c>
      <c r="AQ372">
        <f t="shared" ca="1" si="123"/>
        <v>15.641685659365429</v>
      </c>
      <c r="AR372">
        <f t="shared" ca="1" si="124"/>
        <v>13.104959525821458</v>
      </c>
      <c r="AS372">
        <f t="shared" ca="1" si="125"/>
        <v>14.369498719580477</v>
      </c>
      <c r="AT372">
        <f t="shared" ca="1" si="126"/>
        <v>10.608688338675858</v>
      </c>
      <c r="AU372">
        <f t="shared" ca="1" si="127"/>
        <v>63.975833754928544</v>
      </c>
      <c r="BC372">
        <f t="shared" ca="1" si="128"/>
        <v>22.537230360079956</v>
      </c>
      <c r="BD372" s="33">
        <f t="shared" ca="1" si="129"/>
        <v>0.32174066579088084</v>
      </c>
      <c r="BE372" s="33">
        <f t="shared" ca="1" si="130"/>
        <v>0.61689779291858227</v>
      </c>
      <c r="BF372" s="33">
        <f t="shared" ca="1" si="131"/>
        <v>-1.5686494992756677</v>
      </c>
      <c r="BG372" s="33">
        <f t="shared" ca="1" si="132"/>
        <v>0.99042028167019935</v>
      </c>
      <c r="BH372" s="37">
        <f t="shared" ca="1" si="133"/>
        <v>-2.0167902960002286</v>
      </c>
      <c r="BI372" s="33">
        <f ca="1">IF(_xlfn.T.DIST(BD372,$BD$32,TRUE)&lt;0.5,MAX(_xlfn.T.DIST(BD372,$BD$32,TRUE),0.000000000001),MIN(_xlfn.T.DIST(BD372,$BD$32,TRUE),1-0.000000000001))</f>
        <v>0.62505983778189778</v>
      </c>
      <c r="BJ372" s="33">
        <f ca="1">IF(_xlfn.T.DIST(BE372,$BD$32,TRUE)&lt;0.5,MAX(_xlfn.T.DIST(BE372,$BD$32,TRUE),0.000000000001),MIN(_xlfn.T.DIST(BE372,$BD$32,TRUE),1-0.000000000001))</f>
        <v>0.72902198049685529</v>
      </c>
      <c r="BK372" s="33">
        <f ca="1">IF(_xlfn.T.DIST(BF372,$BD$32,TRUE)&lt;0.5,MAX(_xlfn.T.DIST(BF372,$BD$32,TRUE),0.000000000001),MIN(_xlfn.T.DIST(BF372,$BD$32,TRUE),1-0.000000000001))</f>
        <v>6.3609175961722761E-2</v>
      </c>
      <c r="BL372" s="33">
        <f ca="1">IF(_xlfn.T.DIST(BG372,$BD$32,TRUE)&lt;0.5,MAX(_xlfn.T.DIST(BG372,$BD$32,TRUE),0.000000000001),MIN(_xlfn.T.DIST(BG372,$BD$32,TRUE),1-0.000000000001))</f>
        <v>0.83505486057623124</v>
      </c>
      <c r="BM372" s="37">
        <f ca="1">IF(_xlfn.T.DIST(BH372,$BD$32,TRUE)&lt;0.5,MAX(_xlfn.T.DIST(BH372,$BD$32,TRUE),0.000000000001),MIN(_xlfn.T.DIST(BH372,$BD$32,TRUE),1-0.000000000001))</f>
        <v>2.6372451727486139E-2</v>
      </c>
      <c r="BN372" s="33">
        <f t="shared" ca="1" si="134"/>
        <v>10.239097877477571</v>
      </c>
      <c r="BO372" s="33">
        <f t="shared" ca="1" si="135"/>
        <v>15.609857754867038</v>
      </c>
      <c r="BP372" s="33">
        <f t="shared" ca="1" si="136"/>
        <v>13.424509859598945</v>
      </c>
      <c r="BQ372" s="33">
        <f t="shared" ca="1" si="137"/>
        <v>14.240970281999511</v>
      </c>
      <c r="BR372" s="33">
        <f t="shared" ca="1" si="138"/>
        <v>11.25198560484095</v>
      </c>
      <c r="BS372">
        <f t="shared" ca="1" si="139"/>
        <v>64.766421378784017</v>
      </c>
    </row>
    <row r="373" spans="32:71" x14ac:dyDescent="0.2">
      <c r="AF373" s="32">
        <f t="shared" ca="1" si="121"/>
        <v>-2.031359626657002</v>
      </c>
      <c r="AG373" s="32">
        <f t="shared" ca="1" si="121"/>
        <v>-0.98799120832855536</v>
      </c>
      <c r="AH373" s="32">
        <f t="shared" ca="1" si="121"/>
        <v>6.3996774274970525E-2</v>
      </c>
      <c r="AI373" s="32">
        <f t="shared" ca="1" si="121"/>
        <v>-0.76541386911262477</v>
      </c>
      <c r="AJ373" s="37">
        <f t="shared" ca="1" si="121"/>
        <v>-0.46768019942520939</v>
      </c>
      <c r="AK373" s="33" cm="1">
        <f t="array" aca="1" ref="AK373:AO373" ca="1">MMULT(AF373:AJ373,$Y$50:$AC$54)</f>
        <v>-2.0313596266570024</v>
      </c>
      <c r="AL373">
        <f ca="1"/>
        <v>-2.0993301928054473</v>
      </c>
      <c r="AM373">
        <f ca="1"/>
        <v>-0.49261762457422154</v>
      </c>
      <c r="AN373">
        <f ca="1"/>
        <v>-1.6737602018292774</v>
      </c>
      <c r="AO373" s="35">
        <f ca="1"/>
        <v>-0.42811449927235784</v>
      </c>
      <c r="AP373" s="33">
        <f t="shared" ca="1" si="122"/>
        <v>8.4764802800072481</v>
      </c>
      <c r="AQ373">
        <f t="shared" ca="1" si="123"/>
        <v>12.900669807194554</v>
      </c>
      <c r="AR373">
        <f t="shared" ca="1" si="124"/>
        <v>16.522147126277336</v>
      </c>
      <c r="AS373">
        <f t="shared" ca="1" si="125"/>
        <v>8.1503515357926624</v>
      </c>
      <c r="AT373">
        <f t="shared" ca="1" si="126"/>
        <v>17.28754200291057</v>
      </c>
      <c r="AU373">
        <f t="shared" ca="1" si="127"/>
        <v>63.337190752182366</v>
      </c>
      <c r="BC373">
        <f t="shared" ca="1" si="128"/>
        <v>39.426913308519154</v>
      </c>
      <c r="BD373" s="33">
        <f t="shared" ca="1" si="129"/>
        <v>-1.9528896306454258</v>
      </c>
      <c r="BE373" s="33">
        <f t="shared" ca="1" si="130"/>
        <v>-2.0182345415506626</v>
      </c>
      <c r="BF373" s="33">
        <f t="shared" ca="1" si="131"/>
        <v>-0.47358815163978746</v>
      </c>
      <c r="BG373" s="33">
        <f t="shared" ca="1" si="132"/>
        <v>-1.6091040205020821</v>
      </c>
      <c r="BH373" s="37">
        <f t="shared" ca="1" si="133"/>
        <v>-0.41157673677597223</v>
      </c>
      <c r="BI373" s="33">
        <f ca="1">IF(_xlfn.T.DIST(BD373,$BD$32,TRUE)&lt;0.5,MAX(_xlfn.T.DIST(BD373,$BD$32,TRUE),0.000000000001),MIN(_xlfn.T.DIST(BD373,$BD$32,TRUE),1-0.000000000001))</f>
        <v>3.0108524380542036E-2</v>
      </c>
      <c r="BJ373" s="33">
        <f ca="1">IF(_xlfn.T.DIST(BE373,$BD$32,TRUE)&lt;0.5,MAX(_xlfn.T.DIST(BE373,$BD$32,TRUE),0.000000000001),MIN(_xlfn.T.DIST(BE373,$BD$32,TRUE),1-0.000000000001))</f>
        <v>2.6292932212556411E-2</v>
      </c>
      <c r="BK373" s="33">
        <f ca="1">IF(_xlfn.T.DIST(BF373,$BD$32,TRUE)&lt;0.5,MAX(_xlfn.T.DIST(BF373,$BD$32,TRUE),0.000000000001),MIN(_xlfn.T.DIST(BF373,$BD$32,TRUE),1-0.000000000001))</f>
        <v>0.31961098490409184</v>
      </c>
      <c r="BL373" s="33">
        <f ca="1">IF(_xlfn.T.DIST(BG373,$BD$32,TRUE)&lt;0.5,MAX(_xlfn.T.DIST(BG373,$BD$32,TRUE),0.000000000001),MIN(_xlfn.T.DIST(BG373,$BD$32,TRUE),1-0.000000000001))</f>
        <v>5.9033962375462296E-2</v>
      </c>
      <c r="BM373" s="37">
        <f ca="1">IF(_xlfn.T.DIST(BH373,$BD$32,TRUE)&lt;0.5,MAX(_xlfn.T.DIST(BH373,$BD$32,TRUE),0.000000000001),MIN(_xlfn.T.DIST(BH373,$BD$32,TRUE),1-0.000000000001))</f>
        <v>0.34178771581687917</v>
      </c>
      <c r="BN373" s="33">
        <f t="shared" ca="1" si="134"/>
        <v>8.5905992258513102</v>
      </c>
      <c r="BO373" s="33">
        <f t="shared" ca="1" si="135"/>
        <v>13.061693701421062</v>
      </c>
      <c r="BP373" s="33">
        <f t="shared" ca="1" si="136"/>
        <v>16.593639322020401</v>
      </c>
      <c r="BQ373" s="33">
        <f t="shared" ca="1" si="137"/>
        <v>8.4052498959028039</v>
      </c>
      <c r="BR373" s="33">
        <f t="shared" ca="1" si="138"/>
        <v>17.369643946558309</v>
      </c>
      <c r="BS373">
        <f t="shared" ca="1" si="139"/>
        <v>64.020826091753889</v>
      </c>
    </row>
    <row r="374" spans="32:71" x14ac:dyDescent="0.2">
      <c r="AF374" s="32">
        <f t="shared" ca="1" si="121"/>
        <v>1.7927111543181966</v>
      </c>
      <c r="AG374" s="32">
        <f t="shared" ca="1" si="121"/>
        <v>-0.46032872735303976</v>
      </c>
      <c r="AH374" s="32">
        <f t="shared" ca="1" si="121"/>
        <v>1.8315105855851495</v>
      </c>
      <c r="AI374" s="32">
        <f t="shared" ca="1" si="121"/>
        <v>0.21103174006045469</v>
      </c>
      <c r="AJ374" s="37">
        <f t="shared" ca="1" si="121"/>
        <v>0.1792780185805174</v>
      </c>
      <c r="AK374" s="33" cm="1">
        <f t="array" aca="1" ref="AK374:AO374" ca="1">MMULT(AF374:AJ374,$Y$50:$AC$54)</f>
        <v>1.7927111543181971</v>
      </c>
      <c r="AL374">
        <f ca="1"/>
        <v>0.86888184382276956</v>
      </c>
      <c r="AM374">
        <f ca="1"/>
        <v>2.0782157462353346</v>
      </c>
      <c r="AN374">
        <f ca="1"/>
        <v>-0.28716302395208387</v>
      </c>
      <c r="AO374" s="35">
        <f ca="1"/>
        <v>1.1970630354707752</v>
      </c>
      <c r="AP374" s="33">
        <f t="shared" ca="1" si="122"/>
        <v>11.344533365738648</v>
      </c>
      <c r="AQ374">
        <f t="shared" ca="1" si="123"/>
        <v>15.86888184382277</v>
      </c>
      <c r="AR374">
        <f t="shared" ca="1" si="124"/>
        <v>24.234647238706003</v>
      </c>
      <c r="AS374">
        <f t="shared" ca="1" si="125"/>
        <v>11.339525044910207</v>
      </c>
      <c r="AT374">
        <f t="shared" ca="1" si="126"/>
        <v>23.788252141883099</v>
      </c>
      <c r="AU374">
        <f t="shared" ca="1" si="127"/>
        <v>86.575839635060731</v>
      </c>
      <c r="BC374">
        <f t="shared" ca="1" si="128"/>
        <v>29.164081794953631</v>
      </c>
      <c r="BD374" s="33">
        <f t="shared" ca="1" si="129"/>
        <v>1.7234599812205196</v>
      </c>
      <c r="BE374" s="33">
        <f t="shared" ca="1" si="130"/>
        <v>0.83531754830139537</v>
      </c>
      <c r="BF374" s="33">
        <f t="shared" ca="1" si="131"/>
        <v>1.9979357312255559</v>
      </c>
      <c r="BG374" s="33">
        <f t="shared" ca="1" si="132"/>
        <v>-0.27607011797497932</v>
      </c>
      <c r="BH374" s="37">
        <f t="shared" ca="1" si="133"/>
        <v>1.1508213309560589</v>
      </c>
      <c r="BI374" s="33">
        <f ca="1">IF(_xlfn.T.DIST(BD374,$BD$32,TRUE)&lt;0.5,MAX(_xlfn.T.DIST(BD374,$BD$32,TRUE),0.000000000001),MIN(_xlfn.T.DIST(BD374,$BD$32,TRUE),1-0.000000000001))</f>
        <v>0.95245054255029726</v>
      </c>
      <c r="BJ374" s="33">
        <f ca="1">IF(_xlfn.T.DIST(BE374,$BD$32,TRUE)&lt;0.5,MAX(_xlfn.T.DIST(BE374,$BD$32,TRUE),0.000000000001),MIN(_xlfn.T.DIST(BE374,$BD$32,TRUE),1-0.000000000001))</f>
        <v>0.794928816706164</v>
      </c>
      <c r="BK374" s="33">
        <f ca="1">IF(_xlfn.T.DIST(BF374,$BD$32,TRUE)&lt;0.5,MAX(_xlfn.T.DIST(BF374,$BD$32,TRUE),0.000000000001),MIN(_xlfn.T.DIST(BF374,$BD$32,TRUE),1-0.000000000001))</f>
        <v>0.97256989803982963</v>
      </c>
      <c r="BL374" s="33">
        <f ca="1">IF(_xlfn.T.DIST(BG374,$BD$32,TRUE)&lt;0.5,MAX(_xlfn.T.DIST(BG374,$BD$32,TRUE),0.000000000001),MIN(_xlfn.T.DIST(BG374,$BD$32,TRUE),1-0.000000000001))</f>
        <v>0.39219357291695667</v>
      </c>
      <c r="BM374" s="37">
        <f ca="1">IF(_xlfn.T.DIST(BH374,$BD$32,TRUE)&lt;0.5,MAX(_xlfn.T.DIST(BH374,$BD$32,TRUE),0.000000000001),MIN(_xlfn.T.DIST(BH374,$BD$32,TRUE),1-0.000000000001))</f>
        <v>0.870551918397799</v>
      </c>
      <c r="BN374" s="33">
        <f t="shared" ca="1" si="134"/>
        <v>11.251819884218222</v>
      </c>
      <c r="BO374" s="33">
        <f t="shared" ca="1" si="135"/>
        <v>15.823643121586965</v>
      </c>
      <c r="BP374" s="33">
        <f t="shared" ca="1" si="136"/>
        <v>23.759945267627312</v>
      </c>
      <c r="BQ374" s="33">
        <f t="shared" ca="1" si="137"/>
        <v>11.370705371872472</v>
      </c>
      <c r="BR374" s="33">
        <f t="shared" ca="1" si="138"/>
        <v>23.516015839635639</v>
      </c>
      <c r="BS374">
        <f t="shared" ca="1" si="139"/>
        <v>85.722129484940609</v>
      </c>
    </row>
    <row r="375" spans="32:71" x14ac:dyDescent="0.2">
      <c r="AF375" s="32">
        <f t="shared" ca="1" si="121"/>
        <v>-2.3570444088881142</v>
      </c>
      <c r="AG375" s="32">
        <f t="shared" ca="1" si="121"/>
        <v>-1.1357336056964336</v>
      </c>
      <c r="AH375" s="32">
        <f t="shared" ca="1" si="121"/>
        <v>-0.18898068944848853</v>
      </c>
      <c r="AI375" s="32">
        <f t="shared" ca="1" si="121"/>
        <v>1.3551684163824496</v>
      </c>
      <c r="AJ375" s="37">
        <f t="shared" ca="1" si="121"/>
        <v>0.12731802704880593</v>
      </c>
      <c r="AK375" s="33" cm="1">
        <f t="array" aca="1" ref="AK375:AO375" ca="1">MMULT(AF375:AJ375,$Y$50:$AC$54)</f>
        <v>-2.3570444088881146</v>
      </c>
      <c r="AL375">
        <f ca="1"/>
        <v>-2.4280400572521961</v>
      </c>
      <c r="AM375">
        <f ca="1"/>
        <v>-0.82512370899238774</v>
      </c>
      <c r="AN375">
        <f ca="1"/>
        <v>-0.24853030361348061</v>
      </c>
      <c r="AO375" s="35">
        <f ca="1"/>
        <v>0.36089842967405722</v>
      </c>
      <c r="AP375" s="33">
        <f t="shared" ca="1" si="122"/>
        <v>8.232216693333914</v>
      </c>
      <c r="AQ375">
        <f t="shared" ca="1" si="123"/>
        <v>12.571959942747803</v>
      </c>
      <c r="AR375">
        <f t="shared" ca="1" si="124"/>
        <v>15.524628873022838</v>
      </c>
      <c r="AS375">
        <f t="shared" ca="1" si="125"/>
        <v>11.428380301688994</v>
      </c>
      <c r="AT375">
        <f t="shared" ca="1" si="126"/>
        <v>20.443593718696228</v>
      </c>
      <c r="AU375">
        <f t="shared" ca="1" si="127"/>
        <v>68.200779529489779</v>
      </c>
      <c r="BC375">
        <f t="shared" ca="1" si="128"/>
        <v>30.641385761495314</v>
      </c>
      <c r="BD375" s="33">
        <f t="shared" ca="1" si="129"/>
        <v>-2.2659934384260589</v>
      </c>
      <c r="BE375" s="33">
        <f t="shared" ca="1" si="130"/>
        <v>-2.334246574745074</v>
      </c>
      <c r="BF375" s="33">
        <f t="shared" ca="1" si="131"/>
        <v>-0.79324975949372389</v>
      </c>
      <c r="BG375" s="33">
        <f t="shared" ca="1" si="132"/>
        <v>-0.23892975249619747</v>
      </c>
      <c r="BH375" s="37">
        <f t="shared" ca="1" si="133"/>
        <v>0.34695717674893478</v>
      </c>
      <c r="BI375" s="33">
        <f ca="1">IF(_xlfn.T.DIST(BD375,$BD$32,TRUE)&lt;0.5,MAX(_xlfn.T.DIST(BD375,$BD$32,TRUE),0.000000000001),MIN(_xlfn.T.DIST(BD375,$BD$32,TRUE),1-0.000000000001))</f>
        <v>1.5414225659189757E-2</v>
      </c>
      <c r="BJ375" s="33">
        <f ca="1">IF(_xlfn.T.DIST(BE375,$BD$32,TRUE)&lt;0.5,MAX(_xlfn.T.DIST(BE375,$BD$32,TRUE),0.000000000001),MIN(_xlfn.T.DIST(BE375,$BD$32,TRUE),1-0.000000000001))</f>
        <v>1.3234610306095978E-2</v>
      </c>
      <c r="BK375" s="33">
        <f ca="1">IF(_xlfn.T.DIST(BF375,$BD$32,TRUE)&lt;0.5,MAX(_xlfn.T.DIST(BF375,$BD$32,TRUE),0.000000000001),MIN(_xlfn.T.DIST(BF375,$BD$32,TRUE),1-0.000000000001))</f>
        <v>0.21693083140727809</v>
      </c>
      <c r="BL375" s="33">
        <f ca="1">IF(_xlfn.T.DIST(BG375,$BD$32,TRUE)&lt;0.5,MAX(_xlfn.T.DIST(BG375,$BD$32,TRUE),0.000000000001),MIN(_xlfn.T.DIST(BG375,$BD$32,TRUE),1-0.000000000001))</f>
        <v>0.40639239083916623</v>
      </c>
      <c r="BM375" s="37">
        <f ca="1">IF(_xlfn.T.DIST(BH375,$BD$32,TRUE)&lt;0.5,MAX(_xlfn.T.DIST(BH375,$BD$32,TRUE),0.000000000001),MIN(_xlfn.T.DIST(BH375,$BD$32,TRUE),1-0.000000000001))</f>
        <v>0.63447719320073903</v>
      </c>
      <c r="BN375" s="33">
        <f t="shared" ca="1" si="134"/>
        <v>8.3805400050131169</v>
      </c>
      <c r="BO375" s="33">
        <f t="shared" ca="1" si="135"/>
        <v>12.780742638337642</v>
      </c>
      <c r="BP375" s="33">
        <f t="shared" ca="1" si="136"/>
        <v>15.65219806600234</v>
      </c>
      <c r="BQ375" s="33">
        <f t="shared" ca="1" si="137"/>
        <v>11.455279452212334</v>
      </c>
      <c r="BR375" s="33">
        <f t="shared" ca="1" si="138"/>
        <v>20.37493985881283</v>
      </c>
      <c r="BS375">
        <f t="shared" ca="1" si="139"/>
        <v>68.643700020378276</v>
      </c>
    </row>
    <row r="376" spans="32:71" x14ac:dyDescent="0.2">
      <c r="AF376" s="32">
        <f t="shared" ca="1" si="121"/>
        <v>-0.51263858105397953</v>
      </c>
      <c r="AG376" s="32">
        <f t="shared" ca="1" si="121"/>
        <v>-0.65252728032060137</v>
      </c>
      <c r="AH376" s="32">
        <f t="shared" ca="1" si="121"/>
        <v>-1.1443160249795192</v>
      </c>
      <c r="AI376" s="32">
        <f t="shared" ca="1" si="121"/>
        <v>0.14166674024040349</v>
      </c>
      <c r="AJ376" s="37">
        <f t="shared" ca="1" si="121"/>
        <v>-1.7240965188617756</v>
      </c>
      <c r="AK376" s="33" cm="1">
        <f t="array" aca="1" ref="AK376:AO376" ca="1">MMULT(AF376:AJ376,$Y$50:$AC$54)</f>
        <v>-0.51263858105397964</v>
      </c>
      <c r="AL376">
        <f ca="1"/>
        <v>-0.82753625168156375</v>
      </c>
      <c r="AM376">
        <f ca="1"/>
        <v>-1.3046528131298207</v>
      </c>
      <c r="AN376">
        <f ca="1"/>
        <v>0.11866475408254748</v>
      </c>
      <c r="AO376" s="35">
        <f ca="1"/>
        <v>-1.9638111282718835</v>
      </c>
      <c r="AP376" s="33">
        <f t="shared" ca="1" si="122"/>
        <v>9.6155210642095152</v>
      </c>
      <c r="AQ376">
        <f t="shared" ca="1" si="123"/>
        <v>14.172463748318437</v>
      </c>
      <c r="AR376">
        <f t="shared" ca="1" si="124"/>
        <v>14.086041560610537</v>
      </c>
      <c r="AS376">
        <f t="shared" ca="1" si="125"/>
        <v>12.27292893438986</v>
      </c>
      <c r="AT376">
        <f t="shared" ca="1" si="126"/>
        <v>11.144755486912466</v>
      </c>
      <c r="AU376">
        <f t="shared" ca="1" si="127"/>
        <v>61.291710794440817</v>
      </c>
      <c r="BC376">
        <f t="shared" ca="1" si="128"/>
        <v>26.548336950269228</v>
      </c>
      <c r="BD376" s="33">
        <f t="shared" ca="1" si="129"/>
        <v>-0.49283571262891057</v>
      </c>
      <c r="BE376" s="33">
        <f t="shared" ca="1" si="130"/>
        <v>-0.7955691073528397</v>
      </c>
      <c r="BF376" s="33">
        <f t="shared" ca="1" si="131"/>
        <v>-1.2542549910507883</v>
      </c>
      <c r="BG376" s="33">
        <f t="shared" ca="1" si="132"/>
        <v>0.11408081795554258</v>
      </c>
      <c r="BH376" s="37">
        <f t="shared" ca="1" si="133"/>
        <v>-1.8879504833221823</v>
      </c>
      <c r="BI376" s="33">
        <f ca="1">IF(_xlfn.T.DIST(BD376,$BD$32,TRUE)&lt;0.5,MAX(_xlfn.T.DIST(BD376,$BD$32,TRUE),0.000000000001),MIN(_xlfn.T.DIST(BD376,$BD$32,TRUE),1-0.000000000001))</f>
        <v>0.31285836317694782</v>
      </c>
      <c r="BJ376" s="33">
        <f ca="1">IF(_xlfn.T.DIST(BE376,$BD$32,TRUE)&lt;0.5,MAX(_xlfn.T.DIST(BE376,$BD$32,TRUE),0.000000000001),MIN(_xlfn.T.DIST(BE376,$BD$32,TRUE),1-0.000000000001))</f>
        <v>0.21626629354903798</v>
      </c>
      <c r="BK376" s="33">
        <f ca="1">IF(_xlfn.T.DIST(BF376,$BD$32,TRUE)&lt;0.5,MAX(_xlfn.T.DIST(BF376,$BD$32,TRUE),0.000000000001),MIN(_xlfn.T.DIST(BF376,$BD$32,TRUE),1-0.000000000001))</f>
        <v>0.10971718712644464</v>
      </c>
      <c r="BL376" s="33">
        <f ca="1">IF(_xlfn.T.DIST(BG376,$BD$32,TRUE)&lt;0.5,MAX(_xlfn.T.DIST(BG376,$BD$32,TRUE),0.000000000001),MIN(_xlfn.T.DIST(BG376,$BD$32,TRUE),1-0.000000000001))</f>
        <v>0.54503309780713849</v>
      </c>
      <c r="BM376" s="37">
        <f ca="1">IF(_xlfn.T.DIST(BH376,$BD$32,TRUE)&lt;0.5,MAX(_xlfn.T.DIST(BH376,$BD$32,TRUE),0.000000000001),MIN(_xlfn.T.DIST(BH376,$BD$32,TRUE),1-0.000000000001))</f>
        <v>3.4369336463413988E-2</v>
      </c>
      <c r="BN376" s="33">
        <f t="shared" ca="1" si="134"/>
        <v>9.6341766959482449</v>
      </c>
      <c r="BO376" s="33">
        <f t="shared" ca="1" si="135"/>
        <v>14.215134765064464</v>
      </c>
      <c r="BP376" s="33">
        <f t="shared" ca="1" si="136"/>
        <v>14.315899353445429</v>
      </c>
      <c r="BQ376" s="33">
        <f t="shared" ca="1" si="137"/>
        <v>12.260180684361892</v>
      </c>
      <c r="BR376" s="33">
        <f t="shared" ca="1" si="138"/>
        <v>11.719465890165679</v>
      </c>
      <c r="BS376">
        <f t="shared" ca="1" si="139"/>
        <v>62.144857388985713</v>
      </c>
    </row>
    <row r="377" spans="32:71" x14ac:dyDescent="0.2">
      <c r="AF377" s="32">
        <f t="shared" ca="1" si="121"/>
        <v>-1.8070510128953499</v>
      </c>
      <c r="AG377" s="32">
        <f t="shared" ca="1" si="121"/>
        <v>0.3093660773027993</v>
      </c>
      <c r="AH377" s="32">
        <f t="shared" ca="1" si="121"/>
        <v>0.10302076592077283</v>
      </c>
      <c r="AI377" s="32">
        <f t="shared" ca="1" si="121"/>
        <v>-1.3390078602220428</v>
      </c>
      <c r="AJ377" s="37">
        <f t="shared" ca="1" si="121"/>
        <v>0.18542546864985701</v>
      </c>
      <c r="AK377" s="33" cm="1">
        <f t="array" aca="1" ref="AK377:AO377" ca="1">MMULT(AF377:AJ377,$Y$50:$AC$54)</f>
        <v>-1.8070510128953503</v>
      </c>
      <c r="AL377">
        <f ca="1"/>
        <v>-0.99003127711670924</v>
      </c>
      <c r="AM377">
        <f ca="1"/>
        <v>-0.22811680841882934</v>
      </c>
      <c r="AN377">
        <f ca="1"/>
        <v>-1.4089357204773134</v>
      </c>
      <c r="AO377" s="35">
        <f ca="1"/>
        <v>-4.1873489105188649E-2</v>
      </c>
      <c r="AP377" s="33">
        <f t="shared" ca="1" si="122"/>
        <v>8.6447117403284874</v>
      </c>
      <c r="AQ377">
        <f t="shared" ca="1" si="123"/>
        <v>14.00996872288329</v>
      </c>
      <c r="AR377">
        <f t="shared" ca="1" si="124"/>
        <v>17.31564957474351</v>
      </c>
      <c r="AS377">
        <f t="shared" ca="1" si="125"/>
        <v>8.7594478429021798</v>
      </c>
      <c r="AT377">
        <f t="shared" ca="1" si="126"/>
        <v>18.832506043579244</v>
      </c>
      <c r="AU377">
        <f t="shared" ca="1" si="127"/>
        <v>67.562283924436713</v>
      </c>
      <c r="BC377">
        <f t="shared" ca="1" si="128"/>
        <v>17.550741240740333</v>
      </c>
      <c r="BD377" s="33">
        <f t="shared" ca="1" si="129"/>
        <v>-1.7372459011299008</v>
      </c>
      <c r="BE377" s="33">
        <f t="shared" ca="1" si="130"/>
        <v>-0.95178706405506908</v>
      </c>
      <c r="BF377" s="33">
        <f t="shared" ca="1" si="131"/>
        <v>-0.21930481628710741</v>
      </c>
      <c r="BG377" s="33">
        <f t="shared" ca="1" si="132"/>
        <v>-1.3545095229121047</v>
      </c>
      <c r="BH377" s="37">
        <f t="shared" ca="1" si="133"/>
        <v>-4.0255945623494868E-2</v>
      </c>
      <c r="BI377" s="33">
        <f ca="1">IF(_xlfn.T.DIST(BD377,$BD$32,TRUE)&lt;0.5,MAX(_xlfn.T.DIST(BD377,$BD$32,TRUE),0.000000000001),MIN(_xlfn.T.DIST(BD377,$BD$32,TRUE),1-0.000000000001))</f>
        <v>4.6301078391887129E-2</v>
      </c>
      <c r="BJ377" s="33">
        <f ca="1">IF(_xlfn.T.DIST(BE377,$BD$32,TRUE)&lt;0.5,MAX(_xlfn.T.DIST(BE377,$BD$32,TRUE),0.000000000001),MIN(_xlfn.T.DIST(BE377,$BD$32,TRUE),1-0.000000000001))</f>
        <v>0.17440545048902528</v>
      </c>
      <c r="BK377" s="33">
        <f ca="1">IF(_xlfn.T.DIST(BF377,$BD$32,TRUE)&lt;0.5,MAX(_xlfn.T.DIST(BF377,$BD$32,TRUE),0.000000000001),MIN(_xlfn.T.DIST(BF377,$BD$32,TRUE),1-0.000000000001))</f>
        <v>0.41394895426483136</v>
      </c>
      <c r="BL377" s="33">
        <f ca="1">IF(_xlfn.T.DIST(BG377,$BD$32,TRUE)&lt;0.5,MAX(_xlfn.T.DIST(BG377,$BD$32,TRUE),0.000000000001),MIN(_xlfn.T.DIST(BG377,$BD$32,TRUE),1-0.000000000001))</f>
        <v>9.2844142041720035E-2</v>
      </c>
      <c r="BM377" s="37">
        <f ca="1">IF(_xlfn.T.DIST(BH377,$BD$32,TRUE)&lt;0.5,MAX(_xlfn.T.DIST(BH377,$BD$32,TRUE),0.000000000001),MIN(_xlfn.T.DIST(BH377,$BD$32,TRUE),1-0.000000000001))</f>
        <v>0.48407789608088292</v>
      </c>
      <c r="BN377" s="33">
        <f t="shared" ca="1" si="134"/>
        <v>8.7386288424925027</v>
      </c>
      <c r="BO377" s="33">
        <f t="shared" ca="1" si="135"/>
        <v>14.063101752920556</v>
      </c>
      <c r="BP377" s="33">
        <f t="shared" ca="1" si="136"/>
        <v>17.347804917535267</v>
      </c>
      <c r="BQ377" s="33">
        <f t="shared" ca="1" si="137"/>
        <v>8.9560823739457227</v>
      </c>
      <c r="BR377" s="33">
        <f t="shared" ca="1" si="138"/>
        <v>18.840314411004961</v>
      </c>
      <c r="BS377">
        <f t="shared" ca="1" si="139"/>
        <v>67.94593229789902</v>
      </c>
    </row>
    <row r="378" spans="32:71" x14ac:dyDescent="0.2">
      <c r="AF378" s="32">
        <f t="shared" ca="1" si="121"/>
        <v>0.52369240686221818</v>
      </c>
      <c r="AG378" s="32">
        <f t="shared" ca="1" si="121"/>
        <v>-2.0114660921164109</v>
      </c>
      <c r="AH378" s="32">
        <f t="shared" ca="1" si="121"/>
        <v>0.22019812262865085</v>
      </c>
      <c r="AI378" s="32">
        <f t="shared" ca="1" si="121"/>
        <v>0.15081832530712178</v>
      </c>
      <c r="AJ378" s="37">
        <f t="shared" ca="1" si="121"/>
        <v>3.9499909179509666E-3</v>
      </c>
      <c r="AK378" s="33" cm="1">
        <f t="array" aca="1" ref="AK378:AO378" ca="1">MMULT(AF378:AJ378,$Y$50:$AC$54)</f>
        <v>0.5236924068622183</v>
      </c>
      <c r="AL378">
        <f ca="1"/>
        <v>-1.132267221283944</v>
      </c>
      <c r="AM378">
        <f ca="1"/>
        <v>4.0752732543863718E-2</v>
      </c>
      <c r="AN378">
        <f ca="1"/>
        <v>-0.77434577307208641</v>
      </c>
      <c r="AO378" s="35">
        <f ca="1"/>
        <v>0.19010866272830695</v>
      </c>
      <c r="AP378" s="33">
        <f t="shared" ca="1" si="122"/>
        <v>10.392769305146663</v>
      </c>
      <c r="AQ378">
        <f t="shared" ca="1" si="123"/>
        <v>13.867732778716055</v>
      </c>
      <c r="AR378">
        <f t="shared" ca="1" si="124"/>
        <v>18.122258197631592</v>
      </c>
      <c r="AS378">
        <f t="shared" ca="1" si="125"/>
        <v>10.219004721934201</v>
      </c>
      <c r="AT378">
        <f t="shared" ca="1" si="126"/>
        <v>19.760434650913229</v>
      </c>
      <c r="AU378">
        <f t="shared" ca="1" si="127"/>
        <v>72.362199654341737</v>
      </c>
      <c r="BC378">
        <f t="shared" ca="1" si="128"/>
        <v>35.291408128196167</v>
      </c>
      <c r="BD378" s="33">
        <f t="shared" ca="1" si="129"/>
        <v>0.50346253690787668</v>
      </c>
      <c r="BE378" s="33">
        <f t="shared" ca="1" si="130"/>
        <v>-1.0885285335733841</v>
      </c>
      <c r="BF378" s="33">
        <f t="shared" ca="1" si="131"/>
        <v>3.9178483101168754E-2</v>
      </c>
      <c r="BG378" s="33">
        <f t="shared" ca="1" si="132"/>
        <v>-0.74443333958312075</v>
      </c>
      <c r="BH378" s="37">
        <f t="shared" ca="1" si="133"/>
        <v>0.18276489857631059</v>
      </c>
      <c r="BI378" s="33">
        <f ca="1">IF(_xlfn.T.DIST(BD378,$BD$32,TRUE)&lt;0.5,MAX(_xlfn.T.DIST(BD378,$BD$32,TRUE),0.000000000001),MIN(_xlfn.T.DIST(BD378,$BD$32,TRUE),1-0.000000000001))</f>
        <v>0.690841969643333</v>
      </c>
      <c r="BJ378" s="33">
        <f ca="1">IF(_xlfn.T.DIST(BE378,$BD$32,TRUE)&lt;0.5,MAX(_xlfn.T.DIST(BE378,$BD$32,TRUE),0.000000000001),MIN(_xlfn.T.DIST(BE378,$BD$32,TRUE),1-0.000000000001))</f>
        <v>0.14251475889605375</v>
      </c>
      <c r="BK378" s="33">
        <f ca="1">IF(_xlfn.T.DIST(BF378,$BD$32,TRUE)&lt;0.5,MAX(_xlfn.T.DIST(BF378,$BD$32,TRUE),0.000000000001),MIN(_xlfn.T.DIST(BF378,$BD$32,TRUE),1-0.000000000001))</f>
        <v>0.51549617236343337</v>
      </c>
      <c r="BL378" s="33">
        <f ca="1">IF(_xlfn.T.DIST(BG378,$BD$32,TRUE)&lt;0.5,MAX(_xlfn.T.DIST(BG378,$BD$32,TRUE),0.000000000001),MIN(_xlfn.T.DIST(BG378,$BD$32,TRUE),1-0.000000000001))</f>
        <v>0.23120311243009678</v>
      </c>
      <c r="BM378" s="37">
        <f ca="1">IF(_xlfn.T.DIST(BH378,$BD$32,TRUE)&lt;0.5,MAX(_xlfn.T.DIST(BH378,$BD$32,TRUE),0.000000000001),MIN(_xlfn.T.DIST(BH378,$BD$32,TRUE),1-0.000000000001))</f>
        <v>0.57189399087217319</v>
      </c>
      <c r="BN378" s="33">
        <f t="shared" ca="1" si="134"/>
        <v>10.373678756460091</v>
      </c>
      <c r="BO378" s="33">
        <f t="shared" ca="1" si="135"/>
        <v>13.930910889056042</v>
      </c>
      <c r="BP378" s="33">
        <f t="shared" ca="1" si="136"/>
        <v>18.11655874993853</v>
      </c>
      <c r="BQ378" s="33">
        <f t="shared" ca="1" si="137"/>
        <v>10.309752002349533</v>
      </c>
      <c r="BR378" s="33">
        <f t="shared" ca="1" si="138"/>
        <v>19.724792744722691</v>
      </c>
      <c r="BS378">
        <f t="shared" ca="1" si="139"/>
        <v>72.455693142526883</v>
      </c>
    </row>
    <row r="379" spans="32:71" x14ac:dyDescent="0.2">
      <c r="AF379" s="32">
        <f t="shared" ca="1" si="121"/>
        <v>-8.7226702438867904E-2</v>
      </c>
      <c r="AG379" s="32">
        <f t="shared" ca="1" si="121"/>
        <v>0.72822716641797192</v>
      </c>
      <c r="AH379" s="32">
        <f t="shared" ca="1" si="121"/>
        <v>1.4557712157459322</v>
      </c>
      <c r="AI379" s="32">
        <f t="shared" ca="1" si="121"/>
        <v>0.23067012849807125</v>
      </c>
      <c r="AJ379" s="37">
        <f t="shared" ca="1" si="121"/>
        <v>0.84129119297402033</v>
      </c>
      <c r="AK379" s="33" cm="1">
        <f t="array" aca="1" ref="AK379:AO379" ca="1">MMULT(AF379:AJ379,$Y$50:$AC$54)</f>
        <v>-8.7226702438867917E-2</v>
      </c>
      <c r="AL379">
        <f ca="1"/>
        <v>0.47895128737704185</v>
      </c>
      <c r="AM379">
        <f ca="1"/>
        <v>1.4937588558901143</v>
      </c>
      <c r="AN379">
        <f ca="1"/>
        <v>-0.14395993463698223</v>
      </c>
      <c r="AO379" s="35">
        <f ca="1"/>
        <v>1.5324517976543781</v>
      </c>
      <c r="AP379" s="33">
        <f t="shared" ca="1" si="122"/>
        <v>9.9345799731708482</v>
      </c>
      <c r="AQ379">
        <f t="shared" ca="1" si="123"/>
        <v>15.478951287377042</v>
      </c>
      <c r="AR379">
        <f t="shared" ca="1" si="124"/>
        <v>22.481276567670342</v>
      </c>
      <c r="AS379">
        <f t="shared" ca="1" si="125"/>
        <v>11.668892150334941</v>
      </c>
      <c r="AT379">
        <f t="shared" ca="1" si="126"/>
        <v>25.129807190617512</v>
      </c>
      <c r="AU379">
        <f t="shared" ca="1" si="127"/>
        <v>84.693507169170687</v>
      </c>
      <c r="BC379">
        <f t="shared" ca="1" si="128"/>
        <v>31.423399305087091</v>
      </c>
      <c r="BD379" s="33">
        <f t="shared" ca="1" si="129"/>
        <v>-8.3857196171902681E-2</v>
      </c>
      <c r="BE379" s="33">
        <f t="shared" ca="1" si="130"/>
        <v>0.46044973545239981</v>
      </c>
      <c r="BF379" s="33">
        <f t="shared" ca="1" si="131"/>
        <v>1.4360560001644371</v>
      </c>
      <c r="BG379" s="33">
        <f t="shared" ca="1" si="132"/>
        <v>-0.13839886344675606</v>
      </c>
      <c r="BH379" s="37">
        <f t="shared" ca="1" si="133"/>
        <v>1.4732542607574921</v>
      </c>
      <c r="BI379" s="33">
        <f ca="1">IF(_xlfn.T.DIST(BD379,$BD$32,TRUE)&lt;0.5,MAX(_xlfn.T.DIST(BD379,$BD$32,TRUE),0.000000000001),MIN(_xlfn.T.DIST(BD379,$BD$32,TRUE),1-0.000000000001))</f>
        <v>0.46686352693455996</v>
      </c>
      <c r="BJ379" s="33">
        <f ca="1">IF(_xlfn.T.DIST(BE379,$BD$32,TRUE)&lt;0.5,MAX(_xlfn.T.DIST(BE379,$BD$32,TRUE),0.000000000001),MIN(_xlfn.T.DIST(BE379,$BD$32,TRUE),1-0.000000000001))</f>
        <v>0.67574312151871085</v>
      </c>
      <c r="BK379" s="33">
        <f ca="1">IF(_xlfn.T.DIST(BF379,$BD$32,TRUE)&lt;0.5,MAX(_xlfn.T.DIST(BF379,$BD$32,TRUE),0.000000000001),MIN(_xlfn.T.DIST(BF379,$BD$32,TRUE),1-0.000000000001))</f>
        <v>0.91933361147608694</v>
      </c>
      <c r="BL379" s="33">
        <f ca="1">IF(_xlfn.T.DIST(BG379,$BD$32,TRUE)&lt;0.5,MAX(_xlfn.T.DIST(BG379,$BD$32,TRUE),0.000000000001),MIN(_xlfn.T.DIST(BG379,$BD$32,TRUE),1-0.000000000001))</f>
        <v>0.44542501113960958</v>
      </c>
      <c r="BM379" s="37">
        <f ca="1">IF(_xlfn.T.DIST(BH379,$BD$32,TRUE)&lt;0.5,MAX(_xlfn.T.DIST(BH379,$BD$32,TRUE),0.000000000001),MIN(_xlfn.T.DIST(BH379,$BD$32,TRUE),1-0.000000000001))</f>
        <v>0.92445084330926242</v>
      </c>
      <c r="BN379" s="33">
        <f t="shared" ca="1" si="134"/>
        <v>9.937632580675098</v>
      </c>
      <c r="BO379" s="33">
        <f t="shared" ca="1" si="135"/>
        <v>15.455827875889799</v>
      </c>
      <c r="BP379" s="33">
        <f t="shared" ca="1" si="136"/>
        <v>22.201809464282832</v>
      </c>
      <c r="BQ379" s="33">
        <f t="shared" ca="1" si="137"/>
        <v>11.684373978638417</v>
      </c>
      <c r="BR379" s="33">
        <f t="shared" ca="1" si="138"/>
        <v>24.742651228677577</v>
      </c>
      <c r="BS379">
        <f t="shared" ca="1" si="139"/>
        <v>84.022295128163719</v>
      </c>
    </row>
    <row r="380" spans="32:71" x14ac:dyDescent="0.2">
      <c r="AF380" s="32">
        <f t="shared" ca="1" si="121"/>
        <v>-0.3674808045888095</v>
      </c>
      <c r="AG380" s="32">
        <f t="shared" ca="1" si="121"/>
        <v>-0.81608424869123097</v>
      </c>
      <c r="AH380" s="32">
        <f t="shared" ca="1" si="121"/>
        <v>-1.0410775940261969</v>
      </c>
      <c r="AI380" s="32">
        <f t="shared" ca="1" si="121"/>
        <v>0.10036143284020585</v>
      </c>
      <c r="AJ380" s="37">
        <f t="shared" ca="1" si="121"/>
        <v>-1.696069933527558</v>
      </c>
      <c r="AK380" s="33" cm="1">
        <f t="array" aca="1" ref="AK380:AO380" ca="1">MMULT(AF380:AJ380,$Y$50:$AC$54)</f>
        <v>-0.36748080458880955</v>
      </c>
      <c r="AL380">
        <f ca="1"/>
        <v>-0.85043757736354053</v>
      </c>
      <c r="AM380">
        <f ca="1"/>
        <v>-1.1976137686188499</v>
      </c>
      <c r="AN380">
        <f ca="1"/>
        <v>1.3941745670945777E-2</v>
      </c>
      <c r="AO380" s="35">
        <f ca="1"/>
        <v>-1.8915837277665792</v>
      </c>
      <c r="AP380" s="33">
        <f t="shared" ca="1" si="122"/>
        <v>9.7243893965583936</v>
      </c>
      <c r="AQ380">
        <f t="shared" ca="1" si="123"/>
        <v>14.149562422636459</v>
      </c>
      <c r="AR380">
        <f t="shared" ca="1" si="124"/>
        <v>14.407158694143451</v>
      </c>
      <c r="AS380">
        <f t="shared" ca="1" si="125"/>
        <v>12.032066015043176</v>
      </c>
      <c r="AT380">
        <f t="shared" ca="1" si="126"/>
        <v>11.433665088933683</v>
      </c>
      <c r="AU380">
        <f t="shared" ca="1" si="127"/>
        <v>61.74684161731517</v>
      </c>
      <c r="BC380">
        <f t="shared" ca="1" si="128"/>
        <v>34.723117040146917</v>
      </c>
      <c r="BD380" s="33">
        <f t="shared" ca="1" si="129"/>
        <v>-0.35328527914269714</v>
      </c>
      <c r="BE380" s="33">
        <f t="shared" ca="1" si="130"/>
        <v>-0.81758577090441764</v>
      </c>
      <c r="BF380" s="33">
        <f t="shared" ca="1" si="131"/>
        <v>-1.1513507896693336</v>
      </c>
      <c r="BG380" s="33">
        <f t="shared" ca="1" si="132"/>
        <v>1.3403185825196584E-2</v>
      </c>
      <c r="BH380" s="37">
        <f t="shared" ca="1" si="133"/>
        <v>-1.8185131765822569</v>
      </c>
      <c r="BI380" s="33">
        <f ca="1">IF(_xlfn.T.DIST(BD380,$BD$32,TRUE)&lt;0.5,MAX(_xlfn.T.DIST(BD380,$BD$32,TRUE),0.000000000001),MIN(_xlfn.T.DIST(BD380,$BD$32,TRUE),1-0.000000000001))</f>
        <v>0.36317255580316055</v>
      </c>
      <c r="BJ380" s="33">
        <f ca="1">IF(_xlfn.T.DIST(BE380,$BD$32,TRUE)&lt;0.5,MAX(_xlfn.T.DIST(BE380,$BD$32,TRUE),0.000000000001),MIN(_xlfn.T.DIST(BE380,$BD$32,TRUE),1-0.000000000001))</f>
        <v>0.21001999231215812</v>
      </c>
      <c r="BK380" s="33">
        <f ca="1">IF(_xlfn.T.DIST(BF380,$BD$32,TRUE)&lt;0.5,MAX(_xlfn.T.DIST(BF380,$BD$32,TRUE),0.000000000001),MIN(_xlfn.T.DIST(BF380,$BD$32,TRUE),1-0.000000000001))</f>
        <v>0.12934088238374314</v>
      </c>
      <c r="BL380" s="33">
        <f ca="1">IF(_xlfn.T.DIST(BG380,$BD$32,TRUE)&lt;0.5,MAX(_xlfn.T.DIST(BG380,$BD$32,TRUE),0.000000000001),MIN(_xlfn.T.DIST(BG380,$BD$32,TRUE),1-0.000000000001))</f>
        <v>0.5053025676365912</v>
      </c>
      <c r="BM380" s="37">
        <f ca="1">IF(_xlfn.T.DIST(BH380,$BD$32,TRUE)&lt;0.5,MAX(_xlfn.T.DIST(BH380,$BD$32,TRUE),0.000000000001),MIN(_xlfn.T.DIST(BH380,$BD$32,TRUE),1-0.000000000001))</f>
        <v>3.9491384901974E-2</v>
      </c>
      <c r="BN380" s="33">
        <f t="shared" ca="1" si="134"/>
        <v>9.7375064098397388</v>
      </c>
      <c r="BO380" s="33">
        <f t="shared" ca="1" si="135"/>
        <v>14.193648120310248</v>
      </c>
      <c r="BP380" s="33">
        <f t="shared" ca="1" si="136"/>
        <v>14.611462964600204</v>
      </c>
      <c r="BQ380" s="33">
        <f t="shared" ca="1" si="137"/>
        <v>12.030571501907104</v>
      </c>
      <c r="BR380" s="33">
        <f t="shared" ca="1" si="138"/>
        <v>11.973523943256383</v>
      </c>
      <c r="BS380">
        <f t="shared" ca="1" si="139"/>
        <v>62.546712939913675</v>
      </c>
    </row>
    <row r="381" spans="32:71" x14ac:dyDescent="0.2">
      <c r="AF381" s="32">
        <f t="shared" ca="1" si="121"/>
        <v>-1.0406082501973839</v>
      </c>
      <c r="AG381" s="32">
        <f t="shared" ca="1" si="121"/>
        <v>0.98734088383571095</v>
      </c>
      <c r="AH381" s="32">
        <f t="shared" ca="1" si="121"/>
        <v>1.35382397059598</v>
      </c>
      <c r="AI381" s="32">
        <f t="shared" ca="1" si="121"/>
        <v>-0.36772133032775017</v>
      </c>
      <c r="AJ381" s="37">
        <f t="shared" ca="1" si="121"/>
        <v>0.1071272063925949</v>
      </c>
      <c r="AK381" s="33" cm="1">
        <f t="array" aca="1" ref="AK381:AO381" ca="1">MMULT(AF381:AJ381,$Y$50:$AC$54)</f>
        <v>-1.0406082501973841</v>
      </c>
      <c r="AL381">
        <f ca="1"/>
        <v>2.7436001506136454E-2</v>
      </c>
      <c r="AM381">
        <f ca="1"/>
        <v>1.2353449022696907</v>
      </c>
      <c r="AN381">
        <f ca="1"/>
        <v>-0.69915402995320697</v>
      </c>
      <c r="AO381" s="35">
        <f ca="1"/>
        <v>0.78212094188031034</v>
      </c>
      <c r="AP381" s="33">
        <f t="shared" ca="1" si="122"/>
        <v>9.2195438123519615</v>
      </c>
      <c r="AQ381">
        <f t="shared" ca="1" si="123"/>
        <v>15.027436001506137</v>
      </c>
      <c r="AR381">
        <f t="shared" ca="1" si="124"/>
        <v>21.706034706809071</v>
      </c>
      <c r="AS381">
        <f t="shared" ca="1" si="125"/>
        <v>10.391945731107624</v>
      </c>
      <c r="AT381">
        <f t="shared" ca="1" si="126"/>
        <v>22.128483767521242</v>
      </c>
      <c r="AU381">
        <f t="shared" ca="1" si="127"/>
        <v>78.473444019296039</v>
      </c>
      <c r="BC381">
        <f t="shared" ca="1" si="128"/>
        <v>31.595065609012821</v>
      </c>
      <c r="BD381" s="33">
        <f t="shared" ca="1" si="129"/>
        <v>-1.0004102841794298</v>
      </c>
      <c r="BE381" s="33">
        <f t="shared" ca="1" si="130"/>
        <v>2.6376168032777945E-2</v>
      </c>
      <c r="BF381" s="33">
        <f t="shared" ca="1" si="131"/>
        <v>1.1876243961210313</v>
      </c>
      <c r="BG381" s="33">
        <f t="shared" ca="1" si="132"/>
        <v>-0.67214620070330067</v>
      </c>
      <c r="BH381" s="37">
        <f t="shared" ca="1" si="133"/>
        <v>0.75190815907979769</v>
      </c>
      <c r="BI381" s="33">
        <f ca="1">IF(_xlfn.T.DIST(BD381,$BD$32,TRUE)&lt;0.5,MAX(_xlfn.T.DIST(BD381,$BD$32,TRUE),0.000000000001),MIN(_xlfn.T.DIST(BD381,$BD$32,TRUE),1-0.000000000001))</f>
        <v>0.16255668284075248</v>
      </c>
      <c r="BJ381" s="33">
        <f ca="1">IF(_xlfn.T.DIST(BE381,$BD$32,TRUE)&lt;0.5,MAX(_xlfn.T.DIST(BE381,$BD$32,TRUE),0.000000000001),MIN(_xlfn.T.DIST(BE381,$BD$32,TRUE),1-0.000000000001))</f>
        <v>0.51043401082663031</v>
      </c>
      <c r="BK381" s="33">
        <f ca="1">IF(_xlfn.T.DIST(BF381,$BD$32,TRUE)&lt;0.5,MAX(_xlfn.T.DIST(BF381,$BD$32,TRUE),0.000000000001),MIN(_xlfn.T.DIST(BF381,$BD$32,TRUE),1-0.000000000001))</f>
        <v>0.87785013580149218</v>
      </c>
      <c r="BL381" s="33">
        <f ca="1">IF(_xlfn.T.DIST(BG381,$BD$32,TRUE)&lt;0.5,MAX(_xlfn.T.DIST(BG381,$BD$32,TRUE),0.000000000001),MIN(_xlfn.T.DIST(BG381,$BD$32,TRUE),1-0.000000000001))</f>
        <v>0.253317305806813</v>
      </c>
      <c r="BM381" s="37">
        <f ca="1">IF(_xlfn.T.DIST(BH381,$BD$32,TRUE)&lt;0.5,MAX(_xlfn.T.DIST(BH381,$BD$32,TRUE),0.000000000001),MIN(_xlfn.T.DIST(BH381,$BD$32,TRUE),1-0.000000000001))</f>
        <v>0.77101737043271368</v>
      </c>
      <c r="BN381" s="33">
        <f t="shared" ca="1" si="134"/>
        <v>9.2619967246868651</v>
      </c>
      <c r="BO381" s="33">
        <f t="shared" ca="1" si="135"/>
        <v>15.02615716902798</v>
      </c>
      <c r="BP381" s="33">
        <f t="shared" ca="1" si="136"/>
        <v>21.492920203105427</v>
      </c>
      <c r="BQ381" s="33">
        <f t="shared" ca="1" si="137"/>
        <v>10.472599833795194</v>
      </c>
      <c r="BR381" s="33">
        <f t="shared" ca="1" si="138"/>
        <v>21.968806005064621</v>
      </c>
      <c r="BS381">
        <f t="shared" ca="1" si="139"/>
        <v>78.222479935680099</v>
      </c>
    </row>
    <row r="382" spans="32:71" x14ac:dyDescent="0.2">
      <c r="AF382" s="32">
        <f t="shared" ca="1" si="121"/>
        <v>-1.6203337686981549</v>
      </c>
      <c r="AG382" s="32">
        <f t="shared" ca="1" si="121"/>
        <v>-0.19856630469830208</v>
      </c>
      <c r="AH382" s="32">
        <f t="shared" ca="1" si="121"/>
        <v>1.1085213311125419</v>
      </c>
      <c r="AI382" s="32">
        <f t="shared" ca="1" si="121"/>
        <v>-1.674804984628917</v>
      </c>
      <c r="AJ382" s="37">
        <f t="shared" ca="1" si="121"/>
        <v>1.3420012190007269</v>
      </c>
      <c r="AK382" s="33" cm="1">
        <f t="array" aca="1" ref="AK382:AO382" ca="1">MMULT(AF382:AJ382,$Y$50:$AC$54)</f>
        <v>-1.6203337686981554</v>
      </c>
      <c r="AL382">
        <f ca="1"/>
        <v>-1.2392172889328315</v>
      </c>
      <c r="AM382">
        <f ca="1"/>
        <v>0.71356324220182232</v>
      </c>
      <c r="AN382">
        <f ca="1"/>
        <v>-2.2563754432764727</v>
      </c>
      <c r="AO382" s="35">
        <f ca="1"/>
        <v>1.3833657799087253</v>
      </c>
      <c r="AP382" s="33">
        <f t="shared" ca="1" si="122"/>
        <v>8.7847496734763837</v>
      </c>
      <c r="AQ382">
        <f t="shared" ca="1" si="123"/>
        <v>13.760782711067169</v>
      </c>
      <c r="AR382">
        <f t="shared" ca="1" si="124"/>
        <v>20.140689726605466</v>
      </c>
      <c r="AS382">
        <f t="shared" ca="1" si="125"/>
        <v>6.8103364804641133</v>
      </c>
      <c r="AT382">
        <f t="shared" ca="1" si="126"/>
        <v>24.533463119634902</v>
      </c>
      <c r="AU382">
        <f t="shared" ca="1" si="127"/>
        <v>74.03002171124804</v>
      </c>
      <c r="BC382">
        <f t="shared" ca="1" si="128"/>
        <v>16.668816653239379</v>
      </c>
      <c r="BD382" s="33">
        <f t="shared" ca="1" si="129"/>
        <v>-1.5577414129682086</v>
      </c>
      <c r="BE382" s="33">
        <f t="shared" ca="1" si="130"/>
        <v>-1.1913471952064607</v>
      </c>
      <c r="BF382" s="33">
        <f t="shared" ca="1" si="131"/>
        <v>0.68599879520051388</v>
      </c>
      <c r="BG382" s="33">
        <f t="shared" ca="1" si="132"/>
        <v>-2.16921324426895</v>
      </c>
      <c r="BH382" s="37">
        <f t="shared" ca="1" si="133"/>
        <v>1.3299273311931556</v>
      </c>
      <c r="BI382" s="33">
        <f ca="1">IF(_xlfn.T.DIST(BD382,$BD$32,TRUE)&lt;0.5,MAX(_xlfn.T.DIST(BD382,$BD$32,TRUE),0.000000000001),MIN(_xlfn.T.DIST(BD382,$BD$32,TRUE),1-0.000000000001))</f>
        <v>6.4891290229340454E-2</v>
      </c>
      <c r="BJ382" s="33">
        <f ca="1">IF(_xlfn.T.DIST(BE382,$BD$32,TRUE)&lt;0.5,MAX(_xlfn.T.DIST(BE382,$BD$32,TRUE),0.000000000001),MIN(_xlfn.T.DIST(BE382,$BD$32,TRUE),1-0.000000000001))</f>
        <v>0.1214288517531075</v>
      </c>
      <c r="BK382" s="33">
        <f ca="1">IF(_xlfn.T.DIST(BF382,$BD$32,TRUE)&lt;0.5,MAX(_xlfn.T.DIST(BF382,$BD$32,TRUE),0.000000000001),MIN(_xlfn.T.DIST(BF382,$BD$32,TRUE),1-0.000000000001))</f>
        <v>0.75100917886381657</v>
      </c>
      <c r="BL382" s="33">
        <f ca="1">IF(_xlfn.T.DIST(BG382,$BD$32,TRUE)&lt;0.5,MAX(_xlfn.T.DIST(BG382,$BD$32,TRUE),0.000000000001),MIN(_xlfn.T.DIST(BG382,$BD$32,TRUE),1-0.000000000001))</f>
        <v>1.905997129491685E-2</v>
      </c>
      <c r="BM382" s="37">
        <f ca="1">IF(_xlfn.T.DIST(BH382,$BD$32,TRUE)&lt;0.5,MAX(_xlfn.T.DIST(BH382,$BD$32,TRUE),0.000000000001),MIN(_xlfn.T.DIST(BH382,$BD$32,TRUE),1-0.000000000001))</f>
        <v>0.90321716248577</v>
      </c>
      <c r="BN382" s="33">
        <f t="shared" ca="1" si="134"/>
        <v>8.863780137100532</v>
      </c>
      <c r="BO382" s="33">
        <f t="shared" ca="1" si="135"/>
        <v>13.832126273592126</v>
      </c>
      <c r="BP382" s="33">
        <f t="shared" ca="1" si="136"/>
        <v>20.033006734171597</v>
      </c>
      <c r="BQ382" s="33">
        <f t="shared" ca="1" si="137"/>
        <v>7.2308057957284033</v>
      </c>
      <c r="BR382" s="33">
        <f t="shared" ca="1" si="138"/>
        <v>24.200411936691943</v>
      </c>
      <c r="BS382">
        <f t="shared" ca="1" si="139"/>
        <v>74.160130877284587</v>
      </c>
    </row>
    <row r="383" spans="32:71" x14ac:dyDescent="0.2">
      <c r="AF383" s="32">
        <f t="shared" ca="1" si="121"/>
        <v>1.5625437061188401</v>
      </c>
      <c r="AG383" s="32">
        <f t="shared" ca="1" si="121"/>
        <v>0.48371350746572361</v>
      </c>
      <c r="AH383" s="32">
        <f t="shared" ca="1" si="121"/>
        <v>0.6578485460359289</v>
      </c>
      <c r="AI383" s="32">
        <f t="shared" ca="1" si="121"/>
        <v>1.635864692159952E-2</v>
      </c>
      <c r="AJ383" s="37">
        <f t="shared" ca="1" si="121"/>
        <v>0.10681790124978206</v>
      </c>
      <c r="AK383" s="33" cm="1">
        <f t="array" aca="1" ref="AK383:AO383" ca="1">MMULT(AF383:AJ383,$Y$50:$AC$54)</f>
        <v>1.5625437061188405</v>
      </c>
      <c r="AL383">
        <f ca="1"/>
        <v>1.4108199948555509</v>
      </c>
      <c r="AM383">
        <f ca="1"/>
        <v>1.0254343687981902</v>
      </c>
      <c r="AN383">
        <f ca="1"/>
        <v>0.45214083761664953</v>
      </c>
      <c r="AO383" s="35">
        <f ca="1"/>
        <v>0.4155806195904177</v>
      </c>
      <c r="AP383" s="33">
        <f t="shared" ca="1" si="122"/>
        <v>11.17190777958913</v>
      </c>
      <c r="AQ383">
        <f t="shared" ca="1" si="123"/>
        <v>16.410819994855551</v>
      </c>
      <c r="AR383">
        <f t="shared" ca="1" si="124"/>
        <v>21.076303106394569</v>
      </c>
      <c r="AS383">
        <f t="shared" ca="1" si="125"/>
        <v>13.039923926518293</v>
      </c>
      <c r="AT383">
        <f t="shared" ca="1" si="126"/>
        <v>20.66232247836167</v>
      </c>
      <c r="AU383">
        <f t="shared" ca="1" si="127"/>
        <v>82.361277285719211</v>
      </c>
      <c r="BC383">
        <f t="shared" ca="1" si="128"/>
        <v>26.186789058373034</v>
      </c>
      <c r="BD383" s="33">
        <f t="shared" ca="1" si="129"/>
        <v>1.5021837399277025</v>
      </c>
      <c r="BE383" s="33">
        <f t="shared" ca="1" si="130"/>
        <v>1.3563210090941977</v>
      </c>
      <c r="BF383" s="33">
        <f t="shared" ca="1" si="131"/>
        <v>0.98582255916399475</v>
      </c>
      <c r="BG383" s="33">
        <f t="shared" ca="1" si="132"/>
        <v>0.43467495454067356</v>
      </c>
      <c r="BH383" s="37">
        <f t="shared" ca="1" si="133"/>
        <v>0.39952703206519169</v>
      </c>
      <c r="BI383" s="33">
        <f ca="1">IF(_xlfn.T.DIST(BD383,$BD$32,TRUE)&lt;0.5,MAX(_xlfn.T.DIST(BD383,$BD$32,TRUE),0.000000000001),MIN(_xlfn.T.DIST(BD383,$BD$32,TRUE),1-0.000000000001))</f>
        <v>0.92824821095587695</v>
      </c>
      <c r="BJ383" s="33">
        <f ca="1">IF(_xlfn.T.DIST(BE383,$BD$32,TRUE)&lt;0.5,MAX(_xlfn.T.DIST(BE383,$BD$32,TRUE),0.000000000001),MIN(_xlfn.T.DIST(BE383,$BD$32,TRUE),1-0.000000000001))</f>
        <v>0.90744110830419833</v>
      </c>
      <c r="BK383" s="33">
        <f ca="1">IF(_xlfn.T.DIST(BF383,$BD$32,TRUE)&lt;0.5,MAX(_xlfn.T.DIST(BF383,$BD$32,TRUE),0.000000000001),MIN(_xlfn.T.DIST(BF383,$BD$32,TRUE),1-0.000000000001))</f>
        <v>0.8339476309546896</v>
      </c>
      <c r="BL383" s="33">
        <f ca="1">IF(_xlfn.T.DIST(BG383,$BD$32,TRUE)&lt;0.5,MAX(_xlfn.T.DIST(BG383,$BD$32,TRUE),0.000000000001),MIN(_xlfn.T.DIST(BG383,$BD$32,TRUE),1-0.000000000001))</f>
        <v>0.66654542164258812</v>
      </c>
      <c r="BM383" s="37">
        <f ca="1">IF(_xlfn.T.DIST(BH383,$BD$32,TRUE)&lt;0.5,MAX(_xlfn.T.DIST(BH383,$BD$32,TRUE),0.000000000001),MIN(_xlfn.T.DIST(BH383,$BD$32,TRUE),1-0.000000000001))</f>
        <v>0.6538324123951148</v>
      </c>
      <c r="BN383" s="33">
        <f t="shared" ca="1" si="134"/>
        <v>11.097150790639741</v>
      </c>
      <c r="BO383" s="33">
        <f t="shared" ca="1" si="135"/>
        <v>16.325160922087544</v>
      </c>
      <c r="BP383" s="33">
        <f t="shared" ca="1" si="136"/>
        <v>20.909649461070927</v>
      </c>
      <c r="BQ383" s="33">
        <f t="shared" ca="1" si="137"/>
        <v>12.989905891490686</v>
      </c>
      <c r="BR383" s="33">
        <f t="shared" ca="1" si="138"/>
        <v>20.582752183949118</v>
      </c>
      <c r="BS383">
        <f t="shared" ca="1" si="139"/>
        <v>81.90461924923801</v>
      </c>
    </row>
    <row r="384" spans="32:71" x14ac:dyDescent="0.2">
      <c r="AF384" s="32">
        <f t="shared" ca="1" si="121"/>
        <v>0.25058393623195813</v>
      </c>
      <c r="AG384" s="32">
        <f t="shared" ca="1" si="121"/>
        <v>0.76936609409053824</v>
      </c>
      <c r="AH384" s="32">
        <f t="shared" ca="1" si="121"/>
        <v>1.1340380213041554</v>
      </c>
      <c r="AI384" s="32">
        <f t="shared" ca="1" si="121"/>
        <v>-0.71833402187898165</v>
      </c>
      <c r="AJ384" s="37">
        <f t="shared" ca="1" si="121"/>
        <v>-2.0014928345118661E-2</v>
      </c>
      <c r="AK384" s="33" cm="1">
        <f t="array" aca="1" ref="AK384:AO384" ca="1">MMULT(AF384:AJ384,$Y$50:$AC$54)</f>
        <v>0.25058393623195818</v>
      </c>
      <c r="AL384">
        <f ca="1"/>
        <v>0.73711498444042867</v>
      </c>
      <c r="AM384">
        <f ca="1"/>
        <v>1.2571640909643125</v>
      </c>
      <c r="AN384">
        <f ca="1"/>
        <v>-0.54684533791069767</v>
      </c>
      <c r="AO384" s="35">
        <f ca="1"/>
        <v>0.45545486307743616</v>
      </c>
      <c r="AP384" s="33">
        <f t="shared" ca="1" si="122"/>
        <v>10.187937952173968</v>
      </c>
      <c r="AQ384">
        <f t="shared" ca="1" si="123"/>
        <v>15.737114984440428</v>
      </c>
      <c r="AR384">
        <f t="shared" ca="1" si="124"/>
        <v>21.771492272892939</v>
      </c>
      <c r="AS384">
        <f t="shared" ca="1" si="125"/>
        <v>10.742255722805396</v>
      </c>
      <c r="AT384">
        <f t="shared" ca="1" si="126"/>
        <v>20.821819452309743</v>
      </c>
      <c r="AU384">
        <f t="shared" ca="1" si="127"/>
        <v>79.26062038462247</v>
      </c>
      <c r="BC384">
        <f t="shared" ca="1" si="128"/>
        <v>15.809060413186939</v>
      </c>
      <c r="BD384" s="33">
        <f t="shared" ca="1" si="129"/>
        <v>0.24090405472862894</v>
      </c>
      <c r="BE384" s="33">
        <f t="shared" ca="1" si="130"/>
        <v>0.70864075017384387</v>
      </c>
      <c r="BF384" s="33">
        <f t="shared" ca="1" si="131"/>
        <v>1.2086007248772281</v>
      </c>
      <c r="BG384" s="33">
        <f t="shared" ca="1" si="132"/>
        <v>-0.52572108648731974</v>
      </c>
      <c r="BH384" s="37">
        <f t="shared" ca="1" si="133"/>
        <v>0.4378609615249297</v>
      </c>
      <c r="BI384" s="33">
        <f ca="1">IF(_xlfn.T.DIST(BD384,$BD$32,TRUE)&lt;0.5,MAX(_xlfn.T.DIST(BD384,$BD$32,TRUE),0.000000000001),MIN(_xlfn.T.DIST(BD384,$BD$32,TRUE),1-0.000000000001))</f>
        <v>0.59436584079924293</v>
      </c>
      <c r="BJ384" s="33">
        <f ca="1">IF(_xlfn.T.DIST(BE384,$BD$32,TRUE)&lt;0.5,MAX(_xlfn.T.DIST(BE384,$BD$32,TRUE),0.000000000001),MIN(_xlfn.T.DIST(BE384,$BD$32,TRUE),1-0.000000000001))</f>
        <v>0.75799097781597902</v>
      </c>
      <c r="BK384" s="33">
        <f ca="1">IF(_xlfn.T.DIST(BF384,$BD$32,TRUE)&lt;0.5,MAX(_xlfn.T.DIST(BF384,$BD$32,TRUE),0.000000000001),MIN(_xlfn.T.DIST(BF384,$BD$32,TRUE),1-0.000000000001))</f>
        <v>0.88187169421181888</v>
      </c>
      <c r="BL384" s="33">
        <f ca="1">IF(_xlfn.T.DIST(BG384,$BD$32,TRUE)&lt;0.5,MAX(_xlfn.T.DIST(BG384,$BD$32,TRUE),0.000000000001),MIN(_xlfn.T.DIST(BG384,$BD$32,TRUE),1-0.000000000001))</f>
        <v>0.30147337648391775</v>
      </c>
      <c r="BM384" s="37">
        <f ca="1">IF(_xlfn.T.DIST(BH384,$BD$32,TRUE)&lt;0.5,MAX(_xlfn.T.DIST(BH384,$BD$32,TRUE),0.000000000001),MIN(_xlfn.T.DIST(BH384,$BD$32,TRUE),1-0.000000000001))</f>
        <v>0.66768821014956847</v>
      </c>
      <c r="BN384" s="33">
        <f t="shared" ca="1" si="134"/>
        <v>10.179092602905031</v>
      </c>
      <c r="BO384" s="33">
        <f t="shared" ca="1" si="135"/>
        <v>15.699854709103221</v>
      </c>
      <c r="BP384" s="33">
        <f t="shared" ca="1" si="136"/>
        <v>21.553185962661232</v>
      </c>
      <c r="BQ384" s="33">
        <f t="shared" ca="1" si="137"/>
        <v>10.803614478659737</v>
      </c>
      <c r="BR384" s="33">
        <f t="shared" ca="1" si="138"/>
        <v>20.734154126418254</v>
      </c>
      <c r="BS384">
        <f t="shared" ca="1" si="139"/>
        <v>78.969901879747482</v>
      </c>
    </row>
    <row r="385" spans="32:71" x14ac:dyDescent="0.2">
      <c r="AF385" s="32">
        <f t="shared" ca="1" si="121"/>
        <v>1.7908958588922768</v>
      </c>
      <c r="AG385" s="32">
        <f t="shared" ca="1" si="121"/>
        <v>0.93221744665949935</v>
      </c>
      <c r="AH385" s="32">
        <f t="shared" ca="1" si="121"/>
        <v>0.12625498196311252</v>
      </c>
      <c r="AI385" s="32">
        <f t="shared" ca="1" si="121"/>
        <v>9.5940064968295075E-2</v>
      </c>
      <c r="AJ385" s="37">
        <f t="shared" ca="1" si="121"/>
        <v>0.51707037308369974</v>
      </c>
      <c r="AK385" s="33" cm="1">
        <f t="array" aca="1" ref="AK385:AO385" ca="1">MMULT(AF385:AJ385,$Y$50:$AC$54)</f>
        <v>1.7908958588922772</v>
      </c>
      <c r="AL385">
        <f ca="1"/>
        <v>1.8959997834606439</v>
      </c>
      <c r="AM385">
        <f ca="1"/>
        <v>0.61978858732502662</v>
      </c>
      <c r="AN385">
        <f ca="1"/>
        <v>1.0197500877321233</v>
      </c>
      <c r="AO385" s="35">
        <f ca="1"/>
        <v>0.44043588303512871</v>
      </c>
      <c r="AP385" s="33">
        <f t="shared" ca="1" si="122"/>
        <v>11.343171894169208</v>
      </c>
      <c r="AQ385">
        <f t="shared" ca="1" si="123"/>
        <v>16.895999783460645</v>
      </c>
      <c r="AR385">
        <f t="shared" ca="1" si="124"/>
        <v>19.859365761975081</v>
      </c>
      <c r="AS385">
        <f t="shared" ca="1" si="125"/>
        <v>14.345425201783883</v>
      </c>
      <c r="AT385">
        <f t="shared" ca="1" si="126"/>
        <v>20.761743532140514</v>
      </c>
      <c r="AU385">
        <f t="shared" ca="1" si="127"/>
        <v>83.205706173529336</v>
      </c>
      <c r="BC385">
        <f t="shared" ca="1" si="128"/>
        <v>36.397894514396533</v>
      </c>
      <c r="BD385" s="33">
        <f t="shared" ca="1" si="129"/>
        <v>1.7217148093822512</v>
      </c>
      <c r="BE385" s="33">
        <f t="shared" ca="1" si="130"/>
        <v>1.8227586431456955</v>
      </c>
      <c r="BF385" s="33">
        <f t="shared" ca="1" si="131"/>
        <v>0.59584658939556423</v>
      </c>
      <c r="BG385" s="33">
        <f t="shared" ca="1" si="132"/>
        <v>0.98035785788416041</v>
      </c>
      <c r="BH385" s="37">
        <f t="shared" ca="1" si="133"/>
        <v>0.42342215413573209</v>
      </c>
      <c r="BI385" s="33">
        <f ca="1">IF(_xlfn.T.DIST(BD385,$BD$32,TRUE)&lt;0.5,MAX(_xlfn.T.DIST(BD385,$BD$32,TRUE),0.000000000001),MIN(_xlfn.T.DIST(BD385,$BD$32,TRUE),1-0.000000000001))</f>
        <v>0.95229050736734955</v>
      </c>
      <c r="BJ385" s="33">
        <f ca="1">IF(_xlfn.T.DIST(BE385,$BD$32,TRUE)&lt;0.5,MAX(_xlfn.T.DIST(BE385,$BD$32,TRUE),0.000000000001),MIN(_xlfn.T.DIST(BE385,$BD$32,TRUE),1-0.000000000001))</f>
        <v>0.96083954618884948</v>
      </c>
      <c r="BK385" s="33">
        <f ca="1">IF(_xlfn.T.DIST(BF385,$BD$32,TRUE)&lt;0.5,MAX(_xlfn.T.DIST(BF385,$BD$32,TRUE),0.000000000001),MIN(_xlfn.T.DIST(BF385,$BD$32,TRUE),1-0.000000000001))</f>
        <v>0.72212654896017947</v>
      </c>
      <c r="BL385" s="33">
        <f ca="1">IF(_xlfn.T.DIST(BG385,$BD$32,TRUE)&lt;0.5,MAX(_xlfn.T.DIST(BG385,$BD$32,TRUE),0.000000000001),MIN(_xlfn.T.DIST(BG385,$BD$32,TRUE),1-0.000000000001))</f>
        <v>0.83262506624447341</v>
      </c>
      <c r="BM385" s="37">
        <f ca="1">IF(_xlfn.T.DIST(BH385,$BD$32,TRUE)&lt;0.5,MAX(_xlfn.T.DIST(BH385,$BD$32,TRUE),0.000000000001),MIN(_xlfn.T.DIST(BH385,$BD$32,TRUE),1-0.000000000001))</f>
        <v>0.66249620433414869</v>
      </c>
      <c r="BN385" s="33">
        <f t="shared" ca="1" si="134"/>
        <v>11.250610048235581</v>
      </c>
      <c r="BO385" s="33">
        <f t="shared" ca="1" si="135"/>
        <v>16.760512750084935</v>
      </c>
      <c r="BP385" s="33">
        <f t="shared" ca="1" si="136"/>
        <v>19.767511509693318</v>
      </c>
      <c r="BQ385" s="33">
        <f t="shared" ca="1" si="137"/>
        <v>14.218558572548085</v>
      </c>
      <c r="BR385" s="33">
        <f t="shared" ca="1" si="138"/>
        <v>20.677141458113859</v>
      </c>
      <c r="BS385">
        <f t="shared" ca="1" si="139"/>
        <v>82.674334338675777</v>
      </c>
    </row>
    <row r="386" spans="32:71" x14ac:dyDescent="0.2">
      <c r="AF386" s="32">
        <f t="shared" ca="1" si="121"/>
        <v>0.45004370149440742</v>
      </c>
      <c r="AG386" s="32">
        <f t="shared" ca="1" si="121"/>
        <v>-1.161367084021063</v>
      </c>
      <c r="AH386" s="32">
        <f t="shared" ca="1" si="121"/>
        <v>0.90657084545780886</v>
      </c>
      <c r="AI386" s="32">
        <f t="shared" ca="1" si="121"/>
        <v>0.62131645831582805</v>
      </c>
      <c r="AJ386" s="37">
        <f t="shared" ca="1" si="121"/>
        <v>-0.22342500495889944</v>
      </c>
      <c r="AK386" s="33" cm="1">
        <f t="array" aca="1" ref="AK386:AO386" ca="1">MMULT(AF386:AJ386,$Y$50:$AC$54)</f>
        <v>0.45004370149440753</v>
      </c>
      <c r="AL386">
        <f ca="1"/>
        <v>-0.55416266753802046</v>
      </c>
      <c r="AM386">
        <f ca="1"/>
        <v>0.80891956904763507</v>
      </c>
      <c r="AN386">
        <f ca="1"/>
        <v>-0.35867638927131396</v>
      </c>
      <c r="AO386" s="35">
        <f ca="1"/>
        <v>0.48446398084701159</v>
      </c>
      <c r="AP386" s="33">
        <f t="shared" ca="1" si="122"/>
        <v>10.337532776120806</v>
      </c>
      <c r="AQ386">
        <f t="shared" ca="1" si="123"/>
        <v>14.445837332461979</v>
      </c>
      <c r="AR386">
        <f t="shared" ca="1" si="124"/>
        <v>20.426758707142906</v>
      </c>
      <c r="AS386">
        <f t="shared" ca="1" si="125"/>
        <v>11.175044304675978</v>
      </c>
      <c r="AT386">
        <f t="shared" ca="1" si="126"/>
        <v>20.937855923388046</v>
      </c>
      <c r="AU386">
        <f t="shared" ca="1" si="127"/>
        <v>77.323029043789717</v>
      </c>
      <c r="BC386">
        <f t="shared" ca="1" si="128"/>
        <v>43.821251117468343</v>
      </c>
      <c r="BD386" s="33">
        <f t="shared" ca="1" si="129"/>
        <v>0.43265882931428112</v>
      </c>
      <c r="BE386" s="33">
        <f t="shared" ca="1" si="130"/>
        <v>-0.53275575280917142</v>
      </c>
      <c r="BF386" s="33">
        <f t="shared" ca="1" si="131"/>
        <v>0.77767157409692511</v>
      </c>
      <c r="BG386" s="33">
        <f t="shared" ca="1" si="132"/>
        <v>-0.34482097220669239</v>
      </c>
      <c r="BH386" s="37">
        <f t="shared" ca="1" si="133"/>
        <v>0.46574947744448997</v>
      </c>
      <c r="BI386" s="33">
        <f ca="1">IF(_xlfn.T.DIST(BD386,$BD$32,TRUE)&lt;0.5,MAX(_xlfn.T.DIST(BD386,$BD$32,TRUE),0.000000000001),MIN(_xlfn.T.DIST(BD386,$BD$32,TRUE),1-0.000000000001))</f>
        <v>0.66582141711572973</v>
      </c>
      <c r="BJ386" s="33">
        <f ca="1">IF(_xlfn.T.DIST(BE386,$BD$32,TRUE)&lt;0.5,MAX(_xlfn.T.DIST(BE386,$BD$32,TRUE),0.000000000001),MIN(_xlfn.T.DIST(BE386,$BD$32,TRUE),1-0.000000000001))</f>
        <v>0.29906359763918527</v>
      </c>
      <c r="BK386" s="33">
        <f ca="1">IF(_xlfn.T.DIST(BF386,$BD$32,TRUE)&lt;0.5,MAX(_xlfn.T.DIST(BF386,$BD$32,TRUE),0.000000000001),MIN(_xlfn.T.DIST(BF386,$BD$32,TRUE),1-0.000000000001))</f>
        <v>0.77857367955543633</v>
      </c>
      <c r="BL386" s="33">
        <f ca="1">IF(_xlfn.T.DIST(BG386,$BD$32,TRUE)&lt;0.5,MAX(_xlfn.T.DIST(BG386,$BD$32,TRUE),0.000000000001),MIN(_xlfn.T.DIST(BG386,$BD$32,TRUE),1-0.000000000001))</f>
        <v>0.36631739562056737</v>
      </c>
      <c r="BM386" s="37">
        <f ca="1">IF(_xlfn.T.DIST(BH386,$BD$32,TRUE)&lt;0.5,MAX(_xlfn.T.DIST(BH386,$BD$32,TRUE),0.000000000001),MIN(_xlfn.T.DIST(BH386,$BD$32,TRUE),1-0.000000000001))</f>
        <v>0.67762068721554136</v>
      </c>
      <c r="BN386" s="33">
        <f t="shared" ca="1" si="134"/>
        <v>10.321302842575973</v>
      </c>
      <c r="BO386" s="33">
        <f t="shared" ca="1" si="135"/>
        <v>14.472904390168896</v>
      </c>
      <c r="BP386" s="33">
        <f t="shared" ca="1" si="136"/>
        <v>20.302155016872053</v>
      </c>
      <c r="BQ386" s="33">
        <f t="shared" ca="1" si="137"/>
        <v>11.214267604940478</v>
      </c>
      <c r="BR386" s="33">
        <f t="shared" ca="1" si="138"/>
        <v>20.844222900775641</v>
      </c>
      <c r="BS386">
        <f t="shared" ca="1" si="139"/>
        <v>77.154852755333025</v>
      </c>
    </row>
    <row r="387" spans="32:71" x14ac:dyDescent="0.2">
      <c r="AF387" s="32">
        <f t="shared" ca="1" si="121"/>
        <v>1.5078485379117655E-2</v>
      </c>
      <c r="AG387" s="32">
        <f t="shared" ca="1" si="121"/>
        <v>-0.17565753282457602</v>
      </c>
      <c r="AH387" s="32">
        <f t="shared" ca="1" si="121"/>
        <v>-1.2658313787836413</v>
      </c>
      <c r="AI387" s="32">
        <f t="shared" ca="1" si="121"/>
        <v>-0.42647843680184166</v>
      </c>
      <c r="AJ387" s="37">
        <f t="shared" ca="1" si="121"/>
        <v>-0.40463622122387644</v>
      </c>
      <c r="AK387" s="33" cm="1">
        <f t="array" aca="1" ref="AK387:AO387" ca="1">MMULT(AF387:AJ387,$Y$50:$AC$54)</f>
        <v>1.5078485379117658E-2</v>
      </c>
      <c r="AL387">
        <f ca="1"/>
        <v>-0.11954900250097023</v>
      </c>
      <c r="AM387">
        <f ca="1"/>
        <v>-1.2476279782528765</v>
      </c>
      <c r="AN387">
        <f ca="1"/>
        <v>0.16371704056108488</v>
      </c>
      <c r="AO387" s="35">
        <f ca="1"/>
        <v>-1.1291975038011364</v>
      </c>
      <c r="AP387" s="33">
        <f t="shared" ca="1" si="122"/>
        <v>10.011308864034339</v>
      </c>
      <c r="AQ387">
        <f t="shared" ca="1" si="123"/>
        <v>14.880450997499029</v>
      </c>
      <c r="AR387">
        <f t="shared" ca="1" si="124"/>
        <v>14.25711606524137</v>
      </c>
      <c r="AS387">
        <f t="shared" ca="1" si="125"/>
        <v>12.376549193290495</v>
      </c>
      <c r="AT387">
        <f t="shared" ca="1" si="126"/>
        <v>14.483209984795455</v>
      </c>
      <c r="AU387">
        <f t="shared" ca="1" si="127"/>
        <v>66.008635104860687</v>
      </c>
      <c r="BC387">
        <f t="shared" ca="1" si="128"/>
        <v>26.268861181621922</v>
      </c>
      <c r="BD387" s="33">
        <f t="shared" ca="1" si="129"/>
        <v>1.4496014076629886E-2</v>
      </c>
      <c r="BE387" s="33">
        <f t="shared" ca="1" si="130"/>
        <v>-0.11493090847845715</v>
      </c>
      <c r="BF387" s="33">
        <f t="shared" ca="1" si="131"/>
        <v>-1.1994329855038328</v>
      </c>
      <c r="BG387" s="33">
        <f t="shared" ca="1" si="132"/>
        <v>0.15739276624191989</v>
      </c>
      <c r="BH387" s="37">
        <f t="shared" ca="1" si="133"/>
        <v>-1.0855773971214642</v>
      </c>
      <c r="BI387" s="33">
        <f ca="1">IF(_xlfn.T.DIST(BD387,$BD$32,TRUE)&lt;0.5,MAX(_xlfn.T.DIST(BD387,$BD$32,TRUE),0.000000000001),MIN(_xlfn.T.DIST(BD387,$BD$32,TRUE),1-0.000000000001))</f>
        <v>0.50573488217673845</v>
      </c>
      <c r="BJ387" s="33">
        <f ca="1">IF(_xlfn.T.DIST(BE387,$BD$32,TRUE)&lt;0.5,MAX(_xlfn.T.DIST(BE387,$BD$32,TRUE),0.000000000001),MIN(_xlfn.T.DIST(BE387,$BD$32,TRUE),1-0.000000000001))</f>
        <v>0.45463284919976166</v>
      </c>
      <c r="BK387" s="33">
        <f ca="1">IF(_xlfn.T.DIST(BF387,$BD$32,TRUE)&lt;0.5,MAX(_xlfn.T.DIST(BF387,$BD$32,TRUE),0.000000000001),MIN(_xlfn.T.DIST(BF387,$BD$32,TRUE),1-0.000000000001))</f>
        <v>0.11987367590143246</v>
      </c>
      <c r="BL387" s="33">
        <f ca="1">IF(_xlfn.T.DIST(BG387,$BD$32,TRUE)&lt;0.5,MAX(_xlfn.T.DIST(BG387,$BD$32,TRUE),0.000000000001),MIN(_xlfn.T.DIST(BG387,$BD$32,TRUE),1-0.000000000001))</f>
        <v>0.56200506069797163</v>
      </c>
      <c r="BM387" s="37">
        <f ca="1">IF(_xlfn.T.DIST(BH387,$BD$32,TRUE)&lt;0.5,MAX(_xlfn.T.DIST(BH387,$BD$32,TRUE),0.000000000001),MIN(_xlfn.T.DIST(BH387,$BD$32,TRUE),1-0.000000000001))</f>
        <v>0.14315628906822664</v>
      </c>
      <c r="BN387" s="33">
        <f t="shared" ca="1" si="134"/>
        <v>10.010781784713028</v>
      </c>
      <c r="BO387" s="33">
        <f t="shared" ca="1" si="135"/>
        <v>14.886035201602816</v>
      </c>
      <c r="BP387" s="33">
        <f t="shared" ca="1" si="136"/>
        <v>14.4731444424804</v>
      </c>
      <c r="BQ387" s="33">
        <f t="shared" ca="1" si="137"/>
        <v>12.35892588692114</v>
      </c>
      <c r="BR387" s="33">
        <f t="shared" ca="1" si="138"/>
        <v>14.735017108014251</v>
      </c>
      <c r="BS387">
        <f t="shared" ca="1" si="139"/>
        <v>66.463904423731634</v>
      </c>
    </row>
    <row r="388" spans="32:71" x14ac:dyDescent="0.2">
      <c r="AF388" s="32">
        <f t="shared" ca="1" si="121"/>
        <v>-2.0767021017888874E-3</v>
      </c>
      <c r="AG388" s="32">
        <f t="shared" ca="1" si="121"/>
        <v>-0.20604801790958005</v>
      </c>
      <c r="AH388" s="32">
        <f t="shared" ca="1" si="121"/>
        <v>-0.36146470897906374</v>
      </c>
      <c r="AI388" s="32">
        <f t="shared" ca="1" si="121"/>
        <v>-0.16926972992437128</v>
      </c>
      <c r="AJ388" s="37">
        <f t="shared" ca="1" si="121"/>
        <v>-1.0671117164646071</v>
      </c>
      <c r="AK388" s="33" cm="1">
        <f t="array" aca="1" ref="AK388:AO388" ca="1">MMULT(AF388:AJ388,$Y$50:$AC$54)</f>
        <v>-2.0767021017888878E-3</v>
      </c>
      <c r="AL388">
        <f ca="1"/>
        <v>-0.1535588759324843</v>
      </c>
      <c r="AM388">
        <f ca="1"/>
        <v>-0.3792829793203607</v>
      </c>
      <c r="AN388">
        <f ca="1"/>
        <v>-6.2358572524227537E-2</v>
      </c>
      <c r="AO388" s="35">
        <f ca="1"/>
        <v>-1.0841535727802079</v>
      </c>
      <c r="AP388" s="33">
        <f t="shared" ca="1" si="122"/>
        <v>9.9984424734236583</v>
      </c>
      <c r="AQ388">
        <f t="shared" ca="1" si="123"/>
        <v>14.846441124067516</v>
      </c>
      <c r="AR388">
        <f t="shared" ca="1" si="124"/>
        <v>16.862151062038919</v>
      </c>
      <c r="AS388">
        <f t="shared" ca="1" si="125"/>
        <v>11.856575283194276</v>
      </c>
      <c r="AT388">
        <f t="shared" ca="1" si="126"/>
        <v>14.663385708879169</v>
      </c>
      <c r="AU388">
        <f t="shared" ca="1" si="127"/>
        <v>68.226995651603545</v>
      </c>
      <c r="BC388">
        <f t="shared" ca="1" si="128"/>
        <v>24.326677677214988</v>
      </c>
      <c r="BD388" s="33">
        <f t="shared" ca="1" si="129"/>
        <v>-1.996480557801235E-3</v>
      </c>
      <c r="BE388" s="33">
        <f t="shared" ca="1" si="130"/>
        <v>-0.14762700438013171</v>
      </c>
      <c r="BF388" s="33">
        <f t="shared" ca="1" si="131"/>
        <v>-0.3646315441515387</v>
      </c>
      <c r="BG388" s="33">
        <f t="shared" ca="1" si="132"/>
        <v>-5.994970465413179E-2</v>
      </c>
      <c r="BH388" s="37">
        <f t="shared" ca="1" si="133"/>
        <v>-1.0422734815272354</v>
      </c>
      <c r="BI388" s="33">
        <f ca="1">IF(_xlfn.T.DIST(BD388,$BD$32,TRUE)&lt;0.5,MAX(_xlfn.T.DIST(BD388,$BD$32,TRUE),0.000000000001),MIN(_xlfn.T.DIST(BD388,$BD$32,TRUE),1-0.000000000001))</f>
        <v>0.49921012857703884</v>
      </c>
      <c r="BJ388" s="33">
        <f ca="1">IF(_xlfn.T.DIST(BE388,$BD$32,TRUE)&lt;0.5,MAX(_xlfn.T.DIST(BE388,$BD$32,TRUE),0.000000000001),MIN(_xlfn.T.DIST(BE388,$BD$32,TRUE),1-0.000000000001))</f>
        <v>0.44181243879994203</v>
      </c>
      <c r="BK388" s="33">
        <f ca="1">IF(_xlfn.T.DIST(BF388,$BD$32,TRUE)&lt;0.5,MAX(_xlfn.T.DIST(BF388,$BD$32,TRUE),0.000000000001),MIN(_xlfn.T.DIST(BF388,$BD$32,TRUE),1-0.000000000001))</f>
        <v>0.35897214210794692</v>
      </c>
      <c r="BL388" s="33">
        <f ca="1">IF(_xlfn.T.DIST(BG388,$BD$32,TRUE)&lt;0.5,MAX(_xlfn.T.DIST(BG388,$BD$32,TRUE),0.000000000001),MIN(_xlfn.T.DIST(BG388,$BD$32,TRUE),1-0.000000000001))</f>
        <v>0.47629663919981113</v>
      </c>
      <c r="BM388" s="37">
        <f ca="1">IF(_xlfn.T.DIST(BH388,$BD$32,TRUE)&lt;0.5,MAX(_xlfn.T.DIST(BH388,$BD$32,TRUE),0.000000000001),MIN(_xlfn.T.DIST(BH388,$BD$32,TRUE),1-0.000000000001))</f>
        <v>0.15280589753012666</v>
      </c>
      <c r="BN388" s="33">
        <f t="shared" ca="1" si="134"/>
        <v>9.9985150634982372</v>
      </c>
      <c r="BO388" s="33">
        <f t="shared" ca="1" si="135"/>
        <v>14.853624386559508</v>
      </c>
      <c r="BP388" s="33">
        <f t="shared" ca="1" si="136"/>
        <v>16.916377292535863</v>
      </c>
      <c r="BQ388" s="33">
        <f t="shared" ca="1" si="137"/>
        <v>11.863263813691965</v>
      </c>
      <c r="BR388" s="33">
        <f t="shared" ca="1" si="138"/>
        <v>14.902106963761282</v>
      </c>
      <c r="BS388">
        <f t="shared" ca="1" si="139"/>
        <v>68.533887520046846</v>
      </c>
    </row>
    <row r="389" spans="32:71" x14ac:dyDescent="0.2">
      <c r="AF389" s="32">
        <f t="shared" ca="1" si="121"/>
        <v>0.18507778422981977</v>
      </c>
      <c r="AG389" s="32">
        <f t="shared" ca="1" si="121"/>
        <v>1.7611571776465584</v>
      </c>
      <c r="AH389" s="32">
        <f t="shared" ca="1" si="121"/>
        <v>1.685002977454316</v>
      </c>
      <c r="AI389" s="32">
        <f t="shared" ca="1" si="121"/>
        <v>-0.88697903884808238</v>
      </c>
      <c r="AJ389" s="37">
        <f t="shared" ca="1" si="121"/>
        <v>7.6545058628354729E-2</v>
      </c>
      <c r="AK389" s="33" cm="1">
        <f t="array" aca="1" ref="AK389:AO389" ca="1">MMULT(AF389:AJ389,$Y$50:$AC$54)</f>
        <v>0.1850777842298198</v>
      </c>
      <c r="AL389">
        <f ca="1"/>
        <v>1.4253441927225039</v>
      </c>
      <c r="AM389">
        <f ca="1"/>
        <v>1.9155566753537161</v>
      </c>
      <c r="AN389">
        <f ca="1"/>
        <v>-0.45263834167045314</v>
      </c>
      <c r="AO389" s="35">
        <f ca="1"/>
        <v>0.79089850505845161</v>
      </c>
      <c r="AP389" s="33">
        <f t="shared" ca="1" si="122"/>
        <v>10.138808338172366</v>
      </c>
      <c r="AQ389">
        <f t="shared" ca="1" si="123"/>
        <v>16.425344192722505</v>
      </c>
      <c r="AR389">
        <f t="shared" ca="1" si="124"/>
        <v>23.746670026061146</v>
      </c>
      <c r="AS389">
        <f t="shared" ca="1" si="125"/>
        <v>10.958931814157959</v>
      </c>
      <c r="AT389">
        <f t="shared" ca="1" si="126"/>
        <v>22.163594020233806</v>
      </c>
      <c r="AU389">
        <f t="shared" ca="1" si="127"/>
        <v>83.433348391347778</v>
      </c>
      <c r="BC389">
        <f t="shared" ca="1" si="128"/>
        <v>35.45743324275562</v>
      </c>
      <c r="BD389" s="33">
        <f t="shared" ca="1" si="129"/>
        <v>0.1779283593816722</v>
      </c>
      <c r="BE389" s="33">
        <f t="shared" ca="1" si="130"/>
        <v>1.3702841473960521</v>
      </c>
      <c r="BF389" s="33">
        <f t="shared" ca="1" si="131"/>
        <v>1.8415600660372626</v>
      </c>
      <c r="BG389" s="33">
        <f t="shared" ca="1" si="132"/>
        <v>-0.43515324036221276</v>
      </c>
      <c r="BH389" s="37">
        <f t="shared" ca="1" si="133"/>
        <v>0.76034665115573652</v>
      </c>
      <c r="BI389" s="33">
        <f ca="1">IF(_xlfn.T.DIST(BD389,$BD$32,TRUE)&lt;0.5,MAX(_xlfn.T.DIST(BD389,$BD$32,TRUE),0.000000000001),MIN(_xlfn.T.DIST(BD389,$BD$32,TRUE),1-0.000000000001))</f>
        <v>0.5700123716494534</v>
      </c>
      <c r="BJ389" s="33">
        <f ca="1">IF(_xlfn.T.DIST(BE389,$BD$32,TRUE)&lt;0.5,MAX(_xlfn.T.DIST(BE389,$BD$32,TRUE),0.000000000001),MIN(_xlfn.T.DIST(BE389,$BD$32,TRUE),1-0.000000000001))</f>
        <v>0.90961703826401485</v>
      </c>
      <c r="BK389" s="33">
        <f ca="1">IF(_xlfn.T.DIST(BF389,$BD$32,TRUE)&lt;0.5,MAX(_xlfn.T.DIST(BF389,$BD$32,TRUE),0.000000000001),MIN(_xlfn.T.DIST(BF389,$BD$32,TRUE),1-0.000000000001))</f>
        <v>0.96227674244439187</v>
      </c>
      <c r="BL389" s="33">
        <f ca="1">IF(_xlfn.T.DIST(BG389,$BD$32,TRUE)&lt;0.5,MAX(_xlfn.T.DIST(BG389,$BD$32,TRUE),0.000000000001),MIN(_xlfn.T.DIST(BG389,$BD$32,TRUE),1-0.000000000001))</f>
        <v>0.33328291809053534</v>
      </c>
      <c r="BM389" s="37">
        <f ca="1">IF(_xlfn.T.DIST(BH389,$BD$32,TRUE)&lt;0.5,MAX(_xlfn.T.DIST(BH389,$BD$32,TRUE),0.000000000001),MIN(_xlfn.T.DIST(BH389,$BD$32,TRUE),1-0.000000000001))</f>
        <v>0.77350895405548636</v>
      </c>
      <c r="BN389" s="33">
        <f t="shared" ca="1" si="134"/>
        <v>10.132304246582537</v>
      </c>
      <c r="BO389" s="33">
        <f t="shared" ca="1" si="135"/>
        <v>16.338400477088499</v>
      </c>
      <c r="BP389" s="33">
        <f t="shared" ca="1" si="136"/>
        <v>23.33322094493505</v>
      </c>
      <c r="BQ389" s="33">
        <f t="shared" ca="1" si="137"/>
        <v>11.009008293596825</v>
      </c>
      <c r="BR389" s="33">
        <f t="shared" ca="1" si="138"/>
        <v>22.001810861942435</v>
      </c>
      <c r="BS389">
        <f t="shared" ca="1" si="139"/>
        <v>82.814744824145336</v>
      </c>
    </row>
    <row r="390" spans="32:71" x14ac:dyDescent="0.2">
      <c r="AF390" s="32">
        <f t="shared" ca="1" si="121"/>
        <v>2.133036238237509</v>
      </c>
      <c r="AG390" s="32">
        <f t="shared" ca="1" si="121"/>
        <v>0.38773014541124945</v>
      </c>
      <c r="AH390" s="32">
        <f t="shared" ca="1" si="121"/>
        <v>-0.55324938395095591</v>
      </c>
      <c r="AI390" s="32">
        <f t="shared" ca="1" si="121"/>
        <v>0.61852840428378131</v>
      </c>
      <c r="AJ390" s="37">
        <f t="shared" ca="1" si="121"/>
        <v>0.53805915068300947</v>
      </c>
      <c r="AK390" s="33" cm="1">
        <f t="array" aca="1" ref="AK390:AO390" ca="1">MMULT(AF390:AJ390,$Y$50:$AC$54)</f>
        <v>2.1330362382375094</v>
      </c>
      <c r="AL390">
        <f ca="1"/>
        <v>1.7246204769517164</v>
      </c>
      <c r="AM390">
        <f ca="1"/>
        <v>-4.4048637988328587E-2</v>
      </c>
      <c r="AN390">
        <f ca="1"/>
        <v>1.5281020768927482</v>
      </c>
      <c r="AO390" s="35">
        <f ca="1"/>
        <v>0.18425894267127163</v>
      </c>
      <c r="AP390" s="33">
        <f t="shared" ca="1" si="122"/>
        <v>11.599777178678131</v>
      </c>
      <c r="AQ390">
        <f t="shared" ca="1" si="123"/>
        <v>16.724620476951717</v>
      </c>
      <c r="AR390">
        <f t="shared" ca="1" si="124"/>
        <v>17.867854086035013</v>
      </c>
      <c r="AS390">
        <f t="shared" ca="1" si="125"/>
        <v>15.51463477685332</v>
      </c>
      <c r="AT390">
        <f t="shared" ca="1" si="126"/>
        <v>19.737035770685086</v>
      </c>
      <c r="AU390">
        <f t="shared" ca="1" si="127"/>
        <v>81.443922289203272</v>
      </c>
      <c r="BC390">
        <f t="shared" ca="1" si="128"/>
        <v>38.604723920092482</v>
      </c>
      <c r="BD390" s="33">
        <f t="shared" ca="1" si="129"/>
        <v>2.0506385461151644</v>
      </c>
      <c r="BE390" s="33">
        <f t="shared" ca="1" si="130"/>
        <v>1.6579995989092606</v>
      </c>
      <c r="BF390" s="33">
        <f t="shared" ca="1" si="131"/>
        <v>-4.2347070032610248E-2</v>
      </c>
      <c r="BG390" s="33">
        <f t="shared" ca="1" si="132"/>
        <v>1.4690725666546269</v>
      </c>
      <c r="BH390" s="37">
        <f t="shared" ca="1" si="133"/>
        <v>0.17714114909756221</v>
      </c>
      <c r="BI390" s="33">
        <f ca="1">IF(_xlfn.T.DIST(BD390,$BD$32,TRUE)&lt;0.5,MAX(_xlfn.T.DIST(BD390,$BD$32,TRUE),0.000000000001),MIN(_xlfn.T.DIST(BD390,$BD$32,TRUE),1-0.000000000001))</f>
        <v>0.97543667539018952</v>
      </c>
      <c r="BJ390" s="33">
        <f ca="1">IF(_xlfn.T.DIST(BE390,$BD$32,TRUE)&lt;0.5,MAX(_xlfn.T.DIST(BE390,$BD$32,TRUE),0.000000000001),MIN(_xlfn.T.DIST(BE390,$BD$32,TRUE),1-0.000000000001))</f>
        <v>0.94613031414475712</v>
      </c>
      <c r="BK390" s="33">
        <f ca="1">IF(_xlfn.T.DIST(BF390,$BD$32,TRUE)&lt;0.5,MAX(_xlfn.T.DIST(BF390,$BD$32,TRUE),0.000000000001),MIN(_xlfn.T.DIST(BF390,$BD$32,TRUE),1-0.000000000001))</f>
        <v>0.483251308920149</v>
      </c>
      <c r="BL390" s="33">
        <f ca="1">IF(_xlfn.T.DIST(BG390,$BD$32,TRUE)&lt;0.5,MAX(_xlfn.T.DIST(BG390,$BD$32,TRUE),0.000000000001),MIN(_xlfn.T.DIST(BG390,$BD$32,TRUE),1-0.000000000001))</f>
        <v>0.92388886374898704</v>
      </c>
      <c r="BM390" s="37">
        <f ca="1">IF(_xlfn.T.DIST(BH390,$BD$32,TRUE)&lt;0.5,MAX(_xlfn.T.DIST(BH390,$BD$32,TRUE),0.000000000001),MIN(_xlfn.T.DIST(BH390,$BD$32,TRUE),1-0.000000000001))</f>
        <v>0.56970595401102386</v>
      </c>
      <c r="BN390" s="33">
        <f t="shared" ca="1" si="134"/>
        <v>11.475618141025405</v>
      </c>
      <c r="BO390" s="33">
        <f t="shared" ca="1" si="135"/>
        <v>16.608437602809698</v>
      </c>
      <c r="BP390" s="33">
        <f t="shared" ca="1" si="136"/>
        <v>17.874014750931405</v>
      </c>
      <c r="BQ390" s="33">
        <f t="shared" ca="1" si="137"/>
        <v>15.292969638900354</v>
      </c>
      <c r="BR390" s="33">
        <f t="shared" ca="1" si="138"/>
        <v>19.702502385126561</v>
      </c>
      <c r="BS390">
        <f t="shared" ca="1" si="139"/>
        <v>80.953542518793412</v>
      </c>
    </row>
    <row r="391" spans="32:71" x14ac:dyDescent="0.2">
      <c r="AF391" s="32">
        <f t="shared" ca="1" si="121"/>
        <v>-0.99411396818523257</v>
      </c>
      <c r="AG391" s="32">
        <f t="shared" ca="1" si="121"/>
        <v>-0.232940140017528</v>
      </c>
      <c r="AH391" s="32">
        <f t="shared" ca="1" si="121"/>
        <v>0.23875415489965046</v>
      </c>
      <c r="AI391" s="32">
        <f t="shared" ca="1" si="121"/>
        <v>-0.83278943568096075</v>
      </c>
      <c r="AJ391" s="37">
        <f t="shared" ca="1" si="121"/>
        <v>-1.2188035868502227</v>
      </c>
      <c r="AK391" s="33" cm="1">
        <f t="array" aca="1" ref="AK391:AO391" ca="1">MMULT(AF391:AJ391,$Y$50:$AC$54)</f>
        <v>-0.99411396818523279</v>
      </c>
      <c r="AL391">
        <f ca="1"/>
        <v>-0.84234388897908485</v>
      </c>
      <c r="AM391">
        <f ca="1"/>
        <v>-5.2385136981664415E-3</v>
      </c>
      <c r="AN391">
        <f ca="1"/>
        <v>-1.1112412867461101</v>
      </c>
      <c r="AO391" s="35">
        <f ca="1"/>
        <v>-0.97934632552334167</v>
      </c>
      <c r="AP391" s="33">
        <f t="shared" ca="1" si="122"/>
        <v>9.254414523861076</v>
      </c>
      <c r="AQ391">
        <f t="shared" ca="1" si="123"/>
        <v>14.157656111020914</v>
      </c>
      <c r="AR391">
        <f t="shared" ca="1" si="124"/>
        <v>17.984284458905499</v>
      </c>
      <c r="AS391">
        <f t="shared" ca="1" si="125"/>
        <v>9.4441450404839475</v>
      </c>
      <c r="AT391">
        <f t="shared" ca="1" si="126"/>
        <v>15.082614697906633</v>
      </c>
      <c r="AU391">
        <f t="shared" ca="1" si="127"/>
        <v>65.923114832178072</v>
      </c>
      <c r="BC391">
        <f t="shared" ca="1" si="128"/>
        <v>33.603238146583578</v>
      </c>
      <c r="BD391" s="33">
        <f t="shared" ca="1" si="129"/>
        <v>-0.95571204363437157</v>
      </c>
      <c r="BE391" s="33">
        <f t="shared" ca="1" si="130"/>
        <v>-0.80980473601908287</v>
      </c>
      <c r="BF391" s="33">
        <f t="shared" ca="1" si="131"/>
        <v>-5.036153592349925E-3</v>
      </c>
      <c r="BG391" s="33">
        <f t="shared" ca="1" si="132"/>
        <v>-1.0683148161229001</v>
      </c>
      <c r="BH391" s="37">
        <f t="shared" ca="1" si="133"/>
        <v>-0.94151486463906719</v>
      </c>
      <c r="BI391" s="33">
        <f ca="1">IF(_xlfn.T.DIST(BD391,$BD$32,TRUE)&lt;0.5,MAX(_xlfn.T.DIST(BD391,$BD$32,TRUE),0.000000000001),MIN(_xlfn.T.DIST(BD391,$BD$32,TRUE),1-0.000000000001))</f>
        <v>0.17342809474834836</v>
      </c>
      <c r="BJ391" s="33">
        <f ca="1">IF(_xlfn.T.DIST(BE391,$BD$32,TRUE)&lt;0.5,MAX(_xlfn.T.DIST(BE391,$BD$32,TRUE),0.000000000001),MIN(_xlfn.T.DIST(BE391,$BD$32,TRUE),1-0.000000000001))</f>
        <v>0.21221471033951522</v>
      </c>
      <c r="BK391" s="33">
        <f ca="1">IF(_xlfn.T.DIST(BF391,$BD$32,TRUE)&lt;0.5,MAX(_xlfn.T.DIST(BF391,$BD$32,TRUE),0.000000000001),MIN(_xlfn.T.DIST(BF391,$BD$32,TRUE),1-0.000000000001))</f>
        <v>0.49800754425393468</v>
      </c>
      <c r="BL391" s="33">
        <f ca="1">IF(_xlfn.T.DIST(BG391,$BD$32,TRUE)&lt;0.5,MAX(_xlfn.T.DIST(BG391,$BD$32,TRUE),0.000000000001),MIN(_xlfn.T.DIST(BG391,$BD$32,TRUE),1-0.000000000001))</f>
        <v>0.14694994529427724</v>
      </c>
      <c r="BM391" s="37">
        <f ca="1">IF(_xlfn.T.DIST(BH391,$BD$32,TRUE)&lt;0.5,MAX(_xlfn.T.DIST(BH391,$BD$32,TRUE),0.000000000001),MIN(_xlfn.T.DIST(BH391,$BD$32,TRUE),1-0.000000000001))</f>
        <v>0.17698068741627337</v>
      </c>
      <c r="BN391" s="33">
        <f t="shared" ca="1" si="134"/>
        <v>9.2944714453513253</v>
      </c>
      <c r="BO391" s="33">
        <f t="shared" ca="1" si="135"/>
        <v>14.201239710640914</v>
      </c>
      <c r="BP391" s="33">
        <f t="shared" ca="1" si="136"/>
        <v>17.985016899984132</v>
      </c>
      <c r="BQ391" s="33">
        <f t="shared" ca="1" si="137"/>
        <v>9.5859091664871912</v>
      </c>
      <c r="BR391" s="33">
        <f t="shared" ca="1" si="138"/>
        <v>15.292268406076044</v>
      </c>
      <c r="BS391">
        <f t="shared" ca="1" si="139"/>
        <v>66.358905628539603</v>
      </c>
    </row>
    <row r="392" spans="32:71" x14ac:dyDescent="0.2">
      <c r="AF392" s="32">
        <f t="shared" ca="1" si="121"/>
        <v>0.85563354428074101</v>
      </c>
      <c r="AG392" s="32">
        <f t="shared" ca="1" si="121"/>
        <v>-0.43530425658093108</v>
      </c>
      <c r="AH392" s="32">
        <f t="shared" ca="1" si="121"/>
        <v>1.2604927671628525</v>
      </c>
      <c r="AI392" s="32">
        <f t="shared" ca="1" si="121"/>
        <v>-0.23059861689497221</v>
      </c>
      <c r="AJ392" s="37">
        <f t="shared" ca="1" si="121"/>
        <v>-1.1423506672409398</v>
      </c>
      <c r="AK392" s="33" cm="1">
        <f t="array" aca="1" ref="AK392:AO392" ca="1">MMULT(AF392:AJ392,$Y$50:$AC$54)</f>
        <v>0.85563354428074123</v>
      </c>
      <c r="AL392">
        <f ca="1"/>
        <v>0.2554942909180436</v>
      </c>
      <c r="AM392">
        <f ca="1"/>
        <v>1.3361455383738903</v>
      </c>
      <c r="AN392">
        <f ca="1"/>
        <v>-0.63709786362196852</v>
      </c>
      <c r="AO392" s="35">
        <f ca="1"/>
        <v>-0.24876683635042751</v>
      </c>
      <c r="AP392" s="33">
        <f t="shared" ca="1" si="122"/>
        <v>10.641725158210555</v>
      </c>
      <c r="AQ392">
        <f t="shared" ca="1" si="123"/>
        <v>15.255494290918044</v>
      </c>
      <c r="AR392">
        <f t="shared" ca="1" si="124"/>
        <v>22.008436615121671</v>
      </c>
      <c r="AS392">
        <f t="shared" ca="1" si="125"/>
        <v>10.534674913669473</v>
      </c>
      <c r="AT392">
        <f t="shared" ca="1" si="126"/>
        <v>18.004932654598289</v>
      </c>
      <c r="AU392">
        <f t="shared" ca="1" si="127"/>
        <v>76.445263632518035</v>
      </c>
      <c r="BC392">
        <f t="shared" ca="1" si="128"/>
        <v>26.598202675779319</v>
      </c>
      <c r="BD392" s="33">
        <f t="shared" ca="1" si="129"/>
        <v>0.82258102126807542</v>
      </c>
      <c r="BE392" s="33">
        <f t="shared" ca="1" si="130"/>
        <v>0.24562472586111009</v>
      </c>
      <c r="BF392" s="33">
        <f t="shared" ca="1" si="131"/>
        <v>1.2845311744320256</v>
      </c>
      <c r="BG392" s="33">
        <f t="shared" ca="1" si="132"/>
        <v>-0.61248722050326421</v>
      </c>
      <c r="BH392" s="37">
        <f t="shared" ca="1" si="133"/>
        <v>-0.23915714813960307</v>
      </c>
      <c r="BI392" s="33">
        <f ca="1">IF(_xlfn.T.DIST(BD392,$BD$32,TRUE)&lt;0.5,MAX(_xlfn.T.DIST(BD392,$BD$32,TRUE),0.000000000001),MIN(_xlfn.T.DIST(BD392,$BD$32,TRUE),1-0.000000000001))</f>
        <v>0.79138155547743305</v>
      </c>
      <c r="BJ392" s="33">
        <f ca="1">IF(_xlfn.T.DIST(BE392,$BD$32,TRUE)&lt;0.5,MAX(_xlfn.T.DIST(BE392,$BD$32,TRUE),0.000000000001),MIN(_xlfn.T.DIST(BE392,$BD$32,TRUE),1-0.000000000001))</f>
        <v>0.59617730378763012</v>
      </c>
      <c r="BK392" s="33">
        <f ca="1">IF(_xlfn.T.DIST(BF392,$BD$32,TRUE)&lt;0.5,MAX(_xlfn.T.DIST(BF392,$BD$32,TRUE),0.000000000001),MIN(_xlfn.T.DIST(BF392,$BD$32,TRUE),1-0.000000000001))</f>
        <v>0.89560652103603611</v>
      </c>
      <c r="BL392" s="33">
        <f ca="1">IF(_xlfn.T.DIST(BG392,$BD$32,TRUE)&lt;0.5,MAX(_xlfn.T.DIST(BG392,$BD$32,TRUE),0.000000000001),MIN(_xlfn.T.DIST(BG392,$BD$32,TRUE),1-0.000000000001))</f>
        <v>0.272415270052488</v>
      </c>
      <c r="BM392" s="37">
        <f ca="1">IF(_xlfn.T.DIST(BH392,$BD$32,TRUE)&lt;0.5,MAX(_xlfn.T.DIST(BH392,$BD$32,TRUE),0.000000000001),MIN(_xlfn.T.DIST(BH392,$BD$32,TRUE),1-0.000000000001))</f>
        <v>0.40630504058658679</v>
      </c>
      <c r="BN392" s="33">
        <f t="shared" ca="1" si="134"/>
        <v>10.608418204331185</v>
      </c>
      <c r="BO392" s="33">
        <f t="shared" ca="1" si="135"/>
        <v>15.243464745688135</v>
      </c>
      <c r="BP392" s="33">
        <f t="shared" ca="1" si="136"/>
        <v>21.770723945444853</v>
      </c>
      <c r="BQ392" s="33">
        <f t="shared" ca="1" si="137"/>
        <v>10.607293612839658</v>
      </c>
      <c r="BR392" s="33">
        <f t="shared" ca="1" si="138"/>
        <v>18.051759164043791</v>
      </c>
      <c r="BS392">
        <f t="shared" ca="1" si="139"/>
        <v>76.281659672347615</v>
      </c>
    </row>
    <row r="393" spans="32:71" x14ac:dyDescent="0.2">
      <c r="AF393" s="32">
        <f t="shared" ca="1" si="121"/>
        <v>-1.5783113817142225</v>
      </c>
      <c r="AG393" s="32">
        <f t="shared" ca="1" si="121"/>
        <v>-0.8708103324063512</v>
      </c>
      <c r="AH393" s="32">
        <f t="shared" ca="1" si="121"/>
        <v>5.0178174231816669E-2</v>
      </c>
      <c r="AI393" s="32">
        <f t="shared" ca="1" si="121"/>
        <v>5.7481543392598484E-2</v>
      </c>
      <c r="AJ393" s="37">
        <f t="shared" ca="1" si="121"/>
        <v>-1.2541428408566306</v>
      </c>
      <c r="AK393" s="33" cm="1">
        <f t="array" aca="1" ref="AK393:AO393" ca="1">MMULT(AF393:AJ393,$Y$50:$AC$54)</f>
        <v>-1.5783113817142229</v>
      </c>
      <c r="AL393">
        <f ca="1"/>
        <v>-1.7073082378090014</v>
      </c>
      <c r="AM393">
        <f ca="1"/>
        <v>-0.39667553603110356</v>
      </c>
      <c r="AN393">
        <f ca="1"/>
        <v>-0.89130225008397834</v>
      </c>
      <c r="AO393" s="35">
        <f ca="1"/>
        <v>-0.89857190903268447</v>
      </c>
      <c r="AP393" s="33">
        <f t="shared" ca="1" si="122"/>
        <v>8.8162664637143333</v>
      </c>
      <c r="AQ393">
        <f t="shared" ca="1" si="123"/>
        <v>13.292691762190998</v>
      </c>
      <c r="AR393">
        <f t="shared" ca="1" si="124"/>
        <v>16.809973391906688</v>
      </c>
      <c r="AS393">
        <f t="shared" ca="1" si="125"/>
        <v>9.9500048248068502</v>
      </c>
      <c r="AT393">
        <f t="shared" ca="1" si="126"/>
        <v>15.405712363869263</v>
      </c>
      <c r="AU393">
        <f t="shared" ca="1" si="127"/>
        <v>64.274648806488131</v>
      </c>
      <c r="BC393">
        <f t="shared" ca="1" si="128"/>
        <v>43.352135780380948</v>
      </c>
      <c r="BD393" s="33">
        <f t="shared" ca="1" si="129"/>
        <v>-1.5173423212864736</v>
      </c>
      <c r="BE393" s="33">
        <f t="shared" ca="1" si="130"/>
        <v>-1.6413561194084394</v>
      </c>
      <c r="BF393" s="33">
        <f t="shared" ca="1" si="131"/>
        <v>-0.38135223860913181</v>
      </c>
      <c r="BG393" s="33">
        <f t="shared" ca="1" si="132"/>
        <v>-0.85687187001174092</v>
      </c>
      <c r="BH393" s="37">
        <f t="shared" ca="1" si="133"/>
        <v>-0.86386070713981777</v>
      </c>
      <c r="BI393" s="33">
        <f ca="1">IF(_xlfn.T.DIST(BD393,$BD$32,TRUE)&lt;0.5,MAX(_xlfn.T.DIST(BD393,$BD$32,TRUE),0.000000000001),MIN(_xlfn.T.DIST(BD393,$BD$32,TRUE),1-0.000000000001))</f>
        <v>6.9824292293962809E-2</v>
      </c>
      <c r="BJ393" s="33">
        <f ca="1">IF(_xlfn.T.DIST(BE393,$BD$32,TRUE)&lt;0.5,MAX(_xlfn.T.DIST(BE393,$BD$32,TRUE),0.000000000001),MIN(_xlfn.T.DIST(BE393,$BD$32,TRUE),1-0.000000000001))</f>
        <v>5.5583729046573702E-2</v>
      </c>
      <c r="BK393" s="33">
        <f ca="1">IF(_xlfn.T.DIST(BF393,$BD$32,TRUE)&lt;0.5,MAX(_xlfn.T.DIST(BF393,$BD$32,TRUE),0.000000000001),MIN(_xlfn.T.DIST(BF393,$BD$32,TRUE),1-0.000000000001))</f>
        <v>0.35281475433911613</v>
      </c>
      <c r="BL393" s="33">
        <f ca="1">IF(_xlfn.T.DIST(BG393,$BD$32,TRUE)&lt;0.5,MAX(_xlfn.T.DIST(BG393,$BD$32,TRUE),0.000000000001),MIN(_xlfn.T.DIST(BG393,$BD$32,TRUE),1-0.000000000001))</f>
        <v>0.19915449936254581</v>
      </c>
      <c r="BM393" s="37">
        <f ca="1">IF(_xlfn.T.DIST(BH393,$BD$32,TRUE)&lt;0.5,MAX(_xlfn.T.DIST(BH393,$BD$32,TRUE),0.000000000001),MIN(_xlfn.T.DIST(BH393,$BD$32,TRUE),1-0.000000000001))</f>
        <v>0.19725947184367487</v>
      </c>
      <c r="BN393" s="33">
        <f t="shared" ca="1" si="134"/>
        <v>8.8921743032874154</v>
      </c>
      <c r="BO393" s="33">
        <f t="shared" ca="1" si="135"/>
        <v>13.407032392926373</v>
      </c>
      <c r="BP393" s="33">
        <f t="shared" ca="1" si="136"/>
        <v>16.866803254138706</v>
      </c>
      <c r="BQ393" s="33">
        <f t="shared" ca="1" si="137"/>
        <v>10.057316181081012</v>
      </c>
      <c r="BR393" s="33">
        <f t="shared" ca="1" si="138"/>
        <v>15.594196518826127</v>
      </c>
      <c r="BS393">
        <f t="shared" ca="1" si="139"/>
        <v>64.817522650259633</v>
      </c>
    </row>
    <row r="394" spans="32:71" x14ac:dyDescent="0.2">
      <c r="AF394" s="32">
        <f t="shared" ca="1" si="121"/>
        <v>1.1179359729932525</v>
      </c>
      <c r="AG394" s="32">
        <f t="shared" ca="1" si="121"/>
        <v>4.5930796888907555E-2</v>
      </c>
      <c r="AH394" s="32">
        <f t="shared" ca="1" si="121"/>
        <v>-0.37926427668210005</v>
      </c>
      <c r="AI394" s="32">
        <f t="shared" ca="1" si="121"/>
        <v>0.44874654094105887</v>
      </c>
      <c r="AJ394" s="37">
        <f t="shared" ca="1" si="121"/>
        <v>0.54617089912862127</v>
      </c>
      <c r="AK394" s="33" cm="1">
        <f t="array" aca="1" ref="AK394:AO394" ca="1">MMULT(AF394:AJ394,$Y$50:$AC$54)</f>
        <v>1.1179359729932528</v>
      </c>
      <c r="AL394">
        <f ca="1"/>
        <v>0.78773726958910684</v>
      </c>
      <c r="AM394">
        <f ca="1"/>
        <v>-0.1314979145842988</v>
      </c>
      <c r="AN394">
        <f ca="1"/>
        <v>0.85221663286782212</v>
      </c>
      <c r="AO394" s="35">
        <f ca="1"/>
        <v>0.28505057348847318</v>
      </c>
      <c r="AP394" s="33">
        <f t="shared" ca="1" si="122"/>
        <v>10.83845197974494</v>
      </c>
      <c r="AQ394">
        <f t="shared" ca="1" si="123"/>
        <v>15.787737269589107</v>
      </c>
      <c r="AR394">
        <f t="shared" ca="1" si="124"/>
        <v>17.605506256247104</v>
      </c>
      <c r="AS394">
        <f t="shared" ca="1" si="125"/>
        <v>13.960098255595991</v>
      </c>
      <c r="AT394">
        <f t="shared" ca="1" si="126"/>
        <v>20.140202293953891</v>
      </c>
      <c r="AU394">
        <f t="shared" ca="1" si="127"/>
        <v>78.331996055131029</v>
      </c>
      <c r="BC394">
        <f t="shared" ca="1" si="128"/>
        <v>26.179113312016966</v>
      </c>
      <c r="BD394" s="33">
        <f t="shared" ca="1" si="129"/>
        <v>1.0747508913411445</v>
      </c>
      <c r="BE394" s="33">
        <f t="shared" ca="1" si="130"/>
        <v>0.75730753199283785</v>
      </c>
      <c r="BF394" s="33">
        <f t="shared" ca="1" si="131"/>
        <v>-0.12641824247821196</v>
      </c>
      <c r="BG394" s="33">
        <f t="shared" ca="1" si="132"/>
        <v>0.81929610274377385</v>
      </c>
      <c r="BH394" s="37">
        <f t="shared" ca="1" si="133"/>
        <v>0.27403926998947192</v>
      </c>
      <c r="BI394" s="33">
        <f ca="1">IF(_xlfn.T.DIST(BD394,$BD$32,TRUE)&lt;0.5,MAX(_xlfn.T.DIST(BD394,$BD$32,TRUE),0.000000000001),MIN(_xlfn.T.DIST(BD394,$BD$32,TRUE),1-0.000000000001))</f>
        <v>0.85447266283783319</v>
      </c>
      <c r="BJ394" s="33">
        <f ca="1">IF(_xlfn.T.DIST(BE394,$BD$32,TRUE)&lt;0.5,MAX(_xlfn.T.DIST(BE394,$BD$32,TRUE),0.000000000001),MIN(_xlfn.T.DIST(BE394,$BD$32,TRUE),1-0.000000000001))</f>
        <v>0.77261346910046214</v>
      </c>
      <c r="BK394" s="33">
        <f ca="1">IF(_xlfn.T.DIST(BF394,$BD$32,TRUE)&lt;0.5,MAX(_xlfn.T.DIST(BF394,$BD$32,TRUE),0.000000000001),MIN(_xlfn.T.DIST(BF394,$BD$32,TRUE),1-0.000000000001))</f>
        <v>0.45012217303993907</v>
      </c>
      <c r="BL394" s="33">
        <f ca="1">IF(_xlfn.T.DIST(BG394,$BD$32,TRUE)&lt;0.5,MAX(_xlfn.T.DIST(BG394,$BD$32,TRUE),0.000000000001),MIN(_xlfn.T.DIST(BG394,$BD$32,TRUE),1-0.000000000001))</f>
        <v>0.79046053911495107</v>
      </c>
      <c r="BM394" s="37">
        <f ca="1">IF(_xlfn.T.DIST(BH394,$BD$32,TRUE)&lt;0.5,MAX(_xlfn.T.DIST(BH394,$BD$32,TRUE),0.000000000001),MIN(_xlfn.T.DIST(BH394,$BD$32,TRUE),1-0.000000000001))</f>
        <v>0.60703372082944862</v>
      </c>
      <c r="BN394" s="33">
        <f t="shared" ca="1" si="134"/>
        <v>10.791858081488847</v>
      </c>
      <c r="BO394" s="33">
        <f t="shared" ca="1" si="135"/>
        <v>15.747481340983304</v>
      </c>
      <c r="BP394" s="33">
        <f t="shared" ca="1" si="136"/>
        <v>17.623941951097571</v>
      </c>
      <c r="BQ394" s="33">
        <f t="shared" ca="1" si="137"/>
        <v>13.858446587708812</v>
      </c>
      <c r="BR394" s="33">
        <f t="shared" ca="1" si="138"/>
        <v>20.086384609015525</v>
      </c>
      <c r="BS394">
        <f t="shared" ca="1" si="139"/>
        <v>78.108112570294054</v>
      </c>
    </row>
    <row r="395" spans="32:71" x14ac:dyDescent="0.2">
      <c r="AF395" s="32">
        <f t="shared" ca="1" si="121"/>
        <v>2.0305021123095148</v>
      </c>
      <c r="AG395" s="32">
        <f t="shared" ca="1" si="121"/>
        <v>0.16178665027418951</v>
      </c>
      <c r="AH395" s="32">
        <f t="shared" ca="1" si="121"/>
        <v>-9.9405189520195471E-3</v>
      </c>
      <c r="AI395" s="32">
        <f t="shared" ca="1" si="121"/>
        <v>-0.52887318929721217</v>
      </c>
      <c r="AJ395" s="37">
        <f t="shared" ca="1" si="121"/>
        <v>-5.6484241138716786E-2</v>
      </c>
      <c r="AK395" s="33" cm="1">
        <f t="array" aca="1" ref="AK395:AO395" ca="1">MMULT(AF395:AJ395,$Y$50:$AC$54)</f>
        <v>2.0305021123095153</v>
      </c>
      <c r="AL395">
        <f ca="1"/>
        <v>1.4886315700438242</v>
      </c>
      <c r="AM395">
        <f ca="1"/>
        <v>0.42976666338536951</v>
      </c>
      <c r="AN395">
        <f ca="1"/>
        <v>0.35033944798641375</v>
      </c>
      <c r="AO395" s="35">
        <f ca="1"/>
        <v>-0.21446464312015467</v>
      </c>
      <c r="AP395" s="33">
        <f t="shared" ca="1" si="122"/>
        <v>11.522876584232137</v>
      </c>
      <c r="AQ395">
        <f t="shared" ca="1" si="123"/>
        <v>16.488631570043825</v>
      </c>
      <c r="AR395">
        <f t="shared" ca="1" si="124"/>
        <v>19.28929999015611</v>
      </c>
      <c r="AS395">
        <f t="shared" ca="1" si="125"/>
        <v>12.805780730368751</v>
      </c>
      <c r="AT395">
        <f t="shared" ca="1" si="126"/>
        <v>18.14214142751938</v>
      </c>
      <c r="AU395">
        <f t="shared" ca="1" si="127"/>
        <v>78.248730302320197</v>
      </c>
      <c r="BC395">
        <f t="shared" ca="1" si="128"/>
        <v>29.492232857270515</v>
      </c>
      <c r="BD395" s="33">
        <f t="shared" ca="1" si="129"/>
        <v>1.9520652414750586</v>
      </c>
      <c r="BE395" s="33">
        <f t="shared" ca="1" si="130"/>
        <v>1.4311267777701469</v>
      </c>
      <c r="BF395" s="33">
        <f t="shared" ca="1" si="131"/>
        <v>0.41316507894940357</v>
      </c>
      <c r="BG395" s="33">
        <f t="shared" ca="1" si="132"/>
        <v>0.3368060811096516</v>
      </c>
      <c r="BH395" s="37">
        <f t="shared" ca="1" si="133"/>
        <v>-0.20618002454773665</v>
      </c>
      <c r="BI395" s="33">
        <f ca="1">IF(_xlfn.T.DIST(BD395,$BD$32,TRUE)&lt;0.5,MAX(_xlfn.T.DIST(BD395,$BD$32,TRUE),0.000000000001),MIN(_xlfn.T.DIST(BD395,$BD$32,TRUE),1-0.000000000001))</f>
        <v>0.96984040494864521</v>
      </c>
      <c r="BJ395" s="33">
        <f ca="1">IF(_xlfn.T.DIST(BE395,$BD$32,TRUE)&lt;0.5,MAX(_xlfn.T.DIST(BE395,$BD$32,TRUE),0.000000000001),MIN(_xlfn.T.DIST(BE395,$BD$32,TRUE),1-0.000000000001))</f>
        <v>0.91863533623371496</v>
      </c>
      <c r="BK395" s="33">
        <f ca="1">IF(_xlfn.T.DIST(BF395,$BD$32,TRUE)&lt;0.5,MAX(_xlfn.T.DIST(BF395,$BD$32,TRUE),0.000000000001),MIN(_xlfn.T.DIST(BF395,$BD$32,TRUE),1-0.000000000001))</f>
        <v>0.65878797152495905</v>
      </c>
      <c r="BL395" s="33">
        <f ca="1">IF(_xlfn.T.DIST(BG395,$BD$32,TRUE)&lt;0.5,MAX(_xlfn.T.DIST(BG395,$BD$32,TRUE),0.000000000001),MIN(_xlfn.T.DIST(BG395,$BD$32,TRUE),1-0.000000000001))</f>
        <v>0.63069601661220087</v>
      </c>
      <c r="BM395" s="37">
        <f ca="1">IF(_xlfn.T.DIST(BH395,$BD$32,TRUE)&lt;0.5,MAX(_xlfn.T.DIST(BH395,$BD$32,TRUE),0.000000000001),MIN(_xlfn.T.DIST(BH395,$BD$32,TRUE),1-0.000000000001))</f>
        <v>0.41902158318751581</v>
      </c>
      <c r="BN395" s="33">
        <f t="shared" ca="1" si="134"/>
        <v>11.408839919113646</v>
      </c>
      <c r="BO395" s="33">
        <f t="shared" ca="1" si="135"/>
        <v>16.395950746629484</v>
      </c>
      <c r="BP395" s="33">
        <f t="shared" ca="1" si="136"/>
        <v>19.227472599654078</v>
      </c>
      <c r="BQ395" s="33">
        <f t="shared" ca="1" si="137"/>
        <v>12.767503852253675</v>
      </c>
      <c r="BR395" s="33">
        <f t="shared" ca="1" si="138"/>
        <v>18.182411447243712</v>
      </c>
      <c r="BS395">
        <f t="shared" ca="1" si="139"/>
        <v>77.982178564894596</v>
      </c>
    </row>
    <row r="396" spans="32:71" x14ac:dyDescent="0.2">
      <c r="AF396" s="32">
        <f t="shared" ca="1" si="121"/>
        <v>-0.95681450012892821</v>
      </c>
      <c r="AG396" s="32">
        <f t="shared" ca="1" si="121"/>
        <v>0.3823474257246825</v>
      </c>
      <c r="AH396" s="32">
        <f t="shared" ca="1" si="121"/>
        <v>1.6390937599465034</v>
      </c>
      <c r="AI396" s="32">
        <f t="shared" ca="1" si="121"/>
        <v>-1.1877991787101005</v>
      </c>
      <c r="AJ396" s="37">
        <f t="shared" ca="1" si="121"/>
        <v>0.72418800111813553</v>
      </c>
      <c r="AK396" s="33" cm="1">
        <f t="array" aca="1" ref="AK396:AO396" ca="1">MMULT(AF396:AJ396,$Y$50:$AC$54)</f>
        <v>-0.95681450012892844</v>
      </c>
      <c r="AL396">
        <f ca="1"/>
        <v>-0.3628267389362142</v>
      </c>
      <c r="AM396">
        <f ca="1"/>
        <v>1.4446612108505139</v>
      </c>
      <c r="AN396">
        <f ca="1"/>
        <v>-1.6570216441520738</v>
      </c>
      <c r="AO396" s="35">
        <f ca="1"/>
        <v>1.2707685195075273</v>
      </c>
      <c r="AP396" s="33">
        <f t="shared" ca="1" si="122"/>
        <v>9.2823891249033039</v>
      </c>
      <c r="AQ396">
        <f t="shared" ca="1" si="123"/>
        <v>14.637173261063786</v>
      </c>
      <c r="AR396">
        <f t="shared" ca="1" si="124"/>
        <v>22.333983632551544</v>
      </c>
      <c r="AS396">
        <f t="shared" ca="1" si="125"/>
        <v>8.1888502184502308</v>
      </c>
      <c r="AT396">
        <f t="shared" ca="1" si="126"/>
        <v>24.083074078030108</v>
      </c>
      <c r="AU396">
        <f t="shared" ca="1" si="127"/>
        <v>78.525470314998969</v>
      </c>
      <c r="BC396">
        <f t="shared" ca="1" si="128"/>
        <v>37.553023479333099</v>
      </c>
      <c r="BD396" s="33">
        <f t="shared" ca="1" si="129"/>
        <v>-0.91985342783839741</v>
      </c>
      <c r="BE396" s="33">
        <f t="shared" ca="1" si="130"/>
        <v>-0.34881099677830163</v>
      </c>
      <c r="BF396" s="33">
        <f t="shared" ca="1" si="131"/>
        <v>1.3888549626776685</v>
      </c>
      <c r="BG396" s="33">
        <f t="shared" ca="1" si="132"/>
        <v>-1.5930120615545831</v>
      </c>
      <c r="BH396" s="37">
        <f t="shared" ca="1" si="133"/>
        <v>1.2216796238984831</v>
      </c>
      <c r="BI396" s="33">
        <f ca="1">IF(_xlfn.T.DIST(BD396,$BD$32,TRUE)&lt;0.5,MAX(_xlfn.T.DIST(BD396,$BD$32,TRUE),0.000000000001),MIN(_xlfn.T.DIST(BD396,$BD$32,TRUE),1-0.000000000001))</f>
        <v>0.18249351630934313</v>
      </c>
      <c r="BJ396" s="33">
        <f ca="1">IF(_xlfn.T.DIST(BE396,$BD$32,TRUE)&lt;0.5,MAX(_xlfn.T.DIST(BE396,$BD$32,TRUE),0.000000000001),MIN(_xlfn.T.DIST(BE396,$BD$32,TRUE),1-0.000000000001))</f>
        <v>0.36483374547081293</v>
      </c>
      <c r="BK396" s="33">
        <f ca="1">IF(_xlfn.T.DIST(BF396,$BD$32,TRUE)&lt;0.5,MAX(_xlfn.T.DIST(BF396,$BD$32,TRUE),0.000000000001),MIN(_xlfn.T.DIST(BF396,$BD$32,TRUE),1-0.000000000001))</f>
        <v>0.91244891614407875</v>
      </c>
      <c r="BL396" s="33">
        <f ca="1">IF(_xlfn.T.DIST(BG396,$BD$32,TRUE)&lt;0.5,MAX(_xlfn.T.DIST(BG396,$BD$32,TRUE),0.000000000001),MIN(_xlfn.T.DIST(BG396,$BD$32,TRUE),1-0.000000000001))</f>
        <v>6.0820362712311102E-2</v>
      </c>
      <c r="BM396" s="37">
        <f ca="1">IF(_xlfn.T.DIST(BH396,$BD$32,TRUE)&lt;0.5,MAX(_xlfn.T.DIST(BH396,$BD$32,TRUE),0.000000000001),MIN(_xlfn.T.DIST(BH396,$BD$32,TRUE),1-0.000000000001))</f>
        <v>0.88432889209635379</v>
      </c>
      <c r="BN396" s="33">
        <f t="shared" ca="1" si="134"/>
        <v>9.3205725180718098</v>
      </c>
      <c r="BO396" s="33">
        <f t="shared" ca="1" si="135"/>
        <v>14.654432123301635</v>
      </c>
      <c r="BP396" s="33">
        <f t="shared" ca="1" si="136"/>
        <v>22.06797171689993</v>
      </c>
      <c r="BQ396" s="33">
        <f t="shared" ca="1" si="137"/>
        <v>8.439776040492017</v>
      </c>
      <c r="BR396" s="33">
        <f t="shared" ca="1" si="138"/>
        <v>23.787634050720815</v>
      </c>
      <c r="BS396">
        <f t="shared" ca="1" si="139"/>
        <v>78.27038644948621</v>
      </c>
    </row>
    <row r="397" spans="32:71" x14ac:dyDescent="0.2">
      <c r="AF397" s="32">
        <f t="shared" ca="1" si="121"/>
        <v>0.51474465509033873</v>
      </c>
      <c r="AG397" s="32">
        <f t="shared" ca="1" si="121"/>
        <v>-0.19188946637363102</v>
      </c>
      <c r="AH397" s="32">
        <f t="shared" ca="1" si="121"/>
        <v>-0.51945289602351241</v>
      </c>
      <c r="AI397" s="32">
        <f t="shared" ca="1" si="121"/>
        <v>-2.211332239457152</v>
      </c>
      <c r="AJ397" s="37">
        <f t="shared" ca="1" si="121"/>
        <v>0.79870170845052624</v>
      </c>
      <c r="AK397" s="33" cm="1">
        <f t="array" aca="1" ref="AK397:AO397" ca="1">MMULT(AF397:AJ397,$Y$50:$AC$54)</f>
        <v>0.51474465509033884</v>
      </c>
      <c r="AL397">
        <f ca="1"/>
        <v>0.20538695968036075</v>
      </c>
      <c r="AM397">
        <f ca="1"/>
        <v>-0.42425621274069736</v>
      </c>
      <c r="AN397">
        <f ca="1"/>
        <v>-1.2594170644953346</v>
      </c>
      <c r="AO397" s="35">
        <f ca="1"/>
        <v>-0.13974404211691371</v>
      </c>
      <c r="AP397" s="33">
        <f t="shared" ca="1" si="122"/>
        <v>10.386058491317755</v>
      </c>
      <c r="AQ397">
        <f t="shared" ca="1" si="123"/>
        <v>15.205386959680361</v>
      </c>
      <c r="AR397">
        <f t="shared" ca="1" si="124"/>
        <v>16.727231361777907</v>
      </c>
      <c r="AS397">
        <f t="shared" ca="1" si="125"/>
        <v>9.1033407516607312</v>
      </c>
      <c r="AT397">
        <f t="shared" ca="1" si="126"/>
        <v>18.441023831532345</v>
      </c>
      <c r="AU397">
        <f t="shared" ca="1" si="127"/>
        <v>69.863041395969091</v>
      </c>
      <c r="BC397">
        <f t="shared" ca="1" si="128"/>
        <v>37.290814754805929</v>
      </c>
      <c r="BD397" s="33">
        <f t="shared" ca="1" si="129"/>
        <v>0.49486043050407386</v>
      </c>
      <c r="BE397" s="33">
        <f t="shared" ca="1" si="130"/>
        <v>0.19745300564511642</v>
      </c>
      <c r="BF397" s="33">
        <f t="shared" ca="1" si="131"/>
        <v>-0.40786749314384463</v>
      </c>
      <c r="BG397" s="33">
        <f t="shared" ca="1" si="132"/>
        <v>-1.2107666676227244</v>
      </c>
      <c r="BH397" s="37">
        <f t="shared" ca="1" si="133"/>
        <v>-0.13434582789445129</v>
      </c>
      <c r="BI397" s="33">
        <f ca="1">IF(_xlfn.T.DIST(BD397,$BD$32,TRUE)&lt;0.5,MAX(_xlfn.T.DIST(BD397,$BD$32,TRUE),0.000000000001),MIN(_xlfn.T.DIST(BD397,$BD$32,TRUE),1-0.000000000001))</f>
        <v>0.68784820302623717</v>
      </c>
      <c r="BJ397" s="33">
        <f ca="1">IF(_xlfn.T.DIST(BE397,$BD$32,TRUE)&lt;0.5,MAX(_xlfn.T.DIST(BE397,$BD$32,TRUE),0.000000000001),MIN(_xlfn.T.DIST(BE397,$BD$32,TRUE),1-0.000000000001))</f>
        <v>0.57759758807434469</v>
      </c>
      <c r="BK397" s="33">
        <f ca="1">IF(_xlfn.T.DIST(BF397,$BD$32,TRUE)&lt;0.5,MAX(_xlfn.T.DIST(BF397,$BD$32,TRUE),0.000000000001),MIN(_xlfn.T.DIST(BF397,$BD$32,TRUE),1-0.000000000001))</f>
        <v>0.34313361855648905</v>
      </c>
      <c r="BL397" s="33">
        <f ca="1">IF(_xlfn.T.DIST(BG397,$BD$32,TRUE)&lt;0.5,MAX(_xlfn.T.DIST(BG397,$BD$32,TRUE),0.000000000001),MIN(_xlfn.T.DIST(BG397,$BD$32,TRUE),1-0.000000000001))</f>
        <v>0.11771872039259684</v>
      </c>
      <c r="BM397" s="37">
        <f ca="1">IF(_xlfn.T.DIST(BH397,$BD$32,TRUE)&lt;0.5,MAX(_xlfn.T.DIST(BH397,$BD$32,TRUE),0.000000000001),MIN(_xlfn.T.DIST(BH397,$BD$32,TRUE),1-0.000000000001))</f>
        <v>0.44701319226233949</v>
      </c>
      <c r="BN397" s="33">
        <f t="shared" ca="1" si="134"/>
        <v>10.367320153463584</v>
      </c>
      <c r="BO397" s="33">
        <f t="shared" ca="1" si="135"/>
        <v>15.195751307195868</v>
      </c>
      <c r="BP397" s="33">
        <f t="shared" ca="1" si="136"/>
        <v>16.788222410867906</v>
      </c>
      <c r="BQ397" s="33">
        <f t="shared" ca="1" si="137"/>
        <v>9.2711230716810533</v>
      </c>
      <c r="BR397" s="33">
        <f t="shared" ca="1" si="138"/>
        <v>18.467155357066005</v>
      </c>
      <c r="BS397">
        <f t="shared" ca="1" si="139"/>
        <v>70.089572300274426</v>
      </c>
    </row>
    <row r="398" spans="32:71" x14ac:dyDescent="0.2">
      <c r="AF398" s="32">
        <f t="shared" ca="1" si="121"/>
        <v>-0.69698719607094173</v>
      </c>
      <c r="AG398" s="32">
        <f t="shared" ca="1" si="121"/>
        <v>0.73299466319104811</v>
      </c>
      <c r="AH398" s="32">
        <f t="shared" ca="1" si="121"/>
        <v>0.26074527912145168</v>
      </c>
      <c r="AI398" s="32">
        <f t="shared" ca="1" si="121"/>
        <v>-0.64237713346094949</v>
      </c>
      <c r="AJ398" s="37">
        <f t="shared" ca="1" si="121"/>
        <v>0.81204195859534201</v>
      </c>
      <c r="AK398" s="33" cm="1">
        <f t="array" aca="1" ref="AK398:AO398" ca="1">MMULT(AF398:AJ398,$Y$50:$AC$54)</f>
        <v>-0.69698719607094184</v>
      </c>
      <c r="AL398">
        <f ca="1"/>
        <v>7.1313176650256993E-2</v>
      </c>
      <c r="AM398">
        <f ca="1"/>
        <v>0.21156407348169562</v>
      </c>
      <c r="AN398">
        <f ca="1"/>
        <v>-0.43619110438431852</v>
      </c>
      <c r="AO398" s="35">
        <f ca="1"/>
        <v>0.65774861034607413</v>
      </c>
      <c r="AP398" s="33">
        <f t="shared" ca="1" si="122"/>
        <v>9.477259602946793</v>
      </c>
      <c r="AQ398">
        <f t="shared" ca="1" si="123"/>
        <v>15.071313176650257</v>
      </c>
      <c r="AR398">
        <f t="shared" ca="1" si="124"/>
        <v>18.634692220445086</v>
      </c>
      <c r="AS398">
        <f t="shared" ca="1" si="125"/>
        <v>10.996760459916068</v>
      </c>
      <c r="AT398">
        <f t="shared" ca="1" si="126"/>
        <v>21.630994441384296</v>
      </c>
      <c r="AU398">
        <f t="shared" ca="1" si="127"/>
        <v>75.811019901342505</v>
      </c>
      <c r="BC398">
        <f t="shared" ca="1" si="128"/>
        <v>22.512280418912617</v>
      </c>
      <c r="BD398" s="33">
        <f t="shared" ca="1" si="129"/>
        <v>-0.67006307009241484</v>
      </c>
      <c r="BE398" s="33">
        <f t="shared" ca="1" si="130"/>
        <v>6.8558398710455298E-2</v>
      </c>
      <c r="BF398" s="33">
        <f t="shared" ca="1" si="131"/>
        <v>0.20339150187770916</v>
      </c>
      <c r="BG398" s="33">
        <f t="shared" ca="1" si="132"/>
        <v>-0.41934134830363312</v>
      </c>
      <c r="BH398" s="37">
        <f t="shared" ca="1" si="133"/>
        <v>0.63234024338181749</v>
      </c>
      <c r="BI398" s="33">
        <f ca="1">IF(_xlfn.T.DIST(BD398,$BD$32,TRUE)&lt;0.5,MAX(_xlfn.T.DIST(BD398,$BD$32,TRUE),0.000000000001),MIN(_xlfn.T.DIST(BD398,$BD$32,TRUE),1-0.000000000001))</f>
        <v>0.2539714900766275</v>
      </c>
      <c r="BJ398" s="33">
        <f ca="1">IF(_xlfn.T.DIST(BE398,$BD$32,TRUE)&lt;0.5,MAX(_xlfn.T.DIST(BE398,$BD$32,TRUE),0.000000000001),MIN(_xlfn.T.DIST(BE398,$BD$32,TRUE),1-0.000000000001))</f>
        <v>0.52710196960753197</v>
      </c>
      <c r="BK398" s="33">
        <f ca="1">IF(_xlfn.T.DIST(BF398,$BD$32,TRUE)&lt;0.5,MAX(_xlfn.T.DIST(BF398,$BD$32,TRUE),0.000000000001),MIN(_xlfn.T.DIST(BF398,$BD$32,TRUE),1-0.000000000001))</f>
        <v>0.57989881867716142</v>
      </c>
      <c r="BL398" s="33">
        <f ca="1">IF(_xlfn.T.DIST(BG398,$BD$32,TRUE)&lt;0.5,MAX(_xlfn.T.DIST(BG398,$BD$32,TRUE),0.000000000001),MIN(_xlfn.T.DIST(BG398,$BD$32,TRUE),1-0.000000000001))</f>
        <v>0.33897716720578452</v>
      </c>
      <c r="BM398" s="37">
        <f ca="1">IF(_xlfn.T.DIST(BH398,$BD$32,TRUE)&lt;0.5,MAX(_xlfn.T.DIST(BH398,$BD$32,TRUE),0.000000000001),MIN(_xlfn.T.DIST(BH398,$BD$32,TRUE),1-0.000000000001))</f>
        <v>0.73402262412027464</v>
      </c>
      <c r="BN398" s="33">
        <f t="shared" ca="1" si="134"/>
        <v>9.5034669494005666</v>
      </c>
      <c r="BO398" s="33">
        <f t="shared" ca="1" si="135"/>
        <v>15.067986902079831</v>
      </c>
      <c r="BP398" s="33">
        <f t="shared" ca="1" si="136"/>
        <v>18.604903919773403</v>
      </c>
      <c r="BQ398" s="33">
        <f t="shared" ca="1" si="137"/>
        <v>11.044910655207882</v>
      </c>
      <c r="BR398" s="33">
        <f t="shared" ca="1" si="138"/>
        <v>21.500099380889989</v>
      </c>
      <c r="BS398">
        <f t="shared" ca="1" si="139"/>
        <v>75.721367807351683</v>
      </c>
    </row>
    <row r="399" spans="32:71" x14ac:dyDescent="0.2">
      <c r="AF399" s="32">
        <f t="shared" ca="1" si="121"/>
        <v>1.5743759370992119</v>
      </c>
      <c r="AG399" s="32">
        <f t="shared" ca="1" si="121"/>
        <v>-1.4004431651067417</v>
      </c>
      <c r="AH399" s="32">
        <f t="shared" ca="1" si="121"/>
        <v>0.55545061239470017</v>
      </c>
      <c r="AI399" s="32">
        <f t="shared" ca="1" si="121"/>
        <v>0.47250177275263683</v>
      </c>
      <c r="AJ399" s="37">
        <f t="shared" ca="1" si="121"/>
        <v>0.7815989051857769</v>
      </c>
      <c r="AK399" s="33" cm="1">
        <f t="array" aca="1" ref="AK399:AO399" ca="1">MMULT(AF399:AJ399,$Y$50:$AC$54)</f>
        <v>1.5743759370992123</v>
      </c>
      <c r="AL399">
        <f ca="1"/>
        <v>2.7420915306707982E-2</v>
      </c>
      <c r="AM399">
        <f ca="1"/>
        <v>0.66631453590120471</v>
      </c>
      <c r="AN399">
        <f ca="1"/>
        <v>-7.107273736762143E-2</v>
      </c>
      <c r="AO399" s="35">
        <f ca="1"/>
        <v>1.0285836296795112</v>
      </c>
      <c r="AP399" s="33">
        <f t="shared" ca="1" si="122"/>
        <v>11.180781952824409</v>
      </c>
      <c r="AQ399">
        <f t="shared" ca="1" si="123"/>
        <v>15.027420915306708</v>
      </c>
      <c r="AR399">
        <f t="shared" ca="1" si="124"/>
        <v>19.998943607703616</v>
      </c>
      <c r="AS399">
        <f t="shared" ca="1" si="125"/>
        <v>11.83653270405447</v>
      </c>
      <c r="AT399">
        <f t="shared" ca="1" si="126"/>
        <v>23.114334518718046</v>
      </c>
      <c r="AU399">
        <f t="shared" ca="1" si="127"/>
        <v>81.158013698607249</v>
      </c>
      <c r="BC399">
        <f t="shared" ca="1" si="128"/>
        <v>19.305737054074068</v>
      </c>
      <c r="BD399" s="33">
        <f t="shared" ca="1" si="129"/>
        <v>1.5135589001335774</v>
      </c>
      <c r="BE399" s="33">
        <f t="shared" ca="1" si="130"/>
        <v>2.6361664602640271E-2</v>
      </c>
      <c r="BF399" s="33">
        <f t="shared" ca="1" si="131"/>
        <v>0.64057527324751629</v>
      </c>
      <c r="BG399" s="33">
        <f t="shared" ca="1" si="132"/>
        <v>-6.8327247428477941E-2</v>
      </c>
      <c r="BH399" s="37">
        <f t="shared" ca="1" si="133"/>
        <v>0.98885016630879674</v>
      </c>
      <c r="BI399" s="33">
        <f ca="1">IF(_xlfn.T.DIST(BD399,$BD$32,TRUE)&lt;0.5,MAX(_xlfn.T.DIST(BD399,$BD$32,TRUE),0.000000000001),MIN(_xlfn.T.DIST(BD399,$BD$32,TRUE),1-0.000000000001))</f>
        <v>0.92969858775097181</v>
      </c>
      <c r="BJ399" s="33">
        <f ca="1">IF(_xlfn.T.DIST(BE399,$BD$32,TRUE)&lt;0.5,MAX(_xlfn.T.DIST(BE399,$BD$32,TRUE),0.000000000001),MIN(_xlfn.T.DIST(BE399,$BD$32,TRUE),1-0.000000000001))</f>
        <v>0.51042827486385911</v>
      </c>
      <c r="BK399" s="33">
        <f ca="1">IF(_xlfn.T.DIST(BF399,$BD$32,TRUE)&lt;0.5,MAX(_xlfn.T.DIST(BF399,$BD$32,TRUE),0.000000000001),MIN(_xlfn.T.DIST(BF399,$BD$32,TRUE),1-0.000000000001))</f>
        <v>0.73666911587454365</v>
      </c>
      <c r="BL399" s="33">
        <f ca="1">IF(_xlfn.T.DIST(BG399,$BD$32,TRUE)&lt;0.5,MAX(_xlfn.T.DIST(BG399,$BD$32,TRUE),0.000000000001),MIN(_xlfn.T.DIST(BG399,$BD$32,TRUE),1-0.000000000001))</f>
        <v>0.47298926022677057</v>
      </c>
      <c r="BM399" s="37">
        <f ca="1">IF(_xlfn.T.DIST(BH399,$BD$32,TRUE)&lt;0.5,MAX(_xlfn.T.DIST(BH399,$BD$32,TRUE),0.000000000001),MIN(_xlfn.T.DIST(BH399,$BD$32,TRUE),1-0.000000000001))</f>
        <v>0.83467730933705031</v>
      </c>
      <c r="BN399" s="33">
        <f t="shared" ca="1" si="134"/>
        <v>11.105162409842682</v>
      </c>
      <c r="BO399" s="33">
        <f t="shared" ca="1" si="135"/>
        <v>15.026142786184709</v>
      </c>
      <c r="BP399" s="33">
        <f t="shared" ca="1" si="136"/>
        <v>19.899330203054731</v>
      </c>
      <c r="BQ399" s="33">
        <f t="shared" ca="1" si="137"/>
        <v>11.844157300424705</v>
      </c>
      <c r="BR399" s="33">
        <f t="shared" ca="1" si="138"/>
        <v>22.891258993450425</v>
      </c>
      <c r="BS399">
        <f t="shared" ca="1" si="139"/>
        <v>80.766051692957248</v>
      </c>
    </row>
    <row r="400" spans="32:71" x14ac:dyDescent="0.2">
      <c r="AF400" s="32">
        <f t="shared" ca="1" si="121"/>
        <v>0.4859363363601743</v>
      </c>
      <c r="AG400" s="32">
        <f t="shared" ca="1" si="121"/>
        <v>-0.22810493480255961</v>
      </c>
      <c r="AH400" s="32">
        <f t="shared" ca="1" si="121"/>
        <v>1.3685076402071885</v>
      </c>
      <c r="AI400" s="32">
        <f t="shared" ca="1" si="121"/>
        <v>1.5654686052521625</v>
      </c>
      <c r="AJ400" s="37">
        <f t="shared" ca="1" si="121"/>
        <v>1.0247506943128919</v>
      </c>
      <c r="AK400" s="33" cm="1">
        <f t="array" aca="1" ref="AK400:AO400" ca="1">MMULT(AF400:AJ400,$Y$50:$AC$54)</f>
        <v>0.48593633636017441</v>
      </c>
      <c r="AL400">
        <f ca="1"/>
        <v>0.15921790593088547</v>
      </c>
      <c r="AM400">
        <f ca="1"/>
        <v>1.3937346695586663</v>
      </c>
      <c r="AN400">
        <f ca="1"/>
        <v>0.55968729630014402</v>
      </c>
      <c r="AO400" s="35">
        <f ca="1"/>
        <v>1.917994138123476</v>
      </c>
      <c r="AP400" s="33">
        <f t="shared" ca="1" si="122"/>
        <v>10.36445225227013</v>
      </c>
      <c r="AQ400">
        <f t="shared" ca="1" si="123"/>
        <v>15.159217905930886</v>
      </c>
      <c r="AR400">
        <f t="shared" ca="1" si="124"/>
        <v>22.181204008675998</v>
      </c>
      <c r="AS400">
        <f t="shared" ca="1" si="125"/>
        <v>13.287280781490331</v>
      </c>
      <c r="AT400">
        <f t="shared" ca="1" si="126"/>
        <v>26.671976552493902</v>
      </c>
      <c r="AU400">
        <f t="shared" ca="1" si="127"/>
        <v>87.664131500861245</v>
      </c>
      <c r="BC400">
        <f t="shared" ca="1" si="128"/>
        <v>32.581575119936986</v>
      </c>
      <c r="BD400" s="33">
        <f t="shared" ca="1" si="129"/>
        <v>0.46716495689802784</v>
      </c>
      <c r="BE400" s="33">
        <f t="shared" ca="1" si="130"/>
        <v>0.15306743002331358</v>
      </c>
      <c r="BF400" s="33">
        <f t="shared" ca="1" si="131"/>
        <v>1.3398956779166753</v>
      </c>
      <c r="BG400" s="33">
        <f t="shared" ca="1" si="132"/>
        <v>0.53806696904146012</v>
      </c>
      <c r="BH400" s="37">
        <f t="shared" ca="1" si="133"/>
        <v>1.8439033713317476</v>
      </c>
      <c r="BI400" s="33">
        <f ca="1">IF(_xlfn.T.DIST(BD400,$BD$32,TRUE)&lt;0.5,MAX(_xlfn.T.DIST(BD400,$BD$32,TRUE),0.000000000001),MIN(_xlfn.T.DIST(BD400,$BD$32,TRUE),1-0.000000000001))</f>
        <v>0.67812135429383846</v>
      </c>
      <c r="BJ400" s="33">
        <f ca="1">IF(_xlfn.T.DIST(BE400,$BD$32,TRUE)&lt;0.5,MAX(_xlfn.T.DIST(BE400,$BD$32,TRUE),0.000000000001),MIN(_xlfn.T.DIST(BE400,$BD$32,TRUE),1-0.000000000001))</f>
        <v>0.56031498390755896</v>
      </c>
      <c r="BK400" s="33">
        <f ca="1">IF(_xlfn.T.DIST(BF400,$BD$32,TRUE)&lt;0.5,MAX(_xlfn.T.DIST(BF400,$BD$32,TRUE),0.000000000001),MIN(_xlfn.T.DIST(BF400,$BD$32,TRUE),1-0.000000000001))</f>
        <v>0.90482962310196136</v>
      </c>
      <c r="BL400" s="33">
        <f ca="1">IF(_xlfn.T.DIST(BG400,$BD$32,TRUE)&lt;0.5,MAX(_xlfn.T.DIST(BG400,$BD$32,TRUE),0.000000000001),MIN(_xlfn.T.DIST(BG400,$BD$32,TRUE),1-0.000000000001))</f>
        <v>0.70274969157845979</v>
      </c>
      <c r="BM400" s="37">
        <f ca="1">IF(_xlfn.T.DIST(BH400,$BD$32,TRUE)&lt;0.5,MAX(_xlfn.T.DIST(BH400,$BD$32,TRUE),0.000000000001),MIN(_xlfn.T.DIST(BH400,$BD$32,TRUE),1-0.000000000001))</f>
        <v>0.96245265815925474</v>
      </c>
      <c r="BN400" s="33">
        <f t="shared" ca="1" si="134"/>
        <v>10.346838921606109</v>
      </c>
      <c r="BO400" s="33">
        <f t="shared" ca="1" si="135"/>
        <v>15.151767860325117</v>
      </c>
      <c r="BP400" s="33">
        <f t="shared" ca="1" si="136"/>
        <v>21.928715220185005</v>
      </c>
      <c r="BQ400" s="33">
        <f t="shared" ca="1" si="137"/>
        <v>13.224348507320411</v>
      </c>
      <c r="BR400" s="33">
        <f t="shared" ca="1" si="138"/>
        <v>26.119542427295627</v>
      </c>
      <c r="BS400">
        <f t="shared" ca="1" si="139"/>
        <v>86.771212936732269</v>
      </c>
    </row>
    <row r="401" spans="32:71" x14ac:dyDescent="0.2">
      <c r="AF401" s="32">
        <f t="shared" ca="1" si="121"/>
        <v>0.93843861084636215</v>
      </c>
      <c r="AG401" s="32">
        <f t="shared" ca="1" si="121"/>
        <v>1.1038631974489443</v>
      </c>
      <c r="AH401" s="32">
        <f t="shared" ca="1" si="121"/>
        <v>4.299488996751661E-2</v>
      </c>
      <c r="AI401" s="32">
        <f t="shared" ca="1" si="121"/>
        <v>-0.53502765409422326</v>
      </c>
      <c r="AJ401" s="37">
        <f t="shared" ca="1" si="121"/>
        <v>0.20140554068438341</v>
      </c>
      <c r="AK401" s="33" cm="1">
        <f t="array" aca="1" ref="AK401:AO401" ca="1">MMULT(AF401:AJ401,$Y$50:$AC$54)</f>
        <v>0.93843861084636238</v>
      </c>
      <c r="AL401">
        <f ca="1"/>
        <v>1.4479455518880682</v>
      </c>
      <c r="AM401">
        <f ca="1"/>
        <v>0.38801866315741435</v>
      </c>
      <c r="AN401">
        <f ca="1"/>
        <v>0.42416801645902202</v>
      </c>
      <c r="AO401" s="35">
        <f ca="1"/>
        <v>2.5321583232251865E-2</v>
      </c>
      <c r="AP401" s="33">
        <f t="shared" ca="1" si="122"/>
        <v>10.703828958134771</v>
      </c>
      <c r="AQ401">
        <f t="shared" ca="1" si="123"/>
        <v>16.447945551888068</v>
      </c>
      <c r="AR401">
        <f t="shared" ca="1" si="124"/>
        <v>19.164055989472242</v>
      </c>
      <c r="AS401">
        <f t="shared" ca="1" si="125"/>
        <v>12.97558643785575</v>
      </c>
      <c r="AT401">
        <f t="shared" ca="1" si="126"/>
        <v>19.101286332929007</v>
      </c>
      <c r="AU401">
        <f t="shared" ca="1" si="127"/>
        <v>78.392703270279839</v>
      </c>
      <c r="BC401">
        <f t="shared" ca="1" si="128"/>
        <v>28.333952546092014</v>
      </c>
      <c r="BD401" s="33">
        <f t="shared" ca="1" si="129"/>
        <v>0.90218738625576078</v>
      </c>
      <c r="BE401" s="33">
        <f t="shared" ca="1" si="130"/>
        <v>1.3920124319271181</v>
      </c>
      <c r="BF401" s="33">
        <f t="shared" ca="1" si="131"/>
        <v>0.37302977465592957</v>
      </c>
      <c r="BG401" s="33">
        <f t="shared" ca="1" si="132"/>
        <v>0.40778270382260134</v>
      </c>
      <c r="BH401" s="37">
        <f t="shared" ca="1" si="133"/>
        <v>2.4343428252125782E-2</v>
      </c>
      <c r="BI401" s="33">
        <f ca="1">IF(_xlfn.T.DIST(BD401,$BD$32,TRUE)&lt;0.5,MAX(_xlfn.T.DIST(BD401,$BD$32,TRUE),0.000000000001),MIN(_xlfn.T.DIST(BD401,$BD$32,TRUE),1-0.000000000001))</f>
        <v>0.81292792089973098</v>
      </c>
      <c r="BJ401" s="33">
        <f ca="1">IF(_xlfn.T.DIST(BE401,$BD$32,TRUE)&lt;0.5,MAX(_xlfn.T.DIST(BE401,$BD$32,TRUE),0.000000000001),MIN(_xlfn.T.DIST(BE401,$BD$32,TRUE),1-0.000000000001))</f>
        <v>0.91292340958616636</v>
      </c>
      <c r="BK401" s="33">
        <f ca="1">IF(_xlfn.T.DIST(BF401,$BD$32,TRUE)&lt;0.5,MAX(_xlfn.T.DIST(BF401,$BD$32,TRUE),0.000000000001),MIN(_xlfn.T.DIST(BF401,$BD$32,TRUE),1-0.000000000001))</f>
        <v>0.64412543959605029</v>
      </c>
      <c r="BL401" s="33">
        <f ca="1">IF(_xlfn.T.DIST(BG401,$BD$32,TRUE)&lt;0.5,MAX(_xlfn.T.DIST(BG401,$BD$32,TRUE),0.000000000001),MIN(_xlfn.T.DIST(BG401,$BD$32,TRUE),1-0.000000000001))</f>
        <v>0.65683559101331856</v>
      </c>
      <c r="BM401" s="37">
        <f ca="1">IF(_xlfn.T.DIST(BH401,$BD$32,TRUE)&lt;0.5,MAX(_xlfn.T.DIST(BH401,$BD$32,TRUE),0.000000000001),MIN(_xlfn.T.DIST(BH401,$BD$32,TRUE),1-0.000000000001))</f>
        <v>0.50963006086553964</v>
      </c>
      <c r="BN401" s="33">
        <f t="shared" ca="1" si="134"/>
        <v>10.666553144716303</v>
      </c>
      <c r="BO401" s="33">
        <f t="shared" ca="1" si="135"/>
        <v>16.35897919708637</v>
      </c>
      <c r="BP401" s="33">
        <f t="shared" ca="1" si="136"/>
        <v>19.108523961721772</v>
      </c>
      <c r="BQ401" s="33">
        <f t="shared" ca="1" si="137"/>
        <v>12.928836885534615</v>
      </c>
      <c r="BR401" s="33">
        <f t="shared" ca="1" si="138"/>
        <v>19.096565310357981</v>
      </c>
      <c r="BS401">
        <f t="shared" ca="1" si="139"/>
        <v>78.159458499417042</v>
      </c>
    </row>
    <row r="402" spans="32:71" x14ac:dyDescent="0.2">
      <c r="AF402" s="32">
        <f t="shared" ca="1" si="121"/>
        <v>-0.60680117528192812</v>
      </c>
      <c r="AG402" s="32">
        <f t="shared" ca="1" si="121"/>
        <v>3.3892992394378954E-3</v>
      </c>
      <c r="AH402" s="32">
        <f t="shared" ca="1" si="121"/>
        <v>0.34795960185243519</v>
      </c>
      <c r="AI402" s="32">
        <f t="shared" ca="1" si="121"/>
        <v>0.48729840641845917</v>
      </c>
      <c r="AJ402" s="37">
        <f t="shared" ca="1" si="121"/>
        <v>0.22332288730477026</v>
      </c>
      <c r="AK402" s="33" cm="1">
        <f t="array" aca="1" ref="AK402:AO402" ca="1">MMULT(AF402:AJ402,$Y$50:$AC$54)</f>
        <v>-0.60680117528192823</v>
      </c>
      <c r="AL402">
        <f ca="1"/>
        <v>-0.40666040190215036</v>
      </c>
      <c r="AM402">
        <f ca="1"/>
        <v>0.21297686684748462</v>
      </c>
      <c r="AN402">
        <f ca="1"/>
        <v>3.4518549198116477E-3</v>
      </c>
      <c r="AO402" s="35">
        <f ca="1"/>
        <v>0.49318313107596479</v>
      </c>
      <c r="AP402" s="33">
        <f t="shared" ca="1" si="122"/>
        <v>9.5448991185385541</v>
      </c>
      <c r="AQ402">
        <f t="shared" ca="1" si="123"/>
        <v>14.593339598097849</v>
      </c>
      <c r="AR402">
        <f t="shared" ca="1" si="124"/>
        <v>18.638930600542455</v>
      </c>
      <c r="AS402">
        <f t="shared" ca="1" si="125"/>
        <v>12.007939266315567</v>
      </c>
      <c r="AT402">
        <f t="shared" ca="1" si="126"/>
        <v>20.972732524303858</v>
      </c>
      <c r="AU402">
        <f t="shared" ca="1" si="127"/>
        <v>75.757841107798285</v>
      </c>
      <c r="BC402">
        <f t="shared" ca="1" si="128"/>
        <v>27.718590758325082</v>
      </c>
      <c r="BD402" s="33">
        <f t="shared" ca="1" si="129"/>
        <v>-0.58336087196027875</v>
      </c>
      <c r="BE402" s="33">
        <f t="shared" ca="1" si="130"/>
        <v>-0.39095139612268481</v>
      </c>
      <c r="BF402" s="33">
        <f t="shared" ca="1" si="131"/>
        <v>0.20474972002780331</v>
      </c>
      <c r="BG402" s="33">
        <f t="shared" ca="1" si="132"/>
        <v>3.3185121880591585E-3</v>
      </c>
      <c r="BH402" s="37">
        <f t="shared" ca="1" si="133"/>
        <v>0.47413181302245189</v>
      </c>
      <c r="BI402" s="33">
        <f ca="1">IF(_xlfn.T.DIST(BD402,$BD$32,TRUE)&lt;0.5,MAX(_xlfn.T.DIST(BD402,$BD$32,TRUE),0.000000000001),MIN(_xlfn.T.DIST(BD402,$BD$32,TRUE),1-0.000000000001))</f>
        <v>0.28200533491459778</v>
      </c>
      <c r="BJ402" s="33">
        <f ca="1">IF(_xlfn.T.DIST(BE402,$BD$32,TRUE)&lt;0.5,MAX(_xlfn.T.DIST(BE402,$BD$32,TRUE),0.000000000001),MIN(_xlfn.T.DIST(BE402,$BD$32,TRUE),1-0.000000000001))</f>
        <v>0.34929795707506339</v>
      </c>
      <c r="BK402" s="33">
        <f ca="1">IF(_xlfn.T.DIST(BF402,$BD$32,TRUE)&lt;0.5,MAX(_xlfn.T.DIST(BF402,$BD$32,TRUE),0.000000000001),MIN(_xlfn.T.DIST(BF402,$BD$32,TRUE),1-0.000000000001))</f>
        <v>0.58042474280983014</v>
      </c>
      <c r="BL402" s="33">
        <f ca="1">IF(_xlfn.T.DIST(BG402,$BD$32,TRUE)&lt;0.5,MAX(_xlfn.T.DIST(BG402,$BD$32,TRUE),0.000000000001),MIN(_xlfn.T.DIST(BG402,$BD$32,TRUE),1-0.000000000001))</f>
        <v>0.50131290773749693</v>
      </c>
      <c r="BM402" s="37">
        <f ca="1">IF(_xlfn.T.DIST(BH402,$BD$32,TRUE)&lt;0.5,MAX(_xlfn.T.DIST(BH402,$BD$32,TRUE),0.000000000001),MIN(_xlfn.T.DIST(BH402,$BD$32,TRUE),1-0.000000000001))</f>
        <v>0.68058062743150383</v>
      </c>
      <c r="BN402" s="33">
        <f t="shared" ca="1" si="134"/>
        <v>9.567329062375963</v>
      </c>
      <c r="BO402" s="33">
        <f t="shared" ca="1" si="135"/>
        <v>14.612783470638778</v>
      </c>
      <c r="BP402" s="33">
        <f t="shared" ca="1" si="136"/>
        <v>18.608940576184896</v>
      </c>
      <c r="BQ402" s="33">
        <f t="shared" ca="1" si="137"/>
        <v>12.007569248473764</v>
      </c>
      <c r="BR402" s="33">
        <f t="shared" ca="1" si="138"/>
        <v>20.877292181571278</v>
      </c>
      <c r="BS402">
        <f t="shared" ca="1" si="139"/>
        <v>75.673914539244691</v>
      </c>
    </row>
    <row r="403" spans="32:71" x14ac:dyDescent="0.2">
      <c r="AF403" s="32">
        <f t="shared" ca="1" si="121"/>
        <v>1.055842008113437</v>
      </c>
      <c r="AG403" s="32">
        <f t="shared" ca="1" si="121"/>
        <v>0.57686371858099694</v>
      </c>
      <c r="AH403" s="32">
        <f t="shared" ca="1" si="121"/>
        <v>-4.1036089615641702E-2</v>
      </c>
      <c r="AI403" s="32">
        <f t="shared" ca="1" si="121"/>
        <v>-2.7493300320237521</v>
      </c>
      <c r="AJ403" s="37">
        <f t="shared" ca="1" si="121"/>
        <v>1.0838528728694063</v>
      </c>
      <c r="AK403" s="33" cm="1">
        <f t="array" aca="1" ref="AK403:AO403" ca="1">MMULT(AF403:AJ403,$Y$50:$AC$54)</f>
        <v>1.0558420081134372</v>
      </c>
      <c r="AL403">
        <f ca="1"/>
        <v>1.137941208341172</v>
      </c>
      <c r="AM403">
        <f ca="1"/>
        <v>0.25733767766692367</v>
      </c>
      <c r="AN403">
        <f ca="1"/>
        <v>-1.3076082065793453</v>
      </c>
      <c r="AO403" s="35">
        <f ca="1"/>
        <v>0.21583747424911626</v>
      </c>
      <c r="AP403" s="33">
        <f t="shared" ca="1" si="122"/>
        <v>10.791881506085078</v>
      </c>
      <c r="AQ403">
        <f t="shared" ca="1" si="123"/>
        <v>16.137941208341172</v>
      </c>
      <c r="AR403">
        <f t="shared" ca="1" si="124"/>
        <v>18.772013033000771</v>
      </c>
      <c r="AS403">
        <f t="shared" ca="1" si="125"/>
        <v>8.9925011248675055</v>
      </c>
      <c r="AT403">
        <f t="shared" ca="1" si="126"/>
        <v>19.863349896996464</v>
      </c>
      <c r="AU403">
        <f t="shared" ca="1" si="127"/>
        <v>74.557686769290996</v>
      </c>
      <c r="BC403">
        <f t="shared" ca="1" si="128"/>
        <v>26.083937812096902</v>
      </c>
      <c r="BD403" s="33">
        <f t="shared" ca="1" si="129"/>
        <v>1.0150555727239217</v>
      </c>
      <c r="BE403" s="33">
        <f t="shared" ca="1" si="130"/>
        <v>1.0939833384947129</v>
      </c>
      <c r="BF403" s="33">
        <f t="shared" ca="1" si="131"/>
        <v>0.24739690387425758</v>
      </c>
      <c r="BG403" s="33">
        <f t="shared" ca="1" si="132"/>
        <v>-1.2570962197265558</v>
      </c>
      <c r="BH403" s="37">
        <f t="shared" ca="1" si="133"/>
        <v>0.20749982417415161</v>
      </c>
      <c r="BI403" s="33">
        <f ca="1">IF(_xlfn.T.DIST(BD403,$BD$32,TRUE)&lt;0.5,MAX(_xlfn.T.DIST(BD403,$BD$32,TRUE),0.000000000001),MIN(_xlfn.T.DIST(BD403,$BD$32,TRUE),1-0.000000000001))</f>
        <v>0.84090185509652682</v>
      </c>
      <c r="BJ403" s="33">
        <f ca="1">IF(_xlfn.T.DIST(BE403,$BD$32,TRUE)&lt;0.5,MAX(_xlfn.T.DIST(BE403,$BD$32,TRUE),0.000000000001),MIN(_xlfn.T.DIST(BE403,$BD$32,TRUE),1-0.000000000001))</f>
        <v>0.8586656458053129</v>
      </c>
      <c r="BK403" s="33">
        <f ca="1">IF(_xlfn.T.DIST(BF403,$BD$32,TRUE)&lt;0.5,MAX(_xlfn.T.DIST(BF403,$BD$32,TRUE),0.000000000001),MIN(_xlfn.T.DIST(BF403,$BD$32,TRUE),1-0.000000000001))</f>
        <v>0.59685678481048154</v>
      </c>
      <c r="BL403" s="33">
        <f ca="1">IF(_xlfn.T.DIST(BG403,$BD$32,TRUE)&lt;0.5,MAX(_xlfn.T.DIST(BG403,$BD$32,TRUE),0.000000000001),MIN(_xlfn.T.DIST(BG403,$BD$32,TRUE),1-0.000000000001))</f>
        <v>0.10920904133427256</v>
      </c>
      <c r="BM403" s="37">
        <f ca="1">IF(_xlfn.T.DIST(BH403,$BD$32,TRUE)&lt;0.5,MAX(_xlfn.T.DIST(BH403,$BD$32,TRUE),0.000000000001),MIN(_xlfn.T.DIST(BH403,$BD$32,TRUE),1-0.000000000001))</f>
        <v>0.58148916471784107</v>
      </c>
      <c r="BN403" s="33">
        <f t="shared" ca="1" si="134"/>
        <v>10.748628491967274</v>
      </c>
      <c r="BO403" s="33">
        <f t="shared" ca="1" si="135"/>
        <v>16.074343604810743</v>
      </c>
      <c r="BP403" s="33">
        <f t="shared" ca="1" si="136"/>
        <v>18.735658686201148</v>
      </c>
      <c r="BQ403" s="33">
        <f t="shared" ca="1" si="137"/>
        <v>9.1692854597062876</v>
      </c>
      <c r="BR403" s="33">
        <f t="shared" ca="1" si="138"/>
        <v>19.82281837215087</v>
      </c>
      <c r="BS403">
        <f t="shared" ca="1" si="139"/>
        <v>74.55073461483633</v>
      </c>
    </row>
    <row r="404" spans="32:71" x14ac:dyDescent="0.2">
      <c r="AF404" s="32">
        <f t="shared" ca="1" si="121"/>
        <v>-4.9708579122804325E-2</v>
      </c>
      <c r="AG404" s="32">
        <f t="shared" ca="1" si="121"/>
        <v>-1.3608208746009676</v>
      </c>
      <c r="AH404" s="32">
        <f t="shared" ca="1" si="121"/>
        <v>-0.12706531329346893</v>
      </c>
      <c r="AI404" s="32">
        <f t="shared" ca="1" si="121"/>
        <v>1.2807861138828978</v>
      </c>
      <c r="AJ404" s="37">
        <f t="shared" ref="AG404:AJ419" ca="1" si="140">+NORMSINV(RAND())</f>
        <v>0.49152232951118141</v>
      </c>
      <c r="AK404" s="33" cm="1">
        <f t="array" aca="1" ref="AK404:AO404" ca="1">MMULT(AF404:AJ404,$Y$50:$AC$54)</f>
        <v>-4.9708579122804339E-2</v>
      </c>
      <c r="AL404">
        <f ca="1"/>
        <v>-1.0384323357842358</v>
      </c>
      <c r="AM404">
        <f ca="1"/>
        <v>-0.3227809416787486</v>
      </c>
      <c r="AN404">
        <f ca="1"/>
        <v>0.29475322704975526</v>
      </c>
      <c r="AO404" s="35">
        <f ca="1"/>
        <v>0.61912521255018893</v>
      </c>
      <c r="AP404" s="33">
        <f t="shared" ca="1" si="122"/>
        <v>9.9627185656578963</v>
      </c>
      <c r="AQ404">
        <f t="shared" ca="1" si="123"/>
        <v>13.961567664215764</v>
      </c>
      <c r="AR404">
        <f t="shared" ca="1" si="124"/>
        <v>17.031657174963755</v>
      </c>
      <c r="AS404">
        <f t="shared" ca="1" si="125"/>
        <v>12.677932422214438</v>
      </c>
      <c r="AT404">
        <f t="shared" ca="1" si="126"/>
        <v>21.476500850200757</v>
      </c>
      <c r="AU404">
        <f t="shared" ca="1" si="127"/>
        <v>75.110376677252617</v>
      </c>
      <c r="BC404">
        <f t="shared" ca="1" si="128"/>
        <v>31.338270264343052</v>
      </c>
      <c r="BD404" s="33">
        <f t="shared" ca="1" si="129"/>
        <v>-4.7788371615319881E-2</v>
      </c>
      <c r="BE404" s="33">
        <f t="shared" ca="1" si="130"/>
        <v>-0.99831842381219282</v>
      </c>
      <c r="BF404" s="33">
        <f t="shared" ca="1" si="131"/>
        <v>-0.31031214054980844</v>
      </c>
      <c r="BG404" s="33">
        <f t="shared" ca="1" si="132"/>
        <v>0.28336711685662447</v>
      </c>
      <c r="BH404" s="37">
        <f t="shared" ca="1" si="133"/>
        <v>0.59520884032247456</v>
      </c>
      <c r="BI404" s="33">
        <f ca="1">IF(_xlfn.T.DIST(BD404,$BD$32,TRUE)&lt;0.5,MAX(_xlfn.T.DIST(BD404,$BD$32,TRUE),0.000000000001),MIN(_xlfn.T.DIST(BD404,$BD$32,TRUE),1-0.000000000001))</f>
        <v>0.4811008154631492</v>
      </c>
      <c r="BJ404" s="33">
        <f ca="1">IF(_xlfn.T.DIST(BE404,$BD$32,TRUE)&lt;0.5,MAX(_xlfn.T.DIST(BE404,$BD$32,TRUE),0.000000000001),MIN(_xlfn.T.DIST(BE404,$BD$32,TRUE),1-0.000000000001))</f>
        <v>0.16305484814903765</v>
      </c>
      <c r="BK404" s="33">
        <f ca="1">IF(_xlfn.T.DIST(BF404,$BD$32,TRUE)&lt;0.5,MAX(_xlfn.T.DIST(BF404,$BD$32,TRUE),0.000000000001),MIN(_xlfn.T.DIST(BF404,$BD$32,TRUE),1-0.000000000001))</f>
        <v>0.37923460556000915</v>
      </c>
      <c r="BL404" s="33">
        <f ca="1">IF(_xlfn.T.DIST(BG404,$BD$32,TRUE)&lt;0.5,MAX(_xlfn.T.DIST(BG404,$BD$32,TRUE),0.000000000001),MIN(_xlfn.T.DIST(BG404,$BD$32,TRUE),1-0.000000000001))</f>
        <v>0.61057911735567205</v>
      </c>
      <c r="BM404" s="37">
        <f ca="1">IF(_xlfn.T.DIST(BH404,$BD$32,TRUE)&lt;0.5,MAX(_xlfn.T.DIST(BH404,$BD$32,TRUE),0.000000000001),MIN(_xlfn.T.DIST(BH404,$BD$32,TRUE),1-0.000000000001))</f>
        <v>0.72191625388052594</v>
      </c>
      <c r="BN404" s="33">
        <f t="shared" ca="1" si="134"/>
        <v>9.9644567772942469</v>
      </c>
      <c r="BO404" s="33">
        <f t="shared" ca="1" si="135"/>
        <v>14.018019989771043</v>
      </c>
      <c r="BP404" s="33">
        <f t="shared" ca="1" si="136"/>
        <v>17.077525181667422</v>
      </c>
      <c r="BQ404" s="33">
        <f t="shared" ca="1" si="137"/>
        <v>12.645906083048462</v>
      </c>
      <c r="BR404" s="33">
        <f t="shared" ca="1" si="138"/>
        <v>21.354174313875927</v>
      </c>
      <c r="BS404">
        <f t="shared" ca="1" si="139"/>
        <v>75.060082345657108</v>
      </c>
    </row>
    <row r="405" spans="32:71" x14ac:dyDescent="0.2">
      <c r="AF405" s="32">
        <f t="shared" ca="1" si="121"/>
        <v>-1.0893015515618834</v>
      </c>
      <c r="AG405" s="32">
        <f t="shared" ca="1" si="140"/>
        <v>-0.50802229761725159</v>
      </c>
      <c r="AH405" s="32">
        <f t="shared" ca="1" si="140"/>
        <v>0.80333941850586832</v>
      </c>
      <c r="AI405" s="32">
        <f t="shared" ca="1" si="140"/>
        <v>-0.34353920812525257</v>
      </c>
      <c r="AJ405" s="37">
        <f t="shared" ca="1" si="140"/>
        <v>1.5666282662545268</v>
      </c>
      <c r="AK405" s="33" cm="1">
        <f t="array" aca="1" ref="AK405:AO405" ca="1">MMULT(AF405:AJ405,$Y$50:$AC$54)</f>
        <v>-1.0893015515618836</v>
      </c>
      <c r="AL405">
        <f ca="1"/>
        <v>-1.1096660748584752</v>
      </c>
      <c r="AM405">
        <f ca="1"/>
        <v>0.48385430003110813</v>
      </c>
      <c r="AN405">
        <f ca="1"/>
        <v>-1.1692953334089051</v>
      </c>
      <c r="AO405" s="35">
        <f ca="1"/>
        <v>1.6642040097401907</v>
      </c>
      <c r="AP405" s="33">
        <f t="shared" ca="1" si="122"/>
        <v>9.1830238363285872</v>
      </c>
      <c r="AQ405">
        <f t="shared" ca="1" si="123"/>
        <v>13.890333925141524</v>
      </c>
      <c r="AR405">
        <f t="shared" ca="1" si="124"/>
        <v>19.451562900093325</v>
      </c>
      <c r="AS405">
        <f t="shared" ca="1" si="125"/>
        <v>9.310620733159519</v>
      </c>
      <c r="AT405">
        <f t="shared" ca="1" si="126"/>
        <v>25.656816038960763</v>
      </c>
      <c r="AU405">
        <f t="shared" ca="1" si="127"/>
        <v>77.492357433683722</v>
      </c>
      <c r="BC405">
        <f t="shared" ca="1" si="128"/>
        <v>28.381275933553518</v>
      </c>
      <c r="BD405" s="33">
        <f t="shared" ca="1" si="129"/>
        <v>-1.0472225975033473</v>
      </c>
      <c r="BE405" s="33">
        <f t="shared" ca="1" si="130"/>
        <v>-1.0668004535644131</v>
      </c>
      <c r="BF405" s="33">
        <f t="shared" ca="1" si="131"/>
        <v>0.46516334817040339</v>
      </c>
      <c r="BG405" s="33">
        <f t="shared" ca="1" si="132"/>
        <v>-1.1241262757271042</v>
      </c>
      <c r="BH405" s="37">
        <f t="shared" ca="1" si="133"/>
        <v>1.5999169774032953</v>
      </c>
      <c r="BI405" s="33">
        <f ca="1">IF(_xlfn.T.DIST(BD405,$BD$32,TRUE)&lt;0.5,MAX(_xlfn.T.DIST(BD405,$BD$32,TRUE),0.000000000001),MIN(_xlfn.T.DIST(BD405,$BD$32,TRUE),1-0.000000000001))</f>
        <v>0.15168063687487032</v>
      </c>
      <c r="BJ405" s="33">
        <f ca="1">IF(_xlfn.T.DIST(BE405,$BD$32,TRUE)&lt;0.5,MAX(_xlfn.T.DIST(BE405,$BD$32,TRUE),0.000000000001),MIN(_xlfn.T.DIST(BE405,$BD$32,TRUE),1-0.000000000001))</f>
        <v>0.14728609430127065</v>
      </c>
      <c r="BK405" s="33">
        <f ca="1">IF(_xlfn.T.DIST(BF405,$BD$32,TRUE)&lt;0.5,MAX(_xlfn.T.DIST(BF405,$BD$32,TRUE),0.000000000001),MIN(_xlfn.T.DIST(BF405,$BD$32,TRUE),1-0.000000000001))</f>
        <v>0.67741326910497335</v>
      </c>
      <c r="BL405" s="33">
        <f ca="1">IF(_xlfn.T.DIST(BG405,$BD$32,TRUE)&lt;0.5,MAX(_xlfn.T.DIST(BG405,$BD$32,TRUE),0.000000000001),MIN(_xlfn.T.DIST(BG405,$BD$32,TRUE),1-0.000000000001))</f>
        <v>0.13493707633710281</v>
      </c>
      <c r="BM405" s="37">
        <f ca="1">IF(_xlfn.T.DIST(BH405,$BD$32,TRUE)&lt;0.5,MAX(_xlfn.T.DIST(BH405,$BD$32,TRUE),0.000000000001),MIN(_xlfn.T.DIST(BH405,$BD$32,TRUE),1-0.000000000001))</f>
        <v>0.93995153443045032</v>
      </c>
      <c r="BN405" s="33">
        <f t="shared" ca="1" si="134"/>
        <v>9.2280610017837148</v>
      </c>
      <c r="BO405" s="33">
        <f t="shared" ca="1" si="135"/>
        <v>13.951855830281271</v>
      </c>
      <c r="BP405" s="33">
        <f t="shared" ca="1" si="136"/>
        <v>19.381432734668188</v>
      </c>
      <c r="BQ405" s="33">
        <f t="shared" ca="1" si="137"/>
        <v>9.4622894453046413</v>
      </c>
      <c r="BR405" s="33">
        <f t="shared" ca="1" si="138"/>
        <v>25.217467479712994</v>
      </c>
      <c r="BS405">
        <f t="shared" ca="1" si="139"/>
        <v>77.241106491750799</v>
      </c>
    </row>
    <row r="406" spans="32:71" x14ac:dyDescent="0.2">
      <c r="AF406" s="32">
        <f t="shared" ca="1" si="121"/>
        <v>0.18109751876896293</v>
      </c>
      <c r="AG406" s="32">
        <f t="shared" ca="1" si="140"/>
        <v>0.39946254005902498</v>
      </c>
      <c r="AH406" s="32">
        <f t="shared" ca="1" si="140"/>
        <v>-0.5982502713970802</v>
      </c>
      <c r="AI406" s="32">
        <f t="shared" ca="1" si="140"/>
        <v>-2.2677451041010999</v>
      </c>
      <c r="AJ406" s="37">
        <f t="shared" ca="1" si="140"/>
        <v>0.73084565597786388</v>
      </c>
      <c r="AK406" s="33" cm="1">
        <f t="array" aca="1" ref="AK406:AO406" ca="1">MMULT(AF406:AJ406,$Y$50:$AC$54)</f>
        <v>0.18109751876896296</v>
      </c>
      <c r="AL406">
        <f ca="1"/>
        <v>0.41710101014128964</v>
      </c>
      <c r="AM406">
        <f ca="1"/>
        <v>-0.48674909275183031</v>
      </c>
      <c r="AN406">
        <f ca="1"/>
        <v>-1.0909641773700971</v>
      </c>
      <c r="AO406" s="35">
        <f ca="1"/>
        <v>-0.2548473224413117</v>
      </c>
      <c r="AP406" s="33">
        <f t="shared" ca="1" si="122"/>
        <v>10.135823139076722</v>
      </c>
      <c r="AQ406">
        <f t="shared" ca="1" si="123"/>
        <v>15.417101010141289</v>
      </c>
      <c r="AR406">
        <f t="shared" ca="1" si="124"/>
        <v>16.53975272174451</v>
      </c>
      <c r="AS406">
        <f t="shared" ca="1" si="125"/>
        <v>9.4907823920487768</v>
      </c>
      <c r="AT406">
        <f t="shared" ca="1" si="126"/>
        <v>17.980610710234753</v>
      </c>
      <c r="AU406">
        <f t="shared" ca="1" si="127"/>
        <v>69.564069973246049</v>
      </c>
      <c r="BC406">
        <f t="shared" ca="1" si="128"/>
        <v>27.237762894322568</v>
      </c>
      <c r="BD406" s="33">
        <f t="shared" ca="1" si="129"/>
        <v>0.17410184878073273</v>
      </c>
      <c r="BE406" s="33">
        <f t="shared" ca="1" si="130"/>
        <v>0.4009886909966609</v>
      </c>
      <c r="BF406" s="33">
        <f t="shared" ca="1" si="131"/>
        <v>-0.46794631708096979</v>
      </c>
      <c r="BG406" s="33">
        <f t="shared" ca="1" si="132"/>
        <v>-1.0488209972440408</v>
      </c>
      <c r="BH406" s="37">
        <f t="shared" ca="1" si="133"/>
        <v>-0.24500274932235044</v>
      </c>
      <c r="BI406" s="33">
        <f ca="1">IF(_xlfn.T.DIST(BD406,$BD$32,TRUE)&lt;0.5,MAX(_xlfn.T.DIST(BD406,$BD$32,TRUE),0.000000000001),MIN(_xlfn.T.DIST(BD406,$BD$32,TRUE),1-0.000000000001))</f>
        <v>0.56852250945333127</v>
      </c>
      <c r="BJ406" s="33">
        <f ca="1">IF(_xlfn.T.DIST(BE406,$BD$32,TRUE)&lt;0.5,MAX(_xlfn.T.DIST(BE406,$BD$32,TRUE),0.000000000001),MIN(_xlfn.T.DIST(BE406,$BD$32,TRUE),1-0.000000000001))</f>
        <v>0.65436487031416068</v>
      </c>
      <c r="BK406" s="33">
        <f ca="1">IF(_xlfn.T.DIST(BF406,$BD$32,TRUE)&lt;0.5,MAX(_xlfn.T.DIST(BF406,$BD$32,TRUE),0.000000000001),MIN(_xlfn.T.DIST(BF406,$BD$32,TRUE),1-0.000000000001))</f>
        <v>0.3216024173765179</v>
      </c>
      <c r="BL406" s="33">
        <f ca="1">IF(_xlfn.T.DIST(BG406,$BD$32,TRUE)&lt;0.5,MAX(_xlfn.T.DIST(BG406,$BD$32,TRUE),0.000000000001),MIN(_xlfn.T.DIST(BG406,$BD$32,TRUE),1-0.000000000001))</f>
        <v>0.15131845421097748</v>
      </c>
      <c r="BM406" s="37">
        <f ca="1">IF(_xlfn.T.DIST(BH406,$BD$32,TRUE)&lt;0.5,MAX(_xlfn.T.DIST(BH406,$BD$32,TRUE),0.000000000001),MIN(_xlfn.T.DIST(BH406,$BD$32,TRUE),1-0.000000000001))</f>
        <v>0.40406124426774875</v>
      </c>
      <c r="BN406" s="33">
        <f t="shared" ca="1" si="134"/>
        <v>10.129460371758002</v>
      </c>
      <c r="BO406" s="33">
        <f t="shared" ca="1" si="135"/>
        <v>15.397131815792761</v>
      </c>
      <c r="BP406" s="33">
        <f t="shared" ca="1" si="136"/>
        <v>16.610332268328751</v>
      </c>
      <c r="BQ406" s="33">
        <f t="shared" ca="1" si="137"/>
        <v>9.6291712299928474</v>
      </c>
      <c r="BR406" s="33">
        <f t="shared" ca="1" si="138"/>
        <v>18.028604586034007</v>
      </c>
      <c r="BS406">
        <f t="shared" ca="1" si="139"/>
        <v>69.794700271906365</v>
      </c>
    </row>
    <row r="407" spans="32:71" x14ac:dyDescent="0.2">
      <c r="AF407" s="32">
        <f t="shared" ca="1" si="121"/>
        <v>0.97834750625738831</v>
      </c>
      <c r="AG407" s="32">
        <f t="shared" ca="1" si="140"/>
        <v>-0.45405827335810256</v>
      </c>
      <c r="AH407" s="32">
        <f t="shared" ca="1" si="140"/>
        <v>-1.9260513606254277</v>
      </c>
      <c r="AI407" s="32">
        <f t="shared" ca="1" si="140"/>
        <v>0.94810160604331095</v>
      </c>
      <c r="AJ407" s="37">
        <f t="shared" ca="1" si="140"/>
        <v>1.2872413524968798</v>
      </c>
      <c r="AK407" s="33" cm="1">
        <f t="array" aca="1" ref="AK407:AO407" ca="1">MMULT(AF407:AJ407,$Y$50:$AC$54)</f>
        <v>0.97834750625738853</v>
      </c>
      <c r="AL407">
        <f ca="1"/>
        <v>0.32439063400960844</v>
      </c>
      <c r="AM407">
        <f ca="1"/>
        <v>-1.7282135807628094</v>
      </c>
      <c r="AN407">
        <f ca="1"/>
        <v>1.5843024775657235</v>
      </c>
      <c r="AO407" s="35">
        <f ca="1"/>
        <v>0.11190674246692023</v>
      </c>
      <c r="AP407" s="33">
        <f t="shared" ca="1" si="122"/>
        <v>10.733760629693041</v>
      </c>
      <c r="AQ407">
        <f t="shared" ca="1" si="123"/>
        <v>15.324390634009609</v>
      </c>
      <c r="AR407">
        <f t="shared" ca="1" si="124"/>
        <v>12.815359257711572</v>
      </c>
      <c r="AS407">
        <f t="shared" ca="1" si="125"/>
        <v>15.643895698401163</v>
      </c>
      <c r="AT407">
        <f t="shared" ca="1" si="126"/>
        <v>19.447626969867681</v>
      </c>
      <c r="AU407">
        <f t="shared" ca="1" si="127"/>
        <v>73.965033189683069</v>
      </c>
      <c r="BC407">
        <f t="shared" ca="1" si="128"/>
        <v>33.740299516268813</v>
      </c>
      <c r="BD407" s="33">
        <f t="shared" ca="1" si="129"/>
        <v>0.94055462906001375</v>
      </c>
      <c r="BE407" s="33">
        <f t="shared" ca="1" si="130"/>
        <v>0.31185965159620987</v>
      </c>
      <c r="BF407" s="33">
        <f t="shared" ca="1" si="131"/>
        <v>-1.6614539036431122</v>
      </c>
      <c r="BG407" s="33">
        <f t="shared" ca="1" si="132"/>
        <v>1.5231019853120173</v>
      </c>
      <c r="BH407" s="37">
        <f t="shared" ca="1" si="133"/>
        <v>0.10758386358333272</v>
      </c>
      <c r="BI407" s="33">
        <f ca="1">IF(_xlfn.T.DIST(BD407,$BD$32,TRUE)&lt;0.5,MAX(_xlfn.T.DIST(BD407,$BD$32,TRUE),0.000000000001),MIN(_xlfn.T.DIST(BD407,$BD$32,TRUE),1-0.000000000001))</f>
        <v>0.82277729780981612</v>
      </c>
      <c r="BJ407" s="33">
        <f ca="1">IF(_xlfn.T.DIST(BE407,$BD$32,TRUE)&lt;0.5,MAX(_xlfn.T.DIST(BE407,$BD$32,TRUE),0.000000000001),MIN(_xlfn.T.DIST(BE407,$BD$32,TRUE),1-0.000000000001))</f>
        <v>0.62134782680867928</v>
      </c>
      <c r="BK407" s="33">
        <f ca="1">IF(_xlfn.T.DIST(BF407,$BD$32,TRUE)&lt;0.5,MAX(_xlfn.T.DIST(BF407,$BD$32,TRUE),0.000000000001),MIN(_xlfn.T.DIST(BF407,$BD$32,TRUE),1-0.000000000001))</f>
        <v>5.3519505055479602E-2</v>
      </c>
      <c r="BL407" s="33">
        <f ca="1">IF(_xlfn.T.DIST(BG407,$BD$32,TRUE)&lt;0.5,MAX(_xlfn.T.DIST(BG407,$BD$32,TRUE),0.000000000001),MIN(_xlfn.T.DIST(BG407,$BD$32,TRUE),1-0.000000000001))</f>
        <v>0.93089701795017621</v>
      </c>
      <c r="BM407" s="37">
        <f ca="1">IF(_xlfn.T.DIST(BH407,$BD$32,TRUE)&lt;0.5,MAX(_xlfn.T.DIST(BH407,$BD$32,TRUE),0.000000000001),MIN(_xlfn.T.DIST(BH407,$BD$32,TRUE),1-0.000000000001))</f>
        <v>0.54247895656995648</v>
      </c>
      <c r="BN407" s="33">
        <f t="shared" ca="1" si="134"/>
        <v>10.694500831082234</v>
      </c>
      <c r="BO407" s="33">
        <f t="shared" ca="1" si="135"/>
        <v>15.309022585469942</v>
      </c>
      <c r="BP407" s="33">
        <f t="shared" ca="1" si="136"/>
        <v>13.165062212594094</v>
      </c>
      <c r="BQ407" s="33">
        <f t="shared" ca="1" si="137"/>
        <v>15.409761587196769</v>
      </c>
      <c r="BR407" s="33">
        <f t="shared" ca="1" si="138"/>
        <v>19.426723846316015</v>
      </c>
      <c r="BS407">
        <f t="shared" ca="1" si="139"/>
        <v>74.005071062659056</v>
      </c>
    </row>
    <row r="408" spans="32:71" x14ac:dyDescent="0.2">
      <c r="AF408" s="32">
        <f t="shared" ca="1" si="121"/>
        <v>-0.7115415417795129</v>
      </c>
      <c r="AG408" s="32">
        <f t="shared" ca="1" si="140"/>
        <v>-1.0849663258769935</v>
      </c>
      <c r="AH408" s="32">
        <f t="shared" ca="1" si="140"/>
        <v>-0.24274852821808615</v>
      </c>
      <c r="AI408" s="32">
        <f t="shared" ca="1" si="140"/>
        <v>0.11602066820881195</v>
      </c>
      <c r="AJ408" s="37">
        <f t="shared" ca="1" si="140"/>
        <v>-0.10125288252854085</v>
      </c>
      <c r="AK408" s="33" cm="1">
        <f t="array" aca="1" ref="AK408:AO408" ca="1">MMULT(AF408:AJ408,$Y$50:$AC$54)</f>
        <v>-0.71154154177951301</v>
      </c>
      <c r="AL408">
        <f ca="1"/>
        <v>-1.2809952758608645</v>
      </c>
      <c r="AM408">
        <f ca="1"/>
        <v>-0.53231456872353333</v>
      </c>
      <c r="AN408">
        <f ca="1"/>
        <v>-0.55246775238316848</v>
      </c>
      <c r="AO408" s="35">
        <f ca="1"/>
        <v>-0.15435699223190419</v>
      </c>
      <c r="AP408" s="33">
        <f t="shared" ca="1" si="122"/>
        <v>9.4663438436653653</v>
      </c>
      <c r="AQ408">
        <f t="shared" ca="1" si="123"/>
        <v>13.719004724139136</v>
      </c>
      <c r="AR408">
        <f t="shared" ca="1" si="124"/>
        <v>16.403056293829401</v>
      </c>
      <c r="AS408">
        <f t="shared" ca="1" si="125"/>
        <v>10.729324169518712</v>
      </c>
      <c r="AT408">
        <f t="shared" ca="1" si="126"/>
        <v>18.382572031072382</v>
      </c>
      <c r="AU408">
        <f t="shared" ca="1" si="127"/>
        <v>68.700301062224995</v>
      </c>
      <c r="BC408">
        <f t="shared" ca="1" si="128"/>
        <v>37.551035840157702</v>
      </c>
      <c r="BD408" s="33">
        <f t="shared" ca="1" si="129"/>
        <v>-0.68405519164593465</v>
      </c>
      <c r="BE408" s="33">
        <f t="shared" ca="1" si="130"/>
        <v>-1.2315113278348444</v>
      </c>
      <c r="BF408" s="33">
        <f t="shared" ca="1" si="131"/>
        <v>-0.51175163071073959</v>
      </c>
      <c r="BG408" s="33">
        <f t="shared" ca="1" si="132"/>
        <v>-0.53112631103662744</v>
      </c>
      <c r="BH408" s="37">
        <f t="shared" ca="1" si="133"/>
        <v>-0.14839429000732085</v>
      </c>
      <c r="BI408" s="33">
        <f ca="1">IF(_xlfn.T.DIST(BD408,$BD$32,TRUE)&lt;0.5,MAX(_xlfn.T.DIST(BD408,$BD$32,TRUE),0.000000000001),MIN(_xlfn.T.DIST(BD408,$BD$32,TRUE),1-0.000000000001))</f>
        <v>0.24959535233753055</v>
      </c>
      <c r="BJ408" s="33">
        <f ca="1">IF(_xlfn.T.DIST(BE408,$BD$32,TRUE)&lt;0.5,MAX(_xlfn.T.DIST(BE408,$BD$32,TRUE),0.000000000001),MIN(_xlfn.T.DIST(BE408,$BD$32,TRUE),1-0.000000000001))</f>
        <v>0.11384923579092568</v>
      </c>
      <c r="BK408" s="33">
        <f ca="1">IF(_xlfn.T.DIST(BF408,$BD$32,TRUE)&lt;0.5,MAX(_xlfn.T.DIST(BF408,$BD$32,TRUE),0.000000000001),MIN(_xlfn.T.DIST(BF408,$BD$32,TRUE),1-0.000000000001))</f>
        <v>0.3062857399146558</v>
      </c>
      <c r="BL408" s="33">
        <f ca="1">IF(_xlfn.T.DIST(BG408,$BD$32,TRUE)&lt;0.5,MAX(_xlfn.T.DIST(BG408,$BD$32,TRUE),0.000000000001),MIN(_xlfn.T.DIST(BG408,$BD$32,TRUE),1-0.000000000001))</f>
        <v>0.29962095737147187</v>
      </c>
      <c r="BM408" s="37">
        <f ca="1">IF(_xlfn.T.DIST(BH408,$BD$32,TRUE)&lt;0.5,MAX(_xlfn.T.DIST(BH408,$BD$32,TRUE),0.000000000001),MIN(_xlfn.T.DIST(BH408,$BD$32,TRUE),1-0.000000000001))</f>
        <v>0.44151229124220243</v>
      </c>
      <c r="BN408" s="33">
        <f t="shared" ca="1" si="134"/>
        <v>9.4931772480346002</v>
      </c>
      <c r="BO408" s="33">
        <f t="shared" ca="1" si="135"/>
        <v>13.793691266823005</v>
      </c>
      <c r="BP408" s="33">
        <f t="shared" ca="1" si="136"/>
        <v>16.48078121544868</v>
      </c>
      <c r="BQ408" s="33">
        <f t="shared" ca="1" si="137"/>
        <v>10.791370721737554</v>
      </c>
      <c r="BR408" s="33">
        <f t="shared" ca="1" si="138"/>
        <v>18.411455530115472</v>
      </c>
      <c r="BS408">
        <f t="shared" ca="1" si="139"/>
        <v>68.970475982159314</v>
      </c>
    </row>
    <row r="409" spans="32:71" x14ac:dyDescent="0.2">
      <c r="AF409" s="32">
        <f t="shared" ca="1" si="121"/>
        <v>-0.32206197890354754</v>
      </c>
      <c r="AG409" s="32">
        <f t="shared" ca="1" si="140"/>
        <v>2.6725757899468874E-5</v>
      </c>
      <c r="AH409" s="32">
        <f t="shared" ca="1" si="140"/>
        <v>-8.0388150934443917E-2</v>
      </c>
      <c r="AI409" s="32">
        <f t="shared" ca="1" si="140"/>
        <v>1.8632449353944435E-2</v>
      </c>
      <c r="AJ409" s="37">
        <f t="shared" ca="1" si="140"/>
        <v>1.7746598568380469</v>
      </c>
      <c r="AK409" s="33" cm="1">
        <f t="array" aca="1" ref="AK409:AO409" ca="1">MMULT(AF409:AJ409,$Y$50:$AC$54)</f>
        <v>-0.3220619789035476</v>
      </c>
      <c r="AL409">
        <f ca="1"/>
        <v>-0.21714518996201798</v>
      </c>
      <c r="AM409">
        <f ca="1"/>
        <v>-0.14399215746711208</v>
      </c>
      <c r="AN409">
        <f ca="1"/>
        <v>-5.4185382204489728E-2</v>
      </c>
      <c r="AO409" s="35">
        <f ca="1"/>
        <v>1.3739695475587483</v>
      </c>
      <c r="AP409" s="33">
        <f t="shared" ca="1" si="122"/>
        <v>9.7584535158223389</v>
      </c>
      <c r="AQ409">
        <f t="shared" ca="1" si="123"/>
        <v>14.782854810037982</v>
      </c>
      <c r="AR409">
        <f t="shared" ca="1" si="124"/>
        <v>17.568023527598665</v>
      </c>
      <c r="AS409">
        <f t="shared" ca="1" si="125"/>
        <v>11.875373620929674</v>
      </c>
      <c r="AT409">
        <f t="shared" ca="1" si="126"/>
        <v>24.495878190234993</v>
      </c>
      <c r="AU409">
        <f t="shared" ca="1" si="127"/>
        <v>78.480583664623651</v>
      </c>
      <c r="BC409">
        <f t="shared" ca="1" si="128"/>
        <v>31.767692979545178</v>
      </c>
      <c r="BD409" s="33">
        <f t="shared" ca="1" si="129"/>
        <v>-0.3096209508017771</v>
      </c>
      <c r="BE409" s="33">
        <f t="shared" ca="1" si="130"/>
        <v>-0.20875702374730681</v>
      </c>
      <c r="BF409" s="33">
        <f t="shared" ca="1" si="131"/>
        <v>-0.13842984153158402</v>
      </c>
      <c r="BG409" s="33">
        <f t="shared" ca="1" si="132"/>
        <v>-5.2092238937450679E-2</v>
      </c>
      <c r="BH409" s="37">
        <f t="shared" ca="1" si="133"/>
        <v>1.3208940687010762</v>
      </c>
      <c r="BI409" s="33">
        <f ca="1">IF(_xlfn.T.DIST(BD409,$BD$32,TRUE)&lt;0.5,MAX(_xlfn.T.DIST(BD409,$BD$32,TRUE),0.000000000001),MIN(_xlfn.T.DIST(BD409,$BD$32,TRUE),1-0.000000000001))</f>
        <v>0.37949483986873545</v>
      </c>
      <c r="BJ409" s="33">
        <f ca="1">IF(_xlfn.T.DIST(BE409,$BD$32,TRUE)&lt;0.5,MAX(_xlfn.T.DIST(BE409,$BD$32,TRUE),0.000000000001),MIN(_xlfn.T.DIST(BE409,$BD$32,TRUE),1-0.000000000001))</f>
        <v>0.41802444709704489</v>
      </c>
      <c r="BK409" s="33">
        <f ca="1">IF(_xlfn.T.DIST(BF409,$BD$32,TRUE)&lt;0.5,MAX(_xlfn.T.DIST(BF409,$BD$32,TRUE),0.000000000001),MIN(_xlfn.T.DIST(BF409,$BD$32,TRUE),1-0.000000000001))</f>
        <v>0.44541287589165451</v>
      </c>
      <c r="BL409" s="33">
        <f ca="1">IF(_xlfn.T.DIST(BG409,$BD$32,TRUE)&lt;0.5,MAX(_xlfn.T.DIST(BG409,$BD$32,TRUE),0.000000000001),MIN(_xlfn.T.DIST(BG409,$BD$32,TRUE),1-0.000000000001))</f>
        <v>0.47940026101413502</v>
      </c>
      <c r="BM409" s="37">
        <f ca="1">IF(_xlfn.T.DIST(BH409,$BD$32,TRUE)&lt;0.5,MAX(_xlfn.T.DIST(BH409,$BD$32,TRUE),0.000000000001),MIN(_xlfn.T.DIST(BH409,$BD$32,TRUE),1-0.000000000001))</f>
        <v>0.90173782985243878</v>
      </c>
      <c r="BN409" s="33">
        <f t="shared" ca="1" si="134"/>
        <v>9.7698941587277943</v>
      </c>
      <c r="BO409" s="33">
        <f t="shared" ca="1" si="135"/>
        <v>14.793049983211153</v>
      </c>
      <c r="BP409" s="33">
        <f t="shared" ca="1" si="136"/>
        <v>17.588221766011028</v>
      </c>
      <c r="BQ409" s="33">
        <f t="shared" ca="1" si="137"/>
        <v>11.881184632451133</v>
      </c>
      <c r="BR409" s="33">
        <f t="shared" ca="1" si="138"/>
        <v>24.1660694292659</v>
      </c>
      <c r="BS409">
        <f t="shared" ca="1" si="139"/>
        <v>78.198419969667</v>
      </c>
    </row>
    <row r="410" spans="32:71" x14ac:dyDescent="0.2">
      <c r="AF410" s="32">
        <f t="shared" ca="1" si="121"/>
        <v>-1.4650763919556411</v>
      </c>
      <c r="AG410" s="32">
        <f t="shared" ca="1" si="140"/>
        <v>0.46593242131505797</v>
      </c>
      <c r="AH410" s="32">
        <f t="shared" ca="1" si="140"/>
        <v>0.66018769246359876</v>
      </c>
      <c r="AI410" s="32">
        <f t="shared" ca="1" si="140"/>
        <v>-0.78422524593535758</v>
      </c>
      <c r="AJ410" s="37">
        <f t="shared" ca="1" si="140"/>
        <v>0.25373760912883908</v>
      </c>
      <c r="AK410" s="33" cm="1">
        <f t="array" aca="1" ref="AK410:AO410" ca="1">MMULT(AF410:AJ410,$Y$50:$AC$54)</f>
        <v>-1.4650763919556413</v>
      </c>
      <c r="AL410">
        <f ca="1"/>
        <v>-0.64382110215209765</v>
      </c>
      <c r="AM410">
        <f ca="1"/>
        <v>0.40364361592929859</v>
      </c>
      <c r="AN410">
        <f ca="1"/>
        <v>-1.0755854828085469</v>
      </c>
      <c r="AO410" s="35">
        <f ca="1"/>
        <v>0.43599869464311264</v>
      </c>
      <c r="AP410" s="33">
        <f t="shared" ca="1" si="122"/>
        <v>8.9011927060332692</v>
      </c>
      <c r="AQ410">
        <f t="shared" ca="1" si="123"/>
        <v>14.356178897847903</v>
      </c>
      <c r="AR410">
        <f t="shared" ca="1" si="124"/>
        <v>19.210930847787896</v>
      </c>
      <c r="AS410">
        <f t="shared" ca="1" si="125"/>
        <v>9.5261533895403421</v>
      </c>
      <c r="AT410">
        <f t="shared" ca="1" si="126"/>
        <v>20.74399477857245</v>
      </c>
      <c r="AU410">
        <f t="shared" ca="1" si="127"/>
        <v>72.738450619781858</v>
      </c>
      <c r="BC410">
        <f t="shared" ca="1" si="128"/>
        <v>40.508140769613682</v>
      </c>
      <c r="BD410" s="33">
        <f t="shared" ca="1" si="129"/>
        <v>-1.4084815196716969</v>
      </c>
      <c r="BE410" s="33">
        <f t="shared" ca="1" si="130"/>
        <v>-0.61895074504985204</v>
      </c>
      <c r="BF410" s="33">
        <f t="shared" ca="1" si="131"/>
        <v>0.38805114647365818</v>
      </c>
      <c r="BG410" s="33">
        <f t="shared" ca="1" si="132"/>
        <v>-1.034036370854897</v>
      </c>
      <c r="BH410" s="37">
        <f t="shared" ca="1" si="133"/>
        <v>0.41915637121562505</v>
      </c>
      <c r="BI410" s="33">
        <f ca="1">IF(_xlfn.T.DIST(BD410,$BD$32,TRUE)&lt;0.5,MAX(_xlfn.T.DIST(BD410,$BD$32,TRUE),0.000000000001),MIN(_xlfn.T.DIST(BD410,$BD$32,TRUE),1-0.000000000001))</f>
        <v>8.4634313676205386E-2</v>
      </c>
      <c r="BJ410" s="33">
        <f ca="1">IF(_xlfn.T.DIST(BE410,$BD$32,TRUE)&lt;0.5,MAX(_xlfn.T.DIST(BE410,$BD$32,TRUE),0.000000000001),MIN(_xlfn.T.DIST(BE410,$BD$32,TRUE),1-0.000000000001))</f>
        <v>0.27031039257338196</v>
      </c>
      <c r="BK410" s="33">
        <f ca="1">IF(_xlfn.T.DIST(BF410,$BD$32,TRUE)&lt;0.5,MAX(_xlfn.T.DIST(BF410,$BD$32,TRUE),0.000000000001),MIN(_xlfn.T.DIST(BF410,$BD$32,TRUE),1-0.000000000001))</f>
        <v>0.64964090740212321</v>
      </c>
      <c r="BL410" s="33">
        <f ca="1">IF(_xlfn.T.DIST(BG410,$BD$32,TRUE)&lt;0.5,MAX(_xlfn.T.DIST(BG410,$BD$32,TRUE),0.000000000001),MIN(_xlfn.T.DIST(BG410,$BD$32,TRUE),1-0.000000000001))</f>
        <v>0.15469160549270267</v>
      </c>
      <c r="BM410" s="37">
        <f ca="1">IF(_xlfn.T.DIST(BH410,$BD$32,TRUE)&lt;0.5,MAX(_xlfn.T.DIST(BH410,$BD$32,TRUE),0.000000000001),MIN(_xlfn.T.DIST(BH410,$BD$32,TRUE),1-0.000000000001))</f>
        <v>0.66095598539815081</v>
      </c>
      <c r="BN410" s="33">
        <f t="shared" ca="1" si="134"/>
        <v>8.969081766339988</v>
      </c>
      <c r="BO410" s="33">
        <f t="shared" ca="1" si="135"/>
        <v>14.388125486457444</v>
      </c>
      <c r="BP410" s="33">
        <f t="shared" ca="1" si="136"/>
        <v>19.153053516678764</v>
      </c>
      <c r="BQ410" s="33">
        <f t="shared" ca="1" si="137"/>
        <v>9.6620106810053272</v>
      </c>
      <c r="BR410" s="33">
        <f t="shared" ca="1" si="138"/>
        <v>20.660294376625483</v>
      </c>
      <c r="BS410">
        <f t="shared" ca="1" si="139"/>
        <v>72.832565827107004</v>
      </c>
    </row>
    <row r="411" spans="32:71" x14ac:dyDescent="0.2">
      <c r="AF411" s="32">
        <f t="shared" ca="1" si="121"/>
        <v>-7.1743642235036278E-2</v>
      </c>
      <c r="AG411" s="32">
        <f t="shared" ca="1" si="140"/>
        <v>-9.6473976038572454E-2</v>
      </c>
      <c r="AH411" s="32">
        <f t="shared" ca="1" si="140"/>
        <v>0.21973603470546882</v>
      </c>
      <c r="AI411" s="32">
        <f t="shared" ca="1" si="140"/>
        <v>-7.8130520198775449E-2</v>
      </c>
      <c r="AJ411" s="37">
        <f t="shared" ca="1" si="140"/>
        <v>0.75048771804278769</v>
      </c>
      <c r="AK411" s="33" cm="1">
        <f t="array" aca="1" ref="AK411:AO411" ca="1">MMULT(AF411:AJ411,$Y$50:$AC$54)</f>
        <v>-7.1743642235036292E-2</v>
      </c>
      <c r="AL411">
        <f ca="1"/>
        <v>-0.11961874556328916</v>
      </c>
      <c r="AM411">
        <f ca="1"/>
        <v>0.18470533391065871</v>
      </c>
      <c r="AN411">
        <f ca="1"/>
        <v>-0.21719310769243133</v>
      </c>
      <c r="AO411" s="35">
        <f ca="1"/>
        <v>0.70776792908695219</v>
      </c>
      <c r="AP411" s="33">
        <f t="shared" ca="1" si="122"/>
        <v>9.9461922683237223</v>
      </c>
      <c r="AQ411">
        <f t="shared" ca="1" si="123"/>
        <v>14.880381254436712</v>
      </c>
      <c r="AR411">
        <f t="shared" ca="1" si="124"/>
        <v>18.554116001731977</v>
      </c>
      <c r="AS411">
        <f t="shared" ca="1" si="125"/>
        <v>11.500455852307407</v>
      </c>
      <c r="AT411">
        <f t="shared" ca="1" si="126"/>
        <v>21.831071716347807</v>
      </c>
      <c r="AU411">
        <f t="shared" ca="1" si="127"/>
        <v>76.712217093147629</v>
      </c>
      <c r="BC411">
        <f t="shared" ca="1" si="128"/>
        <v>32.641012326368305</v>
      </c>
      <c r="BD411" s="33">
        <f t="shared" ca="1" si="129"/>
        <v>-6.8972235711955945E-2</v>
      </c>
      <c r="BE411" s="33">
        <f t="shared" ca="1" si="130"/>
        <v>-0.11499795741525042</v>
      </c>
      <c r="BF411" s="33">
        <f t="shared" ca="1" si="131"/>
        <v>0.17757029655681569</v>
      </c>
      <c r="BG411" s="33">
        <f t="shared" ca="1" si="132"/>
        <v>-0.20880309044944081</v>
      </c>
      <c r="BH411" s="37">
        <f t="shared" ca="1" si="133"/>
        <v>0.68042735096195794</v>
      </c>
      <c r="BI411" s="33">
        <f ca="1">IF(_xlfn.T.DIST(BD411,$BD$32,TRUE)&lt;0.5,MAX(_xlfn.T.DIST(BD411,$BD$32,TRUE),0.000000000001),MIN(_xlfn.T.DIST(BD411,$BD$32,TRUE),1-0.000000000001))</f>
        <v>0.47273470264635875</v>
      </c>
      <c r="BJ411" s="33">
        <f ca="1">IF(_xlfn.T.DIST(BE411,$BD$32,TRUE)&lt;0.5,MAX(_xlfn.T.DIST(BE411,$BD$32,TRUE),0.000000000001),MIN(_xlfn.T.DIST(BE411,$BD$32,TRUE),1-0.000000000001))</f>
        <v>0.45460650296846072</v>
      </c>
      <c r="BK411" s="33">
        <f ca="1">IF(_xlfn.T.DIST(BF411,$BD$32,TRUE)&lt;0.5,MAX(_xlfn.T.DIST(BF411,$BD$32,TRUE),0.000000000001),MIN(_xlfn.T.DIST(BF411,$BD$32,TRUE),1-0.000000000001))</f>
        <v>0.56987300297913857</v>
      </c>
      <c r="BL411" s="33">
        <f ca="1">IF(_xlfn.T.DIST(BG411,$BD$32,TRUE)&lt;0.5,MAX(_xlfn.T.DIST(BG411,$BD$32,TRUE),0.000000000001),MIN(_xlfn.T.DIST(BG411,$BD$32,TRUE),1-0.000000000001))</f>
        <v>0.41800662720487131</v>
      </c>
      <c r="BM411" s="37">
        <f ca="1">IF(_xlfn.T.DIST(BH411,$BD$32,TRUE)&lt;0.5,MAX(_xlfn.T.DIST(BH411,$BD$32,TRUE),0.000000000001),MIN(_xlfn.T.DIST(BH411,$BD$32,TRUE),1-0.000000000001))</f>
        <v>0.7492740692384946</v>
      </c>
      <c r="BN411" s="33">
        <f t="shared" ca="1" si="134"/>
        <v>9.9487020572283882</v>
      </c>
      <c r="BO411" s="33">
        <f t="shared" ca="1" si="135"/>
        <v>14.885968730882855</v>
      </c>
      <c r="BP411" s="33">
        <f t="shared" ca="1" si="136"/>
        <v>18.528152548848418</v>
      </c>
      <c r="BQ411" s="33">
        <f t="shared" ca="1" si="137"/>
        <v>11.523910001114933</v>
      </c>
      <c r="BR411" s="33">
        <f t="shared" ca="1" si="138"/>
        <v>21.688828400643317</v>
      </c>
      <c r="BS411">
        <f t="shared" ca="1" si="139"/>
        <v>76.575561738717909</v>
      </c>
    </row>
    <row r="412" spans="32:71" x14ac:dyDescent="0.2">
      <c r="AF412" s="32">
        <f t="shared" ca="1" si="121"/>
        <v>0.27415109021500444</v>
      </c>
      <c r="AG412" s="32">
        <f t="shared" ca="1" si="140"/>
        <v>5.9959970334623296E-2</v>
      </c>
      <c r="AH412" s="32">
        <f t="shared" ca="1" si="140"/>
        <v>1.6738509644607604</v>
      </c>
      <c r="AI412" s="32">
        <f t="shared" ca="1" si="140"/>
        <v>2.2736720839047546</v>
      </c>
      <c r="AJ412" s="37">
        <f t="shared" ca="1" si="140"/>
        <v>-0.64298877650904362</v>
      </c>
      <c r="AK412" s="33" cm="1">
        <f t="array" aca="1" ref="AK412:AO412" ca="1">MMULT(AF412:AJ412,$Y$50:$AC$54)</f>
        <v>0.2741510902150045</v>
      </c>
      <c r="AL412">
        <f ca="1"/>
        <v>0.22913697216028023</v>
      </c>
      <c r="AM412">
        <f ca="1"/>
        <v>1.6861639752089821</v>
      </c>
      <c r="AN412">
        <f ca="1"/>
        <v>0.9959278189673717</v>
      </c>
      <c r="AO412" s="35">
        <f ca="1"/>
        <v>0.91795551727923885</v>
      </c>
      <c r="AP412" s="33">
        <f t="shared" ca="1" si="122"/>
        <v>10.205613317661253</v>
      </c>
      <c r="AQ412">
        <f t="shared" ca="1" si="123"/>
        <v>15.22913697216028</v>
      </c>
      <c r="AR412">
        <f t="shared" ca="1" si="124"/>
        <v>23.058491925626946</v>
      </c>
      <c r="AS412">
        <f t="shared" ca="1" si="125"/>
        <v>14.290633983624955</v>
      </c>
      <c r="AT412">
        <f t="shared" ca="1" si="126"/>
        <v>22.671822069116956</v>
      </c>
      <c r="AU412">
        <f t="shared" ca="1" si="127"/>
        <v>85.455698268190389</v>
      </c>
      <c r="BC412">
        <f t="shared" ca="1" si="128"/>
        <v>20.227772500933984</v>
      </c>
      <c r="BD412" s="33">
        <f t="shared" ca="1" si="129"/>
        <v>0.26356082610153286</v>
      </c>
      <c r="BE412" s="33">
        <f t="shared" ca="1" si="130"/>
        <v>0.22028557181955763</v>
      </c>
      <c r="BF412" s="33">
        <f t="shared" ca="1" si="131"/>
        <v>1.6210286448257254</v>
      </c>
      <c r="BG412" s="33">
        <f t="shared" ca="1" si="132"/>
        <v>0.95745582663443385</v>
      </c>
      <c r="BH412" s="37">
        <f t="shared" ca="1" si="133"/>
        <v>0.88249554021045695</v>
      </c>
      <c r="BI412" s="33">
        <f ca="1">IF(_xlfn.T.DIST(BD412,$BD$32,TRUE)&lt;0.5,MAX(_xlfn.T.DIST(BD412,$BD$32,TRUE),0.000000000001),MIN(_xlfn.T.DIST(BD412,$BD$32,TRUE),1-0.000000000001))</f>
        <v>0.60303985579695962</v>
      </c>
      <c r="BJ412" s="33">
        <f ca="1">IF(_xlfn.T.DIST(BE412,$BD$32,TRUE)&lt;0.5,MAX(_xlfn.T.DIST(BE412,$BD$32,TRUE),0.000000000001),MIN(_xlfn.T.DIST(BE412,$BD$32,TRUE),1-0.000000000001))</f>
        <v>0.58642950665140992</v>
      </c>
      <c r="BK412" s="33">
        <f ca="1">IF(_xlfn.T.DIST(BF412,$BD$32,TRUE)&lt;0.5,MAX(_xlfn.T.DIST(BF412,$BD$32,TRUE),0.000000000001),MIN(_xlfn.T.DIST(BF412,$BD$32,TRUE),1-0.000000000001))</f>
        <v>0.94226173799798474</v>
      </c>
      <c r="BL412" s="33">
        <f ca="1">IF(_xlfn.T.DIST(BG412,$BD$32,TRUE)&lt;0.5,MAX(_xlfn.T.DIST(BG412,$BD$32,TRUE),0.000000000001),MIN(_xlfn.T.DIST(BG412,$BD$32,TRUE),1-0.000000000001))</f>
        <v>0.82700494584637252</v>
      </c>
      <c r="BM412" s="37">
        <f ca="1">IF(_xlfn.T.DIST(BH412,$BD$32,TRUE)&lt;0.5,MAX(_xlfn.T.DIST(BH412,$BD$32,TRUE),0.000000000001),MIN(_xlfn.T.DIST(BH412,$BD$32,TRUE),1-0.000000000001))</f>
        <v>0.80773711366153966</v>
      </c>
      <c r="BN412" s="33">
        <f t="shared" ca="1" si="134"/>
        <v>10.195917496923157</v>
      </c>
      <c r="BO412" s="33">
        <f t="shared" ca="1" si="135"/>
        <v>15.218369809184846</v>
      </c>
      <c r="BP412" s="33">
        <f t="shared" ca="1" si="136"/>
        <v>22.72214177940306</v>
      </c>
      <c r="BQ412" s="33">
        <f t="shared" ca="1" si="137"/>
        <v>14.16751001837517</v>
      </c>
      <c r="BR412" s="33">
        <f t="shared" ca="1" si="138"/>
        <v>22.47835072169088</v>
      </c>
      <c r="BS412">
        <f t="shared" ca="1" si="139"/>
        <v>84.782289825577109</v>
      </c>
    </row>
    <row r="413" spans="32:71" x14ac:dyDescent="0.2">
      <c r="AF413" s="32">
        <f t="shared" ca="1" si="121"/>
        <v>-0.68472787809595548</v>
      </c>
      <c r="AG413" s="32">
        <f t="shared" ca="1" si="140"/>
        <v>-0.301485167970104</v>
      </c>
      <c r="AH413" s="32">
        <f t="shared" ca="1" si="140"/>
        <v>1.3359936573769187</v>
      </c>
      <c r="AI413" s="32">
        <f t="shared" ca="1" si="140"/>
        <v>-2.2040734525036525</v>
      </c>
      <c r="AJ413" s="37">
        <f t="shared" ca="1" si="140"/>
        <v>-0.56795148732350131</v>
      </c>
      <c r="AK413" s="33" cm="1">
        <f t="array" aca="1" ref="AK413:AO413" ca="1">MMULT(AF413:AJ413,$Y$50:$AC$54)</f>
        <v>-0.68472787809595559</v>
      </c>
      <c r="AL413">
        <f ca="1"/>
        <v>-0.68434413357464574</v>
      </c>
      <c r="AM413">
        <f ca="1"/>
        <v>1.1116780199727767</v>
      </c>
      <c r="AN413">
        <f ca="1"/>
        <v>-2.4787976786461901</v>
      </c>
      <c r="AO413" s="35">
        <f ca="1"/>
        <v>-0.13503725126192423</v>
      </c>
      <c r="AP413" s="33">
        <f t="shared" ca="1" si="122"/>
        <v>9.4864540914280333</v>
      </c>
      <c r="AQ413">
        <f t="shared" ca="1" si="123"/>
        <v>14.315655866425354</v>
      </c>
      <c r="AR413">
        <f t="shared" ca="1" si="124"/>
        <v>21.335034059918328</v>
      </c>
      <c r="AS413">
        <f t="shared" ca="1" si="125"/>
        <v>6.2987653391137632</v>
      </c>
      <c r="AT413">
        <f t="shared" ca="1" si="126"/>
        <v>18.459850994952305</v>
      </c>
      <c r="AU413">
        <f t="shared" ca="1" si="127"/>
        <v>69.895760351837794</v>
      </c>
      <c r="BC413">
        <f t="shared" ca="1" si="128"/>
        <v>50.344839633481584</v>
      </c>
      <c r="BD413" s="33">
        <f t="shared" ca="1" si="129"/>
        <v>-0.65827732096263836</v>
      </c>
      <c r="BE413" s="33">
        <f t="shared" ca="1" si="130"/>
        <v>-0.65790840022273167</v>
      </c>
      <c r="BF413" s="33">
        <f t="shared" ca="1" si="131"/>
        <v>1.0687346786516829</v>
      </c>
      <c r="BG413" s="33">
        <f t="shared" ca="1" si="132"/>
        <v>-2.3830434648652568</v>
      </c>
      <c r="BH413" s="37">
        <f t="shared" ca="1" si="133"/>
        <v>-0.12982085706520788</v>
      </c>
      <c r="BI413" s="33">
        <f ca="1">IF(_xlfn.T.DIST(BD413,$BD$32,TRUE)&lt;0.5,MAX(_xlfn.T.DIST(BD413,$BD$32,TRUE),0.000000000001),MIN(_xlfn.T.DIST(BD413,$BD$32,TRUE),1-0.000000000001))</f>
        <v>0.25769015242347199</v>
      </c>
      <c r="BJ413" s="33">
        <f ca="1">IF(_xlfn.T.DIST(BE413,$BD$32,TRUE)&lt;0.5,MAX(_xlfn.T.DIST(BE413,$BD$32,TRUE),0.000000000001),MIN(_xlfn.T.DIST(BE413,$BD$32,TRUE),1-0.000000000001))</f>
        <v>0.25780703268898436</v>
      </c>
      <c r="BK413" s="33">
        <f ca="1">IF(_xlfn.T.DIST(BF413,$BD$32,TRUE)&lt;0.5,MAX(_xlfn.T.DIST(BF413,$BD$32,TRUE),0.000000000001),MIN(_xlfn.T.DIST(BF413,$BD$32,TRUE),1-0.000000000001))</f>
        <v>0.85314315745714653</v>
      </c>
      <c r="BL413" s="33">
        <f ca="1">IF(_xlfn.T.DIST(BG413,$BD$32,TRUE)&lt;0.5,MAX(_xlfn.T.DIST(BG413,$BD$32,TRUE),0.000000000001),MIN(_xlfn.T.DIST(BG413,$BD$32,TRUE),1-0.000000000001))</f>
        <v>1.1851982089333623E-2</v>
      </c>
      <c r="BM413" s="37">
        <f ca="1">IF(_xlfn.T.DIST(BH413,$BD$32,TRUE)&lt;0.5,MAX(_xlfn.T.DIST(BH413,$BD$32,TRUE),0.000000000001),MIN(_xlfn.T.DIST(BH413,$BD$32,TRUE),1-0.000000000001))</f>
        <v>0.44878735531020464</v>
      </c>
      <c r="BN413" s="33">
        <f t="shared" ca="1" si="134"/>
        <v>9.5121377796784401</v>
      </c>
      <c r="BO413" s="33">
        <f t="shared" ca="1" si="135"/>
        <v>14.349879000005503</v>
      </c>
      <c r="BP413" s="33">
        <f t="shared" ca="1" si="136"/>
        <v>21.150028891033845</v>
      </c>
      <c r="BQ413" s="33">
        <f t="shared" ca="1" si="137"/>
        <v>6.7976442097173537</v>
      </c>
      <c r="BR413" s="33">
        <f t="shared" ca="1" si="138"/>
        <v>18.485097259074706</v>
      </c>
      <c r="BS413">
        <f t="shared" ca="1" si="139"/>
        <v>70.29478713950985</v>
      </c>
    </row>
    <row r="414" spans="32:71" x14ac:dyDescent="0.2">
      <c r="AF414" s="32">
        <f t="shared" ca="1" si="121"/>
        <v>-2.0476436661286259</v>
      </c>
      <c r="AG414" s="32">
        <f t="shared" ca="1" si="140"/>
        <v>0.48281598359170125</v>
      </c>
      <c r="AH414" s="32">
        <f t="shared" ca="1" si="140"/>
        <v>-9.3714423848203637E-2</v>
      </c>
      <c r="AI414" s="32">
        <f t="shared" ca="1" si="140"/>
        <v>1.1372112620745727</v>
      </c>
      <c r="AJ414" s="37">
        <f t="shared" ca="1" si="140"/>
        <v>0.17486980629618684</v>
      </c>
      <c r="AK414" s="33" cm="1">
        <f t="array" aca="1" ref="AK414:AO414" ca="1">MMULT(AF414:AJ414,$Y$50:$AC$54)</f>
        <v>-2.0476436661286264</v>
      </c>
      <c r="AL414">
        <f ca="1"/>
        <v>-1.0241756987493542</v>
      </c>
      <c r="AM414">
        <f ca="1"/>
        <v>-0.44394576619693221</v>
      </c>
      <c r="AN414">
        <f ca="1"/>
        <v>0.42085009090355385</v>
      </c>
      <c r="AO414" s="35">
        <f ca="1"/>
        <v>0.36544040894389718</v>
      </c>
      <c r="AP414" s="33">
        <f t="shared" ca="1" si="122"/>
        <v>8.4642672504035303</v>
      </c>
      <c r="AQ414">
        <f t="shared" ca="1" si="123"/>
        <v>13.975824301250645</v>
      </c>
      <c r="AR414">
        <f t="shared" ca="1" si="124"/>
        <v>16.668162701409202</v>
      </c>
      <c r="AS414">
        <f t="shared" ca="1" si="125"/>
        <v>12.967955209078173</v>
      </c>
      <c r="AT414">
        <f t="shared" ca="1" si="126"/>
        <v>20.461761635775588</v>
      </c>
      <c r="AU414">
        <f t="shared" ca="1" si="127"/>
        <v>72.537971097917136</v>
      </c>
      <c r="BC414">
        <f t="shared" ca="1" si="128"/>
        <v>28.605060679295182</v>
      </c>
      <c r="BD414" s="33">
        <f t="shared" ca="1" si="129"/>
        <v>-1.9685446291064763</v>
      </c>
      <c r="BE414" s="33">
        <f t="shared" ca="1" si="130"/>
        <v>-0.98461251065534094</v>
      </c>
      <c r="BF414" s="33">
        <f t="shared" ca="1" si="131"/>
        <v>-0.42679645297554086</v>
      </c>
      <c r="BG414" s="33">
        <f t="shared" ca="1" si="132"/>
        <v>0.40459294740158264</v>
      </c>
      <c r="BH414" s="37">
        <f t="shared" ca="1" si="133"/>
        <v>0.35132370254883671</v>
      </c>
      <c r="BI414" s="33">
        <f ca="1">IF(_xlfn.T.DIST(BD414,$BD$32,TRUE)&lt;0.5,MAX(_xlfn.T.DIST(BD414,$BD$32,TRUE),0.000000000001),MIN(_xlfn.T.DIST(BD414,$BD$32,TRUE),1-0.000000000001))</f>
        <v>2.9152899962475307E-2</v>
      </c>
      <c r="BJ414" s="33">
        <f ca="1">IF(_xlfn.T.DIST(BE414,$BD$32,TRUE)&lt;0.5,MAX(_xlfn.T.DIST(BE414,$BD$32,TRUE),0.000000000001),MIN(_xlfn.T.DIST(BE414,$BD$32,TRUE),1-0.000000000001))</f>
        <v>0.16634461136048817</v>
      </c>
      <c r="BK414" s="33">
        <f ca="1">IF(_xlfn.T.DIST(BF414,$BD$32,TRUE)&lt;0.5,MAX(_xlfn.T.DIST(BF414,$BD$32,TRUE),0.000000000001),MIN(_xlfn.T.DIST(BF414,$BD$32,TRUE),1-0.000000000001))</f>
        <v>0.33628748039888645</v>
      </c>
      <c r="BL414" s="33">
        <f ca="1">IF(_xlfn.T.DIST(BG414,$BD$32,TRUE)&lt;0.5,MAX(_xlfn.T.DIST(BG414,$BD$32,TRUE),0.000000000001),MIN(_xlfn.T.DIST(BG414,$BD$32,TRUE),1-0.000000000001))</f>
        <v>0.65567646841346117</v>
      </c>
      <c r="BM414" s="37">
        <f ca="1">IF(_xlfn.T.DIST(BH414,$BD$32,TRUE)&lt;0.5,MAX(_xlfn.T.DIST(BH414,$BD$32,TRUE),0.000000000001),MIN(_xlfn.T.DIST(BH414,$BD$32,TRUE),1-0.000000000001))</f>
        <v>0.63609949026169077</v>
      </c>
      <c r="BN414" s="33">
        <f t="shared" ca="1" si="134"/>
        <v>8.5799562336618749</v>
      </c>
      <c r="BO414" s="33">
        <f t="shared" ca="1" si="135"/>
        <v>14.031288639420152</v>
      </c>
      <c r="BP414" s="33">
        <f t="shared" ca="1" si="136"/>
        <v>16.732149984519381</v>
      </c>
      <c r="BQ414" s="33">
        <f t="shared" ca="1" si="137"/>
        <v>12.921591094939462</v>
      </c>
      <c r="BR414" s="33">
        <f t="shared" ca="1" si="138"/>
        <v>20.392208597216428</v>
      </c>
      <c r="BS414">
        <f t="shared" ca="1" si="139"/>
        <v>72.657194549757293</v>
      </c>
    </row>
    <row r="415" spans="32:71" x14ac:dyDescent="0.2">
      <c r="AF415" s="32">
        <f t="shared" ca="1" si="121"/>
        <v>-1.0926096206824303</v>
      </c>
      <c r="AG415" s="32">
        <f t="shared" ca="1" si="140"/>
        <v>-1.0479069209279097</v>
      </c>
      <c r="AH415" s="32">
        <f t="shared" ca="1" si="140"/>
        <v>-0.33843040176670436</v>
      </c>
      <c r="AI415" s="32">
        <f t="shared" ca="1" si="140"/>
        <v>-2.2799023191814838</v>
      </c>
      <c r="AJ415" s="37">
        <f t="shared" ca="1" si="140"/>
        <v>0.69971483263076129</v>
      </c>
      <c r="AK415" s="33" cm="1">
        <f t="array" aca="1" ref="AK415:AO415" ca="1">MMULT(AF415:AJ415,$Y$50:$AC$54)</f>
        <v>-1.0926096206824305</v>
      </c>
      <c r="AL415">
        <f ca="1"/>
        <v>-1.5105807959407413</v>
      </c>
      <c r="AM415">
        <f ca="1"/>
        <v>-0.69808010017681044</v>
      </c>
      <c r="AN415">
        <f ca="1"/>
        <v>-2.2974296550714737</v>
      </c>
      <c r="AO415" s="35">
        <f ca="1"/>
        <v>-7.3596798379499506E-2</v>
      </c>
      <c r="AP415" s="33">
        <f t="shared" ca="1" si="122"/>
        <v>9.1805427844881766</v>
      </c>
      <c r="AQ415">
        <f t="shared" ca="1" si="123"/>
        <v>13.489419204059258</v>
      </c>
      <c r="AR415">
        <f t="shared" ca="1" si="124"/>
        <v>15.905759699469568</v>
      </c>
      <c r="AS415">
        <f t="shared" ca="1" si="125"/>
        <v>6.7159117933356107</v>
      </c>
      <c r="AT415">
        <f t="shared" ca="1" si="126"/>
        <v>18.705612806482002</v>
      </c>
      <c r="AU415">
        <f t="shared" ca="1" si="127"/>
        <v>63.997246287834621</v>
      </c>
      <c r="BC415">
        <f t="shared" ca="1" si="128"/>
        <v>22.874737054139146</v>
      </c>
      <c r="BD415" s="33">
        <f t="shared" ca="1" si="129"/>
        <v>-1.0504028782366048</v>
      </c>
      <c r="BE415" s="33">
        <f t="shared" ca="1" si="130"/>
        <v>-1.4522281204828231</v>
      </c>
      <c r="BF415" s="33">
        <f t="shared" ca="1" si="131"/>
        <v>-0.67111375608008161</v>
      </c>
      <c r="BG415" s="33">
        <f t="shared" ca="1" si="132"/>
        <v>-2.2086815606894756</v>
      </c>
      <c r="BH415" s="37">
        <f t="shared" ca="1" si="133"/>
        <v>-7.0753805735795025E-2</v>
      </c>
      <c r="BI415" s="33">
        <f ca="1">IF(_xlfn.T.DIST(BD415,$BD$32,TRUE)&lt;0.5,MAX(_xlfn.T.DIST(BD415,$BD$32,TRUE),0.000000000001),MIN(_xlfn.T.DIST(BD415,$BD$32,TRUE),1-0.000000000001))</f>
        <v>0.15096060991930804</v>
      </c>
      <c r="BJ415" s="33">
        <f ca="1">IF(_xlfn.T.DIST(BE415,$BD$32,TRUE)&lt;0.5,MAX(_xlfn.T.DIST(BE415,$BD$32,TRUE),0.000000000001),MIN(_xlfn.T.DIST(BE415,$BD$32,TRUE),1-0.000000000001))</f>
        <v>7.8408788647854333E-2</v>
      </c>
      <c r="BK415" s="33">
        <f ca="1">IF(_xlfn.T.DIST(BF415,$BD$32,TRUE)&lt;0.5,MAX(_xlfn.T.DIST(BF415,$BD$32,TRUE),0.000000000001),MIN(_xlfn.T.DIST(BF415,$BD$32,TRUE),1-0.000000000001))</f>
        <v>0.25364141731840001</v>
      </c>
      <c r="BL415" s="33">
        <f ca="1">IF(_xlfn.T.DIST(BG415,$BD$32,TRUE)&lt;0.5,MAX(_xlfn.T.DIST(BG415,$BD$32,TRUE),0.000000000001),MIN(_xlfn.T.DIST(BG415,$BD$32,TRUE),1-0.000000000001))</f>
        <v>1.7488969781881407E-2</v>
      </c>
      <c r="BM415" s="37">
        <f ca="1">IF(_xlfn.T.DIST(BH415,$BD$32,TRUE)&lt;0.5,MAX(_xlfn.T.DIST(BH415,$BD$32,TRUE),0.000000000001),MIN(_xlfn.T.DIST(BH415,$BD$32,TRUE),1-0.000000000001))</f>
        <v>0.47203163137667148</v>
      </c>
      <c r="BN415" s="33">
        <f t="shared" ca="1" si="134"/>
        <v>9.2257583744003</v>
      </c>
      <c r="BO415" s="33">
        <f t="shared" ca="1" si="135"/>
        <v>13.584143684492178</v>
      </c>
      <c r="BP415" s="33">
        <f t="shared" ca="1" si="136"/>
        <v>16.010776468640884</v>
      </c>
      <c r="BQ415" s="33">
        <f t="shared" ca="1" si="137"/>
        <v>7.1501884951311938</v>
      </c>
      <c r="BR415" s="33">
        <f t="shared" ca="1" si="138"/>
        <v>18.71934467963812</v>
      </c>
      <c r="BS415">
        <f t="shared" ca="1" si="139"/>
        <v>64.690211702302676</v>
      </c>
    </row>
    <row r="416" spans="32:71" x14ac:dyDescent="0.2">
      <c r="AF416" s="32">
        <f t="shared" ca="1" si="121"/>
        <v>-0.38341154002933053</v>
      </c>
      <c r="AG416" s="32">
        <f t="shared" ca="1" si="140"/>
        <v>-0.2611649459472396</v>
      </c>
      <c r="AH416" s="32">
        <f t="shared" ca="1" si="140"/>
        <v>-0.3699731508425172</v>
      </c>
      <c r="AI416" s="32">
        <f t="shared" ca="1" si="140"/>
        <v>-1.1011231952301439</v>
      </c>
      <c r="AJ416" s="37">
        <f t="shared" ca="1" si="140"/>
        <v>0.69637826476426223</v>
      </c>
      <c r="AK416" s="33" cm="1">
        <f t="array" aca="1" ref="AK416:AO416" ca="1">MMULT(AF416:AJ416,$Y$50:$AC$54)</f>
        <v>-0.38341154002933064</v>
      </c>
      <c r="AL416">
        <f ca="1"/>
        <v>-0.45139295998522216</v>
      </c>
      <c r="AM416">
        <f ca="1"/>
        <v>-0.47348937172313044</v>
      </c>
      <c r="AN416">
        <f ca="1"/>
        <v>-0.85980697127283368</v>
      </c>
      <c r="AO416" s="35">
        <f ca="1"/>
        <v>0.12269246058098693</v>
      </c>
      <c r="AP416" s="33">
        <f t="shared" ca="1" si="122"/>
        <v>9.7124413449780018</v>
      </c>
      <c r="AQ416">
        <f t="shared" ca="1" si="123"/>
        <v>14.548607040014778</v>
      </c>
      <c r="AR416">
        <f t="shared" ca="1" si="124"/>
        <v>16.579531884830608</v>
      </c>
      <c r="AS416">
        <f t="shared" ca="1" si="125"/>
        <v>10.022443966072483</v>
      </c>
      <c r="AT416">
        <f t="shared" ca="1" si="126"/>
        <v>19.490769842323949</v>
      </c>
      <c r="AU416">
        <f t="shared" ca="1" si="127"/>
        <v>70.353794078219835</v>
      </c>
      <c r="BC416">
        <f t="shared" ca="1" si="128"/>
        <v>30.850530087624779</v>
      </c>
      <c r="BD416" s="33">
        <f t="shared" ca="1" si="129"/>
        <v>-0.36860062145928557</v>
      </c>
      <c r="BE416" s="33">
        <f t="shared" ca="1" si="130"/>
        <v>-0.43395596689700866</v>
      </c>
      <c r="BF416" s="33">
        <f t="shared" ca="1" si="131"/>
        <v>-0.4551988097649885</v>
      </c>
      <c r="BG416" s="33">
        <f t="shared" ca="1" si="132"/>
        <v>-0.82659323170593169</v>
      </c>
      <c r="BH416" s="37">
        <f t="shared" ca="1" si="133"/>
        <v>0.11795293698009467</v>
      </c>
      <c r="BI416" s="33">
        <f ca="1">IF(_xlfn.T.DIST(BD416,$BD$32,TRUE)&lt;0.5,MAX(_xlfn.T.DIST(BD416,$BD$32,TRUE),0.000000000001),MIN(_xlfn.T.DIST(BD416,$BD$32,TRUE),1-0.000000000001))</f>
        <v>0.3575069680428572</v>
      </c>
      <c r="BJ416" s="33">
        <f ca="1">IF(_xlfn.T.DIST(BE416,$BD$32,TRUE)&lt;0.5,MAX(_xlfn.T.DIST(BE416,$BD$32,TRUE),0.000000000001),MIN(_xlfn.T.DIST(BE416,$BD$32,TRUE),1-0.000000000001))</f>
        <v>0.33371269721140862</v>
      </c>
      <c r="BK416" s="33">
        <f ca="1">IF(_xlfn.T.DIST(BF416,$BD$32,TRUE)&lt;0.5,MAX(_xlfn.T.DIST(BF416,$BD$32,TRUE),0.000000000001),MIN(_xlfn.T.DIST(BF416,$BD$32,TRUE),1-0.000000000001))</f>
        <v>0.32612179221050652</v>
      </c>
      <c r="BL416" s="33">
        <f ca="1">IF(_xlfn.T.DIST(BG416,$BD$32,TRUE)&lt;0.5,MAX(_xlfn.T.DIST(BG416,$BD$32,TRUE),0.000000000001),MIN(_xlfn.T.DIST(BG416,$BD$32,TRUE),1-0.000000000001))</f>
        <v>0.20749691946091797</v>
      </c>
      <c r="BM416" s="37">
        <f ca="1">IF(_xlfn.T.DIST(BH416,$BD$32,TRUE)&lt;0.5,MAX(_xlfn.T.DIST(BH416,$BD$32,TRUE),0.000000000001),MIN(_xlfn.T.DIST(BH416,$BD$32,TRUE),1-0.000000000001))</f>
        <v>0.54655441756123335</v>
      </c>
      <c r="BN416" s="33">
        <f t="shared" ca="1" si="134"/>
        <v>9.7261520661846532</v>
      </c>
      <c r="BO416" s="33">
        <f t="shared" ca="1" si="135"/>
        <v>14.570315822167755</v>
      </c>
      <c r="BP416" s="33">
        <f t="shared" ca="1" si="136"/>
        <v>16.648057326106343</v>
      </c>
      <c r="BQ416" s="33">
        <f t="shared" ca="1" si="137"/>
        <v>10.125184676206718</v>
      </c>
      <c r="BR416" s="33">
        <f t="shared" ca="1" si="138"/>
        <v>19.467842959758293</v>
      </c>
      <c r="BS416">
        <f t="shared" ca="1" si="139"/>
        <v>70.537552850423765</v>
      </c>
    </row>
    <row r="417" spans="32:71" x14ac:dyDescent="0.2">
      <c r="AF417" s="32">
        <f t="shared" ca="1" si="121"/>
        <v>7.4217514112144374E-3</v>
      </c>
      <c r="AG417" s="32">
        <f t="shared" ca="1" si="140"/>
        <v>0.36413449853140312</v>
      </c>
      <c r="AH417" s="32">
        <f t="shared" ca="1" si="140"/>
        <v>-1.6287599207500998</v>
      </c>
      <c r="AI417" s="32">
        <f t="shared" ca="1" si="140"/>
        <v>1.5593919157989591</v>
      </c>
      <c r="AJ417" s="37">
        <f t="shared" ca="1" si="140"/>
        <v>-1.1615072221982197</v>
      </c>
      <c r="AK417" s="33" cm="1">
        <f t="array" aca="1" ref="AK417:AO417" ca="1">MMULT(AF417:AJ417,$Y$50:$AC$54)</f>
        <v>7.4217514112144391E-3</v>
      </c>
      <c r="AL417">
        <f ca="1"/>
        <v>0.2739038261751961</v>
      </c>
      <c r="AM417">
        <f ca="1"/>
        <v>-1.5256231523995303</v>
      </c>
      <c r="AN417">
        <f ca="1"/>
        <v>1.9669733096925701</v>
      </c>
      <c r="AO417" s="35">
        <f ca="1"/>
        <v>-1.5259942790088243</v>
      </c>
      <c r="AP417" s="33">
        <f t="shared" ca="1" si="122"/>
        <v>10.005566313558411</v>
      </c>
      <c r="AQ417">
        <f t="shared" ca="1" si="123"/>
        <v>15.273903826175196</v>
      </c>
      <c r="AR417">
        <f t="shared" ca="1" si="124"/>
        <v>13.42313054280141</v>
      </c>
      <c r="AS417">
        <f t="shared" ca="1" si="125"/>
        <v>16.524038612292912</v>
      </c>
      <c r="AT417">
        <f t="shared" ca="1" si="126"/>
        <v>12.896022883964703</v>
      </c>
      <c r="AU417">
        <f t="shared" ca="1" si="127"/>
        <v>68.122662178792638</v>
      </c>
      <c r="BC417">
        <f t="shared" ca="1" si="128"/>
        <v>20.508111816388077</v>
      </c>
      <c r="BD417" s="33">
        <f t="shared" ca="1" si="129"/>
        <v>7.1350543655537765E-3</v>
      </c>
      <c r="BE417" s="33">
        <f t="shared" ca="1" si="130"/>
        <v>0.26332311369796008</v>
      </c>
      <c r="BF417" s="33">
        <f t="shared" ca="1" si="131"/>
        <v>-1.4666894012739478</v>
      </c>
      <c r="BG417" s="33">
        <f t="shared" ca="1" si="132"/>
        <v>1.8909905118949868</v>
      </c>
      <c r="BH417" s="37">
        <f t="shared" ca="1" si="133"/>
        <v>-1.4670461915229198</v>
      </c>
      <c r="BI417" s="33">
        <f ca="1">IF(_xlfn.T.DIST(BD417,$BD$32,TRUE)&lt;0.5,MAX(_xlfn.T.DIST(BD417,$BD$32,TRUE),0.000000000001),MIN(_xlfn.T.DIST(BD417,$BD$32,TRUE),1-0.000000000001))</f>
        <v>0.50282283239833492</v>
      </c>
      <c r="BJ417" s="33">
        <f ca="1">IF(_xlfn.T.DIST(BE417,$BD$32,TRUE)&lt;0.5,MAX(_xlfn.T.DIST(BE417,$BD$32,TRUE),0.000000000001),MIN(_xlfn.T.DIST(BE417,$BD$32,TRUE),1-0.000000000001))</f>
        <v>0.60294911789894101</v>
      </c>
      <c r="BK417" s="33">
        <f ca="1">IF(_xlfn.T.DIST(BF417,$BD$32,TRUE)&lt;0.5,MAX(_xlfn.T.DIST(BF417,$BD$32,TRUE),0.000000000001),MIN(_xlfn.T.DIST(BF417,$BD$32,TRUE),1-0.000000000001))</f>
        <v>7.6432903267650995E-2</v>
      </c>
      <c r="BL417" s="33">
        <f ca="1">IF(_xlfn.T.DIST(BG417,$BD$32,TRUE)&lt;0.5,MAX(_xlfn.T.DIST(BG417,$BD$32,TRUE),0.000000000001),MIN(_xlfn.T.DIST(BG417,$BD$32,TRUE),1-0.000000000001))</f>
        <v>0.96584117876730669</v>
      </c>
      <c r="BM417" s="37">
        <f ca="1">IF(_xlfn.T.DIST(BH417,$BD$32,TRUE)&lt;0.5,MAX(_xlfn.T.DIST(BH417,$BD$32,TRUE),0.000000000001),MIN(_xlfn.T.DIST(BH417,$BD$32,TRUE),1-0.000000000001))</f>
        <v>7.6384661554617969E-2</v>
      </c>
      <c r="BN417" s="33">
        <f t="shared" ca="1" si="134"/>
        <v>10.005306887911736</v>
      </c>
      <c r="BO417" s="33">
        <f t="shared" ca="1" si="135"/>
        <v>15.260987996184845</v>
      </c>
      <c r="BP417" s="33">
        <f t="shared" ca="1" si="136"/>
        <v>13.711554644213109</v>
      </c>
      <c r="BQ417" s="33">
        <f t="shared" ca="1" si="137"/>
        <v>16.192683596109784</v>
      </c>
      <c r="BR417" s="33">
        <f t="shared" ca="1" si="138"/>
        <v>13.280728858029935</v>
      </c>
      <c r="BS417">
        <f t="shared" ca="1" si="139"/>
        <v>68.45126198244941</v>
      </c>
    </row>
    <row r="418" spans="32:71" x14ac:dyDescent="0.2">
      <c r="AF418" s="32">
        <f t="shared" ca="1" si="121"/>
        <v>-0.84671286193407147</v>
      </c>
      <c r="AG418" s="32">
        <f t="shared" ca="1" si="140"/>
        <v>0.46431870966521327</v>
      </c>
      <c r="AH418" s="32">
        <f t="shared" ca="1" si="140"/>
        <v>0.61133921544966818</v>
      </c>
      <c r="AI418" s="32">
        <f t="shared" ca="1" si="140"/>
        <v>-2.8556446872124859</v>
      </c>
      <c r="AJ418" s="37">
        <f t="shared" ca="1" si="140"/>
        <v>-0.95439494874352115</v>
      </c>
      <c r="AK418" s="33" cm="1">
        <f t="array" aca="1" ref="AK418:AO418" ca="1">MMULT(AF418:AJ418,$Y$50:$AC$54)</f>
        <v>-0.84671286193407169</v>
      </c>
      <c r="AL418">
        <f ca="1"/>
        <v>-0.22805305370481732</v>
      </c>
      <c r="AM418">
        <f ca="1"/>
        <v>0.48304949695957955</v>
      </c>
      <c r="AN418">
        <f ca="1"/>
        <v>-2.3153673865199926</v>
      </c>
      <c r="AO418" s="35">
        <f ca="1"/>
        <v>-1.0048221293657793</v>
      </c>
      <c r="AP418" s="33">
        <f t="shared" ca="1" si="122"/>
        <v>9.3649653535494455</v>
      </c>
      <c r="AQ418">
        <f t="shared" ca="1" si="123"/>
        <v>14.771946946295182</v>
      </c>
      <c r="AR418">
        <f t="shared" ca="1" si="124"/>
        <v>19.449148490878738</v>
      </c>
      <c r="AS418">
        <f t="shared" ca="1" si="125"/>
        <v>6.6746550110040177</v>
      </c>
      <c r="AT418">
        <f t="shared" ca="1" si="126"/>
        <v>14.980711482536883</v>
      </c>
      <c r="AU418">
        <f t="shared" ca="1" si="127"/>
        <v>65.241427284264262</v>
      </c>
      <c r="BC418">
        <f t="shared" ca="1" si="128"/>
        <v>33.460683095307409</v>
      </c>
      <c r="BD418" s="33">
        <f t="shared" ca="1" si="129"/>
        <v>-0.81400493861659406</v>
      </c>
      <c r="BE418" s="33">
        <f t="shared" ca="1" si="130"/>
        <v>-0.21924352437293082</v>
      </c>
      <c r="BF418" s="33">
        <f t="shared" ca="1" si="131"/>
        <v>0.46438963407641681</v>
      </c>
      <c r="BG418" s="33">
        <f t="shared" ca="1" si="132"/>
        <v>-2.2259263701675316</v>
      </c>
      <c r="BH418" s="37">
        <f t="shared" ca="1" si="133"/>
        <v>-0.96600655606749686</v>
      </c>
      <c r="BI418" s="33">
        <f ca="1">IF(_xlfn.T.DIST(BD418,$BD$32,TRUE)&lt;0.5,MAX(_xlfn.T.DIST(BD418,$BD$32,TRUE),0.000000000001),MIN(_xlfn.T.DIST(BD418,$BD$32,TRUE),1-0.000000000001))</f>
        <v>0.2110282565314443</v>
      </c>
      <c r="BJ418" s="33">
        <f ca="1">IF(_xlfn.T.DIST(BE418,$BD$32,TRUE)&lt;0.5,MAX(_xlfn.T.DIST(BE418,$BD$32,TRUE),0.000000000001),MIN(_xlfn.T.DIST(BE418,$BD$32,TRUE),1-0.000000000001))</f>
        <v>0.41397260881648312</v>
      </c>
      <c r="BK418" s="33">
        <f ca="1">IF(_xlfn.T.DIST(BF418,$BD$32,TRUE)&lt;0.5,MAX(_xlfn.T.DIST(BF418,$BD$32,TRUE),0.000000000001),MIN(_xlfn.T.DIST(BF418,$BD$32,TRUE),1-0.000000000001))</f>
        <v>0.67713938005469443</v>
      </c>
      <c r="BL418" s="33">
        <f ca="1">IF(_xlfn.T.DIST(BG418,$BD$32,TRUE)&lt;0.5,MAX(_xlfn.T.DIST(BG418,$BD$32,TRUE),0.000000000001),MIN(_xlfn.T.DIST(BG418,$BD$32,TRUE),1-0.000000000001))</f>
        <v>1.6839762855621485E-2</v>
      </c>
      <c r="BM418" s="37">
        <f ca="1">IF(_xlfn.T.DIST(BH418,$BD$32,TRUE)&lt;0.5,MAX(_xlfn.T.DIST(BH418,$BD$32,TRUE),0.000000000001),MIN(_xlfn.T.DIST(BH418,$BD$32,TRUE),1-0.000000000001))</f>
        <v>0.17088210207949672</v>
      </c>
      <c r="BN418" s="33">
        <f t="shared" ca="1" si="134"/>
        <v>9.3978561094739739</v>
      </c>
      <c r="BO418" s="33">
        <f t="shared" ca="1" si="135"/>
        <v>14.782662349790648</v>
      </c>
      <c r="BP418" s="33">
        <f t="shared" ca="1" si="136"/>
        <v>19.379143167437398</v>
      </c>
      <c r="BQ418" s="33">
        <f t="shared" ca="1" si="137"/>
        <v>7.115058030290732</v>
      </c>
      <c r="BR418" s="33">
        <f t="shared" ca="1" si="138"/>
        <v>15.197259205938778</v>
      </c>
      <c r="BS418">
        <f t="shared" ca="1" si="139"/>
        <v>65.871978862931542</v>
      </c>
    </row>
    <row r="419" spans="32:71" x14ac:dyDescent="0.2">
      <c r="AF419" s="32">
        <f t="shared" ca="1" si="121"/>
        <v>-0.16600608848531939</v>
      </c>
      <c r="AG419" s="32">
        <f t="shared" ca="1" si="140"/>
        <v>-0.30567925023317599</v>
      </c>
      <c r="AH419" s="32">
        <f t="shared" ca="1" si="140"/>
        <v>0.21739958863116746</v>
      </c>
      <c r="AI419" s="32">
        <f t="shared" ca="1" si="140"/>
        <v>-0.11861677500496166</v>
      </c>
      <c r="AJ419" s="37">
        <f t="shared" ca="1" si="140"/>
        <v>-1.2434139067687915</v>
      </c>
      <c r="AK419" s="33" cm="1">
        <f t="array" aca="1" ref="AK419:AO419" ca="1">MMULT(AF419:AJ419,$Y$50:$AC$54)</f>
        <v>-0.16600608848531942</v>
      </c>
      <c r="AL419">
        <f ca="1"/>
        <v>-0.33766956179584373</v>
      </c>
      <c r="AM419">
        <f ca="1"/>
        <v>0.13395956828430705</v>
      </c>
      <c r="AN419">
        <f ca="1"/>
        <v>-0.37334975610676679</v>
      </c>
      <c r="AO419" s="35">
        <f ca="1"/>
        <v>-0.87763291310840086</v>
      </c>
      <c r="AP419" s="33">
        <f t="shared" ca="1" si="122"/>
        <v>9.8754954336360097</v>
      </c>
      <c r="AQ419">
        <f t="shared" ca="1" si="123"/>
        <v>14.662330438204156</v>
      </c>
      <c r="AR419">
        <f t="shared" ca="1" si="124"/>
        <v>18.401878704852923</v>
      </c>
      <c r="AS419">
        <f t="shared" ca="1" si="125"/>
        <v>11.141295560954436</v>
      </c>
      <c r="AT419">
        <f t="shared" ca="1" si="126"/>
        <v>15.489468347566397</v>
      </c>
      <c r="AU419">
        <f t="shared" ca="1" si="127"/>
        <v>69.570468485213922</v>
      </c>
      <c r="BC419">
        <f t="shared" ca="1" si="128"/>
        <v>25.062043966290972</v>
      </c>
      <c r="BD419" s="33">
        <f t="shared" ca="1" si="129"/>
        <v>-0.15959338985214924</v>
      </c>
      <c r="BE419" s="33">
        <f t="shared" ca="1" si="130"/>
        <v>-0.32462562372616943</v>
      </c>
      <c r="BF419" s="33">
        <f t="shared" ca="1" si="131"/>
        <v>0.128784804224296</v>
      </c>
      <c r="BG419" s="33">
        <f t="shared" ca="1" si="132"/>
        <v>-0.35892751718453586</v>
      </c>
      <c r="BH419" s="37">
        <f t="shared" ca="1" si="133"/>
        <v>-0.84373056992528861</v>
      </c>
      <c r="BI419" s="33">
        <f ca="1">IF(_xlfn.T.DIST(BD419,$BD$32,TRUE)&lt;0.5,MAX(_xlfn.T.DIST(BD419,$BD$32,TRUE),0.000000000001),MIN(_xlfn.T.DIST(BD419,$BD$32,TRUE),1-0.000000000001))</f>
        <v>0.43713552400946132</v>
      </c>
      <c r="BJ419" s="33">
        <f ca="1">IF(_xlfn.T.DIST(BE419,$BD$32,TRUE)&lt;0.5,MAX(_xlfn.T.DIST(BE419,$BD$32,TRUE),0.000000000001),MIN(_xlfn.T.DIST(BE419,$BD$32,TRUE),1-0.000000000001))</f>
        <v>0.37385864061707219</v>
      </c>
      <c r="BK419" s="33">
        <f ca="1">IF(_xlfn.T.DIST(BF419,$BD$32,TRUE)&lt;0.5,MAX(_xlfn.T.DIST(BF419,$BD$32,TRUE),0.000000000001),MIN(_xlfn.T.DIST(BF419,$BD$32,TRUE),1-0.000000000001))</f>
        <v>0.55080627342095112</v>
      </c>
      <c r="BL419" s="33">
        <f ca="1">IF(_xlfn.T.DIST(BG419,$BD$32,TRUE)&lt;0.5,MAX(_xlfn.T.DIST(BG419,$BD$32,TRUE),0.000000000001),MIN(_xlfn.T.DIST(BG419,$BD$32,TRUE),1-0.000000000001))</f>
        <v>0.36108158600335638</v>
      </c>
      <c r="BM419" s="37">
        <f ca="1">IF(_xlfn.T.DIST(BH419,$BD$32,TRUE)&lt;0.5,MAX(_xlfn.T.DIST(BH419,$BD$32,TRUE),0.000000000001),MIN(_xlfn.T.DIST(BH419,$BD$32,TRUE),1-0.000000000001))</f>
        <v>0.20274884553823586</v>
      </c>
      <c r="BN419" s="33">
        <f t="shared" ca="1" si="134"/>
        <v>9.8813232006726111</v>
      </c>
      <c r="BO419" s="33">
        <f t="shared" ca="1" si="135"/>
        <v>14.678349235404148</v>
      </c>
      <c r="BP419" s="33">
        <f t="shared" ca="1" si="136"/>
        <v>18.383095970213766</v>
      </c>
      <c r="BQ419" s="33">
        <f t="shared" ca="1" si="137"/>
        <v>11.182190714259374</v>
      </c>
      <c r="BR419" s="33">
        <f t="shared" ca="1" si="138"/>
        <v>15.67262886530008</v>
      </c>
      <c r="BS419">
        <f t="shared" ca="1" si="139"/>
        <v>69.797587985849987</v>
      </c>
    </row>
    <row r="420" spans="32:71" x14ac:dyDescent="0.2">
      <c r="AF420" s="32">
        <f t="shared" ca="1" si="121"/>
        <v>-0.12147830503510747</v>
      </c>
      <c r="AG420" s="32">
        <f t="shared" ref="AG420:AJ420" ca="1" si="141">+NORMSINV(RAND())</f>
        <v>-0.38935621955129907</v>
      </c>
      <c r="AH420" s="32">
        <f t="shared" ca="1" si="141"/>
        <v>-1.7610502308605362</v>
      </c>
      <c r="AI420" s="32">
        <f t="shared" ca="1" si="141"/>
        <v>0.3577955844537416</v>
      </c>
      <c r="AJ420" s="37">
        <f t="shared" ca="1" si="141"/>
        <v>0.8888643433159551</v>
      </c>
      <c r="AK420" s="33" cm="1">
        <f t="array" aca="1" ref="AK420:AO420" ca="1">MMULT(AF420:AJ420,$Y$50:$AC$54)</f>
        <v>-0.1214783050351075</v>
      </c>
      <c r="AL420">
        <f ca="1"/>
        <v>-0.36943691538258538</v>
      </c>
      <c r="AM420">
        <f ca="1"/>
        <v>-1.7851588246287593</v>
      </c>
      <c r="AN420">
        <f ca="1"/>
        <v>0.78236998788647427</v>
      </c>
      <c r="AO420" s="35">
        <f ca="1"/>
        <v>-0.21069275698679846</v>
      </c>
      <c r="AP420" s="33">
        <f t="shared" ca="1" si="122"/>
        <v>9.9088912712236699</v>
      </c>
      <c r="AQ420">
        <f t="shared" ca="1" si="123"/>
        <v>14.630563084617414</v>
      </c>
      <c r="AR420">
        <f t="shared" ca="1" si="124"/>
        <v>12.644523526113723</v>
      </c>
      <c r="AS420">
        <f t="shared" ca="1" si="125"/>
        <v>13.79945097213889</v>
      </c>
      <c r="AT420">
        <f t="shared" ca="1" si="126"/>
        <v>18.157228972052806</v>
      </c>
      <c r="AU420">
        <f t="shared" ca="1" si="127"/>
        <v>69.140657826146509</v>
      </c>
      <c r="BC420">
        <f t="shared" ca="1" si="128"/>
        <v>34.679802366792984</v>
      </c>
      <c r="BD420" s="33">
        <f t="shared" ca="1" si="129"/>
        <v>-0.11678568341040513</v>
      </c>
      <c r="BE420" s="33">
        <f t="shared" ca="1" si="130"/>
        <v>-0.35516582675003794</v>
      </c>
      <c r="BF420" s="33">
        <f t="shared" ca="1" si="131"/>
        <v>-1.7161993927239416</v>
      </c>
      <c r="BG420" s="33">
        <f t="shared" ca="1" si="132"/>
        <v>0.75214758461361697</v>
      </c>
      <c r="BH420" s="37">
        <f t="shared" ca="1" si="133"/>
        <v>-0.20255384372719484</v>
      </c>
      <c r="BI420" s="33">
        <f ca="1">IF(_xlfn.T.DIST(BD420,$BD$32,TRUE)&lt;0.5,MAX(_xlfn.T.DIST(BD420,$BD$32,TRUE),0.000000000001),MIN(_xlfn.T.DIST(BD420,$BD$32,TRUE),1-0.000000000001))</f>
        <v>0.45390411108708684</v>
      </c>
      <c r="BJ420" s="33">
        <f ca="1">IF(_xlfn.T.DIST(BE420,$BD$32,TRUE)&lt;0.5,MAX(_xlfn.T.DIST(BE420,$BD$32,TRUE),0.000000000001),MIN(_xlfn.T.DIST(BE420,$BD$32,TRUE),1-0.000000000001))</f>
        <v>0.36247515945206749</v>
      </c>
      <c r="BK420" s="33">
        <f ca="1">IF(_xlfn.T.DIST(BF420,$BD$32,TRUE)&lt;0.5,MAX(_xlfn.T.DIST(BF420,$BD$32,TRUE),0.000000000001),MIN(_xlfn.T.DIST(BF420,$BD$32,TRUE),1-0.000000000001))</f>
        <v>4.8218246938924625E-2</v>
      </c>
      <c r="BL420" s="33">
        <f ca="1">IF(_xlfn.T.DIST(BG420,$BD$32,TRUE)&lt;0.5,MAX(_xlfn.T.DIST(BG420,$BD$32,TRUE),0.000000000001),MIN(_xlfn.T.DIST(BG420,$BD$32,TRUE),1-0.000000000001))</f>
        <v>0.77108828624692438</v>
      </c>
      <c r="BM420" s="37">
        <f ca="1">IF(_xlfn.T.DIST(BH420,$BD$32,TRUE)&lt;0.5,MAX(_xlfn.T.DIST(BH420,$BD$32,TRUE),0.000000000001),MIN(_xlfn.T.DIST(BH420,$BD$32,TRUE),1-0.000000000001))</f>
        <v>0.42042561098186648</v>
      </c>
      <c r="BN420" s="33">
        <f t="shared" ca="1" si="134"/>
        <v>9.9131473235134298</v>
      </c>
      <c r="BO420" s="33">
        <f t="shared" ca="1" si="135"/>
        <v>14.648149413799441</v>
      </c>
      <c r="BP420" s="33">
        <f t="shared" ca="1" si="136"/>
        <v>13.012858314909167</v>
      </c>
      <c r="BQ420" s="33">
        <f t="shared" ca="1" si="137"/>
        <v>13.707601991713606</v>
      </c>
      <c r="BR420" s="33">
        <f t="shared" ca="1" si="138"/>
        <v>18.196780863640313</v>
      </c>
      <c r="BS420">
        <f t="shared" ca="1" si="139"/>
        <v>69.478537907575955</v>
      </c>
    </row>
    <row r="421" spans="32:71" x14ac:dyDescent="0.2">
      <c r="AF421" s="32">
        <f t="shared" ref="AF421:AJ484" ca="1" si="142">+NORMSINV(RAND())</f>
        <v>1.7318410005329188</v>
      </c>
      <c r="AG421" s="32">
        <f t="shared" ca="1" si="142"/>
        <v>0.68274186965487471</v>
      </c>
      <c r="AH421" s="32">
        <f t="shared" ca="1" si="142"/>
        <v>-1.0700674028206538</v>
      </c>
      <c r="AI421" s="32">
        <f t="shared" ca="1" si="142"/>
        <v>0.40903418083575832</v>
      </c>
      <c r="AJ421" s="37">
        <f t="shared" ca="1" si="142"/>
        <v>0.20916766070917456</v>
      </c>
      <c r="AK421" s="33" cm="1">
        <f t="array" aca="1" ref="AK421:AO421" ca="1">MMULT(AF421:AJ421,$Y$50:$AC$54)</f>
        <v>1.7318410005329192</v>
      </c>
      <c r="AL421">
        <f ca="1"/>
        <v>1.6719512080224699</v>
      </c>
      <c r="AM421">
        <f ca="1"/>
        <v>-0.58600138796438406</v>
      </c>
      <c r="AN421">
        <f ca="1"/>
        <v>1.6149469863428352</v>
      </c>
      <c r="AO421" s="35">
        <f ca="1"/>
        <v>-0.41212351599722175</v>
      </c>
      <c r="AP421" s="33">
        <f t="shared" ref="AP421:AP484" ca="1" si="143">$C$5+$D$5*AK421</f>
        <v>11.29888075039969</v>
      </c>
      <c r="AQ421">
        <f t="shared" ref="AQ421:AQ484" ca="1" si="144">$C$6+$D$6*AL421</f>
        <v>16.67195120802247</v>
      </c>
      <c r="AR421">
        <f t="shared" ref="AR421:AR484" ca="1" si="145">$C$7+$D$7*AM421</f>
        <v>16.241995836106849</v>
      </c>
      <c r="AS421">
        <f t="shared" ref="AS421:AS484" ca="1" si="146">$C$8+$D$8*AN421</f>
        <v>15.71437806858852</v>
      </c>
      <c r="AT421">
        <f t="shared" ref="AT421:AT484" ca="1" si="147">$C$9+$D$9*AO421</f>
        <v>17.351505936011112</v>
      </c>
      <c r="AU421">
        <f t="shared" ref="AU421:AU484" ca="1" si="148">SUM(AP421:AT421)</f>
        <v>77.278711799128629</v>
      </c>
      <c r="BC421">
        <f t="shared" ref="BC421:BC484" ca="1" si="149">_xlfn.CHISQ.INV(RAND(),$BD$32)</f>
        <v>25.036879073093743</v>
      </c>
      <c r="BD421" s="33">
        <f t="shared" ref="BD421:BD484" ca="1" si="150">AK421/SQRT($BC$36/$BD$32)</f>
        <v>1.6649411987345795</v>
      </c>
      <c r="BE421" s="33">
        <f t="shared" ref="BE421:BE484" ca="1" si="151">AL421/SQRT($BC$36/$BD$32)</f>
        <v>1.6073649068558047</v>
      </c>
      <c r="BF421" s="33">
        <f t="shared" ref="BF421:BF484" ca="1" si="152">AM421/SQRT($BC$36/$BD$32)</f>
        <v>-0.56336456582175909</v>
      </c>
      <c r="BG421" s="33">
        <f t="shared" ref="BG421:BG484" ca="1" si="153">AN421/SQRT($BC$36/$BD$32)</f>
        <v>1.5525627182328205</v>
      </c>
      <c r="BH421" s="37">
        <f t="shared" ref="BH421:BH484" ca="1" si="154">AO421/SQRT($BC$36/$BD$32)</f>
        <v>-0.39620347395631561</v>
      </c>
      <c r="BI421" s="33">
        <f ca="1">IF(_xlfn.T.DIST(BD421,$BD$32,TRUE)&lt;0.5,MAX(_xlfn.T.DIST(BD421,$BD$32,TRUE),0.000000000001),MIN(_xlfn.T.DIST(BD421,$BD$32,TRUE),1-0.000000000001))</f>
        <v>0.9468320963206982</v>
      </c>
      <c r="BJ421" s="33">
        <f ca="1">IF(_xlfn.T.DIST(BE421,$BD$32,TRUE)&lt;0.5,MAX(_xlfn.T.DIST(BE421,$BD$32,TRUE),0.000000000001),MIN(_xlfn.T.DIST(BE421,$BD$32,TRUE),1-0.000000000001))</f>
        <v>0.94077508245604569</v>
      </c>
      <c r="BK421" s="33">
        <f ca="1">IF(_xlfn.T.DIST(BF421,$BD$32,TRUE)&lt;0.5,MAX(_xlfn.T.DIST(BF421,$BD$32,TRUE),0.000000000001),MIN(_xlfn.T.DIST(BF421,$BD$32,TRUE),1-0.000000000001))</f>
        <v>0.28868680945624181</v>
      </c>
      <c r="BL421" s="33">
        <f ca="1">IF(_xlfn.T.DIST(BG421,$BD$32,TRUE)&lt;0.5,MAX(_xlfn.T.DIST(BG421,$BD$32,TRUE),0.000000000001),MIN(_xlfn.T.DIST(BG421,$BD$32,TRUE),1-0.000000000001))</f>
        <v>0.93449267918173329</v>
      </c>
      <c r="BM421" s="37">
        <f ca="1">IF(_xlfn.T.DIST(BH421,$BD$32,TRUE)&lt;0.5,MAX(_xlfn.T.DIST(BH421,$BD$32,TRUE),0.000000000001),MIN(_xlfn.T.DIST(BH421,$BD$32,TRUE),1-0.000000000001))</f>
        <v>0.34737949269120383</v>
      </c>
      <c r="BN421" s="33">
        <f t="shared" ref="BN421:BN484" ca="1" si="155">_xlfn.NORM.S.INV(BI421)*$D$5+$C$5</f>
        <v>11.21116303607716</v>
      </c>
      <c r="BO421" s="33">
        <f t="shared" ref="BO421:BO484" ca="1" si="156">_xlfn.NORM.S.INV(BJ421)*$D$6+$C$6</f>
        <v>16.561313350625383</v>
      </c>
      <c r="BP421" s="33">
        <f t="shared" ref="BP421:BP484" ca="1" si="157">_xlfn.NORM.S.INV(BK421)*$D$7+$C$7</f>
        <v>16.328324596202982</v>
      </c>
      <c r="BQ421" s="33">
        <f t="shared" ref="BQ421:BQ484" ca="1" si="158">_xlfn.NORM.S.INV(BL421)*$D$8+$C$8</f>
        <v>15.473259460544229</v>
      </c>
      <c r="BR421" s="33">
        <f t="shared" ref="BR421:BR484" ca="1" si="159">_xlfn.NORM.S.INV(BM421)*$D$9+$C$9</f>
        <v>17.430379962867235</v>
      </c>
      <c r="BS421">
        <f t="shared" ref="BS421:BS484" ca="1" si="160">SUM(BN421:BR421)</f>
        <v>77.004440406316988</v>
      </c>
    </row>
    <row r="422" spans="32:71" x14ac:dyDescent="0.2">
      <c r="AF422" s="32">
        <f t="shared" ca="1" si="142"/>
        <v>-0.6161587397617978</v>
      </c>
      <c r="AG422" s="32">
        <f t="shared" ca="1" si="142"/>
        <v>-0.73228355616261731</v>
      </c>
      <c r="AH422" s="32">
        <f t="shared" ca="1" si="142"/>
        <v>-0.23945792998315796</v>
      </c>
      <c r="AI422" s="32">
        <f t="shared" ca="1" si="142"/>
        <v>-0.37110440397539329</v>
      </c>
      <c r="AJ422" s="37">
        <f t="shared" ca="1" si="142"/>
        <v>-0.83607140044319384</v>
      </c>
      <c r="AK422" s="33" cm="1">
        <f t="array" aca="1" ref="AK422:AO422" ca="1">MMULT(AF422:AJ422,$Y$50:$AC$54)</f>
        <v>-0.61615873976179791</v>
      </c>
      <c r="AL422">
        <f ca="1"/>
        <v>-0.95623637666434114</v>
      </c>
      <c r="AM422">
        <f ca="1"/>
        <v>-0.46043651835016375</v>
      </c>
      <c r="AN422">
        <f ca="1"/>
        <v>-0.69914409521366039</v>
      </c>
      <c r="AO422" s="35">
        <f ca="1"/>
        <v>-0.84857665365720614</v>
      </c>
      <c r="AP422" s="33">
        <f t="shared" ca="1" si="143"/>
        <v>9.5378809451786513</v>
      </c>
      <c r="AQ422">
        <f t="shared" ca="1" si="144"/>
        <v>14.043763623335659</v>
      </c>
      <c r="AR422">
        <f t="shared" ca="1" si="145"/>
        <v>16.618690444949507</v>
      </c>
      <c r="AS422">
        <f t="shared" ca="1" si="146"/>
        <v>10.391968581008582</v>
      </c>
      <c r="AT422">
        <f t="shared" ca="1" si="147"/>
        <v>15.605693385371175</v>
      </c>
      <c r="AU422">
        <f t="shared" ca="1" si="148"/>
        <v>66.197996979843566</v>
      </c>
      <c r="BC422">
        <f t="shared" ca="1" si="149"/>
        <v>13.737833818154321</v>
      </c>
      <c r="BD422" s="33">
        <f t="shared" ca="1" si="150"/>
        <v>-0.59235696029492158</v>
      </c>
      <c r="BE422" s="33">
        <f t="shared" ca="1" si="151"/>
        <v>-0.91929763687730437</v>
      </c>
      <c r="BF422" s="33">
        <f t="shared" ca="1" si="152"/>
        <v>-0.4426501789524564</v>
      </c>
      <c r="BG422" s="33">
        <f t="shared" ca="1" si="153"/>
        <v>-0.67213664973576681</v>
      </c>
      <c r="BH422" s="37">
        <f t="shared" ca="1" si="154"/>
        <v>-0.81579673337416836</v>
      </c>
      <c r="BI422" s="33">
        <f ca="1">IF(_xlfn.T.DIST(BD422,$BD$32,TRUE)&lt;0.5,MAX(_xlfn.T.DIST(BD422,$BD$32,TRUE),0.000000000001),MIN(_xlfn.T.DIST(BD422,$BD$32,TRUE),1-0.000000000001))</f>
        <v>0.27902513842178017</v>
      </c>
      <c r="BJ422" s="33">
        <f ca="1">IF(_xlfn.T.DIST(BE422,$BD$32,TRUE)&lt;0.5,MAX(_xlfn.T.DIST(BE422,$BD$32,TRUE),0.000000000001),MIN(_xlfn.T.DIST(BE422,$BD$32,TRUE),1-0.000000000001))</f>
        <v>0.18263643315179362</v>
      </c>
      <c r="BK422" s="33">
        <f ca="1">IF(_xlfn.T.DIST(BF422,$BD$32,TRUE)&lt;0.5,MAX(_xlfn.T.DIST(BF422,$BD$32,TRUE),0.000000000001),MIN(_xlfn.T.DIST(BF422,$BD$32,TRUE),1-0.000000000001))</f>
        <v>0.33059702640241384</v>
      </c>
      <c r="BL422" s="33">
        <f ca="1">IF(_xlfn.T.DIST(BG422,$BD$32,TRUE)&lt;0.5,MAX(_xlfn.T.DIST(BG422,$BD$32,TRUE),0.000000000001),MIN(_xlfn.T.DIST(BG422,$BD$32,TRUE),1-0.000000000001))</f>
        <v>0.25332030305800446</v>
      </c>
      <c r="BM422" s="37">
        <f ca="1">IF(_xlfn.T.DIST(BH422,$BD$32,TRUE)&lt;0.5,MAX(_xlfn.T.DIST(BH422,$BD$32,TRUE),0.000000000001),MIN(_xlfn.T.DIST(BH422,$BD$32,TRUE),1-0.000000000001))</f>
        <v>0.21052336405557592</v>
      </c>
      <c r="BN422" s="33">
        <f t="shared" ca="1" si="155"/>
        <v>9.5606950305384348</v>
      </c>
      <c r="BO422" s="33">
        <f t="shared" ca="1" si="156"/>
        <v>14.094636538638792</v>
      </c>
      <c r="BP422" s="33">
        <f t="shared" ca="1" si="157"/>
        <v>16.685204413523842</v>
      </c>
      <c r="BQ422" s="33">
        <f t="shared" ca="1" si="158"/>
        <v>10.472621376687442</v>
      </c>
      <c r="BR422" s="33">
        <f t="shared" ca="1" si="159"/>
        <v>15.781573570894533</v>
      </c>
      <c r="BS422">
        <f t="shared" ca="1" si="160"/>
        <v>66.594730930283049</v>
      </c>
    </row>
    <row r="423" spans="32:71" x14ac:dyDescent="0.2">
      <c r="AF423" s="32">
        <f t="shared" ca="1" si="142"/>
        <v>1.7558380714991936E-2</v>
      </c>
      <c r="AG423" s="32">
        <f t="shared" ca="1" si="142"/>
        <v>-0.84539917141702203</v>
      </c>
      <c r="AH423" s="32">
        <f t="shared" ca="1" si="142"/>
        <v>-1.0366143375775516</v>
      </c>
      <c r="AI423" s="32">
        <f t="shared" ca="1" si="142"/>
        <v>1.7885580057443384</v>
      </c>
      <c r="AJ423" s="37">
        <f t="shared" ca="1" si="142"/>
        <v>0.64094915303342015</v>
      </c>
      <c r="AK423" s="33" cm="1">
        <f t="array" aca="1" ref="AK423:AO423" ca="1">MMULT(AF423:AJ423,$Y$50:$AC$54)</f>
        <v>1.7558380714991939E-2</v>
      </c>
      <c r="AL423">
        <f ca="1"/>
        <v>-0.61245535497754955</v>
      </c>
      <c r="AM423">
        <f ca="1"/>
        <v>-1.1183219764564458</v>
      </c>
      <c r="AN423">
        <f ca="1"/>
        <v>1.3056798726783834</v>
      </c>
      <c r="AO423" s="35">
        <f ca="1"/>
        <v>0.31510128806398879</v>
      </c>
      <c r="AP423" s="33">
        <f t="shared" ca="1" si="143"/>
        <v>10.013168785536244</v>
      </c>
      <c r="AQ423">
        <f t="shared" ca="1" si="144"/>
        <v>14.38754464502245</v>
      </c>
      <c r="AR423">
        <f t="shared" ca="1" si="145"/>
        <v>14.645034070630663</v>
      </c>
      <c r="AS423">
        <f t="shared" ca="1" si="146"/>
        <v>15.003063707160281</v>
      </c>
      <c r="AT423">
        <f t="shared" ca="1" si="147"/>
        <v>20.260405152255956</v>
      </c>
      <c r="AU423">
        <f t="shared" ca="1" si="148"/>
        <v>74.309216360605603</v>
      </c>
      <c r="BC423">
        <f t="shared" ca="1" si="149"/>
        <v>24.670172421051412</v>
      </c>
      <c r="BD423" s="33">
        <f t="shared" ca="1" si="150"/>
        <v>1.6880112796995257E-2</v>
      </c>
      <c r="BE423" s="33">
        <f t="shared" ca="1" si="151"/>
        <v>-0.5887966346644713</v>
      </c>
      <c r="BF423" s="33">
        <f t="shared" ca="1" si="152"/>
        <v>-1.0751219837615957</v>
      </c>
      <c r="BG423" s="33">
        <f t="shared" ca="1" si="153"/>
        <v>1.2552423760101636</v>
      </c>
      <c r="BH423" s="37">
        <f t="shared" ca="1" si="154"/>
        <v>0.30292914656174025</v>
      </c>
      <c r="BI423" s="33">
        <f ca="1">IF(_xlfn.T.DIST(BD423,$BD$32,TRUE)&lt;0.5,MAX(_xlfn.T.DIST(BD423,$BD$32,TRUE),0.000000000001),MIN(_xlfn.T.DIST(BD423,$BD$32,TRUE),1-0.000000000001))</f>
        <v>0.50667798819960574</v>
      </c>
      <c r="BJ423" s="33">
        <f ca="1">IF(_xlfn.T.DIST(BE423,$BD$32,TRUE)&lt;0.5,MAX(_xlfn.T.DIST(BE423,$BD$32,TRUE),0.000000000001),MIN(_xlfn.T.DIST(BE423,$BD$32,TRUE),1-0.000000000001))</f>
        <v>0.28020266643111413</v>
      </c>
      <c r="BK423" s="33">
        <f ca="1">IF(_xlfn.T.DIST(BF423,$BD$32,TRUE)&lt;0.5,MAX(_xlfn.T.DIST(BF423,$BD$32,TRUE),0.000000000001),MIN(_xlfn.T.DIST(BF423,$BD$32,TRUE),1-0.000000000001))</f>
        <v>0.14544560981141649</v>
      </c>
      <c r="BL423" s="33">
        <f ca="1">IF(_xlfn.T.DIST(BG423,$BD$32,TRUE)&lt;0.5,MAX(_xlfn.T.DIST(BG423,$BD$32,TRUE),0.000000000001),MIN(_xlfn.T.DIST(BG423,$BD$32,TRUE),1-0.000000000001))</f>
        <v>0.89045960570612182</v>
      </c>
      <c r="BM423" s="37">
        <f ca="1">IF(_xlfn.T.DIST(BH423,$BD$32,TRUE)&lt;0.5,MAX(_xlfn.T.DIST(BH423,$BD$32,TRUE),0.000000000001),MIN(_xlfn.T.DIST(BH423,$BD$32,TRUE),1-0.000000000001))</f>
        <v>0.61798273325415121</v>
      </c>
      <c r="BN423" s="33">
        <f t="shared" ca="1" si="155"/>
        <v>10.012555011882359</v>
      </c>
      <c r="BO423" s="33">
        <f t="shared" ca="1" si="156"/>
        <v>14.417760444127893</v>
      </c>
      <c r="BP423" s="33">
        <f t="shared" ca="1" si="157"/>
        <v>14.831494370476596</v>
      </c>
      <c r="BQ423" s="33">
        <f t="shared" ca="1" si="158"/>
        <v>14.826644897663616</v>
      </c>
      <c r="BR423" s="33">
        <f t="shared" ca="1" si="159"/>
        <v>20.200747932291868</v>
      </c>
      <c r="BS423">
        <f t="shared" ca="1" si="160"/>
        <v>74.289202656442342</v>
      </c>
    </row>
    <row r="424" spans="32:71" x14ac:dyDescent="0.2">
      <c r="AF424" s="32">
        <f t="shared" ca="1" si="142"/>
        <v>-1.9951559146424573</v>
      </c>
      <c r="AG424" s="32">
        <f t="shared" ca="1" si="142"/>
        <v>-0.63775919463651742</v>
      </c>
      <c r="AH424" s="32">
        <f t="shared" ca="1" si="142"/>
        <v>-0.78099345094538486</v>
      </c>
      <c r="AI424" s="32">
        <f t="shared" ca="1" si="142"/>
        <v>-0.3628049341580149</v>
      </c>
      <c r="AJ424" s="37">
        <f t="shared" ca="1" si="142"/>
        <v>5.7644296130563752E-2</v>
      </c>
      <c r="AK424" s="33" cm="1">
        <f t="array" aca="1" ref="AK424:AO424" ca="1">MMULT(AF424:AJ424,$Y$50:$AC$54)</f>
        <v>-1.9951559146424578</v>
      </c>
      <c r="AL424">
        <f ca="1"/>
        <v>-1.816285273940172</v>
      </c>
      <c r="AM424">
        <f ca="1"/>
        <v>-1.2549963566550379</v>
      </c>
      <c r="AN424">
        <f ca="1"/>
        <v>-0.85227591433022498</v>
      </c>
      <c r="AO424" s="35">
        <f ca="1"/>
        <v>-0.4152420040694641</v>
      </c>
      <c r="AP424" s="33">
        <f t="shared" ca="1" si="143"/>
        <v>8.5036330640181568</v>
      </c>
      <c r="AQ424">
        <f t="shared" ca="1" si="144"/>
        <v>13.183714726059828</v>
      </c>
      <c r="AR424">
        <f t="shared" ca="1" si="145"/>
        <v>14.235010930034885</v>
      </c>
      <c r="AS424">
        <f t="shared" ca="1" si="146"/>
        <v>10.039765397040483</v>
      </c>
      <c r="AT424">
        <f t="shared" ca="1" si="147"/>
        <v>17.339031983722144</v>
      </c>
      <c r="AU424">
        <f t="shared" ca="1" si="148"/>
        <v>63.301156100875495</v>
      </c>
      <c r="BC424">
        <f t="shared" ca="1" si="149"/>
        <v>29.60170721409845</v>
      </c>
      <c r="BD424" s="33">
        <f t="shared" ca="1" si="150"/>
        <v>-1.9180844426047285</v>
      </c>
      <c r="BE424" s="33">
        <f t="shared" ca="1" si="151"/>
        <v>-1.7461234491546114</v>
      </c>
      <c r="BF424" s="33">
        <f t="shared" ca="1" si="152"/>
        <v>-1.2065167286221961</v>
      </c>
      <c r="BG424" s="33">
        <f t="shared" ca="1" si="153"/>
        <v>-0.81935309420490998</v>
      </c>
      <c r="BH424" s="37">
        <f t="shared" ca="1" si="154"/>
        <v>-0.39920149702404584</v>
      </c>
      <c r="BI424" s="33">
        <f ca="1">IF(_xlfn.T.DIST(BD424,$BD$32,TRUE)&lt;0.5,MAX(_xlfn.T.DIST(BD424,$BD$32,TRUE),0.000000000001),MIN(_xlfn.T.DIST(BD424,$BD$32,TRUE),1-0.000000000001))</f>
        <v>3.2331327684071785E-2</v>
      </c>
      <c r="BJ424" s="33">
        <f ca="1">IF(_xlfn.T.DIST(BE424,$BD$32,TRUE)&lt;0.5,MAX(_xlfn.T.DIST(BE424,$BD$32,TRUE),0.000000000001),MIN(_xlfn.T.DIST(BE424,$BD$32,TRUE),1-0.000000000001))</f>
        <v>4.5511895468243774E-2</v>
      </c>
      <c r="BK424" s="33">
        <f ca="1">IF(_xlfn.T.DIST(BF424,$BD$32,TRUE)&lt;0.5,MAX(_xlfn.T.DIST(BF424,$BD$32,TRUE),0.000000000001),MIN(_xlfn.T.DIST(BF424,$BD$32,TRUE),1-0.000000000001))</f>
        <v>0.11852339345831014</v>
      </c>
      <c r="BL424" s="33">
        <f ca="1">IF(_xlfn.T.DIST(BG424,$BD$32,TRUE)&lt;0.5,MAX(_xlfn.T.DIST(BG424,$BD$32,TRUE),0.000000000001),MIN(_xlfn.T.DIST(BG424,$BD$32,TRUE),1-0.000000000001))</f>
        <v>0.20952346038393682</v>
      </c>
      <c r="BM424" s="37">
        <f ca="1">IF(_xlfn.T.DIST(BH424,$BD$32,TRUE)&lt;0.5,MAX(_xlfn.T.DIST(BH424,$BD$32,TRUE),0.000000000001),MIN(_xlfn.T.DIST(BH424,$BD$32,TRUE),1-0.000000000001))</f>
        <v>0.34628621814377292</v>
      </c>
      <c r="BN424" s="33">
        <f t="shared" ca="1" si="155"/>
        <v>8.6143125661553483</v>
      </c>
      <c r="BO424" s="33">
        <f t="shared" ca="1" si="156"/>
        <v>13.309978235821429</v>
      </c>
      <c r="BP424" s="33">
        <f t="shared" ca="1" si="157"/>
        <v>14.452798212610917</v>
      </c>
      <c r="BQ424" s="33">
        <f t="shared" ca="1" si="158"/>
        <v>10.141425551957642</v>
      </c>
      <c r="BR424" s="33">
        <f t="shared" ca="1" si="159"/>
        <v>17.41853404221537</v>
      </c>
      <c r="BS424">
        <f t="shared" ca="1" si="160"/>
        <v>63.937048608760705</v>
      </c>
    </row>
    <row r="425" spans="32:71" x14ac:dyDescent="0.2">
      <c r="AF425" s="32">
        <f t="shared" ca="1" si="142"/>
        <v>-0.60576564103936037</v>
      </c>
      <c r="AG425" s="32">
        <f t="shared" ca="1" si="142"/>
        <v>-1.7851636000360462</v>
      </c>
      <c r="AH425" s="32">
        <f t="shared" ca="1" si="142"/>
        <v>-0.66748357484959253</v>
      </c>
      <c r="AI425" s="32">
        <f t="shared" ca="1" si="142"/>
        <v>1.0574386415605879</v>
      </c>
      <c r="AJ425" s="37">
        <f t="shared" ca="1" si="142"/>
        <v>0.81959524444393339</v>
      </c>
      <c r="AK425" s="33" cm="1">
        <f t="array" aca="1" ref="AK425:AO425" ca="1">MMULT(AF425:AJ425,$Y$50:$AC$54)</f>
        <v>-0.60576564103936048</v>
      </c>
      <c r="AL425">
        <f ca="1"/>
        <v>-1.7267399219982993</v>
      </c>
      <c r="AM425">
        <f ca="1"/>
        <v>-1.019553527838742</v>
      </c>
      <c r="AN425">
        <f ca="1"/>
        <v>-7.182844054954507E-3</v>
      </c>
      <c r="AO425" s="35">
        <f ca="1"/>
        <v>0.54635410690107511</v>
      </c>
      <c r="AP425" s="33">
        <f t="shared" ca="1" si="143"/>
        <v>9.5456757692204803</v>
      </c>
      <c r="AQ425">
        <f t="shared" ca="1" si="144"/>
        <v>13.273260078001702</v>
      </c>
      <c r="AR425">
        <f t="shared" ca="1" si="145"/>
        <v>14.941339416483775</v>
      </c>
      <c r="AS425">
        <f t="shared" ca="1" si="146"/>
        <v>11.983479458673605</v>
      </c>
      <c r="AT425">
        <f t="shared" ca="1" si="147"/>
        <v>21.185416427604302</v>
      </c>
      <c r="AU425">
        <f t="shared" ca="1" si="148"/>
        <v>70.929171149983858</v>
      </c>
      <c r="BC425">
        <f t="shared" ca="1" si="149"/>
        <v>24.643265535952111</v>
      </c>
      <c r="BD425" s="33">
        <f t="shared" ca="1" si="150"/>
        <v>-0.582365339678377</v>
      </c>
      <c r="BE425" s="33">
        <f t="shared" ca="1" si="151"/>
        <v>-1.6600371712819115</v>
      </c>
      <c r="BF425" s="33">
        <f t="shared" ca="1" si="152"/>
        <v>-0.98016889096144144</v>
      </c>
      <c r="BG425" s="33">
        <f t="shared" ca="1" si="153"/>
        <v>-6.9053758327118344E-3</v>
      </c>
      <c r="BH425" s="37">
        <f t="shared" ca="1" si="154"/>
        <v>0.52524883138666967</v>
      </c>
      <c r="BI425" s="33">
        <f ca="1">IF(_xlfn.T.DIST(BD425,$BD$32,TRUE)&lt;0.5,MAX(_xlfn.T.DIST(BD425,$BD$32,TRUE),0.000000000001),MIN(_xlfn.T.DIST(BD425,$BD$32,TRUE),1-0.000000000001))</f>
        <v>0.2823361193010302</v>
      </c>
      <c r="BJ425" s="33">
        <f ca="1">IF(_xlfn.T.DIST(BE425,$BD$32,TRUE)&lt;0.5,MAX(_xlfn.T.DIST(BE425,$BD$32,TRUE),0.000000000001),MIN(_xlfn.T.DIST(BE425,$BD$32,TRUE),1-0.000000000001))</f>
        <v>5.3662896752947643E-2</v>
      </c>
      <c r="BK425" s="33">
        <f ca="1">IF(_xlfn.T.DIST(BF425,$BD$32,TRUE)&lt;0.5,MAX(_xlfn.T.DIST(BF425,$BD$32,TRUE),0.000000000001),MIN(_xlfn.T.DIST(BF425,$BD$32,TRUE),1-0.000000000001))</f>
        <v>0.16742079468735338</v>
      </c>
      <c r="BL425" s="33">
        <f ca="1">IF(_xlfn.T.DIST(BG425,$BD$32,TRUE)&lt;0.5,MAX(_xlfn.T.DIST(BG425,$BD$32,TRUE),0.000000000001),MIN(_xlfn.T.DIST(BG425,$BD$32,TRUE),1-0.000000000001))</f>
        <v>0.49726803350747506</v>
      </c>
      <c r="BM425" s="37">
        <f ca="1">IF(_xlfn.T.DIST(BH425,$BD$32,TRUE)&lt;0.5,MAX(_xlfn.T.DIST(BH425,$BD$32,TRUE),0.000000000001),MIN(_xlfn.T.DIST(BH425,$BD$32,TRUE),1-0.000000000001))</f>
        <v>0.69836452048765818</v>
      </c>
      <c r="BN425" s="33">
        <f t="shared" ca="1" si="155"/>
        <v>9.5680633087718938</v>
      </c>
      <c r="BO425" s="33">
        <f t="shared" ca="1" si="156"/>
        <v>13.389669817681275</v>
      </c>
      <c r="BP425" s="33">
        <f t="shared" ca="1" si="157"/>
        <v>15.106777056078899</v>
      </c>
      <c r="BQ425" s="33">
        <f t="shared" ca="1" si="158"/>
        <v>11.984249420646218</v>
      </c>
      <c r="BR425" s="33">
        <f t="shared" ca="1" si="159"/>
        <v>21.07880991479394</v>
      </c>
      <c r="BS425">
        <f t="shared" ca="1" si="160"/>
        <v>71.127569517972219</v>
      </c>
    </row>
    <row r="426" spans="32:71" x14ac:dyDescent="0.2">
      <c r="AF426" s="32">
        <f t="shared" ca="1" si="142"/>
        <v>-0.74714438432661667</v>
      </c>
      <c r="AG426" s="32">
        <f t="shared" ca="1" si="142"/>
        <v>-0.53677789468504133</v>
      </c>
      <c r="AH426" s="32">
        <f t="shared" ca="1" si="142"/>
        <v>0.96987740179036386</v>
      </c>
      <c r="AI426" s="32">
        <f t="shared" ca="1" si="142"/>
        <v>-0.63834351338002171</v>
      </c>
      <c r="AJ426" s="37">
        <f t="shared" ca="1" si="142"/>
        <v>-0.8965311956476093</v>
      </c>
      <c r="AK426" s="33" cm="1">
        <f t="array" aca="1" ref="AK426:AO426" ca="1">MMULT(AF426:AJ426,$Y$50:$AC$54)</f>
        <v>-0.74714438432661678</v>
      </c>
      <c r="AL426">
        <f ca="1"/>
        <v>-0.90018596143452156</v>
      </c>
      <c r="AM426">
        <f ca="1"/>
        <v>0.71142885603212846</v>
      </c>
      <c r="AN426">
        <f ca="1"/>
        <v>-1.3532254984266971</v>
      </c>
      <c r="AO426" s="35">
        <f ca="1"/>
        <v>-0.26550330428674868</v>
      </c>
      <c r="AP426" s="33">
        <f t="shared" ca="1" si="143"/>
        <v>9.4396417117550371</v>
      </c>
      <c r="AQ426">
        <f t="shared" ca="1" si="144"/>
        <v>14.099814038565478</v>
      </c>
      <c r="AR426">
        <f t="shared" ca="1" si="145"/>
        <v>20.134286568096385</v>
      </c>
      <c r="AS426">
        <f t="shared" ca="1" si="146"/>
        <v>8.8875813536185966</v>
      </c>
      <c r="AT426">
        <f t="shared" ca="1" si="147"/>
        <v>17.937986782853006</v>
      </c>
      <c r="AU426">
        <f t="shared" ca="1" si="148"/>
        <v>70.499310454888501</v>
      </c>
      <c r="BC426">
        <f t="shared" ca="1" si="149"/>
        <v>25.683103092098484</v>
      </c>
      <c r="BD426" s="33">
        <f t="shared" ca="1" si="150"/>
        <v>-0.71828272138480376</v>
      </c>
      <c r="BE426" s="33">
        <f t="shared" ca="1" si="151"/>
        <v>-0.86541240983071621</v>
      </c>
      <c r="BF426" s="33">
        <f t="shared" ca="1" si="152"/>
        <v>0.68394685886984663</v>
      </c>
      <c r="BG426" s="33">
        <f t="shared" ca="1" si="153"/>
        <v>-1.3009513476210819</v>
      </c>
      <c r="BH426" s="37">
        <f t="shared" ca="1" si="154"/>
        <v>-0.25524709807144252</v>
      </c>
      <c r="BI426" s="33">
        <f ca="1">IF(_xlfn.T.DIST(BD426,$BD$32,TRUE)&lt;0.5,MAX(_xlfn.T.DIST(BD426,$BD$32,TRUE),0.000000000001),MIN(_xlfn.T.DIST(BD426,$BD$32,TRUE),1-0.000000000001))</f>
        <v>0.239070043445402</v>
      </c>
      <c r="BJ426" s="33">
        <f ca="1">IF(_xlfn.T.DIST(BE426,$BD$32,TRUE)&lt;0.5,MAX(_xlfn.T.DIST(BE426,$BD$32,TRUE),0.000000000001),MIN(_xlfn.T.DIST(BE426,$BD$32,TRUE),1-0.000000000001))</f>
        <v>0.19684028619148713</v>
      </c>
      <c r="BK426" s="33">
        <f ca="1">IF(_xlfn.T.DIST(BF426,$BD$32,TRUE)&lt;0.5,MAX(_xlfn.T.DIST(BF426,$BD$32,TRUE),0.000000000001),MIN(_xlfn.T.DIST(BF426,$BD$32,TRUE),1-0.000000000001))</f>
        <v>0.75037092815185191</v>
      </c>
      <c r="BL426" s="33">
        <f ca="1">IF(_xlfn.T.DIST(BG426,$BD$32,TRUE)&lt;0.5,MAX(_xlfn.T.DIST(BG426,$BD$32,TRUE),0.000000000001),MIN(_xlfn.T.DIST(BG426,$BD$32,TRUE),1-0.000000000001))</f>
        <v>0.10158961749607343</v>
      </c>
      <c r="BM426" s="37">
        <f ca="1">IF(_xlfn.T.DIST(BH426,$BD$32,TRUE)&lt;0.5,MAX(_xlfn.T.DIST(BH426,$BD$32,TRUE),0.000000000001),MIN(_xlfn.T.DIST(BH426,$BD$32,TRUE),1-0.000000000001))</f>
        <v>0.40013704862630783</v>
      </c>
      <c r="BN426" s="33">
        <f t="shared" ca="1" si="155"/>
        <v>9.4680271256970343</v>
      </c>
      <c r="BO426" s="33">
        <f t="shared" ca="1" si="156"/>
        <v>14.147038351418868</v>
      </c>
      <c r="BP426" s="33">
        <f t="shared" ca="1" si="157"/>
        <v>20.026972413140161</v>
      </c>
      <c r="BQ426" s="33">
        <f t="shared" ca="1" si="158"/>
        <v>9.0731444849646543</v>
      </c>
      <c r="BR426" s="33">
        <f t="shared" ca="1" si="159"/>
        <v>17.988030457597578</v>
      </c>
      <c r="BS426">
        <f t="shared" ca="1" si="160"/>
        <v>70.703212832818295</v>
      </c>
    </row>
    <row r="427" spans="32:71" x14ac:dyDescent="0.2">
      <c r="AF427" s="32">
        <f t="shared" ca="1" si="142"/>
        <v>-2.5201609148753263</v>
      </c>
      <c r="AG427" s="32">
        <f t="shared" ca="1" si="142"/>
        <v>1.1798295495698119</v>
      </c>
      <c r="AH427" s="32">
        <f t="shared" ca="1" si="142"/>
        <v>-0.32772556732295516</v>
      </c>
      <c r="AI427" s="32">
        <f t="shared" ca="1" si="142"/>
        <v>-0.89418158570119644</v>
      </c>
      <c r="AJ427" s="37">
        <f t="shared" ca="1" si="142"/>
        <v>-0.65031516861500149</v>
      </c>
      <c r="AK427" s="33" cm="1">
        <f t="array" aca="1" ref="AK427:AO427" ca="1">MMULT(AF427:AJ427,$Y$50:$AC$54)</f>
        <v>-2.5201609148753268</v>
      </c>
      <c r="AL427">
        <f ca="1"/>
        <v>-0.82807412015402704</v>
      </c>
      <c r="AM427">
        <f ca="1"/>
        <v>-0.67059895257827074</v>
      </c>
      <c r="AN427">
        <f ca="1"/>
        <v>-0.72555853453584029</v>
      </c>
      <c r="AO427" s="35">
        <f ca="1"/>
        <v>-0.85710595425057745</v>
      </c>
      <c r="AP427" s="33">
        <f t="shared" ca="1" si="143"/>
        <v>8.1098793138435052</v>
      </c>
      <c r="AQ427">
        <f t="shared" ca="1" si="144"/>
        <v>14.171925879845974</v>
      </c>
      <c r="AR427">
        <f t="shared" ca="1" si="145"/>
        <v>15.988203142265188</v>
      </c>
      <c r="AS427">
        <f t="shared" ca="1" si="146"/>
        <v>10.331215370567568</v>
      </c>
      <c r="AT427">
        <f t="shared" ca="1" si="147"/>
        <v>15.57157618299769</v>
      </c>
      <c r="AU427">
        <f t="shared" ca="1" si="148"/>
        <v>64.172799889519936</v>
      </c>
      <c r="BC427">
        <f t="shared" ca="1" si="149"/>
        <v>34.805121006403525</v>
      </c>
      <c r="BD427" s="33">
        <f t="shared" ca="1" si="150"/>
        <v>-2.4228088683230156</v>
      </c>
      <c r="BE427" s="33">
        <f t="shared" ca="1" si="151"/>
        <v>-0.79608619834388861</v>
      </c>
      <c r="BF427" s="33">
        <f t="shared" ca="1" si="152"/>
        <v>-0.64469418591674965</v>
      </c>
      <c r="BG427" s="33">
        <f t="shared" ca="1" si="153"/>
        <v>-0.69753071781444087</v>
      </c>
      <c r="BH427" s="37">
        <f t="shared" ca="1" si="154"/>
        <v>-0.82399655307466357</v>
      </c>
      <c r="BI427" s="33">
        <f ca="1">IF(_xlfn.T.DIST(BD427,$BD$32,TRUE)&lt;0.5,MAX(_xlfn.T.DIST(BD427,$BD$32,TRUE),0.000000000001),MIN(_xlfn.T.DIST(BD427,$BD$32,TRUE),1-0.000000000001))</f>
        <v>1.0824019676203051E-2</v>
      </c>
      <c r="BJ427" s="33">
        <f ca="1">IF(_xlfn.T.DIST(BE427,$BD$32,TRUE)&lt;0.5,MAX(_xlfn.T.DIST(BE427,$BD$32,TRUE),0.000000000001),MIN(_xlfn.T.DIST(BE427,$BD$32,TRUE),1-0.000000000001))</f>
        <v>0.21611830598350112</v>
      </c>
      <c r="BK427" s="33">
        <f ca="1">IF(_xlfn.T.DIST(BF427,$BD$32,TRUE)&lt;0.5,MAX(_xlfn.T.DIST(BF427,$BD$32,TRUE),0.000000000001),MIN(_xlfn.T.DIST(BF427,$BD$32,TRUE),1-0.000000000001))</f>
        <v>0.26201250756135408</v>
      </c>
      <c r="BL427" s="33">
        <f ca="1">IF(_xlfn.T.DIST(BG427,$BD$32,TRUE)&lt;0.5,MAX(_xlfn.T.DIST(BG427,$BD$32,TRUE),0.000000000001),MIN(_xlfn.T.DIST(BG427,$BD$32,TRUE),1-0.000000000001))</f>
        <v>0.24542086838111454</v>
      </c>
      <c r="BM427" s="37">
        <f ca="1">IF(_xlfn.T.DIST(BH427,$BD$32,TRUE)&lt;0.5,MAX(_xlfn.T.DIST(BH427,$BD$32,TRUE),0.000000000001),MIN(_xlfn.T.DIST(BH427,$BD$32,TRUE),1-0.000000000001))</f>
        <v>0.20822233577736771</v>
      </c>
      <c r="BN427" s="33">
        <f t="shared" ca="1" si="155"/>
        <v>8.2776345888683736</v>
      </c>
      <c r="BO427" s="33">
        <f t="shared" ca="1" si="156"/>
        <v>14.214629909860731</v>
      </c>
      <c r="BP427" s="33">
        <f t="shared" ca="1" si="157"/>
        <v>16.088540200545381</v>
      </c>
      <c r="BQ427" s="33">
        <f t="shared" ca="1" si="158"/>
        <v>10.41536750186077</v>
      </c>
      <c r="BR427" s="33">
        <f t="shared" ca="1" si="159"/>
        <v>15.74958075051509</v>
      </c>
      <c r="BS427">
        <f t="shared" ca="1" si="160"/>
        <v>64.745752951650346</v>
      </c>
    </row>
    <row r="428" spans="32:71" x14ac:dyDescent="0.2">
      <c r="AF428" s="32">
        <f t="shared" ca="1" si="142"/>
        <v>1.8723514396989138</v>
      </c>
      <c r="AG428" s="32">
        <f t="shared" ca="1" si="142"/>
        <v>0.74754717389576963</v>
      </c>
      <c r="AH428" s="32">
        <f t="shared" ca="1" si="142"/>
        <v>-0.42220591369317251</v>
      </c>
      <c r="AI428" s="32">
        <f t="shared" ca="1" si="142"/>
        <v>-1.3265315453316227</v>
      </c>
      <c r="AJ428" s="37">
        <f t="shared" ca="1" si="142"/>
        <v>-0.54232240896365846</v>
      </c>
      <c r="AK428" s="33" cm="1">
        <f t="array" aca="1" ref="AK428:AO428" ca="1">MMULT(AF428:AJ428,$Y$50:$AC$54)</f>
        <v>1.8723514396989143</v>
      </c>
      <c r="AL428">
        <f ca="1"/>
        <v>1.8145529911040097</v>
      </c>
      <c r="AM428">
        <f ca="1"/>
        <v>7.9480541009390837E-2</v>
      </c>
      <c r="AN428">
        <f ca="1"/>
        <v>0.19352621350290433</v>
      </c>
      <c r="AO428" s="35">
        <f ca="1"/>
        <v>-1.0125444469021319</v>
      </c>
      <c r="AP428" s="33">
        <f t="shared" ca="1" si="143"/>
        <v>11.404263579774186</v>
      </c>
      <c r="AQ428">
        <f t="shared" ca="1" si="144"/>
        <v>16.814552991104009</v>
      </c>
      <c r="AR428">
        <f t="shared" ca="1" si="145"/>
        <v>18.238441623028173</v>
      </c>
      <c r="AS428">
        <f t="shared" ca="1" si="146"/>
        <v>12.445110291056681</v>
      </c>
      <c r="AT428">
        <f t="shared" ca="1" si="147"/>
        <v>14.949822212391473</v>
      </c>
      <c r="AU428">
        <f t="shared" ca="1" si="148"/>
        <v>73.852190697354516</v>
      </c>
      <c r="BC428">
        <f t="shared" ca="1" si="149"/>
        <v>33.400445426537324</v>
      </c>
      <c r="BD428" s="33">
        <f t="shared" ca="1" si="150"/>
        <v>1.8000238182982495</v>
      </c>
      <c r="BE428" s="33">
        <f t="shared" ca="1" si="151"/>
        <v>1.7444580831880474</v>
      </c>
      <c r="BF428" s="33">
        <f t="shared" ca="1" si="152"/>
        <v>7.6410263519299748E-2</v>
      </c>
      <c r="BG428" s="33">
        <f t="shared" ca="1" si="153"/>
        <v>0.18605043176419767</v>
      </c>
      <c r="BH428" s="37">
        <f t="shared" ca="1" si="154"/>
        <v>-0.97343056589982413</v>
      </c>
      <c r="BI428" s="33">
        <f ca="1">IF(_xlfn.T.DIST(BD428,$BD$32,TRUE)&lt;0.5,MAX(_xlfn.T.DIST(BD428,$BD$32,TRUE),0.000000000001),MIN(_xlfn.T.DIST(BD428,$BD$32,TRUE),1-0.000000000001))</f>
        <v>0.95903938802311361</v>
      </c>
      <c r="BJ428" s="33">
        <f ca="1">IF(_xlfn.T.DIST(BE428,$BD$32,TRUE)&lt;0.5,MAX(_xlfn.T.DIST(BE428,$BD$32,TRUE),0.000000000001),MIN(_xlfn.T.DIST(BE428,$BD$32,TRUE),1-0.000000000001))</f>
        <v>0.95434093097098405</v>
      </c>
      <c r="BK428" s="33">
        <f ca="1">IF(_xlfn.T.DIST(BF428,$BD$32,TRUE)&lt;0.5,MAX(_xlfn.T.DIST(BF428,$BD$32,TRUE),0.000000000001),MIN(_xlfn.T.DIST(BF428,$BD$32,TRUE),1-0.000000000001))</f>
        <v>0.53019999140225793</v>
      </c>
      <c r="BL428" s="33">
        <f ca="1">IF(_xlfn.T.DIST(BG428,$BD$32,TRUE)&lt;0.5,MAX(_xlfn.T.DIST(BG428,$BD$32,TRUE),0.000000000001),MIN(_xlfn.T.DIST(BG428,$BD$32,TRUE),1-0.000000000001))</f>
        <v>0.57317122673870857</v>
      </c>
      <c r="BM428" s="37">
        <f ca="1">IF(_xlfn.T.DIST(BH428,$BD$32,TRUE)&lt;0.5,MAX(_xlfn.T.DIST(BH428,$BD$32,TRUE),0.000000000001),MIN(_xlfn.T.DIST(BH428,$BD$32,TRUE),1-0.000000000001))</f>
        <v>0.16906169812180843</v>
      </c>
      <c r="BN428" s="33">
        <f t="shared" ca="1" si="155"/>
        <v>11.304734383758278</v>
      </c>
      <c r="BO428" s="33">
        <f t="shared" ca="1" si="156"/>
        <v>16.688485145613729</v>
      </c>
      <c r="BP428" s="33">
        <f t="shared" ca="1" si="157"/>
        <v>18.227317793495999</v>
      </c>
      <c r="BQ428" s="33">
        <f t="shared" ca="1" si="158"/>
        <v>12.424243508260828</v>
      </c>
      <c r="BR428" s="33">
        <f t="shared" ca="1" si="159"/>
        <v>15.16848098047436</v>
      </c>
      <c r="BS428">
        <f t="shared" ca="1" si="160"/>
        <v>73.813261811603198</v>
      </c>
    </row>
    <row r="429" spans="32:71" x14ac:dyDescent="0.2">
      <c r="AF429" s="32">
        <f t="shared" ca="1" si="142"/>
        <v>0.50856291475629134</v>
      </c>
      <c r="AG429" s="32">
        <f t="shared" ca="1" si="142"/>
        <v>-0.24980924371514066</v>
      </c>
      <c r="AH429" s="32">
        <f t="shared" ca="1" si="142"/>
        <v>1.398168667017353</v>
      </c>
      <c r="AI429" s="32">
        <f t="shared" ca="1" si="142"/>
        <v>1.4396400914818561</v>
      </c>
      <c r="AJ429" s="37">
        <f t="shared" ca="1" si="142"/>
        <v>4.6868835132162875E-2</v>
      </c>
      <c r="AK429" s="33" cm="1">
        <f t="array" aca="1" ref="AK429:AO429" ca="1">MMULT(AF429:AJ429,$Y$50:$AC$54)</f>
        <v>0.50856291475629145</v>
      </c>
      <c r="AL429">
        <f ca="1"/>
        <v>0.15844710432569617</v>
      </c>
      <c r="AM429">
        <f ca="1"/>
        <v>1.4240917594862623</v>
      </c>
      <c r="AN429">
        <f ca="1"/>
        <v>0.45547978776407816</v>
      </c>
      <c r="AO429" s="35">
        <f ca="1"/>
        <v>1.1321768303977489</v>
      </c>
      <c r="AP429" s="33">
        <f t="shared" ca="1" si="143"/>
        <v>10.381422186067219</v>
      </c>
      <c r="AQ429">
        <f t="shared" ca="1" si="144"/>
        <v>15.158447104325695</v>
      </c>
      <c r="AR429">
        <f t="shared" ca="1" si="145"/>
        <v>22.272275278458785</v>
      </c>
      <c r="AS429">
        <f t="shared" ca="1" si="146"/>
        <v>13.04760351185738</v>
      </c>
      <c r="AT429">
        <f t="shared" ca="1" si="147"/>
        <v>23.528707321590996</v>
      </c>
      <c r="AU429">
        <f t="shared" ca="1" si="148"/>
        <v>84.388455402300082</v>
      </c>
      <c r="BC429">
        <f t="shared" ca="1" si="149"/>
        <v>37.4838027412491</v>
      </c>
      <c r="BD429" s="33">
        <f t="shared" ca="1" si="150"/>
        <v>0.48891748645847866</v>
      </c>
      <c r="BE429" s="33">
        <f t="shared" ca="1" si="151"/>
        <v>0.15232640394289654</v>
      </c>
      <c r="BF429" s="33">
        <f t="shared" ca="1" si="152"/>
        <v>1.3690800947763015</v>
      </c>
      <c r="BG429" s="33">
        <f t="shared" ca="1" si="153"/>
        <v>0.43788492338842816</v>
      </c>
      <c r="BH429" s="37">
        <f t="shared" ca="1" si="154"/>
        <v>1.0884416344236527</v>
      </c>
      <c r="BI429" s="33">
        <f ca="1">IF(_xlfn.T.DIST(BD429,$BD$32,TRUE)&lt;0.5,MAX(_xlfn.T.DIST(BD429,$BD$32,TRUE),0.000000000001),MIN(_xlfn.T.DIST(BD429,$BD$32,TRUE),1-0.000000000001))</f>
        <v>0.6857722410048257</v>
      </c>
      <c r="BJ429" s="33">
        <f ca="1">IF(_xlfn.T.DIST(BE429,$BD$32,TRUE)&lt;0.5,MAX(_xlfn.T.DIST(BE429,$BD$32,TRUE),0.000000000001),MIN(_xlfn.T.DIST(BE429,$BD$32,TRUE),1-0.000000000001))</f>
        <v>0.56002531940327049</v>
      </c>
      <c r="BK429" s="33">
        <f ca="1">IF(_xlfn.T.DIST(BF429,$BD$32,TRUE)&lt;0.5,MAX(_xlfn.T.DIST(BF429,$BD$32,TRUE),0.000000000001),MIN(_xlfn.T.DIST(BF429,$BD$32,TRUE),1-0.000000000001))</f>
        <v>0.9094309918839929</v>
      </c>
      <c r="BL429" s="33">
        <f ca="1">IF(_xlfn.T.DIST(BG429,$BD$32,TRUE)&lt;0.5,MAX(_xlfn.T.DIST(BG429,$BD$32,TRUE),0.000000000001),MIN(_xlfn.T.DIST(BG429,$BD$32,TRUE),1-0.000000000001))</f>
        <v>0.66769679884224065</v>
      </c>
      <c r="BM429" s="37">
        <f ca="1">IF(_xlfn.T.DIST(BH429,$BD$32,TRUE)&lt;0.5,MAX(_xlfn.T.DIST(BH429,$BD$32,TRUE),0.000000000001),MIN(_xlfn.T.DIST(BH429,$BD$32,TRUE),1-0.000000000001))</f>
        <v>0.85746637984360763</v>
      </c>
      <c r="BN429" s="33">
        <f t="shared" ca="1" si="155"/>
        <v>10.362926397426216</v>
      </c>
      <c r="BO429" s="33">
        <f t="shared" ca="1" si="156"/>
        <v>15.151033409529687</v>
      </c>
      <c r="BP429" s="33">
        <f t="shared" ca="1" si="157"/>
        <v>22.01177785432764</v>
      </c>
      <c r="BQ429" s="33">
        <f t="shared" ca="1" si="158"/>
        <v>12.9971930179574</v>
      </c>
      <c r="BR429" s="33">
        <f t="shared" ca="1" si="159"/>
        <v>23.27602156319017</v>
      </c>
      <c r="BS429">
        <f t="shared" ca="1" si="160"/>
        <v>83.798952242431113</v>
      </c>
    </row>
    <row r="430" spans="32:71" x14ac:dyDescent="0.2">
      <c r="AF430" s="32">
        <f t="shared" ca="1" si="142"/>
        <v>0.53231902551839216</v>
      </c>
      <c r="AG430" s="32">
        <f t="shared" ca="1" si="142"/>
        <v>1.1566875778160721</v>
      </c>
      <c r="AH430" s="32">
        <f t="shared" ca="1" si="142"/>
        <v>0.38776515540081824</v>
      </c>
      <c r="AI430" s="32">
        <f t="shared" ca="1" si="142"/>
        <v>1.1234697027008664</v>
      </c>
      <c r="AJ430" s="37">
        <f t="shared" ca="1" si="142"/>
        <v>-2.4375468087486167</v>
      </c>
      <c r="AK430" s="33" cm="1">
        <f t="array" aca="1" ref="AK430:AO430" ca="1">MMULT(AF430:AJ430,$Y$50:$AC$54)</f>
        <v>0.53231902551839227</v>
      </c>
      <c r="AL430">
        <f ca="1"/>
        <v>1.2131097453033775</v>
      </c>
      <c r="AM430">
        <f ca="1"/>
        <v>0.64598989950645747</v>
      </c>
      <c r="AN430">
        <f ca="1"/>
        <v>1.3384868851156984</v>
      </c>
      <c r="AO430" s="35">
        <f ca="1"/>
        <v>-1.5116251584990501</v>
      </c>
      <c r="AP430" s="33">
        <f t="shared" ca="1" si="143"/>
        <v>10.399239269138794</v>
      </c>
      <c r="AQ430">
        <f t="shared" ca="1" si="144"/>
        <v>16.213109745303377</v>
      </c>
      <c r="AR430">
        <f t="shared" ca="1" si="145"/>
        <v>19.937969698519371</v>
      </c>
      <c r="AS430">
        <f t="shared" ca="1" si="146"/>
        <v>15.078519835766105</v>
      </c>
      <c r="AT430">
        <f t="shared" ca="1" si="147"/>
        <v>12.9534993660038</v>
      </c>
      <c r="AU430">
        <f t="shared" ca="1" si="148"/>
        <v>74.58233791473144</v>
      </c>
      <c r="BC430">
        <f t="shared" ca="1" si="149"/>
        <v>38.749584009670919</v>
      </c>
      <c r="BD430" s="33">
        <f t="shared" ca="1" si="150"/>
        <v>0.51175591534274256</v>
      </c>
      <c r="BE430" s="33">
        <f t="shared" ca="1" si="151"/>
        <v>1.1662481676553964</v>
      </c>
      <c r="BF430" s="33">
        <f t="shared" ca="1" si="152"/>
        <v>0.6210357632852842</v>
      </c>
      <c r="BG430" s="33">
        <f t="shared" ca="1" si="153"/>
        <v>1.2867820765932283</v>
      </c>
      <c r="BH430" s="37">
        <f t="shared" ca="1" si="154"/>
        <v>-1.4532321400488277</v>
      </c>
      <c r="BI430" s="33">
        <f ca="1">IF(_xlfn.T.DIST(BD430,$BD$32,TRUE)&lt;0.5,MAX(_xlfn.T.DIST(BD430,$BD$32,TRUE),0.000000000001),MIN(_xlfn.T.DIST(BD430,$BD$32,TRUE),1-0.000000000001))</f>
        <v>0.69371574156404903</v>
      </c>
      <c r="BJ430" s="33">
        <f ca="1">IF(_xlfn.T.DIST(BE430,$BD$32,TRUE)&lt;0.5,MAX(_xlfn.T.DIST(BE430,$BD$32,TRUE),0.000000000001),MIN(_xlfn.T.DIST(BE430,$BD$32,TRUE),1-0.000000000001))</f>
        <v>0.87364892554972318</v>
      </c>
      <c r="BK430" s="33">
        <f ca="1">IF(_xlfn.T.DIST(BF430,$BD$32,TRUE)&lt;0.5,MAX(_xlfn.T.DIST(BF430,$BD$32,TRUE),0.000000000001),MIN(_xlfn.T.DIST(BF430,$BD$32,TRUE),1-0.000000000001))</f>
        <v>0.73036677697924035</v>
      </c>
      <c r="BL430" s="33">
        <f ca="1">IF(_xlfn.T.DIST(BG430,$BD$32,TRUE)&lt;0.5,MAX(_xlfn.T.DIST(BG430,$BD$32,TRUE),0.000000000001),MIN(_xlfn.T.DIST(BG430,$BD$32,TRUE),1-0.000000000001))</f>
        <v>0.89599432804268109</v>
      </c>
      <c r="BM430" s="37">
        <f ca="1">IF(_xlfn.T.DIST(BH430,$BD$32,TRUE)&lt;0.5,MAX(_xlfn.T.DIST(BH430,$BD$32,TRUE),0.000000000001),MIN(_xlfn.T.DIST(BH430,$BD$32,TRUE),1-0.000000000001))</f>
        <v>7.8270304691694367E-2</v>
      </c>
      <c r="BN430" s="33">
        <f t="shared" ca="1" si="155"/>
        <v>10.379807862305421</v>
      </c>
      <c r="BO430" s="33">
        <f t="shared" ca="1" si="156"/>
        <v>16.143810706011369</v>
      </c>
      <c r="BP430" s="33">
        <f t="shared" ca="1" si="157"/>
        <v>19.841767931881762</v>
      </c>
      <c r="BQ430" s="33">
        <f t="shared" ca="1" si="158"/>
        <v>14.895820913936728</v>
      </c>
      <c r="BR430" s="33">
        <f t="shared" ca="1" si="159"/>
        <v>13.332789053453769</v>
      </c>
      <c r="BS430">
        <f t="shared" ca="1" si="160"/>
        <v>74.593996467589051</v>
      </c>
    </row>
    <row r="431" spans="32:71" x14ac:dyDescent="0.2">
      <c r="AF431" s="32">
        <f t="shared" ca="1" si="142"/>
        <v>0.77982760367717152</v>
      </c>
      <c r="AG431" s="32">
        <f t="shared" ca="1" si="142"/>
        <v>-0.11062887565144085</v>
      </c>
      <c r="AH431" s="32">
        <f t="shared" ca="1" si="142"/>
        <v>-0.75399397677011204</v>
      </c>
      <c r="AI431" s="32">
        <f t="shared" ca="1" si="142"/>
        <v>-0.23853829020026876</v>
      </c>
      <c r="AJ431" s="37">
        <f t="shared" ca="1" si="142"/>
        <v>-1.4769638423282629</v>
      </c>
      <c r="AK431" s="33" cm="1">
        <f t="array" aca="1" ref="AK431:AO431" ca="1">MMULT(AF431:AJ431,$Y$50:$AC$54)</f>
        <v>0.77982760367717174</v>
      </c>
      <c r="AL431">
        <f ca="1"/>
        <v>0.44413901711621112</v>
      </c>
      <c r="AM431">
        <f ca="1"/>
        <v>-0.58572892188428294</v>
      </c>
      <c r="AN431">
        <f ca="1"/>
        <v>0.34894490868254824</v>
      </c>
      <c r="AO431" s="35">
        <f ca="1"/>
        <v>-1.6682216549595692</v>
      </c>
      <c r="AP431" s="33">
        <f t="shared" ca="1" si="143"/>
        <v>10.584870702757879</v>
      </c>
      <c r="AQ431">
        <f t="shared" ca="1" si="144"/>
        <v>15.444139017116211</v>
      </c>
      <c r="AR431">
        <f t="shared" ca="1" si="145"/>
        <v>16.24281323434715</v>
      </c>
      <c r="AS431">
        <f t="shared" ca="1" si="146"/>
        <v>12.80257328996986</v>
      </c>
      <c r="AT431">
        <f t="shared" ca="1" si="147"/>
        <v>12.327113380161723</v>
      </c>
      <c r="AU431">
        <f t="shared" ca="1" si="148"/>
        <v>67.401509624352812</v>
      </c>
      <c r="BC431">
        <f t="shared" ca="1" si="149"/>
        <v>32.971853075639665</v>
      </c>
      <c r="BD431" s="33">
        <f t="shared" ca="1" si="150"/>
        <v>0.7497034109211258</v>
      </c>
      <c r="BE431" s="33">
        <f t="shared" ca="1" si="151"/>
        <v>0.42698223874750363</v>
      </c>
      <c r="BF431" s="33">
        <f t="shared" ca="1" si="152"/>
        <v>-0.56310262491501395</v>
      </c>
      <c r="BG431" s="33">
        <f t="shared" ca="1" si="153"/>
        <v>0.33546541187988638</v>
      </c>
      <c r="BH431" s="37">
        <f t="shared" ca="1" si="154"/>
        <v>-1.6037794238089318</v>
      </c>
      <c r="BI431" s="33">
        <f ca="1">IF(_xlfn.T.DIST(BD431,$BD$32,TRUE)&lt;0.5,MAX(_xlfn.T.DIST(BD431,$BD$32,TRUE),0.000000000001),MIN(_xlfn.T.DIST(BD431,$BD$32,TRUE),1-0.000000000001))</f>
        <v>0.77036373426480398</v>
      </c>
      <c r="BJ431" s="33">
        <f ca="1">IF(_xlfn.T.DIST(BE431,$BD$32,TRUE)&lt;0.5,MAX(_xlfn.T.DIST(BE431,$BD$32,TRUE),0.000000000001),MIN(_xlfn.T.DIST(BE431,$BD$32,TRUE),1-0.000000000001))</f>
        <v>0.66377943668092643</v>
      </c>
      <c r="BK431" s="33">
        <f ca="1">IF(_xlfn.T.DIST(BF431,$BD$32,TRUE)&lt;0.5,MAX(_xlfn.T.DIST(BF431,$BD$32,TRUE),0.000000000001),MIN(_xlfn.T.DIST(BF431,$BD$32,TRUE),1-0.000000000001))</f>
        <v>0.2887748507445515</v>
      </c>
      <c r="BL431" s="33">
        <f ca="1">IF(_xlfn.T.DIST(BG431,$BD$32,TRUE)&lt;0.5,MAX(_xlfn.T.DIST(BG431,$BD$32,TRUE),0.000000000001),MIN(_xlfn.T.DIST(BG431,$BD$32,TRUE),1-0.000000000001))</f>
        <v>0.63019562715228883</v>
      </c>
      <c r="BM431" s="37">
        <f ca="1">IF(_xlfn.T.DIST(BH431,$BD$32,TRUE)&lt;0.5,MAX(_xlfn.T.DIST(BH431,$BD$32,TRUE),0.000000000001),MIN(_xlfn.T.DIST(BH431,$BD$32,TRUE),1-0.000000000001))</f>
        <v>5.962021053882402E-2</v>
      </c>
      <c r="BN431" s="33">
        <f t="shared" ca="1" si="155"/>
        <v>10.555033945644151</v>
      </c>
      <c r="BO431" s="33">
        <f t="shared" ca="1" si="156"/>
        <v>15.422800083638032</v>
      </c>
      <c r="BP431" s="33">
        <f t="shared" ca="1" si="157"/>
        <v>16.329097793954759</v>
      </c>
      <c r="BQ431" s="33">
        <f t="shared" ca="1" si="158"/>
        <v>12.764454481924268</v>
      </c>
      <c r="BR431" s="33">
        <f t="shared" ca="1" si="159"/>
        <v>12.768121032827359</v>
      </c>
      <c r="BS431">
        <f t="shared" ca="1" si="160"/>
        <v>67.839507337988579</v>
      </c>
    </row>
    <row r="432" spans="32:71" x14ac:dyDescent="0.2">
      <c r="AF432" s="32">
        <f t="shared" ca="1" si="142"/>
        <v>-7.4847027294892635E-2</v>
      </c>
      <c r="AG432" s="32">
        <f t="shared" ca="1" si="142"/>
        <v>-0.72654316823438447</v>
      </c>
      <c r="AH432" s="32">
        <f t="shared" ca="1" si="142"/>
        <v>0.59150694269686854</v>
      </c>
      <c r="AI432" s="32">
        <f t="shared" ca="1" si="142"/>
        <v>-0.72876993687012581</v>
      </c>
      <c r="AJ432" s="37">
        <f t="shared" ca="1" si="142"/>
        <v>0.51649569133839368</v>
      </c>
      <c r="AK432" s="33" cm="1">
        <f t="array" aca="1" ref="AK432:AO432" ca="1">MMULT(AF432:AJ432,$Y$50:$AC$54)</f>
        <v>-7.4847027294892648E-2</v>
      </c>
      <c r="AL432">
        <f ca="1"/>
        <v>-0.58699329723096361</v>
      </c>
      <c r="AM432">
        <f ca="1"/>
        <v>0.45648711753205179</v>
      </c>
      <c r="AN432">
        <f ca="1"/>
        <v>-1.1323414940741716</v>
      </c>
      <c r="AO432" s="35">
        <f ca="1"/>
        <v>0.60895856194879405</v>
      </c>
      <c r="AP432" s="33">
        <f t="shared" ca="1" si="143"/>
        <v>9.9438647295288298</v>
      </c>
      <c r="AQ432">
        <f t="shared" ca="1" si="144"/>
        <v>14.413006702769037</v>
      </c>
      <c r="AR432">
        <f t="shared" ca="1" si="145"/>
        <v>19.369461352596154</v>
      </c>
      <c r="AS432">
        <f t="shared" ca="1" si="146"/>
        <v>9.3956145636294046</v>
      </c>
      <c r="AT432">
        <f t="shared" ca="1" si="147"/>
        <v>21.435834247795178</v>
      </c>
      <c r="AU432">
        <f t="shared" ca="1" si="148"/>
        <v>74.557781596318591</v>
      </c>
      <c r="BC432">
        <f t="shared" ca="1" si="149"/>
        <v>24.404310993810125</v>
      </c>
      <c r="BD432" s="33">
        <f t="shared" ca="1" si="150"/>
        <v>-7.1955739186063711E-2</v>
      </c>
      <c r="BE432" s="33">
        <f t="shared" ca="1" si="151"/>
        <v>-0.56431815832986276</v>
      </c>
      <c r="BF432" s="33">
        <f t="shared" ca="1" si="152"/>
        <v>0.43885334071478488</v>
      </c>
      <c r="BG432" s="33">
        <f t="shared" ca="1" si="153"/>
        <v>-1.0885999372578776</v>
      </c>
      <c r="BH432" s="37">
        <f t="shared" ca="1" si="154"/>
        <v>0.5854349202950625</v>
      </c>
      <c r="BI432" s="33">
        <f ca="1">IF(_xlfn.T.DIST(BD432,$BD$32,TRUE)&lt;0.5,MAX(_xlfn.T.DIST(BD432,$BD$32,TRUE),0.000000000001),MIN(_xlfn.T.DIST(BD432,$BD$32,TRUE),1-0.000000000001))</f>
        <v>0.47155735701632295</v>
      </c>
      <c r="BJ432" s="33">
        <f ca="1">IF(_xlfn.T.DIST(BE432,$BD$32,TRUE)&lt;0.5,MAX(_xlfn.T.DIST(BE432,$BD$32,TRUE),0.000000000001),MIN(_xlfn.T.DIST(BE432,$BD$32,TRUE),1-0.000000000001))</f>
        <v>0.28836640851082057</v>
      </c>
      <c r="BK432" s="33">
        <f ca="1">IF(_xlfn.T.DIST(BF432,$BD$32,TRUE)&lt;0.5,MAX(_xlfn.T.DIST(BF432,$BD$32,TRUE),0.000000000001),MIN(_xlfn.T.DIST(BF432,$BD$32,TRUE),1-0.000000000001))</f>
        <v>0.66804383287859948</v>
      </c>
      <c r="BL432" s="33">
        <f ca="1">IF(_xlfn.T.DIST(BG432,$BD$32,TRUE)&lt;0.5,MAX(_xlfn.T.DIST(BG432,$BD$32,TRUE),0.000000000001),MIN(_xlfn.T.DIST(BG432,$BD$32,TRUE),1-0.000000000001))</f>
        <v>0.14249926221807135</v>
      </c>
      <c r="BM432" s="37">
        <f ca="1">IF(_xlfn.T.DIST(BH432,$BD$32,TRUE)&lt;0.5,MAX(_xlfn.T.DIST(BH432,$BD$32,TRUE),0.000000000001),MIN(_xlfn.T.DIST(BH432,$BD$32,TRUE),1-0.000000000001))</f>
        <v>0.71868317629531353</v>
      </c>
      <c r="BN432" s="33">
        <f t="shared" ca="1" si="155"/>
        <v>9.9464832702926156</v>
      </c>
      <c r="BO432" s="33">
        <f t="shared" ca="1" si="156"/>
        <v>14.441836609084898</v>
      </c>
      <c r="BP432" s="33">
        <f t="shared" ca="1" si="157"/>
        <v>19.303553968498367</v>
      </c>
      <c r="BQ432" s="33">
        <f t="shared" ca="1" si="158"/>
        <v>9.5409368249238433</v>
      </c>
      <c r="BR432" s="33">
        <f t="shared" ca="1" si="159"/>
        <v>21.315736356671096</v>
      </c>
      <c r="BS432">
        <f t="shared" ca="1" si="160"/>
        <v>74.548547029470825</v>
      </c>
    </row>
    <row r="433" spans="32:71" x14ac:dyDescent="0.2">
      <c r="AF433" s="32">
        <f t="shared" ca="1" si="142"/>
        <v>1.2897112840972573</v>
      </c>
      <c r="AG433" s="32">
        <f t="shared" ca="1" si="142"/>
        <v>-1.6460599933889453</v>
      </c>
      <c r="AH433" s="32">
        <f t="shared" ca="1" si="142"/>
        <v>-0.70133551593613297</v>
      </c>
      <c r="AI433" s="32">
        <f t="shared" ca="1" si="142"/>
        <v>-1.1683757099914018</v>
      </c>
      <c r="AJ433" s="37">
        <f t="shared" ca="1" si="142"/>
        <v>-1.2286456333743154</v>
      </c>
      <c r="AK433" s="33" cm="1">
        <f t="array" aca="1" ref="AK433:AO433" ca="1">MMULT(AF433:AJ433,$Y$50:$AC$54)</f>
        <v>1.2897112840972575</v>
      </c>
      <c r="AL433">
        <f ca="1"/>
        <v>-0.34590577931747657</v>
      </c>
      <c r="AM433">
        <f ca="1"/>
        <v>-0.6438304292524224</v>
      </c>
      <c r="AN433">
        <f ca="1"/>
        <v>-0.89206077443662901</v>
      </c>
      <c r="AO433" s="35">
        <f ca="1"/>
        <v>-1.6186401637485108</v>
      </c>
      <c r="AP433" s="33">
        <f t="shared" ca="1" si="143"/>
        <v>10.967283463072944</v>
      </c>
      <c r="AQ433">
        <f t="shared" ca="1" si="144"/>
        <v>14.654094220682524</v>
      </c>
      <c r="AR433">
        <f t="shared" ca="1" si="145"/>
        <v>16.068508712242732</v>
      </c>
      <c r="AS433">
        <f t="shared" ca="1" si="146"/>
        <v>9.9482602187957525</v>
      </c>
      <c r="AT433">
        <f t="shared" ca="1" si="147"/>
        <v>12.525439345005957</v>
      </c>
      <c r="AU433">
        <f t="shared" ca="1" si="148"/>
        <v>64.163585959799917</v>
      </c>
      <c r="BC433">
        <f t="shared" ca="1" si="149"/>
        <v>30.640074321881439</v>
      </c>
      <c r="BD433" s="33">
        <f t="shared" ca="1" si="150"/>
        <v>1.2398906427932126</v>
      </c>
      <c r="BE433" s="33">
        <f t="shared" ca="1" si="151"/>
        <v>-0.33254368194819239</v>
      </c>
      <c r="BF433" s="33">
        <f t="shared" ca="1" si="152"/>
        <v>-0.61895971185084053</v>
      </c>
      <c r="BG433" s="33">
        <f t="shared" ca="1" si="153"/>
        <v>-0.85760109310126409</v>
      </c>
      <c r="BH433" s="37">
        <f t="shared" ca="1" si="154"/>
        <v>-1.5561132307885648</v>
      </c>
      <c r="BI433" s="33">
        <f ca="1">IF(_xlfn.T.DIST(BD433,$BD$32,TRUE)&lt;0.5,MAX(_xlfn.T.DIST(BD433,$BD$32,TRUE),0.000000000001),MIN(_xlfn.T.DIST(BD433,$BD$32,TRUE),1-0.000000000001))</f>
        <v>0.88768647168128179</v>
      </c>
      <c r="BJ433" s="33">
        <f ca="1">IF(_xlfn.T.DIST(BE433,$BD$32,TRUE)&lt;0.5,MAX(_xlfn.T.DIST(BE433,$BD$32,TRUE),0.000000000001),MIN(_xlfn.T.DIST(BE433,$BD$32,TRUE),1-0.000000000001))</f>
        <v>0.37089567683997859</v>
      </c>
      <c r="BK433" s="33">
        <f ca="1">IF(_xlfn.T.DIST(BF433,$BD$32,TRUE)&lt;0.5,MAX(_xlfn.T.DIST(BF433,$BD$32,TRUE),0.000000000001),MIN(_xlfn.T.DIST(BF433,$BD$32,TRUE),1-0.000000000001))</f>
        <v>0.27030747843566744</v>
      </c>
      <c r="BL433" s="33">
        <f ca="1">IF(_xlfn.T.DIST(BG433,$BD$32,TRUE)&lt;0.5,MAX(_xlfn.T.DIST(BG433,$BD$32,TRUE),0.000000000001),MIN(_xlfn.T.DIST(BG433,$BD$32,TRUE),1-0.000000000001))</f>
        <v>0.19895623324885514</v>
      </c>
      <c r="BM433" s="37">
        <f ca="1">IF(_xlfn.T.DIST(BH433,$BD$32,TRUE)&lt;0.5,MAX(_xlfn.T.DIST(BH433,$BD$32,TRUE),0.000000000001),MIN(_xlfn.T.DIST(BH433,$BD$32,TRUE),1-0.000000000001))</f>
        <v>6.5084459153416901E-2</v>
      </c>
      <c r="BN433" s="33">
        <f t="shared" ca="1" si="155"/>
        <v>10.910737042184087</v>
      </c>
      <c r="BO433" s="33">
        <f t="shared" ca="1" si="156"/>
        <v>14.670517942602405</v>
      </c>
      <c r="BP433" s="33">
        <f t="shared" ca="1" si="157"/>
        <v>16.164350034050962</v>
      </c>
      <c r="BQ433" s="33">
        <f t="shared" ca="1" si="158"/>
        <v>10.055682696968242</v>
      </c>
      <c r="BR433" s="33">
        <f t="shared" ca="1" si="159"/>
        <v>12.946255557648072</v>
      </c>
      <c r="BS433">
        <f t="shared" ca="1" si="160"/>
        <v>64.747543273453772</v>
      </c>
    </row>
    <row r="434" spans="32:71" x14ac:dyDescent="0.2">
      <c r="AF434" s="32">
        <f t="shared" ca="1" si="142"/>
        <v>0.33958498796488201</v>
      </c>
      <c r="AG434" s="32">
        <f t="shared" ca="1" si="142"/>
        <v>0.46729012779016577</v>
      </c>
      <c r="AH434" s="32">
        <f t="shared" ca="1" si="142"/>
        <v>0.91939249692252401</v>
      </c>
      <c r="AI434" s="32">
        <f t="shared" ca="1" si="142"/>
        <v>-3.7553667090077635E-3</v>
      </c>
      <c r="AJ434" s="37">
        <f t="shared" ca="1" si="142"/>
        <v>0.71983622527487057</v>
      </c>
      <c r="AK434" s="33" cm="1">
        <f t="array" aca="1" ref="AK434:AO434" ca="1">MMULT(AF434:AJ434,$Y$50:$AC$54)</f>
        <v>0.33958498796488207</v>
      </c>
      <c r="AL434">
        <f ca="1"/>
        <v>0.57405646325526138</v>
      </c>
      <c r="AM434">
        <f ca="1"/>
        <v>1.0254386823627335</v>
      </c>
      <c r="AN434">
        <f ca="1"/>
        <v>-6.7794936784474791E-2</v>
      </c>
      <c r="AO434" s="35">
        <f ca="1"/>
        <v>1.0761320701102655</v>
      </c>
      <c r="AP434" s="33">
        <f t="shared" ca="1" si="143"/>
        <v>10.254688740973661</v>
      </c>
      <c r="AQ434">
        <f t="shared" ca="1" si="144"/>
        <v>15.57405646325526</v>
      </c>
      <c r="AR434">
        <f t="shared" ca="1" si="145"/>
        <v>21.076316047088199</v>
      </c>
      <c r="AS434">
        <f t="shared" ca="1" si="146"/>
        <v>11.844071645395708</v>
      </c>
      <c r="AT434">
        <f t="shared" ca="1" si="147"/>
        <v>23.304528280441062</v>
      </c>
      <c r="AU434">
        <f t="shared" ca="1" si="148"/>
        <v>82.053661177153884</v>
      </c>
      <c r="BC434">
        <f t="shared" ca="1" si="149"/>
        <v>29.05653325947701</v>
      </c>
      <c r="BD434" s="33">
        <f t="shared" ca="1" si="150"/>
        <v>0.32646705832725864</v>
      </c>
      <c r="BE434" s="33">
        <f t="shared" ca="1" si="151"/>
        <v>0.55188106516674451</v>
      </c>
      <c r="BF434" s="33">
        <f t="shared" ca="1" si="152"/>
        <v>0.98582670609856859</v>
      </c>
      <c r="BG434" s="33">
        <f t="shared" ca="1" si="153"/>
        <v>-6.51760659802747E-2</v>
      </c>
      <c r="BH434" s="37">
        <f t="shared" ca="1" si="154"/>
        <v>1.0345618438729491</v>
      </c>
      <c r="BI434" s="33">
        <f ca="1">IF(_xlfn.T.DIST(BD434,$BD$32,TRUE)&lt;0.5,MAX(_xlfn.T.DIST(BD434,$BD$32,TRUE),0.000000000001),MIN(_xlfn.T.DIST(BD434,$BD$32,TRUE),1-0.000000000001))</f>
        <v>0.62683113731517415</v>
      </c>
      <c r="BJ434" s="33">
        <f ca="1">IF(_xlfn.T.DIST(BE434,$BD$32,TRUE)&lt;0.5,MAX(_xlfn.T.DIST(BE434,$BD$32,TRUE),0.000000000001),MIN(_xlfn.T.DIST(BE434,$BD$32,TRUE),1-0.000000000001))</f>
        <v>0.70744103976063177</v>
      </c>
      <c r="BK434" s="33">
        <f ca="1">IF(_xlfn.T.DIST(BF434,$BD$32,TRUE)&lt;0.5,MAX(_xlfn.T.DIST(BF434,$BD$32,TRUE),0.000000000001),MIN(_xlfn.T.DIST(BF434,$BD$32,TRUE),1-0.000000000001))</f>
        <v>0.83394863189324631</v>
      </c>
      <c r="BL434" s="33">
        <f ca="1">IF(_xlfn.T.DIST(BG434,$BD$32,TRUE)&lt;0.5,MAX(_xlfn.T.DIST(BG434,$BD$32,TRUE),0.000000000001),MIN(_xlfn.T.DIST(BG434,$BD$32,TRUE),1-0.000000000001))</f>
        <v>0.47423310189606699</v>
      </c>
      <c r="BM434" s="37">
        <f ca="1">IF(_xlfn.T.DIST(BH434,$BD$32,TRUE)&lt;0.5,MAX(_xlfn.T.DIST(BH434,$BD$32,TRUE),0.000000000001),MIN(_xlfn.T.DIST(BH434,$BD$32,TRUE),1-0.000000000001))</f>
        <v>0.84542917057462008</v>
      </c>
      <c r="BN434" s="33">
        <f t="shared" ca="1" si="155"/>
        <v>10.242604083273259</v>
      </c>
      <c r="BO434" s="33">
        <f t="shared" ca="1" si="156"/>
        <v>15.545924377743262</v>
      </c>
      <c r="BP434" s="33">
        <f t="shared" ca="1" si="157"/>
        <v>20.909661508214114</v>
      </c>
      <c r="BQ434" s="33">
        <f t="shared" ca="1" si="158"/>
        <v>11.851344083708929</v>
      </c>
      <c r="BR434" s="33">
        <f t="shared" ca="1" si="159"/>
        <v>23.068098972733548</v>
      </c>
      <c r="BS434">
        <f t="shared" ca="1" si="160"/>
        <v>81.617633025673115</v>
      </c>
    </row>
    <row r="435" spans="32:71" x14ac:dyDescent="0.2">
      <c r="AF435" s="32">
        <f t="shared" ca="1" si="142"/>
        <v>1.2237053591587637</v>
      </c>
      <c r="AG435" s="32">
        <f t="shared" ca="1" si="142"/>
        <v>0.88128365533825015</v>
      </c>
      <c r="AH435" s="32">
        <f t="shared" ca="1" si="142"/>
        <v>-0.38297020315726549</v>
      </c>
      <c r="AI435" s="32">
        <f t="shared" ca="1" si="142"/>
        <v>0.43042581249329892</v>
      </c>
      <c r="AJ435" s="37">
        <f t="shared" ca="1" si="142"/>
        <v>0.33349489957246098</v>
      </c>
      <c r="AK435" s="33" cm="1">
        <f t="array" aca="1" ref="AK435:AO435" ca="1">MMULT(AF435:AJ435,$Y$50:$AC$54)</f>
        <v>1.2237053591587639</v>
      </c>
      <c r="AL435">
        <f ca="1"/>
        <v>1.4759331590812281</v>
      </c>
      <c r="AM435">
        <f ca="1"/>
        <v>2.9421506422839805E-3</v>
      </c>
      <c r="AN435">
        <f ca="1"/>
        <v>1.2694467627852855</v>
      </c>
      <c r="AO435" s="35">
        <f ca="1"/>
        <v>9.0330922060254393E-2</v>
      </c>
      <c r="AP435" s="33">
        <f t="shared" ca="1" si="143"/>
        <v>10.917779019369073</v>
      </c>
      <c r="AQ435">
        <f t="shared" ca="1" si="144"/>
        <v>16.475933159081229</v>
      </c>
      <c r="AR435">
        <f t="shared" ca="1" si="145"/>
        <v>18.008826451926851</v>
      </c>
      <c r="AS435">
        <f t="shared" ca="1" si="146"/>
        <v>14.919727554406157</v>
      </c>
      <c r="AT435">
        <f t="shared" ca="1" si="147"/>
        <v>19.361323688241018</v>
      </c>
      <c r="AU435">
        <f t="shared" ca="1" si="148"/>
        <v>79.683589873024331</v>
      </c>
      <c r="BC435">
        <f t="shared" ca="1" si="149"/>
        <v>32.618666085892428</v>
      </c>
      <c r="BD435" s="33">
        <f t="shared" ca="1" si="150"/>
        <v>1.1764344803875049</v>
      </c>
      <c r="BE435" s="33">
        <f t="shared" ca="1" si="151"/>
        <v>1.4189188975065525</v>
      </c>
      <c r="BF435" s="33">
        <f t="shared" ca="1" si="152"/>
        <v>2.8284974288717282E-3</v>
      </c>
      <c r="BG435" s="33">
        <f t="shared" ca="1" si="153"/>
        <v>1.2204089257103192</v>
      </c>
      <c r="BH435" s="37">
        <f t="shared" ca="1" si="154"/>
        <v>8.6841501969014662E-2</v>
      </c>
      <c r="BI435" s="33">
        <f ca="1">IF(_xlfn.T.DIST(BD435,$BD$32,TRUE)&lt;0.5,MAX(_xlfn.T.DIST(BD435,$BD$32,TRUE),0.000000000001),MIN(_xlfn.T.DIST(BD435,$BD$32,TRUE),1-0.000000000001))</f>
        <v>0.8756639299669482</v>
      </c>
      <c r="BJ435" s="33">
        <f ca="1">IF(_xlfn.T.DIST(BE435,$BD$32,TRUE)&lt;0.5,MAX(_xlfn.T.DIST(BE435,$BD$32,TRUE),0.000000000001),MIN(_xlfn.T.DIST(BE435,$BD$32,TRUE),1-0.000000000001))</f>
        <v>0.91688534209316408</v>
      </c>
      <c r="BK435" s="33">
        <f ca="1">IF(_xlfn.T.DIST(BF435,$BD$32,TRUE)&lt;0.5,MAX(_xlfn.T.DIST(BF435,$BD$32,TRUE),0.000000000001),MIN(_xlfn.T.DIST(BF435,$BD$32,TRUE),1-0.000000000001))</f>
        <v>0.50111904307588251</v>
      </c>
      <c r="BL435" s="33">
        <f ca="1">IF(_xlfn.T.DIST(BG435,$BD$32,TRUE)&lt;0.5,MAX(_xlfn.T.DIST(BG435,$BD$32,TRUE),0.000000000001),MIN(_xlfn.T.DIST(BG435,$BD$32,TRUE),1-0.000000000001))</f>
        <v>0.88409184515242834</v>
      </c>
      <c r="BM435" s="37">
        <f ca="1">IF(_xlfn.T.DIST(BH435,$BD$32,TRUE)&lt;0.5,MAX(_xlfn.T.DIST(BH435,$BD$32,TRUE),0.000000000001),MIN(_xlfn.T.DIST(BH435,$BD$32,TRUE),1-0.000000000001))</f>
        <v>0.53431272521924755</v>
      </c>
      <c r="BN435" s="33">
        <f t="shared" ca="1" si="155"/>
        <v>10.865185478638086</v>
      </c>
      <c r="BO435" s="33">
        <f t="shared" ca="1" si="156"/>
        <v>16.384421871205628</v>
      </c>
      <c r="BP435" s="33">
        <f t="shared" ca="1" si="157"/>
        <v>18.008415086078841</v>
      </c>
      <c r="BQ435" s="33">
        <f t="shared" ca="1" si="158"/>
        <v>14.750094337931934</v>
      </c>
      <c r="BR435" s="33">
        <f t="shared" ca="1" si="159"/>
        <v>19.34446226476496</v>
      </c>
      <c r="BS435">
        <f t="shared" ca="1" si="160"/>
        <v>79.352579038619453</v>
      </c>
    </row>
    <row r="436" spans="32:71" x14ac:dyDescent="0.2">
      <c r="AF436" s="32">
        <f t="shared" ca="1" si="142"/>
        <v>-1.2022802090953608</v>
      </c>
      <c r="AG436" s="32">
        <f t="shared" ca="1" si="142"/>
        <v>1.2153497279203973</v>
      </c>
      <c r="AH436" s="32">
        <f t="shared" ca="1" si="142"/>
        <v>0.73456200193799337</v>
      </c>
      <c r="AI436" s="32">
        <f t="shared" ca="1" si="142"/>
        <v>-8.3103003505258805E-3</v>
      </c>
      <c r="AJ436" s="37">
        <f t="shared" ca="1" si="142"/>
        <v>-0.17036176706523865</v>
      </c>
      <c r="AK436" s="33" cm="1">
        <f t="array" aca="1" ref="AK436:AO436" ca="1">MMULT(AF436:AJ436,$Y$50:$AC$54)</f>
        <v>-1.202280209095361</v>
      </c>
      <c r="AL436">
        <f ca="1"/>
        <v>8.6797129492277136E-2</v>
      </c>
      <c r="AM436">
        <f ca="1"/>
        <v>0.63399573912068674</v>
      </c>
      <c r="AN436">
        <f ca="1"/>
        <v>-0.12488996911837273</v>
      </c>
      <c r="AO436" s="35">
        <f ca="1"/>
        <v>0.28464022687569746</v>
      </c>
      <c r="AP436" s="33">
        <f t="shared" ca="1" si="143"/>
        <v>9.0982898431784793</v>
      </c>
      <c r="AQ436">
        <f t="shared" ca="1" si="144"/>
        <v>15.086797129492277</v>
      </c>
      <c r="AR436">
        <f t="shared" ca="1" si="145"/>
        <v>19.901987217362059</v>
      </c>
      <c r="AS436">
        <f t="shared" ca="1" si="146"/>
        <v>11.712753071027743</v>
      </c>
      <c r="AT436">
        <f t="shared" ca="1" si="147"/>
        <v>20.138560907502789</v>
      </c>
      <c r="AU436">
        <f t="shared" ca="1" si="148"/>
        <v>75.93838816856335</v>
      </c>
      <c r="BC436">
        <f t="shared" ca="1" si="149"/>
        <v>23.622550176052769</v>
      </c>
      <c r="BD436" s="33">
        <f t="shared" ca="1" si="150"/>
        <v>-1.1558369688268861</v>
      </c>
      <c r="BE436" s="33">
        <f t="shared" ca="1" si="151"/>
        <v>8.3444217326604106E-2</v>
      </c>
      <c r="BF436" s="33">
        <f t="shared" ca="1" si="152"/>
        <v>0.60950492889323848</v>
      </c>
      <c r="BG436" s="33">
        <f t="shared" ca="1" si="153"/>
        <v>-0.12006555730571274</v>
      </c>
      <c r="BH436" s="37">
        <f t="shared" ca="1" si="154"/>
        <v>0.27364477477821336</v>
      </c>
      <c r="BI436" s="33">
        <f ca="1">IF(_xlfn.T.DIST(BD436,$BD$32,TRUE)&lt;0.5,MAX(_xlfn.T.DIST(BD436,$BD$32,TRUE),0.000000000001),MIN(_xlfn.T.DIST(BD436,$BD$32,TRUE),1-0.000000000001))</f>
        <v>0.12843516154325829</v>
      </c>
      <c r="BJ436" s="33">
        <f ca="1">IF(_xlfn.T.DIST(BE436,$BD$32,TRUE)&lt;0.5,MAX(_xlfn.T.DIST(BE436,$BD$32,TRUE),0.000000000001),MIN(_xlfn.T.DIST(BE436,$BD$32,TRUE),1-0.000000000001))</f>
        <v>0.53297367491148906</v>
      </c>
      <c r="BK436" s="33">
        <f ca="1">IF(_xlfn.T.DIST(BF436,$BD$32,TRUE)&lt;0.5,MAX(_xlfn.T.DIST(BF436,$BD$32,TRUE),0.000000000001),MIN(_xlfn.T.DIST(BF436,$BD$32,TRUE),1-0.000000000001))</f>
        <v>0.7266106562986544</v>
      </c>
      <c r="BL436" s="33">
        <f ca="1">IF(_xlfn.T.DIST(BG436,$BD$32,TRUE)&lt;0.5,MAX(_xlfn.T.DIST(BG436,$BD$32,TRUE),0.000000000001),MIN(_xlfn.T.DIST(BG436,$BD$32,TRUE),1-0.000000000001))</f>
        <v>0.45261585448955077</v>
      </c>
      <c r="BM436" s="37">
        <f ca="1">IF(_xlfn.T.DIST(BH436,$BD$32,TRUE)&lt;0.5,MAX(_xlfn.T.DIST(BH436,$BD$32,TRUE),0.000000000001),MIN(_xlfn.T.DIST(BH436,$BD$32,TRUE),1-0.000000000001))</f>
        <v>0.60688356997839443</v>
      </c>
      <c r="BN436" s="33">
        <f t="shared" ca="1" si="155"/>
        <v>9.1496354705579588</v>
      </c>
      <c r="BO436" s="33">
        <f t="shared" ca="1" si="156"/>
        <v>15.082747078242278</v>
      </c>
      <c r="BP436" s="33">
        <f t="shared" ca="1" si="157"/>
        <v>19.80778256547665</v>
      </c>
      <c r="BQ436" s="33">
        <f t="shared" ca="1" si="158"/>
        <v>11.726173288317696</v>
      </c>
      <c r="BR436" s="33">
        <f t="shared" ca="1" si="159"/>
        <v>20.084822639851961</v>
      </c>
      <c r="BS436">
        <f t="shared" ca="1" si="160"/>
        <v>75.851161042446549</v>
      </c>
    </row>
    <row r="437" spans="32:71" x14ac:dyDescent="0.2">
      <c r="AF437" s="32">
        <f t="shared" ca="1" si="142"/>
        <v>-0.25450482285449166</v>
      </c>
      <c r="AG437" s="32">
        <f t="shared" ca="1" si="142"/>
        <v>-1.9637945713336475</v>
      </c>
      <c r="AH437" s="32">
        <f t="shared" ca="1" si="142"/>
        <v>-1.2593079221313277</v>
      </c>
      <c r="AI437" s="32">
        <f t="shared" ca="1" si="142"/>
        <v>-0.61514642350851012</v>
      </c>
      <c r="AJ437" s="37">
        <f t="shared" ca="1" si="142"/>
        <v>-1.8556939758095847</v>
      </c>
      <c r="AK437" s="33" cm="1">
        <f t="array" aca="1" ref="AK437:AO437" ca="1">MMULT(AF437:AJ437,$Y$50:$AC$54)</f>
        <v>-0.25450482285449172</v>
      </c>
      <c r="AL437">
        <f ca="1"/>
        <v>-1.6217984786137991</v>
      </c>
      <c r="AM437">
        <f ca="1"/>
        <v>-1.5456367307631584</v>
      </c>
      <c r="AN437">
        <f ca="1"/>
        <v>-0.90251241759344913</v>
      </c>
      <c r="AO437" s="35">
        <f ca="1"/>
        <v>-2.273120759271241</v>
      </c>
      <c r="AP437" s="33">
        <f t="shared" ca="1" si="143"/>
        <v>9.8091213828591304</v>
      </c>
      <c r="AQ437">
        <f t="shared" ca="1" si="144"/>
        <v>13.378201521386201</v>
      </c>
      <c r="AR437">
        <f t="shared" ca="1" si="145"/>
        <v>13.363089807710525</v>
      </c>
      <c r="AS437">
        <f t="shared" ca="1" si="146"/>
        <v>9.9242214395350672</v>
      </c>
      <c r="AT437">
        <f t="shared" ca="1" si="147"/>
        <v>9.9075169629150359</v>
      </c>
      <c r="AU437">
        <f t="shared" ca="1" si="148"/>
        <v>56.382151114405957</v>
      </c>
      <c r="BC437">
        <f t="shared" ca="1" si="149"/>
        <v>22.433465809443899</v>
      </c>
      <c r="BD437" s="33">
        <f t="shared" ca="1" si="150"/>
        <v>-0.24467348025407532</v>
      </c>
      <c r="BE437" s="33">
        <f t="shared" ca="1" si="151"/>
        <v>-1.5591495421682908</v>
      </c>
      <c r="BF437" s="33">
        <f t="shared" ca="1" si="152"/>
        <v>-1.4859298691583862</v>
      </c>
      <c r="BG437" s="33">
        <f t="shared" ca="1" si="153"/>
        <v>-0.8676489966217994</v>
      </c>
      <c r="BH437" s="37">
        <f t="shared" ca="1" si="154"/>
        <v>-2.1853117004649518</v>
      </c>
      <c r="BI437" s="33">
        <f ca="1">IF(_xlfn.T.DIST(BD437,$BD$32,TRUE)&lt;0.5,MAX(_xlfn.T.DIST(BD437,$BD$32,TRUE),0.000000000001),MIN(_xlfn.T.DIST(BD437,$BD$32,TRUE),1-0.000000000001))</f>
        <v>0.40418754475408364</v>
      </c>
      <c r="BJ437" s="33">
        <f ca="1">IF(_xlfn.T.DIST(BE437,$BD$32,TRUE)&lt;0.5,MAX(_xlfn.T.DIST(BE437,$BD$32,TRUE),0.000000000001),MIN(_xlfn.T.DIST(BE437,$BD$32,TRUE),1-0.000000000001))</f>
        <v>6.47246058491453E-2</v>
      </c>
      <c r="BK437" s="33">
        <f ca="1">IF(_xlfn.T.DIST(BF437,$BD$32,TRUE)&lt;0.5,MAX(_xlfn.T.DIST(BF437,$BD$32,TRUE),0.000000000001),MIN(_xlfn.T.DIST(BF437,$BD$32,TRUE),1-0.000000000001))</f>
        <v>7.386595154280981E-2</v>
      </c>
      <c r="BL437" s="33">
        <f ca="1">IF(_xlfn.T.DIST(BG437,$BD$32,TRUE)&lt;0.5,MAX(_xlfn.T.DIST(BG437,$BD$32,TRUE),0.000000000001),MIN(_xlfn.T.DIST(BG437,$BD$32,TRUE),1-0.000000000001))</f>
        <v>0.19623707999753787</v>
      </c>
      <c r="BM437" s="37">
        <f ca="1">IF(_xlfn.T.DIST(BH437,$BD$32,TRUE)&lt;0.5,MAX(_xlfn.T.DIST(BH437,$BD$32,TRUE),0.000000000001),MIN(_xlfn.T.DIST(BH437,$BD$32,TRUE),1-0.000000000001))</f>
        <v>1.8404556261619479E-2</v>
      </c>
      <c r="BN437" s="33">
        <f t="shared" ca="1" si="155"/>
        <v>9.818107897351835</v>
      </c>
      <c r="BO437" s="33">
        <f t="shared" ca="1" si="156"/>
        <v>13.483722552145839</v>
      </c>
      <c r="BP437" s="33">
        <f t="shared" ca="1" si="157"/>
        <v>13.657231646360477</v>
      </c>
      <c r="BQ437" s="33">
        <f t="shared" ca="1" si="158"/>
        <v>10.033180128675824</v>
      </c>
      <c r="BR437" s="33">
        <f t="shared" ca="1" si="159"/>
        <v>10.648500029402648</v>
      </c>
      <c r="BS437">
        <f t="shared" ca="1" si="160"/>
        <v>57.640742253936622</v>
      </c>
    </row>
    <row r="438" spans="32:71" x14ac:dyDescent="0.2">
      <c r="AF438" s="32">
        <f t="shared" ca="1" si="142"/>
        <v>0.45519297924674729</v>
      </c>
      <c r="AG438" s="32">
        <f t="shared" ca="1" si="142"/>
        <v>0.1535420042584742</v>
      </c>
      <c r="AH438" s="32">
        <f t="shared" ca="1" si="142"/>
        <v>1.5178195629123037</v>
      </c>
      <c r="AI438" s="32">
        <f t="shared" ca="1" si="142"/>
        <v>-0.57521995241923884</v>
      </c>
      <c r="AJ438" s="37">
        <f t="shared" ca="1" si="142"/>
        <v>1.3585026591555762</v>
      </c>
      <c r="AK438" s="33" cm="1">
        <f t="array" aca="1" ref="AK438:AO438" ca="1">MMULT(AF438:AJ438,$Y$50:$AC$54)</f>
        <v>0.4551929792467474</v>
      </c>
      <c r="AL438">
        <f ca="1"/>
        <v>0.42031943943594297</v>
      </c>
      <c r="AM438">
        <f ca="1"/>
        <v>1.5852086734178463</v>
      </c>
      <c r="AN438">
        <f ca="1"/>
        <v>-0.83720818415800391</v>
      </c>
      <c r="AO438" s="35">
        <f ca="1"/>
        <v>1.8062035139160759</v>
      </c>
      <c r="AP438" s="33">
        <f t="shared" ca="1" si="143"/>
        <v>10.34139473443506</v>
      </c>
      <c r="AQ438">
        <f t="shared" ca="1" si="144"/>
        <v>15.420319439435943</v>
      </c>
      <c r="AR438">
        <f t="shared" ca="1" si="145"/>
        <v>22.755626020253537</v>
      </c>
      <c r="AS438">
        <f t="shared" ca="1" si="146"/>
        <v>10.074421176436591</v>
      </c>
      <c r="AT438">
        <f t="shared" ca="1" si="147"/>
        <v>26.224814055664304</v>
      </c>
      <c r="AU438">
        <f t="shared" ca="1" si="148"/>
        <v>84.816575426225427</v>
      </c>
      <c r="BC438">
        <f t="shared" ca="1" si="149"/>
        <v>29.801270145500865</v>
      </c>
      <c r="BD438" s="33">
        <f t="shared" ca="1" si="150"/>
        <v>0.43760919408273263</v>
      </c>
      <c r="BE438" s="33">
        <f t="shared" ca="1" si="151"/>
        <v>0.40408279462755636</v>
      </c>
      <c r="BF438" s="33">
        <f t="shared" ca="1" si="152"/>
        <v>1.523973175454679</v>
      </c>
      <c r="BG438" s="33">
        <f t="shared" ca="1" si="153"/>
        <v>-0.80486741986908628</v>
      </c>
      <c r="BH438" s="37">
        <f t="shared" ca="1" si="154"/>
        <v>1.7364311404411048</v>
      </c>
      <c r="BI438" s="33">
        <f ca="1">IF(_xlfn.T.DIST(BD438,$BD$32,TRUE)&lt;0.5,MAX(_xlfn.T.DIST(BD438,$BD$32,TRUE),0.000000000001),MIN(_xlfn.T.DIST(BD438,$BD$32,TRUE),1-0.000000000001))</f>
        <v>0.66759796311204</v>
      </c>
      <c r="BJ438" s="33">
        <f ca="1">IF(_xlfn.T.DIST(BE438,$BD$32,TRUE)&lt;0.5,MAX(_xlfn.T.DIST(BE438,$BD$32,TRUE),0.000000000001),MIN(_xlfn.T.DIST(BE438,$BD$32,TRUE),1-0.000000000001))</f>
        <v>0.65549094151835563</v>
      </c>
      <c r="BK438" s="33">
        <f ca="1">IF(_xlfn.T.DIST(BF438,$BD$32,TRUE)&lt;0.5,MAX(_xlfn.T.DIST(BF438,$BD$32,TRUE),0.000000000001),MIN(_xlfn.T.DIST(BF438,$BD$32,TRUE),1-0.000000000001))</f>
        <v>0.93100559425803509</v>
      </c>
      <c r="BL438" s="33">
        <f ca="1">IF(_xlfn.T.DIST(BG438,$BD$32,TRUE)&lt;0.5,MAX(_xlfn.T.DIST(BG438,$BD$32,TRUE),0.000000000001),MIN(_xlfn.T.DIST(BG438,$BD$32,TRUE),1-0.000000000001))</f>
        <v>0.21361460702415491</v>
      </c>
      <c r="BM438" s="37">
        <f ca="1">IF(_xlfn.T.DIST(BH438,$BD$32,TRUE)&lt;0.5,MAX(_xlfn.T.DIST(BH438,$BD$32,TRUE),0.000000000001),MIN(_xlfn.T.DIST(BH438,$BD$32,TRUE),1-0.000000000001))</f>
        <v>0.95362591736315638</v>
      </c>
      <c r="BN438" s="33">
        <f t="shared" ca="1" si="155"/>
        <v>10.324967529213964</v>
      </c>
      <c r="BO438" s="33">
        <f t="shared" ca="1" si="156"/>
        <v>15.40018791235455</v>
      </c>
      <c r="BP438" s="33">
        <f t="shared" ca="1" si="157"/>
        <v>22.449966773320298</v>
      </c>
      <c r="BQ438" s="33">
        <f t="shared" ca="1" si="158"/>
        <v>10.173933465666169</v>
      </c>
      <c r="BR438" s="33">
        <f t="shared" ca="1" si="159"/>
        <v>25.724303756076889</v>
      </c>
      <c r="BS438">
        <f t="shared" ca="1" si="160"/>
        <v>84.073359436631875</v>
      </c>
    </row>
    <row r="439" spans="32:71" x14ac:dyDescent="0.2">
      <c r="AF439" s="32">
        <f t="shared" ca="1" si="142"/>
        <v>-1.0031091637017386</v>
      </c>
      <c r="AG439" s="32">
        <f t="shared" ca="1" si="142"/>
        <v>-0.24929124742171921</v>
      </c>
      <c r="AH439" s="32">
        <f t="shared" ca="1" si="142"/>
        <v>-1.7265189304422788</v>
      </c>
      <c r="AI439" s="32">
        <f t="shared" ca="1" si="142"/>
        <v>0.28701598297042857</v>
      </c>
      <c r="AJ439" s="37">
        <f t="shared" ca="1" si="142"/>
        <v>-1.1724879526474083</v>
      </c>
      <c r="AK439" s="33" cm="1">
        <f t="array" aca="1" ref="AK439:AO439" ca="1">MMULT(AF439:AJ439,$Y$50:$AC$54)</f>
        <v>-1.0031091637017389</v>
      </c>
      <c r="AL439">
        <f ca="1"/>
        <v>-0.86048397457684778</v>
      </c>
      <c r="AM439">
        <f ca="1"/>
        <v>-1.9132059775750856</v>
      </c>
      <c r="AN439">
        <f ca="1"/>
        <v>0.50576515749095685</v>
      </c>
      <c r="AO439" s="35">
        <f ca="1"/>
        <v>-1.8235982227702259</v>
      </c>
      <c r="AP439" s="33">
        <f t="shared" ca="1" si="143"/>
        <v>9.2476681272236956</v>
      </c>
      <c r="AQ439">
        <f t="shared" ca="1" si="144"/>
        <v>14.139516025423152</v>
      </c>
      <c r="AR439">
        <f t="shared" ca="1" si="145"/>
        <v>12.260382067274744</v>
      </c>
      <c r="AS439">
        <f t="shared" ca="1" si="146"/>
        <v>13.1632598622292</v>
      </c>
      <c r="AT439">
        <f t="shared" ca="1" si="147"/>
        <v>11.705607108919097</v>
      </c>
      <c r="AU439">
        <f t="shared" ca="1" si="148"/>
        <v>60.516433191069879</v>
      </c>
      <c r="BC439">
        <f t="shared" ca="1" si="149"/>
        <v>19.377065536700858</v>
      </c>
      <c r="BD439" s="33">
        <f t="shared" ca="1" si="150"/>
        <v>-0.9643597610642598</v>
      </c>
      <c r="BE439" s="33">
        <f t="shared" ca="1" si="151"/>
        <v>-0.82724408284768525</v>
      </c>
      <c r="BF439" s="33">
        <f t="shared" ca="1" si="152"/>
        <v>-1.8393001740632238</v>
      </c>
      <c r="BG439" s="33">
        <f t="shared" ca="1" si="153"/>
        <v>0.48622780459179388</v>
      </c>
      <c r="BH439" s="37">
        <f t="shared" ca="1" si="154"/>
        <v>-1.7531539039063164</v>
      </c>
      <c r="BI439" s="33">
        <f ca="1">IF(_xlfn.T.DIST(BD439,$BD$32,TRUE)&lt;0.5,MAX(_xlfn.T.DIST(BD439,$BD$32,TRUE),0.000000000001),MIN(_xlfn.T.DIST(BD439,$BD$32,TRUE),1-0.000000000001))</f>
        <v>0.17128768373398578</v>
      </c>
      <c r="BJ439" s="33">
        <f ca="1">IF(_xlfn.T.DIST(BE439,$BD$32,TRUE)&lt;0.5,MAX(_xlfn.T.DIST(BE439,$BD$32,TRUE),0.000000000001),MIN(_xlfn.T.DIST(BE439,$BD$32,TRUE),1-0.000000000001))</f>
        <v>0.20731534188060041</v>
      </c>
      <c r="BK439" s="33">
        <f ca="1">IF(_xlfn.T.DIST(BF439,$BD$32,TRUE)&lt;0.5,MAX(_xlfn.T.DIST(BF439,$BD$32,TRUE),0.000000000001),MIN(_xlfn.T.DIST(BF439,$BD$32,TRUE),1-0.000000000001))</f>
        <v>3.7893580197987498E-2</v>
      </c>
      <c r="BL439" s="33">
        <f ca="1">IF(_xlfn.T.DIST(BG439,$BD$32,TRUE)&lt;0.5,MAX(_xlfn.T.DIST(BG439,$BD$32,TRUE),0.000000000001),MIN(_xlfn.T.DIST(BG439,$BD$32,TRUE),1-0.000000000001))</f>
        <v>0.68483065463541681</v>
      </c>
      <c r="BM439" s="37">
        <f ca="1">IF(_xlfn.T.DIST(BH439,$BD$32,TRUE)&lt;0.5,MAX(_xlfn.T.DIST(BH439,$BD$32,TRUE),0.000000000001),MIN(_xlfn.T.DIST(BH439,$BD$32,TRUE),1-0.000000000001))</f>
        <v>4.4895001565853118E-2</v>
      </c>
      <c r="BN439" s="33">
        <f t="shared" ca="1" si="155"/>
        <v>9.2881832779465157</v>
      </c>
      <c r="BO439" s="33">
        <f t="shared" ca="1" si="156"/>
        <v>14.184228233125319</v>
      </c>
      <c r="BP439" s="33">
        <f t="shared" ca="1" si="157"/>
        <v>12.672987007910525</v>
      </c>
      <c r="BQ439" s="33">
        <f t="shared" ca="1" si="158"/>
        <v>13.106875446024214</v>
      </c>
      <c r="BR439" s="33">
        <f t="shared" ca="1" si="159"/>
        <v>12.213974060900519</v>
      </c>
      <c r="BS439">
        <f t="shared" ca="1" si="160"/>
        <v>61.466248025907092</v>
      </c>
    </row>
    <row r="440" spans="32:71" x14ac:dyDescent="0.2">
      <c r="AF440" s="32">
        <f t="shared" ca="1" si="142"/>
        <v>1.2873092570325055E-2</v>
      </c>
      <c r="AG440" s="32">
        <f t="shared" ca="1" si="142"/>
        <v>0.10140191140247047</v>
      </c>
      <c r="AH440" s="32">
        <f t="shared" ca="1" si="142"/>
        <v>0.74672785984542711</v>
      </c>
      <c r="AI440" s="32">
        <f t="shared" ca="1" si="142"/>
        <v>-8.2204340104624227E-2</v>
      </c>
      <c r="AJ440" s="37">
        <f t="shared" ca="1" si="142"/>
        <v>1.2084070428040385</v>
      </c>
      <c r="AK440" s="33" cm="1">
        <f t="array" aca="1" ref="AK440:AO440" ca="1">MMULT(AF440:AJ440,$Y$50:$AC$54)</f>
        <v>1.2873092570325059E-2</v>
      </c>
      <c r="AL440">
        <f ca="1"/>
        <v>8.3561693403729112E-2</v>
      </c>
      <c r="AM440">
        <f ca="1"/>
        <v>0.74014936067011983</v>
      </c>
      <c r="AN440">
        <f ca="1"/>
        <v>-0.32523991164591004</v>
      </c>
      <c r="AO440" s="35">
        <f ca="1"/>
        <v>1.3642294326151991</v>
      </c>
      <c r="AP440" s="33">
        <f t="shared" ca="1" si="143"/>
        <v>10.009654819427745</v>
      </c>
      <c r="AQ440">
        <f t="shared" ca="1" si="144"/>
        <v>15.083561693403729</v>
      </c>
      <c r="AR440">
        <f t="shared" ca="1" si="145"/>
        <v>20.22044808201036</v>
      </c>
      <c r="AS440">
        <f t="shared" ca="1" si="146"/>
        <v>11.251948203214408</v>
      </c>
      <c r="AT440">
        <f t="shared" ca="1" si="147"/>
        <v>24.456917730460795</v>
      </c>
      <c r="AU440">
        <f t="shared" ca="1" si="148"/>
        <v>81.022530528517052</v>
      </c>
      <c r="BC440">
        <f t="shared" ca="1" si="149"/>
        <v>47.76649991472803</v>
      </c>
      <c r="BD440" s="33">
        <f t="shared" ca="1" si="150"/>
        <v>1.2375814043473335E-2</v>
      </c>
      <c r="BE440" s="33">
        <f t="shared" ca="1" si="151"/>
        <v>8.0333763862320356E-2</v>
      </c>
      <c r="BF440" s="33">
        <f t="shared" ca="1" si="152"/>
        <v>0.7115579105804396</v>
      </c>
      <c r="BG440" s="33">
        <f t="shared" ca="1" si="153"/>
        <v>-0.31267612223376112</v>
      </c>
      <c r="BH440" s="37">
        <f t="shared" ca="1" si="154"/>
        <v>1.3115302075585491</v>
      </c>
      <c r="BI440" s="33">
        <f ca="1">IF(_xlfn.T.DIST(BD440,$BD$32,TRUE)&lt;0.5,MAX(_xlfn.T.DIST(BD440,$BD$32,TRUE),0.000000000001),MIN(_xlfn.T.DIST(BD440,$BD$32,TRUE),1-0.000000000001))</f>
        <v>0.50489614120083104</v>
      </c>
      <c r="BJ440" s="33">
        <f ca="1">IF(_xlfn.T.DIST(BE440,$BD$32,TRUE)&lt;0.5,MAX(_xlfn.T.DIST(BE440,$BD$32,TRUE),0.000000000001),MIN(_xlfn.T.DIST(BE440,$BD$32,TRUE),1-0.000000000001))</f>
        <v>0.53174733566952737</v>
      </c>
      <c r="BK440" s="33">
        <f ca="1">IF(_xlfn.T.DIST(BF440,$BD$32,TRUE)&lt;0.5,MAX(_xlfn.T.DIST(BF440,$BD$32,TRUE),0.000000000001),MIN(_xlfn.T.DIST(BF440,$BD$32,TRUE),1-0.000000000001))</f>
        <v>0.75888232690624691</v>
      </c>
      <c r="BL440" s="33">
        <f ca="1">IF(_xlfn.T.DIST(BG440,$BD$32,TRUE)&lt;0.5,MAX(_xlfn.T.DIST(BG440,$BD$32,TRUE),0.000000000001),MIN(_xlfn.T.DIST(BG440,$BD$32,TRUE),1-0.000000000001))</f>
        <v>0.37834499699974028</v>
      </c>
      <c r="BM440" s="37">
        <f ca="1">IF(_xlfn.T.DIST(BH440,$BD$32,TRUE)&lt;0.5,MAX(_xlfn.T.DIST(BH440,$BD$32,TRUE),0.000000000001),MIN(_xlfn.T.DIST(BH440,$BD$32,TRUE),1-0.000000000001))</f>
        <v>0.90018605412247354</v>
      </c>
      <c r="BN440" s="33">
        <f t="shared" ca="1" si="155"/>
        <v>10.009204835559087</v>
      </c>
      <c r="BO440" s="33">
        <f t="shared" ca="1" si="156"/>
        <v>15.079662948391178</v>
      </c>
      <c r="BP440" s="33">
        <f t="shared" ca="1" si="157"/>
        <v>20.108135526444205</v>
      </c>
      <c r="BQ440" s="33">
        <f t="shared" ca="1" si="158"/>
        <v>11.287390265919543</v>
      </c>
      <c r="BR440" s="33">
        <f t="shared" ca="1" si="159"/>
        <v>24.130449736396201</v>
      </c>
      <c r="BS440">
        <f t="shared" ca="1" si="160"/>
        <v>80.614843312710207</v>
      </c>
    </row>
    <row r="441" spans="32:71" x14ac:dyDescent="0.2">
      <c r="AF441" s="32">
        <f t="shared" ca="1" si="142"/>
        <v>-0.25319640024952023</v>
      </c>
      <c r="AG441" s="32">
        <f t="shared" ca="1" si="142"/>
        <v>-1.5726314125798624</v>
      </c>
      <c r="AH441" s="32">
        <f t="shared" ca="1" si="142"/>
        <v>-0.43893065671177411</v>
      </c>
      <c r="AI441" s="32">
        <f t="shared" ca="1" si="142"/>
        <v>0.91434111282185937</v>
      </c>
      <c r="AJ441" s="37">
        <f t="shared" ca="1" si="142"/>
        <v>-0.59611441994036307</v>
      </c>
      <c r="AK441" s="33" cm="1">
        <f t="array" aca="1" ref="AK441:AO441" ca="1">MMULT(AF441:AJ441,$Y$50:$AC$54)</f>
        <v>-0.25319640024952028</v>
      </c>
      <c r="AL441">
        <f ca="1"/>
        <v>-1.3320572124204904</v>
      </c>
      <c r="AM441">
        <f ca="1"/>
        <v>-0.6961676787190556</v>
      </c>
      <c r="AN441">
        <f ca="1"/>
        <v>6.3401011998948098E-3</v>
      </c>
      <c r="AO441" s="35">
        <f ca="1"/>
        <v>-0.49000563067258085</v>
      </c>
      <c r="AP441" s="33">
        <f t="shared" ca="1" si="143"/>
        <v>9.8101026998128606</v>
      </c>
      <c r="AQ441">
        <f t="shared" ca="1" si="144"/>
        <v>13.667942787579509</v>
      </c>
      <c r="AR441">
        <f t="shared" ca="1" si="145"/>
        <v>15.911496963842833</v>
      </c>
      <c r="AS441">
        <f t="shared" ca="1" si="146"/>
        <v>12.014582232759759</v>
      </c>
      <c r="AT441">
        <f t="shared" ca="1" si="147"/>
        <v>17.039977477309677</v>
      </c>
      <c r="AU441">
        <f t="shared" ca="1" si="148"/>
        <v>68.444102161304642</v>
      </c>
      <c r="BC441">
        <f t="shared" ca="1" si="149"/>
        <v>19.458199917593657</v>
      </c>
      <c r="BD441" s="33">
        <f t="shared" ca="1" si="150"/>
        <v>-0.24341560109559471</v>
      </c>
      <c r="BE441" s="33">
        <f t="shared" ca="1" si="151"/>
        <v>-1.2806007776394928</v>
      </c>
      <c r="BF441" s="33">
        <f t="shared" ca="1" si="152"/>
        <v>-0.66927521012038882</v>
      </c>
      <c r="BG441" s="33">
        <f t="shared" ca="1" si="153"/>
        <v>6.0951875423916908E-3</v>
      </c>
      <c r="BH441" s="37">
        <f t="shared" ca="1" si="154"/>
        <v>-0.47107705722849519</v>
      </c>
      <c r="BI441" s="33">
        <f ca="1">IF(_xlfn.T.DIST(BD441,$BD$32,TRUE)&lt;0.5,MAX(_xlfn.T.DIST(BD441,$BD$32,TRUE),0.000000000001),MIN(_xlfn.T.DIST(BD441,$BD$32,TRUE),1-0.000000000001))</f>
        <v>0.40467013647202649</v>
      </c>
      <c r="BJ441" s="33">
        <f ca="1">IF(_xlfn.T.DIST(BE441,$BD$32,TRUE)&lt;0.5,MAX(_xlfn.T.DIST(BE441,$BD$32,TRUE),0.000000000001),MIN(_xlfn.T.DIST(BE441,$BD$32,TRUE),1-0.000000000001))</f>
        <v>0.10507328312788292</v>
      </c>
      <c r="BK441" s="33">
        <f ca="1">IF(_xlfn.T.DIST(BF441,$BD$32,TRUE)&lt;0.5,MAX(_xlfn.T.DIST(BF441,$BD$32,TRUE),0.000000000001),MIN(_xlfn.T.DIST(BF441,$BD$32,TRUE),1-0.000000000001))</f>
        <v>0.25421915138474005</v>
      </c>
      <c r="BL441" s="33">
        <f ca="1">IF(_xlfn.T.DIST(BG441,$BD$32,TRUE)&lt;0.5,MAX(_xlfn.T.DIST(BG441,$BD$32,TRUE),0.000000000001),MIN(_xlfn.T.DIST(BG441,$BD$32,TRUE),1-0.000000000001))</f>
        <v>0.50241143693567958</v>
      </c>
      <c r="BM441" s="37">
        <f ca="1">IF(_xlfn.T.DIST(BH441,$BD$32,TRUE)&lt;0.5,MAX(_xlfn.T.DIST(BH441,$BD$32,TRUE),0.000000000001),MIN(_xlfn.T.DIST(BH441,$BD$32,TRUE),1-0.000000000001))</f>
        <v>0.32049667097661355</v>
      </c>
      <c r="BN441" s="33">
        <f t="shared" ca="1" si="155"/>
        <v>9.8190420924677611</v>
      </c>
      <c r="BO441" s="33">
        <f t="shared" ca="1" si="156"/>
        <v>13.746837478118893</v>
      </c>
      <c r="BP441" s="33">
        <f t="shared" ca="1" si="157"/>
        <v>16.016185909791123</v>
      </c>
      <c r="BQ441" s="33">
        <f t="shared" ca="1" si="158"/>
        <v>12.01390260947284</v>
      </c>
      <c r="BR441" s="33">
        <f t="shared" ca="1" si="159"/>
        <v>17.134758435452671</v>
      </c>
      <c r="BS441">
        <f t="shared" ca="1" si="160"/>
        <v>68.730726525303282</v>
      </c>
    </row>
    <row r="442" spans="32:71" x14ac:dyDescent="0.2">
      <c r="AF442" s="32">
        <f t="shared" ca="1" si="142"/>
        <v>0.44345340922196808</v>
      </c>
      <c r="AG442" s="32">
        <f t="shared" ca="1" si="142"/>
        <v>-0.18316355755558356</v>
      </c>
      <c r="AH442" s="32">
        <f t="shared" ca="1" si="142"/>
        <v>-6.794117939081222E-2</v>
      </c>
      <c r="AI442" s="32">
        <f t="shared" ca="1" si="142"/>
        <v>-1.6559774740058326</v>
      </c>
      <c r="AJ442" s="37">
        <f t="shared" ca="1" si="142"/>
        <v>-1.1580179557256642</v>
      </c>
      <c r="AK442" s="33" cm="1">
        <f t="array" aca="1" ref="AK442:AO442" ca="1">MMULT(AF442:AJ442,$Y$50:$AC$54)</f>
        <v>0.44345340922196819</v>
      </c>
      <c r="AL442">
        <f ca="1"/>
        <v>0.16375934647851823</v>
      </c>
      <c r="AM442">
        <f ca="1"/>
        <v>-2.788652954772014E-4</v>
      </c>
      <c r="AN442">
        <f ca="1"/>
        <v>-1.0808644884651339</v>
      </c>
      <c r="AO442" s="35">
        <f ca="1"/>
        <v>-1.315787191618448</v>
      </c>
      <c r="AP442" s="33">
        <f t="shared" ca="1" si="143"/>
        <v>10.332590056916477</v>
      </c>
      <c r="AQ442">
        <f t="shared" ca="1" si="144"/>
        <v>15.163759346478518</v>
      </c>
      <c r="AR442">
        <f t="shared" ca="1" si="145"/>
        <v>17.999163404113567</v>
      </c>
      <c r="AS442">
        <f t="shared" ca="1" si="146"/>
        <v>9.5140116765301919</v>
      </c>
      <c r="AT442">
        <f t="shared" ca="1" si="147"/>
        <v>13.736851233526208</v>
      </c>
      <c r="AU442">
        <f t="shared" ca="1" si="148"/>
        <v>66.746375717564959</v>
      </c>
      <c r="BC442">
        <f t="shared" ca="1" si="149"/>
        <v>38.439686298994914</v>
      </c>
      <c r="BD442" s="33">
        <f t="shared" ca="1" si="150"/>
        <v>0.42632311540479984</v>
      </c>
      <c r="BE442" s="33">
        <f t="shared" ca="1" si="151"/>
        <v>0.15743343791146888</v>
      </c>
      <c r="BF442" s="33">
        <f t="shared" ca="1" si="152"/>
        <v>-2.6809292492463948E-4</v>
      </c>
      <c r="BG442" s="33">
        <f t="shared" ca="1" si="153"/>
        <v>-1.039111452229746</v>
      </c>
      <c r="BH442" s="37">
        <f t="shared" ca="1" si="154"/>
        <v>-1.2649592563166616</v>
      </c>
      <c r="BI442" s="33">
        <f ca="1">IF(_xlfn.T.DIST(BD442,$BD$32,TRUE)&lt;0.5,MAX(_xlfn.T.DIST(BD442,$BD$32,TRUE),0.000000000001),MIN(_xlfn.T.DIST(BD442,$BD$32,TRUE),1-0.000000000001))</f>
        <v>0.66354200631082128</v>
      </c>
      <c r="BJ442" s="33">
        <f ca="1">IF(_xlfn.T.DIST(BE442,$BD$32,TRUE)&lt;0.5,MAX(_xlfn.T.DIST(BE442,$BD$32,TRUE),0.000000000001),MIN(_xlfn.T.DIST(BE442,$BD$32,TRUE),1-0.000000000001))</f>
        <v>0.56202094711239559</v>
      </c>
      <c r="BK442" s="33">
        <f ca="1">IF(_xlfn.T.DIST(BF442,$BD$32,TRUE)&lt;0.5,MAX(_xlfn.T.DIST(BF442,$BD$32,TRUE),0.000000000001),MIN(_xlfn.T.DIST(BF442,$BD$32,TRUE),1-0.000000000001))</f>
        <v>0.49989393381167035</v>
      </c>
      <c r="BL442" s="33">
        <f ca="1">IF(_xlfn.T.DIST(BG442,$BD$32,TRUE)&lt;0.5,MAX(_xlfn.T.DIST(BG442,$BD$32,TRUE),0.000000000001),MIN(_xlfn.T.DIST(BG442,$BD$32,TRUE),1-0.000000000001))</f>
        <v>0.15352787351256303</v>
      </c>
      <c r="BM442" s="37">
        <f ca="1">IF(_xlfn.T.DIST(BH442,$BD$32,TRUE)&lt;0.5,MAX(_xlfn.T.DIST(BH442,$BD$32,TRUE),0.000000000001),MIN(_xlfn.T.DIST(BH442,$BD$32,TRUE),1-0.000000000001))</f>
        <v>0.10781202272076348</v>
      </c>
      <c r="BN442" s="33">
        <f t="shared" ca="1" si="155"/>
        <v>10.316612034462384</v>
      </c>
      <c r="BO442" s="33">
        <f t="shared" ca="1" si="156"/>
        <v>15.156095042756561</v>
      </c>
      <c r="BP442" s="33">
        <f t="shared" ca="1" si="157"/>
        <v>17.999202394470654</v>
      </c>
      <c r="BQ442" s="33">
        <f t="shared" ca="1" si="158"/>
        <v>9.6507352302717635</v>
      </c>
      <c r="BR442" s="33">
        <f t="shared" ca="1" si="159"/>
        <v>14.047007212000416</v>
      </c>
      <c r="BS442">
        <f t="shared" ca="1" si="160"/>
        <v>67.169651913961786</v>
      </c>
    </row>
    <row r="443" spans="32:71" x14ac:dyDescent="0.2">
      <c r="AF443" s="32">
        <f t="shared" ca="1" si="142"/>
        <v>-0.52492715186551964</v>
      </c>
      <c r="AG443" s="32">
        <f t="shared" ca="1" si="142"/>
        <v>0.17219011777790669</v>
      </c>
      <c r="AH443" s="32">
        <f t="shared" ca="1" si="142"/>
        <v>0.6905123252914892</v>
      </c>
      <c r="AI443" s="32">
        <f t="shared" ca="1" si="142"/>
        <v>-0.94395592150444774</v>
      </c>
      <c r="AJ443" s="37">
        <f t="shared" ca="1" si="142"/>
        <v>-1.0282019812883763</v>
      </c>
      <c r="AK443" s="33" cm="1">
        <f t="array" aca="1" ref="AK443:AO443" ca="1">MMULT(AF443:AJ443,$Y$50:$AC$54)</f>
        <v>-0.52492715186551975</v>
      </c>
      <c r="AL443">
        <f ca="1"/>
        <v>-0.22680018492102558</v>
      </c>
      <c r="AM443">
        <f ca="1"/>
        <v>0.58513532972934401</v>
      </c>
      <c r="AN443">
        <f ca="1"/>
        <v>-1.0428767600568529</v>
      </c>
      <c r="AO443" s="35">
        <f ca="1"/>
        <v>-0.61405691976527321</v>
      </c>
      <c r="AP443" s="33">
        <f t="shared" ca="1" si="143"/>
        <v>9.6063046361008606</v>
      </c>
      <c r="AQ443">
        <f t="shared" ca="1" si="144"/>
        <v>14.773199815078975</v>
      </c>
      <c r="AR443">
        <f t="shared" ca="1" si="145"/>
        <v>19.755405989188031</v>
      </c>
      <c r="AS443">
        <f t="shared" ca="1" si="146"/>
        <v>9.6013834518692391</v>
      </c>
      <c r="AT443">
        <f t="shared" ca="1" si="147"/>
        <v>16.543772320938906</v>
      </c>
      <c r="AU443">
        <f t="shared" ca="1" si="148"/>
        <v>70.280066213176013</v>
      </c>
      <c r="BC443">
        <f t="shared" ca="1" si="149"/>
        <v>31.603781105340961</v>
      </c>
      <c r="BD443" s="33">
        <f t="shared" ca="1" si="150"/>
        <v>-0.50464958457870535</v>
      </c>
      <c r="BE443" s="33">
        <f t="shared" ca="1" si="151"/>
        <v>-0.21803905303052615</v>
      </c>
      <c r="BF443" s="33">
        <f t="shared" ca="1" si="152"/>
        <v>0.56253196280821582</v>
      </c>
      <c r="BG443" s="33">
        <f t="shared" ca="1" si="153"/>
        <v>-1.0025911630959141</v>
      </c>
      <c r="BH443" s="37">
        <f t="shared" ca="1" si="154"/>
        <v>-0.59033633212902104</v>
      </c>
      <c r="BI443" s="33">
        <f ca="1">IF(_xlfn.T.DIST(BD443,$BD$32,TRUE)&lt;0.5,MAX(_xlfn.T.DIST(BD443,$BD$32,TRUE),0.000000000001),MIN(_xlfn.T.DIST(BD443,$BD$32,TRUE),1-0.000000000001))</f>
        <v>0.30874594267732147</v>
      </c>
      <c r="BJ443" s="33">
        <f ca="1">IF(_xlfn.T.DIST(BE443,$BD$32,TRUE)&lt;0.5,MAX(_xlfn.T.DIST(BE443,$BD$32,TRUE),0.000000000001),MIN(_xlfn.T.DIST(BE443,$BD$32,TRUE),1-0.000000000001))</f>
        <v>0.41443752008292201</v>
      </c>
      <c r="BK443" s="33">
        <f ca="1">IF(_xlfn.T.DIST(BF443,$BD$32,TRUE)&lt;0.5,MAX(_xlfn.T.DIST(BF443,$BD$32,TRUE),0.000000000001),MIN(_xlfn.T.DIST(BF443,$BD$32,TRUE),1-0.000000000001))</f>
        <v>0.7110332973214476</v>
      </c>
      <c r="BL443" s="33">
        <f ca="1">IF(_xlfn.T.DIST(BG443,$BD$32,TRUE)&lt;0.5,MAX(_xlfn.T.DIST(BG443,$BD$32,TRUE),0.000000000001),MIN(_xlfn.T.DIST(BG443,$BD$32,TRUE),1-0.000000000001))</f>
        <v>0.16203842706056998</v>
      </c>
      <c r="BM443" s="37">
        <f ca="1">IF(_xlfn.T.DIST(BH443,$BD$32,TRUE)&lt;0.5,MAX(_xlfn.T.DIST(BH443,$BD$32,TRUE),0.000000000001),MIN(_xlfn.T.DIST(BH443,$BD$32,TRUE),1-0.000000000001))</f>
        <v>0.27969312264803931</v>
      </c>
      <c r="BN443" s="33">
        <f t="shared" ca="1" si="155"/>
        <v>9.6254438944552216</v>
      </c>
      <c r="BO443" s="33">
        <f t="shared" ca="1" si="156"/>
        <v>14.783855405966944</v>
      </c>
      <c r="BP443" s="33">
        <f t="shared" ca="1" si="157"/>
        <v>19.669217704900301</v>
      </c>
      <c r="BQ443" s="33">
        <f t="shared" ca="1" si="158"/>
        <v>9.731936298877514</v>
      </c>
      <c r="BR443" s="33">
        <f t="shared" ca="1" si="159"/>
        <v>16.66498646451544</v>
      </c>
      <c r="BS443">
        <f t="shared" ca="1" si="160"/>
        <v>70.475439768715418</v>
      </c>
    </row>
    <row r="444" spans="32:71" x14ac:dyDescent="0.2">
      <c r="AF444" s="32">
        <f t="shared" ca="1" si="142"/>
        <v>-0.82658736522492293</v>
      </c>
      <c r="AG444" s="32">
        <f t="shared" ca="1" si="142"/>
        <v>-0.13399432482134574</v>
      </c>
      <c r="AH444" s="32">
        <f t="shared" ca="1" si="142"/>
        <v>0.14563267629694918</v>
      </c>
      <c r="AI444" s="32">
        <f t="shared" ca="1" si="142"/>
        <v>-0.76902625091181931</v>
      </c>
      <c r="AJ444" s="37">
        <f t="shared" ca="1" si="142"/>
        <v>0.24471043288937475</v>
      </c>
      <c r="AK444" s="33" cm="1">
        <f t="array" aca="1" ref="AK444:AO444" ca="1">MMULT(AF444:AJ444,$Y$50:$AC$54)</f>
        <v>-0.82658736522492315</v>
      </c>
      <c r="AL444">
        <f ca="1"/>
        <v>-0.65631377063982688</v>
      </c>
      <c r="AM444">
        <f ca="1"/>
        <v>-4.7278163393280892E-2</v>
      </c>
      <c r="AN444">
        <f ca="1"/>
        <v>-0.92690780702679887</v>
      </c>
      <c r="AO444" s="35">
        <f ca="1"/>
        <v>0.13634575455459416</v>
      </c>
      <c r="AP444" s="33">
        <f t="shared" ca="1" si="143"/>
        <v>9.380059476081307</v>
      </c>
      <c r="AQ444">
        <f t="shared" ca="1" si="144"/>
        <v>14.343686229360173</v>
      </c>
      <c r="AR444">
        <f t="shared" ca="1" si="145"/>
        <v>17.858165509820157</v>
      </c>
      <c r="AS444">
        <f t="shared" ca="1" si="146"/>
        <v>9.8681120438383623</v>
      </c>
      <c r="AT444">
        <f t="shared" ca="1" si="147"/>
        <v>19.545383018218377</v>
      </c>
      <c r="AU444">
        <f t="shared" ca="1" si="148"/>
        <v>70.995406277318381</v>
      </c>
      <c r="BC444">
        <f t="shared" ca="1" si="149"/>
        <v>37.930143929654761</v>
      </c>
      <c r="BD444" s="33">
        <f t="shared" ca="1" si="150"/>
        <v>-0.79465687571373655</v>
      </c>
      <c r="BE444" s="33">
        <f t="shared" ca="1" si="151"/>
        <v>-0.63096083052591667</v>
      </c>
      <c r="BF444" s="33">
        <f t="shared" ca="1" si="152"/>
        <v>-4.5451841138855267E-2</v>
      </c>
      <c r="BG444" s="33">
        <f t="shared" ca="1" si="153"/>
        <v>-0.89110200929112626</v>
      </c>
      <c r="BH444" s="37">
        <f t="shared" ca="1" si="154"/>
        <v>0.13107881379447786</v>
      </c>
      <c r="BI444" s="33">
        <f ca="1">IF(_xlfn.T.DIST(BD444,$BD$32,TRUE)&lt;0.5,MAX(_xlfn.T.DIST(BD444,$BD$32,TRUE),0.000000000001),MIN(_xlfn.T.DIST(BD444,$BD$32,TRUE),1-0.000000000001))</f>
        <v>0.2165275176449184</v>
      </c>
      <c r="BJ444" s="33">
        <f ca="1">IF(_xlfn.T.DIST(BE444,$BD$32,TRUE)&lt;0.5,MAX(_xlfn.T.DIST(BE444,$BD$32,TRUE),0.000000000001),MIN(_xlfn.T.DIST(BE444,$BD$32,TRUE),1-0.000000000001))</f>
        <v>0.26642205844244049</v>
      </c>
      <c r="BK444" s="33">
        <f ca="1">IF(_xlfn.T.DIST(BF444,$BD$32,TRUE)&lt;0.5,MAX(_xlfn.T.DIST(BF444,$BD$32,TRUE),0.000000000001),MIN(_xlfn.T.DIST(BF444,$BD$32,TRUE),1-0.000000000001))</f>
        <v>0.48202418447009632</v>
      </c>
      <c r="BL444" s="33">
        <f ca="1">IF(_xlfn.T.DIST(BG444,$BD$32,TRUE)&lt;0.5,MAX(_xlfn.T.DIST(BG444,$BD$32,TRUE),0.000000000001),MIN(_xlfn.T.DIST(BG444,$BD$32,TRUE),1-0.000000000001))</f>
        <v>0.18998291097172643</v>
      </c>
      <c r="BM444" s="37">
        <f ca="1">IF(_xlfn.T.DIST(BH444,$BD$32,TRUE)&lt;0.5,MAX(_xlfn.T.DIST(BH444,$BD$32,TRUE),0.000000000001),MIN(_xlfn.T.DIST(BH444,$BD$32,TRUE),1-0.000000000001))</f>
        <v>0.55170597746246519</v>
      </c>
      <c r="BN444" s="33">
        <f t="shared" ca="1" si="155"/>
        <v>9.4120190766262031</v>
      </c>
      <c r="BO444" s="33">
        <f t="shared" ca="1" si="156"/>
        <v>14.376329677203548</v>
      </c>
      <c r="BP444" s="33">
        <f t="shared" ca="1" si="157"/>
        <v>17.86477816407173</v>
      </c>
      <c r="BQ444" s="33">
        <f t="shared" ca="1" si="158"/>
        <v>9.9806936765728906</v>
      </c>
      <c r="BR444" s="33">
        <f t="shared" ca="1" si="159"/>
        <v>19.51989070200943</v>
      </c>
      <c r="BS444">
        <f t="shared" ca="1" si="160"/>
        <v>71.153711296483806</v>
      </c>
    </row>
    <row r="445" spans="32:71" x14ac:dyDescent="0.2">
      <c r="AF445" s="32">
        <f t="shared" ca="1" si="142"/>
        <v>0.33985412833300621</v>
      </c>
      <c r="AG445" s="32">
        <f t="shared" ca="1" si="142"/>
        <v>0.7902052065124624</v>
      </c>
      <c r="AH445" s="32">
        <f t="shared" ca="1" si="142"/>
        <v>-0.73705534885101254</v>
      </c>
      <c r="AI445" s="32">
        <f t="shared" ca="1" si="142"/>
        <v>0.73770654198795238</v>
      </c>
      <c r="AJ445" s="37">
        <f t="shared" ca="1" si="142"/>
        <v>-0.81879302071768811</v>
      </c>
      <c r="AK445" s="33" cm="1">
        <f t="array" aca="1" ref="AK445:AO445" ca="1">MMULT(AF445:AJ445,$Y$50:$AC$54)</f>
        <v>0.33985412833300627</v>
      </c>
      <c r="AL445">
        <f ca="1"/>
        <v>0.8126983544326728</v>
      </c>
      <c r="AM445">
        <f ca="1"/>
        <v>-0.53421483295569627</v>
      </c>
      <c r="AN445">
        <f ca="1"/>
        <v>1.3146811908273848</v>
      </c>
      <c r="AO445" s="35">
        <f ca="1"/>
        <v>-0.93745544672576775</v>
      </c>
      <c r="AP445" s="33">
        <f t="shared" ca="1" si="143"/>
        <v>10.254890596249755</v>
      </c>
      <c r="AQ445">
        <f t="shared" ca="1" si="144"/>
        <v>15.812698354432673</v>
      </c>
      <c r="AR445">
        <f t="shared" ca="1" si="145"/>
        <v>16.39735550113291</v>
      </c>
      <c r="AS445">
        <f t="shared" ca="1" si="146"/>
        <v>15.023766738902985</v>
      </c>
      <c r="AT445">
        <f t="shared" ca="1" si="147"/>
        <v>15.250178213096929</v>
      </c>
      <c r="AU445">
        <f t="shared" ca="1" si="148"/>
        <v>72.73888940381525</v>
      </c>
      <c r="BC445">
        <f t="shared" ca="1" si="149"/>
        <v>15.853700703330341</v>
      </c>
      <c r="BD445" s="33">
        <f t="shared" ca="1" si="150"/>
        <v>0.32672580199194534</v>
      </c>
      <c r="BE445" s="33">
        <f t="shared" ca="1" si="151"/>
        <v>0.78130438765590038</v>
      </c>
      <c r="BF445" s="33">
        <f t="shared" ca="1" si="152"/>
        <v>-0.51357848906992865</v>
      </c>
      <c r="BG445" s="33">
        <f t="shared" ca="1" si="153"/>
        <v>1.263895979559553</v>
      </c>
      <c r="BH445" s="37">
        <f t="shared" ca="1" si="154"/>
        <v>-0.90124220107479336</v>
      </c>
      <c r="BI445" s="33">
        <f ca="1">IF(_xlfn.T.DIST(BD445,$BD$32,TRUE)&lt;0.5,MAX(_xlfn.T.DIST(BD445,$BD$32,TRUE),0.000000000001),MIN(_xlfn.T.DIST(BD445,$BD$32,TRUE),1-0.000000000001))</f>
        <v>0.626928025240861</v>
      </c>
      <c r="BJ445" s="33">
        <f ca="1">IF(_xlfn.T.DIST(BE445,$BD$32,TRUE)&lt;0.5,MAX(_xlfn.T.DIST(BE445,$BD$32,TRUE),0.000000000001),MIN(_xlfn.T.DIST(BE445,$BD$32,TRUE),1-0.000000000001))</f>
        <v>0.77962699866107232</v>
      </c>
      <c r="BK445" s="33">
        <f ca="1">IF(_xlfn.T.DIST(BF445,$BD$32,TRUE)&lt;0.5,MAX(_xlfn.T.DIST(BF445,$BD$32,TRUE),0.000000000001),MIN(_xlfn.T.DIST(BF445,$BD$32,TRUE),1-0.000000000001))</f>
        <v>0.30565437700972742</v>
      </c>
      <c r="BL445" s="33">
        <f ca="1">IF(_xlfn.T.DIST(BG445,$BD$32,TRUE)&lt;0.5,MAX(_xlfn.T.DIST(BG445,$BD$32,TRUE),0.000000000001),MIN(_xlfn.T.DIST(BG445,$BD$32,TRUE),1-0.000000000001))</f>
        <v>0.89199986025216116</v>
      </c>
      <c r="BM445" s="37">
        <f ca="1">IF(_xlfn.T.DIST(BH445,$BD$32,TRUE)&lt;0.5,MAX(_xlfn.T.DIST(BH445,$BD$32,TRUE),0.000000000001),MIN(_xlfn.T.DIST(BH445,$BD$32,TRUE),1-0.000000000001))</f>
        <v>0.18731913296138442</v>
      </c>
      <c r="BN445" s="33">
        <f t="shared" ca="1" si="155"/>
        <v>10.242796020787205</v>
      </c>
      <c r="BO445" s="33">
        <f t="shared" ca="1" si="156"/>
        <v>15.770934084797428</v>
      </c>
      <c r="BP445" s="33">
        <f t="shared" ca="1" si="157"/>
        <v>16.475381445940297</v>
      </c>
      <c r="BQ445" s="33">
        <f t="shared" ca="1" si="158"/>
        <v>14.84563784602345</v>
      </c>
      <c r="BR445" s="33">
        <f t="shared" ca="1" si="159"/>
        <v>15.448725078162983</v>
      </c>
      <c r="BS445">
        <f t="shared" ca="1" si="160"/>
        <v>72.783474475711358</v>
      </c>
    </row>
    <row r="446" spans="32:71" x14ac:dyDescent="0.2">
      <c r="AF446" s="32">
        <f t="shared" ca="1" si="142"/>
        <v>-1.2462758343842761</v>
      </c>
      <c r="AG446" s="32">
        <f t="shared" ca="1" si="142"/>
        <v>-1.4250969259739947</v>
      </c>
      <c r="AH446" s="32">
        <f t="shared" ca="1" si="142"/>
        <v>-9.0390172656985388E-2</v>
      </c>
      <c r="AI446" s="32">
        <f t="shared" ca="1" si="142"/>
        <v>-0.65391300693240983</v>
      </c>
      <c r="AJ446" s="37">
        <f t="shared" ca="1" si="142"/>
        <v>1.3778668463215178</v>
      </c>
      <c r="AK446" s="33" cm="1">
        <f t="array" aca="1" ref="AK446:AO446" ca="1">MMULT(AF446:AJ446,$Y$50:$AC$54)</f>
        <v>-1.2462758343842764</v>
      </c>
      <c r="AL446">
        <f ca="1"/>
        <v>-1.8927375883893709</v>
      </c>
      <c r="AM446">
        <f ca="1"/>
        <v>-0.54186144158700411</v>
      </c>
      <c r="AN446">
        <f ca="1"/>
        <v>-1.4882460643843176</v>
      </c>
      <c r="AO446" s="35">
        <f ca="1"/>
        <v>0.96244493188277414</v>
      </c>
      <c r="AP446" s="33">
        <f t="shared" ca="1" si="143"/>
        <v>9.0652931242117933</v>
      </c>
      <c r="AQ446">
        <f t="shared" ca="1" si="144"/>
        <v>13.107262411610629</v>
      </c>
      <c r="AR446">
        <f t="shared" ca="1" si="145"/>
        <v>16.374415675238989</v>
      </c>
      <c r="AS446">
        <f t="shared" ca="1" si="146"/>
        <v>8.577034051916069</v>
      </c>
      <c r="AT446">
        <f t="shared" ca="1" si="147"/>
        <v>22.849779727531097</v>
      </c>
      <c r="AU446">
        <f t="shared" ca="1" si="148"/>
        <v>69.973784990508577</v>
      </c>
      <c r="BC446">
        <f t="shared" ca="1" si="149"/>
        <v>26.633011619265165</v>
      </c>
      <c r="BD446" s="33">
        <f t="shared" ca="1" si="150"/>
        <v>-1.1981330740034375</v>
      </c>
      <c r="BE446" s="33">
        <f t="shared" ca="1" si="151"/>
        <v>-1.8196224643793999</v>
      </c>
      <c r="BF446" s="33">
        <f t="shared" ca="1" si="152"/>
        <v>-0.52092971457905224</v>
      </c>
      <c r="BG446" s="33">
        <f t="shared" ca="1" si="153"/>
        <v>-1.4307561639235753</v>
      </c>
      <c r="BH446" s="37">
        <f t="shared" ca="1" si="154"/>
        <v>0.92526635996713003</v>
      </c>
      <c r="BI446" s="33">
        <f ca="1">IF(_xlfn.T.DIST(BD446,$BD$32,TRUE)&lt;0.5,MAX(_xlfn.T.DIST(BD446,$BD$32,TRUE),0.000000000001),MIN(_xlfn.T.DIST(BD446,$BD$32,TRUE),1-0.000000000001))</f>
        <v>0.12012269382007865</v>
      </c>
      <c r="BJ446" s="33">
        <f ca="1">IF(_xlfn.T.DIST(BE446,$BD$32,TRUE)&lt;0.5,MAX(_xlfn.T.DIST(BE446,$BD$32,TRUE),0.000000000001),MIN(_xlfn.T.DIST(BE446,$BD$32,TRUE),1-0.000000000001))</f>
        <v>3.9404686904427784E-2</v>
      </c>
      <c r="BK446" s="33">
        <f ca="1">IF(_xlfn.T.DIST(BF446,$BD$32,TRUE)&lt;0.5,MAX(_xlfn.T.DIST(BF446,$BD$32,TRUE),0.000000000001),MIN(_xlfn.T.DIST(BF446,$BD$32,TRUE),1-0.000000000001))</f>
        <v>0.30311993688737016</v>
      </c>
      <c r="BL446" s="33">
        <f ca="1">IF(_xlfn.T.DIST(BG446,$BD$32,TRUE)&lt;0.5,MAX(_xlfn.T.DIST(BG446,$BD$32,TRUE),0.000000000001),MIN(_xlfn.T.DIST(BG446,$BD$32,TRUE),1-0.000000000001))</f>
        <v>8.1417358067170445E-2</v>
      </c>
      <c r="BM446" s="37">
        <f ca="1">IF(_xlfn.T.DIST(BH446,$BD$32,TRUE)&lt;0.5,MAX(_xlfn.T.DIST(BH446,$BD$32,TRUE),0.000000000001),MIN(_xlfn.T.DIST(BH446,$BD$32,TRUE),1-0.000000000001))</f>
        <v>0.81889453273424495</v>
      </c>
      <c r="BN446" s="33">
        <f t="shared" ca="1" si="155"/>
        <v>9.1192197490119007</v>
      </c>
      <c r="BO446" s="33">
        <f t="shared" ca="1" si="156"/>
        <v>13.242363471247831</v>
      </c>
      <c r="BP446" s="33">
        <f t="shared" ca="1" si="157"/>
        <v>16.453655467232714</v>
      </c>
      <c r="BQ446" s="33">
        <f t="shared" ca="1" si="158"/>
        <v>8.7901179670482072</v>
      </c>
      <c r="BR446" s="33">
        <f t="shared" ca="1" si="159"/>
        <v>22.644641077430911</v>
      </c>
      <c r="BS446">
        <f t="shared" ca="1" si="160"/>
        <v>70.249997731971575</v>
      </c>
    </row>
    <row r="447" spans="32:71" x14ac:dyDescent="0.2">
      <c r="AF447" s="32">
        <f t="shared" ca="1" si="142"/>
        <v>0.1194271008574606</v>
      </c>
      <c r="AG447" s="32">
        <f t="shared" ca="1" si="142"/>
        <v>1.0653197594508714E-2</v>
      </c>
      <c r="AH447" s="32">
        <f t="shared" ca="1" si="142"/>
        <v>-1.4016327571299223</v>
      </c>
      <c r="AI447" s="32">
        <f t="shared" ca="1" si="142"/>
        <v>2.5334767674059133</v>
      </c>
      <c r="AJ447" s="37">
        <f t="shared" ca="1" si="142"/>
        <v>-0.42221483578342212</v>
      </c>
      <c r="AK447" s="33" cm="1">
        <f t="array" aca="1" ref="AK447:AO447" ca="1">MMULT(AF447:AJ447,$Y$50:$AC$54)</f>
        <v>0.11942710085746062</v>
      </c>
      <c r="AL447">
        <f ca="1"/>
        <v>8.839612849067198E-2</v>
      </c>
      <c r="AM447">
        <f ca="1"/>
        <v>-1.3318193556488116</v>
      </c>
      <c r="AN447">
        <f ca="1"/>
        <v>2.4222421625629473</v>
      </c>
      <c r="AO447" s="35">
        <f ca="1"/>
        <v>-0.59855080522415549</v>
      </c>
      <c r="AP447" s="33">
        <f t="shared" ca="1" si="143"/>
        <v>10.089570325643095</v>
      </c>
      <c r="AQ447">
        <f t="shared" ca="1" si="144"/>
        <v>15.088396128490672</v>
      </c>
      <c r="AR447">
        <f t="shared" ca="1" si="145"/>
        <v>14.004541933053565</v>
      </c>
      <c r="AS447">
        <f t="shared" ca="1" si="146"/>
        <v>17.57115697389478</v>
      </c>
      <c r="AT447">
        <f t="shared" ca="1" si="147"/>
        <v>16.605796779103379</v>
      </c>
      <c r="AU447">
        <f t="shared" ca="1" si="148"/>
        <v>73.359462140185485</v>
      </c>
      <c r="BC447">
        <f t="shared" ca="1" si="149"/>
        <v>38.341541831539367</v>
      </c>
      <c r="BD447" s="33">
        <f t="shared" ca="1" si="150"/>
        <v>0.11481371580984026</v>
      </c>
      <c r="BE447" s="33">
        <f t="shared" ca="1" si="151"/>
        <v>8.4981448116465116E-2</v>
      </c>
      <c r="BF447" s="33">
        <f t="shared" ca="1" si="152"/>
        <v>-1.2803721091078872</v>
      </c>
      <c r="BG447" s="33">
        <f t="shared" ca="1" si="153"/>
        <v>2.328672648656545</v>
      </c>
      <c r="BH447" s="37">
        <f t="shared" ca="1" si="154"/>
        <v>-0.57542920790464935</v>
      </c>
      <c r="BI447" s="33">
        <f ca="1">IF(_xlfn.T.DIST(BD447,$BD$32,TRUE)&lt;0.5,MAX(_xlfn.T.DIST(BD447,$BD$32,TRUE),0.000000000001),MIN(_xlfn.T.DIST(BD447,$BD$32,TRUE),1-0.000000000001))</f>
        <v>0.54532110057093108</v>
      </c>
      <c r="BJ447" s="33">
        <f ca="1">IF(_xlfn.T.DIST(BE447,$BD$32,TRUE)&lt;0.5,MAX(_xlfn.T.DIST(BE447,$BD$32,TRUE),0.000000000001),MIN(_xlfn.T.DIST(BE447,$BD$32,TRUE),1-0.000000000001))</f>
        <v>0.53357962874312692</v>
      </c>
      <c r="BK447" s="33">
        <f ca="1">IF(_xlfn.T.DIST(BF447,$BD$32,TRUE)&lt;0.5,MAX(_xlfn.T.DIST(BF447,$BD$32,TRUE),0.000000000001),MIN(_xlfn.T.DIST(BF447,$BD$32,TRUE),1-0.000000000001))</f>
        <v>0.10511293717531331</v>
      </c>
      <c r="BL447" s="33">
        <f ca="1">IF(_xlfn.T.DIST(BG447,$BD$32,TRUE)&lt;0.5,MAX(_xlfn.T.DIST(BG447,$BD$32,TRUE),0.000000000001),MIN(_xlfn.T.DIST(BG447,$BD$32,TRUE),1-0.000000000001))</f>
        <v>0.98659847377067034</v>
      </c>
      <c r="BM447" s="37">
        <f ca="1">IF(_xlfn.T.DIST(BH447,$BD$32,TRUE)&lt;0.5,MAX(_xlfn.T.DIST(BH447,$BD$32,TRUE),0.000000000001),MIN(_xlfn.T.DIST(BH447,$BD$32,TRUE),1-0.000000000001))</f>
        <v>0.28464620855157613</v>
      </c>
      <c r="BN447" s="33">
        <f t="shared" ca="1" si="155"/>
        <v>10.085386462235334</v>
      </c>
      <c r="BO447" s="33">
        <f t="shared" ca="1" si="156"/>
        <v>15.084271284884071</v>
      </c>
      <c r="BP447" s="33">
        <f t="shared" ca="1" si="157"/>
        <v>14.241166243478878</v>
      </c>
      <c r="BQ447" s="33">
        <f t="shared" ca="1" si="158"/>
        <v>17.093060516918822</v>
      </c>
      <c r="BR447" s="33">
        <f t="shared" ca="1" si="159"/>
        <v>16.72362439577709</v>
      </c>
      <c r="BS447">
        <f t="shared" ca="1" si="160"/>
        <v>73.227508903294193</v>
      </c>
    </row>
    <row r="448" spans="32:71" x14ac:dyDescent="0.2">
      <c r="AF448" s="32">
        <f t="shared" ca="1" si="142"/>
        <v>-0.86396861840540151</v>
      </c>
      <c r="AG448" s="32">
        <f t="shared" ca="1" si="142"/>
        <v>0.48354544678869632</v>
      </c>
      <c r="AH448" s="32">
        <f t="shared" ca="1" si="142"/>
        <v>-0.26068913823633177</v>
      </c>
      <c r="AI448" s="32">
        <f t="shared" ca="1" si="142"/>
        <v>-1.2906273088638909</v>
      </c>
      <c r="AJ448" s="37">
        <f t="shared" ca="1" si="142"/>
        <v>-1.8086718146542424</v>
      </c>
      <c r="AK448" s="33" cm="1">
        <f t="array" aca="1" ref="AK448:AO448" ca="1">MMULT(AF448:AJ448,$Y$50:$AC$54)</f>
        <v>-0.86396861840540173</v>
      </c>
      <c r="AL448">
        <f ca="1"/>
        <v>-0.22549032315306883</v>
      </c>
      <c r="AM448">
        <f ca="1"/>
        <v>-0.36258713131329784</v>
      </c>
      <c r="AN448">
        <f ca="1"/>
        <v>-0.83917403308370564</v>
      </c>
      <c r="AO448" s="35">
        <f ca="1"/>
        <v>-1.8470802269157764</v>
      </c>
      <c r="AP448" s="33">
        <f t="shared" ca="1" si="143"/>
        <v>9.3520235361959489</v>
      </c>
      <c r="AQ448">
        <f t="shared" ca="1" si="144"/>
        <v>14.774509676846931</v>
      </c>
      <c r="AR448">
        <f t="shared" ca="1" si="145"/>
        <v>16.912238606060107</v>
      </c>
      <c r="AS448">
        <f t="shared" ca="1" si="146"/>
        <v>10.069899723907477</v>
      </c>
      <c r="AT448">
        <f t="shared" ca="1" si="147"/>
        <v>11.611679092336894</v>
      </c>
      <c r="AU448">
        <f t="shared" ca="1" si="148"/>
        <v>62.720350635347359</v>
      </c>
      <c r="BC448">
        <f t="shared" ca="1" si="149"/>
        <v>24.72641017218978</v>
      </c>
      <c r="BD448" s="33">
        <f t="shared" ca="1" si="150"/>
        <v>-0.83059411733196553</v>
      </c>
      <c r="BE448" s="33">
        <f t="shared" ca="1" si="151"/>
        <v>-0.2167797903029158</v>
      </c>
      <c r="BF448" s="33">
        <f t="shared" ca="1" si="152"/>
        <v>-0.3485806450296125</v>
      </c>
      <c r="BG448" s="33">
        <f t="shared" ca="1" si="153"/>
        <v>-0.80675732943115452</v>
      </c>
      <c r="BH448" s="37">
        <f t="shared" ca="1" si="154"/>
        <v>-1.7757288147201573</v>
      </c>
      <c r="BI448" s="33">
        <f ca="1">IF(_xlfn.T.DIST(BD448,$BD$32,TRUE)&lt;0.5,MAX(_xlfn.T.DIST(BD448,$BD$32,TRUE),0.000000000001),MIN(_xlfn.T.DIST(BD448,$BD$32,TRUE),1-0.000000000001))</f>
        <v>0.20638229572921057</v>
      </c>
      <c r="BJ448" s="33">
        <f ca="1">IF(_xlfn.T.DIST(BE448,$BD$32,TRUE)&lt;0.5,MAX(_xlfn.T.DIST(BE448,$BD$32,TRUE),0.000000000001),MIN(_xlfn.T.DIST(BE448,$BD$32,TRUE),1-0.000000000001))</f>
        <v>0.41492371485586255</v>
      </c>
      <c r="BK448" s="33">
        <f ca="1">IF(_xlfn.T.DIST(BF448,$BD$32,TRUE)&lt;0.5,MAX(_xlfn.T.DIST(BF448,$BD$32,TRUE),0.000000000001),MIN(_xlfn.T.DIST(BF448,$BD$32,TRUE),1-0.000000000001))</f>
        <v>0.36491934187288266</v>
      </c>
      <c r="BL448" s="33">
        <f ca="1">IF(_xlfn.T.DIST(BG448,$BD$32,TRUE)&lt;0.5,MAX(_xlfn.T.DIST(BG448,$BD$32,TRUE),0.000000000001),MIN(_xlfn.T.DIST(BG448,$BD$32,TRUE),1-0.000000000001))</f>
        <v>0.21307808691074864</v>
      </c>
      <c r="BM448" s="37">
        <f ca="1">IF(_xlfn.T.DIST(BH448,$BD$32,TRUE)&lt;0.5,MAX(_xlfn.T.DIST(BH448,$BD$32,TRUE),0.000000000001),MIN(_xlfn.T.DIST(BH448,$BD$32,TRUE),1-0.000000000001))</f>
        <v>4.2961758054816543E-2</v>
      </c>
      <c r="BN448" s="33">
        <f t="shared" ca="1" si="155"/>
        <v>9.3857213134038098</v>
      </c>
      <c r="BO448" s="33">
        <f t="shared" ca="1" si="156"/>
        <v>14.785102750927537</v>
      </c>
      <c r="BP448" s="33">
        <f t="shared" ca="1" si="157"/>
        <v>16.963979621601336</v>
      </c>
      <c r="BQ448" s="33">
        <f t="shared" ca="1" si="158"/>
        <v>10.169691184930159</v>
      </c>
      <c r="BR448" s="33">
        <f t="shared" ca="1" si="159"/>
        <v>12.13078125183792</v>
      </c>
      <c r="BS448">
        <f t="shared" ca="1" si="160"/>
        <v>63.435276122700756</v>
      </c>
    </row>
    <row r="449" spans="32:71" x14ac:dyDescent="0.2">
      <c r="AF449" s="32">
        <f t="shared" ca="1" si="142"/>
        <v>0.75962946465169567</v>
      </c>
      <c r="AG449" s="32">
        <f t="shared" ca="1" si="142"/>
        <v>-1.3392941184522538</v>
      </c>
      <c r="AH449" s="32">
        <f t="shared" ca="1" si="142"/>
        <v>-0.27962001617386739</v>
      </c>
      <c r="AI449" s="32">
        <f t="shared" ca="1" si="142"/>
        <v>1.2267695852245302</v>
      </c>
      <c r="AJ449" s="37">
        <f t="shared" ca="1" si="142"/>
        <v>0.15380606748127904</v>
      </c>
      <c r="AK449" s="33" cm="1">
        <f t="array" aca="1" ref="AK449:AO449" ca="1">MMULT(AF449:AJ449,$Y$50:$AC$54)</f>
        <v>0.7596294646516959</v>
      </c>
      <c r="AL449">
        <f ca="1"/>
        <v>-0.47680269359708638</v>
      </c>
      <c r="AM449">
        <f ca="1"/>
        <v>-0.30140987867746627</v>
      </c>
      <c r="AN449">
        <f ca="1"/>
        <v>0.58779854858334823</v>
      </c>
      <c r="AO449" s="35">
        <f ca="1"/>
        <v>0.23309248572025648</v>
      </c>
      <c r="AP449" s="33">
        <f t="shared" ca="1" si="143"/>
        <v>10.569722098488771</v>
      </c>
      <c r="AQ449">
        <f t="shared" ca="1" si="144"/>
        <v>14.523197306402913</v>
      </c>
      <c r="AR449">
        <f t="shared" ca="1" si="145"/>
        <v>17.095770363967603</v>
      </c>
      <c r="AS449">
        <f t="shared" ca="1" si="146"/>
        <v>13.3519366617417</v>
      </c>
      <c r="AT449">
        <f t="shared" ca="1" si="147"/>
        <v>19.932369942881024</v>
      </c>
      <c r="AU449">
        <f t="shared" ca="1" si="148"/>
        <v>75.472996373482019</v>
      </c>
      <c r="BC449">
        <f t="shared" ca="1" si="149"/>
        <v>24.953113051066129</v>
      </c>
      <c r="BD449" s="33">
        <f t="shared" ca="1" si="150"/>
        <v>0.73028551182361323</v>
      </c>
      <c r="BE449" s="33">
        <f t="shared" ca="1" si="151"/>
        <v>-0.45838414034147917</v>
      </c>
      <c r="BF449" s="33">
        <f t="shared" ca="1" si="152"/>
        <v>-0.28976662670607906</v>
      </c>
      <c r="BG449" s="33">
        <f t="shared" ca="1" si="153"/>
        <v>0.56509230338793059</v>
      </c>
      <c r="BH449" s="37">
        <f t="shared" ca="1" si="154"/>
        <v>0.22408828666816741</v>
      </c>
      <c r="BI449" s="33">
        <f ca="1">IF(_xlfn.T.DIST(BD449,$BD$32,TRUE)&lt;0.5,MAX(_xlfn.T.DIST(BD449,$BD$32,TRUE),0.000000000001),MIN(_xlfn.T.DIST(BD449,$BD$32,TRUE),1-0.000000000001))</f>
        <v>0.76455973557711776</v>
      </c>
      <c r="BJ449" s="33">
        <f ca="1">IF(_xlfn.T.DIST(BE449,$BD$32,TRUE)&lt;0.5,MAX(_xlfn.T.DIST(BE449,$BD$32,TRUE),0.000000000001),MIN(_xlfn.T.DIST(BE449,$BD$32,TRUE),1-0.000000000001))</f>
        <v>0.32498994416828764</v>
      </c>
      <c r="BK449" s="33">
        <f ca="1">IF(_xlfn.T.DIST(BF449,$BD$32,TRUE)&lt;0.5,MAX(_xlfn.T.DIST(BF449,$BD$32,TRUE),0.000000000001),MIN(_xlfn.T.DIST(BF449,$BD$32,TRUE),1-0.000000000001))</f>
        <v>0.38699407060144886</v>
      </c>
      <c r="BL449" s="33">
        <f ca="1">IF(_xlfn.T.DIST(BG449,$BD$32,TRUE)&lt;0.5,MAX(_xlfn.T.DIST(BG449,$BD$32,TRUE),0.000000000001),MIN(_xlfn.T.DIST(BG449,$BD$32,TRUE),1-0.000000000001))</f>
        <v>0.7118935696388009</v>
      </c>
      <c r="BM449" s="37">
        <f ca="1">IF(_xlfn.T.DIST(BH449,$BD$32,TRUE)&lt;0.5,MAX(_xlfn.T.DIST(BH449,$BD$32,TRUE),0.000000000001),MIN(_xlfn.T.DIST(BH449,$BD$32,TRUE),1-0.000000000001))</f>
        <v>0.58789612454271989</v>
      </c>
      <c r="BN449" s="33">
        <f t="shared" ca="1" si="155"/>
        <v>10.540785334367193</v>
      </c>
      <c r="BO449" s="33">
        <f t="shared" ca="1" si="156"/>
        <v>14.546209870156536</v>
      </c>
      <c r="BP449" s="33">
        <f t="shared" ca="1" si="157"/>
        <v>17.138513451911734</v>
      </c>
      <c r="BQ449" s="33">
        <f t="shared" ca="1" si="158"/>
        <v>13.285527655125712</v>
      </c>
      <c r="BR449" s="33">
        <f t="shared" ca="1" si="159"/>
        <v>19.888545351412187</v>
      </c>
      <c r="BS449">
        <f t="shared" ca="1" si="160"/>
        <v>75.399581662973361</v>
      </c>
    </row>
    <row r="450" spans="32:71" x14ac:dyDescent="0.2">
      <c r="AF450" s="32">
        <f t="shared" ca="1" si="142"/>
        <v>-2.1415566257903054</v>
      </c>
      <c r="AG450" s="32">
        <f t="shared" ca="1" si="142"/>
        <v>-0.23289197105352424</v>
      </c>
      <c r="AH450" s="32">
        <f t="shared" ca="1" si="142"/>
        <v>-0.37847025014486396</v>
      </c>
      <c r="AI450" s="32">
        <f t="shared" ca="1" si="142"/>
        <v>7.7628014426771572E-2</v>
      </c>
      <c r="AJ450" s="37">
        <f t="shared" ca="1" si="142"/>
        <v>0.5899132482021896</v>
      </c>
      <c r="AK450" s="33" cm="1">
        <f t="array" aca="1" ref="AK450:AO450" ca="1">MMULT(AF450:AJ450,$Y$50:$AC$54)</f>
        <v>-2.1415566257903058</v>
      </c>
      <c r="AL450">
        <f ca="1"/>
        <v>-1.6160236773469874</v>
      </c>
      <c r="AM450">
        <f ca="1"/>
        <v>-0.8387374150739868</v>
      </c>
      <c r="AN450">
        <f ca="1"/>
        <v>-0.56983361498150953</v>
      </c>
      <c r="AO450" s="35">
        <f ca="1"/>
        <v>0.32485770540653253</v>
      </c>
      <c r="AP450" s="33">
        <f t="shared" ca="1" si="143"/>
        <v>8.3938325306572708</v>
      </c>
      <c r="AQ450">
        <f t="shared" ca="1" si="144"/>
        <v>13.383976322653012</v>
      </c>
      <c r="AR450">
        <f t="shared" ca="1" si="145"/>
        <v>15.483787754778039</v>
      </c>
      <c r="AS450">
        <f t="shared" ca="1" si="146"/>
        <v>10.689382685542528</v>
      </c>
      <c r="AT450">
        <f t="shared" ca="1" si="147"/>
        <v>20.299430821626132</v>
      </c>
      <c r="AU450">
        <f t="shared" ca="1" si="148"/>
        <v>68.250410115256983</v>
      </c>
      <c r="BC450">
        <f t="shared" ca="1" si="149"/>
        <v>30.133168914589977</v>
      </c>
      <c r="BD450" s="33">
        <f t="shared" ca="1" si="150"/>
        <v>-2.0588297970795835</v>
      </c>
      <c r="BE450" s="33">
        <f t="shared" ca="1" si="151"/>
        <v>-1.5535978174195058</v>
      </c>
      <c r="BF450" s="33">
        <f t="shared" ca="1" si="152"/>
        <v>-0.80633757766856962</v>
      </c>
      <c r="BG450" s="33">
        <f t="shared" ca="1" si="153"/>
        <v>-0.54782134255663695</v>
      </c>
      <c r="BH450" s="37">
        <f t="shared" ca="1" si="154"/>
        <v>0.31230868035303577</v>
      </c>
      <c r="BI450" s="33">
        <f ca="1">IF(_xlfn.T.DIST(BD450,$BD$32,TRUE)&lt;0.5,MAX(_xlfn.T.DIST(BD450,$BD$32,TRUE),0.000000000001),MIN(_xlfn.T.DIST(BD450,$BD$32,TRUE),1-0.000000000001))</f>
        <v>2.4142302940371611E-2</v>
      </c>
      <c r="BJ450" s="33">
        <f ca="1">IF(_xlfn.T.DIST(BE450,$BD$32,TRUE)&lt;0.5,MAX(_xlfn.T.DIST(BE450,$BD$32,TRUE),0.000000000001),MIN(_xlfn.T.DIST(BE450,$BD$32,TRUE),1-0.000000000001))</f>
        <v>6.5383811257759411E-2</v>
      </c>
      <c r="BK450" s="33">
        <f ca="1">IF(_xlfn.T.DIST(BF450,$BD$32,TRUE)&lt;0.5,MAX(_xlfn.T.DIST(BF450,$BD$32,TRUE),0.000000000001),MIN(_xlfn.T.DIST(BF450,$BD$32,TRUE),1-0.000000000001))</f>
        <v>0.21319717744060712</v>
      </c>
      <c r="BL450" s="33">
        <f ca="1">IF(_xlfn.T.DIST(BG450,$BD$32,TRUE)&lt;0.5,MAX(_xlfn.T.DIST(BG450,$BD$32,TRUE),0.000000000001),MIN(_xlfn.T.DIST(BG450,$BD$32,TRUE),1-0.000000000001))</f>
        <v>0.29393391194758062</v>
      </c>
      <c r="BM450" s="37">
        <f ca="1">IF(_xlfn.T.DIST(BH450,$BD$32,TRUE)&lt;0.5,MAX(_xlfn.T.DIST(BH450,$BD$32,TRUE),0.000000000001),MIN(_xlfn.T.DIST(BH450,$BD$32,TRUE),1-0.000000000001))</f>
        <v>0.62151677237487868</v>
      </c>
      <c r="BN450" s="33">
        <f t="shared" ca="1" si="155"/>
        <v>8.5188587533472973</v>
      </c>
      <c r="BO450" s="33">
        <f t="shared" ca="1" si="156"/>
        <v>13.488918244834572</v>
      </c>
      <c r="BP450" s="33">
        <f t="shared" ca="1" si="157"/>
        <v>15.61386961913</v>
      </c>
      <c r="BQ450" s="33">
        <f t="shared" ca="1" si="158"/>
        <v>10.753564655011154</v>
      </c>
      <c r="BR450" s="33">
        <f t="shared" ca="1" si="159"/>
        <v>20.237867241988106</v>
      </c>
      <c r="BS450">
        <f t="shared" ca="1" si="160"/>
        <v>68.613078514311127</v>
      </c>
    </row>
    <row r="451" spans="32:71" x14ac:dyDescent="0.2">
      <c r="AF451" s="32">
        <f t="shared" ca="1" si="142"/>
        <v>-4.3967647050151819E-2</v>
      </c>
      <c r="AG451" s="32">
        <f t="shared" ca="1" si="142"/>
        <v>0.11861445485394145</v>
      </c>
      <c r="AH451" s="32">
        <f t="shared" ca="1" si="142"/>
        <v>7.0747358765604507E-2</v>
      </c>
      <c r="AI451" s="32">
        <f t="shared" ca="1" si="142"/>
        <v>0.56882492857117306</v>
      </c>
      <c r="AJ451" s="37">
        <f t="shared" ca="1" si="142"/>
        <v>-0.65379709489444493</v>
      </c>
      <c r="AK451" s="33" cm="1">
        <f t="array" aca="1" ref="AK451:AO451" ca="1">MMULT(AF451:AJ451,$Y$50:$AC$54)</f>
        <v>-4.3967647050151826E-2</v>
      </c>
      <c r="AL451">
        <f ca="1"/>
        <v>5.7945045222846658E-2</v>
      </c>
      <c r="AM451">
        <f ca="1"/>
        <v>7.6025267602894839E-2</v>
      </c>
      <c r="AN451">
        <f ca="1"/>
        <v>0.41154540384856042</v>
      </c>
      <c r="AO451" s="35">
        <f ca="1"/>
        <v>-0.35915919918798372</v>
      </c>
      <c r="AP451" s="33">
        <f t="shared" ca="1" si="143"/>
        <v>9.9670242647123857</v>
      </c>
      <c r="AQ451">
        <f t="shared" ca="1" si="144"/>
        <v>15.057945045222846</v>
      </c>
      <c r="AR451">
        <f t="shared" ca="1" si="145"/>
        <v>18.228075802808686</v>
      </c>
      <c r="AS451">
        <f t="shared" ca="1" si="146"/>
        <v>12.946554428851689</v>
      </c>
      <c r="AT451">
        <f t="shared" ca="1" si="147"/>
        <v>17.563363203248066</v>
      </c>
      <c r="AU451">
        <f t="shared" ca="1" si="148"/>
        <v>73.762962744843676</v>
      </c>
      <c r="BC451">
        <f t="shared" ca="1" si="149"/>
        <v>29.32375087067642</v>
      </c>
      <c r="BD451" s="33">
        <f t="shared" ca="1" si="150"/>
        <v>-4.2269207717505593E-2</v>
      </c>
      <c r="BE451" s="33">
        <f t="shared" ca="1" si="151"/>
        <v>5.5706668813342901E-2</v>
      </c>
      <c r="BF451" s="33">
        <f t="shared" ca="1" si="152"/>
        <v>7.3088464898296485E-2</v>
      </c>
      <c r="BG451" s="33">
        <f t="shared" ca="1" si="153"/>
        <v>0.39564769387402221</v>
      </c>
      <c r="BH451" s="37">
        <f t="shared" ca="1" si="154"/>
        <v>-0.34528513151529738</v>
      </c>
      <c r="BI451" s="33">
        <f ca="1">IF(_xlfn.T.DIST(BD451,$BD$32,TRUE)&lt;0.5,MAX(_xlfn.T.DIST(BD451,$BD$32,TRUE),0.000000000001),MIN(_xlfn.T.DIST(BD451,$BD$32,TRUE),1-0.000000000001))</f>
        <v>0.48328208528300493</v>
      </c>
      <c r="BJ451" s="33">
        <f ca="1">IF(_xlfn.T.DIST(BE451,$BD$32,TRUE)&lt;0.5,MAX(_xlfn.T.DIST(BE451,$BD$32,TRUE),0.000000000001),MIN(_xlfn.T.DIST(BE451,$BD$32,TRUE),1-0.000000000001))</f>
        <v>0.52202757828848623</v>
      </c>
      <c r="BK451" s="33">
        <f ca="1">IF(_xlfn.T.DIST(BF451,$BD$32,TRUE)&lt;0.5,MAX(_xlfn.T.DIST(BF451,$BD$32,TRUE),0.000000000001),MIN(_xlfn.T.DIST(BF451,$BD$32,TRUE),1-0.000000000001))</f>
        <v>0.52888956969059664</v>
      </c>
      <c r="BL451" s="33">
        <f ca="1">IF(_xlfn.T.DIST(BG451,$BD$32,TRUE)&lt;0.5,MAX(_xlfn.T.DIST(BG451,$BD$32,TRUE),0.000000000001),MIN(_xlfn.T.DIST(BG451,$BD$32,TRUE),1-0.000000000001))</f>
        <v>0.65241768666566546</v>
      </c>
      <c r="BM451" s="37">
        <f ca="1">IF(_xlfn.T.DIST(BH451,$BD$32,TRUE)&lt;0.5,MAX(_xlfn.T.DIST(BH451,$BD$32,TRUE),0.000000000001),MIN(_xlfn.T.DIST(BH451,$BD$32,TRUE),1-0.000000000001))</f>
        <v>0.36614469422272256</v>
      </c>
      <c r="BN451" s="33">
        <f t="shared" ca="1" si="155"/>
        <v>9.9685615973569206</v>
      </c>
      <c r="BO451" s="33">
        <f t="shared" ca="1" si="156"/>
        <v>15.055243036087141</v>
      </c>
      <c r="BP451" s="33">
        <f t="shared" ca="1" si="157"/>
        <v>18.217436458887345</v>
      </c>
      <c r="BQ451" s="33">
        <f t="shared" ca="1" si="158"/>
        <v>12.901268764121042</v>
      </c>
      <c r="BR451" s="33">
        <f t="shared" ca="1" si="159"/>
        <v>17.631673091319634</v>
      </c>
      <c r="BS451">
        <f t="shared" ca="1" si="160"/>
        <v>73.77418294777209</v>
      </c>
    </row>
    <row r="452" spans="32:71" x14ac:dyDescent="0.2">
      <c r="AF452" s="32">
        <f t="shared" ca="1" si="142"/>
        <v>2.1407328988064176</v>
      </c>
      <c r="AG452" s="32">
        <f t="shared" ca="1" si="142"/>
        <v>-0.59213247230290755</v>
      </c>
      <c r="AH452" s="32">
        <f t="shared" ca="1" si="142"/>
        <v>-0.36332998046428872</v>
      </c>
      <c r="AI452" s="32">
        <f t="shared" ca="1" si="142"/>
        <v>-0.58982436773009872</v>
      </c>
      <c r="AJ452" s="37">
        <f t="shared" ca="1" si="142"/>
        <v>-1.4717612977071239</v>
      </c>
      <c r="AK452" s="33" cm="1">
        <f t="array" aca="1" ref="AK452:AO452" ca="1">MMULT(AF452:AJ452,$Y$50:$AC$54)</f>
        <v>2.140732898806418</v>
      </c>
      <c r="AL452">
        <f ca="1"/>
        <v>1.006219306731476</v>
      </c>
      <c r="AM452">
        <f ca="1"/>
        <v>5.0775416777407156E-3</v>
      </c>
      <c r="AN452">
        <f ca="1"/>
        <v>0.13693558454109517</v>
      </c>
      <c r="AO452" s="35">
        <f ca="1"/>
        <v>-1.5385115992814342</v>
      </c>
      <c r="AP452" s="33">
        <f t="shared" ca="1" si="143"/>
        <v>11.605549674104815</v>
      </c>
      <c r="AQ452">
        <f t="shared" ca="1" si="144"/>
        <v>16.006219306731477</v>
      </c>
      <c r="AR452">
        <f t="shared" ca="1" si="145"/>
        <v>18.015232625033221</v>
      </c>
      <c r="AS452">
        <f t="shared" ca="1" si="146"/>
        <v>12.314951844444519</v>
      </c>
      <c r="AT452">
        <f t="shared" ca="1" si="147"/>
        <v>12.845953602874264</v>
      </c>
      <c r="AU452">
        <f t="shared" ca="1" si="148"/>
        <v>70.787907053188292</v>
      </c>
      <c r="BC452">
        <f t="shared" ca="1" si="149"/>
        <v>34.216079488398535</v>
      </c>
      <c r="BD452" s="33">
        <f t="shared" ca="1" si="150"/>
        <v>2.0580378900906844</v>
      </c>
      <c r="BE452" s="33">
        <f t="shared" ca="1" si="151"/>
        <v>0.96734976145261709</v>
      </c>
      <c r="BF452" s="33">
        <f t="shared" ca="1" si="152"/>
        <v>4.8813998080430151E-3</v>
      </c>
      <c r="BG452" s="33">
        <f t="shared" ca="1" si="153"/>
        <v>0.1316458590627631</v>
      </c>
      <c r="BH452" s="37">
        <f t="shared" ca="1" si="154"/>
        <v>-1.4790799765027252</v>
      </c>
      <c r="BI452" s="33">
        <f ca="1">IF(_xlfn.T.DIST(BD452,$BD$32,TRUE)&lt;0.5,MAX(_xlfn.T.DIST(BD452,$BD$32,TRUE),0.000000000001),MIN(_xlfn.T.DIST(BD452,$BD$32,TRUE),1-0.000000000001))</f>
        <v>0.97581727369997162</v>
      </c>
      <c r="BJ452" s="33">
        <f ca="1">IF(_xlfn.T.DIST(BE452,$BD$32,TRUE)&lt;0.5,MAX(_xlfn.T.DIST(BE452,$BD$32,TRUE),0.000000000001),MIN(_xlfn.T.DIST(BE452,$BD$32,TRUE),1-0.000000000001))</f>
        <v>0.82944823146574176</v>
      </c>
      <c r="BK452" s="33">
        <f ca="1">IF(_xlfn.T.DIST(BF452,$BD$32,TRUE)&lt;0.5,MAX(_xlfn.T.DIST(BF452,$BD$32,TRUE),0.000000000001),MIN(_xlfn.T.DIST(BF452,$BD$32,TRUE),1-0.000000000001))</f>
        <v>0.5019312309461611</v>
      </c>
      <c r="BL452" s="33">
        <f ca="1">IF(_xlfn.T.DIST(BG452,$BD$32,TRUE)&lt;0.5,MAX(_xlfn.T.DIST(BG452,$BD$32,TRUE),0.000000000001),MIN(_xlfn.T.DIST(BG452,$BD$32,TRUE),1-0.000000000001))</f>
        <v>0.55192832813246606</v>
      </c>
      <c r="BM452" s="37">
        <f ca="1">IF(_xlfn.T.DIST(BH452,$BD$32,TRUE)&lt;0.5,MAX(_xlfn.T.DIST(BH452,$BD$32,TRUE),0.000000000001),MIN(_xlfn.T.DIST(BH452,$BD$32,TRUE),1-0.000000000001))</f>
        <v>7.477177887114389E-2</v>
      </c>
      <c r="BN452" s="33">
        <f t="shared" ca="1" si="155"/>
        <v>11.480607464578286</v>
      </c>
      <c r="BO452" s="33">
        <f t="shared" ca="1" si="156"/>
        <v>15.951987074605507</v>
      </c>
      <c r="BP452" s="33">
        <f t="shared" ca="1" si="157"/>
        <v>18.014522691004746</v>
      </c>
      <c r="BQ452" s="33">
        <f t="shared" ca="1" si="158"/>
        <v>12.300229980452794</v>
      </c>
      <c r="BR452" s="33">
        <f t="shared" ca="1" si="159"/>
        <v>13.235417663490294</v>
      </c>
      <c r="BS452">
        <f t="shared" ca="1" si="160"/>
        <v>70.982764874131632</v>
      </c>
    </row>
    <row r="453" spans="32:71" x14ac:dyDescent="0.2">
      <c r="AF453" s="32">
        <f t="shared" ca="1" si="142"/>
        <v>0.53099879996656985</v>
      </c>
      <c r="AG453" s="32">
        <f t="shared" ca="1" si="142"/>
        <v>-0.93558245568873211</v>
      </c>
      <c r="AH453" s="32">
        <f t="shared" ca="1" si="142"/>
        <v>-0.17508431039761421</v>
      </c>
      <c r="AI453" s="32">
        <f t="shared" ca="1" si="142"/>
        <v>-0.588688348881232</v>
      </c>
      <c r="AJ453" s="37">
        <f t="shared" ca="1" si="142"/>
        <v>1.071981649679036</v>
      </c>
      <c r="AK453" s="33" cm="1">
        <f t="array" aca="1" ref="AK453:AO453" ca="1">MMULT(AF453:AJ453,$Y$50:$AC$54)</f>
        <v>0.53099879996656996</v>
      </c>
      <c r="AL453">
        <f ca="1"/>
        <v>-0.33284171763376469</v>
      </c>
      <c r="AM453">
        <f ca="1"/>
        <v>-0.19086714729580245</v>
      </c>
      <c r="AN453">
        <f ca="1"/>
        <v>-0.61350788627430763</v>
      </c>
      <c r="AO453" s="35">
        <f ca="1"/>
        <v>0.63280776699155039</v>
      </c>
      <c r="AP453" s="33">
        <f t="shared" ca="1" si="143"/>
        <v>10.398249099974928</v>
      </c>
      <c r="AQ453">
        <f t="shared" ca="1" si="144"/>
        <v>14.667158282366236</v>
      </c>
      <c r="AR453">
        <f t="shared" ca="1" si="145"/>
        <v>17.427398558112593</v>
      </c>
      <c r="AS453">
        <f t="shared" ca="1" si="146"/>
        <v>10.588931861569092</v>
      </c>
      <c r="AT453">
        <f t="shared" ca="1" si="147"/>
        <v>21.531231067966203</v>
      </c>
      <c r="AU453">
        <f t="shared" ca="1" si="148"/>
        <v>74.612968869989061</v>
      </c>
      <c r="BC453">
        <f t="shared" ca="1" si="149"/>
        <v>38.683615197119522</v>
      </c>
      <c r="BD453" s="33">
        <f t="shared" ca="1" si="150"/>
        <v>0.51048668917696027</v>
      </c>
      <c r="BE453" s="33">
        <f t="shared" ca="1" si="151"/>
        <v>-0.31998427579408895</v>
      </c>
      <c r="BF453" s="33">
        <f t="shared" ca="1" si="152"/>
        <v>-0.18349408341755125</v>
      </c>
      <c r="BG453" s="33">
        <f t="shared" ca="1" si="153"/>
        <v>-0.58980850741629487</v>
      </c>
      <c r="BH453" s="37">
        <f t="shared" ca="1" si="154"/>
        <v>0.60836284729328849</v>
      </c>
      <c r="BI453" s="33">
        <f ca="1">IF(_xlfn.T.DIST(BD453,$BD$32,TRUE)&lt;0.5,MAX(_xlfn.T.DIST(BD453,$BD$32,TRUE),0.000000000001),MIN(_xlfn.T.DIST(BD453,$BD$32,TRUE),1-0.000000000001))</f>
        <v>0.69327674129124062</v>
      </c>
      <c r="BJ453" s="33">
        <f ca="1">IF(_xlfn.T.DIST(BE453,$BD$32,TRUE)&lt;0.5,MAX(_xlfn.T.DIST(BE453,$BD$32,TRUE),0.000000000001),MIN(_xlfn.T.DIST(BE453,$BD$32,TRUE),1-0.000000000001))</f>
        <v>0.37559910995349749</v>
      </c>
      <c r="BK453" s="33">
        <f ca="1">IF(_xlfn.T.DIST(BF453,$BD$32,TRUE)&lt;0.5,MAX(_xlfn.T.DIST(BF453,$BD$32,TRUE),0.000000000001),MIN(_xlfn.T.DIST(BF453,$BD$32,TRUE),1-0.000000000001))</f>
        <v>0.42782247303143556</v>
      </c>
      <c r="BL453" s="33">
        <f ca="1">IF(_xlfn.T.DIST(BG453,$BD$32,TRUE)&lt;0.5,MAX(_xlfn.T.DIST(BG453,$BD$32,TRUE),0.000000000001),MIN(_xlfn.T.DIST(BG453,$BD$32,TRUE),1-0.000000000001))</f>
        <v>0.27986774646364077</v>
      </c>
      <c r="BM453" s="37">
        <f ca="1">IF(_xlfn.T.DIST(BH453,$BD$32,TRUE)&lt;0.5,MAX(_xlfn.T.DIST(BH453,$BD$32,TRUE),0.000000000001),MIN(_xlfn.T.DIST(BH453,$BD$32,TRUE),1-0.000000000001))</f>
        <v>0.72623715124471233</v>
      </c>
      <c r="BN453" s="33">
        <f t="shared" ca="1" si="155"/>
        <v>10.378869941159593</v>
      </c>
      <c r="BO453" s="33">
        <f t="shared" ca="1" si="156"/>
        <v>14.682940190259819</v>
      </c>
      <c r="BP453" s="33">
        <f t="shared" ca="1" si="157"/>
        <v>17.454237849357504</v>
      </c>
      <c r="BQ453" s="33">
        <f t="shared" ca="1" si="158"/>
        <v>10.658560799240647</v>
      </c>
      <c r="BR453" s="33">
        <f t="shared" ca="1" si="159"/>
        <v>21.405887748900003</v>
      </c>
      <c r="BS453">
        <f t="shared" ca="1" si="160"/>
        <v>74.580496528917564</v>
      </c>
    </row>
    <row r="454" spans="32:71" x14ac:dyDescent="0.2">
      <c r="AF454" s="32">
        <f t="shared" ca="1" si="142"/>
        <v>0.7461556434478458</v>
      </c>
      <c r="AG454" s="32">
        <f t="shared" ca="1" si="142"/>
        <v>-5.0744768317374886E-2</v>
      </c>
      <c r="AH454" s="32">
        <f t="shared" ca="1" si="142"/>
        <v>-0.25370459685827579</v>
      </c>
      <c r="AI454" s="32">
        <f t="shared" ca="1" si="142"/>
        <v>-0.32921451550791236</v>
      </c>
      <c r="AJ454" s="37">
        <f t="shared" ca="1" si="142"/>
        <v>-0.78735144588228234</v>
      </c>
      <c r="AK454" s="33" cm="1">
        <f t="array" aca="1" ref="AK454:AO454" ca="1">MMULT(AF454:AJ454,$Y$50:$AC$54)</f>
        <v>0.74615564344784591</v>
      </c>
      <c r="AL454">
        <f ca="1"/>
        <v>0.46565628607276816</v>
      </c>
      <c r="AM454">
        <f ca="1"/>
        <v>-9.9651882079509507E-2</v>
      </c>
      <c r="AN454">
        <f ca="1"/>
        <v>8.8869246660169182E-2</v>
      </c>
      <c r="AO454" s="35">
        <f ca="1"/>
        <v>-0.85581169466709062</v>
      </c>
      <c r="AP454" s="33">
        <f t="shared" ca="1" si="143"/>
        <v>10.559616732585884</v>
      </c>
      <c r="AQ454">
        <f t="shared" ca="1" si="144"/>
        <v>15.465656286072768</v>
      </c>
      <c r="AR454">
        <f t="shared" ca="1" si="145"/>
        <v>17.701044353761471</v>
      </c>
      <c r="AS454">
        <f t="shared" ca="1" si="146"/>
        <v>12.204399267318388</v>
      </c>
      <c r="AT454">
        <f t="shared" ca="1" si="147"/>
        <v>15.576753221331638</v>
      </c>
      <c r="AU454">
        <f t="shared" ca="1" si="148"/>
        <v>71.507469861070149</v>
      </c>
      <c r="BC454">
        <f t="shared" ca="1" si="149"/>
        <v>17.699457430717153</v>
      </c>
      <c r="BD454" s="33">
        <f t="shared" ca="1" si="150"/>
        <v>0.71733217487191259</v>
      </c>
      <c r="BE454" s="33">
        <f t="shared" ca="1" si="151"/>
        <v>0.4476683107131173</v>
      </c>
      <c r="BF454" s="33">
        <f t="shared" ca="1" si="152"/>
        <v>-9.5802399847653777E-2</v>
      </c>
      <c r="BG454" s="33">
        <f t="shared" ca="1" si="153"/>
        <v>8.5436290063285514E-2</v>
      </c>
      <c r="BH454" s="37">
        <f t="shared" ca="1" si="154"/>
        <v>-0.82275228983009252</v>
      </c>
      <c r="BI454" s="33">
        <f ca="1">IF(_xlfn.T.DIST(BD454,$BD$32,TRUE)&lt;0.5,MAX(_xlfn.T.DIST(BD454,$BD$32,TRUE),0.000000000001),MIN(_xlfn.T.DIST(BD454,$BD$32,TRUE),1-0.000000000001))</f>
        <v>0.76064113305788617</v>
      </c>
      <c r="BJ454" s="33">
        <f ca="1">IF(_xlfn.T.DIST(BE454,$BD$32,TRUE)&lt;0.5,MAX(_xlfn.T.DIST(BE454,$BD$32,TRUE),0.000000000001),MIN(_xlfn.T.DIST(BE454,$BD$32,TRUE),1-0.000000000001))</f>
        <v>0.67119569904317822</v>
      </c>
      <c r="BK454" s="33">
        <f ca="1">IF(_xlfn.T.DIST(BF454,$BD$32,TRUE)&lt;0.5,MAX(_xlfn.T.DIST(BF454,$BD$32,TRUE),0.000000000001),MIN(_xlfn.T.DIST(BF454,$BD$32,TRUE),1-0.000000000001))</f>
        <v>0.46215730808553257</v>
      </c>
      <c r="BL454" s="33">
        <f ca="1">IF(_xlfn.T.DIST(BG454,$BD$32,TRUE)&lt;0.5,MAX(_xlfn.T.DIST(BG454,$BD$32,TRUE),0.000000000001),MIN(_xlfn.T.DIST(BG454,$BD$32,TRUE),1-0.000000000001))</f>
        <v>0.53375890515653457</v>
      </c>
      <c r="BM454" s="37">
        <f ca="1">IF(_xlfn.T.DIST(BH454,$BD$32,TRUE)&lt;0.5,MAX(_xlfn.T.DIST(BH454,$BD$32,TRUE),0.000000000001),MIN(_xlfn.T.DIST(BH454,$BD$32,TRUE),1-0.000000000001))</f>
        <v>0.20857049357898094</v>
      </c>
      <c r="BN454" s="33">
        <f t="shared" ca="1" si="155"/>
        <v>10.531274822371063</v>
      </c>
      <c r="BO454" s="33">
        <f t="shared" ca="1" si="156"/>
        <v>15.443217251407033</v>
      </c>
      <c r="BP454" s="33">
        <f t="shared" ca="1" si="157"/>
        <v>17.71499920400603</v>
      </c>
      <c r="BQ454" s="33">
        <f t="shared" ca="1" si="158"/>
        <v>12.194861223988937</v>
      </c>
      <c r="BR454" s="33">
        <f t="shared" ca="1" si="159"/>
        <v>15.754434754326009</v>
      </c>
      <c r="BS454">
        <f t="shared" ca="1" si="160"/>
        <v>71.638787256099079</v>
      </c>
    </row>
    <row r="455" spans="32:71" x14ac:dyDescent="0.2">
      <c r="AF455" s="32">
        <f t="shared" ca="1" si="142"/>
        <v>1.8647157448195527E-2</v>
      </c>
      <c r="AG455" s="32">
        <f t="shared" ca="1" si="142"/>
        <v>1.3611131700294126</v>
      </c>
      <c r="AH455" s="32">
        <f t="shared" ca="1" si="142"/>
        <v>3.4836804900121618E-3</v>
      </c>
      <c r="AI455" s="32">
        <f t="shared" ca="1" si="142"/>
        <v>-2.0195030472588851</v>
      </c>
      <c r="AJ455" s="37">
        <f t="shared" ca="1" si="142"/>
        <v>1.1823933026175619</v>
      </c>
      <c r="AK455" s="33" cm="1">
        <f t="array" aca="1" ref="AK455:AO455" ca="1">MMULT(AF455:AJ455,$Y$50:$AC$54)</f>
        <v>1.864715744819553E-2</v>
      </c>
      <c r="AL455">
        <f ca="1"/>
        <v>1.0177036095556409</v>
      </c>
      <c r="AM455">
        <f ca="1"/>
        <v>0.19672581744995851</v>
      </c>
      <c r="AN455">
        <f ca="1"/>
        <v>-0.77048540696914225</v>
      </c>
      <c r="AO455" s="35">
        <f ca="1"/>
        <v>0.48261107212640236</v>
      </c>
      <c r="AP455" s="33">
        <f t="shared" ca="1" si="143"/>
        <v>10.013985368086146</v>
      </c>
      <c r="AQ455">
        <f t="shared" ca="1" si="144"/>
        <v>16.017703609555642</v>
      </c>
      <c r="AR455">
        <f t="shared" ca="1" si="145"/>
        <v>18.590177452349877</v>
      </c>
      <c r="AS455">
        <f t="shared" ca="1" si="146"/>
        <v>10.227883563970973</v>
      </c>
      <c r="AT455">
        <f t="shared" ca="1" si="147"/>
        <v>20.930444288505608</v>
      </c>
      <c r="AU455">
        <f t="shared" ca="1" si="148"/>
        <v>75.780194282468258</v>
      </c>
      <c r="BC455">
        <f t="shared" ca="1" si="149"/>
        <v>39.12856479906749</v>
      </c>
      <c r="BD455" s="33">
        <f t="shared" ca="1" si="150"/>
        <v>1.7926830849504981E-2</v>
      </c>
      <c r="BE455" s="33">
        <f t="shared" ca="1" si="151"/>
        <v>0.97839043372265355</v>
      </c>
      <c r="BF455" s="33">
        <f t="shared" ca="1" si="152"/>
        <v>0.18912643725745312</v>
      </c>
      <c r="BG455" s="33">
        <f t="shared" ca="1" si="153"/>
        <v>-0.74072209671208789</v>
      </c>
      <c r="BH455" s="37">
        <f t="shared" ca="1" si="154"/>
        <v>0.46396814528669511</v>
      </c>
      <c r="BI455" s="33">
        <f ca="1">IF(_xlfn.T.DIST(BD455,$BD$32,TRUE)&lt;0.5,MAX(_xlfn.T.DIST(BD455,$BD$32,TRUE),0.000000000001),MIN(_xlfn.T.DIST(BD455,$BD$32,TRUE),1-0.000000000001))</f>
        <v>0.50709203873129982</v>
      </c>
      <c r="BJ455" s="33">
        <f ca="1">IF(_xlfn.T.DIST(BE455,$BD$32,TRUE)&lt;0.5,MAX(_xlfn.T.DIST(BE455,$BD$32,TRUE),0.000000000001),MIN(_xlfn.T.DIST(BE455,$BD$32,TRUE),1-0.000000000001))</f>
        <v>0.83214716961474089</v>
      </c>
      <c r="BK455" s="33">
        <f ca="1">IF(_xlfn.T.DIST(BF455,$BD$32,TRUE)&lt;0.5,MAX(_xlfn.T.DIST(BF455,$BD$32,TRUE),0.000000000001),MIN(_xlfn.T.DIST(BF455,$BD$32,TRUE),1-0.000000000001))</f>
        <v>0.57436627978544574</v>
      </c>
      <c r="BL455" s="33">
        <f ca="1">IF(_xlfn.T.DIST(BG455,$BD$32,TRUE)&lt;0.5,MAX(_xlfn.T.DIST(BG455,$BD$32,TRUE),0.000000000001),MIN(_xlfn.T.DIST(BG455,$BD$32,TRUE),1-0.000000000001))</f>
        <v>0.23231025426003465</v>
      </c>
      <c r="BM455" s="37">
        <f ca="1">IF(_xlfn.T.DIST(BH455,$BD$32,TRUE)&lt;0.5,MAX(_xlfn.T.DIST(BH455,$BD$32,TRUE),0.000000000001),MIN(_xlfn.T.DIST(BH455,$BD$32,TRUE),1-0.000000000001))</f>
        <v>0.67699013365156124</v>
      </c>
      <c r="BN455" s="33">
        <f t="shared" ca="1" si="155"/>
        <v>10.013333530936382</v>
      </c>
      <c r="BO455" s="33">
        <f t="shared" ca="1" si="156"/>
        <v>15.962684931813222</v>
      </c>
      <c r="BP455" s="33">
        <f t="shared" ca="1" si="157"/>
        <v>18.562504527882929</v>
      </c>
      <c r="BQ455" s="33">
        <f t="shared" ca="1" si="158"/>
        <v>10.318102567531954</v>
      </c>
      <c r="BR455" s="33">
        <f t="shared" ca="1" si="159"/>
        <v>20.837194513030397</v>
      </c>
      <c r="BS455">
        <f t="shared" ca="1" si="160"/>
        <v>75.693820071194878</v>
      </c>
    </row>
    <row r="456" spans="32:71" x14ac:dyDescent="0.2">
      <c r="AF456" s="32">
        <f t="shared" ca="1" si="142"/>
        <v>0.63775399125908394</v>
      </c>
      <c r="AG456" s="32">
        <f t="shared" ca="1" si="142"/>
        <v>-0.24066258298624571</v>
      </c>
      <c r="AH456" s="32">
        <f t="shared" ca="1" si="142"/>
        <v>0.83206011739904773</v>
      </c>
      <c r="AI456" s="32">
        <f t="shared" ca="1" si="142"/>
        <v>0.71733619689355732</v>
      </c>
      <c r="AJ456" s="37">
        <f t="shared" ca="1" si="142"/>
        <v>1.7140804076861749</v>
      </c>
      <c r="AK456" s="33" cm="1">
        <f t="array" aca="1" ref="AK456:AO456" ca="1">MMULT(AF456:AJ456,$Y$50:$AC$54)</f>
        <v>0.63775399125908405</v>
      </c>
      <c r="AL456">
        <f ca="1"/>
        <v>0.2523145173925716</v>
      </c>
      <c r="AM456">
        <f ca="1"/>
        <v>0.90347519562029177</v>
      </c>
      <c r="AN456">
        <f ca="1"/>
        <v>0.23541624384950544</v>
      </c>
      <c r="AO456" s="35">
        <f ca="1"/>
        <v>1.9760502112312393</v>
      </c>
      <c r="AP456" s="33">
        <f t="shared" ca="1" si="143"/>
        <v>10.478315493444313</v>
      </c>
      <c r="AQ456">
        <f t="shared" ca="1" si="144"/>
        <v>15.252314517392572</v>
      </c>
      <c r="AR456">
        <f t="shared" ca="1" si="145"/>
        <v>20.710425586860875</v>
      </c>
      <c r="AS456">
        <f t="shared" ca="1" si="146"/>
        <v>12.541457360853862</v>
      </c>
      <c r="AT456">
        <f t="shared" ca="1" si="147"/>
        <v>26.904200844924958</v>
      </c>
      <c r="AU456">
        <f t="shared" ca="1" si="148"/>
        <v>85.886713803476567</v>
      </c>
      <c r="BC456">
        <f t="shared" ca="1" si="149"/>
        <v>38.843996698147542</v>
      </c>
      <c r="BD456" s="33">
        <f t="shared" ca="1" si="150"/>
        <v>0.6131180023904732</v>
      </c>
      <c r="BE456" s="33">
        <f t="shared" ca="1" si="151"/>
        <v>0.24256778475417548</v>
      </c>
      <c r="BF456" s="33">
        <f t="shared" ca="1" si="152"/>
        <v>0.86857458320950198</v>
      </c>
      <c r="BG456" s="33">
        <f t="shared" ca="1" si="153"/>
        <v>0.22632227965256405</v>
      </c>
      <c r="BH456" s="37">
        <f t="shared" ca="1" si="154"/>
        <v>1.8997167791007736</v>
      </c>
      <c r="BI456" s="33">
        <f ca="1">IF(_xlfn.T.DIST(BD456,$BD$32,TRUE)&lt;0.5,MAX(_xlfn.T.DIST(BD456,$BD$32,TRUE),0.000000000001),MIN(_xlfn.T.DIST(BD456,$BD$32,TRUE),1-0.000000000001))</f>
        <v>0.72779052315246018</v>
      </c>
      <c r="BJ456" s="33">
        <f ca="1">IF(_xlfn.T.DIST(BE456,$BD$32,TRUE)&lt;0.5,MAX(_xlfn.T.DIST(BE456,$BD$32,TRUE),0.000000000001),MIN(_xlfn.T.DIST(BE456,$BD$32,TRUE),1-0.000000000001))</f>
        <v>0.59500450846186492</v>
      </c>
      <c r="BK456" s="33">
        <f ca="1">IF(_xlfn.T.DIST(BF456,$BD$32,TRUE)&lt;0.5,MAX(_xlfn.T.DIST(BF456,$BD$32,TRUE),0.000000000001),MIN(_xlfn.T.DIST(BF456,$BD$32,TRUE),1-0.000000000001))</f>
        <v>0.80401220535083262</v>
      </c>
      <c r="BL456" s="33">
        <f ca="1">IF(_xlfn.T.DIST(BG456,$BD$32,TRUE)&lt;0.5,MAX(_xlfn.T.DIST(BG456,$BD$32,TRUE),0.000000000001),MIN(_xlfn.T.DIST(BG456,$BD$32,TRUE),1-0.000000000001))</f>
        <v>0.58875712362301669</v>
      </c>
      <c r="BM456" s="37">
        <f ca="1">IF(_xlfn.T.DIST(BH456,$BD$32,TRUE)&lt;0.5,MAX(_xlfn.T.DIST(BH456,$BD$32,TRUE),0.000000000001),MIN(_xlfn.T.DIST(BH456,$BD$32,TRUE),1-0.000000000001))</f>
        <v>0.96643927862549817</v>
      </c>
      <c r="BN456" s="33">
        <f t="shared" ca="1" si="155"/>
        <v>10.454608205118362</v>
      </c>
      <c r="BO456" s="33">
        <f t="shared" ca="1" si="156"/>
        <v>15.240437663588921</v>
      </c>
      <c r="BP456" s="33">
        <f t="shared" ca="1" si="157"/>
        <v>20.568120353972965</v>
      </c>
      <c r="BQ456" s="33">
        <f t="shared" ca="1" si="158"/>
        <v>12.516002695657598</v>
      </c>
      <c r="BR456" s="33">
        <f t="shared" ca="1" si="159"/>
        <v>26.323439980587441</v>
      </c>
      <c r="BS456">
        <f t="shared" ca="1" si="160"/>
        <v>85.102608898925283</v>
      </c>
    </row>
    <row r="457" spans="32:71" x14ac:dyDescent="0.2">
      <c r="AF457" s="32">
        <f t="shared" ca="1" si="142"/>
        <v>-1.1580755407501795</v>
      </c>
      <c r="AG457" s="32">
        <f t="shared" ca="1" si="142"/>
        <v>-0.73322419799978056</v>
      </c>
      <c r="AH457" s="32">
        <f t="shared" ca="1" si="142"/>
        <v>-0.53705565318218984</v>
      </c>
      <c r="AI457" s="32">
        <f t="shared" ca="1" si="142"/>
        <v>0.624853611567322</v>
      </c>
      <c r="AJ457" s="37">
        <f t="shared" ca="1" si="142"/>
        <v>1.0445458670960075</v>
      </c>
      <c r="AK457" s="33" cm="1">
        <f t="array" aca="1" ref="AK457:AO457" ca="1">MMULT(AF457:AJ457,$Y$50:$AC$54)</f>
        <v>-1.1580755407501797</v>
      </c>
      <c r="AL457">
        <f ca="1"/>
        <v>-1.3223430359776827</v>
      </c>
      <c r="AM457">
        <f ca="1"/>
        <v>-0.86012052180761378</v>
      </c>
      <c r="AN457">
        <f ca="1"/>
        <v>-4.3695645929139271E-2</v>
      </c>
      <c r="AO457" s="35">
        <f ca="1"/>
        <v>0.69847367374902991</v>
      </c>
      <c r="AP457" s="33">
        <f t="shared" ca="1" si="143"/>
        <v>9.1314433444373648</v>
      </c>
      <c r="AQ457">
        <f t="shared" ca="1" si="144"/>
        <v>13.677656964022317</v>
      </c>
      <c r="AR457">
        <f t="shared" ca="1" si="145"/>
        <v>15.419638434577159</v>
      </c>
      <c r="AS457">
        <f t="shared" ca="1" si="146"/>
        <v>11.89950001436298</v>
      </c>
      <c r="AT457">
        <f t="shared" ca="1" si="147"/>
        <v>21.793894694996119</v>
      </c>
      <c r="AU457">
        <f t="shared" ca="1" si="148"/>
        <v>71.92213345239594</v>
      </c>
      <c r="BC457">
        <f t="shared" ca="1" si="149"/>
        <v>28.07546212536419</v>
      </c>
      <c r="BD457" s="33">
        <f t="shared" ca="1" si="150"/>
        <v>-1.113339895780548</v>
      </c>
      <c r="BE457" s="33">
        <f t="shared" ca="1" si="151"/>
        <v>-1.2712618530116369</v>
      </c>
      <c r="BF457" s="33">
        <f t="shared" ca="1" si="152"/>
        <v>-0.82689467000371997</v>
      </c>
      <c r="BG457" s="33">
        <f t="shared" ca="1" si="153"/>
        <v>-4.2007713808805872E-2</v>
      </c>
      <c r="BH457" s="37">
        <f t="shared" ca="1" si="154"/>
        <v>0.67149212618156306</v>
      </c>
      <c r="BI457" s="33">
        <f ca="1">IF(_xlfn.T.DIST(BD457,$BD$32,TRUE)&lt;0.5,MAX(_xlfn.T.DIST(BD457,$BD$32,TRUE),0.000000000001),MIN(_xlfn.T.DIST(BD457,$BD$32,TRUE),1-0.000000000001))</f>
        <v>0.13720190462240911</v>
      </c>
      <c r="BJ457" s="33">
        <f ca="1">IF(_xlfn.T.DIST(BE457,$BD$32,TRUE)&lt;0.5,MAX(_xlfn.T.DIST(BE457,$BD$32,TRUE),0.000000000001),MIN(_xlfn.T.DIST(BE457,$BD$32,TRUE),1-0.000000000001))</f>
        <v>0.10670204293282111</v>
      </c>
      <c r="BK457" s="33">
        <f ca="1">IF(_xlfn.T.DIST(BF457,$BD$32,TRUE)&lt;0.5,MAX(_xlfn.T.DIST(BF457,$BD$32,TRUE),0.000000000001),MIN(_xlfn.T.DIST(BF457,$BD$32,TRUE),1-0.000000000001))</f>
        <v>0.20741281048106458</v>
      </c>
      <c r="BL457" s="33">
        <f ca="1">IF(_xlfn.T.DIST(BG457,$BD$32,TRUE)&lt;0.5,MAX(_xlfn.T.DIST(BG457,$BD$32,TRUE),0.000000000001),MIN(_xlfn.T.DIST(BG457,$BD$32,TRUE),1-0.000000000001))</f>
        <v>0.4833854458235004</v>
      </c>
      <c r="BM457" s="37">
        <f ca="1">IF(_xlfn.T.DIST(BH457,$BD$32,TRUE)&lt;0.5,MAX(_xlfn.T.DIST(BH457,$BD$32,TRUE),0.000000000001),MIN(_xlfn.T.DIST(BH457,$BD$32,TRUE),1-0.000000000001))</f>
        <v>0.74647738956354548</v>
      </c>
      <c r="BN457" s="33">
        <f t="shared" ca="1" si="155"/>
        <v>9.1802670978996073</v>
      </c>
      <c r="BO457" s="33">
        <f t="shared" ca="1" si="156"/>
        <v>13.755740538899822</v>
      </c>
      <c r="BP457" s="33">
        <f t="shared" ca="1" si="157"/>
        <v>15.553706870226037</v>
      </c>
      <c r="BQ457" s="33">
        <f t="shared" ca="1" si="158"/>
        <v>11.904185317928269</v>
      </c>
      <c r="BR457" s="33">
        <f t="shared" ca="1" si="159"/>
        <v>21.653782327884208</v>
      </c>
      <c r="BS457">
        <f t="shared" ca="1" si="160"/>
        <v>72.04768215283795</v>
      </c>
    </row>
    <row r="458" spans="32:71" x14ac:dyDescent="0.2">
      <c r="AF458" s="32">
        <f t="shared" ca="1" si="142"/>
        <v>-1.0673243976845341</v>
      </c>
      <c r="AG458" s="32">
        <f t="shared" ca="1" si="142"/>
        <v>-0.92843951288504578</v>
      </c>
      <c r="AH458" s="32">
        <f t="shared" ca="1" si="142"/>
        <v>-0.97815874781452961</v>
      </c>
      <c r="AI458" s="32">
        <f t="shared" ca="1" si="142"/>
        <v>-0.14861619185801828</v>
      </c>
      <c r="AJ458" s="37">
        <f t="shared" ca="1" si="142"/>
        <v>0.97408328067923045</v>
      </c>
      <c r="AK458" s="33" cm="1">
        <f t="array" aca="1" ref="AK458:AO458" ca="1">MMULT(AF458:AJ458,$Y$50:$AC$54)</f>
        <v>-1.0673243976845344</v>
      </c>
      <c r="AL458">
        <f ca="1"/>
        <v>-1.4053089825342555</v>
      </c>
      <c r="AM458">
        <f ca="1"/>
        <v>-1.2959863715147513</v>
      </c>
      <c r="AN458">
        <f ca="1"/>
        <v>-0.46199114564556826</v>
      </c>
      <c r="AO458" s="35">
        <f ca="1"/>
        <v>0.22908012249764409</v>
      </c>
      <c r="AP458" s="33">
        <f t="shared" ca="1" si="143"/>
        <v>9.199506701736599</v>
      </c>
      <c r="AQ458">
        <f t="shared" ca="1" si="144"/>
        <v>13.594691017465745</v>
      </c>
      <c r="AR458">
        <f t="shared" ca="1" si="145"/>
        <v>14.112040885455746</v>
      </c>
      <c r="AS458">
        <f t="shared" ca="1" si="146"/>
        <v>10.937420365015193</v>
      </c>
      <c r="AT458">
        <f t="shared" ca="1" si="147"/>
        <v>19.916320489990575</v>
      </c>
      <c r="AU458">
        <f t="shared" ca="1" si="148"/>
        <v>67.759979459663867</v>
      </c>
      <c r="BC458">
        <f t="shared" ca="1" si="149"/>
        <v>22.274960088095504</v>
      </c>
      <c r="BD458" s="33">
        <f t="shared" ca="1" si="150"/>
        <v>-1.0260944056485128</v>
      </c>
      <c r="BE458" s="33">
        <f t="shared" ca="1" si="151"/>
        <v>-1.3510228833091891</v>
      </c>
      <c r="BF458" s="33">
        <f t="shared" ca="1" si="152"/>
        <v>-1.2459233279899664</v>
      </c>
      <c r="BG458" s="33">
        <f t="shared" ca="1" si="153"/>
        <v>-0.44414475208705695</v>
      </c>
      <c r="BH458" s="37">
        <f t="shared" ca="1" si="154"/>
        <v>0.22023091821947083</v>
      </c>
      <c r="BI458" s="33">
        <f ca="1">IF(_xlfn.T.DIST(BD458,$BD$32,TRUE)&lt;0.5,MAX(_xlfn.T.DIST(BD458,$BD$32,TRUE),0.000000000001),MIN(_xlfn.T.DIST(BD458,$BD$32,TRUE),1-0.000000000001))</f>
        <v>0.15652498530832057</v>
      </c>
      <c r="BJ458" s="33">
        <f ca="1">IF(_xlfn.T.DIST(BE458,$BD$32,TRUE)&lt;0.5,MAX(_xlfn.T.DIST(BE458,$BD$32,TRUE),0.000000000001),MIN(_xlfn.T.DIST(BE458,$BD$32,TRUE),1-0.000000000001))</f>
        <v>9.3395096124849558E-2</v>
      </c>
      <c r="BK458" s="33">
        <f ca="1">IF(_xlfn.T.DIST(BF458,$BD$32,TRUE)&lt;0.5,MAX(_xlfn.T.DIST(BF458,$BD$32,TRUE),0.000000000001),MIN(_xlfn.T.DIST(BF458,$BD$32,TRUE),1-0.000000000001))</f>
        <v>0.11121756058392618</v>
      </c>
      <c r="BL458" s="33">
        <f ca="1">IF(_xlfn.T.DIST(BG458,$BD$32,TRUE)&lt;0.5,MAX(_xlfn.T.DIST(BG458,$BD$32,TRUE),0.000000000001),MIN(_xlfn.T.DIST(BG458,$BD$32,TRUE),1-0.000000000001))</f>
        <v>0.33006266116973465</v>
      </c>
      <c r="BM458" s="37">
        <f ca="1">IF(_xlfn.T.DIST(BH458,$BD$32,TRUE)&lt;0.5,MAX(_xlfn.T.DIST(BH458,$BD$32,TRUE),0.000000000001),MIN(_xlfn.T.DIST(BH458,$BD$32,TRUE),1-0.000000000001))</f>
        <v>0.58640841874756588</v>
      </c>
      <c r="BN458" s="33">
        <f t="shared" ca="1" si="155"/>
        <v>9.2433678054296298</v>
      </c>
      <c r="BO458" s="33">
        <f t="shared" ca="1" si="156"/>
        <v>13.679865728691956</v>
      </c>
      <c r="BP458" s="33">
        <f t="shared" ca="1" si="157"/>
        <v>14.339764524717395</v>
      </c>
      <c r="BQ458" s="33">
        <f t="shared" ca="1" si="158"/>
        <v>10.988597663772214</v>
      </c>
      <c r="BR458" s="33">
        <f t="shared" ca="1" si="159"/>
        <v>19.873262698042609</v>
      </c>
      <c r="BS458">
        <f t="shared" ca="1" si="160"/>
        <v>68.124858420653808</v>
      </c>
    </row>
    <row r="459" spans="32:71" x14ac:dyDescent="0.2">
      <c r="AF459" s="32">
        <f t="shared" ca="1" si="142"/>
        <v>2.0522915861622022</v>
      </c>
      <c r="AG459" s="32">
        <f t="shared" ca="1" si="142"/>
        <v>-0.76462482423213418</v>
      </c>
      <c r="AH459" s="32">
        <f t="shared" ca="1" si="142"/>
        <v>-0.76483570049218208</v>
      </c>
      <c r="AI459" s="32">
        <f t="shared" ca="1" si="142"/>
        <v>5.2775888215449471E-2</v>
      </c>
      <c r="AJ459" s="37">
        <f t="shared" ca="1" si="142"/>
        <v>-0.78407026287473947</v>
      </c>
      <c r="AK459" s="33" cm="1">
        <f t="array" aca="1" ref="AK459:AO459" ca="1">MMULT(AF459:AJ459,$Y$50:$AC$54)</f>
        <v>2.0522915861622026</v>
      </c>
      <c r="AL459">
        <f ca="1"/>
        <v>0.81920474058323089</v>
      </c>
      <c r="AM459">
        <f ca="1"/>
        <v>-0.42605350684526971</v>
      </c>
      <c r="AN459">
        <f ca="1"/>
        <v>0.6506466393603163</v>
      </c>
      <c r="AO459" s="35">
        <f ca="1"/>
        <v>-1.0794035597127274</v>
      </c>
      <c r="AP459" s="33">
        <f t="shared" ca="1" si="143"/>
        <v>11.539218689621652</v>
      </c>
      <c r="AQ459">
        <f t="shared" ca="1" si="144"/>
        <v>15.819204740583231</v>
      </c>
      <c r="AR459">
        <f t="shared" ca="1" si="145"/>
        <v>16.72183947946419</v>
      </c>
      <c r="AS459">
        <f t="shared" ca="1" si="146"/>
        <v>13.496487270528727</v>
      </c>
      <c r="AT459">
        <f t="shared" ca="1" si="147"/>
        <v>14.68238576114909</v>
      </c>
      <c r="AU459">
        <f t="shared" ca="1" si="148"/>
        <v>72.259135941346884</v>
      </c>
      <c r="BC459">
        <f t="shared" ca="1" si="149"/>
        <v>23.302748535929933</v>
      </c>
      <c r="BD459" s="33">
        <f t="shared" ca="1" si="150"/>
        <v>1.9730130032528002</v>
      </c>
      <c r="BE459" s="33">
        <f t="shared" ca="1" si="151"/>
        <v>0.78755943667807216</v>
      </c>
      <c r="BF459" s="33">
        <f t="shared" ca="1" si="152"/>
        <v>-0.40959535903916899</v>
      </c>
      <c r="BG459" s="33">
        <f t="shared" ca="1" si="153"/>
        <v>0.62551261654842616</v>
      </c>
      <c r="BH459" s="37">
        <f t="shared" ca="1" si="154"/>
        <v>-1.03770695812922</v>
      </c>
      <c r="BI459" s="33">
        <f ca="1">IF(_xlfn.T.DIST(BD459,$BD$32,TRUE)&lt;0.5,MAX(_xlfn.T.DIST(BD459,$BD$32,TRUE),0.000000000001),MIN(_xlfn.T.DIST(BD459,$BD$32,TRUE),1-0.000000000001))</f>
        <v>0.97111496148449983</v>
      </c>
      <c r="BJ459" s="33">
        <f ca="1">IF(_xlfn.T.DIST(BE459,$BD$32,TRUE)&lt;0.5,MAX(_xlfn.T.DIST(BE459,$BD$32,TRUE),0.000000000001),MIN(_xlfn.T.DIST(BE459,$BD$32,TRUE),1-0.000000000001))</f>
        <v>0.78143353681417738</v>
      </c>
      <c r="BK459" s="33">
        <f ca="1">IF(_xlfn.T.DIST(BF459,$BD$32,TRUE)&lt;0.5,MAX(_xlfn.T.DIST(BF459,$BD$32,TRUE),0.000000000001),MIN(_xlfn.T.DIST(BF459,$BD$32,TRUE),1-0.000000000001))</f>
        <v>0.34250639921442655</v>
      </c>
      <c r="BL459" s="33">
        <f ca="1">IF(_xlfn.T.DIST(BG459,$BD$32,TRUE)&lt;0.5,MAX(_xlfn.T.DIST(BG459,$BD$32,TRUE),0.000000000001),MIN(_xlfn.T.DIST(BG459,$BD$32,TRUE),1-0.000000000001))</f>
        <v>0.73181774089258189</v>
      </c>
      <c r="BM459" s="37">
        <f ca="1">IF(_xlfn.T.DIST(BH459,$BD$32,TRUE)&lt;0.5,MAX(_xlfn.T.DIST(BH459,$BD$32,TRUE),0.000000000001),MIN(_xlfn.T.DIST(BH459,$BD$32,TRUE),1-0.000000000001))</f>
        <v>0.15384931720615766</v>
      </c>
      <c r="BN459" s="33">
        <f t="shared" ca="1" si="155"/>
        <v>11.42307893969463</v>
      </c>
      <c r="BO459" s="33">
        <f t="shared" ca="1" si="156"/>
        <v>15.777043805078003</v>
      </c>
      <c r="BP459" s="33">
        <f t="shared" ca="1" si="157"/>
        <v>16.783103124733795</v>
      </c>
      <c r="BQ459" s="33">
        <f t="shared" ca="1" si="158"/>
        <v>13.422135659898737</v>
      </c>
      <c r="BR459" s="33">
        <f t="shared" ca="1" si="159"/>
        <v>14.919748432974947</v>
      </c>
      <c r="BS459">
        <f t="shared" ca="1" si="160"/>
        <v>72.325109962380111</v>
      </c>
    </row>
    <row r="460" spans="32:71" x14ac:dyDescent="0.2">
      <c r="AF460" s="32">
        <f t="shared" ca="1" si="142"/>
        <v>0.7508908874345489</v>
      </c>
      <c r="AG460" s="32">
        <f t="shared" ca="1" si="142"/>
        <v>-2.3781586632423926</v>
      </c>
      <c r="AH460" s="32">
        <f t="shared" ca="1" si="142"/>
        <v>-1.9521835627943462</v>
      </c>
      <c r="AI460" s="32">
        <f t="shared" ca="1" si="142"/>
        <v>-0.49171970088206063</v>
      </c>
      <c r="AJ460" s="37">
        <f t="shared" ca="1" si="142"/>
        <v>0.21823710365581458</v>
      </c>
      <c r="AK460" s="33" cm="1">
        <f t="array" aca="1" ref="AK460:AO460" ca="1">MMULT(AF460:AJ460,$Y$50:$AC$54)</f>
        <v>0.75089088743454913</v>
      </c>
      <c r="AL460">
        <f ca="1"/>
        <v>-1.2498567319253284</v>
      </c>
      <c r="AM460">
        <f ca="1"/>
        <v>-2.0681401761986233</v>
      </c>
      <c r="AN460">
        <f ca="1"/>
        <v>-0.39788931462750682</v>
      </c>
      <c r="AO460" s="35">
        <f ca="1"/>
        <v>-1.0112145954639318</v>
      </c>
      <c r="AP460" s="33">
        <f t="shared" ca="1" si="143"/>
        <v>10.563168165575911</v>
      </c>
      <c r="AQ460">
        <f t="shared" ca="1" si="144"/>
        <v>13.750143268074671</v>
      </c>
      <c r="AR460">
        <f t="shared" ca="1" si="145"/>
        <v>11.79557947140413</v>
      </c>
      <c r="AS460">
        <f t="shared" ca="1" si="146"/>
        <v>11.084854576356735</v>
      </c>
      <c r="AT460">
        <f t="shared" ca="1" si="147"/>
        <v>14.955141618144273</v>
      </c>
      <c r="AU460">
        <f t="shared" ca="1" si="148"/>
        <v>62.148887099555722</v>
      </c>
      <c r="BC460">
        <f t="shared" ca="1" si="149"/>
        <v>18.246990306242054</v>
      </c>
      <c r="BD460" s="33">
        <f t="shared" ca="1" si="150"/>
        <v>0.72188449970837065</v>
      </c>
      <c r="BE460" s="33">
        <f t="shared" ca="1" si="151"/>
        <v>-1.2015756439868888</v>
      </c>
      <c r="BF460" s="33">
        <f t="shared" ca="1" si="152"/>
        <v>-1.9882493733845683</v>
      </c>
      <c r="BG460" s="33">
        <f t="shared" ca="1" si="153"/>
        <v>-0.38251912979063879</v>
      </c>
      <c r="BH460" s="37">
        <f t="shared" ca="1" si="154"/>
        <v>-0.97215208568889577</v>
      </c>
      <c r="BI460" s="33">
        <f ca="1">IF(_xlfn.T.DIST(BD460,$BD$32,TRUE)&lt;0.5,MAX(_xlfn.T.DIST(BD460,$BD$32,TRUE),0.000000000001),MIN(_xlfn.T.DIST(BD460,$BD$32,TRUE),1-0.000000000001))</f>
        <v>0.76202253866364422</v>
      </c>
      <c r="BJ460" s="33">
        <f ca="1">IF(_xlfn.T.DIST(BE460,$BD$32,TRUE)&lt;0.5,MAX(_xlfn.T.DIST(BE460,$BD$32,TRUE),0.000000000001),MIN(_xlfn.T.DIST(BE460,$BD$32,TRUE),1-0.000000000001))</f>
        <v>0.11946405177004067</v>
      </c>
      <c r="BK460" s="33">
        <f ca="1">IF(_xlfn.T.DIST(BF460,$BD$32,TRUE)&lt;0.5,MAX(_xlfn.T.DIST(BF460,$BD$32,TRUE),0.000000000001),MIN(_xlfn.T.DIST(BF460,$BD$32,TRUE),1-0.000000000001))</f>
        <v>2.7987770186388868E-2</v>
      </c>
      <c r="BL460" s="33">
        <f ca="1">IF(_xlfn.T.DIST(BG460,$BD$32,TRUE)&lt;0.5,MAX(_xlfn.T.DIST(BG460,$BD$32,TRUE),0.000000000001),MIN(_xlfn.T.DIST(BG460,$BD$32,TRUE),1-0.000000000001))</f>
        <v>0.3523865322443222</v>
      </c>
      <c r="BM460" s="37">
        <f ca="1">IF(_xlfn.T.DIST(BH460,$BD$32,TRUE)&lt;0.5,MAX(_xlfn.T.DIST(BH460,$BD$32,TRUE),0.000000000001),MIN(_xlfn.T.DIST(BH460,$BD$32,TRUE),1-0.000000000001))</f>
        <v>0.16937425189185179</v>
      </c>
      <c r="BN460" s="33">
        <f t="shared" ca="1" si="155"/>
        <v>10.534617696793244</v>
      </c>
      <c r="BO460" s="33">
        <f t="shared" ca="1" si="156"/>
        <v>13.822329779920356</v>
      </c>
      <c r="BP460" s="33">
        <f t="shared" ca="1" si="157"/>
        <v>12.266321915237453</v>
      </c>
      <c r="BQ460" s="33">
        <f t="shared" ca="1" si="158"/>
        <v>11.128563883639892</v>
      </c>
      <c r="BR460" s="33">
        <f t="shared" ca="1" si="159"/>
        <v>15.17343613244992</v>
      </c>
      <c r="BS460">
        <f t="shared" ca="1" si="160"/>
        <v>62.925269408040869</v>
      </c>
    </row>
    <row r="461" spans="32:71" x14ac:dyDescent="0.2">
      <c r="AF461" s="32">
        <f t="shared" ca="1" si="142"/>
        <v>-0.13413147581528573</v>
      </c>
      <c r="AG461" s="32">
        <f t="shared" ca="1" si="142"/>
        <v>0.24873866014718934</v>
      </c>
      <c r="AH461" s="32">
        <f t="shared" ca="1" si="142"/>
        <v>-0.77374254116370444</v>
      </c>
      <c r="AI461" s="32">
        <f t="shared" ca="1" si="142"/>
        <v>-6.5941634855625361E-2</v>
      </c>
      <c r="AJ461" s="37">
        <f t="shared" ca="1" si="142"/>
        <v>0.31431499500229948</v>
      </c>
      <c r="AK461" s="33" cm="1">
        <f t="array" aca="1" ref="AK461:AO461" ca="1">MMULT(AF461:AJ461,$Y$50:$AC$54)</f>
        <v>-0.13413147581528576</v>
      </c>
      <c r="AL461">
        <f ca="1"/>
        <v>9.3239725091951137E-2</v>
      </c>
      <c r="AM461">
        <f ca="1"/>
        <v>-0.74246049531209612</v>
      </c>
      <c r="AN461">
        <f ca="1"/>
        <v>0.36005862559115059</v>
      </c>
      <c r="AO461" s="35">
        <f ca="1"/>
        <v>-0.20726341878744084</v>
      </c>
      <c r="AP461" s="33">
        <f t="shared" ca="1" si="143"/>
        <v>9.8994013931385361</v>
      </c>
      <c r="AQ461">
        <f t="shared" ca="1" si="144"/>
        <v>15.093239725091951</v>
      </c>
      <c r="AR461">
        <f t="shared" ca="1" si="145"/>
        <v>15.772618514063712</v>
      </c>
      <c r="AS461">
        <f t="shared" ca="1" si="146"/>
        <v>12.828134838859647</v>
      </c>
      <c r="AT461">
        <f t="shared" ca="1" si="147"/>
        <v>18.170946324850238</v>
      </c>
      <c r="AU461">
        <f t="shared" ca="1" si="148"/>
        <v>71.764340796004092</v>
      </c>
      <c r="BC461">
        <f t="shared" ca="1" si="149"/>
        <v>41.761456537149598</v>
      </c>
      <c r="BD461" s="33">
        <f t="shared" ca="1" si="150"/>
        <v>-0.12895007108806186</v>
      </c>
      <c r="BE461" s="33">
        <f t="shared" ca="1" si="151"/>
        <v>8.9637939982080334E-2</v>
      </c>
      <c r="BF461" s="33">
        <f t="shared" ca="1" si="152"/>
        <v>-0.71377976771401297</v>
      </c>
      <c r="BG461" s="33">
        <f t="shared" ca="1" si="153"/>
        <v>0.34614981370806297</v>
      </c>
      <c r="BH461" s="37">
        <f t="shared" ca="1" si="154"/>
        <v>-0.1992569784544892</v>
      </c>
      <c r="BI461" s="33">
        <f ca="1">IF(_xlfn.T.DIST(BD461,$BD$32,TRUE)&lt;0.5,MAX(_xlfn.T.DIST(BD461,$BD$32,TRUE),0.000000000001),MIN(_xlfn.T.DIST(BD461,$BD$32,TRUE),1-0.000000000001))</f>
        <v>0.44912890014957579</v>
      </c>
      <c r="BJ461" s="33">
        <f ca="1">IF(_xlfn.T.DIST(BE461,$BD$32,TRUE)&lt;0.5,MAX(_xlfn.T.DIST(BE461,$BD$32,TRUE),0.000000000001),MIN(_xlfn.T.DIST(BE461,$BD$32,TRUE),1-0.000000000001))</f>
        <v>0.53541464447456377</v>
      </c>
      <c r="BK461" s="33">
        <f ca="1">IF(_xlfn.T.DIST(BF461,$BD$32,TRUE)&lt;0.5,MAX(_xlfn.T.DIST(BF461,$BD$32,TRUE),0.000000000001),MIN(_xlfn.T.DIST(BF461,$BD$32,TRUE),1-0.000000000001))</f>
        <v>0.2404400363109423</v>
      </c>
      <c r="BL461" s="33">
        <f ca="1">IF(_xlfn.T.DIST(BG461,$BD$32,TRUE)&lt;0.5,MAX(_xlfn.T.DIST(BG461,$BD$32,TRUE),0.000000000001),MIN(_xlfn.T.DIST(BG461,$BD$32,TRUE),1-0.000000000001))</f>
        <v>0.63417695515700079</v>
      </c>
      <c r="BM461" s="37">
        <f ca="1">IF(_xlfn.T.DIST(BH461,$BD$32,TRUE)&lt;0.5,MAX(_xlfn.T.DIST(BH461,$BD$32,TRUE),0.000000000001),MIN(_xlfn.T.DIST(BH461,$BD$32,TRUE),1-0.000000000001))</f>
        <v>0.42170305489118542</v>
      </c>
      <c r="BN461" s="33">
        <f t="shared" ca="1" si="155"/>
        <v>9.9041031365993017</v>
      </c>
      <c r="BO461" s="33">
        <f t="shared" ca="1" si="156"/>
        <v>15.088888263434995</v>
      </c>
      <c r="BP461" s="33">
        <f t="shared" ca="1" si="157"/>
        <v>15.885336646289248</v>
      </c>
      <c r="BQ461" s="33">
        <f t="shared" ca="1" si="158"/>
        <v>12.788754384864761</v>
      </c>
      <c r="BR461" s="33">
        <f t="shared" ca="1" si="159"/>
        <v>18.209845762193307</v>
      </c>
      <c r="BS461">
        <f t="shared" ca="1" si="160"/>
        <v>71.876928193381616</v>
      </c>
    </row>
    <row r="462" spans="32:71" x14ac:dyDescent="0.2">
      <c r="AF462" s="32">
        <f t="shared" ca="1" si="142"/>
        <v>0.44492310070218261</v>
      </c>
      <c r="AG462" s="32">
        <f t="shared" ca="1" si="142"/>
        <v>-0.12126199037327436</v>
      </c>
      <c r="AH462" s="32">
        <f t="shared" ca="1" si="142"/>
        <v>-0.84768921143457032</v>
      </c>
      <c r="AI462" s="32">
        <f t="shared" ca="1" si="142"/>
        <v>0.29401637605081132</v>
      </c>
      <c r="AJ462" s="37">
        <f t="shared" ca="1" si="142"/>
        <v>-0.86608362659315752</v>
      </c>
      <c r="AK462" s="33" cm="1">
        <f t="array" aca="1" ref="AK462:AO462" ca="1">MMULT(AF462:AJ462,$Y$50:$AC$54)</f>
        <v>0.44492310070218272</v>
      </c>
      <c r="AL462">
        <f ca="1"/>
        <v>0.21046228795605565</v>
      </c>
      <c r="AM462">
        <f ca="1"/>
        <v>-0.74673312093099531</v>
      </c>
      <c r="AN462">
        <f ca="1"/>
        <v>0.65238315267347979</v>
      </c>
      <c r="AO462" s="35">
        <f ca="1"/>
        <v>-1.1156296948994391</v>
      </c>
      <c r="AP462" s="33">
        <f t="shared" ca="1" si="143"/>
        <v>10.333692325526638</v>
      </c>
      <c r="AQ462">
        <f t="shared" ca="1" si="144"/>
        <v>15.210462287956055</v>
      </c>
      <c r="AR462">
        <f t="shared" ca="1" si="145"/>
        <v>15.759800637207015</v>
      </c>
      <c r="AS462">
        <f t="shared" ca="1" si="146"/>
        <v>13.500481251149003</v>
      </c>
      <c r="AT462">
        <f t="shared" ca="1" si="147"/>
        <v>14.537481220402244</v>
      </c>
      <c r="AU462">
        <f t="shared" ca="1" si="148"/>
        <v>69.341917722240964</v>
      </c>
      <c r="BC462">
        <f t="shared" ca="1" si="149"/>
        <v>21.412121141264898</v>
      </c>
      <c r="BD462" s="33">
        <f t="shared" ca="1" si="150"/>
        <v>0.42773603373511154</v>
      </c>
      <c r="BE462" s="33">
        <f t="shared" ca="1" si="151"/>
        <v>0.20233227755328045</v>
      </c>
      <c r="BF462" s="33">
        <f t="shared" ca="1" si="152"/>
        <v>-0.71788734480537708</v>
      </c>
      <c r="BG462" s="33">
        <f t="shared" ca="1" si="153"/>
        <v>0.62718204957163515</v>
      </c>
      <c r="BH462" s="37">
        <f t="shared" ca="1" si="154"/>
        <v>-1.0725337031506885</v>
      </c>
      <c r="BI462" s="33">
        <f ca="1">IF(_xlfn.T.DIST(BD462,$BD$32,TRUE)&lt;0.5,MAX(_xlfn.T.DIST(BD462,$BD$32,TRUE),0.000000000001),MIN(_xlfn.T.DIST(BD462,$BD$32,TRUE),1-0.000000000001))</f>
        <v>0.66405088569024084</v>
      </c>
      <c r="BJ462" s="33">
        <f ca="1">IF(_xlfn.T.DIST(BE462,$BD$32,TRUE)&lt;0.5,MAX(_xlfn.T.DIST(BE462,$BD$32,TRUE),0.000000000001),MIN(_xlfn.T.DIST(BE462,$BD$32,TRUE),1-0.000000000001))</f>
        <v>0.57948856569751217</v>
      </c>
      <c r="BK462" s="33">
        <f ca="1">IF(_xlfn.T.DIST(BF462,$BD$32,TRUE)&lt;0.5,MAX(_xlfn.T.DIST(BF462,$BD$32,TRUE),0.000000000001),MIN(_xlfn.T.DIST(BF462,$BD$32,TRUE),1-0.000000000001))</f>
        <v>0.23919015427570123</v>
      </c>
      <c r="BL462" s="33">
        <f ca="1">IF(_xlfn.T.DIST(BG462,$BD$32,TRUE)&lt;0.5,MAX(_xlfn.T.DIST(BG462,$BD$32,TRUE),0.000000000001),MIN(_xlfn.T.DIST(BG462,$BD$32,TRUE),1-0.000000000001))</f>
        <v>0.73235775151809213</v>
      </c>
      <c r="BM462" s="37">
        <f ca="1">IF(_xlfn.T.DIST(BH462,$BD$32,TRUE)&lt;0.5,MAX(_xlfn.T.DIST(BH462,$BD$32,TRUE),0.000000000001),MIN(_xlfn.T.DIST(BH462,$BD$32,TRUE),1-0.000000000001))</f>
        <v>0.14601631448430463</v>
      </c>
      <c r="BN462" s="33">
        <f t="shared" ca="1" si="155"/>
        <v>10.317658179456011</v>
      </c>
      <c r="BO462" s="33">
        <f t="shared" ca="1" si="156"/>
        <v>15.20058528050715</v>
      </c>
      <c r="BP462" s="33">
        <f t="shared" ca="1" si="157"/>
        <v>15.873269900734501</v>
      </c>
      <c r="BQ462" s="33">
        <f t="shared" ca="1" si="158"/>
        <v>13.425906690036303</v>
      </c>
      <c r="BR462" s="33">
        <f t="shared" ca="1" si="159"/>
        <v>14.78530777666484</v>
      </c>
      <c r="BS462">
        <f t="shared" ca="1" si="160"/>
        <v>69.602727827398795</v>
      </c>
    </row>
    <row r="463" spans="32:71" x14ac:dyDescent="0.2">
      <c r="AF463" s="32">
        <f t="shared" ca="1" si="142"/>
        <v>-1.0965818377482357</v>
      </c>
      <c r="AG463" s="32">
        <f t="shared" ca="1" si="142"/>
        <v>-0.55607588937944874</v>
      </c>
      <c r="AH463" s="32">
        <f t="shared" ca="1" si="142"/>
        <v>0.64957717619671074</v>
      </c>
      <c r="AI463" s="32">
        <f t="shared" ca="1" si="142"/>
        <v>-0.96288988602106806</v>
      </c>
      <c r="AJ463" s="37">
        <f t="shared" ca="1" si="142"/>
        <v>-0.5787955173608782</v>
      </c>
      <c r="AK463" s="33" cm="1">
        <f t="array" aca="1" ref="AK463:AO463" ca="1">MMULT(AF463:AJ463,$Y$50:$AC$54)</f>
        <v>-1.0965818377482359</v>
      </c>
      <c r="AL463">
        <f ca="1"/>
        <v>-1.1500608747157841</v>
      </c>
      <c r="AM463">
        <f ca="1"/>
        <v>0.32671255249137438</v>
      </c>
      <c r="AN463">
        <f ca="1"/>
        <v>-1.5636186355642674</v>
      </c>
      <c r="AO463" s="35">
        <f ca="1"/>
        <v>-0.25597763252387118</v>
      </c>
      <c r="AP463" s="33">
        <f t="shared" ca="1" si="143"/>
        <v>9.1775636216888223</v>
      </c>
      <c r="AQ463">
        <f t="shared" ca="1" si="144"/>
        <v>13.849939125284216</v>
      </c>
      <c r="AR463">
        <f t="shared" ca="1" si="145"/>
        <v>18.980137657474124</v>
      </c>
      <c r="AS463">
        <f t="shared" ca="1" si="146"/>
        <v>8.4036771382021858</v>
      </c>
      <c r="AT463">
        <f t="shared" ca="1" si="147"/>
        <v>17.976089469904515</v>
      </c>
      <c r="AU463">
        <f t="shared" ca="1" si="148"/>
        <v>68.387407012553865</v>
      </c>
      <c r="BC463">
        <f t="shared" ca="1" si="149"/>
        <v>22.420842564322502</v>
      </c>
      <c r="BD463" s="33">
        <f t="shared" ca="1" si="150"/>
        <v>-1.0542216513463425</v>
      </c>
      <c r="BE463" s="33">
        <f t="shared" ca="1" si="151"/>
        <v>-1.105634830667378</v>
      </c>
      <c r="BF463" s="33">
        <f t="shared" ca="1" si="152"/>
        <v>0.31409187599741401</v>
      </c>
      <c r="BG463" s="33">
        <f t="shared" ca="1" si="153"/>
        <v>-1.5032171456034391</v>
      </c>
      <c r="BH463" s="37">
        <f t="shared" ca="1" si="154"/>
        <v>-0.24608939632009405</v>
      </c>
      <c r="BI463" s="33">
        <f ca="1">IF(_xlfn.T.DIST(BD463,$BD$32,TRUE)&lt;0.5,MAX(_xlfn.T.DIST(BD463,$BD$32,TRUE),0.000000000001),MIN(_xlfn.T.DIST(BD463,$BD$32,TRUE),1-0.000000000001))</f>
        <v>0.1500991881961489</v>
      </c>
      <c r="BJ463" s="33">
        <f ca="1">IF(_xlfn.T.DIST(BE463,$BD$32,TRUE)&lt;0.5,MAX(_xlfn.T.DIST(BE463,$BD$32,TRUE),0.000000000001),MIN(_xlfn.T.DIST(BE463,$BD$32,TRUE),1-0.000000000001))</f>
        <v>0.13883636554509959</v>
      </c>
      <c r="BK463" s="33">
        <f ca="1">IF(_xlfn.T.DIST(BF463,$BD$32,TRUE)&lt;0.5,MAX(_xlfn.T.DIST(BF463,$BD$32,TRUE),0.000000000001),MIN(_xlfn.T.DIST(BF463,$BD$32,TRUE),1-0.000000000001))</f>
        <v>0.62218745259994157</v>
      </c>
      <c r="BL463" s="33">
        <f ca="1">IF(_xlfn.T.DIST(BG463,$BD$32,TRUE)&lt;0.5,MAX(_xlfn.T.DIST(BG463,$BD$32,TRUE),0.000000000001),MIN(_xlfn.T.DIST(BG463,$BD$32,TRUE),1-0.000000000001))</f>
        <v>7.1619037683762724E-2</v>
      </c>
      <c r="BM463" s="37">
        <f ca="1">IF(_xlfn.T.DIST(BH463,$BD$32,TRUE)&lt;0.5,MAX(_xlfn.T.DIST(BH463,$BD$32,TRUE),0.000000000001),MIN(_xlfn.T.DIST(BH463,$BD$32,TRUE),1-0.000000000001))</f>
        <v>0.40364450463042972</v>
      </c>
      <c r="BN463" s="33">
        <f t="shared" ca="1" si="155"/>
        <v>9.222993945463136</v>
      </c>
      <c r="BO463" s="33">
        <f t="shared" ca="1" si="156"/>
        <v>13.914437800243286</v>
      </c>
      <c r="BP463" s="33">
        <f t="shared" ca="1" si="157"/>
        <v>18.933692696511844</v>
      </c>
      <c r="BQ463" s="33">
        <f t="shared" ca="1" si="158"/>
        <v>8.6331714085173097</v>
      </c>
      <c r="BR463" s="33">
        <f t="shared" ca="1" si="159"/>
        <v>18.024300529755973</v>
      </c>
      <c r="BS463">
        <f t="shared" ca="1" si="160"/>
        <v>68.728596380491553</v>
      </c>
    </row>
    <row r="464" spans="32:71" x14ac:dyDescent="0.2">
      <c r="AF464" s="32">
        <f t="shared" ca="1" si="142"/>
        <v>-0.20043388380309482</v>
      </c>
      <c r="AG464" s="32">
        <f t="shared" ca="1" si="142"/>
        <v>-0.53217780706892337</v>
      </c>
      <c r="AH464" s="32">
        <f t="shared" ca="1" si="142"/>
        <v>-1.1147291865864224</v>
      </c>
      <c r="AI464" s="32">
        <f t="shared" ca="1" si="142"/>
        <v>1.6670062992259289</v>
      </c>
      <c r="AJ464" s="37">
        <f t="shared" ca="1" si="142"/>
        <v>1.836161778172229</v>
      </c>
      <c r="AK464" s="33" cm="1">
        <f t="array" aca="1" ref="AK464:AO464" ca="1">MMULT(AF464:AJ464,$Y$50:$AC$54)</f>
        <v>-0.20043388380309488</v>
      </c>
      <c r="AL464">
        <f ca="1"/>
        <v>-0.5281445718797021</v>
      </c>
      <c r="AM464">
        <f ca="1"/>
        <v>-1.1951364938239828</v>
      </c>
      <c r="AN464">
        <f ca="1"/>
        <v>1.3330417392734215</v>
      </c>
      <c r="AO464" s="35">
        <f ca="1"/>
        <v>1.1918170535979444</v>
      </c>
      <c r="AP464" s="33">
        <f t="shared" ca="1" si="143"/>
        <v>9.8496745871476783</v>
      </c>
      <c r="AQ464">
        <f t="shared" ca="1" si="144"/>
        <v>14.471855428120298</v>
      </c>
      <c r="AR464">
        <f t="shared" ca="1" si="145"/>
        <v>14.414590518528051</v>
      </c>
      <c r="AS464">
        <f t="shared" ca="1" si="146"/>
        <v>15.06599600032887</v>
      </c>
      <c r="AT464">
        <f t="shared" ca="1" si="147"/>
        <v>23.767268214391777</v>
      </c>
      <c r="AU464">
        <f t="shared" ca="1" si="148"/>
        <v>77.569384748516669</v>
      </c>
      <c r="BC464">
        <f t="shared" ca="1" si="149"/>
        <v>35.089491379946409</v>
      </c>
      <c r="BD464" s="33">
        <f t="shared" ca="1" si="150"/>
        <v>-0.19269126361107244</v>
      </c>
      <c r="BE464" s="33">
        <f t="shared" ca="1" si="151"/>
        <v>-0.50774271791692571</v>
      </c>
      <c r="BF464" s="33">
        <f t="shared" ca="1" si="152"/>
        <v>-1.1489692102603164</v>
      </c>
      <c r="BG464" s="33">
        <f t="shared" ca="1" si="153"/>
        <v>1.2815472729114035</v>
      </c>
      <c r="BH464" s="37">
        <f t="shared" ca="1" si="154"/>
        <v>1.145777997679388</v>
      </c>
      <c r="BI464" s="33">
        <f ca="1">IF(_xlfn.T.DIST(BD464,$BD$32,TRUE)&lt;0.5,MAX(_xlfn.T.DIST(BD464,$BD$32,TRUE),0.000000000001),MIN(_xlfn.T.DIST(BD464,$BD$32,TRUE),1-0.000000000001))</f>
        <v>0.42424965442474</v>
      </c>
      <c r="BJ464" s="33">
        <f ca="1">IF(_xlfn.T.DIST(BE464,$BD$32,TRUE)&lt;0.5,MAX(_xlfn.T.DIST(BE464,$BD$32,TRUE),0.000000000001),MIN(_xlfn.T.DIST(BE464,$BD$32,TRUE),1-0.000000000001))</f>
        <v>0.30767333977997369</v>
      </c>
      <c r="BK464" s="33">
        <f ca="1">IF(_xlfn.T.DIST(BF464,$BD$32,TRUE)&lt;0.5,MAX(_xlfn.T.DIST(BF464,$BD$32,TRUE),0.000000000001),MIN(_xlfn.T.DIST(BF464,$BD$32,TRUE),1-0.000000000001))</f>
        <v>0.12982358827508378</v>
      </c>
      <c r="BL464" s="33">
        <f ca="1">IF(_xlfn.T.DIST(BG464,$BD$32,TRUE)&lt;0.5,MAX(_xlfn.T.DIST(BG464,$BD$32,TRUE),0.000000000001),MIN(_xlfn.T.DIST(BG464,$BD$32,TRUE),1-0.000000000001))</f>
        <v>0.89509073028254793</v>
      </c>
      <c r="BM464" s="37">
        <f ca="1">IF(_xlfn.T.DIST(BH464,$BD$32,TRUE)&lt;0.5,MAX(_xlfn.T.DIST(BH464,$BD$32,TRUE),0.000000000001),MIN(_xlfn.T.DIST(BH464,$BD$32,TRUE),1-0.000000000001))</f>
        <v>0.86952755434040219</v>
      </c>
      <c r="BN464" s="33">
        <f t="shared" ca="1" si="155"/>
        <v>9.8567248382477164</v>
      </c>
      <c r="BO464" s="33">
        <f t="shared" ca="1" si="156"/>
        <v>14.497543834874095</v>
      </c>
      <c r="BP464" s="33">
        <f t="shared" ca="1" si="157"/>
        <v>14.618323676490398</v>
      </c>
      <c r="BQ464" s="33">
        <f t="shared" ca="1" si="158"/>
        <v>14.884348495026094</v>
      </c>
      <c r="BR464" s="33">
        <f t="shared" ca="1" si="159"/>
        <v>23.49664248889167</v>
      </c>
      <c r="BS464">
        <f t="shared" ca="1" si="160"/>
        <v>77.353583333529983</v>
      </c>
    </row>
    <row r="465" spans="32:71" x14ac:dyDescent="0.2">
      <c r="AF465" s="32">
        <f t="shared" ca="1" si="142"/>
        <v>1.5564788383196451</v>
      </c>
      <c r="AG465" s="32">
        <f t="shared" ca="1" si="142"/>
        <v>-0.3517098002182954</v>
      </c>
      <c r="AH465" s="32">
        <f t="shared" ca="1" si="142"/>
        <v>-0.23697681716037369</v>
      </c>
      <c r="AI465" s="32">
        <f t="shared" ca="1" si="142"/>
        <v>1.5772987827804463</v>
      </c>
      <c r="AJ465" s="37">
        <f t="shared" ca="1" si="142"/>
        <v>0.11654718547074931</v>
      </c>
      <c r="AK465" s="33" cm="1">
        <f t="array" aca="1" ref="AK465:AO465" ca="1">MMULT(AF465:AJ465,$Y$50:$AC$54)</f>
        <v>1.5564788383196455</v>
      </c>
      <c r="AL465">
        <f ca="1"/>
        <v>0.78980238404703496</v>
      </c>
      <c r="AM465">
        <f ca="1"/>
        <v>4.1008541468250642E-2</v>
      </c>
      <c r="AN465">
        <f ca="1"/>
        <v>1.5345104213163094</v>
      </c>
      <c r="AO465" s="35">
        <f ca="1"/>
        <v>0.2626199742763895</v>
      </c>
      <c r="AP465" s="33">
        <f t="shared" ca="1" si="143"/>
        <v>11.167359128739735</v>
      </c>
      <c r="AQ465">
        <f t="shared" ca="1" si="144"/>
        <v>15.789802384047036</v>
      </c>
      <c r="AR465">
        <f t="shared" ca="1" si="145"/>
        <v>18.12302562440475</v>
      </c>
      <c r="AS465">
        <f t="shared" ca="1" si="146"/>
        <v>15.52937396902751</v>
      </c>
      <c r="AT465">
        <f t="shared" ca="1" si="147"/>
        <v>20.050479897105557</v>
      </c>
      <c r="AU465">
        <f t="shared" ca="1" si="148"/>
        <v>80.660041003324579</v>
      </c>
      <c r="BC465">
        <f t="shared" ca="1" si="149"/>
        <v>38.208788837957151</v>
      </c>
      <c r="BD465" s="33">
        <f t="shared" ca="1" si="150"/>
        <v>1.496353153713003</v>
      </c>
      <c r="BE465" s="33">
        <f t="shared" ca="1" si="151"/>
        <v>0.7592928725293242</v>
      </c>
      <c r="BF465" s="33">
        <f t="shared" ca="1" si="152"/>
        <v>3.9424410306428771E-2</v>
      </c>
      <c r="BG465" s="33">
        <f t="shared" ca="1" si="153"/>
        <v>1.4752333612328734</v>
      </c>
      <c r="BH465" s="37">
        <f t="shared" ca="1" si="154"/>
        <v>0.25247514907478658</v>
      </c>
      <c r="BI465" s="33">
        <f ca="1">IF(_xlfn.T.DIST(BD465,$BD$32,TRUE)&lt;0.5,MAX(_xlfn.T.DIST(BD465,$BD$32,TRUE),0.000000000001),MIN(_xlfn.T.DIST(BD465,$BD$32,TRUE),1-0.000000000001))</f>
        <v>0.92749549450877922</v>
      </c>
      <c r="BJ465" s="33">
        <f ca="1">IF(_xlfn.T.DIST(BE465,$BD$32,TRUE)&lt;0.5,MAX(_xlfn.T.DIST(BE465,$BD$32,TRUE),0.000000000001),MIN(_xlfn.T.DIST(BE465,$BD$32,TRUE),1-0.000000000001))</f>
        <v>0.77319869238907812</v>
      </c>
      <c r="BK465" s="33">
        <f ca="1">IF(_xlfn.T.DIST(BF465,$BD$32,TRUE)&lt;0.5,MAX(_xlfn.T.DIST(BF465,$BD$32,TRUE),0.000000000001),MIN(_xlfn.T.DIST(BF465,$BD$32,TRUE),1-0.000000000001))</f>
        <v>0.51559339146651106</v>
      </c>
      <c r="BL465" s="33">
        <f ca="1">IF(_xlfn.T.DIST(BG465,$BD$32,TRUE)&lt;0.5,MAX(_xlfn.T.DIST(BG465,$BD$32,TRUE),0.000000000001),MIN(_xlfn.T.DIST(BG465,$BD$32,TRUE),1-0.000000000001))</f>
        <v>0.9247156550396286</v>
      </c>
      <c r="BM465" s="37">
        <f ca="1">IF(_xlfn.T.DIST(BH465,$BD$32,TRUE)&lt;0.5,MAX(_xlfn.T.DIST(BH465,$BD$32,TRUE),0.000000000001),MIN(_xlfn.T.DIST(BH465,$BD$32,TRUE),1-0.000000000001))</f>
        <v>0.5988021560458876</v>
      </c>
      <c r="BN465" s="33">
        <f t="shared" ca="1" si="155"/>
        <v>11.093041806507683</v>
      </c>
      <c r="BO465" s="33">
        <f t="shared" ca="1" si="156"/>
        <v>15.749422464451865</v>
      </c>
      <c r="BP465" s="33">
        <f t="shared" ca="1" si="157"/>
        <v>18.117290381876042</v>
      </c>
      <c r="BQ465" s="33">
        <f t="shared" ca="1" si="158"/>
        <v>15.306308994943361</v>
      </c>
      <c r="BR465" s="33">
        <f t="shared" ca="1" si="159"/>
        <v>20.000991375587304</v>
      </c>
      <c r="BS465">
        <f t="shared" ca="1" si="160"/>
        <v>80.267055023366254</v>
      </c>
    </row>
    <row r="466" spans="32:71" x14ac:dyDescent="0.2">
      <c r="AF466" s="32">
        <f t="shared" ca="1" si="142"/>
        <v>-1.7305084303238512</v>
      </c>
      <c r="AG466" s="32">
        <f t="shared" ca="1" si="142"/>
        <v>-0.17757404505236782</v>
      </c>
      <c r="AH466" s="32">
        <f t="shared" ca="1" si="142"/>
        <v>0.37687955047322896</v>
      </c>
      <c r="AI466" s="32">
        <f t="shared" ca="1" si="142"/>
        <v>1.4001148088754778</v>
      </c>
      <c r="AJ466" s="37">
        <f t="shared" ca="1" si="142"/>
        <v>1.9050076549542612</v>
      </c>
      <c r="AK466" s="33" cm="1">
        <f t="array" aca="1" ref="AK466:AO466" ca="1">MMULT(AF466:AJ466,$Y$50:$AC$54)</f>
        <v>-1.7305084303238516</v>
      </c>
      <c r="AL466">
        <f ca="1"/>
        <v>-1.2980055823079153</v>
      </c>
      <c r="AM466">
        <f ca="1"/>
        <v>-1.4905657927676175E-2</v>
      </c>
      <c r="AN466">
        <f ca="1"/>
        <v>0.19194037776703421</v>
      </c>
      <c r="AO466" s="35">
        <f ca="1"/>
        <v>2.0683085445682021</v>
      </c>
      <c r="AP466" s="33">
        <f t="shared" ca="1" si="143"/>
        <v>8.7021186772571113</v>
      </c>
      <c r="AQ466">
        <f t="shared" ca="1" si="144"/>
        <v>13.701994417692084</v>
      </c>
      <c r="AR466">
        <f t="shared" ca="1" si="145"/>
        <v>17.955283026216971</v>
      </c>
      <c r="AS466">
        <f t="shared" ca="1" si="146"/>
        <v>12.441462868864178</v>
      </c>
      <c r="AT466">
        <f t="shared" ca="1" si="147"/>
        <v>27.273234178272808</v>
      </c>
      <c r="AU466">
        <f t="shared" ca="1" si="148"/>
        <v>80.074093168303165</v>
      </c>
      <c r="BC466">
        <f t="shared" ca="1" si="149"/>
        <v>28.274733741284081</v>
      </c>
      <c r="BD466" s="33">
        <f t="shared" ca="1" si="150"/>
        <v>-1.663660104776993</v>
      </c>
      <c r="BE466" s="33">
        <f t="shared" ca="1" si="151"/>
        <v>-1.2478645380880262</v>
      </c>
      <c r="BF466" s="33">
        <f t="shared" ca="1" si="152"/>
        <v>-1.4329862828282792E-2</v>
      </c>
      <c r="BG466" s="33">
        <f t="shared" ca="1" si="153"/>
        <v>0.18452585574927294</v>
      </c>
      <c r="BH466" s="37">
        <f t="shared" ca="1" si="154"/>
        <v>1.9884112378022538</v>
      </c>
      <c r="BI466" s="33">
        <f ca="1">IF(_xlfn.T.DIST(BD466,$BD$32,TRUE)&lt;0.5,MAX(_xlfn.T.DIST(BD466,$BD$32,TRUE),0.000000000001),MIN(_xlfn.T.DIST(BD466,$BD$32,TRUE),1-0.000000000001))</f>
        <v>5.3296843921710337E-2</v>
      </c>
      <c r="BJ466" s="33">
        <f ca="1">IF(_xlfn.T.DIST(BE466,$BD$32,TRUE)&lt;0.5,MAX(_xlfn.T.DIST(BE466,$BD$32,TRUE),0.000000000001),MIN(_xlfn.T.DIST(BE466,$BD$32,TRUE),1-0.000000000001))</f>
        <v>0.1108666137763324</v>
      </c>
      <c r="BK466" s="33">
        <f ca="1">IF(_xlfn.T.DIST(BF466,$BD$32,TRUE)&lt;0.5,MAX(_xlfn.T.DIST(BF466,$BD$32,TRUE),0.000000000001),MIN(_xlfn.T.DIST(BF466,$BD$32,TRUE),1-0.000000000001))</f>
        <v>0.49433084554977014</v>
      </c>
      <c r="BL466" s="33">
        <f ca="1">IF(_xlfn.T.DIST(BG466,$BD$32,TRUE)&lt;0.5,MAX(_xlfn.T.DIST(BG466,$BD$32,TRUE),0.000000000001),MIN(_xlfn.T.DIST(BG466,$BD$32,TRUE),1-0.000000000001))</f>
        <v>0.57257865419351883</v>
      </c>
      <c r="BM466" s="37">
        <f ca="1">IF(_xlfn.T.DIST(BH466,$BD$32,TRUE)&lt;0.5,MAX(_xlfn.T.DIST(BH466,$BD$32,TRUE),0.000000000001),MIN(_xlfn.T.DIST(BH466,$BD$32,TRUE),1-0.000000000001))</f>
        <v>0.97202162965205796</v>
      </c>
      <c r="BN466" s="33">
        <f t="shared" ca="1" si="155"/>
        <v>8.7897290569604163</v>
      </c>
      <c r="BO466" s="33">
        <f t="shared" ca="1" si="156"/>
        <v>13.778067694602862</v>
      </c>
      <c r="BP466" s="33">
        <f t="shared" ca="1" si="157"/>
        <v>17.957367176573069</v>
      </c>
      <c r="BQ466" s="33">
        <f t="shared" ca="1" si="158"/>
        <v>12.420769050865701</v>
      </c>
      <c r="BR466" s="33">
        <f t="shared" ca="1" si="159"/>
        <v>26.645489608073039</v>
      </c>
      <c r="BS466">
        <f t="shared" ca="1" si="160"/>
        <v>79.591422587075087</v>
      </c>
    </row>
    <row r="467" spans="32:71" x14ac:dyDescent="0.2">
      <c r="AF467" s="32">
        <f t="shared" ca="1" si="142"/>
        <v>-0.57711139615266638</v>
      </c>
      <c r="AG467" s="32">
        <f t="shared" ca="1" si="142"/>
        <v>-0.77036392166243695</v>
      </c>
      <c r="AH467" s="32">
        <f t="shared" ca="1" si="142"/>
        <v>-0.23314047406925739</v>
      </c>
      <c r="AI467" s="32">
        <f t="shared" ca="1" si="142"/>
        <v>0.12864718363547054</v>
      </c>
      <c r="AJ467" s="37">
        <f t="shared" ca="1" si="142"/>
        <v>1.713522851893885</v>
      </c>
      <c r="AK467" s="33" cm="1">
        <f t="array" aca="1" ref="AK467:AO467" ca="1">MMULT(AF467:AJ467,$Y$50:$AC$54)</f>
        <v>-0.57711139615266649</v>
      </c>
      <c r="AL467">
        <f ca="1"/>
        <v>-0.95802782129102493</v>
      </c>
      <c r="AM467">
        <f ca="1"/>
        <v>-0.45160232019264374</v>
      </c>
      <c r="AN467">
        <f ca="1"/>
        <v>-0.35645907418143297</v>
      </c>
      <c r="AO467" s="35">
        <f ca="1"/>
        <v>1.2839831630457959</v>
      </c>
      <c r="AP467" s="33">
        <f t="shared" ca="1" si="143"/>
        <v>9.5671664528855</v>
      </c>
      <c r="AQ467">
        <f t="shared" ca="1" si="144"/>
        <v>14.041972178708974</v>
      </c>
      <c r="AR467">
        <f t="shared" ca="1" si="145"/>
        <v>16.645193039422068</v>
      </c>
      <c r="AS467">
        <f t="shared" ca="1" si="146"/>
        <v>11.180144129382704</v>
      </c>
      <c r="AT467">
        <f t="shared" ca="1" si="147"/>
        <v>24.135932652183183</v>
      </c>
      <c r="AU467">
        <f t="shared" ca="1" si="148"/>
        <v>75.570408452582427</v>
      </c>
      <c r="BC467">
        <f t="shared" ca="1" si="149"/>
        <v>24.506899361825177</v>
      </c>
      <c r="BD467" s="33">
        <f t="shared" ca="1" si="150"/>
        <v>-0.5548179881514147</v>
      </c>
      <c r="BE467" s="33">
        <f t="shared" ca="1" si="151"/>
        <v>-0.92101987925596362</v>
      </c>
      <c r="BF467" s="33">
        <f t="shared" ca="1" si="152"/>
        <v>-0.43415723966662467</v>
      </c>
      <c r="BG467" s="33">
        <f t="shared" ca="1" si="153"/>
        <v>-0.3426893104417944</v>
      </c>
      <c r="BH467" s="37">
        <f t="shared" ca="1" si="154"/>
        <v>1.2343837950358361</v>
      </c>
      <c r="BI467" s="33">
        <f ca="1">IF(_xlfn.T.DIST(BD467,$BD$32,TRUE)&lt;0.5,MAX(_xlfn.T.DIST(BD467,$BD$32,TRUE),0.000000000001),MIN(_xlfn.T.DIST(BD467,$BD$32,TRUE),1-0.000000000001))</f>
        <v>0.29156624096755268</v>
      </c>
      <c r="BJ467" s="33">
        <f ca="1">IF(_xlfn.T.DIST(BE467,$BD$32,TRUE)&lt;0.5,MAX(_xlfn.T.DIST(BE467,$BD$32,TRUE),0.000000000001),MIN(_xlfn.T.DIST(BE467,$BD$32,TRUE),1-0.000000000001))</f>
        <v>0.18219381212303853</v>
      </c>
      <c r="BK467" s="33">
        <f ca="1">IF(_xlfn.T.DIST(BF467,$BD$32,TRUE)&lt;0.5,MAX(_xlfn.T.DIST(BF467,$BD$32,TRUE),0.000000000001),MIN(_xlfn.T.DIST(BF467,$BD$32,TRUE),1-0.000000000001))</f>
        <v>0.33364043130493293</v>
      </c>
      <c r="BL467" s="33">
        <f ca="1">IF(_xlfn.T.DIST(BG467,$BD$32,TRUE)&lt;0.5,MAX(_xlfn.T.DIST(BG467,$BD$32,TRUE),0.000000000001),MIN(_xlfn.T.DIST(BG467,$BD$32,TRUE),1-0.000000000001))</f>
        <v>0.36711089542967812</v>
      </c>
      <c r="BM467" s="37">
        <f ca="1">IF(_xlfn.T.DIST(BH467,$BD$32,TRUE)&lt;0.5,MAX(_xlfn.T.DIST(BH467,$BD$32,TRUE),0.000000000001),MIN(_xlfn.T.DIST(BH467,$BD$32,TRUE),1-0.000000000001))</f>
        <v>0.88667897331921675</v>
      </c>
      <c r="BN467" s="33">
        <f t="shared" ca="1" si="155"/>
        <v>9.5883888228774765</v>
      </c>
      <c r="BO467" s="33">
        <f t="shared" ca="1" si="156"/>
        <v>14.092963742926637</v>
      </c>
      <c r="BP467" s="33">
        <f t="shared" ca="1" si="157"/>
        <v>16.710351454850272</v>
      </c>
      <c r="BQ467" s="33">
        <f t="shared" ca="1" si="158"/>
        <v>11.219115474908129</v>
      </c>
      <c r="BR467" s="33">
        <f t="shared" ca="1" si="159"/>
        <v>23.836216486460994</v>
      </c>
      <c r="BS467">
        <f t="shared" ca="1" si="160"/>
        <v>75.447035982023507</v>
      </c>
    </row>
    <row r="468" spans="32:71" x14ac:dyDescent="0.2">
      <c r="AF468" s="32">
        <f t="shared" ca="1" si="142"/>
        <v>1.4486776185749088</v>
      </c>
      <c r="AG468" s="32">
        <f t="shared" ca="1" si="142"/>
        <v>-1.1436722111975643</v>
      </c>
      <c r="AH468" s="32">
        <f t="shared" ca="1" si="142"/>
        <v>-0.60729928298778868</v>
      </c>
      <c r="AI468" s="32">
        <f t="shared" ca="1" si="142"/>
        <v>-0.98719333472522619</v>
      </c>
      <c r="AJ468" s="37">
        <f t="shared" ref="AG468:AJ483" ca="1" si="161">+NORMSINV(RAND())</f>
        <v>0.43629818317679753</v>
      </c>
      <c r="AK468" s="33" cm="1">
        <f t="array" aca="1" ref="AK468:AO468" ca="1">MMULT(AF468:AJ468,$Y$50:$AC$54)</f>
        <v>1.4486776185749091</v>
      </c>
      <c r="AL468">
        <f ca="1"/>
        <v>0.13227862109459854</v>
      </c>
      <c r="AM468">
        <f ca="1"/>
        <v>-0.45014421727777476</v>
      </c>
      <c r="AN468">
        <f ca="1"/>
        <v>-0.51720019874736822</v>
      </c>
      <c r="AO468" s="35">
        <f ca="1"/>
        <v>-0.2198305296628893</v>
      </c>
      <c r="AP468" s="33">
        <f t="shared" ca="1" si="143"/>
        <v>11.086508213931182</v>
      </c>
      <c r="AQ468">
        <f t="shared" ca="1" si="144"/>
        <v>15.132278621094599</v>
      </c>
      <c r="AR468">
        <f t="shared" ca="1" si="145"/>
        <v>16.649567348166677</v>
      </c>
      <c r="AS468">
        <f t="shared" ca="1" si="146"/>
        <v>10.810439542881053</v>
      </c>
      <c r="AT468">
        <f t="shared" ca="1" si="147"/>
        <v>18.120677881348442</v>
      </c>
      <c r="AU468">
        <f t="shared" ca="1" si="148"/>
        <v>71.79947160742195</v>
      </c>
      <c r="BC468">
        <f t="shared" ca="1" si="149"/>
        <v>26.788381164257238</v>
      </c>
      <c r="BD468" s="33">
        <f t="shared" ca="1" si="150"/>
        <v>1.3927162193918841</v>
      </c>
      <c r="BE468" s="33">
        <f t="shared" ca="1" si="151"/>
        <v>0.12716879084420996</v>
      </c>
      <c r="BF468" s="33">
        <f t="shared" ca="1" si="152"/>
        <v>-0.43275546224351635</v>
      </c>
      <c r="BG468" s="33">
        <f t="shared" ca="1" si="153"/>
        <v>-0.49722111823384901</v>
      </c>
      <c r="BH468" s="37">
        <f t="shared" ca="1" si="154"/>
        <v>-0.21133863066110689</v>
      </c>
      <c r="BI468" s="33">
        <f ca="1">IF(_xlfn.T.DIST(BD468,$BD$32,TRUE)&lt;0.5,MAX(_xlfn.T.DIST(BD468,$BD$32,TRUE),0.000000000001),MIN(_xlfn.T.DIST(BD468,$BD$32,TRUE),1-0.000000000001))</f>
        <v>0.91302889684429234</v>
      </c>
      <c r="BJ468" s="33">
        <f ca="1">IF(_xlfn.T.DIST(BE468,$BD$32,TRUE)&lt;0.5,MAX(_xlfn.T.DIST(BE468,$BD$32,TRUE),0.000000000001),MIN(_xlfn.T.DIST(BE468,$BD$32,TRUE),1-0.000000000001))</f>
        <v>0.55017231244903586</v>
      </c>
      <c r="BK468" s="33">
        <f ca="1">IF(_xlfn.T.DIST(BF468,$BD$32,TRUE)&lt;0.5,MAX(_xlfn.T.DIST(BF468,$BD$32,TRUE),0.000000000001),MIN(_xlfn.T.DIST(BF468,$BD$32,TRUE),1-0.000000000001))</f>
        <v>0.33414386650703254</v>
      </c>
      <c r="BL468" s="33">
        <f ca="1">IF(_xlfn.T.DIST(BG468,$BD$32,TRUE)&lt;0.5,MAX(_xlfn.T.DIST(BG468,$BD$32,TRUE),0.000000000001),MIN(_xlfn.T.DIST(BG468,$BD$32,TRUE),1-0.000000000001))</f>
        <v>0.31132890320262929</v>
      </c>
      <c r="BM468" s="37">
        <f ca="1">IF(_xlfn.T.DIST(BH468,$BD$32,TRUE)&lt;0.5,MAX(_xlfn.T.DIST(BH468,$BD$32,TRUE),0.000000000001),MIN(_xlfn.T.DIST(BH468,$BD$32,TRUE),1-0.000000000001))</f>
        <v>0.41702608294960741</v>
      </c>
      <c r="BN468" s="33">
        <f t="shared" ca="1" si="155"/>
        <v>11.019733949709611</v>
      </c>
      <c r="BO468" s="33">
        <f t="shared" ca="1" si="156"/>
        <v>15.12609670573341</v>
      </c>
      <c r="BP468" s="33">
        <f t="shared" ca="1" si="157"/>
        <v>16.714502470667298</v>
      </c>
      <c r="BQ468" s="33">
        <f t="shared" ca="1" si="158"/>
        <v>10.868199784412637</v>
      </c>
      <c r="BR468" s="33">
        <f t="shared" ca="1" si="159"/>
        <v>18.161970434310717</v>
      </c>
      <c r="BS468">
        <f t="shared" ca="1" si="160"/>
        <v>71.890503344833675</v>
      </c>
    </row>
    <row r="469" spans="32:71" x14ac:dyDescent="0.2">
      <c r="AF469" s="32">
        <f t="shared" ca="1" si="142"/>
        <v>-1.0766174943521201</v>
      </c>
      <c r="AG469" s="32">
        <f t="shared" ca="1" si="161"/>
        <v>-0.32433265051410259</v>
      </c>
      <c r="AH469" s="32">
        <f t="shared" ca="1" si="161"/>
        <v>0.32008516858777469</v>
      </c>
      <c r="AI469" s="32">
        <f t="shared" ca="1" si="161"/>
        <v>-0.70367846907882936</v>
      </c>
      <c r="AJ469" s="37">
        <f t="shared" ca="1" si="161"/>
        <v>0.42992573213237562</v>
      </c>
      <c r="AK469" s="33" cm="1">
        <f t="array" aca="1" ref="AK469:AO469" ca="1">MMULT(AF469:AJ469,$Y$50:$AC$54)</f>
        <v>-1.0766174943521203</v>
      </c>
      <c r="AL469">
        <f ca="1"/>
        <v>-0.96546550771049522</v>
      </c>
      <c r="AM469">
        <f ca="1"/>
        <v>4.3886471597884669E-2</v>
      </c>
      <c r="AN469">
        <f ca="1"/>
        <v>-1.1246200375421909</v>
      </c>
      <c r="AO469" s="35">
        <f ca="1"/>
        <v>0.4064617993783104</v>
      </c>
      <c r="AP469" s="33">
        <f t="shared" ca="1" si="143"/>
        <v>9.1925368792359095</v>
      </c>
      <c r="AQ469">
        <f t="shared" ca="1" si="144"/>
        <v>14.034534492289504</v>
      </c>
      <c r="AR469">
        <f t="shared" ca="1" si="145"/>
        <v>18.131659414793653</v>
      </c>
      <c r="AS469">
        <f t="shared" ca="1" si="146"/>
        <v>9.4133739136529613</v>
      </c>
      <c r="AT469">
        <f t="shared" ca="1" si="147"/>
        <v>20.625847197513242</v>
      </c>
      <c r="AU469">
        <f t="shared" ca="1" si="148"/>
        <v>71.397951897485271</v>
      </c>
      <c r="BC469">
        <f t="shared" ca="1" si="149"/>
        <v>15.320040772445216</v>
      </c>
      <c r="BD469" s="33">
        <f t="shared" ca="1" si="150"/>
        <v>-1.0350285165171929</v>
      </c>
      <c r="BE469" s="33">
        <f t="shared" ca="1" si="151"/>
        <v>-0.92817025307159351</v>
      </c>
      <c r="BF469" s="33">
        <f t="shared" ca="1" si="152"/>
        <v>4.219116801596029E-2</v>
      </c>
      <c r="BG469" s="33">
        <f t="shared" ca="1" si="153"/>
        <v>-1.0811767551699278</v>
      </c>
      <c r="BH469" s="37">
        <f t="shared" ca="1" si="154"/>
        <v>0.39076046547488741</v>
      </c>
      <c r="BI469" s="33">
        <f ca="1">IF(_xlfn.T.DIST(BD469,$BD$32,TRUE)&lt;0.5,MAX(_xlfn.T.DIST(BD469,$BD$32,TRUE),0.000000000001),MIN(_xlfn.T.DIST(BD469,$BD$32,TRUE),1-0.000000000001))</f>
        <v>0.15446362309597356</v>
      </c>
      <c r="BJ469" s="33">
        <f ca="1">IF(_xlfn.T.DIST(BE469,$BD$32,TRUE)&lt;0.5,MAX(_xlfn.T.DIST(BE469,$BD$32,TRUE),0.000000000001),MIN(_xlfn.T.DIST(BE469,$BD$32,TRUE),1-0.000000000001))</f>
        <v>0.18036368718815071</v>
      </c>
      <c r="BK469" s="33">
        <f ca="1">IF(_xlfn.T.DIST(BF469,$BD$32,TRUE)&lt;0.5,MAX(_xlfn.T.DIST(BF469,$BD$32,TRUE),0.000000000001),MIN(_xlfn.T.DIST(BF469,$BD$32,TRUE),1-0.000000000001))</f>
        <v>0.51668706813420739</v>
      </c>
      <c r="BL469" s="33">
        <f ca="1">IF(_xlfn.T.DIST(BG469,$BD$32,TRUE)&lt;0.5,MAX(_xlfn.T.DIST(BG469,$BD$32,TRUE),0.000000000001),MIN(_xlfn.T.DIST(BG469,$BD$32,TRUE),1-0.000000000001))</f>
        <v>0.14411672070934381</v>
      </c>
      <c r="BM469" s="37">
        <f ca="1">IF(_xlfn.T.DIST(BH469,$BD$32,TRUE)&lt;0.5,MAX(_xlfn.T.DIST(BH469,$BD$32,TRUE),0.000000000001),MIN(_xlfn.T.DIST(BH469,$BD$32,TRUE),1-0.000000000001))</f>
        <v>0.6506322236648493</v>
      </c>
      <c r="BN469" s="33">
        <f t="shared" ca="1" si="155"/>
        <v>9.2368933192883933</v>
      </c>
      <c r="BO469" s="33">
        <f t="shared" ca="1" si="156"/>
        <v>14.086020037044051</v>
      </c>
      <c r="BP469" s="33">
        <f t="shared" ca="1" si="157"/>
        <v>18.125521444317556</v>
      </c>
      <c r="BQ469" s="33">
        <f t="shared" ca="1" si="158"/>
        <v>9.5573886321999648</v>
      </c>
      <c r="BR469" s="33">
        <f t="shared" ca="1" si="159"/>
        <v>20.548111602863084</v>
      </c>
      <c r="BS469">
        <f t="shared" ca="1" si="160"/>
        <v>71.553935035713053</v>
      </c>
    </row>
    <row r="470" spans="32:71" x14ac:dyDescent="0.2">
      <c r="AF470" s="32">
        <f t="shared" ca="1" si="142"/>
        <v>-1.0405616701486549</v>
      </c>
      <c r="AG470" s="32">
        <f t="shared" ca="1" si="161"/>
        <v>-2.3768721664981851</v>
      </c>
      <c r="AH470" s="32">
        <f t="shared" ca="1" si="161"/>
        <v>0.39490432973128581</v>
      </c>
      <c r="AI470" s="32">
        <f t="shared" ca="1" si="161"/>
        <v>-0.51227329891094009</v>
      </c>
      <c r="AJ470" s="37">
        <f t="shared" ca="1" si="161"/>
        <v>0.54290852949855983</v>
      </c>
      <c r="AK470" s="33" cm="1">
        <f t="array" aca="1" ref="AK470:AO470" ca="1">MMULT(AF470:AJ470,$Y$50:$AC$54)</f>
        <v>-1.0405616701486551</v>
      </c>
      <c r="AL470">
        <f ca="1"/>
        <v>-2.4568750058274924</v>
      </c>
      <c r="AM470">
        <f ca="1"/>
        <v>-0.16202819306688693</v>
      </c>
      <c r="AN470">
        <f ca="1"/>
        <v>-1.9816364793944503</v>
      </c>
      <c r="AO470" s="35">
        <f ca="1"/>
        <v>0.62137090945617013</v>
      </c>
      <c r="AP470" s="33">
        <f t="shared" ca="1" si="143"/>
        <v>9.2195787473885087</v>
      </c>
      <c r="AQ470">
        <f t="shared" ca="1" si="144"/>
        <v>12.543124994172508</v>
      </c>
      <c r="AR470">
        <f t="shared" ca="1" si="145"/>
        <v>17.513915420799339</v>
      </c>
      <c r="AS470">
        <f t="shared" ca="1" si="146"/>
        <v>7.4422360973927644</v>
      </c>
      <c r="AT470">
        <f t="shared" ca="1" si="147"/>
        <v>21.485483637824679</v>
      </c>
      <c r="AU470">
        <f t="shared" ca="1" si="148"/>
        <v>68.204338897577799</v>
      </c>
      <c r="BC470">
        <f t="shared" ca="1" si="149"/>
        <v>21.695251102608999</v>
      </c>
      <c r="BD470" s="33">
        <f t="shared" ca="1" si="150"/>
        <v>-1.0003655034852761</v>
      </c>
      <c r="BE470" s="33">
        <f t="shared" ca="1" si="151"/>
        <v>-2.3619676495040332</v>
      </c>
      <c r="BF470" s="33">
        <f t="shared" ca="1" si="152"/>
        <v>-0.15576915774055944</v>
      </c>
      <c r="BG470" s="33">
        <f t="shared" ca="1" si="153"/>
        <v>-1.9050872536473673</v>
      </c>
      <c r="BH470" s="37">
        <f t="shared" ca="1" si="154"/>
        <v>0.59736778753384578</v>
      </c>
      <c r="BI470" s="33">
        <f ca="1">IF(_xlfn.T.DIST(BD470,$BD$32,TRUE)&lt;0.5,MAX(_xlfn.T.DIST(BD470,$BD$32,TRUE),0.000000000001),MIN(_xlfn.T.DIST(BD470,$BD$32,TRUE),1-0.000000000001))</f>
        <v>0.16256733621389635</v>
      </c>
      <c r="BJ470" s="33">
        <f ca="1">IF(_xlfn.T.DIST(BE470,$BD$32,TRUE)&lt;0.5,MAX(_xlfn.T.DIST(BE470,$BD$32,TRUE),0.000000000001),MIN(_xlfn.T.DIST(BE470,$BD$32,TRUE),1-0.000000000001))</f>
        <v>1.2432171330710133E-2</v>
      </c>
      <c r="BK470" s="33">
        <f ca="1">IF(_xlfn.T.DIST(BF470,$BD$32,TRUE)&lt;0.5,MAX(_xlfn.T.DIST(BF470,$BD$32,TRUE),0.000000000001),MIN(_xlfn.T.DIST(BF470,$BD$32,TRUE),1-0.000000000001))</f>
        <v>0.43862920866904137</v>
      </c>
      <c r="BL470" s="33">
        <f ca="1">IF(_xlfn.T.DIST(BG470,$BD$32,TRUE)&lt;0.5,MAX(_xlfn.T.DIST(BG470,$BD$32,TRUE),0.000000000001),MIN(_xlfn.T.DIST(BG470,$BD$32,TRUE),1-0.000000000001))</f>
        <v>3.3197146407554758E-2</v>
      </c>
      <c r="BM470" s="37">
        <f ca="1">IF(_xlfn.T.DIST(BH470,$BD$32,TRUE)&lt;0.5,MAX(_xlfn.T.DIST(BH470,$BD$32,TRUE),0.000000000001),MIN(_xlfn.T.DIST(BH470,$BD$32,TRUE),1-0.000000000001))</f>
        <v>0.72262782813431259</v>
      </c>
      <c r="BN470" s="33">
        <f t="shared" ca="1" si="155"/>
        <v>9.2620292248141975</v>
      </c>
      <c r="BO470" s="33">
        <f t="shared" ca="1" si="156"/>
        <v>12.756496162278257</v>
      </c>
      <c r="BP470" s="33">
        <f t="shared" ca="1" si="157"/>
        <v>17.536663260815221</v>
      </c>
      <c r="BQ470" s="33">
        <f t="shared" ca="1" si="158"/>
        <v>7.7777696128552307</v>
      </c>
      <c r="BR470" s="33">
        <f t="shared" ca="1" si="159"/>
        <v>21.362663340697519</v>
      </c>
      <c r="BS470">
        <f t="shared" ca="1" si="160"/>
        <v>68.695621601460417</v>
      </c>
    </row>
    <row r="471" spans="32:71" x14ac:dyDescent="0.2">
      <c r="AF471" s="32">
        <f t="shared" ca="1" si="142"/>
        <v>-0.67068833801295324</v>
      </c>
      <c r="AG471" s="32">
        <f t="shared" ca="1" si="161"/>
        <v>-0.14232014419398573</v>
      </c>
      <c r="AH471" s="32">
        <f t="shared" ca="1" si="161"/>
        <v>-7.9593411153671398E-2</v>
      </c>
      <c r="AI471" s="32">
        <f t="shared" ca="1" si="161"/>
        <v>-1.9383980840417512</v>
      </c>
      <c r="AJ471" s="37">
        <f t="shared" ca="1" si="161"/>
        <v>0.75742342089519454</v>
      </c>
      <c r="AK471" s="33" cm="1">
        <f t="array" aca="1" ref="AK471:AO471" ca="1">MMULT(AF471:AJ471,$Y$50:$AC$54)</f>
        <v>-0.67068833801295336</v>
      </c>
      <c r="AL471">
        <f ca="1"/>
        <v>-0.55734006500439337</v>
      </c>
      <c r="AM471">
        <f ca="1"/>
        <v>-0.23461697673167767</v>
      </c>
      <c r="AN471">
        <f ca="1"/>
        <v>-1.6067262011675254</v>
      </c>
      <c r="AO471" s="35">
        <f ca="1"/>
        <v>0.16313370707122593</v>
      </c>
      <c r="AP471" s="33">
        <f t="shared" ca="1" si="143"/>
        <v>9.4969837464902849</v>
      </c>
      <c r="AQ471">
        <f t="shared" ca="1" si="144"/>
        <v>14.442659934995607</v>
      </c>
      <c r="AR471">
        <f t="shared" ca="1" si="145"/>
        <v>17.296149069804969</v>
      </c>
      <c r="AS471">
        <f t="shared" ca="1" si="146"/>
        <v>8.3045297373146916</v>
      </c>
      <c r="AT471">
        <f t="shared" ca="1" si="147"/>
        <v>19.652534828284903</v>
      </c>
      <c r="AU471">
        <f t="shared" ca="1" si="148"/>
        <v>69.192857316890453</v>
      </c>
      <c r="BC471">
        <f t="shared" ca="1" si="149"/>
        <v>32.918701930317859</v>
      </c>
      <c r="BD471" s="33">
        <f t="shared" ca="1" si="150"/>
        <v>-0.6447801184548545</v>
      </c>
      <c r="BE471" s="33">
        <f t="shared" ca="1" si="151"/>
        <v>-0.53581040964250148</v>
      </c>
      <c r="BF471" s="33">
        <f t="shared" ca="1" si="152"/>
        <v>-0.22555388766227405</v>
      </c>
      <c r="BG471" s="33">
        <f t="shared" ca="1" si="153"/>
        <v>-1.5446594962164182</v>
      </c>
      <c r="BH471" s="37">
        <f t="shared" ca="1" si="154"/>
        <v>0.15683196651517309</v>
      </c>
      <c r="BI471" s="33">
        <f ca="1">IF(_xlfn.T.DIST(BD471,$BD$32,TRUE)&lt;0.5,MAX(_xlfn.T.DIST(BD471,$BD$32,TRUE),0.000000000001),MIN(_xlfn.T.DIST(BD471,$BD$32,TRUE),1-0.000000000001))</f>
        <v>0.2619850402813963</v>
      </c>
      <c r="BJ471" s="33">
        <f ca="1">IF(_xlfn.T.DIST(BE471,$BD$32,TRUE)&lt;0.5,MAX(_xlfn.T.DIST(BE471,$BD$32,TRUE),0.000000000001),MIN(_xlfn.T.DIST(BE471,$BD$32,TRUE),1-0.000000000001))</f>
        <v>0.29802006984647461</v>
      </c>
      <c r="BK471" s="33">
        <f ca="1">IF(_xlfn.T.DIST(BF471,$BD$32,TRUE)&lt;0.5,MAX(_xlfn.T.DIST(BF471,$BD$32,TRUE),0.000000000001),MIN(_xlfn.T.DIST(BF471,$BD$32,TRUE),1-0.000000000001))</f>
        <v>0.41153897046323606</v>
      </c>
      <c r="BL471" s="33">
        <f ca="1">IF(_xlfn.T.DIST(BG471,$BD$32,TRUE)&lt;0.5,MAX(_xlfn.T.DIST(BG471,$BD$32,TRUE),0.000000000001),MIN(_xlfn.T.DIST(BG471,$BD$32,TRUE),1-0.000000000001))</f>
        <v>6.6456621710750119E-2</v>
      </c>
      <c r="BM471" s="37">
        <f ca="1">IF(_xlfn.T.DIST(BH471,$BD$32,TRUE)&lt;0.5,MAX(_xlfn.T.DIST(BH471,$BD$32,TRUE),0.000000000001),MIN(_xlfn.T.DIST(BH471,$BD$32,TRUE),1-0.000000000001))</f>
        <v>0.56178600079955787</v>
      </c>
      <c r="BN471" s="33">
        <f t="shared" ca="1" si="155"/>
        <v>9.5220717896470859</v>
      </c>
      <c r="BO471" s="33">
        <f t="shared" ca="1" si="156"/>
        <v>14.469896452622377</v>
      </c>
      <c r="BP471" s="33">
        <f t="shared" ca="1" si="157"/>
        <v>17.329236150410143</v>
      </c>
      <c r="BQ471" s="33">
        <f t="shared" ca="1" si="158"/>
        <v>8.5437616556391056</v>
      </c>
      <c r="BR471" s="33">
        <f t="shared" ca="1" si="159"/>
        <v>19.621995715011636</v>
      </c>
      <c r="BS471">
        <f t="shared" ca="1" si="160"/>
        <v>69.486961763330342</v>
      </c>
    </row>
    <row r="472" spans="32:71" x14ac:dyDescent="0.2">
      <c r="AF472" s="32">
        <f t="shared" ca="1" si="142"/>
        <v>0.72520560758725139</v>
      </c>
      <c r="AG472" s="32">
        <f t="shared" ca="1" si="161"/>
        <v>0.50039841802349183</v>
      </c>
      <c r="AH472" s="32">
        <f t="shared" ca="1" si="161"/>
        <v>-1.2427728982993509</v>
      </c>
      <c r="AI472" s="32">
        <f t="shared" ca="1" si="161"/>
        <v>0.13174122678309139</v>
      </c>
      <c r="AJ472" s="37">
        <f t="shared" ca="1" si="161"/>
        <v>-8.0495624545647612E-2</v>
      </c>
      <c r="AK472" s="33" cm="1">
        <f t="array" aca="1" ref="AK472:AO472" ca="1">MMULT(AF472:AJ472,$Y$50:$AC$54)</f>
        <v>0.7252056075872515</v>
      </c>
      <c r="AL472">
        <f ca="1"/>
        <v>0.85852789477518199</v>
      </c>
      <c r="AM472">
        <f ca="1"/>
        <v>-0.9853639992192218</v>
      </c>
      <c r="AN472">
        <f ca="1"/>
        <v>1.0899770225742551</v>
      </c>
      <c r="AO472" s="35">
        <f ca="1"/>
        <v>-0.77140679663387179</v>
      </c>
      <c r="AP472" s="33">
        <f t="shared" ca="1" si="143"/>
        <v>10.543904205690438</v>
      </c>
      <c r="AQ472">
        <f t="shared" ca="1" si="144"/>
        <v>15.858527894775182</v>
      </c>
      <c r="AR472">
        <f t="shared" ca="1" si="145"/>
        <v>15.043908002342334</v>
      </c>
      <c r="AS472">
        <f t="shared" ca="1" si="146"/>
        <v>14.506947151920787</v>
      </c>
      <c r="AT472">
        <f t="shared" ca="1" si="147"/>
        <v>15.914372813464514</v>
      </c>
      <c r="AU472">
        <f t="shared" ca="1" si="148"/>
        <v>71.867660068193246</v>
      </c>
      <c r="BC472">
        <f t="shared" ca="1" si="149"/>
        <v>20.446314344507055</v>
      </c>
      <c r="BD472" s="33">
        <f t="shared" ca="1" si="150"/>
        <v>0.69719142418606028</v>
      </c>
      <c r="BE472" s="33">
        <f t="shared" ca="1" si="151"/>
        <v>0.8253635650352511</v>
      </c>
      <c r="BF472" s="33">
        <f t="shared" ca="1" si="152"/>
        <v>-0.94730007982552433</v>
      </c>
      <c r="BG472" s="33">
        <f t="shared" ca="1" si="153"/>
        <v>1.0478719755448087</v>
      </c>
      <c r="BH472" s="37">
        <f t="shared" ca="1" si="154"/>
        <v>-0.74160789374104397</v>
      </c>
      <c r="BI472" s="33">
        <f ca="1">IF(_xlfn.T.DIST(BD472,$BD$32,TRUE)&lt;0.5,MAX(_xlfn.T.DIST(BD472,$BD$32,TRUE),0.000000000001),MIN(_xlfn.T.DIST(BD472,$BD$32,TRUE),1-0.000000000001))</f>
        <v>0.75447451013645606</v>
      </c>
      <c r="BJ472" s="33">
        <f ca="1">IF(_xlfn.T.DIST(BE472,$BD$32,TRUE)&lt;0.5,MAX(_xlfn.T.DIST(BE472,$BD$32,TRUE),0.000000000001),MIN(_xlfn.T.DIST(BE472,$BD$32,TRUE),1-0.000000000001))</f>
        <v>0.79215975278217265</v>
      </c>
      <c r="BK472" s="33">
        <f ca="1">IF(_xlfn.T.DIST(BF472,$BD$32,TRUE)&lt;0.5,MAX(_xlfn.T.DIST(BF472,$BD$32,TRUE),0.000000000001),MIN(_xlfn.T.DIST(BF472,$BD$32,TRUE),1-0.000000000001))</f>
        <v>0.17552724528900893</v>
      </c>
      <c r="BL472" s="33">
        <f ca="1">IF(_xlfn.T.DIST(BG472,$BD$32,TRUE)&lt;0.5,MAX(_xlfn.T.DIST(BG472,$BD$32,TRUE),0.000000000001),MIN(_xlfn.T.DIST(BG472,$BD$32,TRUE),1-0.000000000001))</f>
        <v>0.84846657915321455</v>
      </c>
      <c r="BM472" s="37">
        <f ca="1">IF(_xlfn.T.DIST(BH472,$BD$32,TRUE)&lt;0.5,MAX(_xlfn.T.DIST(BH472,$BD$32,TRUE),0.000000000001),MIN(_xlfn.T.DIST(BH472,$BD$32,TRUE),1-0.000000000001))</f>
        <v>0.23204572113411304</v>
      </c>
      <c r="BN472" s="33">
        <f t="shared" ca="1" si="155"/>
        <v>10.516478645105206</v>
      </c>
      <c r="BO472" s="33">
        <f t="shared" ca="1" si="156"/>
        <v>15.813937957441311</v>
      </c>
      <c r="BP472" s="33">
        <f t="shared" ca="1" si="157"/>
        <v>15.202362377595058</v>
      </c>
      <c r="BQ472" s="33">
        <f t="shared" ca="1" si="158"/>
        <v>14.368721543984948</v>
      </c>
      <c r="BR472" s="33">
        <f t="shared" ca="1" si="159"/>
        <v>16.071494535402287</v>
      </c>
      <c r="BS472">
        <f t="shared" ca="1" si="160"/>
        <v>71.972995059528813</v>
      </c>
    </row>
    <row r="473" spans="32:71" x14ac:dyDescent="0.2">
      <c r="AF473" s="32">
        <f t="shared" ca="1" si="142"/>
        <v>-2.6030491190940146</v>
      </c>
      <c r="AG473" s="32">
        <f t="shared" ca="1" si="161"/>
        <v>0.78753347820212016</v>
      </c>
      <c r="AH473" s="32">
        <f t="shared" ca="1" si="161"/>
        <v>0.19518951726770281</v>
      </c>
      <c r="AI473" s="32">
        <f t="shared" ca="1" si="161"/>
        <v>0.37771728545299132</v>
      </c>
      <c r="AJ473" s="37">
        <f t="shared" ca="1" si="161"/>
        <v>1.0212717525736068</v>
      </c>
      <c r="AK473" s="33" cm="1">
        <f t="array" aca="1" ref="AK473:AO473" ca="1">MMULT(AF473:AJ473,$Y$50:$AC$54)</f>
        <v>-2.603049119094015</v>
      </c>
      <c r="AL473">
        <f ca="1"/>
        <v>-1.1736608741777128</v>
      </c>
      <c r="AM473">
        <f ca="1"/>
        <v>-0.23566969331133289</v>
      </c>
      <c r="AN473">
        <f ca="1"/>
        <v>-0.26753608870186846</v>
      </c>
      <c r="AO473" s="35">
        <f ca="1"/>
        <v>1.0472051598398746</v>
      </c>
      <c r="AP473" s="33">
        <f t="shared" ca="1" si="143"/>
        <v>8.0477131606794892</v>
      </c>
      <c r="AQ473">
        <f t="shared" ca="1" si="144"/>
        <v>13.826339125822287</v>
      </c>
      <c r="AR473">
        <f t="shared" ca="1" si="145"/>
        <v>17.292990920066</v>
      </c>
      <c r="AS473">
        <f t="shared" ca="1" si="146"/>
        <v>11.384666995985702</v>
      </c>
      <c r="AT473">
        <f t="shared" ca="1" si="147"/>
        <v>23.188820639359498</v>
      </c>
      <c r="AU473">
        <f t="shared" ca="1" si="148"/>
        <v>73.740530841912971</v>
      </c>
      <c r="BC473">
        <f t="shared" ca="1" si="149"/>
        <v>28.963676400843422</v>
      </c>
      <c r="BD473" s="33">
        <f t="shared" ca="1" si="150"/>
        <v>-2.502495159414607</v>
      </c>
      <c r="BE473" s="33">
        <f t="shared" ca="1" si="151"/>
        <v>-1.1283231787213783</v>
      </c>
      <c r="BF473" s="33">
        <f t="shared" ca="1" si="152"/>
        <v>-0.22656593853964649</v>
      </c>
      <c r="BG473" s="33">
        <f t="shared" ca="1" si="153"/>
        <v>-0.25720135745197287</v>
      </c>
      <c r="BH473" s="37">
        <f t="shared" ca="1" si="154"/>
        <v>1.0067523598346038</v>
      </c>
      <c r="BI473" s="33">
        <f ca="1">IF(_xlfn.T.DIST(BD473,$BD$32,TRUE)&lt;0.5,MAX(_xlfn.T.DIST(BD473,$BD$32,TRUE),0.000000000001),MIN(_xlfn.T.DIST(BD473,$BD$32,TRUE),1-0.000000000001))</f>
        <v>9.0054238342492238E-3</v>
      </c>
      <c r="BJ473" s="33">
        <f ca="1">IF(_xlfn.T.DIST(BE473,$BD$32,TRUE)&lt;0.5,MAX(_xlfn.T.DIST(BE473,$BD$32,TRUE),0.000000000001),MIN(_xlfn.T.DIST(BE473,$BD$32,TRUE),1-0.000000000001))</f>
        <v>0.13406316729721296</v>
      </c>
      <c r="BK473" s="33">
        <f ca="1">IF(_xlfn.T.DIST(BF473,$BD$32,TRUE)&lt;0.5,MAX(_xlfn.T.DIST(BF473,$BD$32,TRUE),0.000000000001),MIN(_xlfn.T.DIST(BF473,$BD$32,TRUE),1-0.000000000001))</f>
        <v>0.41114899533702831</v>
      </c>
      <c r="BL473" s="33">
        <f ca="1">IF(_xlfn.T.DIST(BG473,$BD$32,TRUE)&lt;0.5,MAX(_xlfn.T.DIST(BG473,$BD$32,TRUE),0.000000000001),MIN(_xlfn.T.DIST(BG473,$BD$32,TRUE),1-0.000000000001))</f>
        <v>0.39938963889192564</v>
      </c>
      <c r="BM473" s="37">
        <f ca="1">IF(_xlfn.T.DIST(BH473,$BD$32,TRUE)&lt;0.5,MAX(_xlfn.T.DIST(BH473,$BD$32,TRUE),0.000000000001),MIN(_xlfn.T.DIST(BH473,$BD$32,TRUE),1-0.000000000001))</f>
        <v>0.8389472842239728</v>
      </c>
      <c r="BN473" s="33">
        <f t="shared" ca="1" si="155"/>
        <v>8.2259537184931659</v>
      </c>
      <c r="BO473" s="33">
        <f t="shared" ca="1" si="156"/>
        <v>13.892612283933969</v>
      </c>
      <c r="BP473" s="33">
        <f t="shared" ca="1" si="157"/>
        <v>17.32622901927877</v>
      </c>
      <c r="BQ473" s="33">
        <f t="shared" ca="1" si="158"/>
        <v>11.413667291660754</v>
      </c>
      <c r="BR473" s="33">
        <f t="shared" ca="1" si="159"/>
        <v>22.960562151885473</v>
      </c>
      <c r="BS473">
        <f t="shared" ca="1" si="160"/>
        <v>73.819024465252127</v>
      </c>
    </row>
    <row r="474" spans="32:71" x14ac:dyDescent="0.2">
      <c r="AF474" s="32">
        <f t="shared" ca="1" si="142"/>
        <v>0.9269760379636135</v>
      </c>
      <c r="AG474" s="32">
        <f t="shared" ca="1" si="161"/>
        <v>-2.103607433334044</v>
      </c>
      <c r="AH474" s="32">
        <f t="shared" ca="1" si="161"/>
        <v>-1.2729033949339339</v>
      </c>
      <c r="AI474" s="32">
        <f t="shared" ca="1" si="161"/>
        <v>0.69787504784089549</v>
      </c>
      <c r="AJ474" s="37">
        <f t="shared" ca="1" si="161"/>
        <v>0.1528642626664978</v>
      </c>
      <c r="AK474" s="33" cm="1">
        <f t="array" aca="1" ref="AK474:AO474" ca="1">MMULT(AF474:AJ474,$Y$50:$AC$54)</f>
        <v>0.92697603796361372</v>
      </c>
      <c r="AL474">
        <f ca="1"/>
        <v>-0.9283777546250761</v>
      </c>
      <c r="AM474">
        <f ca="1"/>
        <v>-1.3357127958214123</v>
      </c>
      <c r="AN474">
        <f ca="1"/>
        <v>0.33259058595854701</v>
      </c>
      <c r="AO474" s="35">
        <f ca="1"/>
        <v>-0.43363418768424133</v>
      </c>
      <c r="AP474" s="33">
        <f t="shared" ca="1" si="143"/>
        <v>10.695232028472709</v>
      </c>
      <c r="AQ474">
        <f t="shared" ca="1" si="144"/>
        <v>14.071622245374924</v>
      </c>
      <c r="AR474">
        <f t="shared" ca="1" si="145"/>
        <v>13.992861612535762</v>
      </c>
      <c r="AS474">
        <f t="shared" ca="1" si="146"/>
        <v>12.764958347704658</v>
      </c>
      <c r="AT474">
        <f t="shared" ca="1" si="147"/>
        <v>17.265463249263036</v>
      </c>
      <c r="AU474">
        <f t="shared" ca="1" si="148"/>
        <v>68.790137483351089</v>
      </c>
      <c r="BC474">
        <f t="shared" ca="1" si="149"/>
        <v>37.910024361519518</v>
      </c>
      <c r="BD474" s="33">
        <f t="shared" ca="1" si="150"/>
        <v>0.89116760451476185</v>
      </c>
      <c r="BE474" s="33">
        <f t="shared" ca="1" si="151"/>
        <v>-0.89251517384583978</v>
      </c>
      <c r="BF474" s="33">
        <f t="shared" ca="1" si="152"/>
        <v>-1.2841151484204896</v>
      </c>
      <c r="BG474" s="33">
        <f t="shared" ca="1" si="153"/>
        <v>0.31974284515914703</v>
      </c>
      <c r="BH474" s="37">
        <f t="shared" ca="1" si="154"/>
        <v>-0.41688320350028168</v>
      </c>
      <c r="BI474" s="33">
        <f ca="1">IF(_xlfn.T.DIST(BD474,$BD$32,TRUE)&lt;0.5,MAX(_xlfn.T.DIST(BD474,$BD$32,TRUE),0.000000000001),MIN(_xlfn.T.DIST(BD474,$BD$32,TRUE),1-0.000000000001))</f>
        <v>0.81003439883191974</v>
      </c>
      <c r="BJ474" s="33">
        <f ca="1">IF(_xlfn.T.DIST(BE474,$BD$32,TRUE)&lt;0.5,MAX(_xlfn.T.DIST(BE474,$BD$32,TRUE),0.000000000001),MIN(_xlfn.T.DIST(BE474,$BD$32,TRUE),1-0.000000000001))</f>
        <v>0.18961021898704855</v>
      </c>
      <c r="BK474" s="33">
        <f ca="1">IF(_xlfn.T.DIST(BF474,$BD$32,TRUE)&lt;0.5,MAX(_xlfn.T.DIST(BF474,$BD$32,TRUE),0.000000000001),MIN(_xlfn.T.DIST(BF474,$BD$32,TRUE),1-0.000000000001))</f>
        <v>0.10446527629554078</v>
      </c>
      <c r="BL474" s="33">
        <f ca="1">IF(_xlfn.T.DIST(BG474,$BD$32,TRUE)&lt;0.5,MAX(_xlfn.T.DIST(BG474,$BD$32,TRUE),0.000000000001),MIN(_xlfn.T.DIST(BG474,$BD$32,TRUE),1-0.000000000001))</f>
        <v>0.62431028225087815</v>
      </c>
      <c r="BM474" s="37">
        <f ca="1">IF(_xlfn.T.DIST(BH474,$BD$32,TRUE)&lt;0.5,MAX(_xlfn.T.DIST(BH474,$BD$32,TRUE),0.000000000001),MIN(_xlfn.T.DIST(BH474,$BD$32,TRUE),1-0.000000000001))</f>
        <v>0.33986593077141158</v>
      </c>
      <c r="BN474" s="33">
        <f t="shared" ca="1" si="155"/>
        <v>10.658517298153297</v>
      </c>
      <c r="BO474" s="33">
        <f t="shared" ca="1" si="156"/>
        <v>14.120666427805633</v>
      </c>
      <c r="BP474" s="33">
        <f t="shared" ca="1" si="157"/>
        <v>14.230465280444413</v>
      </c>
      <c r="BQ474" s="33">
        <f t="shared" ca="1" si="158"/>
        <v>12.728688279551074</v>
      </c>
      <c r="BR474" s="33">
        <f t="shared" ca="1" si="159"/>
        <v>17.348683775149723</v>
      </c>
      <c r="BS474">
        <f t="shared" ca="1" si="160"/>
        <v>69.087021061104139</v>
      </c>
    </row>
    <row r="475" spans="32:71" x14ac:dyDescent="0.2">
      <c r="AF475" s="32">
        <f t="shared" ca="1" si="142"/>
        <v>0.6869856026090766</v>
      </c>
      <c r="AG475" s="32">
        <f t="shared" ca="1" si="161"/>
        <v>0.5351397720658736</v>
      </c>
      <c r="AH475" s="32">
        <f t="shared" ca="1" si="161"/>
        <v>-0.38908657098841132</v>
      </c>
      <c r="AI475" s="32">
        <f t="shared" ca="1" si="161"/>
        <v>1.2878631030565091</v>
      </c>
      <c r="AJ475" s="37">
        <f t="shared" ca="1" si="161"/>
        <v>-0.96513135973510245</v>
      </c>
      <c r="AK475" s="33" cm="1">
        <f t="array" aca="1" ref="AK475:AO475" ca="1">MMULT(AF475:AJ475,$Y$50:$AC$54)</f>
        <v>0.68698560260907671</v>
      </c>
      <c r="AL475">
        <f ca="1"/>
        <v>0.85841147806809093</v>
      </c>
      <c r="AM475">
        <f ca="1"/>
        <v>-0.16137087322580412</v>
      </c>
      <c r="AN475">
        <f ca="1"/>
        <v>1.5412232754820341</v>
      </c>
      <c r="AO475" s="35">
        <f ca="1"/>
        <v>-0.74154857758559012</v>
      </c>
      <c r="AP475" s="33">
        <f t="shared" ca="1" si="143"/>
        <v>10.515239201956808</v>
      </c>
      <c r="AQ475">
        <f t="shared" ca="1" si="144"/>
        <v>15.85841147806809</v>
      </c>
      <c r="AR475">
        <f t="shared" ca="1" si="145"/>
        <v>17.515887380322589</v>
      </c>
      <c r="AS475">
        <f t="shared" ca="1" si="146"/>
        <v>15.544813533608679</v>
      </c>
      <c r="AT475">
        <f t="shared" ca="1" si="147"/>
        <v>16.03380568965764</v>
      </c>
      <c r="AU475">
        <f t="shared" ca="1" si="148"/>
        <v>75.468157283613806</v>
      </c>
      <c r="BC475">
        <f t="shared" ca="1" si="149"/>
        <v>31.568979373316754</v>
      </c>
      <c r="BD475" s="33">
        <f t="shared" ca="1" si="150"/>
        <v>0.66044783116313122</v>
      </c>
      <c r="BE475" s="33">
        <f t="shared" ca="1" si="151"/>
        <v>0.82525164542381024</v>
      </c>
      <c r="BF475" s="33">
        <f t="shared" ca="1" si="152"/>
        <v>-0.15513722970338534</v>
      </c>
      <c r="BG475" s="33">
        <f t="shared" ca="1" si="153"/>
        <v>1.481686902555762</v>
      </c>
      <c r="BH475" s="37">
        <f t="shared" ca="1" si="154"/>
        <v>-0.71290307672895781</v>
      </c>
      <c r="BI475" s="33">
        <f ca="1">IF(_xlfn.T.DIST(BD475,$BD$32,TRUE)&lt;0.5,MAX(_xlfn.T.DIST(BD475,$BD$32,TRUE),0.000000000001),MIN(_xlfn.T.DIST(BD475,$BD$32,TRUE),1-0.000000000001))</f>
        <v>0.74299691586819883</v>
      </c>
      <c r="BJ475" s="33">
        <f ca="1">IF(_xlfn.T.DIST(BE475,$BD$32,TRUE)&lt;0.5,MAX(_xlfn.T.DIST(BE475,$BD$32,TRUE),0.000000000001),MIN(_xlfn.T.DIST(BE475,$BD$32,TRUE),1-0.000000000001))</f>
        <v>0.79212848689629289</v>
      </c>
      <c r="BK475" s="33">
        <f ca="1">IF(_xlfn.T.DIST(BF475,$BD$32,TRUE)&lt;0.5,MAX(_xlfn.T.DIST(BF475,$BD$32,TRUE),0.000000000001),MIN(_xlfn.T.DIST(BF475,$BD$32,TRUE),1-0.000000000001))</f>
        <v>0.43887611884170252</v>
      </c>
      <c r="BL475" s="33">
        <f ca="1">IF(_xlfn.T.DIST(BG475,$BD$32,TRUE)&lt;0.5,MAX(_xlfn.T.DIST(BG475,$BD$32,TRUE),0.000000000001),MIN(_xlfn.T.DIST(BG475,$BD$32,TRUE),1-0.000000000001))</f>
        <v>0.92557400423086</v>
      </c>
      <c r="BM475" s="37">
        <f ca="1">IF(_xlfn.T.DIST(BH475,$BD$32,TRUE)&lt;0.5,MAX(_xlfn.T.DIST(BH475,$BD$32,TRUE),0.000000000001),MIN(_xlfn.T.DIST(BH475,$BD$32,TRUE),1-0.000000000001))</f>
        <v>0.2407072851287565</v>
      </c>
      <c r="BN475" s="33">
        <f t="shared" ca="1" si="155"/>
        <v>10.489459324632517</v>
      </c>
      <c r="BO475" s="33">
        <f t="shared" ca="1" si="156"/>
        <v>15.813828813321278</v>
      </c>
      <c r="BP475" s="33">
        <f t="shared" ca="1" si="157"/>
        <v>17.538542183473087</v>
      </c>
      <c r="BQ475" s="33">
        <f t="shared" ca="1" si="158"/>
        <v>15.320276187025147</v>
      </c>
      <c r="BR475" s="33">
        <f t="shared" ca="1" si="159"/>
        <v>16.183883077687167</v>
      </c>
      <c r="BS475">
        <f t="shared" ca="1" si="160"/>
        <v>75.345989586139197</v>
      </c>
    </row>
    <row r="476" spans="32:71" x14ac:dyDescent="0.2">
      <c r="AF476" s="32">
        <f t="shared" ca="1" si="142"/>
        <v>0.34521104622974502</v>
      </c>
      <c r="AG476" s="32">
        <f t="shared" ca="1" si="161"/>
        <v>-0.42798640819583528</v>
      </c>
      <c r="AH476" s="32">
        <f t="shared" ca="1" si="161"/>
        <v>-0.11405267802595492</v>
      </c>
      <c r="AI476" s="32">
        <f t="shared" ca="1" si="161"/>
        <v>1.0555955556327303</v>
      </c>
      <c r="AJ476" s="37">
        <f t="shared" ca="1" si="161"/>
        <v>0.33430149792732811</v>
      </c>
      <c r="AK476" s="33" cm="1">
        <f t="array" aca="1" ref="AK476:AO476" ca="1">MMULT(AF476:AJ476,$Y$50:$AC$54)</f>
        <v>0.34521104622974508</v>
      </c>
      <c r="AL476">
        <f ca="1"/>
        <v>-8.3277324777994016E-2</v>
      </c>
      <c r="AM476">
        <f ca="1"/>
        <v>-9.9207910171278807E-2</v>
      </c>
      <c r="AN476">
        <f ca="1"/>
        <v>0.69690713330684806</v>
      </c>
      <c r="AO476" s="35">
        <f ca="1"/>
        <v>0.42509600673540432</v>
      </c>
      <c r="AP476" s="33">
        <f t="shared" ca="1" si="143"/>
        <v>10.258908284672309</v>
      </c>
      <c r="AQ476">
        <f t="shared" ca="1" si="144"/>
        <v>14.916722675222006</v>
      </c>
      <c r="AR476">
        <f t="shared" ca="1" si="145"/>
        <v>17.702376269486162</v>
      </c>
      <c r="AS476">
        <f t="shared" ca="1" si="146"/>
        <v>13.60288640660575</v>
      </c>
      <c r="AT476">
        <f t="shared" ca="1" si="147"/>
        <v>20.700384026941617</v>
      </c>
      <c r="AU476">
        <f t="shared" ca="1" si="148"/>
        <v>77.18127766292784</v>
      </c>
      <c r="BC476">
        <f t="shared" ca="1" si="149"/>
        <v>39.201995674313395</v>
      </c>
      <c r="BD476" s="33">
        <f t="shared" ca="1" si="150"/>
        <v>0.33187578591181705</v>
      </c>
      <c r="BE476" s="33">
        <f t="shared" ca="1" si="151"/>
        <v>-8.0060380196921396E-2</v>
      </c>
      <c r="BF476" s="33">
        <f t="shared" ca="1" si="152"/>
        <v>-9.5375578262492877E-2</v>
      </c>
      <c r="BG476" s="33">
        <f t="shared" ca="1" si="153"/>
        <v>0.66998610009668003</v>
      </c>
      <c r="BH476" s="37">
        <f t="shared" ca="1" si="154"/>
        <v>0.40867484648621683</v>
      </c>
      <c r="BI476" s="33">
        <f ca="1">IF(_xlfn.T.DIST(BD476,$BD$32,TRUE)&lt;0.5,MAX(_xlfn.T.DIST(BD476,$BD$32,TRUE),0.000000000001),MIN(_xlfn.T.DIST(BD476,$BD$32,TRUE),1-0.000000000001))</f>
        <v>0.62885470166010637</v>
      </c>
      <c r="BJ476" s="33">
        <f ca="1">IF(_xlfn.T.DIST(BE476,$BD$32,TRUE)&lt;0.5,MAX(_xlfn.T.DIST(BE476,$BD$32,TRUE),0.000000000001),MIN(_xlfn.T.DIST(BE476,$BD$32,TRUE),1-0.000000000001))</f>
        <v>0.46836046493064232</v>
      </c>
      <c r="BK476" s="33">
        <f ca="1">IF(_xlfn.T.DIST(BF476,$BD$32,TRUE)&lt;0.5,MAX(_xlfn.T.DIST(BF476,$BD$32,TRUE),0.000000000001),MIN(_xlfn.T.DIST(BF476,$BD$32,TRUE),1-0.000000000001))</f>
        <v>0.46232537724584544</v>
      </c>
      <c r="BL476" s="33">
        <f ca="1">IF(_xlfn.T.DIST(BG476,$BD$32,TRUE)&lt;0.5,MAX(_xlfn.T.DIST(BG476,$BD$32,TRUE),0.000000000001),MIN(_xlfn.T.DIST(BG476,$BD$32,TRUE),1-0.000000000001))</f>
        <v>0.74600432051093213</v>
      </c>
      <c r="BM476" s="37">
        <f ca="1">IF(_xlfn.T.DIST(BH476,$BD$32,TRUE)&lt;0.5,MAX(_xlfn.T.DIST(BH476,$BD$32,TRUE),0.000000000001),MIN(_xlfn.T.DIST(BH476,$BD$32,TRUE),1-0.000000000001))</f>
        <v>0.65715950923913991</v>
      </c>
      <c r="BN476" s="33">
        <f t="shared" ca="1" si="155"/>
        <v>10.246616139491179</v>
      </c>
      <c r="BO476" s="33">
        <f t="shared" ca="1" si="156"/>
        <v>14.920608123500003</v>
      </c>
      <c r="BP476" s="33">
        <f t="shared" ca="1" si="157"/>
        <v>17.716268755342664</v>
      </c>
      <c r="BQ476" s="33">
        <f t="shared" ca="1" si="158"/>
        <v>13.52252773172099</v>
      </c>
      <c r="BR476" s="33">
        <f t="shared" ca="1" si="159"/>
        <v>20.618892828789942</v>
      </c>
      <c r="BS476">
        <f t="shared" ca="1" si="160"/>
        <v>77.024913578844789</v>
      </c>
    </row>
    <row r="477" spans="32:71" x14ac:dyDescent="0.2">
      <c r="AF477" s="32">
        <f t="shared" ca="1" si="142"/>
        <v>1.0449815784654934</v>
      </c>
      <c r="AG477" s="32">
        <f t="shared" ca="1" si="161"/>
        <v>0.14561353041912276</v>
      </c>
      <c r="AH477" s="32">
        <f t="shared" ca="1" si="161"/>
        <v>-9.0553203029361276E-2</v>
      </c>
      <c r="AI477" s="32">
        <f t="shared" ca="1" si="161"/>
        <v>0.18518344572670078</v>
      </c>
      <c r="AJ477" s="37">
        <f t="shared" ca="1" si="161"/>
        <v>0.88663550369721156</v>
      </c>
      <c r="AK477" s="33" cm="1">
        <f t="array" aca="1" ref="AK477:AO477" ca="1">MMULT(AF477:AJ477,$Y$50:$AC$54)</f>
        <v>1.0449815784654937</v>
      </c>
      <c r="AL477">
        <f ca="1"/>
        <v>0.81215633226895056</v>
      </c>
      <c r="AM477">
        <f ca="1"/>
        <v>0.14709096191550214</v>
      </c>
      <c r="AN477">
        <f ca="1"/>
        <v>0.56764403948011544</v>
      </c>
      <c r="AO477" s="35">
        <f ca="1"/>
        <v>0.66333119679860941</v>
      </c>
      <c r="AP477" s="33">
        <f t="shared" ca="1" si="143"/>
        <v>10.78373618384912</v>
      </c>
      <c r="AQ477">
        <f t="shared" ca="1" si="144"/>
        <v>15.81215633226895</v>
      </c>
      <c r="AR477">
        <f t="shared" ca="1" si="145"/>
        <v>18.441272885746507</v>
      </c>
      <c r="AS477">
        <f t="shared" ca="1" si="146"/>
        <v>13.305581290804266</v>
      </c>
      <c r="AT477">
        <f t="shared" ca="1" si="147"/>
        <v>21.653324787194439</v>
      </c>
      <c r="AU477">
        <f t="shared" ca="1" si="148"/>
        <v>79.996071479863275</v>
      </c>
      <c r="BC477">
        <f t="shared" ca="1" si="149"/>
        <v>35.790491374066079</v>
      </c>
      <c r="BD477" s="33">
        <f t="shared" ca="1" si="150"/>
        <v>1.004614673847376</v>
      </c>
      <c r="BE477" s="33">
        <f t="shared" ca="1" si="151"/>
        <v>0.78078330342776936</v>
      </c>
      <c r="BF477" s="33">
        <f t="shared" ca="1" si="152"/>
        <v>0.14140894134003004</v>
      </c>
      <c r="BG477" s="33">
        <f t="shared" ca="1" si="153"/>
        <v>0.54571634881940068</v>
      </c>
      <c r="BH477" s="37">
        <f t="shared" ca="1" si="154"/>
        <v>0.63770717843963365</v>
      </c>
      <c r="BI477" s="33">
        <f ca="1">IF(_xlfn.T.DIST(BD477,$BD$32,TRUE)&lt;0.5,MAX(_xlfn.T.DIST(BD477,$BD$32,TRUE),0.000000000001),MIN(_xlfn.T.DIST(BD477,$BD$32,TRUE),1-0.000000000001))</f>
        <v>0.83844142014041556</v>
      </c>
      <c r="BJ477" s="33">
        <f ca="1">IF(_xlfn.T.DIST(BE477,$BD$32,TRUE)&lt;0.5,MAX(_xlfn.T.DIST(BE477,$BD$32,TRUE),0.000000000001),MIN(_xlfn.T.DIST(BE477,$BD$32,TRUE),1-0.000000000001))</f>
        <v>0.77947609808574436</v>
      </c>
      <c r="BK477" s="33">
        <f ca="1">IF(_xlfn.T.DIST(BF477,$BD$32,TRUE)&lt;0.5,MAX(_xlfn.T.DIST(BF477,$BD$32,TRUE),0.000000000001),MIN(_xlfn.T.DIST(BF477,$BD$32,TRUE),1-0.000000000001))</f>
        <v>0.55575389354965066</v>
      </c>
      <c r="BL477" s="33">
        <f ca="1">IF(_xlfn.T.DIST(BG477,$BD$32,TRUE)&lt;0.5,MAX(_xlfn.T.DIST(BG477,$BD$32,TRUE),0.000000000001),MIN(_xlfn.T.DIST(BG477,$BD$32,TRUE),1-0.000000000001))</f>
        <v>0.70535193223425074</v>
      </c>
      <c r="BM477" s="37">
        <f ca="1">IF(_xlfn.T.DIST(BH477,$BD$32,TRUE)&lt;0.5,MAX(_xlfn.T.DIST(BH477,$BD$32,TRUE),0.000000000001),MIN(_xlfn.T.DIST(BH477,$BD$32,TRUE),1-0.000000000001))</f>
        <v>0.73574900177825975</v>
      </c>
      <c r="BN477" s="33">
        <f t="shared" ca="1" si="155"/>
        <v>10.741054348943106</v>
      </c>
      <c r="BO477" s="33">
        <f t="shared" ca="1" si="156"/>
        <v>15.77042504143186</v>
      </c>
      <c r="BP477" s="33">
        <f t="shared" ca="1" si="157"/>
        <v>18.420637055727276</v>
      </c>
      <c r="BQ477" s="33">
        <f t="shared" ca="1" si="158"/>
        <v>13.241669494796417</v>
      </c>
      <c r="BR477" s="33">
        <f t="shared" ca="1" si="159"/>
        <v>21.521177537353989</v>
      </c>
      <c r="BS477">
        <f t="shared" ca="1" si="160"/>
        <v>79.694963478252646</v>
      </c>
    </row>
    <row r="478" spans="32:71" x14ac:dyDescent="0.2">
      <c r="AF478" s="32">
        <f t="shared" ca="1" si="142"/>
        <v>0.23700503321039362</v>
      </c>
      <c r="AG478" s="32">
        <f t="shared" ca="1" si="161"/>
        <v>-1.5167969787486815</v>
      </c>
      <c r="AH478" s="32">
        <f t="shared" ca="1" si="161"/>
        <v>0.47952823389147736</v>
      </c>
      <c r="AI478" s="32">
        <f t="shared" ca="1" si="161"/>
        <v>0.88782110638619216</v>
      </c>
      <c r="AJ478" s="37">
        <f t="shared" ca="1" si="161"/>
        <v>1.0584069490621204</v>
      </c>
      <c r="AK478" s="33" cm="1">
        <f t="array" aca="1" ref="AK478:AO478" ca="1">MMULT(AF478:AJ478,$Y$50:$AC$54)</f>
        <v>0.23700503321039368</v>
      </c>
      <c r="AL478">
        <f ca="1"/>
        <v>-0.96028502817660399</v>
      </c>
      <c r="AM478">
        <f ca="1"/>
        <v>0.30199717422732264</v>
      </c>
      <c r="AN478">
        <f ca="1"/>
        <v>-0.22411078941655549</v>
      </c>
      <c r="AO478" s="35">
        <f ca="1"/>
        <v>1.3274120225209609</v>
      </c>
      <c r="AP478" s="33">
        <f t="shared" ca="1" si="143"/>
        <v>10.177753774907796</v>
      </c>
      <c r="AQ478">
        <f t="shared" ca="1" si="144"/>
        <v>14.039714971823397</v>
      </c>
      <c r="AR478">
        <f t="shared" ca="1" si="145"/>
        <v>18.905991522681969</v>
      </c>
      <c r="AS478">
        <f t="shared" ca="1" si="146"/>
        <v>11.484545184341922</v>
      </c>
      <c r="AT478">
        <f t="shared" ca="1" si="147"/>
        <v>24.309648090083844</v>
      </c>
      <c r="AU478">
        <f t="shared" ca="1" si="148"/>
        <v>78.917653543838924</v>
      </c>
      <c r="BC478">
        <f t="shared" ca="1" si="149"/>
        <v>33.104687119145595</v>
      </c>
      <c r="BD478" s="33">
        <f t="shared" ca="1" si="150"/>
        <v>0.22784969519604639</v>
      </c>
      <c r="BE478" s="33">
        <f t="shared" ca="1" si="151"/>
        <v>-0.92318989182450284</v>
      </c>
      <c r="BF478" s="33">
        <f t="shared" ca="1" si="152"/>
        <v>0.29033123544122763</v>
      </c>
      <c r="BG478" s="33">
        <f t="shared" ca="1" si="153"/>
        <v>-0.21545354698597241</v>
      </c>
      <c r="BH478" s="37">
        <f t="shared" ca="1" si="154"/>
        <v>1.2761350281640544</v>
      </c>
      <c r="BI478" s="33">
        <f ca="1">IF(_xlfn.T.DIST(BD478,$BD$32,TRUE)&lt;0.5,MAX(_xlfn.T.DIST(BD478,$BD$32,TRUE),0.000000000001),MIN(_xlfn.T.DIST(BD478,$BD$32,TRUE),1-0.000000000001))</f>
        <v>0.58934554384835791</v>
      </c>
      <c r="BJ478" s="33">
        <f ca="1">IF(_xlfn.T.DIST(BE478,$BD$32,TRUE)&lt;0.5,MAX(_xlfn.T.DIST(BE478,$BD$32,TRUE),0.000000000001),MIN(_xlfn.T.DIST(BE478,$BD$32,TRUE),1-0.000000000001))</f>
        <v>0.18163711668706922</v>
      </c>
      <c r="BK478" s="33">
        <f ca="1">IF(_xlfn.T.DIST(BF478,$BD$32,TRUE)&lt;0.5,MAX(_xlfn.T.DIST(BF478,$BD$32,TRUE),0.000000000001),MIN(_xlfn.T.DIST(BF478,$BD$32,TRUE),1-0.000000000001))</f>
        <v>0.61321981839035422</v>
      </c>
      <c r="BL478" s="33">
        <f ca="1">IF(_xlfn.T.DIST(BG478,$BD$32,TRUE)&lt;0.5,MAX(_xlfn.T.DIST(BG478,$BD$32,TRUE),0.000000000001),MIN(_xlfn.T.DIST(BG478,$BD$32,TRUE),1-0.000000000001))</f>
        <v>0.4154359185427276</v>
      </c>
      <c r="BM478" s="37">
        <f ca="1">IF(_xlfn.T.DIST(BH478,$BD$32,TRUE)&lt;0.5,MAX(_xlfn.T.DIST(BH478,$BD$32,TRUE),0.000000000001),MIN(_xlfn.T.DIST(BH478,$BD$32,TRUE),1-0.000000000001))</f>
        <v>0.89415023881561118</v>
      </c>
      <c r="BN478" s="33">
        <f t="shared" ca="1" si="155"/>
        <v>10.169396347095272</v>
      </c>
      <c r="BO478" s="33">
        <f t="shared" ca="1" si="156"/>
        <v>14.090856215707245</v>
      </c>
      <c r="BP478" s="33">
        <f t="shared" ca="1" si="157"/>
        <v>18.863162806259485</v>
      </c>
      <c r="BQ478" s="33">
        <f t="shared" ca="1" si="158"/>
        <v>11.508757860049778</v>
      </c>
      <c r="BR478" s="33">
        <f t="shared" ca="1" si="159"/>
        <v>23.995623283318057</v>
      </c>
      <c r="BS478">
        <f t="shared" ca="1" si="160"/>
        <v>78.627796512429839</v>
      </c>
    </row>
    <row r="479" spans="32:71" x14ac:dyDescent="0.2">
      <c r="AF479" s="32">
        <f t="shared" ca="1" si="142"/>
        <v>0.9285445947419575</v>
      </c>
      <c r="AG479" s="32">
        <f t="shared" ca="1" si="161"/>
        <v>0.50008618215769574</v>
      </c>
      <c r="AH479" s="32">
        <f t="shared" ca="1" si="161"/>
        <v>-1.1663826681977243</v>
      </c>
      <c r="AI479" s="32">
        <f t="shared" ca="1" si="161"/>
        <v>-1.2329756839472894</v>
      </c>
      <c r="AJ479" s="37">
        <f t="shared" ca="1" si="161"/>
        <v>0.27103060215913299</v>
      </c>
      <c r="AK479" s="33" cm="1">
        <f t="array" aca="1" ref="AK479:AO479" ca="1">MMULT(AF479:AJ479,$Y$50:$AC$54)</f>
        <v>0.92854459474195772</v>
      </c>
      <c r="AL479">
        <f ca="1"/>
        <v>0.9954078737161407</v>
      </c>
      <c r="AM479">
        <f ca="1"/>
        <v>-0.86965879593704387</v>
      </c>
      <c r="AN479">
        <f ca="1"/>
        <v>0.16263944656528129</v>
      </c>
      <c r="AO479" s="35">
        <f ca="1"/>
        <v>-0.74350166606379009</v>
      </c>
      <c r="AP479" s="33">
        <f t="shared" ca="1" si="143"/>
        <v>10.696408446056468</v>
      </c>
      <c r="AQ479">
        <f t="shared" ca="1" si="144"/>
        <v>15.995407873716141</v>
      </c>
      <c r="AR479">
        <f t="shared" ca="1" si="145"/>
        <v>15.391023612188867</v>
      </c>
      <c r="AS479">
        <f t="shared" ca="1" si="146"/>
        <v>12.374070727100147</v>
      </c>
      <c r="AT479">
        <f t="shared" ca="1" si="147"/>
        <v>16.02599333574484</v>
      </c>
      <c r="AU479">
        <f t="shared" ca="1" si="148"/>
        <v>70.482903994806463</v>
      </c>
      <c r="BC479">
        <f t="shared" ca="1" si="149"/>
        <v>38.959696224509358</v>
      </c>
      <c r="BD479" s="33">
        <f t="shared" ca="1" si="150"/>
        <v>0.89267556904615686</v>
      </c>
      <c r="BE479" s="33">
        <f t="shared" ca="1" si="151"/>
        <v>0.95695596650316628</v>
      </c>
      <c r="BF479" s="33">
        <f t="shared" ca="1" si="152"/>
        <v>-0.83606448730105021</v>
      </c>
      <c r="BG479" s="33">
        <f t="shared" ca="1" si="153"/>
        <v>0.15635679894551663</v>
      </c>
      <c r="BH479" s="37">
        <f t="shared" ca="1" si="154"/>
        <v>-0.71478071877065119</v>
      </c>
      <c r="BI479" s="33">
        <f ca="1">IF(_xlfn.T.DIST(BD479,$BD$32,TRUE)&lt;0.5,MAX(_xlfn.T.DIST(BD479,$BD$32,TRUE),0.000000000001),MIN(_xlfn.T.DIST(BD479,$BD$32,TRUE),1-0.000000000001))</f>
        <v>0.81043205194374635</v>
      </c>
      <c r="BJ479" s="33">
        <f ca="1">IF(_xlfn.T.DIST(BE479,$BD$32,TRUE)&lt;0.5,MAX(_xlfn.T.DIST(BE479,$BD$32,TRUE),0.000000000001),MIN(_xlfn.T.DIST(BE479,$BD$32,TRUE),1-0.000000000001))</f>
        <v>0.82688088764087353</v>
      </c>
      <c r="BK479" s="33">
        <f ca="1">IF(_xlfn.T.DIST(BF479,$BD$32,TRUE)&lt;0.5,MAX(_xlfn.T.DIST(BF479,$BD$32,TRUE),0.000000000001),MIN(_xlfn.T.DIST(BF479,$BD$32,TRUE),1-0.000000000001))</f>
        <v>0.20486432796373172</v>
      </c>
      <c r="BL479" s="33">
        <f ca="1">IF(_xlfn.T.DIST(BG479,$BD$32,TRUE)&lt;0.5,MAX(_xlfn.T.DIST(BG479,$BD$32,TRUE),0.000000000001),MIN(_xlfn.T.DIST(BG479,$BD$32,TRUE),1-0.000000000001))</f>
        <v>0.56160037500993853</v>
      </c>
      <c r="BM479" s="37">
        <f ca="1">IF(_xlfn.T.DIST(BH479,$BD$32,TRUE)&lt;0.5,MAX(_xlfn.T.DIST(BH479,$BD$32,TRUE),0.000000000001),MIN(_xlfn.T.DIST(BH479,$BD$32,TRUE),1-0.000000000001))</f>
        <v>0.24013511598499893</v>
      </c>
      <c r="BN479" s="33">
        <f t="shared" ca="1" si="155"/>
        <v>10.659617163294298</v>
      </c>
      <c r="BO479" s="33">
        <f t="shared" ca="1" si="156"/>
        <v>15.94191096710431</v>
      </c>
      <c r="BP479" s="33">
        <f t="shared" ca="1" si="157"/>
        <v>15.526886305285672</v>
      </c>
      <c r="BQ479" s="33">
        <f t="shared" ca="1" si="158"/>
        <v>12.356564380653088</v>
      </c>
      <c r="BR479" s="33">
        <f t="shared" ca="1" si="159"/>
        <v>16.176528016939759</v>
      </c>
      <c r="BS479">
        <f t="shared" ca="1" si="160"/>
        <v>70.66150683327713</v>
      </c>
    </row>
    <row r="480" spans="32:71" x14ac:dyDescent="0.2">
      <c r="AF480" s="32">
        <f t="shared" ca="1" si="142"/>
        <v>-0.15120777562243323</v>
      </c>
      <c r="AG480" s="32">
        <f t="shared" ca="1" si="161"/>
        <v>-0.35787343293279145</v>
      </c>
      <c r="AH480" s="32">
        <f t="shared" ca="1" si="161"/>
        <v>-0.76813095683031607</v>
      </c>
      <c r="AI480" s="32">
        <f t="shared" ca="1" si="161"/>
        <v>-0.66492567611654241</v>
      </c>
      <c r="AJ480" s="37">
        <f t="shared" ca="1" si="161"/>
        <v>0.40558584283372073</v>
      </c>
      <c r="AK480" s="33" cm="1">
        <f t="array" aca="1" ref="AK480:AO480" ca="1">MMULT(AF480:AJ480,$Y$50:$AC$54)</f>
        <v>-0.15120777562243326</v>
      </c>
      <c r="AL480">
        <f ca="1"/>
        <v>-0.36623453057980376</v>
      </c>
      <c r="AM480">
        <f ca="1"/>
        <v>-0.82499538630060087</v>
      </c>
      <c r="AN480">
        <f ca="1"/>
        <v>-0.35544192406098796</v>
      </c>
      <c r="AO480" s="35">
        <f ca="1"/>
        <v>-0.24571514790014892</v>
      </c>
      <c r="AP480" s="33">
        <f t="shared" ca="1" si="143"/>
        <v>9.8865941682831746</v>
      </c>
      <c r="AQ480">
        <f t="shared" ca="1" si="144"/>
        <v>14.633765469420196</v>
      </c>
      <c r="AR480">
        <f t="shared" ca="1" si="145"/>
        <v>15.525013841098197</v>
      </c>
      <c r="AS480">
        <f t="shared" ca="1" si="146"/>
        <v>11.182483574659727</v>
      </c>
      <c r="AT480">
        <f t="shared" ca="1" si="147"/>
        <v>18.017139408399405</v>
      </c>
      <c r="AU480">
        <f t="shared" ca="1" si="148"/>
        <v>69.244996461860694</v>
      </c>
      <c r="BC480">
        <f t="shared" ca="1" si="149"/>
        <v>26.920714753220857</v>
      </c>
      <c r="BD480" s="33">
        <f t="shared" ca="1" si="150"/>
        <v>-0.14536672542417844</v>
      </c>
      <c r="BE480" s="33">
        <f t="shared" ca="1" si="151"/>
        <v>-0.35208714782355915</v>
      </c>
      <c r="BF480" s="33">
        <f t="shared" ca="1" si="152"/>
        <v>-0.79312639381741601</v>
      </c>
      <c r="BG480" s="33">
        <f t="shared" ca="1" si="153"/>
        <v>-0.34171145211628667</v>
      </c>
      <c r="BH480" s="37">
        <f t="shared" ca="1" si="154"/>
        <v>-0.23622334427134503</v>
      </c>
      <c r="BI480" s="33">
        <f ca="1">IF(_xlfn.T.DIST(BD480,$BD$32,TRUE)&lt;0.5,MAX(_xlfn.T.DIST(BD480,$BD$32,TRUE),0.000000000001),MIN(_xlfn.T.DIST(BD480,$BD$32,TRUE),1-0.000000000001))</f>
        <v>0.44269682034909436</v>
      </c>
      <c r="BJ480" s="33">
        <f ca="1">IF(_xlfn.T.DIST(BE480,$BD$32,TRUE)&lt;0.5,MAX(_xlfn.T.DIST(BE480,$BD$32,TRUE),0.000000000001),MIN(_xlfn.T.DIST(BE480,$BD$32,TRUE),1-0.000000000001))</f>
        <v>0.36361712866804619</v>
      </c>
      <c r="BK480" s="33">
        <f ca="1">IF(_xlfn.T.DIST(BF480,$BD$32,TRUE)&lt;0.5,MAX(_xlfn.T.DIST(BF480,$BD$32,TRUE),0.000000000001),MIN(_xlfn.T.DIST(BF480,$BD$32,TRUE),1-0.000000000001))</f>
        <v>0.21696621275332961</v>
      </c>
      <c r="BL480" s="33">
        <f ca="1">IF(_xlfn.T.DIST(BG480,$BD$32,TRUE)&lt;0.5,MAX(_xlfn.T.DIST(BG480,$BD$32,TRUE),0.000000000001),MIN(_xlfn.T.DIST(BG480,$BD$32,TRUE),1-0.000000000001))</f>
        <v>0.3674750979095659</v>
      </c>
      <c r="BM480" s="37">
        <f ca="1">IF(_xlfn.T.DIST(BH480,$BD$32,TRUE)&lt;0.5,MAX(_xlfn.T.DIST(BH480,$BD$32,TRUE),0.000000000001),MIN(_xlfn.T.DIST(BH480,$BD$32,TRUE),1-0.000000000001))</f>
        <v>0.40743238712005447</v>
      </c>
      <c r="BN480" s="33">
        <f t="shared" ca="1" si="155"/>
        <v>9.8918985348011415</v>
      </c>
      <c r="BO480" s="33">
        <f t="shared" ca="1" si="156"/>
        <v>14.651193065910066</v>
      </c>
      <c r="BP480" s="33">
        <f t="shared" ca="1" si="157"/>
        <v>15.652559442486178</v>
      </c>
      <c r="BQ480" s="33">
        <f t="shared" ca="1" si="158"/>
        <v>11.221339399754344</v>
      </c>
      <c r="BR480" s="33">
        <f t="shared" ca="1" si="159"/>
        <v>18.063380646834087</v>
      </c>
      <c r="BS480">
        <f t="shared" ca="1" si="160"/>
        <v>69.48037108978582</v>
      </c>
    </row>
    <row r="481" spans="32:71" x14ac:dyDescent="0.2">
      <c r="AF481" s="32">
        <f t="shared" ca="1" si="142"/>
        <v>-0.31315374210171193</v>
      </c>
      <c r="AG481" s="32">
        <f t="shared" ca="1" si="161"/>
        <v>-0.79795655618145422</v>
      </c>
      <c r="AH481" s="32">
        <f t="shared" ca="1" si="161"/>
        <v>0.42023579244671028</v>
      </c>
      <c r="AI481" s="32">
        <f t="shared" ca="1" si="161"/>
        <v>-1.8232362479375916</v>
      </c>
      <c r="AJ481" s="37">
        <f t="shared" ca="1" si="161"/>
        <v>-0.32758813551985183</v>
      </c>
      <c r="AK481" s="33" cm="1">
        <f t="array" aca="1" ref="AK481:AO481" ca="1">MMULT(AF481:AJ481,$Y$50:$AC$54)</f>
        <v>-0.31315374210171198</v>
      </c>
      <c r="AL481">
        <f ca="1"/>
        <v>-0.80041848026078</v>
      </c>
      <c r="AM481">
        <f ca="1"/>
        <v>0.23170057395542684</v>
      </c>
      <c r="AN481">
        <f ca="1"/>
        <v>-1.9369291420149164</v>
      </c>
      <c r="AO481" s="35">
        <f ca="1"/>
        <v>-0.3834924369410011</v>
      </c>
      <c r="AP481" s="33">
        <f t="shared" ca="1" si="143"/>
        <v>9.7651346934237164</v>
      </c>
      <c r="AQ481">
        <f t="shared" ca="1" si="144"/>
        <v>14.199581519739221</v>
      </c>
      <c r="AR481">
        <f t="shared" ca="1" si="145"/>
        <v>18.69510172186628</v>
      </c>
      <c r="AS481">
        <f t="shared" ca="1" si="146"/>
        <v>7.5450629733656926</v>
      </c>
      <c r="AT481">
        <f t="shared" ca="1" si="147"/>
        <v>17.466030252235996</v>
      </c>
      <c r="AU481">
        <f t="shared" ca="1" si="148"/>
        <v>67.670911160630908</v>
      </c>
      <c r="BC481">
        <f t="shared" ca="1" si="149"/>
        <v>18.60237306862766</v>
      </c>
      <c r="BD481" s="33">
        <f t="shared" ca="1" si="150"/>
        <v>-0.30105683293247171</v>
      </c>
      <c r="BE481" s="33">
        <f t="shared" ca="1" si="151"/>
        <v>-0.76949887640066994</v>
      </c>
      <c r="BF481" s="33">
        <f t="shared" ca="1" si="152"/>
        <v>0.22275014347745006</v>
      </c>
      <c r="BG481" s="33">
        <f t="shared" ca="1" si="153"/>
        <v>-1.8621069293185128</v>
      </c>
      <c r="BH481" s="37">
        <f t="shared" ca="1" si="154"/>
        <v>-0.36867839338006186</v>
      </c>
      <c r="BI481" s="33">
        <f ca="1">IF(_xlfn.T.DIST(BD481,$BD$32,TRUE)&lt;0.5,MAX(_xlfn.T.DIST(BD481,$BD$32,TRUE),0.000000000001),MIN(_xlfn.T.DIST(BD481,$BD$32,TRUE),1-0.000000000001))</f>
        <v>0.3827239703286065</v>
      </c>
      <c r="BJ481" s="33">
        <f ca="1">IF(_xlfn.T.DIST(BE481,$BD$32,TRUE)&lt;0.5,MAX(_xlfn.T.DIST(BE481,$BD$32,TRUE),0.000000000001),MIN(_xlfn.T.DIST(BE481,$BD$32,TRUE),1-0.000000000001))</f>
        <v>0.22380698626736617</v>
      </c>
      <c r="BK481" s="33">
        <f ca="1">IF(_xlfn.T.DIST(BF481,$BD$32,TRUE)&lt;0.5,MAX(_xlfn.T.DIST(BF481,$BD$32,TRUE),0.000000000001),MIN(_xlfn.T.DIST(BF481,$BD$32,TRUE),1-0.000000000001))</f>
        <v>0.58738018000298298</v>
      </c>
      <c r="BL481" s="33">
        <f ca="1">IF(_xlfn.T.DIST(BG481,$BD$32,TRUE)&lt;0.5,MAX(_xlfn.T.DIST(BG481,$BD$32,TRUE),0.000000000001),MIN(_xlfn.T.DIST(BG481,$BD$32,TRUE),1-0.000000000001))</f>
        <v>3.6204588421683434E-2</v>
      </c>
      <c r="BM481" s="37">
        <f ca="1">IF(_xlfn.T.DIST(BH481,$BD$32,TRUE)&lt;0.5,MAX(_xlfn.T.DIST(BH481,$BD$32,TRUE),0.000000000001),MIN(_xlfn.T.DIST(BH481,$BD$32,TRUE),1-0.000000000001))</f>
        <v>0.35747828069424992</v>
      </c>
      <c r="BN481" s="33">
        <f t="shared" ca="1" si="155"/>
        <v>9.7762491892510841</v>
      </c>
      <c r="BO481" s="33">
        <f t="shared" ca="1" si="156"/>
        <v>14.240601101991347</v>
      </c>
      <c r="BP481" s="33">
        <f t="shared" ca="1" si="157"/>
        <v>18.662432839051263</v>
      </c>
      <c r="BQ481" s="33">
        <f t="shared" ca="1" si="158"/>
        <v>7.8679652348755349</v>
      </c>
      <c r="BR481" s="33">
        <f t="shared" ca="1" si="159"/>
        <v>17.539170220688174</v>
      </c>
      <c r="BS481">
        <f t="shared" ca="1" si="160"/>
        <v>68.086418585857402</v>
      </c>
    </row>
    <row r="482" spans="32:71" x14ac:dyDescent="0.2">
      <c r="AF482" s="32">
        <f t="shared" ca="1" si="142"/>
        <v>-0.19751312144429448</v>
      </c>
      <c r="AG482" s="32">
        <f t="shared" ca="1" si="161"/>
        <v>6.1596011975802376E-2</v>
      </c>
      <c r="AH482" s="32">
        <f t="shared" ca="1" si="161"/>
        <v>2.2751155439489339</v>
      </c>
      <c r="AI482" s="32">
        <f t="shared" ca="1" si="161"/>
        <v>0.62017021020822083</v>
      </c>
      <c r="AJ482" s="37">
        <f t="shared" ca="1" si="161"/>
        <v>-0.34956600331558829</v>
      </c>
      <c r="AK482" s="33" cm="1">
        <f t="array" aca="1" ref="AK482:AO482" ca="1">MMULT(AF482:AJ482,$Y$50:$AC$54)</f>
        <v>-0.19751312144429453</v>
      </c>
      <c r="AL482">
        <f ca="1"/>
        <v>-8.7695904047462775E-2</v>
      </c>
      <c r="AM482">
        <f ca="1"/>
        <v>2.1720281556430128</v>
      </c>
      <c r="AN482">
        <f ca="1"/>
        <v>-0.57106614129589395</v>
      </c>
      <c r="AO482" s="35">
        <f ca="1"/>
        <v>1.1534119800580629</v>
      </c>
      <c r="AP482" s="33">
        <f t="shared" ca="1" si="143"/>
        <v>9.8518651589167785</v>
      </c>
      <c r="AQ482">
        <f t="shared" ca="1" si="144"/>
        <v>14.912304095952537</v>
      </c>
      <c r="AR482">
        <f t="shared" ca="1" si="145"/>
        <v>24.516084466929037</v>
      </c>
      <c r="AS482">
        <f t="shared" ca="1" si="146"/>
        <v>10.686547875019444</v>
      </c>
      <c r="AT482">
        <f t="shared" ca="1" si="147"/>
        <v>23.613647920232253</v>
      </c>
      <c r="AU482">
        <f t="shared" ca="1" si="148"/>
        <v>83.580449517050056</v>
      </c>
      <c r="BC482">
        <f t="shared" ca="1" si="149"/>
        <v>16.094075377103735</v>
      </c>
      <c r="BD482" s="33">
        <f t="shared" ca="1" si="150"/>
        <v>-0.18988332825131166</v>
      </c>
      <c r="BE482" s="33">
        <f t="shared" ca="1" si="151"/>
        <v>-8.4308272851818286E-2</v>
      </c>
      <c r="BF482" s="33">
        <f t="shared" ca="1" si="152"/>
        <v>2.0881242331303702</v>
      </c>
      <c r="BG482" s="33">
        <f t="shared" ca="1" si="153"/>
        <v>-0.54900625724494367</v>
      </c>
      <c r="BH482" s="37">
        <f t="shared" ca="1" si="154"/>
        <v>1.1088564851633407</v>
      </c>
      <c r="BI482" s="33">
        <f ca="1">IF(_xlfn.T.DIST(BD482,$BD$32,TRUE)&lt;0.5,MAX(_xlfn.T.DIST(BD482,$BD$32,TRUE),0.000000000001),MIN(_xlfn.T.DIST(BD482,$BD$32,TRUE),1-0.000000000001))</f>
        <v>0.42533977147176311</v>
      </c>
      <c r="BJ482" s="33">
        <f ca="1">IF(_xlfn.T.DIST(BE482,$BD$32,TRUE)&lt;0.5,MAX(_xlfn.T.DIST(BE482,$BD$32,TRUE),0.000000000001),MIN(_xlfn.T.DIST(BE482,$BD$32,TRUE),1-0.000000000001))</f>
        <v>0.46668571709566398</v>
      </c>
      <c r="BK482" s="33">
        <f ca="1">IF(_xlfn.T.DIST(BF482,$BD$32,TRUE)&lt;0.5,MAX(_xlfn.T.DIST(BF482,$BD$32,TRUE),0.000000000001),MIN(_xlfn.T.DIST(BF482,$BD$32,TRUE),1-0.000000000001))</f>
        <v>0.97731174050015546</v>
      </c>
      <c r="BL482" s="33">
        <f ca="1">IF(_xlfn.T.DIST(BG482,$BD$32,TRUE)&lt;0.5,MAX(_xlfn.T.DIST(BG482,$BD$32,TRUE),0.000000000001),MIN(_xlfn.T.DIST(BG482,$BD$32,TRUE),1-0.000000000001))</f>
        <v>0.29353227925585651</v>
      </c>
      <c r="BM482" s="37">
        <f ca="1">IF(_xlfn.T.DIST(BH482,$BD$32,TRUE)&lt;0.5,MAX(_xlfn.T.DIST(BH482,$BD$32,TRUE),0.000000000001),MIN(_xlfn.T.DIST(BH482,$BD$32,TRUE),1-0.000000000001))</f>
        <v>0.8618487251877156</v>
      </c>
      <c r="BN482" s="33">
        <f t="shared" ca="1" si="155"/>
        <v>9.8588114132845792</v>
      </c>
      <c r="BO482" s="33">
        <f t="shared" ca="1" si="156"/>
        <v>14.91639618570964</v>
      </c>
      <c r="BP482" s="33">
        <f t="shared" ca="1" si="157"/>
        <v>24.003441879942699</v>
      </c>
      <c r="BQ482" s="33">
        <f t="shared" ca="1" si="158"/>
        <v>10.750882046096075</v>
      </c>
      <c r="BR482" s="33">
        <f t="shared" ca="1" si="159"/>
        <v>23.354651765791935</v>
      </c>
      <c r="BS482">
        <f t="shared" ca="1" si="160"/>
        <v>82.884183290824922</v>
      </c>
    </row>
    <row r="483" spans="32:71" x14ac:dyDescent="0.2">
      <c r="AF483" s="32">
        <f t="shared" ca="1" si="142"/>
        <v>8.2135872417358882E-2</v>
      </c>
      <c r="AG483" s="32">
        <f t="shared" ca="1" si="161"/>
        <v>0.79495398205915624</v>
      </c>
      <c r="AH483" s="32">
        <f t="shared" ca="1" si="161"/>
        <v>3.5355265243906926E-2</v>
      </c>
      <c r="AI483" s="32">
        <f t="shared" ca="1" si="161"/>
        <v>-0.6174275918863561</v>
      </c>
      <c r="AJ483" s="37">
        <f t="shared" ca="1" si="161"/>
        <v>-0.96432654446565935</v>
      </c>
      <c r="AK483" s="33" cm="1">
        <f t="array" aca="1" ref="AK483:AO483" ca="1">MMULT(AF483:AJ483,$Y$50:$AC$54)</f>
        <v>8.2135872417358896E-2</v>
      </c>
      <c r="AL483">
        <f ca="1"/>
        <v>0.64242689671425479</v>
      </c>
      <c r="AM483">
        <f ca="1"/>
        <v>0.16180308921680239</v>
      </c>
      <c r="AN483">
        <f ca="1"/>
        <v>-4.6922297464414897E-2</v>
      </c>
      <c r="AO483" s="35">
        <f ca="1"/>
        <v>-0.89464819034652632</v>
      </c>
      <c r="AP483" s="33">
        <f t="shared" ca="1" si="143"/>
        <v>10.061601904313019</v>
      </c>
      <c r="AQ483">
        <f t="shared" ca="1" si="144"/>
        <v>15.642426896714255</v>
      </c>
      <c r="AR483">
        <f t="shared" ca="1" si="145"/>
        <v>18.485409267650407</v>
      </c>
      <c r="AS483">
        <f t="shared" ca="1" si="146"/>
        <v>11.892078715831845</v>
      </c>
      <c r="AT483">
        <f t="shared" ca="1" si="147"/>
        <v>15.421407238613895</v>
      </c>
      <c r="AU483">
        <f t="shared" ca="1" si="148"/>
        <v>71.502924023123427</v>
      </c>
      <c r="BC483">
        <f t="shared" ca="1" si="149"/>
        <v>24.988242969896703</v>
      </c>
      <c r="BD483" s="33">
        <f t="shared" ca="1" si="150"/>
        <v>7.896302133948041E-2</v>
      </c>
      <c r="BE483" s="33">
        <f t="shared" ca="1" si="151"/>
        <v>0.61761039678909946</v>
      </c>
      <c r="BF483" s="33">
        <f t="shared" ca="1" si="152"/>
        <v>0.1555527494941418</v>
      </c>
      <c r="BG483" s="33">
        <f t="shared" ca="1" si="153"/>
        <v>-4.5109722060941861E-2</v>
      </c>
      <c r="BH483" s="37">
        <f t="shared" ca="1" si="154"/>
        <v>-0.86008855895137604</v>
      </c>
      <c r="BI483" s="33">
        <f ca="1">IF(_xlfn.T.DIST(BD483,$BD$32,TRUE)&lt;0.5,MAX(_xlfn.T.DIST(BD483,$BD$32,TRUE),0.000000000001),MIN(_xlfn.T.DIST(BD483,$BD$32,TRUE),1-0.000000000001))</f>
        <v>0.53120680026622757</v>
      </c>
      <c r="BJ483" s="33">
        <f ca="1">IF(_xlfn.T.DIST(BE483,$BD$32,TRUE)&lt;0.5,MAX(_xlfn.T.DIST(BE483,$BD$32,TRUE),0.000000000001),MIN(_xlfn.T.DIST(BE483,$BD$32,TRUE),1-0.000000000001))</f>
        <v>0.729253819580301</v>
      </c>
      <c r="BK483" s="33">
        <f ca="1">IF(_xlfn.T.DIST(BF483,$BD$32,TRUE)&lt;0.5,MAX(_xlfn.T.DIST(BF483,$BD$32,TRUE),0.000000000001),MIN(_xlfn.T.DIST(BF483,$BD$32,TRUE),1-0.000000000001))</f>
        <v>0.56128623800819022</v>
      </c>
      <c r="BL483" s="33">
        <f ca="1">IF(_xlfn.T.DIST(BG483,$BD$32,TRUE)&lt;0.5,MAX(_xlfn.T.DIST(BG483,$BD$32,TRUE),0.000000000001),MIN(_xlfn.T.DIST(BG483,$BD$32,TRUE),1-0.000000000001))</f>
        <v>0.48215939448237866</v>
      </c>
      <c r="BM483" s="37">
        <f ca="1">IF(_xlfn.T.DIST(BH483,$BD$32,TRUE)&lt;0.5,MAX(_xlfn.T.DIST(BH483,$BD$32,TRUE),0.000000000001),MIN(_xlfn.T.DIST(BH483,$BD$32,TRUE),1-0.000000000001))</f>
        <v>0.19828086489355518</v>
      </c>
      <c r="BN483" s="33">
        <f t="shared" ca="1" si="155"/>
        <v>10.058727845583633</v>
      </c>
      <c r="BO483" s="33">
        <f t="shared" ca="1" si="156"/>
        <v>15.610557809822671</v>
      </c>
      <c r="BP483" s="33">
        <f t="shared" ca="1" si="157"/>
        <v>18.462693289805618</v>
      </c>
      <c r="BQ483" s="33">
        <f t="shared" ca="1" si="158"/>
        <v>11.897110230949803</v>
      </c>
      <c r="BR483" s="33">
        <f t="shared" ca="1" si="159"/>
        <v>15.608888806967563</v>
      </c>
      <c r="BS483">
        <f t="shared" ca="1" si="160"/>
        <v>71.637977983129304</v>
      </c>
    </row>
    <row r="484" spans="32:71" x14ac:dyDescent="0.2">
      <c r="AF484" s="32">
        <f t="shared" ca="1" si="142"/>
        <v>1.6231862791792482</v>
      </c>
      <c r="AG484" s="32">
        <f t="shared" ref="AG484:AJ484" ca="1" si="162">+NORMSINV(RAND())</f>
        <v>-0.69883716235063786</v>
      </c>
      <c r="AH484" s="32">
        <f t="shared" ca="1" si="162"/>
        <v>7.4173425759794548E-2</v>
      </c>
      <c r="AI484" s="32">
        <f t="shared" ca="1" si="162"/>
        <v>0.54582502915321351</v>
      </c>
      <c r="AJ484" s="37">
        <f t="shared" ca="1" si="162"/>
        <v>0.41149125260189079</v>
      </c>
      <c r="AK484" s="33" cm="1">
        <f t="array" aca="1" ref="AK484:AO484" ca="1">MMULT(AF484:AJ484,$Y$50:$AC$54)</f>
        <v>1.6231862791792486</v>
      </c>
      <c r="AL484">
        <f ca="1"/>
        <v>0.57844265317511157</v>
      </c>
      <c r="AM484">
        <f ca="1"/>
        <v>0.30779399424587639</v>
      </c>
      <c r="AN484">
        <f ca="1"/>
        <v>0.53364013597759008</v>
      </c>
      <c r="AO484" s="35">
        <f ca="1"/>
        <v>0.46056523980491648</v>
      </c>
      <c r="AP484" s="33">
        <f t="shared" ca="1" si="143"/>
        <v>11.217389709384436</v>
      </c>
      <c r="AQ484">
        <f t="shared" ca="1" si="144"/>
        <v>15.578442653175111</v>
      </c>
      <c r="AR484">
        <f t="shared" ca="1" si="145"/>
        <v>18.923381982737631</v>
      </c>
      <c r="AS484">
        <f t="shared" ca="1" si="146"/>
        <v>13.227372312748457</v>
      </c>
      <c r="AT484">
        <f t="shared" ca="1" si="147"/>
        <v>20.842260959219665</v>
      </c>
      <c r="AU484">
        <f t="shared" ca="1" si="148"/>
        <v>79.788847617265304</v>
      </c>
      <c r="BC484">
        <f t="shared" ca="1" si="149"/>
        <v>17.601366862137866</v>
      </c>
      <c r="BD484" s="33">
        <f t="shared" ca="1" si="150"/>
        <v>1.5604837329723735</v>
      </c>
      <c r="BE484" s="33">
        <f t="shared" ca="1" si="151"/>
        <v>0.55609781964985561</v>
      </c>
      <c r="BF484" s="33">
        <f t="shared" ca="1" si="152"/>
        <v>0.29590412837283603</v>
      </c>
      <c r="BG484" s="33">
        <f t="shared" ca="1" si="153"/>
        <v>0.51302599223254985</v>
      </c>
      <c r="BH484" s="37">
        <f t="shared" ca="1" si="154"/>
        <v>0.4427739279877968</v>
      </c>
      <c r="BI484" s="33">
        <f ca="1">IF(_xlfn.T.DIST(BD484,$BD$32,TRUE)&lt;0.5,MAX(_xlfn.T.DIST(BD484,$BD$32,TRUE),0.000000000001),MIN(_xlfn.T.DIST(BD484,$BD$32,TRUE),1-0.000000000001))</f>
        <v>0.93543300382071215</v>
      </c>
      <c r="BJ484" s="33">
        <f ca="1">IF(_xlfn.T.DIST(BE484,$BD$32,TRUE)&lt;0.5,MAX(_xlfn.T.DIST(BE484,$BD$32,TRUE),0.000000000001),MIN(_xlfn.T.DIST(BE484,$BD$32,TRUE),1-0.000000000001))</f>
        <v>0.70886584238180006</v>
      </c>
      <c r="BK484" s="33">
        <f ca="1">IF(_xlfn.T.DIST(BF484,$BD$32,TRUE)&lt;0.5,MAX(_xlfn.T.DIST(BF484,$BD$32,TRUE),0.000000000001),MIN(_xlfn.T.DIST(BF484,$BD$32,TRUE),1-0.000000000001))</f>
        <v>0.61532903215486789</v>
      </c>
      <c r="BL484" s="33">
        <f ca="1">IF(_xlfn.T.DIST(BG484,$BD$32,TRUE)&lt;0.5,MAX(_xlfn.T.DIST(BG484,$BD$32,TRUE),0.000000000001),MIN(_xlfn.T.DIST(BG484,$BD$32,TRUE),1-0.000000000001))</f>
        <v>0.69415474378846731</v>
      </c>
      <c r="BM484" s="37">
        <f ca="1">IF(_xlfn.T.DIST(BH484,$BD$32,TRUE)&lt;0.5,MAX(_xlfn.T.DIST(BH484,$BD$32,TRUE),0.000000000001),MIN(_xlfn.T.DIST(BH484,$BD$32,TRUE),1-0.000000000001))</f>
        <v>0.66944723225869152</v>
      </c>
      <c r="BN484" s="33">
        <f t="shared" ca="1" si="155"/>
        <v>11.138144327107833</v>
      </c>
      <c r="BO484" s="33">
        <f t="shared" ca="1" si="156"/>
        <v>15.550074442776644</v>
      </c>
      <c r="BP484" s="33">
        <f t="shared" ca="1" si="157"/>
        <v>18.8797073452196</v>
      </c>
      <c r="BQ484" s="33">
        <f t="shared" ca="1" si="158"/>
        <v>13.167622238085986</v>
      </c>
      <c r="BR484" s="33">
        <f t="shared" ca="1" si="159"/>
        <v>20.753549286590086</v>
      </c>
      <c r="BS484">
        <f t="shared" ca="1" si="160"/>
        <v>79.489097639780155</v>
      </c>
    </row>
    <row r="485" spans="32:71" x14ac:dyDescent="0.2">
      <c r="AF485" s="32">
        <f t="shared" ref="AF485:AJ548" ca="1" si="163">+NORMSINV(RAND())</f>
        <v>-0.10910150796684905</v>
      </c>
      <c r="AG485" s="32">
        <f t="shared" ca="1" si="163"/>
        <v>9.5814798583892857E-2</v>
      </c>
      <c r="AH485" s="32">
        <f t="shared" ca="1" si="163"/>
        <v>0.97188751776685833</v>
      </c>
      <c r="AI485" s="32">
        <f t="shared" ca="1" si="163"/>
        <v>-0.6196978989562768</v>
      </c>
      <c r="AJ485" s="37">
        <f t="shared" ca="1" si="163"/>
        <v>-1.9612817546068817</v>
      </c>
      <c r="AK485" s="33" cm="1">
        <f t="array" aca="1" ref="AK485:AO485" ca="1">MMULT(AF485:AJ485,$Y$50:$AC$54)</f>
        <v>-0.10910150796684907</v>
      </c>
      <c r="AL485">
        <f ca="1"/>
        <v>-2.8110930541282025E-3</v>
      </c>
      <c r="AM485">
        <f ca="1"/>
        <v>0.9324513735843889</v>
      </c>
      <c r="AN485">
        <f ca="1"/>
        <v>-0.84032296176103127</v>
      </c>
      <c r="AO485" s="35">
        <f ca="1"/>
        <v>-1.1336480423578221</v>
      </c>
      <c r="AP485" s="33">
        <f t="shared" ref="AP485:AP548" ca="1" si="164">$C$5+$D$5*AK485</f>
        <v>9.918173869024864</v>
      </c>
      <c r="AQ485">
        <f t="shared" ref="AQ485:AQ548" ca="1" si="165">$C$6+$D$6*AL485</f>
        <v>14.997188906945873</v>
      </c>
      <c r="AR485">
        <f t="shared" ref="AR485:AR548" ca="1" si="166">$C$7+$D$7*AM485</f>
        <v>20.797354120753166</v>
      </c>
      <c r="AS485">
        <f t="shared" ref="AS485:AS548" ca="1" si="167">$C$8+$D$8*AN485</f>
        <v>10.067257187949629</v>
      </c>
      <c r="AT485">
        <f t="shared" ref="AT485:AT548" ca="1" si="168">$C$9+$D$9*AO485</f>
        <v>14.465407830568711</v>
      </c>
      <c r="AU485">
        <f t="shared" ref="AU485:AU548" ca="1" si="169">SUM(AP485:AT485)</f>
        <v>70.245381915242248</v>
      </c>
      <c r="BC485">
        <f t="shared" ref="BC485:BC548" ca="1" si="170">_xlfn.CHISQ.INV(RAND(),$BD$32)</f>
        <v>36.740193400379958</v>
      </c>
      <c r="BD485" s="33">
        <f t="shared" ref="BD485:BD548" ca="1" si="171">AK485/SQRT($BC$36/$BD$32)</f>
        <v>-0.10488699332223897</v>
      </c>
      <c r="BE485" s="33">
        <f t="shared" ref="BE485:BE548" ca="1" si="172">AL485/SQRT($BC$36/$BD$32)</f>
        <v>-2.7025025033212886E-3</v>
      </c>
      <c r="BF485" s="33">
        <f t="shared" ref="BF485:BF548" ca="1" si="173">AM485/SQRT($BC$36/$BD$32)</f>
        <v>0.89643143176514017</v>
      </c>
      <c r="BG485" s="33">
        <f t="shared" ref="BG485:BG548" ca="1" si="174">AN485/SQRT($BC$36/$BD$32)</f>
        <v>-0.8078618758004219</v>
      </c>
      <c r="BH485" s="37">
        <f t="shared" ref="BH485:BH548" ca="1" si="175">AO485/SQRT($BC$36/$BD$32)</f>
        <v>-1.0898560144987539</v>
      </c>
      <c r="BI485" s="33">
        <f ca="1">IF(_xlfn.T.DIST(BD485,$BD$32,TRUE)&lt;0.5,MAX(_xlfn.T.DIST(BD485,$BD$32,TRUE),0.000000000001),MIN(_xlfn.T.DIST(BD485,$BD$32,TRUE),1-0.000000000001))</f>
        <v>0.45858180946070748</v>
      </c>
      <c r="BJ485" s="33">
        <f ca="1">IF(_xlfn.T.DIST(BE485,$BD$32,TRUE)&lt;0.5,MAX(_xlfn.T.DIST(BE485,$BD$32,TRUE),0.000000000001),MIN(_xlfn.T.DIST(BE485,$BD$32,TRUE),1-0.000000000001))</f>
        <v>0.49893080437479392</v>
      </c>
      <c r="BK485" s="33">
        <f ca="1">IF(_xlfn.T.DIST(BF485,$BD$32,TRUE)&lt;0.5,MAX(_xlfn.T.DIST(BF485,$BD$32,TRUE),0.000000000001),MIN(_xlfn.T.DIST(BF485,$BD$32,TRUE),1-0.000000000001))</f>
        <v>0.81142013907700661</v>
      </c>
      <c r="BL485" s="33">
        <f ca="1">IF(_xlfn.T.DIST(BG485,$BD$32,TRUE)&lt;0.5,MAX(_xlfn.T.DIST(BG485,$BD$32,TRUE),0.000000000001),MIN(_xlfn.T.DIST(BG485,$BD$32,TRUE),1-0.000000000001))</f>
        <v>0.21276490366927187</v>
      </c>
      <c r="BM485" s="37">
        <f ca="1">IF(_xlfn.T.DIST(BH485,$BD$32,TRUE)&lt;0.5,MAX(_xlfn.T.DIST(BH485,$BD$32,TRUE),0.000000000001),MIN(_xlfn.T.DIST(BH485,$BD$32,TRUE),1-0.000000000001))</f>
        <v>0.14222685267031737</v>
      </c>
      <c r="BN485" s="33">
        <f t="shared" ref="BN485:BN548" ca="1" si="176">_xlfn.NORM.S.INV(BI485)*$D$5+$C$5</f>
        <v>9.9219945850043327</v>
      </c>
      <c r="BO485" s="33">
        <f t="shared" ref="BO485:BO548" ca="1" si="177">_xlfn.NORM.S.INV(BJ485)*$D$6+$C$6</f>
        <v>14.997319920806326</v>
      </c>
      <c r="BP485" s="33">
        <f t="shared" ref="BP485:BP548" ca="1" si="178">_xlfn.NORM.S.INV(BK485)*$D$7+$C$7</f>
        <v>20.649425068552013</v>
      </c>
      <c r="BQ485" s="33">
        <f t="shared" ref="BQ485:BQ548" ca="1" si="179">_xlfn.NORM.S.INV(BL485)*$D$8+$C$8</f>
        <v>10.167211955185948</v>
      </c>
      <c r="BR485" s="33">
        <f t="shared" ref="BR485:BR548" ca="1" si="180">_xlfn.NORM.S.INV(BM485)*$D$9+$C$9</f>
        <v>14.718528072272818</v>
      </c>
      <c r="BS485">
        <f t="shared" ref="BS485:BS548" ca="1" si="181">SUM(BN485:BR485)</f>
        <v>70.454479601821447</v>
      </c>
    </row>
    <row r="486" spans="32:71" x14ac:dyDescent="0.2">
      <c r="AF486" s="32">
        <f t="shared" ca="1" si="163"/>
        <v>-0.130430932317951</v>
      </c>
      <c r="AG486" s="32">
        <f t="shared" ca="1" si="163"/>
        <v>0.11841421962467941</v>
      </c>
      <c r="AH486" s="32">
        <f t="shared" ca="1" si="163"/>
        <v>1.3405762770568401</v>
      </c>
      <c r="AI486" s="32">
        <f t="shared" ca="1" si="163"/>
        <v>-1.0625337570585023</v>
      </c>
      <c r="AJ486" s="37">
        <f t="shared" ca="1" si="163"/>
        <v>0.13907301497704244</v>
      </c>
      <c r="AK486" s="33" cm="1">
        <f t="array" aca="1" ref="AK486:AO486" ca="1">MMULT(AF486:AJ486,$Y$50:$AC$54)</f>
        <v>-0.13043093231795103</v>
      </c>
      <c r="AL486">
        <f ca="1"/>
        <v>-5.0462037813821248E-4</v>
      </c>
      <c r="AM486">
        <f ca="1"/>
        <v>1.2883836815840608</v>
      </c>
      <c r="AN486">
        <f ca="1"/>
        <v>-1.3052158435528267</v>
      </c>
      <c r="AO486" s="35">
        <f ca="1"/>
        <v>0.6489190954873183</v>
      </c>
      <c r="AP486" s="33">
        <f t="shared" ca="1" si="164"/>
        <v>9.9021768007615361</v>
      </c>
      <c r="AQ486">
        <f t="shared" ca="1" si="165"/>
        <v>14.999495379621862</v>
      </c>
      <c r="AR486">
        <f t="shared" ca="1" si="166"/>
        <v>21.865151044752182</v>
      </c>
      <c r="AS486">
        <f t="shared" ca="1" si="167"/>
        <v>8.9980035598284989</v>
      </c>
      <c r="AT486">
        <f t="shared" ca="1" si="168"/>
        <v>21.595676381949275</v>
      </c>
      <c r="AU486">
        <f t="shared" ca="1" si="169"/>
        <v>77.360503166913361</v>
      </c>
      <c r="BC486">
        <f t="shared" ca="1" si="170"/>
        <v>26.300032411116337</v>
      </c>
      <c r="BD486" s="33">
        <f t="shared" ca="1" si="171"/>
        <v>-0.12539247698760689</v>
      </c>
      <c r="BE486" s="33">
        <f t="shared" ca="1" si="172"/>
        <v>-4.8512724726161273E-4</v>
      </c>
      <c r="BF486" s="33">
        <f t="shared" ca="1" si="173"/>
        <v>1.2386143246328938</v>
      </c>
      <c r="BG486" s="33">
        <f t="shared" ca="1" si="174"/>
        <v>-1.2547962720038985</v>
      </c>
      <c r="BH486" s="37">
        <f t="shared" ca="1" si="175"/>
        <v>0.62385180648220717</v>
      </c>
      <c r="BI486" s="33">
        <f ca="1">IF(_xlfn.T.DIST(BD486,$BD$32,TRUE)&lt;0.5,MAX(_xlfn.T.DIST(BD486,$BD$32,TRUE),0.000000000001),MIN(_xlfn.T.DIST(BD486,$BD$32,TRUE),1-0.000000000001))</f>
        <v>0.45052468948114566</v>
      </c>
      <c r="BJ486" s="33">
        <f ca="1">IF(_xlfn.T.DIST(BE486,$BD$32,TRUE)&lt;0.5,MAX(_xlfn.T.DIST(BE486,$BD$32,TRUE),0.000000000001),MIN(_xlfn.T.DIST(BE486,$BD$32,TRUE),1-0.000000000001))</f>
        <v>0.49980806805499367</v>
      </c>
      <c r="BK486" s="33">
        <f ca="1">IF(_xlfn.T.DIST(BF486,$BD$32,TRUE)&lt;0.5,MAX(_xlfn.T.DIST(BF486,$BD$32,TRUE),0.000000000001),MIN(_xlfn.T.DIST(BF486,$BD$32,TRUE),1-0.000000000001))</f>
        <v>0.88745356513989848</v>
      </c>
      <c r="BL486" s="33">
        <f ca="1">IF(_xlfn.T.DIST(BG486,$BD$32,TRUE)&lt;0.5,MAX(_xlfn.T.DIST(BG486,$BD$32,TRUE),0.000000000001),MIN(_xlfn.T.DIST(BG486,$BD$32,TRUE),1-0.000000000001))</f>
        <v>0.10962024328805839</v>
      </c>
      <c r="BM486" s="37">
        <f ca="1">IF(_xlfn.T.DIST(BH486,$BD$32,TRUE)&lt;0.5,MAX(_xlfn.T.DIST(BH486,$BD$32,TRUE),0.000000000001),MIN(_xlfn.T.DIST(BH486,$BD$32,TRUE),1-0.000000000001))</f>
        <v>0.73127994847203504</v>
      </c>
      <c r="BN486" s="33">
        <f t="shared" ca="1" si="176"/>
        <v>9.9067481273114133</v>
      </c>
      <c r="BO486" s="33">
        <f t="shared" ca="1" si="177"/>
        <v>14.999518897941282</v>
      </c>
      <c r="BP486" s="33">
        <f t="shared" ca="1" si="178"/>
        <v>21.639289957356148</v>
      </c>
      <c r="BQ486" s="33">
        <f t="shared" ca="1" si="179"/>
        <v>9.1743344770800341</v>
      </c>
      <c r="BR486" s="33">
        <f t="shared" ca="1" si="180"/>
        <v>21.466754636017271</v>
      </c>
      <c r="BS486">
        <f t="shared" ca="1" si="181"/>
        <v>77.186646095706152</v>
      </c>
    </row>
    <row r="487" spans="32:71" x14ac:dyDescent="0.2">
      <c r="AF487" s="32">
        <f t="shared" ca="1" si="163"/>
        <v>1.228020871637409</v>
      </c>
      <c r="AG487" s="32">
        <f t="shared" ca="1" si="163"/>
        <v>-0.18317236733657855</v>
      </c>
      <c r="AH487" s="32">
        <f t="shared" ca="1" si="163"/>
        <v>0.19395308623921254</v>
      </c>
      <c r="AI487" s="32">
        <f t="shared" ca="1" si="163"/>
        <v>0.21197409615693971</v>
      </c>
      <c r="AJ487" s="37">
        <f t="shared" ca="1" si="163"/>
        <v>-7.536817267795301E-2</v>
      </c>
      <c r="AK487" s="33" cm="1">
        <f t="array" aca="1" ref="AK487:AO487" ca="1">MMULT(AF487:AJ487,$Y$50:$AC$54)</f>
        <v>1.2280208716374093</v>
      </c>
      <c r="AL487">
        <f ca="1"/>
        <v>0.6927831082803344</v>
      </c>
      <c r="AM487">
        <f ca="1"/>
        <v>0.41450249546755846</v>
      </c>
      <c r="AN487">
        <f ca="1"/>
        <v>0.36700219529229294</v>
      </c>
      <c r="AO487" s="35">
        <f ca="1"/>
        <v>7.0244558704131044E-2</v>
      </c>
      <c r="AP487" s="33">
        <f t="shared" ca="1" si="164"/>
        <v>10.921015653728057</v>
      </c>
      <c r="AQ487">
        <f t="shared" ca="1" si="165"/>
        <v>15.692783108280334</v>
      </c>
      <c r="AR487">
        <f t="shared" ca="1" si="166"/>
        <v>19.243507486402674</v>
      </c>
      <c r="AS487">
        <f t="shared" ca="1" si="167"/>
        <v>12.844105049172274</v>
      </c>
      <c r="AT487">
        <f t="shared" ca="1" si="168"/>
        <v>19.280978234816523</v>
      </c>
      <c r="AU487">
        <f t="shared" ca="1" si="169"/>
        <v>77.98238953239985</v>
      </c>
      <c r="BC487">
        <f t="shared" ca="1" si="170"/>
        <v>20.61258228620737</v>
      </c>
      <c r="BD487" s="33">
        <f t="shared" ca="1" si="171"/>
        <v>1.1805832876493372</v>
      </c>
      <c r="BE487" s="33">
        <f t="shared" ca="1" si="172"/>
        <v>0.666021383261161</v>
      </c>
      <c r="BF487" s="33">
        <f t="shared" ca="1" si="173"/>
        <v>0.39849055512016873</v>
      </c>
      <c r="BG487" s="33">
        <f t="shared" ca="1" si="174"/>
        <v>0.35282515818723842</v>
      </c>
      <c r="BH487" s="37">
        <f t="shared" ca="1" si="175"/>
        <v>6.7531060725233363E-2</v>
      </c>
      <c r="BI487" s="33">
        <f ca="1">IF(_xlfn.T.DIST(BD487,$BD$32,TRUE)&lt;0.5,MAX(_xlfn.T.DIST(BD487,$BD$32,TRUE),0.000000000001),MIN(_xlfn.T.DIST(BD487,$BD$32,TRUE),1-0.000000000001))</f>
        <v>0.87647782532938157</v>
      </c>
      <c r="BJ487" s="33">
        <f ca="1">IF(_xlfn.T.DIST(BE487,$BD$32,TRUE)&lt;0.5,MAX(_xlfn.T.DIST(BE487,$BD$32,TRUE),0.000000000001),MIN(_xlfn.T.DIST(BE487,$BD$32,TRUE),1-0.000000000001))</f>
        <v>0.7447566104134935</v>
      </c>
      <c r="BK487" s="33">
        <f ca="1">IF(_xlfn.T.DIST(BF487,$BD$32,TRUE)&lt;0.5,MAX(_xlfn.T.DIST(BF487,$BD$32,TRUE),0.000000000001),MIN(_xlfn.T.DIST(BF487,$BD$32,TRUE),1-0.000000000001))</f>
        <v>0.65345464738050296</v>
      </c>
      <c r="BL487" s="33">
        <f ca="1">IF(_xlfn.T.DIST(BG487,$BD$32,TRUE)&lt;0.5,MAX(_xlfn.T.DIST(BG487,$BD$32,TRUE),0.000000000001),MIN(_xlfn.T.DIST(BG487,$BD$32,TRUE),1-0.000000000001))</f>
        <v>0.63665673678816093</v>
      </c>
      <c r="BM487" s="37">
        <f ca="1">IF(_xlfn.T.DIST(BH487,$BD$32,TRUE)&lt;0.5,MAX(_xlfn.T.DIST(BH487,$BD$32,TRUE),0.000000000001),MIN(_xlfn.T.DIST(BH487,$BD$32,TRUE),1-0.000000000001))</f>
        <v>0.52669649272643149</v>
      </c>
      <c r="BN487" s="33">
        <f t="shared" ca="1" si="176"/>
        <v>10.868168698326025</v>
      </c>
      <c r="BO487" s="33">
        <f t="shared" ca="1" si="177"/>
        <v>15.658079918164807</v>
      </c>
      <c r="BP487" s="33">
        <f t="shared" ca="1" si="178"/>
        <v>19.183992687179764</v>
      </c>
      <c r="BQ487" s="33">
        <f t="shared" ca="1" si="179"/>
        <v>12.803934094724118</v>
      </c>
      <c r="BR487" s="33">
        <f t="shared" ca="1" si="180"/>
        <v>19.267872822738369</v>
      </c>
      <c r="BS487">
        <f t="shared" ca="1" si="181"/>
        <v>77.782048221133095</v>
      </c>
    </row>
    <row r="488" spans="32:71" x14ac:dyDescent="0.2">
      <c r="AF488" s="32">
        <f t="shared" ca="1" si="163"/>
        <v>-1.7041608171097258</v>
      </c>
      <c r="AG488" s="32">
        <f t="shared" ca="1" si="163"/>
        <v>1.5329586640179084E-3</v>
      </c>
      <c r="AH488" s="32">
        <f t="shared" ca="1" si="163"/>
        <v>0.99350244822660594</v>
      </c>
      <c r="AI488" s="32">
        <f t="shared" ca="1" si="163"/>
        <v>3.4147153400592892E-2</v>
      </c>
      <c r="AJ488" s="37">
        <f t="shared" ca="1" si="163"/>
        <v>-0.27800371921957978</v>
      </c>
      <c r="AK488" s="33" cm="1">
        <f t="array" aca="1" ref="AK488:AO488" ca="1">MMULT(AF488:AJ488,$Y$50:$AC$54)</f>
        <v>-1.7041608171097262</v>
      </c>
      <c r="AL488">
        <f ca="1"/>
        <v>-1.147975848088751</v>
      </c>
      <c r="AM488">
        <f ca="1"/>
        <v>0.61279156652426692</v>
      </c>
      <c r="AN488">
        <f ca="1"/>
        <v>-0.93845398327369245</v>
      </c>
      <c r="AO488" s="35">
        <f ca="1"/>
        <v>0.39301992499642424</v>
      </c>
      <c r="AP488" s="33">
        <f t="shared" ca="1" si="164"/>
        <v>8.7218793871677054</v>
      </c>
      <c r="AQ488">
        <f t="shared" ca="1" si="165"/>
        <v>13.852024151911248</v>
      </c>
      <c r="AR488">
        <f t="shared" ca="1" si="166"/>
        <v>19.8383746995728</v>
      </c>
      <c r="AS488">
        <f t="shared" ca="1" si="167"/>
        <v>9.8415558384705086</v>
      </c>
      <c r="AT488">
        <f t="shared" ca="1" si="168"/>
        <v>20.572079699985697</v>
      </c>
      <c r="AU488">
        <f t="shared" ca="1" si="169"/>
        <v>72.825913777107957</v>
      </c>
      <c r="BC488">
        <f t="shared" ca="1" si="170"/>
        <v>28.761571090219579</v>
      </c>
      <c r="BD488" s="33">
        <f t="shared" ca="1" si="171"/>
        <v>-1.6383302813607428</v>
      </c>
      <c r="BE488" s="33">
        <f t="shared" ca="1" si="172"/>
        <v>-1.1036303471548974</v>
      </c>
      <c r="BF488" s="33">
        <f t="shared" ca="1" si="173"/>
        <v>0.58911985859521776</v>
      </c>
      <c r="BG488" s="33">
        <f t="shared" ca="1" si="174"/>
        <v>-0.90220216485701721</v>
      </c>
      <c r="BH488" s="37">
        <f t="shared" ca="1" si="175"/>
        <v>0.37783784126185027</v>
      </c>
      <c r="BI488" s="33">
        <f ca="1">IF(_xlfn.T.DIST(BD488,$BD$32,TRUE)&lt;0.5,MAX(_xlfn.T.DIST(BD488,$BD$32,TRUE),0.000000000001),MIN(_xlfn.T.DIST(BD488,$BD$32,TRUE),1-0.000000000001))</f>
        <v>5.5900156396779775E-2</v>
      </c>
      <c r="BJ488" s="33">
        <f ca="1">IF(_xlfn.T.DIST(BE488,$BD$32,TRUE)&lt;0.5,MAX(_xlfn.T.DIST(BE488,$BD$32,TRUE),0.000000000001),MIN(_xlfn.T.DIST(BE488,$BD$32,TRUE),1-0.000000000001))</f>
        <v>0.13926384739651676</v>
      </c>
      <c r="BK488" s="33">
        <f ca="1">IF(_xlfn.T.DIST(BF488,$BD$32,TRUE)&lt;0.5,MAX(_xlfn.T.DIST(BF488,$BD$32,TRUE),0.000000000001),MIN(_xlfn.T.DIST(BF488,$BD$32,TRUE),1-0.000000000001))</f>
        <v>0.71990433969705037</v>
      </c>
      <c r="BL488" s="33">
        <f ca="1">IF(_xlfn.T.DIST(BG488,$BD$32,TRUE)&lt;0.5,MAX(_xlfn.T.DIST(BG488,$BD$32,TRUE),0.000000000001),MIN(_xlfn.T.DIST(BG488,$BD$32,TRUE),1-0.000000000001))</f>
        <v>0.18706821793028033</v>
      </c>
      <c r="BM488" s="37">
        <f ca="1">IF(_xlfn.T.DIST(BH488,$BD$32,TRUE)&lt;0.5,MAX(_xlfn.T.DIST(BH488,$BD$32,TRUE),0.000000000001),MIN(_xlfn.T.DIST(BH488,$BD$32,TRUE),1-0.000000000001))</f>
        <v>0.64589436099681541</v>
      </c>
      <c r="BN488" s="33">
        <f t="shared" ca="1" si="176"/>
        <v>8.8073852202039991</v>
      </c>
      <c r="BO488" s="33">
        <f t="shared" ca="1" si="177"/>
        <v>13.916367319467192</v>
      </c>
      <c r="BP488" s="33">
        <f t="shared" ca="1" si="178"/>
        <v>19.747672064153232</v>
      </c>
      <c r="BQ488" s="33">
        <f t="shared" ca="1" si="179"/>
        <v>9.9558706484618682</v>
      </c>
      <c r="BR488" s="33">
        <f t="shared" ca="1" si="180"/>
        <v>20.497037905702378</v>
      </c>
      <c r="BS488">
        <f t="shared" ca="1" si="181"/>
        <v>72.924333157988656</v>
      </c>
    </row>
    <row r="489" spans="32:71" x14ac:dyDescent="0.2">
      <c r="AF489" s="32">
        <f t="shared" ca="1" si="163"/>
        <v>0.93780545118334979</v>
      </c>
      <c r="AG489" s="32">
        <f t="shared" ca="1" si="163"/>
        <v>-1.9589556913544644E-2</v>
      </c>
      <c r="AH489" s="32">
        <f t="shared" ca="1" si="163"/>
        <v>-0.62725067737770079</v>
      </c>
      <c r="AI489" s="32">
        <f t="shared" ca="1" si="163"/>
        <v>-0.18949549952273201</v>
      </c>
      <c r="AJ489" s="37">
        <f t="shared" ca="1" si="163"/>
        <v>1.1634387315022876</v>
      </c>
      <c r="AK489" s="33" cm="1">
        <f t="array" aca="1" ref="AK489:AO489" ca="1">MMULT(AF489:AJ489,$Y$50:$AC$54)</f>
        <v>0.93780545118335001</v>
      </c>
      <c r="AL489">
        <f ca="1"/>
        <v>0.61789180848588532</v>
      </c>
      <c r="AM489">
        <f ca="1"/>
        <v>-0.41783747146925476</v>
      </c>
      <c r="AN489">
        <f ca="1"/>
        <v>0.42210434082365889</v>
      </c>
      <c r="AO489" s="35">
        <f ca="1"/>
        <v>0.50377492085893749</v>
      </c>
      <c r="AP489" s="33">
        <f t="shared" ca="1" si="164"/>
        <v>10.703354088387513</v>
      </c>
      <c r="AQ489">
        <f t="shared" ca="1" si="165"/>
        <v>15.617891808485885</v>
      </c>
      <c r="AR489">
        <f t="shared" ca="1" si="166"/>
        <v>16.746487585592234</v>
      </c>
      <c r="AS489">
        <f t="shared" ca="1" si="167"/>
        <v>12.970839983894415</v>
      </c>
      <c r="AT489">
        <f t="shared" ca="1" si="168"/>
        <v>21.01509968343575</v>
      </c>
      <c r="AU489">
        <f t="shared" ca="1" si="169"/>
        <v>77.053673149795799</v>
      </c>
      <c r="BC489">
        <f t="shared" ca="1" si="170"/>
        <v>35.385016162277694</v>
      </c>
      <c r="BD489" s="33">
        <f t="shared" ca="1" si="171"/>
        <v>0.90157868510594297</v>
      </c>
      <c r="BE489" s="33">
        <f t="shared" ca="1" si="172"/>
        <v>0.59402308179111174</v>
      </c>
      <c r="BF489" s="33">
        <f t="shared" ca="1" si="173"/>
        <v>-0.40169670334065005</v>
      </c>
      <c r="BG489" s="33">
        <f t="shared" ca="1" si="174"/>
        <v>0.40579874652797465</v>
      </c>
      <c r="BH489" s="37">
        <f t="shared" ca="1" si="175"/>
        <v>0.4843144494033787</v>
      </c>
      <c r="BI489" s="33">
        <f ca="1">IF(_xlfn.T.DIST(BD489,$BD$32,TRUE)&lt;0.5,MAX(_xlfn.T.DIST(BD489,$BD$32,TRUE),0.000000000001),MIN(_xlfn.T.DIST(BD489,$BD$32,TRUE),1-0.000000000001))</f>
        <v>0.81276884200151756</v>
      </c>
      <c r="BJ489" s="33">
        <f ca="1">IF(_xlfn.T.DIST(BE489,$BD$32,TRUE)&lt;0.5,MAX(_xlfn.T.DIST(BE489,$BD$32,TRUE),0.000000000001),MIN(_xlfn.T.DIST(BE489,$BD$32,TRUE),1-0.000000000001))</f>
        <v>0.72152503827871062</v>
      </c>
      <c r="BK489" s="33">
        <f ca="1">IF(_xlfn.T.DIST(BF489,$BD$32,TRUE)&lt;0.5,MAX(_xlfn.T.DIST(BF489,$BD$32,TRUE),0.000000000001),MIN(_xlfn.T.DIST(BF489,$BD$32,TRUE),1-0.000000000001))</f>
        <v>0.34537732784562397</v>
      </c>
      <c r="BL489" s="33">
        <f ca="1">IF(_xlfn.T.DIST(BG489,$BD$32,TRUE)&lt;0.5,MAX(_xlfn.T.DIST(BG489,$BD$32,TRUE),0.000000000001),MIN(_xlfn.T.DIST(BG489,$BD$32,TRUE),1-0.000000000001))</f>
        <v>0.65611482402234023</v>
      </c>
      <c r="BM489" s="37">
        <f ca="1">IF(_xlfn.T.DIST(BH489,$BD$32,TRUE)&lt;0.5,MAX(_xlfn.T.DIST(BH489,$BD$32,TRUE),0.000000000001),MIN(_xlfn.T.DIST(BH489,$BD$32,TRUE),1-0.000000000001))</f>
        <v>0.68416007035765247</v>
      </c>
      <c r="BN489" s="33">
        <f t="shared" ca="1" si="176"/>
        <v>10.666109368213627</v>
      </c>
      <c r="BO489" s="33">
        <f t="shared" ca="1" si="177"/>
        <v>15.587377914295903</v>
      </c>
      <c r="BP489" s="33">
        <f t="shared" ca="1" si="178"/>
        <v>16.806506556727744</v>
      </c>
      <c r="BQ489" s="33">
        <f t="shared" ca="1" si="179"/>
        <v>12.924330220211342</v>
      </c>
      <c r="BR489" s="33">
        <f t="shared" ca="1" si="180"/>
        <v>20.917455100947674</v>
      </c>
      <c r="BS489">
        <f t="shared" ca="1" si="181"/>
        <v>76.901779160396302</v>
      </c>
    </row>
    <row r="490" spans="32:71" x14ac:dyDescent="0.2">
      <c r="AF490" s="32">
        <f t="shared" ca="1" si="163"/>
        <v>1.2645340863877159</v>
      </c>
      <c r="AG490" s="32">
        <f t="shared" ca="1" si="163"/>
        <v>-0.50349669537993147</v>
      </c>
      <c r="AH490" s="32">
        <f t="shared" ca="1" si="163"/>
        <v>-0.78031872832157523</v>
      </c>
      <c r="AI490" s="32">
        <f t="shared" ca="1" si="163"/>
        <v>2.0126790806800634</v>
      </c>
      <c r="AJ490" s="37">
        <f t="shared" ca="1" si="163"/>
        <v>-0.72016323832670248</v>
      </c>
      <c r="AK490" s="33" cm="1">
        <f t="array" aca="1" ref="AK490:AO490" ca="1">MMULT(AF490:AJ490,$Y$50:$AC$54)</f>
        <v>1.2645340863877161</v>
      </c>
      <c r="AL490">
        <f ca="1"/>
        <v>0.48085656177092201</v>
      </c>
      <c r="AM490">
        <f ca="1"/>
        <v>-0.56642219899166812</v>
      </c>
      <c r="AN490">
        <f ca="1"/>
        <v>1.9088831357344054</v>
      </c>
      <c r="AO490" s="35">
        <f ca="1"/>
        <v>-0.60818366782466204</v>
      </c>
      <c r="AP490" s="33">
        <f t="shared" ca="1" si="164"/>
        <v>10.948400564790788</v>
      </c>
      <c r="AQ490">
        <f t="shared" ca="1" si="165"/>
        <v>15.480856561770922</v>
      </c>
      <c r="AR490">
        <f t="shared" ca="1" si="166"/>
        <v>16.300733403024996</v>
      </c>
      <c r="AS490">
        <f t="shared" ca="1" si="167"/>
        <v>16.390431212189132</v>
      </c>
      <c r="AT490">
        <f t="shared" ca="1" si="168"/>
        <v>16.567265328701353</v>
      </c>
      <c r="AU490">
        <f t="shared" ca="1" si="169"/>
        <v>75.687687070477182</v>
      </c>
      <c r="BC490">
        <f t="shared" ca="1" si="170"/>
        <v>27.647598681596897</v>
      </c>
      <c r="BD490" s="33">
        <f t="shared" ca="1" si="171"/>
        <v>1.2156860225524386</v>
      </c>
      <c r="BE490" s="33">
        <f t="shared" ca="1" si="172"/>
        <v>0.46228141043427695</v>
      </c>
      <c r="BF490" s="33">
        <f t="shared" ca="1" si="173"/>
        <v>-0.54454170717107842</v>
      </c>
      <c r="BG490" s="33">
        <f t="shared" ca="1" si="174"/>
        <v>1.8351443205674656</v>
      </c>
      <c r="BH490" s="37">
        <f t="shared" ca="1" si="175"/>
        <v>-0.5846899597868358</v>
      </c>
      <c r="BI490" s="33">
        <f ca="1">IF(_xlfn.T.DIST(BD490,$BD$32,TRUE)&lt;0.5,MAX(_xlfn.T.DIST(BD490,$BD$32,TRUE),0.000000000001),MIN(_xlfn.T.DIST(BD490,$BD$32,TRUE),1-0.000000000001))</f>
        <v>0.88320761796769243</v>
      </c>
      <c r="BJ490" s="33">
        <f ca="1">IF(_xlfn.T.DIST(BE490,$BD$32,TRUE)&lt;0.5,MAX(_xlfn.T.DIST(BE490,$BD$32,TRUE),0.000000000001),MIN(_xlfn.T.DIST(BE490,$BD$32,TRUE),1-0.000000000001))</f>
        <v>0.67639257244143658</v>
      </c>
      <c r="BK490" s="33">
        <f ca="1">IF(_xlfn.T.DIST(BF490,$BD$32,TRUE)&lt;0.5,MAX(_xlfn.T.DIST(BF490,$BD$32,TRUE),0.000000000001),MIN(_xlfn.T.DIST(BF490,$BD$32,TRUE),1-0.000000000001))</f>
        <v>0.29504695066398956</v>
      </c>
      <c r="BL490" s="33">
        <f ca="1">IF(_xlfn.T.DIST(BG490,$BD$32,TRUE)&lt;0.5,MAX(_xlfn.T.DIST(BG490,$BD$32,TRUE),0.000000000001),MIN(_xlfn.T.DIST(BG490,$BD$32,TRUE),1-0.000000000001))</f>
        <v>0.96179148225009625</v>
      </c>
      <c r="BM490" s="37">
        <f ca="1">IF(_xlfn.T.DIST(BH490,$BD$32,TRUE)&lt;0.5,MAX(_xlfn.T.DIST(BH490,$BD$32,TRUE),0.000000000001),MIN(_xlfn.T.DIST(BH490,$BD$32,TRUE),1-0.000000000001))</f>
        <v>0.28156402629580335</v>
      </c>
      <c r="BN490" s="33">
        <f t="shared" ca="1" si="176"/>
        <v>10.893381493897898</v>
      </c>
      <c r="BO490" s="33">
        <f t="shared" ca="1" si="177"/>
        <v>15.457634775376073</v>
      </c>
      <c r="BP490" s="33">
        <f t="shared" ca="1" si="178"/>
        <v>16.383900119939792</v>
      </c>
      <c r="BQ490" s="33">
        <f t="shared" ca="1" si="179"/>
        <v>16.075288586423312</v>
      </c>
      <c r="BR490" s="33">
        <f t="shared" ca="1" si="180"/>
        <v>16.687193800895198</v>
      </c>
      <c r="BS490">
        <f t="shared" ca="1" si="181"/>
        <v>75.497398776532279</v>
      </c>
    </row>
    <row r="491" spans="32:71" x14ac:dyDescent="0.2">
      <c r="AF491" s="32">
        <f t="shared" ca="1" si="163"/>
        <v>-1.5851426057885738</v>
      </c>
      <c r="AG491" s="32">
        <f t="shared" ca="1" si="163"/>
        <v>0.70257969668637843</v>
      </c>
      <c r="AH491" s="32">
        <f t="shared" ca="1" si="163"/>
        <v>-1.986199307168441</v>
      </c>
      <c r="AI491" s="32">
        <f t="shared" ca="1" si="163"/>
        <v>-0.60149561364712412</v>
      </c>
      <c r="AJ491" s="37">
        <f t="shared" ca="1" si="163"/>
        <v>-0.29562163513367951</v>
      </c>
      <c r="AK491" s="33" cm="1">
        <f t="array" aca="1" ref="AK491:AO491" ca="1">MMULT(AF491:AJ491,$Y$50:$AC$54)</f>
        <v>-1.5851426057885742</v>
      </c>
      <c r="AL491">
        <f ca="1"/>
        <v>-0.55002625924688675</v>
      </c>
      <c r="AM491">
        <f ca="1"/>
        <v>-2.1517235162856898</v>
      </c>
      <c r="AN491">
        <f ca="1"/>
        <v>0.25917504652647633</v>
      </c>
      <c r="AO491" s="35">
        <f ca="1"/>
        <v>-1.4703622907959388</v>
      </c>
      <c r="AP491" s="33">
        <f t="shared" ca="1" si="164"/>
        <v>8.8111430456585698</v>
      </c>
      <c r="AQ491">
        <f t="shared" ca="1" si="165"/>
        <v>14.449973740753114</v>
      </c>
      <c r="AR491">
        <f t="shared" ca="1" si="166"/>
        <v>11.544829451142931</v>
      </c>
      <c r="AS491">
        <f t="shared" ca="1" si="167"/>
        <v>12.596102607010895</v>
      </c>
      <c r="AT491">
        <f t="shared" ca="1" si="168"/>
        <v>13.118550836816244</v>
      </c>
      <c r="AU491">
        <f t="shared" ca="1" si="169"/>
        <v>60.520599681381753</v>
      </c>
      <c r="BC491">
        <f t="shared" ca="1" si="170"/>
        <v>24.509905301274848</v>
      </c>
      <c r="BD491" s="33">
        <f t="shared" ca="1" si="171"/>
        <v>-1.5239096599715349</v>
      </c>
      <c r="BE491" s="33">
        <f t="shared" ca="1" si="172"/>
        <v>-0.52877913106584939</v>
      </c>
      <c r="BF491" s="33">
        <f t="shared" ca="1" si="173"/>
        <v>-2.0686039477340481</v>
      </c>
      <c r="BG491" s="33">
        <f t="shared" ca="1" si="174"/>
        <v>0.24916329646491681</v>
      </c>
      <c r="BH491" s="37">
        <f t="shared" ca="1" si="175"/>
        <v>-1.4135632279514099</v>
      </c>
      <c r="BI491" s="33">
        <f ca="1">IF(_xlfn.T.DIST(BD491,$BD$32,TRUE)&lt;0.5,MAX(_xlfn.T.DIST(BD491,$BD$32,TRUE),0.000000000001),MIN(_xlfn.T.DIST(BD491,$BD$32,TRUE),1-0.000000000001))</f>
        <v>6.9002316997147678E-2</v>
      </c>
      <c r="BJ491" s="33">
        <f ca="1">IF(_xlfn.T.DIST(BE491,$BD$32,TRUE)&lt;0.5,MAX(_xlfn.T.DIST(BE491,$BD$32,TRUE),0.000000000001),MIN(_xlfn.T.DIST(BE491,$BD$32,TRUE),1-0.000000000001))</f>
        <v>0.30042469157114293</v>
      </c>
      <c r="BK491" s="33">
        <f ca="1">IF(_xlfn.T.DIST(BF491,$BD$32,TRUE)&lt;0.5,MAX(_xlfn.T.DIST(BF491,$BD$32,TRUE),0.000000000001),MIN(_xlfn.T.DIST(BF491,$BD$32,TRUE),1-0.000000000001))</f>
        <v>2.3648263464495837E-2</v>
      </c>
      <c r="BL491" s="33">
        <f ca="1">IF(_xlfn.T.DIST(BG491,$BD$32,TRUE)&lt;0.5,MAX(_xlfn.T.DIST(BG491,$BD$32,TRUE),0.000000000001),MIN(_xlfn.T.DIST(BG491,$BD$32,TRUE),1-0.000000000001))</f>
        <v>0.59753374197596065</v>
      </c>
      <c r="BM491" s="37">
        <f ca="1">IF(_xlfn.T.DIST(BH491,$BD$32,TRUE)&lt;0.5,MAX(_xlfn.T.DIST(BH491,$BD$32,TRUE),0.000000000001),MIN(_xlfn.T.DIST(BH491,$BD$32,TRUE),1-0.000000000001))</f>
        <v>8.3891716211176526E-2</v>
      </c>
      <c r="BN491" s="33">
        <f t="shared" ca="1" si="176"/>
        <v>8.8875529909241919</v>
      </c>
      <c r="BO491" s="33">
        <f t="shared" ca="1" si="177"/>
        <v>14.476820553552587</v>
      </c>
      <c r="BP491" s="33">
        <f t="shared" ca="1" si="178"/>
        <v>12.049094527765577</v>
      </c>
      <c r="BQ491" s="33">
        <f t="shared" ca="1" si="179"/>
        <v>12.568027806709072</v>
      </c>
      <c r="BR491" s="33">
        <f t="shared" ca="1" si="180"/>
        <v>13.482555414897224</v>
      </c>
      <c r="BS491">
        <f t="shared" ca="1" si="181"/>
        <v>61.464051293848641</v>
      </c>
    </row>
    <row r="492" spans="32:71" x14ac:dyDescent="0.2">
      <c r="AF492" s="32">
        <f t="shared" ca="1" si="163"/>
        <v>-1.1926396396909622</v>
      </c>
      <c r="AG492" s="32">
        <f t="shared" ca="1" si="163"/>
        <v>-1.0824108817659974</v>
      </c>
      <c r="AH492" s="32">
        <f t="shared" ca="1" si="163"/>
        <v>-0.78326401311493077</v>
      </c>
      <c r="AI492" s="32">
        <f t="shared" ca="1" si="163"/>
        <v>0.71817431449228974</v>
      </c>
      <c r="AJ492" s="37">
        <f t="shared" ca="1" si="163"/>
        <v>-0.87373389229509102</v>
      </c>
      <c r="AK492" s="33" cm="1">
        <f t="array" aca="1" ref="AK492:AO492" ca="1">MMULT(AF492:AJ492,$Y$50:$AC$54)</f>
        <v>-1.1926396396909624</v>
      </c>
      <c r="AL492">
        <f ca="1"/>
        <v>-1.603510435121442</v>
      </c>
      <c r="AM492">
        <f ca="1"/>
        <v>-1.1543502935530765</v>
      </c>
      <c r="AN492">
        <f ca="1"/>
        <v>-4.8865264052855184E-2</v>
      </c>
      <c r="AO492" s="35">
        <f ca="1"/>
        <v>-0.93590709759569513</v>
      </c>
      <c r="AP492" s="33">
        <f t="shared" ca="1" si="164"/>
        <v>9.1055202702317786</v>
      </c>
      <c r="AQ492">
        <f t="shared" ca="1" si="165"/>
        <v>13.396489564878557</v>
      </c>
      <c r="AR492">
        <f t="shared" ca="1" si="166"/>
        <v>14.53694911934077</v>
      </c>
      <c r="AS492">
        <f t="shared" ca="1" si="167"/>
        <v>11.887609892678434</v>
      </c>
      <c r="AT492">
        <f t="shared" ca="1" si="168"/>
        <v>15.256371609617219</v>
      </c>
      <c r="AU492">
        <f t="shared" ca="1" si="169"/>
        <v>64.182940456746763</v>
      </c>
      <c r="BC492">
        <f t="shared" ca="1" si="170"/>
        <v>20.803222961166743</v>
      </c>
      <c r="BD492" s="33">
        <f t="shared" ca="1" si="171"/>
        <v>-1.1465688078492307</v>
      </c>
      <c r="BE492" s="33">
        <f t="shared" ca="1" si="172"/>
        <v>-1.5415679529546704</v>
      </c>
      <c r="BF492" s="33">
        <f t="shared" ca="1" si="173"/>
        <v>-1.1097585522669005</v>
      </c>
      <c r="BG492" s="33">
        <f t="shared" ca="1" si="174"/>
        <v>-4.6977633214369666E-2</v>
      </c>
      <c r="BH492" s="37">
        <f t="shared" ca="1" si="175"/>
        <v>-0.89975366358440623</v>
      </c>
      <c r="BI492" s="33">
        <f ca="1">IF(_xlfn.T.DIST(BD492,$BD$32,TRUE)&lt;0.5,MAX(_xlfn.T.DIST(BD492,$BD$32,TRUE),0.000000000001),MIN(_xlfn.T.DIST(BD492,$BD$32,TRUE),1-0.000000000001))</f>
        <v>0.13031143396302255</v>
      </c>
      <c r="BJ492" s="33">
        <f ca="1">IF(_xlfn.T.DIST(BE492,$BD$32,TRUE)&lt;0.5,MAX(_xlfn.T.DIST(BE492,$BD$32,TRUE),0.000000000001),MIN(_xlfn.T.DIST(BE492,$BD$32,TRUE),1-0.000000000001))</f>
        <v>6.6830996054856262E-2</v>
      </c>
      <c r="BK492" s="33">
        <f ca="1">IF(_xlfn.T.DIST(BF492,$BD$32,TRUE)&lt;0.5,MAX(_xlfn.T.DIST(BF492,$BD$32,TRUE),0.000000000001),MIN(_xlfn.T.DIST(BF492,$BD$32,TRUE),1-0.000000000001))</f>
        <v>0.13795988325883585</v>
      </c>
      <c r="BL492" s="33">
        <f ca="1">IF(_xlfn.T.DIST(BG492,$BD$32,TRUE)&lt;0.5,MAX(_xlfn.T.DIST(BG492,$BD$32,TRUE),0.000000000001),MIN(_xlfn.T.DIST(BG492,$BD$32,TRUE),1-0.000000000001))</f>
        <v>0.48142119781584691</v>
      </c>
      <c r="BM492" s="37">
        <f ca="1">IF(_xlfn.T.DIST(BH492,$BD$32,TRUE)&lt;0.5,MAX(_xlfn.T.DIST(BH492,$BD$32,TRUE),0.000000000001),MIN(_xlfn.T.DIST(BH492,$BD$32,TRUE),1-0.000000000001))</f>
        <v>0.18770863849753927</v>
      </c>
      <c r="BN492" s="33">
        <f t="shared" ca="1" si="176"/>
        <v>9.156309879416348</v>
      </c>
      <c r="BO492" s="33">
        <f t="shared" ca="1" si="177"/>
        <v>13.500183693249971</v>
      </c>
      <c r="BP492" s="33">
        <f t="shared" ca="1" si="178"/>
        <v>14.731406825921093</v>
      </c>
      <c r="BQ492" s="33">
        <f t="shared" ca="1" si="179"/>
        <v>11.892849906791549</v>
      </c>
      <c r="BR492" s="33">
        <f t="shared" ca="1" si="180"/>
        <v>15.454513297263301</v>
      </c>
      <c r="BS492">
        <f t="shared" ca="1" si="181"/>
        <v>64.735263602642263</v>
      </c>
    </row>
    <row r="493" spans="32:71" x14ac:dyDescent="0.2">
      <c r="AF493" s="32">
        <f t="shared" ca="1" si="163"/>
        <v>-0.62845808404558057</v>
      </c>
      <c r="AG493" s="32">
        <f t="shared" ca="1" si="163"/>
        <v>-1.7086956622256324</v>
      </c>
      <c r="AH493" s="32">
        <f t="shared" ca="1" si="163"/>
        <v>0.21145963448345334</v>
      </c>
      <c r="AI493" s="32">
        <f t="shared" ca="1" si="163"/>
        <v>0.2492632890893875</v>
      </c>
      <c r="AJ493" s="37">
        <f t="shared" ca="1" si="163"/>
        <v>0.96221185561580569</v>
      </c>
      <c r="AK493" s="33" cm="1">
        <f t="array" aca="1" ref="AK493:AO493" ca="1">MMULT(AF493:AJ493,$Y$50:$AC$54)</f>
        <v>-0.62845808404558068</v>
      </c>
      <c r="AL493">
        <f ca="1"/>
        <v>-1.6855726912820583</v>
      </c>
      <c r="AM493">
        <f ca="1"/>
        <v>-0.1620950695846837</v>
      </c>
      <c r="AN493">
        <f ca="1"/>
        <v>-0.92200869365151839</v>
      </c>
      <c r="AO493" s="35">
        <f ca="1"/>
        <v>0.98748051439883411</v>
      </c>
      <c r="AP493" s="33">
        <f t="shared" ca="1" si="164"/>
        <v>9.5286564369658144</v>
      </c>
      <c r="AQ493">
        <f t="shared" ca="1" si="165"/>
        <v>13.314427308717942</v>
      </c>
      <c r="AR493">
        <f t="shared" ca="1" si="166"/>
        <v>17.513714791245949</v>
      </c>
      <c r="AS493">
        <f t="shared" ca="1" si="167"/>
        <v>9.8793800046015079</v>
      </c>
      <c r="AT493">
        <f t="shared" ca="1" si="168"/>
        <v>22.949922057595337</v>
      </c>
      <c r="AU493">
        <f t="shared" ca="1" si="169"/>
        <v>73.186100599126547</v>
      </c>
      <c r="BC493">
        <f t="shared" ca="1" si="170"/>
        <v>37.186492587424127</v>
      </c>
      <c r="BD493" s="33">
        <f t="shared" ca="1" si="171"/>
        <v>-0.6041811895452911</v>
      </c>
      <c r="BE493" s="33">
        <f t="shared" ca="1" si="172"/>
        <v>-1.6204602017817149</v>
      </c>
      <c r="BF493" s="33">
        <f t="shared" ca="1" si="173"/>
        <v>-0.15583345086543263</v>
      </c>
      <c r="BG493" s="33">
        <f t="shared" ca="1" si="174"/>
        <v>-0.88639214522550702</v>
      </c>
      <c r="BH493" s="37">
        <f t="shared" ca="1" si="175"/>
        <v>0.94933483550990838</v>
      </c>
      <c r="BI493" s="33">
        <f ca="1">IF(_xlfn.T.DIST(BD493,$BD$32,TRUE)&lt;0.5,MAX(_xlfn.T.DIST(BD493,$BD$32,TRUE),0.000000000001),MIN(_xlfn.T.DIST(BD493,$BD$32,TRUE),1-0.000000000001))</f>
        <v>0.27513267238539774</v>
      </c>
      <c r="BJ493" s="33">
        <f ca="1">IF(_xlfn.T.DIST(BE493,$BD$32,TRUE)&lt;0.5,MAX(_xlfn.T.DIST(BE493,$BD$32,TRUE),0.000000000001),MIN(_xlfn.T.DIST(BE493,$BD$32,TRUE),1-0.000000000001))</f>
        <v>5.7799490132690111E-2</v>
      </c>
      <c r="BK493" s="33">
        <f ca="1">IF(_xlfn.T.DIST(BF493,$BD$32,TRUE)&lt;0.5,MAX(_xlfn.T.DIST(BF493,$BD$32,TRUE),0.000000000001),MIN(_xlfn.T.DIST(BF493,$BD$32,TRUE),1-0.000000000001))</f>
        <v>0.43860408913334892</v>
      </c>
      <c r="BL493" s="33">
        <f ca="1">IF(_xlfn.T.DIST(BG493,$BD$32,TRUE)&lt;0.5,MAX(_xlfn.T.DIST(BG493,$BD$32,TRUE),0.000000000001),MIN(_xlfn.T.DIST(BG493,$BD$32,TRUE),1-0.000000000001))</f>
        <v>0.19122844993631855</v>
      </c>
      <c r="BM493" s="37">
        <f ca="1">IF(_xlfn.T.DIST(BH493,$BD$32,TRUE)&lt;0.5,MAX(_xlfn.T.DIST(BH493,$BD$32,TRUE),0.000000000001),MIN(_xlfn.T.DIST(BH493,$BD$32,TRUE),1-0.000000000001))</f>
        <v>0.82498205988531359</v>
      </c>
      <c r="BN493" s="33">
        <f t="shared" ca="1" si="176"/>
        <v>9.5519780800219376</v>
      </c>
      <c r="BO493" s="33">
        <f t="shared" ca="1" si="177"/>
        <v>13.426482244317029</v>
      </c>
      <c r="BP493" s="33">
        <f t="shared" ca="1" si="178"/>
        <v>17.536472097461107</v>
      </c>
      <c r="BQ493" s="33">
        <f t="shared" ca="1" si="179"/>
        <v>9.9912298468163954</v>
      </c>
      <c r="BR493" s="33">
        <f t="shared" ca="1" si="180"/>
        <v>22.738078789552944</v>
      </c>
      <c r="BS493">
        <f t="shared" ca="1" si="181"/>
        <v>73.244241058169422</v>
      </c>
    </row>
    <row r="494" spans="32:71" x14ac:dyDescent="0.2">
      <c r="AF494" s="32">
        <f t="shared" ca="1" si="163"/>
        <v>0.11483589070671789</v>
      </c>
      <c r="AG494" s="32">
        <f t="shared" ca="1" si="163"/>
        <v>-0.22655022078045714</v>
      </c>
      <c r="AH494" s="32">
        <f t="shared" ca="1" si="163"/>
        <v>-0.319471870752848</v>
      </c>
      <c r="AI494" s="32">
        <f t="shared" ca="1" si="163"/>
        <v>1.3334674274956373E-2</v>
      </c>
      <c r="AJ494" s="37">
        <f t="shared" ca="1" si="163"/>
        <v>-1.5158671839438611</v>
      </c>
      <c r="AK494" s="33" cm="1">
        <f t="array" aca="1" ref="AK494:AO494" ca="1">MMULT(AF494:AJ494,$Y$50:$AC$54)</f>
        <v>0.11483589070671792</v>
      </c>
      <c r="AL494">
        <f ca="1"/>
        <v>-8.9865338092388766E-2</v>
      </c>
      <c r="AM494">
        <f ca="1"/>
        <v>-0.31745490813808847</v>
      </c>
      <c r="AN494">
        <f ca="1"/>
        <v>7.5166552734583544E-2</v>
      </c>
      <c r="AO494" s="35">
        <f ca="1"/>
        <v>-1.3799029853311111</v>
      </c>
      <c r="AP494" s="33">
        <f t="shared" ca="1" si="164"/>
        <v>10.086126918030038</v>
      </c>
      <c r="AQ494">
        <f t="shared" ca="1" si="165"/>
        <v>14.910134661907611</v>
      </c>
      <c r="AR494">
        <f t="shared" ca="1" si="166"/>
        <v>17.047635275585733</v>
      </c>
      <c r="AS494">
        <f t="shared" ca="1" si="167"/>
        <v>12.172883071289542</v>
      </c>
      <c r="AT494">
        <f t="shared" ca="1" si="168"/>
        <v>13.480388058675555</v>
      </c>
      <c r="AU494">
        <f t="shared" ca="1" si="169"/>
        <v>67.697167985488477</v>
      </c>
      <c r="BC494">
        <f t="shared" ca="1" si="170"/>
        <v>19.231395345801527</v>
      </c>
      <c r="BD494" s="33">
        <f t="shared" ca="1" si="171"/>
        <v>0.11039986088339626</v>
      </c>
      <c r="BE494" s="33">
        <f t="shared" ca="1" si="172"/>
        <v>-8.6393903182907114E-2</v>
      </c>
      <c r="BF494" s="33">
        <f t="shared" ca="1" si="173"/>
        <v>-0.30519184794502624</v>
      </c>
      <c r="BG494" s="33">
        <f t="shared" ca="1" si="174"/>
        <v>7.2262921582381526E-2</v>
      </c>
      <c r="BH494" s="37">
        <f t="shared" ca="1" si="175"/>
        <v>-1.3265983019385932</v>
      </c>
      <c r="BI494" s="33">
        <f ca="1">IF(_xlfn.T.DIST(BD494,$BD$32,TRUE)&lt;0.5,MAX(_xlfn.T.DIST(BD494,$BD$32,TRUE),0.000000000001),MIN(_xlfn.T.DIST(BD494,$BD$32,TRUE),1-0.000000000001))</f>
        <v>0.54358623975275244</v>
      </c>
      <c r="BJ494" s="33">
        <f ca="1">IF(_xlfn.T.DIST(BE494,$BD$32,TRUE)&lt;0.5,MAX(_xlfn.T.DIST(BE494,$BD$32,TRUE),0.000000000001),MIN(_xlfn.T.DIST(BE494,$BD$32,TRUE),1-0.000000000001))</f>
        <v>0.46586367423648656</v>
      </c>
      <c r="BK494" s="33">
        <f ca="1">IF(_xlfn.T.DIST(BF494,$BD$32,TRUE)&lt;0.5,MAX(_xlfn.T.DIST(BF494,$BD$32,TRUE),0.000000000001),MIN(_xlfn.T.DIST(BF494,$BD$32,TRUE),1-0.000000000001))</f>
        <v>0.3811637626527089</v>
      </c>
      <c r="BL494" s="33">
        <f ca="1">IF(_xlfn.T.DIST(BG494,$BD$32,TRUE)&lt;0.5,MAX(_xlfn.T.DIST(BG494,$BD$32,TRUE),0.000000000001),MIN(_xlfn.T.DIST(BG494,$BD$32,TRUE),1-0.000000000001))</f>
        <v>0.52856384819361524</v>
      </c>
      <c r="BM494" s="37">
        <f ca="1">IF(_xlfn.T.DIST(BH494,$BD$32,TRUE)&lt;0.5,MAX(_xlfn.T.DIST(BH494,$BD$32,TRUE),0.000000000001),MIN(_xlfn.T.DIST(BH494,$BD$32,TRUE),1-0.000000000001))</f>
        <v>9.732600485324891E-2</v>
      </c>
      <c r="BN494" s="33">
        <f t="shared" ca="1" si="176"/>
        <v>10.082104575458672</v>
      </c>
      <c r="BO494" s="33">
        <f t="shared" ca="1" si="177"/>
        <v>14.914328235783618</v>
      </c>
      <c r="BP494" s="33">
        <f t="shared" ca="1" si="178"/>
        <v>17.092722741198685</v>
      </c>
      <c r="BQ494" s="33">
        <f t="shared" ca="1" si="179"/>
        <v>12.164818537685331</v>
      </c>
      <c r="BR494" s="33">
        <f t="shared" ca="1" si="180"/>
        <v>13.812242064618138</v>
      </c>
      <c r="BS494">
        <f t="shared" ca="1" si="181"/>
        <v>68.066216154744438</v>
      </c>
    </row>
    <row r="495" spans="32:71" x14ac:dyDescent="0.2">
      <c r="AF495" s="32">
        <f t="shared" ca="1" si="163"/>
        <v>1.6585435672192894</v>
      </c>
      <c r="AG495" s="32">
        <f t="shared" ca="1" si="163"/>
        <v>-4.1893903882684505E-2</v>
      </c>
      <c r="AH495" s="32">
        <f t="shared" ca="1" si="163"/>
        <v>0.40568301307606736</v>
      </c>
      <c r="AI495" s="32">
        <f t="shared" ca="1" si="163"/>
        <v>5.4977429815423334E-2</v>
      </c>
      <c r="AJ495" s="37">
        <f t="shared" ca="1" si="163"/>
        <v>-0.67914134783036018</v>
      </c>
      <c r="AK495" s="33" cm="1">
        <f t="array" aca="1" ref="AK495:AO495" ca="1">MMULT(AF495:AJ495,$Y$50:$AC$54)</f>
        <v>1.6585435672192899</v>
      </c>
      <c r="AL495">
        <f ca="1"/>
        <v>1.0874113328466282</v>
      </c>
      <c r="AM495">
        <f ca="1"/>
        <v>0.72767387283143559</v>
      </c>
      <c r="AN495">
        <f ca="1"/>
        <v>0.3688689398014296</v>
      </c>
      <c r="AO495" s="35">
        <f ca="1"/>
        <v>-0.33477088454688941</v>
      </c>
      <c r="AP495" s="33">
        <f t="shared" ca="1" si="164"/>
        <v>11.243907675414468</v>
      </c>
      <c r="AQ495">
        <f t="shared" ca="1" si="165"/>
        <v>16.087411332846628</v>
      </c>
      <c r="AR495">
        <f t="shared" ca="1" si="166"/>
        <v>20.183021618494308</v>
      </c>
      <c r="AS495">
        <f t="shared" ca="1" si="167"/>
        <v>12.848398561543288</v>
      </c>
      <c r="AT495">
        <f t="shared" ca="1" si="168"/>
        <v>17.660916461812441</v>
      </c>
      <c r="AU495">
        <f t="shared" ca="1" si="169"/>
        <v>78.023655650111124</v>
      </c>
      <c r="BC495">
        <f t="shared" ca="1" si="170"/>
        <v>30.650782653343509</v>
      </c>
      <c r="BD495" s="33">
        <f t="shared" ca="1" si="171"/>
        <v>1.594475193802366</v>
      </c>
      <c r="BE495" s="33">
        <f t="shared" ca="1" si="172"/>
        <v>1.0454053966098016</v>
      </c>
      <c r="BF495" s="33">
        <f t="shared" ca="1" si="173"/>
        <v>0.69956434207701113</v>
      </c>
      <c r="BG495" s="33">
        <f t="shared" ca="1" si="174"/>
        <v>0.35461979166676499</v>
      </c>
      <c r="BH495" s="37">
        <f t="shared" ca="1" si="175"/>
        <v>-0.32183892034396888</v>
      </c>
      <c r="BI495" s="33">
        <f ca="1">IF(_xlfn.T.DIST(BD495,$BD$32,TRUE)&lt;0.5,MAX(_xlfn.T.DIST(BD495,$BD$32,TRUE),0.000000000001),MIN(_xlfn.T.DIST(BD495,$BD$32,TRUE),1-0.000000000001))</f>
        <v>0.93934387724400437</v>
      </c>
      <c r="BJ495" s="33">
        <f ca="1">IF(_xlfn.T.DIST(BE495,$BD$32,TRUE)&lt;0.5,MAX(_xlfn.T.DIST(BE495,$BD$32,TRUE),0.000000000001),MIN(_xlfn.T.DIST(BE495,$BD$32,TRUE),1-0.000000000001))</f>
        <v>0.84790686739027554</v>
      </c>
      <c r="BK495" s="33">
        <f ca="1">IF(_xlfn.T.DIST(BF495,$BD$32,TRUE)&lt;0.5,MAX(_xlfn.T.DIST(BF495,$BD$32,TRUE),0.000000000001),MIN(_xlfn.T.DIST(BF495,$BD$32,TRUE),1-0.000000000001))</f>
        <v>0.75520567357490709</v>
      </c>
      <c r="BL495" s="33">
        <f ca="1">IF(_xlfn.T.DIST(BG495,$BD$32,TRUE)&lt;0.5,MAX(_xlfn.T.DIST(BG495,$BD$32,TRUE),0.000000000001),MIN(_xlfn.T.DIST(BG495,$BD$32,TRUE),1-0.000000000001))</f>
        <v>0.63732239407732183</v>
      </c>
      <c r="BM495" s="37">
        <f ca="1">IF(_xlfn.T.DIST(BH495,$BD$32,TRUE)&lt;0.5,MAX(_xlfn.T.DIST(BH495,$BD$32,TRUE),0.000000000001),MIN(_xlfn.T.DIST(BH495,$BD$32,TRUE),1-0.000000000001))</f>
        <v>0.37490331120030029</v>
      </c>
      <c r="BN495" s="33">
        <f t="shared" ca="1" si="176"/>
        <v>11.161966804140127</v>
      </c>
      <c r="BO495" s="33">
        <f t="shared" ca="1" si="177"/>
        <v>16.027497493226182</v>
      </c>
      <c r="BP495" s="33">
        <f t="shared" ca="1" si="178"/>
        <v>20.072889670110762</v>
      </c>
      <c r="BQ495" s="33">
        <f t="shared" ca="1" si="179"/>
        <v>12.80801478362917</v>
      </c>
      <c r="BR495" s="33">
        <f t="shared" ca="1" si="180"/>
        <v>17.724422565851018</v>
      </c>
      <c r="BS495">
        <f t="shared" ca="1" si="181"/>
        <v>77.794791316957259</v>
      </c>
    </row>
    <row r="496" spans="32:71" x14ac:dyDescent="0.2">
      <c r="AF496" s="32">
        <f t="shared" ca="1" si="163"/>
        <v>-0.20896749312327298</v>
      </c>
      <c r="AG496" s="32">
        <f t="shared" ca="1" si="163"/>
        <v>-0.73266120616013908</v>
      </c>
      <c r="AH496" s="32">
        <f t="shared" ca="1" si="163"/>
        <v>0.31241938177262479</v>
      </c>
      <c r="AI496" s="32">
        <f t="shared" ca="1" si="163"/>
        <v>0.18041238424776262</v>
      </c>
      <c r="AJ496" s="37">
        <f t="shared" ca="1" si="163"/>
        <v>-1.0548423504736326</v>
      </c>
      <c r="AK496" s="33" cm="1">
        <f t="array" aca="1" ref="AK496:AO496" ca="1">MMULT(AF496:AJ496,$Y$50:$AC$54)</f>
        <v>-0.20896749312327303</v>
      </c>
      <c r="AL496">
        <f ca="1"/>
        <v>-0.68194805319598062</v>
      </c>
      <c r="AM496">
        <f ca="1"/>
        <v>0.15773579813668753</v>
      </c>
      <c r="AN496">
        <f ca="1"/>
        <v>-0.41946798451411016</v>
      </c>
      <c r="AO496" s="35">
        <f ca="1"/>
        <v>-0.60047453055243061</v>
      </c>
      <c r="AP496" s="33">
        <f t="shared" ca="1" si="164"/>
        <v>9.8432743801575455</v>
      </c>
      <c r="AQ496">
        <f t="shared" ca="1" si="165"/>
        <v>14.318051946804019</v>
      </c>
      <c r="AR496">
        <f t="shared" ca="1" si="166"/>
        <v>18.473207394410064</v>
      </c>
      <c r="AS496">
        <f t="shared" ca="1" si="167"/>
        <v>11.035223635617546</v>
      </c>
      <c r="AT496">
        <f t="shared" ca="1" si="168"/>
        <v>16.598101877790278</v>
      </c>
      <c r="AU496">
        <f t="shared" ca="1" si="169"/>
        <v>70.267859234779451</v>
      </c>
      <c r="BC496">
        <f t="shared" ca="1" si="170"/>
        <v>30.251831922838022</v>
      </c>
      <c r="BD496" s="33">
        <f t="shared" ca="1" si="171"/>
        <v>-0.20089522559528344</v>
      </c>
      <c r="BE496" s="33">
        <f t="shared" ca="1" si="172"/>
        <v>-0.65560487874663109</v>
      </c>
      <c r="BF496" s="33">
        <f t="shared" ca="1" si="173"/>
        <v>0.15164257501250919</v>
      </c>
      <c r="BG496" s="33">
        <f t="shared" ca="1" si="174"/>
        <v>-0.40326423081148521</v>
      </c>
      <c r="BH496" s="37">
        <f t="shared" ca="1" si="175"/>
        <v>-0.57727862107428152</v>
      </c>
      <c r="BI496" s="33">
        <f ca="1">IF(_xlfn.T.DIST(BD496,$BD$32,TRUE)&lt;0.5,MAX(_xlfn.T.DIST(BD496,$BD$32,TRUE),0.000000000001),MIN(_xlfn.T.DIST(BD496,$BD$32,TRUE),1-0.000000000001))</f>
        <v>0.42106817039535382</v>
      </c>
      <c r="BJ496" s="33">
        <f ca="1">IF(_xlfn.T.DIST(BE496,$BD$32,TRUE)&lt;0.5,MAX(_xlfn.T.DIST(BE496,$BD$32,TRUE),0.000000000001),MIN(_xlfn.T.DIST(BE496,$BD$32,TRUE),1-0.000000000001))</f>
        <v>0.25853748011649597</v>
      </c>
      <c r="BK496" s="33">
        <f ca="1">IF(_xlfn.T.DIST(BF496,$BD$32,TRUE)&lt;0.5,MAX(_xlfn.T.DIST(BF496,$BD$32,TRUE),0.000000000001),MIN(_xlfn.T.DIST(BF496,$BD$32,TRUE),1-0.000000000001))</f>
        <v>0.55975798310730263</v>
      </c>
      <c r="BL496" s="33">
        <f ca="1">IF(_xlfn.T.DIST(BG496,$BD$32,TRUE)&lt;0.5,MAX(_xlfn.T.DIST(BG496,$BD$32,TRUE),0.000000000001),MIN(_xlfn.T.DIST(BG496,$BD$32,TRUE),1-0.000000000001))</f>
        <v>0.34480682712423594</v>
      </c>
      <c r="BM496" s="37">
        <f ca="1">IF(_xlfn.T.DIST(BH496,$BD$32,TRUE)&lt;0.5,MAX(_xlfn.T.DIST(BH496,$BD$32,TRUE),0.000000000001),MIN(_xlfn.T.DIST(BH496,$BD$32,TRUE),1-0.000000000001))</f>
        <v>0.28402933246282058</v>
      </c>
      <c r="BN496" s="33">
        <f t="shared" ca="1" si="176"/>
        <v>9.8506288041991148</v>
      </c>
      <c r="BO496" s="33">
        <f t="shared" ca="1" si="177"/>
        <v>14.352139159188118</v>
      </c>
      <c r="BP496" s="33">
        <f t="shared" ca="1" si="178"/>
        <v>18.451066934090708</v>
      </c>
      <c r="BQ496" s="33">
        <f t="shared" ca="1" si="179"/>
        <v>11.081427329614373</v>
      </c>
      <c r="BR496" s="33">
        <f t="shared" ca="1" si="180"/>
        <v>16.716348275212052</v>
      </c>
      <c r="BS496">
        <f t="shared" ca="1" si="181"/>
        <v>70.451610502304362</v>
      </c>
    </row>
    <row r="497" spans="32:71" x14ac:dyDescent="0.2">
      <c r="AF497" s="32">
        <f t="shared" ca="1" si="163"/>
        <v>-0.90745726619619282</v>
      </c>
      <c r="AG497" s="32">
        <f t="shared" ca="1" si="163"/>
        <v>-2.0674227114476134</v>
      </c>
      <c r="AH497" s="32">
        <f t="shared" ca="1" si="163"/>
        <v>-0.99667468989617047</v>
      </c>
      <c r="AI497" s="32">
        <f t="shared" ca="1" si="163"/>
        <v>-0.60843903706966573</v>
      </c>
      <c r="AJ497" s="37">
        <f t="shared" ca="1" si="163"/>
        <v>-9.6091521808919847E-2</v>
      </c>
      <c r="AK497" s="33" cm="1">
        <f t="array" aca="1" ref="AK497:AO497" ca="1">MMULT(AF497:AJ497,$Y$50:$AC$54)</f>
        <v>-0.90745726619619305</v>
      </c>
      <c r="AL497">
        <f ca="1"/>
        <v>-2.1386067483210733</v>
      </c>
      <c r="AM497">
        <f ca="1"/>
        <v>-1.4396953889362853</v>
      </c>
      <c r="AN497">
        <f ca="1"/>
        <v>-1.2653519566028248</v>
      </c>
      <c r="AO497" s="35">
        <f ca="1"/>
        <v>-0.7082299690945385</v>
      </c>
      <c r="AP497" s="33">
        <f t="shared" ca="1" si="164"/>
        <v>9.3194070503528543</v>
      </c>
      <c r="AQ497">
        <f t="shared" ca="1" si="165"/>
        <v>12.861393251678926</v>
      </c>
      <c r="AR497">
        <f t="shared" ca="1" si="166"/>
        <v>13.680913833191145</v>
      </c>
      <c r="AS497">
        <f t="shared" ca="1" si="167"/>
        <v>9.0896904998135035</v>
      </c>
      <c r="AT497">
        <f t="shared" ca="1" si="168"/>
        <v>16.167080123621847</v>
      </c>
      <c r="AU497">
        <f t="shared" ca="1" si="169"/>
        <v>61.118484758658269</v>
      </c>
      <c r="BC497">
        <f t="shared" ca="1" si="170"/>
        <v>42.708660240522647</v>
      </c>
      <c r="BD497" s="33">
        <f t="shared" ca="1" si="171"/>
        <v>-0.87240282919515921</v>
      </c>
      <c r="BE497" s="33">
        <f t="shared" ca="1" si="172"/>
        <v>-2.0559938713056627</v>
      </c>
      <c r="BF497" s="33">
        <f t="shared" ca="1" si="173"/>
        <v>-1.3840809669771199</v>
      </c>
      <c r="BG497" s="33">
        <f t="shared" ca="1" si="174"/>
        <v>-1.2164722990154242</v>
      </c>
      <c r="BH497" s="37">
        <f t="shared" ca="1" si="175"/>
        <v>-0.68087154268848327</v>
      </c>
      <c r="BI497" s="33">
        <f ca="1">IF(_xlfn.T.DIST(BD497,$BD$32,TRUE)&lt;0.5,MAX(_xlfn.T.DIST(BD497,$BD$32,TRUE),0.000000000001),MIN(_xlfn.T.DIST(BD497,$BD$32,TRUE),1-0.000000000001))</f>
        <v>0.19495889031019892</v>
      </c>
      <c r="BJ497" s="33">
        <f ca="1">IF(_xlfn.T.DIST(BE497,$BD$32,TRUE)&lt;0.5,MAX(_xlfn.T.DIST(BE497,$BD$32,TRUE),0.000000000001),MIN(_xlfn.T.DIST(BE497,$BD$32,TRUE),1-0.000000000001))</f>
        <v>2.4287340527373542E-2</v>
      </c>
      <c r="BK497" s="33">
        <f ca="1">IF(_xlfn.T.DIST(BF497,$BD$32,TRUE)&lt;0.5,MAX(_xlfn.T.DIST(BF497,$BD$32,TRUE),0.000000000001),MIN(_xlfn.T.DIST(BF497,$BD$32,TRUE),1-0.000000000001))</f>
        <v>8.8272349360067642E-2</v>
      </c>
      <c r="BL497" s="33">
        <f ca="1">IF(_xlfn.T.DIST(BG497,$BD$32,TRUE)&lt;0.5,MAX(_xlfn.T.DIST(BG497,$BD$32,TRUE),0.000000000001),MIN(_xlfn.T.DIST(BG497,$BD$32,TRUE),1-0.000000000001))</f>
        <v>0.11664482688691097</v>
      </c>
      <c r="BM497" s="37">
        <f ca="1">IF(_xlfn.T.DIST(BH497,$BD$32,TRUE)&lt;0.5,MAX(_xlfn.T.DIST(BH497,$BD$32,TRUE),0.000000000001),MIN(_xlfn.T.DIST(BH497,$BD$32,TRUE),1-0.000000000001))</f>
        <v>0.25058735015748801</v>
      </c>
      <c r="BN497" s="33">
        <f t="shared" ca="1" si="176"/>
        <v>9.3551751406056347</v>
      </c>
      <c r="BO497" s="33">
        <f t="shared" ca="1" si="177"/>
        <v>13.027693964444847</v>
      </c>
      <c r="BP497" s="33">
        <f t="shared" ca="1" si="178"/>
        <v>13.945587892371885</v>
      </c>
      <c r="BQ497" s="33">
        <f t="shared" ca="1" si="179"/>
        <v>9.2585666303415337</v>
      </c>
      <c r="BR497" s="33">
        <f t="shared" ca="1" si="180"/>
        <v>16.309429645585752</v>
      </c>
      <c r="BS497">
        <f t="shared" ca="1" si="181"/>
        <v>61.89645327334965</v>
      </c>
    </row>
    <row r="498" spans="32:71" x14ac:dyDescent="0.2">
      <c r="AF498" s="32">
        <f t="shared" ca="1" si="163"/>
        <v>-0.71777206060621157</v>
      </c>
      <c r="AG498" s="32">
        <f t="shared" ca="1" si="163"/>
        <v>2.069126272728012</v>
      </c>
      <c r="AH498" s="32">
        <f t="shared" ca="1" si="163"/>
        <v>-1.5299014238176964</v>
      </c>
      <c r="AI498" s="32">
        <f t="shared" ca="1" si="163"/>
        <v>-0.22719957168511928</v>
      </c>
      <c r="AJ498" s="37">
        <f t="shared" ca="1" si="163"/>
        <v>0.14625963600885089</v>
      </c>
      <c r="AK498" s="33" cm="1">
        <f t="array" aca="1" ref="AK498:AO498" ca="1">MMULT(AF498:AJ498,$Y$50:$AC$54)</f>
        <v>-0.71777206060621168</v>
      </c>
      <c r="AL498">
        <f ca="1"/>
        <v>1.0439800282373948</v>
      </c>
      <c r="AM498">
        <f ca="1"/>
        <v>-1.3413348268579448</v>
      </c>
      <c r="AN498">
        <f ca="1"/>
        <v>1.2470971317653128</v>
      </c>
      <c r="AO498" s="35">
        <f ca="1"/>
        <v>-0.82962060880833044</v>
      </c>
      <c r="AP498" s="33">
        <f t="shared" ca="1" si="164"/>
        <v>9.4616709545453404</v>
      </c>
      <c r="AQ498">
        <f t="shared" ca="1" si="165"/>
        <v>16.043980028237396</v>
      </c>
      <c r="AR498">
        <f t="shared" ca="1" si="166"/>
        <v>13.975995519426165</v>
      </c>
      <c r="AS498">
        <f t="shared" ca="1" si="167"/>
        <v>14.86832340306022</v>
      </c>
      <c r="AT498">
        <f t="shared" ca="1" si="168"/>
        <v>15.681517564766679</v>
      </c>
      <c r="AU498">
        <f t="shared" ca="1" si="169"/>
        <v>70.031487470035799</v>
      </c>
      <c r="BC498">
        <f t="shared" ca="1" si="170"/>
        <v>38.619285069134158</v>
      </c>
      <c r="BD498" s="33">
        <f t="shared" ca="1" si="171"/>
        <v>-0.69004502990526095</v>
      </c>
      <c r="BE498" s="33">
        <f t="shared" ca="1" si="172"/>
        <v>1.003651812801327</v>
      </c>
      <c r="BF498" s="33">
        <f t="shared" ca="1" si="173"/>
        <v>-1.28952000434572</v>
      </c>
      <c r="BG498" s="33">
        <f t="shared" ca="1" si="174"/>
        <v>1.1989226452433375</v>
      </c>
      <c r="BH498" s="37">
        <f t="shared" ca="1" si="175"/>
        <v>-0.79757294722737904</v>
      </c>
      <c r="BI498" s="33">
        <f ca="1">IF(_xlfn.T.DIST(BD498,$BD$32,TRUE)&lt;0.5,MAX(_xlfn.T.DIST(BD498,$BD$32,TRUE),0.000000000001),MIN(_xlfn.T.DIST(BD498,$BD$32,TRUE),1-0.000000000001))</f>
        <v>0.24773492548976533</v>
      </c>
      <c r="BJ498" s="33">
        <f ca="1">IF(_xlfn.T.DIST(BE498,$BD$32,TRUE)&lt;0.5,MAX(_xlfn.T.DIST(BE498,$BD$32,TRUE),0.000000000001),MIN(_xlfn.T.DIST(BE498,$BD$32,TRUE),1-0.000000000001))</f>
        <v>0.83821321264096604</v>
      </c>
      <c r="BK498" s="33">
        <f ca="1">IF(_xlfn.T.DIST(BF498,$BD$32,TRUE)&lt;0.5,MAX(_xlfn.T.DIST(BF498,$BD$32,TRUE),0.000000000001),MIN(_xlfn.T.DIST(BF498,$BD$32,TRUE),1-0.000000000001))</f>
        <v>0.10353543600792686</v>
      </c>
      <c r="BL498" s="33">
        <f ca="1">IF(_xlfn.T.DIST(BG498,$BD$32,TRUE)&lt;0.5,MAX(_xlfn.T.DIST(BG498,$BD$32,TRUE),0.000000000001),MIN(_xlfn.T.DIST(BG498,$BD$32,TRUE),1-0.000000000001))</f>
        <v>0.88002860624407842</v>
      </c>
      <c r="BM498" s="37">
        <f ca="1">IF(_xlfn.T.DIST(BH498,$BD$32,TRUE)&lt;0.5,MAX(_xlfn.T.DIST(BH498,$BD$32,TRUE),0.000000000001),MIN(_xlfn.T.DIST(BH498,$BD$32,TRUE),1-0.000000000001))</f>
        <v>0.21569315300996145</v>
      </c>
      <c r="BN498" s="33">
        <f t="shared" ca="1" si="176"/>
        <v>9.4887738367210375</v>
      </c>
      <c r="BO498" s="33">
        <f t="shared" ca="1" si="177"/>
        <v>15.987140889691934</v>
      </c>
      <c r="BP498" s="33">
        <f t="shared" ca="1" si="178"/>
        <v>14.215017632738792</v>
      </c>
      <c r="BQ498" s="33">
        <f t="shared" ca="1" si="179"/>
        <v>14.702798554618754</v>
      </c>
      <c r="BR498" s="33">
        <f t="shared" ca="1" si="180"/>
        <v>15.852713592038</v>
      </c>
      <c r="BS498">
        <f t="shared" ca="1" si="181"/>
        <v>70.246444505808512</v>
      </c>
    </row>
    <row r="499" spans="32:71" x14ac:dyDescent="0.2">
      <c r="AF499" s="32">
        <f t="shared" ca="1" si="163"/>
        <v>0.29395279792804363</v>
      </c>
      <c r="AG499" s="32">
        <f t="shared" ca="1" si="163"/>
        <v>-0.90446525720755677</v>
      </c>
      <c r="AH499" s="32">
        <f t="shared" ca="1" si="163"/>
        <v>0.69076545873518791</v>
      </c>
      <c r="AI499" s="32">
        <f t="shared" ca="1" si="163"/>
        <v>1.3937546006425541</v>
      </c>
      <c r="AJ499" s="37">
        <f t="shared" ca="1" si="163"/>
        <v>-0.20347540888091209</v>
      </c>
      <c r="AK499" s="33" cm="1">
        <f t="array" aca="1" ref="AK499:AO499" ca="1">MMULT(AF499:AJ499,$Y$50:$AC$54)</f>
        <v>0.29395279792804369</v>
      </c>
      <c r="AL499">
        <f ca="1"/>
        <v>-0.46970189883096236</v>
      </c>
      <c r="AM499">
        <f ca="1"/>
        <v>0.60358492519872253</v>
      </c>
      <c r="AN499">
        <f ca="1"/>
        <v>0.34852846038721197</v>
      </c>
      <c r="AO499" s="35">
        <f ca="1"/>
        <v>0.53970353418427597</v>
      </c>
      <c r="AP499" s="33">
        <f t="shared" ca="1" si="164"/>
        <v>10.220464598446032</v>
      </c>
      <c r="AQ499">
        <f t="shared" ca="1" si="165"/>
        <v>14.530298101169038</v>
      </c>
      <c r="AR499">
        <f t="shared" ca="1" si="166"/>
        <v>19.810754775596166</v>
      </c>
      <c r="AS499">
        <f t="shared" ca="1" si="167"/>
        <v>12.801615458890588</v>
      </c>
      <c r="AT499">
        <f t="shared" ca="1" si="168"/>
        <v>21.158814136737103</v>
      </c>
      <c r="AU499">
        <f t="shared" ca="1" si="169"/>
        <v>78.52194707083892</v>
      </c>
      <c r="BC499">
        <f t="shared" ca="1" si="170"/>
        <v>40.838260763134308</v>
      </c>
      <c r="BD499" s="33">
        <f t="shared" ca="1" si="171"/>
        <v>0.28259760774984477</v>
      </c>
      <c r="BE499" s="33">
        <f t="shared" ca="1" si="172"/>
        <v>-0.45155764429118311</v>
      </c>
      <c r="BF499" s="33">
        <f t="shared" ca="1" si="173"/>
        <v>0.58026886335942285</v>
      </c>
      <c r="BG499" s="33">
        <f t="shared" ca="1" si="174"/>
        <v>0.3350650506897801</v>
      </c>
      <c r="BH499" s="37">
        <f t="shared" ca="1" si="175"/>
        <v>0.51885516562406686</v>
      </c>
      <c r="BI499" s="33">
        <f ca="1">IF(_xlfn.T.DIST(BD499,$BD$32,TRUE)&lt;0.5,MAX(_xlfn.T.DIST(BD499,$BD$32,TRUE),0.000000000001),MIN(_xlfn.T.DIST(BD499,$BD$32,TRUE),1-0.000000000001))</f>
        <v>0.61028699772796613</v>
      </c>
      <c r="BJ499" s="33">
        <f ca="1">IF(_xlfn.T.DIST(BE499,$BD$32,TRUE)&lt;0.5,MAX(_xlfn.T.DIST(BE499,$BD$32,TRUE),0.000000000001),MIN(_xlfn.T.DIST(BE499,$BD$32,TRUE),1-0.000000000001))</f>
        <v>0.32741767669014549</v>
      </c>
      <c r="BK499" s="33">
        <f ca="1">IF(_xlfn.T.DIST(BF499,$BD$32,TRUE)&lt;0.5,MAX(_xlfn.T.DIST(BF499,$BD$32,TRUE),0.000000000001),MIN(_xlfn.T.DIST(BF499,$BD$32,TRUE),1-0.000000000001))</f>
        <v>0.716966646114918</v>
      </c>
      <c r="BL499" s="33">
        <f ca="1">IF(_xlfn.T.DIST(BG499,$BD$32,TRUE)&lt;0.5,MAX(_xlfn.T.DIST(BG499,$BD$32,TRUE),0.000000000001),MIN(_xlfn.T.DIST(BG499,$BD$32,TRUE),1-0.000000000001))</f>
        <v>0.63004615194502522</v>
      </c>
      <c r="BM499" s="37">
        <f ca="1">IF(_xlfn.T.DIST(BH499,$BD$32,TRUE)&lt;0.5,MAX(_xlfn.T.DIST(BH499,$BD$32,TRUE),0.000000000001),MIN(_xlfn.T.DIST(BH499,$BD$32,TRUE),1-0.000000000001))</f>
        <v>0.69616583310978963</v>
      </c>
      <c r="BN499" s="33">
        <f t="shared" ca="1" si="176"/>
        <v>10.210050345395874</v>
      </c>
      <c r="BO499" s="33">
        <f t="shared" ca="1" si="177"/>
        <v>14.552945006038218</v>
      </c>
      <c r="BP499" s="33">
        <f t="shared" ca="1" si="178"/>
        <v>19.721561537354706</v>
      </c>
      <c r="BQ499" s="33">
        <f t="shared" ca="1" si="179"/>
        <v>12.763543841753512</v>
      </c>
      <c r="BR499" s="33">
        <f t="shared" ca="1" si="180"/>
        <v>21.05361836986734</v>
      </c>
      <c r="BS499">
        <f t="shared" ca="1" si="181"/>
        <v>78.301719100409656</v>
      </c>
    </row>
    <row r="500" spans="32:71" x14ac:dyDescent="0.2">
      <c r="AF500" s="32">
        <f t="shared" ca="1" si="163"/>
        <v>-2.2445109867198815E-3</v>
      </c>
      <c r="AG500" s="32">
        <f t="shared" ca="1" si="163"/>
        <v>-1.1175317858327025</v>
      </c>
      <c r="AH500" s="32">
        <f t="shared" ca="1" si="163"/>
        <v>-0.68523617604451792</v>
      </c>
      <c r="AI500" s="32">
        <f t="shared" ca="1" si="163"/>
        <v>-0.74573014427402484</v>
      </c>
      <c r="AJ500" s="37">
        <f t="shared" ca="1" si="163"/>
        <v>-9.0936731468397758E-2</v>
      </c>
      <c r="AK500" s="33" cm="1">
        <f t="array" aca="1" ref="AK500:AO500" ca="1">MMULT(AF500:AJ500,$Y$50:$AC$54)</f>
        <v>-2.2445109867198819E-3</v>
      </c>
      <c r="AL500">
        <f ca="1"/>
        <v>-0.82676786190372376</v>
      </c>
      <c r="AM500">
        <f ca="1"/>
        <v>-0.81988455222585066</v>
      </c>
      <c r="AN500">
        <f ca="1"/>
        <v>-0.75996097726637124</v>
      </c>
      <c r="AO500" s="35">
        <f ca="1"/>
        <v>-0.59730727345061507</v>
      </c>
      <c r="AP500" s="33">
        <f t="shared" ca="1" si="164"/>
        <v>9.9983166167599595</v>
      </c>
      <c r="AQ500">
        <f t="shared" ca="1" si="165"/>
        <v>14.173232138096276</v>
      </c>
      <c r="AR500">
        <f t="shared" ca="1" si="166"/>
        <v>15.540346343322447</v>
      </c>
      <c r="AS500">
        <f t="shared" ca="1" si="167"/>
        <v>10.252089752287347</v>
      </c>
      <c r="AT500">
        <f t="shared" ca="1" si="168"/>
        <v>16.610770906197541</v>
      </c>
      <c r="AU500">
        <f t="shared" ca="1" si="169"/>
        <v>66.574755756663578</v>
      </c>
      <c r="BC500">
        <f t="shared" ca="1" si="170"/>
        <v>41.523922509896224</v>
      </c>
      <c r="BD500" s="33">
        <f t="shared" ca="1" si="171"/>
        <v>-2.1578071033382376E-3</v>
      </c>
      <c r="BE500" s="33">
        <f t="shared" ca="1" si="172"/>
        <v>-0.79483039993257498</v>
      </c>
      <c r="BF500" s="33">
        <f t="shared" ca="1" si="173"/>
        <v>-0.78821298767428294</v>
      </c>
      <c r="BG500" s="33">
        <f t="shared" ca="1" si="174"/>
        <v>-0.73060421833876299</v>
      </c>
      <c r="BH500" s="37">
        <f t="shared" ca="1" si="175"/>
        <v>-0.57423371289034619</v>
      </c>
      <c r="BI500" s="33">
        <f ca="1">IF(_xlfn.T.DIST(BD500,$BD$32,TRUE)&lt;0.5,MAX(_xlfn.T.DIST(BD500,$BD$32,TRUE),0.000000000001),MIN(_xlfn.T.DIST(BD500,$BD$32,TRUE),1-0.000000000001))</f>
        <v>0.49914630274569705</v>
      </c>
      <c r="BJ500" s="33">
        <f ca="1">IF(_xlfn.T.DIST(BE500,$BD$32,TRUE)&lt;0.5,MAX(_xlfn.T.DIST(BE500,$BD$32,TRUE),0.000000000001),MIN(_xlfn.T.DIST(BE500,$BD$32,TRUE),1-0.000000000001))</f>
        <v>0.21647781296838398</v>
      </c>
      <c r="BK500" s="33">
        <f ca="1">IF(_xlfn.T.DIST(BF500,$BD$32,TRUE)&lt;0.5,MAX(_xlfn.T.DIST(BF500,$BD$32,TRUE),0.000000000001),MIN(_xlfn.T.DIST(BF500,$BD$32,TRUE),1-0.000000000001))</f>
        <v>0.21837822746348778</v>
      </c>
      <c r="BL500" s="33">
        <f ca="1">IF(_xlfn.T.DIST(BG500,$BD$32,TRUE)&lt;0.5,MAX(_xlfn.T.DIST(BG500,$BD$32,TRUE),0.000000000001),MIN(_xlfn.T.DIST(BG500,$BD$32,TRUE),1-0.000000000001))</f>
        <v>0.23534432128721988</v>
      </c>
      <c r="BM500" s="37">
        <f ca="1">IF(_xlfn.T.DIST(BH500,$BD$32,TRUE)&lt;0.5,MAX(_xlfn.T.DIST(BH500,$BD$32,TRUE),0.000000000001),MIN(_xlfn.T.DIST(BH500,$BD$32,TRUE),1-0.000000000001))</f>
        <v>0.28504532603428051</v>
      </c>
      <c r="BN500" s="33">
        <f t="shared" ca="1" si="176"/>
        <v>9.9983950725184165</v>
      </c>
      <c r="BO500" s="33">
        <f t="shared" ca="1" si="177"/>
        <v>14.215856010216697</v>
      </c>
      <c r="BP500" s="33">
        <f t="shared" ca="1" si="178"/>
        <v>15.666953738876003</v>
      </c>
      <c r="BQ500" s="33">
        <f t="shared" ca="1" si="179"/>
        <v>10.340874214937985</v>
      </c>
      <c r="BR500" s="33">
        <f t="shared" ca="1" si="180"/>
        <v>16.728328018374999</v>
      </c>
      <c r="BS500">
        <f t="shared" ca="1" si="181"/>
        <v>66.950407054924099</v>
      </c>
    </row>
    <row r="501" spans="32:71" x14ac:dyDescent="0.2">
      <c r="AF501" s="32">
        <f t="shared" ca="1" si="163"/>
        <v>4.8476244975749976E-2</v>
      </c>
      <c r="AG501" s="32">
        <f t="shared" ca="1" si="163"/>
        <v>-0.64456131865650046</v>
      </c>
      <c r="AH501" s="32">
        <f t="shared" ca="1" si="163"/>
        <v>0.73796533396675035</v>
      </c>
      <c r="AI501" s="32">
        <f t="shared" ca="1" si="163"/>
        <v>-0.21082822559445349</v>
      </c>
      <c r="AJ501" s="37">
        <f t="shared" ca="1" si="163"/>
        <v>0.13593171413709224</v>
      </c>
      <c r="AK501" s="33" cm="1">
        <f t="array" aca="1" ref="AK501:AO501" ca="1">MMULT(AF501:AJ501,$Y$50:$AC$54)</f>
        <v>4.8476244975749989E-2</v>
      </c>
      <c r="AL501">
        <f ca="1"/>
        <v>-0.44329652202684894</v>
      </c>
      <c r="AM501">
        <f ca="1"/>
        <v>0.63510154407100716</v>
      </c>
      <c r="AN501">
        <f ca="1"/>
        <v>-0.75344570747996686</v>
      </c>
      <c r="AO501" s="35">
        <f ca="1"/>
        <v>0.4957005638771026</v>
      </c>
      <c r="AP501" s="33">
        <f t="shared" ca="1" si="164"/>
        <v>10.036357183731813</v>
      </c>
      <c r="AQ501">
        <f t="shared" ca="1" si="165"/>
        <v>14.556703477973151</v>
      </c>
      <c r="AR501">
        <f t="shared" ca="1" si="166"/>
        <v>19.905304632213021</v>
      </c>
      <c r="AS501">
        <f t="shared" ca="1" si="167"/>
        <v>10.267074872796076</v>
      </c>
      <c r="AT501">
        <f t="shared" ca="1" si="168"/>
        <v>20.98280225550841</v>
      </c>
      <c r="AU501">
        <f t="shared" ca="1" si="169"/>
        <v>75.748242422222461</v>
      </c>
      <c r="BC501">
        <f t="shared" ca="1" si="170"/>
        <v>27.086852695742238</v>
      </c>
      <c r="BD501" s="33">
        <f t="shared" ca="1" si="171"/>
        <v>4.6603641671054297E-2</v>
      </c>
      <c r="BE501" s="33">
        <f t="shared" ca="1" si="172"/>
        <v>-0.42617228865186607</v>
      </c>
      <c r="BF501" s="33">
        <f t="shared" ca="1" si="173"/>
        <v>0.6105680173747946</v>
      </c>
      <c r="BG501" s="33">
        <f t="shared" ca="1" si="174"/>
        <v>-0.7243406288493599</v>
      </c>
      <c r="BH501" s="37">
        <f t="shared" ca="1" si="175"/>
        <v>0.47655199916215546</v>
      </c>
      <c r="BI501" s="33">
        <f ca="1">IF(_xlfn.T.DIST(BD501,$BD$32,TRUE)&lt;0.5,MAX(_xlfn.T.DIST(BD501,$BD$32,TRUE),0.000000000001),MIN(_xlfn.T.DIST(BD501,$BD$32,TRUE),1-0.000000000001))</f>
        <v>0.51843100636449813</v>
      </c>
      <c r="BJ501" s="33">
        <f ca="1">IF(_xlfn.T.DIST(BE501,$BD$32,TRUE)&lt;0.5,MAX(_xlfn.T.DIST(BE501,$BD$32,TRUE),0.000000000001),MIN(_xlfn.T.DIST(BE501,$BD$32,TRUE),1-0.000000000001))</f>
        <v>0.33651233436073358</v>
      </c>
      <c r="BK501" s="33">
        <f ca="1">IF(_xlfn.T.DIST(BF501,$BD$32,TRUE)&lt;0.5,MAX(_xlfn.T.DIST(BF501,$BD$32,TRUE),0.000000000001),MIN(_xlfn.T.DIST(BF501,$BD$32,TRUE),1-0.000000000001))</f>
        <v>0.72695808914391669</v>
      </c>
      <c r="BL501" s="33">
        <f ca="1">IF(_xlfn.T.DIST(BG501,$BD$32,TRUE)&lt;0.5,MAX(_xlfn.T.DIST(BG501,$BD$32,TRUE),0.000000000001),MIN(_xlfn.T.DIST(BG501,$BD$32,TRUE),1-0.000000000001))</f>
        <v>0.23723405848838192</v>
      </c>
      <c r="BM501" s="37">
        <f ca="1">IF(_xlfn.T.DIST(BH501,$BD$32,TRUE)&lt;0.5,MAX(_xlfn.T.DIST(BH501,$BD$32,TRUE),0.000000000001),MIN(_xlfn.T.DIST(BH501,$BD$32,TRUE),1-0.000000000001))</f>
        <v>0.68143300182111821</v>
      </c>
      <c r="BN501" s="33">
        <f t="shared" ca="1" si="176"/>
        <v>10.034662096615243</v>
      </c>
      <c r="BO501" s="33">
        <f t="shared" ca="1" si="177"/>
        <v>14.577999522232515</v>
      </c>
      <c r="BP501" s="33">
        <f t="shared" ca="1" si="178"/>
        <v>19.810916351027696</v>
      </c>
      <c r="BQ501" s="33">
        <f t="shared" ca="1" si="179"/>
        <v>10.354975402341852</v>
      </c>
      <c r="BR501" s="33">
        <f t="shared" ca="1" si="180"/>
        <v>20.886838890580105</v>
      </c>
      <c r="BS501">
        <f t="shared" ca="1" si="181"/>
        <v>75.665392262797411</v>
      </c>
    </row>
    <row r="502" spans="32:71" x14ac:dyDescent="0.2">
      <c r="AF502" s="32">
        <f t="shared" ca="1" si="163"/>
        <v>-2.1890041767155983</v>
      </c>
      <c r="AG502" s="32">
        <f t="shared" ca="1" si="163"/>
        <v>-0.21500298110033428</v>
      </c>
      <c r="AH502" s="32">
        <f t="shared" ca="1" si="163"/>
        <v>1.0846332605933153</v>
      </c>
      <c r="AI502" s="32">
        <f t="shared" ca="1" si="163"/>
        <v>0.9624556516233026</v>
      </c>
      <c r="AJ502" s="37">
        <f t="shared" ca="1" si="163"/>
        <v>-1.3218283864315457</v>
      </c>
      <c r="AK502" s="33" cm="1">
        <f t="array" aca="1" ref="AK502:AO502" ca="1">MMULT(AF502:AJ502,$Y$50:$AC$54)</f>
        <v>-2.1890041767155988</v>
      </c>
      <c r="AL502">
        <f ca="1"/>
        <v>-1.6348070113422024</v>
      </c>
      <c r="AM502">
        <f ca="1"/>
        <v>0.57138317831473584</v>
      </c>
      <c r="AN502">
        <f ca="1"/>
        <v>-0.58081912418174364</v>
      </c>
      <c r="AO502" s="35">
        <f ca="1"/>
        <v>-0.17019814229296204</v>
      </c>
      <c r="AP502" s="33">
        <f t="shared" ca="1" si="164"/>
        <v>8.3582468674633006</v>
      </c>
      <c r="AQ502">
        <f t="shared" ca="1" si="165"/>
        <v>13.365192988657798</v>
      </c>
      <c r="AR502">
        <f t="shared" ca="1" si="166"/>
        <v>19.714149534944209</v>
      </c>
      <c r="AS502">
        <f t="shared" ca="1" si="167"/>
        <v>10.664116014381989</v>
      </c>
      <c r="AT502">
        <f t="shared" ca="1" si="168"/>
        <v>18.319207430828151</v>
      </c>
      <c r="AU502">
        <f t="shared" ca="1" si="169"/>
        <v>70.420912836275448</v>
      </c>
      <c r="BC502">
        <f t="shared" ca="1" si="170"/>
        <v>30.238097631967914</v>
      </c>
      <c r="BD502" s="33">
        <f t="shared" ca="1" si="171"/>
        <v>-2.1044444824290287</v>
      </c>
      <c r="BE502" s="33">
        <f t="shared" ca="1" si="172"/>
        <v>-1.5716555644116383</v>
      </c>
      <c r="BF502" s="33">
        <f t="shared" ca="1" si="173"/>
        <v>0.54931104734636249</v>
      </c>
      <c r="BG502" s="33">
        <f t="shared" ca="1" si="174"/>
        <v>-0.55838248925019562</v>
      </c>
      <c r="BH502" s="37">
        <f t="shared" ca="1" si="175"/>
        <v>-0.16362350756475025</v>
      </c>
      <c r="BI502" s="33">
        <f ca="1">IF(_xlfn.T.DIST(BD502,$BD$32,TRUE)&lt;0.5,MAX(_xlfn.T.DIST(BD502,$BD$32,TRUE),0.000000000001),MIN(_xlfn.T.DIST(BD502,$BD$32,TRUE),1-0.000000000001))</f>
        <v>2.1912279905351852E-2</v>
      </c>
      <c r="BJ502" s="33">
        <f ca="1">IF(_xlfn.T.DIST(BE502,$BD$32,TRUE)&lt;0.5,MAX(_xlfn.T.DIST(BE502,$BD$32,TRUE),0.000000000001),MIN(_xlfn.T.DIST(BE502,$BD$32,TRUE),1-0.000000000001))</f>
        <v>6.3259510856823048E-2</v>
      </c>
      <c r="BK502" s="33">
        <f ca="1">IF(_xlfn.T.DIST(BF502,$BD$32,TRUE)&lt;0.5,MAX(_xlfn.T.DIST(BF502,$BD$32,TRUE),0.000000000001),MIN(_xlfn.T.DIST(BF502,$BD$32,TRUE),1-0.000000000001))</f>
        <v>0.70657098766532411</v>
      </c>
      <c r="BL502" s="33">
        <f ca="1">IF(_xlfn.T.DIST(BG502,$BD$32,TRUE)&lt;0.5,MAX(_xlfn.T.DIST(BG502,$BD$32,TRUE),0.000000000001),MIN(_xlfn.T.DIST(BG502,$BD$32,TRUE),1-0.000000000001))</f>
        <v>0.29036361323457527</v>
      </c>
      <c r="BM502" s="37">
        <f ca="1">IF(_xlfn.T.DIST(BH502,$BD$32,TRUE)&lt;0.5,MAX(_xlfn.T.DIST(BH502,$BD$32,TRUE),0.000000000001),MIN(_xlfn.T.DIST(BH502,$BD$32,TRUE),1-0.000000000001))</f>
        <v>0.43556244237912128</v>
      </c>
      <c r="BN502" s="33">
        <f t="shared" ca="1" si="176"/>
        <v>8.488176284120323</v>
      </c>
      <c r="BO502" s="33">
        <f t="shared" ca="1" si="177"/>
        <v>13.472026113789841</v>
      </c>
      <c r="BP502" s="33">
        <f t="shared" ca="1" si="178"/>
        <v>19.630184315244481</v>
      </c>
      <c r="BQ502" s="33">
        <f t="shared" ca="1" si="179"/>
        <v>10.729657607650365</v>
      </c>
      <c r="BR502" s="33">
        <f t="shared" ca="1" si="180"/>
        <v>18.351080754982966</v>
      </c>
      <c r="BS502">
        <f t="shared" ca="1" si="181"/>
        <v>70.671125075787984</v>
      </c>
    </row>
    <row r="503" spans="32:71" x14ac:dyDescent="0.2">
      <c r="AF503" s="32">
        <f t="shared" ca="1" si="163"/>
        <v>1.6035061180497183</v>
      </c>
      <c r="AG503" s="32">
        <f t="shared" ca="1" si="163"/>
        <v>0.18282749131148923</v>
      </c>
      <c r="AH503" s="32">
        <f t="shared" ca="1" si="163"/>
        <v>0.51685571271994979</v>
      </c>
      <c r="AI503" s="32">
        <f t="shared" ca="1" si="163"/>
        <v>-1.8028100017258577</v>
      </c>
      <c r="AJ503" s="37">
        <f t="shared" ca="1" si="163"/>
        <v>0.87687263077388877</v>
      </c>
      <c r="AK503" s="33" cm="1">
        <f t="array" aca="1" ref="AK503:AO503" ca="1">MMULT(AF503:AJ503,$Y$50:$AC$54)</f>
        <v>1.6035061180497188</v>
      </c>
      <c r="AL503">
        <f ca="1"/>
        <v>1.2162479701714282</v>
      </c>
      <c r="AM503">
        <f ca="1"/>
        <v>0.85536265784939802</v>
      </c>
      <c r="AN503">
        <f ca="1"/>
        <v>-0.89486694572249326</v>
      </c>
      <c r="AO503" s="35">
        <f ca="1"/>
        <v>0.56544770875280004</v>
      </c>
      <c r="AP503" s="33">
        <f t="shared" ca="1" si="164"/>
        <v>11.202629588537288</v>
      </c>
      <c r="AQ503">
        <f t="shared" ca="1" si="165"/>
        <v>16.216247970171427</v>
      </c>
      <c r="AR503">
        <f t="shared" ca="1" si="166"/>
        <v>20.566087973548193</v>
      </c>
      <c r="AS503">
        <f t="shared" ca="1" si="167"/>
        <v>9.9418060248382663</v>
      </c>
      <c r="AT503">
        <f t="shared" ca="1" si="168"/>
        <v>21.261790835011201</v>
      </c>
      <c r="AU503">
        <f t="shared" ca="1" si="169"/>
        <v>79.188562392106377</v>
      </c>
      <c r="BC503">
        <f t="shared" ca="1" si="170"/>
        <v>30.536492343487158</v>
      </c>
      <c r="BD503" s="33">
        <f t="shared" ca="1" si="171"/>
        <v>1.5415638026483967</v>
      </c>
      <c r="BE503" s="33">
        <f t="shared" ca="1" si="172"/>
        <v>1.1692651651003716</v>
      </c>
      <c r="BF503" s="33">
        <f t="shared" ca="1" si="173"/>
        <v>0.82232059898936583</v>
      </c>
      <c r="BG503" s="33">
        <f t="shared" ca="1" si="174"/>
        <v>-0.86029886396077349</v>
      </c>
      <c r="BH503" s="37">
        <f t="shared" ca="1" si="175"/>
        <v>0.543604860805877</v>
      </c>
      <c r="BI503" s="33">
        <f ca="1">IF(_xlfn.T.DIST(BD503,$BD$32,TRUE)&lt;0.5,MAX(_xlfn.T.DIST(BD503,$BD$32,TRUE),0.000000000001),MIN(_xlfn.T.DIST(BD503,$BD$32,TRUE),1-0.000000000001))</f>
        <v>0.93316850020877817</v>
      </c>
      <c r="BJ503" s="33">
        <f ca="1">IF(_xlfn.T.DIST(BE503,$BD$32,TRUE)&lt;0.5,MAX(_xlfn.T.DIST(BE503,$BD$32,TRUE),0.000000000001),MIN(_xlfn.T.DIST(BE503,$BD$32,TRUE),1-0.000000000001))</f>
        <v>0.87424820941688575</v>
      </c>
      <c r="BK503" s="33">
        <f ca="1">IF(_xlfn.T.DIST(BF503,$BD$32,TRUE)&lt;0.5,MAX(_xlfn.T.DIST(BF503,$BD$32,TRUE),0.000000000001),MIN(_xlfn.T.DIST(BF503,$BD$32,TRUE),1-0.000000000001))</f>
        <v>0.79130863062470413</v>
      </c>
      <c r="BL503" s="33">
        <f ca="1">IF(_xlfn.T.DIST(BG503,$BD$32,TRUE)&lt;0.5,MAX(_xlfn.T.DIST(BG503,$BD$32,TRUE),0.000000000001),MIN(_xlfn.T.DIST(BG503,$BD$32,TRUE),1-0.000000000001))</f>
        <v>0.19822383199757682</v>
      </c>
      <c r="BM503" s="37">
        <f ca="1">IF(_xlfn.T.DIST(BH503,$BD$32,TRUE)&lt;0.5,MAX(_xlfn.T.DIST(BH503,$BD$32,TRUE),0.000000000001),MIN(_xlfn.T.DIST(BH503,$BD$32,TRUE),1-0.000000000001))</f>
        <v>0.70463472935294003</v>
      </c>
      <c r="BN503" s="33">
        <f t="shared" ca="1" si="176"/>
        <v>11.124859313878879</v>
      </c>
      <c r="BO503" s="33">
        <f t="shared" ca="1" si="177"/>
        <v>16.146704956802044</v>
      </c>
      <c r="BP503" s="33">
        <f t="shared" ca="1" si="178"/>
        <v>20.432910837777449</v>
      </c>
      <c r="BQ503" s="33">
        <f t="shared" ca="1" si="179"/>
        <v>10.049640031882936</v>
      </c>
      <c r="BR503" s="33">
        <f t="shared" ca="1" si="180"/>
        <v>21.151110729964969</v>
      </c>
      <c r="BS503">
        <f t="shared" ca="1" si="181"/>
        <v>78.905225870306282</v>
      </c>
    </row>
    <row r="504" spans="32:71" x14ac:dyDescent="0.2">
      <c r="AF504" s="32">
        <f t="shared" ca="1" si="163"/>
        <v>2.0673100823544028</v>
      </c>
      <c r="AG504" s="32">
        <f t="shared" ca="1" si="163"/>
        <v>-0.22639630780279943</v>
      </c>
      <c r="AH504" s="32">
        <f t="shared" ca="1" si="163"/>
        <v>-1.2200614618406114</v>
      </c>
      <c r="AI504" s="32">
        <f t="shared" ca="1" si="163"/>
        <v>0.92574127475874501</v>
      </c>
      <c r="AJ504" s="37">
        <f t="shared" ca="1" si="163"/>
        <v>1.2340472296828238</v>
      </c>
      <c r="AK504" s="33" cm="1">
        <f t="array" aca="1" ref="AK504:AO504" ca="1">MMULT(AF504:AJ504,$Y$50:$AC$54)</f>
        <v>2.0673100823544033</v>
      </c>
      <c r="AL504">
        <f ca="1"/>
        <v>1.2267927778507153</v>
      </c>
      <c r="AM504">
        <f ca="1"/>
        <v>-0.78902334120397588</v>
      </c>
      <c r="AN504">
        <f ca="1"/>
        <v>1.718008580179101</v>
      </c>
      <c r="AO504" s="35">
        <f ca="1"/>
        <v>0.43634573115613173</v>
      </c>
      <c r="AP504" s="33">
        <f t="shared" ca="1" si="164"/>
        <v>11.550482561765802</v>
      </c>
      <c r="AQ504">
        <f t="shared" ca="1" si="165"/>
        <v>16.226792777850715</v>
      </c>
      <c r="AR504">
        <f t="shared" ca="1" si="166"/>
        <v>15.632929976388073</v>
      </c>
      <c r="AS504">
        <f t="shared" ca="1" si="167"/>
        <v>15.951419734411932</v>
      </c>
      <c r="AT504">
        <f t="shared" ca="1" si="168"/>
        <v>20.745382924624526</v>
      </c>
      <c r="AU504">
        <f t="shared" ca="1" si="169"/>
        <v>80.107007975041043</v>
      </c>
      <c r="BC504">
        <f t="shared" ca="1" si="170"/>
        <v>27.310548474435038</v>
      </c>
      <c r="BD504" s="33">
        <f t="shared" ca="1" si="171"/>
        <v>1.9874513454826808</v>
      </c>
      <c r="BE504" s="33">
        <f t="shared" ca="1" si="172"/>
        <v>1.1794026342632886</v>
      </c>
      <c r="BF504" s="33">
        <f t="shared" ca="1" si="173"/>
        <v>-0.75854392356426947</v>
      </c>
      <c r="BG504" s="33">
        <f t="shared" ca="1" si="174"/>
        <v>1.6516431150662751</v>
      </c>
      <c r="BH504" s="37">
        <f t="shared" ca="1" si="175"/>
        <v>0.41949000195182595</v>
      </c>
      <c r="BI504" s="33">
        <f ca="1">IF(_xlfn.T.DIST(BD504,$BD$32,TRUE)&lt;0.5,MAX(_xlfn.T.DIST(BD504,$BD$32,TRUE),0.000000000001),MIN(_xlfn.T.DIST(BD504,$BD$32,TRUE),1-0.000000000001))</f>
        <v>0.97196584610571701</v>
      </c>
      <c r="BJ504" s="33">
        <f ca="1">IF(_xlfn.T.DIST(BE504,$BD$32,TRUE)&lt;0.5,MAX(_xlfn.T.DIST(BE504,$BD$32,TRUE),0.000000000001),MIN(_xlfn.T.DIST(BE504,$BD$32,TRUE),1-0.000000000001))</f>
        <v>0.87624660979918234</v>
      </c>
      <c r="BK504" s="33">
        <f ca="1">IF(_xlfn.T.DIST(BF504,$BD$32,TRUE)&lt;0.5,MAX(_xlfn.T.DIST(BF504,$BD$32,TRUE),0.000000000001),MIN(_xlfn.T.DIST(BF504,$BD$32,TRUE),1-0.000000000001))</f>
        <v>0.22702197204477509</v>
      </c>
      <c r="BL504" s="33">
        <f ca="1">IF(_xlfn.T.DIST(BG504,$BD$32,TRUE)&lt;0.5,MAX(_xlfn.T.DIST(BG504,$BD$32,TRUE),0.000000000001),MIN(_xlfn.T.DIST(BG504,$BD$32,TRUE),1-0.000000000001))</f>
        <v>0.94548094475957267</v>
      </c>
      <c r="BM504" s="37">
        <f ca="1">IF(_xlfn.T.DIST(BH504,$BD$32,TRUE)&lt;0.5,MAX(_xlfn.T.DIST(BH504,$BD$32,TRUE),0.000000000001),MIN(_xlfn.T.DIST(BH504,$BD$32,TRUE),1-0.000000000001))</f>
        <v>0.66107654969146912</v>
      </c>
      <c r="BN504" s="33">
        <f t="shared" ca="1" si="176"/>
        <v>11.432878256968044</v>
      </c>
      <c r="BO504" s="33">
        <f t="shared" ca="1" si="177"/>
        <v>16.156426419278755</v>
      </c>
      <c r="BP504" s="33">
        <f t="shared" ca="1" si="178"/>
        <v>15.75392936192805</v>
      </c>
      <c r="BQ504" s="33">
        <f t="shared" ca="1" si="179"/>
        <v>15.685822628349953</v>
      </c>
      <c r="BR504" s="33">
        <f t="shared" ca="1" si="180"/>
        <v>20.661612056090945</v>
      </c>
      <c r="BS504">
        <f t="shared" ca="1" si="181"/>
        <v>79.690668722615754</v>
      </c>
    </row>
    <row r="505" spans="32:71" x14ac:dyDescent="0.2">
      <c r="AF505" s="32">
        <f t="shared" ca="1" si="163"/>
        <v>0.26109342830335619</v>
      </c>
      <c r="AG505" s="32">
        <f t="shared" ca="1" si="163"/>
        <v>-0.12288913035023549</v>
      </c>
      <c r="AH505" s="32">
        <f t="shared" ca="1" si="163"/>
        <v>-0.41012656308638307</v>
      </c>
      <c r="AI505" s="32">
        <f t="shared" ca="1" si="163"/>
        <v>-0.90722536894823413</v>
      </c>
      <c r="AJ505" s="37">
        <f t="shared" ca="1" si="163"/>
        <v>-0.2765871768463522</v>
      </c>
      <c r="AK505" s="33" cm="1">
        <f t="array" aca="1" ref="AK505:AO505" ca="1">MMULT(AF505:AJ505,$Y$50:$AC$54)</f>
        <v>0.26109342830335625</v>
      </c>
      <c r="AL505">
        <f ca="1"/>
        <v>8.530519638190083E-2</v>
      </c>
      <c r="AM505">
        <f ca="1"/>
        <v>-0.36081493021700295</v>
      </c>
      <c r="AN505">
        <f ca="1"/>
        <v>-0.43752009116116991</v>
      </c>
      <c r="AO505" s="35">
        <f ca="1"/>
        <v>-0.64926320293565853</v>
      </c>
      <c r="AP505" s="33">
        <f t="shared" ca="1" si="164"/>
        <v>10.195820071227518</v>
      </c>
      <c r="AQ505">
        <f t="shared" ca="1" si="165"/>
        <v>15.085305196381901</v>
      </c>
      <c r="AR505">
        <f t="shared" ca="1" si="166"/>
        <v>16.91755520934899</v>
      </c>
      <c r="AS505">
        <f t="shared" ca="1" si="167"/>
        <v>10.99370379032931</v>
      </c>
      <c r="AT505">
        <f t="shared" ca="1" si="168"/>
        <v>16.402947188257365</v>
      </c>
      <c r="AU505">
        <f t="shared" ca="1" si="169"/>
        <v>69.595331455545079</v>
      </c>
      <c r="BC505">
        <f t="shared" ca="1" si="170"/>
        <v>21.742599507089924</v>
      </c>
      <c r="BD505" s="33">
        <f t="shared" ca="1" si="171"/>
        <v>0.25100757250079203</v>
      </c>
      <c r="BE505" s="33">
        <f t="shared" ca="1" si="172"/>
        <v>8.200991654468627E-2</v>
      </c>
      <c r="BF505" s="33">
        <f t="shared" ca="1" si="173"/>
        <v>-0.34687690281727546</v>
      </c>
      <c r="BG505" s="33">
        <f t="shared" ca="1" si="174"/>
        <v>-0.42061899725447355</v>
      </c>
      <c r="BH505" s="37">
        <f t="shared" ca="1" si="175"/>
        <v>-0.62418262130144098</v>
      </c>
      <c r="BI505" s="33">
        <f ca="1">IF(_xlfn.T.DIST(BD505,$BD$32,TRUE)&lt;0.5,MAX(_xlfn.T.DIST(BD505,$BD$32,TRUE),0.000000000001),MIN(_xlfn.T.DIST(BD505,$BD$32,TRUE),1-0.000000000001))</f>
        <v>0.59824021959353291</v>
      </c>
      <c r="BJ505" s="33">
        <f ca="1">IF(_xlfn.T.DIST(BE505,$BD$32,TRUE)&lt;0.5,MAX(_xlfn.T.DIST(BE505,$BD$32,TRUE),0.000000000001),MIN(_xlfn.T.DIST(BE505,$BD$32,TRUE),1-0.000000000001))</f>
        <v>0.53240822213029637</v>
      </c>
      <c r="BK505" s="33">
        <f ca="1">IF(_xlfn.T.DIST(BF505,$BD$32,TRUE)&lt;0.5,MAX(_xlfn.T.DIST(BF505,$BD$32,TRUE),0.000000000001),MIN(_xlfn.T.DIST(BF505,$BD$32,TRUE),1-0.000000000001))</f>
        <v>0.36555265478705801</v>
      </c>
      <c r="BL505" s="33">
        <f ca="1">IF(_xlfn.T.DIST(BG505,$BD$32,TRUE)&lt;0.5,MAX(_xlfn.T.DIST(BG505,$BD$32,TRUE),0.000000000001),MIN(_xlfn.T.DIST(BG505,$BD$32,TRUE),1-0.000000000001))</f>
        <v>0.33851559338965459</v>
      </c>
      <c r="BM505" s="37">
        <f ca="1">IF(_xlfn.T.DIST(BH505,$BD$32,TRUE)&lt;0.5,MAX(_xlfn.T.DIST(BH505,$BD$32,TRUE),0.000000000001),MIN(_xlfn.T.DIST(BH505,$BD$32,TRUE),1-0.000000000001))</f>
        <v>0.26861288389743543</v>
      </c>
      <c r="BN505" s="33">
        <f t="shared" ca="1" si="176"/>
        <v>10.18659605428453</v>
      </c>
      <c r="BO505" s="33">
        <f t="shared" ca="1" si="177"/>
        <v>15.081324920744205</v>
      </c>
      <c r="BP505" s="33">
        <f t="shared" ca="1" si="178"/>
        <v>16.969033215585618</v>
      </c>
      <c r="BQ505" s="33">
        <f t="shared" ca="1" si="179"/>
        <v>11.042009191270516</v>
      </c>
      <c r="BR505" s="33">
        <f t="shared" ca="1" si="180"/>
        <v>16.531945675614164</v>
      </c>
      <c r="BS505">
        <f t="shared" ca="1" si="181"/>
        <v>69.810909057499032</v>
      </c>
    </row>
    <row r="506" spans="32:71" x14ac:dyDescent="0.2">
      <c r="AF506" s="32">
        <f t="shared" ca="1" si="163"/>
        <v>0.15905596277386844</v>
      </c>
      <c r="AG506" s="32">
        <f t="shared" ca="1" si="163"/>
        <v>-0.91706093292721658</v>
      </c>
      <c r="AH506" s="32">
        <f t="shared" ca="1" si="163"/>
        <v>-0.62360310983371681</v>
      </c>
      <c r="AI506" s="32">
        <f t="shared" ca="1" si="163"/>
        <v>0.63815590260759192</v>
      </c>
      <c r="AJ506" s="37">
        <f t="shared" ca="1" si="163"/>
        <v>0.76706163999700994</v>
      </c>
      <c r="AK506" s="33" cm="1">
        <f t="array" aca="1" ref="AK506:AO506" ca="1">MMULT(AF506:AJ506,$Y$50:$AC$54)</f>
        <v>0.15905596277386846</v>
      </c>
      <c r="AL506">
        <f ca="1"/>
        <v>-0.56996364437540425</v>
      </c>
      <c r="AM506">
        <f ca="1"/>
        <v>-0.69914866724764191</v>
      </c>
      <c r="AN506">
        <f ca="1"/>
        <v>0.33158586180628763</v>
      </c>
      <c r="AO506" s="35">
        <f ca="1"/>
        <v>0.40431611455358774</v>
      </c>
      <c r="AP506" s="33">
        <f t="shared" ca="1" si="164"/>
        <v>10.119291972080401</v>
      </c>
      <c r="AQ506">
        <f t="shared" ca="1" si="165"/>
        <v>14.430036355624596</v>
      </c>
      <c r="AR506">
        <f t="shared" ca="1" si="166"/>
        <v>15.902553998257074</v>
      </c>
      <c r="AS506">
        <f t="shared" ca="1" si="167"/>
        <v>12.762647482154462</v>
      </c>
      <c r="AT506">
        <f t="shared" ca="1" si="168"/>
        <v>20.61726445821435</v>
      </c>
      <c r="AU506">
        <f t="shared" ca="1" si="169"/>
        <v>73.831794266330888</v>
      </c>
      <c r="BC506">
        <f t="shared" ca="1" si="170"/>
        <v>31.899771238120096</v>
      </c>
      <c r="BD506" s="33">
        <f t="shared" ca="1" si="171"/>
        <v>0.15291174261673998</v>
      </c>
      <c r="BE506" s="33">
        <f t="shared" ca="1" si="172"/>
        <v>-0.54794634900634875</v>
      </c>
      <c r="BF506" s="33">
        <f t="shared" ca="1" si="173"/>
        <v>-0.67214104515528594</v>
      </c>
      <c r="BG506" s="33">
        <f t="shared" ca="1" si="174"/>
        <v>0.31877693279539909</v>
      </c>
      <c r="BH506" s="37">
        <f t="shared" ca="1" si="175"/>
        <v>0.38869766694830149</v>
      </c>
      <c r="BI506" s="33">
        <f ca="1">IF(_xlfn.T.DIST(BD506,$BD$32,TRUE)&lt;0.5,MAX(_xlfn.T.DIST(BD506,$BD$32,TRUE),0.000000000001),MIN(_xlfn.T.DIST(BD506,$BD$32,TRUE),1-0.000000000001))</f>
        <v>0.56025412905406413</v>
      </c>
      <c r="BJ506" s="33">
        <f ca="1">IF(_xlfn.T.DIST(BE506,$BD$32,TRUE)&lt;0.5,MAX(_xlfn.T.DIST(BE506,$BD$32,TRUE),0.000000000001),MIN(_xlfn.T.DIST(BE506,$BD$32,TRUE),1-0.000000000001))</f>
        <v>0.29389152779703553</v>
      </c>
      <c r="BK506" s="33">
        <f ca="1">IF(_xlfn.T.DIST(BF506,$BD$32,TRUE)&lt;0.5,MAX(_xlfn.T.DIST(BF506,$BD$32,TRUE),0.000000000001),MIN(_xlfn.T.DIST(BF506,$BD$32,TRUE),1-0.000000000001))</f>
        <v>0.25331892370040721</v>
      </c>
      <c r="BL506" s="33">
        <f ca="1">IF(_xlfn.T.DIST(BG506,$BD$32,TRUE)&lt;0.5,MAX(_xlfn.T.DIST(BG506,$BD$32,TRUE),0.000000000001),MIN(_xlfn.T.DIST(BG506,$BD$32,TRUE),1-0.000000000001))</f>
        <v>0.62394770781693221</v>
      </c>
      <c r="BM506" s="37">
        <f ca="1">IF(_xlfn.T.DIST(BH506,$BD$32,TRUE)&lt;0.5,MAX(_xlfn.T.DIST(BH506,$BD$32,TRUE),0.000000000001),MIN(_xlfn.T.DIST(BH506,$BD$32,TRUE),1-0.000000000001))</f>
        <v>0.64987756125430407</v>
      </c>
      <c r="BN506" s="33">
        <f t="shared" ca="1" si="176"/>
        <v>10.113710166032753</v>
      </c>
      <c r="BO506" s="33">
        <f t="shared" ca="1" si="177"/>
        <v>14.457948539284603</v>
      </c>
      <c r="BP506" s="33">
        <f t="shared" ca="1" si="178"/>
        <v>16.007754081525185</v>
      </c>
      <c r="BQ506" s="33">
        <f t="shared" ca="1" si="179"/>
        <v>12.726490695216732</v>
      </c>
      <c r="BR506" s="33">
        <f t="shared" ca="1" si="180"/>
        <v>20.539959713577485</v>
      </c>
      <c r="BS506">
        <f t="shared" ca="1" si="181"/>
        <v>73.845863195636753</v>
      </c>
    </row>
    <row r="507" spans="32:71" x14ac:dyDescent="0.2">
      <c r="AF507" s="32">
        <f t="shared" ca="1" si="163"/>
        <v>-0.38584185001458771</v>
      </c>
      <c r="AG507" s="32">
        <f t="shared" ca="1" si="163"/>
        <v>9.3532562228447969E-2</v>
      </c>
      <c r="AH507" s="32">
        <f t="shared" ca="1" si="163"/>
        <v>-1.6124816144465717</v>
      </c>
      <c r="AI507" s="32">
        <f t="shared" ca="1" si="163"/>
        <v>-0.22237251610981792</v>
      </c>
      <c r="AJ507" s="37">
        <f t="shared" ca="1" si="163"/>
        <v>-0.51105050884329561</v>
      </c>
      <c r="AK507" s="33" cm="1">
        <f t="array" aca="1" ref="AK507:AO507" ca="1">MMULT(AF507:AJ507,$Y$50:$AC$54)</f>
        <v>-0.38584185001458782</v>
      </c>
      <c r="AL507">
        <f ca="1"/>
        <v>-0.19110118968792861</v>
      </c>
      <c r="AM507">
        <f ca="1"/>
        <v>-1.6282709186982254</v>
      </c>
      <c r="AN507">
        <f ca="1"/>
        <v>0.45617262698221928</v>
      </c>
      <c r="AO507" s="35">
        <f ca="1"/>
        <v>-1.3638102266852994</v>
      </c>
      <c r="AP507" s="33">
        <f t="shared" ca="1" si="164"/>
        <v>9.7106186124890588</v>
      </c>
      <c r="AQ507">
        <f t="shared" ca="1" si="165"/>
        <v>14.808898810312071</v>
      </c>
      <c r="AR507">
        <f t="shared" ca="1" si="166"/>
        <v>13.115187243905325</v>
      </c>
      <c r="AS507">
        <f t="shared" ca="1" si="167"/>
        <v>13.049197042059104</v>
      </c>
      <c r="AT507">
        <f t="shared" ca="1" si="168"/>
        <v>13.544759093258802</v>
      </c>
      <c r="AU507">
        <f t="shared" ca="1" si="169"/>
        <v>64.228660802024365</v>
      </c>
      <c r="BC507">
        <f t="shared" ca="1" si="170"/>
        <v>31.126729962402433</v>
      </c>
      <c r="BD507" s="33">
        <f t="shared" ca="1" si="171"/>
        <v>-0.37093705027631069</v>
      </c>
      <c r="BE507" s="33">
        <f t="shared" ca="1" si="172"/>
        <v>-0.18371908491640784</v>
      </c>
      <c r="BF507" s="33">
        <f t="shared" ca="1" si="173"/>
        <v>-1.5653719564370294</v>
      </c>
      <c r="BG507" s="33">
        <f t="shared" ca="1" si="174"/>
        <v>0.43855099871406561</v>
      </c>
      <c r="BH507" s="37">
        <f t="shared" ca="1" si="175"/>
        <v>-1.3111271952593662</v>
      </c>
      <c r="BI507" s="33">
        <f ca="1">IF(_xlfn.T.DIST(BD507,$BD$32,TRUE)&lt;0.5,MAX(_xlfn.T.DIST(BD507,$BD$32,TRUE),0.000000000001),MIN(_xlfn.T.DIST(BD507,$BD$32,TRUE),1-0.000000000001))</f>
        <v>0.35664551068699601</v>
      </c>
      <c r="BJ507" s="33">
        <f ca="1">IF(_xlfn.T.DIST(BE507,$BD$32,TRUE)&lt;0.5,MAX(_xlfn.T.DIST(BE507,$BD$32,TRUE),0.000000000001),MIN(_xlfn.T.DIST(BE507,$BD$32,TRUE),1-0.000000000001))</f>
        <v>0.42773499138905791</v>
      </c>
      <c r="BK507" s="33">
        <f ca="1">IF(_xlfn.T.DIST(BF507,$BD$32,TRUE)&lt;0.5,MAX(_xlfn.T.DIST(BF507,$BD$32,TRUE),0.000000000001),MIN(_xlfn.T.DIST(BF507,$BD$32,TRUE),1-0.000000000001))</f>
        <v>6.3992217886787842E-2</v>
      </c>
      <c r="BL507" s="33">
        <f ca="1">IF(_xlfn.T.DIST(BG507,$BD$32,TRUE)&lt;0.5,MAX(_xlfn.T.DIST(BG507,$BD$32,TRUE),0.000000000001),MIN(_xlfn.T.DIST(BG507,$BD$32,TRUE),1-0.000000000001))</f>
        <v>0.66793550433843574</v>
      </c>
      <c r="BM507" s="37">
        <f ca="1">IF(_xlfn.T.DIST(BH507,$BD$32,TRUE)&lt;0.5,MAX(_xlfn.T.DIST(BH507,$BD$32,TRUE),0.000000000001),MIN(_xlfn.T.DIST(BH507,$BD$32,TRUE),1-0.000000000001))</f>
        <v>9.9881152736673348E-2</v>
      </c>
      <c r="BN507" s="33">
        <f t="shared" ca="1" si="176"/>
        <v>9.7244201830375001</v>
      </c>
      <c r="BO507" s="33">
        <f t="shared" ca="1" si="177"/>
        <v>14.817856335831721</v>
      </c>
      <c r="BP507" s="33">
        <f t="shared" ca="1" si="178"/>
        <v>13.433704906798413</v>
      </c>
      <c r="BQ507" s="33">
        <f t="shared" ca="1" si="179"/>
        <v>12.998705048684975</v>
      </c>
      <c r="BR507" s="33">
        <f t="shared" ca="1" si="180"/>
        <v>13.871083766218447</v>
      </c>
      <c r="BS507">
        <f t="shared" ca="1" si="181"/>
        <v>64.845770240571056</v>
      </c>
    </row>
    <row r="508" spans="32:71" x14ac:dyDescent="0.2">
      <c r="AF508" s="32">
        <f t="shared" ca="1" si="163"/>
        <v>-0.56509808068895295</v>
      </c>
      <c r="AG508" s="32">
        <f t="shared" ca="1" si="163"/>
        <v>-1.1906018526468041</v>
      </c>
      <c r="AH508" s="32">
        <f t="shared" ca="1" si="163"/>
        <v>-2.7333373487683787</v>
      </c>
      <c r="AI508" s="32">
        <f t="shared" ca="1" si="163"/>
        <v>0.98262650802190543</v>
      </c>
      <c r="AJ508" s="37">
        <f t="shared" ca="1" si="163"/>
        <v>-0.56159633906161666</v>
      </c>
      <c r="AK508" s="33" cm="1">
        <f t="array" aca="1" ref="AK508:AO508" ca="1">MMULT(AF508:AJ508,$Y$50:$AC$54)</f>
        <v>-0.56509808068895306</v>
      </c>
      <c r="AL508">
        <f ca="1"/>
        <v>-1.2602569052672898</v>
      </c>
      <c r="AM508">
        <f ca="1"/>
        <v>-2.9296977733036225</v>
      </c>
      <c r="AN508">
        <f ca="1"/>
        <v>1.1182919230385626</v>
      </c>
      <c r="AO508" s="35">
        <f ca="1"/>
        <v>-1.755384415665455</v>
      </c>
      <c r="AP508" s="33">
        <f t="shared" ca="1" si="164"/>
        <v>9.5761764394832856</v>
      </c>
      <c r="AQ508">
        <f t="shared" ca="1" si="165"/>
        <v>13.739743094732709</v>
      </c>
      <c r="AR508">
        <f t="shared" ca="1" si="166"/>
        <v>9.210906680089133</v>
      </c>
      <c r="AS508">
        <f t="shared" ca="1" si="167"/>
        <v>14.572071422988694</v>
      </c>
      <c r="AT508">
        <f t="shared" ca="1" si="168"/>
        <v>11.978462337338179</v>
      </c>
      <c r="AU508">
        <f t="shared" ca="1" si="169"/>
        <v>59.077359974631996</v>
      </c>
      <c r="BC508">
        <f t="shared" ca="1" si="170"/>
        <v>45.185175251487969</v>
      </c>
      <c r="BD508" s="33">
        <f t="shared" ca="1" si="171"/>
        <v>-0.543268738628637</v>
      </c>
      <c r="BE508" s="33">
        <f t="shared" ca="1" si="172"/>
        <v>-1.2115740659353726</v>
      </c>
      <c r="BF508" s="33">
        <f t="shared" ca="1" si="173"/>
        <v>-2.8165256054760111</v>
      </c>
      <c r="BG508" s="33">
        <f t="shared" ca="1" si="174"/>
        <v>1.0750930912861427</v>
      </c>
      <c r="BH508" s="37">
        <f t="shared" ca="1" si="175"/>
        <v>-1.6875751482720993</v>
      </c>
      <c r="BI508" s="33">
        <f ca="1">IF(_xlfn.T.DIST(BD508,$BD$32,TRUE)&lt;0.5,MAX(_xlfn.T.DIST(BD508,$BD$32,TRUE),0.000000000001),MIN(_xlfn.T.DIST(BD508,$BD$32,TRUE),1-0.000000000001))</f>
        <v>0.29547951809420453</v>
      </c>
      <c r="BJ508" s="33">
        <f ca="1">IF(_xlfn.T.DIST(BE508,$BD$32,TRUE)&lt;0.5,MAX(_xlfn.T.DIST(BE508,$BD$32,TRUE),0.000000000001),MIN(_xlfn.T.DIST(BE508,$BD$32,TRUE),1-0.000000000001))</f>
        <v>0.11756630973860785</v>
      </c>
      <c r="BK508" s="33">
        <f ca="1">IF(_xlfn.T.DIST(BF508,$BD$32,TRUE)&lt;0.5,MAX(_xlfn.T.DIST(BF508,$BD$32,TRUE),0.000000000001),MIN(_xlfn.T.DIST(BF508,$BD$32,TRUE),1-0.000000000001))</f>
        <v>4.2510167499516882E-3</v>
      </c>
      <c r="BL508" s="33">
        <f ca="1">IF(_xlfn.T.DIST(BG508,$BD$32,TRUE)&lt;0.5,MAX(_xlfn.T.DIST(BG508,$BD$32,TRUE),0.000000000001),MIN(_xlfn.T.DIST(BG508,$BD$32,TRUE),1-0.000000000001))</f>
        <v>0.85454802823338738</v>
      </c>
      <c r="BM508" s="37">
        <f ca="1">IF(_xlfn.T.DIST(BH508,$BD$32,TRUE)&lt;0.5,MAX(_xlfn.T.DIST(BH508,$BD$32,TRUE),0.000000000001),MIN(_xlfn.T.DIST(BH508,$BD$32,TRUE),1-0.000000000001))</f>
        <v>5.0932358990983674E-2</v>
      </c>
      <c r="BN508" s="33">
        <f t="shared" ca="1" si="176"/>
        <v>9.5969149137427294</v>
      </c>
      <c r="BO508" s="33">
        <f t="shared" ca="1" si="177"/>
        <v>13.812759118151604</v>
      </c>
      <c r="BP508" s="33">
        <f t="shared" ca="1" si="178"/>
        <v>10.105637510764094</v>
      </c>
      <c r="BQ508" s="33">
        <f t="shared" ca="1" si="179"/>
        <v>14.429123583244177</v>
      </c>
      <c r="BR508" s="33">
        <f t="shared" ca="1" si="180"/>
        <v>12.456480256898971</v>
      </c>
      <c r="BS508">
        <f t="shared" ca="1" si="181"/>
        <v>60.400915382801571</v>
      </c>
    </row>
    <row r="509" spans="32:71" x14ac:dyDescent="0.2">
      <c r="AF509" s="32">
        <f t="shared" ca="1" si="163"/>
        <v>-0.87905549924201387</v>
      </c>
      <c r="AG509" s="32">
        <f t="shared" ca="1" si="163"/>
        <v>0.40672333870074523</v>
      </c>
      <c r="AH509" s="32">
        <f t="shared" ca="1" si="163"/>
        <v>-0.68226267071197078</v>
      </c>
      <c r="AI509" s="32">
        <f t="shared" ca="1" si="163"/>
        <v>0.59225034314741709</v>
      </c>
      <c r="AJ509" s="37">
        <f t="shared" ca="1" si="163"/>
        <v>0.9826368769333812</v>
      </c>
      <c r="AK509" s="33" cm="1">
        <f t="array" aca="1" ref="AK509:AO509" ca="1">MMULT(AF509:AJ509,$Y$50:$AC$54)</f>
        <v>-0.87905549924201409</v>
      </c>
      <c r="AL509">
        <f ca="1"/>
        <v>-0.29239352109124628</v>
      </c>
      <c r="AM509">
        <f ca="1"/>
        <v>-0.78477759070471231</v>
      </c>
      <c r="AN509">
        <f ca="1"/>
        <v>0.62282140229601957</v>
      </c>
      <c r="AO509" s="35">
        <f ca="1"/>
        <v>0.52927523106800101</v>
      </c>
      <c r="AP509" s="33">
        <f t="shared" ca="1" si="164"/>
        <v>9.3407083755684894</v>
      </c>
      <c r="AQ509">
        <f t="shared" ca="1" si="165"/>
        <v>14.707606478908755</v>
      </c>
      <c r="AR509">
        <f t="shared" ca="1" si="166"/>
        <v>15.645667227885863</v>
      </c>
      <c r="AS509">
        <f t="shared" ca="1" si="167"/>
        <v>13.432489225280845</v>
      </c>
      <c r="AT509">
        <f t="shared" ca="1" si="168"/>
        <v>21.117100924272005</v>
      </c>
      <c r="AU509">
        <f t="shared" ca="1" si="169"/>
        <v>74.243572231915962</v>
      </c>
      <c r="BC509">
        <f t="shared" ca="1" si="170"/>
        <v>36.49776346285789</v>
      </c>
      <c r="BD509" s="33">
        <f t="shared" ca="1" si="171"/>
        <v>-0.84509820255546209</v>
      </c>
      <c r="BE509" s="33">
        <f t="shared" ca="1" si="172"/>
        <v>-0.28109856468237054</v>
      </c>
      <c r="BF509" s="33">
        <f t="shared" ca="1" si="173"/>
        <v>-0.7544621834255405</v>
      </c>
      <c r="BG509" s="33">
        <f t="shared" ca="1" si="174"/>
        <v>0.59876224885378893</v>
      </c>
      <c r="BH509" s="37">
        <f t="shared" ca="1" si="175"/>
        <v>0.50882970053469923</v>
      </c>
      <c r="BI509" s="33">
        <f ca="1">IF(_xlfn.T.DIST(BD509,$BD$32,TRUE)&lt;0.5,MAX(_xlfn.T.DIST(BD509,$BD$32,TRUE),0.000000000001),MIN(_xlfn.T.DIST(BD509,$BD$32,TRUE),1-0.000000000001))</f>
        <v>0.20237288870948311</v>
      </c>
      <c r="BJ509" s="33">
        <f ca="1">IF(_xlfn.T.DIST(BE509,$BD$32,TRUE)&lt;0.5,MAX(_xlfn.T.DIST(BE509,$BD$32,TRUE),0.000000000001),MIN(_xlfn.T.DIST(BE509,$BD$32,TRUE),1-0.000000000001))</f>
        <v>0.39028225409938122</v>
      </c>
      <c r="BK509" s="33">
        <f ca="1">IF(_xlfn.T.DIST(BF509,$BD$32,TRUE)&lt;0.5,MAX(_xlfn.T.DIST(BF509,$BD$32,TRUE),0.000000000001),MIN(_xlfn.T.DIST(BF509,$BD$32,TRUE),1-0.000000000001))</f>
        <v>0.2282268172179524</v>
      </c>
      <c r="BL509" s="33">
        <f ca="1">IF(_xlfn.T.DIST(BG509,$BD$32,TRUE)&lt;0.5,MAX(_xlfn.T.DIST(BG509,$BD$32,TRUE),0.000000000001),MIN(_xlfn.T.DIST(BG509,$BD$32,TRUE),1-0.000000000001))</f>
        <v>0.72308693538369584</v>
      </c>
      <c r="BM509" s="37">
        <f ca="1">IF(_xlfn.T.DIST(BH509,$BD$32,TRUE)&lt;0.5,MAX(_xlfn.T.DIST(BH509,$BD$32,TRUE),0.000000000001),MIN(_xlfn.T.DIST(BH509,$BD$32,TRUE),1-0.000000000001))</f>
        <v>0.69270318304662526</v>
      </c>
      <c r="BN509" s="33">
        <f t="shared" ca="1" si="176"/>
        <v>9.3751184008789501</v>
      </c>
      <c r="BO509" s="33">
        <f t="shared" ca="1" si="177"/>
        <v>14.721416541048017</v>
      </c>
      <c r="BP509" s="33">
        <f t="shared" ca="1" si="178"/>
        <v>15.765902655664231</v>
      </c>
      <c r="BQ509" s="33">
        <f t="shared" ca="1" si="179"/>
        <v>13.36168401103332</v>
      </c>
      <c r="BR509" s="33">
        <f t="shared" ca="1" si="180"/>
        <v>21.014108958245945</v>
      </c>
      <c r="BS509">
        <f t="shared" ca="1" si="181"/>
        <v>74.238230566870456</v>
      </c>
    </row>
    <row r="510" spans="32:71" x14ac:dyDescent="0.2">
      <c r="AF510" s="32">
        <f t="shared" ca="1" si="163"/>
        <v>0.92166895495563317</v>
      </c>
      <c r="AG510" s="32">
        <f t="shared" ca="1" si="163"/>
        <v>-0.81855063581862442</v>
      </c>
      <c r="AH510" s="32">
        <f t="shared" ca="1" si="163"/>
        <v>0.12720843337906451</v>
      </c>
      <c r="AI510" s="32">
        <f t="shared" ca="1" si="163"/>
        <v>-0.96753151526091774</v>
      </c>
      <c r="AJ510" s="37">
        <f t="shared" ca="1" si="163"/>
        <v>-1.0915988679820552</v>
      </c>
      <c r="AK510" s="33" cm="1">
        <f t="array" aca="1" ref="AK510:AO510" ca="1">MMULT(AF510:AJ510,$Y$50:$AC$54)</f>
        <v>0.92166895495563339</v>
      </c>
      <c r="AL510">
        <f ca="1"/>
        <v>1.70089031544568E-2</v>
      </c>
      <c r="AM510">
        <f ca="1"/>
        <v>0.19847830784130552</v>
      </c>
      <c r="AN510">
        <f ca="1"/>
        <v>-0.83028904033374051</v>
      </c>
      <c r="AO510" s="35">
        <f ca="1"/>
        <v>-1.0039189146970671</v>
      </c>
      <c r="AP510" s="33">
        <f t="shared" ca="1" si="164"/>
        <v>10.691251716216724</v>
      </c>
      <c r="AQ510">
        <f t="shared" ca="1" si="165"/>
        <v>15.017008903154457</v>
      </c>
      <c r="AR510">
        <f t="shared" ca="1" si="166"/>
        <v>18.595434923523918</v>
      </c>
      <c r="AS510">
        <f t="shared" ca="1" si="167"/>
        <v>10.090335207232396</v>
      </c>
      <c r="AT510">
        <f t="shared" ca="1" si="168"/>
        <v>14.984324341211732</v>
      </c>
      <c r="AU510">
        <f t="shared" ca="1" si="169"/>
        <v>69.37835509133923</v>
      </c>
      <c r="BC510">
        <f t="shared" ca="1" si="170"/>
        <v>29.932403431773746</v>
      </c>
      <c r="BD510" s="33">
        <f t="shared" ca="1" si="171"/>
        <v>0.88606553039688862</v>
      </c>
      <c r="BE510" s="33">
        <f t="shared" ca="1" si="172"/>
        <v>1.6351861168795202E-2</v>
      </c>
      <c r="BF510" s="33">
        <f t="shared" ca="1" si="173"/>
        <v>0.19081123017553409</v>
      </c>
      <c r="BG510" s="33">
        <f t="shared" ca="1" si="174"/>
        <v>-0.79821555771231723</v>
      </c>
      <c r="BH510" s="37">
        <f t="shared" ca="1" si="175"/>
        <v>-0.96513823194722392</v>
      </c>
      <c r="BI510" s="33">
        <f ca="1">IF(_xlfn.T.DIST(BD510,$BD$32,TRUE)&lt;0.5,MAX(_xlfn.T.DIST(BD510,$BD$32,TRUE),0.000000000001),MIN(_xlfn.T.DIST(BD510,$BD$32,TRUE),1-0.000000000001))</f>
        <v>0.80868498110208686</v>
      </c>
      <c r="BJ510" s="33">
        <f ca="1">IF(_xlfn.T.DIST(BE510,$BD$32,TRUE)&lt;0.5,MAX(_xlfn.T.DIST(BE510,$BD$32,TRUE),0.000000000001),MIN(_xlfn.T.DIST(BE510,$BD$32,TRUE),1-0.000000000001))</f>
        <v>0.5064690246662934</v>
      </c>
      <c r="BK510" s="33">
        <f ca="1">IF(_xlfn.T.DIST(BF510,$BD$32,TRUE)&lt;0.5,MAX(_xlfn.T.DIST(BF510,$BD$32,TRUE),0.000000000001),MIN(_xlfn.T.DIST(BF510,$BD$32,TRUE),1-0.000000000001))</f>
        <v>0.57502053214826532</v>
      </c>
      <c r="BL510" s="33">
        <f ca="1">IF(_xlfn.T.DIST(BG510,$BD$32,TRUE)&lt;0.5,MAX(_xlfn.T.DIST(BG510,$BD$32,TRUE),0.000000000001),MIN(_xlfn.T.DIST(BG510,$BD$32,TRUE),1-0.000000000001))</f>
        <v>0.2155095489219761</v>
      </c>
      <c r="BM510" s="37">
        <f ca="1">IF(_xlfn.T.DIST(BH510,$BD$32,TRUE)&lt;0.5,MAX(_xlfn.T.DIST(BH510,$BD$32,TRUE),0.000000000001),MIN(_xlfn.T.DIST(BH510,$BD$32,TRUE),1-0.000000000001))</f>
        <v>0.1710958771596785</v>
      </c>
      <c r="BN510" s="33">
        <f t="shared" ca="1" si="176"/>
        <v>10.654795463822644</v>
      </c>
      <c r="BO510" s="33">
        <f t="shared" ca="1" si="177"/>
        <v>15.016216150819208</v>
      </c>
      <c r="BP510" s="33">
        <f t="shared" ca="1" si="178"/>
        <v>18.567512464930722</v>
      </c>
      <c r="BQ510" s="33">
        <f t="shared" ca="1" si="179"/>
        <v>10.188867400814559</v>
      </c>
      <c r="BR510" s="33">
        <f t="shared" ca="1" si="180"/>
        <v>15.200625805636269</v>
      </c>
      <c r="BS510">
        <f t="shared" ca="1" si="181"/>
        <v>69.628017286023393</v>
      </c>
    </row>
    <row r="511" spans="32:71" x14ac:dyDescent="0.2">
      <c r="AF511" s="32">
        <f t="shared" ca="1" si="163"/>
        <v>-0.77513605410405395</v>
      </c>
      <c r="AG511" s="32">
        <f t="shared" ca="1" si="163"/>
        <v>-1.0313525321675994</v>
      </c>
      <c r="AH511" s="32">
        <f t="shared" ca="1" si="163"/>
        <v>-0.75781763230678989</v>
      </c>
      <c r="AI511" s="32">
        <f t="shared" ca="1" si="163"/>
        <v>-1.0588640882936735</v>
      </c>
      <c r="AJ511" s="37">
        <f t="shared" ca="1" si="163"/>
        <v>0.18922952513830857</v>
      </c>
      <c r="AK511" s="33" cm="1">
        <f t="array" aca="1" ref="AK511:AO511" ca="1">MMULT(AF511:AJ511,$Y$50:$AC$54)</f>
        <v>-0.77513605410405417</v>
      </c>
      <c r="AL511">
        <f ca="1"/>
        <v>-1.2842850338580374</v>
      </c>
      <c r="AM511">
        <f ca="1"/>
        <v>-1.0368749470218743</v>
      </c>
      <c r="AN511">
        <f ca="1"/>
        <v>-1.1521406975031765</v>
      </c>
      <c r="AO511" s="35">
        <f ca="1"/>
        <v>-0.46621081736850833</v>
      </c>
      <c r="AP511" s="33">
        <f t="shared" ca="1" si="164"/>
        <v>9.4186479594219588</v>
      </c>
      <c r="AQ511">
        <f t="shared" ca="1" si="165"/>
        <v>13.715714966141963</v>
      </c>
      <c r="AR511">
        <f t="shared" ca="1" si="166"/>
        <v>14.889375158934378</v>
      </c>
      <c r="AS511">
        <f t="shared" ca="1" si="167"/>
        <v>9.3500763957426933</v>
      </c>
      <c r="AT511">
        <f t="shared" ca="1" si="168"/>
        <v>17.135156730525967</v>
      </c>
      <c r="AU511">
        <f t="shared" ca="1" si="169"/>
        <v>64.508971210766958</v>
      </c>
      <c r="BC511">
        <f t="shared" ca="1" si="170"/>
        <v>32.381738950484653</v>
      </c>
      <c r="BD511" s="33">
        <f t="shared" ca="1" si="171"/>
        <v>-0.74519309261373767</v>
      </c>
      <c r="BE511" s="33">
        <f t="shared" ca="1" si="172"/>
        <v>-1.2346740047905664</v>
      </c>
      <c r="BF511" s="33">
        <f t="shared" ca="1" si="173"/>
        <v>-0.99682119588416473</v>
      </c>
      <c r="BG511" s="33">
        <f t="shared" ca="1" si="174"/>
        <v>-1.1076343113608891</v>
      </c>
      <c r="BH511" s="37">
        <f t="shared" ca="1" si="175"/>
        <v>-0.44820142085428005</v>
      </c>
      <c r="BI511" s="33">
        <f ca="1">IF(_xlfn.T.DIST(BD511,$BD$32,TRUE)&lt;0.5,MAX(_xlfn.T.DIST(BD511,$BD$32,TRUE),0.000000000001),MIN(_xlfn.T.DIST(BD511,$BD$32,TRUE),1-0.000000000001))</f>
        <v>0.23097684406784752</v>
      </c>
      <c r="BJ511" s="33">
        <f ca="1">IF(_xlfn.T.DIST(BE511,$BD$32,TRUE)&lt;0.5,MAX(_xlfn.T.DIST(BE511,$BD$32,TRUE),0.000000000001),MIN(_xlfn.T.DIST(BE511,$BD$32,TRUE),1-0.000000000001))</f>
        <v>0.11326776320876664</v>
      </c>
      <c r="BK511" s="33">
        <f ca="1">IF(_xlfn.T.DIST(BF511,$BD$32,TRUE)&lt;0.5,MAX(_xlfn.T.DIST(BF511,$BD$32,TRUE),0.000000000001),MIN(_xlfn.T.DIST(BF511,$BD$32,TRUE),1-0.000000000001))</f>
        <v>0.16341204444635421</v>
      </c>
      <c r="BL511" s="33">
        <f ca="1">IF(_xlfn.T.DIST(BG511,$BD$32,TRUE)&lt;0.5,MAX(_xlfn.T.DIST(BG511,$BD$32,TRUE),0.000000000001),MIN(_xlfn.T.DIST(BG511,$BD$32,TRUE),1-0.000000000001))</f>
        <v>0.13841088670774562</v>
      </c>
      <c r="BM511" s="37">
        <f ca="1">IF(_xlfn.T.DIST(BH511,$BD$32,TRUE)&lt;0.5,MAX(_xlfn.T.DIST(BH511,$BD$32,TRUE),0.000000000001),MIN(_xlfn.T.DIST(BH511,$BD$32,TRUE),1-0.000000000001))</f>
        <v>0.32861408958642024</v>
      </c>
      <c r="BN511" s="33">
        <f t="shared" ca="1" si="176"/>
        <v>9.4482747745544025</v>
      </c>
      <c r="BO511" s="33">
        <f t="shared" ca="1" si="177"/>
        <v>13.7906685331939</v>
      </c>
      <c r="BP511" s="33">
        <f t="shared" ca="1" si="178"/>
        <v>15.058407083409222</v>
      </c>
      <c r="BQ511" s="33">
        <f t="shared" ca="1" si="179"/>
        <v>9.4987805908546239</v>
      </c>
      <c r="BR511" s="33">
        <f t="shared" ca="1" si="180"/>
        <v>17.225026761574654</v>
      </c>
      <c r="BS511">
        <f t="shared" ca="1" si="181"/>
        <v>65.021157743586798</v>
      </c>
    </row>
    <row r="512" spans="32:71" x14ac:dyDescent="0.2">
      <c r="AF512" s="32">
        <f t="shared" ca="1" si="163"/>
        <v>0.49470119051559924</v>
      </c>
      <c r="AG512" s="32">
        <f t="shared" ca="1" si="163"/>
        <v>0.67960110637027749</v>
      </c>
      <c r="AH512" s="32">
        <f t="shared" ca="1" si="163"/>
        <v>0.69283427441391165</v>
      </c>
      <c r="AI512" s="32">
        <f t="shared" ca="1" si="163"/>
        <v>0.82672130260578192</v>
      </c>
      <c r="AJ512" s="37">
        <f t="shared" ca="1" si="163"/>
        <v>-1.2534895311874867</v>
      </c>
      <c r="AK512" s="33" cm="1">
        <f t="array" aca="1" ref="AK512:AO512" ca="1">MMULT(AF512:AJ512,$Y$50:$AC$54)</f>
        <v>0.49470119051559935</v>
      </c>
      <c r="AL512">
        <f ca="1"/>
        <v>0.83543413394555865</v>
      </c>
      <c r="AM512">
        <f ca="1"/>
        <v>0.86737033529356022</v>
      </c>
      <c r="AN512">
        <f ca="1"/>
        <v>0.76194868698569462</v>
      </c>
      <c r="AO512" s="35">
        <f ca="1"/>
        <v>-0.45050368753998726</v>
      </c>
      <c r="AP512" s="33">
        <f t="shared" ca="1" si="164"/>
        <v>10.371025892886699</v>
      </c>
      <c r="AQ512">
        <f t="shared" ca="1" si="165"/>
        <v>15.835434133945558</v>
      </c>
      <c r="AR512">
        <f t="shared" ca="1" si="166"/>
        <v>20.60211100588068</v>
      </c>
      <c r="AS512">
        <f t="shared" ca="1" si="167"/>
        <v>13.752481980067097</v>
      </c>
      <c r="AT512">
        <f t="shared" ca="1" si="168"/>
        <v>17.197985249840052</v>
      </c>
      <c r="AU512">
        <f t="shared" ca="1" si="169"/>
        <v>77.759038262620081</v>
      </c>
      <c r="BC512">
        <f t="shared" ca="1" si="170"/>
        <v>21.856901587021341</v>
      </c>
      <c r="BD512" s="33">
        <f t="shared" ca="1" si="171"/>
        <v>0.47559123089187394</v>
      </c>
      <c r="BE512" s="33">
        <f t="shared" ca="1" si="172"/>
        <v>0.80316189997065734</v>
      </c>
      <c r="BF512" s="33">
        <f t="shared" ca="1" si="173"/>
        <v>0.8338644282853287</v>
      </c>
      <c r="BG512" s="33">
        <f t="shared" ca="1" si="174"/>
        <v>0.73251514422734532</v>
      </c>
      <c r="BH512" s="37">
        <f t="shared" ca="1" si="175"/>
        <v>-0.43310104642190994</v>
      </c>
      <c r="BI512" s="33">
        <f ca="1">IF(_xlfn.T.DIST(BD512,$BD$32,TRUE)&lt;0.5,MAX(_xlfn.T.DIST(BD512,$BD$32,TRUE),0.000000000001),MIN(_xlfn.T.DIST(BD512,$BD$32,TRUE),1-0.000000000001))</f>
        <v>0.68109474564928929</v>
      </c>
      <c r="BJ512" s="33">
        <f ca="1">IF(_xlfn.T.DIST(BE512,$BD$32,TRUE)&lt;0.5,MAX(_xlfn.T.DIST(BE512,$BD$32,TRUE),0.000000000001),MIN(_xlfn.T.DIST(BE512,$BD$32,TRUE),1-0.000000000001))</f>
        <v>0.78590050945358447</v>
      </c>
      <c r="BK512" s="33">
        <f ca="1">IF(_xlfn.T.DIST(BF512,$BD$32,TRUE)&lt;0.5,MAX(_xlfn.T.DIST(BF512,$BD$32,TRUE),0.000000000001),MIN(_xlfn.T.DIST(BF512,$BD$32,TRUE),1-0.000000000001))</f>
        <v>0.79452601994682104</v>
      </c>
      <c r="BL512" s="33">
        <f ca="1">IF(_xlfn.T.DIST(BG512,$BD$32,TRUE)&lt;0.5,MAX(_xlfn.T.DIST(BG512,$BD$32,TRUE),0.000000000001),MIN(_xlfn.T.DIST(BG512,$BD$32,TRUE),1-0.000000000001))</f>
        <v>0.76523046641159231</v>
      </c>
      <c r="BM512" s="37">
        <f ca="1">IF(_xlfn.T.DIST(BH512,$BD$32,TRUE)&lt;0.5,MAX(_xlfn.T.DIST(BH512,$BD$32,TRUE),0.000000000001),MIN(_xlfn.T.DIST(BH512,$BD$32,TRUE),1-0.000000000001))</f>
        <v>0.33401972402524305</v>
      </c>
      <c r="BN512" s="33">
        <f t="shared" ca="1" si="176"/>
        <v>10.3530717047728</v>
      </c>
      <c r="BO512" s="33">
        <f t="shared" ca="1" si="177"/>
        <v>15.792277340474788</v>
      </c>
      <c r="BP512" s="33">
        <f t="shared" ca="1" si="178"/>
        <v>20.46667970652296</v>
      </c>
      <c r="BQ512" s="33">
        <f t="shared" ca="1" si="179"/>
        <v>13.66342721540601</v>
      </c>
      <c r="BR512" s="33">
        <f t="shared" ca="1" si="180"/>
        <v>17.284638796429181</v>
      </c>
      <c r="BS512">
        <f t="shared" ca="1" si="181"/>
        <v>77.560094763605747</v>
      </c>
    </row>
    <row r="513" spans="32:71" x14ac:dyDescent="0.2">
      <c r="AF513" s="32">
        <f t="shared" ca="1" si="163"/>
        <v>-1.3809235131810216</v>
      </c>
      <c r="AG513" s="32">
        <f t="shared" ca="1" si="163"/>
        <v>-1.964181076311037</v>
      </c>
      <c r="AH513" s="32">
        <f t="shared" ca="1" si="163"/>
        <v>-1.0321930121128595</v>
      </c>
      <c r="AI513" s="32">
        <f t="shared" ca="1" si="163"/>
        <v>-0.18142100421772209</v>
      </c>
      <c r="AJ513" s="37">
        <f t="shared" ca="1" si="163"/>
        <v>-1.7051224103420122</v>
      </c>
      <c r="AK513" s="33" cm="1">
        <f t="array" aca="1" ref="AK513:AO513" ca="1">MMULT(AF513:AJ513,$Y$50:$AC$54)</f>
        <v>-1.3809235131810218</v>
      </c>
      <c r="AL513">
        <f ca="1"/>
        <v>-2.3816228916238731</v>
      </c>
      <c r="AM513">
        <f ca="1"/>
        <v>-1.5569323065397689</v>
      </c>
      <c r="AN513">
        <f ca="1"/>
        <v>-1.0508314884530554</v>
      </c>
      <c r="AO513" s="35">
        <f ca="1"/>
        <v>-1.9054089516218737</v>
      </c>
      <c r="AP513" s="33">
        <f t="shared" ca="1" si="164"/>
        <v>8.9643073651142338</v>
      </c>
      <c r="AQ513">
        <f t="shared" ca="1" si="165"/>
        <v>12.618377108376126</v>
      </c>
      <c r="AR513">
        <f t="shared" ca="1" si="166"/>
        <v>13.329203080380694</v>
      </c>
      <c r="AS513">
        <f t="shared" ca="1" si="167"/>
        <v>9.5830875765579719</v>
      </c>
      <c r="AT513">
        <f t="shared" ca="1" si="168"/>
        <v>11.378364193512505</v>
      </c>
      <c r="AU513">
        <f t="shared" ca="1" si="169"/>
        <v>55.873339323941529</v>
      </c>
      <c r="BC513">
        <f t="shared" ca="1" si="170"/>
        <v>35.878230954566334</v>
      </c>
      <c r="BD513" s="33">
        <f t="shared" ca="1" si="171"/>
        <v>-1.3275794075142491</v>
      </c>
      <c r="BE513" s="33">
        <f t="shared" ca="1" si="172"/>
        <v>-2.2896224716320854</v>
      </c>
      <c r="BF513" s="33">
        <f t="shared" ca="1" si="173"/>
        <v>-1.4967891047741964</v>
      </c>
      <c r="BG513" s="33">
        <f t="shared" ca="1" si="174"/>
        <v>-1.0102386059197679</v>
      </c>
      <c r="BH513" s="37">
        <f t="shared" ca="1" si="175"/>
        <v>-1.8318043417477223</v>
      </c>
      <c r="BI513" s="33">
        <f ca="1">IF(_xlfn.T.DIST(BD513,$BD$32,TRUE)&lt;0.5,MAX(_xlfn.T.DIST(BD513,$BD$32,TRUE),0.000000000001),MIN(_xlfn.T.DIST(BD513,$BD$32,TRUE),1-0.000000000001))</f>
        <v>9.7165683162114269E-2</v>
      </c>
      <c r="BJ513" s="33">
        <f ca="1">IF(_xlfn.T.DIST(BE513,$BD$32,TRUE)&lt;0.5,MAX(_xlfn.T.DIST(BE513,$BD$32,TRUE),0.000000000001),MIN(_xlfn.T.DIST(BE513,$BD$32,TRUE),1-0.000000000001))</f>
        <v>1.4625443420237765E-2</v>
      </c>
      <c r="BK513" s="33">
        <f ca="1">IF(_xlfn.T.DIST(BF513,$BD$32,TRUE)&lt;0.5,MAX(_xlfn.T.DIST(BF513,$BD$32,TRUE),0.000000000001),MIN(_xlfn.T.DIST(BF513,$BD$32,TRUE),1-0.000000000001))</f>
        <v>7.2448006176380489E-2</v>
      </c>
      <c r="BL513" s="33">
        <f ca="1">IF(_xlfn.T.DIST(BG513,$BD$32,TRUE)&lt;0.5,MAX(_xlfn.T.DIST(BG513,$BD$32,TRUE),0.000000000001),MIN(_xlfn.T.DIST(BG513,$BD$32,TRUE),1-0.000000000001))</f>
        <v>0.16023005901445855</v>
      </c>
      <c r="BM513" s="37">
        <f ca="1">IF(_xlfn.T.DIST(BH513,$BD$32,TRUE)&lt;0.5,MAX(_xlfn.T.DIST(BH513,$BD$32,TRUE),0.000000000001),MIN(_xlfn.T.DIST(BH513,$BD$32,TRUE),1-0.000000000001))</f>
        <v>3.8463249475414699E-2</v>
      </c>
      <c r="BN513" s="33">
        <f t="shared" ca="1" si="176"/>
        <v>9.0265960943077133</v>
      </c>
      <c r="BO513" s="33">
        <f t="shared" ca="1" si="177"/>
        <v>12.819911294779761</v>
      </c>
      <c r="BP513" s="33">
        <f t="shared" ca="1" si="178"/>
        <v>13.626603634776007</v>
      </c>
      <c r="BQ513" s="33">
        <f t="shared" ca="1" si="179"/>
        <v>9.7149205705323958</v>
      </c>
      <c r="BR513" s="33">
        <f t="shared" ca="1" si="180"/>
        <v>11.924781842040995</v>
      </c>
      <c r="BS513">
        <f t="shared" ca="1" si="181"/>
        <v>57.112813436436873</v>
      </c>
    </row>
    <row r="514" spans="32:71" x14ac:dyDescent="0.2">
      <c r="AF514" s="32">
        <f t="shared" ca="1" si="163"/>
        <v>0.23467244300036652</v>
      </c>
      <c r="AG514" s="32">
        <f t="shared" ca="1" si="163"/>
        <v>1.0499215067150169</v>
      </c>
      <c r="AH514" s="32">
        <f t="shared" ca="1" si="163"/>
        <v>-2.6642307641532343</v>
      </c>
      <c r="AI514" s="32">
        <f t="shared" ca="1" si="163"/>
        <v>-0.84058207467384582</v>
      </c>
      <c r="AJ514" s="37">
        <f t="shared" ca="1" si="163"/>
        <v>0.56118088648121534</v>
      </c>
      <c r="AK514" s="33" cm="1">
        <f t="array" aca="1" ref="AK514:AO514" ca="1">MMULT(AF514:AJ514,$Y$50:$AC$54)</f>
        <v>0.23467244300036658</v>
      </c>
      <c r="AL514">
        <f ca="1"/>
        <v>0.93356535792968476</v>
      </c>
      <c r="AM514">
        <f ca="1"/>
        <v>-2.3865829871675781</v>
      </c>
      <c r="AN514">
        <f ca="1"/>
        <v>1.1202055205596368</v>
      </c>
      <c r="AO514" s="35">
        <f ca="1"/>
        <v>-1.2780034609154329</v>
      </c>
      <c r="AP514" s="33">
        <f t="shared" ca="1" si="164"/>
        <v>10.176004332250274</v>
      </c>
      <c r="AQ514">
        <f t="shared" ca="1" si="165"/>
        <v>15.933565357929684</v>
      </c>
      <c r="AR514">
        <f t="shared" ca="1" si="166"/>
        <v>10.840251038497266</v>
      </c>
      <c r="AS514">
        <f t="shared" ca="1" si="167"/>
        <v>14.576472697287166</v>
      </c>
      <c r="AT514">
        <f t="shared" ca="1" si="168"/>
        <v>13.887986156338268</v>
      </c>
      <c r="AU514">
        <f t="shared" ca="1" si="169"/>
        <v>65.414279582302655</v>
      </c>
      <c r="BC514">
        <f t="shared" ca="1" si="170"/>
        <v>29.563431558972074</v>
      </c>
      <c r="BD514" s="33">
        <f t="shared" ca="1" si="171"/>
        <v>0.22560721130795042</v>
      </c>
      <c r="BE514" s="33">
        <f t="shared" ca="1" si="172"/>
        <v>0.89750238367738711</v>
      </c>
      <c r="BF514" s="33">
        <f t="shared" ca="1" si="173"/>
        <v>-2.2943909621677832</v>
      </c>
      <c r="BG514" s="33">
        <f t="shared" ca="1" si="174"/>
        <v>1.0769327678786547</v>
      </c>
      <c r="BH514" s="37">
        <f t="shared" ca="1" si="175"/>
        <v>-1.2286350845999829</v>
      </c>
      <c r="BI514" s="33">
        <f ca="1">IF(_xlfn.T.DIST(BD514,$BD$32,TRUE)&lt;0.5,MAX(_xlfn.T.DIST(BD514,$BD$32,TRUE),0.000000000001),MIN(_xlfn.T.DIST(BD514,$BD$32,TRUE),1-0.000000000001))</f>
        <v>0.58848157911489696</v>
      </c>
      <c r="BJ514" s="33">
        <f ca="1">IF(_xlfn.T.DIST(BE514,$BD$32,TRUE)&lt;0.5,MAX(_xlfn.T.DIST(BE514,$BD$32,TRUE),0.000000000001),MIN(_xlfn.T.DIST(BE514,$BD$32,TRUE),1-0.000000000001))</f>
        <v>0.81170127131020231</v>
      </c>
      <c r="BK514" s="33">
        <f ca="1">IF(_xlfn.T.DIST(BF514,$BD$32,TRUE)&lt;0.5,MAX(_xlfn.T.DIST(BF514,$BD$32,TRUE),0.000000000001),MIN(_xlfn.T.DIST(BF514,$BD$32,TRUE),1-0.000000000001))</f>
        <v>1.4470754980224756E-2</v>
      </c>
      <c r="BL514" s="33">
        <f ca="1">IF(_xlfn.T.DIST(BG514,$BD$32,TRUE)&lt;0.5,MAX(_xlfn.T.DIST(BG514,$BD$32,TRUE),0.000000000001),MIN(_xlfn.T.DIST(BG514,$BD$32,TRUE),1-0.000000000001))</f>
        <v>0.85495272204260142</v>
      </c>
      <c r="BM514" s="37">
        <f ca="1">IF(_xlfn.T.DIST(BH514,$BD$32,TRUE)&lt;0.5,MAX(_xlfn.T.DIST(BH514,$BD$32,TRUE),0.000000000001),MIN(_xlfn.T.DIST(BH514,$BD$32,TRUE),1-0.000000000001))</f>
        <v>0.11437998399526002</v>
      </c>
      <c r="BN514" s="33">
        <f t="shared" ca="1" si="176"/>
        <v>10.167730573068917</v>
      </c>
      <c r="BO514" s="33">
        <f t="shared" ca="1" si="177"/>
        <v>15.884182956218563</v>
      </c>
      <c r="BP514" s="33">
        <f t="shared" ca="1" si="178"/>
        <v>11.447153074693134</v>
      </c>
      <c r="BQ514" s="33">
        <f t="shared" ca="1" si="179"/>
        <v>14.433202684284092</v>
      </c>
      <c r="BR514" s="33">
        <f t="shared" ca="1" si="180"/>
        <v>14.185762899347768</v>
      </c>
      <c r="BS514">
        <f t="shared" ca="1" si="181"/>
        <v>66.118032187612471</v>
      </c>
    </row>
    <row r="515" spans="32:71" x14ac:dyDescent="0.2">
      <c r="AF515" s="32">
        <f t="shared" ca="1" si="163"/>
        <v>-0.70145623411563884</v>
      </c>
      <c r="AG515" s="32">
        <f t="shared" ca="1" si="163"/>
        <v>0.16289019970641269</v>
      </c>
      <c r="AH515" s="32">
        <f t="shared" ca="1" si="163"/>
        <v>0.14936547460374125</v>
      </c>
      <c r="AI515" s="32">
        <f t="shared" ca="1" si="163"/>
        <v>-0.17949717871269899</v>
      </c>
      <c r="AJ515" s="37">
        <f t="shared" ca="1" si="163"/>
        <v>0.70059260228336773</v>
      </c>
      <c r="AK515" s="33" cm="1">
        <f t="array" aca="1" ref="AK515:AO515" ca="1">MMULT(AF515:AJ515,$Y$50:$AC$54)</f>
        <v>-0.70145623411563895</v>
      </c>
      <c r="AL515">
        <f ca="1"/>
        <v>-0.3527005743907331</v>
      </c>
      <c r="AM515">
        <f ca="1"/>
        <v>2.336629933750678E-2</v>
      </c>
      <c r="AN515">
        <f ca="1"/>
        <v>-0.33443195681763516</v>
      </c>
      <c r="AO515" s="35">
        <f ca="1"/>
        <v>0.61615684325253472</v>
      </c>
      <c r="AP515" s="33">
        <f t="shared" ca="1" si="164"/>
        <v>9.4739078244132706</v>
      </c>
      <c r="AQ515">
        <f t="shared" ca="1" si="165"/>
        <v>14.647299425609267</v>
      </c>
      <c r="AR515">
        <f t="shared" ca="1" si="166"/>
        <v>18.070098898012521</v>
      </c>
      <c r="AS515">
        <f t="shared" ca="1" si="167"/>
        <v>11.230806499319439</v>
      </c>
      <c r="AT515">
        <f t="shared" ca="1" si="168"/>
        <v>21.464627373010138</v>
      </c>
      <c r="AU515">
        <f t="shared" ca="1" si="169"/>
        <v>74.886740020364641</v>
      </c>
      <c r="BC515">
        <f t="shared" ca="1" si="170"/>
        <v>23.87805892847685</v>
      </c>
      <c r="BD515" s="33">
        <f t="shared" ca="1" si="171"/>
        <v>-0.67435947233548377</v>
      </c>
      <c r="BE515" s="33">
        <f t="shared" ca="1" si="172"/>
        <v>-0.33907599885889167</v>
      </c>
      <c r="BF515" s="33">
        <f t="shared" ca="1" si="173"/>
        <v>2.2463675601286853E-2</v>
      </c>
      <c r="BG515" s="33">
        <f t="shared" ca="1" si="174"/>
        <v>-0.32151308515490978</v>
      </c>
      <c r="BH515" s="37">
        <f t="shared" ca="1" si="175"/>
        <v>0.59235513704647946</v>
      </c>
      <c r="BI515" s="33">
        <f ca="1">IF(_xlfn.T.DIST(BD515,$BD$32,TRUE)&lt;0.5,MAX(_xlfn.T.DIST(BD515,$BD$32,TRUE),0.000000000001),MIN(_xlfn.T.DIST(BD515,$BD$32,TRUE),1-0.000000000001))</f>
        <v>0.25262327314426125</v>
      </c>
      <c r="BJ515" s="33">
        <f ca="1">IF(_xlfn.T.DIST(BE515,$BD$32,TRUE)&lt;0.5,MAX(_xlfn.T.DIST(BE515,$BD$32,TRUE),0.000000000001),MIN(_xlfn.T.DIST(BE515,$BD$32,TRUE),1-0.000000000001))</f>
        <v>0.36845729315198572</v>
      </c>
      <c r="BK515" s="33">
        <f ca="1">IF(_xlfn.T.DIST(BF515,$BD$32,TRUE)&lt;0.5,MAX(_xlfn.T.DIST(BF515,$BD$32,TRUE),0.000000000001),MIN(_xlfn.T.DIST(BF515,$BD$32,TRUE),1-0.000000000001))</f>
        <v>0.50888658075699411</v>
      </c>
      <c r="BL515" s="33">
        <f ca="1">IF(_xlfn.T.DIST(BG515,$BD$32,TRUE)&lt;0.5,MAX(_xlfn.T.DIST(BG515,$BD$32,TRUE),0.000000000001),MIN(_xlfn.T.DIST(BG515,$BD$32,TRUE),1-0.000000000001))</f>
        <v>0.37502552244264076</v>
      </c>
      <c r="BM515" s="37">
        <f ca="1">IF(_xlfn.T.DIST(BH515,$BD$32,TRUE)&lt;0.5,MAX(_xlfn.T.DIST(BH515,$BD$32,TRUE),0.000000000001),MIN(_xlfn.T.DIST(BH515,$BD$32,TRUE),1-0.000000000001))</f>
        <v>0.72097425921188218</v>
      </c>
      <c r="BN515" s="33">
        <f t="shared" ca="1" si="176"/>
        <v>9.5003068991680575</v>
      </c>
      <c r="BO515" s="33">
        <f t="shared" ca="1" si="177"/>
        <v>14.66405797613249</v>
      </c>
      <c r="BP515" s="33">
        <f t="shared" ca="1" si="178"/>
        <v>18.06683159115072</v>
      </c>
      <c r="BQ515" s="33">
        <f t="shared" ca="1" si="179"/>
        <v>11.267284267009474</v>
      </c>
      <c r="BR515" s="33">
        <f t="shared" ca="1" si="180"/>
        <v>21.342952667251094</v>
      </c>
      <c r="BS515">
        <f t="shared" ca="1" si="181"/>
        <v>74.841433400711836</v>
      </c>
    </row>
    <row r="516" spans="32:71" x14ac:dyDescent="0.2">
      <c r="AF516" s="32">
        <f t="shared" ca="1" si="163"/>
        <v>1.1988574491192898</v>
      </c>
      <c r="AG516" s="32">
        <f t="shared" ca="1" si="163"/>
        <v>-2.1967056279790849</v>
      </c>
      <c r="AH516" s="32">
        <f t="shared" ca="1" si="163"/>
        <v>-1.0641125328007288</v>
      </c>
      <c r="AI516" s="32">
        <f t="shared" ca="1" si="163"/>
        <v>0.18904962932849431</v>
      </c>
      <c r="AJ516" s="37">
        <f t="shared" ca="1" si="163"/>
        <v>-1.0290518829423418</v>
      </c>
      <c r="AK516" s="33" cm="1">
        <f t="array" aca="1" ref="AK516:AO516" ca="1">MMULT(AF516:AJ516,$Y$50:$AC$54)</f>
        <v>1.19885744911929</v>
      </c>
      <c r="AL516">
        <f ca="1"/>
        <v>-0.81379880614190248</v>
      </c>
      <c r="AM516">
        <f ca="1"/>
        <v>-1.0905930533085548</v>
      </c>
      <c r="AN516">
        <f ca="1"/>
        <v>-7.2389560300443911E-2</v>
      </c>
      <c r="AO516" s="35">
        <f ca="1"/>
        <v>-1.3650694824564749</v>
      </c>
      <c r="AP516" s="33">
        <f t="shared" ca="1" si="164"/>
        <v>10.899143086839468</v>
      </c>
      <c r="AQ516">
        <f t="shared" ca="1" si="165"/>
        <v>14.186201193858098</v>
      </c>
      <c r="AR516">
        <f t="shared" ca="1" si="166"/>
        <v>14.728220840074336</v>
      </c>
      <c r="AS516">
        <f t="shared" ca="1" si="167"/>
        <v>11.833504011308978</v>
      </c>
      <c r="AT516">
        <f t="shared" ca="1" si="168"/>
        <v>13.539722070174101</v>
      </c>
      <c r="AU516">
        <f t="shared" ca="1" si="169"/>
        <v>65.186791202254966</v>
      </c>
      <c r="BC516">
        <f t="shared" ca="1" si="170"/>
        <v>24.156662128359148</v>
      </c>
      <c r="BD516" s="33">
        <f t="shared" ca="1" si="171"/>
        <v>1.1525464276653208</v>
      </c>
      <c r="BE516" s="33">
        <f t="shared" ca="1" si="172"/>
        <v>-0.78236232968831021</v>
      </c>
      <c r="BF516" s="33">
        <f t="shared" ca="1" si="173"/>
        <v>-1.0484642094444026</v>
      </c>
      <c r="BG516" s="33">
        <f t="shared" ca="1" si="174"/>
        <v>-6.9593202416043193E-2</v>
      </c>
      <c r="BH516" s="37">
        <f t="shared" ca="1" si="175"/>
        <v>-1.3123378068643168</v>
      </c>
      <c r="BI516" s="33">
        <f ca="1">IF(_xlfn.T.DIST(BD516,$BD$32,TRUE)&lt;0.5,MAX(_xlfn.T.DIST(BD516,$BD$32,TRUE),0.000000000001),MIN(_xlfn.T.DIST(BD516,$BD$32,TRUE),1-0.000000000001))</f>
        <v>0.87090095997275985</v>
      </c>
      <c r="BJ516" s="33">
        <f ca="1">IF(_xlfn.T.DIST(BE516,$BD$32,TRUE)&lt;0.5,MAX(_xlfn.T.DIST(BE516,$BD$32,TRUE),0.000000000001),MIN(_xlfn.T.DIST(BE516,$BD$32,TRUE),1-0.000000000001))</f>
        <v>0.2200668236889563</v>
      </c>
      <c r="BK516" s="33">
        <f ca="1">IF(_xlfn.T.DIST(BF516,$BD$32,TRUE)&lt;0.5,MAX(_xlfn.T.DIST(BF516,$BD$32,TRUE),0.000000000001),MIN(_xlfn.T.DIST(BF516,$BD$32,TRUE),1-0.000000000001))</f>
        <v>0.15139924660969217</v>
      </c>
      <c r="BL516" s="33">
        <f ca="1">IF(_xlfn.T.DIST(BG516,$BD$32,TRUE)&lt;0.5,MAX(_xlfn.T.DIST(BG516,$BD$32,TRUE),0.000000000001),MIN(_xlfn.T.DIST(BG516,$BD$32,TRUE),1-0.000000000001))</f>
        <v>0.47248963671762456</v>
      </c>
      <c r="BM516" s="37">
        <f ca="1">IF(_xlfn.T.DIST(BH516,$BD$32,TRUE)&lt;0.5,MAX(_xlfn.T.DIST(BH516,$BD$32,TRUE),0.000000000001),MIN(_xlfn.T.DIST(BH516,$BD$32,TRUE),1-0.000000000001))</f>
        <v>9.9679374012683952E-2</v>
      </c>
      <c r="BN516" s="33">
        <f t="shared" ca="1" si="176"/>
        <v>10.847995255067127</v>
      </c>
      <c r="BO516" s="33">
        <f t="shared" ca="1" si="177"/>
        <v>14.228032450503543</v>
      </c>
      <c r="BP516" s="33">
        <f t="shared" ca="1" si="178"/>
        <v>14.908647960881513</v>
      </c>
      <c r="BQ516" s="33">
        <f t="shared" ca="1" si="179"/>
        <v>11.84127010510468</v>
      </c>
      <c r="BR516" s="33">
        <f t="shared" ca="1" si="180"/>
        <v>13.866477381143088</v>
      </c>
      <c r="BS516">
        <f t="shared" ca="1" si="181"/>
        <v>65.692423152699945</v>
      </c>
    </row>
    <row r="517" spans="32:71" x14ac:dyDescent="0.2">
      <c r="AF517" s="32">
        <f t="shared" ca="1" si="163"/>
        <v>0.8222952348607091</v>
      </c>
      <c r="AG517" s="32">
        <f t="shared" ca="1" si="163"/>
        <v>0.94953210910070684</v>
      </c>
      <c r="AH517" s="32">
        <f t="shared" ca="1" si="163"/>
        <v>-1.2943883668029301</v>
      </c>
      <c r="AI517" s="32">
        <f t="shared" ca="1" si="163"/>
        <v>-5.8296975137248908E-2</v>
      </c>
      <c r="AJ517" s="37">
        <f t="shared" ca="1" si="163"/>
        <v>-0.98328664218903405</v>
      </c>
      <c r="AK517" s="33" cm="1">
        <f t="array" aca="1" ref="AK517:AO517" ca="1">MMULT(AF517:AJ517,$Y$50:$AC$54)</f>
        <v>0.82229523486070932</v>
      </c>
      <c r="AL517">
        <f ca="1"/>
        <v>1.2556630077542608</v>
      </c>
      <c r="AM517">
        <f ca="1"/>
        <v>-0.95289546494376043</v>
      </c>
      <c r="AN517">
        <f ca="1"/>
        <v>1.2216558190774975</v>
      </c>
      <c r="AO517" s="35">
        <f ca="1"/>
        <v>-1.5691693933417408</v>
      </c>
      <c r="AP517" s="33">
        <f t="shared" ca="1" si="164"/>
        <v>10.616721426145531</v>
      </c>
      <c r="AQ517">
        <f t="shared" ca="1" si="165"/>
        <v>16.255663007754261</v>
      </c>
      <c r="AR517">
        <f t="shared" ca="1" si="166"/>
        <v>15.141313605168719</v>
      </c>
      <c r="AS517">
        <f t="shared" ca="1" si="167"/>
        <v>14.809808383878245</v>
      </c>
      <c r="AT517">
        <f t="shared" ca="1" si="168"/>
        <v>12.723322426633036</v>
      </c>
      <c r="AU517">
        <f t="shared" ca="1" si="169"/>
        <v>69.546828849579796</v>
      </c>
      <c r="BC517">
        <f t="shared" ca="1" si="170"/>
        <v>19.788029884162349</v>
      </c>
      <c r="BD517" s="33">
        <f t="shared" ca="1" si="171"/>
        <v>0.79053054733167361</v>
      </c>
      <c r="BE517" s="33">
        <f t="shared" ca="1" si="172"/>
        <v>1.2071576274575604</v>
      </c>
      <c r="BF517" s="33">
        <f t="shared" ca="1" si="173"/>
        <v>-0.91608578223059112</v>
      </c>
      <c r="BG517" s="33">
        <f t="shared" ca="1" si="174"/>
        <v>1.1744641126004458</v>
      </c>
      <c r="BH517" s="37">
        <f t="shared" ca="1" si="175"/>
        <v>-1.5085534815055617</v>
      </c>
      <c r="BI517" s="33">
        <f ca="1">IF(_xlfn.T.DIST(BD517,$BD$32,TRUE)&lt;0.5,MAX(_xlfn.T.DIST(BD517,$BD$32,TRUE),0.000000000001),MIN(_xlfn.T.DIST(BD517,$BD$32,TRUE),1-0.000000000001))</f>
        <v>0.78228848469660772</v>
      </c>
      <c r="BJ517" s="33">
        <f ca="1">IF(_xlfn.T.DIST(BE517,$BD$32,TRUE)&lt;0.5,MAX(_xlfn.T.DIST(BE517,$BD$32,TRUE),0.000000000001),MIN(_xlfn.T.DIST(BE517,$BD$32,TRUE),1-0.000000000001))</f>
        <v>0.88159821359945001</v>
      </c>
      <c r="BK517" s="33">
        <f ca="1">IF(_xlfn.T.DIST(BF517,$BD$32,TRUE)&lt;0.5,MAX(_xlfn.T.DIST(BF517,$BD$32,TRUE),0.000000000001),MIN(_xlfn.T.DIST(BF517,$BD$32,TRUE),1-0.000000000001))</f>
        <v>0.18346377152323473</v>
      </c>
      <c r="BL517" s="33">
        <f ca="1">IF(_xlfn.T.DIST(BG517,$BD$32,TRUE)&lt;0.5,MAX(_xlfn.T.DIST(BG517,$BD$32,TRUE),0.000000000001),MIN(_xlfn.T.DIST(BG517,$BD$32,TRUE),1-0.000000000001))</f>
        <v>0.87527601438093128</v>
      </c>
      <c r="BM517" s="37">
        <f ca="1">IF(_xlfn.T.DIST(BH517,$BD$32,TRUE)&lt;0.5,MAX(_xlfn.T.DIST(BH517,$BD$32,TRUE),0.000000000001),MIN(_xlfn.T.DIST(BH517,$BD$32,TRUE),1-0.000000000001))</f>
        <v>7.0936679072488032E-2</v>
      </c>
      <c r="BN517" s="33">
        <f t="shared" ca="1" si="176"/>
        <v>10.584959028796217</v>
      </c>
      <c r="BO517" s="33">
        <f t="shared" ca="1" si="177"/>
        <v>16.183014066095566</v>
      </c>
      <c r="BP517" s="33">
        <f t="shared" ca="1" si="178"/>
        <v>15.29326956396425</v>
      </c>
      <c r="BQ517" s="33">
        <f t="shared" ca="1" si="179"/>
        <v>14.648889863259061</v>
      </c>
      <c r="BR517" s="33">
        <f t="shared" ca="1" si="180"/>
        <v>13.124598220048863</v>
      </c>
      <c r="BS517">
        <f t="shared" ca="1" si="181"/>
        <v>69.834730742163956</v>
      </c>
    </row>
    <row r="518" spans="32:71" x14ac:dyDescent="0.2">
      <c r="AF518" s="32">
        <f t="shared" ca="1" si="163"/>
        <v>-0.19506223557098681</v>
      </c>
      <c r="AG518" s="32">
        <f t="shared" ca="1" si="163"/>
        <v>-1.0572837317909116</v>
      </c>
      <c r="AH518" s="32">
        <f t="shared" ca="1" si="163"/>
        <v>0.33897101896599657</v>
      </c>
      <c r="AI518" s="32">
        <f t="shared" ca="1" si="163"/>
        <v>-3.2147621717012881E-2</v>
      </c>
      <c r="AJ518" s="37">
        <f t="shared" ca="1" si="163"/>
        <v>-1.6020297391936069</v>
      </c>
      <c r="AK518" s="33" cm="1">
        <f t="array" aca="1" ref="AK518:AO518" ca="1">MMULT(AF518:AJ518,$Y$50:$AC$54)</f>
        <v>-0.19506223557098687</v>
      </c>
      <c r="AL518">
        <f ca="1"/>
        <v>-0.91229309650683343</v>
      </c>
      <c r="AM518">
        <f ca="1"/>
        <v>0.14111154950245308</v>
      </c>
      <c r="AN518">
        <f ca="1"/>
        <v>-0.72930643127951889</v>
      </c>
      <c r="AO518" s="35">
        <f ca="1"/>
        <v>-1.0581965758374103</v>
      </c>
      <c r="AP518" s="33">
        <f t="shared" ca="1" si="164"/>
        <v>9.8537033233217599</v>
      </c>
      <c r="AQ518">
        <f t="shared" ca="1" si="165"/>
        <v>14.087706903493167</v>
      </c>
      <c r="AR518">
        <f t="shared" ca="1" si="166"/>
        <v>18.42333464850736</v>
      </c>
      <c r="AS518">
        <f t="shared" ca="1" si="167"/>
        <v>10.322595208057107</v>
      </c>
      <c r="AT518">
        <f t="shared" ca="1" si="168"/>
        <v>14.767213696650359</v>
      </c>
      <c r="AU518">
        <f t="shared" ca="1" si="169"/>
        <v>67.454553780029755</v>
      </c>
      <c r="BC518">
        <f t="shared" ca="1" si="170"/>
        <v>24.169608586540949</v>
      </c>
      <c r="BD518" s="33">
        <f t="shared" ca="1" si="171"/>
        <v>-0.18752711837834363</v>
      </c>
      <c r="BE518" s="33">
        <f t="shared" ca="1" si="172"/>
        <v>-0.87705185477648973</v>
      </c>
      <c r="BF518" s="33">
        <f t="shared" ca="1" si="173"/>
        <v>0.13566050942991423</v>
      </c>
      <c r="BG518" s="33">
        <f t="shared" ca="1" si="174"/>
        <v>-0.70113383593858369</v>
      </c>
      <c r="BH518" s="37">
        <f t="shared" ca="1" si="175"/>
        <v>-1.0173191851500318</v>
      </c>
      <c r="BI518" s="33">
        <f ca="1">IF(_xlfn.T.DIST(BD518,$BD$32,TRUE)&lt;0.5,MAX(_xlfn.T.DIST(BD518,$BD$32,TRUE),0.000000000001),MIN(_xlfn.T.DIST(BD518,$BD$32,TRUE),1-0.000000000001))</f>
        <v>0.42625497973720888</v>
      </c>
      <c r="BJ518" s="33">
        <f ca="1">IF(_xlfn.T.DIST(BE518,$BD$32,TRUE)&lt;0.5,MAX(_xlfn.T.DIST(BE518,$BD$32,TRUE),0.000000000001),MIN(_xlfn.T.DIST(BE518,$BD$32,TRUE),1-0.000000000001))</f>
        <v>0.19371403662164621</v>
      </c>
      <c r="BK518" s="33">
        <f ca="1">IF(_xlfn.T.DIST(BF518,$BD$32,TRUE)&lt;0.5,MAX(_xlfn.T.DIST(BF518,$BD$32,TRUE),0.000000000001),MIN(_xlfn.T.DIST(BF518,$BD$32,TRUE),1-0.000000000001))</f>
        <v>0.55350206458339946</v>
      </c>
      <c r="BL518" s="33">
        <f ca="1">IF(_xlfn.T.DIST(BG518,$BD$32,TRUE)&lt;0.5,MAX(_xlfn.T.DIST(BG518,$BD$32,TRUE),0.000000000001),MIN(_xlfn.T.DIST(BG518,$BD$32,TRUE),1-0.000000000001))</f>
        <v>0.24431139812217717</v>
      </c>
      <c r="BM518" s="37">
        <f ca="1">IF(_xlfn.T.DIST(BH518,$BD$32,TRUE)&lt;0.5,MAX(_xlfn.T.DIST(BH518,$BD$32,TRUE),0.000000000001),MIN(_xlfn.T.DIST(BH518,$BD$32,TRUE),1-0.000000000001))</f>
        <v>0.1585681354378807</v>
      </c>
      <c r="BN518" s="33">
        <f t="shared" ca="1" si="176"/>
        <v>9.8605623541718703</v>
      </c>
      <c r="BO518" s="33">
        <f t="shared" ca="1" si="177"/>
        <v>14.13570903691318</v>
      </c>
      <c r="BP518" s="33">
        <f t="shared" ca="1" si="178"/>
        <v>18.403543026174162</v>
      </c>
      <c r="BQ518" s="33">
        <f t="shared" ca="1" si="179"/>
        <v>10.407247839644347</v>
      </c>
      <c r="BR518" s="33">
        <f t="shared" ca="1" si="180"/>
        <v>14.998559591333152</v>
      </c>
      <c r="BS518">
        <f t="shared" ca="1" si="181"/>
        <v>67.805621848236711</v>
      </c>
    </row>
    <row r="519" spans="32:71" x14ac:dyDescent="0.2">
      <c r="AF519" s="32">
        <f t="shared" ca="1" si="163"/>
        <v>-1.105530564597013</v>
      </c>
      <c r="AG519" s="32">
        <f t="shared" ca="1" si="163"/>
        <v>-0.59160003929051885</v>
      </c>
      <c r="AH519" s="32">
        <f t="shared" ca="1" si="163"/>
        <v>-0.71503720026912387</v>
      </c>
      <c r="AI519" s="32">
        <f t="shared" ca="1" si="163"/>
        <v>-0.51912683367917012</v>
      </c>
      <c r="AJ519" s="37">
        <f t="shared" ca="1" si="163"/>
        <v>-0.30584321533294673</v>
      </c>
      <c r="AK519" s="33" cm="1">
        <f t="array" aca="1" ref="AK519:AO519" ca="1">MMULT(AF519:AJ519,$Y$50:$AC$54)</f>
        <v>-1.1055305645970133</v>
      </c>
      <c r="AL519">
        <f ca="1"/>
        <v>-1.1823281838544508</v>
      </c>
      <c r="AM519">
        <f ca="1"/>
        <v>-1.0020312984181041</v>
      </c>
      <c r="AN519">
        <f ca="1"/>
        <v>-0.68759836000046515</v>
      </c>
      <c r="AO519" s="35">
        <f ca="1"/>
        <v>-0.72141972411937949</v>
      </c>
      <c r="AP519" s="33">
        <f t="shared" ca="1" si="164"/>
        <v>9.1708520765522401</v>
      </c>
      <c r="AQ519">
        <f t="shared" ca="1" si="165"/>
        <v>13.817671816145548</v>
      </c>
      <c r="AR519">
        <f t="shared" ca="1" si="166"/>
        <v>14.993906104745687</v>
      </c>
      <c r="AS519">
        <f t="shared" ca="1" si="167"/>
        <v>10.418523771998931</v>
      </c>
      <c r="AT519">
        <f t="shared" ca="1" si="168"/>
        <v>16.114321103522482</v>
      </c>
      <c r="AU519">
        <f t="shared" ca="1" si="169"/>
        <v>64.515274872964895</v>
      </c>
      <c r="BC519">
        <f t="shared" ca="1" si="170"/>
        <v>36.765432839433835</v>
      </c>
      <c r="BD519" s="33">
        <f t="shared" ca="1" si="171"/>
        <v>-1.0628246951605071</v>
      </c>
      <c r="BE519" s="33">
        <f t="shared" ca="1" si="172"/>
        <v>-1.1366556763112561</v>
      </c>
      <c r="BF519" s="33">
        <f t="shared" ca="1" si="173"/>
        <v>-0.96332353295968376</v>
      </c>
      <c r="BG519" s="33">
        <f t="shared" ca="1" si="174"/>
        <v>-0.66103691816675203</v>
      </c>
      <c r="BH519" s="37">
        <f t="shared" ca="1" si="175"/>
        <v>-0.6935517867382065</v>
      </c>
      <c r="BI519" s="33">
        <f ca="1">IF(_xlfn.T.DIST(BD519,$BD$32,TRUE)&lt;0.5,MAX(_xlfn.T.DIST(BD519,$BD$32,TRUE),0.000000000001),MIN(_xlfn.T.DIST(BD519,$BD$32,TRUE),1-0.000000000001))</f>
        <v>0.14817118441404867</v>
      </c>
      <c r="BJ519" s="33">
        <f ca="1">IF(_xlfn.T.DIST(BE519,$BD$32,TRUE)&lt;0.5,MAX(_xlfn.T.DIST(BE519,$BD$32,TRUE),0.000000000001),MIN(_xlfn.T.DIST(BE519,$BD$32,TRUE),1-0.000000000001))</f>
        <v>0.13234023892681507</v>
      </c>
      <c r="BK519" s="33">
        <f ca="1">IF(_xlfn.T.DIST(BF519,$BD$32,TRUE)&lt;0.5,MAX(_xlfn.T.DIST(BF519,$BD$32,TRUE),0.000000000001),MIN(_xlfn.T.DIST(BF519,$BD$32,TRUE),1-0.000000000001))</f>
        <v>0.17154322281656115</v>
      </c>
      <c r="BL519" s="33">
        <f ca="1">IF(_xlfn.T.DIST(BG519,$BD$32,TRUE)&lt;0.5,MAX(_xlfn.T.DIST(BG519,$BD$32,TRUE),0.000000000001),MIN(_xlfn.T.DIST(BG519,$BD$32,TRUE),1-0.000000000001))</f>
        <v>0.25681678334196212</v>
      </c>
      <c r="BM519" s="37">
        <f ca="1">IF(_xlfn.T.DIST(BH519,$BD$32,TRUE)&lt;0.5,MAX(_xlfn.T.DIST(BH519,$BD$32,TRUE),0.000000000001),MIN(_xlfn.T.DIST(BH519,$BD$32,TRUE),1-0.000000000001))</f>
        <v>0.24664935710100466</v>
      </c>
      <c r="BN519" s="33">
        <f t="shared" ca="1" si="176"/>
        <v>9.2167681179626637</v>
      </c>
      <c r="BO519" s="33">
        <f t="shared" ca="1" si="177"/>
        <v>13.884603334549094</v>
      </c>
      <c r="BP519" s="33">
        <f t="shared" ca="1" si="178"/>
        <v>15.15574654278638</v>
      </c>
      <c r="BQ519" s="33">
        <f t="shared" ca="1" si="179"/>
        <v>10.497662180853055</v>
      </c>
      <c r="BR519" s="33">
        <f t="shared" ca="1" si="180"/>
        <v>16.259713433786523</v>
      </c>
      <c r="BS519">
        <f t="shared" ca="1" si="181"/>
        <v>65.014493609937716</v>
      </c>
    </row>
    <row r="520" spans="32:71" x14ac:dyDescent="0.2">
      <c r="AF520" s="32">
        <f t="shared" ca="1" si="163"/>
        <v>-3.0814785660268944</v>
      </c>
      <c r="AG520" s="32">
        <f t="shared" ca="1" si="163"/>
        <v>0.10787082384768834</v>
      </c>
      <c r="AH520" s="32">
        <f t="shared" ca="1" si="163"/>
        <v>1.1925092229735395</v>
      </c>
      <c r="AI520" s="32">
        <f t="shared" ca="1" si="163"/>
        <v>0.45162173504687142</v>
      </c>
      <c r="AJ520" s="37">
        <f t="shared" ca="1" si="163"/>
        <v>0.47142146013966729</v>
      </c>
      <c r="AK520" s="33" cm="1">
        <f t="array" aca="1" ref="AK520:AO520" ca="1">MMULT(AF520:AJ520,$Y$50:$AC$54)</f>
        <v>-3.0814785660268953</v>
      </c>
      <c r="AL520">
        <f ca="1"/>
        <v>-1.9981684963442621</v>
      </c>
      <c r="AM520">
        <f ca="1"/>
        <v>0.53761639438577769</v>
      </c>
      <c r="AN520">
        <f ca="1"/>
        <v>-1.1148978921558181</v>
      </c>
      <c r="AO520" s="35">
        <f ca="1"/>
        <v>1.2201869855628718</v>
      </c>
      <c r="AP520" s="33">
        <f t="shared" ca="1" si="164"/>
        <v>7.6888910754798285</v>
      </c>
      <c r="AQ520">
        <f t="shared" ca="1" si="165"/>
        <v>13.001831503655739</v>
      </c>
      <c r="AR520">
        <f t="shared" ca="1" si="166"/>
        <v>19.612849183157333</v>
      </c>
      <c r="AS520">
        <f t="shared" ca="1" si="167"/>
        <v>9.4357348480416192</v>
      </c>
      <c r="AT520">
        <f t="shared" ca="1" si="168"/>
        <v>23.880747942251489</v>
      </c>
      <c r="AU520">
        <f t="shared" ca="1" si="169"/>
        <v>73.620054552586012</v>
      </c>
      <c r="BC520">
        <f t="shared" ca="1" si="170"/>
        <v>23.447257866835947</v>
      </c>
      <c r="BD520" s="33">
        <f t="shared" ca="1" si="171"/>
        <v>-2.9624432127527811</v>
      </c>
      <c r="BE520" s="33">
        <f t="shared" ca="1" si="172"/>
        <v>-1.9209806503907463</v>
      </c>
      <c r="BF520" s="33">
        <f t="shared" ca="1" si="173"/>
        <v>0.51684865057045104</v>
      </c>
      <c r="BG520" s="33">
        <f t="shared" ca="1" si="174"/>
        <v>-1.0718301694332013</v>
      </c>
      <c r="BH520" s="37">
        <f t="shared" ca="1" si="175"/>
        <v>1.1730520190931146</v>
      </c>
      <c r="BI520" s="33">
        <f ca="1">IF(_xlfn.T.DIST(BD520,$BD$32,TRUE)&lt;0.5,MAX(_xlfn.T.DIST(BD520,$BD$32,TRUE),0.000000000001),MIN(_xlfn.T.DIST(BD520,$BD$32,TRUE),1-0.000000000001))</f>
        <v>2.9613031902413628E-3</v>
      </c>
      <c r="BJ520" s="33">
        <f ca="1">IF(_xlfn.T.DIST(BE520,$BD$32,TRUE)&lt;0.5,MAX(_xlfn.T.DIST(BE520,$BD$32,TRUE),0.000000000001),MIN(_xlfn.T.DIST(BE520,$BD$32,TRUE),1-0.000000000001))</f>
        <v>3.2141082579570164E-2</v>
      </c>
      <c r="BK520" s="33">
        <f ca="1">IF(_xlfn.T.DIST(BF520,$BD$32,TRUE)&lt;0.5,MAX(_xlfn.T.DIST(BF520,$BD$32,TRUE),0.000000000001),MIN(_xlfn.T.DIST(BF520,$BD$32,TRUE),1-0.000000000001))</f>
        <v>0.69547427647990234</v>
      </c>
      <c r="BL520" s="33">
        <f ca="1">IF(_xlfn.T.DIST(BG520,$BD$32,TRUE)&lt;0.5,MAX(_xlfn.T.DIST(BG520,$BD$32,TRUE),0.000000000001),MIN(_xlfn.T.DIST(BG520,$BD$32,TRUE),1-0.000000000001))</f>
        <v>0.14617171348713254</v>
      </c>
      <c r="BM520" s="37">
        <f ca="1">IF(_xlfn.T.DIST(BH520,$BD$32,TRUE)&lt;0.5,MAX(_xlfn.T.DIST(BH520,$BD$32,TRUE),0.000000000001),MIN(_xlfn.T.DIST(BH520,$BD$32,TRUE),1-0.000000000001))</f>
        <v>0.87499746277317647</v>
      </c>
      <c r="BN520" s="33">
        <f t="shared" ca="1" si="176"/>
        <v>7.9359732240167773</v>
      </c>
      <c r="BO520" s="33">
        <f t="shared" ca="1" si="177"/>
        <v>13.14978220488295</v>
      </c>
      <c r="BP520" s="33">
        <f t="shared" ca="1" si="178"/>
        <v>19.534283767305226</v>
      </c>
      <c r="BQ520" s="33">
        <f t="shared" ca="1" si="179"/>
        <v>9.5781122191698795</v>
      </c>
      <c r="BR520" s="33">
        <f t="shared" ca="1" si="180"/>
        <v>23.601348220258927</v>
      </c>
      <c r="BS520">
        <f t="shared" ca="1" si="181"/>
        <v>73.799499635633765</v>
      </c>
    </row>
    <row r="521" spans="32:71" x14ac:dyDescent="0.2">
      <c r="AF521" s="32">
        <f t="shared" ca="1" si="163"/>
        <v>0.44948167795391653</v>
      </c>
      <c r="AG521" s="32">
        <f t="shared" ca="1" si="163"/>
        <v>1.6498313563166498</v>
      </c>
      <c r="AH521" s="32">
        <f t="shared" ca="1" si="163"/>
        <v>-4.0756683986031661E-2</v>
      </c>
      <c r="AI521" s="32">
        <f t="shared" ca="1" si="163"/>
        <v>-0.16715025325653657</v>
      </c>
      <c r="AJ521" s="37">
        <f t="shared" ca="1" si="163"/>
        <v>-0.82329338545658004</v>
      </c>
      <c r="AK521" s="33" cm="1">
        <f t="array" aca="1" ref="AK521:AO521" ca="1">MMULT(AF521:AJ521,$Y$50:$AC$54)</f>
        <v>0.44948167795391664</v>
      </c>
      <c r="AL521">
        <f ca="1"/>
        <v>1.5214206814522602</v>
      </c>
      <c r="AM521">
        <f ca="1"/>
        <v>0.28252150798763981</v>
      </c>
      <c r="AN521">
        <f ca="1"/>
        <v>0.82229903854806419</v>
      </c>
      <c r="AO521" s="35">
        <f ca="1"/>
        <v>-0.75711421205450735</v>
      </c>
      <c r="AP521" s="33">
        <f t="shared" ca="1" si="164"/>
        <v>10.337111258465438</v>
      </c>
      <c r="AQ521">
        <f t="shared" ca="1" si="165"/>
        <v>16.521420681452259</v>
      </c>
      <c r="AR521">
        <f t="shared" ca="1" si="166"/>
        <v>18.847564523962919</v>
      </c>
      <c r="AS521">
        <f t="shared" ca="1" si="167"/>
        <v>13.891287788660547</v>
      </c>
      <c r="AT521">
        <f t="shared" ca="1" si="168"/>
        <v>15.971543151781971</v>
      </c>
      <c r="AU521">
        <f t="shared" ca="1" si="169"/>
        <v>75.568927404323134</v>
      </c>
      <c r="BC521">
        <f t="shared" ca="1" si="170"/>
        <v>21.032938836777287</v>
      </c>
      <c r="BD521" s="33">
        <f t="shared" ca="1" si="171"/>
        <v>0.43211851634852155</v>
      </c>
      <c r="BE521" s="33">
        <f t="shared" ca="1" si="172"/>
        <v>1.4626492688285084</v>
      </c>
      <c r="BF521" s="33">
        <f t="shared" ca="1" si="173"/>
        <v>0.27160790051309386</v>
      </c>
      <c r="BG521" s="33">
        <f t="shared" ca="1" si="174"/>
        <v>0.79053420408525688</v>
      </c>
      <c r="BH521" s="37">
        <f t="shared" ca="1" si="175"/>
        <v>-0.72786742166811125</v>
      </c>
      <c r="BI521" s="33">
        <f ca="1">IF(_xlfn.T.DIST(BD521,$BD$32,TRUE)&lt;0.5,MAX(_xlfn.T.DIST(BD521,$BD$32,TRUE),0.000000000001),MIN(_xlfn.T.DIST(BD521,$BD$32,TRUE),1-0.000000000001))</f>
        <v>0.66562727664571564</v>
      </c>
      <c r="BJ521" s="33">
        <f ca="1">IF(_xlfn.T.DIST(BE521,$BD$32,TRUE)&lt;0.5,MAX(_xlfn.T.DIST(BE521,$BD$32,TRUE),0.000000000001),MIN(_xlfn.T.DIST(BE521,$BD$32,TRUE),1-0.000000000001))</f>
        <v>0.9230191287580658</v>
      </c>
      <c r="BK521" s="33">
        <f ca="1">IF(_xlfn.T.DIST(BF521,$BD$32,TRUE)&lt;0.5,MAX(_xlfn.T.DIST(BF521,$BD$32,TRUE),0.000000000001),MIN(_xlfn.T.DIST(BF521,$BD$32,TRUE),1-0.000000000001))</f>
        <v>0.60610803942585312</v>
      </c>
      <c r="BL521" s="33">
        <f ca="1">IF(_xlfn.T.DIST(BG521,$BD$32,TRUE)&lt;0.5,MAX(_xlfn.T.DIST(BG521,$BD$32,TRUE),0.000000000001),MIN(_xlfn.T.DIST(BG521,$BD$32,TRUE),1-0.000000000001))</f>
        <v>0.782289535690329</v>
      </c>
      <c r="BM521" s="37">
        <f ca="1">IF(_xlfn.T.DIST(BH521,$BD$32,TRUE)&lt;0.5,MAX(_xlfn.T.DIST(BH521,$BD$32,TRUE),0.000000000001),MIN(_xlfn.T.DIST(BH521,$BD$32,TRUE),1-0.000000000001))</f>
        <v>0.23616894255804832</v>
      </c>
      <c r="BN521" s="33">
        <f t="shared" ca="1" si="176"/>
        <v>10.320902832740638</v>
      </c>
      <c r="BO521" s="33">
        <f t="shared" ca="1" si="177"/>
        <v>16.425676501451687</v>
      </c>
      <c r="BP521" s="33">
        <f t="shared" ca="1" si="178"/>
        <v>18.807568261371372</v>
      </c>
      <c r="BQ521" s="33">
        <f t="shared" ca="1" si="179"/>
        <v>13.793882568174586</v>
      </c>
      <c r="BR521" s="33">
        <f t="shared" ca="1" si="180"/>
        <v>16.1252785470137</v>
      </c>
      <c r="BS521">
        <f t="shared" ca="1" si="181"/>
        <v>75.473308710751979</v>
      </c>
    </row>
    <row r="522" spans="32:71" x14ac:dyDescent="0.2">
      <c r="AF522" s="32">
        <f t="shared" ca="1" si="163"/>
        <v>-1.6127822982084816</v>
      </c>
      <c r="AG522" s="32">
        <f t="shared" ca="1" si="163"/>
        <v>-0.21743310044360917</v>
      </c>
      <c r="AH522" s="32">
        <f t="shared" ca="1" si="163"/>
        <v>-0.9861654548397315</v>
      </c>
      <c r="AI522" s="32">
        <f t="shared" ca="1" si="163"/>
        <v>-1.1929443240681894</v>
      </c>
      <c r="AJ522" s="37">
        <f t="shared" ca="1" si="163"/>
        <v>0.79081848797968002</v>
      </c>
      <c r="AK522" s="33" cm="1">
        <f t="array" aca="1" ref="AK522:AO522" ca="1">MMULT(AF522:AJ522,$Y$50:$AC$54)</f>
        <v>-1.6127822982084821</v>
      </c>
      <c r="AL522">
        <f ca="1"/>
        <v>-1.2480577724205926</v>
      </c>
      <c r="AM522">
        <f ca="1"/>
        <v>-1.3167259995664342</v>
      </c>
      <c r="AN522">
        <f ca="1"/>
        <v>-1.0281108510817463</v>
      </c>
      <c r="AO522" s="35">
        <f ca="1"/>
        <v>-0.14444206651736036</v>
      </c>
      <c r="AP522" s="33">
        <f t="shared" ca="1" si="164"/>
        <v>8.7904132763436387</v>
      </c>
      <c r="AQ522">
        <f t="shared" ca="1" si="165"/>
        <v>13.751942227579407</v>
      </c>
      <c r="AR522">
        <f t="shared" ca="1" si="166"/>
        <v>14.049822001300697</v>
      </c>
      <c r="AS522">
        <f t="shared" ca="1" si="167"/>
        <v>9.6353450425119842</v>
      </c>
      <c r="AT522">
        <f t="shared" ca="1" si="168"/>
        <v>18.422231733930559</v>
      </c>
      <c r="AU522">
        <f t="shared" ca="1" si="169"/>
        <v>64.64975428166629</v>
      </c>
      <c r="BC522">
        <f t="shared" ca="1" si="170"/>
        <v>44.739107782999923</v>
      </c>
      <c r="BD522" s="33">
        <f t="shared" ca="1" si="171"/>
        <v>-1.5504816504811114</v>
      </c>
      <c r="BE522" s="33">
        <f t="shared" ca="1" si="172"/>
        <v>-1.1998461770246398</v>
      </c>
      <c r="BF522" s="33">
        <f t="shared" ca="1" si="173"/>
        <v>-1.2658617987728229</v>
      </c>
      <c r="BG522" s="33">
        <f t="shared" ca="1" si="174"/>
        <v>-0.98839565081629099</v>
      </c>
      <c r="BH522" s="37">
        <f t="shared" ca="1" si="175"/>
        <v>-0.13886237091113526</v>
      </c>
      <c r="BI522" s="33">
        <f ca="1">IF(_xlfn.T.DIST(BD522,$BD$32,TRUE)&lt;0.5,MAX(_xlfn.T.DIST(BD522,$BD$32,TRUE),0.000000000001),MIN(_xlfn.T.DIST(BD522,$BD$32,TRUE),1-0.000000000001))</f>
        <v>6.5756212060400568E-2</v>
      </c>
      <c r="BJ522" s="33">
        <f ca="1">IF(_xlfn.T.DIST(BE522,$BD$32,TRUE)&lt;0.5,MAX(_xlfn.T.DIST(BE522,$BD$32,TRUE),0.000000000001),MIN(_xlfn.T.DIST(BE522,$BD$32,TRUE),1-0.000000000001))</f>
        <v>0.11979460288339974</v>
      </c>
      <c r="BK522" s="33">
        <f ca="1">IF(_xlfn.T.DIST(BF522,$BD$32,TRUE)&lt;0.5,MAX(_xlfn.T.DIST(BF522,$BD$32,TRUE),0.000000000001),MIN(_xlfn.T.DIST(BF522,$BD$32,TRUE),1-0.000000000001))</f>
        <v>0.10765253776693168</v>
      </c>
      <c r="BL522" s="33">
        <f ca="1">IF(_xlfn.T.DIST(BG522,$BD$32,TRUE)&lt;0.5,MAX(_xlfn.T.DIST(BG522,$BD$32,TRUE),0.000000000001),MIN(_xlfn.T.DIST(BG522,$BD$32,TRUE),1-0.000000000001))</f>
        <v>0.16543209340165871</v>
      </c>
      <c r="BM522" s="37">
        <f ca="1">IF(_xlfn.T.DIST(BH522,$BD$32,TRUE)&lt;0.5,MAX(_xlfn.T.DIST(BH522,$BD$32,TRUE),0.000000000001),MIN(_xlfn.T.DIST(BH522,$BD$32,TRUE),1-0.000000000001))</f>
        <v>0.4452434439451689</v>
      </c>
      <c r="BN522" s="33">
        <f t="shared" ca="1" si="176"/>
        <v>8.8688766060783042</v>
      </c>
      <c r="BO522" s="33">
        <f t="shared" ca="1" si="177"/>
        <v>13.823985810132612</v>
      </c>
      <c r="BP522" s="33">
        <f t="shared" ca="1" si="178"/>
        <v>14.282672522571136</v>
      </c>
      <c r="BQ522" s="33">
        <f t="shared" ca="1" si="179"/>
        <v>9.7635382507864268</v>
      </c>
      <c r="BR522" s="33">
        <f t="shared" ca="1" si="180"/>
        <v>18.449247413997526</v>
      </c>
      <c r="BS522">
        <f t="shared" ca="1" si="181"/>
        <v>65.188320603565998</v>
      </c>
    </row>
    <row r="523" spans="32:71" x14ac:dyDescent="0.2">
      <c r="AF523" s="32">
        <f t="shared" ca="1" si="163"/>
        <v>-0.53490259450223587</v>
      </c>
      <c r="AG523" s="32">
        <f t="shared" ca="1" si="163"/>
        <v>1.1437942247243764</v>
      </c>
      <c r="AH523" s="32">
        <f t="shared" ca="1" si="163"/>
        <v>-2.3085710586507758E-2</v>
      </c>
      <c r="AI523" s="32">
        <f t="shared" ca="1" si="163"/>
        <v>-0.22878666579961182</v>
      </c>
      <c r="AJ523" s="37">
        <f t="shared" ca="1" si="163"/>
        <v>0.45416496570584242</v>
      </c>
      <c r="AK523" s="33" cm="1">
        <f t="array" aca="1" ref="AK523:AO523" ca="1">MMULT(AF523:AJ523,$Y$50:$AC$54)</f>
        <v>-0.53490259450223598</v>
      </c>
      <c r="AL523">
        <f ca="1"/>
        <v>0.48396581920342902</v>
      </c>
      <c r="AM523">
        <f ca="1"/>
        <v>2.7081527582241194E-2</v>
      </c>
      <c r="AN523">
        <f ca="1"/>
        <v>0.22128447812555335</v>
      </c>
      <c r="AO523" s="35">
        <f ca="1"/>
        <v>0.28749134510643248</v>
      </c>
      <c r="AP523" s="33">
        <f t="shared" ca="1" si="164"/>
        <v>9.5988230541233222</v>
      </c>
      <c r="AQ523">
        <f t="shared" ca="1" si="165"/>
        <v>15.483965819203428</v>
      </c>
      <c r="AR523">
        <f t="shared" ca="1" si="166"/>
        <v>18.081244582746724</v>
      </c>
      <c r="AS523">
        <f t="shared" ca="1" si="167"/>
        <v>12.508954299688773</v>
      </c>
      <c r="AT523">
        <f t="shared" ca="1" si="168"/>
        <v>20.14996538042573</v>
      </c>
      <c r="AU523">
        <f t="shared" ca="1" si="169"/>
        <v>75.822953136187976</v>
      </c>
      <c r="BC523">
        <f t="shared" ca="1" si="170"/>
        <v>32.115917199740153</v>
      </c>
      <c r="BD523" s="33">
        <f t="shared" ca="1" si="171"/>
        <v>-0.5142396828708532</v>
      </c>
      <c r="BE523" s="33">
        <f t="shared" ca="1" si="172"/>
        <v>0.46527055943540324</v>
      </c>
      <c r="BF523" s="33">
        <f t="shared" ca="1" si="173"/>
        <v>2.6035387187660686E-2</v>
      </c>
      <c r="BG523" s="33">
        <f t="shared" ca="1" si="174"/>
        <v>0.21273641411558181</v>
      </c>
      <c r="BH523" s="37">
        <f t="shared" ca="1" si="175"/>
        <v>0.27638575631367379</v>
      </c>
      <c r="BI523" s="33">
        <f ca="1">IF(_xlfn.T.DIST(BD523,$BD$32,TRUE)&lt;0.5,MAX(_xlfn.T.DIST(BD523,$BD$32,TRUE),0.000000000001),MIN(_xlfn.T.DIST(BD523,$BD$32,TRUE),1-0.000000000001))</f>
        <v>0.30542601758939614</v>
      </c>
      <c r="BJ523" s="33">
        <f ca="1">IF(_xlfn.T.DIST(BE523,$BD$32,TRUE)&lt;0.5,MAX(_xlfn.T.DIST(BE523,$BD$32,TRUE),0.000000000001),MIN(_xlfn.T.DIST(BE523,$BD$32,TRUE),1-0.000000000001))</f>
        <v>0.6774512131243996</v>
      </c>
      <c r="BK523" s="33">
        <f ca="1">IF(_xlfn.T.DIST(BF523,$BD$32,TRUE)&lt;0.5,MAX(_xlfn.T.DIST(BF523,$BD$32,TRUE),0.000000000001),MIN(_xlfn.T.DIST(BF523,$BD$32,TRUE),1-0.000000000001))</f>
        <v>0.51029923478576189</v>
      </c>
      <c r="BL523" s="33">
        <f ca="1">IF(_xlfn.T.DIST(BG523,$BD$32,TRUE)&lt;0.5,MAX(_xlfn.T.DIST(BG523,$BD$32,TRUE),0.000000000001),MIN(_xlfn.T.DIST(BG523,$BD$32,TRUE),1-0.000000000001))</f>
        <v>0.58351423659330948</v>
      </c>
      <c r="BM523" s="37">
        <f ca="1">IF(_xlfn.T.DIST(BH523,$BD$32,TRUE)&lt;0.5,MAX(_xlfn.T.DIST(BH523,$BD$32,TRUE),0.000000000001),MIN(_xlfn.T.DIST(BH523,$BD$32,TRUE),1-0.000000000001))</f>
        <v>0.60792648258418447</v>
      </c>
      <c r="BN523" s="33">
        <f t="shared" ca="1" si="176"/>
        <v>9.6183567930217873</v>
      </c>
      <c r="BO523" s="33">
        <f t="shared" ca="1" si="177"/>
        <v>15.460583329995725</v>
      </c>
      <c r="BP523" s="33">
        <f t="shared" ca="1" si="178"/>
        <v>18.077457664464866</v>
      </c>
      <c r="BQ523" s="33">
        <f t="shared" ca="1" si="179"/>
        <v>12.485051658965626</v>
      </c>
      <c r="BR523" s="33">
        <f t="shared" ca="1" si="180"/>
        <v>20.095675141740276</v>
      </c>
      <c r="BS523">
        <f t="shared" ca="1" si="181"/>
        <v>75.73712458818828</v>
      </c>
    </row>
    <row r="524" spans="32:71" x14ac:dyDescent="0.2">
      <c r="AF524" s="32">
        <f t="shared" ca="1" si="163"/>
        <v>0.97003022683704943</v>
      </c>
      <c r="AG524" s="32">
        <f t="shared" ca="1" si="163"/>
        <v>0.11755020499978193</v>
      </c>
      <c r="AH524" s="32">
        <f t="shared" ca="1" si="163"/>
        <v>-0.20590198373685525</v>
      </c>
      <c r="AI524" s="32">
        <f t="shared" ca="1" si="163"/>
        <v>0.88568995896864866</v>
      </c>
      <c r="AJ524" s="37">
        <f t="shared" ca="1" si="163"/>
        <v>0.20276091383084502</v>
      </c>
      <c r="AK524" s="33" cm="1">
        <f t="array" aca="1" ref="AK524:AO524" ca="1">MMULT(AF524:AJ524,$Y$50:$AC$54)</f>
        <v>0.97003022683704965</v>
      </c>
      <c r="AL524">
        <f ca="1"/>
        <v>0.74089328675246868</v>
      </c>
      <c r="AM524">
        <f ca="1"/>
        <v>1.6052334183967981E-2</v>
      </c>
      <c r="AN524">
        <f ca="1"/>
        <v>1.0721631691075659</v>
      </c>
      <c r="AO524" s="35">
        <f ca="1"/>
        <v>0.20607536225926548</v>
      </c>
      <c r="AP524" s="33">
        <f t="shared" ca="1" si="164"/>
        <v>10.727522670127787</v>
      </c>
      <c r="AQ524">
        <f t="shared" ca="1" si="165"/>
        <v>15.740893286752469</v>
      </c>
      <c r="AR524">
        <f t="shared" ca="1" si="166"/>
        <v>18.048157002551903</v>
      </c>
      <c r="AS524">
        <f t="shared" ca="1" si="167"/>
        <v>14.465975288947401</v>
      </c>
      <c r="AT524">
        <f t="shared" ca="1" si="168"/>
        <v>19.824301449037062</v>
      </c>
      <c r="AU524">
        <f t="shared" ca="1" si="169"/>
        <v>78.806849697416624</v>
      </c>
      <c r="BC524">
        <f t="shared" ca="1" si="170"/>
        <v>32.469181515507493</v>
      </c>
      <c r="BD524" s="33">
        <f t="shared" ca="1" si="171"/>
        <v>0.93255864030351232</v>
      </c>
      <c r="BE524" s="33">
        <f t="shared" ca="1" si="172"/>
        <v>0.71227309932059224</v>
      </c>
      <c r="BF524" s="33">
        <f t="shared" ca="1" si="173"/>
        <v>1.5432243785959322E-2</v>
      </c>
      <c r="BG524" s="33">
        <f t="shared" ca="1" si="174"/>
        <v>1.0307462587291281</v>
      </c>
      <c r="BH524" s="37">
        <f t="shared" ca="1" si="175"/>
        <v>0.19811481571577585</v>
      </c>
      <c r="BI524" s="33">
        <f ca="1">IF(_xlfn.T.DIST(BD524,$BD$32,TRUE)&lt;0.5,MAX(_xlfn.T.DIST(BD524,$BD$32,TRUE),0.000000000001),MIN(_xlfn.T.DIST(BD524,$BD$32,TRUE),1-0.000000000001))</f>
        <v>0.82075349128681674</v>
      </c>
      <c r="BJ524" s="33">
        <f ca="1">IF(_xlfn.T.DIST(BE524,$BD$32,TRUE)&lt;0.5,MAX(_xlfn.T.DIST(BE524,$BD$32,TRUE),0.000000000001),MIN(_xlfn.T.DIST(BE524,$BD$32,TRUE),1-0.000000000001))</f>
        <v>0.75910056891470823</v>
      </c>
      <c r="BK524" s="33">
        <f ca="1">IF(_xlfn.T.DIST(BF524,$BD$32,TRUE)&lt;0.5,MAX(_xlfn.T.DIST(BF524,$BD$32,TRUE),0.000000000001),MIN(_xlfn.T.DIST(BF524,$BD$32,TRUE),1-0.000000000001))</f>
        <v>0.5061052419172638</v>
      </c>
      <c r="BL524" s="33">
        <f ca="1">IF(_xlfn.T.DIST(BG524,$BD$32,TRUE)&lt;0.5,MAX(_xlfn.T.DIST(BG524,$BD$32,TRUE),0.000000000001),MIN(_xlfn.T.DIST(BG524,$BD$32,TRUE),1-0.000000000001))</f>
        <v>0.8445506976420547</v>
      </c>
      <c r="BM524" s="37">
        <f ca="1">IF(_xlfn.T.DIST(BH524,$BD$32,TRUE)&lt;0.5,MAX(_xlfn.T.DIST(BH524,$BD$32,TRUE),0.000000000001),MIN(_xlfn.T.DIST(BH524,$BD$32,TRUE),1-0.000000000001))</f>
        <v>0.57785418596262861</v>
      </c>
      <c r="BN524" s="33">
        <f t="shared" ca="1" si="176"/>
        <v>10.688680306811415</v>
      </c>
      <c r="BO524" s="33">
        <f t="shared" ca="1" si="177"/>
        <v>15.703412269918116</v>
      </c>
      <c r="BP524" s="33">
        <f t="shared" ca="1" si="178"/>
        <v>18.045912508229787</v>
      </c>
      <c r="BQ524" s="33">
        <f t="shared" ca="1" si="179"/>
        <v>14.330678064545662</v>
      </c>
      <c r="BR524" s="33">
        <f t="shared" ca="1" si="180"/>
        <v>19.785627947272445</v>
      </c>
      <c r="BS524">
        <f t="shared" ca="1" si="181"/>
        <v>78.554311096777425</v>
      </c>
    </row>
    <row r="525" spans="32:71" x14ac:dyDescent="0.2">
      <c r="AF525" s="32">
        <f t="shared" ca="1" si="163"/>
        <v>-0.24709126812417292</v>
      </c>
      <c r="AG525" s="32">
        <f t="shared" ca="1" si="163"/>
        <v>-0.13614482096112515</v>
      </c>
      <c r="AH525" s="32">
        <f t="shared" ca="1" si="163"/>
        <v>1.8745619317629976</v>
      </c>
      <c r="AI525" s="32">
        <f t="shared" ca="1" si="163"/>
        <v>-0.26076308669931775</v>
      </c>
      <c r="AJ525" s="37">
        <f t="shared" ca="1" si="163"/>
        <v>-1.4519517986260637</v>
      </c>
      <c r="AK525" s="33" cm="1">
        <f t="array" aca="1" ref="AK525:AO525" ca="1">MMULT(AF525:AJ525,$Y$50:$AC$54)</f>
        <v>-0.24709126812417298</v>
      </c>
      <c r="AL525">
        <f ca="1"/>
        <v>-0.26715025000902437</v>
      </c>
      <c r="AM525">
        <f ca="1"/>
        <v>1.7462825750181188</v>
      </c>
      <c r="AN525">
        <f ca="1"/>
        <v>-1.1277055026275942</v>
      </c>
      <c r="AO525" s="35">
        <f ca="1"/>
        <v>-0.13110036287750026</v>
      </c>
      <c r="AP525" s="33">
        <f t="shared" ca="1" si="164"/>
        <v>9.8146815489068704</v>
      </c>
      <c r="AQ525">
        <f t="shared" ca="1" si="165"/>
        <v>14.732849749990976</v>
      </c>
      <c r="AR525">
        <f t="shared" ca="1" si="166"/>
        <v>23.238847725054356</v>
      </c>
      <c r="AS525">
        <f t="shared" ca="1" si="167"/>
        <v>9.4062773439565337</v>
      </c>
      <c r="AT525">
        <f t="shared" ca="1" si="168"/>
        <v>18.475598548489998</v>
      </c>
      <c r="AU525">
        <f t="shared" ca="1" si="169"/>
        <v>75.668254916398723</v>
      </c>
      <c r="BC525">
        <f t="shared" ca="1" si="170"/>
        <v>31.785105894146184</v>
      </c>
      <c r="BD525" s="33">
        <f t="shared" ca="1" si="171"/>
        <v>-0.23754630593738971</v>
      </c>
      <c r="BE525" s="33">
        <f t="shared" ca="1" si="172"/>
        <v>-0.25683042343690776</v>
      </c>
      <c r="BF525" s="33">
        <f t="shared" ca="1" si="173"/>
        <v>1.6788249053379016</v>
      </c>
      <c r="BG525" s="33">
        <f t="shared" ca="1" si="174"/>
        <v>-1.0841430309056128</v>
      </c>
      <c r="BH525" s="37">
        <f t="shared" ca="1" si="175"/>
        <v>-0.12603604791469691</v>
      </c>
      <c r="BI525" s="33">
        <f ca="1">IF(_xlfn.T.DIST(BD525,$BD$32,TRUE)&lt;0.5,MAX(_xlfn.T.DIST(BD525,$BD$32,TRUE),0.000000000001),MIN(_xlfn.T.DIST(BD525,$BD$32,TRUE),1-0.000000000001))</f>
        <v>0.40692392413351786</v>
      </c>
      <c r="BJ525" s="33">
        <f ca="1">IF(_xlfn.T.DIST(BE525,$BD$32,TRUE)&lt;0.5,MAX(_xlfn.T.DIST(BE525,$BD$32,TRUE),0.000000000001),MIN(_xlfn.T.DIST(BE525,$BD$32,TRUE),1-0.000000000001))</f>
        <v>0.39953147352769036</v>
      </c>
      <c r="BK525" s="33">
        <f ca="1">IF(_xlfn.T.DIST(BF525,$BD$32,TRUE)&lt;0.5,MAX(_xlfn.T.DIST(BF525,$BD$32,TRUE),0.000000000001),MIN(_xlfn.T.DIST(BF525,$BD$32,TRUE),1-0.000000000001))</f>
        <v>0.94821287641403007</v>
      </c>
      <c r="BL525" s="33">
        <f ca="1">IF(_xlfn.T.DIST(BG525,$BD$32,TRUE)&lt;0.5,MAX(_xlfn.T.DIST(BG525,$BD$32,TRUE),0.000000000001),MIN(_xlfn.T.DIST(BG525,$BD$32,TRUE),1-0.000000000001))</f>
        <v>0.14346883656346532</v>
      </c>
      <c r="BM525" s="37">
        <f ca="1">IF(_xlfn.T.DIST(BH525,$BD$32,TRUE)&lt;0.5,MAX(_xlfn.T.DIST(BH525,$BD$32,TRUE),0.000000000001),MIN(_xlfn.T.DIST(BH525,$BD$32,TRUE),1-0.000000000001))</f>
        <v>0.450272142168051</v>
      </c>
      <c r="BN525" s="33">
        <f t="shared" ca="1" si="176"/>
        <v>9.8234012568567959</v>
      </c>
      <c r="BO525" s="33">
        <f t="shared" ca="1" si="177"/>
        <v>14.745439987240395</v>
      </c>
      <c r="BP525" s="33">
        <f t="shared" ca="1" si="178"/>
        <v>22.8833017515663</v>
      </c>
      <c r="BQ525" s="33">
        <f t="shared" ca="1" si="179"/>
        <v>9.5508137909454085</v>
      </c>
      <c r="BR525" s="33">
        <f t="shared" ca="1" si="180"/>
        <v>18.500104759920923</v>
      </c>
      <c r="BS525">
        <f t="shared" ca="1" si="181"/>
        <v>75.503061546529835</v>
      </c>
    </row>
    <row r="526" spans="32:71" x14ac:dyDescent="0.2">
      <c r="AF526" s="32">
        <f t="shared" ca="1" si="163"/>
        <v>0.51952067990632256</v>
      </c>
      <c r="AG526" s="32">
        <f t="shared" ca="1" si="163"/>
        <v>-0.19600206441080356</v>
      </c>
      <c r="AH526" s="32">
        <f t="shared" ca="1" si="163"/>
        <v>-1.1232170335226563</v>
      </c>
      <c r="AI526" s="32">
        <f t="shared" ca="1" si="163"/>
        <v>1.0550853889195124</v>
      </c>
      <c r="AJ526" s="37">
        <f t="shared" ca="1" si="163"/>
        <v>1.1863938296002519</v>
      </c>
      <c r="AK526" s="33" cm="1">
        <f t="array" aca="1" ref="AK526:AO526" ca="1">MMULT(AF526:AJ526,$Y$50:$AC$54)</f>
        <v>0.51952067990632267</v>
      </c>
      <c r="AL526">
        <f ca="1"/>
        <v>0.20557041541720286</v>
      </c>
      <c r="AM526">
        <f ca="1"/>
        <v>-1.0087404272631786</v>
      </c>
      <c r="AN526">
        <f ca="1"/>
        <v>1.2931255045916266</v>
      </c>
      <c r="AO526" s="35">
        <f ca="1"/>
        <v>0.51735890812431651</v>
      </c>
      <c r="AP526" s="33">
        <f t="shared" ca="1" si="164"/>
        <v>10.389640509929741</v>
      </c>
      <c r="AQ526">
        <f t="shared" ca="1" si="165"/>
        <v>15.205570415417203</v>
      </c>
      <c r="AR526">
        <f t="shared" ca="1" si="166"/>
        <v>14.973778718210465</v>
      </c>
      <c r="AS526">
        <f t="shared" ca="1" si="167"/>
        <v>14.974188660560742</v>
      </c>
      <c r="AT526">
        <f t="shared" ca="1" si="168"/>
        <v>21.069435632497267</v>
      </c>
      <c r="AU526">
        <f t="shared" ca="1" si="169"/>
        <v>76.612613936615418</v>
      </c>
      <c r="BC526">
        <f t="shared" ca="1" si="170"/>
        <v>19.997727728591698</v>
      </c>
      <c r="BD526" s="33">
        <f t="shared" ca="1" si="171"/>
        <v>0.49945196083501259</v>
      </c>
      <c r="BE526" s="33">
        <f t="shared" ca="1" si="172"/>
        <v>0.19762937461566202</v>
      </c>
      <c r="BF526" s="33">
        <f t="shared" ca="1" si="173"/>
        <v>-0.96977349286844317</v>
      </c>
      <c r="BG526" s="33">
        <f t="shared" ca="1" si="174"/>
        <v>1.2431729743472582</v>
      </c>
      <c r="BH526" s="37">
        <f t="shared" ca="1" si="175"/>
        <v>0.49737369677900722</v>
      </c>
      <c r="BI526" s="33">
        <f ca="1">IF(_xlfn.T.DIST(BD526,$BD$32,TRUE)&lt;0.5,MAX(_xlfn.T.DIST(BD526,$BD$32,TRUE),0.000000000001),MIN(_xlfn.T.DIST(BD526,$BD$32,TRUE),1-0.000000000001))</f>
        <v>0.68944781970952174</v>
      </c>
      <c r="BJ526" s="33">
        <f ca="1">IF(_xlfn.T.DIST(BE526,$BD$32,TRUE)&lt;0.5,MAX(_xlfn.T.DIST(BE526,$BD$32,TRUE),0.000000000001),MIN(_xlfn.T.DIST(BE526,$BD$32,TRUE),1-0.000000000001))</f>
        <v>0.5776659734750943</v>
      </c>
      <c r="BK526" s="33">
        <f ca="1">IF(_xlfn.T.DIST(BF526,$BD$32,TRUE)&lt;0.5,MAX(_xlfn.T.DIST(BF526,$BD$32,TRUE),0.000000000001),MIN(_xlfn.T.DIST(BF526,$BD$32,TRUE),1-0.000000000001))</f>
        <v>0.16995678955445404</v>
      </c>
      <c r="BL526" s="33">
        <f ca="1">IF(_xlfn.T.DIST(BG526,$BD$32,TRUE)&lt;0.5,MAX(_xlfn.T.DIST(BG526,$BD$32,TRUE),0.000000000001),MIN(_xlfn.T.DIST(BG526,$BD$32,TRUE),1-0.000000000001))</f>
        <v>0.88828377976307116</v>
      </c>
      <c r="BM526" s="37">
        <f ca="1">IF(_xlfn.T.DIST(BH526,$BD$32,TRUE)&lt;0.5,MAX(_xlfn.T.DIST(BH526,$BD$32,TRUE),0.000000000001),MIN(_xlfn.T.DIST(BH526,$BD$32,TRUE),1-0.000000000001))</f>
        <v>0.6887242489636809</v>
      </c>
      <c r="BN526" s="33">
        <f t="shared" ca="1" si="176"/>
        <v>10.370714341098591</v>
      </c>
      <c r="BO526" s="33">
        <f t="shared" ca="1" si="177"/>
        <v>15.195926042851081</v>
      </c>
      <c r="BP526" s="33">
        <f t="shared" ca="1" si="178"/>
        <v>15.136991930401214</v>
      </c>
      <c r="BQ526" s="33">
        <f t="shared" ca="1" si="179"/>
        <v>14.800138681623665</v>
      </c>
      <c r="BR526" s="33">
        <f t="shared" ca="1" si="180"/>
        <v>20.968949747374271</v>
      </c>
      <c r="BS526">
        <f t="shared" ca="1" si="181"/>
        <v>76.472720743348816</v>
      </c>
    </row>
    <row r="527" spans="32:71" x14ac:dyDescent="0.2">
      <c r="AF527" s="32">
        <f t="shared" ca="1" si="163"/>
        <v>-0.90656363904499382</v>
      </c>
      <c r="AG527" s="32">
        <f t="shared" ca="1" si="163"/>
        <v>-0.4072229638542203</v>
      </c>
      <c r="AH527" s="32">
        <f t="shared" ca="1" si="163"/>
        <v>-0.98018190368577118</v>
      </c>
      <c r="AI527" s="32">
        <f t="shared" ca="1" si="163"/>
        <v>-0.94467638920268593</v>
      </c>
      <c r="AJ527" s="37">
        <f t="shared" ca="1" si="163"/>
        <v>0.15693292777815196</v>
      </c>
      <c r="AK527" s="33" cm="1">
        <f t="array" aca="1" ref="AK527:AO527" ca="1">MMULT(AF527:AJ527,$Y$50:$AC$54)</f>
        <v>-0.90656363904499404</v>
      </c>
      <c r="AL527">
        <f ca="1"/>
        <v>-0.91201028731576306</v>
      </c>
      <c r="AM527">
        <f ca="1"/>
        <v>-1.1923668551712614</v>
      </c>
      <c r="AN527">
        <f ca="1"/>
        <v>-0.72306048418903057</v>
      </c>
      <c r="AO527" s="35">
        <f ca="1"/>
        <v>-0.6041484502485327</v>
      </c>
      <c r="AP527" s="33">
        <f t="shared" ca="1" si="164"/>
        <v>9.3200772707162542</v>
      </c>
      <c r="AQ527">
        <f t="shared" ca="1" si="165"/>
        <v>14.087989712684237</v>
      </c>
      <c r="AR527">
        <f t="shared" ca="1" si="166"/>
        <v>14.422899434486215</v>
      </c>
      <c r="AS527">
        <f t="shared" ca="1" si="167"/>
        <v>10.33696088636523</v>
      </c>
      <c r="AT527">
        <f t="shared" ca="1" si="168"/>
        <v>16.583406199005868</v>
      </c>
      <c r="AU527">
        <f t="shared" ca="1" si="169"/>
        <v>64.751333503257797</v>
      </c>
      <c r="BC527">
        <f t="shared" ca="1" si="170"/>
        <v>24.90743018203343</v>
      </c>
      <c r="BD527" s="33">
        <f t="shared" ca="1" si="171"/>
        <v>-0.8715437222333301</v>
      </c>
      <c r="BE527" s="33">
        <f t="shared" ca="1" si="172"/>
        <v>-0.87677997030588939</v>
      </c>
      <c r="BF527" s="33">
        <f t="shared" ca="1" si="173"/>
        <v>-1.1463065608039837</v>
      </c>
      <c r="BG527" s="33">
        <f t="shared" ca="1" si="174"/>
        <v>-0.69512916539846459</v>
      </c>
      <c r="BH527" s="37">
        <f t="shared" ca="1" si="175"/>
        <v>-0.58081061983225091</v>
      </c>
      <c r="BI527" s="33">
        <f ca="1">IF(_xlfn.T.DIST(BD527,$BD$32,TRUE)&lt;0.5,MAX(_xlfn.T.DIST(BD527,$BD$32,TRUE),0.000000000001),MIN(_xlfn.T.DIST(BD527,$BD$32,TRUE),1-0.000000000001))</f>
        <v>0.19518948873200592</v>
      </c>
      <c r="BJ527" s="33">
        <f ca="1">IF(_xlfn.T.DIST(BE527,$BD$32,TRUE)&lt;0.5,MAX(_xlfn.T.DIST(BE527,$BD$32,TRUE),0.000000000001),MIN(_xlfn.T.DIST(BE527,$BD$32,TRUE),1-0.000000000001))</f>
        <v>0.19378669774208218</v>
      </c>
      <c r="BK527" s="33">
        <f ca="1">IF(_xlfn.T.DIST(BF527,$BD$32,TRUE)&lt;0.5,MAX(_xlfn.T.DIST(BF527,$BD$32,TRUE),0.000000000001),MIN(_xlfn.T.DIST(BF527,$BD$32,TRUE),1-0.000000000001))</f>
        <v>0.1303648123604976</v>
      </c>
      <c r="BL527" s="33">
        <f ca="1">IF(_xlfn.T.DIST(BG527,$BD$32,TRUE)&lt;0.5,MAX(_xlfn.T.DIST(BG527,$BD$32,TRUE),0.000000000001),MIN(_xlfn.T.DIST(BG527,$BD$32,TRUE),1-0.000000000001))</f>
        <v>0.24616193032021427</v>
      </c>
      <c r="BM527" s="37">
        <f ca="1">IF(_xlfn.T.DIST(BH527,$BD$32,TRUE)&lt;0.5,MAX(_xlfn.T.DIST(BH527,$BD$32,TRUE),0.000000000001),MIN(_xlfn.T.DIST(BH527,$BD$32,TRUE),1-0.000000000001))</f>
        <v>0.28285309631069472</v>
      </c>
      <c r="BN527" s="33">
        <f t="shared" ca="1" si="176"/>
        <v>9.3558022832733343</v>
      </c>
      <c r="BO527" s="33">
        <f t="shared" ca="1" si="177"/>
        <v>14.135973613321672</v>
      </c>
      <c r="BP527" s="33">
        <f t="shared" ca="1" si="178"/>
        <v>14.625995137183835</v>
      </c>
      <c r="BQ527" s="33">
        <f t="shared" ca="1" si="179"/>
        <v>10.420779979813847</v>
      </c>
      <c r="BR527" s="33">
        <f t="shared" ca="1" si="180"/>
        <v>16.702453446174925</v>
      </c>
      <c r="BS527">
        <f t="shared" ca="1" si="181"/>
        <v>65.241004459767623</v>
      </c>
    </row>
    <row r="528" spans="32:71" x14ac:dyDescent="0.2">
      <c r="AF528" s="32">
        <f t="shared" ca="1" si="163"/>
        <v>1.5650119194502616</v>
      </c>
      <c r="AG528" s="32">
        <f t="shared" ca="1" si="163"/>
        <v>-0.7046439996813102</v>
      </c>
      <c r="AH528" s="32">
        <f t="shared" ca="1" si="163"/>
        <v>0.62249332321033268</v>
      </c>
      <c r="AI528" s="32">
        <f t="shared" ca="1" si="163"/>
        <v>1.0464902367455271</v>
      </c>
      <c r="AJ528" s="37">
        <f t="shared" ca="1" si="163"/>
        <v>-2.2803314412898299</v>
      </c>
      <c r="AK528" s="33" cm="1">
        <f t="array" aca="1" ref="AK528:AO528" ca="1">MMULT(AF528:AJ528,$Y$50:$AC$54)</f>
        <v>1.5650119194502621</v>
      </c>
      <c r="AL528">
        <f ca="1"/>
        <v>0.53492782045664344</v>
      </c>
      <c r="AM528">
        <f ca="1"/>
        <v>0.82622294997500212</v>
      </c>
      <c r="AN528">
        <f ca="1"/>
        <v>0.62961765312833085</v>
      </c>
      <c r="AO528" s="35">
        <f ca="1"/>
        <v>-1.2552398953970751</v>
      </c>
      <c r="AP528" s="33">
        <f t="shared" ca="1" si="164"/>
        <v>11.173758939587696</v>
      </c>
      <c r="AQ528">
        <f t="shared" ca="1" si="165"/>
        <v>15.534927820456643</v>
      </c>
      <c r="AR528">
        <f t="shared" ca="1" si="166"/>
        <v>20.478668849925008</v>
      </c>
      <c r="AS528">
        <f t="shared" ca="1" si="167"/>
        <v>13.448120602195161</v>
      </c>
      <c r="AT528">
        <f t="shared" ca="1" si="168"/>
        <v>13.979040418411699</v>
      </c>
      <c r="AU528">
        <f t="shared" ca="1" si="169"/>
        <v>74.614516630576205</v>
      </c>
      <c r="BC528">
        <f t="shared" ca="1" si="170"/>
        <v>33.726075209516317</v>
      </c>
      <c r="BD528" s="33">
        <f t="shared" ca="1" si="171"/>
        <v>1.5045566079112442</v>
      </c>
      <c r="BE528" s="33">
        <f t="shared" ca="1" si="172"/>
        <v>0.51426393436435491</v>
      </c>
      <c r="BF528" s="33">
        <f t="shared" ca="1" si="173"/>
        <v>0.79430653756903735</v>
      </c>
      <c r="BG528" s="33">
        <f t="shared" ca="1" si="174"/>
        <v>0.60529596528859286</v>
      </c>
      <c r="BH528" s="37">
        <f t="shared" ca="1" si="175"/>
        <v>-1.2067508596336347</v>
      </c>
      <c r="BI528" s="33">
        <f ca="1">IF(_xlfn.T.DIST(BD528,$BD$32,TRUE)&lt;0.5,MAX(_xlfn.T.DIST(BD528,$BD$32,TRUE),0.000000000001),MIN(_xlfn.T.DIST(BD528,$BD$32,TRUE),1-0.000000000001))</f>
        <v>0.92855273508380687</v>
      </c>
      <c r="BJ528" s="33">
        <f ca="1">IF(_xlfn.T.DIST(BE528,$BD$32,TRUE)&lt;0.5,MAX(_xlfn.T.DIST(BE528,$BD$32,TRUE),0.000000000001),MIN(_xlfn.T.DIST(BE528,$BD$32,TRUE),1-0.000000000001))</f>
        <v>0.69458235674457436</v>
      </c>
      <c r="BK528" s="33">
        <f ca="1">IF(_xlfn.T.DIST(BF528,$BD$32,TRUE)&lt;0.5,MAX(_xlfn.T.DIST(BF528,$BD$32,TRUE),0.000000000001),MIN(_xlfn.T.DIST(BF528,$BD$32,TRUE),1-0.000000000001))</f>
        <v>0.78337210955075565</v>
      </c>
      <c r="BL528" s="33">
        <f ca="1">IF(_xlfn.T.DIST(BG528,$BD$32,TRUE)&lt;0.5,MAX(_xlfn.T.DIST(BG528,$BD$32,TRUE),0.000000000001),MIN(_xlfn.T.DIST(BG528,$BD$32,TRUE),1-0.000000000001))</f>
        <v>0.72523285129281667</v>
      </c>
      <c r="BM528" s="37">
        <f ca="1">IF(_xlfn.T.DIST(BH528,$BD$32,TRUE)&lt;0.5,MAX(_xlfn.T.DIST(BH528,$BD$32,TRUE),0.000000000001),MIN(_xlfn.T.DIST(BH528,$BD$32,TRUE),1-0.000000000001))</f>
        <v>0.11847895763002808</v>
      </c>
      <c r="BN528" s="33">
        <f t="shared" ca="1" si="176"/>
        <v>11.098822544418226</v>
      </c>
      <c r="BO528" s="33">
        <f t="shared" ca="1" si="177"/>
        <v>15.508881502272391</v>
      </c>
      <c r="BP528" s="33">
        <f t="shared" ca="1" si="178"/>
        <v>20.350897495372578</v>
      </c>
      <c r="BQ528" s="33">
        <f t="shared" ca="1" si="179"/>
        <v>13.376453668587111</v>
      </c>
      <c r="BR528" s="33">
        <f t="shared" ca="1" si="180"/>
        <v>14.269501162737042</v>
      </c>
      <c r="BS528">
        <f t="shared" ca="1" si="181"/>
        <v>74.604556373387339</v>
      </c>
    </row>
    <row r="529" spans="32:71" x14ac:dyDescent="0.2">
      <c r="AF529" s="32">
        <f t="shared" ca="1" si="163"/>
        <v>0.8483864065110257</v>
      </c>
      <c r="AG529" s="32">
        <f t="shared" ca="1" si="163"/>
        <v>0.86748839750725604</v>
      </c>
      <c r="AH529" s="32">
        <f t="shared" ca="1" si="163"/>
        <v>0.73731839629231544</v>
      </c>
      <c r="AI529" s="32">
        <f t="shared" ca="1" si="163"/>
        <v>-1.9796560517051611</v>
      </c>
      <c r="AJ529" s="37">
        <f t="shared" ca="1" si="163"/>
        <v>-0.97793909005851176</v>
      </c>
      <c r="AK529" s="33" cm="1">
        <f t="array" aca="1" ref="AK529:AO529" ca="1">MMULT(AF529:AJ529,$Y$50:$AC$54)</f>
        <v>0.84838640651102593</v>
      </c>
      <c r="AL529">
        <f ca="1"/>
        <v>1.2126700290202248</v>
      </c>
      <c r="AM529">
        <f ca="1"/>
        <v>1.009238414473822</v>
      </c>
      <c r="AN529">
        <f ca="1"/>
        <v>-1.0280053000544109</v>
      </c>
      <c r="AO529" s="35">
        <f ca="1"/>
        <v>-0.81458740196445256</v>
      </c>
      <c r="AP529" s="33">
        <f t="shared" ca="1" si="164"/>
        <v>10.636289804883269</v>
      </c>
      <c r="AQ529">
        <f t="shared" ca="1" si="165"/>
        <v>16.212670029020224</v>
      </c>
      <c r="AR529">
        <f t="shared" ca="1" si="166"/>
        <v>21.027715243421465</v>
      </c>
      <c r="AS529">
        <f t="shared" ca="1" si="167"/>
        <v>9.6355878098748544</v>
      </c>
      <c r="AT529">
        <f t="shared" ca="1" si="168"/>
        <v>15.741650392142191</v>
      </c>
      <c r="AU529">
        <f t="shared" ca="1" si="169"/>
        <v>73.253913279342015</v>
      </c>
      <c r="BC529">
        <f t="shared" ca="1" si="170"/>
        <v>29.181608597145168</v>
      </c>
      <c r="BD529" s="33">
        <f t="shared" ca="1" si="171"/>
        <v>0.81561383534165866</v>
      </c>
      <c r="BE529" s="33">
        <f t="shared" ca="1" si="172"/>
        <v>1.1658254373035051</v>
      </c>
      <c r="BF529" s="33">
        <f t="shared" ca="1" si="173"/>
        <v>0.97025224318281267</v>
      </c>
      <c r="BG529" s="33">
        <f t="shared" ca="1" si="174"/>
        <v>-0.98829417715102652</v>
      </c>
      <c r="BH529" s="37">
        <f t="shared" ca="1" si="175"/>
        <v>-0.78312046260796597</v>
      </c>
      <c r="BI529" s="33">
        <f ca="1">IF(_xlfn.T.DIST(BD529,$BD$32,TRUE)&lt;0.5,MAX(_xlfn.T.DIST(BD529,$BD$32,TRUE),0.000000000001),MIN(_xlfn.T.DIST(BD529,$BD$32,TRUE),1-0.000000000001))</f>
        <v>0.78942513303863504</v>
      </c>
      <c r="BJ529" s="33">
        <f ca="1">IF(_xlfn.T.DIST(BE529,$BD$32,TRUE)&lt;0.5,MAX(_xlfn.T.DIST(BE529,$BD$32,TRUE),0.000000000001),MIN(_xlfn.T.DIST(BE529,$BD$32,TRUE),1-0.000000000001))</f>
        <v>0.8735647894177172</v>
      </c>
      <c r="BK529" s="33">
        <f ca="1">IF(_xlfn.T.DIST(BF529,$BD$32,TRUE)&lt;0.5,MAX(_xlfn.T.DIST(BF529,$BD$32,TRUE),0.000000000001),MIN(_xlfn.T.DIST(BF529,$BD$32,TRUE),1-0.000000000001))</f>
        <v>0.83016056882387379</v>
      </c>
      <c r="BL529" s="33">
        <f ca="1">IF(_xlfn.T.DIST(BG529,$BD$32,TRUE)&lt;0.5,MAX(_xlfn.T.DIST(BG529,$BD$32,TRUE),0.000000000001),MIN(_xlfn.T.DIST(BG529,$BD$32,TRUE),1-0.000000000001))</f>
        <v>0.16545652502248692</v>
      </c>
      <c r="BM529" s="37">
        <f ca="1">IF(_xlfn.T.DIST(BH529,$BD$32,TRUE)&lt;0.5,MAX(_xlfn.T.DIST(BH529,$BD$32,TRUE),0.000000000001),MIN(_xlfn.T.DIST(BH529,$BD$32,TRUE),1-0.000000000001))</f>
        <v>0.21984757118508258</v>
      </c>
      <c r="BN529" s="33">
        <f t="shared" ca="1" si="176"/>
        <v>10.603321132353425</v>
      </c>
      <c r="BO529" s="33">
        <f t="shared" ca="1" si="177"/>
        <v>16.143405135731292</v>
      </c>
      <c r="BP529" s="33">
        <f t="shared" ca="1" si="178"/>
        <v>20.864399911376175</v>
      </c>
      <c r="BQ529" s="33">
        <f t="shared" ca="1" si="179"/>
        <v>9.7637642280455239</v>
      </c>
      <c r="BR529" s="33">
        <f t="shared" ca="1" si="180"/>
        <v>15.909167535943439</v>
      </c>
      <c r="BS529">
        <f t="shared" ca="1" si="181"/>
        <v>73.284057943449852</v>
      </c>
    </row>
    <row r="530" spans="32:71" x14ac:dyDescent="0.2">
      <c r="AF530" s="32">
        <f t="shared" ca="1" si="163"/>
        <v>0.4146448147210352</v>
      </c>
      <c r="AG530" s="32">
        <f t="shared" ca="1" si="163"/>
        <v>-0.25233253154367175</v>
      </c>
      <c r="AH530" s="32">
        <f t="shared" ca="1" si="163"/>
        <v>0.27224208520653925</v>
      </c>
      <c r="AI530" s="32">
        <f t="shared" ca="1" si="163"/>
        <v>0.69391794805261153</v>
      </c>
      <c r="AJ530" s="37">
        <f t="shared" ca="1" si="163"/>
        <v>0.2117240631174292</v>
      </c>
      <c r="AK530" s="33" cm="1">
        <f t="array" aca="1" ref="AK530:AO530" ca="1">MMULT(AF530:AJ530,$Y$50:$AC$54)</f>
        <v>0.41464481472103532</v>
      </c>
      <c r="AL530">
        <f ca="1"/>
        <v>9.3255205749734948E-2</v>
      </c>
      <c r="AM530">
        <f ca="1"/>
        <v>0.31372553369541795</v>
      </c>
      <c r="AN530">
        <f ca="1"/>
        <v>0.38254491196271045</v>
      </c>
      <c r="AO530" s="35">
        <f ca="1"/>
        <v>0.46574097635186962</v>
      </c>
      <c r="AP530" s="33">
        <f t="shared" ca="1" si="164"/>
        <v>10.310983611040777</v>
      </c>
      <c r="AQ530">
        <f t="shared" ca="1" si="165"/>
        <v>15.093255205749735</v>
      </c>
      <c r="AR530">
        <f t="shared" ca="1" si="166"/>
        <v>18.941176601086255</v>
      </c>
      <c r="AS530">
        <f t="shared" ca="1" si="167"/>
        <v>12.879853297514234</v>
      </c>
      <c r="AT530">
        <f t="shared" ca="1" si="168"/>
        <v>20.862963905407479</v>
      </c>
      <c r="AU530">
        <f t="shared" ca="1" si="169"/>
        <v>78.088232620798479</v>
      </c>
      <c r="BC530">
        <f t="shared" ca="1" si="170"/>
        <v>20.469414221483063</v>
      </c>
      <c r="BD530" s="33">
        <f t="shared" ca="1" si="171"/>
        <v>0.39862737668081649</v>
      </c>
      <c r="BE530" s="33">
        <f t="shared" ca="1" si="172"/>
        <v>8.9652822632924067E-2</v>
      </c>
      <c r="BF530" s="33">
        <f t="shared" ca="1" si="173"/>
        <v>0.30160653661840953</v>
      </c>
      <c r="BG530" s="33">
        <f t="shared" ca="1" si="174"/>
        <v>0.36776747062635595</v>
      </c>
      <c r="BH530" s="37">
        <f t="shared" ca="1" si="175"/>
        <v>0.44774972946620434</v>
      </c>
      <c r="BI530" s="33">
        <f ca="1">IF(_xlfn.T.DIST(BD530,$BD$32,TRUE)&lt;0.5,MAX(_xlfn.T.DIST(BD530,$BD$32,TRUE),0.000000000001),MIN(_xlfn.T.DIST(BD530,$BD$32,TRUE),1-0.000000000001))</f>
        <v>0.6535045239669206</v>
      </c>
      <c r="BJ530" s="33">
        <f ca="1">IF(_xlfn.T.DIST(BE530,$BD$32,TRUE)&lt;0.5,MAX(_xlfn.T.DIST(BE530,$BD$32,TRUE),0.000000000001),MIN(_xlfn.T.DIST(BE530,$BD$32,TRUE),1-0.000000000001))</f>
        <v>0.53542050813646846</v>
      </c>
      <c r="BK530" s="33">
        <f ca="1">IF(_xlfn.T.DIST(BF530,$BD$32,TRUE)&lt;0.5,MAX(_xlfn.T.DIST(BF530,$BD$32,TRUE),0.000000000001),MIN(_xlfn.T.DIST(BF530,$BD$32,TRUE),1-0.000000000001))</f>
        <v>0.61748355764817076</v>
      </c>
      <c r="BL530" s="33">
        <f ca="1">IF(_xlfn.T.DIST(BG530,$BD$32,TRUE)&lt;0.5,MAX(_xlfn.T.DIST(BG530,$BD$32,TRUE),0.000000000001),MIN(_xlfn.T.DIST(BG530,$BD$32,TRUE),1-0.000000000001))</f>
        <v>0.64218565863489574</v>
      </c>
      <c r="BM530" s="37">
        <f ca="1">IF(_xlfn.T.DIST(BH530,$BD$32,TRUE)&lt;0.5,MAX(_xlfn.T.DIST(BH530,$BD$32,TRUE),0.000000000001),MIN(_xlfn.T.DIST(BH530,$BD$32,TRUE),1-0.000000000001))</f>
        <v>0.67122475191500763</v>
      </c>
      <c r="BN530" s="33">
        <f t="shared" ca="1" si="176"/>
        <v>10.296099535464933</v>
      </c>
      <c r="BO530" s="33">
        <f t="shared" ca="1" si="177"/>
        <v>15.088903019645681</v>
      </c>
      <c r="BP530" s="33">
        <f t="shared" ca="1" si="178"/>
        <v>18.896634979184949</v>
      </c>
      <c r="BQ530" s="33">
        <f t="shared" ca="1" si="179"/>
        <v>12.837906378911933</v>
      </c>
      <c r="BR530" s="33">
        <f t="shared" ca="1" si="180"/>
        <v>20.77319037424466</v>
      </c>
      <c r="BS530">
        <f t="shared" ca="1" si="181"/>
        <v>77.892734287452157</v>
      </c>
    </row>
    <row r="531" spans="32:71" x14ac:dyDescent="0.2">
      <c r="AF531" s="32">
        <f t="shared" ca="1" si="163"/>
        <v>-0.48054930336077012</v>
      </c>
      <c r="AG531" s="32">
        <f t="shared" ca="1" si="163"/>
        <v>0.28853277055561694</v>
      </c>
      <c r="AH531" s="32">
        <f t="shared" ca="1" si="163"/>
        <v>-1.1200755839464833</v>
      </c>
      <c r="AI531" s="32">
        <f t="shared" ca="1" si="163"/>
        <v>1.6361636468540823</v>
      </c>
      <c r="AJ531" s="37">
        <f t="shared" ca="1" si="163"/>
        <v>0.83719999356508512</v>
      </c>
      <c r="AK531" s="33" cm="1">
        <f t="array" aca="1" ref="AK531:AO531" ca="1">MMULT(AF531:AJ531,$Y$50:$AC$54)</f>
        <v>-0.48054930336077023</v>
      </c>
      <c r="AL531">
        <f ca="1"/>
        <v>-0.11096181308896336</v>
      </c>
      <c r="AM531">
        <f ca="1"/>
        <v>-1.1435479197471965</v>
      </c>
      <c r="AN531">
        <f ca="1"/>
        <v>1.6134160351152862</v>
      </c>
      <c r="AO531" s="35">
        <f ca="1"/>
        <v>0.37910777623052461</v>
      </c>
      <c r="AP531" s="33">
        <f t="shared" ca="1" si="164"/>
        <v>9.6395880224794226</v>
      </c>
      <c r="AQ531">
        <f t="shared" ca="1" si="165"/>
        <v>14.889038186911037</v>
      </c>
      <c r="AR531">
        <f t="shared" ca="1" si="166"/>
        <v>14.56935624075841</v>
      </c>
      <c r="AS531">
        <f t="shared" ca="1" si="167"/>
        <v>15.710856880765158</v>
      </c>
      <c r="AT531">
        <f t="shared" ca="1" si="168"/>
        <v>20.516431104922098</v>
      </c>
      <c r="AU531">
        <f t="shared" ca="1" si="169"/>
        <v>75.325270435836131</v>
      </c>
      <c r="BC531">
        <f t="shared" ca="1" si="170"/>
        <v>34.134912107296586</v>
      </c>
      <c r="BD531" s="33">
        <f t="shared" ca="1" si="171"/>
        <v>-0.46198602120076071</v>
      </c>
      <c r="BE531" s="33">
        <f t="shared" ca="1" si="172"/>
        <v>-0.10667543616374228</v>
      </c>
      <c r="BF531" s="33">
        <f t="shared" ca="1" si="173"/>
        <v>-1.0993734665760049</v>
      </c>
      <c r="BG531" s="33">
        <f t="shared" ca="1" si="174"/>
        <v>1.5510909065761989</v>
      </c>
      <c r="BH531" s="37">
        <f t="shared" ca="1" si="175"/>
        <v>0.36446310903404006</v>
      </c>
      <c r="BI531" s="33">
        <f ca="1">IF(_xlfn.T.DIST(BD531,$BD$32,TRUE)&lt;0.5,MAX(_xlfn.T.DIST(BD531,$BD$32,TRUE),0.000000000001),MIN(_xlfn.T.DIST(BD531,$BD$32,TRUE),1-0.000000000001))</f>
        <v>0.32371212464157784</v>
      </c>
      <c r="BJ531" s="33">
        <f ca="1">IF(_xlfn.T.DIST(BE531,$BD$32,TRUE)&lt;0.5,MAX(_xlfn.T.DIST(BE531,$BD$32,TRUE),0.000000000001),MIN(_xlfn.T.DIST(BE531,$BD$32,TRUE),1-0.000000000001))</f>
        <v>0.45787832211502411</v>
      </c>
      <c r="BK531" s="33">
        <f ca="1">IF(_xlfn.T.DIST(BF531,$BD$32,TRUE)&lt;0.5,MAX(_xlfn.T.DIST(BF531,$BD$32,TRUE),0.000000000001),MIN(_xlfn.T.DIST(BF531,$BD$32,TRUE),1-0.000000000001))</f>
        <v>0.14017480064593354</v>
      </c>
      <c r="BL531" s="33">
        <f ca="1">IF(_xlfn.T.DIST(BG531,$BD$32,TRUE)&lt;0.5,MAX(_xlfn.T.DIST(BG531,$BD$32,TRUE),0.000000000001),MIN(_xlfn.T.DIST(BG531,$BD$32,TRUE),1-0.000000000001))</f>
        <v>0.93431673325681996</v>
      </c>
      <c r="BM531" s="37">
        <f ca="1">IF(_xlfn.T.DIST(BH531,$BD$32,TRUE)&lt;0.5,MAX(_xlfn.T.DIST(BH531,$BD$32,TRUE),0.000000000001),MIN(_xlfn.T.DIST(BH531,$BD$32,TRUE),1-0.000000000001))</f>
        <v>0.64096563209645663</v>
      </c>
      <c r="BN531" s="33">
        <f t="shared" ca="1" si="176"/>
        <v>9.65699245995099</v>
      </c>
      <c r="BO531" s="33">
        <f t="shared" ca="1" si="177"/>
        <v>14.89421967079023</v>
      </c>
      <c r="BP531" s="33">
        <f t="shared" ca="1" si="178"/>
        <v>14.761397029250521</v>
      </c>
      <c r="BQ531" s="33">
        <f t="shared" ca="1" si="179"/>
        <v>15.470090355608509</v>
      </c>
      <c r="BR531" s="33">
        <f t="shared" ca="1" si="180"/>
        <v>20.444164331063348</v>
      </c>
      <c r="BS531">
        <f t="shared" ca="1" si="181"/>
        <v>75.226863846663591</v>
      </c>
    </row>
    <row r="532" spans="32:71" x14ac:dyDescent="0.2">
      <c r="AF532" s="32">
        <f t="shared" ca="1" si="163"/>
        <v>-0.96968249533861306</v>
      </c>
      <c r="AG532" s="32">
        <f t="shared" ca="1" si="163"/>
        <v>-0.83745962844228139</v>
      </c>
      <c r="AH532" s="32">
        <f t="shared" ca="1" si="163"/>
        <v>1.3601167472255571</v>
      </c>
      <c r="AI532" s="32">
        <f t="shared" ca="1" si="163"/>
        <v>1.849691529616079</v>
      </c>
      <c r="AJ532" s="37">
        <f t="shared" ref="AG532:AJ547" ca="1" si="182">+NORMSINV(RAND())</f>
        <v>-8.0396027874280698E-2</v>
      </c>
      <c r="AK532" s="33" cm="1">
        <f t="array" aca="1" ref="AK532:AO532" ca="1">MMULT(AF532:AJ532,$Y$50:$AC$54)</f>
        <v>-0.96968249533861328</v>
      </c>
      <c r="AL532">
        <f ca="1"/>
        <v>-1.2722843342041195</v>
      </c>
      <c r="AM532">
        <f ca="1"/>
        <v>1.0019153170468427</v>
      </c>
      <c r="AN532">
        <f ca="1"/>
        <v>1.513607130071537E-2</v>
      </c>
      <c r="AO532" s="35">
        <f ca="1"/>
        <v>1.1440368686164373</v>
      </c>
      <c r="AP532" s="33">
        <f t="shared" ca="1" si="164"/>
        <v>9.2727381284960408</v>
      </c>
      <c r="AQ532">
        <f t="shared" ca="1" si="165"/>
        <v>13.727715665795881</v>
      </c>
      <c r="AR532">
        <f t="shared" ca="1" si="166"/>
        <v>21.005745951140529</v>
      </c>
      <c r="AS532">
        <f t="shared" ca="1" si="167"/>
        <v>12.034812963991646</v>
      </c>
      <c r="AT532">
        <f t="shared" ca="1" si="168"/>
        <v>23.576147474465749</v>
      </c>
      <c r="AU532">
        <f t="shared" ca="1" si="169"/>
        <v>79.617160183889851</v>
      </c>
      <c r="BC532">
        <f t="shared" ca="1" si="170"/>
        <v>33.81898664300715</v>
      </c>
      <c r="BD532" s="33">
        <f t="shared" ca="1" si="171"/>
        <v>-0.93222434142869282</v>
      </c>
      <c r="BE532" s="33">
        <f t="shared" ca="1" si="172"/>
        <v>-1.2231368837377101</v>
      </c>
      <c r="BF532" s="33">
        <f t="shared" ca="1" si="173"/>
        <v>0.96321203186735516</v>
      </c>
      <c r="BG532" s="33">
        <f t="shared" ca="1" si="174"/>
        <v>1.4551375494511567E-2</v>
      </c>
      <c r="BH532" s="37">
        <f t="shared" ca="1" si="175"/>
        <v>1.0998435276937535</v>
      </c>
      <c r="BI532" s="33">
        <f ca="1">IF(_xlfn.T.DIST(BD532,$BD$32,TRUE)&lt;0.5,MAX(_xlfn.T.DIST(BD532,$BD$32,TRUE),0.000000000001),MIN(_xlfn.T.DIST(BD532,$BD$32,TRUE),1-0.000000000001))</f>
        <v>0.17933145201007128</v>
      </c>
      <c r="BJ532" s="33">
        <f ca="1">IF(_xlfn.T.DIST(BE532,$BD$32,TRUE)&lt;0.5,MAX(_xlfn.T.DIST(BE532,$BD$32,TRUE),0.000000000001),MIN(_xlfn.T.DIST(BE532,$BD$32,TRUE),1-0.000000000001))</f>
        <v>0.11539970370637179</v>
      </c>
      <c r="BK532" s="33">
        <f ca="1">IF(_xlfn.T.DIST(BF532,$BD$32,TRUE)&lt;0.5,MAX(_xlfn.T.DIST(BF532,$BD$32,TRUE),0.000000000001),MIN(_xlfn.T.DIST(BF532,$BD$32,TRUE),1-0.000000000001))</f>
        <v>0.82842926520736304</v>
      </c>
      <c r="BL532" s="33">
        <f ca="1">IF(_xlfn.T.DIST(BG532,$BD$32,TRUE)&lt;0.5,MAX(_xlfn.T.DIST(BG532,$BD$32,TRUE),0.000000000001),MIN(_xlfn.T.DIST(BG532,$BD$32,TRUE),1-0.000000000001))</f>
        <v>0.50575678254852852</v>
      </c>
      <c r="BM532" s="37">
        <f ca="1">IF(_xlfn.T.DIST(BH532,$BD$32,TRUE)&lt;0.5,MAX(_xlfn.T.DIST(BH532,$BD$32,TRUE),0.000000000001),MIN(_xlfn.T.DIST(BH532,$BD$32,TRUE),1-0.000000000001))</f>
        <v>0.85992599870130304</v>
      </c>
      <c r="BN532" s="33">
        <f t="shared" ca="1" si="176"/>
        <v>9.3115630853906364</v>
      </c>
      <c r="BO532" s="33">
        <f t="shared" ca="1" si="177"/>
        <v>13.801697843597452</v>
      </c>
      <c r="BP532" s="33">
        <f t="shared" ca="1" si="178"/>
        <v>20.843929194807011</v>
      </c>
      <c r="BQ532" s="33">
        <f t="shared" ca="1" si="179"/>
        <v>12.033190413893465</v>
      </c>
      <c r="BR532" s="33">
        <f t="shared" ca="1" si="180"/>
        <v>23.31994770009203</v>
      </c>
      <c r="BS532">
        <f t="shared" ca="1" si="181"/>
        <v>79.310328237780595</v>
      </c>
    </row>
    <row r="533" spans="32:71" x14ac:dyDescent="0.2">
      <c r="AF533" s="32">
        <f t="shared" ca="1" si="163"/>
        <v>0.70452543171890003</v>
      </c>
      <c r="AG533" s="32">
        <f t="shared" ca="1" si="182"/>
        <v>0.23366274303281423</v>
      </c>
      <c r="AH533" s="32">
        <f t="shared" ca="1" si="182"/>
        <v>0.46446246378468425</v>
      </c>
      <c r="AI533" s="32">
        <f t="shared" ca="1" si="182"/>
        <v>-0.70984469918691018</v>
      </c>
      <c r="AJ533" s="37">
        <f t="shared" ca="1" si="182"/>
        <v>-0.10608811041250113</v>
      </c>
      <c r="AK533" s="33" cm="1">
        <f t="array" aca="1" ref="AK533:AO533" ca="1">MMULT(AF533:AJ533,$Y$50:$AC$54)</f>
        <v>0.70452543171890014</v>
      </c>
      <c r="AL533">
        <f ca="1"/>
        <v>0.64760927207669305</v>
      </c>
      <c r="AM533">
        <f ca="1"/>
        <v>0.62712156974294109</v>
      </c>
      <c r="AN533">
        <f ca="1"/>
        <v>-0.36443871998094973</v>
      </c>
      <c r="AO533" s="35">
        <f ca="1"/>
        <v>8.0091875863948364E-3</v>
      </c>
      <c r="AP533" s="33">
        <f t="shared" ca="1" si="164"/>
        <v>10.528394073789174</v>
      </c>
      <c r="AQ533">
        <f t="shared" ca="1" si="165"/>
        <v>15.647609272076693</v>
      </c>
      <c r="AR533">
        <f t="shared" ca="1" si="166"/>
        <v>19.881364709228823</v>
      </c>
      <c r="AS533">
        <f t="shared" ca="1" si="167"/>
        <v>11.161790944043815</v>
      </c>
      <c r="AT533">
        <f t="shared" ca="1" si="168"/>
        <v>19.032036750345579</v>
      </c>
      <c r="AU533">
        <f t="shared" ca="1" si="169"/>
        <v>76.251195749484083</v>
      </c>
      <c r="BC533">
        <f t="shared" ca="1" si="170"/>
        <v>21.881177696027976</v>
      </c>
      <c r="BD533" s="33">
        <f t="shared" ca="1" si="171"/>
        <v>0.6773101089904392</v>
      </c>
      <c r="BE533" s="33">
        <f t="shared" ca="1" si="172"/>
        <v>0.6225925806302115</v>
      </c>
      <c r="BF533" s="33">
        <f t="shared" ca="1" si="173"/>
        <v>0.60289630385169801</v>
      </c>
      <c r="BG533" s="33">
        <f t="shared" ca="1" si="174"/>
        <v>-0.35036070812716885</v>
      </c>
      <c r="BH533" s="37">
        <f t="shared" ca="1" si="175"/>
        <v>7.6997982937688633E-3</v>
      </c>
      <c r="BI533" s="33">
        <f ca="1">IF(_xlfn.T.DIST(BD533,$BD$32,TRUE)&lt;0.5,MAX(_xlfn.T.DIST(BD533,$BD$32,TRUE),0.000000000001),MIN(_xlfn.T.DIST(BD533,$BD$32,TRUE),1-0.000000000001))</f>
        <v>0.74830034183902061</v>
      </c>
      <c r="BJ533" s="33">
        <f ca="1">IF(_xlfn.T.DIST(BE533,$BD$32,TRUE)&lt;0.5,MAX(_xlfn.T.DIST(BE533,$BD$32,TRUE),0.000000000001),MIN(_xlfn.T.DIST(BE533,$BD$32,TRUE),1-0.000000000001))</f>
        <v>0.73087181526020717</v>
      </c>
      <c r="BK533" s="33">
        <f ca="1">IF(_xlfn.T.DIST(BF533,$BD$32,TRUE)&lt;0.5,MAX(_xlfn.T.DIST(BF533,$BD$32,TRUE),0.000000000001),MIN(_xlfn.T.DIST(BF533,$BD$32,TRUE),1-0.000000000001))</f>
        <v>0.72444571472280395</v>
      </c>
      <c r="BL533" s="33">
        <f ca="1">IF(_xlfn.T.DIST(BG533,$BD$32,TRUE)&lt;0.5,MAX(_xlfn.T.DIST(BG533,$BD$32,TRUE),0.000000000001),MIN(_xlfn.T.DIST(BG533,$BD$32,TRUE),1-0.000000000001))</f>
        <v>0.36425807244195696</v>
      </c>
      <c r="BM533" s="37">
        <f ca="1">IF(_xlfn.T.DIST(BH533,$BD$32,TRUE)&lt;0.5,MAX(_xlfn.T.DIST(BH533,$BD$32,TRUE),0.000000000001),MIN(_xlfn.T.DIST(BH533,$BD$32,TRUE),1-0.000000000001))</f>
        <v>0.50304625691832527</v>
      </c>
      <c r="BN533" s="33">
        <f t="shared" ca="1" si="176"/>
        <v>10.501863065889967</v>
      </c>
      <c r="BO533" s="33">
        <f t="shared" ca="1" si="177"/>
        <v>15.615451833291342</v>
      </c>
      <c r="BP533" s="33">
        <f t="shared" ca="1" si="178"/>
        <v>19.788299342650618</v>
      </c>
      <c r="BQ533" s="33">
        <f t="shared" ca="1" si="179"/>
        <v>11.201669851151379</v>
      </c>
      <c r="BR533" s="33">
        <f t="shared" ca="1" si="180"/>
        <v>19.030543631708841</v>
      </c>
      <c r="BS533">
        <f t="shared" ca="1" si="181"/>
        <v>76.137827724692144</v>
      </c>
    </row>
    <row r="534" spans="32:71" x14ac:dyDescent="0.2">
      <c r="AF534" s="32">
        <f t="shared" ca="1" si="163"/>
        <v>-1.2516603712273973</v>
      </c>
      <c r="AG534" s="32">
        <f t="shared" ca="1" si="182"/>
        <v>-9.719117554975458E-2</v>
      </c>
      <c r="AH534" s="32">
        <f t="shared" ca="1" si="182"/>
        <v>0.34786963098286694</v>
      </c>
      <c r="AI534" s="32">
        <f t="shared" ca="1" si="182"/>
        <v>-1.4972533802063499</v>
      </c>
      <c r="AJ534" s="37">
        <f t="shared" ca="1" si="182"/>
        <v>0.62496826082309831</v>
      </c>
      <c r="AK534" s="33" cm="1">
        <f t="array" aca="1" ref="AK534:AO534" ca="1">MMULT(AF534:AJ534,$Y$50:$AC$54)</f>
        <v>-1.2516603712273975</v>
      </c>
      <c r="AL534">
        <f ca="1"/>
        <v>-0.91576084769032684</v>
      </c>
      <c r="AM534">
        <f ca="1"/>
        <v>6.6492952502982983E-2</v>
      </c>
      <c r="AN534">
        <f ca="1"/>
        <v>-1.6418180964851696</v>
      </c>
      <c r="AO534" s="35">
        <f ca="1"/>
        <v>0.40801419408399831</v>
      </c>
      <c r="AP534" s="33">
        <f t="shared" ca="1" si="164"/>
        <v>9.0612547215794521</v>
      </c>
      <c r="AQ534">
        <f t="shared" ca="1" si="165"/>
        <v>14.084239152309673</v>
      </c>
      <c r="AR534">
        <f t="shared" ca="1" si="166"/>
        <v>18.19947885750895</v>
      </c>
      <c r="AS534">
        <f t="shared" ca="1" si="167"/>
        <v>8.2238183780841112</v>
      </c>
      <c r="AT534">
        <f t="shared" ca="1" si="168"/>
        <v>20.632056776335993</v>
      </c>
      <c r="AU534">
        <f t="shared" ca="1" si="169"/>
        <v>70.200847885818177</v>
      </c>
      <c r="BC534">
        <f t="shared" ca="1" si="170"/>
        <v>33.079712479945918</v>
      </c>
      <c r="BD534" s="33">
        <f t="shared" ca="1" si="171"/>
        <v>-1.203309609969186</v>
      </c>
      <c r="BE534" s="33">
        <f t="shared" ca="1" si="172"/>
        <v>-0.88038564916672657</v>
      </c>
      <c r="BF534" s="33">
        <f t="shared" ca="1" si="173"/>
        <v>6.3924376437358515E-2</v>
      </c>
      <c r="BG534" s="33">
        <f t="shared" ca="1" si="174"/>
        <v>-1.5783958162585285</v>
      </c>
      <c r="BH534" s="37">
        <f t="shared" ca="1" si="175"/>
        <v>0.39225289226314447</v>
      </c>
      <c r="BI534" s="33">
        <f ca="1">IF(_xlfn.T.DIST(BD534,$BD$32,TRUE)&lt;0.5,MAX(_xlfn.T.DIST(BD534,$BD$32,TRUE),0.000000000001),MIN(_xlfn.T.DIST(BD534,$BD$32,TRUE),1-0.000000000001))</f>
        <v>0.11913331993085208</v>
      </c>
      <c r="BJ534" s="33">
        <f ca="1">IF(_xlfn.T.DIST(BE534,$BD$32,TRUE)&lt;0.5,MAX(_xlfn.T.DIST(BE534,$BD$32,TRUE),0.000000000001),MIN(_xlfn.T.DIST(BE534,$BD$32,TRUE),1-0.000000000001))</f>
        <v>0.19282449957186804</v>
      </c>
      <c r="BK534" s="33">
        <f ca="1">IF(_xlfn.T.DIST(BF534,$BD$32,TRUE)&lt;0.5,MAX(_xlfn.T.DIST(BF534,$BD$32,TRUE),0.000000000001),MIN(_xlfn.T.DIST(BF534,$BD$32,TRUE),1-0.000000000001))</f>
        <v>0.52527275433853604</v>
      </c>
      <c r="BL534" s="33">
        <f ca="1">IF(_xlfn.T.DIST(BG534,$BD$32,TRUE)&lt;0.5,MAX(_xlfn.T.DIST(BG534,$BD$32,TRUE),0.000000000001),MIN(_xlfn.T.DIST(BG534,$BD$32,TRUE),1-0.000000000001))</f>
        <v>6.2481198801102228E-2</v>
      </c>
      <c r="BM534" s="37">
        <f ca="1">IF(_xlfn.T.DIST(BH534,$BD$32,TRUE)&lt;0.5,MAX(_xlfn.T.DIST(BH534,$BD$32,TRUE),0.000000000001),MIN(_xlfn.T.DIST(BH534,$BD$32,TRUE),1-0.000000000001))</f>
        <v>0.65117782941443847</v>
      </c>
      <c r="BN534" s="33">
        <f t="shared" ca="1" si="176"/>
        <v>9.1155022042236222</v>
      </c>
      <c r="BO534" s="33">
        <f t="shared" ca="1" si="177"/>
        <v>14.1324651018315</v>
      </c>
      <c r="BP534" s="33">
        <f t="shared" ca="1" si="178"/>
        <v>18.190175495879096</v>
      </c>
      <c r="BQ534" s="33">
        <f t="shared" ca="1" si="179"/>
        <v>8.4711710937220133</v>
      </c>
      <c r="BR534" s="33">
        <f t="shared" ca="1" si="180"/>
        <v>20.554009260293224</v>
      </c>
      <c r="BS534">
        <f t="shared" ca="1" si="181"/>
        <v>70.463323155949453</v>
      </c>
    </row>
    <row r="535" spans="32:71" x14ac:dyDescent="0.2">
      <c r="AF535" s="32">
        <f t="shared" ca="1" si="163"/>
        <v>0.68492399229536338</v>
      </c>
      <c r="AG535" s="32">
        <f t="shared" ca="1" si="182"/>
        <v>-1.1718249112868639</v>
      </c>
      <c r="AH535" s="32">
        <f t="shared" ca="1" si="182"/>
        <v>-1.0440606013048144</v>
      </c>
      <c r="AI535" s="32">
        <f t="shared" ca="1" si="182"/>
        <v>-1.4281445667090653</v>
      </c>
      <c r="AJ535" s="37">
        <f t="shared" ca="1" si="182"/>
        <v>-0.63136012675755193</v>
      </c>
      <c r="AK535" s="33" cm="1">
        <f t="array" aca="1" ref="AK535:AO535" ca="1">MMULT(AF535:AJ535,$Y$50:$AC$54)</f>
        <v>0.68492399229536349</v>
      </c>
      <c r="AL535">
        <f ca="1"/>
        <v>-0.40350666162217769</v>
      </c>
      <c r="AM535">
        <f ca="1"/>
        <v>-1.0339748433030678</v>
      </c>
      <c r="AN535">
        <f ca="1"/>
        <v>-0.89453438960779985</v>
      </c>
      <c r="AO535" s="35">
        <f ca="1"/>
        <v>-1.3905535886658551</v>
      </c>
      <c r="AP535" s="33">
        <f t="shared" ca="1" si="164"/>
        <v>10.513692994221522</v>
      </c>
      <c r="AQ535">
        <f t="shared" ca="1" si="165"/>
        <v>14.596493338377822</v>
      </c>
      <c r="AR535">
        <f t="shared" ca="1" si="166"/>
        <v>14.898075470090797</v>
      </c>
      <c r="AS535">
        <f t="shared" ca="1" si="167"/>
        <v>9.9425709039020607</v>
      </c>
      <c r="AT535">
        <f t="shared" ca="1" si="168"/>
        <v>13.437785645336579</v>
      </c>
      <c r="AU535">
        <f t="shared" ca="1" si="169"/>
        <v>63.388618351928784</v>
      </c>
      <c r="BC535">
        <f t="shared" ca="1" si="170"/>
        <v>22.925230699568921</v>
      </c>
      <c r="BD535" s="33">
        <f t="shared" ca="1" si="171"/>
        <v>0.65846585940822933</v>
      </c>
      <c r="BE535" s="33">
        <f t="shared" ca="1" si="172"/>
        <v>-0.38791948261525572</v>
      </c>
      <c r="BF535" s="33">
        <f t="shared" ca="1" si="173"/>
        <v>-0.9940331211356408</v>
      </c>
      <c r="BG535" s="33">
        <f t="shared" ca="1" si="174"/>
        <v>-0.85997915425527871</v>
      </c>
      <c r="BH535" s="37">
        <f t="shared" ca="1" si="175"/>
        <v>-1.3368374799450837</v>
      </c>
      <c r="BI535" s="33">
        <f ca="1">IF(_xlfn.T.DIST(BD535,$BD$32,TRUE)&lt;0.5,MAX(_xlfn.T.DIST(BD535,$BD$32,TRUE),0.000000000001),MIN(_xlfn.T.DIST(BD535,$BD$32,TRUE),1-0.000000000001))</f>
        <v>0.74236956855002245</v>
      </c>
      <c r="BJ535" s="33">
        <f ca="1">IF(_xlfn.T.DIST(BE535,$BD$32,TRUE)&lt;0.5,MAX(_xlfn.T.DIST(BE535,$BD$32,TRUE),0.000000000001),MIN(_xlfn.T.DIST(BE535,$BD$32,TRUE),1-0.000000000001))</f>
        <v>0.35040729462711623</v>
      </c>
      <c r="BK535" s="33">
        <f ca="1">IF(_xlfn.T.DIST(BF535,$BD$32,TRUE)&lt;0.5,MAX(_xlfn.T.DIST(BF535,$BD$32,TRUE),0.000000000001),MIN(_xlfn.T.DIST(BF535,$BD$32,TRUE),1-0.000000000001))</f>
        <v>0.16407862239080395</v>
      </c>
      <c r="BL535" s="33">
        <f ca="1">IF(_xlfn.T.DIST(BG535,$BD$32,TRUE)&lt;0.5,MAX(_xlfn.T.DIST(BG535,$BD$32,TRUE),0.000000000001),MIN(_xlfn.T.DIST(BG535,$BD$32,TRUE),1-0.000000000001))</f>
        <v>0.19831053861319892</v>
      </c>
      <c r="BM535" s="37">
        <f ca="1">IF(_xlfn.T.DIST(BH535,$BD$32,TRUE)&lt;0.5,MAX(_xlfn.T.DIST(BH535,$BD$32,TRUE),0.000000000001),MIN(_xlfn.T.DIST(BH535,$BD$32,TRUE),1-0.000000000001))</f>
        <v>9.5662840578607106E-2</v>
      </c>
      <c r="BN535" s="33">
        <f t="shared" ca="1" si="176"/>
        <v>10.488000955086358</v>
      </c>
      <c r="BO535" s="33">
        <f t="shared" ca="1" si="177"/>
        <v>14.615778911406098</v>
      </c>
      <c r="BP535" s="33">
        <f t="shared" ca="1" si="178"/>
        <v>15.066502928677817</v>
      </c>
      <c r="BQ535" s="33">
        <f t="shared" ca="1" si="179"/>
        <v>10.050356105580821</v>
      </c>
      <c r="BR535" s="33">
        <f t="shared" ca="1" si="180"/>
        <v>13.773330236862293</v>
      </c>
      <c r="BS535">
        <f t="shared" ca="1" si="181"/>
        <v>63.993969137613391</v>
      </c>
    </row>
    <row r="536" spans="32:71" x14ac:dyDescent="0.2">
      <c r="AF536" s="32">
        <f t="shared" ca="1" si="163"/>
        <v>-0.44532068627191446</v>
      </c>
      <c r="AG536" s="32">
        <f t="shared" ca="1" si="182"/>
        <v>1.8462771673988818</v>
      </c>
      <c r="AH536" s="32">
        <f t="shared" ca="1" si="182"/>
        <v>-0.30378975346441323</v>
      </c>
      <c r="AI536" s="32">
        <f t="shared" ca="1" si="182"/>
        <v>-0.38518573270935225</v>
      </c>
      <c r="AJ536" s="37">
        <f t="shared" ca="1" si="182"/>
        <v>0.9752198750195531</v>
      </c>
      <c r="AK536" s="33" cm="1">
        <f t="array" aca="1" ref="AK536:AO536" ca="1">MMULT(AF536:AJ536,$Y$50:$AC$54)</f>
        <v>-0.44532068627191457</v>
      </c>
      <c r="AL536">
        <f ca="1"/>
        <v>1.0631272250033954</v>
      </c>
      <c r="AM536">
        <f ca="1"/>
        <v>-0.12864259299783998</v>
      </c>
      <c r="AN536">
        <f ca="1"/>
        <v>0.59208300520358637</v>
      </c>
      <c r="AO536" s="35">
        <f ca="1"/>
        <v>0.49105684309634917</v>
      </c>
      <c r="AP536" s="33">
        <f t="shared" ca="1" si="164"/>
        <v>9.6660094852960636</v>
      </c>
      <c r="AQ536">
        <f t="shared" ca="1" si="165"/>
        <v>16.063127225003395</v>
      </c>
      <c r="AR536">
        <f t="shared" ca="1" si="166"/>
        <v>17.614072221006481</v>
      </c>
      <c r="AS536">
        <f t="shared" ca="1" si="167"/>
        <v>13.361790911968249</v>
      </c>
      <c r="AT536">
        <f t="shared" ca="1" si="168"/>
        <v>20.964227372385398</v>
      </c>
      <c r="AU536">
        <f t="shared" ca="1" si="169"/>
        <v>77.669227215659589</v>
      </c>
      <c r="BC536">
        <f t="shared" ca="1" si="170"/>
        <v>19.337714977269144</v>
      </c>
      <c r="BD536" s="33">
        <f t="shared" ca="1" si="171"/>
        <v>-0.42811826085345861</v>
      </c>
      <c r="BE536" s="33">
        <f t="shared" ca="1" si="172"/>
        <v>1.0220593668009044</v>
      </c>
      <c r="BF536" s="33">
        <f t="shared" ca="1" si="173"/>
        <v>-0.12367321995970788</v>
      </c>
      <c r="BG536" s="33">
        <f t="shared" ca="1" si="174"/>
        <v>0.56921125445735932</v>
      </c>
      <c r="BH536" s="37">
        <f t="shared" ca="1" si="175"/>
        <v>0.47208766205446651</v>
      </c>
      <c r="BI536" s="33">
        <f ca="1">IF(_xlfn.T.DIST(BD536,$BD$32,TRUE)&lt;0.5,MAX(_xlfn.T.DIST(BD536,$BD$32,TRUE),0.000000000001),MIN(_xlfn.T.DIST(BD536,$BD$32,TRUE),1-0.000000000001))</f>
        <v>0.33581150488811617</v>
      </c>
      <c r="BJ536" s="33">
        <f ca="1">IF(_xlfn.T.DIST(BE536,$BD$32,TRUE)&lt;0.5,MAX(_xlfn.T.DIST(BE536,$BD$32,TRUE),0.000000000001),MIN(_xlfn.T.DIST(BE536,$BD$32,TRUE),1-0.000000000001))</f>
        <v>0.84253780119727972</v>
      </c>
      <c r="BK536" s="33">
        <f ca="1">IF(_xlfn.T.DIST(BF536,$BD$32,TRUE)&lt;0.5,MAX(_xlfn.T.DIST(BF536,$BD$32,TRUE),0.000000000001),MIN(_xlfn.T.DIST(BF536,$BD$32,TRUE),1-0.000000000001))</f>
        <v>0.45119945580691756</v>
      </c>
      <c r="BL536" s="33">
        <f ca="1">IF(_xlfn.T.DIST(BG536,$BD$32,TRUE)&lt;0.5,MAX(_xlfn.T.DIST(BG536,$BD$32,TRUE),0.000000000001),MIN(_xlfn.T.DIST(BG536,$BD$32,TRUE),1-0.000000000001))</f>
        <v>0.71327486370699278</v>
      </c>
      <c r="BM536" s="37">
        <f ca="1">IF(_xlfn.T.DIST(BH536,$BD$32,TRUE)&lt;0.5,MAX(_xlfn.T.DIST(BH536,$BD$32,TRUE),0.000000000001),MIN(_xlfn.T.DIST(BH536,$BD$32,TRUE),1-0.000000000001))</f>
        <v>0.67985990817491837</v>
      </c>
      <c r="BN536" s="33">
        <f t="shared" ca="1" si="176"/>
        <v>9.6820588194826058</v>
      </c>
      <c r="BO536" s="33">
        <f t="shared" ca="1" si="177"/>
        <v>16.004942791883842</v>
      </c>
      <c r="BP536" s="33">
        <f t="shared" ca="1" si="178"/>
        <v>17.63210550873676</v>
      </c>
      <c r="BQ536" s="33">
        <f t="shared" ca="1" si="179"/>
        <v>13.294848022623736</v>
      </c>
      <c r="BR536" s="33">
        <f t="shared" ca="1" si="180"/>
        <v>20.869228365277671</v>
      </c>
      <c r="BS536">
        <f t="shared" ca="1" si="181"/>
        <v>77.483183508004629</v>
      </c>
    </row>
    <row r="537" spans="32:71" x14ac:dyDescent="0.2">
      <c r="AF537" s="32">
        <f t="shared" ca="1" si="163"/>
        <v>-0.59412560653361157</v>
      </c>
      <c r="AG537" s="32">
        <f t="shared" ca="1" si="182"/>
        <v>0.83597790009690087</v>
      </c>
      <c r="AH537" s="32">
        <f t="shared" ca="1" si="182"/>
        <v>-0.29538580376188794</v>
      </c>
      <c r="AI537" s="32">
        <f t="shared" ca="1" si="182"/>
        <v>0.46539324084396183</v>
      </c>
      <c r="AJ537" s="37">
        <f t="shared" ca="1" si="182"/>
        <v>-0.14356946282841382</v>
      </c>
      <c r="AK537" s="33" cm="1">
        <f t="array" aca="1" ref="AK537:AO537" ca="1">MMULT(AF537:AJ537,$Y$50:$AC$54)</f>
        <v>-0.59412560653361168</v>
      </c>
      <c r="AL537">
        <f ca="1"/>
        <v>0.21672145209419696</v>
      </c>
      <c r="AM537">
        <f ca="1"/>
        <v>-0.2917265326776235</v>
      </c>
      <c r="AN537">
        <f ca="1"/>
        <v>0.6611608939637863</v>
      </c>
      <c r="AO537" s="35">
        <f ca="1"/>
        <v>-0.18667517316606147</v>
      </c>
      <c r="AP537" s="33">
        <f t="shared" ca="1" si="164"/>
        <v>9.5544057950997914</v>
      </c>
      <c r="AQ537">
        <f t="shared" ca="1" si="165"/>
        <v>15.216721452094196</v>
      </c>
      <c r="AR537">
        <f t="shared" ca="1" si="166"/>
        <v>17.124820401967128</v>
      </c>
      <c r="AS537">
        <f t="shared" ca="1" si="167"/>
        <v>13.520670056116709</v>
      </c>
      <c r="AT537">
        <f t="shared" ca="1" si="168"/>
        <v>18.253299307335755</v>
      </c>
      <c r="AU537">
        <f t="shared" ca="1" si="169"/>
        <v>73.669917012613581</v>
      </c>
      <c r="BC537">
        <f t="shared" ca="1" si="170"/>
        <v>19.99488793380587</v>
      </c>
      <c r="BD537" s="33">
        <f t="shared" ca="1" si="171"/>
        <v>-0.57117495153226561</v>
      </c>
      <c r="BE537" s="33">
        <f t="shared" ca="1" si="172"/>
        <v>0.20834965457578236</v>
      </c>
      <c r="BF537" s="33">
        <f t="shared" ca="1" si="173"/>
        <v>-0.28045734156282465</v>
      </c>
      <c r="BG537" s="33">
        <f t="shared" ca="1" si="174"/>
        <v>0.63562071287939137</v>
      </c>
      <c r="BH537" s="37">
        <f t="shared" ca="1" si="175"/>
        <v>-0.17946404230495047</v>
      </c>
      <c r="BI537" s="33">
        <f ca="1">IF(_xlfn.T.DIST(BD537,$BD$32,TRUE)&lt;0.5,MAX(_xlfn.T.DIST(BD537,$BD$32,TRUE),0.000000000001),MIN(_xlfn.T.DIST(BD537,$BD$32,TRUE),1-0.000000000001))</f>
        <v>0.28606777173470943</v>
      </c>
      <c r="BJ537" s="33">
        <f ca="1">IF(_xlfn.T.DIST(BE537,$BD$32,TRUE)&lt;0.5,MAX(_xlfn.T.DIST(BE537,$BD$32,TRUE),0.000000000001),MIN(_xlfn.T.DIST(BE537,$BD$32,TRUE),1-0.000000000001))</f>
        <v>0.58181796339266789</v>
      </c>
      <c r="BK537" s="33">
        <f ca="1">IF(_xlfn.T.DIST(BF537,$BD$32,TRUE)&lt;0.5,MAX(_xlfn.T.DIST(BF537,$BD$32,TRUE),0.000000000001),MIN(_xlfn.T.DIST(BF537,$BD$32,TRUE),1-0.000000000001))</f>
        <v>0.390525829973973</v>
      </c>
      <c r="BL537" s="33">
        <f ca="1">IF(_xlfn.T.DIST(BG537,$BD$32,TRUE)&lt;0.5,MAX(_xlfn.T.DIST(BG537,$BD$32,TRUE),0.000000000001),MIN(_xlfn.T.DIST(BG537,$BD$32,TRUE),1-0.000000000001))</f>
        <v>0.73507856299888608</v>
      </c>
      <c r="BM537" s="37">
        <f ca="1">IF(_xlfn.T.DIST(BH537,$BD$32,TRUE)&lt;0.5,MAX(_xlfn.T.DIST(BH537,$BD$32,TRUE),0.000000000001),MIN(_xlfn.T.DIST(BH537,$BD$32,TRUE),1-0.000000000001))</f>
        <v>0.42938999918227211</v>
      </c>
      <c r="BN537" s="33">
        <f t="shared" ca="1" si="176"/>
        <v>9.5763181195540614</v>
      </c>
      <c r="BO537" s="33">
        <f t="shared" ca="1" si="177"/>
        <v>15.206546465102967</v>
      </c>
      <c r="BP537" s="33">
        <f t="shared" ca="1" si="178"/>
        <v>17.166153591034846</v>
      </c>
      <c r="BQ537" s="33">
        <f t="shared" ca="1" si="179"/>
        <v>13.444965541580732</v>
      </c>
      <c r="BR537" s="33">
        <f t="shared" ca="1" si="180"/>
        <v>18.288290431967944</v>
      </c>
      <c r="BS537">
        <f t="shared" ca="1" si="181"/>
        <v>73.682274149240556</v>
      </c>
    </row>
    <row r="538" spans="32:71" x14ac:dyDescent="0.2">
      <c r="AF538" s="32">
        <f t="shared" ca="1" si="163"/>
        <v>0.20145542420240586</v>
      </c>
      <c r="AG538" s="32">
        <f t="shared" ca="1" si="182"/>
        <v>0.42816920491309313</v>
      </c>
      <c r="AH538" s="32">
        <f t="shared" ca="1" si="182"/>
        <v>0.21424114893529206</v>
      </c>
      <c r="AI538" s="32">
        <f t="shared" ca="1" si="182"/>
        <v>0.72121664063254975</v>
      </c>
      <c r="AJ538" s="37">
        <f t="shared" ca="1" si="182"/>
        <v>-1.6966354774129704</v>
      </c>
      <c r="AK538" s="33" cm="1">
        <f t="array" aca="1" ref="AK538:AO538" ca="1">MMULT(AF538:AJ538,$Y$50:$AC$54)</f>
        <v>0.20145542420240592</v>
      </c>
      <c r="AL538">
        <f ca="1"/>
        <v>0.45202702499100367</v>
      </c>
      <c r="AM538">
        <f ca="1"/>
        <v>0.30852274009625152</v>
      </c>
      <c r="AN538">
        <f ca="1"/>
        <v>0.68110565122293221</v>
      </c>
      <c r="AO538" s="35">
        <f ca="1"/>
        <v>-1.0848536835944302</v>
      </c>
      <c r="AP538" s="33">
        <f t="shared" ca="1" si="164"/>
        <v>10.151091568151804</v>
      </c>
      <c r="AQ538">
        <f t="shared" ca="1" si="165"/>
        <v>15.452027024991004</v>
      </c>
      <c r="AR538">
        <f t="shared" ca="1" si="166"/>
        <v>18.925568220288753</v>
      </c>
      <c r="AS538">
        <f t="shared" ca="1" si="167"/>
        <v>13.566542997812745</v>
      </c>
      <c r="AT538">
        <f t="shared" ca="1" si="168"/>
        <v>14.660585265622279</v>
      </c>
      <c r="AU538">
        <f t="shared" ca="1" si="169"/>
        <v>72.755815076866583</v>
      </c>
      <c r="BC538">
        <f t="shared" ca="1" si="170"/>
        <v>21.200761363346956</v>
      </c>
      <c r="BD538" s="33">
        <f t="shared" ca="1" si="171"/>
        <v>0.19367334262205635</v>
      </c>
      <c r="BE538" s="33">
        <f t="shared" ca="1" si="172"/>
        <v>0.43456553841684026</v>
      </c>
      <c r="BF538" s="33">
        <f t="shared" ca="1" si="173"/>
        <v>0.29660472328271692</v>
      </c>
      <c r="BG538" s="33">
        <f t="shared" ca="1" si="174"/>
        <v>0.65479501817028951</v>
      </c>
      <c r="BH538" s="37">
        <f t="shared" ca="1" si="175"/>
        <v>-1.0429465475523034</v>
      </c>
      <c r="BI538" s="33">
        <f ca="1">IF(_xlfn.T.DIST(BD538,$BD$32,TRUE)&lt;0.5,MAX(_xlfn.T.DIST(BD538,$BD$32,TRUE),0.000000000001),MIN(_xlfn.T.DIST(BD538,$BD$32,TRUE),1-0.000000000001))</f>
        <v>0.57613147220870187</v>
      </c>
      <c r="BJ538" s="33">
        <f ca="1">IF(_xlfn.T.DIST(BE538,$BD$32,TRUE)&lt;0.5,MAX(_xlfn.T.DIST(BE538,$BD$32,TRUE),0.000000000001),MIN(_xlfn.T.DIST(BE538,$BD$32,TRUE),1-0.000000000001))</f>
        <v>0.66650614624592996</v>
      </c>
      <c r="BK538" s="33">
        <f ca="1">IF(_xlfn.T.DIST(BF538,$BD$32,TRUE)&lt;0.5,MAX(_xlfn.T.DIST(BF538,$BD$32,TRUE),0.000000000001),MIN(_xlfn.T.DIST(BF538,$BD$32,TRUE),1-0.000000000001))</f>
        <v>0.61559393935664253</v>
      </c>
      <c r="BL538" s="33">
        <f ca="1">IF(_xlfn.T.DIST(BG538,$BD$32,TRUE)&lt;0.5,MAX(_xlfn.T.DIST(BG538,$BD$32,TRUE),0.000000000001),MIN(_xlfn.T.DIST(BG538,$BD$32,TRUE),1-0.000000000001))</f>
        <v>0.7412054455095457</v>
      </c>
      <c r="BM538" s="37">
        <f ca="1">IF(_xlfn.T.DIST(BH538,$BD$32,TRUE)&lt;0.5,MAX(_xlfn.T.DIST(BH538,$BD$32,TRUE),0.000000000001),MIN(_xlfn.T.DIST(BH538,$BD$32,TRUE),1-0.000000000001))</f>
        <v>0.15265252435432847</v>
      </c>
      <c r="BN538" s="33">
        <f t="shared" ca="1" si="176"/>
        <v>10.144004930833441</v>
      </c>
      <c r="BO538" s="33">
        <f t="shared" ca="1" si="177"/>
        <v>15.430285865672184</v>
      </c>
      <c r="BP538" s="33">
        <f t="shared" ca="1" si="178"/>
        <v>18.881787142569337</v>
      </c>
      <c r="BQ538" s="33">
        <f t="shared" ca="1" si="179"/>
        <v>13.488252226587676</v>
      </c>
      <c r="BR538" s="33">
        <f t="shared" ca="1" si="180"/>
        <v>14.899507104426538</v>
      </c>
      <c r="BS538">
        <f t="shared" ca="1" si="181"/>
        <v>72.843837270089168</v>
      </c>
    </row>
    <row r="539" spans="32:71" x14ac:dyDescent="0.2">
      <c r="AF539" s="32">
        <f t="shared" ca="1" si="163"/>
        <v>-2.6715911924748526E-2</v>
      </c>
      <c r="AG539" s="32">
        <f t="shared" ca="1" si="182"/>
        <v>-0.23473292846736363</v>
      </c>
      <c r="AH539" s="32">
        <f t="shared" ca="1" si="182"/>
        <v>-0.73581848616440693</v>
      </c>
      <c r="AI539" s="32">
        <f t="shared" ca="1" si="182"/>
        <v>-0.30839373349237215</v>
      </c>
      <c r="AJ539" s="37">
        <f t="shared" ca="1" si="182"/>
        <v>0.29769240781922329</v>
      </c>
      <c r="AK539" s="33" cm="1">
        <f t="array" aca="1" ref="AK539:AO539" ca="1">MMULT(AF539:AJ539,$Y$50:$AC$54)</f>
        <v>-2.6715911924748533E-2</v>
      </c>
      <c r="AL539">
        <f ca="1"/>
        <v>-0.19135569012357367</v>
      </c>
      <c r="AM539">
        <f ca="1"/>
        <v>-0.75098810185460985</v>
      </c>
      <c r="AN539">
        <f ca="1"/>
        <v>-2.1256184721496624E-2</v>
      </c>
      <c r="AO539" s="35">
        <f ca="1"/>
        <v>-0.2427771633654609</v>
      </c>
      <c r="AP539" s="33">
        <f t="shared" ca="1" si="164"/>
        <v>9.9799630660564382</v>
      </c>
      <c r="AQ539">
        <f t="shared" ca="1" si="165"/>
        <v>14.808644309876426</v>
      </c>
      <c r="AR539">
        <f t="shared" ca="1" si="166"/>
        <v>15.747035694436171</v>
      </c>
      <c r="AS539">
        <f t="shared" ca="1" si="167"/>
        <v>11.951110775140558</v>
      </c>
      <c r="AT539">
        <f t="shared" ca="1" si="168"/>
        <v>18.028891346538156</v>
      </c>
      <c r="AU539">
        <f t="shared" ca="1" si="169"/>
        <v>70.515645192047742</v>
      </c>
      <c r="BC539">
        <f t="shared" ca="1" si="170"/>
        <v>41.474835890053953</v>
      </c>
      <c r="BD539" s="33">
        <f t="shared" ca="1" si="171"/>
        <v>-2.5683895006291469E-2</v>
      </c>
      <c r="BE539" s="33">
        <f t="shared" ca="1" si="172"/>
        <v>-0.18396375417892732</v>
      </c>
      <c r="BF539" s="33">
        <f t="shared" ca="1" si="173"/>
        <v>-0.72197795880364568</v>
      </c>
      <c r="BG539" s="33">
        <f t="shared" ca="1" si="174"/>
        <v>-2.0435073231227344E-2</v>
      </c>
      <c r="BH539" s="37">
        <f t="shared" ca="1" si="175"/>
        <v>-0.23339885201625818</v>
      </c>
      <c r="BI539" s="33">
        <f ca="1">IF(_xlfn.T.DIST(BD539,$BD$32,TRUE)&lt;0.5,MAX(_xlfn.T.DIST(BD539,$BD$32,TRUE),0.000000000001),MIN(_xlfn.T.DIST(BD539,$BD$32,TRUE),1-0.000000000001))</f>
        <v>0.48983977879541624</v>
      </c>
      <c r="BJ539" s="33">
        <f ca="1">IF(_xlfn.T.DIST(BE539,$BD$32,TRUE)&lt;0.5,MAX(_xlfn.T.DIST(BE539,$BD$32,TRUE),0.000000000001),MIN(_xlfn.T.DIST(BE539,$BD$32,TRUE),1-0.000000000001))</f>
        <v>0.4276398670638426</v>
      </c>
      <c r="BK539" s="33">
        <f ca="1">IF(_xlfn.T.DIST(BF539,$BD$32,TRUE)&lt;0.5,MAX(_xlfn.T.DIST(BF539,$BD$32,TRUE),0.000000000001),MIN(_xlfn.T.DIST(BF539,$BD$32,TRUE),1-0.000000000001))</f>
        <v>0.23794914929812655</v>
      </c>
      <c r="BL539" s="33">
        <f ca="1">IF(_xlfn.T.DIST(BG539,$BD$32,TRUE)&lt;0.5,MAX(_xlfn.T.DIST(BG539,$BD$32,TRUE),0.000000000001),MIN(_xlfn.T.DIST(BG539,$BD$32,TRUE),1-0.000000000001))</f>
        <v>0.49191580873501273</v>
      </c>
      <c r="BM539" s="37">
        <f ca="1">IF(_xlfn.T.DIST(BH539,$BD$32,TRUE)&lt;0.5,MAX(_xlfn.T.DIST(BH539,$BD$32,TRUE),0.000000000001),MIN(_xlfn.T.DIST(BH539,$BD$32,TRUE),1-0.000000000001))</f>
        <v>0.40851849119545064</v>
      </c>
      <c r="BN539" s="33">
        <f t="shared" ca="1" si="176"/>
        <v>9.9808970113663875</v>
      </c>
      <c r="BO539" s="33">
        <f t="shared" ca="1" si="177"/>
        <v>14.817613900863627</v>
      </c>
      <c r="BP539" s="33">
        <f t="shared" ca="1" si="178"/>
        <v>15.861254718864378</v>
      </c>
      <c r="BQ539" s="33">
        <f t="shared" ca="1" si="179"/>
        <v>11.953389466269902</v>
      </c>
      <c r="BR539" s="33">
        <f t="shared" ca="1" si="180"/>
        <v>18.074569499500221</v>
      </c>
      <c r="BS539">
        <f t="shared" ca="1" si="181"/>
        <v>70.687724596864513</v>
      </c>
    </row>
    <row r="540" spans="32:71" x14ac:dyDescent="0.2">
      <c r="AF540" s="32">
        <f t="shared" ca="1" si="163"/>
        <v>0.12970325178927516</v>
      </c>
      <c r="AG540" s="32">
        <f t="shared" ca="1" si="182"/>
        <v>-0.66938630622277817</v>
      </c>
      <c r="AH540" s="32">
        <f t="shared" ca="1" si="182"/>
        <v>0.58816201944092472</v>
      </c>
      <c r="AI540" s="32">
        <f t="shared" ca="1" si="182"/>
        <v>-0.84876523583849706</v>
      </c>
      <c r="AJ540" s="37">
        <f t="shared" ca="1" si="182"/>
        <v>5.502149199277459E-2</v>
      </c>
      <c r="AK540" s="33" cm="1">
        <f t="array" aca="1" ref="AK540:AO540" ca="1">MMULT(AF540:AJ540,$Y$50:$AC$54)</f>
        <v>0.12970325178927519</v>
      </c>
      <c r="AL540">
        <f ca="1"/>
        <v>-0.40685782317584318</v>
      </c>
      <c r="AM540">
        <f ca="1"/>
        <v>0.50320020690780376</v>
      </c>
      <c r="AN540">
        <f ca="1"/>
        <v>-1.1235882684570173</v>
      </c>
      <c r="AO540" s="35">
        <f ca="1"/>
        <v>0.20935468283216147</v>
      </c>
      <c r="AP540" s="33">
        <f t="shared" ca="1" si="164"/>
        <v>10.097277438841957</v>
      </c>
      <c r="AQ540">
        <f t="shared" ca="1" si="165"/>
        <v>14.593142176824157</v>
      </c>
      <c r="AR540">
        <f t="shared" ca="1" si="166"/>
        <v>19.509600620723411</v>
      </c>
      <c r="AS540">
        <f t="shared" ca="1" si="167"/>
        <v>9.4157469825488604</v>
      </c>
      <c r="AT540">
        <f t="shared" ca="1" si="168"/>
        <v>19.837418731328647</v>
      </c>
      <c r="AU540">
        <f t="shared" ca="1" si="169"/>
        <v>73.453185950267027</v>
      </c>
      <c r="BC540">
        <f t="shared" ca="1" si="170"/>
        <v>33.453917485148644</v>
      </c>
      <c r="BD540" s="33">
        <f t="shared" ca="1" si="171"/>
        <v>0.12469290624679609</v>
      </c>
      <c r="BE540" s="33">
        <f t="shared" ca="1" si="172"/>
        <v>-0.39114119115119877</v>
      </c>
      <c r="BF540" s="33">
        <f t="shared" ca="1" si="173"/>
        <v>0.48376193624862857</v>
      </c>
      <c r="BG540" s="33">
        <f t="shared" ca="1" si="174"/>
        <v>-1.080184842600034</v>
      </c>
      <c r="BH540" s="37">
        <f t="shared" ca="1" si="175"/>
        <v>0.20126745843759172</v>
      </c>
      <c r="BI540" s="33">
        <f ca="1">IF(_xlfn.T.DIST(BD540,$BD$32,TRUE)&lt;0.5,MAX(_xlfn.T.DIST(BD540,$BD$32,TRUE),0.000000000001),MIN(_xlfn.T.DIST(BD540,$BD$32,TRUE),1-0.000000000001))</f>
        <v>0.54920076412854557</v>
      </c>
      <c r="BJ540" s="33">
        <f ca="1">IF(_xlfn.T.DIST(BE540,$BD$32,TRUE)&lt;0.5,MAX(_xlfn.T.DIST(BE540,$BD$32,TRUE),0.000000000001),MIN(_xlfn.T.DIST(BE540,$BD$32,TRUE),1-0.000000000001))</f>
        <v>0.34922855839683165</v>
      </c>
      <c r="BK540" s="33">
        <f ca="1">IF(_xlfn.T.DIST(BF540,$BD$32,TRUE)&lt;0.5,MAX(_xlfn.T.DIST(BF540,$BD$32,TRUE),0.000000000001),MIN(_xlfn.T.DIST(BF540,$BD$32,TRUE),1-0.000000000001))</f>
        <v>0.6839663092912982</v>
      </c>
      <c r="BL540" s="33">
        <f ca="1">IF(_xlfn.T.DIST(BG540,$BD$32,TRUE)&lt;0.5,MAX(_xlfn.T.DIST(BG540,$BD$32,TRUE),0.000000000001),MIN(_xlfn.T.DIST(BG540,$BD$32,TRUE),1-0.000000000001))</f>
        <v>0.14433383270958022</v>
      </c>
      <c r="BM540" s="37">
        <f ca="1">IF(_xlfn.T.DIST(BH540,$BD$32,TRUE)&lt;0.5,MAX(_xlfn.T.DIST(BH540,$BD$32,TRUE),0.000000000001),MIN(_xlfn.T.DIST(BH540,$BD$32,TRUE),1-0.000000000001))</f>
        <v>0.57907605431400655</v>
      </c>
      <c r="BN540" s="33">
        <f t="shared" ca="1" si="176"/>
        <v>10.092731750702486</v>
      </c>
      <c r="BO540" s="33">
        <f t="shared" ca="1" si="177"/>
        <v>14.612595964612781</v>
      </c>
      <c r="BP540" s="33">
        <f t="shared" ca="1" si="178"/>
        <v>19.436457073035726</v>
      </c>
      <c r="BQ540" s="33">
        <f t="shared" ca="1" si="179"/>
        <v>9.5595874622879826</v>
      </c>
      <c r="BR540" s="33">
        <f t="shared" ca="1" si="180"/>
        <v>19.798121468476328</v>
      </c>
      <c r="BS540">
        <f t="shared" ca="1" si="181"/>
        <v>73.499493719115293</v>
      </c>
    </row>
    <row r="541" spans="32:71" x14ac:dyDescent="0.2">
      <c r="AF541" s="32">
        <f t="shared" ca="1" si="163"/>
        <v>-0.31408888278856334</v>
      </c>
      <c r="AG541" s="32">
        <f t="shared" ca="1" si="182"/>
        <v>-6.63230416127885E-2</v>
      </c>
      <c r="AH541" s="32">
        <f t="shared" ca="1" si="182"/>
        <v>-0.55867559877736639</v>
      </c>
      <c r="AI541" s="32">
        <f t="shared" ca="1" si="182"/>
        <v>-2.2531905102056153E-2</v>
      </c>
      <c r="AJ541" s="37">
        <f t="shared" ca="1" si="182"/>
        <v>-0.29116966973272673</v>
      </c>
      <c r="AK541" s="33" cm="1">
        <f t="array" aca="1" ref="AK541:AO541" ca="1">MMULT(AF541:AJ541,$Y$50:$AC$54)</f>
        <v>-0.31408888278856339</v>
      </c>
      <c r="AL541">
        <f ca="1"/>
        <v>-0.26076572813804122</v>
      </c>
      <c r="AM541">
        <f ca="1"/>
        <v>-0.61493133678054046</v>
      </c>
      <c r="AN541">
        <f ca="1"/>
        <v>9.2686657821863694E-2</v>
      </c>
      <c r="AO541" s="35">
        <f ca="1"/>
        <v>-0.54512875947213801</v>
      </c>
      <c r="AP541" s="33">
        <f t="shared" ca="1" si="164"/>
        <v>9.7644333379085779</v>
      </c>
      <c r="AQ541">
        <f t="shared" ca="1" si="165"/>
        <v>14.739234271861958</v>
      </c>
      <c r="AR541">
        <f t="shared" ca="1" si="166"/>
        <v>16.155205989658377</v>
      </c>
      <c r="AS541">
        <f t="shared" ca="1" si="167"/>
        <v>12.213179312990286</v>
      </c>
      <c r="AT541">
        <f t="shared" ca="1" si="168"/>
        <v>16.819484962111449</v>
      </c>
      <c r="AU541">
        <f t="shared" ca="1" si="169"/>
        <v>69.691537874530653</v>
      </c>
      <c r="BC541">
        <f t="shared" ca="1" si="170"/>
        <v>27.305678860102198</v>
      </c>
      <c r="BD541" s="33">
        <f t="shared" ca="1" si="171"/>
        <v>-0.3019558497912207</v>
      </c>
      <c r="BE541" s="33">
        <f t="shared" ca="1" si="172"/>
        <v>-0.25069253116276086</v>
      </c>
      <c r="BF541" s="33">
        <f t="shared" ca="1" si="173"/>
        <v>-0.59117697102898059</v>
      </c>
      <c r="BG541" s="33">
        <f t="shared" ca="1" si="174"/>
        <v>8.9106237312287381E-2</v>
      </c>
      <c r="BH541" s="37">
        <f t="shared" ca="1" si="175"/>
        <v>-0.52407081826850632</v>
      </c>
      <c r="BI541" s="33">
        <f ca="1">IF(_xlfn.T.DIST(BD541,$BD$32,TRUE)&lt;0.5,MAX(_xlfn.T.DIST(BD541,$BD$32,TRUE),0.000000000001),MIN(_xlfn.T.DIST(BD541,$BD$32,TRUE),1-0.000000000001))</f>
        <v>0.38238458561567185</v>
      </c>
      <c r="BJ541" s="33">
        <f ca="1">IF(_xlfn.T.DIST(BE541,$BD$32,TRUE)&lt;0.5,MAX(_xlfn.T.DIST(BE541,$BD$32,TRUE),0.000000000001),MIN(_xlfn.T.DIST(BE541,$BD$32,TRUE),1-0.000000000001))</f>
        <v>0.40188043790549505</v>
      </c>
      <c r="BK541" s="33">
        <f ca="1">IF(_xlfn.T.DIST(BF541,$BD$32,TRUE)&lt;0.5,MAX(_xlfn.T.DIST(BF541,$BD$32,TRUE),0.000000000001),MIN(_xlfn.T.DIST(BF541,$BD$32,TRUE),1-0.000000000001))</f>
        <v>0.27941512314529809</v>
      </c>
      <c r="BL541" s="33">
        <f ca="1">IF(_xlfn.T.DIST(BG541,$BD$32,TRUE)&lt;0.5,MAX(_xlfn.T.DIST(BG541,$BD$32,TRUE),0.000000000001),MIN(_xlfn.T.DIST(BG541,$BD$32,TRUE),1-0.000000000001))</f>
        <v>0.53520515199416785</v>
      </c>
      <c r="BM541" s="37">
        <f ca="1">IF(_xlfn.T.DIST(BH541,$BD$32,TRUE)&lt;0.5,MAX(_xlfn.T.DIST(BH541,$BD$32,TRUE),0.000000000001),MIN(_xlfn.T.DIST(BH541,$BD$32,TRUE),1-0.000000000001))</f>
        <v>0.30204001557628157</v>
      </c>
      <c r="BN541" s="33">
        <f t="shared" ca="1" si="176"/>
        <v>9.7755820323168141</v>
      </c>
      <c r="BO541" s="33">
        <f t="shared" ca="1" si="177"/>
        <v>14.751517199157099</v>
      </c>
      <c r="BP541" s="33">
        <f t="shared" ca="1" si="178"/>
        <v>16.246260389834276</v>
      </c>
      <c r="BQ541" s="33">
        <f t="shared" ca="1" si="179"/>
        <v>12.203230477944114</v>
      </c>
      <c r="BR541" s="33">
        <f t="shared" ca="1" si="180"/>
        <v>16.925831236897917</v>
      </c>
      <c r="BS541">
        <f t="shared" ca="1" si="181"/>
        <v>69.902421336150226</v>
      </c>
    </row>
    <row r="542" spans="32:71" x14ac:dyDescent="0.2">
      <c r="AF542" s="32">
        <f t="shared" ca="1" si="163"/>
        <v>-0.30326842916487634</v>
      </c>
      <c r="AG542" s="32">
        <f t="shared" ca="1" si="182"/>
        <v>0.3894650204987935</v>
      </c>
      <c r="AH542" s="32">
        <f t="shared" ca="1" si="182"/>
        <v>-0.89559156281206975</v>
      </c>
      <c r="AI542" s="32">
        <f t="shared" ca="1" si="182"/>
        <v>-1.335154263263526</v>
      </c>
      <c r="AJ542" s="37">
        <f t="shared" ca="1" si="182"/>
        <v>0.35543875133927871</v>
      </c>
      <c r="AK542" s="33" cm="1">
        <f t="array" aca="1" ref="AK542:AO542" ca="1">MMULT(AF542:AJ542,$Y$50:$AC$54)</f>
        <v>-0.3032684291648764</v>
      </c>
      <c r="AL542">
        <f ca="1"/>
        <v>8.3112471867262033E-2</v>
      </c>
      <c r="AM542">
        <f ca="1"/>
        <v>-0.87563037796761933</v>
      </c>
      <c r="AN542">
        <f ca="1"/>
        <v>-0.46625375946245629</v>
      </c>
      <c r="AO542" s="35">
        <f ca="1"/>
        <v>-0.51235861573862795</v>
      </c>
      <c r="AP542" s="33">
        <f t="shared" ca="1" si="164"/>
        <v>9.7725486781263431</v>
      </c>
      <c r="AQ542">
        <f t="shared" ca="1" si="165"/>
        <v>15.083112471867262</v>
      </c>
      <c r="AR542">
        <f t="shared" ca="1" si="166"/>
        <v>15.373108866097141</v>
      </c>
      <c r="AS542">
        <f t="shared" ca="1" si="167"/>
        <v>10.927616353236351</v>
      </c>
      <c r="AT542">
        <f t="shared" ca="1" si="168"/>
        <v>16.950565537045488</v>
      </c>
      <c r="AU542">
        <f t="shared" ca="1" si="169"/>
        <v>68.106951906372586</v>
      </c>
      <c r="BC542">
        <f t="shared" ca="1" si="170"/>
        <v>27.597590146854557</v>
      </c>
      <c r="BD542" s="33">
        <f t="shared" ca="1" si="171"/>
        <v>-0.29155338269318476</v>
      </c>
      <c r="BE542" s="33">
        <f t="shared" ca="1" si="172"/>
        <v>7.9901895438375697E-2</v>
      </c>
      <c r="BF542" s="33">
        <f t="shared" ca="1" si="173"/>
        <v>-0.84180539131086907</v>
      </c>
      <c r="BG542" s="33">
        <f t="shared" ca="1" si="174"/>
        <v>-0.44824270412529155</v>
      </c>
      <c r="BH542" s="37">
        <f t="shared" ca="1" si="175"/>
        <v>-0.49256656217710681</v>
      </c>
      <c r="BI542" s="33">
        <f ca="1">IF(_xlfn.T.DIST(BD542,$BD$32,TRUE)&lt;0.5,MAX(_xlfn.T.DIST(BD542,$BD$32,TRUE),0.000000000001),MIN(_xlfn.T.DIST(BD542,$BD$32,TRUE),1-0.000000000001))</f>
        <v>0.38631732313823897</v>
      </c>
      <c r="BJ542" s="33">
        <f ca="1">IF(_xlfn.T.DIST(BE542,$BD$32,TRUE)&lt;0.5,MAX(_xlfn.T.DIST(BE542,$BD$32,TRUE),0.000000000001),MIN(_xlfn.T.DIST(BE542,$BD$32,TRUE),1-0.000000000001))</f>
        <v>0.5315770402697878</v>
      </c>
      <c r="BK542" s="33">
        <f ca="1">IF(_xlfn.T.DIST(BF542,$BD$32,TRUE)&lt;0.5,MAX(_xlfn.T.DIST(BF542,$BD$32,TRUE),0.000000000001),MIN(_xlfn.T.DIST(BF542,$BD$32,TRUE),1-0.000000000001))</f>
        <v>0.20327881201173748</v>
      </c>
      <c r="BL542" s="33">
        <f ca="1">IF(_xlfn.T.DIST(BG542,$BD$32,TRUE)&lt;0.5,MAX(_xlfn.T.DIST(BG542,$BD$32,TRUE),0.000000000001),MIN(_xlfn.T.DIST(BG542,$BD$32,TRUE),1-0.000000000001))</f>
        <v>0.32859936184100724</v>
      </c>
      <c r="BM542" s="37">
        <f ca="1">IF(_xlfn.T.DIST(BH542,$BD$32,TRUE)&lt;0.5,MAX(_xlfn.T.DIST(BH542,$BD$32,TRUE),0.000000000001),MIN(_xlfn.T.DIST(BH542,$BD$32,TRUE),1-0.000000000001))</f>
        <v>0.31295234315996912</v>
      </c>
      <c r="BN542" s="33">
        <f t="shared" ca="1" si="176"/>
        <v>9.783302206605228</v>
      </c>
      <c r="BO542" s="33">
        <f t="shared" ca="1" si="177"/>
        <v>15.079234731777401</v>
      </c>
      <c r="BP542" s="33">
        <f t="shared" ca="1" si="178"/>
        <v>15.51009996714474</v>
      </c>
      <c r="BQ542" s="33">
        <f t="shared" ca="1" si="179"/>
        <v>10.979296692990781</v>
      </c>
      <c r="BR542" s="33">
        <f t="shared" ca="1" si="180"/>
        <v>17.050003632989107</v>
      </c>
      <c r="BS542">
        <f t="shared" ca="1" si="181"/>
        <v>68.401937231507262</v>
      </c>
    </row>
    <row r="543" spans="32:71" x14ac:dyDescent="0.2">
      <c r="AF543" s="32">
        <f t="shared" ca="1" si="163"/>
        <v>0.39191678732293683</v>
      </c>
      <c r="AG543" s="32">
        <f t="shared" ca="1" si="182"/>
        <v>1.7603181808824173</v>
      </c>
      <c r="AH543" s="32">
        <f t="shared" ca="1" si="182"/>
        <v>-0.78073155050025056</v>
      </c>
      <c r="AI543" s="32">
        <f t="shared" ca="1" si="182"/>
        <v>-0.60376508946860064</v>
      </c>
      <c r="AJ543" s="37">
        <f t="shared" ca="1" si="182"/>
        <v>1.381476685278455</v>
      </c>
      <c r="AK543" s="33" cm="1">
        <f t="array" aca="1" ref="AK543:AO543" ca="1">MMULT(AF543:AJ543,$Y$50:$AC$54)</f>
        <v>0.39191678732293694</v>
      </c>
      <c r="AL543">
        <f ca="1"/>
        <v>1.5641952237367247</v>
      </c>
      <c r="AM543">
        <f ca="1"/>
        <v>-0.43075773059413314</v>
      </c>
      <c r="AN543">
        <f ca="1"/>
        <v>0.86629518021511953</v>
      </c>
      <c r="AO543" s="35">
        <f ca="1"/>
        <v>0.47724538364540647</v>
      </c>
      <c r="AP543" s="33">
        <f t="shared" ca="1" si="164"/>
        <v>10.293937590492202</v>
      </c>
      <c r="AQ543">
        <f t="shared" ca="1" si="165"/>
        <v>16.564195223736725</v>
      </c>
      <c r="AR543">
        <f t="shared" ca="1" si="166"/>
        <v>16.7077268082176</v>
      </c>
      <c r="AS543">
        <f t="shared" ca="1" si="167"/>
        <v>13.992478914494775</v>
      </c>
      <c r="AT543">
        <f t="shared" ca="1" si="168"/>
        <v>20.908981534581628</v>
      </c>
      <c r="AU543">
        <f t="shared" ca="1" si="169"/>
        <v>78.46732007152292</v>
      </c>
      <c r="BC543">
        <f t="shared" ca="1" si="170"/>
        <v>29.120889752536858</v>
      </c>
      <c r="BD543" s="33">
        <f t="shared" ca="1" si="171"/>
        <v>0.37677731702209616</v>
      </c>
      <c r="BE543" s="33">
        <f t="shared" ca="1" si="172"/>
        <v>1.503771460579659</v>
      </c>
      <c r="BF543" s="33">
        <f t="shared" ca="1" si="173"/>
        <v>-0.41411786192779343</v>
      </c>
      <c r="BG543" s="33">
        <f t="shared" ca="1" si="174"/>
        <v>0.83283080569262313</v>
      </c>
      <c r="BH543" s="37">
        <f t="shared" ca="1" si="175"/>
        <v>0.45880972958407773</v>
      </c>
      <c r="BI543" s="33">
        <f ca="1">IF(_xlfn.T.DIST(BD543,$BD$32,TRUE)&lt;0.5,MAX(_xlfn.T.DIST(BD543,$BD$32,TRUE),0.000000000001),MIN(_xlfn.T.DIST(BD543,$BD$32,TRUE),1-0.000000000001))</f>
        <v>0.64550446928258387</v>
      </c>
      <c r="BJ543" s="33">
        <f ca="1">IF(_xlfn.T.DIST(BE543,$BD$32,TRUE)&lt;0.5,MAX(_xlfn.T.DIST(BE543,$BD$32,TRUE),0.000000000001),MIN(_xlfn.T.DIST(BE543,$BD$32,TRUE),1-0.000000000001))</f>
        <v>0.92845208804689483</v>
      </c>
      <c r="BK543" s="33">
        <f ca="1">IF(_xlfn.T.DIST(BF543,$BD$32,TRUE)&lt;0.5,MAX(_xlfn.T.DIST(BF543,$BD$32,TRUE),0.000000000001),MIN(_xlfn.T.DIST(BF543,$BD$32,TRUE),1-0.000000000001))</f>
        <v>0.34086688277593818</v>
      </c>
      <c r="BL543" s="33">
        <f ca="1">IF(_xlfn.T.DIST(BG543,$BD$32,TRUE)&lt;0.5,MAX(_xlfn.T.DIST(BG543,$BD$32,TRUE),0.000000000001),MIN(_xlfn.T.DIST(BG543,$BD$32,TRUE),1-0.000000000001))</f>
        <v>0.79423920532839465</v>
      </c>
      <c r="BM543" s="37">
        <f ca="1">IF(_xlfn.T.DIST(BH543,$BD$32,TRUE)&lt;0.5,MAX(_xlfn.T.DIST(BH543,$BD$32,TRUE),0.000000000001),MIN(_xlfn.T.DIST(BH543,$BD$32,TRUE),1-0.000000000001))</f>
        <v>0.67516115293159507</v>
      </c>
      <c r="BN543" s="33">
        <f t="shared" ca="1" si="176"/>
        <v>10.279908601145864</v>
      </c>
      <c r="BO543" s="33">
        <f t="shared" ca="1" si="177"/>
        <v>16.464359221355686</v>
      </c>
      <c r="BP543" s="33">
        <f t="shared" ca="1" si="178"/>
        <v>16.769704796655507</v>
      </c>
      <c r="BQ543" s="33">
        <f t="shared" ca="1" si="179"/>
        <v>13.888803484160842</v>
      </c>
      <c r="BR543" s="33">
        <f t="shared" ca="1" si="180"/>
        <v>20.816839955879551</v>
      </c>
      <c r="BS543">
        <f t="shared" ca="1" si="181"/>
        <v>78.219616059197449</v>
      </c>
    </row>
    <row r="544" spans="32:71" x14ac:dyDescent="0.2">
      <c r="AF544" s="32">
        <f t="shared" ca="1" si="163"/>
        <v>-0.48720217310479141</v>
      </c>
      <c r="AG544" s="32">
        <f t="shared" ca="1" si="182"/>
        <v>-7.8044017909468189E-2</v>
      </c>
      <c r="AH544" s="32">
        <f t="shared" ca="1" si="182"/>
        <v>1.4351554008508922</v>
      </c>
      <c r="AI544" s="32">
        <f t="shared" ca="1" si="182"/>
        <v>-0.76750213711157877</v>
      </c>
      <c r="AJ544" s="37">
        <f t="shared" ca="1" si="182"/>
        <v>7.3832229113831679E-2</v>
      </c>
      <c r="AK544" s="33" cm="1">
        <f t="array" aca="1" ref="AK544:AO544" ca="1">MMULT(AF544:AJ544,$Y$50:$AC$54)</f>
        <v>-0.48720217310479152</v>
      </c>
      <c r="AL544">
        <f ca="1"/>
        <v>-0.38615072338082657</v>
      </c>
      <c r="AM544">
        <f ca="1"/>
        <v>1.2794051095175571</v>
      </c>
      <c r="AN544">
        <f ca="1"/>
        <v>-1.3439957827167435</v>
      </c>
      <c r="AO544" s="35">
        <f ca="1"/>
        <v>0.72624196542647024</v>
      </c>
      <c r="AP544" s="33">
        <f t="shared" ca="1" si="164"/>
        <v>9.6345983701714069</v>
      </c>
      <c r="AQ544">
        <f t="shared" ca="1" si="165"/>
        <v>14.613849276619174</v>
      </c>
      <c r="AR544">
        <f t="shared" ca="1" si="166"/>
        <v>21.838215328552671</v>
      </c>
      <c r="AS544">
        <f t="shared" ca="1" si="167"/>
        <v>8.9088096997514903</v>
      </c>
      <c r="AT544">
        <f t="shared" ca="1" si="168"/>
        <v>21.904967861705881</v>
      </c>
      <c r="AU544">
        <f t="shared" ca="1" si="169"/>
        <v>76.90044053680063</v>
      </c>
      <c r="BC544">
        <f t="shared" ca="1" si="170"/>
        <v>36.974589316561072</v>
      </c>
      <c r="BD544" s="33">
        <f t="shared" ca="1" si="171"/>
        <v>-0.46838189525803697</v>
      </c>
      <c r="BE544" s="33">
        <f t="shared" ca="1" si="172"/>
        <v>-0.37123399208129421</v>
      </c>
      <c r="BF544" s="33">
        <f t="shared" ca="1" si="173"/>
        <v>1.2299825885008071</v>
      </c>
      <c r="BG544" s="33">
        <f t="shared" ca="1" si="174"/>
        <v>-1.2920781693481451</v>
      </c>
      <c r="BH544" s="37">
        <f t="shared" ca="1" si="175"/>
        <v>0.69818774824965268</v>
      </c>
      <c r="BI544" s="33">
        <f ca="1">IF(_xlfn.T.DIST(BD544,$BD$32,TRUE)&lt;0.5,MAX(_xlfn.T.DIST(BD544,$BD$32,TRUE),0.000000000001),MIN(_xlfn.T.DIST(BD544,$BD$32,TRUE),1-0.000000000001))</f>
        <v>0.32144847569366336</v>
      </c>
      <c r="BJ544" s="33">
        <f ca="1">IF(_xlfn.T.DIST(BE544,$BD$32,TRUE)&lt;0.5,MAX(_xlfn.T.DIST(BE544,$BD$32,TRUE),0.000000000001),MIN(_xlfn.T.DIST(BE544,$BD$32,TRUE),1-0.000000000001))</f>
        <v>0.35653608109661905</v>
      </c>
      <c r="BK544" s="33">
        <f ca="1">IF(_xlfn.T.DIST(BF544,$BD$32,TRUE)&lt;0.5,MAX(_xlfn.T.DIST(BF544,$BD$32,TRUE),0.000000000001),MIN(_xlfn.T.DIST(BF544,$BD$32,TRUE),1-0.000000000001))</f>
        <v>0.88586889856342754</v>
      </c>
      <c r="BL544" s="33">
        <f ca="1">IF(_xlfn.T.DIST(BG544,$BD$32,TRUE)&lt;0.5,MAX(_xlfn.T.DIST(BG544,$BD$32,TRUE),0.000000000001),MIN(_xlfn.T.DIST(BG544,$BD$32,TRUE),1-0.000000000001))</f>
        <v>0.10309754050211549</v>
      </c>
      <c r="BM544" s="37">
        <f ca="1">IF(_xlfn.T.DIST(BH544,$BD$32,TRUE)&lt;0.5,MAX(_xlfn.T.DIST(BH544,$BD$32,TRUE),0.000000000001),MIN(_xlfn.T.DIST(BH544,$BD$32,TRUE),1-0.000000000001))</f>
        <v>0.75478165593839019</v>
      </c>
      <c r="BN544" s="33">
        <f t="shared" ca="1" si="176"/>
        <v>9.6522608525990492</v>
      </c>
      <c r="BO544" s="33">
        <f t="shared" ca="1" si="177"/>
        <v>14.632266772769441</v>
      </c>
      <c r="BP544" s="33">
        <f t="shared" ca="1" si="178"/>
        <v>21.614542314667371</v>
      </c>
      <c r="BQ544" s="33">
        <f t="shared" ca="1" si="179"/>
        <v>9.0925760523051959</v>
      </c>
      <c r="BR544" s="33">
        <f t="shared" ca="1" si="180"/>
        <v>21.758457734651884</v>
      </c>
      <c r="BS544">
        <f t="shared" ca="1" si="181"/>
        <v>76.750103726992933</v>
      </c>
    </row>
    <row r="545" spans="32:71" x14ac:dyDescent="0.2">
      <c r="AF545" s="32">
        <f t="shared" ca="1" si="163"/>
        <v>-1.4750371115969279</v>
      </c>
      <c r="AG545" s="32">
        <f t="shared" ca="1" si="182"/>
        <v>-0.17125354941323162</v>
      </c>
      <c r="AH545" s="32">
        <f t="shared" ca="1" si="182"/>
        <v>-1.1617173029470229</v>
      </c>
      <c r="AI545" s="32">
        <f t="shared" ca="1" si="182"/>
        <v>0.51053305138025606</v>
      </c>
      <c r="AJ545" s="37">
        <f t="shared" ca="1" si="182"/>
        <v>0.5313062662034761</v>
      </c>
      <c r="AK545" s="33" cm="1">
        <f t="array" aca="1" ref="AK545:AO545" ca="1">MMULT(AF545:AJ545,$Y$50:$AC$54)</f>
        <v>-1.4750371115969281</v>
      </c>
      <c r="AL545">
        <f ca="1"/>
        <v>-1.1210749915248557</v>
      </c>
      <c r="AM545">
        <f ca="1"/>
        <v>-1.4520809222535327</v>
      </c>
      <c r="AN545">
        <f ca="1"/>
        <v>0.30901959209482072</v>
      </c>
      <c r="AO545" s="35">
        <f ca="1"/>
        <v>-9.2981204096101056E-2</v>
      </c>
      <c r="AP545" s="33">
        <f t="shared" ca="1" si="164"/>
        <v>8.8937221663023038</v>
      </c>
      <c r="AQ545">
        <f t="shared" ca="1" si="165"/>
        <v>13.878925008475145</v>
      </c>
      <c r="AR545">
        <f t="shared" ca="1" si="166"/>
        <v>13.643757233239402</v>
      </c>
      <c r="AS545">
        <f t="shared" ca="1" si="167"/>
        <v>12.710745061818088</v>
      </c>
      <c r="AT545">
        <f t="shared" ca="1" si="168"/>
        <v>18.628075183615596</v>
      </c>
      <c r="AU545">
        <f t="shared" ca="1" si="169"/>
        <v>67.755224653450526</v>
      </c>
      <c r="BC545">
        <f t="shared" ca="1" si="170"/>
        <v>35.889435623121038</v>
      </c>
      <c r="BD545" s="33">
        <f t="shared" ca="1" si="171"/>
        <v>-1.4180574637073906</v>
      </c>
      <c r="BE545" s="33">
        <f t="shared" ca="1" si="172"/>
        <v>-1.0777686517910063</v>
      </c>
      <c r="BF545" s="33">
        <f t="shared" ca="1" si="173"/>
        <v>-1.3959880558391109</v>
      </c>
      <c r="BG545" s="33">
        <f t="shared" ca="1" si="174"/>
        <v>0.29708238223745753</v>
      </c>
      <c r="BH545" s="37">
        <f t="shared" ca="1" si="175"/>
        <v>-8.9389405470773439E-2</v>
      </c>
      <c r="BI545" s="33">
        <f ca="1">IF(_xlfn.T.DIST(BD545,$BD$32,TRUE)&lt;0.5,MAX(_xlfn.T.DIST(BD545,$BD$32,TRUE),0.000000000001),MIN(_xlfn.T.DIST(BD545,$BD$32,TRUE),1-0.000000000001))</f>
        <v>8.323925892619205E-2</v>
      </c>
      <c r="BJ545" s="33">
        <f ca="1">IF(_xlfn.T.DIST(BE545,$BD$32,TRUE)&lt;0.5,MAX(_xlfn.T.DIST(BE545,$BD$32,TRUE),0.000000000001),MIN(_xlfn.T.DIST(BE545,$BD$32,TRUE),1-0.000000000001))</f>
        <v>0.14486366273243773</v>
      </c>
      <c r="BK545" s="33">
        <f ca="1">IF(_xlfn.T.DIST(BF545,$BD$32,TRUE)&lt;0.5,MAX(_xlfn.T.DIST(BF545,$BD$32,TRUE),0.000000000001),MIN(_xlfn.T.DIST(BF545,$BD$32,TRUE),1-0.000000000001))</f>
        <v>8.6482019874367919E-2</v>
      </c>
      <c r="BL545" s="33">
        <f ca="1">IF(_xlfn.T.DIST(BG545,$BD$32,TRUE)&lt;0.5,MAX(_xlfn.T.DIST(BG545,$BD$32,TRUE),0.000000000001),MIN(_xlfn.T.DIST(BG545,$BD$32,TRUE),1-0.000000000001))</f>
        <v>0.61577451806510553</v>
      </c>
      <c r="BM545" s="37">
        <f ca="1">IF(_xlfn.T.DIST(BH545,$BD$32,TRUE)&lt;0.5,MAX(_xlfn.T.DIST(BH545,$BD$32,TRUE),0.000000000001),MIN(_xlfn.T.DIST(BH545,$BD$32,TRUE),1-0.000000000001))</f>
        <v>0.46468327760396855</v>
      </c>
      <c r="BN545" s="33">
        <f t="shared" ca="1" si="176"/>
        <v>8.9622940011205792</v>
      </c>
      <c r="BO545" s="33">
        <f t="shared" ca="1" si="177"/>
        <v>13.941280019341159</v>
      </c>
      <c r="BP545" s="33">
        <f t="shared" ca="1" si="178"/>
        <v>13.911775937785833</v>
      </c>
      <c r="BQ545" s="33">
        <f t="shared" ca="1" si="179"/>
        <v>12.677123922522906</v>
      </c>
      <c r="BR545" s="33">
        <f t="shared" ca="1" si="180"/>
        <v>18.645432638877899</v>
      </c>
      <c r="BS545">
        <f t="shared" ca="1" si="181"/>
        <v>68.137906519648368</v>
      </c>
    </row>
    <row r="546" spans="32:71" x14ac:dyDescent="0.2">
      <c r="AF546" s="32">
        <f t="shared" ca="1" si="163"/>
        <v>0.53940037777515171</v>
      </c>
      <c r="AG546" s="32">
        <f t="shared" ca="1" si="182"/>
        <v>-0.92979084808622681</v>
      </c>
      <c r="AH546" s="32">
        <f t="shared" ca="1" si="182"/>
        <v>0.9088372384675284</v>
      </c>
      <c r="AI546" s="32">
        <f t="shared" ca="1" si="182"/>
        <v>1.528921017011905</v>
      </c>
      <c r="AJ546" s="37">
        <f t="shared" ca="1" si="182"/>
        <v>7.510221647861029E-2</v>
      </c>
      <c r="AK546" s="33" cm="1">
        <f t="array" aca="1" ref="AK546:AO546" ca="1">MMULT(AF546:AJ546,$Y$50:$AC$54)</f>
        <v>0.53940037777515182</v>
      </c>
      <c r="AL546">
        <f ca="1"/>
        <v>-0.3228996917013835</v>
      </c>
      <c r="AM546">
        <f ca="1"/>
        <v>0.86170525378806184</v>
      </c>
      <c r="AN546">
        <f ca="1"/>
        <v>0.41568680838550043</v>
      </c>
      <c r="AO546" s="35">
        <f ca="1"/>
        <v>0.90831853463192724</v>
      </c>
      <c r="AP546" s="33">
        <f t="shared" ca="1" si="164"/>
        <v>10.404550283331364</v>
      </c>
      <c r="AQ546">
        <f t="shared" ca="1" si="165"/>
        <v>14.677100308298616</v>
      </c>
      <c r="AR546">
        <f t="shared" ca="1" si="166"/>
        <v>20.585115761364186</v>
      </c>
      <c r="AS546">
        <f t="shared" ca="1" si="167"/>
        <v>12.956079659286651</v>
      </c>
      <c r="AT546">
        <f t="shared" ca="1" si="168"/>
        <v>22.63327413852771</v>
      </c>
      <c r="AU546">
        <f t="shared" ca="1" si="169"/>
        <v>81.256120150808528</v>
      </c>
      <c r="BC546">
        <f t="shared" ca="1" si="170"/>
        <v>32.34019456539572</v>
      </c>
      <c r="BD546" s="33">
        <f t="shared" ca="1" si="171"/>
        <v>0.51856371993415895</v>
      </c>
      <c r="BE546" s="33">
        <f t="shared" ca="1" si="172"/>
        <v>-0.31042630334245203</v>
      </c>
      <c r="BF546" s="33">
        <f t="shared" ca="1" si="173"/>
        <v>0.82841818490051955</v>
      </c>
      <c r="BG546" s="33">
        <f t="shared" ca="1" si="174"/>
        <v>0.39962911886168329</v>
      </c>
      <c r="BH546" s="37">
        <f t="shared" ca="1" si="175"/>
        <v>0.87323082743598057</v>
      </c>
      <c r="BI546" s="33">
        <f ca="1">IF(_xlfn.T.DIST(BD546,$BD$32,TRUE)&lt;0.5,MAX(_xlfn.T.DIST(BD546,$BD$32,TRUE),0.000000000001),MIN(_xlfn.T.DIST(BD546,$BD$32,TRUE),1-0.000000000001))</f>
        <v>0.6960654304235715</v>
      </c>
      <c r="BJ546" s="33">
        <f ca="1">IF(_xlfn.T.DIST(BE546,$BD$32,TRUE)&lt;0.5,MAX(_xlfn.T.DIST(BE546,$BD$32,TRUE),0.000000000001),MIN(_xlfn.T.DIST(BE546,$BD$32,TRUE),1-0.000000000001))</f>
        <v>0.37919162857102012</v>
      </c>
      <c r="BK546" s="33">
        <f ca="1">IF(_xlfn.T.DIST(BF546,$BD$32,TRUE)&lt;0.5,MAX(_xlfn.T.DIST(BF546,$BD$32,TRUE),0.000000000001),MIN(_xlfn.T.DIST(BF546,$BD$32,TRUE),1-0.000000000001))</f>
        <v>0.79301196501157545</v>
      </c>
      <c r="BL546" s="33">
        <f ca="1">IF(_xlfn.T.DIST(BG546,$BD$32,TRUE)&lt;0.5,MAX(_xlfn.T.DIST(BG546,$BD$32,TRUE),0.000000000001),MIN(_xlfn.T.DIST(BG546,$BD$32,TRUE),1-0.000000000001))</f>
        <v>0.65386961130469767</v>
      </c>
      <c r="BM546" s="37">
        <f ca="1">IF(_xlfn.T.DIST(BH546,$BD$32,TRUE)&lt;0.5,MAX(_xlfn.T.DIST(BH546,$BD$32,TRUE),0.000000000001),MIN(_xlfn.T.DIST(BH546,$BD$32,TRUE),1-0.000000000001))</f>
        <v>0.80526319325566864</v>
      </c>
      <c r="BN546" s="33">
        <f t="shared" ca="1" si="176"/>
        <v>10.384838116043055</v>
      </c>
      <c r="BO546" s="33">
        <f t="shared" ca="1" si="177"/>
        <v>14.692395449419751</v>
      </c>
      <c r="BP546" s="33">
        <f t="shared" ca="1" si="178"/>
        <v>20.450749908376487</v>
      </c>
      <c r="BQ546" s="33">
        <f t="shared" ca="1" si="179"/>
        <v>12.910314434835961</v>
      </c>
      <c r="BR546" s="33">
        <f t="shared" ca="1" si="180"/>
        <v>22.442289446898297</v>
      </c>
      <c r="BS546">
        <f t="shared" ca="1" si="181"/>
        <v>80.880587355573553</v>
      </c>
    </row>
    <row r="547" spans="32:71" x14ac:dyDescent="0.2">
      <c r="AF547" s="32">
        <f t="shared" ca="1" si="163"/>
        <v>-1.5789874957265646</v>
      </c>
      <c r="AG547" s="32">
        <f t="shared" ca="1" si="182"/>
        <v>-0.63892249545126867</v>
      </c>
      <c r="AH547" s="32">
        <f t="shared" ca="1" si="182"/>
        <v>1.3405449899809421</v>
      </c>
      <c r="AI547" s="32">
        <f t="shared" ca="1" si="182"/>
        <v>1.38228806504446</v>
      </c>
      <c r="AJ547" s="37">
        <f t="shared" ca="1" si="182"/>
        <v>1.3497884713448518</v>
      </c>
      <c r="AK547" s="33" cm="1">
        <f t="array" aca="1" ref="AK547:AO547" ca="1">MMULT(AF547:AJ547,$Y$50:$AC$54)</f>
        <v>-1.578987495726565</v>
      </c>
      <c r="AL547">
        <f ca="1"/>
        <v>-1.5365238571027147</v>
      </c>
      <c r="AM547">
        <f ca="1"/>
        <v>0.88550738621258607</v>
      </c>
      <c r="AN547">
        <f ca="1"/>
        <v>-0.4033050584825888</v>
      </c>
      <c r="AO547" s="35">
        <f ca="1"/>
        <v>2.1788335772422425</v>
      </c>
      <c r="AP547" s="33">
        <f t="shared" ca="1" si="164"/>
        <v>8.815759378205076</v>
      </c>
      <c r="AQ547">
        <f t="shared" ca="1" si="165"/>
        <v>13.463476142897285</v>
      </c>
      <c r="AR547">
        <f t="shared" ca="1" si="166"/>
        <v>20.65652215863776</v>
      </c>
      <c r="AS547">
        <f t="shared" ca="1" si="167"/>
        <v>11.072398365490045</v>
      </c>
      <c r="AT547">
        <f t="shared" ca="1" si="168"/>
        <v>27.71533430896897</v>
      </c>
      <c r="AU547">
        <f t="shared" ca="1" si="169"/>
        <v>81.723490354199129</v>
      </c>
      <c r="BC547">
        <f t="shared" ca="1" si="170"/>
        <v>28.702017602448365</v>
      </c>
      <c r="BD547" s="33">
        <f t="shared" ca="1" si="171"/>
        <v>-1.5179923174892682</v>
      </c>
      <c r="BE547" s="33">
        <f t="shared" ca="1" si="172"/>
        <v>-1.4771690194086302</v>
      </c>
      <c r="BF547" s="33">
        <f t="shared" ca="1" si="173"/>
        <v>0.85130085766270269</v>
      </c>
      <c r="BG547" s="33">
        <f t="shared" ca="1" si="174"/>
        <v>-0.38772566726338886</v>
      </c>
      <c r="BH547" s="37">
        <f t="shared" ca="1" si="175"/>
        <v>2.0946667660718061</v>
      </c>
      <c r="BI547" s="33">
        <f ca="1">IF(_xlfn.T.DIST(BD547,$BD$32,TRUE)&lt;0.5,MAX(_xlfn.T.DIST(BD547,$BD$32,TRUE),0.000000000001),MIN(_xlfn.T.DIST(BD547,$BD$32,TRUE),1-0.000000000001))</f>
        <v>6.9742586632649109E-2</v>
      </c>
      <c r="BJ547" s="33">
        <f ca="1">IF(_xlfn.T.DIST(BE547,$BD$32,TRUE)&lt;0.5,MAX(_xlfn.T.DIST(BE547,$BD$32,TRUE),0.000000000001),MIN(_xlfn.T.DIST(BE547,$BD$32,TRUE),1-0.000000000001))</f>
        <v>7.5026065525007041E-2</v>
      </c>
      <c r="BK547" s="33">
        <f ca="1">IF(_xlfn.T.DIST(BF547,$BD$32,TRUE)&lt;0.5,MAX(_xlfn.T.DIST(BF547,$BD$32,TRUE),0.000000000001),MIN(_xlfn.T.DIST(BF547,$BD$32,TRUE),1-0.000000000001))</f>
        <v>0.79932669256254207</v>
      </c>
      <c r="BL547" s="33">
        <f ca="1">IF(_xlfn.T.DIST(BG547,$BD$32,TRUE)&lt;0.5,MAX(_xlfn.T.DIST(BG547,$BD$32,TRUE),0.000000000001),MIN(_xlfn.T.DIST(BG547,$BD$32,TRUE),1-0.000000000001))</f>
        <v>0.35047825487205531</v>
      </c>
      <c r="BM547" s="37">
        <f ca="1">IF(_xlfn.T.DIST(BH547,$BD$32,TRUE)&lt;0.5,MAX(_xlfn.T.DIST(BH547,$BD$32,TRUE),0.000000000001),MIN(_xlfn.T.DIST(BH547,$BD$32,TRUE),1-0.000000000001))</f>
        <v>0.97762569433491342</v>
      </c>
      <c r="BN547" s="33">
        <f t="shared" ca="1" si="176"/>
        <v>8.8917168183958033</v>
      </c>
      <c r="BO547" s="33">
        <f t="shared" ca="1" si="177"/>
        <v>13.560652641197491</v>
      </c>
      <c r="BP547" s="33">
        <f t="shared" ca="1" si="178"/>
        <v>20.517655996379354</v>
      </c>
      <c r="BQ547" s="33">
        <f t="shared" ca="1" si="179"/>
        <v>11.116731922739071</v>
      </c>
      <c r="BR547" s="33">
        <f t="shared" ca="1" si="180"/>
        <v>27.028039507197079</v>
      </c>
      <c r="BS547">
        <f t="shared" ca="1" si="181"/>
        <v>81.114796885908788</v>
      </c>
    </row>
    <row r="548" spans="32:71" x14ac:dyDescent="0.2">
      <c r="AF548" s="32">
        <f t="shared" ca="1" si="163"/>
        <v>-0.4966334006782363</v>
      </c>
      <c r="AG548" s="32">
        <f t="shared" ref="AG548:AJ548" ca="1" si="183">+NORMSINV(RAND())</f>
        <v>7.7899198511537468E-2</v>
      </c>
      <c r="AH548" s="32">
        <f t="shared" ca="1" si="183"/>
        <v>0.40100338171746014</v>
      </c>
      <c r="AI548" s="32">
        <f t="shared" ca="1" si="183"/>
        <v>-0.70225001739461546</v>
      </c>
      <c r="AJ548" s="37">
        <f t="shared" ca="1" si="183"/>
        <v>0.8730369012550826</v>
      </c>
      <c r="AK548" s="33" cm="1">
        <f t="array" aca="1" ref="AK548:AO548" ca="1">MMULT(AF548:AJ548,$Y$50:$AC$54)</f>
        <v>-0.49663340067823641</v>
      </c>
      <c r="AL548">
        <f ca="1"/>
        <v>-0.27735206783775185</v>
      </c>
      <c r="AM548">
        <f ca="1"/>
        <v>0.29735529864727939</v>
      </c>
      <c r="AN548">
        <f ca="1"/>
        <v>-0.78486767041217187</v>
      </c>
      <c r="AO548" s="35">
        <f ca="1"/>
        <v>0.78223178527974402</v>
      </c>
      <c r="AP548" s="33">
        <f t="shared" ca="1" si="164"/>
        <v>9.6275249494913222</v>
      </c>
      <c r="AQ548">
        <f t="shared" ca="1" si="165"/>
        <v>14.722647932162248</v>
      </c>
      <c r="AR548">
        <f t="shared" ca="1" si="166"/>
        <v>18.892065895941837</v>
      </c>
      <c r="AS548">
        <f t="shared" ca="1" si="167"/>
        <v>10.194804358052005</v>
      </c>
      <c r="AT548">
        <f t="shared" ca="1" si="168"/>
        <v>22.128927141118975</v>
      </c>
      <c r="AU548">
        <f t="shared" ca="1" si="169"/>
        <v>75.565970276766379</v>
      </c>
      <c r="BC548">
        <f t="shared" ca="1" si="170"/>
        <v>21.744810320634318</v>
      </c>
      <c r="BD548" s="33">
        <f t="shared" ca="1" si="171"/>
        <v>-0.47744880113267441</v>
      </c>
      <c r="BE548" s="33">
        <f t="shared" ca="1" si="172"/>
        <v>-0.26663815220635401</v>
      </c>
      <c r="BF548" s="33">
        <f t="shared" ca="1" si="173"/>
        <v>0.28586867225544105</v>
      </c>
      <c r="BG548" s="33">
        <f t="shared" ca="1" si="174"/>
        <v>-0.75454878341715248</v>
      </c>
      <c r="BH548" s="37">
        <f t="shared" ca="1" si="175"/>
        <v>0.75201472067654251</v>
      </c>
      <c r="BI548" s="33">
        <f ca="1">IF(_xlfn.T.DIST(BD548,$BD$32,TRUE)&lt;0.5,MAX(_xlfn.T.DIST(BD548,$BD$32,TRUE),0.000000000001),MIN(_xlfn.T.DIST(BD548,$BD$32,TRUE),1-0.000000000001))</f>
        <v>0.31825140580548994</v>
      </c>
      <c r="BJ548" s="33">
        <f ca="1">IF(_xlfn.T.DIST(BE548,$BD$32,TRUE)&lt;0.5,MAX(_xlfn.T.DIST(BE548,$BD$32,TRUE),0.000000000001),MIN(_xlfn.T.DIST(BE548,$BD$32,TRUE),1-0.000000000001))</f>
        <v>0.39578601981307993</v>
      </c>
      <c r="BK548" s="33">
        <f ca="1">IF(_xlfn.T.DIST(BF548,$BD$32,TRUE)&lt;0.5,MAX(_xlfn.T.DIST(BF548,$BD$32,TRUE),0.000000000001),MIN(_xlfn.T.DIST(BF548,$BD$32,TRUE),1-0.000000000001))</f>
        <v>0.61152829883981041</v>
      </c>
      <c r="BL548" s="33">
        <f ca="1">IF(_xlfn.T.DIST(BG548,$BD$32,TRUE)&lt;0.5,MAX(_xlfn.T.DIST(BG548,$BD$32,TRUE),0.000000000001),MIN(_xlfn.T.DIST(BG548,$BD$32,TRUE),1-0.000000000001))</f>
        <v>0.22820121553681638</v>
      </c>
      <c r="BM548" s="37">
        <f ca="1">IF(_xlfn.T.DIST(BH548,$BD$32,TRUE)&lt;0.5,MAX(_xlfn.T.DIST(BH548,$BD$32,TRUE),0.000000000001),MIN(_xlfn.T.DIST(BH548,$BD$32,TRUE),1-0.000000000001))</f>
        <v>0.77104893467389757</v>
      </c>
      <c r="BN548" s="33">
        <f t="shared" ca="1" si="176"/>
        <v>9.645554445000684</v>
      </c>
      <c r="BO548" s="33">
        <f t="shared" ca="1" si="177"/>
        <v>14.735730213270141</v>
      </c>
      <c r="BP548" s="33">
        <f t="shared" ca="1" si="178"/>
        <v>18.849913600653434</v>
      </c>
      <c r="BQ548" s="33">
        <f t="shared" ca="1" si="179"/>
        <v>10.286997264798135</v>
      </c>
      <c r="BR548" s="33">
        <f t="shared" ca="1" si="180"/>
        <v>21.969222855702572</v>
      </c>
      <c r="BS548">
        <f t="shared" ca="1" si="181"/>
        <v>75.487418379424966</v>
      </c>
    </row>
    <row r="549" spans="32:71" x14ac:dyDescent="0.2">
      <c r="AF549" s="32">
        <f t="shared" ref="AF549:AJ612" ca="1" si="184">+NORMSINV(RAND())</f>
        <v>-0.70497650612728524</v>
      </c>
      <c r="AG549" s="32">
        <f t="shared" ca="1" si="184"/>
        <v>0.64476973272801319</v>
      </c>
      <c r="AH549" s="32">
        <f t="shared" ca="1" si="184"/>
        <v>-0.24439364200000022</v>
      </c>
      <c r="AI549" s="32">
        <f t="shared" ca="1" si="184"/>
        <v>0.60568119470676551</v>
      </c>
      <c r="AJ549" s="37">
        <f t="shared" ca="1" si="184"/>
        <v>-0.31977291197869306</v>
      </c>
      <c r="AK549" s="33" cm="1">
        <f t="array" aca="1" ref="AK549:AO549" ca="1">MMULT(AF549:AJ549,$Y$50:$AC$54)</f>
        <v>-0.70497650612728535</v>
      </c>
      <c r="AL549">
        <f ca="1"/>
        <v>7.752910204399388E-4</v>
      </c>
      <c r="AM549">
        <f ca="1"/>
        <v>-0.29171033094954785</v>
      </c>
      <c r="AN549">
        <f ca="1"/>
        <v>0.61245296443033803</v>
      </c>
      <c r="AO549" s="35">
        <f ca="1"/>
        <v>-0.26103282524718241</v>
      </c>
      <c r="AP549" s="33">
        <f t="shared" ref="AP549:AP612" ca="1" si="185">$C$5+$D$5*AK549</f>
        <v>9.4712676204045358</v>
      </c>
      <c r="AQ549">
        <f t="shared" ref="AQ549:AQ612" ca="1" si="186">$C$6+$D$6*AL549</f>
        <v>15.000775291020441</v>
      </c>
      <c r="AR549">
        <f t="shared" ref="AR549:AR612" ca="1" si="187">$C$7+$D$7*AM549</f>
        <v>17.124869007151357</v>
      </c>
      <c r="AS549">
        <f t="shared" ref="AS549:AS612" ca="1" si="188">$C$8+$D$8*AN549</f>
        <v>13.408641818189777</v>
      </c>
      <c r="AT549">
        <f t="shared" ref="AT549:AT612" ca="1" si="189">$C$9+$D$9*AO549</f>
        <v>17.955868699011269</v>
      </c>
      <c r="AU549">
        <f t="shared" ref="AU549:AU612" ca="1" si="190">SUM(AP549:AT549)</f>
        <v>72.961422435777394</v>
      </c>
      <c r="BC549">
        <f t="shared" ref="BC549:BC612" ca="1" si="191">_xlfn.CHISQ.INV(RAND(),$BD$32)</f>
        <v>23.355186702980543</v>
      </c>
      <c r="BD549" s="33">
        <f t="shared" ref="BD549:BD612" ca="1" si="192">AK549/SQRT($BC$36/$BD$32)</f>
        <v>-0.67774375871116077</v>
      </c>
      <c r="BE549" s="33">
        <f t="shared" ref="BE549:BE612" ca="1" si="193">AL549/SQRT($BC$36/$BD$32)</f>
        <v>7.4534207270888033E-4</v>
      </c>
      <c r="BF549" s="33">
        <f t="shared" ref="BF549:BF612" ca="1" si="194">AM549/SQRT($BC$36/$BD$32)</f>
        <v>-0.28044176569612816</v>
      </c>
      <c r="BG549" s="33">
        <f t="shared" ref="BG549:BG612" ca="1" si="195">AN549/SQRT($BC$36/$BD$32)</f>
        <v>0.58879433646241996</v>
      </c>
      <c r="BH549" s="37">
        <f t="shared" ref="BH549:BH612" ca="1" si="196">AO549/SQRT($BC$36/$BD$32)</f>
        <v>-0.25094931049812436</v>
      </c>
      <c r="BI549" s="33">
        <f ca="1">IF(_xlfn.T.DIST(BD549,$BD$32,TRUE)&lt;0.5,MAX(_xlfn.T.DIST(BD549,$BD$32,TRUE),0.000000000001),MIN(_xlfn.T.DIST(BD549,$BD$32,TRUE),1-0.000000000001))</f>
        <v>0.25156407422075944</v>
      </c>
      <c r="BJ549" s="33">
        <f ca="1">IF(_xlfn.T.DIST(BE549,$BD$32,TRUE)&lt;0.5,MAX(_xlfn.T.DIST(BE549,$BD$32,TRUE),0.000000000001),MIN(_xlfn.T.DIST(BE549,$BD$32,TRUE),1-0.000000000001))</f>
        <v>0.50029488128450639</v>
      </c>
      <c r="BK549" s="33">
        <f ca="1">IF(_xlfn.T.DIST(BF549,$BD$32,TRUE)&lt;0.5,MAX(_xlfn.T.DIST(BF549,$BD$32,TRUE),0.000000000001),MIN(_xlfn.T.DIST(BF549,$BD$32,TRUE),1-0.000000000001))</f>
        <v>0.39053174720565931</v>
      </c>
      <c r="BL549" s="33">
        <f ca="1">IF(_xlfn.T.DIST(BG549,$BD$32,TRUE)&lt;0.5,MAX(_xlfn.T.DIST(BG549,$BD$32,TRUE),0.000000000001),MIN(_xlfn.T.DIST(BG549,$BD$32,TRUE),1-0.000000000001))</f>
        <v>0.7197965726543627</v>
      </c>
      <c r="BM549" s="37">
        <f ca="1">IF(_xlfn.T.DIST(BH549,$BD$32,TRUE)&lt;0.5,MAX(_xlfn.T.DIST(BH549,$BD$32,TRUE),0.000000000001),MIN(_xlfn.T.DIST(BH549,$BD$32,TRUE),1-0.000000000001))</f>
        <v>0.40178209339588133</v>
      </c>
      <c r="BN549" s="33">
        <f t="shared" ref="BN549:BN612" ca="1" si="197">_xlfn.NORM.S.INV(BI549)*$D$5+$C$5</f>
        <v>9.4978180361912674</v>
      </c>
      <c r="BO549" s="33">
        <f t="shared" ref="BO549:BO612" ca="1" si="198">_xlfn.NORM.S.INV(BJ549)*$D$6+$C$6</f>
        <v>15.00073915783271</v>
      </c>
      <c r="BP549" s="33">
        <f t="shared" ref="BP549:BP612" ca="1" si="199">_xlfn.NORM.S.INV(BK549)*$D$7+$C$7</f>
        <v>17.166199840281113</v>
      </c>
      <c r="BQ549" s="33">
        <f t="shared" ref="BQ549:BQ612" ca="1" si="200">_xlfn.NORM.S.INV(BL549)*$D$8+$C$8</f>
        <v>13.339145781336093</v>
      </c>
      <c r="BR549" s="33">
        <f t="shared" ref="BR549:BR612" ca="1" si="201">_xlfn.NORM.S.INV(BM549)*$D$9+$C$9</f>
        <v>18.005051795950326</v>
      </c>
      <c r="BS549">
        <f t="shared" ref="BS549:BS612" ca="1" si="202">SUM(BN549:BR549)</f>
        <v>73.008954611591506</v>
      </c>
    </row>
    <row r="550" spans="32:71" x14ac:dyDescent="0.2">
      <c r="AF550" s="32">
        <f t="shared" ca="1" si="184"/>
        <v>8.356603583726592E-2</v>
      </c>
      <c r="AG550" s="32">
        <f t="shared" ca="1" si="184"/>
        <v>-1.2868013775484575</v>
      </c>
      <c r="AH550" s="32">
        <f t="shared" ca="1" si="184"/>
        <v>-0.82893352112301988</v>
      </c>
      <c r="AI550" s="32">
        <f t="shared" ca="1" si="184"/>
        <v>1.6437594286932893</v>
      </c>
      <c r="AJ550" s="37">
        <f t="shared" ca="1" si="184"/>
        <v>-0.751902587239209</v>
      </c>
      <c r="AK550" s="33" cm="1">
        <f t="array" aca="1" ref="AK550:AO550" ca="1">MMULT(AF550:AJ550,$Y$50:$AC$54)</f>
        <v>8.3566035837265934E-2</v>
      </c>
      <c r="AL550">
        <f ca="1"/>
        <v>-0.89390530772755583</v>
      </c>
      <c r="AM550">
        <f ca="1"/>
        <v>-0.96504236429961487</v>
      </c>
      <c r="AN550">
        <f ca="1"/>
        <v>0.92715326975604773</v>
      </c>
      <c r="AO550" s="35">
        <f ca="1"/>
        <v>-0.69488622100118613</v>
      </c>
      <c r="AP550" s="33">
        <f t="shared" ca="1" si="185"/>
        <v>10.062674526877949</v>
      </c>
      <c r="AQ550">
        <f t="shared" ca="1" si="186"/>
        <v>14.106094692272444</v>
      </c>
      <c r="AR550">
        <f t="shared" ca="1" si="187"/>
        <v>15.104872907101155</v>
      </c>
      <c r="AS550">
        <f t="shared" ca="1" si="188"/>
        <v>14.13245252043891</v>
      </c>
      <c r="AT550">
        <f t="shared" ca="1" si="189"/>
        <v>16.220455115995257</v>
      </c>
      <c r="AU550">
        <f t="shared" ca="1" si="190"/>
        <v>69.626549762685713</v>
      </c>
      <c r="BC550">
        <f t="shared" ca="1" si="191"/>
        <v>20.990846786923484</v>
      </c>
      <c r="BD550" s="33">
        <f t="shared" ca="1" si="192"/>
        <v>8.033793855069879E-2</v>
      </c>
      <c r="BE550" s="33">
        <f t="shared" ca="1" si="193"/>
        <v>-0.85937437336634415</v>
      </c>
      <c r="BF550" s="33">
        <f t="shared" ca="1" si="194"/>
        <v>-0.92776345539355554</v>
      </c>
      <c r="BG550" s="33">
        <f t="shared" ca="1" si="195"/>
        <v>0.89133798996750158</v>
      </c>
      <c r="BH550" s="37">
        <f t="shared" ca="1" si="196"/>
        <v>-0.66804325421435551</v>
      </c>
      <c r="BI550" s="33">
        <f ca="1">IF(_xlfn.T.DIST(BD550,$BD$32,TRUE)&lt;0.5,MAX(_xlfn.T.DIST(BD550,$BD$32,TRUE),0.000000000001),MIN(_xlfn.T.DIST(BD550,$BD$32,TRUE),1-0.000000000001))</f>
        <v>0.53174898181299568</v>
      </c>
      <c r="BJ550" s="33">
        <f ca="1">IF(_xlfn.T.DIST(BE550,$BD$32,TRUE)&lt;0.5,MAX(_xlfn.T.DIST(BE550,$BD$32,TRUE),0.000000000001),MIN(_xlfn.T.DIST(BE550,$BD$32,TRUE),1-0.000000000001))</f>
        <v>0.19847462349282158</v>
      </c>
      <c r="BK550" s="33">
        <f ca="1">IF(_xlfn.T.DIST(BF550,$BD$32,TRUE)&lt;0.5,MAX(_xlfn.T.DIST(BF550,$BD$32,TRUE),0.000000000001),MIN(_xlfn.T.DIST(BF550,$BD$32,TRUE),1-0.000000000001))</f>
        <v>0.18046748014771208</v>
      </c>
      <c r="BL550" s="33">
        <f ca="1">IF(_xlfn.T.DIST(BG550,$BD$32,TRUE)&lt;0.5,MAX(_xlfn.T.DIST(BG550,$BD$32,TRUE),0.000000000001),MIN(_xlfn.T.DIST(BG550,$BD$32,TRUE),1-0.000000000001))</f>
        <v>0.81007935677827203</v>
      </c>
      <c r="BM550" s="37">
        <f ca="1">IF(_xlfn.T.DIST(BH550,$BD$32,TRUE)&lt;0.5,MAX(_xlfn.T.DIST(BH550,$BD$32,TRUE),0.000000000001),MIN(_xlfn.T.DIST(BH550,$BD$32,TRUE),1-0.000000000001))</f>
        <v>0.25460667939477488</v>
      </c>
      <c r="BN550" s="33">
        <f t="shared" ca="1" si="197"/>
        <v>10.05975031583159</v>
      </c>
      <c r="BO550" s="33">
        <f t="shared" ca="1" si="198"/>
        <v>14.1529176943867</v>
      </c>
      <c r="BP550" s="33">
        <f t="shared" ca="1" si="199"/>
        <v>15.259245052019482</v>
      </c>
      <c r="BQ550" s="33">
        <f t="shared" ca="1" si="200"/>
        <v>14.019834166106552</v>
      </c>
      <c r="BR550" s="33">
        <f t="shared" ca="1" si="201"/>
        <v>16.359747734740111</v>
      </c>
      <c r="BS550">
        <f t="shared" ca="1" si="202"/>
        <v>69.851494963084434</v>
      </c>
    </row>
    <row r="551" spans="32:71" x14ac:dyDescent="0.2">
      <c r="AF551" s="32">
        <f t="shared" ca="1" si="184"/>
        <v>0.43781302410501099</v>
      </c>
      <c r="AG551" s="32">
        <f t="shared" ca="1" si="184"/>
        <v>-0.327259306004205</v>
      </c>
      <c r="AH551" s="32">
        <f t="shared" ca="1" si="184"/>
        <v>2.1571797078648176</v>
      </c>
      <c r="AI551" s="32">
        <f t="shared" ca="1" si="184"/>
        <v>-0.41600271229878333</v>
      </c>
      <c r="AJ551" s="37">
        <f t="shared" ca="1" si="184"/>
        <v>0.6542105016905877</v>
      </c>
      <c r="AK551" s="33" cm="1">
        <f t="array" aca="1" ref="AK551:AO551" ca="1">MMULT(AF551:AJ551,$Y$50:$AC$54)</f>
        <v>0.43781302410501111</v>
      </c>
      <c r="AL551">
        <f ca="1"/>
        <v>5.3546872209904506E-2</v>
      </c>
      <c r="AM551">
        <f ca="1"/>
        <v>2.1340687530508782</v>
      </c>
      <c r="AN551">
        <f ca="1"/>
        <v>-1.2318420004367792</v>
      </c>
      <c r="AO551" s="35">
        <f ca="1"/>
        <v>1.6557552439200398</v>
      </c>
      <c r="AP551" s="33">
        <f t="shared" ca="1" si="185"/>
        <v>10.328359768078759</v>
      </c>
      <c r="AQ551">
        <f t="shared" ca="1" si="186"/>
        <v>15.053546872209905</v>
      </c>
      <c r="AR551">
        <f t="shared" ca="1" si="187"/>
        <v>24.402206259152635</v>
      </c>
      <c r="AS551">
        <f t="shared" ca="1" si="188"/>
        <v>9.1667633989954087</v>
      </c>
      <c r="AT551">
        <f t="shared" ca="1" si="189"/>
        <v>25.623020975680159</v>
      </c>
      <c r="AU551">
        <f t="shared" ca="1" si="190"/>
        <v>84.57389727411686</v>
      </c>
      <c r="BC551">
        <f t="shared" ca="1" si="191"/>
        <v>24.744686999089932</v>
      </c>
      <c r="BD551" s="33">
        <f t="shared" ca="1" si="192"/>
        <v>0.42090061440438381</v>
      </c>
      <c r="BE551" s="33">
        <f t="shared" ca="1" si="193"/>
        <v>5.1478394135611713E-2</v>
      </c>
      <c r="BF551" s="33">
        <f t="shared" ca="1" si="194"/>
        <v>2.0516311756062966</v>
      </c>
      <c r="BG551" s="33">
        <f t="shared" ca="1" si="195"/>
        <v>-1.1842568089262815</v>
      </c>
      <c r="BH551" s="37">
        <f t="shared" ca="1" si="196"/>
        <v>1.5917945814742804</v>
      </c>
      <c r="BI551" s="33">
        <f ca="1">IF(_xlfn.T.DIST(BD551,$BD$32,TRUE)&lt;0.5,MAX(_xlfn.T.DIST(BD551,$BD$32,TRUE),0.000000000001),MIN(_xlfn.T.DIST(BD551,$BD$32,TRUE),1-0.000000000001))</f>
        <v>0.661586111662684</v>
      </c>
      <c r="BJ551" s="33">
        <f ca="1">IF(_xlfn.T.DIST(BE551,$BD$32,TRUE)&lt;0.5,MAX(_xlfn.T.DIST(BE551,$BD$32,TRUE),0.000000000001),MIN(_xlfn.T.DIST(BE551,$BD$32,TRUE),1-0.000000000001))</f>
        <v>0.52035721847298111</v>
      </c>
      <c r="BK551" s="33">
        <f ca="1">IF(_xlfn.T.DIST(BF551,$BD$32,TRUE)&lt;0.5,MAX(_xlfn.T.DIST(BF551,$BD$32,TRUE),0.000000000001),MIN(_xlfn.T.DIST(BF551,$BD$32,TRUE),1-0.000000000001))</f>
        <v>0.97548803782810356</v>
      </c>
      <c r="BL551" s="33">
        <f ca="1">IF(_xlfn.T.DIST(BG551,$BD$32,TRUE)&lt;0.5,MAX(_xlfn.T.DIST(BG551,$BD$32,TRUE),0.000000000001),MIN(_xlfn.T.DIST(BG551,$BD$32,TRUE),1-0.000000000001))</f>
        <v>0.1228047970152656</v>
      </c>
      <c r="BM551" s="37">
        <f ca="1">IF(_xlfn.T.DIST(BH551,$BD$32,TRUE)&lt;0.5,MAX(_xlfn.T.DIST(BH551,$BD$32,TRUE),0.000000000001),MIN(_xlfn.T.DIST(BH551,$BD$32,TRUE),1-0.000000000001))</f>
        <v>0.93904269405855212</v>
      </c>
      <c r="BN551" s="33">
        <f t="shared" ca="1" si="197"/>
        <v>10.312596848029971</v>
      </c>
      <c r="BO551" s="33">
        <f t="shared" ca="1" si="198"/>
        <v>15.051050144528885</v>
      </c>
      <c r="BP551" s="33">
        <f t="shared" ca="1" si="199"/>
        <v>23.905150619622219</v>
      </c>
      <c r="BQ551" s="33">
        <f t="shared" ca="1" si="200"/>
        <v>9.3295172823705386</v>
      </c>
      <c r="BR551" s="33">
        <f t="shared" ca="1" si="201"/>
        <v>25.18714806815969</v>
      </c>
      <c r="BS551">
        <f t="shared" ca="1" si="202"/>
        <v>83.785462962711307</v>
      </c>
    </row>
    <row r="552" spans="32:71" x14ac:dyDescent="0.2">
      <c r="AF552" s="32">
        <f t="shared" ca="1" si="184"/>
        <v>-1.1414241849266435</v>
      </c>
      <c r="AG552" s="32">
        <f t="shared" ca="1" si="184"/>
        <v>-5.6438217070750717E-2</v>
      </c>
      <c r="AH552" s="32">
        <f t="shared" ca="1" si="184"/>
        <v>-5.5074104342558501E-2</v>
      </c>
      <c r="AI552" s="32">
        <f t="shared" ca="1" si="184"/>
        <v>-7.920599247855141E-2</v>
      </c>
      <c r="AJ552" s="37">
        <f t="shared" ca="1" si="184"/>
        <v>-0.92517141623713628</v>
      </c>
      <c r="AK552" s="33" cm="1">
        <f t="array" aca="1" ref="AK552:AO552" ca="1">MMULT(AF552:AJ552,$Y$50:$AC$54)</f>
        <v>-1.1414241849266438</v>
      </c>
      <c r="AL552">
        <f ca="1"/>
        <v>-0.81133459108987183</v>
      </c>
      <c r="AM552">
        <f ca="1"/>
        <v>-0.29554950061507512</v>
      </c>
      <c r="AN552">
        <f ca="1"/>
        <v>-0.41915295858406293</v>
      </c>
      <c r="AO552" s="35">
        <f ca="1"/>
        <v>-0.7539165080885788</v>
      </c>
      <c r="AP552" s="33">
        <f t="shared" ca="1" si="185"/>
        <v>9.1439318613050169</v>
      </c>
      <c r="AQ552">
        <f t="shared" ca="1" si="186"/>
        <v>14.188665408910127</v>
      </c>
      <c r="AR552">
        <f t="shared" ca="1" si="187"/>
        <v>17.113351498154774</v>
      </c>
      <c r="AS552">
        <f t="shared" ca="1" si="188"/>
        <v>11.035948195256655</v>
      </c>
      <c r="AT552">
        <f t="shared" ca="1" si="189"/>
        <v>15.984333967645686</v>
      </c>
      <c r="AU552">
        <f t="shared" ca="1" si="190"/>
        <v>67.46623093127225</v>
      </c>
      <c r="BC552">
        <f t="shared" ca="1" si="191"/>
        <v>30.228848735878927</v>
      </c>
      <c r="BD552" s="33">
        <f t="shared" ca="1" si="192"/>
        <v>-1.0973317701403404</v>
      </c>
      <c r="BE552" s="33">
        <f t="shared" ca="1" si="193"/>
        <v>-0.77999330553343382</v>
      </c>
      <c r="BF552" s="33">
        <f t="shared" ca="1" si="194"/>
        <v>-0.28413263093323798</v>
      </c>
      <c r="BG552" s="33">
        <f t="shared" ca="1" si="195"/>
        <v>-0.40296137411191291</v>
      </c>
      <c r="BH552" s="37">
        <f t="shared" ca="1" si="196"/>
        <v>-0.72479324276104473</v>
      </c>
      <c r="BI552" s="33">
        <f ca="1">IF(_xlfn.T.DIST(BD552,$BD$32,TRUE)&lt;0.5,MAX(_xlfn.T.DIST(BD552,$BD$32,TRUE),0.000000000001),MIN(_xlfn.T.DIST(BD552,$BD$32,TRUE),1-0.000000000001))</f>
        <v>0.14061322028258322</v>
      </c>
      <c r="BJ552" s="33">
        <f ca="1">IF(_xlfn.T.DIST(BE552,$BD$32,TRUE)&lt;0.5,MAX(_xlfn.T.DIST(BE552,$BD$32,TRUE),0.000000000001),MIN(_xlfn.T.DIST(BE552,$BD$32,TRUE),1-0.000000000001))</f>
        <v>0.22075279570010237</v>
      </c>
      <c r="BK552" s="33">
        <f ca="1">IF(_xlfn.T.DIST(BF552,$BD$32,TRUE)&lt;0.5,MAX(_xlfn.T.DIST(BF552,$BD$32,TRUE),0.000000000001),MIN(_xlfn.T.DIST(BF552,$BD$32,TRUE),1-0.000000000001))</f>
        <v>0.38913034472995989</v>
      </c>
      <c r="BL552" s="33">
        <f ca="1">IF(_xlfn.T.DIST(BG552,$BD$32,TRUE)&lt;0.5,MAX(_xlfn.T.DIST(BG552,$BD$32,TRUE),0.000000000001),MIN(_xlfn.T.DIST(BG552,$BD$32,TRUE),1-0.000000000001))</f>
        <v>0.34491702280457137</v>
      </c>
      <c r="BM552" s="37">
        <f ca="1">IF(_xlfn.T.DIST(BH552,$BD$32,TRUE)&lt;0.5,MAX(_xlfn.T.DIST(BH552,$BD$32,TRUE),0.000000000001),MIN(_xlfn.T.DIST(BH552,$BD$32,TRUE),1-0.000000000001))</f>
        <v>0.23709721105971493</v>
      </c>
      <c r="BN552" s="33">
        <f t="shared" ca="1" si="197"/>
        <v>9.1918237502591325</v>
      </c>
      <c r="BO552" s="33">
        <f t="shared" ca="1" si="198"/>
        <v>14.230346721003256</v>
      </c>
      <c r="BP552" s="33">
        <f t="shared" ca="1" si="199"/>
        <v>17.155240877577164</v>
      </c>
      <c r="BQ552" s="33">
        <f t="shared" ca="1" si="200"/>
        <v>11.082115335639624</v>
      </c>
      <c r="BR552" s="33">
        <f t="shared" ca="1" si="201"/>
        <v>16.137315355876265</v>
      </c>
      <c r="BS552">
        <f t="shared" ca="1" si="202"/>
        <v>67.796842040355443</v>
      </c>
    </row>
    <row r="553" spans="32:71" x14ac:dyDescent="0.2">
      <c r="AF553" s="32">
        <f t="shared" ca="1" si="184"/>
        <v>1.3795258940313613</v>
      </c>
      <c r="AG553" s="32">
        <f t="shared" ca="1" si="184"/>
        <v>1.068870924717924</v>
      </c>
      <c r="AH553" s="32">
        <f t="shared" ca="1" si="184"/>
        <v>-0.54412632269712446</v>
      </c>
      <c r="AI553" s="32">
        <f t="shared" ca="1" si="184"/>
        <v>-0.19367734536462561</v>
      </c>
      <c r="AJ553" s="37">
        <f t="shared" ca="1" si="184"/>
        <v>-0.58608024332389497</v>
      </c>
      <c r="AK553" s="33" cm="1">
        <f t="array" aca="1" ref="AK553:AO553" ca="1">MMULT(AF553:AJ553,$Y$50:$AC$54)</f>
        <v>1.3795258940313615</v>
      </c>
      <c r="AL553">
        <f ca="1"/>
        <v>1.7195282460536943</v>
      </c>
      <c r="AM553">
        <f ca="1"/>
        <v>-9.5066337009203528E-2</v>
      </c>
      <c r="AN553">
        <f ca="1"/>
        <v>1.0379020926926579</v>
      </c>
      <c r="AO553" s="35">
        <f ca="1"/>
        <v>-0.87120845583463802</v>
      </c>
      <c r="AP553" s="33">
        <f t="shared" ca="1" si="185"/>
        <v>11.03464442052352</v>
      </c>
      <c r="AQ553">
        <f t="shared" ca="1" si="186"/>
        <v>16.719528246053695</v>
      </c>
      <c r="AR553">
        <f t="shared" ca="1" si="187"/>
        <v>17.714800988972389</v>
      </c>
      <c r="AS553">
        <f t="shared" ca="1" si="188"/>
        <v>14.387174813193113</v>
      </c>
      <c r="AT553">
        <f t="shared" ca="1" si="189"/>
        <v>15.515166176661449</v>
      </c>
      <c r="AU553">
        <f t="shared" ca="1" si="190"/>
        <v>75.371314645404169</v>
      </c>
      <c r="BC553">
        <f t="shared" ca="1" si="191"/>
        <v>29.301284413929807</v>
      </c>
      <c r="BD553" s="33">
        <f t="shared" ca="1" si="192"/>
        <v>1.3262357774109694</v>
      </c>
      <c r="BE553" s="33">
        <f t="shared" ca="1" si="193"/>
        <v>1.6531040773152013</v>
      </c>
      <c r="BF553" s="33">
        <f t="shared" ca="1" si="194"/>
        <v>-9.1393991163567112E-2</v>
      </c>
      <c r="BG553" s="33">
        <f t="shared" ca="1" si="195"/>
        <v>0.99780866363892007</v>
      </c>
      <c r="BH553" s="37">
        <f t="shared" ca="1" si="196"/>
        <v>-0.83755428492492978</v>
      </c>
      <c r="BI553" s="33">
        <f ca="1">IF(_xlfn.T.DIST(BD553,$BD$32,TRUE)&lt;0.5,MAX(_xlfn.T.DIST(BD553,$BD$32,TRUE),0.000000000001),MIN(_xlfn.T.DIST(BD553,$BD$32,TRUE),1-0.000000000001))</f>
        <v>0.90261470373938335</v>
      </c>
      <c r="BJ553" s="33">
        <f ca="1">IF(_xlfn.T.DIST(BE553,$BD$32,TRUE)&lt;0.5,MAX(_xlfn.T.DIST(BE553,$BD$32,TRUE),0.000000000001),MIN(_xlfn.T.DIST(BE553,$BD$32,TRUE),1-0.000000000001))</f>
        <v>0.94563076739057572</v>
      </c>
      <c r="BK553" s="33">
        <f ca="1">IF(_xlfn.T.DIST(BF553,$BD$32,TRUE)&lt;0.5,MAX(_xlfn.T.DIST(BF553,$BD$32,TRUE),0.000000000001),MIN(_xlfn.T.DIST(BF553,$BD$32,TRUE),1-0.000000000001))</f>
        <v>0.4638935395982362</v>
      </c>
      <c r="BL553" s="33">
        <f ca="1">IF(_xlfn.T.DIST(BG553,$BD$32,TRUE)&lt;0.5,MAX(_xlfn.T.DIST(BG553,$BD$32,TRUE),0.000000000001),MIN(_xlfn.T.DIST(BG553,$BD$32,TRUE),1-0.000000000001))</f>
        <v>0.8368235973791196</v>
      </c>
      <c r="BM553" s="37">
        <f ca="1">IF(_xlfn.T.DIST(BH553,$BD$32,TRUE)&lt;0.5,MAX(_xlfn.T.DIST(BH553,$BD$32,TRUE),0.000000000001),MIN(_xlfn.T.DIST(BH553,$BD$32,TRUE),1-0.000000000001))</f>
        <v>0.20445213677466834</v>
      </c>
      <c r="BN553" s="33">
        <f t="shared" ca="1" si="197"/>
        <v>10.972446209089618</v>
      </c>
      <c r="BO553" s="33">
        <f t="shared" ca="1" si="198"/>
        <v>16.603889257174878</v>
      </c>
      <c r="BP553" s="33">
        <f t="shared" ca="1" si="199"/>
        <v>17.728111833827938</v>
      </c>
      <c r="BQ553" s="33">
        <f t="shared" ca="1" si="200"/>
        <v>14.25741933856812</v>
      </c>
      <c r="BR553" s="33">
        <f t="shared" ca="1" si="201"/>
        <v>15.696706368276814</v>
      </c>
      <c r="BS553">
        <f t="shared" ca="1" si="202"/>
        <v>75.258573006937368</v>
      </c>
    </row>
    <row r="554" spans="32:71" x14ac:dyDescent="0.2">
      <c r="AF554" s="32">
        <f t="shared" ca="1" si="184"/>
        <v>-0.94352211404840258</v>
      </c>
      <c r="AG554" s="32">
        <f t="shared" ca="1" si="184"/>
        <v>-1.083287646777777</v>
      </c>
      <c r="AH554" s="32">
        <f t="shared" ca="1" si="184"/>
        <v>0.83440758332475951</v>
      </c>
      <c r="AI554" s="32">
        <f t="shared" ca="1" si="184"/>
        <v>-1.0289935430469939E-2</v>
      </c>
      <c r="AJ554" s="37">
        <f t="shared" ca="1" si="184"/>
        <v>0.8242448126446964</v>
      </c>
      <c r="AK554" s="33" cm="1">
        <f t="array" aca="1" ref="AK554:AO554" ca="1">MMULT(AF554:AJ554,$Y$50:$AC$54)</f>
        <v>-0.9435221140484028</v>
      </c>
      <c r="AL554">
        <f ca="1"/>
        <v>-1.4361790792650733</v>
      </c>
      <c r="AM554">
        <f ca="1"/>
        <v>0.46377988532391745</v>
      </c>
      <c r="AN554">
        <f ca="1"/>
        <v>-1.1745563013078986</v>
      </c>
      <c r="AO554" s="35">
        <f ca="1"/>
        <v>1.1721290005013403</v>
      </c>
      <c r="AP554" s="33">
        <f t="shared" ca="1" si="185"/>
        <v>9.2923584144636973</v>
      </c>
      <c r="AQ554">
        <f t="shared" ca="1" si="186"/>
        <v>13.563820920734926</v>
      </c>
      <c r="AR554">
        <f t="shared" ca="1" si="187"/>
        <v>19.391339655971752</v>
      </c>
      <c r="AS554">
        <f t="shared" ca="1" si="188"/>
        <v>9.2985205069918333</v>
      </c>
      <c r="AT554">
        <f t="shared" ca="1" si="189"/>
        <v>23.688516002005361</v>
      </c>
      <c r="AU554">
        <f t="shared" ca="1" si="190"/>
        <v>75.234555500167573</v>
      </c>
      <c r="BC554">
        <f t="shared" ca="1" si="191"/>
        <v>29.066073208122287</v>
      </c>
      <c r="BD554" s="33">
        <f t="shared" ca="1" si="192"/>
        <v>-0.90707451729860589</v>
      </c>
      <c r="BE554" s="33">
        <f t="shared" ca="1" si="193"/>
        <v>-1.3807004898794484</v>
      </c>
      <c r="BF554" s="33">
        <f t="shared" ca="1" si="194"/>
        <v>0.4458643940076365</v>
      </c>
      <c r="BG554" s="33">
        <f t="shared" ca="1" si="195"/>
        <v>-1.1291840161302698</v>
      </c>
      <c r="BH554" s="37">
        <f t="shared" ca="1" si="196"/>
        <v>1.1268504802494834</v>
      </c>
      <c r="BI554" s="33">
        <f ca="1">IF(_xlfn.T.DIST(BD554,$BD$32,TRUE)&lt;0.5,MAX(_xlfn.T.DIST(BD554,$BD$32,TRUE),0.000000000001),MIN(_xlfn.T.DIST(BD554,$BD$32,TRUE),1-0.000000000001))</f>
        <v>0.18579805397860683</v>
      </c>
      <c r="BJ554" s="33">
        <f ca="1">IF(_xlfn.T.DIST(BE554,$BD$32,TRUE)&lt;0.5,MAX(_xlfn.T.DIST(BE554,$BD$32,TRUE),0.000000000001),MIN(_xlfn.T.DIST(BE554,$BD$32,TRUE),1-0.000000000001))</f>
        <v>8.8785886632321731E-2</v>
      </c>
      <c r="BK554" s="33">
        <f ca="1">IF(_xlfn.T.DIST(BF554,$BD$32,TRUE)&lt;0.5,MAX(_xlfn.T.DIST(BF554,$BD$32,TRUE),0.000000000001),MIN(_xlfn.T.DIST(BF554,$BD$32,TRUE),1-0.000000000001))</f>
        <v>0.67055172405227004</v>
      </c>
      <c r="BL554" s="33">
        <f ca="1">IF(_xlfn.T.DIST(BG554,$BD$32,TRUE)&lt;0.5,MAX(_xlfn.T.DIST(BG554,$BD$32,TRUE),0.000000000001),MIN(_xlfn.T.DIST(BG554,$BD$32,TRUE),1-0.000000000001))</f>
        <v>0.13388442358316049</v>
      </c>
      <c r="BM554" s="37">
        <f ca="1">IF(_xlfn.T.DIST(BH554,$BD$32,TRUE)&lt;0.5,MAX(_xlfn.T.DIST(BH554,$BD$32,TRUE),0.000000000001),MIN(_xlfn.T.DIST(BH554,$BD$32,TRUE),1-0.000000000001))</f>
        <v>0.86563064328834283</v>
      </c>
      <c r="BN554" s="33">
        <f t="shared" ca="1" si="197"/>
        <v>9.3298842976208007</v>
      </c>
      <c r="BO554" s="33">
        <f t="shared" ca="1" si="198"/>
        <v>13.651730671301959</v>
      </c>
      <c r="BP554" s="33">
        <f t="shared" ca="1" si="199"/>
        <v>19.32431145216146</v>
      </c>
      <c r="BQ554" s="33">
        <f t="shared" ca="1" si="200"/>
        <v>9.451104823141165</v>
      </c>
      <c r="BR554" s="33">
        <f t="shared" ca="1" si="201"/>
        <v>23.42388731050864</v>
      </c>
      <c r="BS554">
        <f t="shared" ca="1" si="202"/>
        <v>75.180918554734035</v>
      </c>
    </row>
    <row r="555" spans="32:71" x14ac:dyDescent="0.2">
      <c r="AF555" s="32">
        <f t="shared" ca="1" si="184"/>
        <v>0.24664447670909451</v>
      </c>
      <c r="AG555" s="32">
        <f t="shared" ca="1" si="184"/>
        <v>0.46404495311111987</v>
      </c>
      <c r="AH555" s="32">
        <f t="shared" ca="1" si="184"/>
        <v>0.21987506472827256</v>
      </c>
      <c r="AI555" s="32">
        <f t="shared" ca="1" si="184"/>
        <v>-2.0398479647290917</v>
      </c>
      <c r="AJ555" s="37">
        <f t="shared" ca="1" si="184"/>
        <v>1.2973649571363595</v>
      </c>
      <c r="AK555" s="33" cm="1">
        <f t="array" aca="1" ref="AK555:AO555" ca="1">MMULT(AF555:AJ555,$Y$50:$AC$54)</f>
        <v>0.24664447670909456</v>
      </c>
      <c r="AL555">
        <f ca="1"/>
        <v>0.50899066256664816</v>
      </c>
      <c r="AM555">
        <f ca="1"/>
        <v>0.32825339801480319</v>
      </c>
      <c r="AN555">
        <f ca="1"/>
        <v>-1.2296954010044754</v>
      </c>
      <c r="AO555" s="35">
        <f ca="1"/>
        <v>0.70606968808771342</v>
      </c>
      <c r="AP555" s="33">
        <f t="shared" ca="1" si="185"/>
        <v>10.18498335753182</v>
      </c>
      <c r="AQ555">
        <f t="shared" ca="1" si="186"/>
        <v>15.508990662566648</v>
      </c>
      <c r="AR555">
        <f t="shared" ca="1" si="187"/>
        <v>18.984760194044409</v>
      </c>
      <c r="AS555">
        <f t="shared" ca="1" si="188"/>
        <v>9.1717005776897071</v>
      </c>
      <c r="AT555">
        <f t="shared" ca="1" si="189"/>
        <v>21.824278752350853</v>
      </c>
      <c r="AU555">
        <f t="shared" ca="1" si="190"/>
        <v>75.674713544183433</v>
      </c>
      <c r="BC555">
        <f t="shared" ca="1" si="191"/>
        <v>21.211674837133785</v>
      </c>
      <c r="BD555" s="33">
        <f t="shared" ca="1" si="192"/>
        <v>0.23711677376095083</v>
      </c>
      <c r="BE555" s="33">
        <f t="shared" ca="1" si="193"/>
        <v>0.48932871067127431</v>
      </c>
      <c r="BF555" s="33">
        <f t="shared" ca="1" si="194"/>
        <v>0.31557319974021314</v>
      </c>
      <c r="BG555" s="33">
        <f t="shared" ca="1" si="195"/>
        <v>-1.1821931311227631</v>
      </c>
      <c r="BH555" s="37">
        <f t="shared" ca="1" si="196"/>
        <v>0.67879471182006057</v>
      </c>
      <c r="BI555" s="33">
        <f ca="1">IF(_xlfn.T.DIST(BD555,$BD$32,TRUE)&lt;0.5,MAX(_xlfn.T.DIST(BD555,$BD$32,TRUE),0.000000000001),MIN(_xlfn.T.DIST(BD555,$BD$32,TRUE),1-0.000000000001))</f>
        <v>0.59291100882443537</v>
      </c>
      <c r="BJ555" s="33">
        <f ca="1">IF(_xlfn.T.DIST(BE555,$BD$32,TRUE)&lt;0.5,MAX(_xlfn.T.DIST(BE555,$BD$32,TRUE),0.000000000001),MIN(_xlfn.T.DIST(BE555,$BD$32,TRUE),1-0.000000000001))</f>
        <v>0.68591608803868276</v>
      </c>
      <c r="BK555" s="33">
        <f ca="1">IF(_xlfn.T.DIST(BF555,$BD$32,TRUE)&lt;0.5,MAX(_xlfn.T.DIST(BF555,$BD$32,TRUE),0.000000000001),MIN(_xlfn.T.DIST(BF555,$BD$32,TRUE),1-0.000000000001))</f>
        <v>0.62274430133846881</v>
      </c>
      <c r="BL555" s="33">
        <f ca="1">IF(_xlfn.T.DIST(BG555,$BD$32,TRUE)&lt;0.5,MAX(_xlfn.T.DIST(BG555,$BD$32,TRUE),0.000000000001),MIN(_xlfn.T.DIST(BG555,$BD$32,TRUE),1-0.000000000001))</f>
        <v>0.12320742028705189</v>
      </c>
      <c r="BM555" s="37">
        <f ca="1">IF(_xlfn.T.DIST(BH555,$BD$32,TRUE)&lt;0.5,MAX(_xlfn.T.DIST(BH555,$BD$32,TRUE),0.000000000001),MIN(_xlfn.T.DIST(BH555,$BD$32,TRUE),1-0.000000000001))</f>
        <v>0.74876434615522225</v>
      </c>
      <c r="BN555" s="33">
        <f t="shared" ca="1" si="197"/>
        <v>10.176279714784288</v>
      </c>
      <c r="BO555" s="33">
        <f t="shared" ca="1" si="198"/>
        <v>15.484307260554436</v>
      </c>
      <c r="BP555" s="33">
        <f t="shared" ca="1" si="199"/>
        <v>18.938088937732367</v>
      </c>
      <c r="BQ555" s="33">
        <f t="shared" ca="1" si="200"/>
        <v>9.3340666968994768</v>
      </c>
      <c r="BR555" s="33">
        <f t="shared" ca="1" si="201"/>
        <v>21.682425578913314</v>
      </c>
      <c r="BS555">
        <f t="shared" ca="1" si="202"/>
        <v>75.615168188883885</v>
      </c>
    </row>
    <row r="556" spans="32:71" x14ac:dyDescent="0.2">
      <c r="AF556" s="32">
        <f t="shared" ca="1" si="184"/>
        <v>1.9168934794631907</v>
      </c>
      <c r="AG556" s="32">
        <f t="shared" ca="1" si="184"/>
        <v>1.1834853051683725</v>
      </c>
      <c r="AH556" s="32">
        <f t="shared" ca="1" si="184"/>
        <v>-1.2481112682837718</v>
      </c>
      <c r="AI556" s="32">
        <f t="shared" ca="1" si="184"/>
        <v>1.6454659192705541</v>
      </c>
      <c r="AJ556" s="37">
        <f t="shared" ca="1" si="184"/>
        <v>-0.54194052739026655</v>
      </c>
      <c r="AK556" s="33" cm="1">
        <f t="array" aca="1" ref="AK556:AO556" ca="1">MMULT(AF556:AJ556,$Y$50:$AC$54)</f>
        <v>1.9168934794631911</v>
      </c>
      <c r="AL556">
        <f ca="1"/>
        <v>2.1665110898514834</v>
      </c>
      <c r="AM556">
        <f ca="1"/>
        <v>-0.65076417222546057</v>
      </c>
      <c r="AN556">
        <f ca="1"/>
        <v>2.8549917230435771</v>
      </c>
      <c r="AO556" s="35">
        <f ca="1"/>
        <v>-0.86190863026858533</v>
      </c>
      <c r="AP556" s="33">
        <f t="shared" ca="1" si="185"/>
        <v>11.437670109597393</v>
      </c>
      <c r="AQ556">
        <f t="shared" ca="1" si="186"/>
        <v>17.166511089851483</v>
      </c>
      <c r="AR556">
        <f t="shared" ca="1" si="187"/>
        <v>16.04770748332362</v>
      </c>
      <c r="AS556">
        <f t="shared" ca="1" si="188"/>
        <v>18.566480963000227</v>
      </c>
      <c r="AT556">
        <f t="shared" ca="1" si="189"/>
        <v>15.552365478925658</v>
      </c>
      <c r="AU556">
        <f t="shared" ca="1" si="190"/>
        <v>78.770735124698376</v>
      </c>
      <c r="BC556">
        <f t="shared" ca="1" si="191"/>
        <v>26.727427757556324</v>
      </c>
      <c r="BD556" s="33">
        <f t="shared" ca="1" si="192"/>
        <v>1.8428452303426566</v>
      </c>
      <c r="BE556" s="33">
        <f t="shared" ca="1" si="193"/>
        <v>2.0828202877164324</v>
      </c>
      <c r="BF556" s="33">
        <f t="shared" ca="1" si="194"/>
        <v>-0.62562560920151833</v>
      </c>
      <c r="BG556" s="33">
        <f t="shared" ca="1" si="195"/>
        <v>2.7447053974809288</v>
      </c>
      <c r="BH556" s="37">
        <f t="shared" ca="1" si="196"/>
        <v>-0.82861370509040599</v>
      </c>
      <c r="BI556" s="33">
        <f ca="1">IF(_xlfn.T.DIST(BD556,$BD$32,TRUE)&lt;0.5,MAX(_xlfn.T.DIST(BD556,$BD$32,TRUE),0.000000000001),MIN(_xlfn.T.DIST(BD556,$BD$32,TRUE),1-0.000000000001))</f>
        <v>0.96237330911472385</v>
      </c>
      <c r="BJ556" s="33">
        <f ca="1">IF(_xlfn.T.DIST(BE556,$BD$32,TRUE)&lt;0.5,MAX(_xlfn.T.DIST(BE556,$BD$32,TRUE),0.000000000001),MIN(_xlfn.T.DIST(BE556,$BD$32,TRUE),1-0.000000000001))</f>
        <v>0.97705436635153642</v>
      </c>
      <c r="BK556" s="33">
        <f ca="1">IF(_xlfn.T.DIST(BF556,$BD$32,TRUE)&lt;0.5,MAX(_xlfn.T.DIST(BF556,$BD$32,TRUE),0.000000000001),MIN(_xlfn.T.DIST(BF556,$BD$32,TRUE),1-0.000000000001))</f>
        <v>0.26814569126526966</v>
      </c>
      <c r="BL556" s="33">
        <f ca="1">IF(_xlfn.T.DIST(BG556,$BD$32,TRUE)&lt;0.5,MAX(_xlfn.T.DIST(BG556,$BD$32,TRUE),0.000000000001),MIN(_xlfn.T.DIST(BG556,$BD$32,TRUE),1-0.000000000001))</f>
        <v>0.99493542472855323</v>
      </c>
      <c r="BM556" s="37">
        <f ca="1">IF(_xlfn.T.DIST(BH556,$BD$32,TRUE)&lt;0.5,MAX(_xlfn.T.DIST(BH556,$BD$32,TRUE),0.000000000001),MIN(_xlfn.T.DIST(BH556,$BD$32,TRUE),1-0.000000000001))</f>
        <v>0.20693356063406754</v>
      </c>
      <c r="BN556" s="33">
        <f t="shared" ca="1" si="197"/>
        <v>11.334187698770275</v>
      </c>
      <c r="BO556" s="33">
        <f t="shared" ca="1" si="198"/>
        <v>16.996392033317029</v>
      </c>
      <c r="BP556" s="33">
        <f t="shared" ca="1" si="199"/>
        <v>16.144707519663253</v>
      </c>
      <c r="BQ556" s="33">
        <f t="shared" ca="1" si="200"/>
        <v>17.914194502297288</v>
      </c>
      <c r="BR556" s="33">
        <f t="shared" ca="1" si="201"/>
        <v>15.731570868044894</v>
      </c>
      <c r="BS556">
        <f t="shared" ca="1" si="202"/>
        <v>78.121052622092748</v>
      </c>
    </row>
    <row r="557" spans="32:71" x14ac:dyDescent="0.2">
      <c r="AF557" s="32">
        <f t="shared" ca="1" si="184"/>
        <v>-0.97739675680946325</v>
      </c>
      <c r="AG557" s="32">
        <f t="shared" ca="1" si="184"/>
        <v>-0.55114957754256977</v>
      </c>
      <c r="AH557" s="32">
        <f t="shared" ca="1" si="184"/>
        <v>0.7919357829746565</v>
      </c>
      <c r="AI557" s="32">
        <f t="shared" ca="1" si="184"/>
        <v>-0.45133162979916597</v>
      </c>
      <c r="AJ557" s="37">
        <f t="shared" ca="1" si="184"/>
        <v>0.77401278774975757</v>
      </c>
      <c r="AK557" s="33" cm="1">
        <f t="array" aca="1" ref="AK557:AO557" ca="1">MMULT(AF557:AJ557,$Y$50:$AC$54)</f>
        <v>-0.97739675680946347</v>
      </c>
      <c r="AL557">
        <f ca="1"/>
        <v>-1.0660570248235508</v>
      </c>
      <c r="AM557">
        <f ca="1"/>
        <v>0.48977647076742004</v>
      </c>
      <c r="AN557">
        <f ca="1"/>
        <v>-1.225206554809037</v>
      </c>
      <c r="AO557" s="35">
        <f ca="1"/>
        <v>1.0041525638279372</v>
      </c>
      <c r="AP557" s="33">
        <f t="shared" ca="1" si="185"/>
        <v>9.2669524323929018</v>
      </c>
      <c r="AQ557">
        <f t="shared" ca="1" si="186"/>
        <v>13.93394297517645</v>
      </c>
      <c r="AR557">
        <f t="shared" ca="1" si="187"/>
        <v>19.469329412302258</v>
      </c>
      <c r="AS557">
        <f t="shared" ca="1" si="188"/>
        <v>9.1820249239392151</v>
      </c>
      <c r="AT557">
        <f t="shared" ca="1" si="189"/>
        <v>23.016610255311747</v>
      </c>
      <c r="AU557">
        <f t="shared" ca="1" si="190"/>
        <v>74.868859999122577</v>
      </c>
      <c r="BC557">
        <f t="shared" ca="1" si="191"/>
        <v>49.033717814521822</v>
      </c>
      <c r="BD557" s="33">
        <f t="shared" ca="1" si="192"/>
        <v>-0.93964060639567126</v>
      </c>
      <c r="BE557" s="33">
        <f t="shared" ca="1" si="193"/>
        <v>-1.0248759905112339</v>
      </c>
      <c r="BF557" s="33">
        <f t="shared" ca="1" si="194"/>
        <v>0.47085674960956081</v>
      </c>
      <c r="BG557" s="33">
        <f t="shared" ca="1" si="195"/>
        <v>-1.1778776859039073</v>
      </c>
      <c r="BH557" s="37">
        <f t="shared" ca="1" si="196"/>
        <v>0.96536285537623057</v>
      </c>
      <c r="BI557" s="33">
        <f ca="1">IF(_xlfn.T.DIST(BD557,$BD$32,TRUE)&lt;0.5,MAX(_xlfn.T.DIST(BD557,$BD$32,TRUE),0.000000000001),MIN(_xlfn.T.DIST(BD557,$BD$32,TRUE),1-0.000000000001))</f>
        <v>0.17745327350721485</v>
      </c>
      <c r="BJ557" s="33">
        <f ca="1">IF(_xlfn.T.DIST(BE557,$BD$32,TRUE)&lt;0.5,MAX(_xlfn.T.DIST(BE557,$BD$32,TRUE),0.000000000001),MIN(_xlfn.T.DIST(BE557,$BD$32,TRUE),1-0.000000000001))</f>
        <v>0.15680757759416095</v>
      </c>
      <c r="BK557" s="33">
        <f ca="1">IF(_xlfn.T.DIST(BF557,$BD$32,TRUE)&lt;0.5,MAX(_xlfn.T.DIST(BF557,$BD$32,TRUE),0.000000000001),MIN(_xlfn.T.DIST(BF557,$BD$32,TRUE),1-0.000000000001))</f>
        <v>0.67942557312943819</v>
      </c>
      <c r="BL557" s="33">
        <f ca="1">IF(_xlfn.T.DIST(BG557,$BD$32,TRUE)&lt;0.5,MAX(_xlfn.T.DIST(BG557,$BD$32,TRUE),0.000000000001),MIN(_xlfn.T.DIST(BG557,$BD$32,TRUE),1-0.000000000001))</f>
        <v>0.12405250229141797</v>
      </c>
      <c r="BM557" s="37">
        <f ca="1">IF(_xlfn.T.DIST(BH557,$BD$32,TRUE)&lt;0.5,MAX(_xlfn.T.DIST(BH557,$BD$32,TRUE),0.000000000001),MIN(_xlfn.T.DIST(BH557,$BD$32,TRUE),1-0.000000000001))</f>
        <v>0.82895944071746763</v>
      </c>
      <c r="BN557" s="33">
        <f t="shared" ca="1" si="197"/>
        <v>9.306164407090975</v>
      </c>
      <c r="BO557" s="33">
        <f t="shared" ca="1" si="198"/>
        <v>13.992334671727082</v>
      </c>
      <c r="BP557" s="33">
        <f t="shared" ca="1" si="199"/>
        <v>19.398279334661083</v>
      </c>
      <c r="BQ557" s="33">
        <f t="shared" ca="1" si="200"/>
        <v>9.3435818766554704</v>
      </c>
      <c r="BR557" s="33">
        <f t="shared" ca="1" si="201"/>
        <v>22.800245100163224</v>
      </c>
      <c r="BS557">
        <f t="shared" ca="1" si="202"/>
        <v>74.840605390297839</v>
      </c>
    </row>
    <row r="558" spans="32:71" x14ac:dyDescent="0.2">
      <c r="AF558" s="32">
        <f t="shared" ca="1" si="184"/>
        <v>0.39706280515022724</v>
      </c>
      <c r="AG558" s="32">
        <f t="shared" ca="1" si="184"/>
        <v>0.79005918658347929</v>
      </c>
      <c r="AH558" s="32">
        <f t="shared" ca="1" si="184"/>
        <v>9.7219817757648666E-2</v>
      </c>
      <c r="AI558" s="32">
        <f t="shared" ca="1" si="184"/>
        <v>1.5411486049515974</v>
      </c>
      <c r="AJ558" s="37">
        <f t="shared" ca="1" si="184"/>
        <v>-0.10696437791140637</v>
      </c>
      <c r="AK558" s="33" cm="1">
        <f t="array" aca="1" ref="AK558:AO558" ca="1">MMULT(AF558:AJ558,$Y$50:$AC$54)</f>
        <v>0.39706280515022735</v>
      </c>
      <c r="AL558">
        <f ca="1"/>
        <v>0.85116607459688587</v>
      </c>
      <c r="AM558">
        <f ca="1"/>
        <v>0.28570796128056364</v>
      </c>
      <c r="AN558">
        <f ca="1"/>
        <v>1.5401064908148201</v>
      </c>
      <c r="AO558" s="35">
        <f ca="1"/>
        <v>0.27167924779583608</v>
      </c>
      <c r="AP558" s="33">
        <f t="shared" ca="1" si="185"/>
        <v>10.297797103862671</v>
      </c>
      <c r="AQ558">
        <f t="shared" ca="1" si="186"/>
        <v>15.851166074596886</v>
      </c>
      <c r="AR558">
        <f t="shared" ca="1" si="187"/>
        <v>18.857123883841691</v>
      </c>
      <c r="AS558">
        <f t="shared" ca="1" si="188"/>
        <v>15.542244928874085</v>
      </c>
      <c r="AT558">
        <f t="shared" ca="1" si="189"/>
        <v>20.086716991183344</v>
      </c>
      <c r="AU558">
        <f t="shared" ca="1" si="190"/>
        <v>80.635048982358683</v>
      </c>
      <c r="BC558">
        <f t="shared" ca="1" si="191"/>
        <v>30.150482510718991</v>
      </c>
      <c r="BD558" s="33">
        <f t="shared" ca="1" si="192"/>
        <v>0.38172454779411386</v>
      </c>
      <c r="BE558" s="33">
        <f t="shared" ca="1" si="193"/>
        <v>0.81828612680117008</v>
      </c>
      <c r="BF558" s="33">
        <f t="shared" ca="1" si="194"/>
        <v>0.27467126335275399</v>
      </c>
      <c r="BG558" s="33">
        <f t="shared" ca="1" si="195"/>
        <v>1.4806132584960663</v>
      </c>
      <c r="BH558" s="37">
        <f t="shared" ca="1" si="196"/>
        <v>0.26118446921935556</v>
      </c>
      <c r="BI558" s="33">
        <f ca="1">IF(_xlfn.T.DIST(BD558,$BD$32,TRUE)&lt;0.5,MAX(_xlfn.T.DIST(BD558,$BD$32,TRUE),0.000000000001),MIN(_xlfn.T.DIST(BD558,$BD$32,TRUE),1-0.000000000001))</f>
        <v>0.64732189584319044</v>
      </c>
      <c r="BJ558" s="33">
        <f ca="1">IF(_xlfn.T.DIST(BE558,$BD$32,TRUE)&lt;0.5,MAX(_xlfn.T.DIST(BE558,$BD$32,TRUE),0.000000000001),MIN(_xlfn.T.DIST(BE558,$BD$32,TRUE),1-0.000000000001))</f>
        <v>0.79017686048553437</v>
      </c>
      <c r="BK558" s="33">
        <f ca="1">IF(_xlfn.T.DIST(BF558,$BD$32,TRUE)&lt;0.5,MAX(_xlfn.T.DIST(BF558,$BD$32,TRUE),0.000000000001),MIN(_xlfn.T.DIST(BF558,$BD$32,TRUE),1-0.000000000001))</f>
        <v>0.60727423219311516</v>
      </c>
      <c r="BL558" s="33">
        <f ca="1">IF(_xlfn.T.DIST(BG558,$BD$32,TRUE)&lt;0.5,MAX(_xlfn.T.DIST(BG558,$BD$32,TRUE),0.000000000001),MIN(_xlfn.T.DIST(BG558,$BD$32,TRUE),1-0.000000000001))</f>
        <v>0.92543175153559787</v>
      </c>
      <c r="BM558" s="37">
        <f ca="1">IF(_xlfn.T.DIST(BH558,$BD$32,TRUE)&lt;0.5,MAX(_xlfn.T.DIST(BH558,$BD$32,TRUE),0.000000000001),MIN(_xlfn.T.DIST(BH558,$BD$32,TRUE),1-0.000000000001))</f>
        <v>0.60213250690638154</v>
      </c>
      <c r="BN558" s="33">
        <f t="shared" ca="1" si="197"/>
        <v>10.283575100965573</v>
      </c>
      <c r="BO558" s="33">
        <f t="shared" ca="1" si="198"/>
        <v>15.807035068968979</v>
      </c>
      <c r="BP558" s="33">
        <f t="shared" ca="1" si="199"/>
        <v>18.816665185319977</v>
      </c>
      <c r="BQ558" s="33">
        <f t="shared" ca="1" si="200"/>
        <v>15.317952961627563</v>
      </c>
      <c r="BR558" s="33">
        <f t="shared" ca="1" si="201"/>
        <v>20.035482901505326</v>
      </c>
      <c r="BS558">
        <f t="shared" ca="1" si="202"/>
        <v>80.260711218387414</v>
      </c>
    </row>
    <row r="559" spans="32:71" x14ac:dyDescent="0.2">
      <c r="AF559" s="32">
        <f t="shared" ca="1" si="184"/>
        <v>0.97313689380147139</v>
      </c>
      <c r="AG559" s="32">
        <f t="shared" ca="1" si="184"/>
        <v>-1.049578916135838</v>
      </c>
      <c r="AH559" s="32">
        <f t="shared" ca="1" si="184"/>
        <v>0.53414144926235496</v>
      </c>
      <c r="AI559" s="32">
        <f t="shared" ca="1" si="184"/>
        <v>0.2189445303325902</v>
      </c>
      <c r="AJ559" s="37">
        <f t="shared" ca="1" si="184"/>
        <v>-0.77889235517871691</v>
      </c>
      <c r="AK559" s="33" cm="1">
        <f t="array" aca="1" ref="AK559:AO559" ca="1">MMULT(AF559:AJ559,$Y$50:$AC$54)</f>
        <v>0.97313689380147161</v>
      </c>
      <c r="AL559">
        <f ca="1"/>
        <v>-0.11889203170255824</v>
      </c>
      <c r="AM559">
        <f ca="1"/>
        <v>0.5710896482928387</v>
      </c>
      <c r="AN559">
        <f ca="1"/>
        <v>-0.26394804640007274</v>
      </c>
      <c r="AO559" s="35">
        <f ca="1"/>
        <v>-0.26858593561258254</v>
      </c>
      <c r="AP559" s="33">
        <f t="shared" ca="1" si="185"/>
        <v>10.729852670351104</v>
      </c>
      <c r="AQ559">
        <f t="shared" ca="1" si="186"/>
        <v>14.881107968297442</v>
      </c>
      <c r="AR559">
        <f t="shared" ca="1" si="187"/>
        <v>19.713268944878514</v>
      </c>
      <c r="AS559">
        <f t="shared" ca="1" si="188"/>
        <v>11.392919493279832</v>
      </c>
      <c r="AT559">
        <f t="shared" ca="1" si="189"/>
        <v>17.925656257549669</v>
      </c>
      <c r="AU559">
        <f t="shared" ca="1" si="190"/>
        <v>74.642805334356552</v>
      </c>
      <c r="BC559">
        <f t="shared" ca="1" si="191"/>
        <v>29.022774609124379</v>
      </c>
      <c r="BD559" s="33">
        <f t="shared" ca="1" si="192"/>
        <v>0.93554529890451676</v>
      </c>
      <c r="BE559" s="33">
        <f t="shared" ca="1" si="193"/>
        <v>-0.11429931600068056</v>
      </c>
      <c r="BF559" s="33">
        <f t="shared" ca="1" si="194"/>
        <v>0.54902885618310238</v>
      </c>
      <c r="BG559" s="33">
        <f t="shared" ca="1" si="195"/>
        <v>-0.25375191870486852</v>
      </c>
      <c r="BH559" s="37">
        <f t="shared" ca="1" si="196"/>
        <v>-0.25821064951370037</v>
      </c>
      <c r="BI559" s="33">
        <f ca="1">IF(_xlfn.T.DIST(BD559,$BD$32,TRUE)&lt;0.5,MAX(_xlfn.T.DIST(BD559,$BD$32,TRUE),0.000000000001),MIN(_xlfn.T.DIST(BD559,$BD$32,TRUE),1-0.000000000001))</f>
        <v>0.82151120295458746</v>
      </c>
      <c r="BJ559" s="33">
        <f ca="1">IF(_xlfn.T.DIST(BE559,$BD$32,TRUE)&lt;0.5,MAX(_xlfn.T.DIST(BE559,$BD$32,TRUE),0.000000000001),MIN(_xlfn.T.DIST(BE559,$BD$32,TRUE),1-0.000000000001))</f>
        <v>0.45488103763076793</v>
      </c>
      <c r="BK559" s="33">
        <f ca="1">IF(_xlfn.T.DIST(BF559,$BD$32,TRUE)&lt;0.5,MAX(_xlfn.T.DIST(BF559,$BD$32,TRUE),0.000000000001),MIN(_xlfn.T.DIST(BF559,$BD$32,TRUE),1-0.000000000001))</f>
        <v>0.70647537817047945</v>
      </c>
      <c r="BL559" s="33">
        <f ca="1">IF(_xlfn.T.DIST(BG559,$BD$32,TRUE)&lt;0.5,MAX(_xlfn.T.DIST(BG559,$BD$32,TRUE),0.000000000001),MIN(_xlfn.T.DIST(BG559,$BD$32,TRUE),1-0.000000000001))</f>
        <v>0.4007091422265659</v>
      </c>
      <c r="BM559" s="37">
        <f ca="1">IF(_xlfn.T.DIST(BH559,$BD$32,TRUE)&lt;0.5,MAX(_xlfn.T.DIST(BH559,$BD$32,TRUE),0.000000000001),MIN(_xlfn.T.DIST(BH559,$BD$32,TRUE),1-0.000000000001))</f>
        <v>0.39900378494261712</v>
      </c>
      <c r="BN559" s="33">
        <f t="shared" ca="1" si="197"/>
        <v>10.690854633340665</v>
      </c>
      <c r="BO559" s="33">
        <f t="shared" ca="1" si="198"/>
        <v>14.886661348602132</v>
      </c>
      <c r="BP559" s="33">
        <f t="shared" ca="1" si="199"/>
        <v>19.629351021313354</v>
      </c>
      <c r="BQ559" s="33">
        <f t="shared" ca="1" si="200"/>
        <v>11.421522396405553</v>
      </c>
      <c r="BR559" s="33">
        <f t="shared" ca="1" si="201"/>
        <v>17.976293886250485</v>
      </c>
      <c r="BS559">
        <f t="shared" ca="1" si="202"/>
        <v>74.604683285912188</v>
      </c>
    </row>
    <row r="560" spans="32:71" x14ac:dyDescent="0.2">
      <c r="AF560" s="32">
        <f t="shared" ca="1" si="184"/>
        <v>0.92810875218566891</v>
      </c>
      <c r="AG560" s="32">
        <f t="shared" ca="1" si="184"/>
        <v>-0.7381409865989712</v>
      </c>
      <c r="AH560" s="32">
        <f t="shared" ca="1" si="184"/>
        <v>-0.13646501302138486</v>
      </c>
      <c r="AI560" s="32">
        <f t="shared" ca="1" si="184"/>
        <v>-1.1684522733709319</v>
      </c>
      <c r="AJ560" s="37">
        <f t="shared" ca="1" si="184"/>
        <v>0.94796587540379962</v>
      </c>
      <c r="AK560" s="33" cm="1">
        <f t="array" aca="1" ref="AK560:AO560" ca="1">MMULT(AF560:AJ560,$Y$50:$AC$54)</f>
        <v>0.92810875218566913</v>
      </c>
      <c r="AL560">
        <f ca="1"/>
        <v>8.0730673635893146E-2</v>
      </c>
      <c r="AM560">
        <f ca="1"/>
        <v>-4.4434991945306576E-2</v>
      </c>
      <c r="AN560">
        <f ca="1"/>
        <v>-0.81854363839350741</v>
      </c>
      <c r="AO560" s="35">
        <f ca="1"/>
        <v>0.4197541664359421</v>
      </c>
      <c r="AP560" s="33">
        <f t="shared" ca="1" si="185"/>
        <v>10.696081564139252</v>
      </c>
      <c r="AQ560">
        <f t="shared" ca="1" si="186"/>
        <v>15.080730673635893</v>
      </c>
      <c r="AR560">
        <f t="shared" ca="1" si="187"/>
        <v>17.866695024164081</v>
      </c>
      <c r="AS560">
        <f t="shared" ca="1" si="188"/>
        <v>10.117349631694934</v>
      </c>
      <c r="AT560">
        <f t="shared" ca="1" si="189"/>
        <v>20.679016665743767</v>
      </c>
      <c r="AU560">
        <f t="shared" ca="1" si="190"/>
        <v>74.439873559377929</v>
      </c>
      <c r="BC560">
        <f t="shared" ca="1" si="191"/>
        <v>32.266553547260777</v>
      </c>
      <c r="BD560" s="33">
        <f t="shared" ca="1" si="192"/>
        <v>0.89225656278178078</v>
      </c>
      <c r="BE560" s="33">
        <f t="shared" ca="1" si="193"/>
        <v>7.7612104400249834E-2</v>
      </c>
      <c r="BF560" s="33">
        <f t="shared" ca="1" si="194"/>
        <v>-4.2718499407517554E-2</v>
      </c>
      <c r="BG560" s="33">
        <f t="shared" ca="1" si="195"/>
        <v>-0.78692387240172945</v>
      </c>
      <c r="BH560" s="37">
        <f t="shared" ca="1" si="196"/>
        <v>0.40353935772662602</v>
      </c>
      <c r="BI560" s="33">
        <f ca="1">IF(_xlfn.T.DIST(BD560,$BD$32,TRUE)&lt;0.5,MAX(_xlfn.T.DIST(BD560,$BD$32,TRUE),0.000000000001),MIN(_xlfn.T.DIST(BD560,$BD$32,TRUE),1-0.000000000001))</f>
        <v>0.81032161321194984</v>
      </c>
      <c r="BJ560" s="33">
        <f ca="1">IF(_xlfn.T.DIST(BE560,$BD$32,TRUE)&lt;0.5,MAX(_xlfn.T.DIST(BE560,$BD$32,TRUE),0.000000000001),MIN(_xlfn.T.DIST(BE560,$BD$32,TRUE),1-0.000000000001))</f>
        <v>0.53067402368993843</v>
      </c>
      <c r="BK560" s="33">
        <f ca="1">IF(_xlfn.T.DIST(BF560,$BD$32,TRUE)&lt;0.5,MAX(_xlfn.T.DIST(BF560,$BD$32,TRUE),0.000000000001),MIN(_xlfn.T.DIST(BF560,$BD$32,TRUE),1-0.000000000001))</f>
        <v>0.48310449678672468</v>
      </c>
      <c r="BL560" s="33">
        <f ca="1">IF(_xlfn.T.DIST(BG560,$BD$32,TRUE)&lt;0.5,MAX(_xlfn.T.DIST(BG560,$BD$32,TRUE),0.000000000001),MIN(_xlfn.T.DIST(BG560,$BD$32,TRUE),1-0.000000000001))</f>
        <v>0.21874961247510283</v>
      </c>
      <c r="BM560" s="37">
        <f ca="1">IF(_xlfn.T.DIST(BH560,$BD$32,TRUE)&lt;0.5,MAX(_xlfn.T.DIST(BH560,$BD$32,TRUE),0.000000000001),MIN(_xlfn.T.DIST(BH560,$BD$32,TRUE),1-0.000000000001))</f>
        <v>0.6552932669684608</v>
      </c>
      <c r="BN560" s="33">
        <f t="shared" ca="1" si="197"/>
        <v>10.65931155960223</v>
      </c>
      <c r="BO560" s="33">
        <f t="shared" ca="1" si="198"/>
        <v>15.076964290634651</v>
      </c>
      <c r="BP560" s="33">
        <f t="shared" ca="1" si="199"/>
        <v>17.872909758087822</v>
      </c>
      <c r="BQ560" s="33">
        <f t="shared" ca="1" si="200"/>
        <v>10.214226929264548</v>
      </c>
      <c r="BR560" s="33">
        <f t="shared" ca="1" si="201"/>
        <v>20.598604658186304</v>
      </c>
      <c r="BS560">
        <f t="shared" ca="1" si="202"/>
        <v>74.422017195775553</v>
      </c>
    </row>
    <row r="561" spans="32:71" x14ac:dyDescent="0.2">
      <c r="AF561" s="32">
        <f t="shared" ca="1" si="184"/>
        <v>-2.0733919291136846</v>
      </c>
      <c r="AG561" s="32">
        <f t="shared" ca="1" si="184"/>
        <v>-1.2202956297053347</v>
      </c>
      <c r="AH561" s="32">
        <f t="shared" ca="1" si="184"/>
        <v>3.1545352646494419E-2</v>
      </c>
      <c r="AI561" s="32">
        <f t="shared" ca="1" si="184"/>
        <v>0.56505504837324894</v>
      </c>
      <c r="AJ561" s="37">
        <f t="shared" ca="1" si="184"/>
        <v>0.81746863596814645</v>
      </c>
      <c r="AK561" s="33" cm="1">
        <f t="array" aca="1" ref="AK561:AO561" ca="1">MMULT(AF561:AJ561,$Y$50:$AC$54)</f>
        <v>-2.0733919291136851</v>
      </c>
      <c r="AL561">
        <f ca="1"/>
        <v>-2.2992202959012311</v>
      </c>
      <c r="AM561">
        <f ca="1"/>
        <v>-0.56503037056743943</v>
      </c>
      <c r="AN561">
        <f ca="1"/>
        <v>-0.84838043593626278</v>
      </c>
      <c r="AO561" s="35">
        <f ca="1"/>
        <v>0.86139774668167246</v>
      </c>
      <c r="AP561" s="33">
        <f t="shared" ca="1" si="185"/>
        <v>8.4449560531647361</v>
      </c>
      <c r="AQ561">
        <f t="shared" ca="1" si="186"/>
        <v>12.700779704098769</v>
      </c>
      <c r="AR561">
        <f t="shared" ca="1" si="187"/>
        <v>16.304908888297682</v>
      </c>
      <c r="AS561">
        <f t="shared" ca="1" si="188"/>
        <v>10.048724997346596</v>
      </c>
      <c r="AT561">
        <f t="shared" ca="1" si="189"/>
        <v>22.445590986726689</v>
      </c>
      <c r="AU561">
        <f t="shared" ca="1" si="190"/>
        <v>69.944960629634465</v>
      </c>
      <c r="BC561">
        <f t="shared" ca="1" si="191"/>
        <v>25.010440119320059</v>
      </c>
      <c r="BD561" s="33">
        <f t="shared" ca="1" si="192"/>
        <v>-1.9932982547721609</v>
      </c>
      <c r="BE561" s="33">
        <f t="shared" ca="1" si="193"/>
        <v>-2.2104030303213191</v>
      </c>
      <c r="BF561" s="33">
        <f t="shared" ca="1" si="194"/>
        <v>-0.54320364410157318</v>
      </c>
      <c r="BG561" s="33">
        <f t="shared" ca="1" si="195"/>
        <v>-0.81560809540600621</v>
      </c>
      <c r="BH561" s="37">
        <f t="shared" ca="1" si="196"/>
        <v>0.82812255657772682</v>
      </c>
      <c r="BI561" s="33">
        <f ca="1">IF(_xlfn.T.DIST(BD561,$BD$32,TRUE)&lt;0.5,MAX(_xlfn.T.DIST(BD561,$BD$32,TRUE),0.000000000001),MIN(_xlfn.T.DIST(BD561,$BD$32,TRUE),1-0.000000000001))</f>
        <v>2.7695867575082175E-2</v>
      </c>
      <c r="BJ561" s="33">
        <f ca="1">IF(_xlfn.T.DIST(BE561,$BD$32,TRUE)&lt;0.5,MAX(_xlfn.T.DIST(BE561,$BD$32,TRUE),0.000000000001),MIN(_xlfn.T.DIST(BE561,$BD$32,TRUE),1-0.000000000001))</f>
        <v>1.7423168499712559E-2</v>
      </c>
      <c r="BK561" s="33">
        <f ca="1">IF(_xlfn.T.DIST(BF561,$BD$32,TRUE)&lt;0.5,MAX(_xlfn.T.DIST(BF561,$BD$32,TRUE),0.000000000001),MIN(_xlfn.T.DIST(BF561,$BD$32,TRUE),1-0.000000000001))</f>
        <v>0.29550164609876794</v>
      </c>
      <c r="BL561" s="33">
        <f ca="1">IF(_xlfn.T.DIST(BG561,$BD$32,TRUE)&lt;0.5,MAX(_xlfn.T.DIST(BG561,$BD$32,TRUE),0.000000000001),MIN(_xlfn.T.DIST(BG561,$BD$32,TRUE),1-0.000000000001))</f>
        <v>0.21057648341591761</v>
      </c>
      <c r="BM561" s="37">
        <f ca="1">IF(_xlfn.T.DIST(BH561,$BD$32,TRUE)&lt;0.5,MAX(_xlfn.T.DIST(BH561,$BD$32,TRUE),0.000000000001),MIN(_xlfn.T.DIST(BH561,$BD$32,TRUE),1-0.000000000001))</f>
        <v>0.79292958235863886</v>
      </c>
      <c r="BN561" s="33">
        <f t="shared" ca="1" si="197"/>
        <v>8.5631569347956304</v>
      </c>
      <c r="BO561" s="33">
        <f t="shared" ca="1" si="198"/>
        <v>12.889860443855657</v>
      </c>
      <c r="BP561" s="33">
        <f t="shared" ca="1" si="199"/>
        <v>16.387851906027539</v>
      </c>
      <c r="BQ561" s="33">
        <f t="shared" ca="1" si="200"/>
        <v>10.14982807356532</v>
      </c>
      <c r="BR561" s="33">
        <f t="shared" ca="1" si="201"/>
        <v>22.266513493849999</v>
      </c>
      <c r="BS561">
        <f t="shared" ca="1" si="202"/>
        <v>70.257210852094147</v>
      </c>
    </row>
    <row r="562" spans="32:71" x14ac:dyDescent="0.2">
      <c r="AF562" s="32">
        <f t="shared" ca="1" si="184"/>
        <v>1.2134544425593567</v>
      </c>
      <c r="AG562" s="32">
        <f t="shared" ca="1" si="184"/>
        <v>1.7888210821755746</v>
      </c>
      <c r="AH562" s="32">
        <f t="shared" ca="1" si="184"/>
        <v>-1.0982291598216352</v>
      </c>
      <c r="AI562" s="32">
        <f t="shared" ca="1" si="184"/>
        <v>-0.78366232970956151</v>
      </c>
      <c r="AJ562" s="37">
        <f t="shared" ca="1" si="184"/>
        <v>0.81014321713690918</v>
      </c>
      <c r="AK562" s="33" cm="1">
        <f t="array" aca="1" ref="AK562:AO562" ca="1">MMULT(AF562:AJ562,$Y$50:$AC$54)</f>
        <v>1.213454442559357</v>
      </c>
      <c r="AL562">
        <f ca="1"/>
        <v>2.1392026242363706</v>
      </c>
      <c r="AM562">
        <f ca="1"/>
        <v>-0.56569791805682512</v>
      </c>
      <c r="AN562">
        <f ca="1"/>
        <v>1.1486395765706601</v>
      </c>
      <c r="AO562" s="35">
        <f ca="1"/>
        <v>-0.21524942312815742</v>
      </c>
      <c r="AP562" s="33">
        <f t="shared" ca="1" si="185"/>
        <v>10.910090831919518</v>
      </c>
      <c r="AQ562">
        <f t="shared" ca="1" si="186"/>
        <v>17.139202624236372</v>
      </c>
      <c r="AR562">
        <f t="shared" ca="1" si="187"/>
        <v>16.302906245829526</v>
      </c>
      <c r="AS562">
        <f t="shared" ca="1" si="188"/>
        <v>14.641871026112518</v>
      </c>
      <c r="AT562">
        <f t="shared" ca="1" si="189"/>
        <v>18.13900230748737</v>
      </c>
      <c r="AU562">
        <f t="shared" ca="1" si="190"/>
        <v>77.133073035585298</v>
      </c>
      <c r="BC562">
        <f t="shared" ca="1" si="191"/>
        <v>21.175626043191993</v>
      </c>
      <c r="BD562" s="33">
        <f t="shared" ca="1" si="192"/>
        <v>1.1665795494984148</v>
      </c>
      <c r="BE562" s="33">
        <f t="shared" ca="1" si="193"/>
        <v>2.05656672895276</v>
      </c>
      <c r="BF562" s="33">
        <f t="shared" ca="1" si="194"/>
        <v>-0.54384540470017784</v>
      </c>
      <c r="BG562" s="33">
        <f t="shared" ca="1" si="195"/>
        <v>1.1042684362716026</v>
      </c>
      <c r="BH562" s="37">
        <f t="shared" ca="1" si="196"/>
        <v>-0.20693448905508172</v>
      </c>
      <c r="BI562" s="33">
        <f ca="1">IF(_xlfn.T.DIST(BD562,$BD$32,TRUE)&lt;0.5,MAX(_xlfn.T.DIST(BD562,$BD$32,TRUE),0.000000000001),MIN(_xlfn.T.DIST(BD562,$BD$32,TRUE),1-0.000000000001))</f>
        <v>0.87371485190082976</v>
      </c>
      <c r="BJ562" s="33">
        <f ca="1">IF(_xlfn.T.DIST(BE562,$BD$32,TRUE)&lt;0.5,MAX(_xlfn.T.DIST(BE562,$BD$32,TRUE),0.000000000001),MIN(_xlfn.T.DIST(BE562,$BD$32,TRUE),1-0.000000000001))</f>
        <v>0.97574201888845558</v>
      </c>
      <c r="BK562" s="33">
        <f ca="1">IF(_xlfn.T.DIST(BF562,$BD$32,TRUE)&lt;0.5,MAX(_xlfn.T.DIST(BF562,$BD$32,TRUE),0.000000000001),MIN(_xlfn.T.DIST(BF562,$BD$32,TRUE),1-0.000000000001))</f>
        <v>0.29528352323287838</v>
      </c>
      <c r="BL562" s="33">
        <f ca="1">IF(_xlfn.T.DIST(BG562,$BD$32,TRUE)&lt;0.5,MAX(_xlfn.T.DIST(BG562,$BD$32,TRUE),0.000000000001),MIN(_xlfn.T.DIST(BG562,$BD$32,TRUE),1-0.000000000001))</f>
        <v>0.860872335278699</v>
      </c>
      <c r="BM562" s="37">
        <f ca="1">IF(_xlfn.T.DIST(BH562,$BD$32,TRUE)&lt;0.5,MAX(_xlfn.T.DIST(BH562,$BD$32,TRUE),0.000000000001),MIN(_xlfn.T.DIST(BH562,$BD$32,TRUE),1-0.000000000001))</f>
        <v>0.41872959612371463</v>
      </c>
      <c r="BN562" s="33">
        <f t="shared" ca="1" si="197"/>
        <v>10.858096471959696</v>
      </c>
      <c r="BO562" s="33">
        <f t="shared" ca="1" si="198"/>
        <v>16.972820978033631</v>
      </c>
      <c r="BP562" s="33">
        <f t="shared" ca="1" si="199"/>
        <v>16.385956536251129</v>
      </c>
      <c r="BQ562" s="33">
        <f t="shared" ca="1" si="200"/>
        <v>14.493767935214986</v>
      </c>
      <c r="BR562" s="33">
        <f t="shared" ca="1" si="201"/>
        <v>18.179421808119226</v>
      </c>
      <c r="BS562">
        <f t="shared" ca="1" si="202"/>
        <v>76.890063729578671</v>
      </c>
    </row>
    <row r="563" spans="32:71" x14ac:dyDescent="0.2">
      <c r="AF563" s="32">
        <f t="shared" ca="1" si="184"/>
        <v>1.1627969418543291</v>
      </c>
      <c r="AG563" s="32">
        <f t="shared" ca="1" si="184"/>
        <v>7.5802646798828949E-2</v>
      </c>
      <c r="AH563" s="32">
        <f t="shared" ca="1" si="184"/>
        <v>-0.38033073435037373</v>
      </c>
      <c r="AI563" s="32">
        <f t="shared" ca="1" si="184"/>
        <v>-0.23697656532804146</v>
      </c>
      <c r="AJ563" s="37">
        <f t="shared" ca="1" si="184"/>
        <v>-0.96055921595479543</v>
      </c>
      <c r="AK563" s="33" cm="1">
        <f t="array" aca="1" ref="AK563:AO563" ca="1">MMULT(AF563:AJ563,$Y$50:$AC$54)</f>
        <v>1.1627969418543294</v>
      </c>
      <c r="AL563">
        <f ca="1"/>
        <v>0.84004603304890102</v>
      </c>
      <c r="AM563">
        <f ca="1"/>
        <v>-0.11916153987184572</v>
      </c>
      <c r="AN563">
        <f ca="1"/>
        <v>0.39925093428672231</v>
      </c>
      <c r="AO563" s="35">
        <f ca="1"/>
        <v>-1.0583452424194513</v>
      </c>
      <c r="AP563" s="33">
        <f t="shared" ca="1" si="185"/>
        <v>10.872097706390747</v>
      </c>
      <c r="AQ563">
        <f t="shared" ca="1" si="186"/>
        <v>15.840046033048901</v>
      </c>
      <c r="AR563">
        <f t="shared" ca="1" si="187"/>
        <v>17.642515380384463</v>
      </c>
      <c r="AS563">
        <f t="shared" ca="1" si="188"/>
        <v>12.918277148859461</v>
      </c>
      <c r="AT563">
        <f t="shared" ca="1" si="189"/>
        <v>14.766619030322195</v>
      </c>
      <c r="AU563">
        <f t="shared" ca="1" si="190"/>
        <v>72.039555299005755</v>
      </c>
      <c r="BC563">
        <f t="shared" ca="1" si="191"/>
        <v>22.534999730059141</v>
      </c>
      <c r="BD563" s="33">
        <f t="shared" ca="1" si="192"/>
        <v>1.1178789124752855</v>
      </c>
      <c r="BE563" s="33">
        <f t="shared" ca="1" si="193"/>
        <v>0.80759564464998934</v>
      </c>
      <c r="BF563" s="33">
        <f t="shared" ca="1" si="194"/>
        <v>-0.11455841325862987</v>
      </c>
      <c r="BG563" s="33">
        <f t="shared" ca="1" si="195"/>
        <v>0.38382815103851153</v>
      </c>
      <c r="BH563" s="37">
        <f t="shared" ca="1" si="196"/>
        <v>-1.0174621088463982</v>
      </c>
      <c r="BI563" s="33">
        <f ca="1">IF(_xlfn.T.DIST(BD563,$BD$32,TRUE)&lt;0.5,MAX(_xlfn.T.DIST(BD563,$BD$32,TRUE),0.000000000001),MIN(_xlfn.T.DIST(BD563,$BD$32,TRUE),1-0.000000000001))</f>
        <v>0.863754461781023</v>
      </c>
      <c r="BJ563" s="33">
        <f ca="1">IF(_xlfn.T.DIST(BE563,$BD$32,TRUE)&lt;0.5,MAX(_xlfn.T.DIST(BE563,$BD$32,TRUE),0.000000000001),MIN(_xlfn.T.DIST(BE563,$BD$32,TRUE),1-0.000000000001))</f>
        <v>0.78715963494606778</v>
      </c>
      <c r="BK563" s="33">
        <f ca="1">IF(_xlfn.T.DIST(BF563,$BD$32,TRUE)&lt;0.5,MAX(_xlfn.T.DIST(BF563,$BD$32,TRUE),0.000000000001),MIN(_xlfn.T.DIST(BF563,$BD$32,TRUE),1-0.000000000001))</f>
        <v>0.4547792214093897</v>
      </c>
      <c r="BL563" s="33">
        <f ca="1">IF(_xlfn.T.DIST(BG563,$BD$32,TRUE)&lt;0.5,MAX(_xlfn.T.DIST(BG563,$BD$32,TRUE),0.000000000001),MIN(_xlfn.T.DIST(BG563,$BD$32,TRUE),1-0.000000000001))</f>
        <v>0.6480936144072702</v>
      </c>
      <c r="BM563" s="37">
        <f ca="1">IF(_xlfn.T.DIST(BH563,$BD$32,TRUE)&lt;0.5,MAX(_xlfn.T.DIST(BH563,$BD$32,TRUE),0.000000000001),MIN(_xlfn.T.DIST(BH563,$BD$32,TRUE),1-0.000000000001))</f>
        <v>0.15853471169969896</v>
      </c>
      <c r="BN563" s="33">
        <f t="shared" ca="1" si="197"/>
        <v>10.823007943336663</v>
      </c>
      <c r="BO563" s="33">
        <f t="shared" ca="1" si="198"/>
        <v>15.796604556815501</v>
      </c>
      <c r="BP563" s="33">
        <f t="shared" ca="1" si="199"/>
        <v>17.659213454884881</v>
      </c>
      <c r="BQ563" s="33">
        <f t="shared" ca="1" si="200"/>
        <v>12.874411004032654</v>
      </c>
      <c r="BR563" s="33">
        <f t="shared" ca="1" si="201"/>
        <v>14.998006828765849</v>
      </c>
      <c r="BS563">
        <f t="shared" ca="1" si="202"/>
        <v>72.151243787835554</v>
      </c>
    </row>
    <row r="564" spans="32:71" x14ac:dyDescent="0.2">
      <c r="AF564" s="32">
        <f t="shared" ca="1" si="184"/>
        <v>0.67500490449243911</v>
      </c>
      <c r="AG564" s="32">
        <f t="shared" ca="1" si="184"/>
        <v>0.40266526465205271</v>
      </c>
      <c r="AH564" s="32">
        <f t="shared" ca="1" si="184"/>
        <v>0.36851622144329244</v>
      </c>
      <c r="AI564" s="32">
        <f t="shared" ca="1" si="184"/>
        <v>0.2482073312889449</v>
      </c>
      <c r="AJ564" s="37">
        <f t="shared" ca="1" si="184"/>
        <v>0.228042154446915</v>
      </c>
      <c r="AK564" s="33" cm="1">
        <f t="array" aca="1" ref="AK564:AO564" ca="1">MMULT(AF564:AJ564,$Y$50:$AC$54)</f>
        <v>0.67500490449243922</v>
      </c>
      <c r="AL564">
        <f ca="1"/>
        <v>0.75250560077457385</v>
      </c>
      <c r="AM564">
        <f ca="1"/>
        <v>0.55164575299990859</v>
      </c>
      <c r="AN564">
        <f ca="1"/>
        <v>0.42025756200499903</v>
      </c>
      <c r="AO564" s="35">
        <f ca="1"/>
        <v>0.4190254663792487</v>
      </c>
      <c r="AP564" s="33">
        <f t="shared" ca="1" si="185"/>
        <v>10.50625367836933</v>
      </c>
      <c r="AQ564">
        <f t="shared" ca="1" si="186"/>
        <v>15.752505600774574</v>
      </c>
      <c r="AR564">
        <f t="shared" ca="1" si="187"/>
        <v>19.654937258999727</v>
      </c>
      <c r="AS564">
        <f t="shared" ca="1" si="188"/>
        <v>12.966592392611497</v>
      </c>
      <c r="AT564">
        <f t="shared" ca="1" si="189"/>
        <v>20.676101865516994</v>
      </c>
      <c r="AU564">
        <f t="shared" ca="1" si="190"/>
        <v>79.556390796272112</v>
      </c>
      <c r="BC564">
        <f t="shared" ca="1" si="191"/>
        <v>26.604052948600373</v>
      </c>
      <c r="BD564" s="33">
        <f t="shared" ca="1" si="192"/>
        <v>0.64892993900221485</v>
      </c>
      <c r="BE564" s="33">
        <f t="shared" ca="1" si="193"/>
        <v>0.72343683780587853</v>
      </c>
      <c r="BF564" s="33">
        <f t="shared" ca="1" si="194"/>
        <v>0.53033606491235696</v>
      </c>
      <c r="BG564" s="33">
        <f t="shared" ca="1" si="195"/>
        <v>0.40402330747832116</v>
      </c>
      <c r="BH564" s="37">
        <f t="shared" ca="1" si="196"/>
        <v>0.40283880684144907</v>
      </c>
      <c r="BI564" s="33">
        <f ca="1">IF(_xlfn.T.DIST(BD564,$BD$32,TRUE)&lt;0.5,MAX(_xlfn.T.DIST(BD564,$BD$32,TRUE),0.000000000001),MIN(_xlfn.T.DIST(BD564,$BD$32,TRUE),1-0.000000000001))</f>
        <v>0.73933955066557788</v>
      </c>
      <c r="BJ564" s="33">
        <f ca="1">IF(_xlfn.T.DIST(BE564,$BD$32,TRUE)&lt;0.5,MAX(_xlfn.T.DIST(BE564,$BD$32,TRUE),0.000000000001),MIN(_xlfn.T.DIST(BE564,$BD$32,TRUE),1-0.000000000001))</f>
        <v>0.76249254472356043</v>
      </c>
      <c r="BK564" s="33">
        <f ca="1">IF(_xlfn.T.DIST(BF564,$BD$32,TRUE)&lt;0.5,MAX(_xlfn.T.DIST(BF564,$BD$32,TRUE),0.000000000001),MIN(_xlfn.T.DIST(BF564,$BD$32,TRUE),1-0.000000000001))</f>
        <v>0.70010855653645454</v>
      </c>
      <c r="BL564" s="33">
        <f ca="1">IF(_xlfn.T.DIST(BG564,$BD$32,TRUE)&lt;0.5,MAX(_xlfn.T.DIST(BG564,$BD$32,TRUE),0.000000000001),MIN(_xlfn.T.DIST(BG564,$BD$32,TRUE),1-0.000000000001))</f>
        <v>0.65546930530930969</v>
      </c>
      <c r="BM564" s="37">
        <f ca="1">IF(_xlfn.T.DIST(BH564,$BD$32,TRUE)&lt;0.5,MAX(_xlfn.T.DIST(BH564,$BD$32,TRUE),0.000000000001),MIN(_xlfn.T.DIST(BH564,$BD$32,TRUE),1-0.000000000001))</f>
        <v>0.65503837665054798</v>
      </c>
      <c r="BN564" s="33">
        <f t="shared" ca="1" si="197"/>
        <v>10.480982955771172</v>
      </c>
      <c r="BO564" s="33">
        <f t="shared" ca="1" si="198"/>
        <v>15.714343320979781</v>
      </c>
      <c r="BP564" s="33">
        <f t="shared" ca="1" si="199"/>
        <v>19.574138274381731</v>
      </c>
      <c r="BQ564" s="33">
        <f t="shared" ca="1" si="200"/>
        <v>12.920297062731683</v>
      </c>
      <c r="BR564" s="33">
        <f t="shared" ca="1" si="201"/>
        <v>20.595836912163438</v>
      </c>
      <c r="BS564">
        <f t="shared" ca="1" si="202"/>
        <v>79.285598526027812</v>
      </c>
    </row>
    <row r="565" spans="32:71" x14ac:dyDescent="0.2">
      <c r="AF565" s="32">
        <f t="shared" ca="1" si="184"/>
        <v>0.68754392427366795</v>
      </c>
      <c r="AG565" s="32">
        <f t="shared" ca="1" si="184"/>
        <v>0.46671427318647773</v>
      </c>
      <c r="AH565" s="32">
        <f t="shared" ca="1" si="184"/>
        <v>-0.43432995989413375</v>
      </c>
      <c r="AI565" s="32">
        <f t="shared" ca="1" si="184"/>
        <v>1.4262262023574761</v>
      </c>
      <c r="AJ565" s="37">
        <f t="shared" ca="1" si="184"/>
        <v>-1.0331842526018173</v>
      </c>
      <c r="AK565" s="33" cm="1">
        <f t="array" aca="1" ref="AK565:AO565" ca="1">MMULT(AF565:AJ565,$Y$50:$AC$54)</f>
        <v>0.68754392427366806</v>
      </c>
      <c r="AL565">
        <f ca="1"/>
        <v>0.80825834306823885</v>
      </c>
      <c r="AM565">
        <f ca="1"/>
        <v>-0.21461308302348536</v>
      </c>
      <c r="AN565">
        <f ca="1"/>
        <v>1.6255927913648511</v>
      </c>
      <c r="AO565" s="35">
        <f ca="1"/>
        <v>-0.79052647191630165</v>
      </c>
      <c r="AP565" s="33">
        <f t="shared" ca="1" si="185"/>
        <v>10.515657943205252</v>
      </c>
      <c r="AQ565">
        <f t="shared" ca="1" si="186"/>
        <v>15.808258343068239</v>
      </c>
      <c r="AR565">
        <f t="shared" ca="1" si="187"/>
        <v>17.356160750929543</v>
      </c>
      <c r="AS565">
        <f t="shared" ca="1" si="188"/>
        <v>15.738863420139158</v>
      </c>
      <c r="AT565">
        <f t="shared" ca="1" si="189"/>
        <v>15.837894112334794</v>
      </c>
      <c r="AU565">
        <f t="shared" ca="1" si="190"/>
        <v>75.256834569676982</v>
      </c>
      <c r="BC565">
        <f t="shared" ca="1" si="191"/>
        <v>25.690419461381268</v>
      </c>
      <c r="BD565" s="33">
        <f t="shared" ca="1" si="192"/>
        <v>0.66098458525385784</v>
      </c>
      <c r="BE565" s="33">
        <f t="shared" ca="1" si="193"/>
        <v>0.77703589081281776</v>
      </c>
      <c r="BF565" s="33">
        <f t="shared" ca="1" si="194"/>
        <v>-0.20632273032183221</v>
      </c>
      <c r="BG565" s="33">
        <f t="shared" ca="1" si="195"/>
        <v>1.5627972832820343</v>
      </c>
      <c r="BH565" s="37">
        <f t="shared" ca="1" si="196"/>
        <v>-0.75998898939263615</v>
      </c>
      <c r="BI565" s="33">
        <f ca="1">IF(_xlfn.T.DIST(BD565,$BD$32,TRUE)&lt;0.5,MAX(_xlfn.T.DIST(BD565,$BD$32,TRUE),0.000000000001),MIN(_xlfn.T.DIST(BD565,$BD$32,TRUE),1-0.000000000001))</f>
        <v>0.74316666918382701</v>
      </c>
      <c r="BJ565" s="33">
        <f ca="1">IF(_xlfn.T.DIST(BE565,$BD$32,TRUE)&lt;0.5,MAX(_xlfn.T.DIST(BE565,$BD$32,TRUE),0.000000000001),MIN(_xlfn.T.DIST(BE565,$BD$32,TRUE),1-0.000000000001))</f>
        <v>0.77838905539811121</v>
      </c>
      <c r="BK565" s="33">
        <f ca="1">IF(_xlfn.T.DIST(BF565,$BD$32,TRUE)&lt;0.5,MAX(_xlfn.T.DIST(BF565,$BD$32,TRUE),0.000000000001),MIN(_xlfn.T.DIST(BF565,$BD$32,TRUE),1-0.000000000001))</f>
        <v>0.41896635069461768</v>
      </c>
      <c r="BL565" s="33">
        <f ca="1">IF(_xlfn.T.DIST(BG565,$BD$32,TRUE)&lt;0.5,MAX(_xlfn.T.DIST(BG565,$BD$32,TRUE),0.000000000001),MIN(_xlfn.T.DIST(BG565,$BD$32,TRUE),1-0.000000000001))</f>
        <v>0.93570556401745175</v>
      </c>
      <c r="BM565" s="37">
        <f ca="1">IF(_xlfn.T.DIST(BH565,$BD$32,TRUE)&lt;0.5,MAX(_xlfn.T.DIST(BH565,$BD$32,TRUE),0.000000000001),MIN(_xlfn.T.DIST(BH565,$BD$32,TRUE),1-0.000000000001))</f>
        <v>0.22659632325644058</v>
      </c>
      <c r="BN565" s="33">
        <f t="shared" ca="1" si="197"/>
        <v>10.48985426157846</v>
      </c>
      <c r="BO565" s="33">
        <f t="shared" ca="1" si="198"/>
        <v>15.766763924111299</v>
      </c>
      <c r="BP565" s="33">
        <f t="shared" ca="1" si="199"/>
        <v>17.386384469948059</v>
      </c>
      <c r="BQ565" s="33">
        <f t="shared" ca="1" si="200"/>
        <v>15.495287311962301</v>
      </c>
      <c r="BR565" s="33">
        <f t="shared" ca="1" si="201"/>
        <v>15.999587825143033</v>
      </c>
      <c r="BS565">
        <f t="shared" ca="1" si="202"/>
        <v>75.137877792743154</v>
      </c>
    </row>
    <row r="566" spans="32:71" x14ac:dyDescent="0.2">
      <c r="AF566" s="32">
        <f t="shared" ca="1" si="184"/>
        <v>0.45382798376628236</v>
      </c>
      <c r="AG566" s="32">
        <f t="shared" ca="1" si="184"/>
        <v>-0.43650457886373034</v>
      </c>
      <c r="AH566" s="32">
        <f t="shared" ca="1" si="184"/>
        <v>1.2751631661031602</v>
      </c>
      <c r="AI566" s="32">
        <f t="shared" ca="1" si="184"/>
        <v>0.69585112569888696</v>
      </c>
      <c r="AJ566" s="37">
        <f t="shared" ca="1" si="184"/>
        <v>0.85214523828291933</v>
      </c>
      <c r="AK566" s="33" cm="1">
        <f t="array" aca="1" ref="AK566:AO566" ca="1">MMULT(AF566:AJ566,$Y$50:$AC$54)</f>
        <v>0.45382798376628247</v>
      </c>
      <c r="AL566">
        <f ca="1"/>
        <v>-1.6327760978618766E-2</v>
      </c>
      <c r="AM566">
        <f ca="1"/>
        <v>1.2676981683539974</v>
      </c>
      <c r="AN566">
        <f ca="1"/>
        <v>-0.1199811390169227</v>
      </c>
      <c r="AO566" s="35">
        <f ca="1"/>
        <v>1.5483998559203278</v>
      </c>
      <c r="AP566" s="33">
        <f t="shared" ca="1" si="185"/>
        <v>10.340370987824713</v>
      </c>
      <c r="AQ566">
        <f t="shared" ca="1" si="186"/>
        <v>14.983672239021381</v>
      </c>
      <c r="AR566">
        <f t="shared" ca="1" si="187"/>
        <v>21.803094505061992</v>
      </c>
      <c r="AS566">
        <f t="shared" ca="1" si="188"/>
        <v>11.724043380261078</v>
      </c>
      <c r="AT566">
        <f t="shared" ca="1" si="189"/>
        <v>25.193599423681313</v>
      </c>
      <c r="AU566">
        <f t="shared" ca="1" si="190"/>
        <v>84.044780535850478</v>
      </c>
      <c r="BC566">
        <f t="shared" ca="1" si="191"/>
        <v>38.266512968864987</v>
      </c>
      <c r="BD566" s="33">
        <f t="shared" ca="1" si="192"/>
        <v>0.43629692741921494</v>
      </c>
      <c r="BE566" s="33">
        <f t="shared" ca="1" si="193"/>
        <v>-1.5697031036930046E-2</v>
      </c>
      <c r="BF566" s="33">
        <f t="shared" ca="1" si="194"/>
        <v>1.2187278782540958</v>
      </c>
      <c r="BG566" s="33">
        <f t="shared" ca="1" si="195"/>
        <v>-0.11534635186423305</v>
      </c>
      <c r="BH566" s="37">
        <f t="shared" ca="1" si="196"/>
        <v>1.4885862567309265</v>
      </c>
      <c r="BI566" s="33">
        <f ca="1">IF(_xlfn.T.DIST(BD566,$BD$32,TRUE)&lt;0.5,MAX(_xlfn.T.DIST(BD566,$BD$32,TRUE),0.000000000001),MIN(_xlfn.T.DIST(BD566,$BD$32,TRUE),1-0.000000000001))</f>
        <v>0.66712741073601745</v>
      </c>
      <c r="BJ566" s="33">
        <f ca="1">IF(_xlfn.T.DIST(BE566,$BD$32,TRUE)&lt;0.5,MAX(_xlfn.T.DIST(BE566,$BD$32,TRUE),0.000000000001),MIN(_xlfn.T.DIST(BE566,$BD$32,TRUE),1-0.000000000001))</f>
        <v>0.49379001283579294</v>
      </c>
      <c r="BK566" s="33">
        <f ca="1">IF(_xlfn.T.DIST(BF566,$BD$32,TRUE)&lt;0.5,MAX(_xlfn.T.DIST(BF566,$BD$32,TRUE),0.000000000001),MIN(_xlfn.T.DIST(BF566,$BD$32,TRUE),1-0.000000000001))</f>
        <v>0.88377769161283204</v>
      </c>
      <c r="BL566" s="33">
        <f ca="1">IF(_xlfn.T.DIST(BG566,$BD$32,TRUE)&lt;0.5,MAX(_xlfn.T.DIST(BG566,$BD$32,TRUE),0.000000000001),MIN(_xlfn.T.DIST(BG566,$BD$32,TRUE),1-0.000000000001))</f>
        <v>0.45446960811934445</v>
      </c>
      <c r="BM566" s="37">
        <f ca="1">IF(_xlfn.T.DIST(BH566,$BD$32,TRUE)&lt;0.5,MAX(_xlfn.T.DIST(BH566,$BD$32,TRUE),0.000000000001),MIN(_xlfn.T.DIST(BH566,$BD$32,TRUE),1-0.000000000001))</f>
        <v>0.92648294905771211</v>
      </c>
      <c r="BN566" s="33">
        <f t="shared" ca="1" si="197"/>
        <v>10.323996114452321</v>
      </c>
      <c r="BO566" s="33">
        <f t="shared" ca="1" si="198"/>
        <v>14.984433241912217</v>
      </c>
      <c r="BP566" s="33">
        <f t="shared" ca="1" si="199"/>
        <v>21.582255793036143</v>
      </c>
      <c r="BQ566" s="33">
        <f t="shared" ca="1" si="200"/>
        <v>11.736933685060205</v>
      </c>
      <c r="BR566" s="33">
        <f t="shared" ca="1" si="201"/>
        <v>24.800350265878691</v>
      </c>
      <c r="BS566">
        <f t="shared" ca="1" si="202"/>
        <v>83.427969100339581</v>
      </c>
    </row>
    <row r="567" spans="32:71" x14ac:dyDescent="0.2">
      <c r="AF567" s="32">
        <f t="shared" ca="1" si="184"/>
        <v>0.38646899111566507</v>
      </c>
      <c r="AG567" s="32">
        <f t="shared" ca="1" si="184"/>
        <v>-0.89207081714589442</v>
      </c>
      <c r="AH567" s="32">
        <f t="shared" ca="1" si="184"/>
        <v>-0.71593633636237008</v>
      </c>
      <c r="AI567" s="32">
        <f t="shared" ca="1" si="184"/>
        <v>0.30144961653055574</v>
      </c>
      <c r="AJ567" s="37">
        <f t="shared" ca="1" si="184"/>
        <v>-1.2079529077844744</v>
      </c>
      <c r="AK567" s="33" cm="1">
        <f t="array" aca="1" ref="AK567:AO567" ca="1">MMULT(AF567:AJ567,$Y$50:$AC$54)</f>
        <v>0.38646899111566518</v>
      </c>
      <c r="AL567">
        <f ca="1"/>
        <v>-0.3981658320119682</v>
      </c>
      <c r="AM567">
        <f ca="1"/>
        <v>-0.73842747463282676</v>
      </c>
      <c r="AN567">
        <f ca="1"/>
        <v>0.21818234793323252</v>
      </c>
      <c r="AO567" s="35">
        <f ca="1"/>
        <v>-1.2927829872014689</v>
      </c>
      <c r="AP567" s="33">
        <f t="shared" ca="1" si="185"/>
        <v>10.289851743336749</v>
      </c>
      <c r="AQ567">
        <f t="shared" ca="1" si="186"/>
        <v>14.601834167988033</v>
      </c>
      <c r="AR567">
        <f t="shared" ca="1" si="187"/>
        <v>15.784717576101521</v>
      </c>
      <c r="AS567">
        <f t="shared" ca="1" si="188"/>
        <v>12.501819400246434</v>
      </c>
      <c r="AT567">
        <f t="shared" ca="1" si="189"/>
        <v>13.828868051194124</v>
      </c>
      <c r="AU567">
        <f t="shared" ca="1" si="190"/>
        <v>67.007090938866853</v>
      </c>
      <c r="BC567">
        <f t="shared" ca="1" si="191"/>
        <v>19.738325592125207</v>
      </c>
      <c r="BD567" s="33">
        <f t="shared" ca="1" si="192"/>
        <v>0.37153996535701506</v>
      </c>
      <c r="BE567" s="33">
        <f t="shared" ca="1" si="193"/>
        <v>-0.38278496550270147</v>
      </c>
      <c r="BF567" s="33">
        <f t="shared" ca="1" si="194"/>
        <v>-0.70990253979170492</v>
      </c>
      <c r="BG567" s="33">
        <f t="shared" ca="1" si="195"/>
        <v>0.20975411703435778</v>
      </c>
      <c r="BH567" s="37">
        <f t="shared" ca="1" si="196"/>
        <v>-1.2428436881633758</v>
      </c>
      <c r="BI567" s="33">
        <f ca="1">IF(_xlfn.T.DIST(BD567,$BD$32,TRUE)&lt;0.5,MAX(_xlfn.T.DIST(BD567,$BD$32,TRUE),0.000000000001),MIN(_xlfn.T.DIST(BD567,$BD$32,TRUE),1-0.000000000001))</f>
        <v>0.64357666381025824</v>
      </c>
      <c r="BJ567" s="33">
        <f ca="1">IF(_xlfn.T.DIST(BE567,$BD$32,TRUE)&lt;0.5,MAX(_xlfn.T.DIST(BE567,$BD$32,TRUE),0.000000000001),MIN(_xlfn.T.DIST(BE567,$BD$32,TRUE),1-0.000000000001))</f>
        <v>0.35228900414691899</v>
      </c>
      <c r="BK567" s="33">
        <f ca="1">IF(_xlfn.T.DIST(BF567,$BD$32,TRUE)&lt;0.5,MAX(_xlfn.T.DIST(BF567,$BD$32,TRUE),0.000000000001),MIN(_xlfn.T.DIST(BF567,$BD$32,TRUE),1-0.000000000001))</f>
        <v>0.24162324745353791</v>
      </c>
      <c r="BL567" s="33">
        <f ca="1">IF(_xlfn.T.DIST(BG567,$BD$32,TRUE)&lt;0.5,MAX(_xlfn.T.DIST(BG567,$BD$32,TRUE),0.000000000001),MIN(_xlfn.T.DIST(BG567,$BD$32,TRUE),1-0.000000000001))</f>
        <v>0.58236121697732135</v>
      </c>
      <c r="BM567" s="37">
        <f ca="1">IF(_xlfn.T.DIST(BH567,$BD$32,TRUE)&lt;0.5,MAX(_xlfn.T.DIST(BH567,$BD$32,TRUE),0.000000000001),MIN(_xlfn.T.DIST(BH567,$BD$32,TRUE),1-0.000000000001))</f>
        <v>0.11177603473389777</v>
      </c>
      <c r="BN567" s="33">
        <f t="shared" ca="1" si="197"/>
        <v>10.276026717060137</v>
      </c>
      <c r="BO567" s="33">
        <f t="shared" ca="1" si="198"/>
        <v>14.620852060086129</v>
      </c>
      <c r="BP567" s="33">
        <f t="shared" ca="1" si="199"/>
        <v>15.896728289867609</v>
      </c>
      <c r="BQ567" s="33">
        <f t="shared" ca="1" si="200"/>
        <v>12.478256845764747</v>
      </c>
      <c r="BR567" s="33">
        <f t="shared" ca="1" si="201"/>
        <v>14.13145172959886</v>
      </c>
      <c r="BS567">
        <f t="shared" ca="1" si="202"/>
        <v>67.403315642377478</v>
      </c>
    </row>
    <row r="568" spans="32:71" x14ac:dyDescent="0.2">
      <c r="AF568" s="32">
        <f t="shared" ca="1" si="184"/>
        <v>-1.775690422043168</v>
      </c>
      <c r="AG568" s="32">
        <f t="shared" ca="1" si="184"/>
        <v>1.0760319233137057</v>
      </c>
      <c r="AH568" s="32">
        <f t="shared" ca="1" si="184"/>
        <v>0.64041206515329996</v>
      </c>
      <c r="AI568" s="32">
        <f t="shared" ca="1" si="184"/>
        <v>1.3378372197413317</v>
      </c>
      <c r="AJ568" s="37">
        <f t="shared" ca="1" si="184"/>
        <v>0.77968845288892774</v>
      </c>
      <c r="AK568" s="33" cm="1">
        <f t="array" aca="1" ref="AK568:AO568" ca="1">MMULT(AF568:AJ568,$Y$50:$AC$54)</f>
        <v>-1.7756904220431684</v>
      </c>
      <c r="AL568">
        <f ca="1"/>
        <v>-0.4027316259920346</v>
      </c>
      <c r="AM568">
        <f ca="1"/>
        <v>0.40566682009657584</v>
      </c>
      <c r="AN568">
        <f ca="1"/>
        <v>0.6141146740543848</v>
      </c>
      <c r="AO568" s="35">
        <f ca="1"/>
        <v>1.2871613127405634</v>
      </c>
      <c r="AP568" s="33">
        <f t="shared" ca="1" si="185"/>
        <v>8.668232183467623</v>
      </c>
      <c r="AQ568">
        <f t="shared" ca="1" si="186"/>
        <v>14.597268374007966</v>
      </c>
      <c r="AR568">
        <f t="shared" ca="1" si="187"/>
        <v>19.217000460289729</v>
      </c>
      <c r="AS568">
        <f t="shared" ca="1" si="188"/>
        <v>13.412463750325085</v>
      </c>
      <c r="AT568">
        <f t="shared" ca="1" si="189"/>
        <v>24.148645250962254</v>
      </c>
      <c r="AU568">
        <f t="shared" ca="1" si="190"/>
        <v>80.043610019052664</v>
      </c>
      <c r="BC568">
        <f t="shared" ca="1" si="191"/>
        <v>19.644845746075884</v>
      </c>
      <c r="BD568" s="33">
        <f t="shared" ca="1" si="192"/>
        <v>-1.707096747881774</v>
      </c>
      <c r="BE568" s="33">
        <f t="shared" ca="1" si="193"/>
        <v>-0.38717438606729587</v>
      </c>
      <c r="BF568" s="33">
        <f t="shared" ca="1" si="194"/>
        <v>0.38999619568459315</v>
      </c>
      <c r="BG568" s="33">
        <f t="shared" ca="1" si="195"/>
        <v>0.59039185541049777</v>
      </c>
      <c r="BH568" s="37">
        <f t="shared" ca="1" si="196"/>
        <v>1.2374391750395062</v>
      </c>
      <c r="BI568" s="33">
        <f ca="1">IF(_xlfn.T.DIST(BD568,$BD$32,TRUE)&lt;0.5,MAX(_xlfn.T.DIST(BD568,$BD$32,TRUE),0.000000000001),MIN(_xlfn.T.DIST(BD568,$BD$32,TRUE),1-0.000000000001))</f>
        <v>4.9067863359646358E-2</v>
      </c>
      <c r="BJ568" s="33">
        <f ca="1">IF(_xlfn.T.DIST(BE568,$BD$32,TRUE)&lt;0.5,MAX(_xlfn.T.DIST(BE568,$BD$32,TRUE),0.000000000001),MIN(_xlfn.T.DIST(BE568,$BD$32,TRUE),1-0.000000000001))</f>
        <v>0.35068012152973571</v>
      </c>
      <c r="BK568" s="33">
        <f ca="1">IF(_xlfn.T.DIST(BF568,$BD$32,TRUE)&lt;0.5,MAX(_xlfn.T.DIST(BF568,$BD$32,TRUE),0.000000000001),MIN(_xlfn.T.DIST(BF568,$BD$32,TRUE),1-0.000000000001))</f>
        <v>0.65035269292154041</v>
      </c>
      <c r="BL568" s="33">
        <f ca="1">IF(_xlfn.T.DIST(BG568,$BD$32,TRUE)&lt;0.5,MAX(_xlfn.T.DIST(BG568,$BD$32,TRUE),0.000000000001),MIN(_xlfn.T.DIST(BG568,$BD$32,TRUE),1-0.000000000001))</f>
        <v>0.7203252432645223</v>
      </c>
      <c r="BM568" s="37">
        <f ca="1">IF(_xlfn.T.DIST(BH568,$BD$32,TRUE)&lt;0.5,MAX(_xlfn.T.DIST(BH568,$BD$32,TRUE),0.000000000001),MIN(_xlfn.T.DIST(BH568,$BD$32,TRUE),1-0.000000000001))</f>
        <v>0.88723879985455856</v>
      </c>
      <c r="BN568" s="33">
        <f t="shared" ca="1" si="197"/>
        <v>8.759530319027732</v>
      </c>
      <c r="BO568" s="33">
        <f t="shared" ca="1" si="198"/>
        <v>14.616515071531154</v>
      </c>
      <c r="BP568" s="33">
        <f t="shared" ca="1" si="199"/>
        <v>19.158818515642203</v>
      </c>
      <c r="BQ568" s="33">
        <f t="shared" ca="1" si="200"/>
        <v>13.342758337910551</v>
      </c>
      <c r="BR568" s="33">
        <f t="shared" ca="1" si="201"/>
        <v>23.847895300884382</v>
      </c>
      <c r="BS568">
        <f t="shared" ca="1" si="202"/>
        <v>79.725517544996023</v>
      </c>
    </row>
    <row r="569" spans="32:71" x14ac:dyDescent="0.2">
      <c r="AF569" s="32">
        <f t="shared" ca="1" si="184"/>
        <v>-9.6210824168133383E-2</v>
      </c>
      <c r="AG569" s="32">
        <f t="shared" ca="1" si="184"/>
        <v>2.4565292863759196</v>
      </c>
      <c r="AH569" s="32">
        <f t="shared" ca="1" si="184"/>
        <v>-0.75025772571128457</v>
      </c>
      <c r="AI569" s="32">
        <f t="shared" ca="1" si="184"/>
        <v>-1.8750747426462373</v>
      </c>
      <c r="AJ569" s="37">
        <f t="shared" ca="1" si="184"/>
        <v>0.31398649425798525</v>
      </c>
      <c r="AK569" s="33" cm="1">
        <f t="array" aca="1" ref="AK569:AO569" ca="1">MMULT(AF569:AJ569,$Y$50:$AC$54)</f>
        <v>-9.621082416813341E-2</v>
      </c>
      <c r="AL569">
        <f ca="1"/>
        <v>1.7491782194967378</v>
      </c>
      <c r="AM569">
        <f ca="1"/>
        <v>-0.40450962908353272</v>
      </c>
      <c r="AN569">
        <f ca="1"/>
        <v>0.1353598911304672</v>
      </c>
      <c r="AO569" s="35">
        <f ca="1"/>
        <v>-0.62520052018105821</v>
      </c>
      <c r="AP569" s="33">
        <f t="shared" ca="1" si="185"/>
        <v>9.9278418818738992</v>
      </c>
      <c r="AQ569">
        <f t="shared" ca="1" si="186"/>
        <v>16.749178219496738</v>
      </c>
      <c r="AR569">
        <f t="shared" ca="1" si="187"/>
        <v>16.786471112749403</v>
      </c>
      <c r="AS569">
        <f t="shared" ca="1" si="188"/>
        <v>12.311327749600075</v>
      </c>
      <c r="AT569">
        <f t="shared" ca="1" si="189"/>
        <v>16.499197919275765</v>
      </c>
      <c r="AU569">
        <f t="shared" ca="1" si="190"/>
        <v>72.27401688299588</v>
      </c>
      <c r="BC569">
        <f t="shared" ca="1" si="191"/>
        <v>27.277499749790405</v>
      </c>
      <c r="BD569" s="33">
        <f t="shared" ca="1" si="192"/>
        <v>-9.2494267587175674E-2</v>
      </c>
      <c r="BE569" s="33">
        <f t="shared" ca="1" si="193"/>
        <v>1.6816086931035554</v>
      </c>
      <c r="BF569" s="33">
        <f t="shared" ca="1" si="194"/>
        <v>-0.38888370614783541</v>
      </c>
      <c r="BG569" s="33">
        <f t="shared" ca="1" si="195"/>
        <v>0.13013103358217809</v>
      </c>
      <c r="BH569" s="37">
        <f t="shared" ca="1" si="196"/>
        <v>-0.60104946308548124</v>
      </c>
      <c r="BI569" s="33">
        <f ca="1">IF(_xlfn.T.DIST(BD569,$BD$32,TRUE)&lt;0.5,MAX(_xlfn.T.DIST(BD569,$BD$32,TRUE),0.000000000001),MIN(_xlfn.T.DIST(BD569,$BD$32,TRUE),1-0.000000000001))</f>
        <v>0.46346013174767137</v>
      </c>
      <c r="BJ569" s="33">
        <f ca="1">IF(_xlfn.T.DIST(BE569,$BD$32,TRUE)&lt;0.5,MAX(_xlfn.T.DIST(BE569,$BD$32,TRUE),0.000000000001),MIN(_xlfn.T.DIST(BE569,$BD$32,TRUE),1-0.000000000001))</f>
        <v>0.94848609978685616</v>
      </c>
      <c r="BK569" s="33">
        <f ca="1">IF(_xlfn.T.DIST(BF569,$BD$32,TRUE)&lt;0.5,MAX(_xlfn.T.DIST(BF569,$BD$32,TRUE),0.000000000001),MIN(_xlfn.T.DIST(BF569,$BD$32,TRUE),1-0.000000000001))</f>
        <v>0.35005435184995404</v>
      </c>
      <c r="BL569" s="33">
        <f ca="1">IF(_xlfn.T.DIST(BG569,$BD$32,TRUE)&lt;0.5,MAX(_xlfn.T.DIST(BG569,$BD$32,TRUE),0.000000000001),MIN(_xlfn.T.DIST(BG569,$BD$32,TRUE),1-0.000000000001))</f>
        <v>0.55133429434520931</v>
      </c>
      <c r="BM569" s="37">
        <f ca="1">IF(_xlfn.T.DIST(BH569,$BD$32,TRUE)&lt;0.5,MAX(_xlfn.T.DIST(BH569,$BD$32,TRUE),0.000000000001),MIN(_xlfn.T.DIST(BH569,$BD$32,TRUE),1-0.000000000001))</f>
        <v>0.27616087817027368</v>
      </c>
      <c r="BN569" s="33">
        <f t="shared" ca="1" si="197"/>
        <v>9.9312097704568867</v>
      </c>
      <c r="BO569" s="33">
        <f t="shared" ca="1" si="198"/>
        <v>16.630348794061408</v>
      </c>
      <c r="BP569" s="33">
        <f t="shared" ca="1" si="199"/>
        <v>16.844478804284837</v>
      </c>
      <c r="BQ569" s="33">
        <f t="shared" ca="1" si="200"/>
        <v>12.296776264955977</v>
      </c>
      <c r="BR569" s="33">
        <f t="shared" ca="1" si="201"/>
        <v>16.622861476423065</v>
      </c>
      <c r="BS569">
        <f t="shared" ca="1" si="202"/>
        <v>72.325675110182175</v>
      </c>
    </row>
    <row r="570" spans="32:71" x14ac:dyDescent="0.2">
      <c r="AF570" s="32">
        <f t="shared" ca="1" si="184"/>
        <v>1.4475133987691984</v>
      </c>
      <c r="AG570" s="32">
        <f t="shared" ca="1" si="184"/>
        <v>0.59288055881913748</v>
      </c>
      <c r="AH570" s="32">
        <f t="shared" ca="1" si="184"/>
        <v>-1.0334303132599552</v>
      </c>
      <c r="AI570" s="32">
        <f t="shared" ca="1" si="184"/>
        <v>0.23363458874729179</v>
      </c>
      <c r="AJ570" s="37">
        <f t="shared" ca="1" si="184"/>
        <v>-0.86711878643900064</v>
      </c>
      <c r="AK570" s="33" cm="1">
        <f t="array" aca="1" ref="AK570:AO570" ca="1">MMULT(AF570:AJ570,$Y$50:$AC$54)</f>
        <v>1.4475133987691986</v>
      </c>
      <c r="AL570">
        <f ca="1"/>
        <v>1.413871266365776</v>
      </c>
      <c r="AM570">
        <f ca="1"/>
        <v>-0.62139529430151397</v>
      </c>
      <c r="AN570">
        <f ca="1"/>
        <v>1.3437783780595272</v>
      </c>
      <c r="AO570" s="35">
        <f ca="1"/>
        <v>-1.2738392973261914</v>
      </c>
      <c r="AP570" s="33">
        <f t="shared" ca="1" si="185"/>
        <v>11.085635049076899</v>
      </c>
      <c r="AQ570">
        <f t="shared" ca="1" si="186"/>
        <v>16.413871266365774</v>
      </c>
      <c r="AR570">
        <f t="shared" ca="1" si="187"/>
        <v>16.135814117095457</v>
      </c>
      <c r="AS570">
        <f t="shared" ca="1" si="188"/>
        <v>15.090690269536912</v>
      </c>
      <c r="AT570">
        <f t="shared" ca="1" si="189"/>
        <v>13.904642810695234</v>
      </c>
      <c r="AU570">
        <f t="shared" ca="1" si="190"/>
        <v>72.63065351277028</v>
      </c>
      <c r="BC570">
        <f t="shared" ca="1" si="191"/>
        <v>21.951428679147703</v>
      </c>
      <c r="BD570" s="33">
        <f t="shared" ca="1" si="192"/>
        <v>1.3915969725797841</v>
      </c>
      <c r="BE570" s="33">
        <f t="shared" ca="1" si="193"/>
        <v>1.3592544121285037</v>
      </c>
      <c r="BF570" s="33">
        <f t="shared" ca="1" si="194"/>
        <v>-0.5973912304097363</v>
      </c>
      <c r="BG570" s="33">
        <f t="shared" ca="1" si="195"/>
        <v>1.2918691628801813</v>
      </c>
      <c r="BH570" s="37">
        <f t="shared" ca="1" si="196"/>
        <v>-1.2246317797262298</v>
      </c>
      <c r="BI570" s="33">
        <f ca="1">IF(_xlfn.T.DIST(BD570,$BD$32,TRUE)&lt;0.5,MAX(_xlfn.T.DIST(BD570,$BD$32,TRUE),0.000000000001),MIN(_xlfn.T.DIST(BD570,$BD$32,TRUE),1-0.000000000001))</f>
        <v>0.9128610913139299</v>
      </c>
      <c r="BJ570" s="33">
        <f ca="1">IF(_xlfn.T.DIST(BE570,$BD$32,TRUE)&lt;0.5,MAX(_xlfn.T.DIST(BE570,$BD$32,TRUE),0.000000000001),MIN(_xlfn.T.DIST(BE570,$BD$32,TRUE),1-0.000000000001))</f>
        <v>0.90790157911749669</v>
      </c>
      <c r="BK570" s="33">
        <f ca="1">IF(_xlfn.T.DIST(BF570,$BD$32,TRUE)&lt;0.5,MAX(_xlfn.T.DIST(BF570,$BD$32,TRUE),0.000000000001),MIN(_xlfn.T.DIST(BF570,$BD$32,TRUE),1-0.000000000001))</f>
        <v>0.27736445039004604</v>
      </c>
      <c r="BL570" s="33">
        <f ca="1">IF(_xlfn.T.DIST(BG570,$BD$32,TRUE)&lt;0.5,MAX(_xlfn.T.DIST(BG570,$BD$32,TRUE),0.000000000001),MIN(_xlfn.T.DIST(BG570,$BD$32,TRUE),1-0.000000000001))</f>
        <v>0.89686673577499465</v>
      </c>
      <c r="BM570" s="37">
        <f ca="1">IF(_xlfn.T.DIST(BH570,$BD$32,TRUE)&lt;0.5,MAX(_xlfn.T.DIST(BH570,$BD$32,TRUE),0.000000000001),MIN(_xlfn.T.DIST(BH570,$BD$32,TRUE),1-0.000000000001))</f>
        <v>0.11512178435315157</v>
      </c>
      <c r="BN570" s="33">
        <f t="shared" ca="1" si="197"/>
        <v>11.018939491950825</v>
      </c>
      <c r="BO570" s="33">
        <f t="shared" ca="1" si="198"/>
        <v>16.327943291101576</v>
      </c>
      <c r="BP570" s="33">
        <f t="shared" ca="1" si="199"/>
        <v>16.22793336327447</v>
      </c>
      <c r="BQ570" s="33">
        <f t="shared" ca="1" si="200"/>
        <v>14.906966113133562</v>
      </c>
      <c r="BR570" s="33">
        <f t="shared" ca="1" si="201"/>
        <v>14.201073315842066</v>
      </c>
      <c r="BS570">
        <f t="shared" ca="1" si="202"/>
        <v>72.682855575302497</v>
      </c>
    </row>
    <row r="571" spans="32:71" x14ac:dyDescent="0.2">
      <c r="AF571" s="32">
        <f t="shared" ca="1" si="184"/>
        <v>0.25315741098719252</v>
      </c>
      <c r="AG571" s="32">
        <f t="shared" ca="1" si="184"/>
        <v>-9.1590326747008038E-2</v>
      </c>
      <c r="AH571" s="32">
        <f t="shared" ca="1" si="184"/>
        <v>-0.95066226789109931</v>
      </c>
      <c r="AI571" s="32">
        <f t="shared" ca="1" si="184"/>
        <v>1.3496503132234605</v>
      </c>
      <c r="AJ571" s="37">
        <f t="shared" ca="1" si="184"/>
        <v>0.24575527167049194</v>
      </c>
      <c r="AK571" s="33" cm="1">
        <f t="array" aca="1" ref="AK571:AO571" ca="1">MMULT(AF571:AJ571,$Y$50:$AC$54)</f>
        <v>0.25315741098719258</v>
      </c>
      <c r="AL571">
        <f ca="1"/>
        <v>0.1030669430856737</v>
      </c>
      <c r="AM571">
        <f ca="1"/>
        <v>-0.88172617044154555</v>
      </c>
      <c r="AN571">
        <f ca="1"/>
        <v>1.3915078475184806</v>
      </c>
      <c r="AO571" s="35">
        <f ca="1"/>
        <v>-6.404376134275741E-2</v>
      </c>
      <c r="AP571" s="33">
        <f t="shared" ca="1" si="185"/>
        <v>10.189868058240394</v>
      </c>
      <c r="AQ571">
        <f t="shared" ca="1" si="186"/>
        <v>15.103066943085674</v>
      </c>
      <c r="AR571">
        <f t="shared" ca="1" si="187"/>
        <v>15.354821488675363</v>
      </c>
      <c r="AS571">
        <f t="shared" ca="1" si="188"/>
        <v>15.200468049292505</v>
      </c>
      <c r="AT571">
        <f t="shared" ca="1" si="189"/>
        <v>18.74382495462897</v>
      </c>
      <c r="AU571">
        <f t="shared" ca="1" si="190"/>
        <v>74.5920494939229</v>
      </c>
      <c r="BC571">
        <f t="shared" ca="1" si="191"/>
        <v>26.825746893847818</v>
      </c>
      <c r="BD571" s="33">
        <f t="shared" ca="1" si="192"/>
        <v>0.24337811796109349</v>
      </c>
      <c r="BE571" s="33">
        <f t="shared" ca="1" si="193"/>
        <v>9.9085539445113988E-2</v>
      </c>
      <c r="BF571" s="33">
        <f t="shared" ca="1" si="194"/>
        <v>-0.84766570760182924</v>
      </c>
      <c r="BG571" s="33">
        <f t="shared" ca="1" si="195"/>
        <v>1.3377548764482872</v>
      </c>
      <c r="BH571" s="37">
        <f t="shared" ca="1" si="196"/>
        <v>-6.1569795811896193E-2</v>
      </c>
      <c r="BI571" s="33">
        <f ca="1">IF(_xlfn.T.DIST(BD571,$BD$32,TRUE)&lt;0.5,MAX(_xlfn.T.DIST(BD571,$BD$32,TRUE),0.000000000001),MIN(_xlfn.T.DIST(BD571,$BD$32,TRUE),1-0.000000000001))</f>
        <v>0.59531548059118222</v>
      </c>
      <c r="BJ571" s="33">
        <f ca="1">IF(_xlfn.T.DIST(BE571,$BD$32,TRUE)&lt;0.5,MAX(_xlfn.T.DIST(BE571,$BD$32,TRUE),0.000000000001),MIN(_xlfn.T.DIST(BE571,$BD$32,TRUE),1-0.000000000001))</f>
        <v>0.53913525124701023</v>
      </c>
      <c r="BK571" s="33">
        <f ca="1">IF(_xlfn.T.DIST(BF571,$BD$32,TRUE)&lt;0.5,MAX(_xlfn.T.DIST(BF571,$BD$32,TRUE),0.000000000001),MIN(_xlfn.T.DIST(BF571,$BD$32,TRUE),1-0.000000000001))</f>
        <v>0.20166827562576045</v>
      </c>
      <c r="BL571" s="33">
        <f ca="1">IF(_xlfn.T.DIST(BG571,$BD$32,TRUE)&lt;0.5,MAX(_xlfn.T.DIST(BG571,$BD$32,TRUE),0.000000000001),MIN(_xlfn.T.DIST(BG571,$BD$32,TRUE),1-0.000000000001))</f>
        <v>0.90448509479316463</v>
      </c>
      <c r="BM571" s="37">
        <f ca="1">IF(_xlfn.T.DIST(BH571,$BD$32,TRUE)&lt;0.5,MAX(_xlfn.T.DIST(BH571,$BD$32,TRUE),0.000000000001),MIN(_xlfn.T.DIST(BH571,$BD$32,TRUE),1-0.000000000001))</f>
        <v>0.4756569003962845</v>
      </c>
      <c r="BN571" s="33">
        <f t="shared" ca="1" si="197"/>
        <v>10.180930069535179</v>
      </c>
      <c r="BO571" s="33">
        <f t="shared" ca="1" si="198"/>
        <v>15.098255393565324</v>
      </c>
      <c r="BP571" s="33">
        <f t="shared" ca="1" si="199"/>
        <v>15.492968538786089</v>
      </c>
      <c r="BQ571" s="33">
        <f t="shared" ca="1" si="200"/>
        <v>15.007339077552569</v>
      </c>
      <c r="BR571" s="33">
        <f t="shared" ca="1" si="201"/>
        <v>18.755771932398943</v>
      </c>
      <c r="BS571">
        <f t="shared" ca="1" si="202"/>
        <v>74.535265011838106</v>
      </c>
    </row>
    <row r="572" spans="32:71" x14ac:dyDescent="0.2">
      <c r="AF572" s="32">
        <f t="shared" ca="1" si="184"/>
        <v>-0.48928787544304525</v>
      </c>
      <c r="AG572" s="32">
        <f t="shared" ca="1" si="184"/>
        <v>1.2879989439870694</v>
      </c>
      <c r="AH572" s="32">
        <f t="shared" ca="1" si="184"/>
        <v>0.46973436290150272</v>
      </c>
      <c r="AI572" s="32">
        <f t="shared" ca="1" si="184"/>
        <v>1.2273439843866141</v>
      </c>
      <c r="AJ572" s="37">
        <f t="shared" ca="1" si="184"/>
        <v>-1.5269823222641312</v>
      </c>
      <c r="AK572" s="33" cm="1">
        <f t="array" aca="1" ref="AK572:AO572" ca="1">MMULT(AF572:AJ572,$Y$50:$AC$54)</f>
        <v>-0.48928787544304536</v>
      </c>
      <c r="AL572">
        <f ca="1"/>
        <v>0.62121327560196771</v>
      </c>
      <c r="AM572">
        <f ca="1"/>
        <v>0.53394144479920702</v>
      </c>
      <c r="AN572">
        <f ca="1"/>
        <v>1.1159416737074821</v>
      </c>
      <c r="AO572" s="35">
        <f ca="1"/>
        <v>-0.6988132827840674</v>
      </c>
      <c r="AP572" s="33">
        <f t="shared" ca="1" si="185"/>
        <v>9.6330340934177165</v>
      </c>
      <c r="AQ572">
        <f t="shared" ca="1" si="186"/>
        <v>15.621213275601967</v>
      </c>
      <c r="AR572">
        <f t="shared" ca="1" si="187"/>
        <v>19.60182433439762</v>
      </c>
      <c r="AS572">
        <f t="shared" ca="1" si="188"/>
        <v>14.566665849527208</v>
      </c>
      <c r="AT572">
        <f t="shared" ca="1" si="189"/>
        <v>16.20474686886373</v>
      </c>
      <c r="AU572">
        <f t="shared" ca="1" si="190"/>
        <v>75.627484421808248</v>
      </c>
      <c r="BC572">
        <f t="shared" ca="1" si="191"/>
        <v>31.957196941292267</v>
      </c>
      <c r="BD572" s="33">
        <f t="shared" ca="1" si="192"/>
        <v>-0.4703870283794882</v>
      </c>
      <c r="BE572" s="33">
        <f t="shared" ca="1" si="193"/>
        <v>0.59721624296474485</v>
      </c>
      <c r="BF572" s="33">
        <f t="shared" ca="1" si="194"/>
        <v>0.51331566170595866</v>
      </c>
      <c r="BG572" s="33">
        <f t="shared" ca="1" si="195"/>
        <v>1.0728336304364399</v>
      </c>
      <c r="BH572" s="37">
        <f t="shared" ca="1" si="196"/>
        <v>-0.67181861635804141</v>
      </c>
      <c r="BI572" s="33">
        <f ca="1">IF(_xlfn.T.DIST(BD572,$BD$32,TRUE)&lt;0.5,MAX(_xlfn.T.DIST(BD572,$BD$32,TRUE),0.000000000001),MIN(_xlfn.T.DIST(BD572,$BD$32,TRUE),1-0.000000000001))</f>
        <v>0.3207402390198707</v>
      </c>
      <c r="BJ572" s="33">
        <f ca="1">IF(_xlfn.T.DIST(BE572,$BD$32,TRUE)&lt;0.5,MAX(_xlfn.T.DIST(BE572,$BD$32,TRUE),0.000000000001),MIN(_xlfn.T.DIST(BE572,$BD$32,TRUE),1-0.000000000001))</f>
        <v>0.72257791061750754</v>
      </c>
      <c r="BK572" s="33">
        <f ca="1">IF(_xlfn.T.DIST(BF572,$BD$32,TRUE)&lt;0.5,MAX(_xlfn.T.DIST(BF572,$BD$32,TRUE),0.000000000001),MIN(_xlfn.T.DIST(BF572,$BD$32,TRUE),1-0.000000000001))</f>
        <v>0.69425482707335562</v>
      </c>
      <c r="BL572" s="33">
        <f ca="1">IF(_xlfn.T.DIST(BG572,$BD$32,TRUE)&lt;0.5,MAX(_xlfn.T.DIST(BG572,$BD$32,TRUE),0.000000000001),MIN(_xlfn.T.DIST(BG572,$BD$32,TRUE),1-0.000000000001))</f>
        <v>0.85404989904412565</v>
      </c>
      <c r="BM572" s="37">
        <f ca="1">IF(_xlfn.T.DIST(BH572,$BD$32,TRUE)&lt;0.5,MAX(_xlfn.T.DIST(BH572,$BD$32,TRUE),0.000000000001),MIN(_xlfn.T.DIST(BH572,$BD$32,TRUE),1-0.000000000001))</f>
        <v>0.25342011836358014</v>
      </c>
      <c r="BN572" s="33">
        <f t="shared" ca="1" si="197"/>
        <v>9.6507776179583118</v>
      </c>
      <c r="BO572" s="33">
        <f t="shared" ca="1" si="198"/>
        <v>15.590516870441455</v>
      </c>
      <c r="BP572" s="33">
        <f t="shared" ca="1" si="199"/>
        <v>19.52384171273604</v>
      </c>
      <c r="BQ572" s="33">
        <f t="shared" ca="1" si="200"/>
        <v>14.424113168904174</v>
      </c>
      <c r="BR572" s="33">
        <f t="shared" ca="1" si="201"/>
        <v>16.344936917660736</v>
      </c>
      <c r="BS572">
        <f t="shared" ca="1" si="202"/>
        <v>75.534186287700706</v>
      </c>
    </row>
    <row r="573" spans="32:71" x14ac:dyDescent="0.2">
      <c r="AF573" s="32">
        <f t="shared" ca="1" si="184"/>
        <v>-0.11879708822368309</v>
      </c>
      <c r="AG573" s="32">
        <f t="shared" ca="1" si="184"/>
        <v>-4.4388195949804511E-2</v>
      </c>
      <c r="AH573" s="32">
        <f t="shared" ca="1" si="184"/>
        <v>0.3052879992752251</v>
      </c>
      <c r="AI573" s="32">
        <f t="shared" ca="1" si="184"/>
        <v>-1.2173887948774627</v>
      </c>
      <c r="AJ573" s="37">
        <f t="shared" ca="1" si="184"/>
        <v>-0.10320792689724302</v>
      </c>
      <c r="AK573" s="33" cm="1">
        <f t="array" aca="1" ref="AK573:AO573" ca="1">MMULT(AF573:AJ573,$Y$50:$AC$54)</f>
        <v>-0.11879708822368312</v>
      </c>
      <c r="AL573">
        <f ca="1"/>
        <v>-0.11288331735071157</v>
      </c>
      <c r="AM573">
        <f ca="1"/>
        <v>0.26517541383887838</v>
      </c>
      <c r="AN573">
        <f ca="1"/>
        <v>-1.0443402248348232</v>
      </c>
      <c r="AO573" s="35">
        <f ca="1"/>
        <v>-0.16268540484315047</v>
      </c>
      <c r="AP573" s="33">
        <f t="shared" ca="1" si="185"/>
        <v>9.9109021838322384</v>
      </c>
      <c r="AQ573">
        <f t="shared" ca="1" si="186"/>
        <v>14.887116682649289</v>
      </c>
      <c r="AR573">
        <f t="shared" ca="1" si="187"/>
        <v>18.795526241516637</v>
      </c>
      <c r="AS573">
        <f t="shared" ca="1" si="188"/>
        <v>9.5980174828799072</v>
      </c>
      <c r="AT573">
        <f t="shared" ca="1" si="189"/>
        <v>18.349258380627397</v>
      </c>
      <c r="AU573">
        <f t="shared" ca="1" si="190"/>
        <v>71.540820971505468</v>
      </c>
      <c r="BC573">
        <f t="shared" ca="1" si="191"/>
        <v>34.677860830831342</v>
      </c>
      <c r="BD573" s="33">
        <f t="shared" ca="1" si="192"/>
        <v>-0.11420804012172764</v>
      </c>
      <c r="BE573" s="33">
        <f t="shared" ca="1" si="193"/>
        <v>-0.10852271406508786</v>
      </c>
      <c r="BF573" s="33">
        <f t="shared" ca="1" si="194"/>
        <v>0.25493187380133758</v>
      </c>
      <c r="BG573" s="33">
        <f t="shared" ca="1" si="195"/>
        <v>-1.003998095257117</v>
      </c>
      <c r="BH573" s="37">
        <f t="shared" ca="1" si="196"/>
        <v>-0.15640098188738238</v>
      </c>
      <c r="BI573" s="33">
        <f ca="1">IF(_xlfn.T.DIST(BD573,$BD$32,TRUE)&lt;0.5,MAX(_xlfn.T.DIST(BD573,$BD$32,TRUE),0.000000000001),MIN(_xlfn.T.DIST(BD573,$BD$32,TRUE),1-0.000000000001))</f>
        <v>0.4549169066224894</v>
      </c>
      <c r="BJ573" s="33">
        <f ca="1">IF(_xlfn.T.DIST(BE573,$BD$32,TRUE)&lt;0.5,MAX(_xlfn.T.DIST(BE573,$BD$32,TRUE),0.000000000001),MIN(_xlfn.T.DIST(BE573,$BD$32,TRUE),1-0.000000000001))</f>
        <v>0.45715183745089083</v>
      </c>
      <c r="BK573" s="33">
        <f ca="1">IF(_xlfn.T.DIST(BF573,$BD$32,TRUE)&lt;0.5,MAX(_xlfn.T.DIST(BF573,$BD$32,TRUE),0.000000000001),MIN(_xlfn.T.DIST(BF573,$BD$32,TRUE),1-0.000000000001))</f>
        <v>0.59974235724493619</v>
      </c>
      <c r="BL573" s="33">
        <f ca="1">IF(_xlfn.T.DIST(BG573,$BD$32,TRUE)&lt;0.5,MAX(_xlfn.T.DIST(BG573,$BD$32,TRUE),0.000000000001),MIN(_xlfn.T.DIST(BG573,$BD$32,TRUE),1-0.000000000001))</f>
        <v>0.16170468962516649</v>
      </c>
      <c r="BM573" s="37">
        <f ca="1">IF(_xlfn.T.DIST(BH573,$BD$32,TRUE)&lt;0.5,MAX(_xlfn.T.DIST(BH573,$BD$32,TRUE),0.000000000001),MIN(_xlfn.T.DIST(BH573,$BD$32,TRUE),1-0.000000000001))</f>
        <v>0.43838236417591714</v>
      </c>
      <c r="BN573" s="33">
        <f t="shared" ca="1" si="197"/>
        <v>9.9150638782774134</v>
      </c>
      <c r="BO573" s="33">
        <f t="shared" ca="1" si="198"/>
        <v>14.892388248654436</v>
      </c>
      <c r="BP573" s="33">
        <f t="shared" ca="1" si="199"/>
        <v>18.758040848755986</v>
      </c>
      <c r="BQ573" s="33">
        <f t="shared" ca="1" si="200"/>
        <v>9.7288053709821458</v>
      </c>
      <c r="BR573" s="33">
        <f t="shared" ca="1" si="201"/>
        <v>18.379712875023539</v>
      </c>
      <c r="BS573">
        <f t="shared" ca="1" si="202"/>
        <v>71.674011221693519</v>
      </c>
    </row>
    <row r="574" spans="32:71" x14ac:dyDescent="0.2">
      <c r="AF574" s="32">
        <f t="shared" ca="1" si="184"/>
        <v>1.3534270239385842</v>
      </c>
      <c r="AG574" s="32">
        <f t="shared" ca="1" si="184"/>
        <v>0.67740054128193417</v>
      </c>
      <c r="AH574" s="32">
        <f t="shared" ca="1" si="184"/>
        <v>0.35556827856327561</v>
      </c>
      <c r="AI574" s="32">
        <f t="shared" ca="1" si="184"/>
        <v>-1.5278787745853109</v>
      </c>
      <c r="AJ574" s="37">
        <f t="shared" ca="1" si="184"/>
        <v>0.94786759083097638</v>
      </c>
      <c r="AK574" s="33" cm="1">
        <f t="array" aca="1" ref="AK574:AO574" ca="1">MMULT(AF574:AJ574,$Y$50:$AC$54)</f>
        <v>1.3534270239385844</v>
      </c>
      <c r="AL574">
        <f ca="1"/>
        <v>1.412844020344723</v>
      </c>
      <c r="AM574">
        <f ca="1"/>
        <v>0.71663934965458753</v>
      </c>
      <c r="AN574">
        <f ca="1"/>
        <v>-0.47774173192865688</v>
      </c>
      <c r="AO574" s="35">
        <f ca="1"/>
        <v>0.58390516903350997</v>
      </c>
      <c r="AP574" s="33">
        <f t="shared" ca="1" si="185"/>
        <v>11.015070267953938</v>
      </c>
      <c r="AQ574">
        <f t="shared" ca="1" si="186"/>
        <v>16.412844020344721</v>
      </c>
      <c r="AR574">
        <f t="shared" ca="1" si="187"/>
        <v>20.149918048963762</v>
      </c>
      <c r="AS574">
        <f t="shared" ca="1" si="188"/>
        <v>10.901194016564089</v>
      </c>
      <c r="AT574">
        <f t="shared" ca="1" si="189"/>
        <v>21.335620676134042</v>
      </c>
      <c r="AU574">
        <f t="shared" ca="1" si="190"/>
        <v>79.814647029960554</v>
      </c>
      <c r="BC574">
        <f t="shared" ca="1" si="191"/>
        <v>25.932653419596807</v>
      </c>
      <c r="BD574" s="33">
        <f t="shared" ca="1" si="192"/>
        <v>1.3011450883439506</v>
      </c>
      <c r="BE574" s="33">
        <f t="shared" ca="1" si="193"/>
        <v>1.3582668478999396</v>
      </c>
      <c r="BF574" s="33">
        <f t="shared" ca="1" si="194"/>
        <v>0.68895607478233878</v>
      </c>
      <c r="BG574" s="33">
        <f t="shared" ca="1" si="195"/>
        <v>-0.45928690428166863</v>
      </c>
      <c r="BH574" s="37">
        <f t="shared" ca="1" si="196"/>
        <v>0.5613493223562761</v>
      </c>
      <c r="BI574" s="33">
        <f ca="1">IF(_xlfn.T.DIST(BD574,$BD$32,TRUE)&lt;0.5,MAX(_xlfn.T.DIST(BD574,$BD$32,TRUE),0.000000000001),MIN(_xlfn.T.DIST(BD574,$BD$32,TRUE),1-0.000000000001))</f>
        <v>0.89844311794091702</v>
      </c>
      <c r="BJ574" s="33">
        <f ca="1">IF(_xlfn.T.DIST(BE574,$BD$32,TRUE)&lt;0.5,MAX(_xlfn.T.DIST(BE574,$BD$32,TRUE),0.000000000001),MIN(_xlfn.T.DIST(BE574,$BD$32,TRUE),1-0.000000000001))</f>
        <v>0.90774675560717688</v>
      </c>
      <c r="BK574" s="33">
        <f ca="1">IF(_xlfn.T.DIST(BF574,$BD$32,TRUE)&lt;0.5,MAX(_xlfn.T.DIST(BF574,$BD$32,TRUE),0.000000000001),MIN(_xlfn.T.DIST(BF574,$BD$32,TRUE),1-0.000000000001))</f>
        <v>0.75192742768085441</v>
      </c>
      <c r="BL574" s="33">
        <f ca="1">IF(_xlfn.T.DIST(BG574,$BD$32,TRUE)&lt;0.5,MAX(_xlfn.T.DIST(BG574,$BD$32,TRUE),0.000000000001),MIN(_xlfn.T.DIST(BG574,$BD$32,TRUE),1-0.000000000001))</f>
        <v>0.32466947156528853</v>
      </c>
      <c r="BM574" s="37">
        <f ca="1">IF(_xlfn.T.DIST(BH574,$BD$32,TRUE)&lt;0.5,MAX(_xlfn.T.DIST(BH574,$BD$32,TRUE),0.000000000001),MIN(_xlfn.T.DIST(BH574,$BD$32,TRUE),1-0.000000000001))</f>
        <v>0.71063550279459098</v>
      </c>
      <c r="BN574" s="33">
        <f t="shared" ca="1" si="197"/>
        <v>10.954547719975155</v>
      </c>
      <c r="BO574" s="33">
        <f t="shared" ca="1" si="198"/>
        <v>16.327006632168334</v>
      </c>
      <c r="BP574" s="33">
        <f t="shared" ca="1" si="199"/>
        <v>20.041702749607257</v>
      </c>
      <c r="BQ574" s="33">
        <f t="shared" ca="1" si="200"/>
        <v>10.954234311382269</v>
      </c>
      <c r="BR574" s="33">
        <f t="shared" ca="1" si="201"/>
        <v>21.220968878635684</v>
      </c>
      <c r="BS574">
        <f t="shared" ca="1" si="202"/>
        <v>79.498460291768694</v>
      </c>
    </row>
    <row r="575" spans="32:71" x14ac:dyDescent="0.2">
      <c r="AF575" s="32">
        <f t="shared" ca="1" si="184"/>
        <v>0.31219245795558709</v>
      </c>
      <c r="AG575" s="32">
        <f t="shared" ca="1" si="184"/>
        <v>0.64859247767137396</v>
      </c>
      <c r="AH575" s="32">
        <f t="shared" ca="1" si="184"/>
        <v>-0.94375707915652074</v>
      </c>
      <c r="AI575" s="32">
        <f t="shared" ca="1" si="184"/>
        <v>-0.79198000221280263</v>
      </c>
      <c r="AJ575" s="37">
        <f t="shared" ca="1" si="184"/>
        <v>-1.5231322006612598</v>
      </c>
      <c r="AK575" s="33" cm="1">
        <f t="array" aca="1" ref="AK575:AO575" ca="1">MMULT(AF575:AJ575,$Y$50:$AC$54)</f>
        <v>0.31219245795558714</v>
      </c>
      <c r="AL575">
        <f ca="1"/>
        <v>0.68947064261097823</v>
      </c>
      <c r="AM575">
        <f ca="1"/>
        <v>-0.75985295642143635</v>
      </c>
      <c r="AN575">
        <f ca="1"/>
        <v>0.25281795544311914</v>
      </c>
      <c r="AO575" s="35">
        <f ca="1"/>
        <v>-1.9351353660451585</v>
      </c>
      <c r="AP575" s="33">
        <f t="shared" ca="1" si="185"/>
        <v>10.23414434346669</v>
      </c>
      <c r="AQ575">
        <f t="shared" ca="1" si="186"/>
        <v>15.689470642610978</v>
      </c>
      <c r="AR575">
        <f t="shared" ca="1" si="187"/>
        <v>15.72044113073569</v>
      </c>
      <c r="AS575">
        <f t="shared" ca="1" si="188"/>
        <v>12.581481297519174</v>
      </c>
      <c r="AT575">
        <f t="shared" ca="1" si="189"/>
        <v>11.259458535819366</v>
      </c>
      <c r="AU575">
        <f t="shared" ca="1" si="190"/>
        <v>65.484995950151898</v>
      </c>
      <c r="BC575">
        <f t="shared" ca="1" si="191"/>
        <v>38.852370252875211</v>
      </c>
      <c r="BD575" s="33">
        <f t="shared" ca="1" si="192"/>
        <v>0.30013268251792374</v>
      </c>
      <c r="BE575" s="33">
        <f t="shared" ca="1" si="193"/>
        <v>0.66283687581468764</v>
      </c>
      <c r="BF575" s="33">
        <f t="shared" ca="1" si="194"/>
        <v>-0.73050037026321857</v>
      </c>
      <c r="BG575" s="33">
        <f t="shared" ca="1" si="195"/>
        <v>0.24305177534633104</v>
      </c>
      <c r="BH575" s="37">
        <f t="shared" ca="1" si="196"/>
        <v>-1.8603824456549254</v>
      </c>
      <c r="BI575" s="33">
        <f ca="1">IF(_xlfn.T.DIST(BD575,$BD$32,TRUE)&lt;0.5,MAX(_xlfn.T.DIST(BD575,$BD$32,TRUE),0.000000000001),MIN(_xlfn.T.DIST(BD575,$BD$32,TRUE),1-0.000000000001))</f>
        <v>0.61692705822877136</v>
      </c>
      <c r="BJ575" s="33">
        <f ca="1">IF(_xlfn.T.DIST(BE575,$BD$32,TRUE)&lt;0.5,MAX(_xlfn.T.DIST(BE575,$BD$32,TRUE),0.000000000001),MIN(_xlfn.T.DIST(BE575,$BD$32,TRUE),1-0.000000000001))</f>
        <v>0.7437520015932384</v>
      </c>
      <c r="BK575" s="33">
        <f ca="1">IF(_xlfn.T.DIST(BF575,$BD$32,TRUE)&lt;0.5,MAX(_xlfn.T.DIST(BF575,$BD$32,TRUE),0.000000000001),MIN(_xlfn.T.DIST(BF575,$BD$32,TRUE),1-0.000000000001))</f>
        <v>0.23537558113201845</v>
      </c>
      <c r="BL575" s="33">
        <f ca="1">IF(_xlfn.T.DIST(BG575,$BD$32,TRUE)&lt;0.5,MAX(_xlfn.T.DIST(BG575,$BD$32,TRUE),0.000000000001),MIN(_xlfn.T.DIST(BG575,$BD$32,TRUE),1-0.000000000001))</f>
        <v>0.59519025148485516</v>
      </c>
      <c r="BM575" s="37">
        <f ca="1">IF(_xlfn.T.DIST(BH575,$BD$32,TRUE)&lt;0.5,MAX(_xlfn.T.DIST(BH575,$BD$32,TRUE),0.000000000001),MIN(_xlfn.T.DIST(BH575,$BD$32,TRUE),1-0.000000000001))</f>
        <v>3.6329996912801157E-2</v>
      </c>
      <c r="BN575" s="33">
        <f t="shared" ca="1" si="197"/>
        <v>10.223064992946069</v>
      </c>
      <c r="BO575" s="33">
        <f t="shared" ca="1" si="198"/>
        <v>15.654956134574897</v>
      </c>
      <c r="BP575" s="33">
        <f t="shared" ca="1" si="199"/>
        <v>15.836227802496222</v>
      </c>
      <c r="BQ575" s="33">
        <f t="shared" ca="1" si="200"/>
        <v>12.55410894872281</v>
      </c>
      <c r="BR575" s="33">
        <f t="shared" ca="1" si="201"/>
        <v>11.820158007413518</v>
      </c>
      <c r="BS575">
        <f t="shared" ca="1" si="202"/>
        <v>66.088515886153516</v>
      </c>
    </row>
    <row r="576" spans="32:71" x14ac:dyDescent="0.2">
      <c r="AF576" s="32">
        <f t="shared" ca="1" si="184"/>
        <v>-0.42376159582195988</v>
      </c>
      <c r="AG576" s="32">
        <f t="shared" ca="1" si="184"/>
        <v>-0.87937509838143424</v>
      </c>
      <c r="AH576" s="32">
        <f t="shared" ca="1" si="184"/>
        <v>-0.68119525271805415</v>
      </c>
      <c r="AI576" s="32">
        <f t="shared" ca="1" si="184"/>
        <v>-1.393406706126157</v>
      </c>
      <c r="AJ576" s="37">
        <f t="shared" ca="1" si="184"/>
        <v>0.42862305755341051</v>
      </c>
      <c r="AK576" s="33" cm="1">
        <f t="array" aca="1" ref="AK576:AO576" ca="1">MMULT(AF576:AJ576,$Y$50:$AC$54)</f>
        <v>-0.42376159582195999</v>
      </c>
      <c r="AL576">
        <f ca="1"/>
        <v>-0.93512532572245077</v>
      </c>
      <c r="AM576">
        <f ca="1"/>
        <v>-0.86934769447655302</v>
      </c>
      <c r="AN576">
        <f ca="1"/>
        <v>-1.2371160262906924</v>
      </c>
      <c r="AO576" s="35">
        <f ca="1"/>
        <v>-0.31517649080927967</v>
      </c>
      <c r="AP576" s="33">
        <f t="shared" ca="1" si="185"/>
        <v>9.6821788031335299</v>
      </c>
      <c r="AQ576">
        <f t="shared" ca="1" si="186"/>
        <v>14.064874674277549</v>
      </c>
      <c r="AR576">
        <f t="shared" ca="1" si="187"/>
        <v>15.39195691657034</v>
      </c>
      <c r="AS576">
        <f t="shared" ca="1" si="188"/>
        <v>9.1546331395314073</v>
      </c>
      <c r="AT576">
        <f t="shared" ca="1" si="189"/>
        <v>17.739294036762882</v>
      </c>
      <c r="AU576">
        <f t="shared" ca="1" si="190"/>
        <v>66.032937570275706</v>
      </c>
      <c r="BC576">
        <f t="shared" ca="1" si="191"/>
        <v>34.697515167761573</v>
      </c>
      <c r="BD576" s="33">
        <f t="shared" ca="1" si="192"/>
        <v>-0.40739198292937134</v>
      </c>
      <c r="BE576" s="33">
        <f t="shared" ca="1" si="193"/>
        <v>-0.89900209100968609</v>
      </c>
      <c r="BF576" s="33">
        <f t="shared" ca="1" si="194"/>
        <v>-0.83576540347153094</v>
      </c>
      <c r="BG576" s="33">
        <f t="shared" ca="1" si="195"/>
        <v>-1.1893271028647374</v>
      </c>
      <c r="BH576" s="37">
        <f t="shared" ca="1" si="196"/>
        <v>-0.30300144427778586</v>
      </c>
      <c r="BI576" s="33">
        <f ca="1">IF(_xlfn.T.DIST(BD576,$BD$32,TRUE)&lt;0.5,MAX(_xlfn.T.DIST(BD576,$BD$32,TRUE),0.000000000001),MIN(_xlfn.T.DIST(BD576,$BD$32,TRUE),1-0.000000000001))</f>
        <v>0.34330630967188047</v>
      </c>
      <c r="BJ576" s="33">
        <f ca="1">IF(_xlfn.T.DIST(BE576,$BD$32,TRUE)&lt;0.5,MAX(_xlfn.T.DIST(BE576,$BD$32,TRUE),0.000000000001),MIN(_xlfn.T.DIST(BE576,$BD$32,TRUE),1-0.000000000001))</f>
        <v>0.18790550201783868</v>
      </c>
      <c r="BK576" s="33">
        <f ca="1">IF(_xlfn.T.DIST(BF576,$BD$32,TRUE)&lt;0.5,MAX(_xlfn.T.DIST(BF576,$BD$32,TRUE),0.000000000001),MIN(_xlfn.T.DIST(BF576,$BD$32,TRUE),1-0.000000000001))</f>
        <v>0.20494713980381896</v>
      </c>
      <c r="BL576" s="33">
        <f ca="1">IF(_xlfn.T.DIST(BG576,$BD$32,TRUE)&lt;0.5,MAX(_xlfn.T.DIST(BG576,$BD$32,TRUE),0.000000000001),MIN(_xlfn.T.DIST(BG576,$BD$32,TRUE),1-0.000000000001))</f>
        <v>0.12181970180025987</v>
      </c>
      <c r="BM576" s="37">
        <f ca="1">IF(_xlfn.T.DIST(BH576,$BD$32,TRUE)&lt;0.5,MAX(_xlfn.T.DIST(BH576,$BD$32,TRUE),0.000000000001),MIN(_xlfn.T.DIST(BH576,$BD$32,TRUE),1-0.000000000001))</f>
        <v>0.38198998628217296</v>
      </c>
      <c r="BN576" s="33">
        <f t="shared" ca="1" si="197"/>
        <v>9.6974078185817607</v>
      </c>
      <c r="BO576" s="33">
        <f t="shared" ca="1" si="198"/>
        <v>14.114358987692805</v>
      </c>
      <c r="BP576" s="33">
        <f t="shared" ca="1" si="199"/>
        <v>15.5277609306813</v>
      </c>
      <c r="BQ576" s="33">
        <f t="shared" ca="1" si="200"/>
        <v>9.3183419737043209</v>
      </c>
      <c r="BR576" s="33">
        <f t="shared" ca="1" si="201"/>
        <v>17.798965930749041</v>
      </c>
      <c r="BS576">
        <f t="shared" ca="1" si="202"/>
        <v>66.456835641409228</v>
      </c>
    </row>
    <row r="577" spans="32:71" x14ac:dyDescent="0.2">
      <c r="AF577" s="32">
        <f t="shared" ca="1" si="184"/>
        <v>-0.87046060723346286</v>
      </c>
      <c r="AG577" s="32">
        <f t="shared" ca="1" si="184"/>
        <v>2.3485548212383224E-2</v>
      </c>
      <c r="AH577" s="32">
        <f t="shared" ca="1" si="184"/>
        <v>-0.34484070087635904</v>
      </c>
      <c r="AI577" s="32">
        <f t="shared" ca="1" si="184"/>
        <v>6.2994462885235275E-2</v>
      </c>
      <c r="AJ577" s="37">
        <f t="shared" ca="1" si="184"/>
        <v>-7.7103420839815806E-2</v>
      </c>
      <c r="AK577" s="33" cm="1">
        <f t="array" aca="1" ref="AK577:AO577" ca="1">MMULT(AF577:AJ577,$Y$50:$AC$54)</f>
        <v>-0.87046060723346308</v>
      </c>
      <c r="AL577">
        <f ca="1"/>
        <v>-0.56960444658185461</v>
      </c>
      <c r="AM577">
        <f ca="1"/>
        <v>-0.50950035285953699</v>
      </c>
      <c r="AN577">
        <f ca="1"/>
        <v>-7.1914127562959368E-2</v>
      </c>
      <c r="AO577" s="35">
        <f ca="1"/>
        <v>-0.22396744951730804</v>
      </c>
      <c r="AP577" s="33">
        <f t="shared" ca="1" si="185"/>
        <v>9.3471545445749022</v>
      </c>
      <c r="AQ577">
        <f t="shared" ca="1" si="186"/>
        <v>14.430395553418146</v>
      </c>
      <c r="AR577">
        <f t="shared" ca="1" si="187"/>
        <v>16.471498941421387</v>
      </c>
      <c r="AS577">
        <f t="shared" ca="1" si="188"/>
        <v>11.834597506605194</v>
      </c>
      <c r="AT577">
        <f t="shared" ca="1" si="189"/>
        <v>18.104130201930769</v>
      </c>
      <c r="AU577">
        <f t="shared" ca="1" si="190"/>
        <v>70.187776747950394</v>
      </c>
      <c r="BC577">
        <f t="shared" ca="1" si="191"/>
        <v>39.095899266871463</v>
      </c>
      <c r="BD577" s="33">
        <f t="shared" ca="1" si="192"/>
        <v>-0.83683532519009907</v>
      </c>
      <c r="BE577" s="33">
        <f t="shared" ca="1" si="193"/>
        <v>-0.54760102677134481</v>
      </c>
      <c r="BF577" s="33">
        <f t="shared" ca="1" si="194"/>
        <v>-0.48981871198603966</v>
      </c>
      <c r="BG577" s="33">
        <f t="shared" ca="1" si="195"/>
        <v>-6.9136135311371569E-2</v>
      </c>
      <c r="BH577" s="37">
        <f t="shared" ca="1" si="196"/>
        <v>-0.21531574420638347</v>
      </c>
      <c r="BI577" s="33">
        <f ca="1">IF(_xlfn.T.DIST(BD577,$BD$32,TRUE)&lt;0.5,MAX(_xlfn.T.DIST(BD577,$BD$32,TRUE),0.000000000001),MIN(_xlfn.T.DIST(BD577,$BD$32,TRUE),1-0.000000000001))</f>
        <v>0.20465099086780419</v>
      </c>
      <c r="BJ577" s="33">
        <f ca="1">IF(_xlfn.T.DIST(BE577,$BD$32,TRUE)&lt;0.5,MAX(_xlfn.T.DIST(BE577,$BD$32,TRUE),0.000000000001),MIN(_xlfn.T.DIST(BE577,$BD$32,TRUE),1-0.000000000001))</f>
        <v>0.29400861850135362</v>
      </c>
      <c r="BK577" s="33">
        <f ca="1">IF(_xlfn.T.DIST(BF577,$BD$32,TRUE)&lt;0.5,MAX(_xlfn.T.DIST(BF577,$BD$32,TRUE),0.000000000001),MIN(_xlfn.T.DIST(BF577,$BD$32,TRUE),1-0.000000000001))</f>
        <v>0.31391254728530293</v>
      </c>
      <c r="BL577" s="33">
        <f ca="1">IF(_xlfn.T.DIST(BG577,$BD$32,TRUE)&lt;0.5,MAX(_xlfn.T.DIST(BG577,$BD$32,TRUE),0.000000000001),MIN(_xlfn.T.DIST(BG577,$BD$32,TRUE),1-0.000000000001))</f>
        <v>0.47267001823753763</v>
      </c>
      <c r="BM577" s="37">
        <f ca="1">IF(_xlfn.T.DIST(BH577,$BD$32,TRUE)&lt;0.5,MAX(_xlfn.T.DIST(BH577,$BD$32,TRUE),0.000000000001),MIN(_xlfn.T.DIST(BH577,$BD$32,TRUE),1-0.000000000001))</f>
        <v>0.41548914753777721</v>
      </c>
      <c r="BN577" s="33">
        <f t="shared" ca="1" si="197"/>
        <v>9.3811580389020079</v>
      </c>
      <c r="BO577" s="33">
        <f t="shared" ca="1" si="198"/>
        <v>14.458288457553294</v>
      </c>
      <c r="BP577" s="33">
        <f t="shared" ca="1" si="199"/>
        <v>16.545629059598042</v>
      </c>
      <c r="BQ577" s="33">
        <f t="shared" ca="1" si="200"/>
        <v>11.842312511969201</v>
      </c>
      <c r="BR577" s="33">
        <f t="shared" ca="1" si="201"/>
        <v>18.146211849885418</v>
      </c>
      <c r="BS577">
        <f t="shared" ca="1" si="202"/>
        <v>70.373599917907967</v>
      </c>
    </row>
    <row r="578" spans="32:71" x14ac:dyDescent="0.2">
      <c r="AF578" s="32">
        <f t="shared" ca="1" si="184"/>
        <v>0.63123221618535874</v>
      </c>
      <c r="AG578" s="32">
        <f t="shared" ca="1" si="184"/>
        <v>0.33630766211482738</v>
      </c>
      <c r="AH578" s="32">
        <f t="shared" ca="1" si="184"/>
        <v>-0.63268941005127655</v>
      </c>
      <c r="AI578" s="32">
        <f t="shared" ca="1" si="184"/>
        <v>0.28638829744438199</v>
      </c>
      <c r="AJ578" s="37">
        <f t="shared" ca="1" si="184"/>
        <v>-1.0705541640596097</v>
      </c>
      <c r="AK578" s="33" cm="1">
        <f t="array" aca="1" ref="AK578:AO578" ca="1">MMULT(AF578:AJ578,$Y$50:$AC$54)</f>
        <v>0.63123221618535885</v>
      </c>
      <c r="AL578">
        <f ca="1"/>
        <v>0.67398732980978071</v>
      </c>
      <c r="AM578">
        <f ca="1"/>
        <v>-0.43649128515334212</v>
      </c>
      <c r="AN578">
        <f ca="1"/>
        <v>0.83028046952170775</v>
      </c>
      <c r="AO578" s="35">
        <f ca="1"/>
        <v>-1.1710371591731368</v>
      </c>
      <c r="AP578" s="33">
        <f t="shared" ca="1" si="185"/>
        <v>10.473424162139018</v>
      </c>
      <c r="AQ578">
        <f t="shared" ca="1" si="186"/>
        <v>15.67398732980978</v>
      </c>
      <c r="AR578">
        <f t="shared" ca="1" si="187"/>
        <v>16.690526144539973</v>
      </c>
      <c r="AS578">
        <f t="shared" ca="1" si="188"/>
        <v>13.909645079899928</v>
      </c>
      <c r="AT578">
        <f t="shared" ca="1" si="189"/>
        <v>14.315851363307452</v>
      </c>
      <c r="AU578">
        <f t="shared" ca="1" si="190"/>
        <v>71.063434079696151</v>
      </c>
      <c r="BC578">
        <f t="shared" ca="1" si="191"/>
        <v>38.810822083430629</v>
      </c>
      <c r="BD578" s="33">
        <f t="shared" ca="1" si="192"/>
        <v>0.60684815890843069</v>
      </c>
      <c r="BE578" s="33">
        <f t="shared" ca="1" si="193"/>
        <v>0.64795167251503383</v>
      </c>
      <c r="BF578" s="33">
        <f t="shared" ca="1" si="194"/>
        <v>-0.41962993330032822</v>
      </c>
      <c r="BG578" s="33">
        <f t="shared" ca="1" si="195"/>
        <v>0.7982073179847351</v>
      </c>
      <c r="BH578" s="37">
        <f t="shared" ca="1" si="196"/>
        <v>-1.1258008159851267</v>
      </c>
      <c r="BI578" s="33">
        <f ca="1">IF(_xlfn.T.DIST(BD578,$BD$32,TRUE)&lt;0.5,MAX(_xlfn.T.DIST(BD578,$BD$32,TRUE),0.000000000001),MIN(_xlfn.T.DIST(BD578,$BD$32,TRUE),1-0.000000000001))</f>
        <v>0.7257413805763423</v>
      </c>
      <c r="BJ578" s="33">
        <f ca="1">IF(_xlfn.T.DIST(BE578,$BD$32,TRUE)&lt;0.5,MAX(_xlfn.T.DIST(BE578,$BD$32,TRUE),0.000000000001),MIN(_xlfn.T.DIST(BE578,$BD$32,TRUE),1-0.000000000001))</f>
        <v>0.73902762201834937</v>
      </c>
      <c r="BK578" s="33">
        <f ca="1">IF(_xlfn.T.DIST(BF578,$BD$32,TRUE)&lt;0.5,MAX(_xlfn.T.DIST(BF578,$BD$32,TRUE),0.000000000001),MIN(_xlfn.T.DIST(BF578,$BD$32,TRUE),1-0.000000000001))</f>
        <v>0.33887288841129015</v>
      </c>
      <c r="BL578" s="33">
        <f ca="1">IF(_xlfn.T.DIST(BG578,$BD$32,TRUE)&lt;0.5,MAX(_xlfn.T.DIST(BG578,$BD$32,TRUE),0.000000000001),MIN(_xlfn.T.DIST(BG578,$BD$32,TRUE),1-0.000000000001))</f>
        <v>0.78448809745903647</v>
      </c>
      <c r="BM578" s="37">
        <f ca="1">IF(_xlfn.T.DIST(BH578,$BD$32,TRUE)&lt;0.5,MAX(_xlfn.T.DIST(BH578,$BD$32,TRUE),0.000000000001),MIN(_xlfn.T.DIST(BH578,$BD$32,TRUE),1-0.000000000001))</f>
        <v>0.13458790060321882</v>
      </c>
      <c r="BN578" s="33">
        <f t="shared" ca="1" si="197"/>
        <v>10.449987617256605</v>
      </c>
      <c r="BO578" s="33">
        <f t="shared" ca="1" si="198"/>
        <v>15.640350500516632</v>
      </c>
      <c r="BP578" s="33">
        <f t="shared" ca="1" si="199"/>
        <v>16.753376464293062</v>
      </c>
      <c r="BQ578" s="33">
        <f t="shared" ca="1" si="200"/>
        <v>13.81111409796765</v>
      </c>
      <c r="BR578" s="33">
        <f t="shared" ca="1" si="201"/>
        <v>14.580149655208903</v>
      </c>
      <c r="BS578">
        <f t="shared" ca="1" si="202"/>
        <v>71.234978335242843</v>
      </c>
    </row>
    <row r="579" spans="32:71" x14ac:dyDescent="0.2">
      <c r="AF579" s="32">
        <f t="shared" ca="1" si="184"/>
        <v>0.26860282422207643</v>
      </c>
      <c r="AG579" s="32">
        <f t="shared" ca="1" si="184"/>
        <v>0.87214660839684821</v>
      </c>
      <c r="AH579" s="32">
        <f t="shared" ca="1" si="184"/>
        <v>1.1592466886832995</v>
      </c>
      <c r="AI579" s="32">
        <f t="shared" ca="1" si="184"/>
        <v>0.62921658399359082</v>
      </c>
      <c r="AJ579" s="37">
        <f t="shared" ca="1" si="184"/>
        <v>-0.14683885353056256</v>
      </c>
      <c r="AK579" s="33" cm="1">
        <f t="array" aca="1" ref="AK579:AO579" ca="1">MMULT(AF579:AJ579,$Y$50:$AC$54)</f>
        <v>0.26860282422207649</v>
      </c>
      <c r="AL579">
        <f ca="1"/>
        <v>0.82516450967943955</v>
      </c>
      <c r="AM579">
        <f ca="1"/>
        <v>1.2995954012818478</v>
      </c>
      <c r="AN579">
        <f ca="1"/>
        <v>0.44331623816182614</v>
      </c>
      <c r="AO579" s="35">
        <f ca="1"/>
        <v>0.6526510802655362</v>
      </c>
      <c r="AP579" s="33">
        <f t="shared" ca="1" si="185"/>
        <v>10.201452118166557</v>
      </c>
      <c r="AQ579">
        <f t="shared" ca="1" si="186"/>
        <v>15.825164509679439</v>
      </c>
      <c r="AR579">
        <f t="shared" ca="1" si="187"/>
        <v>21.898786203845543</v>
      </c>
      <c r="AS579">
        <f t="shared" ca="1" si="188"/>
        <v>13.0196273477722</v>
      </c>
      <c r="AT579">
        <f t="shared" ca="1" si="189"/>
        <v>21.610604321062144</v>
      </c>
      <c r="AU579">
        <f t="shared" ca="1" si="190"/>
        <v>82.555634500525883</v>
      </c>
      <c r="BC579">
        <f t="shared" ca="1" si="191"/>
        <v>20.144620430485435</v>
      </c>
      <c r="BD579" s="33">
        <f t="shared" ca="1" si="192"/>
        <v>0.25822688572806829</v>
      </c>
      <c r="BE579" s="33">
        <f t="shared" ca="1" si="193"/>
        <v>0.79328898407888404</v>
      </c>
      <c r="BF579" s="33">
        <f t="shared" ca="1" si="194"/>
        <v>1.2493929434713238</v>
      </c>
      <c r="BG579" s="33">
        <f t="shared" ca="1" si="195"/>
        <v>0.42619124316639323</v>
      </c>
      <c r="BH579" s="37">
        <f t="shared" ca="1" si="196"/>
        <v>0.62743962730894198</v>
      </c>
      <c r="BI579" s="33">
        <f ca="1">IF(_xlfn.T.DIST(BD579,$BD$32,TRUE)&lt;0.5,MAX(_xlfn.T.DIST(BD579,$BD$32,TRUE),0.000000000001),MIN(_xlfn.T.DIST(BD579,$BD$32,TRUE),1-0.000000000001))</f>
        <v>0.6010024213415579</v>
      </c>
      <c r="BJ579" s="33">
        <f ca="1">IF(_xlfn.T.DIST(BE579,$BD$32,TRUE)&lt;0.5,MAX(_xlfn.T.DIST(BE579,$BD$32,TRUE),0.000000000001),MIN(_xlfn.T.DIST(BE579,$BD$32,TRUE),1-0.000000000001))</f>
        <v>0.78308041749183432</v>
      </c>
      <c r="BK579" s="33">
        <f ca="1">IF(_xlfn.T.DIST(BF579,$BD$32,TRUE)&lt;0.5,MAX(_xlfn.T.DIST(BF579,$BD$32,TRUE),0.000000000001),MIN(_xlfn.T.DIST(BF579,$BD$32,TRUE),1-0.000000000001))</f>
        <v>0.88940911608508089</v>
      </c>
      <c r="BL579" s="33">
        <f ca="1">IF(_xlfn.T.DIST(BG579,$BD$32,TRUE)&lt;0.5,MAX(_xlfn.T.DIST(BG579,$BD$32,TRUE),0.000000000001),MIN(_xlfn.T.DIST(BG579,$BD$32,TRUE),1-0.000000000001))</f>
        <v>0.66349449487055656</v>
      </c>
      <c r="BM579" s="37">
        <f ca="1">IF(_xlfn.T.DIST(BH579,$BD$32,TRUE)&lt;0.5,MAX(_xlfn.T.DIST(BH579,$BD$32,TRUE),0.000000000001),MIN(_xlfn.T.DIST(BH579,$BD$32,TRUE),1-0.000000000001))</f>
        <v>0.73244101874955736</v>
      </c>
      <c r="BN579" s="33">
        <f t="shared" ca="1" si="197"/>
        <v>10.19195695241973</v>
      </c>
      <c r="BO579" s="33">
        <f t="shared" ca="1" si="198"/>
        <v>15.782638944887102</v>
      </c>
      <c r="BP579" s="33">
        <f t="shared" ca="1" si="199"/>
        <v>21.670175250422279</v>
      </c>
      <c r="BQ579" s="33">
        <f t="shared" ca="1" si="200"/>
        <v>12.970644137832636</v>
      </c>
      <c r="BR579" s="33">
        <f t="shared" ca="1" si="201"/>
        <v>21.480849577508959</v>
      </c>
      <c r="BS579">
        <f t="shared" ca="1" si="202"/>
        <v>82.096264863070715</v>
      </c>
    </row>
    <row r="580" spans="32:71" x14ac:dyDescent="0.2">
      <c r="AF580" s="32">
        <f t="shared" ca="1" si="184"/>
        <v>1.0083957700474111</v>
      </c>
      <c r="AG580" s="32">
        <f t="shared" ca="1" si="184"/>
        <v>0.10542532685067323</v>
      </c>
      <c r="AH580" s="32">
        <f t="shared" ca="1" si="184"/>
        <v>-0.5793124246379675</v>
      </c>
      <c r="AI580" s="32">
        <f t="shared" ca="1" si="184"/>
        <v>-1.1533227673250515</v>
      </c>
      <c r="AJ580" s="37">
        <f t="shared" ca="1" si="184"/>
        <v>9.8883020538085745E-2</v>
      </c>
      <c r="AK580" s="33" cm="1">
        <f t="array" aca="1" ref="AK580:AO580" ca="1">MMULT(AF580:AJ580,$Y$50:$AC$54)</f>
        <v>1.0083957700474113</v>
      </c>
      <c r="AL580">
        <f ca="1"/>
        <v>0.7578092399771883</v>
      </c>
      <c r="AM580">
        <f ca="1"/>
        <v>-0.33949800866463459</v>
      </c>
      <c r="AN580">
        <f ca="1"/>
        <v>-0.19407021341771657</v>
      </c>
      <c r="AO580" s="35">
        <f ca="1"/>
        <v>-0.52249557208745345</v>
      </c>
      <c r="AP580" s="33">
        <f t="shared" ca="1" si="185"/>
        <v>10.756296827535559</v>
      </c>
      <c r="AQ580">
        <f t="shared" ca="1" si="186"/>
        <v>15.757809239977188</v>
      </c>
      <c r="AR580">
        <f t="shared" ca="1" si="187"/>
        <v>16.981505974006097</v>
      </c>
      <c r="AS580">
        <f t="shared" ca="1" si="188"/>
        <v>11.553638509139251</v>
      </c>
      <c r="AT580">
        <f t="shared" ca="1" si="189"/>
        <v>16.910017711650188</v>
      </c>
      <c r="AU580">
        <f t="shared" ca="1" si="190"/>
        <v>71.959268262308285</v>
      </c>
      <c r="BC580">
        <f t="shared" ca="1" si="191"/>
        <v>41.624317609607694</v>
      </c>
      <c r="BD580" s="33">
        <f t="shared" ca="1" si="192"/>
        <v>0.96944214951891194</v>
      </c>
      <c r="BE580" s="33">
        <f t="shared" ca="1" si="193"/>
        <v>0.72853560115016902</v>
      </c>
      <c r="BF580" s="33">
        <f t="shared" ca="1" si="194"/>
        <v>-0.32638343897630517</v>
      </c>
      <c r="BG580" s="33">
        <f t="shared" ca="1" si="195"/>
        <v>-0.18657341734428284</v>
      </c>
      <c r="BH580" s="37">
        <f t="shared" ca="1" si="196"/>
        <v>-0.50231193502007576</v>
      </c>
      <c r="BI580" s="33">
        <f ca="1">IF(_xlfn.T.DIST(BD580,$BD$32,TRUE)&lt;0.5,MAX(_xlfn.T.DIST(BD580,$BD$32,TRUE),0.000000000001),MIN(_xlfn.T.DIST(BD580,$BD$32,TRUE),1-0.000000000001))</f>
        <v>0.82996195467508382</v>
      </c>
      <c r="BJ580" s="33">
        <f ca="1">IF(_xlfn.T.DIST(BE580,$BD$32,TRUE)&lt;0.5,MAX(_xlfn.T.DIST(BE580,$BD$32,TRUE),0.000000000001),MIN(_xlfn.T.DIST(BE580,$BD$32,TRUE),1-0.000000000001))</f>
        <v>0.76403254004599708</v>
      </c>
      <c r="BK580" s="33">
        <f ca="1">IF(_xlfn.T.DIST(BF580,$BD$32,TRUE)&lt;0.5,MAX(_xlfn.T.DIST(BF580,$BD$32,TRUE),0.000000000001),MIN(_xlfn.T.DIST(BF580,$BD$32,TRUE),1-0.000000000001))</f>
        <v>0.37320017619260026</v>
      </c>
      <c r="BL580" s="33">
        <f ca="1">IF(_xlfn.T.DIST(BG580,$BD$32,TRUE)&lt;0.5,MAX(_xlfn.T.DIST(BG580,$BD$32,TRUE),0.000000000001),MIN(_xlfn.T.DIST(BG580,$BD$32,TRUE),1-0.000000000001))</f>
        <v>0.42662553899778832</v>
      </c>
      <c r="BM580" s="37">
        <f ca="1">IF(_xlfn.T.DIST(BH580,$BD$32,TRUE)&lt;0.5,MAX(_xlfn.T.DIST(BH580,$BD$32,TRUE),0.000000000001),MIN(_xlfn.T.DIST(BH580,$BD$32,TRUE),1-0.000000000001))</f>
        <v>0.30955770668670157</v>
      </c>
      <c r="BN580" s="33">
        <f t="shared" ca="1" si="197"/>
        <v>10.715511189223902</v>
      </c>
      <c r="BO580" s="33">
        <f t="shared" ca="1" si="198"/>
        <v>15.719334376349366</v>
      </c>
      <c r="BP580" s="33">
        <f t="shared" ca="1" si="199"/>
        <v>17.029831784825838</v>
      </c>
      <c r="BQ580" s="33">
        <f t="shared" ca="1" si="200"/>
        <v>11.574564636499588</v>
      </c>
      <c r="BR580" s="33">
        <f t="shared" ca="1" si="201"/>
        <v>17.011582294462006</v>
      </c>
      <c r="BS580">
        <f t="shared" ca="1" si="202"/>
        <v>72.050824281360704</v>
      </c>
    </row>
    <row r="581" spans="32:71" x14ac:dyDescent="0.2">
      <c r="AF581" s="32">
        <f t="shared" ca="1" si="184"/>
        <v>0.4907130497138717</v>
      </c>
      <c r="AG581" s="32">
        <f t="shared" ca="1" si="184"/>
        <v>-0.58496052557695866</v>
      </c>
      <c r="AH581" s="32">
        <f t="shared" ca="1" si="184"/>
        <v>-1.0069288420546916</v>
      </c>
      <c r="AI581" s="32">
        <f t="shared" ca="1" si="184"/>
        <v>-0.2836627823000179</v>
      </c>
      <c r="AJ581" s="37">
        <f t="shared" ca="1" si="184"/>
        <v>-1.0598483461326436</v>
      </c>
      <c r="AK581" s="33" cm="1">
        <f t="array" aca="1" ref="AK581:AO581" ca="1">MMULT(AF581:AJ581,$Y$50:$AC$54)</f>
        <v>0.49071304971387181</v>
      </c>
      <c r="AL581">
        <f ca="1"/>
        <v>-0.10108535655732076</v>
      </c>
      <c r="AM581">
        <f ca="1"/>
        <v>-0.95616034466830435</v>
      </c>
      <c r="AN581">
        <f ca="1"/>
        <v>0.10983427999590456</v>
      </c>
      <c r="AO581" s="35">
        <f ca="1"/>
        <v>-1.4740927778845199</v>
      </c>
      <c r="AP581" s="33">
        <f t="shared" ca="1" si="185"/>
        <v>10.368034787285405</v>
      </c>
      <c r="AQ581">
        <f t="shared" ca="1" si="186"/>
        <v>14.89891464344268</v>
      </c>
      <c r="AR581">
        <f t="shared" ca="1" si="187"/>
        <v>15.131518965995086</v>
      </c>
      <c r="AS581">
        <f t="shared" ca="1" si="188"/>
        <v>12.252618843990581</v>
      </c>
      <c r="AT581">
        <f t="shared" ca="1" si="189"/>
        <v>13.10362888846192</v>
      </c>
      <c r="AU581">
        <f t="shared" ca="1" si="190"/>
        <v>65.754716129175677</v>
      </c>
      <c r="BC581">
        <f t="shared" ca="1" si="191"/>
        <v>18.687192936317587</v>
      </c>
      <c r="BD581" s="33">
        <f t="shared" ca="1" si="192"/>
        <v>0.47175714916895173</v>
      </c>
      <c r="BE581" s="33">
        <f t="shared" ca="1" si="193"/>
        <v>-9.7180500212934479E-2</v>
      </c>
      <c r="BF581" s="33">
        <f t="shared" ca="1" si="194"/>
        <v>-0.91922454194388681</v>
      </c>
      <c r="BG581" s="33">
        <f t="shared" ca="1" si="195"/>
        <v>0.10559145888234489</v>
      </c>
      <c r="BH581" s="37">
        <f t="shared" ca="1" si="196"/>
        <v>-1.417149608943207</v>
      </c>
      <c r="BI581" s="33">
        <f ca="1">IF(_xlfn.T.DIST(BD581,$BD$32,TRUE)&lt;0.5,MAX(_xlfn.T.DIST(BD581,$BD$32,TRUE),0.000000000001),MIN(_xlfn.T.DIST(BD581,$BD$32,TRUE),1-0.000000000001))</f>
        <v>0.67974331006045152</v>
      </c>
      <c r="BJ581" s="33">
        <f ca="1">IF(_xlfn.T.DIST(BE581,$BD$32,TRUE)&lt;0.5,MAX(_xlfn.T.DIST(BE581,$BD$32,TRUE),0.000000000001),MIN(_xlfn.T.DIST(BE581,$BD$32,TRUE),1-0.000000000001))</f>
        <v>0.46161470333986676</v>
      </c>
      <c r="BK581" s="33">
        <f ca="1">IF(_xlfn.T.DIST(BF581,$BD$32,TRUE)&lt;0.5,MAX(_xlfn.T.DIST(BF581,$BD$32,TRUE),0.000000000001),MIN(_xlfn.T.DIST(BF581,$BD$32,TRUE),1-0.000000000001))</f>
        <v>0.18265523434422526</v>
      </c>
      <c r="BL581" s="33">
        <f ca="1">IF(_xlfn.T.DIST(BG581,$BD$32,TRUE)&lt;0.5,MAX(_xlfn.T.DIST(BG581,$BD$32,TRUE),0.000000000001),MIN(_xlfn.T.DIST(BG581,$BD$32,TRUE),1-0.000000000001))</f>
        <v>0.54169530978915859</v>
      </c>
      <c r="BM581" s="37">
        <f ca="1">IF(_xlfn.T.DIST(BH581,$BD$32,TRUE)&lt;0.5,MAX(_xlfn.T.DIST(BH581,$BD$32,TRUE),0.000000000001),MIN(_xlfn.T.DIST(BH581,$BD$32,TRUE),1-0.000000000001))</f>
        <v>8.3370734074563274E-2</v>
      </c>
      <c r="BN581" s="33">
        <f t="shared" ca="1" si="197"/>
        <v>10.350235846344392</v>
      </c>
      <c r="BO581" s="33">
        <f t="shared" ca="1" si="198"/>
        <v>14.903633385779395</v>
      </c>
      <c r="BP581" s="33">
        <f t="shared" ca="1" si="199"/>
        <v>15.284122613426506</v>
      </c>
      <c r="BQ581" s="33">
        <f t="shared" ca="1" si="200"/>
        <v>12.240822989598085</v>
      </c>
      <c r="BR581" s="33">
        <f t="shared" ca="1" si="201"/>
        <v>13.468999129130999</v>
      </c>
      <c r="BS581">
        <f t="shared" ca="1" si="202"/>
        <v>66.247813964279374</v>
      </c>
    </row>
    <row r="582" spans="32:71" x14ac:dyDescent="0.2">
      <c r="AF582" s="32">
        <f t="shared" ca="1" si="184"/>
        <v>-1.3312278503837951</v>
      </c>
      <c r="AG582" s="32">
        <f t="shared" ca="1" si="184"/>
        <v>-7.8371909282193661E-2</v>
      </c>
      <c r="AH582" s="32">
        <f t="shared" ca="1" si="184"/>
        <v>-0.48913370882547713</v>
      </c>
      <c r="AI582" s="32">
        <f t="shared" ca="1" si="184"/>
        <v>0.59900884346499061</v>
      </c>
      <c r="AJ582" s="37">
        <f t="shared" ca="1" si="184"/>
        <v>-1.0126792698902634</v>
      </c>
      <c r="AK582" s="33" cm="1">
        <f t="array" aca="1" ref="AK582:AO582" ca="1">MMULT(AF582:AJ582,$Y$50:$AC$54)</f>
        <v>-1.3312278503837953</v>
      </c>
      <c r="AL582">
        <f ca="1"/>
        <v>-0.95551552962953445</v>
      </c>
      <c r="AM582">
        <f ca="1"/>
        <v>-0.75806299875892813</v>
      </c>
      <c r="AN582">
        <f ca="1"/>
        <v>0.17271738609399967</v>
      </c>
      <c r="AO582" s="35">
        <f ca="1"/>
        <v>-0.92161369486861844</v>
      </c>
      <c r="AP582" s="33">
        <f t="shared" ca="1" si="185"/>
        <v>9.0015791122121538</v>
      </c>
      <c r="AQ582">
        <f t="shared" ca="1" si="186"/>
        <v>14.044484470370465</v>
      </c>
      <c r="AR582">
        <f t="shared" ca="1" si="187"/>
        <v>15.725811003723216</v>
      </c>
      <c r="AS582">
        <f t="shared" ca="1" si="188"/>
        <v>12.397249988016199</v>
      </c>
      <c r="AT582">
        <f t="shared" ca="1" si="189"/>
        <v>15.313545220525526</v>
      </c>
      <c r="AU582">
        <f t="shared" ca="1" si="190"/>
        <v>66.482669794847567</v>
      </c>
      <c r="BC582">
        <f t="shared" ca="1" si="191"/>
        <v>35.863495452440851</v>
      </c>
      <c r="BD582" s="33">
        <f t="shared" ca="1" si="192"/>
        <v>-1.2798034532759195</v>
      </c>
      <c r="BE582" s="33">
        <f t="shared" ca="1" si="193"/>
        <v>-0.91860463565729278</v>
      </c>
      <c r="BF582" s="33">
        <f t="shared" ca="1" si="194"/>
        <v>-0.72877955740835287</v>
      </c>
      <c r="BG582" s="33">
        <f t="shared" ca="1" si="195"/>
        <v>0.16604543474669914</v>
      </c>
      <c r="BH582" s="37">
        <f t="shared" ca="1" si="196"/>
        <v>-0.88601240496823297</v>
      </c>
      <c r="BI582" s="33">
        <f ca="1">IF(_xlfn.T.DIST(BD582,$BD$32,TRUE)&lt;0.5,MAX(_xlfn.T.DIST(BD582,$BD$32,TRUE),0.000000000001),MIN(_xlfn.T.DIST(BD582,$BD$32,TRUE),1-0.000000000001))</f>
        <v>0.10521159869637127</v>
      </c>
      <c r="BJ582" s="33">
        <f ca="1">IF(_xlfn.T.DIST(BE582,$BD$32,TRUE)&lt;0.5,MAX(_xlfn.T.DIST(BE582,$BD$32,TRUE),0.000000000001),MIN(_xlfn.T.DIST(BE582,$BD$32,TRUE),1-0.000000000001))</f>
        <v>0.18281473525351849</v>
      </c>
      <c r="BK582" s="33">
        <f ca="1">IF(_xlfn.T.DIST(BF582,$BD$32,TRUE)&lt;0.5,MAX(_xlfn.T.DIST(BF582,$BD$32,TRUE),0.000000000001),MIN(_xlfn.T.DIST(BF582,$BD$32,TRUE),1-0.000000000001))</f>
        <v>0.2358939222798952</v>
      </c>
      <c r="BL582" s="33">
        <f ca="1">IF(_xlfn.T.DIST(BG582,$BD$32,TRUE)&lt;0.5,MAX(_xlfn.T.DIST(BG582,$BD$32,TRUE),0.000000000001),MIN(_xlfn.T.DIST(BG582,$BD$32,TRUE),1-0.000000000001))</f>
        <v>0.56538239856468941</v>
      </c>
      <c r="BM582" s="37">
        <f ca="1">IF(_xlfn.T.DIST(BH582,$BD$32,TRUE)&lt;0.5,MAX(_xlfn.T.DIST(BH582,$BD$32,TRUE),0.000000000001),MIN(_xlfn.T.DIST(BH582,$BD$32,TRUE),1-0.000000000001))</f>
        <v>0.19132910213003534</v>
      </c>
      <c r="BN582" s="33">
        <f t="shared" ca="1" si="197"/>
        <v>9.0606980458726234</v>
      </c>
      <c r="BO582" s="33">
        <f t="shared" ca="1" si="198"/>
        <v>14.095309679550118</v>
      </c>
      <c r="BP582" s="33">
        <f t="shared" ca="1" si="199"/>
        <v>15.841280530509749</v>
      </c>
      <c r="BQ582" s="33">
        <f t="shared" ca="1" si="200"/>
        <v>12.378649040729391</v>
      </c>
      <c r="BR582" s="33">
        <f t="shared" ca="1" si="201"/>
        <v>15.507964235409279</v>
      </c>
      <c r="BS582">
        <f t="shared" ca="1" si="202"/>
        <v>66.883901532071164</v>
      </c>
    </row>
    <row r="583" spans="32:71" x14ac:dyDescent="0.2">
      <c r="AF583" s="32">
        <f t="shared" ca="1" si="184"/>
        <v>-0.4751126017520807</v>
      </c>
      <c r="AG583" s="32">
        <f t="shared" ca="1" si="184"/>
        <v>-0.29187581460474876</v>
      </c>
      <c r="AH583" s="32">
        <f t="shared" ca="1" si="184"/>
        <v>-1.4136932035977621</v>
      </c>
      <c r="AI583" s="32">
        <f t="shared" ca="1" si="184"/>
        <v>0.35047858191876335</v>
      </c>
      <c r="AJ583" s="37">
        <f t="shared" ca="1" si="184"/>
        <v>0.46164777580012778</v>
      </c>
      <c r="AK583" s="33" cm="1">
        <f t="array" aca="1" ref="AK583:AO583" ca="1">MMULT(AF583:AJ583,$Y$50:$AC$54)</f>
        <v>-0.47511260175208081</v>
      </c>
      <c r="AL583">
        <f ca="1"/>
        <v>-0.53590536797442212</v>
      </c>
      <c r="AM583">
        <f ca="1"/>
        <v>-1.5076883218295603</v>
      </c>
      <c r="AN583">
        <f ca="1"/>
        <v>0.56305337719533122</v>
      </c>
      <c r="AO583" s="35">
        <f ca="1"/>
        <v>-0.34701829278273261</v>
      </c>
      <c r="AP583" s="33">
        <f t="shared" ca="1" si="185"/>
        <v>9.6436655486859397</v>
      </c>
      <c r="AQ583">
        <f t="shared" ca="1" si="186"/>
        <v>14.464094632025578</v>
      </c>
      <c r="AR583">
        <f t="shared" ca="1" si="187"/>
        <v>13.476935034511319</v>
      </c>
      <c r="AS583">
        <f t="shared" ca="1" si="188"/>
        <v>13.295022767549261</v>
      </c>
      <c r="AT583">
        <f t="shared" ca="1" si="189"/>
        <v>17.61192682886907</v>
      </c>
      <c r="AU583">
        <f t="shared" ca="1" si="190"/>
        <v>68.491644811641166</v>
      </c>
      <c r="BC583">
        <f t="shared" ca="1" si="191"/>
        <v>21.86362281034042</v>
      </c>
      <c r="BD583" s="33">
        <f t="shared" ca="1" si="192"/>
        <v>-0.45675933555770909</v>
      </c>
      <c r="BE583" s="33">
        <f t="shared" ca="1" si="193"/>
        <v>-0.51520371990792935</v>
      </c>
      <c r="BF583" s="33">
        <f t="shared" ca="1" si="194"/>
        <v>-1.4494473806155392</v>
      </c>
      <c r="BG583" s="33">
        <f t="shared" ca="1" si="195"/>
        <v>0.54130302059523783</v>
      </c>
      <c r="BH583" s="37">
        <f t="shared" ca="1" si="196"/>
        <v>-0.33361321979946262</v>
      </c>
      <c r="BI583" s="33">
        <f ca="1">IF(_xlfn.T.DIST(BD583,$BD$32,TRUE)&lt;0.5,MAX(_xlfn.T.DIST(BD583,$BD$32,TRUE),0.000000000001),MIN(_xlfn.T.DIST(BD583,$BD$32,TRUE),1-0.000000000001))</f>
        <v>0.32556707719991618</v>
      </c>
      <c r="BJ583" s="33">
        <f ca="1">IF(_xlfn.T.DIST(BE583,$BD$32,TRUE)&lt;0.5,MAX(_xlfn.T.DIST(BE583,$BD$32,TRUE),0.000000000001),MIN(_xlfn.T.DIST(BE583,$BD$32,TRUE),1-0.000000000001))</f>
        <v>0.30509320637544379</v>
      </c>
      <c r="BK583" s="33">
        <f ca="1">IF(_xlfn.T.DIST(BF583,$BD$32,TRUE)&lt;0.5,MAX(_xlfn.T.DIST(BF583,$BD$32,TRUE),0.000000000001),MIN(_xlfn.T.DIST(BF583,$BD$32,TRUE),1-0.000000000001))</f>
        <v>7.8793353662291482E-2</v>
      </c>
      <c r="BL583" s="33">
        <f ca="1">IF(_xlfn.T.DIST(BG583,$BD$32,TRUE)&lt;0.5,MAX(_xlfn.T.DIST(BG583,$BD$32,TRUE),0.000000000001),MIN(_xlfn.T.DIST(BG583,$BD$32,TRUE),1-0.000000000001))</f>
        <v>0.70385190992577162</v>
      </c>
      <c r="BM583" s="37">
        <f ca="1">IF(_xlfn.T.DIST(BH583,$BD$32,TRUE)&lt;0.5,MAX(_xlfn.T.DIST(BH583,$BD$32,TRUE),0.000000000001),MIN(_xlfn.T.DIST(BH583,$BD$32,TRUE),1-0.000000000001))</f>
        <v>0.37049606342089397</v>
      </c>
      <c r="BN583" s="33">
        <f t="shared" ca="1" si="197"/>
        <v>9.6608596269137923</v>
      </c>
      <c r="BO583" s="33">
        <f t="shared" ca="1" si="198"/>
        <v>14.490192616981165</v>
      </c>
      <c r="BP583" s="33">
        <f t="shared" ca="1" si="199"/>
        <v>13.760295700553947</v>
      </c>
      <c r="BQ583" s="33">
        <f t="shared" ca="1" si="200"/>
        <v>13.231676541292574</v>
      </c>
      <c r="BR583" s="33">
        <f t="shared" ca="1" si="201"/>
        <v>17.677840810524621</v>
      </c>
      <c r="BS583">
        <f t="shared" ca="1" si="202"/>
        <v>68.820865296266106</v>
      </c>
    </row>
    <row r="584" spans="32:71" x14ac:dyDescent="0.2">
      <c r="AF584" s="32">
        <f t="shared" ca="1" si="184"/>
        <v>2.4758566459997251</v>
      </c>
      <c r="AG584" s="32">
        <f t="shared" ca="1" si="184"/>
        <v>-1.5772682431637273</v>
      </c>
      <c r="AH584" s="32">
        <f t="shared" ca="1" si="184"/>
        <v>0.5864650479029011</v>
      </c>
      <c r="AI584" s="32">
        <f t="shared" ca="1" si="184"/>
        <v>-0.96913726334503347</v>
      </c>
      <c r="AJ584" s="37">
        <f t="shared" ca="1" si="184"/>
        <v>1.6974867128012801</v>
      </c>
      <c r="AK584" s="33" cm="1">
        <f t="array" aca="1" ref="AK584:AO584" ca="1">MMULT(AF584:AJ584,$Y$50:$AC$54)</f>
        <v>2.4758566459997255</v>
      </c>
      <c r="AL584">
        <f ca="1"/>
        <v>0.50470670860440947</v>
      </c>
      <c r="AM584">
        <f ca="1"/>
        <v>0.85681537360664073</v>
      </c>
      <c r="AN584">
        <f ca="1"/>
        <v>-0.896097359098734</v>
      </c>
      <c r="AO584" s="35">
        <f ca="1"/>
        <v>1.4491856936017886</v>
      </c>
      <c r="AP584" s="33">
        <f t="shared" ca="1" si="185"/>
        <v>11.856892484499795</v>
      </c>
      <c r="AQ584">
        <f t="shared" ca="1" si="186"/>
        <v>15.504706708604409</v>
      </c>
      <c r="AR584">
        <f t="shared" ca="1" si="187"/>
        <v>20.570446120819923</v>
      </c>
      <c r="AS584">
        <f t="shared" ca="1" si="188"/>
        <v>9.9389760740729116</v>
      </c>
      <c r="AT584">
        <f t="shared" ca="1" si="189"/>
        <v>24.796742774407154</v>
      </c>
      <c r="AU584">
        <f t="shared" ca="1" si="190"/>
        <v>82.667764162404197</v>
      </c>
      <c r="BC584">
        <f t="shared" ca="1" si="191"/>
        <v>32.393149345235393</v>
      </c>
      <c r="BD584" s="33">
        <f t="shared" ca="1" si="192"/>
        <v>2.3802160422448106</v>
      </c>
      <c r="BE584" s="33">
        <f t="shared" ca="1" si="193"/>
        <v>0.48521024284251946</v>
      </c>
      <c r="BF584" s="33">
        <f t="shared" ca="1" si="194"/>
        <v>0.82371719735696425</v>
      </c>
      <c r="BG584" s="33">
        <f t="shared" ca="1" si="195"/>
        <v>-0.86148174733225336</v>
      </c>
      <c r="BH584" s="37">
        <f t="shared" ca="1" si="196"/>
        <v>1.3932046678372318</v>
      </c>
      <c r="BI584" s="33">
        <f ca="1">IF(_xlfn.T.DIST(BD584,$BD$32,TRUE)&lt;0.5,MAX(_xlfn.T.DIST(BD584,$BD$32,TRUE),0.000000000001),MIN(_xlfn.T.DIST(BD584,$BD$32,TRUE),1-0.000000000001))</f>
        <v>0.98807164198999742</v>
      </c>
      <c r="BJ584" s="33">
        <f ca="1">IF(_xlfn.T.DIST(BE584,$BD$32,TRUE)&lt;0.5,MAX(_xlfn.T.DIST(BE584,$BD$32,TRUE),0.000000000001),MIN(_xlfn.T.DIST(BE584,$BD$32,TRUE),1-0.000000000001))</f>
        <v>0.6844741035583245</v>
      </c>
      <c r="BK584" s="33">
        <f ca="1">IF(_xlfn.T.DIST(BF584,$BD$32,TRUE)&lt;0.5,MAX(_xlfn.T.DIST(BF584,$BD$32,TRUE),0.000000000001),MIN(_xlfn.T.DIST(BF584,$BD$32,TRUE),1-0.000000000001))</f>
        <v>0.7916995289643658</v>
      </c>
      <c r="BL584" s="33">
        <f ca="1">IF(_xlfn.T.DIST(BG584,$BD$32,TRUE)&lt;0.5,MAX(_xlfn.T.DIST(BG584,$BD$32,TRUE),0.000000000001),MIN(_xlfn.T.DIST(BG584,$BD$32,TRUE),1-0.000000000001))</f>
        <v>0.19790323814242639</v>
      </c>
      <c r="BM584" s="37">
        <f ca="1">IF(_xlfn.T.DIST(BH584,$BD$32,TRUE)&lt;0.5,MAX(_xlfn.T.DIST(BH584,$BD$32,TRUE),0.000000000001),MIN(_xlfn.T.DIST(BH584,$BD$32,TRUE),1-0.000000000001))</f>
        <v>0.91310204902245773</v>
      </c>
      <c r="BN584" s="33">
        <f t="shared" ca="1" si="197"/>
        <v>11.69457170362648</v>
      </c>
      <c r="BO584" s="33">
        <f t="shared" ca="1" si="198"/>
        <v>15.480246968343607</v>
      </c>
      <c r="BP584" s="33">
        <f t="shared" ca="1" si="199"/>
        <v>20.436997105558035</v>
      </c>
      <c r="BQ584" s="33">
        <f t="shared" ca="1" si="200"/>
        <v>10.04699073771201</v>
      </c>
      <c r="BR584" s="33">
        <f t="shared" ca="1" si="201"/>
        <v>24.440430077064175</v>
      </c>
      <c r="BS584">
        <f t="shared" ca="1" si="202"/>
        <v>82.099236592304308</v>
      </c>
    </row>
    <row r="585" spans="32:71" x14ac:dyDescent="0.2">
      <c r="AF585" s="32">
        <f t="shared" ca="1" si="184"/>
        <v>0.70435089567990172</v>
      </c>
      <c r="AG585" s="32">
        <f t="shared" ca="1" si="184"/>
        <v>0.26791706829783579</v>
      </c>
      <c r="AH585" s="32">
        <f t="shared" ca="1" si="184"/>
        <v>1.4438907032242483</v>
      </c>
      <c r="AI585" s="32">
        <f t="shared" ca="1" si="184"/>
        <v>1.0418910755148438</v>
      </c>
      <c r="AJ585" s="37">
        <f t="shared" ca="1" si="184"/>
        <v>0.85816399984719383</v>
      </c>
      <c r="AK585" s="33" cm="1">
        <f t="array" aca="1" ref="AK585:AO585" ca="1">MMULT(AF585:AJ585,$Y$50:$AC$54)</f>
        <v>0.70435089567990183</v>
      </c>
      <c r="AL585">
        <f ca="1"/>
        <v>0.67278708975209933</v>
      </c>
      <c r="AM585">
        <f ca="1"/>
        <v>1.5806693091316664</v>
      </c>
      <c r="AN585">
        <f ca="1"/>
        <v>0.463199509804195</v>
      </c>
      <c r="AO585" s="35">
        <f ca="1"/>
        <v>1.7020431070496298</v>
      </c>
      <c r="AP585" s="33">
        <f t="shared" ca="1" si="185"/>
        <v>10.528263171759926</v>
      </c>
      <c r="AQ585">
        <f t="shared" ca="1" si="186"/>
        <v>15.672787089752099</v>
      </c>
      <c r="AR585">
        <f t="shared" ca="1" si="187"/>
        <v>22.742007927395001</v>
      </c>
      <c r="AS585">
        <f t="shared" ca="1" si="188"/>
        <v>13.065358872549648</v>
      </c>
      <c r="AT585">
        <f t="shared" ca="1" si="189"/>
        <v>25.808172428198517</v>
      </c>
      <c r="AU585">
        <f t="shared" ca="1" si="190"/>
        <v>87.816589489655186</v>
      </c>
      <c r="BC585">
        <f t="shared" ca="1" si="191"/>
        <v>21.51538289245525</v>
      </c>
      <c r="BD585" s="33">
        <f t="shared" ca="1" si="192"/>
        <v>0.67714231515607282</v>
      </c>
      <c r="BE585" s="33">
        <f t="shared" ca="1" si="193"/>
        <v>0.64679779688800432</v>
      </c>
      <c r="BF585" s="33">
        <f t="shared" ca="1" si="194"/>
        <v>1.5196091636234546</v>
      </c>
      <c r="BG585" s="33">
        <f t="shared" ca="1" si="195"/>
        <v>0.44530643798671682</v>
      </c>
      <c r="BH585" s="37">
        <f t="shared" ca="1" si="196"/>
        <v>1.6362943769532687</v>
      </c>
      <c r="BI585" s="33">
        <f ca="1">IF(_xlfn.T.DIST(BD585,$BD$32,TRUE)&lt;0.5,MAX(_xlfn.T.DIST(BD585,$BD$32,TRUE),0.000000000001),MIN(_xlfn.T.DIST(BD585,$BD$32,TRUE),1-0.000000000001))</f>
        <v>0.74824786892073658</v>
      </c>
      <c r="BJ585" s="33">
        <f ca="1">IF(_xlfn.T.DIST(BE585,$BD$32,TRUE)&lt;0.5,MAX(_xlfn.T.DIST(BE585,$BD$32,TRUE),0.000000000001),MIN(_xlfn.T.DIST(BE585,$BD$32,TRUE),1-0.000000000001))</f>
        <v>0.73865943982755611</v>
      </c>
      <c r="BK585" s="33">
        <f ca="1">IF(_xlfn.T.DIST(BF585,$BD$32,TRUE)&lt;0.5,MAX(_xlfn.T.DIST(BF585,$BD$32,TRUE),0.000000000001),MIN(_xlfn.T.DIST(BF585,$BD$32,TRUE),1-0.000000000001))</f>
        <v>0.93046031845235899</v>
      </c>
      <c r="BL585" s="33">
        <f ca="1">IF(_xlfn.T.DIST(BG585,$BD$32,TRUE)&lt;0.5,MAX(_xlfn.T.DIST(BG585,$BD$32,TRUE),0.000000000001),MIN(_xlfn.T.DIST(BG585,$BD$32,TRUE),1-0.000000000001))</f>
        <v>0.67035243316834081</v>
      </c>
      <c r="BM585" s="37">
        <f ca="1">IF(_xlfn.T.DIST(BH585,$BD$32,TRUE)&lt;0.5,MAX(_xlfn.T.DIST(BH585,$BD$32,TRUE),0.000000000001),MIN(_xlfn.T.DIST(BH585,$BD$32,TRUE),1-0.000000000001))</f>
        <v>0.94388609968978199</v>
      </c>
      <c r="BN585" s="33">
        <f t="shared" ca="1" si="197"/>
        <v>10.501739672199527</v>
      </c>
      <c r="BO585" s="33">
        <f t="shared" ca="1" si="198"/>
        <v>15.639218005554024</v>
      </c>
      <c r="BP585" s="33">
        <f t="shared" ca="1" si="199"/>
        <v>22.437684285233658</v>
      </c>
      <c r="BQ585" s="33">
        <f t="shared" ca="1" si="200"/>
        <v>13.01403905738114</v>
      </c>
      <c r="BR585" s="33">
        <f t="shared" ca="1" si="201"/>
        <v>25.353035715748536</v>
      </c>
      <c r="BS585">
        <f t="shared" ca="1" si="202"/>
        <v>86.945716736116879</v>
      </c>
    </row>
    <row r="586" spans="32:71" x14ac:dyDescent="0.2">
      <c r="AF586" s="32">
        <f t="shared" ca="1" si="184"/>
        <v>-0.55652920570694564</v>
      </c>
      <c r="AG586" s="32">
        <f t="shared" ca="1" si="184"/>
        <v>-0.30269889092297242</v>
      </c>
      <c r="AH586" s="32">
        <f t="shared" ca="1" si="184"/>
        <v>1.038793466101376</v>
      </c>
      <c r="AI586" s="32">
        <f t="shared" ca="1" si="184"/>
        <v>-1.099115371464171</v>
      </c>
      <c r="AJ586" s="37">
        <f t="shared" ca="1" si="184"/>
        <v>0.6551532608596875</v>
      </c>
      <c r="AK586" s="33" cm="1">
        <f t="array" aca="1" ref="AK586:AO586" ca="1">MMULT(AF586:AJ586,$Y$50:$AC$54)</f>
        <v>-0.55652920570694575</v>
      </c>
      <c r="AL586">
        <f ca="1"/>
        <v>-0.59879664040666536</v>
      </c>
      <c r="AM586">
        <f ca="1"/>
        <v>0.84991813422503315</v>
      </c>
      <c r="AN586">
        <f ca="1"/>
        <v>-1.5355011334639843</v>
      </c>
      <c r="AO586" s="35">
        <f ca="1"/>
        <v>0.8977160494125388</v>
      </c>
      <c r="AP586" s="33">
        <f t="shared" ca="1" si="185"/>
        <v>9.5826030957197901</v>
      </c>
      <c r="AQ586">
        <f t="shared" ca="1" si="186"/>
        <v>14.401203359593335</v>
      </c>
      <c r="AR586">
        <f t="shared" ca="1" si="187"/>
        <v>20.549754402675099</v>
      </c>
      <c r="AS586">
        <f t="shared" ca="1" si="188"/>
        <v>8.4683473930328361</v>
      </c>
      <c r="AT586">
        <f t="shared" ca="1" si="189"/>
        <v>22.590864197650156</v>
      </c>
      <c r="AU586">
        <f t="shared" ca="1" si="190"/>
        <v>75.592772448671212</v>
      </c>
      <c r="BC586">
        <f t="shared" ca="1" si="191"/>
        <v>24.479779495340676</v>
      </c>
      <c r="BD586" s="33">
        <f t="shared" ca="1" si="192"/>
        <v>-0.5350308732703507</v>
      </c>
      <c r="BE586" s="33">
        <f t="shared" ca="1" si="193"/>
        <v>-0.57566554664667779</v>
      </c>
      <c r="BF586" s="33">
        <f t="shared" ca="1" si="194"/>
        <v>0.81708639348961187</v>
      </c>
      <c r="BG586" s="33">
        <f t="shared" ca="1" si="195"/>
        <v>-1.4761858028659349</v>
      </c>
      <c r="BH586" s="37">
        <f t="shared" ca="1" si="196"/>
        <v>0.86303790877583675</v>
      </c>
      <c r="BI586" s="33">
        <f ca="1">IF(_xlfn.T.DIST(BD586,$BD$32,TRUE)&lt;0.5,MAX(_xlfn.T.DIST(BD586,$BD$32,TRUE),0.000000000001),MIN(_xlfn.T.DIST(BD586,$BD$32,TRUE),1-0.000000000001))</f>
        <v>0.2982862082960539</v>
      </c>
      <c r="BJ586" s="33">
        <f ca="1">IF(_xlfn.T.DIST(BE586,$BD$32,TRUE)&lt;0.5,MAX(_xlfn.T.DIST(BE586,$BD$32,TRUE),0.000000000001),MIN(_xlfn.T.DIST(BE586,$BD$32,TRUE),1-0.000000000001))</f>
        <v>0.28456733976925674</v>
      </c>
      <c r="BK586" s="33">
        <f ca="1">IF(_xlfn.T.DIST(BF586,$BD$32,TRUE)&lt;0.5,MAX(_xlfn.T.DIST(BF586,$BD$32,TRUE),0.000000000001),MIN(_xlfn.T.DIST(BF586,$BD$32,TRUE),1-0.000000000001))</f>
        <v>0.78983957538694138</v>
      </c>
      <c r="BL586" s="33">
        <f ca="1">IF(_xlfn.T.DIST(BG586,$BD$32,TRUE)&lt;0.5,MAX(_xlfn.T.DIST(BG586,$BD$32,TRUE),0.000000000001),MIN(_xlfn.T.DIST(BG586,$BD$32,TRUE),1-0.000000000001))</f>
        <v>7.515716957800532E-2</v>
      </c>
      <c r="BM586" s="37">
        <f ca="1">IF(_xlfn.T.DIST(BH586,$BD$32,TRUE)&lt;0.5,MAX(_xlfn.T.DIST(BH586,$BD$32,TRUE),0.000000000001),MIN(_xlfn.T.DIST(BH586,$BD$32,TRUE),1-0.000000000001))</f>
        <v>0.80251802278031548</v>
      </c>
      <c r="BN586" s="33">
        <f t="shared" ca="1" si="197"/>
        <v>9.6029980325325628</v>
      </c>
      <c r="BO586" s="33">
        <f t="shared" ca="1" si="198"/>
        <v>14.430673637562816</v>
      </c>
      <c r="BP586" s="33">
        <f t="shared" ca="1" si="199"/>
        <v>20.41759419304249</v>
      </c>
      <c r="BQ586" s="33">
        <f t="shared" ca="1" si="200"/>
        <v>8.6916292783528402</v>
      </c>
      <c r="BR586" s="33">
        <f t="shared" ca="1" si="201"/>
        <v>22.402598929511754</v>
      </c>
      <c r="BS586">
        <f t="shared" ca="1" si="202"/>
        <v>75.545494071002466</v>
      </c>
    </row>
    <row r="587" spans="32:71" x14ac:dyDescent="0.2">
      <c r="AF587" s="32">
        <f t="shared" ca="1" si="184"/>
        <v>0.58490587442133091</v>
      </c>
      <c r="AG587" s="32">
        <f t="shared" ca="1" si="184"/>
        <v>-0.10880005003925357</v>
      </c>
      <c r="AH587" s="32">
        <f t="shared" ca="1" si="184"/>
        <v>1.0000256561033261</v>
      </c>
      <c r="AI587" s="32">
        <f t="shared" ca="1" si="184"/>
        <v>-0.54345987185691558</v>
      </c>
      <c r="AJ587" s="37">
        <f t="shared" ca="1" si="184"/>
        <v>1.2105976394114413</v>
      </c>
      <c r="AK587" s="33" cm="1">
        <f t="array" aca="1" ref="AK587:AO587" ca="1">MMULT(AF587:AJ587,$Y$50:$AC$54)</f>
        <v>0.58490587442133102</v>
      </c>
      <c r="AL587">
        <f ca="1"/>
        <v>0.31405470025938576</v>
      </c>
      <c r="AM587">
        <f ca="1"/>
        <v>1.0737013501134076</v>
      </c>
      <c r="AN587">
        <f ca="1"/>
        <v>-0.67646974025815743</v>
      </c>
      <c r="AO587" s="35">
        <f ca="1"/>
        <v>1.4030869459403768</v>
      </c>
      <c r="AP587" s="33">
        <f t="shared" ca="1" si="185"/>
        <v>10.438679405815998</v>
      </c>
      <c r="AQ587">
        <f t="shared" ca="1" si="186"/>
        <v>15.314054700259385</v>
      </c>
      <c r="AR587">
        <f t="shared" ca="1" si="187"/>
        <v>21.221104050340223</v>
      </c>
      <c r="AS587">
        <f t="shared" ca="1" si="188"/>
        <v>10.444119597406239</v>
      </c>
      <c r="AT587">
        <f t="shared" ca="1" si="189"/>
        <v>24.612347783761507</v>
      </c>
      <c r="AU587">
        <f t="shared" ca="1" si="190"/>
        <v>82.030305537583359</v>
      </c>
      <c r="BC587">
        <f t="shared" ca="1" si="191"/>
        <v>34.717221358530701</v>
      </c>
      <c r="BD587" s="33">
        <f t="shared" ca="1" si="192"/>
        <v>0.56231137119763408</v>
      </c>
      <c r="BE587" s="33">
        <f t="shared" ca="1" si="193"/>
        <v>0.30192298770914316</v>
      </c>
      <c r="BF587" s="33">
        <f t="shared" ca="1" si="194"/>
        <v>1.0322250208827835</v>
      </c>
      <c r="BG587" s="33">
        <f t="shared" ca="1" si="195"/>
        <v>-0.65033818919087172</v>
      </c>
      <c r="BH587" s="37">
        <f t="shared" ca="1" si="196"/>
        <v>1.3488866824286776</v>
      </c>
      <c r="BI587" s="33">
        <f ca="1">IF(_xlfn.T.DIST(BD587,$BD$32,TRUE)&lt;0.5,MAX(_xlfn.T.DIST(BD587,$BD$32,TRUE),0.000000000001),MIN(_xlfn.T.DIST(BD587,$BD$32,TRUE),1-0.000000000001))</f>
        <v>0.71095911934378675</v>
      </c>
      <c r="BJ587" s="33">
        <f ca="1">IF(_xlfn.T.DIST(BE587,$BD$32,TRUE)&lt;0.5,MAX(_xlfn.T.DIST(BE587,$BD$32,TRUE),0.000000000001),MIN(_xlfn.T.DIST(BE587,$BD$32,TRUE),1-0.000000000001))</f>
        <v>0.61760301040405796</v>
      </c>
      <c r="BK587" s="33">
        <f ca="1">IF(_xlfn.T.DIST(BF587,$BD$32,TRUE)&lt;0.5,MAX(_xlfn.T.DIST(BF587,$BD$32,TRUE),0.000000000001),MIN(_xlfn.T.DIST(BF587,$BD$32,TRUE),1-0.000000000001))</f>
        <v>0.84489156714088309</v>
      </c>
      <c r="BL587" s="33">
        <f ca="1">IF(_xlfn.T.DIST(BG587,$BD$32,TRUE)&lt;0.5,MAX(_xlfn.T.DIST(BG587,$BD$32,TRUE),0.000000000001),MIN(_xlfn.T.DIST(BG587,$BD$32,TRUE),1-0.000000000001))</f>
        <v>0.26021177095041403</v>
      </c>
      <c r="BM587" s="37">
        <f ca="1">IF(_xlfn.T.DIST(BH587,$BD$32,TRUE)&lt;0.5,MAX(_xlfn.T.DIST(BH587,$BD$32,TRUE),0.000000000001),MIN(_xlfn.T.DIST(BH587,$BD$32,TRUE),1-0.000000000001))</f>
        <v>0.906266092896856</v>
      </c>
      <c r="BN587" s="33">
        <f t="shared" ca="1" si="197"/>
        <v>10.417141636855151</v>
      </c>
      <c r="BO587" s="33">
        <f t="shared" ca="1" si="198"/>
        <v>15.299191441356653</v>
      </c>
      <c r="BP587" s="33">
        <f t="shared" ca="1" si="199"/>
        <v>21.044301264445011</v>
      </c>
      <c r="BQ587" s="33">
        <f t="shared" ca="1" si="200"/>
        <v>10.521806872093807</v>
      </c>
      <c r="BR587" s="33">
        <f t="shared" ca="1" si="201"/>
        <v>24.272428207204875</v>
      </c>
      <c r="BS587">
        <f t="shared" ca="1" si="202"/>
        <v>81.554869421955487</v>
      </c>
    </row>
    <row r="588" spans="32:71" x14ac:dyDescent="0.2">
      <c r="AF588" s="32">
        <f t="shared" ca="1" si="184"/>
        <v>4.6831547629896525E-2</v>
      </c>
      <c r="AG588" s="32">
        <f t="shared" ca="1" si="184"/>
        <v>-0.15251489602727661</v>
      </c>
      <c r="AH588" s="32">
        <f t="shared" ca="1" si="184"/>
        <v>3.0858799624652787E-2</v>
      </c>
      <c r="AI588" s="32">
        <f t="shared" ca="1" si="184"/>
        <v>1.2850881334569491</v>
      </c>
      <c r="AJ588" s="37">
        <f t="shared" ca="1" si="184"/>
        <v>0.69973124567830747</v>
      </c>
      <c r="AK588" s="33" cm="1">
        <f t="array" aca="1" ref="AK588:AO588" ca="1">MMULT(AF588:AJ588,$Y$50:$AC$54)</f>
        <v>4.6831547629896532E-2</v>
      </c>
      <c r="AL588">
        <f ca="1"/>
        <v>-8.1048106793728286E-2</v>
      </c>
      <c r="AM588">
        <f ca="1"/>
        <v>1.8272596508376142E-2</v>
      </c>
      <c r="AN588">
        <f ca="1"/>
        <v>0.83220739325641235</v>
      </c>
      <c r="AO588" s="35">
        <f ca="1"/>
        <v>0.84764486567589548</v>
      </c>
      <c r="AP588" s="33">
        <f t="shared" ca="1" si="185"/>
        <v>10.035123660722423</v>
      </c>
      <c r="AQ588">
        <f t="shared" ca="1" si="186"/>
        <v>14.918951893206271</v>
      </c>
      <c r="AR588">
        <f t="shared" ca="1" si="187"/>
        <v>18.054817789525128</v>
      </c>
      <c r="AS588">
        <f t="shared" ca="1" si="188"/>
        <v>13.914077004489748</v>
      </c>
      <c r="AT588">
        <f t="shared" ca="1" si="189"/>
        <v>22.390579462703581</v>
      </c>
      <c r="AU588">
        <f t="shared" ca="1" si="190"/>
        <v>79.313549810647146</v>
      </c>
      <c r="BC588">
        <f t="shared" ca="1" si="191"/>
        <v>27.511827626545642</v>
      </c>
      <c r="BD588" s="33">
        <f t="shared" ca="1" si="192"/>
        <v>4.5022477828808846E-2</v>
      </c>
      <c r="BE588" s="33">
        <f t="shared" ca="1" si="193"/>
        <v>-7.7917275338090841E-2</v>
      </c>
      <c r="BF588" s="33">
        <f t="shared" ca="1" si="194"/>
        <v>1.7566738935784181E-2</v>
      </c>
      <c r="BG588" s="33">
        <f t="shared" ca="1" si="195"/>
        <v>0.80005980600860216</v>
      </c>
      <c r="BH588" s="37">
        <f t="shared" ca="1" si="196"/>
        <v>0.81490093970829924</v>
      </c>
      <c r="BI588" s="33">
        <f ca="1">IF(_xlfn.T.DIST(BD588,$BD$32,TRUE)&lt;0.5,MAX(_xlfn.T.DIST(BD588,$BD$32,TRUE),0.000000000001),MIN(_xlfn.T.DIST(BD588,$BD$32,TRUE),1-0.000000000001))</f>
        <v>0.51780612509042356</v>
      </c>
      <c r="BJ588" s="33">
        <f ca="1">IF(_xlfn.T.DIST(BE588,$BD$32,TRUE)&lt;0.5,MAX(_xlfn.T.DIST(BE588,$BD$32,TRUE),0.000000000001),MIN(_xlfn.T.DIST(BE588,$BD$32,TRUE),1-0.000000000001))</f>
        <v>0.4692056174724103</v>
      </c>
      <c r="BK588" s="33">
        <f ca="1">IF(_xlfn.T.DIST(BF588,$BD$32,TRUE)&lt;0.5,MAX(_xlfn.T.DIST(BF588,$BD$32,TRUE),0.000000000001),MIN(_xlfn.T.DIST(BF588,$BD$32,TRUE),1-0.000000000001))</f>
        <v>0.50694959796170691</v>
      </c>
      <c r="BL588" s="33">
        <f ca="1">IF(_xlfn.T.DIST(BG588,$BD$32,TRUE)&lt;0.5,MAX(_xlfn.T.DIST(BG588,$BD$32,TRUE),0.000000000001),MIN(_xlfn.T.DIST(BG588,$BD$32,TRUE),1-0.000000000001))</f>
        <v>0.78501685316543668</v>
      </c>
      <c r="BM588" s="37">
        <f ca="1">IF(_xlfn.T.DIST(BH588,$BD$32,TRUE)&lt;0.5,MAX(_xlfn.T.DIST(BH588,$BD$32,TRUE),0.000000000001),MIN(_xlfn.T.DIST(BH588,$BD$32,TRUE),1-0.000000000001))</f>
        <v>0.78922431209168997</v>
      </c>
      <c r="BN588" s="33">
        <f t="shared" ca="1" si="197"/>
        <v>10.033486124668688</v>
      </c>
      <c r="BO588" s="33">
        <f t="shared" ca="1" si="198"/>
        <v>14.922733116102062</v>
      </c>
      <c r="BP588" s="33">
        <f t="shared" ca="1" si="199"/>
        <v>18.052262819657148</v>
      </c>
      <c r="BQ588" s="33">
        <f t="shared" ca="1" si="200"/>
        <v>13.815273465250849</v>
      </c>
      <c r="BR588" s="33">
        <f t="shared" ca="1" si="201"/>
        <v>22.214930722864484</v>
      </c>
      <c r="BS588">
        <f t="shared" ca="1" si="202"/>
        <v>79.038686248543229</v>
      </c>
    </row>
    <row r="589" spans="32:71" x14ac:dyDescent="0.2">
      <c r="AF589" s="32">
        <f t="shared" ca="1" si="184"/>
        <v>-0.19521439115953484</v>
      </c>
      <c r="AG589" s="32">
        <f t="shared" ca="1" si="184"/>
        <v>-0.12642741280095968</v>
      </c>
      <c r="AH589" s="32">
        <f t="shared" ca="1" si="184"/>
        <v>-0.7477533159725378</v>
      </c>
      <c r="AI589" s="32">
        <f t="shared" ca="1" si="184"/>
        <v>0.68798878770311733</v>
      </c>
      <c r="AJ589" s="37">
        <f t="shared" ca="1" si="184"/>
        <v>-0.6774124459578319</v>
      </c>
      <c r="AK589" s="33" cm="1">
        <f t="array" aca="1" ref="AK589:AO589" ca="1">MMULT(AF589:AJ589,$Y$50:$AC$54)</f>
        <v>-0.1952143911595349</v>
      </c>
      <c r="AL589">
        <f ca="1"/>
        <v>-0.22499397454512216</v>
      </c>
      <c r="AM589">
        <f ca="1"/>
        <v>-0.78206264091327204</v>
      </c>
      <c r="AN589">
        <f ca="1"/>
        <v>0.68183005083634418</v>
      </c>
      <c r="AO589" s="35">
        <f ca="1"/>
        <v>-0.8100336305844329</v>
      </c>
      <c r="AP589" s="33">
        <f t="shared" ca="1" si="185"/>
        <v>9.8535892066303497</v>
      </c>
      <c r="AQ589">
        <f t="shared" ca="1" si="186"/>
        <v>14.775006025454879</v>
      </c>
      <c r="AR589">
        <f t="shared" ca="1" si="187"/>
        <v>15.653812077260184</v>
      </c>
      <c r="AS589">
        <f t="shared" ca="1" si="188"/>
        <v>13.568209116923592</v>
      </c>
      <c r="AT589">
        <f t="shared" ca="1" si="189"/>
        <v>15.759865477662268</v>
      </c>
      <c r="AU589">
        <f t="shared" ca="1" si="190"/>
        <v>69.610481903931273</v>
      </c>
      <c r="BC589">
        <f t="shared" ca="1" si="191"/>
        <v>29.839794297640687</v>
      </c>
      <c r="BD589" s="33">
        <f t="shared" ca="1" si="192"/>
        <v>-0.18767339630334562</v>
      </c>
      <c r="BE589" s="33">
        <f t="shared" ca="1" si="193"/>
        <v>-0.21630261529317144</v>
      </c>
      <c r="BF589" s="33">
        <f t="shared" ca="1" si="194"/>
        <v>-0.75185211023817877</v>
      </c>
      <c r="BG589" s="33">
        <f t="shared" ca="1" si="195"/>
        <v>0.65549143473528926</v>
      </c>
      <c r="BH589" s="37">
        <f t="shared" ca="1" si="196"/>
        <v>-0.77874260021882047</v>
      </c>
      <c r="BI589" s="33">
        <f ca="1">IF(_xlfn.T.DIST(BD589,$BD$32,TRUE)&lt;0.5,MAX(_xlfn.T.DIST(BD589,$BD$32,TRUE),0.000000000001),MIN(_xlfn.T.DIST(BD589,$BD$32,TRUE),1-0.000000000001))</f>
        <v>0.42619814968655079</v>
      </c>
      <c r="BJ589" s="33">
        <f ca="1">IF(_xlfn.T.DIST(BE589,$BD$32,TRUE)&lt;0.5,MAX(_xlfn.T.DIST(BE589,$BD$32,TRUE),0.000000000001),MIN(_xlfn.T.DIST(BE589,$BD$32,TRUE),1-0.000000000001))</f>
        <v>0.41510798545988403</v>
      </c>
      <c r="BK589" s="33">
        <f ca="1">IF(_xlfn.T.DIST(BF589,$BD$32,TRUE)&lt;0.5,MAX(_xlfn.T.DIST(BF589,$BD$32,TRUE),0.000000000001),MIN(_xlfn.T.DIST(BF589,$BD$32,TRUE),1-0.000000000001))</f>
        <v>0.22899923262980598</v>
      </c>
      <c r="BL589" s="33">
        <f ca="1">IF(_xlfn.T.DIST(BG589,$BD$32,TRUE)&lt;0.5,MAX(_xlfn.T.DIST(BG589,$BD$32,TRUE),0.000000000001),MIN(_xlfn.T.DIST(BG589,$BD$32,TRUE),1-0.000000000001))</f>
        <v>0.74142651767501078</v>
      </c>
      <c r="BM589" s="37">
        <f ca="1">IF(_xlfn.T.DIST(BH589,$BD$32,TRUE)&lt;0.5,MAX(_xlfn.T.DIST(BH589,$BD$32,TRUE),0.000000000001),MIN(_xlfn.T.DIST(BH589,$BD$32,TRUE),1-0.000000000001))</f>
        <v>0.22111546690180978</v>
      </c>
      <c r="BN589" s="33">
        <f t="shared" ca="1" si="197"/>
        <v>9.8604536513532928</v>
      </c>
      <c r="BO589" s="33">
        <f t="shared" ca="1" si="198"/>
        <v>14.785575414346825</v>
      </c>
      <c r="BP589" s="33">
        <f t="shared" ca="1" si="199"/>
        <v>15.773559936764027</v>
      </c>
      <c r="BQ589" s="33">
        <f t="shared" ca="1" si="200"/>
        <v>13.48982391434043</v>
      </c>
      <c r="BR589" s="33">
        <f t="shared" ca="1" si="201"/>
        <v>15.92627441537776</v>
      </c>
      <c r="BS589">
        <f t="shared" ca="1" si="202"/>
        <v>69.835687332182346</v>
      </c>
    </row>
    <row r="590" spans="32:71" x14ac:dyDescent="0.2">
      <c r="AF590" s="32">
        <f t="shared" ca="1" si="184"/>
        <v>0.84736278914848506</v>
      </c>
      <c r="AG590" s="32">
        <f t="shared" ca="1" si="184"/>
        <v>0.1222244992934505</v>
      </c>
      <c r="AH590" s="32">
        <f t="shared" ca="1" si="184"/>
        <v>1.6319717627803842</v>
      </c>
      <c r="AI590" s="32">
        <f t="shared" ca="1" si="184"/>
        <v>-2.3059700441117554</v>
      </c>
      <c r="AJ590" s="37">
        <f t="shared" ca="1" si="184"/>
        <v>-1.0342019692815727</v>
      </c>
      <c r="AK590" s="33" cm="1">
        <f t="array" aca="1" ref="AK590:AO590" ca="1">MMULT(AF590:AJ590,$Y$50:$AC$54)</f>
        <v>0.84736278914848528</v>
      </c>
      <c r="AL590">
        <f ca="1"/>
        <v>0.6616309792782531</v>
      </c>
      <c r="AM590">
        <f ca="1"/>
        <v>1.7719459304589629</v>
      </c>
      <c r="AN590">
        <f ca="1"/>
        <v>-1.9928852126913099</v>
      </c>
      <c r="AO590" s="35">
        <f ca="1"/>
        <v>-0.40338179484937287</v>
      </c>
      <c r="AP590" s="33">
        <f t="shared" ca="1" si="185"/>
        <v>10.635522091861365</v>
      </c>
      <c r="AQ590">
        <f t="shared" ca="1" si="186"/>
        <v>15.661630979278254</v>
      </c>
      <c r="AR590">
        <f t="shared" ca="1" si="187"/>
        <v>23.315837791376889</v>
      </c>
      <c r="AS590">
        <f t="shared" ca="1" si="188"/>
        <v>7.4163640108099873</v>
      </c>
      <c r="AT590">
        <f t="shared" ca="1" si="189"/>
        <v>17.38647282060251</v>
      </c>
      <c r="AU590">
        <f t="shared" ca="1" si="190"/>
        <v>74.415827693929003</v>
      </c>
      <c r="BC590">
        <f t="shared" ca="1" si="191"/>
        <v>36.496561499534842</v>
      </c>
      <c r="BD590" s="33">
        <f t="shared" ca="1" si="192"/>
        <v>0.81462975959907635</v>
      </c>
      <c r="BE590" s="33">
        <f t="shared" ca="1" si="193"/>
        <v>0.63607263912824163</v>
      </c>
      <c r="BF590" s="33">
        <f t="shared" ca="1" si="194"/>
        <v>1.7034969033781848</v>
      </c>
      <c r="BG590" s="33">
        <f t="shared" ca="1" si="195"/>
        <v>-1.9159014562755277</v>
      </c>
      <c r="BH590" s="37">
        <f t="shared" ca="1" si="196"/>
        <v>-0.38779943935820627</v>
      </c>
      <c r="BI590" s="33">
        <f ca="1">IF(_xlfn.T.DIST(BD590,$BD$32,TRUE)&lt;0.5,MAX(_xlfn.T.DIST(BD590,$BD$32,TRUE),0.000000000001),MIN(_xlfn.T.DIST(BD590,$BD$32,TRUE),1-0.000000000001))</f>
        <v>0.78914789034568189</v>
      </c>
      <c r="BJ590" s="33">
        <f ca="1">IF(_xlfn.T.DIST(BE590,$BD$32,TRUE)&lt;0.5,MAX(_xlfn.T.DIST(BE590,$BD$32,TRUE),0.000000000001),MIN(_xlfn.T.DIST(BE590,$BD$32,TRUE),1-0.000000000001))</f>
        <v>0.7352238563585658</v>
      </c>
      <c r="BK590" s="33">
        <f ca="1">IF(_xlfn.T.DIST(BF590,$BD$32,TRUE)&lt;0.5,MAX(_xlfn.T.DIST(BF590,$BD$32,TRUE),0.000000000001),MIN(_xlfn.T.DIST(BF590,$BD$32,TRUE),1-0.000000000001))</f>
        <v>0.95059268764219818</v>
      </c>
      <c r="BL590" s="33">
        <f ca="1">IF(_xlfn.T.DIST(BG590,$BD$32,TRUE)&lt;0.5,MAX(_xlfn.T.DIST(BG590,$BD$32,TRUE),0.000000000001),MIN(_xlfn.T.DIST(BG590,$BD$32,TRUE),1-0.000000000001))</f>
        <v>3.2475367318112076E-2</v>
      </c>
      <c r="BM590" s="37">
        <f ca="1">IF(_xlfn.T.DIST(BH590,$BD$32,TRUE)&lt;0.5,MAX(_xlfn.T.DIST(BH590,$BD$32,TRUE),0.000000000001),MIN(_xlfn.T.DIST(BH590,$BD$32,TRUE),1-0.000000000001))</f>
        <v>0.35045124456995347</v>
      </c>
      <c r="BN590" s="33">
        <f t="shared" ca="1" si="197"/>
        <v>10.602601085664975</v>
      </c>
      <c r="BO590" s="33">
        <f t="shared" ca="1" si="198"/>
        <v>15.628689601221868</v>
      </c>
      <c r="BP590" s="33">
        <f t="shared" ca="1" si="199"/>
        <v>22.951883018282274</v>
      </c>
      <c r="BQ590" s="33">
        <f t="shared" ca="1" si="200"/>
        <v>7.7551267764779537</v>
      </c>
      <c r="BR590" s="33">
        <f t="shared" ca="1" si="201"/>
        <v>17.463590056777669</v>
      </c>
      <c r="BS590">
        <f t="shared" ca="1" si="202"/>
        <v>74.401890538424738</v>
      </c>
    </row>
    <row r="591" spans="32:71" x14ac:dyDescent="0.2">
      <c r="AF591" s="32">
        <f t="shared" ca="1" si="184"/>
        <v>-0.80447462301609896</v>
      </c>
      <c r="AG591" s="32">
        <f t="shared" ca="1" si="184"/>
        <v>0.6960486700224916</v>
      </c>
      <c r="AH591" s="32">
        <f t="shared" ca="1" si="184"/>
        <v>1.463224634836358</v>
      </c>
      <c r="AI591" s="32">
        <f t="shared" ca="1" si="184"/>
        <v>0.94276476494017003</v>
      </c>
      <c r="AJ591" s="37">
        <f t="shared" ca="1" si="184"/>
        <v>0.61269284078131647</v>
      </c>
      <c r="AK591" s="33" cm="1">
        <f t="array" aca="1" ref="AK591:AO591" ca="1">MMULT(AF591:AJ591,$Y$50:$AC$54)</f>
        <v>-0.80447462301609918</v>
      </c>
      <c r="AL591">
        <f ca="1"/>
        <v>-2.8448306039593918E-2</v>
      </c>
      <c r="AM591">
        <f ca="1"/>
        <v>1.3492452458006683</v>
      </c>
      <c r="AN591">
        <f ca="1"/>
        <v>0.11141477822788126</v>
      </c>
      <c r="AO591" s="35">
        <f ca="1"/>
        <v>1.5242169165046509</v>
      </c>
      <c r="AP591" s="33">
        <f t="shared" ca="1" si="185"/>
        <v>9.3966440327379264</v>
      </c>
      <c r="AQ591">
        <f t="shared" ca="1" si="186"/>
        <v>14.971551693960405</v>
      </c>
      <c r="AR591">
        <f t="shared" ca="1" si="187"/>
        <v>22.047735737402004</v>
      </c>
      <c r="AS591">
        <f t="shared" ca="1" si="188"/>
        <v>12.256253989924128</v>
      </c>
      <c r="AT591">
        <f t="shared" ca="1" si="189"/>
        <v>25.096867666018603</v>
      </c>
      <c r="AU591">
        <f t="shared" ca="1" si="190"/>
        <v>83.769053120043068</v>
      </c>
      <c r="BC591">
        <f t="shared" ca="1" si="191"/>
        <v>36.112319341546261</v>
      </c>
      <c r="BD591" s="33">
        <f t="shared" ca="1" si="192"/>
        <v>-0.77339833320946572</v>
      </c>
      <c r="BE591" s="33">
        <f t="shared" ca="1" si="193"/>
        <v>-2.7349367952921009E-2</v>
      </c>
      <c r="BF591" s="33">
        <f t="shared" ca="1" si="194"/>
        <v>1.2971248493591698</v>
      </c>
      <c r="BG591" s="33">
        <f t="shared" ca="1" si="195"/>
        <v>0.10711090357740376</v>
      </c>
      <c r="BH591" s="37">
        <f t="shared" ca="1" si="196"/>
        <v>1.4653374872842664</v>
      </c>
      <c r="BI591" s="33">
        <f ca="1">IF(_xlfn.T.DIST(BD591,$BD$32,TRUE)&lt;0.5,MAX(_xlfn.T.DIST(BD591,$BD$32,TRUE),0.000000000001),MIN(_xlfn.T.DIST(BD591,$BD$32,TRUE),1-0.000000000001))</f>
        <v>0.22266919202018587</v>
      </c>
      <c r="BJ591" s="33">
        <f ca="1">IF(_xlfn.T.DIST(BE591,$BD$32,TRUE)&lt;0.5,MAX(_xlfn.T.DIST(BE591,$BD$32,TRUE),0.000000000001),MIN(_xlfn.T.DIST(BE591,$BD$32,TRUE),1-0.000000000001))</f>
        <v>0.4891811035006336</v>
      </c>
      <c r="BK591" s="33">
        <f ca="1">IF(_xlfn.T.DIST(BF591,$BD$32,TRUE)&lt;0.5,MAX(_xlfn.T.DIST(BF591,$BD$32,TRUE),0.000000000001),MIN(_xlfn.T.DIST(BF591,$BD$32,TRUE),1-0.000000000001))</f>
        <v>0.89776218232765426</v>
      </c>
      <c r="BL591" s="33">
        <f ca="1">IF(_xlfn.T.DIST(BG591,$BD$32,TRUE)&lt;0.5,MAX(_xlfn.T.DIST(BG591,$BD$32,TRUE),0.000000000001),MIN(_xlfn.T.DIST(BG591,$BD$32,TRUE),1-0.000000000001))</f>
        <v>0.54229294891080682</v>
      </c>
      <c r="BM591" s="37">
        <f ca="1">IF(_xlfn.T.DIST(BH591,$BD$32,TRUE)&lt;0.5,MAX(_xlfn.T.DIST(BH591,$BD$32,TRUE),0.000000000001),MIN(_xlfn.T.DIST(BH591,$BD$32,TRUE),1-0.000000000001))</f>
        <v>0.92338408308304587</v>
      </c>
      <c r="BN591" s="33">
        <f t="shared" ca="1" si="197"/>
        <v>9.427592774346957</v>
      </c>
      <c r="BO591" s="33">
        <f t="shared" ca="1" si="198"/>
        <v>14.972877723229235</v>
      </c>
      <c r="BP591" s="33">
        <f t="shared" ca="1" si="199"/>
        <v>21.80670922604628</v>
      </c>
      <c r="BQ591" s="33">
        <f t="shared" ca="1" si="200"/>
        <v>12.244287739154339</v>
      </c>
      <c r="BR591" s="33">
        <f t="shared" ca="1" si="201"/>
        <v>24.712834291258229</v>
      </c>
      <c r="BS591">
        <f t="shared" ca="1" si="202"/>
        <v>83.164301754035037</v>
      </c>
    </row>
    <row r="592" spans="32:71" x14ac:dyDescent="0.2">
      <c r="AF592" s="32">
        <f t="shared" ca="1" si="184"/>
        <v>6.382446690956306E-2</v>
      </c>
      <c r="AG592" s="32">
        <f t="shared" ca="1" si="184"/>
        <v>0.31160852781814385</v>
      </c>
      <c r="AH592" s="32">
        <f t="shared" ca="1" si="184"/>
        <v>-0.9009885810695808</v>
      </c>
      <c r="AI592" s="32">
        <f t="shared" ca="1" si="184"/>
        <v>-0.72979623471109378</v>
      </c>
      <c r="AJ592" s="37">
        <f t="shared" ca="1" si="184"/>
        <v>-0.27970489656143599</v>
      </c>
      <c r="AK592" s="33" cm="1">
        <f t="array" aca="1" ref="AK592:AO592" ca="1">MMULT(AF592:AJ592,$Y$50:$AC$54)</f>
        <v>6.3824466909563074E-2</v>
      </c>
      <c r="AL592">
        <f ca="1"/>
        <v>0.27314750391497622</v>
      </c>
      <c r="AM592">
        <f ca="1"/>
        <v>-0.81633406528006613</v>
      </c>
      <c r="AN592">
        <f ca="1"/>
        <v>4.03913706178336E-2</v>
      </c>
      <c r="AO592" s="35">
        <f ca="1"/>
        <v>-0.89800952418231128</v>
      </c>
      <c r="AP592" s="33">
        <f t="shared" ca="1" si="185"/>
        <v>10.047868350182172</v>
      </c>
      <c r="AQ592">
        <f t="shared" ca="1" si="186"/>
        <v>15.273147503914977</v>
      </c>
      <c r="AR592">
        <f t="shared" ca="1" si="187"/>
        <v>15.550997804159802</v>
      </c>
      <c r="AS592">
        <f t="shared" ca="1" si="188"/>
        <v>12.092900152421016</v>
      </c>
      <c r="AT592">
        <f t="shared" ca="1" si="189"/>
        <v>15.407961903270754</v>
      </c>
      <c r="AU592">
        <f t="shared" ca="1" si="190"/>
        <v>68.372875713948716</v>
      </c>
      <c r="BC592">
        <f t="shared" ca="1" si="191"/>
        <v>23.141423620221801</v>
      </c>
      <c r="BD592" s="33">
        <f t="shared" ca="1" si="192"/>
        <v>6.1358972568673488E-2</v>
      </c>
      <c r="BE592" s="33">
        <f t="shared" ca="1" si="193"/>
        <v>0.26259600763558333</v>
      </c>
      <c r="BF592" s="33">
        <f t="shared" ca="1" si="194"/>
        <v>-0.78479965354615744</v>
      </c>
      <c r="BG592" s="33">
        <f t="shared" ca="1" si="195"/>
        <v>3.883108033260254E-2</v>
      </c>
      <c r="BH592" s="37">
        <f t="shared" ca="1" si="196"/>
        <v>-0.86332004682132302</v>
      </c>
      <c r="BI592" s="33">
        <f ca="1">IF(_xlfn.T.DIST(BD592,$BD$32,TRUE)&lt;0.5,MAX(_xlfn.T.DIST(BD592,$BD$32,TRUE),0.000000000001),MIN(_xlfn.T.DIST(BD592,$BD$32,TRUE),1-0.000000000001))</f>
        <v>0.52425985377946982</v>
      </c>
      <c r="BJ592" s="33">
        <f ca="1">IF(_xlfn.T.DIST(BE592,$BD$32,TRUE)&lt;0.5,MAX(_xlfn.T.DIST(BE592,$BD$32,TRUE),0.000000000001),MIN(_xlfn.T.DIST(BE592,$BD$32,TRUE),1-0.000000000001))</f>
        <v>0.60267153578551935</v>
      </c>
      <c r="BK592" s="33">
        <f ca="1">IF(_xlfn.T.DIST(BF592,$BD$32,TRUE)&lt;0.5,MAX(_xlfn.T.DIST(BF592,$BD$32,TRUE),0.000000000001),MIN(_xlfn.T.DIST(BF592,$BD$32,TRUE),1-0.000000000001))</f>
        <v>0.21936241737365642</v>
      </c>
      <c r="BL592" s="33">
        <f ca="1">IF(_xlfn.T.DIST(BG592,$BD$32,TRUE)&lt;0.5,MAX(_xlfn.T.DIST(BG592,$BD$32,TRUE),0.000000000001),MIN(_xlfn.T.DIST(BG592,$BD$32,TRUE),1-0.000000000001))</f>
        <v>0.51535883663922488</v>
      </c>
      <c r="BM592" s="37">
        <f ca="1">IF(_xlfn.T.DIST(BH592,$BD$32,TRUE)&lt;0.5,MAX(_xlfn.T.DIST(BH592,$BD$32,TRUE),0.000000000001),MIN(_xlfn.T.DIST(BH592,$BD$32,TRUE),1-0.000000000001))</f>
        <v>0.19740566203846144</v>
      </c>
      <c r="BN592" s="33">
        <f t="shared" ca="1" si="197"/>
        <v>10.04563597193772</v>
      </c>
      <c r="BO592" s="33">
        <f t="shared" ca="1" si="198"/>
        <v>15.260268163469682</v>
      </c>
      <c r="BP592" s="33">
        <f t="shared" ca="1" si="199"/>
        <v>15.676955032057165</v>
      </c>
      <c r="BQ592" s="33">
        <f t="shared" ca="1" si="200"/>
        <v>12.088569341635312</v>
      </c>
      <c r="BR592" s="33">
        <f t="shared" ca="1" si="201"/>
        <v>15.596302215368157</v>
      </c>
      <c r="BS592">
        <f t="shared" ca="1" si="202"/>
        <v>68.667730724468043</v>
      </c>
    </row>
    <row r="593" spans="32:71" x14ac:dyDescent="0.2">
      <c r="AF593" s="32">
        <f t="shared" ca="1" si="184"/>
        <v>9.7881244319467736E-2</v>
      </c>
      <c r="AG593" s="32">
        <f t="shared" ca="1" si="184"/>
        <v>0.19043068376083161</v>
      </c>
      <c r="AH593" s="32">
        <f t="shared" ca="1" si="184"/>
        <v>-1.0466148650284699</v>
      </c>
      <c r="AI593" s="32">
        <f t="shared" ca="1" si="184"/>
        <v>1.9297914308680695</v>
      </c>
      <c r="AJ593" s="37">
        <f t="shared" ca="1" si="184"/>
        <v>0.84537222960544367</v>
      </c>
      <c r="AK593" s="33" cm="1">
        <f t="array" aca="1" ref="AK593:AO593" ca="1">MMULT(AF593:AJ593,$Y$50:$AC$54)</f>
        <v>9.7881244319467764E-2</v>
      </c>
      <c r="AL593">
        <f ca="1"/>
        <v>0.20662663972766171</v>
      </c>
      <c r="AM593">
        <f ca="1"/>
        <v>-0.96728941056619866</v>
      </c>
      <c r="AN593">
        <f ca="1"/>
        <v>1.924479928658267</v>
      </c>
      <c r="AO593" s="35">
        <f ca="1"/>
        <v>0.47803659595942477</v>
      </c>
      <c r="AP593" s="33">
        <f t="shared" ca="1" si="185"/>
        <v>10.0734109332396</v>
      </c>
      <c r="AQ593">
        <f t="shared" ca="1" si="186"/>
        <v>15.206626639727661</v>
      </c>
      <c r="AR593">
        <f t="shared" ca="1" si="187"/>
        <v>15.098131768301403</v>
      </c>
      <c r="AS593">
        <f t="shared" ca="1" si="188"/>
        <v>16.426303835914013</v>
      </c>
      <c r="AT593">
        <f t="shared" ca="1" si="189"/>
        <v>20.912146383837698</v>
      </c>
      <c r="AU593">
        <f t="shared" ca="1" si="190"/>
        <v>77.716619561020366</v>
      </c>
      <c r="BC593">
        <f t="shared" ca="1" si="191"/>
        <v>25.546805269151353</v>
      </c>
      <c r="BD593" s="33">
        <f t="shared" ca="1" si="192"/>
        <v>9.4100160580988162E-2</v>
      </c>
      <c r="BE593" s="33">
        <f t="shared" ca="1" si="193"/>
        <v>0.19864479772266019</v>
      </c>
      <c r="BF593" s="33">
        <f t="shared" ca="1" si="194"/>
        <v>-0.92992369984067669</v>
      </c>
      <c r="BG593" s="33">
        <f t="shared" ca="1" si="195"/>
        <v>1.8501386203323276</v>
      </c>
      <c r="BH593" s="37">
        <f t="shared" ca="1" si="196"/>
        <v>0.45957037792197358</v>
      </c>
      <c r="BI593" s="33">
        <f ca="1">IF(_xlfn.T.DIST(BD593,$BD$32,TRUE)&lt;0.5,MAX(_xlfn.T.DIST(BD593,$BD$32,TRUE),0.000000000001),MIN(_xlfn.T.DIST(BD593,$BD$32,TRUE),1-0.000000000001))</f>
        <v>0.53717236066347918</v>
      </c>
      <c r="BJ593" s="33">
        <f ca="1">IF(_xlfn.T.DIST(BE593,$BD$32,TRUE)&lt;0.5,MAX(_xlfn.T.DIST(BE593,$BD$32,TRUE),0.000000000001),MIN(_xlfn.T.DIST(BE593,$BD$32,TRUE),1-0.000000000001))</f>
        <v>0.57805964626959749</v>
      </c>
      <c r="BK593" s="33">
        <f ca="1">IF(_xlfn.T.DIST(BF593,$BD$32,TRUE)&lt;0.5,MAX(_xlfn.T.DIST(BF593,$BD$32,TRUE),0.000000000001),MIN(_xlfn.T.DIST(BF593,$BD$32,TRUE),1-0.000000000001))</f>
        <v>0.17991675203777757</v>
      </c>
      <c r="BL593" s="33">
        <f ca="1">IF(_xlfn.T.DIST(BG593,$BD$32,TRUE)&lt;0.5,MAX(_xlfn.T.DIST(BG593,$BD$32,TRUE),0.000000000001),MIN(_xlfn.T.DIST(BG593,$BD$32,TRUE),1-0.000000000001))</f>
        <v>0.96291732483531711</v>
      </c>
      <c r="BM593" s="37">
        <f ca="1">IF(_xlfn.T.DIST(BH593,$BD$32,TRUE)&lt;0.5,MAX(_xlfn.T.DIST(BH593,$BD$32,TRUE),0.000000000001),MIN(_xlfn.T.DIST(BH593,$BD$32,TRUE),1-0.000000000001))</f>
        <v>0.67543113076471994</v>
      </c>
      <c r="BN593" s="33">
        <f t="shared" ca="1" si="197"/>
        <v>10.069984396879182</v>
      </c>
      <c r="BO593" s="33">
        <f t="shared" ca="1" si="198"/>
        <v>15.196932056434507</v>
      </c>
      <c r="BP593" s="33">
        <f t="shared" ca="1" si="199"/>
        <v>15.252952830432452</v>
      </c>
      <c r="BQ593" s="33">
        <f t="shared" ca="1" si="200"/>
        <v>16.106861498242743</v>
      </c>
      <c r="BR593" s="33">
        <f t="shared" ca="1" si="201"/>
        <v>20.819841543442525</v>
      </c>
      <c r="BS593">
        <f t="shared" ca="1" si="202"/>
        <v>77.446572325431418</v>
      </c>
    </row>
    <row r="594" spans="32:71" x14ac:dyDescent="0.2">
      <c r="AF594" s="32">
        <f t="shared" ca="1" si="184"/>
        <v>-0.94597690043616933</v>
      </c>
      <c r="AG594" s="32">
        <f t="shared" ca="1" si="184"/>
        <v>-1.5429056693886187</v>
      </c>
      <c r="AH594" s="32">
        <f t="shared" ca="1" si="184"/>
        <v>-0.38340670298903634</v>
      </c>
      <c r="AI594" s="32">
        <f t="shared" ca="1" si="184"/>
        <v>-1.321315940456623</v>
      </c>
      <c r="AJ594" s="37">
        <f t="shared" ca="1" si="184"/>
        <v>2.0661565000510036</v>
      </c>
      <c r="AK594" s="33" cm="1">
        <f t="array" aca="1" ref="AK594:AO594" ca="1">MMULT(AF594:AJ594,$Y$50:$AC$54)</f>
        <v>-0.94597690043616955</v>
      </c>
      <c r="AL594">
        <f ca="1"/>
        <v>-1.7772446270040509</v>
      </c>
      <c r="AM594">
        <f ca="1"/>
        <v>-0.78047045676621973</v>
      </c>
      <c r="AN594">
        <f ca="1"/>
        <v>-1.7926218443048123</v>
      </c>
      <c r="AO594" s="35">
        <f ca="1"/>
        <v>1.1953416857791286</v>
      </c>
      <c r="AP594" s="33">
        <f t="shared" ca="1" si="185"/>
        <v>9.2905173246728729</v>
      </c>
      <c r="AQ594">
        <f t="shared" ca="1" si="186"/>
        <v>13.222755372995948</v>
      </c>
      <c r="AR594">
        <f t="shared" ca="1" si="187"/>
        <v>15.658588629701342</v>
      </c>
      <c r="AS594">
        <f t="shared" ca="1" si="188"/>
        <v>7.876969758098932</v>
      </c>
      <c r="AT594">
        <f t="shared" ca="1" si="189"/>
        <v>23.781366743116514</v>
      </c>
      <c r="AU594">
        <f t="shared" ca="1" si="190"/>
        <v>69.830197828585611</v>
      </c>
      <c r="BC594">
        <f t="shared" ca="1" si="191"/>
        <v>31.537820861285905</v>
      </c>
      <c r="BD594" s="33">
        <f t="shared" ca="1" si="192"/>
        <v>-0.90943447701189828</v>
      </c>
      <c r="BE594" s="33">
        <f t="shared" ca="1" si="193"/>
        <v>-1.7085909149963387</v>
      </c>
      <c r="BF594" s="33">
        <f t="shared" ca="1" si="194"/>
        <v>-0.7503214310467381</v>
      </c>
      <c r="BG594" s="33">
        <f t="shared" ca="1" si="195"/>
        <v>-1.7233741211902407</v>
      </c>
      <c r="BH594" s="37">
        <f t="shared" ca="1" si="196"/>
        <v>1.1491664757943152</v>
      </c>
      <c r="BI594" s="33">
        <f ca="1">IF(_xlfn.T.DIST(BD594,$BD$32,TRUE)&lt;0.5,MAX(_xlfn.T.DIST(BD594,$BD$32,TRUE),0.000000000001),MIN(_xlfn.T.DIST(BD594,$BD$32,TRUE),1-0.000000000001))</f>
        <v>0.18518486558225883</v>
      </c>
      <c r="BJ594" s="33">
        <f ca="1">IF(_xlfn.T.DIST(BE594,$BD$32,TRUE)&lt;0.5,MAX(_xlfn.T.DIST(BE594,$BD$32,TRUE),0.000000000001),MIN(_xlfn.T.DIST(BE594,$BD$32,TRUE),1-0.000000000001))</f>
        <v>4.8927545944360822E-2</v>
      </c>
      <c r="BK594" s="33">
        <f ca="1">IF(_xlfn.T.DIST(BF594,$BD$32,TRUE)&lt;0.5,MAX(_xlfn.T.DIST(BF594,$BD$32,TRUE),0.000000000001),MIN(_xlfn.T.DIST(BF594,$BD$32,TRUE),1-0.000000000001))</f>
        <v>0.2294529321679622</v>
      </c>
      <c r="BL594" s="33">
        <f ca="1">IF(_xlfn.T.DIST(BG594,$BD$32,TRUE)&lt;0.5,MAX(_xlfn.T.DIST(BG594,$BD$32,TRUE),0.000000000001),MIN(_xlfn.T.DIST(BG594,$BD$32,TRUE),1-0.000000000001))</f>
        <v>4.7557320380602175E-2</v>
      </c>
      <c r="BM594" s="37">
        <f ca="1">IF(_xlfn.T.DIST(BH594,$BD$32,TRUE)&lt;0.5,MAX(_xlfn.T.DIST(BH594,$BD$32,TRUE),0.000000000001),MIN(_xlfn.T.DIST(BH594,$BD$32,TRUE),1-0.000000000001))</f>
        <v>0.87021644382636354</v>
      </c>
      <c r="BN594" s="33">
        <f t="shared" ca="1" si="197"/>
        <v>9.3281642383965515</v>
      </c>
      <c r="BO594" s="33">
        <f t="shared" ca="1" si="198"/>
        <v>13.344657743426961</v>
      </c>
      <c r="BP594" s="33">
        <f t="shared" ca="1" si="199"/>
        <v>15.778050896349447</v>
      </c>
      <c r="BQ594" s="33">
        <f t="shared" ca="1" si="200"/>
        <v>8.1612682115217652</v>
      </c>
      <c r="BR594" s="33">
        <f t="shared" ca="1" si="201"/>
        <v>23.509659504386605</v>
      </c>
      <c r="BS594">
        <f t="shared" ca="1" si="202"/>
        <v>70.121800594081321</v>
      </c>
    </row>
    <row r="595" spans="32:71" x14ac:dyDescent="0.2">
      <c r="AF595" s="32">
        <f t="shared" ca="1" si="184"/>
        <v>0.62695699327469645</v>
      </c>
      <c r="AG595" s="32">
        <f t="shared" ca="1" si="184"/>
        <v>0.17844073955562101</v>
      </c>
      <c r="AH595" s="32">
        <f t="shared" ca="1" si="184"/>
        <v>2.560954595551983</v>
      </c>
      <c r="AI595" s="32">
        <f t="shared" ca="1" si="184"/>
        <v>0.70390978244536329</v>
      </c>
      <c r="AJ595" s="37">
        <f t="shared" ca="1" si="184"/>
        <v>-1.137955919447631</v>
      </c>
      <c r="AK595" s="33" cm="1">
        <f t="array" aca="1" ref="AK595:AO595" ca="1">MMULT(AF595:AJ595,$Y$50:$AC$54)</f>
        <v>0.62695699327469656</v>
      </c>
      <c r="AL595">
        <f ca="1"/>
        <v>0.55452589385190132</v>
      </c>
      <c r="AM595">
        <f ca="1"/>
        <v>2.6344688048999245</v>
      </c>
      <c r="AN595">
        <f ca="1"/>
        <v>-0.31897078252331751</v>
      </c>
      <c r="AO595" s="35">
        <f ca="1"/>
        <v>0.68634909981799042</v>
      </c>
      <c r="AP595" s="33">
        <f t="shared" ca="1" si="185"/>
        <v>10.470217744956022</v>
      </c>
      <c r="AQ595">
        <f t="shared" ca="1" si="186"/>
        <v>15.554525893851901</v>
      </c>
      <c r="AR595">
        <f t="shared" ca="1" si="187"/>
        <v>25.903406414699774</v>
      </c>
      <c r="AS595">
        <f t="shared" ca="1" si="188"/>
        <v>11.26636720019637</v>
      </c>
      <c r="AT595">
        <f t="shared" ca="1" si="189"/>
        <v>21.745396399271961</v>
      </c>
      <c r="AU595">
        <f t="shared" ca="1" si="190"/>
        <v>84.939913652976031</v>
      </c>
      <c r="BC595">
        <f t="shared" ca="1" si="191"/>
        <v>37.227492639065183</v>
      </c>
      <c r="BD595" s="33">
        <f t="shared" ca="1" si="192"/>
        <v>0.60273808485686053</v>
      </c>
      <c r="BE595" s="33">
        <f t="shared" ca="1" si="193"/>
        <v>0.53310494794559482</v>
      </c>
      <c r="BF595" s="33">
        <f t="shared" ca="1" si="194"/>
        <v>2.5327011248198938</v>
      </c>
      <c r="BG595" s="33">
        <f t="shared" ca="1" si="195"/>
        <v>-0.30664916516716018</v>
      </c>
      <c r="BH595" s="37">
        <f t="shared" ca="1" si="196"/>
        <v>0.65983591602792935</v>
      </c>
      <c r="BI595" s="33">
        <f ca="1">IF(_xlfn.T.DIST(BD595,$BD$32,TRUE)&lt;0.5,MAX(_xlfn.T.DIST(BD595,$BD$32,TRUE),0.000000000001),MIN(_xlfn.T.DIST(BD595,$BD$32,TRUE),1-0.000000000001))</f>
        <v>0.72439377483543865</v>
      </c>
      <c r="BJ595" s="33">
        <f ca="1">IF(_xlfn.T.DIST(BE595,$BD$32,TRUE)&lt;0.5,MAX(_xlfn.T.DIST(BE595,$BD$32,TRUE),0.000000000001),MIN(_xlfn.T.DIST(BE595,$BD$32,TRUE),1-0.000000000001))</f>
        <v>0.70105578214387487</v>
      </c>
      <c r="BK595" s="33">
        <f ca="1">IF(_xlfn.T.DIST(BF595,$BD$32,TRUE)&lt;0.5,MAX(_xlfn.T.DIST(BF595,$BD$32,TRUE),0.000000000001),MIN(_xlfn.T.DIST(BF595,$BD$32,TRUE),1-0.000000000001))</f>
        <v>0.99160717941903609</v>
      </c>
      <c r="BL595" s="33">
        <f ca="1">IF(_xlfn.T.DIST(BG595,$BD$32,TRUE)&lt;0.5,MAX(_xlfn.T.DIST(BG595,$BD$32,TRUE),0.000000000001),MIN(_xlfn.T.DIST(BG595,$BD$32,TRUE),1-0.000000000001))</f>
        <v>0.3806143752218708</v>
      </c>
      <c r="BM595" s="37">
        <f ca="1">IF(_xlfn.T.DIST(BH595,$BD$32,TRUE)&lt;0.5,MAX(_xlfn.T.DIST(BH595,$BD$32,TRUE),0.000000000001),MIN(_xlfn.T.DIST(BH595,$BD$32,TRUE),1-0.000000000001))</f>
        <v>0.74280331741645889</v>
      </c>
      <c r="BN595" s="33">
        <f t="shared" ca="1" si="197"/>
        <v>10.446958210549468</v>
      </c>
      <c r="BO595" s="33">
        <f t="shared" ca="1" si="198"/>
        <v>15.527439476479879</v>
      </c>
      <c r="BP595" s="33">
        <f t="shared" ca="1" si="199"/>
        <v>25.174109087188576</v>
      </c>
      <c r="BQ595" s="33">
        <f t="shared" ca="1" si="200"/>
        <v>11.301104482831445</v>
      </c>
      <c r="BR595" s="33">
        <f t="shared" ca="1" si="201"/>
        <v>21.608048409301972</v>
      </c>
      <c r="BS595">
        <f t="shared" ca="1" si="202"/>
        <v>84.057659666351341</v>
      </c>
    </row>
    <row r="596" spans="32:71" x14ac:dyDescent="0.2">
      <c r="AF596" s="32">
        <f t="shared" ca="1" si="184"/>
        <v>-0.29934735410611102</v>
      </c>
      <c r="AG596" s="32">
        <f t="shared" ca="1" si="184"/>
        <v>-0.85938553937230677</v>
      </c>
      <c r="AH596" s="32">
        <f t="shared" ca="1" si="184"/>
        <v>-1.0786403683274937</v>
      </c>
      <c r="AI596" s="32">
        <f t="shared" ca="1" si="184"/>
        <v>1.3193976759239823</v>
      </c>
      <c r="AJ596" s="37">
        <f t="shared" ref="AG596:AJ611" ca="1" si="203">+NORMSINV(RAND())</f>
        <v>6.0057051384533128E-2</v>
      </c>
      <c r="AK596" s="33" cm="1">
        <f t="array" aca="1" ref="AK596:AO596" ca="1">MMULT(AF596:AJ596,$Y$50:$AC$54)</f>
        <v>-0.29934735410611107</v>
      </c>
      <c r="AL596">
        <f ca="1"/>
        <v>-0.83647184573771405</v>
      </c>
      <c r="AM596">
        <f ca="1"/>
        <v>-1.2260437114007674</v>
      </c>
      <c r="AN596">
        <f ca="1"/>
        <v>0.88740870251099691</v>
      </c>
      <c r="AO596" s="35">
        <f ca="1"/>
        <v>-0.26150299699496998</v>
      </c>
      <c r="AP596" s="33">
        <f t="shared" ca="1" si="185"/>
        <v>9.775489484420417</v>
      </c>
      <c r="AQ596">
        <f t="shared" ca="1" si="186"/>
        <v>14.163528154262286</v>
      </c>
      <c r="AR596">
        <f t="shared" ca="1" si="187"/>
        <v>14.321868865797697</v>
      </c>
      <c r="AS596">
        <f t="shared" ca="1" si="188"/>
        <v>14.041040015775293</v>
      </c>
      <c r="AT596">
        <f t="shared" ca="1" si="189"/>
        <v>17.953988012020119</v>
      </c>
      <c r="AU596">
        <f t="shared" ca="1" si="190"/>
        <v>70.25591453227581</v>
      </c>
      <c r="BC596">
        <f t="shared" ca="1" si="191"/>
        <v>23.086891277496118</v>
      </c>
      <c r="BD596" s="33">
        <f t="shared" ca="1" si="192"/>
        <v>-0.28778377601066596</v>
      </c>
      <c r="BE596" s="33">
        <f t="shared" ca="1" si="193"/>
        <v>-0.80415952568493521</v>
      </c>
      <c r="BF596" s="33">
        <f t="shared" ca="1" si="194"/>
        <v>-1.178682503724328</v>
      </c>
      <c r="BG596" s="33">
        <f t="shared" ca="1" si="195"/>
        <v>0.85312872744755919</v>
      </c>
      <c r="BH596" s="37">
        <f t="shared" ca="1" si="196"/>
        <v>-0.25140131984143688</v>
      </c>
      <c r="BI596" s="33">
        <f ca="1">IF(_xlfn.T.DIST(BD596,$BD$32,TRUE)&lt;0.5,MAX(_xlfn.T.DIST(BD596,$BD$32,TRUE),0.000000000001),MIN(_xlfn.T.DIST(BD596,$BD$32,TRUE),1-0.000000000001))</f>
        <v>0.38774551311890204</v>
      </c>
      <c r="BJ596" s="33">
        <f ca="1">IF(_xlfn.T.DIST(BE596,$BD$32,TRUE)&lt;0.5,MAX(_xlfn.T.DIST(BE596,$BD$32,TRUE),0.000000000001),MIN(_xlfn.T.DIST(BE596,$BD$32,TRUE),1-0.000000000001))</f>
        <v>0.21381578144326574</v>
      </c>
      <c r="BK596" s="33">
        <f ca="1">IF(_xlfn.T.DIST(BF596,$BD$32,TRUE)&lt;0.5,MAX(_xlfn.T.DIST(BF596,$BD$32,TRUE),0.000000000001),MIN(_xlfn.T.DIST(BF596,$BD$32,TRUE),1-0.000000000001))</f>
        <v>0.12389457455888528</v>
      </c>
      <c r="BL596" s="33">
        <f ca="1">IF(_xlfn.T.DIST(BG596,$BD$32,TRUE)&lt;0.5,MAX(_xlfn.T.DIST(BG596,$BD$32,TRUE),0.000000000001),MIN(_xlfn.T.DIST(BG596,$BD$32,TRUE),1-0.000000000001))</f>
        <v>0.79982582263048574</v>
      </c>
      <c r="BM596" s="37">
        <f ca="1">IF(_xlfn.T.DIST(BH596,$BD$32,TRUE)&lt;0.5,MAX(_xlfn.T.DIST(BH596,$BD$32,TRUE),0.000000000001),MIN(_xlfn.T.DIST(BH596,$BD$32,TRUE),1-0.000000000001))</f>
        <v>0.40160899317471577</v>
      </c>
      <c r="BN596" s="33">
        <f t="shared" ca="1" si="197"/>
        <v>9.7861001036540571</v>
      </c>
      <c r="BO596" s="33">
        <f t="shared" ca="1" si="198"/>
        <v>14.206748937842734</v>
      </c>
      <c r="BP596" s="33">
        <f t="shared" ca="1" si="199"/>
        <v>14.532791933509383</v>
      </c>
      <c r="BQ596" s="33">
        <f t="shared" ca="1" si="200"/>
        <v>13.934298274339058</v>
      </c>
      <c r="BR596" s="33">
        <f t="shared" ca="1" si="201"/>
        <v>18.003261574889084</v>
      </c>
      <c r="BS596">
        <f t="shared" ca="1" si="202"/>
        <v>70.463200824234306</v>
      </c>
    </row>
    <row r="597" spans="32:71" x14ac:dyDescent="0.2">
      <c r="AF597" s="32">
        <f t="shared" ca="1" si="184"/>
        <v>-1.5058975293255572</v>
      </c>
      <c r="AG597" s="32">
        <f t="shared" ca="1" si="203"/>
        <v>-0.24918439300467507</v>
      </c>
      <c r="AH597" s="32">
        <f t="shared" ca="1" si="203"/>
        <v>0.68558937721007573</v>
      </c>
      <c r="AI597" s="32">
        <f t="shared" ca="1" si="203"/>
        <v>0.99152324801861502</v>
      </c>
      <c r="AJ597" s="37">
        <f t="shared" ca="1" si="203"/>
        <v>-0.32369867509704919</v>
      </c>
      <c r="AK597" s="33" cm="1">
        <f t="array" aca="1" ref="AK597:AO597" ca="1">MMULT(AF597:AJ597,$Y$50:$AC$54)</f>
        <v>-1.5058975293255576</v>
      </c>
      <c r="AL597">
        <f ca="1"/>
        <v>-1.1994329722476489</v>
      </c>
      <c r="AM597">
        <f ca="1"/>
        <v>0.32029704149115451</v>
      </c>
      <c r="AN597">
        <f ca="1"/>
        <v>-0.19014184149742308</v>
      </c>
      <c r="AO597" s="35">
        <f ca="1"/>
        <v>0.3851410436336285</v>
      </c>
      <c r="AP597" s="33">
        <f t="shared" ca="1" si="185"/>
        <v>8.8705768530058311</v>
      </c>
      <c r="AQ597">
        <f t="shared" ca="1" si="186"/>
        <v>13.800567027752351</v>
      </c>
      <c r="AR597">
        <f t="shared" ca="1" si="187"/>
        <v>18.960891124473463</v>
      </c>
      <c r="AS597">
        <f t="shared" ca="1" si="188"/>
        <v>11.562673764555926</v>
      </c>
      <c r="AT597">
        <f t="shared" ca="1" si="189"/>
        <v>20.540564174534513</v>
      </c>
      <c r="AU597">
        <f t="shared" ca="1" si="190"/>
        <v>73.735272944322077</v>
      </c>
      <c r="BC597">
        <f t="shared" ca="1" si="191"/>
        <v>26.327814773313406</v>
      </c>
      <c r="BD597" s="33">
        <f t="shared" ca="1" si="192"/>
        <v>-1.4477257651685198</v>
      </c>
      <c r="BE597" s="33">
        <f t="shared" ca="1" si="193"/>
        <v>-1.1530997187393479</v>
      </c>
      <c r="BF597" s="33">
        <f t="shared" ca="1" si="194"/>
        <v>0.30792419168233309</v>
      </c>
      <c r="BG597" s="33">
        <f t="shared" ca="1" si="195"/>
        <v>-0.18279679567287302</v>
      </c>
      <c r="BH597" s="37">
        <f t="shared" ca="1" si="196"/>
        <v>0.37026331555376041</v>
      </c>
      <c r="BI597" s="33">
        <f ca="1">IF(_xlfn.T.DIST(BD597,$BD$32,TRUE)&lt;0.5,MAX(_xlfn.T.DIST(BD597,$BD$32,TRUE),0.000000000001),MIN(_xlfn.T.DIST(BD597,$BD$32,TRUE),1-0.000000000001))</f>
        <v>7.9032197569680857E-2</v>
      </c>
      <c r="BJ597" s="33">
        <f ca="1">IF(_xlfn.T.DIST(BE597,$BD$32,TRUE)&lt;0.5,MAX(_xlfn.T.DIST(BE597,$BD$32,TRUE),0.000000000001),MIN(_xlfn.T.DIST(BE597,$BD$32,TRUE),1-0.000000000001))</f>
        <v>0.12898723708092846</v>
      </c>
      <c r="BK597" s="33">
        <f ca="1">IF(_xlfn.T.DIST(BF597,$BD$32,TRUE)&lt;0.5,MAX(_xlfn.T.DIST(BF597,$BD$32,TRUE),0.000000000001),MIN(_xlfn.T.DIST(BF597,$BD$32,TRUE),1-0.000000000001))</f>
        <v>0.61986608391380893</v>
      </c>
      <c r="BL597" s="33">
        <f ca="1">IF(_xlfn.T.DIST(BG597,$BD$32,TRUE)&lt;0.5,MAX(_xlfn.T.DIST(BG597,$BD$32,TRUE),0.000000000001),MIN(_xlfn.T.DIST(BG597,$BD$32,TRUE),1-0.000000000001))</f>
        <v>0.42809360544991365</v>
      </c>
      <c r="BM597" s="37">
        <f ca="1">IF(_xlfn.T.DIST(BH597,$BD$32,TRUE)&lt;0.5,MAX(_xlfn.T.DIST(BH597,$BD$32,TRUE),0.000000000001),MIN(_xlfn.T.DIST(BH597,$BD$32,TRUE),1-0.000000000001))</f>
        <v>0.64310615727246756</v>
      </c>
      <c r="BN597" s="33">
        <f t="shared" ca="1" si="197"/>
        <v>8.9412914023177539</v>
      </c>
      <c r="BO597" s="33">
        <f t="shared" ca="1" si="198"/>
        <v>13.868808441532291</v>
      </c>
      <c r="BP597" s="33">
        <f t="shared" ca="1" si="199"/>
        <v>18.915387286525242</v>
      </c>
      <c r="BQ597" s="33">
        <f t="shared" ca="1" si="200"/>
        <v>11.583171477704818</v>
      </c>
      <c r="BR597" s="33">
        <f t="shared" ca="1" si="201"/>
        <v>20.467095558378883</v>
      </c>
      <c r="BS597">
        <f t="shared" ca="1" si="202"/>
        <v>73.775754166458981</v>
      </c>
    </row>
    <row r="598" spans="32:71" x14ac:dyDescent="0.2">
      <c r="AF598" s="32">
        <f t="shared" ca="1" si="184"/>
        <v>-0.74119139219292607</v>
      </c>
      <c r="AG598" s="32">
        <f t="shared" ca="1" si="203"/>
        <v>0.1887789920541067</v>
      </c>
      <c r="AH598" s="32">
        <f t="shared" ca="1" si="203"/>
        <v>0.80902125290980476</v>
      </c>
      <c r="AI598" s="32">
        <f t="shared" ca="1" si="203"/>
        <v>1.5990090297412412</v>
      </c>
      <c r="AJ598" s="37">
        <f t="shared" ca="1" si="203"/>
        <v>0.12375057784294545</v>
      </c>
      <c r="AK598" s="33" cm="1">
        <f t="array" aca="1" ref="AK598:AO598" ca="1">MMULT(AF598:AJ598,$Y$50:$AC$54)</f>
        <v>-0.74119139219292618</v>
      </c>
      <c r="AL598">
        <f ca="1"/>
        <v>-0.36037592950177666</v>
      </c>
      <c r="AM598">
        <f ca="1"/>
        <v>0.65785004004767544</v>
      </c>
      <c r="AN598">
        <f ca="1"/>
        <v>0.63239319201972721</v>
      </c>
      <c r="AO598" s="35">
        <f ca="1"/>
        <v>0.91206964929836964</v>
      </c>
      <c r="AP598" s="33">
        <f t="shared" ca="1" si="185"/>
        <v>9.4441064558553052</v>
      </c>
      <c r="AQ598">
        <f t="shared" ca="1" si="186"/>
        <v>14.639624070498224</v>
      </c>
      <c r="AR598">
        <f t="shared" ca="1" si="187"/>
        <v>19.973550120143027</v>
      </c>
      <c r="AS598">
        <f t="shared" ca="1" si="188"/>
        <v>13.454504341645372</v>
      </c>
      <c r="AT598">
        <f t="shared" ca="1" si="189"/>
        <v>22.648278597193478</v>
      </c>
      <c r="AU598">
        <f t="shared" ca="1" si="190"/>
        <v>80.160063585335408</v>
      </c>
      <c r="BC598">
        <f t="shared" ca="1" si="191"/>
        <v>33.739646527723366</v>
      </c>
      <c r="BD598" s="33">
        <f t="shared" ca="1" si="192"/>
        <v>-0.71255968915720647</v>
      </c>
      <c r="BE598" s="33">
        <f t="shared" ca="1" si="193"/>
        <v>-0.34645486039142387</v>
      </c>
      <c r="BF598" s="33">
        <f t="shared" ca="1" si="194"/>
        <v>0.63243775492526721</v>
      </c>
      <c r="BG598" s="33">
        <f t="shared" ca="1" si="195"/>
        <v>0.6079642870615235</v>
      </c>
      <c r="BH598" s="37">
        <f t="shared" ca="1" si="196"/>
        <v>0.87683703917679034</v>
      </c>
      <c r="BI598" s="33">
        <f ca="1">IF(_xlfn.T.DIST(BD598,$BD$32,TRUE)&lt;0.5,MAX(_xlfn.T.DIST(BD598,$BD$32,TRUE),0.000000000001),MIN(_xlfn.T.DIST(BD598,$BD$32,TRUE),1-0.000000000001))</f>
        <v>0.2408120090229976</v>
      </c>
      <c r="BJ598" s="33">
        <f ca="1">IF(_xlfn.T.DIST(BE598,$BD$32,TRUE)&lt;0.5,MAX(_xlfn.T.DIST(BE598,$BD$32,TRUE),0.000000000001),MIN(_xlfn.T.DIST(BE598,$BD$32,TRUE),1-0.000000000001))</f>
        <v>0.36570959547920467</v>
      </c>
      <c r="BK598" s="33">
        <f ca="1">IF(_xlfn.T.DIST(BF598,$BD$32,TRUE)&lt;0.5,MAX(_xlfn.T.DIST(BF598,$BD$32,TRUE),0.000000000001),MIN(_xlfn.T.DIST(BF598,$BD$32,TRUE),1-0.000000000001))</f>
        <v>0.73405404404799901</v>
      </c>
      <c r="BL598" s="33">
        <f ca="1">IF(_xlfn.T.DIST(BG598,$BD$32,TRUE)&lt;0.5,MAX(_xlfn.T.DIST(BG598,$BD$32,TRUE),0.000000000001),MIN(_xlfn.T.DIST(BG598,$BD$32,TRUE),1-0.000000000001))</f>
        <v>0.72610674417629673</v>
      </c>
      <c r="BM598" s="37">
        <f ca="1">IF(_xlfn.T.DIST(BH598,$BD$32,TRUE)&lt;0.5,MAX(_xlfn.T.DIST(BH598,$BD$32,TRUE),0.000000000001),MIN(_xlfn.T.DIST(BH598,$BD$32,TRUE),1-0.000000000001))</f>
        <v>0.80622855536005167</v>
      </c>
      <c r="BN598" s="33">
        <f t="shared" ca="1" si="197"/>
        <v>9.4722302951147554</v>
      </c>
      <c r="BO598" s="33">
        <f t="shared" ca="1" si="198"/>
        <v>14.656761696445521</v>
      </c>
      <c r="BP598" s="33">
        <f t="shared" ca="1" si="199"/>
        <v>19.875361785147749</v>
      </c>
      <c r="BQ598" s="33">
        <f t="shared" ca="1" si="200"/>
        <v>13.382484663059536</v>
      </c>
      <c r="BR598" s="33">
        <f t="shared" ca="1" si="201"/>
        <v>22.456327687329161</v>
      </c>
      <c r="BS598">
        <f t="shared" ca="1" si="202"/>
        <v>79.843166127096723</v>
      </c>
    </row>
    <row r="599" spans="32:71" x14ac:dyDescent="0.2">
      <c r="AF599" s="32">
        <f t="shared" ca="1" si="184"/>
        <v>0.11964843784438284</v>
      </c>
      <c r="AG599" s="32">
        <f t="shared" ca="1" si="203"/>
        <v>-2.0609591662489093</v>
      </c>
      <c r="AH599" s="32">
        <f t="shared" ca="1" si="203"/>
        <v>-0.5510562470397764</v>
      </c>
      <c r="AI599" s="32">
        <f t="shared" ca="1" si="203"/>
        <v>1.3149187996922236</v>
      </c>
      <c r="AJ599" s="37">
        <f t="shared" ca="1" si="203"/>
        <v>1.1511123230931928</v>
      </c>
      <c r="AK599" s="33" cm="1">
        <f t="array" aca="1" ref="AK599:AO599" ca="1">MMULT(AF599:AJ599,$Y$50:$AC$54)</f>
        <v>0.11964843784438287</v>
      </c>
      <c r="AL599">
        <f ca="1"/>
        <v>-1.4412609684334277</v>
      </c>
      <c r="AM599">
        <f ca="1"/>
        <v>-0.79623740994549363</v>
      </c>
      <c r="AN599">
        <f ca="1"/>
        <v>0.22246104470610051</v>
      </c>
      <c r="AO599" s="35">
        <f ca="1"/>
        <v>0.91885571897061424</v>
      </c>
      <c r="AP599" s="33">
        <f t="shared" ca="1" si="185"/>
        <v>10.089736328383287</v>
      </c>
      <c r="AQ599">
        <f t="shared" ca="1" si="186"/>
        <v>13.558739031566573</v>
      </c>
      <c r="AR599">
        <f t="shared" ca="1" si="187"/>
        <v>15.61128777016352</v>
      </c>
      <c r="AS599">
        <f t="shared" ca="1" si="188"/>
        <v>12.511660402824031</v>
      </c>
      <c r="AT599">
        <f t="shared" ca="1" si="189"/>
        <v>22.675422875882457</v>
      </c>
      <c r="AU599">
        <f t="shared" ca="1" si="190"/>
        <v>74.446846408819866</v>
      </c>
      <c r="BC599">
        <f t="shared" ca="1" si="191"/>
        <v>30.411380265892038</v>
      </c>
      <c r="BD599" s="33">
        <f t="shared" ca="1" si="192"/>
        <v>0.11502650270437459</v>
      </c>
      <c r="BE599" s="33">
        <f t="shared" ca="1" si="193"/>
        <v>-1.3855860692375954</v>
      </c>
      <c r="BF599" s="33">
        <f t="shared" ca="1" si="194"/>
        <v>-0.76547931789582779</v>
      </c>
      <c r="BG599" s="33">
        <f t="shared" ca="1" si="195"/>
        <v>0.21386753075527587</v>
      </c>
      <c r="BH599" s="37">
        <f t="shared" ca="1" si="196"/>
        <v>0.88336096774259198</v>
      </c>
      <c r="BI599" s="33">
        <f ca="1">IF(_xlfn.T.DIST(BD599,$BD$32,TRUE)&lt;0.5,MAX(_xlfn.T.DIST(BD599,$BD$32,TRUE),0.000000000001),MIN(_xlfn.T.DIST(BD599,$BD$32,TRUE),1-0.000000000001))</f>
        <v>0.54540471356317433</v>
      </c>
      <c r="BJ599" s="33">
        <f ca="1">IF(_xlfn.T.DIST(BE599,$BD$32,TRUE)&lt;0.5,MAX(_xlfn.T.DIST(BE599,$BD$32,TRUE),0.000000000001),MIN(_xlfn.T.DIST(BE599,$BD$32,TRUE),1-0.000000000001))</f>
        <v>8.8044454768535493E-2</v>
      </c>
      <c r="BK599" s="33">
        <f ca="1">IF(_xlfn.T.DIST(BF599,$BD$32,TRUE)&lt;0.5,MAX(_xlfn.T.DIST(BF599,$BD$32,TRUE),0.000000000001),MIN(_xlfn.T.DIST(BF599,$BD$32,TRUE),1-0.000000000001))</f>
        <v>0.22498345064367092</v>
      </c>
      <c r="BL599" s="33">
        <f ca="1">IF(_xlfn.T.DIST(BG599,$BD$32,TRUE)&lt;0.5,MAX(_xlfn.T.DIST(BG599,$BD$32,TRUE),0.000000000001),MIN(_xlfn.T.DIST(BG599,$BD$32,TRUE),1-0.000000000001))</f>
        <v>0.5839513535824602</v>
      </c>
      <c r="BM599" s="37">
        <f ca="1">IF(_xlfn.T.DIST(BH599,$BD$32,TRUE)&lt;0.5,MAX(_xlfn.T.DIST(BH599,$BD$32,TRUE),0.000000000001),MIN(_xlfn.T.DIST(BH599,$BD$32,TRUE),1-0.000000000001))</f>
        <v>0.80796716986718586</v>
      </c>
      <c r="BN599" s="33">
        <f t="shared" ca="1" si="197"/>
        <v>10.085544676172173</v>
      </c>
      <c r="BO599" s="33">
        <f t="shared" ca="1" si="198"/>
        <v>13.647104162970628</v>
      </c>
      <c r="BP599" s="33">
        <f t="shared" ca="1" si="199"/>
        <v>15.733589375629997</v>
      </c>
      <c r="BQ599" s="33">
        <f t="shared" ca="1" si="200"/>
        <v>12.487628719249486</v>
      </c>
      <c r="BR599" s="33">
        <f t="shared" ca="1" si="201"/>
        <v>22.48171851863189</v>
      </c>
      <c r="BS599">
        <f t="shared" ca="1" si="202"/>
        <v>74.43558545265418</v>
      </c>
    </row>
    <row r="600" spans="32:71" x14ac:dyDescent="0.2">
      <c r="AF600" s="32">
        <f t="shared" ca="1" si="184"/>
        <v>-0.20654689735990725</v>
      </c>
      <c r="AG600" s="32">
        <f t="shared" ca="1" si="203"/>
        <v>1.0735306161077209</v>
      </c>
      <c r="AH600" s="32">
        <f t="shared" ca="1" si="203"/>
        <v>-0.29780371519119087</v>
      </c>
      <c r="AI600" s="32">
        <f t="shared" ca="1" si="203"/>
        <v>-0.36067534129369194</v>
      </c>
      <c r="AJ600" s="37">
        <f t="shared" ca="1" si="203"/>
        <v>-1.1785608879522265</v>
      </c>
      <c r="AK600" s="33" cm="1">
        <f t="array" aca="1" ref="AK600:AO600" ca="1">MMULT(AF600:AJ600,$Y$50:$AC$54)</f>
        <v>-0.20654689735990731</v>
      </c>
      <c r="AL600">
        <f ca="1"/>
        <v>0.65348758830639475</v>
      </c>
      <c r="AM600">
        <f ca="1"/>
        <v>-0.18142054309988528</v>
      </c>
      <c r="AN600">
        <f ca="1"/>
        <v>0.31662072247554224</v>
      </c>
      <c r="AO600" s="35">
        <f ca="1"/>
        <v>-1.198821689037163</v>
      </c>
      <c r="AP600" s="33">
        <f t="shared" ca="1" si="185"/>
        <v>9.84508982698007</v>
      </c>
      <c r="AQ600">
        <f t="shared" ca="1" si="186"/>
        <v>15.653487588306394</v>
      </c>
      <c r="AR600">
        <f t="shared" ca="1" si="187"/>
        <v>17.455738370700345</v>
      </c>
      <c r="AS600">
        <f t="shared" ca="1" si="188"/>
        <v>12.728227661693747</v>
      </c>
      <c r="AT600">
        <f t="shared" ca="1" si="189"/>
        <v>14.204713243851348</v>
      </c>
      <c r="AU600">
        <f t="shared" ca="1" si="190"/>
        <v>69.887256691531903</v>
      </c>
      <c r="BC600">
        <f t="shared" ca="1" si="191"/>
        <v>25.361194351518538</v>
      </c>
      <c r="BD600" s="33">
        <f t="shared" ca="1" si="192"/>
        <v>-0.19856813574657919</v>
      </c>
      <c r="BE600" s="33">
        <f t="shared" ca="1" si="193"/>
        <v>0.62824382163155568</v>
      </c>
      <c r="BF600" s="33">
        <f t="shared" ca="1" si="194"/>
        <v>-0.17441239490857055</v>
      </c>
      <c r="BG600" s="33">
        <f t="shared" ca="1" si="195"/>
        <v>0.30438988628888142</v>
      </c>
      <c r="BH600" s="37">
        <f t="shared" ca="1" si="196"/>
        <v>-1.1525120489700564</v>
      </c>
      <c r="BI600" s="33">
        <f ca="1">IF(_xlfn.T.DIST(BD600,$BD$32,TRUE)&lt;0.5,MAX(_xlfn.T.DIST(BD600,$BD$32,TRUE),0.000000000001),MIN(_xlfn.T.DIST(BD600,$BD$32,TRUE),1-0.000000000001))</f>
        <v>0.42197007221484839</v>
      </c>
      <c r="BJ600" s="33">
        <f ca="1">IF(_xlfn.T.DIST(BE600,$BD$32,TRUE)&lt;0.5,MAX(_xlfn.T.DIST(BE600,$BD$32,TRUE),0.000000000001),MIN(_xlfn.T.DIST(BE600,$BD$32,TRUE),1-0.000000000001))</f>
        <v>0.73270090255519171</v>
      </c>
      <c r="BK600" s="33">
        <f ca="1">IF(_xlfn.T.DIST(BF600,$BD$32,TRUE)&lt;0.5,MAX(_xlfn.T.DIST(BF600,$BD$32,TRUE),0.000000000001),MIN(_xlfn.T.DIST(BF600,$BD$32,TRUE),1-0.000000000001))</f>
        <v>0.43135654006846114</v>
      </c>
      <c r="BL600" s="33">
        <f ca="1">IF(_xlfn.T.DIST(BG600,$BD$32,TRUE)&lt;0.5,MAX(_xlfn.T.DIST(BG600,$BD$32,TRUE),0.000000000001),MIN(_xlfn.T.DIST(BG600,$BD$32,TRUE),1-0.000000000001))</f>
        <v>0.61853380198416352</v>
      </c>
      <c r="BM600" s="37">
        <f ca="1">IF(_xlfn.T.DIST(BH600,$BD$32,TRUE)&lt;0.5,MAX(_xlfn.T.DIST(BH600,$BD$32,TRUE),0.000000000001),MIN(_xlfn.T.DIST(BH600,$BD$32,TRUE),1-0.000000000001))</f>
        <v>0.12910598922264185</v>
      </c>
      <c r="BN600" s="33">
        <f t="shared" ca="1" si="197"/>
        <v>9.8523579210951002</v>
      </c>
      <c r="BO600" s="33">
        <f t="shared" ca="1" si="198"/>
        <v>15.621002170785989</v>
      </c>
      <c r="BP600" s="33">
        <f t="shared" ca="1" si="199"/>
        <v>17.481235303311848</v>
      </c>
      <c r="BQ600" s="33">
        <f t="shared" ca="1" si="200"/>
        <v>12.693754248616642</v>
      </c>
      <c r="BR600" s="33">
        <f t="shared" ca="1" si="201"/>
        <v>14.477490670612452</v>
      </c>
      <c r="BS600">
        <f t="shared" ca="1" si="202"/>
        <v>70.125840314422035</v>
      </c>
    </row>
    <row r="601" spans="32:71" x14ac:dyDescent="0.2">
      <c r="AF601" s="32">
        <f t="shared" ca="1" si="184"/>
        <v>-1.6178304392328022</v>
      </c>
      <c r="AG601" s="32">
        <f t="shared" ca="1" si="203"/>
        <v>-1.0618699765555244</v>
      </c>
      <c r="AH601" s="32">
        <f t="shared" ca="1" si="203"/>
        <v>-1.9331481071158299</v>
      </c>
      <c r="AI601" s="32">
        <f t="shared" ca="1" si="203"/>
        <v>0.78899480274164002</v>
      </c>
      <c r="AJ601" s="37">
        <f t="shared" ca="1" si="203"/>
        <v>-2.0906903606822111</v>
      </c>
      <c r="AK601" s="33" cm="1">
        <f t="array" aca="1" ref="AK601:AO601" ca="1">MMULT(AF601:AJ601,$Y$50:$AC$54)</f>
        <v>-1.6178304392328027</v>
      </c>
      <c r="AL601">
        <f ca="1"/>
        <v>-1.8750459838650544</v>
      </c>
      <c r="AM601">
        <f ca="1"/>
        <v>-2.3527251408385403</v>
      </c>
      <c r="AN601">
        <f ca="1"/>
        <v>0.36838267313073891</v>
      </c>
      <c r="AO601" s="35">
        <f ca="1"/>
        <v>-2.5316729344180451</v>
      </c>
      <c r="AP601" s="33">
        <f t="shared" ca="1" si="185"/>
        <v>8.7866271705753984</v>
      </c>
      <c r="AQ601">
        <f t="shared" ca="1" si="186"/>
        <v>13.124954016134946</v>
      </c>
      <c r="AR601">
        <f t="shared" ca="1" si="187"/>
        <v>10.941824577484379</v>
      </c>
      <c r="AS601">
        <f t="shared" ca="1" si="188"/>
        <v>12.847280148200699</v>
      </c>
      <c r="AT601">
        <f t="shared" ca="1" si="189"/>
        <v>8.8733082623278197</v>
      </c>
      <c r="AU601">
        <f t="shared" ca="1" si="190"/>
        <v>54.573994174723232</v>
      </c>
      <c r="BC601">
        <f t="shared" ca="1" si="191"/>
        <v>25.998471848599788</v>
      </c>
      <c r="BD601" s="33">
        <f t="shared" ca="1" si="192"/>
        <v>-1.5553347853623316</v>
      </c>
      <c r="BE601" s="33">
        <f t="shared" ca="1" si="193"/>
        <v>-1.8026142741152882</v>
      </c>
      <c r="BF601" s="33">
        <f t="shared" ca="1" si="194"/>
        <v>-2.2618410206683657</v>
      </c>
      <c r="BG601" s="33">
        <f t="shared" ca="1" si="195"/>
        <v>0.35415230913611967</v>
      </c>
      <c r="BH601" s="37">
        <f t="shared" ca="1" si="196"/>
        <v>-2.4338761866342296</v>
      </c>
      <c r="BI601" s="33">
        <f ca="1">IF(_xlfn.T.DIST(BD601,$BD$32,TRUE)&lt;0.5,MAX(_xlfn.T.DIST(BD601,$BD$32,TRUE),0.000000000001),MIN(_xlfn.T.DIST(BD601,$BD$32,TRUE),1-0.000000000001))</f>
        <v>6.5176980092463185E-2</v>
      </c>
      <c r="BJ601" s="33">
        <f ca="1">IF(_xlfn.T.DIST(BE601,$BD$32,TRUE)&lt;0.5,MAX(_xlfn.T.DIST(BE601,$BD$32,TRUE),0.000000000001),MIN(_xlfn.T.DIST(BE601,$BD$32,TRUE),1-0.000000000001))</f>
        <v>4.0751999713768111E-2</v>
      </c>
      <c r="BK601" s="33">
        <f ca="1">IF(_xlfn.T.DIST(BF601,$BD$32,TRUE)&lt;0.5,MAX(_xlfn.T.DIST(BF601,$BD$32,TRUE),0.000000000001),MIN(_xlfn.T.DIST(BF601,$BD$32,TRUE),1-0.000000000001))</f>
        <v>1.5556739955257063E-2</v>
      </c>
      <c r="BL601" s="33">
        <f ca="1">IF(_xlfn.T.DIST(BG601,$BD$32,TRUE)&lt;0.5,MAX(_xlfn.T.DIST(BG601,$BD$32,TRUE),0.000000000001),MIN(_xlfn.T.DIST(BG601,$BD$32,TRUE),1-0.000000000001))</f>
        <v>0.63714903947944113</v>
      </c>
      <c r="BM601" s="37">
        <f ca="1">IF(_xlfn.T.DIST(BH601,$BD$32,TRUE)&lt;0.5,MAX(_xlfn.T.DIST(BH601,$BD$32,TRUE),0.000000000001),MIN(_xlfn.T.DIST(BH601,$BD$32,TRUE),1-0.000000000001))</f>
        <v>1.0552782550777346E-2</v>
      </c>
      <c r="BN601" s="33">
        <f t="shared" ca="1" si="197"/>
        <v>8.8654693352517207</v>
      </c>
      <c r="BO601" s="33">
        <f t="shared" ca="1" si="198"/>
        <v>13.257974597746069</v>
      </c>
      <c r="BP601" s="33">
        <f t="shared" ca="1" si="199"/>
        <v>11.533145004212146</v>
      </c>
      <c r="BQ601" s="33">
        <f t="shared" ca="1" si="200"/>
        <v>12.806951820878423</v>
      </c>
      <c r="BR601" s="33">
        <f t="shared" ca="1" si="201"/>
        <v>9.7756372175263806</v>
      </c>
      <c r="BS601">
        <f t="shared" ca="1" si="202"/>
        <v>56.239177975614737</v>
      </c>
    </row>
    <row r="602" spans="32:71" x14ac:dyDescent="0.2">
      <c r="AF602" s="32">
        <f t="shared" ca="1" si="184"/>
        <v>-1.8789370341070228</v>
      </c>
      <c r="AG602" s="32">
        <f t="shared" ca="1" si="203"/>
        <v>-0.19787248923805312</v>
      </c>
      <c r="AH602" s="32">
        <f t="shared" ca="1" si="203"/>
        <v>-0.81618649951115141</v>
      </c>
      <c r="AI602" s="32">
        <f t="shared" ca="1" si="203"/>
        <v>-0.19501609000252415</v>
      </c>
      <c r="AJ602" s="37">
        <f t="shared" ca="1" si="203"/>
        <v>1.0229294374593315E-2</v>
      </c>
      <c r="AK602" s="33" cm="1">
        <f t="array" aca="1" ref="AK602:AO602" ca="1">MMULT(AF602:AJ602,$Y$50:$AC$54)</f>
        <v>-1.8789370341070233</v>
      </c>
      <c r="AL602">
        <f ca="1"/>
        <v>-1.4130799371545275</v>
      </c>
      <c r="AM602">
        <f ca="1"/>
        <v>-1.203978979742869</v>
      </c>
      <c r="AN602">
        <f ca="1"/>
        <v>-0.47458747274574187</v>
      </c>
      <c r="AO602" s="35">
        <f ca="1"/>
        <v>-0.44924693213644379</v>
      </c>
      <c r="AP602" s="33">
        <f t="shared" ca="1" si="185"/>
        <v>8.5907972244197328</v>
      </c>
      <c r="AQ602">
        <f t="shared" ca="1" si="186"/>
        <v>13.586920062845472</v>
      </c>
      <c r="AR602">
        <f t="shared" ca="1" si="187"/>
        <v>14.388063060771394</v>
      </c>
      <c r="AS602">
        <f t="shared" ca="1" si="188"/>
        <v>10.908448812684794</v>
      </c>
      <c r="AT602">
        <f t="shared" ca="1" si="189"/>
        <v>17.203012271454224</v>
      </c>
      <c r="AU602">
        <f t="shared" ca="1" si="190"/>
        <v>64.67724143217562</v>
      </c>
      <c r="BC602">
        <f t="shared" ca="1" si="191"/>
        <v>25.302291726704691</v>
      </c>
      <c r="BD602" s="33">
        <f t="shared" ca="1" si="192"/>
        <v>-1.8063550158186008</v>
      </c>
      <c r="BE602" s="33">
        <f t="shared" ca="1" si="193"/>
        <v>-1.3584936514090358</v>
      </c>
      <c r="BF602" s="33">
        <f t="shared" ca="1" si="194"/>
        <v>-1.1574701171571122</v>
      </c>
      <c r="BG602" s="33">
        <f t="shared" ca="1" si="195"/>
        <v>-0.45625449191615353</v>
      </c>
      <c r="BH602" s="37">
        <f t="shared" ca="1" si="196"/>
        <v>-0.43189283859714545</v>
      </c>
      <c r="BI602" s="33">
        <f ca="1">IF(_xlfn.T.DIST(BD602,$BD$32,TRUE)&lt;0.5,MAX(_xlfn.T.DIST(BD602,$BD$32,TRUE),0.000000000001),MIN(_xlfn.T.DIST(BD602,$BD$32,TRUE),1-0.000000000001))</f>
        <v>4.0452352138781428E-2</v>
      </c>
      <c r="BJ602" s="33">
        <f ca="1">IF(_xlfn.T.DIST(BE602,$BD$32,TRUE)&lt;0.5,MAX(_xlfn.T.DIST(BE602,$BD$32,TRUE),0.000000000001),MIN(_xlfn.T.DIST(BE602,$BD$32,TRUE),1-0.000000000001))</f>
        <v>9.2217669812450859E-2</v>
      </c>
      <c r="BK602" s="33">
        <f ca="1">IF(_xlfn.T.DIST(BF602,$BD$32,TRUE)&lt;0.5,MAX(_xlfn.T.DIST(BF602,$BD$32,TRUE),0.000000000001),MIN(_xlfn.T.DIST(BF602,$BD$32,TRUE),1-0.000000000001))</f>
        <v>0.1281065939646083</v>
      </c>
      <c r="BL602" s="33">
        <f ca="1">IF(_xlfn.T.DIST(BG602,$BD$32,TRUE)&lt;0.5,MAX(_xlfn.T.DIST(BG602,$BD$32,TRUE),0.000000000001),MIN(_xlfn.T.DIST(BG602,$BD$32,TRUE),1-0.000000000001))</f>
        <v>0.3257464879900695</v>
      </c>
      <c r="BM602" s="37">
        <f ca="1">IF(_xlfn.T.DIST(BH602,$BD$32,TRUE)&lt;0.5,MAX(_xlfn.T.DIST(BH602,$BD$32,TRUE),0.000000000001),MIN(_xlfn.T.DIST(BH602,$BD$32,TRUE),1-0.000000000001))</f>
        <v>0.33445382567135074</v>
      </c>
      <c r="BN602" s="33">
        <f t="shared" ca="1" si="197"/>
        <v>8.6909044605360588</v>
      </c>
      <c r="BO602" s="33">
        <f t="shared" ca="1" si="198"/>
        <v>13.672778250003034</v>
      </c>
      <c r="BP602" s="33">
        <f t="shared" ca="1" si="199"/>
        <v>14.593838883815367</v>
      </c>
      <c r="BQ602" s="33">
        <f t="shared" ca="1" si="200"/>
        <v>10.96111508358363</v>
      </c>
      <c r="BR602" s="33">
        <f t="shared" ca="1" si="201"/>
        <v>17.289409304601953</v>
      </c>
      <c r="BS602">
        <f t="shared" ca="1" si="202"/>
        <v>65.208045982540042</v>
      </c>
    </row>
    <row r="603" spans="32:71" x14ac:dyDescent="0.2">
      <c r="AF603" s="32">
        <f t="shared" ca="1" si="184"/>
        <v>0.71942495125994488</v>
      </c>
      <c r="AG603" s="32">
        <f t="shared" ca="1" si="203"/>
        <v>-0.90686899019436096</v>
      </c>
      <c r="AH603" s="32">
        <f t="shared" ca="1" si="203"/>
        <v>-1.686605411488715</v>
      </c>
      <c r="AI603" s="32">
        <f t="shared" ca="1" si="203"/>
        <v>1.2365744543255472</v>
      </c>
      <c r="AJ603" s="37">
        <f t="shared" ca="1" si="203"/>
        <v>-0.2622932773450477</v>
      </c>
      <c r="AK603" s="33" cm="1">
        <f t="array" aca="1" ref="AK603:AO603" ca="1">MMULT(AF603:AJ603,$Y$50:$AC$54)</f>
        <v>0.71942495125994499</v>
      </c>
      <c r="AL603">
        <f ca="1"/>
        <v>-0.18458302786392056</v>
      </c>
      <c r="AM603">
        <f ca="1"/>
        <v>-1.612459561248196</v>
      </c>
      <c r="AN603">
        <f ca="1"/>
        <v>1.3885672610914672</v>
      </c>
      <c r="AO603" s="35">
        <f ca="1"/>
        <v>-0.90436729288102169</v>
      </c>
      <c r="AP603" s="33">
        <f t="shared" ca="1" si="185"/>
        <v>10.539568713444959</v>
      </c>
      <c r="AQ603">
        <f t="shared" ca="1" si="186"/>
        <v>14.815416972136079</v>
      </c>
      <c r="AR603">
        <f t="shared" ca="1" si="187"/>
        <v>13.162621316255411</v>
      </c>
      <c r="AS603">
        <f t="shared" ca="1" si="188"/>
        <v>15.193704700510374</v>
      </c>
      <c r="AT603">
        <f t="shared" ca="1" si="189"/>
        <v>15.382530828475913</v>
      </c>
      <c r="AU603">
        <f t="shared" ca="1" si="190"/>
        <v>69.093842530822741</v>
      </c>
      <c r="BC603">
        <f t="shared" ca="1" si="191"/>
        <v>40.855467690920591</v>
      </c>
      <c r="BD603" s="33">
        <f t="shared" ca="1" si="192"/>
        <v>0.691634070553656</v>
      </c>
      <c r="BE603" s="33">
        <f t="shared" ca="1" si="193"/>
        <v>-0.17745271510678301</v>
      </c>
      <c r="BF603" s="33">
        <f t="shared" ca="1" si="194"/>
        <v>-1.550171380622984</v>
      </c>
      <c r="BG603" s="33">
        <f t="shared" ca="1" si="195"/>
        <v>1.3349278828101485</v>
      </c>
      <c r="BH603" s="37">
        <f t="shared" ca="1" si="196"/>
        <v>-0.86943221937945669</v>
      </c>
      <c r="BI603" s="33">
        <f ca="1">IF(_xlfn.T.DIST(BD603,$BD$32,TRUE)&lt;0.5,MAX(_xlfn.T.DIST(BD603,$BD$32,TRUE),0.000000000001),MIN(_xlfn.T.DIST(BD603,$BD$32,TRUE),1-0.000000000001))</f>
        <v>0.752757317392443</v>
      </c>
      <c r="BJ603" s="33">
        <f ca="1">IF(_xlfn.T.DIST(BE603,$BD$32,TRUE)&lt;0.5,MAX(_xlfn.T.DIST(BE603,$BD$32,TRUE),0.000000000001),MIN(_xlfn.T.DIST(BE603,$BD$32,TRUE),1-0.000000000001))</f>
        <v>0.43017276520424003</v>
      </c>
      <c r="BK603" s="33">
        <f ca="1">IF(_xlfn.T.DIST(BF603,$BD$32,TRUE)&lt;0.5,MAX(_xlfn.T.DIST(BF603,$BD$32,TRUE),0.000000000001),MIN(_xlfn.T.DIST(BF603,$BD$32,TRUE),1-0.000000000001))</f>
        <v>6.5793385547441852E-2</v>
      </c>
      <c r="BL603" s="33">
        <f ca="1">IF(_xlfn.T.DIST(BG603,$BD$32,TRUE)&lt;0.5,MAX(_xlfn.T.DIST(BG603,$BD$32,TRUE),0.000000000001),MIN(_xlfn.T.DIST(BG603,$BD$32,TRUE),1-0.000000000001))</f>
        <v>0.90402865816297362</v>
      </c>
      <c r="BM603" s="37">
        <f ca="1">IF(_xlfn.T.DIST(BH603,$BD$32,TRUE)&lt;0.5,MAX(_xlfn.T.DIST(BH603,$BD$32,TRUE),0.000000000001),MIN(_xlfn.T.DIST(BH603,$BD$32,TRUE),1-0.000000000001))</f>
        <v>0.19575699041082284</v>
      </c>
      <c r="BN603" s="33">
        <f t="shared" ca="1" si="197"/>
        <v>10.512394192186783</v>
      </c>
      <c r="BO603" s="33">
        <f t="shared" ca="1" si="198"/>
        <v>14.824065664728305</v>
      </c>
      <c r="BP603" s="33">
        <f t="shared" ca="1" si="199"/>
        <v>13.47637791717975</v>
      </c>
      <c r="BQ603" s="33">
        <f t="shared" ca="1" si="200"/>
        <v>15.001163414292924</v>
      </c>
      <c r="BR603" s="33">
        <f t="shared" ca="1" si="201"/>
        <v>15.572500074143147</v>
      </c>
      <c r="BS603">
        <f t="shared" ca="1" si="202"/>
        <v>69.386501262530913</v>
      </c>
    </row>
    <row r="604" spans="32:71" x14ac:dyDescent="0.2">
      <c r="AF604" s="32">
        <f t="shared" ca="1" si="184"/>
        <v>0.80060716293700296</v>
      </c>
      <c r="AG604" s="32">
        <f t="shared" ca="1" si="203"/>
        <v>-8.7527945581125366E-3</v>
      </c>
      <c r="AH604" s="32">
        <f t="shared" ca="1" si="203"/>
        <v>9.6743032724064731E-2</v>
      </c>
      <c r="AI604" s="32">
        <f t="shared" ca="1" si="203"/>
        <v>-0.86236717587582645</v>
      </c>
      <c r="AJ604" s="37">
        <f t="shared" ca="1" si="203"/>
        <v>0.66021745233228246</v>
      </c>
      <c r="AK604" s="33" cm="1">
        <f t="array" aca="1" ref="AK604:AO604" ca="1">MMULT(AF604:AJ604,$Y$50:$AC$54)</f>
        <v>0.80060716293700318</v>
      </c>
      <c r="AL604">
        <f ca="1"/>
        <v>0.5333821611534878</v>
      </c>
      <c r="AM604">
        <f ca="1"/>
        <v>0.25686779324151016</v>
      </c>
      <c r="AN604">
        <f ca="1"/>
        <v>-0.3985663037697259</v>
      </c>
      <c r="AO604" s="35">
        <f ca="1"/>
        <v>0.37702328184835215</v>
      </c>
      <c r="AP604" s="33">
        <f t="shared" ca="1" si="185"/>
        <v>10.600455372202752</v>
      </c>
      <c r="AQ604">
        <f t="shared" ca="1" si="186"/>
        <v>15.533382161153488</v>
      </c>
      <c r="AR604">
        <f t="shared" ca="1" si="187"/>
        <v>18.77060337972453</v>
      </c>
      <c r="AS604">
        <f t="shared" ca="1" si="188"/>
        <v>11.08329750132963</v>
      </c>
      <c r="AT604">
        <f t="shared" ca="1" si="189"/>
        <v>20.508093127393408</v>
      </c>
      <c r="AU604">
        <f t="shared" ca="1" si="190"/>
        <v>76.495831541803824</v>
      </c>
      <c r="BC604">
        <f t="shared" ca="1" si="191"/>
        <v>23.871200394295208</v>
      </c>
      <c r="BD604" s="33">
        <f t="shared" ca="1" si="192"/>
        <v>0.76968027039759856</v>
      </c>
      <c r="BE604" s="33">
        <f t="shared" ca="1" si="193"/>
        <v>0.51277798279475961</v>
      </c>
      <c r="BF604" s="33">
        <f t="shared" ca="1" si="194"/>
        <v>0.24694517075425756</v>
      </c>
      <c r="BG604" s="33">
        <f t="shared" ca="1" si="195"/>
        <v>-0.38316996731765751</v>
      </c>
      <c r="BH604" s="37">
        <f t="shared" ca="1" si="196"/>
        <v>0.36245913720617495</v>
      </c>
      <c r="BI604" s="33">
        <f ca="1">IF(_xlfn.T.DIST(BD604,$BD$32,TRUE)&lt;0.5,MAX(_xlfn.T.DIST(BD604,$BD$32,TRUE),0.000000000001),MIN(_xlfn.T.DIST(BD604,$BD$32,TRUE),1-0.000000000001))</f>
        <v>0.77624601826199346</v>
      </c>
      <c r="BJ604" s="33">
        <f ca="1">IF(_xlfn.T.DIST(BE604,$BD$32,TRUE)&lt;0.5,MAX(_xlfn.T.DIST(BE604,$BD$32,TRUE),0.000000000001),MIN(_xlfn.T.DIST(BE604,$BD$32,TRUE),1-0.000000000001))</f>
        <v>0.69406904229550703</v>
      </c>
      <c r="BK604" s="33">
        <f ca="1">IF(_xlfn.T.DIST(BF604,$BD$32,TRUE)&lt;0.5,MAX(_xlfn.T.DIST(BF604,$BD$32,TRUE),0.000000000001),MIN(_xlfn.T.DIST(BF604,$BD$32,TRUE),1-0.000000000001))</f>
        <v>0.59668361228755851</v>
      </c>
      <c r="BL604" s="33">
        <f ca="1">IF(_xlfn.T.DIST(BG604,$BD$32,TRUE)&lt;0.5,MAX(_xlfn.T.DIST(BG604,$BD$32,TRUE),0.000000000001),MIN(_xlfn.T.DIST(BG604,$BD$32,TRUE),1-0.000000000001))</f>
        <v>0.35214777524885188</v>
      </c>
      <c r="BM604" s="37">
        <f ca="1">IF(_xlfn.T.DIST(BH604,$BD$32,TRUE)&lt;0.5,MAX(_xlfn.T.DIST(BH604,$BD$32,TRUE),0.000000000001),MIN(_xlfn.T.DIST(BH604,$BD$32,TRUE),1-0.000000000001))</f>
        <v>0.64022499404886091</v>
      </c>
      <c r="BN604" s="33">
        <f t="shared" ca="1" si="197"/>
        <v>10.569682132995878</v>
      </c>
      <c r="BO604" s="33">
        <f t="shared" ca="1" si="198"/>
        <v>15.507417491323084</v>
      </c>
      <c r="BP604" s="33">
        <f t="shared" ca="1" si="199"/>
        <v>18.734316774300467</v>
      </c>
      <c r="BQ604" s="33">
        <f t="shared" ca="1" si="200"/>
        <v>11.127084778048975</v>
      </c>
      <c r="BR604" s="33">
        <f t="shared" ca="1" si="201"/>
        <v>20.436241029038257</v>
      </c>
      <c r="BS604">
        <f t="shared" ca="1" si="202"/>
        <v>76.374742205706667</v>
      </c>
    </row>
    <row r="605" spans="32:71" x14ac:dyDescent="0.2">
      <c r="AF605" s="32">
        <f t="shared" ca="1" si="184"/>
        <v>1.1018676253780408</v>
      </c>
      <c r="AG605" s="32">
        <f t="shared" ca="1" si="203"/>
        <v>-1.1658987935765297</v>
      </c>
      <c r="AH605" s="32">
        <f t="shared" ca="1" si="203"/>
        <v>-0.49501974355820544</v>
      </c>
      <c r="AI605" s="32">
        <f t="shared" ca="1" si="203"/>
        <v>-0.20724020293236195</v>
      </c>
      <c r="AJ605" s="37">
        <f t="shared" ca="1" si="203"/>
        <v>1.4819429080764615</v>
      </c>
      <c r="AK605" s="33" cm="1">
        <f t="array" aca="1" ref="AK605:AO605" ca="1">MMULT(AF605:AJ605,$Y$50:$AC$54)</f>
        <v>1.1018676253780411</v>
      </c>
      <c r="AL605">
        <f ca="1"/>
        <v>-0.11798725749812222</v>
      </c>
      <c r="AM605">
        <f ca="1"/>
        <v>-0.41567037947791785</v>
      </c>
      <c r="AN605">
        <f ca="1"/>
        <v>-0.13734407506996782</v>
      </c>
      <c r="AO605" s="35">
        <f ca="1"/>
        <v>0.848079371723512</v>
      </c>
      <c r="AP605" s="33">
        <f t="shared" ca="1" si="185"/>
        <v>10.826400719033531</v>
      </c>
      <c r="AQ605">
        <f t="shared" ca="1" si="186"/>
        <v>14.882012742501878</v>
      </c>
      <c r="AR605">
        <f t="shared" ca="1" si="187"/>
        <v>16.752988861566248</v>
      </c>
      <c r="AS605">
        <f t="shared" ca="1" si="188"/>
        <v>11.684108627339073</v>
      </c>
      <c r="AT605">
        <f t="shared" ca="1" si="189"/>
        <v>22.392317486894047</v>
      </c>
      <c r="AU605">
        <f t="shared" ca="1" si="190"/>
        <v>76.537828437334767</v>
      </c>
      <c r="BC605">
        <f t="shared" ca="1" si="191"/>
        <v>34.729398767751633</v>
      </c>
      <c r="BD605" s="33">
        <f t="shared" ca="1" si="192"/>
        <v>1.0593032527115462</v>
      </c>
      <c r="BE605" s="33">
        <f t="shared" ca="1" si="193"/>
        <v>-0.11342949258845376</v>
      </c>
      <c r="BF605" s="33">
        <f t="shared" ca="1" si="194"/>
        <v>-0.3996133245912647</v>
      </c>
      <c r="BG605" s="33">
        <f t="shared" ca="1" si="195"/>
        <v>-0.13203856988933649</v>
      </c>
      <c r="BH605" s="37">
        <f t="shared" ca="1" si="196"/>
        <v>0.81531866109239481</v>
      </c>
      <c r="BI605" s="33">
        <f ca="1">IF(_xlfn.T.DIST(BD605,$BD$32,TRUE)&lt;0.5,MAX(_xlfn.T.DIST(BD605,$BD$32,TRUE),0.000000000001),MIN(_xlfn.T.DIST(BD605,$BD$32,TRUE),1-0.000000000001))</f>
        <v>0.85104174926926579</v>
      </c>
      <c r="BJ605" s="33">
        <f ca="1">IF(_xlfn.T.DIST(BE605,$BD$32,TRUE)&lt;0.5,MAX(_xlfn.T.DIST(BE605,$BD$32,TRUE),0.000000000001),MIN(_xlfn.T.DIST(BE605,$BD$32,TRUE),1-0.000000000001))</f>
        <v>0.45522287075250883</v>
      </c>
      <c r="BK605" s="33">
        <f ca="1">IF(_xlfn.T.DIST(BF605,$BD$32,TRUE)&lt;0.5,MAX(_xlfn.T.DIST(BF605,$BD$32,TRUE),0.000000000001),MIN(_xlfn.T.DIST(BF605,$BD$32,TRUE),1-0.000000000001))</f>
        <v>0.34613614379043456</v>
      </c>
      <c r="BL605" s="33">
        <f ca="1">IF(_xlfn.T.DIST(BG605,$BD$32,TRUE)&lt;0.5,MAX(_xlfn.T.DIST(BG605,$BD$32,TRUE),0.000000000001),MIN(_xlfn.T.DIST(BG605,$BD$32,TRUE),1-0.000000000001))</f>
        <v>0.44791769153109634</v>
      </c>
      <c r="BM605" s="37">
        <f ca="1">IF(_xlfn.T.DIST(BH605,$BD$32,TRUE)&lt;0.5,MAX(_xlfn.T.DIST(BH605,$BD$32,TRUE),0.000000000001),MIN(_xlfn.T.DIST(BH605,$BD$32,TRUE),1-0.000000000001))</f>
        <v>0.78934199749173684</v>
      </c>
      <c r="BN605" s="33">
        <f t="shared" ca="1" si="197"/>
        <v>10.780683822901977</v>
      </c>
      <c r="BO605" s="33">
        <f t="shared" ca="1" si="198"/>
        <v>14.887523676235894</v>
      </c>
      <c r="BP605" s="33">
        <f t="shared" ca="1" si="199"/>
        <v>16.812680149354023</v>
      </c>
      <c r="BQ605" s="33">
        <f t="shared" ca="1" si="200"/>
        <v>11.698874666898796</v>
      </c>
      <c r="BR605" s="33">
        <f t="shared" ca="1" si="201"/>
        <v>22.216560836103632</v>
      </c>
      <c r="BS605">
        <f t="shared" ca="1" si="202"/>
        <v>76.396323151494329</v>
      </c>
    </row>
    <row r="606" spans="32:71" x14ac:dyDescent="0.2">
      <c r="AF606" s="32">
        <f t="shared" ca="1" si="184"/>
        <v>-0.68076292063783905</v>
      </c>
      <c r="AG606" s="32">
        <f t="shared" ca="1" si="203"/>
        <v>2.3909494329351057E-2</v>
      </c>
      <c r="AH606" s="32">
        <f t="shared" ca="1" si="203"/>
        <v>-0.70340582239957228</v>
      </c>
      <c r="AI606" s="32">
        <f t="shared" ca="1" si="203"/>
        <v>1.1577007467562246</v>
      </c>
      <c r="AJ606" s="37">
        <f t="shared" ca="1" si="203"/>
        <v>-1.8168117611730625</v>
      </c>
      <c r="AK606" s="33" cm="1">
        <f t="array" aca="1" ref="AK606:AO606" ca="1">MMULT(AF606:AJ606,$Y$50:$AC$54)</f>
        <v>-0.68076292063783916</v>
      </c>
      <c r="AL606">
        <f ca="1"/>
        <v>-0.44137909231142475</v>
      </c>
      <c r="AM606">
        <f ca="1"/>
        <v>-0.8178530754887875</v>
      </c>
      <c r="AN606">
        <f ca="1"/>
        <v>0.91062990819636802</v>
      </c>
      <c r="AO606" s="35">
        <f ca="1"/>
        <v>-1.5807249548475615</v>
      </c>
      <c r="AP606" s="33">
        <f t="shared" ca="1" si="185"/>
        <v>9.4894278095216205</v>
      </c>
      <c r="AQ606">
        <f t="shared" ca="1" si="186"/>
        <v>14.558620907688574</v>
      </c>
      <c r="AR606">
        <f t="shared" ca="1" si="187"/>
        <v>15.546440773533638</v>
      </c>
      <c r="AS606">
        <f t="shared" ca="1" si="188"/>
        <v>14.094448788851647</v>
      </c>
      <c r="AT606">
        <f t="shared" ca="1" si="189"/>
        <v>12.677100180609754</v>
      </c>
      <c r="AU606">
        <f t="shared" ca="1" si="190"/>
        <v>66.366038460205232</v>
      </c>
      <c r="BC606">
        <f t="shared" ca="1" si="191"/>
        <v>20.726777356927329</v>
      </c>
      <c r="BD606" s="33">
        <f t="shared" ca="1" si="192"/>
        <v>-0.6544655270270423</v>
      </c>
      <c r="BE606" s="33">
        <f t="shared" ca="1" si="193"/>
        <v>-0.42432892789998106</v>
      </c>
      <c r="BF606" s="33">
        <f t="shared" ca="1" si="194"/>
        <v>-0.78625998545712417</v>
      </c>
      <c r="BG606" s="33">
        <f t="shared" ca="1" si="195"/>
        <v>0.87545291426261151</v>
      </c>
      <c r="BH606" s="37">
        <f t="shared" ca="1" si="196"/>
        <v>-1.5196626597844176</v>
      </c>
      <c r="BI606" s="33">
        <f ca="1">IF(_xlfn.T.DIST(BD606,$BD$32,TRUE)&lt;0.5,MAX(_xlfn.T.DIST(BD606,$BD$32,TRUE),0.000000000001),MIN(_xlfn.T.DIST(BD606,$BD$32,TRUE),1-0.000000000001))</f>
        <v>0.25889918476161788</v>
      </c>
      <c r="BJ606" s="33">
        <f ca="1">IF(_xlfn.T.DIST(BE606,$BD$32,TRUE)&lt;0.5,MAX(_xlfn.T.DIST(BE606,$BD$32,TRUE),0.000000000001),MIN(_xlfn.T.DIST(BE606,$BD$32,TRUE),1-0.000000000001))</f>
        <v>0.33717675982767326</v>
      </c>
      <c r="BK606" s="33">
        <f ca="1">IF(_xlfn.T.DIST(BF606,$BD$32,TRUE)&lt;0.5,MAX(_xlfn.T.DIST(BF606,$BD$32,TRUE),0.000000000001),MIN(_xlfn.T.DIST(BF606,$BD$32,TRUE),1-0.000000000001))</f>
        <v>0.21894102250653491</v>
      </c>
      <c r="BL606" s="33">
        <f ca="1">IF(_xlfn.T.DIST(BG606,$BD$32,TRUE)&lt;0.5,MAX(_xlfn.T.DIST(BG606,$BD$32,TRUE),0.000000000001),MIN(_xlfn.T.DIST(BG606,$BD$32,TRUE),1-0.000000000001))</f>
        <v>0.80585839607136678</v>
      </c>
      <c r="BM606" s="37">
        <f ca="1">IF(_xlfn.T.DIST(BH606,$BD$32,TRUE)&lt;0.5,MAX(_xlfn.T.DIST(BH606,$BD$32,TRUE),0.000000000001),MIN(_xlfn.T.DIST(BH606,$BD$32,TRUE),1-0.000000000001))</f>
        <v>6.953297624989728E-2</v>
      </c>
      <c r="BN606" s="33">
        <f t="shared" ca="1" si="197"/>
        <v>9.5149428440172912</v>
      </c>
      <c r="BO606" s="33">
        <f t="shared" ca="1" si="198"/>
        <v>14.579819391556013</v>
      </c>
      <c r="BP606" s="33">
        <f t="shared" ca="1" si="199"/>
        <v>15.672676003302684</v>
      </c>
      <c r="BQ606" s="33">
        <f t="shared" ca="1" si="200"/>
        <v>13.984290401180091</v>
      </c>
      <c r="BR606" s="33">
        <f t="shared" ca="1" si="201"/>
        <v>13.082886836468045</v>
      </c>
      <c r="BS606">
        <f t="shared" ca="1" si="202"/>
        <v>66.834615476524121</v>
      </c>
    </row>
    <row r="607" spans="32:71" x14ac:dyDescent="0.2">
      <c r="AF607" s="32">
        <f t="shared" ca="1" si="184"/>
        <v>-0.1061023359813453</v>
      </c>
      <c r="AG607" s="32">
        <f t="shared" ca="1" si="203"/>
        <v>1.5128349927642881</v>
      </c>
      <c r="AH607" s="32">
        <f t="shared" ca="1" si="203"/>
        <v>-0.67977353478177449</v>
      </c>
      <c r="AI607" s="32">
        <f t="shared" ca="1" si="203"/>
        <v>0.50553356982447117</v>
      </c>
      <c r="AJ607" s="37">
        <f t="shared" ca="1" si="203"/>
        <v>0.75387873319022003</v>
      </c>
      <c r="AK607" s="33" cm="1">
        <f t="array" aca="1" ref="AK607:AO607" ca="1">MMULT(AF607:AJ607,$Y$50:$AC$54)</f>
        <v>-0.10610233598134533</v>
      </c>
      <c r="AL607">
        <f ca="1"/>
        <v>1.0456263460505455</v>
      </c>
      <c r="AM607">
        <f ca="1"/>
        <v>-0.4696602417677137</v>
      </c>
      <c r="AN607">
        <f ca="1"/>
        <v>1.328071310734358</v>
      </c>
      <c r="AO607" s="35">
        <f ca="1"/>
        <v>0.28926447600445837</v>
      </c>
      <c r="AP607" s="33">
        <f t="shared" ca="1" si="185"/>
        <v>9.9204232480139911</v>
      </c>
      <c r="AQ607">
        <f t="shared" ca="1" si="186"/>
        <v>16.045626346050547</v>
      </c>
      <c r="AR607">
        <f t="shared" ca="1" si="187"/>
        <v>16.591019274696858</v>
      </c>
      <c r="AS607">
        <f t="shared" ca="1" si="188"/>
        <v>15.054564014689024</v>
      </c>
      <c r="AT607">
        <f t="shared" ca="1" si="189"/>
        <v>20.157057904017833</v>
      </c>
      <c r="AU607">
        <f t="shared" ca="1" si="190"/>
        <v>77.768690787468245</v>
      </c>
      <c r="BC607">
        <f t="shared" ca="1" si="191"/>
        <v>30.107336772981174</v>
      </c>
      <c r="BD607" s="33">
        <f t="shared" ca="1" si="192"/>
        <v>-0.1020036772445972</v>
      </c>
      <c r="BE607" s="33">
        <f t="shared" ca="1" si="193"/>
        <v>1.0052345345133558</v>
      </c>
      <c r="BF607" s="33">
        <f t="shared" ca="1" si="194"/>
        <v>-0.45151759641103728</v>
      </c>
      <c r="BG607" s="33">
        <f t="shared" ca="1" si="195"/>
        <v>1.2767688485367026</v>
      </c>
      <c r="BH607" s="37">
        <f t="shared" ca="1" si="196"/>
        <v>0.27809039241015382</v>
      </c>
      <c r="BI607" s="33">
        <f ca="1">IF(_xlfn.T.DIST(BD607,$BD$32,TRUE)&lt;0.5,MAX(_xlfn.T.DIST(BD607,$BD$32,TRUE),0.000000000001),MIN(_xlfn.T.DIST(BD607,$BD$32,TRUE),1-0.000000000001))</f>
        <v>0.45971625331747901</v>
      </c>
      <c r="BJ607" s="33">
        <f ca="1">IF(_xlfn.T.DIST(BE607,$BD$32,TRUE)&lt;0.5,MAX(_xlfn.T.DIST(BE607,$BD$32,TRUE),0.000000000001),MIN(_xlfn.T.DIST(BE607,$BD$32,TRUE),1-0.000000000001))</f>
        <v>0.83858821648254755</v>
      </c>
      <c r="BK607" s="33">
        <f ca="1">IF(_xlfn.T.DIST(BF607,$BD$32,TRUE)&lt;0.5,MAX(_xlfn.T.DIST(BF607,$BD$32,TRUE),0.000000000001),MIN(_xlfn.T.DIST(BF607,$BD$32,TRUE),1-0.000000000001))</f>
        <v>0.32743194185510072</v>
      </c>
      <c r="BL607" s="33">
        <f ca="1">IF(_xlfn.T.DIST(BG607,$BD$32,TRUE)&lt;0.5,MAX(_xlfn.T.DIST(BG607,$BD$32,TRUE),0.000000000001),MIN(_xlfn.T.DIST(BG607,$BD$32,TRUE),1-0.000000000001))</f>
        <v>0.89426070833772342</v>
      </c>
      <c r="BM607" s="37">
        <f ca="1">IF(_xlfn.T.DIST(BH607,$BD$32,TRUE)&lt;0.5,MAX(_xlfn.T.DIST(BH607,$BD$32,TRUE),0.000000000001),MIN(_xlfn.T.DIST(BH607,$BD$32,TRUE),1-0.000000000001))</f>
        <v>0.60857466734971355</v>
      </c>
      <c r="BN607" s="33">
        <f t="shared" ca="1" si="197"/>
        <v>9.9241385575710783</v>
      </c>
      <c r="BO607" s="33">
        <f t="shared" ca="1" si="198"/>
        <v>15.98867216232928</v>
      </c>
      <c r="BP607" s="33">
        <f t="shared" ca="1" si="199"/>
        <v>16.658953562994469</v>
      </c>
      <c r="BQ607" s="33">
        <f t="shared" ca="1" si="200"/>
        <v>14.873873093972945</v>
      </c>
      <c r="BR607" s="33">
        <f t="shared" ca="1" si="201"/>
        <v>20.102424184660762</v>
      </c>
      <c r="BS607">
        <f t="shared" ca="1" si="202"/>
        <v>77.548061561528527</v>
      </c>
    </row>
    <row r="608" spans="32:71" x14ac:dyDescent="0.2">
      <c r="AF608" s="32">
        <f t="shared" ca="1" si="184"/>
        <v>-0.27321670525503594</v>
      </c>
      <c r="AG608" s="32">
        <f t="shared" ca="1" si="203"/>
        <v>-2.6358727115141489</v>
      </c>
      <c r="AH608" s="32">
        <f t="shared" ca="1" si="203"/>
        <v>-1.8171344454446507</v>
      </c>
      <c r="AI608" s="32">
        <f t="shared" ca="1" si="203"/>
        <v>0.90383292185728981</v>
      </c>
      <c r="AJ608" s="37">
        <f t="shared" ca="1" si="203"/>
        <v>1.5054396036529716</v>
      </c>
      <c r="AK608" s="33" cm="1">
        <f t="array" aca="1" ref="AK608:AO608" ca="1">MMULT(AF608:AJ608,$Y$50:$AC$54)</f>
        <v>-0.273216705255036</v>
      </c>
      <c r="AL608">
        <f ca="1"/>
        <v>-2.1307197672088014</v>
      </c>
      <c r="AM608">
        <f ca="1"/>
        <v>-2.1834495271016654</v>
      </c>
      <c r="AN608">
        <f ca="1"/>
        <v>7.9449584997593359E-2</v>
      </c>
      <c r="AO608" s="35">
        <f ca="1"/>
        <v>0.41304862772928397</v>
      </c>
      <c r="AP608" s="33">
        <f t="shared" ca="1" si="185"/>
        <v>9.7950874710587232</v>
      </c>
      <c r="AQ608">
        <f t="shared" ca="1" si="186"/>
        <v>12.869280232791198</v>
      </c>
      <c r="AR608">
        <f t="shared" ca="1" si="187"/>
        <v>11.449651418695003</v>
      </c>
      <c r="AS608">
        <f t="shared" ca="1" si="188"/>
        <v>12.182734045494465</v>
      </c>
      <c r="AT608">
        <f t="shared" ca="1" si="189"/>
        <v>20.652194510917134</v>
      </c>
      <c r="AU608">
        <f t="shared" ca="1" si="190"/>
        <v>66.948947678956529</v>
      </c>
      <c r="BC608">
        <f t="shared" ca="1" si="191"/>
        <v>25.560769830490766</v>
      </c>
      <c r="BD608" s="33">
        <f t="shared" ca="1" si="192"/>
        <v>-0.26266253577646792</v>
      </c>
      <c r="BE608" s="33">
        <f t="shared" ca="1" si="193"/>
        <v>-2.0484115587357317</v>
      </c>
      <c r="BF608" s="33">
        <f t="shared" ca="1" si="194"/>
        <v>-2.0991044050293555</v>
      </c>
      <c r="BG608" s="33">
        <f t="shared" ca="1" si="195"/>
        <v>7.6380503316501522E-2</v>
      </c>
      <c r="BH608" s="37">
        <f t="shared" ca="1" si="196"/>
        <v>0.39709284927175686</v>
      </c>
      <c r="BI608" s="33">
        <f ca="1">IF(_xlfn.T.DIST(BD608,$BD$32,TRUE)&lt;0.5,MAX(_xlfn.T.DIST(BD608,$BD$32,TRUE),0.000000000001),MIN(_xlfn.T.DIST(BD608,$BD$32,TRUE),1-0.000000000001))</f>
        <v>0.3973030639656161</v>
      </c>
      <c r="BJ608" s="33">
        <f ca="1">IF(_xlfn.T.DIST(BE608,$BD$32,TRUE)&lt;0.5,MAX(_xlfn.T.DIST(BE608,$BD$32,TRUE),0.000000000001),MIN(_xlfn.T.DIST(BE608,$BD$32,TRUE),1-0.000000000001))</f>
        <v>2.4678902719953818E-2</v>
      </c>
      <c r="BK608" s="33">
        <f ca="1">IF(_xlfn.T.DIST(BF608,$BD$32,TRUE)&lt;0.5,MAX(_xlfn.T.DIST(BF608,$BD$32,TRUE),0.000000000001),MIN(_xlfn.T.DIST(BF608,$BD$32,TRUE),1-0.000000000001))</f>
        <v>2.2163554906620465E-2</v>
      </c>
      <c r="BL608" s="33">
        <f ca="1">IF(_xlfn.T.DIST(BG608,$BD$32,TRUE)&lt;0.5,MAX(_xlfn.T.DIST(BG608,$BD$32,TRUE),0.000000000001),MIN(_xlfn.T.DIST(BG608,$BD$32,TRUE),1-0.000000000001))</f>
        <v>0.53018825275486703</v>
      </c>
      <c r="BM608" s="37">
        <f ca="1">IF(_xlfn.T.DIST(BH608,$BD$32,TRUE)&lt;0.5,MAX(_xlfn.T.DIST(BH608,$BD$32,TRUE),0.000000000001),MIN(_xlfn.T.DIST(BH608,$BD$32,TRUE),1-0.000000000001))</f>
        <v>0.65294497122469197</v>
      </c>
      <c r="BN608" s="33">
        <f t="shared" ca="1" si="197"/>
        <v>9.8047494801967368</v>
      </c>
      <c r="BO608" s="33">
        <f t="shared" ca="1" si="198"/>
        <v>13.034512192255992</v>
      </c>
      <c r="BP608" s="33">
        <f t="shared" ca="1" si="199"/>
        <v>11.967046950702535</v>
      </c>
      <c r="BQ608" s="33">
        <f t="shared" ca="1" si="200"/>
        <v>12.174209104350851</v>
      </c>
      <c r="BR608" s="33">
        <f t="shared" ca="1" si="201"/>
        <v>20.573134249033632</v>
      </c>
      <c r="BS608">
        <f t="shared" ca="1" si="202"/>
        <v>67.55365197653974</v>
      </c>
    </row>
    <row r="609" spans="32:71" x14ac:dyDescent="0.2">
      <c r="AF609" s="32">
        <f t="shared" ca="1" si="184"/>
        <v>-1.6744511862757951</v>
      </c>
      <c r="AG609" s="32">
        <f t="shared" ca="1" si="203"/>
        <v>1.5426329187722179</v>
      </c>
      <c r="AH609" s="32">
        <f t="shared" ca="1" si="203"/>
        <v>0.25118510483726769</v>
      </c>
      <c r="AI609" s="32">
        <f t="shared" ca="1" si="203"/>
        <v>-0.17713942720126111</v>
      </c>
      <c r="AJ609" s="37">
        <f t="shared" ca="1" si="203"/>
        <v>0.7809453937550811</v>
      </c>
      <c r="AK609" s="33" cm="1">
        <f t="array" aca="1" ref="AK609:AO609" ca="1">MMULT(AF609:AJ609,$Y$50:$AC$54)</f>
        <v>-1.6744511862757956</v>
      </c>
      <c r="AL609">
        <f ca="1"/>
        <v>1.0100484012455668E-2</v>
      </c>
      <c r="AM609">
        <f ca="1"/>
        <v>0.11436077600747022</v>
      </c>
      <c r="AN609">
        <f ca="1"/>
        <v>-3.0932192177007753E-2</v>
      </c>
      <c r="AO609" s="35">
        <f ca="1"/>
        <v>0.73274324006034819</v>
      </c>
      <c r="AP609" s="33">
        <f t="shared" ca="1" si="185"/>
        <v>8.744161610293153</v>
      </c>
      <c r="AQ609">
        <f t="shared" ca="1" si="186"/>
        <v>15.010100484012456</v>
      </c>
      <c r="AR609">
        <f t="shared" ca="1" si="187"/>
        <v>18.343082328022412</v>
      </c>
      <c r="AS609">
        <f t="shared" ca="1" si="188"/>
        <v>11.928855957992882</v>
      </c>
      <c r="AT609">
        <f t="shared" ca="1" si="189"/>
        <v>21.930972960241391</v>
      </c>
      <c r="AU609">
        <f t="shared" ca="1" si="190"/>
        <v>75.957173340562292</v>
      </c>
      <c r="BC609">
        <f t="shared" ca="1" si="191"/>
        <v>29.151266407488297</v>
      </c>
      <c r="BD609" s="33">
        <f t="shared" ca="1" si="192"/>
        <v>-1.6097683127046221</v>
      </c>
      <c r="BE609" s="33">
        <f t="shared" ca="1" si="193"/>
        <v>9.7103094073431595E-3</v>
      </c>
      <c r="BF609" s="33">
        <f t="shared" ca="1" si="194"/>
        <v>0.10994309953136772</v>
      </c>
      <c r="BG609" s="33">
        <f t="shared" ca="1" si="195"/>
        <v>-2.9737303312964695E-2</v>
      </c>
      <c r="BH609" s="37">
        <f t="shared" ca="1" si="196"/>
        <v>0.70443788320944434</v>
      </c>
      <c r="BI609" s="33">
        <f ca="1">IF(_xlfn.T.DIST(BD609,$BD$32,TRUE)&lt;0.5,MAX(_xlfn.T.DIST(BD609,$BD$32,TRUE),0.000000000001),MIN(_xlfn.T.DIST(BD609,$BD$32,TRUE),1-0.000000000001))</f>
        <v>5.8961156937002351E-2</v>
      </c>
      <c r="BJ609" s="33">
        <f ca="1">IF(_xlfn.T.DIST(BE609,$BD$32,TRUE)&lt;0.5,MAX(_xlfn.T.DIST(BE609,$BD$32,TRUE),0.000000000001),MIN(_xlfn.T.DIST(BE609,$BD$32,TRUE),1-0.000000000001))</f>
        <v>0.50384164854281999</v>
      </c>
      <c r="BK609" s="33">
        <f ca="1">IF(_xlfn.T.DIST(BF609,$BD$32,TRUE)&lt;0.5,MAX(_xlfn.T.DIST(BF609,$BD$32,TRUE),0.000000000001),MIN(_xlfn.T.DIST(BF609,$BD$32,TRUE),1-0.000000000001))</f>
        <v>0.54340665974945035</v>
      </c>
      <c r="BL609" s="33">
        <f ca="1">IF(_xlfn.T.DIST(BG609,$BD$32,TRUE)&lt;0.5,MAX(_xlfn.T.DIST(BG609,$BD$32,TRUE),0.000000000001),MIN(_xlfn.T.DIST(BG609,$BD$32,TRUE),1-0.000000000001))</f>
        <v>0.48823675723959886</v>
      </c>
      <c r="BM609" s="37">
        <f ca="1">IF(_xlfn.T.DIST(BH609,$BD$32,TRUE)&lt;0.5,MAX(_xlfn.T.DIST(BH609,$BD$32,TRUE),0.000000000001),MIN(_xlfn.T.DIST(BH609,$BD$32,TRUE),1-0.000000000001))</f>
        <v>0.75670348119245368</v>
      </c>
      <c r="BN609" s="33">
        <f t="shared" ca="1" si="197"/>
        <v>8.8273344013070414</v>
      </c>
      <c r="BO609" s="33">
        <f t="shared" ca="1" si="198"/>
        <v>15.009629733686934</v>
      </c>
      <c r="BP609" s="33">
        <f t="shared" ca="1" si="199"/>
        <v>18.327059798311517</v>
      </c>
      <c r="BQ609" s="33">
        <f t="shared" ca="1" si="200"/>
        <v>11.932172192978365</v>
      </c>
      <c r="BR609" s="33">
        <f t="shared" ca="1" si="201"/>
        <v>21.782951269576451</v>
      </c>
      <c r="BS609">
        <f t="shared" ca="1" si="202"/>
        <v>75.879147395860315</v>
      </c>
    </row>
    <row r="610" spans="32:71" x14ac:dyDescent="0.2">
      <c r="AF610" s="32">
        <f t="shared" ca="1" si="184"/>
        <v>1.5824144745137143</v>
      </c>
      <c r="AG610" s="32">
        <f t="shared" ca="1" si="203"/>
        <v>-1.1686600643031086</v>
      </c>
      <c r="AH610" s="32">
        <f t="shared" ca="1" si="203"/>
        <v>-0.84085476353598332</v>
      </c>
      <c r="AI610" s="32">
        <f t="shared" ca="1" si="203"/>
        <v>0.76618474218905341</v>
      </c>
      <c r="AJ610" s="37">
        <f t="shared" ca="1" si="203"/>
        <v>1.0506736201580009</v>
      </c>
      <c r="AK610" s="33" cm="1">
        <f t="array" aca="1" ref="AK610:AO610" ca="1">MMULT(AF610:AJ610,$Y$50:$AC$54)</f>
        <v>1.5824144745137148</v>
      </c>
      <c r="AL610">
        <f ca="1"/>
        <v>0.20400420215495696</v>
      </c>
      <c r="AM610">
        <f ca="1"/>
        <v>-0.65242207777803218</v>
      </c>
      <c r="AN610">
        <f ca="1"/>
        <v>0.84487686228982506</v>
      </c>
      <c r="AO610" s="35">
        <f ca="1"/>
        <v>0.50416989667768042</v>
      </c>
      <c r="AP610" s="33">
        <f t="shared" ca="1" si="185"/>
        <v>11.186810855885286</v>
      </c>
      <c r="AQ610">
        <f t="shared" ca="1" si="186"/>
        <v>15.204004202154957</v>
      </c>
      <c r="AR610">
        <f t="shared" ca="1" si="187"/>
        <v>16.042733766665904</v>
      </c>
      <c r="AS610">
        <f t="shared" ca="1" si="188"/>
        <v>13.943216783266598</v>
      </c>
      <c r="AT610">
        <f t="shared" ca="1" si="189"/>
        <v>21.016679586710723</v>
      </c>
      <c r="AU610">
        <f t="shared" ca="1" si="190"/>
        <v>77.393445194683466</v>
      </c>
      <c r="BC610">
        <f t="shared" ca="1" si="191"/>
        <v>30.291850324772703</v>
      </c>
      <c r="BD610" s="33">
        <f t="shared" ca="1" si="192"/>
        <v>1.5212869144922028</v>
      </c>
      <c r="BE610" s="33">
        <f t="shared" ca="1" si="193"/>
        <v>0.19612366307198378</v>
      </c>
      <c r="BF610" s="33">
        <f t="shared" ca="1" si="194"/>
        <v>-0.62721947102673092</v>
      </c>
      <c r="BG610" s="33">
        <f t="shared" ca="1" si="195"/>
        <v>0.81223986234941503</v>
      </c>
      <c r="BH610" s="37">
        <f t="shared" ca="1" si="196"/>
        <v>0.48469416758358502</v>
      </c>
      <c r="BI610" s="33">
        <f ca="1">IF(_xlfn.T.DIST(BD610,$BD$32,TRUE)&lt;0.5,MAX(_xlfn.T.DIST(BD610,$BD$32,TRUE),0.000000000001),MIN(_xlfn.T.DIST(BD610,$BD$32,TRUE),1-0.000000000001))</f>
        <v>0.93067036164545591</v>
      </c>
      <c r="BJ610" s="33">
        <f ca="1">IF(_xlfn.T.DIST(BE610,$BD$32,TRUE)&lt;0.5,MAX(_xlfn.T.DIST(BE610,$BD$32,TRUE),0.000000000001),MIN(_xlfn.T.DIST(BE610,$BD$32,TRUE),1-0.000000000001))</f>
        <v>0.57708206913322369</v>
      </c>
      <c r="BK610" s="33">
        <f ca="1">IF(_xlfn.T.DIST(BF610,$BD$32,TRUE)&lt;0.5,MAX(_xlfn.T.DIST(BF610,$BD$32,TRUE),0.000000000001),MIN(_xlfn.T.DIST(BF610,$BD$32,TRUE),1-0.000000000001))</f>
        <v>0.26763015038503141</v>
      </c>
      <c r="BL610" s="33">
        <f ca="1">IF(_xlfn.T.DIST(BG610,$BD$32,TRUE)&lt;0.5,MAX(_xlfn.T.DIST(BG610,$BD$32,TRUE),0.000000000001),MIN(_xlfn.T.DIST(BG610,$BD$32,TRUE),1-0.000000000001))</f>
        <v>0.78847365126418845</v>
      </c>
      <c r="BM610" s="37">
        <f ca="1">IF(_xlfn.T.DIST(BH610,$BD$32,TRUE)&lt;0.5,MAX(_xlfn.T.DIST(BH610,$BD$32,TRUE),0.000000000001),MIN(_xlfn.T.DIST(BH610,$BD$32,TRUE),1-0.000000000001))</f>
        <v>0.68429320306774</v>
      </c>
      <c r="BN610" s="33">
        <f t="shared" ca="1" si="197"/>
        <v>11.110601687744524</v>
      </c>
      <c r="BO610" s="33">
        <f t="shared" ca="1" si="198"/>
        <v>15.194434265650939</v>
      </c>
      <c r="BP610" s="33">
        <f t="shared" ca="1" si="199"/>
        <v>16.140011454822019</v>
      </c>
      <c r="BQ610" s="33">
        <f t="shared" ca="1" si="200"/>
        <v>13.842613672606966</v>
      </c>
      <c r="BR610" s="33">
        <f t="shared" ca="1" si="201"/>
        <v>20.918952618294426</v>
      </c>
      <c r="BS610">
        <f t="shared" ca="1" si="202"/>
        <v>77.206613699118861</v>
      </c>
    </row>
    <row r="611" spans="32:71" x14ac:dyDescent="0.2">
      <c r="AF611" s="32">
        <f t="shared" ca="1" si="184"/>
        <v>-0.30181318795001488</v>
      </c>
      <c r="AG611" s="32">
        <f t="shared" ca="1" si="203"/>
        <v>-0.59421469843562191</v>
      </c>
      <c r="AH611" s="32">
        <f t="shared" ca="1" si="203"/>
        <v>-0.46806324564094653</v>
      </c>
      <c r="AI611" s="32">
        <f t="shared" ca="1" si="203"/>
        <v>0.89032895464267603</v>
      </c>
      <c r="AJ611" s="37">
        <f t="shared" ca="1" si="203"/>
        <v>-0.35045886411181842</v>
      </c>
      <c r="AK611" s="33" cm="1">
        <f t="array" aca="1" ref="AK611:AO611" ca="1">MMULT(AF611:AJ611,$Y$50:$AC$54)</f>
        <v>-0.30181318795001494</v>
      </c>
      <c r="AL611">
        <f ca="1"/>
        <v>-0.64231604197816672</v>
      </c>
      <c r="AM611">
        <f ca="1"/>
        <v>-0.59813517718765941</v>
      </c>
      <c r="AN611">
        <f ca="1"/>
        <v>0.44937643336302346</v>
      </c>
      <c r="AO611" s="35">
        <f ca="1"/>
        <v>-0.3360575994139321</v>
      </c>
      <c r="AP611" s="33">
        <f t="shared" ca="1" si="185"/>
        <v>9.7736401090374887</v>
      </c>
      <c r="AQ611">
        <f t="shared" ca="1" si="186"/>
        <v>14.357683958021834</v>
      </c>
      <c r="AR611">
        <f t="shared" ca="1" si="187"/>
        <v>16.20559446843702</v>
      </c>
      <c r="AS611">
        <f t="shared" ca="1" si="188"/>
        <v>13.033565796734955</v>
      </c>
      <c r="AT611">
        <f t="shared" ca="1" si="189"/>
        <v>17.655769602344272</v>
      </c>
      <c r="AU611">
        <f t="shared" ca="1" si="190"/>
        <v>71.026253934575578</v>
      </c>
      <c r="BC611">
        <f t="shared" ca="1" si="191"/>
        <v>35.964288294690633</v>
      </c>
      <c r="BD611" s="33">
        <f t="shared" ca="1" si="192"/>
        <v>-0.29015435642462212</v>
      </c>
      <c r="BE611" s="33">
        <f t="shared" ca="1" si="193"/>
        <v>-0.61750382429362727</v>
      </c>
      <c r="BF611" s="33">
        <f t="shared" ca="1" si="194"/>
        <v>-0.57502963528736029</v>
      </c>
      <c r="BG611" s="33">
        <f t="shared" ca="1" si="195"/>
        <v>0.43201733728227465</v>
      </c>
      <c r="BH611" s="37">
        <f t="shared" ca="1" si="196"/>
        <v>-0.32307593031919435</v>
      </c>
      <c r="BI611" s="33">
        <f ca="1">IF(_xlfn.T.DIST(BD611,$BD$32,TRUE)&lt;0.5,MAX(_xlfn.T.DIST(BD611,$BD$32,TRUE),0.000000000001),MIN(_xlfn.T.DIST(BD611,$BD$32,TRUE),1-0.000000000001))</f>
        <v>0.38684718426093645</v>
      </c>
      <c r="BJ611" s="33">
        <f ca="1">IF(_xlfn.T.DIST(BE611,$BD$32,TRUE)&lt;0.5,MAX(_xlfn.T.DIST(BE611,$BD$32,TRUE),0.000000000001),MIN(_xlfn.T.DIST(BE611,$BD$32,TRUE),1-0.000000000001))</f>
        <v>0.27078084617847364</v>
      </c>
      <c r="BK611" s="33">
        <f ca="1">IF(_xlfn.T.DIST(BF611,$BD$32,TRUE)&lt;0.5,MAX(_xlfn.T.DIST(BF611,$BD$32,TRUE),0.000000000001),MIN(_xlfn.T.DIST(BF611,$BD$32,TRUE),1-0.000000000001))</f>
        <v>0.28477957516977914</v>
      </c>
      <c r="BL611" s="33">
        <f ca="1">IF(_xlfn.T.DIST(BG611,$BD$32,TRUE)&lt;0.5,MAX(_xlfn.T.DIST(BG611,$BD$32,TRUE),0.000000000001),MIN(_xlfn.T.DIST(BG611,$BD$32,TRUE),1-0.000000000001))</f>
        <v>0.66559091670309323</v>
      </c>
      <c r="BM611" s="37">
        <f ca="1">IF(_xlfn.T.DIST(BH611,$BD$32,TRUE)&lt;0.5,MAX(_xlfn.T.DIST(BH611,$BD$32,TRUE),0.000000000001),MIN(_xlfn.T.DIST(BH611,$BD$32,TRUE),1-0.000000000001))</f>
        <v>0.37443946521789201</v>
      </c>
      <c r="BN611" s="33">
        <f t="shared" ca="1" si="197"/>
        <v>9.7843405814146287</v>
      </c>
      <c r="BO611" s="33">
        <f t="shared" ca="1" si="198"/>
        <v>14.389546884973488</v>
      </c>
      <c r="BP611" s="33">
        <f t="shared" ca="1" si="199"/>
        <v>16.293897359215414</v>
      </c>
      <c r="BQ611" s="33">
        <f t="shared" ca="1" si="200"/>
        <v>12.983872307442114</v>
      </c>
      <c r="BR611" s="33">
        <f t="shared" ca="1" si="201"/>
        <v>17.719528260662045</v>
      </c>
      <c r="BS611">
        <f t="shared" ca="1" si="202"/>
        <v>71.171185393707688</v>
      </c>
    </row>
    <row r="612" spans="32:71" x14ac:dyDescent="0.2">
      <c r="AF612" s="32">
        <f t="shared" ca="1" si="184"/>
        <v>-9.9997028425971274E-2</v>
      </c>
      <c r="AG612" s="32">
        <f t="shared" ref="AG612:AJ612" ca="1" si="204">+NORMSINV(RAND())</f>
        <v>-2.0697562606655167</v>
      </c>
      <c r="AH612" s="32">
        <f t="shared" ca="1" si="204"/>
        <v>0.32871840272755737</v>
      </c>
      <c r="AI612" s="32">
        <f t="shared" ca="1" si="204"/>
        <v>0.24247918316840006</v>
      </c>
      <c r="AJ612" s="37">
        <f t="shared" ca="1" si="204"/>
        <v>-0.8287759579160292</v>
      </c>
      <c r="AK612" s="33" cm="1">
        <f t="array" aca="1" ref="AK612:AO612" ca="1">MMULT(AF612:AJ612,$Y$50:$AC$54)</f>
        <v>-9.9997028425971302E-2</v>
      </c>
      <c r="AL612">
        <f ca="1"/>
        <v>-1.5958632233233108</v>
      </c>
      <c r="AM612">
        <f ca="1"/>
        <v>9.7189752596347767E-3</v>
      </c>
      <c r="AN612">
        <f ca="1"/>
        <v>-0.98087838845859543</v>
      </c>
      <c r="AO612" s="35">
        <f ca="1"/>
        <v>-0.37330269190041371</v>
      </c>
      <c r="AP612" s="33">
        <f t="shared" ca="1" si="185"/>
        <v>9.9250022286805208</v>
      </c>
      <c r="AQ612">
        <f t="shared" ca="1" si="186"/>
        <v>13.404136776676689</v>
      </c>
      <c r="AR612">
        <f t="shared" ca="1" si="187"/>
        <v>18.029156925778903</v>
      </c>
      <c r="AS612">
        <f t="shared" ca="1" si="188"/>
        <v>9.7439797065452307</v>
      </c>
      <c r="AT612">
        <f t="shared" ca="1" si="189"/>
        <v>17.506789232398344</v>
      </c>
      <c r="AU612">
        <f t="shared" ca="1" si="190"/>
        <v>68.609064870079692</v>
      </c>
      <c r="BC612">
        <f t="shared" ca="1" si="191"/>
        <v>23.56767527298814</v>
      </c>
      <c r="BD612" s="33">
        <f t="shared" ca="1" si="192"/>
        <v>-9.6134213433104257E-2</v>
      </c>
      <c r="BE612" s="33">
        <f t="shared" ca="1" si="193"/>
        <v>-1.5342161475786342</v>
      </c>
      <c r="BF612" s="33">
        <f t="shared" ca="1" si="194"/>
        <v>9.3435380697585377E-3</v>
      </c>
      <c r="BG612" s="33">
        <f t="shared" ca="1" si="195"/>
        <v>-0.94298774505890559</v>
      </c>
      <c r="BH612" s="37">
        <f t="shared" ca="1" si="196"/>
        <v>-0.35888227103542697</v>
      </c>
      <c r="BI612" s="33">
        <f ca="1">IF(_xlfn.T.DIST(BD612,$BD$32,TRUE)&lt;0.5,MAX(_xlfn.T.DIST(BD612,$BD$32,TRUE),0.000000000001),MIN(_xlfn.T.DIST(BD612,$BD$32,TRUE),1-0.000000000001))</f>
        <v>0.46202665504483953</v>
      </c>
      <c r="BJ612" s="33">
        <f ca="1">IF(_xlfn.T.DIST(BE612,$BD$32,TRUE)&lt;0.5,MAX(_xlfn.T.DIST(BE612,$BD$32,TRUE),0.000000000001),MIN(_xlfn.T.DIST(BE612,$BD$32,TRUE),1-0.000000000001))</f>
        <v>6.7728158579404965E-2</v>
      </c>
      <c r="BK612" s="33">
        <f ca="1">IF(_xlfn.T.DIST(BF612,$BD$32,TRUE)&lt;0.5,MAX(_xlfn.T.DIST(BF612,$BD$32,TRUE),0.000000000001),MIN(_xlfn.T.DIST(BF612,$BD$32,TRUE),1-0.000000000001))</f>
        <v>0.50369654880244885</v>
      </c>
      <c r="BL612" s="33">
        <f ca="1">IF(_xlfn.T.DIST(BG612,$BD$32,TRUE)&lt;0.5,MAX(_xlfn.T.DIST(BG612,$BD$32,TRUE),0.000000000001),MIN(_xlfn.T.DIST(BG612,$BD$32,TRUE),1-0.000000000001))</f>
        <v>0.17660989381105224</v>
      </c>
      <c r="BM612" s="37">
        <f ca="1">IF(_xlfn.T.DIST(BH612,$BD$32,TRUE)&lt;0.5,MAX(_xlfn.T.DIST(BH612,$BD$32,TRUE),0.000000000001),MIN(_xlfn.T.DIST(BH612,$BD$32,TRUE),1-0.000000000001))</f>
        <v>0.36109833664345403</v>
      </c>
      <c r="BN612" s="33">
        <f t="shared" ca="1" si="197"/>
        <v>9.9285030622980202</v>
      </c>
      <c r="BO612" s="33">
        <f t="shared" ca="1" si="198"/>
        <v>13.507073078378999</v>
      </c>
      <c r="BP612" s="33">
        <f t="shared" ca="1" si="199"/>
        <v>18.027798019019624</v>
      </c>
      <c r="BQ612" s="33">
        <f t="shared" ca="1" si="200"/>
        <v>9.864767242742527</v>
      </c>
      <c r="BR612" s="33">
        <f t="shared" ca="1" si="201"/>
        <v>17.577901890117751</v>
      </c>
      <c r="BS612">
        <f t="shared" ca="1" si="202"/>
        <v>68.906043292556916</v>
      </c>
    </row>
    <row r="613" spans="32:71" x14ac:dyDescent="0.2">
      <c r="AF613" s="32">
        <f t="shared" ref="AF613:AJ676" ca="1" si="205">+NORMSINV(RAND())</f>
        <v>-0.54184839535101237</v>
      </c>
      <c r="AG613" s="32">
        <f t="shared" ca="1" si="205"/>
        <v>-0.47074810227852243</v>
      </c>
      <c r="AH613" s="32">
        <f t="shared" ca="1" si="205"/>
        <v>2.5919094891963215</v>
      </c>
      <c r="AI613" s="32">
        <f t="shared" ca="1" si="205"/>
        <v>-0.74152712911825225</v>
      </c>
      <c r="AJ613" s="37">
        <f t="shared" ca="1" si="205"/>
        <v>0.41001646321326285</v>
      </c>
      <c r="AK613" s="33" cm="1">
        <f t="array" aca="1" ref="AK613:AO613" ca="1">MMULT(AF613:AJ613,$Y$50:$AC$54)</f>
        <v>-0.54184839535101248</v>
      </c>
      <c r="AL613">
        <f ca="1"/>
        <v>-0.71299533952227412</v>
      </c>
      <c r="AM613">
        <f ca="1"/>
        <v>2.3341026480907172</v>
      </c>
      <c r="AN613">
        <f ca="1"/>
        <v>-2.0237165650563127</v>
      </c>
      <c r="AO613" s="35">
        <f ca="1"/>
        <v>1.6668038981878595</v>
      </c>
      <c r="AP613" s="33">
        <f t="shared" ref="AP613:AP676" ca="1" si="206">$C$5+$D$5*AK613</f>
        <v>9.5936137034867404</v>
      </c>
      <c r="AQ613">
        <f t="shared" ref="AQ613:AQ676" ca="1" si="207">$C$6+$D$6*AL613</f>
        <v>14.287004660477725</v>
      </c>
      <c r="AR613">
        <f t="shared" ref="AR613:AR676" ca="1" si="208">$C$7+$D$7*AM613</f>
        <v>25.002307944272154</v>
      </c>
      <c r="AS613">
        <f t="shared" ref="AS613:AS676" ca="1" si="209">$C$8+$D$8*AN613</f>
        <v>7.345451900370481</v>
      </c>
      <c r="AT613">
        <f t="shared" ref="AT613:AT676" ca="1" si="210">$C$9+$D$9*AO613</f>
        <v>25.66721559275144</v>
      </c>
      <c r="AU613">
        <f t="shared" ref="AU613:AU676" ca="1" si="211">SUM(AP613:AT613)</f>
        <v>81.89559380135853</v>
      </c>
      <c r="BC613">
        <f t="shared" ref="BC613:BC676" ca="1" si="212">_xlfn.CHISQ.INV(RAND(),$BD$32)</f>
        <v>33.868327111686334</v>
      </c>
      <c r="BD613" s="33">
        <f t="shared" ref="BD613:BD676" ca="1" si="213">AK613/SQRT($BC$36/$BD$32)</f>
        <v>-0.52091717230999623</v>
      </c>
      <c r="BE613" s="33">
        <f t="shared" ref="BE613:BE676" ca="1" si="214">AL613/SQRT($BC$36/$BD$32)</f>
        <v>-0.68545283020271064</v>
      </c>
      <c r="BF613" s="33">
        <f t="shared" ref="BF613:BF676" ca="1" si="215">AM613/SQRT($BC$36/$BD$32)</f>
        <v>2.2439379017391765</v>
      </c>
      <c r="BG613" s="33">
        <f t="shared" ref="BG613:BG676" ca="1" si="216">AN613/SQRT($BC$36/$BD$32)</f>
        <v>-1.9455418151476183</v>
      </c>
      <c r="BH613" s="37">
        <f t="shared" ref="BH613:BH676" ca="1" si="217">AO613/SQRT($BC$36/$BD$32)</f>
        <v>1.6024164339858025</v>
      </c>
      <c r="BI613" s="33">
        <f ca="1">IF(_xlfn.T.DIST(BD613,$BD$32,TRUE)&lt;0.5,MAX(_xlfn.T.DIST(BD613,$BD$32,TRUE),0.000000000001),MIN(_xlfn.T.DIST(BD613,$BD$32,TRUE),1-0.000000000001))</f>
        <v>0.30312425259425901</v>
      </c>
      <c r="BJ613" s="33">
        <f ca="1">IF(_xlfn.T.DIST(BE613,$BD$32,TRUE)&lt;0.5,MAX(_xlfn.T.DIST(BE613,$BD$32,TRUE),0.000000000001),MIN(_xlfn.T.DIST(BE613,$BD$32,TRUE),1-0.000000000001))</f>
        <v>0.24916055333650072</v>
      </c>
      <c r="BK613" s="33">
        <f ca="1">IF(_xlfn.T.DIST(BF613,$BD$32,TRUE)&lt;0.5,MAX(_xlfn.T.DIST(BF613,$BD$32,TRUE),0.000000000001),MIN(_xlfn.T.DIST(BF613,$BD$32,TRUE),1-0.000000000001))</f>
        <v>0.9838151192205834</v>
      </c>
      <c r="BL613" s="33">
        <f ca="1">IF(_xlfn.T.DIST(BG613,$BD$32,TRUE)&lt;0.5,MAX(_xlfn.T.DIST(BG613,$BD$32,TRUE),0.000000000001),MIN(_xlfn.T.DIST(BG613,$BD$32,TRUE),1-0.000000000001))</f>
        <v>3.0566385771743199E-2</v>
      </c>
      <c r="BM613" s="37">
        <f ca="1">IF(_xlfn.T.DIST(BH613,$BD$32,TRUE)&lt;0.5,MAX(_xlfn.T.DIST(BH613,$BD$32,TRUE),0.000000000001),MIN(_xlfn.T.DIST(BH613,$BD$32,TRUE),1-0.000000000001))</f>
        <v>0.94022895367543868</v>
      </c>
      <c r="BN613" s="33">
        <f t="shared" ref="BN613:BN676" ca="1" si="218">_xlfn.NORM.S.INV(BI613)*$D$5+$C$5</f>
        <v>9.6134231328640904</v>
      </c>
      <c r="BO613" s="33">
        <f t="shared" ref="BO613:BO676" ca="1" si="219">_xlfn.NORM.S.INV(BJ613)*$D$6+$C$6</f>
        <v>14.32286626517349</v>
      </c>
      <c r="BP613" s="33">
        <f t="shared" ref="BP613:BP676" ca="1" si="220">_xlfn.NORM.S.INV(BK613)*$D$7+$C$7</f>
        <v>24.419443476394022</v>
      </c>
      <c r="BQ613" s="33">
        <f t="shared" ref="BQ613:BQ676" ca="1" si="221">_xlfn.NORM.S.INV(BL613)*$D$8+$C$8</f>
        <v>7.6931719484870866</v>
      </c>
      <c r="BR613" s="33">
        <f t="shared" ref="BR613:BR676" ca="1" si="222">_xlfn.NORM.S.INV(BM613)*$D$9+$C$9</f>
        <v>25.226793870657858</v>
      </c>
      <c r="BS613">
        <f t="shared" ref="BS613:BS676" ca="1" si="223">SUM(BN613:BR613)</f>
        <v>81.275698693576544</v>
      </c>
    </row>
    <row r="614" spans="32:71" x14ac:dyDescent="0.2">
      <c r="AF614" s="32">
        <f t="shared" ca="1" si="205"/>
        <v>0.86599263093142909</v>
      </c>
      <c r="AG614" s="32">
        <f t="shared" ca="1" si="205"/>
        <v>8.5152400980820678E-2</v>
      </c>
      <c r="AH614" s="32">
        <f t="shared" ca="1" si="205"/>
        <v>-2.9283800866383278</v>
      </c>
      <c r="AI614" s="32">
        <f t="shared" ca="1" si="205"/>
        <v>-0.64495799858610436</v>
      </c>
      <c r="AJ614" s="37">
        <f t="shared" ca="1" si="205"/>
        <v>1.2581970755579472</v>
      </c>
      <c r="AK614" s="33" cm="1">
        <f t="array" aca="1" ref="AK614:AO614" ca="1">MMULT(AF614:AJ614,$Y$50:$AC$54)</f>
        <v>0.86599263093142931</v>
      </c>
      <c r="AL614">
        <f ca="1"/>
        <v>0.64681667281788613</v>
      </c>
      <c r="AM614">
        <f ca="1"/>
        <v>-2.6471988631534193</v>
      </c>
      <c r="AN614">
        <f ca="1"/>
        <v>1.113650709209614</v>
      </c>
      <c r="AO614" s="35">
        <f ca="1"/>
        <v>-0.82873366408889371</v>
      </c>
      <c r="AP614" s="33">
        <f t="shared" ca="1" si="206"/>
        <v>10.649494473198573</v>
      </c>
      <c r="AQ614">
        <f t="shared" ca="1" si="207"/>
        <v>15.646816672817886</v>
      </c>
      <c r="AR614">
        <f t="shared" ca="1" si="208"/>
        <v>10.058403410539743</v>
      </c>
      <c r="AS614">
        <f t="shared" ca="1" si="209"/>
        <v>14.561396631182111</v>
      </c>
      <c r="AT614">
        <f t="shared" ca="1" si="210"/>
        <v>15.685065343644425</v>
      </c>
      <c r="AU614">
        <f t="shared" ca="1" si="211"/>
        <v>66.601176531382748</v>
      </c>
      <c r="BC614">
        <f t="shared" ca="1" si="212"/>
        <v>47.787066431825679</v>
      </c>
      <c r="BD614" s="33">
        <f t="shared" ca="1" si="213"/>
        <v>0.8325399436753198</v>
      </c>
      <c r="BE614" s="33">
        <f t="shared" ca="1" si="214"/>
        <v>0.62183059892423043</v>
      </c>
      <c r="BF614" s="33">
        <f t="shared" ca="1" si="215"/>
        <v>-2.5449394298617616</v>
      </c>
      <c r="BG614" s="33">
        <f t="shared" ca="1" si="216"/>
        <v>1.0706311642884707</v>
      </c>
      <c r="BH614" s="37">
        <f t="shared" ca="1" si="217"/>
        <v>-0.79672026455966538</v>
      </c>
      <c r="BI614" s="33">
        <f ca="1">IF(_xlfn.T.DIST(BD614,$BD$32,TRUE)&lt;0.5,MAX(_xlfn.T.DIST(BD614,$BD$32,TRUE),0.000000000001),MIN(_xlfn.T.DIST(BD614,$BD$32,TRUE),1-0.000000000001))</f>
        <v>0.79415845054115819</v>
      </c>
      <c r="BJ614" s="33">
        <f ca="1">IF(_xlfn.T.DIST(BE614,$BD$32,TRUE)&lt;0.5,MAX(_xlfn.T.DIST(BE614,$BD$32,TRUE),0.000000000001),MIN(_xlfn.T.DIST(BE614,$BD$32,TRUE),1-0.000000000001))</f>
        <v>0.73062468741766096</v>
      </c>
      <c r="BK614" s="33">
        <f ca="1">IF(_xlfn.T.DIST(BF614,$BD$32,TRUE)&lt;0.5,MAX(_xlfn.T.DIST(BF614,$BD$32,TRUE),0.000000000001),MIN(_xlfn.T.DIST(BF614,$BD$32,TRUE),1-0.000000000001))</f>
        <v>8.1557362696630994E-3</v>
      </c>
      <c r="BL614" s="33">
        <f ca="1">IF(_xlfn.T.DIST(BG614,$BD$32,TRUE)&lt;0.5,MAX(_xlfn.T.DIST(BG614,$BD$32,TRUE),0.000000000001),MIN(_xlfn.T.DIST(BG614,$BD$32,TRUE),1-0.000000000001))</f>
        <v>0.85356317718707642</v>
      </c>
      <c r="BM614" s="37">
        <f ca="1">IF(_xlfn.T.DIST(BH614,$BD$32,TRUE)&lt;0.5,MAX(_xlfn.T.DIST(BH614,$BD$32,TRUE),0.000000000001),MIN(_xlfn.T.DIST(BH614,$BD$32,TRUE),1-0.000000000001))</f>
        <v>0.21593692511248336</v>
      </c>
      <c r="BN614" s="33">
        <f t="shared" ca="1" si="218"/>
        <v>10.615701506244688</v>
      </c>
      <c r="BO614" s="33">
        <f t="shared" ca="1" si="219"/>
        <v>15.614703383169857</v>
      </c>
      <c r="BP614" s="33">
        <f t="shared" ca="1" si="220"/>
        <v>10.794387881838471</v>
      </c>
      <c r="BQ614" s="33">
        <f t="shared" ca="1" si="221"/>
        <v>14.419228581662182</v>
      </c>
      <c r="BR614" s="33">
        <f t="shared" ca="1" si="222"/>
        <v>15.856043444883337</v>
      </c>
      <c r="BS614">
        <f t="shared" ca="1" si="223"/>
        <v>67.300064797798541</v>
      </c>
    </row>
    <row r="615" spans="32:71" x14ac:dyDescent="0.2">
      <c r="AF615" s="32">
        <f t="shared" ca="1" si="205"/>
        <v>-1.1696878564803761</v>
      </c>
      <c r="AG615" s="32">
        <f t="shared" ca="1" si="205"/>
        <v>2.194680562939316</v>
      </c>
      <c r="AH615" s="32">
        <f t="shared" ca="1" si="205"/>
        <v>1.2156379664773727</v>
      </c>
      <c r="AI615" s="32">
        <f t="shared" ca="1" si="205"/>
        <v>0.568441752604679</v>
      </c>
      <c r="AJ615" s="37">
        <f t="shared" ca="1" si="205"/>
        <v>-1.0148063616632494</v>
      </c>
      <c r="AK615" s="33" cm="1">
        <f t="array" aca="1" ref="AK615:AO615" ca="1">MMULT(AF615:AJ615,$Y$50:$AC$54)</f>
        <v>-1.1696878564803763</v>
      </c>
      <c r="AL615">
        <f ca="1"/>
        <v>0.83197229671024286</v>
      </c>
      <c r="AM615">
        <f ca="1"/>
        <v>1.2430888593547174</v>
      </c>
      <c r="AN615">
        <f ca="1"/>
        <v>0.54793680125375421</v>
      </c>
      <c r="AO615" s="35">
        <f ca="1"/>
        <v>-1.0222212423132815E-2</v>
      </c>
      <c r="AP615" s="33">
        <f t="shared" ca="1" si="206"/>
        <v>9.122734107639717</v>
      </c>
      <c r="AQ615">
        <f t="shared" ca="1" si="207"/>
        <v>15.831972296710243</v>
      </c>
      <c r="AR615">
        <f t="shared" ca="1" si="208"/>
        <v>21.729266578064152</v>
      </c>
      <c r="AS615">
        <f t="shared" ca="1" si="209"/>
        <v>13.260254642883634</v>
      </c>
      <c r="AT615">
        <f t="shared" ca="1" si="210"/>
        <v>18.959111150307468</v>
      </c>
      <c r="AU615">
        <f t="shared" ca="1" si="211"/>
        <v>78.903338775605206</v>
      </c>
      <c r="BC615">
        <f t="shared" ca="1" si="212"/>
        <v>47.771841798274643</v>
      </c>
      <c r="BD615" s="33">
        <f t="shared" ca="1" si="213"/>
        <v>-1.1245036359079434</v>
      </c>
      <c r="BE615" s="33">
        <f t="shared" ca="1" si="214"/>
        <v>0.79983379107693264</v>
      </c>
      <c r="BF615" s="33">
        <f t="shared" ca="1" si="215"/>
        <v>1.1950692095814621</v>
      </c>
      <c r="BG615" s="33">
        <f t="shared" ca="1" si="216"/>
        <v>0.52677038736783022</v>
      </c>
      <c r="BH615" s="37">
        <f t="shared" ca="1" si="217"/>
        <v>-9.8273355349902686E-3</v>
      </c>
      <c r="BI615" s="33">
        <f ca="1">IF(_xlfn.T.DIST(BD615,$BD$32,TRUE)&lt;0.5,MAX(_xlfn.T.DIST(BD615,$BD$32,TRUE),0.000000000001),MIN(_xlfn.T.DIST(BD615,$BD$32,TRUE),1-0.000000000001))</f>
        <v>0.13485833212877196</v>
      </c>
      <c r="BJ615" s="33">
        <f ca="1">IF(_xlfn.T.DIST(BE615,$BD$32,TRUE)&lt;0.5,MAX(_xlfn.T.DIST(BE615,$BD$32,TRUE),0.000000000001),MIN(_xlfn.T.DIST(BE615,$BD$32,TRUE),1-0.000000000001))</f>
        <v>0.78495238414078594</v>
      </c>
      <c r="BK615" s="33">
        <f ca="1">IF(_xlfn.T.DIST(BF615,$BD$32,TRUE)&lt;0.5,MAX(_xlfn.T.DIST(BF615,$BD$32,TRUE),0.000000000001),MIN(_xlfn.T.DIST(BF615,$BD$32,TRUE),1-0.000000000001))</f>
        <v>0.87928886148652852</v>
      </c>
      <c r="BL615" s="33">
        <f ca="1">IF(_xlfn.T.DIST(BG615,$BD$32,TRUE)&lt;0.5,MAX(_xlfn.T.DIST(BG615,$BD$32,TRUE),0.000000000001),MIN(_xlfn.T.DIST(BG615,$BD$32,TRUE),1-0.000000000001))</f>
        <v>0.69888665178193543</v>
      </c>
      <c r="BM615" s="37">
        <f ca="1">IF(_xlfn.T.DIST(BH615,$BD$32,TRUE)&lt;0.5,MAX(_xlfn.T.DIST(BH615,$BD$32,TRUE),0.000000000001),MIN(_xlfn.T.DIST(BH615,$BD$32,TRUE),1-0.000000000001))</f>
        <v>0.49611205443738438</v>
      </c>
      <c r="BN615" s="33">
        <f t="shared" ca="1" si="218"/>
        <v>9.1722135383373367</v>
      </c>
      <c r="BO615" s="33">
        <f t="shared" ca="1" si="219"/>
        <v>15.789028701281852</v>
      </c>
      <c r="BP615" s="33">
        <f t="shared" ca="1" si="220"/>
        <v>21.514317647075018</v>
      </c>
      <c r="BQ615" s="33">
        <f t="shared" ca="1" si="221"/>
        <v>13.198762501999932</v>
      </c>
      <c r="BR615" s="33">
        <f t="shared" ca="1" si="222"/>
        <v>18.961016845792983</v>
      </c>
      <c r="BS615">
        <f t="shared" ca="1" si="223"/>
        <v>78.63533923448712</v>
      </c>
    </row>
    <row r="616" spans="32:71" x14ac:dyDescent="0.2">
      <c r="AF616" s="32">
        <f t="shared" ca="1" si="205"/>
        <v>-1.4066636746418044</v>
      </c>
      <c r="AG616" s="32">
        <f t="shared" ca="1" si="205"/>
        <v>0.94142253615730898</v>
      </c>
      <c r="AH616" s="32">
        <f t="shared" ca="1" si="205"/>
        <v>0.96866696922935391</v>
      </c>
      <c r="AI616" s="32">
        <f t="shared" ca="1" si="205"/>
        <v>-0.53226763170366054</v>
      </c>
      <c r="AJ616" s="37">
        <f t="shared" ca="1" si="205"/>
        <v>-0.17285054917757453</v>
      </c>
      <c r="AK616" s="33" cm="1">
        <f t="array" aca="1" ref="AK616:AO616" ca="1">MMULT(AF616:AJ616,$Y$50:$AC$54)</f>
        <v>-1.4066636746418046</v>
      </c>
      <c r="AL616">
        <f ca="1"/>
        <v>-0.25330244451552719</v>
      </c>
      <c r="AM616">
        <f ca="1"/>
        <v>0.78068069934117346</v>
      </c>
      <c r="AN616">
        <f ca="1"/>
        <v>-0.78723475495125872</v>
      </c>
      <c r="AO616" s="35">
        <f ca="1"/>
        <v>0.31536002927926837</v>
      </c>
      <c r="AP616" s="33">
        <f t="shared" ca="1" si="206"/>
        <v>8.9450022440186459</v>
      </c>
      <c r="AQ616">
        <f t="shared" ca="1" si="207"/>
        <v>14.746697555484474</v>
      </c>
      <c r="AR616">
        <f t="shared" ca="1" si="208"/>
        <v>20.342042098023519</v>
      </c>
      <c r="AS616">
        <f t="shared" ca="1" si="209"/>
        <v>10.189360063612105</v>
      </c>
      <c r="AT616">
        <f t="shared" ca="1" si="210"/>
        <v>20.261440117117072</v>
      </c>
      <c r="AU616">
        <f t="shared" ca="1" si="211"/>
        <v>74.484542078255814</v>
      </c>
      <c r="BC616">
        <f t="shared" ca="1" si="212"/>
        <v>22.225576596246199</v>
      </c>
      <c r="BD616" s="33">
        <f t="shared" ca="1" si="213"/>
        <v>-1.3523252446118521</v>
      </c>
      <c r="BE616" s="33">
        <f t="shared" ca="1" si="214"/>
        <v>-0.2435175489460672</v>
      </c>
      <c r="BF616" s="33">
        <f t="shared" ca="1" si="215"/>
        <v>0.75052355209864807</v>
      </c>
      <c r="BG616" s="33">
        <f t="shared" ca="1" si="216"/>
        <v>-0.75682442914259751</v>
      </c>
      <c r="BH616" s="37">
        <f t="shared" ca="1" si="217"/>
        <v>0.30317789278555468</v>
      </c>
      <c r="BI616" s="33">
        <f ca="1">IF(_xlfn.T.DIST(BD616,$BD$32,TRUE)&lt;0.5,MAX(_xlfn.T.DIST(BD616,$BD$32,TRUE),0.000000000001),MIN(_xlfn.T.DIST(BD616,$BD$32,TRUE),1-0.000000000001))</f>
        <v>9.3189002602555582E-2</v>
      </c>
      <c r="BJ616" s="33">
        <f ca="1">IF(_xlfn.T.DIST(BE616,$BD$32,TRUE)&lt;0.5,MAX(_xlfn.T.DIST(BE616,$BD$32,TRUE),0.000000000001),MIN(_xlfn.T.DIST(BE616,$BD$32,TRUE),1-0.000000000001))</f>
        <v>0.40463101797659989</v>
      </c>
      <c r="BK616" s="33">
        <f ca="1">IF(_xlfn.T.DIST(BF616,$BD$32,TRUE)&lt;0.5,MAX(_xlfn.T.DIST(BF616,$BD$32,TRUE),0.000000000001),MIN(_xlfn.T.DIST(BF616,$BD$32,TRUE),1-0.000000000001))</f>
        <v>0.77060700764794099</v>
      </c>
      <c r="BL616" s="33">
        <f ca="1">IF(_xlfn.T.DIST(BG616,$BD$32,TRUE)&lt;0.5,MAX(_xlfn.T.DIST(BG616,$BD$32,TRUE),0.000000000001),MIN(_xlfn.T.DIST(BG616,$BD$32,TRUE),1-0.000000000001))</f>
        <v>0.22752907130947309</v>
      </c>
      <c r="BM616" s="37">
        <f ca="1">IF(_xlfn.T.DIST(BH616,$BD$32,TRUE)&lt;0.5,MAX(_xlfn.T.DIST(BH616,$BD$32,TRUE),0.000000000001),MIN(_xlfn.T.DIST(BH616,$BD$32,TRUE),1-0.000000000001))</f>
        <v>0.61807659134263493</v>
      </c>
      <c r="BN616" s="33">
        <f t="shared" ca="1" si="218"/>
        <v>9.0089724577617698</v>
      </c>
      <c r="BO616" s="33">
        <f t="shared" ca="1" si="219"/>
        <v>14.758621837120389</v>
      </c>
      <c r="BP616" s="33">
        <f t="shared" ca="1" si="220"/>
        <v>20.222542134258234</v>
      </c>
      <c r="BQ616" s="33">
        <f t="shared" ca="1" si="221"/>
        <v>10.2818793549635</v>
      </c>
      <c r="BR616" s="33">
        <f t="shared" ca="1" si="222"/>
        <v>20.201732408668029</v>
      </c>
      <c r="BS616">
        <f t="shared" ca="1" si="223"/>
        <v>74.473748192771922</v>
      </c>
    </row>
    <row r="617" spans="32:71" x14ac:dyDescent="0.2">
      <c r="AF617" s="32">
        <f t="shared" ca="1" si="205"/>
        <v>-0.85171529261041312</v>
      </c>
      <c r="AG617" s="32">
        <f t="shared" ca="1" si="205"/>
        <v>0.61420874854207674</v>
      </c>
      <c r="AH617" s="32">
        <f t="shared" ca="1" si="205"/>
        <v>-0.30708438545131939</v>
      </c>
      <c r="AI617" s="32">
        <f t="shared" ca="1" si="205"/>
        <v>0.40287834497693681</v>
      </c>
      <c r="AJ617" s="37">
        <f t="shared" ca="1" si="205"/>
        <v>-1.3730904138083477</v>
      </c>
      <c r="AK617" s="33" cm="1">
        <f t="array" aca="1" ref="AK617:AO617" ca="1">MMULT(AF617:AJ617,$Y$50:$AC$54)</f>
        <v>-0.85171529261041334</v>
      </c>
      <c r="AL617">
        <f ca="1"/>
        <v>-0.1207381202295657</v>
      </c>
      <c r="AM617">
        <f ca="1"/>
        <v>-0.38682285521896237</v>
      </c>
      <c r="AN617">
        <f ca="1"/>
        <v>0.43602526488154753</v>
      </c>
      <c r="AO617" s="35">
        <f ca="1"/>
        <v>-1.1714239708307093</v>
      </c>
      <c r="AP617" s="33">
        <f t="shared" ca="1" si="206"/>
        <v>9.3612135305421909</v>
      </c>
      <c r="AQ617">
        <f t="shared" ca="1" si="207"/>
        <v>14.879261879770434</v>
      </c>
      <c r="AR617">
        <f t="shared" ca="1" si="208"/>
        <v>16.839531434343112</v>
      </c>
      <c r="AS617">
        <f t="shared" ca="1" si="209"/>
        <v>13.00285810922756</v>
      </c>
      <c r="AT617">
        <f t="shared" ca="1" si="210"/>
        <v>14.314304116677164</v>
      </c>
      <c r="AU617">
        <f t="shared" ca="1" si="211"/>
        <v>68.397169070560466</v>
      </c>
      <c r="BC617">
        <f t="shared" ca="1" si="212"/>
        <v>28.863797567058565</v>
      </c>
      <c r="BD617" s="33">
        <f t="shared" ca="1" si="213"/>
        <v>-0.81881412890848115</v>
      </c>
      <c r="BE617" s="33">
        <f t="shared" ca="1" si="214"/>
        <v>-0.11607409142416353</v>
      </c>
      <c r="BF617" s="33">
        <f t="shared" ca="1" si="215"/>
        <v>-0.37188015993847573</v>
      </c>
      <c r="BG617" s="33">
        <f t="shared" ca="1" si="216"/>
        <v>0.41918191506440611</v>
      </c>
      <c r="BH617" s="37">
        <f t="shared" ca="1" si="217"/>
        <v>-1.1261726853799761</v>
      </c>
      <c r="BI617" s="33">
        <f ca="1">IF(_xlfn.T.DIST(BD617,$BD$32,TRUE)&lt;0.5,MAX(_xlfn.T.DIST(BD617,$BD$32,TRUE),0.000000000001),MIN(_xlfn.T.DIST(BD617,$BD$32,TRUE),1-0.000000000001))</f>
        <v>0.20967480648954989</v>
      </c>
      <c r="BJ617" s="33">
        <f ca="1">IF(_xlfn.T.DIST(BE617,$BD$32,TRUE)&lt;0.5,MAX(_xlfn.T.DIST(BE617,$BD$32,TRUE),0.000000000001),MIN(_xlfn.T.DIST(BE617,$BD$32,TRUE),1-0.000000000001))</f>
        <v>0.45418367530827186</v>
      </c>
      <c r="BK617" s="33">
        <f ca="1">IF(_xlfn.T.DIST(BF617,$BD$32,TRUE)&lt;0.5,MAX(_xlfn.T.DIST(BF617,$BD$32,TRUE),0.000000000001),MIN(_xlfn.T.DIST(BF617,$BD$32,TRUE),1-0.000000000001))</f>
        <v>0.35629799690745911</v>
      </c>
      <c r="BL617" s="33">
        <f ca="1">IF(_xlfn.T.DIST(BG617,$BD$32,TRUE)&lt;0.5,MAX(_xlfn.T.DIST(BG617,$BD$32,TRUE),0.000000000001),MIN(_xlfn.T.DIST(BG617,$BD$32,TRUE),1-0.000000000001))</f>
        <v>0.66096521680307219</v>
      </c>
      <c r="BM617" s="37">
        <f ca="1">IF(_xlfn.T.DIST(BH617,$BD$32,TRUE)&lt;0.5,MAX(_xlfn.T.DIST(BH617,$BD$32,TRUE),0.000000000001),MIN(_xlfn.T.DIST(BH617,$BD$32,TRUE),1-0.000000000001))</f>
        <v>0.13451044675169077</v>
      </c>
      <c r="BN617" s="33">
        <f t="shared" ca="1" si="218"/>
        <v>9.3943374126532735</v>
      </c>
      <c r="BO617" s="33">
        <f t="shared" ca="1" si="219"/>
        <v>14.88490188074679</v>
      </c>
      <c r="BP617" s="33">
        <f t="shared" ca="1" si="220"/>
        <v>16.894884487754943</v>
      </c>
      <c r="BQ617" s="33">
        <f t="shared" ca="1" si="221"/>
        <v>12.954727276082515</v>
      </c>
      <c r="BR617" s="33">
        <f t="shared" ca="1" si="222"/>
        <v>14.578719434712097</v>
      </c>
      <c r="BS617">
        <f t="shared" ca="1" si="223"/>
        <v>68.70757049194961</v>
      </c>
    </row>
    <row r="618" spans="32:71" x14ac:dyDescent="0.2">
      <c r="AF618" s="32">
        <f t="shared" ca="1" si="205"/>
        <v>0.50326137474778709</v>
      </c>
      <c r="AG618" s="32">
        <f t="shared" ca="1" si="205"/>
        <v>0.2729592958469671</v>
      </c>
      <c r="AH618" s="32">
        <f t="shared" ca="1" si="205"/>
        <v>1.1788196579133541</v>
      </c>
      <c r="AI618" s="32">
        <f t="shared" ca="1" si="205"/>
        <v>0.6399511159425475</v>
      </c>
      <c r="AJ618" s="37">
        <f t="shared" ca="1" si="205"/>
        <v>-0.50640101762056633</v>
      </c>
      <c r="AK618" s="33" cm="1">
        <f t="array" aca="1" ref="AK618:AO618" ca="1">MMULT(AF618:AJ618,$Y$50:$AC$54)</f>
        <v>0.5032613747477872</v>
      </c>
      <c r="AL618">
        <f ca="1"/>
        <v>0.54091683324026241</v>
      </c>
      <c r="AM618">
        <f ca="1"/>
        <v>1.2833013733515419</v>
      </c>
      <c r="AN618">
        <f ca="1"/>
        <v>0.23315658848554199</v>
      </c>
      <c r="AO618" s="35">
        <f ca="1"/>
        <v>0.38770781096211776</v>
      </c>
      <c r="AP618" s="33">
        <f t="shared" ca="1" si="206"/>
        <v>10.37744603106084</v>
      </c>
      <c r="AQ618">
        <f t="shared" ca="1" si="207"/>
        <v>15.540916833240262</v>
      </c>
      <c r="AR618">
        <f t="shared" ca="1" si="208"/>
        <v>21.849904120054624</v>
      </c>
      <c r="AS618">
        <f t="shared" ca="1" si="209"/>
        <v>12.536260153516746</v>
      </c>
      <c r="AT618">
        <f t="shared" ca="1" si="210"/>
        <v>20.550831243848471</v>
      </c>
      <c r="AU618">
        <f t="shared" ca="1" si="211"/>
        <v>80.855358381720947</v>
      </c>
      <c r="BC618">
        <f t="shared" ca="1" si="212"/>
        <v>17.972341813366498</v>
      </c>
      <c r="BD618" s="33">
        <f t="shared" ca="1" si="213"/>
        <v>0.48382074121790386</v>
      </c>
      <c r="BE618" s="33">
        <f t="shared" ca="1" si="214"/>
        <v>0.52002159578946661</v>
      </c>
      <c r="BF618" s="33">
        <f t="shared" ca="1" si="215"/>
        <v>1.2337283423987369</v>
      </c>
      <c r="BG618" s="33">
        <f t="shared" ca="1" si="216"/>
        <v>0.22414991318864119</v>
      </c>
      <c r="BH618" s="37">
        <f t="shared" ca="1" si="217"/>
        <v>0.3727309304626652</v>
      </c>
      <c r="BI618" s="33">
        <f ca="1">IF(_xlfn.T.DIST(BD618,$BD$32,TRUE)&lt;0.5,MAX(_xlfn.T.DIST(BD618,$BD$32,TRUE),0.000000000001),MIN(_xlfn.T.DIST(BD618,$BD$32,TRUE),1-0.000000000001))</f>
        <v>0.68398693415647316</v>
      </c>
      <c r="BJ618" s="33">
        <f ca="1">IF(_xlfn.T.DIST(BE618,$BD$32,TRUE)&lt;0.5,MAX(_xlfn.T.DIST(BE618,$BD$32,TRUE),0.000000000001),MIN(_xlfn.T.DIST(BE618,$BD$32,TRUE),1-0.000000000001))</f>
        <v>0.69656751118737936</v>
      </c>
      <c r="BK618" s="33">
        <f ca="1">IF(_xlfn.T.DIST(BF618,$BD$32,TRUE)&lt;0.5,MAX(_xlfn.T.DIST(BF618,$BD$32,TRUE),0.000000000001),MIN(_xlfn.T.DIST(BF618,$BD$32,TRUE),1-0.000000000001))</f>
        <v>0.88655860615304993</v>
      </c>
      <c r="BL618" s="33">
        <f ca="1">IF(_xlfn.T.DIST(BG618,$BD$32,TRUE)&lt;0.5,MAX(_xlfn.T.DIST(BG618,$BD$32,TRUE),0.000000000001),MIN(_xlfn.T.DIST(BG618,$BD$32,TRUE),1-0.000000000001))</f>
        <v>0.58791988188994271</v>
      </c>
      <c r="BM618" s="37">
        <f ca="1">IF(_xlfn.T.DIST(BH618,$BD$32,TRUE)&lt;0.5,MAX(_xlfn.T.DIST(BH618,$BD$32,TRUE),0.000000000001),MIN(_xlfn.T.DIST(BH618,$BD$32,TRUE),1-0.000000000001))</f>
        <v>0.64401538453823881</v>
      </c>
      <c r="BN618" s="33">
        <f t="shared" ca="1" si="218"/>
        <v>10.359157752629068</v>
      </c>
      <c r="BO618" s="33">
        <f t="shared" ca="1" si="219"/>
        <v>15.514553626390516</v>
      </c>
      <c r="BP618" s="33">
        <f t="shared" ca="1" si="220"/>
        <v>21.62528312074167</v>
      </c>
      <c r="BQ618" s="33">
        <f t="shared" ca="1" si="221"/>
        <v>12.511053966260091</v>
      </c>
      <c r="BR618" s="33">
        <f t="shared" ca="1" si="222"/>
        <v>20.476850582359607</v>
      </c>
      <c r="BS618">
        <f t="shared" ca="1" si="223"/>
        <v>80.486899048380948</v>
      </c>
    </row>
    <row r="619" spans="32:71" x14ac:dyDescent="0.2">
      <c r="AF619" s="32">
        <f t="shared" ca="1" si="205"/>
        <v>0.48892017876195393</v>
      </c>
      <c r="AG619" s="32">
        <f t="shared" ca="1" si="205"/>
        <v>0.88402210067465192</v>
      </c>
      <c r="AH619" s="32">
        <f t="shared" ca="1" si="205"/>
        <v>-2.1245597456547447</v>
      </c>
      <c r="AI619" s="32">
        <f t="shared" ca="1" si="205"/>
        <v>0.16039395680411897</v>
      </c>
      <c r="AJ619" s="37">
        <f t="shared" ca="1" si="205"/>
        <v>0.32139378826154258</v>
      </c>
      <c r="AK619" s="33" cm="1">
        <f t="array" aca="1" ref="AK619:AO619" ca="1">MMULT(AF619:AJ619,$Y$50:$AC$54)</f>
        <v>0.48892017876195404</v>
      </c>
      <c r="AL619">
        <f ca="1"/>
        <v>0.98249309462184353</v>
      </c>
      <c r="AM619">
        <f ca="1"/>
        <v>-1.8346826704307582</v>
      </c>
      <c r="AN619">
        <f ca="1"/>
        <v>1.5942660530645567</v>
      </c>
      <c r="AO619" s="35">
        <f ca="1"/>
        <v>-0.95102243638784367</v>
      </c>
      <c r="AP619" s="33">
        <f t="shared" ca="1" si="206"/>
        <v>10.366690134071465</v>
      </c>
      <c r="AQ619">
        <f t="shared" ca="1" si="207"/>
        <v>15.982493094621844</v>
      </c>
      <c r="AR619">
        <f t="shared" ca="1" si="208"/>
        <v>12.495951988707725</v>
      </c>
      <c r="AS619">
        <f t="shared" ca="1" si="209"/>
        <v>15.666811922048481</v>
      </c>
      <c r="AT619">
        <f t="shared" ca="1" si="210"/>
        <v>15.195910254448625</v>
      </c>
      <c r="AU619">
        <f t="shared" ca="1" si="211"/>
        <v>69.707857393898138</v>
      </c>
      <c r="BC619">
        <f t="shared" ca="1" si="212"/>
        <v>24.312243486062897</v>
      </c>
      <c r="BD619" s="33">
        <f t="shared" ca="1" si="213"/>
        <v>0.4700335355630007</v>
      </c>
      <c r="BE619" s="33">
        <f t="shared" ca="1" si="214"/>
        <v>0.94454007625687064</v>
      </c>
      <c r="BF619" s="33">
        <f t="shared" ca="1" si="215"/>
        <v>-1.763810167136924</v>
      </c>
      <c r="BG619" s="33">
        <f t="shared" ca="1" si="216"/>
        <v>1.5326806748854858</v>
      </c>
      <c r="BH619" s="37">
        <f t="shared" ca="1" si="217"/>
        <v>-0.91428510745259906</v>
      </c>
      <c r="BI619" s="33">
        <f ca="1">IF(_xlfn.T.DIST(BD619,$BD$32,TRUE)&lt;0.5,MAX(_xlfn.T.DIST(BD619,$BD$32,TRUE),0.000000000001),MIN(_xlfn.T.DIST(BD619,$BD$32,TRUE),1-0.000000000001))</f>
        <v>0.6791349528113797</v>
      </c>
      <c r="BJ619" s="33">
        <f ca="1">IF(_xlfn.T.DIST(BE619,$BD$32,TRUE)&lt;0.5,MAX(_xlfn.T.DIST(BE619,$BD$32,TRUE),0.000000000001),MIN(_xlfn.T.DIST(BE619,$BD$32,TRUE),1-0.000000000001))</f>
        <v>0.82378034228171071</v>
      </c>
      <c r="BK619" s="33">
        <f ca="1">IF(_xlfn.T.DIST(BF619,$BD$32,TRUE)&lt;0.5,MAX(_xlfn.T.DIST(BF619,$BD$32,TRUE),0.000000000001),MIN(_xlfn.T.DIST(BF619,$BD$32,TRUE),1-0.000000000001))</f>
        <v>4.397344802717279E-2</v>
      </c>
      <c r="BL619" s="33">
        <f ca="1">IF(_xlfn.T.DIST(BG619,$BD$32,TRUE)&lt;0.5,MAX(_xlfn.T.DIST(BG619,$BD$32,TRUE),0.000000000001),MIN(_xlfn.T.DIST(BG619,$BD$32,TRUE),1-0.000000000001))</f>
        <v>0.93208323470030252</v>
      </c>
      <c r="BM619" s="37">
        <f ca="1">IF(_xlfn.T.DIST(BH619,$BD$32,TRUE)&lt;0.5,MAX(_xlfn.T.DIST(BH619,$BD$32,TRUE),0.000000000001),MIN(_xlfn.T.DIST(BH619,$BD$32,TRUE),1-0.000000000001))</f>
        <v>0.18392867764148685</v>
      </c>
      <c r="BN619" s="33">
        <f t="shared" ca="1" si="218"/>
        <v>10.348960901781194</v>
      </c>
      <c r="BO619" s="33">
        <f t="shared" ca="1" si="219"/>
        <v>15.929868227322594</v>
      </c>
      <c r="BP619" s="33">
        <f t="shared" ca="1" si="220"/>
        <v>12.881013877885245</v>
      </c>
      <c r="BQ619" s="33">
        <f t="shared" ca="1" si="221"/>
        <v>15.430421425439324</v>
      </c>
      <c r="BR619" s="33">
        <f t="shared" ca="1" si="222"/>
        <v>15.398023536584367</v>
      </c>
      <c r="BS619">
        <f t="shared" ca="1" si="223"/>
        <v>69.988287969012717</v>
      </c>
    </row>
    <row r="620" spans="32:71" x14ac:dyDescent="0.2">
      <c r="AF620" s="32">
        <f t="shared" ca="1" si="205"/>
        <v>-0.78292292024689381</v>
      </c>
      <c r="AG620" s="32">
        <f t="shared" ca="1" si="205"/>
        <v>-0.12627818766175108</v>
      </c>
      <c r="AH620" s="32">
        <f t="shared" ca="1" si="205"/>
        <v>-1.9208635963757377</v>
      </c>
      <c r="AI620" s="32">
        <f t="shared" ca="1" si="205"/>
        <v>1.6869591330957188</v>
      </c>
      <c r="AJ620" s="37">
        <f t="shared" ca="1" si="205"/>
        <v>-0.18690196004076914</v>
      </c>
      <c r="AK620" s="33" cm="1">
        <f t="array" aca="1" ref="AK620:AO620" ca="1">MMULT(AF620:AJ620,$Y$50:$AC$54)</f>
        <v>-0.78292292024689403</v>
      </c>
      <c r="AL620">
        <f ca="1"/>
        <v>-0.62117296261257848</v>
      </c>
      <c r="AM620">
        <f ca="1"/>
        <v>-2.0391424987196265</v>
      </c>
      <c r="AN620">
        <f ca="1"/>
        <v>1.7000776043887853</v>
      </c>
      <c r="AO620" s="35">
        <f ca="1"/>
        <v>-0.86289794734497394</v>
      </c>
      <c r="AP620" s="33">
        <f t="shared" ca="1" si="206"/>
        <v>9.4128078098148293</v>
      </c>
      <c r="AQ620">
        <f t="shared" ca="1" si="207"/>
        <v>14.378827037387422</v>
      </c>
      <c r="AR620">
        <f t="shared" ca="1" si="208"/>
        <v>11.882572503841121</v>
      </c>
      <c r="AS620">
        <f t="shared" ca="1" si="209"/>
        <v>15.910178490094205</v>
      </c>
      <c r="AT620">
        <f t="shared" ca="1" si="210"/>
        <v>15.548408210620105</v>
      </c>
      <c r="AU620">
        <f t="shared" ca="1" si="211"/>
        <v>67.132794051757685</v>
      </c>
      <c r="BC620">
        <f t="shared" ca="1" si="212"/>
        <v>18.973270943716081</v>
      </c>
      <c r="BD620" s="33">
        <f t="shared" ca="1" si="213"/>
        <v>-0.75267915758520798</v>
      </c>
      <c r="BE620" s="33">
        <f t="shared" ca="1" si="214"/>
        <v>-0.59717748723782904</v>
      </c>
      <c r="BF620" s="33">
        <f t="shared" ca="1" si="215"/>
        <v>-1.9603718558251946</v>
      </c>
      <c r="BG620" s="33">
        <f t="shared" ca="1" si="216"/>
        <v>1.6344048002800895</v>
      </c>
      <c r="BH620" s="37">
        <f t="shared" ca="1" si="217"/>
        <v>-0.82956480554280554</v>
      </c>
      <c r="BI620" s="33">
        <f ca="1">IF(_xlfn.T.DIST(BD620,$BD$32,TRUE)&lt;0.5,MAX(_xlfn.T.DIST(BD620,$BD$32,TRUE),0.000000000001),MIN(_xlfn.T.DIST(BD620,$BD$32,TRUE),1-0.000000000001))</f>
        <v>0.22875431264244034</v>
      </c>
      <c r="BJ620" s="33">
        <f ca="1">IF(_xlfn.T.DIST(BE620,$BD$32,TRUE)&lt;0.5,MAX(_xlfn.T.DIST(BE620,$BD$32,TRUE),0.000000000001),MIN(_xlfn.T.DIST(BE620,$BD$32,TRUE),1-0.000000000001))</f>
        <v>0.27743485593647599</v>
      </c>
      <c r="BK620" s="33">
        <f ca="1">IF(_xlfn.T.DIST(BF620,$BD$32,TRUE)&lt;0.5,MAX(_xlfn.T.DIST(BF620,$BD$32,TRUE),0.000000000001),MIN(_xlfn.T.DIST(BF620,$BD$32,TRUE),1-0.000000000001))</f>
        <v>2.9648436260350457E-2</v>
      </c>
      <c r="BL620" s="33">
        <f ca="1">IF(_xlfn.T.DIST(BG620,$BD$32,TRUE)&lt;0.5,MAX(_xlfn.T.DIST(BG620,$BD$32,TRUE),0.000000000001),MIN(_xlfn.T.DIST(BG620,$BD$32,TRUE),1-0.000000000001))</f>
        <v>0.94368711297130725</v>
      </c>
      <c r="BM620" s="37">
        <f ca="1">IF(_xlfn.T.DIST(BH620,$BD$32,TRUE)&lt;0.5,MAX(_xlfn.T.DIST(BH620,$BD$32,TRUE),0.000000000001),MIN(_xlfn.T.DIST(BH620,$BD$32,TRUE),1-0.000000000001))</f>
        <v>0.20666869939884436</v>
      </c>
      <c r="BN620" s="33">
        <f t="shared" ca="1" si="218"/>
        <v>9.4427833784194455</v>
      </c>
      <c r="BO620" s="33">
        <f t="shared" ca="1" si="219"/>
        <v>14.409521225629547</v>
      </c>
      <c r="BP620" s="33">
        <f t="shared" ca="1" si="220"/>
        <v>12.342042695747086</v>
      </c>
      <c r="BQ620" s="33">
        <f t="shared" ca="1" si="221"/>
        <v>15.64895160410153</v>
      </c>
      <c r="BR620" s="33">
        <f t="shared" ca="1" si="222"/>
        <v>15.727861376488532</v>
      </c>
      <c r="BS620">
        <f t="shared" ca="1" si="223"/>
        <v>67.571160280386138</v>
      </c>
    </row>
    <row r="621" spans="32:71" x14ac:dyDescent="0.2">
      <c r="AF621" s="32">
        <f t="shared" ca="1" si="205"/>
        <v>-0.8700549394149808</v>
      </c>
      <c r="AG621" s="32">
        <f t="shared" ca="1" si="205"/>
        <v>-1.0290393872344783</v>
      </c>
      <c r="AH621" s="32">
        <f t="shared" ca="1" si="205"/>
        <v>-1.3335040527394553</v>
      </c>
      <c r="AI621" s="32">
        <f t="shared" ca="1" si="205"/>
        <v>3.756371919704903E-3</v>
      </c>
      <c r="AJ621" s="37">
        <f t="shared" ca="1" si="205"/>
        <v>-0.27072983288059371</v>
      </c>
      <c r="AK621" s="33" cm="1">
        <f t="array" aca="1" ref="AK621:AO621" ca="1">MMULT(AF621:AJ621,$Y$50:$AC$54)</f>
        <v>-0.87005493941498102</v>
      </c>
      <c r="AL621">
        <f ca="1"/>
        <v>-1.3465802371332274</v>
      </c>
      <c r="AM621">
        <f ca="1"/>
        <v>-1.6137320627439324</v>
      </c>
      <c r="AN621">
        <f ca="1"/>
        <v>-0.18820056579283134</v>
      </c>
      <c r="AO621" s="35">
        <f ca="1"/>
        <v>-0.9312615987066446</v>
      </c>
      <c r="AP621" s="33">
        <f t="shared" ca="1" si="206"/>
        <v>9.3474587954387651</v>
      </c>
      <c r="AQ621">
        <f t="shared" ca="1" si="207"/>
        <v>13.653419762866772</v>
      </c>
      <c r="AR621">
        <f t="shared" ca="1" si="208"/>
        <v>13.158803811768202</v>
      </c>
      <c r="AS621">
        <f t="shared" ca="1" si="209"/>
        <v>11.567138698676487</v>
      </c>
      <c r="AT621">
        <f t="shared" ca="1" si="210"/>
        <v>15.274953605173422</v>
      </c>
      <c r="AU621">
        <f t="shared" ca="1" si="211"/>
        <v>63.001774673923649</v>
      </c>
      <c r="BC621">
        <f t="shared" ca="1" si="212"/>
        <v>18.366029348678417</v>
      </c>
      <c r="BD621" s="33">
        <f t="shared" ca="1" si="213"/>
        <v>-0.83644532803459593</v>
      </c>
      <c r="BE621" s="33">
        <f t="shared" ca="1" si="214"/>
        <v>-1.2945627881052548</v>
      </c>
      <c r="BF621" s="33">
        <f t="shared" ca="1" si="215"/>
        <v>-1.5513947262794565</v>
      </c>
      <c r="BG621" s="33">
        <f t="shared" ca="1" si="216"/>
        <v>-0.18093051008563799</v>
      </c>
      <c r="BH621" s="37">
        <f t="shared" ca="1" si="217"/>
        <v>-0.89528761705549509</v>
      </c>
      <c r="BI621" s="33">
        <f ca="1">IF(_xlfn.T.DIST(BD621,$BD$32,TRUE)&lt;0.5,MAX(_xlfn.T.DIST(BD621,$BD$32,TRUE),0.000000000001),MIN(_xlfn.T.DIST(BD621,$BD$32,TRUE),1-0.000000000001))</f>
        <v>0.20475890912159028</v>
      </c>
      <c r="BJ621" s="33">
        <f ca="1">IF(_xlfn.T.DIST(BE621,$BD$32,TRUE)&lt;0.5,MAX(_xlfn.T.DIST(BE621,$BD$32,TRUE),0.000000000001),MIN(_xlfn.T.DIST(BE621,$BD$32,TRUE),1-0.000000000001))</f>
        <v>0.10267358843525862</v>
      </c>
      <c r="BK621" s="33">
        <f ca="1">IF(_xlfn.T.DIST(BF621,$BD$32,TRUE)&lt;0.5,MAX(_xlfn.T.DIST(BF621,$BD$32,TRUE),0.000000000001),MIN(_xlfn.T.DIST(BF621,$BD$32,TRUE),1-0.000000000001))</f>
        <v>6.5646915499027236E-2</v>
      </c>
      <c r="BL621" s="33">
        <f ca="1">IF(_xlfn.T.DIST(BG621,$BD$32,TRUE)&lt;0.5,MAX(_xlfn.T.DIST(BG621,$BD$32,TRUE),0.000000000001),MIN(_xlfn.T.DIST(BG621,$BD$32,TRUE),1-0.000000000001))</f>
        <v>0.42881946455565856</v>
      </c>
      <c r="BM621" s="37">
        <f ca="1">IF(_xlfn.T.DIST(BH621,$BD$32,TRUE)&lt;0.5,MAX(_xlfn.T.DIST(BH621,$BD$32,TRUE),0.000000000001),MIN(_xlfn.T.DIST(BH621,$BD$32,TRUE),1-0.000000000001))</f>
        <v>0.18888042025059426</v>
      </c>
      <c r="BN621" s="33">
        <f t="shared" ca="1" si="218"/>
        <v>9.3814431524003741</v>
      </c>
      <c r="BO621" s="33">
        <f t="shared" ca="1" si="219"/>
        <v>13.733536465674343</v>
      </c>
      <c r="BP621" s="33">
        <f t="shared" ca="1" si="220"/>
        <v>13.47294186853977</v>
      </c>
      <c r="BQ621" s="33">
        <f t="shared" ca="1" si="221"/>
        <v>11.587424812853722</v>
      </c>
      <c r="BR621" s="33">
        <f t="shared" ca="1" si="222"/>
        <v>15.471881895440866</v>
      </c>
      <c r="BS621">
        <f t="shared" ca="1" si="223"/>
        <v>63.647228194909083</v>
      </c>
    </row>
    <row r="622" spans="32:71" x14ac:dyDescent="0.2">
      <c r="AF622" s="32">
        <f t="shared" ca="1" si="205"/>
        <v>-0.20158825731045438</v>
      </c>
      <c r="AG622" s="32">
        <f t="shared" ca="1" si="205"/>
        <v>0.22387343329314052</v>
      </c>
      <c r="AH622" s="32">
        <f t="shared" ca="1" si="205"/>
        <v>-0.67426715713680518</v>
      </c>
      <c r="AI622" s="32">
        <f t="shared" ca="1" si="205"/>
        <v>0.7852605241929056</v>
      </c>
      <c r="AJ622" s="37">
        <f t="shared" ca="1" si="205"/>
        <v>0.13054390979143762</v>
      </c>
      <c r="AK622" s="33" cm="1">
        <f t="array" aca="1" ref="AK622:AO622" ca="1">MMULT(AF622:AJ622,$Y$50:$AC$54)</f>
        <v>-0.20158825731045443</v>
      </c>
      <c r="AL622">
        <f ca="1"/>
        <v>2.9391907325447775E-2</v>
      </c>
      <c r="AM622">
        <f ca="1"/>
        <v>-0.66340581186454117</v>
      </c>
      <c r="AN622">
        <f ca="1"/>
        <v>0.88239760644379805</v>
      </c>
      <c r="AO622" s="35">
        <f ca="1"/>
        <v>-0.11361529777799913</v>
      </c>
      <c r="AP622" s="33">
        <f t="shared" ca="1" si="206"/>
        <v>9.8488088070171589</v>
      </c>
      <c r="AQ622">
        <f t="shared" ca="1" si="207"/>
        <v>15.029391907325447</v>
      </c>
      <c r="AR622">
        <f t="shared" ca="1" si="208"/>
        <v>16.009782564406375</v>
      </c>
      <c r="AS622">
        <f t="shared" ca="1" si="209"/>
        <v>14.029514494820734</v>
      </c>
      <c r="AT622">
        <f t="shared" ca="1" si="210"/>
        <v>18.545538808888004</v>
      </c>
      <c r="AU622">
        <f t="shared" ca="1" si="211"/>
        <v>73.463036582457704</v>
      </c>
      <c r="BC622">
        <f t="shared" ca="1" si="212"/>
        <v>34.573025518169857</v>
      </c>
      <c r="BD622" s="33">
        <f t="shared" ca="1" si="213"/>
        <v>-0.19380104448041277</v>
      </c>
      <c r="BE622" s="33">
        <f t="shared" ca="1" si="214"/>
        <v>2.8256518583673815E-2</v>
      </c>
      <c r="BF622" s="33">
        <f t="shared" ca="1" si="215"/>
        <v>-0.63777891117796115</v>
      </c>
      <c r="BG622" s="33">
        <f t="shared" ca="1" si="216"/>
        <v>0.84831120650277914</v>
      </c>
      <c r="BH622" s="37">
        <f t="shared" ca="1" si="217"/>
        <v>-0.10922641860244631</v>
      </c>
      <c r="BI622" s="33">
        <f ca="1">IF(_xlfn.T.DIST(BD622,$BD$32,TRUE)&lt;0.5,MAX(_xlfn.T.DIST(BD622,$BD$32,TRUE),0.000000000001),MIN(_xlfn.T.DIST(BD622,$BD$32,TRUE),1-0.000000000001))</f>
        <v>0.42381897455897166</v>
      </c>
      <c r="BJ622" s="33">
        <f ca="1">IF(_xlfn.T.DIST(BE622,$BD$32,TRUE)&lt;0.5,MAX(_xlfn.T.DIST(BE622,$BD$32,TRUE),0.000000000001),MIN(_xlfn.T.DIST(BE622,$BD$32,TRUE),1-0.000000000001))</f>
        <v>0.5111776511646533</v>
      </c>
      <c r="BK622" s="33">
        <f ca="1">IF(_xlfn.T.DIST(BF622,$BD$32,TRUE)&lt;0.5,MAX(_xlfn.T.DIST(BF622,$BD$32,TRUE),0.000000000001),MIN(_xlfn.T.DIST(BF622,$BD$32,TRUE),1-0.000000000001))</f>
        <v>0.2642279646703477</v>
      </c>
      <c r="BL622" s="33">
        <f ca="1">IF(_xlfn.T.DIST(BG622,$BD$32,TRUE)&lt;0.5,MAX(_xlfn.T.DIST(BG622,$BD$32,TRUE),0.000000000001),MIN(_xlfn.T.DIST(BG622,$BD$32,TRUE),1-0.000000000001))</f>
        <v>0.79850862868752803</v>
      </c>
      <c r="BM622" s="37">
        <f ca="1">IF(_xlfn.T.DIST(BH622,$BD$32,TRUE)&lt;0.5,MAX(_xlfn.T.DIST(BH622,$BD$32,TRUE),0.000000000001),MIN(_xlfn.T.DIST(BH622,$BD$32,TRUE),1-0.000000000001))</f>
        <v>0.45687512882976822</v>
      </c>
      <c r="BN622" s="33">
        <f t="shared" ca="1" si="218"/>
        <v>9.8559001762212493</v>
      </c>
      <c r="BO622" s="33">
        <f t="shared" ca="1" si="219"/>
        <v>15.028021883272995</v>
      </c>
      <c r="BP622" s="33">
        <f t="shared" ca="1" si="220"/>
        <v>16.108905572020621</v>
      </c>
      <c r="BQ622" s="33">
        <f t="shared" ca="1" si="221"/>
        <v>13.923503947095652</v>
      </c>
      <c r="BR622" s="33">
        <f t="shared" ca="1" si="222"/>
        <v>18.566762356119227</v>
      </c>
      <c r="BS622">
        <f t="shared" ca="1" si="223"/>
        <v>73.483093934729752</v>
      </c>
    </row>
    <row r="623" spans="32:71" x14ac:dyDescent="0.2">
      <c r="AF623" s="32">
        <f t="shared" ca="1" si="205"/>
        <v>-1.1074661949652909</v>
      </c>
      <c r="AG623" s="32">
        <f t="shared" ca="1" si="205"/>
        <v>-0.16701324816544794</v>
      </c>
      <c r="AH623" s="32">
        <f t="shared" ca="1" si="205"/>
        <v>-0.12314903973589783</v>
      </c>
      <c r="AI623" s="32">
        <f t="shared" ca="1" si="205"/>
        <v>0.64016377925570234</v>
      </c>
      <c r="AJ623" s="37">
        <f t="shared" ca="1" si="205"/>
        <v>0.85267499815019687</v>
      </c>
      <c r="AK623" s="33" cm="1">
        <f t="array" aca="1" ref="AK623:AO623" ca="1">MMULT(AF623:AJ623,$Y$50:$AC$54)</f>
        <v>-1.1074661949652911</v>
      </c>
      <c r="AL623">
        <f ca="1"/>
        <v>-0.87009229614652384</v>
      </c>
      <c r="AM623">
        <f ca="1"/>
        <v>-0.36992147788320073</v>
      </c>
      <c r="AN623">
        <f ca="1"/>
        <v>7.3747454604825013E-2</v>
      </c>
      <c r="AO623" s="35">
        <f ca="1"/>
        <v>0.77217491812033767</v>
      </c>
      <c r="AP623" s="33">
        <f t="shared" ca="1" si="206"/>
        <v>9.169400353776032</v>
      </c>
      <c r="AQ623">
        <f t="shared" ca="1" si="207"/>
        <v>14.129907703853476</v>
      </c>
      <c r="AR623">
        <f t="shared" ca="1" si="208"/>
        <v>16.890235566350398</v>
      </c>
      <c r="AS623">
        <f t="shared" ca="1" si="209"/>
        <v>12.169619145591097</v>
      </c>
      <c r="AT623">
        <f t="shared" ca="1" si="210"/>
        <v>22.088699672481351</v>
      </c>
      <c r="AU623">
        <f t="shared" ca="1" si="211"/>
        <v>74.447862442052354</v>
      </c>
      <c r="BC623">
        <f t="shared" ca="1" si="212"/>
        <v>35.373422643946419</v>
      </c>
      <c r="BD623" s="33">
        <f t="shared" ca="1" si="213"/>
        <v>-1.064685553486806</v>
      </c>
      <c r="BE623" s="33">
        <f t="shared" ca="1" si="214"/>
        <v>-0.83648124170183014</v>
      </c>
      <c r="BF623" s="33">
        <f t="shared" ca="1" si="215"/>
        <v>-0.35563167094150128</v>
      </c>
      <c r="BG623" s="33">
        <f t="shared" ca="1" si="216"/>
        <v>7.0898642216922964E-2</v>
      </c>
      <c r="BH623" s="37">
        <f t="shared" ca="1" si="217"/>
        <v>0.74234634323384197</v>
      </c>
      <c r="BI623" s="33">
        <f ca="1">IF(_xlfn.T.DIST(BD623,$BD$32,TRUE)&lt;0.5,MAX(_xlfn.T.DIST(BD623,$BD$32,TRUE),0.000000000001),MIN(_xlfn.T.DIST(BD623,$BD$32,TRUE),1-0.000000000001))</f>
        <v>0.14775645250376726</v>
      </c>
      <c r="BJ623" s="33">
        <f ca="1">IF(_xlfn.T.DIST(BE623,$BD$32,TRUE)&lt;0.5,MAX(_xlfn.T.DIST(BE623,$BD$32,TRUE),0.000000000001),MIN(_xlfn.T.DIST(BE623,$BD$32,TRUE),1-0.000000000001))</f>
        <v>0.20474896976721974</v>
      </c>
      <c r="BK623" s="33">
        <f ca="1">IF(_xlfn.T.DIST(BF623,$BD$32,TRUE)&lt;0.5,MAX(_xlfn.T.DIST(BF623,$BD$32,TRUE),0.000000000001),MIN(_xlfn.T.DIST(BF623,$BD$32,TRUE),1-0.000000000001))</f>
        <v>0.36230247626725931</v>
      </c>
      <c r="BL623" s="33">
        <f ca="1">IF(_xlfn.T.DIST(BG623,$BD$32,TRUE)&lt;0.5,MAX(_xlfn.T.DIST(BG623,$BD$32,TRUE),0.000000000001),MIN(_xlfn.T.DIST(BG623,$BD$32,TRUE),1-0.000000000001))</f>
        <v>0.52802552228715849</v>
      </c>
      <c r="BM623" s="37">
        <f ca="1">IF(_xlfn.T.DIST(BH623,$BD$32,TRUE)&lt;0.5,MAX(_xlfn.T.DIST(BH623,$BD$32,TRUE),0.000000000001),MIN(_xlfn.T.DIST(BH623,$BD$32,TRUE),1-0.000000000001))</f>
        <v>0.76817467361185665</v>
      </c>
      <c r="BN623" s="33">
        <f t="shared" ca="1" si="218"/>
        <v>9.2154218153683516</v>
      </c>
      <c r="BO623" s="33">
        <f t="shared" ca="1" si="219"/>
        <v>14.175222529286705</v>
      </c>
      <c r="BP623" s="33">
        <f t="shared" ca="1" si="220"/>
        <v>16.943066651926667</v>
      </c>
      <c r="BQ623" s="33">
        <f t="shared" ca="1" si="221"/>
        <v>12.161707127819112</v>
      </c>
      <c r="BR623" s="33">
        <f t="shared" ca="1" si="222"/>
        <v>21.931395205641834</v>
      </c>
      <c r="BS623">
        <f t="shared" ca="1" si="223"/>
        <v>74.426813330042677</v>
      </c>
    </row>
    <row r="624" spans="32:71" x14ac:dyDescent="0.2">
      <c r="AF624" s="32">
        <f t="shared" ca="1" si="205"/>
        <v>1.1818065584015729</v>
      </c>
      <c r="AG624" s="32">
        <f t="shared" ca="1" si="205"/>
        <v>-0.48631430245818047</v>
      </c>
      <c r="AH624" s="32">
        <f t="shared" ca="1" si="205"/>
        <v>-0.55450277554102589</v>
      </c>
      <c r="AI624" s="32">
        <f t="shared" ca="1" si="205"/>
        <v>1.3592955228977781</v>
      </c>
      <c r="AJ624" s="37">
        <f t="shared" ca="1" si="205"/>
        <v>0.11125411696066374</v>
      </c>
      <c r="AK624" s="33" cm="1">
        <f t="array" aca="1" ref="AK624:AO624" ca="1">MMULT(AF624:AJ624,$Y$50:$AC$54)</f>
        <v>1.1818065584015731</v>
      </c>
      <c r="AL624">
        <f ca="1"/>
        <v>0.4377623050561904</v>
      </c>
      <c r="AM624">
        <f ca="1"/>
        <v>-0.3622563970387373</v>
      </c>
      <c r="AN624">
        <f ca="1"/>
        <v>1.3352688198820584</v>
      </c>
      <c r="AO624" s="35">
        <f ca="1"/>
        <v>4.303932463150878E-2</v>
      </c>
      <c r="AP624" s="33">
        <f t="shared" ca="1" si="206"/>
        <v>10.88635491880118</v>
      </c>
      <c r="AQ624">
        <f t="shared" ca="1" si="207"/>
        <v>15.437762305056191</v>
      </c>
      <c r="AR624">
        <f t="shared" ca="1" si="208"/>
        <v>16.913230808883789</v>
      </c>
      <c r="AS624">
        <f t="shared" ca="1" si="209"/>
        <v>15.071118285728733</v>
      </c>
      <c r="AT624">
        <f t="shared" ca="1" si="210"/>
        <v>19.172157298526034</v>
      </c>
      <c r="AU624">
        <f t="shared" ca="1" si="211"/>
        <v>77.480623616995928</v>
      </c>
      <c r="BC624">
        <f t="shared" ca="1" si="212"/>
        <v>33.704292337885775</v>
      </c>
      <c r="BD624" s="33">
        <f t="shared" ca="1" si="213"/>
        <v>1.1361542008833516</v>
      </c>
      <c r="BE624" s="33">
        <f t="shared" ca="1" si="214"/>
        <v>0.42085185459680552</v>
      </c>
      <c r="BF624" s="33">
        <f t="shared" ca="1" si="215"/>
        <v>-0.3482626867878455</v>
      </c>
      <c r="BG624" s="33">
        <f t="shared" ca="1" si="216"/>
        <v>1.283688322959925</v>
      </c>
      <c r="BH624" s="37">
        <f t="shared" ca="1" si="217"/>
        <v>4.1376745742051656E-2</v>
      </c>
      <c r="BI624" s="33">
        <f ca="1">IF(_xlfn.T.DIST(BD624,$BD$32,TRUE)&lt;0.5,MAX(_xlfn.T.DIST(BD624,$BD$32,TRUE),0.000000000001),MIN(_xlfn.T.DIST(BD624,$BD$32,TRUE),1-0.000000000001))</f>
        <v>0.86755652539156425</v>
      </c>
      <c r="BJ624" s="33">
        <f ca="1">IF(_xlfn.T.DIST(BE624,$BD$32,TRUE)&lt;0.5,MAX(_xlfn.T.DIST(BE624,$BD$32,TRUE),0.000000000001),MIN(_xlfn.T.DIST(BE624,$BD$32,TRUE),1-0.000000000001))</f>
        <v>0.66156850311432813</v>
      </c>
      <c r="BK624" s="33">
        <f ca="1">IF(_xlfn.T.DIST(BF624,$BD$32,TRUE)&lt;0.5,MAX(_xlfn.T.DIST(BF624,$BD$32,TRUE),0.000000000001),MIN(_xlfn.T.DIST(BF624,$BD$32,TRUE),1-0.000000000001))</f>
        <v>0.36503750359007503</v>
      </c>
      <c r="BL624" s="33">
        <f ca="1">IF(_xlfn.T.DIST(BG624,$BD$32,TRUE)&lt;0.5,MAX(_xlfn.T.DIST(BG624,$BD$32,TRUE),0.000000000001),MIN(_xlfn.T.DIST(BG624,$BD$32,TRUE),1-0.000000000001))</f>
        <v>0.89546102356002133</v>
      </c>
      <c r="BM624" s="37">
        <f ca="1">IF(_xlfn.T.DIST(BH624,$BD$32,TRUE)&lt;0.5,MAX(_xlfn.T.DIST(BH624,$BD$32,TRUE),0.000000000001),MIN(_xlfn.T.DIST(BH624,$BD$32,TRUE),1-0.000000000001))</f>
        <v>0.5163651469905659</v>
      </c>
      <c r="BN624" s="33">
        <f t="shared" ca="1" si="218"/>
        <v>10.836186073153248</v>
      </c>
      <c r="BO624" s="33">
        <f t="shared" ca="1" si="219"/>
        <v>15.416747654536664</v>
      </c>
      <c r="BP624" s="33">
        <f t="shared" ca="1" si="220"/>
        <v>16.964922729435123</v>
      </c>
      <c r="BQ624" s="33">
        <f t="shared" ca="1" si="221"/>
        <v>14.889041187143029</v>
      </c>
      <c r="BR624" s="33">
        <f t="shared" ca="1" si="222"/>
        <v>19.164131406899756</v>
      </c>
      <c r="BS624">
        <f t="shared" ca="1" si="223"/>
        <v>77.271029051167829</v>
      </c>
    </row>
    <row r="625" spans="32:71" x14ac:dyDescent="0.2">
      <c r="AF625" s="32">
        <f t="shared" ca="1" si="205"/>
        <v>-1.8078110640223397</v>
      </c>
      <c r="AG625" s="32">
        <f t="shared" ca="1" si="205"/>
        <v>0.26979035555826109</v>
      </c>
      <c r="AH625" s="32">
        <f t="shared" ca="1" si="205"/>
        <v>-0.3342838215581676</v>
      </c>
      <c r="AI625" s="32">
        <f t="shared" ca="1" si="205"/>
        <v>-0.57768066008713337</v>
      </c>
      <c r="AJ625" s="37">
        <f t="shared" ca="1" si="205"/>
        <v>0.49411463366881897</v>
      </c>
      <c r="AK625" s="33" cm="1">
        <f t="array" aca="1" ref="AK625:AO625" ca="1">MMULT(AF625:AJ625,$Y$50:$AC$54)</f>
        <v>-1.8078110640223402</v>
      </c>
      <c r="AL625">
        <f ca="1"/>
        <v>-1.0197689300389625</v>
      </c>
      <c r="AM625">
        <f ca="1"/>
        <v>-0.65741904223812786</v>
      </c>
      <c r="AN625">
        <f ca="1"/>
        <v>-0.70594893949990789</v>
      </c>
      <c r="AO625" s="35">
        <f ca="1"/>
        <v>0.11645989980494426</v>
      </c>
      <c r="AP625" s="33">
        <f t="shared" ca="1" si="206"/>
        <v>8.6441417019832443</v>
      </c>
      <c r="AQ625">
        <f t="shared" ca="1" si="207"/>
        <v>13.980231069961038</v>
      </c>
      <c r="AR625">
        <f t="shared" ca="1" si="208"/>
        <v>16.027742873285618</v>
      </c>
      <c r="AS625">
        <f t="shared" ca="1" si="209"/>
        <v>10.376317439150212</v>
      </c>
      <c r="AT625">
        <f t="shared" ca="1" si="210"/>
        <v>19.465839599219777</v>
      </c>
      <c r="AU625">
        <f t="shared" ca="1" si="211"/>
        <v>68.494272683599888</v>
      </c>
      <c r="BC625">
        <f t="shared" ca="1" si="212"/>
        <v>31.765293527541832</v>
      </c>
      <c r="BD625" s="33">
        <f t="shared" ca="1" si="213"/>
        <v>-1.7379765920155428</v>
      </c>
      <c r="BE625" s="33">
        <f t="shared" ca="1" si="214"/>
        <v>-0.98037597232591711</v>
      </c>
      <c r="BF625" s="33">
        <f t="shared" ca="1" si="215"/>
        <v>-0.63202340625846731</v>
      </c>
      <c r="BG625" s="33">
        <f t="shared" ca="1" si="216"/>
        <v>-0.67867862766541553</v>
      </c>
      <c r="BH625" s="37">
        <f t="shared" ca="1" si="217"/>
        <v>0.1119611356504937</v>
      </c>
      <c r="BI625" s="33">
        <f ca="1">IF(_xlfn.T.DIST(BD625,$BD$32,TRUE)&lt;0.5,MAX(_xlfn.T.DIST(BD625,$BD$32,TRUE),0.000000000001),MIN(_xlfn.T.DIST(BD625,$BD$32,TRUE),1-0.000000000001))</f>
        <v>4.6235689441330281E-2</v>
      </c>
      <c r="BJ625" s="33">
        <f ca="1">IF(_xlfn.T.DIST(BE625,$BD$32,TRUE)&lt;0.5,MAX(_xlfn.T.DIST(BE625,$BD$32,TRUE),0.000000000001),MIN(_xlfn.T.DIST(BE625,$BD$32,TRUE),1-0.000000000001))</f>
        <v>0.16737053795576479</v>
      </c>
      <c r="BK625" s="33">
        <f ca="1">IF(_xlfn.T.DIST(BF625,$BD$32,TRUE)&lt;0.5,MAX(_xlfn.T.DIST(BF625,$BD$32,TRUE),0.000000000001),MIN(_xlfn.T.DIST(BF625,$BD$32,TRUE),1-0.000000000001))</f>
        <v>0.26607947998982573</v>
      </c>
      <c r="BL625" s="33">
        <f ca="1">IF(_xlfn.T.DIST(BG625,$BD$32,TRUE)&lt;0.5,MAX(_xlfn.T.DIST(BG625,$BD$32,TRUE),0.000000000001),MIN(_xlfn.T.DIST(BG625,$BD$32,TRUE),1-0.000000000001))</f>
        <v>0.25127191816397648</v>
      </c>
      <c r="BM625" s="37">
        <f ca="1">IF(_xlfn.T.DIST(BH625,$BD$32,TRUE)&lt;0.5,MAX(_xlfn.T.DIST(BH625,$BD$32,TRUE),0.000000000001),MIN(_xlfn.T.DIST(BH625,$BD$32,TRUE),1-0.000000000001))</f>
        <v>0.54419999869047997</v>
      </c>
      <c r="BN625" s="33">
        <f t="shared" ca="1" si="218"/>
        <v>8.7381228862809959</v>
      </c>
      <c r="BO625" s="33">
        <f t="shared" ca="1" si="219"/>
        <v>14.035391770492751</v>
      </c>
      <c r="BP625" s="33">
        <f t="shared" ca="1" si="220"/>
        <v>16.125858809062127</v>
      </c>
      <c r="BQ625" s="33">
        <f t="shared" ca="1" si="221"/>
        <v>10.457867071031266</v>
      </c>
      <c r="BR625" s="33">
        <f t="shared" ca="1" si="222"/>
        <v>19.44408244366203</v>
      </c>
      <c r="BS625">
        <f t="shared" ca="1" si="223"/>
        <v>68.801322980529179</v>
      </c>
    </row>
    <row r="626" spans="32:71" x14ac:dyDescent="0.2">
      <c r="AF626" s="32">
        <f t="shared" ca="1" si="205"/>
        <v>1.575313790784483</v>
      </c>
      <c r="AG626" s="32">
        <f t="shared" ca="1" si="205"/>
        <v>9.3175127765912913E-2</v>
      </c>
      <c r="AH626" s="32">
        <f t="shared" ca="1" si="205"/>
        <v>-1.4345819150362662</v>
      </c>
      <c r="AI626" s="32">
        <f t="shared" ca="1" si="205"/>
        <v>4.5855364666270299E-3</v>
      </c>
      <c r="AJ626" s="37">
        <f t="shared" ca="1" si="205"/>
        <v>1.2001547148135321</v>
      </c>
      <c r="AK626" s="33" cm="1">
        <f t="array" aca="1" ref="AK626:AO626" ca="1">MMULT(AF626:AJ626,$Y$50:$AC$54)</f>
        <v>1.5753137907844834</v>
      </c>
      <c r="AL626">
        <f ca="1"/>
        <v>1.1310331773991871</v>
      </c>
      <c r="AM626">
        <f ca="1"/>
        <v>-1.0533495823099099</v>
      </c>
      <c r="AN626">
        <f ca="1"/>
        <v>1.1585138370886254</v>
      </c>
      <c r="AO626" s="35">
        <f ca="1"/>
        <v>9.6782249636350404E-2</v>
      </c>
      <c r="AP626" s="33">
        <f t="shared" ca="1" si="206"/>
        <v>11.181485343088362</v>
      </c>
      <c r="AQ626">
        <f t="shared" ca="1" si="207"/>
        <v>16.131033177399186</v>
      </c>
      <c r="AR626">
        <f t="shared" ca="1" si="208"/>
        <v>14.83995125307027</v>
      </c>
      <c r="AS626">
        <f t="shared" ca="1" si="209"/>
        <v>14.664581825303838</v>
      </c>
      <c r="AT626">
        <f t="shared" ca="1" si="210"/>
        <v>19.3871289985454</v>
      </c>
      <c r="AU626">
        <f t="shared" ca="1" si="211"/>
        <v>76.20418059740706</v>
      </c>
      <c r="BC626">
        <f t="shared" ca="1" si="212"/>
        <v>25.6165765826746</v>
      </c>
      <c r="BD626" s="33">
        <f t="shared" ca="1" si="213"/>
        <v>1.5144605251895222</v>
      </c>
      <c r="BE626" s="33">
        <f t="shared" ca="1" si="214"/>
        <v>1.0873421599373829</v>
      </c>
      <c r="BF626" s="33">
        <f t="shared" ca="1" si="215"/>
        <v>-1.0126594275790701</v>
      </c>
      <c r="BG626" s="33">
        <f t="shared" ca="1" si="216"/>
        <v>1.1137612610391996</v>
      </c>
      <c r="BH626" s="37">
        <f t="shared" ca="1" si="217"/>
        <v>9.3043619290795063E-2</v>
      </c>
      <c r="BI626" s="33">
        <f ca="1">IF(_xlfn.T.DIST(BD626,$BD$32,TRUE)&lt;0.5,MAX(_xlfn.T.DIST(BD626,$BD$32,TRUE),0.000000000001),MIN(_xlfn.T.DIST(BD626,$BD$32,TRUE),1-0.000000000001))</f>
        <v>0.92981252833363748</v>
      </c>
      <c r="BJ626" s="33">
        <f ca="1">IF(_xlfn.T.DIST(BE626,$BD$32,TRUE)&lt;0.5,MAX(_xlfn.T.DIST(BE626,$BD$32,TRUE),0.000000000001),MIN(_xlfn.T.DIST(BE626,$BD$32,TRUE),1-0.000000000001))</f>
        <v>0.85722758825488909</v>
      </c>
      <c r="BK626" s="33">
        <f ca="1">IF(_xlfn.T.DIST(BF626,$BD$32,TRUE)&lt;0.5,MAX(_xlfn.T.DIST(BF626,$BD$32,TRUE),0.000000000001),MIN(_xlfn.T.DIST(BF626,$BD$32,TRUE),1-0.000000000001))</f>
        <v>0.15966051307232576</v>
      </c>
      <c r="BL626" s="33">
        <f ca="1">IF(_xlfn.T.DIST(BG626,$BD$32,TRUE)&lt;0.5,MAX(_xlfn.T.DIST(BG626,$BD$32,TRUE),0.000000000001),MIN(_xlfn.T.DIST(BG626,$BD$32,TRUE),1-0.000000000001))</f>
        <v>0.86288707898318207</v>
      </c>
      <c r="BM626" s="37">
        <f ca="1">IF(_xlfn.T.DIST(BH626,$BD$32,TRUE)&lt;0.5,MAX(_xlfn.T.DIST(BH626,$BD$32,TRUE),0.000000000001),MIN(_xlfn.T.DIST(BH626,$BD$32,TRUE),1-0.000000000001))</f>
        <v>0.53675624534580213</v>
      </c>
      <c r="BN626" s="33">
        <f t="shared" ca="1" si="218"/>
        <v>11.105797160213509</v>
      </c>
      <c r="BO626" s="33">
        <f t="shared" ca="1" si="219"/>
        <v>16.067946105304721</v>
      </c>
      <c r="BP626" s="33">
        <f t="shared" ca="1" si="220"/>
        <v>15.012437615605059</v>
      </c>
      <c r="BQ626" s="33">
        <f t="shared" ca="1" si="221"/>
        <v>14.514780021502766</v>
      </c>
      <c r="BR626" s="33">
        <f t="shared" ca="1" si="222"/>
        <v>19.369059931356311</v>
      </c>
      <c r="BS626">
        <f t="shared" ca="1" si="223"/>
        <v>76.070020833982369</v>
      </c>
    </row>
    <row r="627" spans="32:71" x14ac:dyDescent="0.2">
      <c r="AF627" s="32">
        <f t="shared" ca="1" si="205"/>
        <v>0.8130552523652016</v>
      </c>
      <c r="AG627" s="32">
        <f t="shared" ca="1" si="205"/>
        <v>-5.805621854043392E-2</v>
      </c>
      <c r="AH627" s="32">
        <f t="shared" ca="1" si="205"/>
        <v>1.091448504151552</v>
      </c>
      <c r="AI627" s="32">
        <f t="shared" ca="1" si="205"/>
        <v>-1.0421116138219639</v>
      </c>
      <c r="AJ627" s="37">
        <f t="shared" ca="1" si="205"/>
        <v>1.515862332460949</v>
      </c>
      <c r="AK627" s="33" cm="1">
        <f t="array" aca="1" ref="AK627:AO627" ca="1">MMULT(AF627:AJ627,$Y$50:$AC$54)</f>
        <v>0.81305525236520182</v>
      </c>
      <c r="AL627">
        <f ca="1"/>
        <v>0.50536716194350406</v>
      </c>
      <c r="AM627">
        <f ca="1"/>
        <v>1.2161720476127857</v>
      </c>
      <c r="AN627">
        <f ca="1"/>
        <v>-0.9698526305250148</v>
      </c>
      <c r="AO627" s="35">
        <f ca="1"/>
        <v>1.5850297580461472</v>
      </c>
      <c r="AP627" s="33">
        <f t="shared" ca="1" si="206"/>
        <v>10.609791439273902</v>
      </c>
      <c r="AQ627">
        <f t="shared" ca="1" si="207"/>
        <v>15.505367161943504</v>
      </c>
      <c r="AR627">
        <f t="shared" ca="1" si="208"/>
        <v>21.648516142838357</v>
      </c>
      <c r="AS627">
        <f t="shared" ca="1" si="209"/>
        <v>9.7693389497924663</v>
      </c>
      <c r="AT627">
        <f t="shared" ca="1" si="210"/>
        <v>25.340119032184589</v>
      </c>
      <c r="AU627">
        <f t="shared" ca="1" si="211"/>
        <v>82.873132726032821</v>
      </c>
      <c r="BC627">
        <f t="shared" ca="1" si="212"/>
        <v>34.737052972797883</v>
      </c>
      <c r="BD627" s="33">
        <f t="shared" ca="1" si="213"/>
        <v>0.78164749887189999</v>
      </c>
      <c r="BE627" s="33">
        <f t="shared" ca="1" si="214"/>
        <v>0.48584518333287741</v>
      </c>
      <c r="BF627" s="33">
        <f t="shared" ca="1" si="215"/>
        <v>1.1691921753768588</v>
      </c>
      <c r="BG627" s="33">
        <f t="shared" ca="1" si="216"/>
        <v>-0.93238790441230801</v>
      </c>
      <c r="BH627" s="37">
        <f t="shared" ca="1" si="217"/>
        <v>1.5238011714581592</v>
      </c>
      <c r="BI627" s="33">
        <f ca="1">IF(_xlfn.T.DIST(BD627,$BD$32,TRUE)&lt;0.5,MAX(_xlfn.T.DIST(BD627,$BD$32,TRUE),0.000000000001),MIN(_xlfn.T.DIST(BD627,$BD$32,TRUE),1-0.000000000001))</f>
        <v>0.77972632613885096</v>
      </c>
      <c r="BJ627" s="33">
        <f ca="1">IF(_xlfn.T.DIST(BE627,$BD$32,TRUE)&lt;0.5,MAX(_xlfn.T.DIST(BE627,$BD$32,TRUE),0.000000000001),MIN(_xlfn.T.DIST(BE627,$BD$32,TRUE),1-0.000000000001))</f>
        <v>0.68469660630633988</v>
      </c>
      <c r="BK627" s="33">
        <f ca="1">IF(_xlfn.T.DIST(BF627,$BD$32,TRUE)&lt;0.5,MAX(_xlfn.T.DIST(BF627,$BD$32,TRUE),0.000000000001),MIN(_xlfn.T.DIST(BF627,$BD$32,TRUE),1-0.000000000001))</f>
        <v>0.87423373566924756</v>
      </c>
      <c r="BL627" s="33">
        <f ca="1">IF(_xlfn.T.DIST(BG627,$BD$32,TRUE)&lt;0.5,MAX(_xlfn.T.DIST(BG627,$BD$32,TRUE),0.000000000001),MIN(_xlfn.T.DIST(BG627,$BD$32,TRUE),1-0.000000000001))</f>
        <v>0.17928988833552112</v>
      </c>
      <c r="BM627" s="37">
        <f ca="1">IF(_xlfn.T.DIST(BH627,$BD$32,TRUE)&lt;0.5,MAX(_xlfn.T.DIST(BH627,$BD$32,TRUE),0.000000000001),MIN(_xlfn.T.DIST(BH627,$BD$32,TRUE),1-0.000000000001))</f>
        <v>0.93098416837363818</v>
      </c>
      <c r="BN627" s="33">
        <f t="shared" ca="1" si="218"/>
        <v>10.578451946581245</v>
      </c>
      <c r="BO627" s="33">
        <f t="shared" ca="1" si="219"/>
        <v>15.480872966195113</v>
      </c>
      <c r="BP627" s="33">
        <f t="shared" ca="1" si="220"/>
        <v>21.439904827188201</v>
      </c>
      <c r="BQ627" s="33">
        <f t="shared" ca="1" si="221"/>
        <v>9.8884282667037766</v>
      </c>
      <c r="BR627" s="33">
        <f t="shared" ca="1" si="222"/>
        <v>24.932643653581415</v>
      </c>
      <c r="BS627">
        <f t="shared" ca="1" si="223"/>
        <v>82.320301660249754</v>
      </c>
    </row>
    <row r="628" spans="32:71" x14ac:dyDescent="0.2">
      <c r="AF628" s="32">
        <f t="shared" ca="1" si="205"/>
        <v>-1.8837773511109419</v>
      </c>
      <c r="AG628" s="32">
        <f t="shared" ca="1" si="205"/>
        <v>1.1478757290018837</v>
      </c>
      <c r="AH628" s="32">
        <f t="shared" ca="1" si="205"/>
        <v>1.0564316792057031</v>
      </c>
      <c r="AI628" s="32">
        <f t="shared" ca="1" si="205"/>
        <v>1.1833899080747312</v>
      </c>
      <c r="AJ628" s="37">
        <f t="shared" ca="1" si="205"/>
        <v>2.8725439468677613E-2</v>
      </c>
      <c r="AK628" s="33" cm="1">
        <f t="array" aca="1" ref="AK628:AO628" ca="1">MMULT(AF628:AJ628,$Y$50:$AC$54)</f>
        <v>-1.8837773511109424</v>
      </c>
      <c r="AL628">
        <f ca="1"/>
        <v>-0.42256025276382125</v>
      </c>
      <c r="AM628">
        <f ca="1"/>
        <v>0.79649576665189459</v>
      </c>
      <c r="AN628">
        <f ca="1"/>
        <v>0.3274605719210143</v>
      </c>
      <c r="AO628" s="35">
        <f ca="1"/>
        <v>0.89651724476723538</v>
      </c>
      <c r="AP628" s="33">
        <f t="shared" ca="1" si="206"/>
        <v>8.5871669866667926</v>
      </c>
      <c r="AQ628">
        <f t="shared" ca="1" si="207"/>
        <v>14.577439747236179</v>
      </c>
      <c r="AR628">
        <f t="shared" ca="1" si="208"/>
        <v>20.389487299955682</v>
      </c>
      <c r="AS628">
        <f t="shared" ca="1" si="209"/>
        <v>12.753159315418333</v>
      </c>
      <c r="AT628">
        <f t="shared" ca="1" si="210"/>
        <v>22.586068979068941</v>
      </c>
      <c r="AU628">
        <f t="shared" ca="1" si="211"/>
        <v>78.893322328345931</v>
      </c>
      <c r="BC628">
        <f t="shared" ca="1" si="212"/>
        <v>23.010036599342584</v>
      </c>
      <c r="BD628" s="33">
        <f t="shared" ca="1" si="213"/>
        <v>-1.811008354775399</v>
      </c>
      <c r="BE628" s="33">
        <f t="shared" ca="1" si="214"/>
        <v>-0.40623704691001766</v>
      </c>
      <c r="BF628" s="33">
        <f t="shared" ca="1" si="215"/>
        <v>0.76572769446407163</v>
      </c>
      <c r="BG628" s="33">
        <f t="shared" ca="1" si="216"/>
        <v>0.31481099996172607</v>
      </c>
      <c r="BH628" s="37">
        <f t="shared" ca="1" si="217"/>
        <v>0.86188541311221289</v>
      </c>
      <c r="BI628" s="33">
        <f ca="1">IF(_xlfn.T.DIST(BD628,$BD$32,TRUE)&lt;0.5,MAX(_xlfn.T.DIST(BD628,$BD$32,TRUE),0.000000000001),MIN(_xlfn.T.DIST(BD628,$BD$32,TRUE),1-0.000000000001))</f>
        <v>4.0082226495455654E-2</v>
      </c>
      <c r="BJ628" s="33">
        <f ca="1">IF(_xlfn.T.DIST(BE628,$BD$32,TRUE)&lt;0.5,MAX(_xlfn.T.DIST(BE628,$BD$32,TRUE),0.000000000001),MIN(_xlfn.T.DIST(BE628,$BD$32,TRUE),1-0.000000000001))</f>
        <v>0.34372589106040408</v>
      </c>
      <c r="BK628" s="33">
        <f ca="1">IF(_xlfn.T.DIST(BF628,$BD$32,TRUE)&lt;0.5,MAX(_xlfn.T.DIST(BF628,$BD$32,TRUE),0.000000000001),MIN(_xlfn.T.DIST(BF628,$BD$32,TRUE),1-0.000000000001))</f>
        <v>0.77508935203290807</v>
      </c>
      <c r="BL628" s="33">
        <f ca="1">IF(_xlfn.T.DIST(BG628,$BD$32,TRUE)&lt;0.5,MAX(_xlfn.T.DIST(BG628,$BD$32,TRUE),0.000000000001),MIN(_xlfn.T.DIST(BG628,$BD$32,TRUE),1-0.000000000001))</f>
        <v>0.62245781399636091</v>
      </c>
      <c r="BM628" s="37">
        <f ca="1">IF(_xlfn.T.DIST(BH628,$BD$32,TRUE)&lt;0.5,MAX(_xlfn.T.DIST(BH628,$BD$32,TRUE),0.000000000001),MIN(_xlfn.T.DIST(BH628,$BD$32,TRUE),1-0.000000000001))</f>
        <v>0.80220609101174345</v>
      </c>
      <c r="BN628" s="33">
        <f t="shared" ca="1" si="218"/>
        <v>8.6877004950699313</v>
      </c>
      <c r="BO628" s="33">
        <f t="shared" ca="1" si="219"/>
        <v>14.597684409335558</v>
      </c>
      <c r="BP628" s="33">
        <f t="shared" ca="1" si="220"/>
        <v>20.267138960657384</v>
      </c>
      <c r="BQ628" s="33">
        <f t="shared" ca="1" si="221"/>
        <v>12.717467297743561</v>
      </c>
      <c r="BR628" s="33">
        <f t="shared" ca="1" si="222"/>
        <v>22.398110120362055</v>
      </c>
      <c r="BS628">
        <f t="shared" ca="1" si="223"/>
        <v>78.668101283168482</v>
      </c>
    </row>
    <row r="629" spans="32:71" x14ac:dyDescent="0.2">
      <c r="AF629" s="32">
        <f t="shared" ca="1" si="205"/>
        <v>-2.0358447630283321</v>
      </c>
      <c r="AG629" s="32">
        <f t="shared" ca="1" si="205"/>
        <v>0.12130961886287922</v>
      </c>
      <c r="AH629" s="32">
        <f t="shared" ca="1" si="205"/>
        <v>1.4811857804681532</v>
      </c>
      <c r="AI629" s="32">
        <f t="shared" ca="1" si="205"/>
        <v>1.1022088646901052</v>
      </c>
      <c r="AJ629" s="37">
        <f t="shared" ca="1" si="205"/>
        <v>-0.56125650660737647</v>
      </c>
      <c r="AK629" s="33" cm="1">
        <f t="array" aca="1" ref="AK629:AO629" ca="1">MMULT(AF629:AJ629,$Y$50:$AC$54)</f>
        <v>-2.0358447630283325</v>
      </c>
      <c r="AL629">
        <f ca="1"/>
        <v>-1.2831783490067989</v>
      </c>
      <c r="AM629">
        <f ca="1"/>
        <v>1.0338131895687461</v>
      </c>
      <c r="AN629">
        <f ca="1"/>
        <v>-0.44489328297181419</v>
      </c>
      <c r="AO629" s="35">
        <f ca="1"/>
        <v>0.67812633688986179</v>
      </c>
      <c r="AP629" s="33">
        <f t="shared" ca="1" si="206"/>
        <v>8.4731164277287512</v>
      </c>
      <c r="AQ629">
        <f t="shared" ca="1" si="207"/>
        <v>13.7168216509932</v>
      </c>
      <c r="AR629">
        <f t="shared" ca="1" si="208"/>
        <v>21.10143956870624</v>
      </c>
      <c r="AS629">
        <f t="shared" ca="1" si="209"/>
        <v>10.976745449164827</v>
      </c>
      <c r="AT629">
        <f t="shared" ca="1" si="210"/>
        <v>21.712505347559446</v>
      </c>
      <c r="AU629">
        <f t="shared" ca="1" si="211"/>
        <v>75.980628444152458</v>
      </c>
      <c r="BC629">
        <f t="shared" ca="1" si="212"/>
        <v>29.403734369486934</v>
      </c>
      <c r="BD629" s="33">
        <f t="shared" ca="1" si="213"/>
        <v>-1.9572015093480737</v>
      </c>
      <c r="BE629" s="33">
        <f t="shared" ca="1" si="214"/>
        <v>-1.2336100703980468</v>
      </c>
      <c r="BF629" s="33">
        <f t="shared" ca="1" si="215"/>
        <v>0.99387771197156705</v>
      </c>
      <c r="BG629" s="33">
        <f t="shared" ca="1" si="216"/>
        <v>-0.42770736784272995</v>
      </c>
      <c r="BH629" s="37">
        <f t="shared" ca="1" si="217"/>
        <v>0.65193079265791098</v>
      </c>
      <c r="BI629" s="33">
        <f ca="1">IF(_xlfn.T.DIST(BD629,$BD$32,TRUE)&lt;0.5,MAX(_xlfn.T.DIST(BD629,$BD$32,TRUE),0.000000000001),MIN(_xlfn.T.DIST(BD629,$BD$32,TRUE),1-0.000000000001))</f>
        <v>2.984263004834227E-2</v>
      </c>
      <c r="BJ629" s="33">
        <f ca="1">IF(_xlfn.T.DIST(BE629,$BD$32,TRUE)&lt;0.5,MAX(_xlfn.T.DIST(BE629,$BD$32,TRUE),0.000000000001),MIN(_xlfn.T.DIST(BE629,$BD$32,TRUE),1-0.000000000001))</f>
        <v>0.11346312348679138</v>
      </c>
      <c r="BK629" s="33">
        <f ca="1">IF(_xlfn.T.DIST(BF629,$BD$32,TRUE)&lt;0.5,MAX(_xlfn.T.DIST(BF629,$BD$32,TRUE),0.000000000001),MIN(_xlfn.T.DIST(BF629,$BD$32,TRUE),1-0.000000000001))</f>
        <v>0.83588416765487572</v>
      </c>
      <c r="BL629" s="33">
        <f ca="1">IF(_xlfn.T.DIST(BG629,$BD$32,TRUE)&lt;0.5,MAX(_xlfn.T.DIST(BG629,$BD$32,TRUE),0.000000000001),MIN(_xlfn.T.DIST(BG629,$BD$32,TRUE),1-0.000000000001))</f>
        <v>0.33595943553717023</v>
      </c>
      <c r="BM629" s="37">
        <f ca="1">IF(_xlfn.T.DIST(BH629,$BD$32,TRUE)&lt;0.5,MAX(_xlfn.T.DIST(BH629,$BD$32,TRUE),0.000000000001),MIN(_xlfn.T.DIST(BH629,$BD$32,TRUE),1-0.000000000001))</f>
        <v>0.74029513937129154</v>
      </c>
      <c r="BN629" s="33">
        <f t="shared" ca="1" si="218"/>
        <v>8.5876663807147047</v>
      </c>
      <c r="BO629" s="33">
        <f t="shared" ca="1" si="219"/>
        <v>13.791685327940675</v>
      </c>
      <c r="BP629" s="33">
        <f t="shared" ca="1" si="220"/>
        <v>20.933045771618826</v>
      </c>
      <c r="BQ629" s="33">
        <f t="shared" ca="1" si="221"/>
        <v>11.025913337603948</v>
      </c>
      <c r="BR629" s="33">
        <f t="shared" ca="1" si="222"/>
        <v>21.577022281118616</v>
      </c>
      <c r="BS629">
        <f t="shared" ca="1" si="223"/>
        <v>75.915333098996769</v>
      </c>
    </row>
    <row r="630" spans="32:71" x14ac:dyDescent="0.2">
      <c r="AF630" s="32">
        <f t="shared" ca="1" si="205"/>
        <v>-0.10762983580866836</v>
      </c>
      <c r="AG630" s="32">
        <f t="shared" ca="1" si="205"/>
        <v>-1.0818986839872975</v>
      </c>
      <c r="AH630" s="32">
        <f t="shared" ca="1" si="205"/>
        <v>-0.82197739100507827</v>
      </c>
      <c r="AI630" s="32">
        <f t="shared" ca="1" si="205"/>
        <v>1.782330049740025</v>
      </c>
      <c r="AJ630" s="37">
        <f t="shared" ca="1" si="205"/>
        <v>-1.0756592255646094</v>
      </c>
      <c r="AK630" s="33" cm="1">
        <f t="array" aca="1" ref="AK630:AO630" ca="1">MMULT(AF630:AJ630,$Y$50:$AC$54)</f>
        <v>-0.10762983580866839</v>
      </c>
      <c r="AL630">
        <f ca="1"/>
        <v>-0.87151502637405476</v>
      </c>
      <c r="AM630">
        <f ca="1"/>
        <v>-0.96902599363790176</v>
      </c>
      <c r="AN630">
        <f ca="1"/>
        <v>1.058073815839581</v>
      </c>
      <c r="AO630" s="35">
        <f ca="1"/>
        <v>-0.91812824261652481</v>
      </c>
      <c r="AP630" s="33">
        <f t="shared" ca="1" si="206"/>
        <v>9.9192776231434987</v>
      </c>
      <c r="AQ630">
        <f t="shared" ca="1" si="207"/>
        <v>14.128484973625945</v>
      </c>
      <c r="AR630">
        <f t="shared" ca="1" si="208"/>
        <v>15.092922019086295</v>
      </c>
      <c r="AS630">
        <f t="shared" ca="1" si="209"/>
        <v>14.433569776431035</v>
      </c>
      <c r="AT630">
        <f t="shared" ca="1" si="210"/>
        <v>15.3274870295339</v>
      </c>
      <c r="AU630">
        <f t="shared" ca="1" si="211"/>
        <v>68.901741421820674</v>
      </c>
      <c r="BC630">
        <f t="shared" ca="1" si="212"/>
        <v>23.381224943823465</v>
      </c>
      <c r="BD630" s="33">
        <f t="shared" ca="1" si="213"/>
        <v>-0.10347217082616014</v>
      </c>
      <c r="BE630" s="33">
        <f t="shared" ca="1" si="214"/>
        <v>-0.8378490128596745</v>
      </c>
      <c r="BF630" s="33">
        <f t="shared" ca="1" si="215"/>
        <v>-0.93159319992770195</v>
      </c>
      <c r="BG630" s="33">
        <f t="shared" ca="1" si="216"/>
        <v>1.0172011672847199</v>
      </c>
      <c r="BH630" s="37">
        <f t="shared" ca="1" si="217"/>
        <v>-0.88266159328924665</v>
      </c>
      <c r="BI630" s="33">
        <f ca="1">IF(_xlfn.T.DIST(BD630,$BD$32,TRUE)&lt;0.5,MAX(_xlfn.T.DIST(BD630,$BD$32,TRUE),0.000000000001),MIN(_xlfn.T.DIST(BD630,$BD$32,TRUE),1-0.000000000001))</f>
        <v>0.45913842923696691</v>
      </c>
      <c r="BJ630" s="33">
        <f ca="1">IF(_xlfn.T.DIST(BE630,$BD$32,TRUE)&lt;0.5,MAX(_xlfn.T.DIST(BE630,$BD$32,TRUE),0.000000000001),MIN(_xlfn.T.DIST(BE630,$BD$32,TRUE),1-0.000000000001))</f>
        <v>0.20437065412612321</v>
      </c>
      <c r="BK630" s="33">
        <f ca="1">IF(_xlfn.T.DIST(BF630,$BD$32,TRUE)&lt;0.5,MAX(_xlfn.T.DIST(BF630,$BD$32,TRUE),0.000000000001),MIN(_xlfn.T.DIST(BF630,$BD$32,TRUE),1-0.000000000001))</f>
        <v>0.1794918936840918</v>
      </c>
      <c r="BL630" s="33">
        <f ca="1">IF(_xlfn.T.DIST(BG630,$BD$32,TRUE)&lt;0.5,MAX(_xlfn.T.DIST(BG630,$BD$32,TRUE),0.000000000001),MIN(_xlfn.T.DIST(BG630,$BD$32,TRUE),1-0.000000000001))</f>
        <v>0.8414042615729187</v>
      </c>
      <c r="BM630" s="37">
        <f ca="1">IF(_xlfn.T.DIST(BH630,$BD$32,TRUE)&lt;0.5,MAX(_xlfn.T.DIST(BH630,$BD$32,TRUE),0.000000000001),MIN(_xlfn.T.DIST(BH630,$BD$32,TRUE),1-0.000000000001))</f>
        <v>0.1922187307982503</v>
      </c>
      <c r="BN630" s="33">
        <f t="shared" ca="1" si="218"/>
        <v>9.9230466129654715</v>
      </c>
      <c r="BO630" s="33">
        <f t="shared" ca="1" si="219"/>
        <v>14.173889317222766</v>
      </c>
      <c r="BP630" s="33">
        <f t="shared" ca="1" si="220"/>
        <v>15.248090436456165</v>
      </c>
      <c r="BQ630" s="33">
        <f t="shared" ca="1" si="221"/>
        <v>14.300565781248068</v>
      </c>
      <c r="BR630" s="33">
        <f t="shared" ca="1" si="222"/>
        <v>15.521003075816143</v>
      </c>
      <c r="BS630">
        <f t="shared" ca="1" si="223"/>
        <v>69.166595223708612</v>
      </c>
    </row>
    <row r="631" spans="32:71" x14ac:dyDescent="0.2">
      <c r="AF631" s="32">
        <f t="shared" ca="1" si="205"/>
        <v>0.33314740693107259</v>
      </c>
      <c r="AG631" s="32">
        <f t="shared" ca="1" si="205"/>
        <v>1.5640371948559928</v>
      </c>
      <c r="AH631" s="32">
        <f t="shared" ca="1" si="205"/>
        <v>-1.0894435580681618</v>
      </c>
      <c r="AI631" s="32">
        <f t="shared" ca="1" si="205"/>
        <v>0.9842795344315185</v>
      </c>
      <c r="AJ631" s="37">
        <f t="shared" ca="1" si="205"/>
        <v>1.8259229564917587E-2</v>
      </c>
      <c r="AK631" s="33" cm="1">
        <f t="array" aca="1" ref="AK631:AO631" ca="1">MMULT(AF631:AJ631,$Y$50:$AC$54)</f>
        <v>0.33314740693107264</v>
      </c>
      <c r="AL631">
        <f ca="1"/>
        <v>1.379621311734093</v>
      </c>
      <c r="AM631">
        <f ca="1"/>
        <v>-0.76921614798841087</v>
      </c>
      <c r="AN631">
        <f ca="1"/>
        <v>2.0025843799350462</v>
      </c>
      <c r="AO631" s="35">
        <f ca="1"/>
        <v>-0.43764154470787253</v>
      </c>
      <c r="AP631" s="33">
        <f t="shared" ca="1" si="206"/>
        <v>10.249860555198305</v>
      </c>
      <c r="AQ631">
        <f t="shared" ca="1" si="207"/>
        <v>16.379621311734091</v>
      </c>
      <c r="AR631">
        <f t="shared" ca="1" si="208"/>
        <v>15.692351556034767</v>
      </c>
      <c r="AS631">
        <f t="shared" ca="1" si="209"/>
        <v>16.605944073850605</v>
      </c>
      <c r="AT631">
        <f t="shared" ca="1" si="210"/>
        <v>17.249433821168509</v>
      </c>
      <c r="AU631">
        <f t="shared" ca="1" si="211"/>
        <v>76.177211317986277</v>
      </c>
      <c r="BC631">
        <f t="shared" ca="1" si="212"/>
        <v>43.321596242015126</v>
      </c>
      <c r="BD631" s="33">
        <f t="shared" ca="1" si="213"/>
        <v>0.32027815652848873</v>
      </c>
      <c r="BE631" s="33">
        <f t="shared" ca="1" si="214"/>
        <v>1.3263275091948443</v>
      </c>
      <c r="BF631" s="33">
        <f t="shared" ca="1" si="215"/>
        <v>-0.73950186831454257</v>
      </c>
      <c r="BG631" s="33">
        <f t="shared" ca="1" si="216"/>
        <v>1.9252259514991332</v>
      </c>
      <c r="BH631" s="37">
        <f t="shared" ca="1" si="217"/>
        <v>-0.42073575913594846</v>
      </c>
      <c r="BI631" s="33">
        <f ca="1">IF(_xlfn.T.DIST(BD631,$BD$32,TRUE)&lt;0.5,MAX(_xlfn.T.DIST(BD631,$BD$32,TRUE),0.000000000001),MIN(_xlfn.T.DIST(BD631,$BD$32,TRUE),1-0.000000000001))</f>
        <v>0.62451117239298992</v>
      </c>
      <c r="BJ631" s="33">
        <f ca="1">IF(_xlfn.T.DIST(BE631,$BD$32,TRUE)&lt;0.5,MAX(_xlfn.T.DIST(BE631,$BD$32,TRUE),0.000000000001),MIN(_xlfn.T.DIST(BE631,$BD$32,TRUE),1-0.000000000001))</f>
        <v>0.90262970923445629</v>
      </c>
      <c r="BK631" s="33">
        <f ca="1">IF(_xlfn.T.DIST(BF631,$BD$32,TRUE)&lt;0.5,MAX(_xlfn.T.DIST(BF631,$BD$32,TRUE),0.000000000001),MIN(_xlfn.T.DIST(BF631,$BD$32,TRUE),1-0.000000000001))</f>
        <v>0.23267494999104438</v>
      </c>
      <c r="BL631" s="33">
        <f ca="1">IF(_xlfn.T.DIST(BG631,$BD$32,TRUE)&lt;0.5,MAX(_xlfn.T.DIST(BG631,$BD$32,TRUE),0.000000000001),MIN(_xlfn.T.DIST(BG631,$BD$32,TRUE),1-0.000000000001))</f>
        <v>0.96813602679162247</v>
      </c>
      <c r="BM631" s="37">
        <f ca="1">IF(_xlfn.T.DIST(BH631,$BD$32,TRUE)&lt;0.5,MAX(_xlfn.T.DIST(BH631,$BD$32,TRUE),0.000000000001),MIN(_xlfn.T.DIST(BH631,$BD$32,TRUE),1-0.000000000001))</f>
        <v>0.338473423740694</v>
      </c>
      <c r="BN631" s="33">
        <f t="shared" ca="1" si="218"/>
        <v>10.238012882337616</v>
      </c>
      <c r="BO631" s="33">
        <f t="shared" ca="1" si="219"/>
        <v>16.296682126830721</v>
      </c>
      <c r="BP631" s="33">
        <f t="shared" ca="1" si="220"/>
        <v>15.80980228087779</v>
      </c>
      <c r="BQ631" s="33">
        <f t="shared" ca="1" si="221"/>
        <v>16.264380288151454</v>
      </c>
      <c r="BR631" s="33">
        <f t="shared" ca="1" si="222"/>
        <v>17.333467888536596</v>
      </c>
      <c r="BS631">
        <f t="shared" ca="1" si="223"/>
        <v>75.942345466734167</v>
      </c>
    </row>
    <row r="632" spans="32:71" x14ac:dyDescent="0.2">
      <c r="AF632" s="32">
        <f t="shared" ca="1" si="205"/>
        <v>0.98675359793055584</v>
      </c>
      <c r="AG632" s="32">
        <f t="shared" ca="1" si="205"/>
        <v>0.88002467518303307</v>
      </c>
      <c r="AH632" s="32">
        <f t="shared" ca="1" si="205"/>
        <v>-0.39363087980722744</v>
      </c>
      <c r="AI632" s="32">
        <f t="shared" ca="1" si="205"/>
        <v>-0.56642277039478828</v>
      </c>
      <c r="AJ632" s="37">
        <f t="shared" ca="1" si="205"/>
        <v>-1.6804929751456652</v>
      </c>
      <c r="AK632" s="33" cm="1">
        <f t="array" aca="1" ref="AK632:AO632" ca="1">MMULT(AF632:AJ632,$Y$50:$AC$54)</f>
        <v>0.98675359793055606</v>
      </c>
      <c r="AL632">
        <f ca="1"/>
        <v>1.3152279568134224</v>
      </c>
      <c r="AM632">
        <f ca="1"/>
        <v>-5.6207623843896826E-2</v>
      </c>
      <c r="AN632">
        <f ca="1"/>
        <v>0.49832148220458866</v>
      </c>
      <c r="AO632" s="35">
        <f ca="1"/>
        <v>-1.7197035010230044</v>
      </c>
      <c r="AP632" s="33">
        <f t="shared" ca="1" si="206"/>
        <v>10.740065198447917</v>
      </c>
      <c r="AQ632">
        <f t="shared" ca="1" si="207"/>
        <v>16.315227956813423</v>
      </c>
      <c r="AR632">
        <f t="shared" ca="1" si="208"/>
        <v>17.831377128468308</v>
      </c>
      <c r="AS632">
        <f t="shared" ca="1" si="209"/>
        <v>13.146139409070553</v>
      </c>
      <c r="AT632">
        <f t="shared" ca="1" si="210"/>
        <v>12.121185995907982</v>
      </c>
      <c r="AU632">
        <f t="shared" ca="1" si="211"/>
        <v>70.153995688708179</v>
      </c>
      <c r="BC632">
        <f t="shared" ca="1" si="212"/>
        <v>41.172532449264189</v>
      </c>
      <c r="BD632" s="33">
        <f t="shared" ca="1" si="213"/>
        <v>0.9486359993143787</v>
      </c>
      <c r="BE632" s="33">
        <f t="shared" ca="1" si="214"/>
        <v>1.2644216243594744</v>
      </c>
      <c r="BF632" s="33">
        <f t="shared" ca="1" si="215"/>
        <v>-5.4036362802291259E-2</v>
      </c>
      <c r="BG632" s="33">
        <f t="shared" ca="1" si="216"/>
        <v>0.47907167325498917</v>
      </c>
      <c r="BH632" s="37">
        <f t="shared" ca="1" si="217"/>
        <v>-1.6532725623081064</v>
      </c>
      <c r="BI632" s="33">
        <f ca="1">IF(_xlfn.T.DIST(BD632,$BD$32,TRUE)&lt;0.5,MAX(_xlfn.T.DIST(BD632,$BD$32,TRUE),0.000000000001),MIN(_xlfn.T.DIST(BD632,$BD$32,TRUE),1-0.000000000001))</f>
        <v>0.82480725034740277</v>
      </c>
      <c r="BJ632" s="33">
        <f ca="1">IF(_xlfn.T.DIST(BE632,$BD$32,TRUE)&lt;0.5,MAX(_xlfn.T.DIST(BE632,$BD$32,TRUE),0.000000000001),MIN(_xlfn.T.DIST(BE632,$BD$32,TRUE),1-0.000000000001))</f>
        <v>0.89209288938086073</v>
      </c>
      <c r="BK632" s="33">
        <f ca="1">IF(_xlfn.T.DIST(BF632,$BD$32,TRUE)&lt;0.5,MAX(_xlfn.T.DIST(BF632,$BD$32,TRUE),0.000000000001),MIN(_xlfn.T.DIST(BF632,$BD$32,TRUE),1-0.000000000001))</f>
        <v>0.47863222130239641</v>
      </c>
      <c r="BL632" s="33">
        <f ca="1">IF(_xlfn.T.DIST(BG632,$BD$32,TRUE)&lt;0.5,MAX(_xlfn.T.DIST(BG632,$BD$32,TRUE),0.000000000001),MIN(_xlfn.T.DIST(BG632,$BD$32,TRUE),1-0.000000000001))</f>
        <v>0.68231934458381982</v>
      </c>
      <c r="BM632" s="37">
        <f ca="1">IF(_xlfn.T.DIST(BH632,$BD$32,TRUE)&lt;0.5,MAX(_xlfn.T.DIST(BH632,$BD$32,TRUE),0.000000000001),MIN(_xlfn.T.DIST(BH632,$BD$32,TRUE),1-0.000000000001))</f>
        <v>5.4351976387318764E-2</v>
      </c>
      <c r="BN632" s="33">
        <f t="shared" ca="1" si="218"/>
        <v>10.700381356878776</v>
      </c>
      <c r="BO632" s="33">
        <f t="shared" ca="1" si="219"/>
        <v>16.23773531180462</v>
      </c>
      <c r="BP632" s="33">
        <f t="shared" ca="1" si="220"/>
        <v>17.839239860296157</v>
      </c>
      <c r="BQ632" s="33">
        <f t="shared" ca="1" si="221"/>
        <v>13.090647041131255</v>
      </c>
      <c r="BR632" s="33">
        <f t="shared" ca="1" si="222"/>
        <v>12.583816713814134</v>
      </c>
      <c r="BS632">
        <f t="shared" ca="1" si="223"/>
        <v>70.451820283924945</v>
      </c>
    </row>
    <row r="633" spans="32:71" x14ac:dyDescent="0.2">
      <c r="AF633" s="32">
        <f t="shared" ca="1" si="205"/>
        <v>0.60170232000972379</v>
      </c>
      <c r="AG633" s="32">
        <f t="shared" ca="1" si="205"/>
        <v>-2.1108935357230072</v>
      </c>
      <c r="AH633" s="32">
        <f t="shared" ca="1" si="205"/>
        <v>0.19419445582031289</v>
      </c>
      <c r="AI633" s="32">
        <f t="shared" ca="1" si="205"/>
        <v>-1.3479430912489607</v>
      </c>
      <c r="AJ633" s="37">
        <f t="shared" ca="1" si="205"/>
        <v>-0.41777953008089125</v>
      </c>
      <c r="AK633" s="33" cm="1">
        <f t="array" aca="1" ref="AK633:AO633" ca="1">MMULT(AF633:AJ633,$Y$50:$AC$54)</f>
        <v>0.6017023200097239</v>
      </c>
      <c r="AL633">
        <f ca="1"/>
        <v>-1.1530888489525912</v>
      </c>
      <c r="AM633">
        <f ca="1"/>
        <v>1.7733203715826346E-2</v>
      </c>
      <c r="AN633">
        <f ca="1"/>
        <v>-1.8384864474384255</v>
      </c>
      <c r="AO633" s="35">
        <f ca="1"/>
        <v>-0.47725206252804786</v>
      </c>
      <c r="AP633" s="33">
        <f t="shared" ca="1" si="206"/>
        <v>10.451276740007293</v>
      </c>
      <c r="AQ633">
        <f t="shared" ca="1" si="207"/>
        <v>13.846911151047408</v>
      </c>
      <c r="AR633">
        <f t="shared" ca="1" si="208"/>
        <v>18.05319961114748</v>
      </c>
      <c r="AS633">
        <f t="shared" ca="1" si="209"/>
        <v>7.7714811708916214</v>
      </c>
      <c r="AT633">
        <f t="shared" ca="1" si="210"/>
        <v>17.090991749887809</v>
      </c>
      <c r="AU633">
        <f t="shared" ca="1" si="211"/>
        <v>67.213860422981611</v>
      </c>
      <c r="BC633">
        <f t="shared" ca="1" si="212"/>
        <v>47.792722318518685</v>
      </c>
      <c r="BD633" s="33">
        <f t="shared" ca="1" si="213"/>
        <v>0.57845898188696032</v>
      </c>
      <c r="BE633" s="33">
        <f t="shared" ca="1" si="214"/>
        <v>-1.1085458363855794</v>
      </c>
      <c r="BF633" s="33">
        <f t="shared" ca="1" si="215"/>
        <v>1.7048182508063447E-2</v>
      </c>
      <c r="BG633" s="33">
        <f t="shared" ca="1" si="216"/>
        <v>-1.7674670069096952</v>
      </c>
      <c r="BH633" s="37">
        <f t="shared" ca="1" si="217"/>
        <v>-0.45881615046617241</v>
      </c>
      <c r="BI633" s="33">
        <f ca="1">IF(_xlfn.T.DIST(BD633,$BD$32,TRUE)&lt;0.5,MAX(_xlfn.T.DIST(BD633,$BD$32,TRUE),0.000000000001),MIN(_xlfn.T.DIST(BD633,$BD$32,TRUE),1-0.000000000001))</f>
        <v>0.71636402805178701</v>
      </c>
      <c r="BJ633" s="33">
        <f ca="1">IF(_xlfn.T.DIST(BE633,$BD$32,TRUE)&lt;0.5,MAX(_xlfn.T.DIST(BE633,$BD$32,TRUE),0.000000000001),MIN(_xlfn.T.DIST(BE633,$BD$32,TRUE),1-0.000000000001))</f>
        <v>0.13821722916471041</v>
      </c>
      <c r="BK633" s="33">
        <f ca="1">IF(_xlfn.T.DIST(BF633,$BD$32,TRUE)&lt;0.5,MAX(_xlfn.T.DIST(BF633,$BD$32,TRUE),0.000000000001),MIN(_xlfn.T.DIST(BF633,$BD$32,TRUE),1-0.000000000001))</f>
        <v>0.50674447210051521</v>
      </c>
      <c r="BL633" s="33">
        <f ca="1">IF(_xlfn.T.DIST(BG633,$BD$32,TRUE)&lt;0.5,MAX(_xlfn.T.DIST(BG633,$BD$32,TRUE),0.000000000001),MIN(_xlfn.T.DIST(BG633,$BD$32,TRUE),1-0.000000000001))</f>
        <v>4.3660919498927711E-2</v>
      </c>
      <c r="BM633" s="37">
        <f ca="1">IF(_xlfn.T.DIST(BH633,$BD$32,TRUE)&lt;0.5,MAX(_xlfn.T.DIST(BH633,$BD$32,TRUE),0.000000000001),MIN(_xlfn.T.DIST(BH633,$BD$32,TRUE),1-0.000000000001))</f>
        <v>0.32483656769210295</v>
      </c>
      <c r="BN633" s="33">
        <f t="shared" ca="1" si="218"/>
        <v>10.42905538785533</v>
      </c>
      <c r="BO633" s="33">
        <f t="shared" ca="1" si="219"/>
        <v>13.911636025247121</v>
      </c>
      <c r="BP633" s="33">
        <f t="shared" ca="1" si="220"/>
        <v>18.050720069561908</v>
      </c>
      <c r="BQ633" s="33">
        <f t="shared" ca="1" si="221"/>
        <v>8.0676959203716372</v>
      </c>
      <c r="BR633" s="33">
        <f t="shared" ca="1" si="222"/>
        <v>17.183134706518292</v>
      </c>
      <c r="BS633">
        <f t="shared" ca="1" si="223"/>
        <v>67.642242109554289</v>
      </c>
    </row>
    <row r="634" spans="32:71" x14ac:dyDescent="0.2">
      <c r="AF634" s="32">
        <f t="shared" ca="1" si="205"/>
        <v>0.55437143858637494</v>
      </c>
      <c r="AG634" s="32">
        <f t="shared" ca="1" si="205"/>
        <v>-0.66658856301519964</v>
      </c>
      <c r="AH634" s="32">
        <f t="shared" ca="1" si="205"/>
        <v>-0.30590874026398979</v>
      </c>
      <c r="AI634" s="32">
        <f t="shared" ca="1" si="205"/>
        <v>9.2484298507089238E-2</v>
      </c>
      <c r="AJ634" s="37">
        <f t="shared" ca="1" si="205"/>
        <v>-0.65665189633871013</v>
      </c>
      <c r="AK634" s="33" cm="1">
        <f t="array" aca="1" ref="AK634:AO634" ca="1">MMULT(AF634:AJ634,$Y$50:$AC$54)</f>
        <v>0.55437143858637505</v>
      </c>
      <c r="AL634">
        <f ca="1"/>
        <v>-0.1184399723411822</v>
      </c>
      <c r="AM634">
        <f ca="1"/>
        <v>-0.27534890892270464</v>
      </c>
      <c r="AN634">
        <f ca="1"/>
        <v>5.5602490883966155E-2</v>
      </c>
      <c r="AO634" s="35">
        <f ca="1"/>
        <v>-0.67489175345518793</v>
      </c>
      <c r="AP634" s="33">
        <f t="shared" ca="1" si="206"/>
        <v>10.415778578939781</v>
      </c>
      <c r="AQ634">
        <f t="shared" ca="1" si="207"/>
        <v>14.881560027658818</v>
      </c>
      <c r="AR634">
        <f t="shared" ca="1" si="208"/>
        <v>17.173953273231888</v>
      </c>
      <c r="AS634">
        <f t="shared" ca="1" si="209"/>
        <v>12.127885729033123</v>
      </c>
      <c r="AT634">
        <f t="shared" ca="1" si="210"/>
        <v>16.300432986179249</v>
      </c>
      <c r="AU634">
        <f t="shared" ca="1" si="211"/>
        <v>70.899610595042859</v>
      </c>
      <c r="BC634">
        <f t="shared" ca="1" si="212"/>
        <v>27.001947208833386</v>
      </c>
      <c r="BD634" s="33">
        <f t="shared" ca="1" si="213"/>
        <v>0.53295645917852152</v>
      </c>
      <c r="BE634" s="33">
        <f t="shared" ca="1" si="214"/>
        <v>-0.11386471937501054</v>
      </c>
      <c r="BF634" s="33">
        <f t="shared" ca="1" si="215"/>
        <v>-0.26471237391363067</v>
      </c>
      <c r="BG634" s="33">
        <f t="shared" ca="1" si="216"/>
        <v>5.3454605703694591E-2</v>
      </c>
      <c r="BH634" s="37">
        <f t="shared" ca="1" si="217"/>
        <v>-0.64882115891008096</v>
      </c>
      <c r="BI634" s="33">
        <f ca="1">IF(_xlfn.T.DIST(BD634,$BD$32,TRUE)&lt;0.5,MAX(_xlfn.T.DIST(BD634,$BD$32,TRUE),0.000000000001),MIN(_xlfn.T.DIST(BD634,$BD$32,TRUE),1-0.000000000001))</f>
        <v>0.70100502088036398</v>
      </c>
      <c r="BJ634" s="33">
        <f ca="1">IF(_xlfn.T.DIST(BE634,$BD$32,TRUE)&lt;0.5,MAX(_xlfn.T.DIST(BE634,$BD$32,TRUE),0.000000000001),MIN(_xlfn.T.DIST(BE634,$BD$32,TRUE),1-0.000000000001))</f>
        <v>0.45505182599657867</v>
      </c>
      <c r="BK634" s="33">
        <f ca="1">IF(_xlfn.T.DIST(BF634,$BD$32,TRUE)&lt;0.5,MAX(_xlfn.T.DIST(BF634,$BD$32,TRUE),0.000000000001),MIN(_xlfn.T.DIST(BF634,$BD$32,TRUE),1-0.000000000001))</f>
        <v>0.39652066656367385</v>
      </c>
      <c r="BL634" s="33">
        <f ca="1">IF(_xlfn.T.DIST(BG634,$BD$32,TRUE)&lt;0.5,MAX(_xlfn.T.DIST(BG634,$BD$32,TRUE),0.000000000001),MIN(_xlfn.T.DIST(BG634,$BD$32,TRUE),1-0.000000000001))</f>
        <v>0.52113796009700231</v>
      </c>
      <c r="BM634" s="37">
        <f ca="1">IF(_xlfn.T.DIST(BH634,$BD$32,TRUE)&lt;0.5,MAX(_xlfn.T.DIST(BH634,$BD$32,TRUE),0.000000000001),MIN(_xlfn.T.DIST(BH634,$BD$32,TRUE),1-0.000000000001))</f>
        <v>0.26069512483303409</v>
      </c>
      <c r="BN634" s="33">
        <f t="shared" ca="1" si="218"/>
        <v>10.395469940454687</v>
      </c>
      <c r="BO634" s="33">
        <f t="shared" ca="1" si="219"/>
        <v>14.88709219952176</v>
      </c>
      <c r="BP634" s="33">
        <f t="shared" ca="1" si="220"/>
        <v>17.212909978942648</v>
      </c>
      <c r="BQ634" s="33">
        <f t="shared" ca="1" si="221"/>
        <v>12.121922596627513</v>
      </c>
      <c r="BR634" s="33">
        <f t="shared" ca="1" si="222"/>
        <v>16.435184606645752</v>
      </c>
      <c r="BS634">
        <f t="shared" ca="1" si="223"/>
        <v>71.052579322192358</v>
      </c>
    </row>
    <row r="635" spans="32:71" x14ac:dyDescent="0.2">
      <c r="AF635" s="32">
        <f t="shared" ca="1" si="205"/>
        <v>0.288350579459006</v>
      </c>
      <c r="AG635" s="32">
        <f t="shared" ca="1" si="205"/>
        <v>-2.0752018404077397</v>
      </c>
      <c r="AH635" s="32">
        <f t="shared" ca="1" si="205"/>
        <v>-0.13837644280654177</v>
      </c>
      <c r="AI635" s="32">
        <f t="shared" ca="1" si="205"/>
        <v>0.42981077841029258</v>
      </c>
      <c r="AJ635" s="37">
        <f t="shared" ca="1" si="205"/>
        <v>-1.1500356009040331</v>
      </c>
      <c r="AK635" s="33" cm="1">
        <f t="array" aca="1" ref="AK635:AO635" ca="1">MMULT(AF635:AJ635,$Y$50:$AC$54)</f>
        <v>0.28835057945900605</v>
      </c>
      <c r="AL635">
        <f ca="1"/>
        <v>-1.3380235515704619</v>
      </c>
      <c r="AM635">
        <f ca="1"/>
        <v>-0.36380488551701168</v>
      </c>
      <c r="AN635">
        <f ca="1"/>
        <v>-0.52937566816429471</v>
      </c>
      <c r="AO635" s="35">
        <f ca="1"/>
        <v>-0.86359681725294091</v>
      </c>
      <c r="AP635" s="33">
        <f t="shared" ca="1" si="206"/>
        <v>10.216262934594255</v>
      </c>
      <c r="AQ635">
        <f t="shared" ca="1" si="207"/>
        <v>13.661976448429538</v>
      </c>
      <c r="AR635">
        <f t="shared" ca="1" si="208"/>
        <v>16.908585343448966</v>
      </c>
      <c r="AS635">
        <f t="shared" ca="1" si="209"/>
        <v>10.782435963222122</v>
      </c>
      <c r="AT635">
        <f t="shared" ca="1" si="210"/>
        <v>15.545612730988235</v>
      </c>
      <c r="AU635">
        <f t="shared" ca="1" si="211"/>
        <v>67.114873420683111</v>
      </c>
      <c r="BC635">
        <f t="shared" ca="1" si="212"/>
        <v>28.143305011717654</v>
      </c>
      <c r="BD635" s="33">
        <f t="shared" ca="1" si="213"/>
        <v>0.2772117990465387</v>
      </c>
      <c r="BE635" s="33">
        <f t="shared" ca="1" si="214"/>
        <v>-1.2863366412975041</v>
      </c>
      <c r="BF635" s="33">
        <f t="shared" ca="1" si="215"/>
        <v>-0.34975135824351117</v>
      </c>
      <c r="BG635" s="33">
        <f t="shared" ca="1" si="216"/>
        <v>-0.50892625781648726</v>
      </c>
      <c r="BH635" s="37">
        <f t="shared" ca="1" si="217"/>
        <v>-0.83023667859695538</v>
      </c>
      <c r="BI635" s="33">
        <f ca="1">IF(_xlfn.T.DIST(BD635,$BD$32,TRUE)&lt;0.5,MAX(_xlfn.T.DIST(BD635,$BD$32,TRUE),0.000000000001),MIN(_xlfn.T.DIST(BD635,$BD$32,TRUE),1-0.000000000001))</f>
        <v>0.6082406232535178</v>
      </c>
      <c r="BJ635" s="33">
        <f ca="1">IF(_xlfn.T.DIST(BE635,$BD$32,TRUE)&lt;0.5,MAX(_xlfn.T.DIST(BE635,$BD$32,TRUE),0.000000000001),MIN(_xlfn.T.DIST(BE635,$BD$32,TRUE),1-0.000000000001))</f>
        <v>0.10408232860011042</v>
      </c>
      <c r="BK635" s="33">
        <f ca="1">IF(_xlfn.T.DIST(BF635,$BD$32,TRUE)&lt;0.5,MAX(_xlfn.T.DIST(BF635,$BD$32,TRUE),0.000000000001),MIN(_xlfn.T.DIST(BF635,$BD$32,TRUE),1-0.000000000001))</f>
        <v>0.36448439003772415</v>
      </c>
      <c r="BL635" s="33">
        <f ca="1">IF(_xlfn.T.DIST(BG635,$BD$32,TRUE)&lt;0.5,MAX(_xlfn.T.DIST(BG635,$BD$32,TRUE),0.000000000001),MIN(_xlfn.T.DIST(BG635,$BD$32,TRUE),1-0.000000000001))</f>
        <v>0.30726338052744578</v>
      </c>
      <c r="BM635" s="37">
        <f ca="1">IF(_xlfn.T.DIST(BH635,$BD$32,TRUE)&lt;0.5,MAX(_xlfn.T.DIST(BH635,$BD$32,TRUE),0.000000000001),MIN(_xlfn.T.DIST(BH635,$BD$32,TRUE),1-0.000000000001))</f>
        <v>0.20648172423080297</v>
      </c>
      <c r="BN635" s="33">
        <f t="shared" ca="1" si="218"/>
        <v>10.206052309945381</v>
      </c>
      <c r="BO635" s="33">
        <f t="shared" ca="1" si="219"/>
        <v>13.741371802387555</v>
      </c>
      <c r="BP635" s="33">
        <f t="shared" ca="1" si="220"/>
        <v>16.960507170114571</v>
      </c>
      <c r="BQ635" s="33">
        <f t="shared" ca="1" si="221"/>
        <v>10.841668520719553</v>
      </c>
      <c r="BR635" s="33">
        <f t="shared" ca="1" si="222"/>
        <v>15.725241016302274</v>
      </c>
      <c r="BS635">
        <f t="shared" ca="1" si="223"/>
        <v>67.474840819469335</v>
      </c>
    </row>
    <row r="636" spans="32:71" x14ac:dyDescent="0.2">
      <c r="AF636" s="32">
        <f t="shared" ca="1" si="205"/>
        <v>-1.0951106764132379</v>
      </c>
      <c r="AG636" s="32">
        <f t="shared" ca="1" si="205"/>
        <v>-0.21203210050589458</v>
      </c>
      <c r="AH636" s="32">
        <f t="shared" ca="1" si="205"/>
        <v>-0.66026181521176408</v>
      </c>
      <c r="AI636" s="32">
        <f t="shared" ca="1" si="205"/>
        <v>-0.40399325049932316</v>
      </c>
      <c r="AJ636" s="37">
        <f t="shared" ca="1" si="205"/>
        <v>1.3802409653646979</v>
      </c>
      <c r="AK636" s="33" cm="1">
        <f t="array" aca="1" ref="AK636:AO636" ca="1">MMULT(AF636:AJ636,$Y$50:$AC$54)</f>
        <v>-1.0951106764132381</v>
      </c>
      <c r="AL636">
        <f ca="1"/>
        <v>-0.8950057235103861</v>
      </c>
      <c r="AM636">
        <f ca="1"/>
        <v>-0.89397740092895184</v>
      </c>
      <c r="AN636">
        <f ca="1"/>
        <v>-0.44733122978766732</v>
      </c>
      <c r="AO636" s="35">
        <f ca="1"/>
        <v>0.66388630372087509</v>
      </c>
      <c r="AP636" s="33">
        <f t="shared" ca="1" si="206"/>
        <v>9.1786669926900721</v>
      </c>
      <c r="AQ636">
        <f t="shared" ca="1" si="207"/>
        <v>14.104994276489613</v>
      </c>
      <c r="AR636">
        <f t="shared" ca="1" si="208"/>
        <v>15.318067797213144</v>
      </c>
      <c r="AS636">
        <f t="shared" ca="1" si="209"/>
        <v>10.971138171488365</v>
      </c>
      <c r="AT636">
        <f t="shared" ca="1" si="210"/>
        <v>21.655545214883499</v>
      </c>
      <c r="AU636">
        <f t="shared" ca="1" si="211"/>
        <v>71.228412452764687</v>
      </c>
      <c r="BC636">
        <f t="shared" ca="1" si="212"/>
        <v>27.615991704571492</v>
      </c>
      <c r="BD636" s="33">
        <f t="shared" ca="1" si="213"/>
        <v>-1.0528073199407055</v>
      </c>
      <c r="BE636" s="33">
        <f t="shared" ca="1" si="214"/>
        <v>-0.8604322808601661</v>
      </c>
      <c r="BF636" s="33">
        <f t="shared" ca="1" si="215"/>
        <v>-0.85944368165799212</v>
      </c>
      <c r="BG636" s="33">
        <f t="shared" ca="1" si="216"/>
        <v>-0.43005113848494747</v>
      </c>
      <c r="BH636" s="37">
        <f t="shared" ca="1" si="217"/>
        <v>0.6382408419712734</v>
      </c>
      <c r="BI636" s="33">
        <f ca="1">IF(_xlfn.T.DIST(BD636,$BD$32,TRUE)&lt;0.5,MAX(_xlfn.T.DIST(BD636,$BD$32,TRUE),0.000000000001),MIN(_xlfn.T.DIST(BD636,$BD$32,TRUE),1-0.000000000001))</f>
        <v>0.15041782452081498</v>
      </c>
      <c r="BJ636" s="33">
        <f ca="1">IF(_xlfn.T.DIST(BE636,$BD$32,TRUE)&lt;0.5,MAX(_xlfn.T.DIST(BE636,$BD$32,TRUE),0.000000000001),MIN(_xlfn.T.DIST(BE636,$BD$32,TRUE),1-0.000000000001))</f>
        <v>0.19818765588489634</v>
      </c>
      <c r="BK636" s="33">
        <f ca="1">IF(_xlfn.T.DIST(BF636,$BD$32,TRUE)&lt;0.5,MAX(_xlfn.T.DIST(BF636,$BD$32,TRUE),0.000000000001),MIN(_xlfn.T.DIST(BF636,$BD$32,TRUE),1-0.000000000001))</f>
        <v>0.19845581489183978</v>
      </c>
      <c r="BL636" s="33">
        <f ca="1">IF(_xlfn.T.DIST(BG636,$BD$32,TRUE)&lt;0.5,MAX(_xlfn.T.DIST(BG636,$BD$32,TRUE),0.000000000001),MIN(_xlfn.T.DIST(BG636,$BD$32,TRUE),1-0.000000000001))</f>
        <v>0.33511598470716286</v>
      </c>
      <c r="BM636" s="37">
        <f ca="1">IF(_xlfn.T.DIST(BH636,$BD$32,TRUE)&lt;0.5,MAX(_xlfn.T.DIST(BH636,$BD$32,TRUE),0.000000000001),MIN(_xlfn.T.DIST(BH636,$BD$32,TRUE),1-0.000000000001))</f>
        <v>0.73592033665936341</v>
      </c>
      <c r="BN636" s="33">
        <f t="shared" ca="1" si="218"/>
        <v>9.2240177248706061</v>
      </c>
      <c r="BO636" s="33">
        <f t="shared" ca="1" si="219"/>
        <v>14.151887483735347</v>
      </c>
      <c r="BP636" s="33">
        <f t="shared" ca="1" si="220"/>
        <v>15.458550597738883</v>
      </c>
      <c r="BQ636" s="33">
        <f t="shared" ca="1" si="221"/>
        <v>11.020591771385446</v>
      </c>
      <c r="BR636" s="33">
        <f t="shared" ca="1" si="222"/>
        <v>21.523273259696879</v>
      </c>
      <c r="BS636">
        <f t="shared" ca="1" si="223"/>
        <v>71.378320837427168</v>
      </c>
    </row>
    <row r="637" spans="32:71" x14ac:dyDescent="0.2">
      <c r="AF637" s="32">
        <f t="shared" ca="1" si="205"/>
        <v>-0.26007831877355653</v>
      </c>
      <c r="AG637" s="32">
        <f t="shared" ca="1" si="205"/>
        <v>-0.28188100159558127</v>
      </c>
      <c r="AH637" s="32">
        <f t="shared" ca="1" si="205"/>
        <v>0.91382662209941601</v>
      </c>
      <c r="AI637" s="32">
        <f t="shared" ca="1" si="205"/>
        <v>1.8208330723253796</v>
      </c>
      <c r="AJ637" s="37">
        <f t="shared" ca="1" si="205"/>
        <v>0.55205700096746768</v>
      </c>
      <c r="AK637" s="33" cm="1">
        <f t="array" aca="1" ref="AK637:AO637" ca="1">MMULT(AF637:AJ637,$Y$50:$AC$54)</f>
        <v>-0.26007831877355658</v>
      </c>
      <c r="AL637">
        <f ca="1"/>
        <v>-0.38352794369957915</v>
      </c>
      <c r="AM637">
        <f ca="1"/>
        <v>0.79261851530213745</v>
      </c>
      <c r="AN637">
        <f ca="1"/>
        <v>0.67265826507814874</v>
      </c>
      <c r="AO637" s="35">
        <f ca="1"/>
        <v>1.3570695225847018</v>
      </c>
      <c r="AP637" s="33">
        <f t="shared" ca="1" si="206"/>
        <v>9.8049412609198328</v>
      </c>
      <c r="AQ637">
        <f t="shared" ca="1" si="207"/>
        <v>14.61647205630042</v>
      </c>
      <c r="AR637">
        <f t="shared" ca="1" si="208"/>
        <v>20.377855545906414</v>
      </c>
      <c r="AS637">
        <f t="shared" ca="1" si="209"/>
        <v>13.547114009679742</v>
      </c>
      <c r="AT637">
        <f t="shared" ca="1" si="210"/>
        <v>24.428278090338807</v>
      </c>
      <c r="AU637">
        <f t="shared" ca="1" si="211"/>
        <v>82.774660963145223</v>
      </c>
      <c r="BC637">
        <f t="shared" ca="1" si="212"/>
        <v>31.398610012207516</v>
      </c>
      <c r="BD637" s="33">
        <f t="shared" ca="1" si="213"/>
        <v>-0.25003167593934589</v>
      </c>
      <c r="BE637" s="33">
        <f t="shared" ca="1" si="214"/>
        <v>-0.36871252853748793</v>
      </c>
      <c r="BF637" s="33">
        <f t="shared" ca="1" si="215"/>
        <v>0.76200021861145384</v>
      </c>
      <c r="BG637" s="33">
        <f t="shared" ca="1" si="216"/>
        <v>0.64667394862075123</v>
      </c>
      <c r="BH637" s="37">
        <f t="shared" ca="1" si="217"/>
        <v>1.3046468798250332</v>
      </c>
      <c r="BI637" s="33">
        <f ca="1">IF(_xlfn.T.DIST(BD637,$BD$32,TRUE)&lt;0.5,MAX(_xlfn.T.DIST(BD637,$BD$32,TRUE),0.000000000001),MIN(_xlfn.T.DIST(BD637,$BD$32,TRUE),1-0.000000000001))</f>
        <v>0.40213357037687397</v>
      </c>
      <c r="BJ637" s="33">
        <f ca="1">IF(_xlfn.T.DIST(BE637,$BD$32,TRUE)&lt;0.5,MAX(_xlfn.T.DIST(BE637,$BD$32,TRUE),0.000000000001),MIN(_xlfn.T.DIST(BE637,$BD$32,TRUE),1-0.000000000001))</f>
        <v>0.35746568969261172</v>
      </c>
      <c r="BK637" s="33">
        <f ca="1">IF(_xlfn.T.DIST(BF637,$BD$32,TRUE)&lt;0.5,MAX(_xlfn.T.DIST(BF637,$BD$32,TRUE),0.000000000001),MIN(_xlfn.T.DIST(BF637,$BD$32,TRUE),1-0.000000000001))</f>
        <v>0.77399530233616431</v>
      </c>
      <c r="BL637" s="33">
        <f ca="1">IF(_xlfn.T.DIST(BG637,$BD$32,TRUE)&lt;0.5,MAX(_xlfn.T.DIST(BG637,$BD$32,TRUE),0.000000000001),MIN(_xlfn.T.DIST(BG637,$BD$32,TRUE),1-0.000000000001))</f>
        <v>0.73861990528803156</v>
      </c>
      <c r="BM637" s="37">
        <f ca="1">IF(_xlfn.T.DIST(BH637,$BD$32,TRUE)&lt;0.5,MAX(_xlfn.T.DIST(BH637,$BD$32,TRUE),0.000000000001),MIN(_xlfn.T.DIST(BH637,$BD$32,TRUE),1-0.000000000001))</f>
        <v>0.89903340843517698</v>
      </c>
      <c r="BN637" s="33">
        <f t="shared" ca="1" si="218"/>
        <v>9.8141286617376586</v>
      </c>
      <c r="BO637" s="33">
        <f t="shared" ca="1" si="219"/>
        <v>14.634758817491289</v>
      </c>
      <c r="BP637" s="33">
        <f t="shared" ca="1" si="220"/>
        <v>20.256207847821802</v>
      </c>
      <c r="BQ637" s="33">
        <f t="shared" ca="1" si="221"/>
        <v>13.469921834208938</v>
      </c>
      <c r="BR637" s="33">
        <f t="shared" ca="1" si="222"/>
        <v>24.104252752867541</v>
      </c>
      <c r="BS637">
        <f t="shared" ca="1" si="223"/>
        <v>82.279269914127227</v>
      </c>
    </row>
    <row r="638" spans="32:71" x14ac:dyDescent="0.2">
      <c r="AF638" s="32">
        <f t="shared" ca="1" si="205"/>
        <v>-1.1212517351824709</v>
      </c>
      <c r="AG638" s="32">
        <f t="shared" ca="1" si="205"/>
        <v>-1.1504981575594435</v>
      </c>
      <c r="AH638" s="32">
        <f t="shared" ca="1" si="205"/>
        <v>-1.5099475312520316</v>
      </c>
      <c r="AI638" s="32">
        <f t="shared" ca="1" si="205"/>
        <v>-0.5932624625206494</v>
      </c>
      <c r="AJ638" s="37">
        <f t="shared" ca="1" si="205"/>
        <v>-0.65494317908215405</v>
      </c>
      <c r="AK638" s="33" cm="1">
        <f t="array" aca="1" ref="AK638:AO638" ca="1">MMULT(AF638:AJ638,$Y$50:$AC$54)</f>
        <v>-1.1212517351824711</v>
      </c>
      <c r="AL638">
        <f ca="1"/>
        <v>-1.605653740134581</v>
      </c>
      <c r="AM638">
        <f ca="1"/>
        <v>-1.8531440070035239</v>
      </c>
      <c r="AN638">
        <f ca="1"/>
        <v>-0.66886305532186086</v>
      </c>
      <c r="AO638" s="35">
        <f ca="1"/>
        <v>-1.4548212883733473</v>
      </c>
      <c r="AP638" s="33">
        <f t="shared" ca="1" si="206"/>
        <v>9.1590611986131467</v>
      </c>
      <c r="AQ638">
        <f t="shared" ca="1" si="207"/>
        <v>13.394346259865419</v>
      </c>
      <c r="AR638">
        <f t="shared" ca="1" si="208"/>
        <v>12.440567978989428</v>
      </c>
      <c r="AS638">
        <f t="shared" ca="1" si="209"/>
        <v>10.461614972759721</v>
      </c>
      <c r="AT638">
        <f t="shared" ca="1" si="210"/>
        <v>13.180714846506611</v>
      </c>
      <c r="AU638">
        <f t="shared" ca="1" si="211"/>
        <v>58.636305256734325</v>
      </c>
      <c r="BC638">
        <f t="shared" ca="1" si="212"/>
        <v>40.49098297446151</v>
      </c>
      <c r="BD638" s="33">
        <f t="shared" ca="1" si="213"/>
        <v>-1.0779385679652327</v>
      </c>
      <c r="BE638" s="33">
        <f t="shared" ca="1" si="214"/>
        <v>-1.5436284636001232</v>
      </c>
      <c r="BF638" s="33">
        <f t="shared" ca="1" si="215"/>
        <v>-1.7815583552409386</v>
      </c>
      <c r="BG638" s="33">
        <f t="shared" ca="1" si="216"/>
        <v>-0.64302534515245435</v>
      </c>
      <c r="BH638" s="37">
        <f t="shared" ca="1" si="217"/>
        <v>-1.3986225635399285</v>
      </c>
      <c r="BI638" s="33">
        <f ca="1">IF(_xlfn.T.DIST(BD638,$BD$32,TRUE)&lt;0.5,MAX(_xlfn.T.DIST(BD638,$BD$32,TRUE),0.000000000001),MIN(_xlfn.T.DIST(BD638,$BD$32,TRUE),1-0.000000000001))</f>
        <v>0.14482635805382549</v>
      </c>
      <c r="BJ638" s="33">
        <f ca="1">IF(_xlfn.T.DIST(BE638,$BD$32,TRUE)&lt;0.5,MAX(_xlfn.T.DIST(BE638,$BD$32,TRUE),0.000000000001),MIN(_xlfn.T.DIST(BE638,$BD$32,TRUE),1-0.000000000001))</f>
        <v>6.6581285913880989E-2</v>
      </c>
      <c r="BK638" s="33">
        <f ca="1">IF(_xlfn.T.DIST(BF638,$BD$32,TRUE)&lt;0.5,MAX(_xlfn.T.DIST(BF638,$BD$32,TRUE),0.000000000001),MIN(_xlfn.T.DIST(BF638,$BD$32,TRUE),1-0.000000000001))</f>
        <v>4.2474166422347845E-2</v>
      </c>
      <c r="BL638" s="33">
        <f ca="1">IF(_xlfn.T.DIST(BG638,$BD$32,TRUE)&lt;0.5,MAX(_xlfn.T.DIST(BG638,$BD$32,TRUE),0.000000000001),MIN(_xlfn.T.DIST(BG638,$BD$32,TRUE),1-0.000000000001))</f>
        <v>0.26254623940353683</v>
      </c>
      <c r="BM638" s="37">
        <f ca="1">IF(_xlfn.T.DIST(BH638,$BD$32,TRUE)&lt;0.5,MAX(_xlfn.T.DIST(BH638,$BD$32,TRUE),0.000000000001),MIN(_xlfn.T.DIST(BH638,$BD$32,TRUE),1-0.000000000001))</f>
        <v>8.6089778354680555E-2</v>
      </c>
      <c r="BN638" s="33">
        <f t="shared" ca="1" si="218"/>
        <v>9.205837171653247</v>
      </c>
      <c r="BO638" s="33">
        <f t="shared" ca="1" si="219"/>
        <v>13.498253430117494</v>
      </c>
      <c r="BP638" s="33">
        <f t="shared" ca="1" si="220"/>
        <v>12.831991897248544</v>
      </c>
      <c r="BQ638" s="33">
        <f t="shared" ca="1" si="221"/>
        <v>10.538315118776696</v>
      </c>
      <c r="BR638" s="33">
        <f t="shared" ca="1" si="222"/>
        <v>13.539064527064379</v>
      </c>
      <c r="BS638">
        <f t="shared" ca="1" si="223"/>
        <v>59.613462144860364</v>
      </c>
    </row>
    <row r="639" spans="32:71" x14ac:dyDescent="0.2">
      <c r="AF639" s="32">
        <f t="shared" ca="1" si="205"/>
        <v>0.21918643761344489</v>
      </c>
      <c r="AG639" s="32">
        <f t="shared" ca="1" si="205"/>
        <v>0.66723266715958551</v>
      </c>
      <c r="AH639" s="32">
        <f t="shared" ca="1" si="205"/>
        <v>-5.9057592758157154E-2</v>
      </c>
      <c r="AI639" s="32">
        <f t="shared" ca="1" si="205"/>
        <v>0.6380874556221624</v>
      </c>
      <c r="AJ639" s="37">
        <f t="shared" ca="1" si="205"/>
        <v>-0.25375385455555427</v>
      </c>
      <c r="AK639" s="33" cm="1">
        <f t="array" aca="1" ref="AK639:AO639" ca="1">MMULT(AF639:AJ639,$Y$50:$AC$54)</f>
        <v>0.21918643761344495</v>
      </c>
      <c r="AL639">
        <f ca="1"/>
        <v>0.6405221722016966</v>
      </c>
      <c r="AM639">
        <f ca="1"/>
        <v>8.0694240430264935E-2</v>
      </c>
      <c r="AN639">
        <f ca="1"/>
        <v>0.8583252020002361</v>
      </c>
      <c r="AO639" s="35">
        <f ca="1"/>
        <v>-0.11868889912947569</v>
      </c>
      <c r="AP639" s="33">
        <f t="shared" ca="1" si="206"/>
        <v>10.164389828210084</v>
      </c>
      <c r="AQ639">
        <f t="shared" ca="1" si="207"/>
        <v>15.640522172201697</v>
      </c>
      <c r="AR639">
        <f t="shared" ca="1" si="208"/>
        <v>18.242082721290796</v>
      </c>
      <c r="AS639">
        <f t="shared" ca="1" si="209"/>
        <v>13.974147964600544</v>
      </c>
      <c r="AT639">
        <f t="shared" ca="1" si="210"/>
        <v>18.525244403482098</v>
      </c>
      <c r="AU639">
        <f t="shared" ca="1" si="211"/>
        <v>76.546387089785213</v>
      </c>
      <c r="BC639">
        <f t="shared" ca="1" si="212"/>
        <v>23.555794263426201</v>
      </c>
      <c r="BD639" s="33">
        <f t="shared" ca="1" si="213"/>
        <v>0.21071941943526842</v>
      </c>
      <c r="BE639" s="33">
        <f t="shared" ca="1" si="214"/>
        <v>0.61577925044701498</v>
      </c>
      <c r="BF639" s="33">
        <f t="shared" ca="1" si="215"/>
        <v>7.7577078583772621E-2</v>
      </c>
      <c r="BG639" s="33">
        <f t="shared" ca="1" si="216"/>
        <v>0.82516870213987592</v>
      </c>
      <c r="BH639" s="37">
        <f t="shared" ca="1" si="217"/>
        <v>-0.11410403029626197</v>
      </c>
      <c r="BI639" s="33">
        <f ca="1">IF(_xlfn.T.DIST(BD639,$BD$32,TRUE)&lt;0.5,MAX(_xlfn.T.DIST(BD639,$BD$32,TRUE),0.000000000001),MIN(_xlfn.T.DIST(BD639,$BD$32,TRUE),1-0.000000000001))</f>
        <v>0.58273450543137095</v>
      </c>
      <c r="BJ639" s="33">
        <f ca="1">IF(_xlfn.T.DIST(BE639,$BD$32,TRUE)&lt;0.5,MAX(_xlfn.T.DIST(BE639,$BD$32,TRUE),0.000000000001),MIN(_xlfn.T.DIST(BE639,$BD$32,TRUE),1-0.000000000001))</f>
        <v>0.72865786328995763</v>
      </c>
      <c r="BK639" s="33">
        <f ca="1">IF(_xlfn.T.DIST(BF639,$BD$32,TRUE)&lt;0.5,MAX(_xlfn.T.DIST(BF639,$BD$32,TRUE),0.000000000001),MIN(_xlfn.T.DIST(BF639,$BD$32,TRUE),1-0.000000000001))</f>
        <v>0.53066020938588543</v>
      </c>
      <c r="BL639" s="33">
        <f ca="1">IF(_xlfn.T.DIST(BG639,$BD$32,TRUE)&lt;0.5,MAX(_xlfn.T.DIST(BG639,$BD$32,TRUE),0.000000000001),MIN(_xlfn.T.DIST(BG639,$BD$32,TRUE),1-0.000000000001))</f>
        <v>0.79210531396073769</v>
      </c>
      <c r="BM639" s="37">
        <f ca="1">IF(_xlfn.T.DIST(BH639,$BD$32,TRUE)&lt;0.5,MAX(_xlfn.T.DIST(BH639,$BD$32,TRUE),0.000000000001),MIN(_xlfn.T.DIST(BH639,$BD$32,TRUE),1-0.000000000001))</f>
        <v>0.45495778018713445</v>
      </c>
      <c r="BN639" s="33">
        <f t="shared" ca="1" si="218"/>
        <v>10.156670499046918</v>
      </c>
      <c r="BO639" s="33">
        <f t="shared" ca="1" si="219"/>
        <v>15.60875887933728</v>
      </c>
      <c r="BP639" s="33">
        <f t="shared" ca="1" si="220"/>
        <v>18.230788681939156</v>
      </c>
      <c r="BQ639" s="33">
        <f t="shared" ca="1" si="221"/>
        <v>13.871620231246498</v>
      </c>
      <c r="BR639" s="33">
        <f t="shared" ca="1" si="222"/>
        <v>18.547419804177281</v>
      </c>
      <c r="BS639">
        <f t="shared" ca="1" si="223"/>
        <v>76.415258095747134</v>
      </c>
    </row>
    <row r="640" spans="32:71" x14ac:dyDescent="0.2">
      <c r="AF640" s="32">
        <f t="shared" ca="1" si="205"/>
        <v>-0.8733330495718683</v>
      </c>
      <c r="AG640" s="32">
        <f t="shared" ca="1" si="205"/>
        <v>-0.50516431323307465</v>
      </c>
      <c r="AH640" s="32">
        <f t="shared" ca="1" si="205"/>
        <v>-1.0676715843536706</v>
      </c>
      <c r="AI640" s="32">
        <f t="shared" ca="1" si="205"/>
        <v>0.66675467013962331</v>
      </c>
      <c r="AJ640" s="37">
        <f t="shared" ca="1" si="205"/>
        <v>0.82128604180303888</v>
      </c>
      <c r="AK640" s="33" cm="1">
        <f t="array" aca="1" ref="AK640:AO640" ca="1">MMULT(AF640:AJ640,$Y$50:$AC$54)</f>
        <v>-0.87333304957186852</v>
      </c>
      <c r="AL640">
        <f ca="1"/>
        <v>-0.96192898540374094</v>
      </c>
      <c r="AM640">
        <f ca="1"/>
        <v>-1.2839369373046277</v>
      </c>
      <c r="AN640">
        <f ca="1"/>
        <v>0.41055971136420749</v>
      </c>
      <c r="AO640" s="35">
        <f ca="1"/>
        <v>0.21648030058066209</v>
      </c>
      <c r="AP640" s="33">
        <f t="shared" ca="1" si="206"/>
        <v>9.3450002128210983</v>
      </c>
      <c r="AQ640">
        <f t="shared" ca="1" si="207"/>
        <v>14.038071014596259</v>
      </c>
      <c r="AR640">
        <f t="shared" ca="1" si="208"/>
        <v>14.148189188086118</v>
      </c>
      <c r="AS640">
        <f t="shared" ca="1" si="209"/>
        <v>12.944287336137677</v>
      </c>
      <c r="AT640">
        <f t="shared" ca="1" si="210"/>
        <v>19.865921202322649</v>
      </c>
      <c r="AU640">
        <f t="shared" ca="1" si="211"/>
        <v>70.341468953963798</v>
      </c>
      <c r="BC640">
        <f t="shared" ca="1" si="212"/>
        <v>27.354973718305928</v>
      </c>
      <c r="BD640" s="33">
        <f t="shared" ca="1" si="213"/>
        <v>-0.83959680709792373</v>
      </c>
      <c r="BE640" s="33">
        <f t="shared" ca="1" si="214"/>
        <v>-0.92477034413829806</v>
      </c>
      <c r="BF640" s="33">
        <f t="shared" ca="1" si="215"/>
        <v>-1.2343393549625907</v>
      </c>
      <c r="BG640" s="33">
        <f t="shared" ca="1" si="216"/>
        <v>0.39470007799821305</v>
      </c>
      <c r="BH640" s="37">
        <f t="shared" ca="1" si="217"/>
        <v>0.20811781857588521</v>
      </c>
      <c r="BI640" s="33">
        <f ca="1">IF(_xlfn.T.DIST(BD640,$BD$32,TRUE)&lt;0.5,MAX(_xlfn.T.DIST(BD640,$BD$32,TRUE),0.000000000001),MIN(_xlfn.T.DIST(BD640,$BD$32,TRUE),1-0.000000000001))</f>
        <v>0.20388786358311334</v>
      </c>
      <c r="BJ640" s="33">
        <f ca="1">IF(_xlfn.T.DIST(BE640,$BD$32,TRUE)&lt;0.5,MAX(_xlfn.T.DIST(BE640,$BD$32,TRUE),0.000000000001),MIN(_xlfn.T.DIST(BE640,$BD$32,TRUE),1-0.000000000001))</f>
        <v>0.18123237170109807</v>
      </c>
      <c r="BK640" s="33">
        <f ca="1">IF(_xlfn.T.DIST(BF640,$BD$32,TRUE)&lt;0.5,MAX(_xlfn.T.DIST(BF640,$BD$32,TRUE),0.000000000001),MIN(_xlfn.T.DIST(BF640,$BD$32,TRUE),1-0.000000000001))</f>
        <v>0.11332918461964334</v>
      </c>
      <c r="BL640" s="33">
        <f ca="1">IF(_xlfn.T.DIST(BG640,$BD$32,TRUE)&lt;0.5,MAX(_xlfn.T.DIST(BG640,$BD$32,TRUE),0.000000000001),MIN(_xlfn.T.DIST(BG640,$BD$32,TRUE),1-0.000000000001))</f>
        <v>0.65207176780788245</v>
      </c>
      <c r="BM640" s="37">
        <f ca="1">IF(_xlfn.T.DIST(BH640,$BD$32,TRUE)&lt;0.5,MAX(_xlfn.T.DIST(BH640,$BD$32,TRUE),0.000000000001),MIN(_xlfn.T.DIST(BH640,$BD$32,TRUE),1-0.000000000001))</f>
        <v>0.58172827218549017</v>
      </c>
      <c r="BN640" s="33">
        <f t="shared" ca="1" si="218"/>
        <v>9.3791393441633026</v>
      </c>
      <c r="BO640" s="33">
        <f t="shared" ca="1" si="219"/>
        <v>14.089321400996761</v>
      </c>
      <c r="BP640" s="33">
        <f t="shared" ca="1" si="220"/>
        <v>14.372965046733562</v>
      </c>
      <c r="BQ640" s="33">
        <f t="shared" ca="1" si="221"/>
        <v>12.899115706683759</v>
      </c>
      <c r="BR640" s="33">
        <f t="shared" ca="1" si="222"/>
        <v>19.825267203573048</v>
      </c>
      <c r="BS640">
        <f t="shared" ca="1" si="223"/>
        <v>70.565808702150434</v>
      </c>
    </row>
    <row r="641" spans="32:71" x14ac:dyDescent="0.2">
      <c r="AF641" s="32">
        <f t="shared" ca="1" si="205"/>
        <v>0.88364569449188668</v>
      </c>
      <c r="AG641" s="32">
        <f t="shared" ca="1" si="205"/>
        <v>0.86394516013897349</v>
      </c>
      <c r="AH641" s="32">
        <f t="shared" ca="1" si="205"/>
        <v>-0.38582593880635019</v>
      </c>
      <c r="AI641" s="32">
        <f t="shared" ca="1" si="205"/>
        <v>0.82798462173850063</v>
      </c>
      <c r="AJ641" s="37">
        <f t="shared" ca="1" si="205"/>
        <v>-0.77882803469115802</v>
      </c>
      <c r="AK641" s="33" cm="1">
        <f t="array" aca="1" ref="AK641:AO641" ca="1">MMULT(AF641:AJ641,$Y$50:$AC$54)</f>
        <v>0.8836456944918869</v>
      </c>
      <c r="AL641">
        <f ca="1"/>
        <v>1.2338286613430594</v>
      </c>
      <c r="AM641">
        <f ca="1"/>
        <v>-7.2053982138612471E-2</v>
      </c>
      <c r="AN641">
        <f ca="1"/>
        <v>1.4343826237057478</v>
      </c>
      <c r="AO641" s="35">
        <f ca="1"/>
        <v>-0.7010362302902966</v>
      </c>
      <c r="AP641" s="33">
        <f t="shared" ca="1" si="206"/>
        <v>10.662734270868915</v>
      </c>
      <c r="AQ641">
        <f t="shared" ca="1" si="207"/>
        <v>16.233828661343061</v>
      </c>
      <c r="AR641">
        <f t="shared" ca="1" si="208"/>
        <v>17.783838053584162</v>
      </c>
      <c r="AS641">
        <f t="shared" ca="1" si="209"/>
        <v>15.29908003452322</v>
      </c>
      <c r="AT641">
        <f t="shared" ca="1" si="210"/>
        <v>16.195855078838814</v>
      </c>
      <c r="AU641">
        <f t="shared" ca="1" si="211"/>
        <v>76.175336099158173</v>
      </c>
      <c r="BC641">
        <f t="shared" ca="1" si="212"/>
        <v>17.971459449219122</v>
      </c>
      <c r="BD641" s="33">
        <f t="shared" ca="1" si="213"/>
        <v>0.84951108178594414</v>
      </c>
      <c r="BE641" s="33">
        <f t="shared" ca="1" si="214"/>
        <v>1.1861667265167319</v>
      </c>
      <c r="BF641" s="33">
        <f t="shared" ca="1" si="215"/>
        <v>-6.9270587402969319E-2</v>
      </c>
      <c r="BG641" s="33">
        <f t="shared" ca="1" si="216"/>
        <v>1.3789734301369567</v>
      </c>
      <c r="BH641" s="37">
        <f t="shared" ca="1" si="217"/>
        <v>-0.67395569296299906</v>
      </c>
      <c r="BI641" s="33">
        <f ca="1">IF(_xlfn.T.DIST(BD641,$BD$32,TRUE)&lt;0.5,MAX(_xlfn.T.DIST(BD641,$BD$32,TRUE),0.000000000001),MIN(_xlfn.T.DIST(BD641,$BD$32,TRUE),1-0.000000000001))</f>
        <v>0.79883720475572706</v>
      </c>
      <c r="BJ641" s="33">
        <f ca="1">IF(_xlfn.T.DIST(BE641,$BD$32,TRUE)&lt;0.5,MAX(_xlfn.T.DIST(BE641,$BD$32,TRUE),0.000000000001),MIN(_xlfn.T.DIST(BE641,$BD$32,TRUE),1-0.000000000001))</f>
        <v>0.87756696318062122</v>
      </c>
      <c r="BK641" s="33">
        <f ca="1">IF(_xlfn.T.DIST(BF641,$BD$32,TRUE)&lt;0.5,MAX(_xlfn.T.DIST(BF641,$BD$32,TRUE),0.000000000001),MIN(_xlfn.T.DIST(BF641,$BD$32,TRUE),1-0.000000000001))</f>
        <v>0.47261695611027321</v>
      </c>
      <c r="BL641" s="33">
        <f ca="1">IF(_xlfn.T.DIST(BG641,$BD$32,TRUE)&lt;0.5,MAX(_xlfn.T.DIST(BG641,$BD$32,TRUE),0.000000000001),MIN(_xlfn.T.DIST(BG641,$BD$32,TRUE),1-0.000000000001))</f>
        <v>0.91095085062668302</v>
      </c>
      <c r="BM641" s="37">
        <f ca="1">IF(_xlfn.T.DIST(BH641,$BD$32,TRUE)&lt;0.5,MAX(_xlfn.T.DIST(BH641,$BD$32,TRUE),0.000000000001),MIN(_xlfn.T.DIST(BH641,$BD$32,TRUE),1-0.000000000001))</f>
        <v>0.25274981083417075</v>
      </c>
      <c r="BN641" s="33">
        <f t="shared" ca="1" si="218"/>
        <v>10.628106294343388</v>
      </c>
      <c r="BO641" s="33">
        <f t="shared" ca="1" si="219"/>
        <v>16.16290986712832</v>
      </c>
      <c r="BP641" s="33">
        <f t="shared" ca="1" si="220"/>
        <v>17.793920705980465</v>
      </c>
      <c r="BQ641" s="33">
        <f t="shared" ca="1" si="221"/>
        <v>15.097257054344237</v>
      </c>
      <c r="BR641" s="33">
        <f t="shared" ca="1" si="222"/>
        <v>16.336553942242684</v>
      </c>
      <c r="BS641">
        <f t="shared" ca="1" si="223"/>
        <v>76.018747864039099</v>
      </c>
    </row>
    <row r="642" spans="32:71" x14ac:dyDescent="0.2">
      <c r="AF642" s="32">
        <f t="shared" ca="1" si="205"/>
        <v>1.0600946357886538</v>
      </c>
      <c r="AG642" s="32">
        <f t="shared" ca="1" si="205"/>
        <v>-0.69432710227617578</v>
      </c>
      <c r="AH642" s="32">
        <f t="shared" ca="1" si="205"/>
        <v>0.30375443762314136</v>
      </c>
      <c r="AI642" s="32">
        <f t="shared" ca="1" si="205"/>
        <v>-1.0398666723136414</v>
      </c>
      <c r="AJ642" s="37">
        <f t="shared" ca="1" si="205"/>
        <v>-1.1569014058694223</v>
      </c>
      <c r="AK642" s="33" cm="1">
        <f t="array" aca="1" ref="AK642:AO642" ca="1">MMULT(AF642:AJ642,$Y$50:$AC$54)</f>
        <v>1.060094635788654</v>
      </c>
      <c r="AL642">
        <f ca="1"/>
        <v>0.2020830285294406</v>
      </c>
      <c r="AM642">
        <f ca="1"/>
        <v>0.41522223960805393</v>
      </c>
      <c r="AN642">
        <f ca="1"/>
        <v>-0.85418405609210613</v>
      </c>
      <c r="AO642" s="35">
        <f ca="1"/>
        <v>-0.97643325383389956</v>
      </c>
      <c r="AP642" s="33">
        <f t="shared" ca="1" si="206"/>
        <v>10.79507097684149</v>
      </c>
      <c r="AQ642">
        <f t="shared" ca="1" si="207"/>
        <v>15.20208302852944</v>
      </c>
      <c r="AR642">
        <f t="shared" ca="1" si="208"/>
        <v>19.245666718824161</v>
      </c>
      <c r="AS642">
        <f t="shared" ca="1" si="209"/>
        <v>10.035376670988157</v>
      </c>
      <c r="AT642">
        <f t="shared" ca="1" si="210"/>
        <v>15.094266984664401</v>
      </c>
      <c r="AU642">
        <f t="shared" ca="1" si="211"/>
        <v>70.372464379847656</v>
      </c>
      <c r="BC642">
        <f t="shared" ca="1" si="212"/>
        <v>29.749558943028632</v>
      </c>
      <c r="BD642" s="33">
        <f t="shared" ca="1" si="213"/>
        <v>1.0191439243781257</v>
      </c>
      <c r="BE642" s="33">
        <f t="shared" ca="1" si="214"/>
        <v>0.19427670303462458</v>
      </c>
      <c r="BF642" s="33">
        <f t="shared" ca="1" si="215"/>
        <v>0.39918249604990186</v>
      </c>
      <c r="BG642" s="33">
        <f t="shared" ca="1" si="216"/>
        <v>-0.82118752579037557</v>
      </c>
      <c r="BH642" s="37">
        <f t="shared" ca="1" si="217"/>
        <v>-0.93871432286350753</v>
      </c>
      <c r="BI642" s="33">
        <f ca="1">IF(_xlfn.T.DIST(BD642,$BD$32,TRUE)&lt;0.5,MAX(_xlfn.T.DIST(BD642,$BD$32,TRUE),0.000000000001),MIN(_xlfn.T.DIST(BD642,$BD$32,TRUE),1-0.000000000001))</f>
        <v>0.84185822835791269</v>
      </c>
      <c r="BJ642" s="33">
        <f ca="1">IF(_xlfn.T.DIST(BE642,$BD$32,TRUE)&lt;0.5,MAX(_xlfn.T.DIST(BE642,$BD$32,TRUE),0.000000000001),MIN(_xlfn.T.DIST(BE642,$BD$32,TRUE),1-0.000000000001))</f>
        <v>0.57636558811011362</v>
      </c>
      <c r="BK642" s="33">
        <f ca="1">IF(_xlfn.T.DIST(BF642,$BD$32,TRUE)&lt;0.5,MAX(_xlfn.T.DIST(BF642,$BD$32,TRUE),0.000000000001),MIN(_xlfn.T.DIST(BF642,$BD$32,TRUE),1-0.000000000001))</f>
        <v>0.65370685708655396</v>
      </c>
      <c r="BL642" s="33">
        <f ca="1">IF(_xlfn.T.DIST(BG642,$BD$32,TRUE)&lt;0.5,MAX(_xlfn.T.DIST(BG642,$BD$32,TRUE),0.000000000001),MIN(_xlfn.T.DIST(BG642,$BD$32,TRUE),1-0.000000000001))</f>
        <v>0.20900884236275313</v>
      </c>
      <c r="BM642" s="37">
        <f ca="1">IF(_xlfn.T.DIST(BH642,$BD$32,TRUE)&lt;0.5,MAX(_xlfn.T.DIST(BH642,$BD$32,TRUE),0.000000000001),MIN(_xlfn.T.DIST(BH642,$BD$32,TRUE),1-0.000000000001))</f>
        <v>0.17768714063267127</v>
      </c>
      <c r="BN642" s="33">
        <f t="shared" ca="1" si="218"/>
        <v>10.751593255575411</v>
      </c>
      <c r="BO642" s="33">
        <f t="shared" ca="1" si="219"/>
        <v>15.192604368043822</v>
      </c>
      <c r="BP642" s="33">
        <f t="shared" ca="1" si="220"/>
        <v>19.186043161880587</v>
      </c>
      <c r="BQ642" s="33">
        <f t="shared" ca="1" si="221"/>
        <v>10.137310160434184</v>
      </c>
      <c r="BR642" s="33">
        <f t="shared" ca="1" si="222"/>
        <v>15.303139184412581</v>
      </c>
      <c r="BS642">
        <f t="shared" ca="1" si="223"/>
        <v>70.570690130346591</v>
      </c>
    </row>
    <row r="643" spans="32:71" x14ac:dyDescent="0.2">
      <c r="AF643" s="32">
        <f t="shared" ca="1" si="205"/>
        <v>-0.47083650078471473</v>
      </c>
      <c r="AG643" s="32">
        <f t="shared" ca="1" si="205"/>
        <v>-0.45768456628265852</v>
      </c>
      <c r="AH643" s="32">
        <f t="shared" ca="1" si="205"/>
        <v>0.13175691866643674</v>
      </c>
      <c r="AI643" s="32">
        <f t="shared" ca="1" si="205"/>
        <v>0.48759192251267869</v>
      </c>
      <c r="AJ643" s="37">
        <f t="shared" ca="1" si="205"/>
        <v>-0.96843047186593278</v>
      </c>
      <c r="AK643" s="33" cm="1">
        <f t="array" aca="1" ref="AK643:AO643" ca="1">MMULT(AF643:AJ643,$Y$50:$AC$54)</f>
        <v>-0.47083650078471484</v>
      </c>
      <c r="AL643">
        <f ca="1"/>
        <v>-0.65546542164013244</v>
      </c>
      <c r="AM643">
        <f ca="1"/>
        <v>-3.275425275891411E-2</v>
      </c>
      <c r="AN643">
        <f ca="1"/>
        <v>-7.898917396245797E-2</v>
      </c>
      <c r="AO643" s="35">
        <f ca="1"/>
        <v>-0.56910514149190972</v>
      </c>
      <c r="AP643" s="33">
        <f t="shared" ca="1" si="206"/>
        <v>9.6468726244114631</v>
      </c>
      <c r="AQ643">
        <f t="shared" ca="1" si="207"/>
        <v>14.344534578359868</v>
      </c>
      <c r="AR643">
        <f t="shared" ca="1" si="208"/>
        <v>17.901737241723257</v>
      </c>
      <c r="AS643">
        <f t="shared" ca="1" si="209"/>
        <v>11.818324899886347</v>
      </c>
      <c r="AT643">
        <f t="shared" ca="1" si="210"/>
        <v>16.723579434032359</v>
      </c>
      <c r="AU643">
        <f t="shared" ca="1" si="211"/>
        <v>70.435048778413289</v>
      </c>
      <c r="BC643">
        <f t="shared" ca="1" si="212"/>
        <v>26.036137788491047</v>
      </c>
      <c r="BD643" s="33">
        <f t="shared" ca="1" si="213"/>
        <v>-0.4526484173681492</v>
      </c>
      <c r="BE643" s="33">
        <f t="shared" ca="1" si="214"/>
        <v>-0.63014525265239252</v>
      </c>
      <c r="BF643" s="33">
        <f t="shared" ca="1" si="215"/>
        <v>-3.1488978973994025E-2</v>
      </c>
      <c r="BG643" s="33">
        <f t="shared" ca="1" si="216"/>
        <v>-7.5937877636365142E-2</v>
      </c>
      <c r="BH643" s="37">
        <f t="shared" ca="1" si="217"/>
        <v>-0.54712100948642595</v>
      </c>
      <c r="BI643" s="33">
        <f ca="1">IF(_xlfn.T.DIST(BD643,$BD$32,TRUE)&lt;0.5,MAX(_xlfn.T.DIST(BD643,$BD$32,TRUE),0.000000000001),MIN(_xlfn.T.DIST(BD643,$BD$32,TRUE),1-0.000000000001))</f>
        <v>0.32702924219716656</v>
      </c>
      <c r="BJ643" s="33">
        <f ca="1">IF(_xlfn.T.DIST(BE643,$BD$32,TRUE)&lt;0.5,MAX(_xlfn.T.DIST(BE643,$BD$32,TRUE),0.000000000001),MIN(_xlfn.T.DIST(BE643,$BD$32,TRUE),1-0.000000000001))</f>
        <v>0.26668516279859272</v>
      </c>
      <c r="BK643" s="33">
        <f ca="1">IF(_xlfn.T.DIST(BF643,$BD$32,TRUE)&lt;0.5,MAX(_xlfn.T.DIST(BF643,$BD$32,TRUE),0.000000000001),MIN(_xlfn.T.DIST(BF643,$BD$32,TRUE),1-0.000000000001))</f>
        <v>0.48754407353659568</v>
      </c>
      <c r="BL643" s="33">
        <f ca="1">IF(_xlfn.T.DIST(BG643,$BD$32,TRUE)&lt;0.5,MAX(_xlfn.T.DIST(BG643,$BD$32,TRUE),0.000000000001),MIN(_xlfn.T.DIST(BG643,$BD$32,TRUE),1-0.000000000001))</f>
        <v>0.46998634025743302</v>
      </c>
      <c r="BM643" s="37">
        <f ca="1">IF(_xlfn.T.DIST(BH643,$BD$32,TRUE)&lt;0.5,MAX(_xlfn.T.DIST(BH643,$BD$32,TRUE),0.000000000001),MIN(_xlfn.T.DIST(BH643,$BD$32,TRUE),1-0.000000000001))</f>
        <v>0.29417141878336217</v>
      </c>
      <c r="BN643" s="33">
        <f t="shared" ca="1" si="218"/>
        <v>9.6639015711814409</v>
      </c>
      <c r="BO643" s="33">
        <f t="shared" ca="1" si="219"/>
        <v>14.377130565886786</v>
      </c>
      <c r="BP643" s="33">
        <f t="shared" ca="1" si="220"/>
        <v>17.90631764406362</v>
      </c>
      <c r="BQ643" s="33">
        <f t="shared" ca="1" si="221"/>
        <v>11.826800341902965</v>
      </c>
      <c r="BR643" s="33">
        <f t="shared" ca="1" si="222"/>
        <v>16.835043873158078</v>
      </c>
      <c r="BS643">
        <f t="shared" ca="1" si="223"/>
        <v>70.609193996192886</v>
      </c>
    </row>
    <row r="644" spans="32:71" x14ac:dyDescent="0.2">
      <c r="AF644" s="32">
        <f t="shared" ca="1" si="205"/>
        <v>-0.11632727094080438</v>
      </c>
      <c r="AG644" s="32">
        <f t="shared" ca="1" si="205"/>
        <v>0.96703829976687083</v>
      </c>
      <c r="AH644" s="32">
        <f t="shared" ca="1" si="205"/>
        <v>-1.238382804068995</v>
      </c>
      <c r="AI644" s="32">
        <f t="shared" ca="1" si="205"/>
        <v>-1.5653202125608787</v>
      </c>
      <c r="AJ644" s="37">
        <f t="shared" ca="1" si="205"/>
        <v>-0.46474175639877635</v>
      </c>
      <c r="AK644" s="33" cm="1">
        <f t="array" aca="1" ref="AK644:AO644" ca="1">MMULT(AF644:AJ644,$Y$50:$AC$54)</f>
        <v>-0.1163272709408044</v>
      </c>
      <c r="AL644">
        <f ca="1"/>
        <v>0.63568177692368022</v>
      </c>
      <c r="AM644">
        <f ca="1"/>
        <v>-1.088905368129345</v>
      </c>
      <c r="AN644">
        <f ca="1"/>
        <v>-0.14905199735959918</v>
      </c>
      <c r="AO644" s="35">
        <f ca="1"/>
        <v>-1.4237429811936142</v>
      </c>
      <c r="AP644" s="33">
        <f t="shared" ca="1" si="206"/>
        <v>9.912754546794396</v>
      </c>
      <c r="AQ644">
        <f t="shared" ca="1" si="207"/>
        <v>15.635681776923681</v>
      </c>
      <c r="AR644">
        <f t="shared" ca="1" si="208"/>
        <v>14.733283895611965</v>
      </c>
      <c r="AS644">
        <f t="shared" ca="1" si="209"/>
        <v>11.657180406072921</v>
      </c>
      <c r="AT644">
        <f t="shared" ca="1" si="210"/>
        <v>13.305028075225543</v>
      </c>
      <c r="AU644">
        <f t="shared" ca="1" si="211"/>
        <v>65.243928700628516</v>
      </c>
      <c r="BC644">
        <f t="shared" ca="1" si="212"/>
        <v>21.275283924586532</v>
      </c>
      <c r="BD644" s="33">
        <f t="shared" ca="1" si="213"/>
        <v>-0.11183363014624714</v>
      </c>
      <c r="BE644" s="33">
        <f t="shared" ca="1" si="214"/>
        <v>0.61112583623979277</v>
      </c>
      <c r="BF644" s="33">
        <f t="shared" ca="1" si="215"/>
        <v>-1.0468417183586185</v>
      </c>
      <c r="BG644" s="33">
        <f t="shared" ca="1" si="216"/>
        <v>-0.14329422336190803</v>
      </c>
      <c r="BH644" s="37">
        <f t="shared" ca="1" si="217"/>
        <v>-1.3687447895441958</v>
      </c>
      <c r="BI644" s="33">
        <f ca="1">IF(_xlfn.T.DIST(BD644,$BD$32,TRUE)&lt;0.5,MAX(_xlfn.T.DIST(BD644,$BD$32,TRUE),0.000000000001),MIN(_xlfn.T.DIST(BD644,$BD$32,TRUE),1-0.000000000001))</f>
        <v>0.45585012137126202</v>
      </c>
      <c r="BJ644" s="33">
        <f ca="1">IF(_xlfn.T.DIST(BE644,$BD$32,TRUE)&lt;0.5,MAX(_xlfn.T.DIST(BE644,$BD$32,TRUE),0.000000000001),MIN(_xlfn.T.DIST(BE644,$BD$32,TRUE),1-0.000000000001))</f>
        <v>0.72714030046982958</v>
      </c>
      <c r="BK644" s="33">
        <f ca="1">IF(_xlfn.T.DIST(BF644,$BD$32,TRUE)&lt;0.5,MAX(_xlfn.T.DIST(BF644,$BD$32,TRUE),0.000000000001),MIN(_xlfn.T.DIST(BF644,$BD$32,TRUE),1-0.000000000001))</f>
        <v>0.15176702981560472</v>
      </c>
      <c r="BL644" s="33">
        <f ca="1">IF(_xlfn.T.DIST(BG644,$BD$32,TRUE)&lt;0.5,MAX(_xlfn.T.DIST(BG644,$BD$32,TRUE),0.000000000001),MIN(_xlfn.T.DIST(BG644,$BD$32,TRUE),1-0.000000000001))</f>
        <v>0.44350799410497932</v>
      </c>
      <c r="BM644" s="37">
        <f ca="1">IF(_xlfn.T.DIST(BH644,$BD$32,TRUE)&lt;0.5,MAX(_xlfn.T.DIST(BH644,$BD$32,TRUE),0.000000000001),MIN(_xlfn.T.DIST(BH644,$BD$32,TRUE),1-0.000000000001))</f>
        <v>9.0620871543232839E-2</v>
      </c>
      <c r="BN644" s="33">
        <f t="shared" ca="1" si="218"/>
        <v>9.9168293478985046</v>
      </c>
      <c r="BO644" s="33">
        <f t="shared" ca="1" si="219"/>
        <v>15.604186885479075</v>
      </c>
      <c r="BP644" s="33">
        <f t="shared" ca="1" si="220"/>
        <v>14.913347181845923</v>
      </c>
      <c r="BQ644" s="33">
        <f t="shared" ca="1" si="221"/>
        <v>11.673213590783284</v>
      </c>
      <c r="BR644" s="33">
        <f t="shared" ca="1" si="222"/>
        <v>13.652234122994754</v>
      </c>
      <c r="BS644">
        <f t="shared" ca="1" si="223"/>
        <v>65.759811129001534</v>
      </c>
    </row>
    <row r="645" spans="32:71" x14ac:dyDescent="0.2">
      <c r="AF645" s="32">
        <f t="shared" ca="1" si="205"/>
        <v>1.0910485885334005</v>
      </c>
      <c r="AG645" s="32">
        <f t="shared" ca="1" si="205"/>
        <v>2.1987408253898209</v>
      </c>
      <c r="AH645" s="32">
        <f t="shared" ca="1" si="205"/>
        <v>-0.25994474558780067</v>
      </c>
      <c r="AI645" s="32">
        <f t="shared" ca="1" si="205"/>
        <v>-0.59360567749841908</v>
      </c>
      <c r="AJ645" s="37">
        <f t="shared" ca="1" si="205"/>
        <v>-1.3735640126584017</v>
      </c>
      <c r="AK645" s="33" cm="1">
        <f t="array" aca="1" ref="AK645:AO645" ca="1">MMULT(AF645:AJ645,$Y$50:$AC$54)</f>
        <v>1.0910485885334007</v>
      </c>
      <c r="AL645">
        <f ca="1"/>
        <v>2.3593749358572396</v>
      </c>
      <c r="AM645">
        <f ca="1"/>
        <v>0.27833126768939676</v>
      </c>
      <c r="AN645">
        <f ca="1"/>
        <v>1.0787011771289081</v>
      </c>
      <c r="AO645" s="35">
        <f ca="1"/>
        <v>-1.4358314513584318</v>
      </c>
      <c r="AP645" s="33">
        <f t="shared" ca="1" si="206"/>
        <v>10.818286441400051</v>
      </c>
      <c r="AQ645">
        <f t="shared" ca="1" si="207"/>
        <v>17.35937493585724</v>
      </c>
      <c r="AR645">
        <f t="shared" ca="1" si="208"/>
        <v>18.83499380306819</v>
      </c>
      <c r="AS645">
        <f t="shared" ca="1" si="209"/>
        <v>14.481012707396488</v>
      </c>
      <c r="AT645">
        <f t="shared" ca="1" si="210"/>
        <v>13.256674194566273</v>
      </c>
      <c r="AU645">
        <f t="shared" ca="1" si="211"/>
        <v>74.750342082288242</v>
      </c>
      <c r="BC645">
        <f t="shared" ca="1" si="212"/>
        <v>21.359642723986852</v>
      </c>
      <c r="BD645" s="33">
        <f t="shared" ca="1" si="213"/>
        <v>1.0489021476633773</v>
      </c>
      <c r="BE645" s="33">
        <f t="shared" ca="1" si="214"/>
        <v>2.2682339387748001</v>
      </c>
      <c r="BF645" s="33">
        <f t="shared" ca="1" si="215"/>
        <v>0.26757952625529774</v>
      </c>
      <c r="BG645" s="33">
        <f t="shared" ca="1" si="216"/>
        <v>1.0370317080914195</v>
      </c>
      <c r="BH645" s="37">
        <f t="shared" ca="1" si="217"/>
        <v>-1.3803662905947456</v>
      </c>
      <c r="BI645" s="33">
        <f ca="1">IF(_xlfn.T.DIST(BD645,$BD$32,TRUE)&lt;0.5,MAX(_xlfn.T.DIST(BD645,$BD$32,TRUE),0.000000000001),MIN(_xlfn.T.DIST(BD645,$BD$32,TRUE),1-0.000000000001))</f>
        <v>0.84869991759550711</v>
      </c>
      <c r="BJ645" s="33">
        <f ca="1">IF(_xlfn.T.DIST(BE645,$BD$32,TRUE)&lt;0.5,MAX(_xlfn.T.DIST(BE645,$BD$32,TRUE),0.000000000001),MIN(_xlfn.T.DIST(BE645,$BD$32,TRUE),1-0.000000000001))</f>
        <v>0.98466218018956519</v>
      </c>
      <c r="BK645" s="33">
        <f ca="1">IF(_xlfn.T.DIST(BF645,$BD$32,TRUE)&lt;0.5,MAX(_xlfn.T.DIST(BF645,$BD$32,TRUE),0.000000000001),MIN(_xlfn.T.DIST(BF645,$BD$32,TRUE),1-0.000000000001))</f>
        <v>0.60457295466043637</v>
      </c>
      <c r="BL645" s="33">
        <f ca="1">IF(_xlfn.T.DIST(BG645,$BD$32,TRUE)&lt;0.5,MAX(_xlfn.T.DIST(BG645,$BD$32,TRUE),0.000000000001),MIN(_xlfn.T.DIST(BG645,$BD$32,TRUE),1-0.000000000001))</f>
        <v>0.84599597323029485</v>
      </c>
      <c r="BM645" s="37">
        <f ca="1">IF(_xlfn.T.DIST(BH645,$BD$32,TRUE)&lt;0.5,MAX(_xlfn.T.DIST(BH645,$BD$32,TRUE),0.000000000001),MIN(_xlfn.T.DIST(BH645,$BD$32,TRUE),1-0.000000000001))</f>
        <v>8.8836782426995123E-2</v>
      </c>
      <c r="BN645" s="33">
        <f t="shared" ca="1" si="218"/>
        <v>10.773155093463119</v>
      </c>
      <c r="BO645" s="33">
        <f t="shared" ca="1" si="219"/>
        <v>17.16125509490962</v>
      </c>
      <c r="BP645" s="33">
        <f t="shared" ca="1" si="220"/>
        <v>18.795605079316719</v>
      </c>
      <c r="BQ645" s="33">
        <f t="shared" ca="1" si="221"/>
        <v>14.344644488455412</v>
      </c>
      <c r="BR645" s="33">
        <f t="shared" ca="1" si="222"/>
        <v>13.608188808406343</v>
      </c>
      <c r="BS645">
        <f t="shared" ca="1" si="223"/>
        <v>74.682848564551207</v>
      </c>
    </row>
    <row r="646" spans="32:71" x14ac:dyDescent="0.2">
      <c r="AF646" s="32">
        <f t="shared" ca="1" si="205"/>
        <v>-1.2630705968082889</v>
      </c>
      <c r="AG646" s="32">
        <f t="shared" ca="1" si="205"/>
        <v>0.45707218596912613</v>
      </c>
      <c r="AH646" s="32">
        <f t="shared" ca="1" si="205"/>
        <v>-0.33029694765972922</v>
      </c>
      <c r="AI646" s="32">
        <f t="shared" ca="1" si="205"/>
        <v>-0.27783023295489628</v>
      </c>
      <c r="AJ646" s="37">
        <f t="shared" ca="1" si="205"/>
        <v>-0.2889169352914927</v>
      </c>
      <c r="AK646" s="33" cm="1">
        <f t="array" aca="1" ref="AK646:AO646" ca="1">MMULT(AF646:AJ646,$Y$50:$AC$54)</f>
        <v>-1.2630705968082891</v>
      </c>
      <c r="AL646">
        <f ca="1"/>
        <v>-0.51415245855528147</v>
      </c>
      <c r="AM646">
        <f ca="1"/>
        <v>-0.51564237467899765</v>
      </c>
      <c r="AN646">
        <f ca="1"/>
        <v>-0.23643738217888469</v>
      </c>
      <c r="AO646" s="35">
        <f ca="1"/>
        <v>-0.45580919279678161</v>
      </c>
      <c r="AP646" s="33">
        <f t="shared" ca="1" si="206"/>
        <v>9.0526970523937837</v>
      </c>
      <c r="AQ646">
        <f t="shared" ca="1" si="207"/>
        <v>14.485847541444718</v>
      </c>
      <c r="AR646">
        <f t="shared" ca="1" si="208"/>
        <v>16.453072875963006</v>
      </c>
      <c r="AS646">
        <f t="shared" ca="1" si="209"/>
        <v>11.456194020988566</v>
      </c>
      <c r="AT646">
        <f t="shared" ca="1" si="210"/>
        <v>17.176763228812874</v>
      </c>
      <c r="AU646">
        <f t="shared" ca="1" si="211"/>
        <v>68.624574719602947</v>
      </c>
      <c r="BC646">
        <f t="shared" ca="1" si="212"/>
        <v>32.070402478991866</v>
      </c>
      <c r="BD646" s="33">
        <f t="shared" ca="1" si="213"/>
        <v>-1.2142790665478418</v>
      </c>
      <c r="BE646" s="33">
        <f t="shared" ca="1" si="214"/>
        <v>-0.49429111010534121</v>
      </c>
      <c r="BF646" s="33">
        <f t="shared" ca="1" si="215"/>
        <v>-0.49572347181537735</v>
      </c>
      <c r="BG646" s="33">
        <f t="shared" ca="1" si="216"/>
        <v>-0.22730397212529529</v>
      </c>
      <c r="BH646" s="37">
        <f t="shared" ca="1" si="217"/>
        <v>-0.43820160373601769</v>
      </c>
      <c r="BI646" s="33">
        <f ca="1">IF(_xlfn.T.DIST(BD646,$BD$32,TRUE)&lt;0.5,MAX(_xlfn.T.DIST(BD646,$BD$32,TRUE),0.000000000001),MIN(_xlfn.T.DIST(BD646,$BD$32,TRUE),1-0.000000000001))</f>
        <v>0.11705676272340515</v>
      </c>
      <c r="BJ646" s="33">
        <f ca="1">IF(_xlfn.T.DIST(BE646,$BD$32,TRUE)&lt;0.5,MAX(_xlfn.T.DIST(BE646,$BD$32,TRUE),0.000000000001),MIN(_xlfn.T.DIST(BE646,$BD$32,TRUE),1-0.000000000001))</f>
        <v>0.3123503996278344</v>
      </c>
      <c r="BK646" s="33">
        <f ca="1">IF(_xlfn.T.DIST(BF646,$BD$32,TRUE)&lt;0.5,MAX(_xlfn.T.DIST(BF646,$BD$32,TRUE),0.000000000001),MIN(_xlfn.T.DIST(BF646,$BD$32,TRUE),1-0.000000000001))</f>
        <v>0.31185084160294363</v>
      </c>
      <c r="BL646" s="33">
        <f ca="1">IF(_xlfn.T.DIST(BG646,$BD$32,TRUE)&lt;0.5,MAX(_xlfn.T.DIST(BG646,$BD$32,TRUE),0.000000000001),MIN(_xlfn.T.DIST(BG646,$BD$32,TRUE),1-0.000000000001))</f>
        <v>0.41086466584871101</v>
      </c>
      <c r="BM646" s="37">
        <f ca="1">IF(_xlfn.T.DIST(BH646,$BD$32,TRUE)&lt;0.5,MAX(_xlfn.T.DIST(BH646,$BD$32,TRUE),0.000000000001),MIN(_xlfn.T.DIST(BH646,$BD$32,TRUE),1-0.000000000001))</f>
        <v>0.33218970156019489</v>
      </c>
      <c r="BN646" s="33">
        <f t="shared" ca="1" si="218"/>
        <v>9.107628090796247</v>
      </c>
      <c r="BO646" s="33">
        <f t="shared" ca="1" si="219"/>
        <v>14.510800974313268</v>
      </c>
      <c r="BP646" s="33">
        <f t="shared" ca="1" si="220"/>
        <v>16.528167332247929</v>
      </c>
      <c r="BQ646" s="33">
        <f t="shared" ca="1" si="221"/>
        <v>11.481761013028704</v>
      </c>
      <c r="BR646" s="33">
        <f t="shared" ca="1" si="222"/>
        <v>17.2645010365822</v>
      </c>
      <c r="BS646">
        <f t="shared" ca="1" si="223"/>
        <v>68.892858446968347</v>
      </c>
    </row>
    <row r="647" spans="32:71" x14ac:dyDescent="0.2">
      <c r="AF647" s="32">
        <f t="shared" ca="1" si="205"/>
        <v>1.4369160310715887</v>
      </c>
      <c r="AG647" s="32">
        <f t="shared" ca="1" si="205"/>
        <v>0.86936479938608469</v>
      </c>
      <c r="AH647" s="32">
        <f t="shared" ca="1" si="205"/>
        <v>9.2221492471085617E-2</v>
      </c>
      <c r="AI647" s="32">
        <f t="shared" ca="1" si="205"/>
        <v>0.50745558494273901</v>
      </c>
      <c r="AJ647" s="37">
        <f t="shared" ca="1" si="205"/>
        <v>0.88043480185086509</v>
      </c>
      <c r="AK647" s="33" cm="1">
        <f t="array" aca="1" ref="AK647:AO647" ca="1">MMULT(AF647:AJ647,$Y$50:$AC$54)</f>
        <v>1.4369160310715889</v>
      </c>
      <c r="AL647">
        <f ca="1"/>
        <v>1.6108985259543132</v>
      </c>
      <c r="AM647">
        <f ca="1"/>
        <v>0.50539394079461863</v>
      </c>
      <c r="AN647">
        <f ca="1"/>
        <v>1.1819080564703941</v>
      </c>
      <c r="AO647" s="35">
        <f ca="1"/>
        <v>0.80646319703211822</v>
      </c>
      <c r="AP647" s="33">
        <f t="shared" ca="1" si="206"/>
        <v>11.077687023303692</v>
      </c>
      <c r="AQ647">
        <f t="shared" ca="1" si="207"/>
        <v>16.610898525954312</v>
      </c>
      <c r="AR647">
        <f t="shared" ca="1" si="208"/>
        <v>19.516181822383857</v>
      </c>
      <c r="AS647">
        <f t="shared" ca="1" si="209"/>
        <v>14.718388529881906</v>
      </c>
      <c r="AT647">
        <f t="shared" ca="1" si="210"/>
        <v>22.225852788128474</v>
      </c>
      <c r="AU647">
        <f t="shared" ca="1" si="211"/>
        <v>84.149008689652248</v>
      </c>
      <c r="BC647">
        <f t="shared" ca="1" si="212"/>
        <v>27.800484137089391</v>
      </c>
      <c r="BD647" s="33">
        <f t="shared" ca="1" si="213"/>
        <v>1.3814089737551463</v>
      </c>
      <c r="BE647" s="33">
        <f t="shared" ca="1" si="214"/>
        <v>1.5486706470263869</v>
      </c>
      <c r="BF647" s="33">
        <f t="shared" ca="1" si="215"/>
        <v>0.48587092773577684</v>
      </c>
      <c r="BG647" s="33">
        <f t="shared" ca="1" si="216"/>
        <v>1.1362517781530432</v>
      </c>
      <c r="BH647" s="37">
        <f t="shared" ca="1" si="217"/>
        <v>0.77531009000756912</v>
      </c>
      <c r="BI647" s="33">
        <f ca="1">IF(_xlfn.T.DIST(BD647,$BD$32,TRUE)&lt;0.5,MAX(_xlfn.T.DIST(BD647,$BD$32,TRUE),0.000000000001),MIN(_xlfn.T.DIST(BD647,$BD$32,TRUE),1-0.000000000001))</f>
        <v>0.91132193418276231</v>
      </c>
      <c r="BJ647" s="33">
        <f ca="1">IF(_xlfn.T.DIST(BE647,$BD$32,TRUE)&lt;0.5,MAX(_xlfn.T.DIST(BE647,$BD$32,TRUE),0.000000000001),MIN(_xlfn.T.DIST(BE647,$BD$32,TRUE),1-0.000000000001))</f>
        <v>0.93402656968922781</v>
      </c>
      <c r="BK647" s="33">
        <f ca="1">IF(_xlfn.T.DIST(BF647,$BD$32,TRUE)&lt;0.5,MAX(_xlfn.T.DIST(BF647,$BD$32,TRUE),0.000000000001),MIN(_xlfn.T.DIST(BF647,$BD$32,TRUE),1-0.000000000001))</f>
        <v>0.6847056264560103</v>
      </c>
      <c r="BL647" s="33">
        <f ca="1">IF(_xlfn.T.DIST(BG647,$BD$32,TRUE)&lt;0.5,MAX(_xlfn.T.DIST(BG647,$BD$32,TRUE),0.000000000001),MIN(_xlfn.T.DIST(BG647,$BD$32,TRUE),1-0.000000000001))</f>
        <v>0.86757661759491322</v>
      </c>
      <c r="BM647" s="37">
        <f ca="1">IF(_xlfn.T.DIST(BH647,$BD$32,TRUE)&lt;0.5,MAX(_xlfn.T.DIST(BH647,$BD$32,TRUE),0.000000000001),MIN(_xlfn.T.DIST(BH647,$BD$32,TRUE),1-0.000000000001))</f>
        <v>0.7778873579821588</v>
      </c>
      <c r="BN647" s="33">
        <f t="shared" ca="1" si="218"/>
        <v>11.011705250351255</v>
      </c>
      <c r="BO647" s="33">
        <f t="shared" ca="1" si="219"/>
        <v>16.506468839019686</v>
      </c>
      <c r="BP647" s="33">
        <f t="shared" ca="1" si="220"/>
        <v>19.442695043420809</v>
      </c>
      <c r="BQ647" s="33">
        <f t="shared" ca="1" si="221"/>
        <v>14.564519627622616</v>
      </c>
      <c r="BR647" s="33">
        <f t="shared" ca="1" si="222"/>
        <v>22.060310759194898</v>
      </c>
      <c r="BS647">
        <f t="shared" ca="1" si="223"/>
        <v>83.585699519609264</v>
      </c>
    </row>
    <row r="648" spans="32:71" x14ac:dyDescent="0.2">
      <c r="AF648" s="32">
        <f t="shared" ca="1" si="205"/>
        <v>0.55476201721022267</v>
      </c>
      <c r="AG648" s="32">
        <f t="shared" ca="1" si="205"/>
        <v>0.75773814586040011</v>
      </c>
      <c r="AH648" s="32">
        <f t="shared" ca="1" si="205"/>
        <v>-0.64718689043088506</v>
      </c>
      <c r="AI648" s="32">
        <f t="shared" ca="1" si="205"/>
        <v>0.25182057680947756</v>
      </c>
      <c r="AJ648" s="37">
        <f t="shared" ca="1" si="205"/>
        <v>-1.3466294144876441</v>
      </c>
      <c r="AK648" s="33" cm="1">
        <f t="array" aca="1" ref="AK648:AO648" ca="1">MMULT(AF648:AJ648,$Y$50:$AC$54)</f>
        <v>0.55476201721022278</v>
      </c>
      <c r="AL648">
        <f ca="1"/>
        <v>0.93363408524354707</v>
      </c>
      <c r="AM648">
        <f ca="1"/>
        <v>-0.40755482710520036</v>
      </c>
      <c r="AN648">
        <f ca="1"/>
        <v>0.98739197619458374</v>
      </c>
      <c r="AO648" s="35">
        <f ca="1"/>
        <v>-1.4126708784477078</v>
      </c>
      <c r="AP648" s="33">
        <f t="shared" ca="1" si="206"/>
        <v>10.416071512907667</v>
      </c>
      <c r="AQ648">
        <f t="shared" ca="1" si="207"/>
        <v>15.933634085243547</v>
      </c>
      <c r="AR648">
        <f t="shared" ca="1" si="208"/>
        <v>16.777335518684399</v>
      </c>
      <c r="AS648">
        <f t="shared" ca="1" si="209"/>
        <v>14.271001545247543</v>
      </c>
      <c r="AT648">
        <f t="shared" ca="1" si="210"/>
        <v>13.349316486209169</v>
      </c>
      <c r="AU648">
        <f t="shared" ca="1" si="211"/>
        <v>70.747359148292333</v>
      </c>
      <c r="BC648">
        <f t="shared" ca="1" si="212"/>
        <v>23.482828541886519</v>
      </c>
      <c r="BD648" s="33">
        <f t="shared" ca="1" si="213"/>
        <v>0.53333195002438383</v>
      </c>
      <c r="BE648" s="33">
        <f t="shared" ca="1" si="214"/>
        <v>0.89756845610337344</v>
      </c>
      <c r="BF648" s="33">
        <f t="shared" ca="1" si="215"/>
        <v>-0.39181127030818236</v>
      </c>
      <c r="BG648" s="33">
        <f t="shared" ca="1" si="216"/>
        <v>0.94924971747431908</v>
      </c>
      <c r="BH648" s="37">
        <f t="shared" ca="1" si="217"/>
        <v>-1.3581003943528305</v>
      </c>
      <c r="BI648" s="33">
        <f ca="1">IF(_xlfn.T.DIST(BD648,$BD$32,TRUE)&lt;0.5,MAX(_xlfn.T.DIST(BD648,$BD$32,TRUE),0.000000000001),MIN(_xlfn.T.DIST(BD648,$BD$32,TRUE),1-0.000000000001))</f>
        <v>0.70113337543263921</v>
      </c>
      <c r="BJ648" s="33">
        <f ca="1">IF(_xlfn.T.DIST(BE648,$BD$32,TRUE)&lt;0.5,MAX(_xlfn.T.DIST(BE648,$BD$32,TRUE),0.000000000001),MIN(_xlfn.T.DIST(BE648,$BD$32,TRUE),1-0.000000000001))</f>
        <v>0.81171860687489739</v>
      </c>
      <c r="BK648" s="33">
        <f ca="1">IF(_xlfn.T.DIST(BF648,$BD$32,TRUE)&lt;0.5,MAX(_xlfn.T.DIST(BF648,$BD$32,TRUE),0.000000000001),MIN(_xlfn.T.DIST(BF648,$BD$32,TRUE),1-0.000000000001))</f>
        <v>0.34898358588146333</v>
      </c>
      <c r="BL648" s="33">
        <f ca="1">IF(_xlfn.T.DIST(BG648,$BD$32,TRUE)&lt;0.5,MAX(_xlfn.T.DIST(BG648,$BD$32,TRUE),0.000000000001),MIN(_xlfn.T.DIST(BG648,$BD$32,TRUE),1-0.000000000001))</f>
        <v>0.82496077435711457</v>
      </c>
      <c r="BM648" s="37">
        <f ca="1">IF(_xlfn.T.DIST(BH648,$BD$32,TRUE)&lt;0.5,MAX(_xlfn.T.DIST(BH648,$BD$32,TRUE),0.000000000001),MIN(_xlfn.T.DIST(BH648,$BD$32,TRUE),1-0.000000000001))</f>
        <v>9.2279359750770285E-2</v>
      </c>
      <c r="BN648" s="33">
        <f t="shared" ca="1" si="218"/>
        <v>10.395747259721393</v>
      </c>
      <c r="BO648" s="33">
        <f t="shared" ca="1" si="219"/>
        <v>15.884247195625495</v>
      </c>
      <c r="BP648" s="33">
        <f t="shared" ca="1" si="220"/>
        <v>16.835801917189222</v>
      </c>
      <c r="BQ648" s="33">
        <f t="shared" ca="1" si="221"/>
        <v>14.149205403535927</v>
      </c>
      <c r="BR648" s="33">
        <f t="shared" ca="1" si="222"/>
        <v>13.692604988422051</v>
      </c>
      <c r="BS648">
        <f t="shared" ca="1" si="223"/>
        <v>70.957606764494088</v>
      </c>
    </row>
    <row r="649" spans="32:71" x14ac:dyDescent="0.2">
      <c r="AF649" s="32">
        <f t="shared" ca="1" si="205"/>
        <v>1.1362308891347517</v>
      </c>
      <c r="AG649" s="32">
        <f t="shared" ca="1" si="205"/>
        <v>0.62937213502185896</v>
      </c>
      <c r="AH649" s="32">
        <f t="shared" ca="1" si="205"/>
        <v>0.24347610821015619</v>
      </c>
      <c r="AI649" s="32">
        <f t="shared" ca="1" si="205"/>
        <v>-0.21907627711621042</v>
      </c>
      <c r="AJ649" s="37">
        <f t="shared" ca="1" si="205"/>
        <v>1.8429004063422962</v>
      </c>
      <c r="AK649" s="33" cm="1">
        <f t="array" aca="1" ref="AK649:AO649" ca="1">MMULT(AF649:AJ649,$Y$50:$AC$54)</f>
        <v>1.1362308891347519</v>
      </c>
      <c r="AL649">
        <f ca="1"/>
        <v>1.2309225181155559</v>
      </c>
      <c r="AM649">
        <f ca="1"/>
        <v>0.5567722341404816</v>
      </c>
      <c r="AN649">
        <f ca="1"/>
        <v>0.39835285315766339</v>
      </c>
      <c r="AO649" s="35">
        <f ca="1"/>
        <v>1.5142385797839018</v>
      </c>
      <c r="AP649" s="33">
        <f t="shared" ca="1" si="206"/>
        <v>10.852173166851063</v>
      </c>
      <c r="AQ649">
        <f t="shared" ca="1" si="207"/>
        <v>16.230922518115555</v>
      </c>
      <c r="AR649">
        <f t="shared" ca="1" si="208"/>
        <v>19.670316702421445</v>
      </c>
      <c r="AS649">
        <f t="shared" ca="1" si="209"/>
        <v>12.916211562262626</v>
      </c>
      <c r="AT649">
        <f t="shared" ca="1" si="210"/>
        <v>25.056954319135606</v>
      </c>
      <c r="AU649">
        <f t="shared" ca="1" si="211"/>
        <v>84.726578268786298</v>
      </c>
      <c r="BC649">
        <f t="shared" ca="1" si="212"/>
        <v>28.61697585740286</v>
      </c>
      <c r="BD649" s="33">
        <f t="shared" ca="1" si="213"/>
        <v>1.0923390877182966</v>
      </c>
      <c r="BE649" s="33">
        <f t="shared" ca="1" si="214"/>
        <v>1.1833728455614911</v>
      </c>
      <c r="BF649" s="33">
        <f t="shared" ca="1" si="215"/>
        <v>0.53526451368614703</v>
      </c>
      <c r="BG649" s="33">
        <f t="shared" ca="1" si="216"/>
        <v>0.38296476215285968</v>
      </c>
      <c r="BH649" s="37">
        <f t="shared" ca="1" si="217"/>
        <v>1.4557446067045197</v>
      </c>
      <c r="BI649" s="33">
        <f ca="1">IF(_xlfn.T.DIST(BD649,$BD$32,TRUE)&lt;0.5,MAX(_xlfn.T.DIST(BD649,$BD$32,TRUE),0.000000000001),MIN(_xlfn.T.DIST(BD649,$BD$32,TRUE),1-0.000000000001))</f>
        <v>0.85831056967655583</v>
      </c>
      <c r="BJ649" s="33">
        <f ca="1">IF(_xlfn.T.DIST(BE649,$BD$32,TRUE)&lt;0.5,MAX(_xlfn.T.DIST(BE649,$BD$32,TRUE),0.000000000001),MIN(_xlfn.T.DIST(BE649,$BD$32,TRUE),1-0.000000000001))</f>
        <v>0.8770228606776076</v>
      </c>
      <c r="BK649" s="33">
        <f ca="1">IF(_xlfn.T.DIST(BF649,$BD$32,TRUE)&lt;0.5,MAX(_xlfn.T.DIST(BF649,$BD$32,TRUE),0.000000000001),MIN(_xlfn.T.DIST(BF649,$BD$32,TRUE),1-0.000000000001))</f>
        <v>0.70179356989115482</v>
      </c>
      <c r="BL649" s="33">
        <f ca="1">IF(_xlfn.T.DIST(BG649,$BD$32,TRUE)&lt;0.5,MAX(_xlfn.T.DIST(BG649,$BD$32,TRUE),0.000000000001),MIN(_xlfn.T.DIST(BG649,$BD$32,TRUE),1-0.000000000001))</f>
        <v>0.64777695270785285</v>
      </c>
      <c r="BM649" s="37">
        <f ca="1">IF(_xlfn.T.DIST(BH649,$BD$32,TRUE)&lt;0.5,MAX(_xlfn.T.DIST(BH649,$BD$32,TRUE),0.000000000001),MIN(_xlfn.T.DIST(BH649,$BD$32,TRUE),1-0.000000000001))</f>
        <v>0.92207538481872275</v>
      </c>
      <c r="BN649" s="33">
        <f t="shared" ca="1" si="218"/>
        <v>10.804569918810568</v>
      </c>
      <c r="BO649" s="33">
        <f t="shared" ca="1" si="219"/>
        <v>16.160232204021689</v>
      </c>
      <c r="BP649" s="33">
        <f t="shared" ca="1" si="220"/>
        <v>19.588698055176046</v>
      </c>
      <c r="BQ649" s="33">
        <f t="shared" ca="1" si="221"/>
        <v>12.872448870811898</v>
      </c>
      <c r="BR649" s="33">
        <f t="shared" ca="1" si="222"/>
        <v>24.676683150511714</v>
      </c>
      <c r="BS649">
        <f t="shared" ca="1" si="223"/>
        <v>84.102632199331907</v>
      </c>
    </row>
    <row r="650" spans="32:71" x14ac:dyDescent="0.2">
      <c r="AF650" s="32">
        <f t="shared" ca="1" si="205"/>
        <v>0.68445709250569742</v>
      </c>
      <c r="AG650" s="32">
        <f t="shared" ca="1" si="205"/>
        <v>1.296972906353008</v>
      </c>
      <c r="AH650" s="32">
        <f t="shared" ca="1" si="205"/>
        <v>-0.61259790393660718</v>
      </c>
      <c r="AI650" s="32">
        <f t="shared" ca="1" si="205"/>
        <v>1.9950104106051121</v>
      </c>
      <c r="AJ650" s="37">
        <f t="shared" ca="1" si="205"/>
        <v>1.9712012747825278E-2</v>
      </c>
      <c r="AK650" s="33" cm="1">
        <f t="array" aca="1" ref="AK650:AO650" ca="1">MMULT(AF650:AJ650,$Y$50:$AC$54)</f>
        <v>0.68445709250569753</v>
      </c>
      <c r="AL650">
        <f ca="1"/>
        <v>1.4192910903164173</v>
      </c>
      <c r="AM650">
        <f ca="1"/>
        <v>-0.27233658447774101</v>
      </c>
      <c r="AN650">
        <f ca="1"/>
        <v>2.4931747459255522</v>
      </c>
      <c r="AO650" s="35">
        <f ca="1"/>
        <v>4.6847903189867285E-2</v>
      </c>
      <c r="AP650" s="33">
        <f t="shared" ca="1" si="206"/>
        <v>10.513342819379274</v>
      </c>
      <c r="AQ650">
        <f t="shared" ca="1" si="207"/>
        <v>16.419291090316417</v>
      </c>
      <c r="AR650">
        <f t="shared" ca="1" si="208"/>
        <v>17.182990246566778</v>
      </c>
      <c r="AS650">
        <f t="shared" ca="1" si="209"/>
        <v>17.73430191562877</v>
      </c>
      <c r="AT650">
        <f t="shared" ca="1" si="210"/>
        <v>19.18739161275947</v>
      </c>
      <c r="AU650">
        <f t="shared" ca="1" si="211"/>
        <v>81.037317684650702</v>
      </c>
      <c r="BC650">
        <f t="shared" ca="1" si="212"/>
        <v>45.312889800318167</v>
      </c>
      <c r="BD650" s="33">
        <f t="shared" ca="1" si="213"/>
        <v>0.65801699562959359</v>
      </c>
      <c r="BE650" s="33">
        <f t="shared" ca="1" si="214"/>
        <v>1.3644648720855868</v>
      </c>
      <c r="BF650" s="33">
        <f t="shared" ca="1" si="215"/>
        <v>-0.26181641344680268</v>
      </c>
      <c r="BG650" s="33">
        <f t="shared" ca="1" si="216"/>
        <v>2.3968651561308074</v>
      </c>
      <c r="BH650" s="37">
        <f t="shared" ca="1" si="217"/>
        <v>4.5038201584982361E-2</v>
      </c>
      <c r="BI650" s="33">
        <f ca="1">IF(_xlfn.T.DIST(BD650,$BD$32,TRUE)&lt;0.5,MAX(_xlfn.T.DIST(BD650,$BD$32,TRUE),0.000000000001),MIN(_xlfn.T.DIST(BD650,$BD$32,TRUE),1-0.000000000001))</f>
        <v>0.74222737515553949</v>
      </c>
      <c r="BJ650" s="33">
        <f ca="1">IF(_xlfn.T.DIST(BE650,$BD$32,TRUE)&lt;0.5,MAX(_xlfn.T.DIST(BE650,$BD$32,TRUE),0.000000000001),MIN(_xlfn.T.DIST(BE650,$BD$32,TRUE),1-0.000000000001))</f>
        <v>0.90871509514300319</v>
      </c>
      <c r="BK650" s="33">
        <f ca="1">IF(_xlfn.T.DIST(BF650,$BD$32,TRUE)&lt;0.5,MAX(_xlfn.T.DIST(BF650,$BD$32,TRUE),0.000000000001),MIN(_xlfn.T.DIST(BF650,$BD$32,TRUE),1-0.000000000001))</f>
        <v>0.3976261450493549</v>
      </c>
      <c r="BL650" s="33">
        <f ca="1">IF(_xlfn.T.DIST(BG650,$BD$32,TRUE)&lt;0.5,MAX(_xlfn.T.DIST(BG650,$BD$32,TRUE),0.000000000001),MIN(_xlfn.T.DIST(BG650,$BD$32,TRUE),1-0.000000000001))</f>
        <v>0.98851500241333801</v>
      </c>
      <c r="BM650" s="37">
        <f ca="1">IF(_xlfn.T.DIST(BH650,$BD$32,TRUE)&lt;0.5,MAX(_xlfn.T.DIST(BH650,$BD$32,TRUE),0.000000000001),MIN(_xlfn.T.DIST(BH650,$BD$32,TRUE),1-0.000000000001))</f>
        <v>0.51781233940074956</v>
      </c>
      <c r="BN650" s="33">
        <f t="shared" ca="1" si="218"/>
        <v>10.487670660261932</v>
      </c>
      <c r="BO650" s="33">
        <f t="shared" ca="1" si="219"/>
        <v>16.332884195847214</v>
      </c>
      <c r="BP650" s="33">
        <f t="shared" ca="1" si="220"/>
        <v>17.221510919757609</v>
      </c>
      <c r="BQ650" s="33">
        <f t="shared" ca="1" si="221"/>
        <v>17.230046666223885</v>
      </c>
      <c r="BR650" s="33">
        <f t="shared" ca="1" si="222"/>
        <v>19.178655034920304</v>
      </c>
      <c r="BS650">
        <f t="shared" ca="1" si="223"/>
        <v>80.450767477010942</v>
      </c>
    </row>
    <row r="651" spans="32:71" x14ac:dyDescent="0.2">
      <c r="AF651" s="32">
        <f t="shared" ca="1" si="205"/>
        <v>-0.28414345973302463</v>
      </c>
      <c r="AG651" s="32">
        <f t="shared" ca="1" si="205"/>
        <v>1.6289327444847563</v>
      </c>
      <c r="AH651" s="32">
        <f t="shared" ca="1" si="205"/>
        <v>-0.2161596759405508</v>
      </c>
      <c r="AI651" s="32">
        <f t="shared" ca="1" si="205"/>
        <v>0.39905657669784034</v>
      </c>
      <c r="AJ651" s="37">
        <f t="shared" ca="1" si="205"/>
        <v>-0.71253067533608361</v>
      </c>
      <c r="AK651" s="33" cm="1">
        <f t="array" aca="1" ref="AK651:AO651" ca="1">MMULT(AF651:AJ651,$Y$50:$AC$54)</f>
        <v>-0.28414345973302468</v>
      </c>
      <c r="AL651">
        <f ca="1"/>
        <v>1.0113077675982742</v>
      </c>
      <c r="AM651">
        <f ca="1"/>
        <v>-4.0924594991433888E-2</v>
      </c>
      <c r="AN651">
        <f ca="1"/>
        <v>1.0535961413449035</v>
      </c>
      <c r="AO651" s="35">
        <f ca="1"/>
        <v>-0.63103166734372529</v>
      </c>
      <c r="AP651" s="33">
        <f t="shared" ca="1" si="206"/>
        <v>9.7868924052002306</v>
      </c>
      <c r="AQ651">
        <f t="shared" ca="1" si="207"/>
        <v>16.011307767598275</v>
      </c>
      <c r="AR651">
        <f t="shared" ca="1" si="208"/>
        <v>17.877226215025697</v>
      </c>
      <c r="AS651">
        <f t="shared" ca="1" si="209"/>
        <v>14.423271125093278</v>
      </c>
      <c r="AT651">
        <f t="shared" ca="1" si="210"/>
        <v>16.475873330625099</v>
      </c>
      <c r="AU651">
        <f t="shared" ca="1" si="211"/>
        <v>74.574570843542574</v>
      </c>
      <c r="BC651">
        <f t="shared" ca="1" si="212"/>
        <v>47.638470957652309</v>
      </c>
      <c r="BD651" s="33">
        <f t="shared" ca="1" si="213"/>
        <v>-0.27316719740144552</v>
      </c>
      <c r="BE651" s="33">
        <f t="shared" ca="1" si="214"/>
        <v>0.9722416586491115</v>
      </c>
      <c r="BF651" s="33">
        <f t="shared" ca="1" si="215"/>
        <v>-3.9343706623066486E-2</v>
      </c>
      <c r="BG651" s="33">
        <f t="shared" ca="1" si="216"/>
        <v>1.012896462211669</v>
      </c>
      <c r="BH651" s="37">
        <f t="shared" ca="1" si="217"/>
        <v>-0.60665535712772944</v>
      </c>
      <c r="BI651" s="33">
        <f ca="1">IF(_xlfn.T.DIST(BD651,$BD$32,TRUE)&lt;0.5,MAX(_xlfn.T.DIST(BD651,$BD$32,TRUE),0.000000000001),MIN(_xlfn.T.DIST(BD651,$BD$32,TRUE),1-0.000000000001))</f>
        <v>0.39329822555826066</v>
      </c>
      <c r="BJ651" s="33">
        <f ca="1">IF(_xlfn.T.DIST(BE651,$BD$32,TRUE)&lt;0.5,MAX(_xlfn.T.DIST(BE651,$BD$32,TRUE),0.000000000001),MIN(_xlfn.T.DIST(BE651,$BD$32,TRUE),1-0.000000000001))</f>
        <v>0.83064765895510329</v>
      </c>
      <c r="BK651" s="33">
        <f ca="1">IF(_xlfn.T.DIST(BF651,$BD$32,TRUE)&lt;0.5,MAX(_xlfn.T.DIST(BF651,$BD$32,TRUE),0.000000000001),MIN(_xlfn.T.DIST(BF651,$BD$32,TRUE),1-0.000000000001))</f>
        <v>0.48443851193096854</v>
      </c>
      <c r="BL651" s="33">
        <f ca="1">IF(_xlfn.T.DIST(BG651,$BD$32,TRUE)&lt;0.5,MAX(_xlfn.T.DIST(BG651,$BD$32,TRUE),0.000000000001),MIN(_xlfn.T.DIST(BG651,$BD$32,TRUE),1-0.000000000001))</f>
        <v>0.84039517909025618</v>
      </c>
      <c r="BM651" s="37">
        <f ca="1">IF(_xlfn.T.DIST(BH651,$BD$32,TRUE)&lt;0.5,MAX(_xlfn.T.DIST(BH651,$BD$32,TRUE),0.000000000001),MIN(_xlfn.T.DIST(BH651,$BD$32,TRUE),1-0.000000000001))</f>
        <v>0.27432175852658314</v>
      </c>
      <c r="BN651" s="33">
        <f t="shared" ca="1" si="218"/>
        <v>9.796950305701067</v>
      </c>
      <c r="BO651" s="33">
        <f t="shared" ca="1" si="219"/>
        <v>15.956727761350447</v>
      </c>
      <c r="BP651" s="33">
        <f t="shared" ca="1" si="220"/>
        <v>17.882949711051452</v>
      </c>
      <c r="BQ651" s="33">
        <f t="shared" ca="1" si="221"/>
        <v>14.290991738975883</v>
      </c>
      <c r="BR651" s="33">
        <f t="shared" ca="1" si="222"/>
        <v>16.600823907178096</v>
      </c>
      <c r="BS651">
        <f t="shared" ca="1" si="223"/>
        <v>74.528443424256949</v>
      </c>
    </row>
    <row r="652" spans="32:71" x14ac:dyDescent="0.2">
      <c r="AF652" s="32">
        <f t="shared" ca="1" si="205"/>
        <v>0.23974493834050437</v>
      </c>
      <c r="AG652" s="32">
        <f t="shared" ca="1" si="205"/>
        <v>-2.6112220270226873E-3</v>
      </c>
      <c r="AH652" s="32">
        <f t="shared" ca="1" si="205"/>
        <v>-0.32356973402582484</v>
      </c>
      <c r="AI652" s="32">
        <f t="shared" ca="1" si="205"/>
        <v>1.1514278947873873</v>
      </c>
      <c r="AJ652" s="37">
        <f t="shared" ca="1" si="205"/>
        <v>1.5575204618465623</v>
      </c>
      <c r="AK652" s="33" cm="1">
        <f t="array" aca="1" ref="AK652:AO652" ca="1">MMULT(AF652:AJ652,$Y$50:$AC$54)</f>
        <v>0.23974493834050442</v>
      </c>
      <c r="AL652">
        <f ca="1"/>
        <v>0.15973063287657349</v>
      </c>
      <c r="AM652">
        <f ca="1"/>
        <v>-0.26459894109703952</v>
      </c>
      <c r="AN652">
        <f ca="1"/>
        <v>1.0217820713248598</v>
      </c>
      <c r="AO652" s="35">
        <f ca="1"/>
        <v>1.2903202145889048</v>
      </c>
      <c r="AP652" s="33">
        <f t="shared" ca="1" si="206"/>
        <v>10.179808703755379</v>
      </c>
      <c r="AQ652">
        <f t="shared" ca="1" si="207"/>
        <v>15.159730632876574</v>
      </c>
      <c r="AR652">
        <f t="shared" ca="1" si="208"/>
        <v>17.206203176708883</v>
      </c>
      <c r="AS652">
        <f t="shared" ca="1" si="209"/>
        <v>14.350098764047177</v>
      </c>
      <c r="AT652">
        <f t="shared" ca="1" si="210"/>
        <v>24.161280858355617</v>
      </c>
      <c r="AU652">
        <f t="shared" ca="1" si="211"/>
        <v>81.057122135743626</v>
      </c>
      <c r="BC652">
        <f t="shared" ca="1" si="212"/>
        <v>26.235259686202014</v>
      </c>
      <c r="BD652" s="33">
        <f t="shared" ca="1" si="213"/>
        <v>0.23048375971486876</v>
      </c>
      <c r="BE652" s="33">
        <f t="shared" ca="1" si="214"/>
        <v>0.15356035068711274</v>
      </c>
      <c r="BF652" s="33">
        <f t="shared" ca="1" si="215"/>
        <v>-0.25437766979673226</v>
      </c>
      <c r="BG652" s="33">
        <f t="shared" ca="1" si="216"/>
        <v>0.98231134737751391</v>
      </c>
      <c r="BH652" s="37">
        <f t="shared" ca="1" si="217"/>
        <v>1.2404760507275421</v>
      </c>
      <c r="BI652" s="33">
        <f ca="1">IF(_xlfn.T.DIST(BD652,$BD$32,TRUE)&lt;0.5,MAX(_xlfn.T.DIST(BD652,$BD$32,TRUE),0.000000000001),MIN(_xlfn.T.DIST(BD652,$BD$32,TRUE),1-0.000000000001))</f>
        <v>0.59035979162335828</v>
      </c>
      <c r="BJ652" s="33">
        <f ca="1">IF(_xlfn.T.DIST(BE652,$BD$32,TRUE)&lt;0.5,MAX(_xlfn.T.DIST(BE652,$BD$32,TRUE),0.000000000001),MIN(_xlfn.T.DIST(BE652,$BD$32,TRUE),1-0.000000000001))</f>
        <v>0.56050764609444736</v>
      </c>
      <c r="BK652" s="33">
        <f ca="1">IF(_xlfn.T.DIST(BF652,$BD$32,TRUE)&lt;0.5,MAX(_xlfn.T.DIST(BF652,$BD$32,TRUE),0.000000000001),MIN(_xlfn.T.DIST(BF652,$BD$32,TRUE),1-0.000000000001))</f>
        <v>0.40046968665699273</v>
      </c>
      <c r="BL652" s="33">
        <f ca="1">IF(_xlfn.T.DIST(BG652,$BD$32,TRUE)&lt;0.5,MAX(_xlfn.T.DIST(BG652,$BD$32,TRUE),0.000000000001),MIN(_xlfn.T.DIST(BG652,$BD$32,TRUE),1-0.000000000001))</f>
        <v>0.83309866582535841</v>
      </c>
      <c r="BM652" s="37">
        <f ca="1">IF(_xlfn.T.DIST(BH652,$BD$32,TRUE)&lt;0.5,MAX(_xlfn.T.DIST(BH652,$BD$32,TRUE),0.000000000001),MIN(_xlfn.T.DIST(BH652,$BD$32,TRUE),1-0.000000000001))</f>
        <v>0.88779317764222421</v>
      </c>
      <c r="BN652" s="33">
        <f t="shared" ca="1" si="218"/>
        <v>10.171352943036766</v>
      </c>
      <c r="BO652" s="33">
        <f t="shared" ca="1" si="219"/>
        <v>15.152256404899823</v>
      </c>
      <c r="BP652" s="33">
        <f t="shared" ca="1" si="220"/>
        <v>17.243605307893532</v>
      </c>
      <c r="BQ652" s="33">
        <f t="shared" ca="1" si="221"/>
        <v>14.222910353465636</v>
      </c>
      <c r="BR652" s="33">
        <f t="shared" ca="1" si="222"/>
        <v>23.859501315130021</v>
      </c>
      <c r="BS652">
        <f t="shared" ca="1" si="223"/>
        <v>80.649626324425782</v>
      </c>
    </row>
    <row r="653" spans="32:71" x14ac:dyDescent="0.2">
      <c r="AF653" s="32">
        <f t="shared" ca="1" si="205"/>
        <v>-0.12306399295026327</v>
      </c>
      <c r="AG653" s="32">
        <f t="shared" ca="1" si="205"/>
        <v>-1.1672120521500711</v>
      </c>
      <c r="AH653" s="32">
        <f t="shared" ca="1" si="205"/>
        <v>0.10613181132018157</v>
      </c>
      <c r="AI653" s="32">
        <f t="shared" ca="1" si="205"/>
        <v>0.22655784950967378</v>
      </c>
      <c r="AJ653" s="37">
        <f t="shared" ca="1" si="205"/>
        <v>1.6073503292668847</v>
      </c>
      <c r="AK653" s="33" cm="1">
        <f t="array" aca="1" ref="AK653:AO653" ca="1">MMULT(AF653:AJ653,$Y$50:$AC$54)</f>
        <v>-0.1230639929502633</v>
      </c>
      <c r="AL653">
        <f ca="1"/>
        <v>-0.94492286131101044</v>
      </c>
      <c r="AM653">
        <f ca="1"/>
        <v>-8.4974770724093152E-2</v>
      </c>
      <c r="AN653">
        <f ca="1"/>
        <v>-0.477201461511924</v>
      </c>
      <c r="AO653" s="35">
        <f ca="1"/>
        <v>1.4112252622919843</v>
      </c>
      <c r="AP653" s="33">
        <f t="shared" ca="1" si="206"/>
        <v>9.9077020052873017</v>
      </c>
      <c r="AQ653">
        <f t="shared" ca="1" si="207"/>
        <v>14.05507713868899</v>
      </c>
      <c r="AR653">
        <f t="shared" ca="1" si="208"/>
        <v>17.745075687827722</v>
      </c>
      <c r="AS653">
        <f t="shared" ca="1" si="209"/>
        <v>10.902436638522575</v>
      </c>
      <c r="AT653">
        <f t="shared" ca="1" si="210"/>
        <v>24.644901049167938</v>
      </c>
      <c r="AU653">
        <f t="shared" ca="1" si="211"/>
        <v>77.255192519494528</v>
      </c>
      <c r="BC653">
        <f t="shared" ca="1" si="212"/>
        <v>31.125955253646151</v>
      </c>
      <c r="BD653" s="33">
        <f t="shared" ca="1" si="213"/>
        <v>-0.11831011731482594</v>
      </c>
      <c r="BE653" s="33">
        <f t="shared" ca="1" si="214"/>
        <v>-0.90842115467802609</v>
      </c>
      <c r="BF653" s="33">
        <f t="shared" ca="1" si="215"/>
        <v>-8.1692254998023683E-2</v>
      </c>
      <c r="BG653" s="33">
        <f t="shared" ca="1" si="216"/>
        <v>-0.45876750413177075</v>
      </c>
      <c r="BH653" s="37">
        <f t="shared" ca="1" si="217"/>
        <v>1.3567106213341298</v>
      </c>
      <c r="BI653" s="33">
        <f ca="1">IF(_xlfn.T.DIST(BD653,$BD$32,TRUE)&lt;0.5,MAX(_xlfn.T.DIST(BD653,$BD$32,TRUE),0.000000000001),MIN(_xlfn.T.DIST(BD653,$BD$32,TRUE),1-0.000000000001))</f>
        <v>0.45330528537957243</v>
      </c>
      <c r="BJ653" s="33">
        <f ca="1">IF(_xlfn.T.DIST(BE653,$BD$32,TRUE)&lt;0.5,MAX(_xlfn.T.DIST(BE653,$BD$32,TRUE),0.000000000001),MIN(_xlfn.T.DIST(BE653,$BD$32,TRUE),1-0.000000000001))</f>
        <v>0.18544799522157601</v>
      </c>
      <c r="BK653" s="33">
        <f ca="1">IF(_xlfn.T.DIST(BF653,$BD$32,TRUE)&lt;0.5,MAX(_xlfn.T.DIST(BF653,$BD$32,TRUE),0.000000000001),MIN(_xlfn.T.DIST(BF653,$BD$32,TRUE),1-0.000000000001))</f>
        <v>0.46771702077499167</v>
      </c>
      <c r="BL653" s="33">
        <f ca="1">IF(_xlfn.T.DIST(BG653,$BD$32,TRUE)&lt;0.5,MAX(_xlfn.T.DIST(BG653,$BD$32,TRUE),0.000000000001),MIN(_xlfn.T.DIST(BG653,$BD$32,TRUE),1-0.000000000001))</f>
        <v>0.32485383703334347</v>
      </c>
      <c r="BM653" s="37">
        <f ca="1">IF(_xlfn.T.DIST(BH653,$BD$32,TRUE)&lt;0.5,MAX(_xlfn.T.DIST(BH653,$BD$32,TRUE),0.000000000001),MIN(_xlfn.T.DIST(BH653,$BD$32,TRUE),1-0.000000000001))</f>
        <v>0.90750237051522797</v>
      </c>
      <c r="BN653" s="33">
        <f t="shared" ca="1" si="218"/>
        <v>9.9120138748692259</v>
      </c>
      <c r="BO653" s="33">
        <f t="shared" ca="1" si="219"/>
        <v>14.10520370347419</v>
      </c>
      <c r="BP653" s="33">
        <f t="shared" ca="1" si="220"/>
        <v>17.756970157510644</v>
      </c>
      <c r="BQ653" s="33">
        <f t="shared" ca="1" si="221"/>
        <v>10.955412835892618</v>
      </c>
      <c r="BR653" s="33">
        <f t="shared" ca="1" si="222"/>
        <v>24.302122015928035</v>
      </c>
      <c r="BS653">
        <f t="shared" ca="1" si="223"/>
        <v>77.031722587674707</v>
      </c>
    </row>
    <row r="654" spans="32:71" x14ac:dyDescent="0.2">
      <c r="AF654" s="32">
        <f t="shared" ca="1" si="205"/>
        <v>-0.72320347175725941</v>
      </c>
      <c r="AG654" s="32">
        <f t="shared" ca="1" si="205"/>
        <v>-0.84076305340454904</v>
      </c>
      <c r="AH654" s="32">
        <f t="shared" ca="1" si="205"/>
        <v>1.2536046240310803</v>
      </c>
      <c r="AI654" s="32">
        <f t="shared" ca="1" si="205"/>
        <v>0.26036891917038318</v>
      </c>
      <c r="AJ654" s="37">
        <f t="shared" ca="1" si="205"/>
        <v>-2.5654996359101019</v>
      </c>
      <c r="AK654" s="33" cm="1">
        <f t="array" aca="1" ref="AK654:AO654" ca="1">MMULT(AF654:AJ654,$Y$50:$AC$54)</f>
        <v>-0.72320347175725952</v>
      </c>
      <c r="AL654">
        <f ca="1"/>
        <v>-1.1085241036538029</v>
      </c>
      <c r="AM654">
        <f ca="1"/>
        <v>0.94887550225654793</v>
      </c>
      <c r="AN654">
        <f ca="1"/>
        <v>-0.97951697723001985</v>
      </c>
      <c r="AO654" s="35">
        <f ca="1"/>
        <v>-1.2316319972074665</v>
      </c>
      <c r="AP654" s="33">
        <f t="shared" ca="1" si="206"/>
        <v>9.4575973961820559</v>
      </c>
      <c r="AQ654">
        <f t="shared" ca="1" si="207"/>
        <v>13.891475896346197</v>
      </c>
      <c r="AR654">
        <f t="shared" ca="1" si="208"/>
        <v>20.846626506769645</v>
      </c>
      <c r="AS654">
        <f t="shared" ca="1" si="209"/>
        <v>9.7471109523709547</v>
      </c>
      <c r="AT654">
        <f t="shared" ca="1" si="210"/>
        <v>14.073472011170134</v>
      </c>
      <c r="AU654">
        <f t="shared" ca="1" si="211"/>
        <v>68.016282762838983</v>
      </c>
      <c r="BC654">
        <f t="shared" ca="1" si="212"/>
        <v>29.190948833305626</v>
      </c>
      <c r="BD654" s="33">
        <f t="shared" ca="1" si="213"/>
        <v>-0.69526662945733486</v>
      </c>
      <c r="BE654" s="33">
        <f t="shared" ca="1" si="214"/>
        <v>-1.0657025959055157</v>
      </c>
      <c r="BF654" s="33">
        <f t="shared" ca="1" si="215"/>
        <v>0.91222110787927579</v>
      </c>
      <c r="BG654" s="33">
        <f t="shared" ca="1" si="216"/>
        <v>-0.94167892419014343</v>
      </c>
      <c r="BH654" s="37">
        <f t="shared" ca="1" si="217"/>
        <v>-1.1840549179742585</v>
      </c>
      <c r="BI654" s="33">
        <f ca="1">IF(_xlfn.T.DIST(BD654,$BD$32,TRUE)&lt;0.5,MAX(_xlfn.T.DIST(BD654,$BD$32,TRUE),0.000000000001),MIN(_xlfn.T.DIST(BD654,$BD$32,TRUE),1-0.000000000001))</f>
        <v>0.24611947818813446</v>
      </c>
      <c r="BJ654" s="33">
        <f ca="1">IF(_xlfn.T.DIST(BE654,$BD$32,TRUE)&lt;0.5,MAX(_xlfn.T.DIST(BE654,$BD$32,TRUE),0.000000000001),MIN(_xlfn.T.DIST(BE654,$BD$32,TRUE),1-0.000000000001))</f>
        <v>0.14753012839225632</v>
      </c>
      <c r="BK654" s="33">
        <f ca="1">IF(_xlfn.T.DIST(BF654,$BD$32,TRUE)&lt;0.5,MAX(_xlfn.T.DIST(BF654,$BD$32,TRUE),0.000000000001),MIN(_xlfn.T.DIST(BF654,$BD$32,TRUE),1-0.000000000001))</f>
        <v>0.81553748264043358</v>
      </c>
      <c r="BL654" s="33">
        <f ca="1">IF(_xlfn.T.DIST(BG654,$BD$32,TRUE)&lt;0.5,MAX(_xlfn.T.DIST(BG654,$BD$32,TRUE),0.000000000001),MIN(_xlfn.T.DIST(BG654,$BD$32,TRUE),1-0.000000000001))</f>
        <v>0.17693936031481772</v>
      </c>
      <c r="BM654" s="37">
        <f ca="1">IF(_xlfn.T.DIST(BH654,$BD$32,TRUE)&lt;0.5,MAX(_xlfn.T.DIST(BH654,$BD$32,TRUE),0.000000000001),MIN(_xlfn.T.DIST(BH654,$BD$32,TRUE),1-0.000000000001))</f>
        <v>0.12284414308610511</v>
      </c>
      <c r="BN654" s="33">
        <f t="shared" ca="1" si="218"/>
        <v>9.4849359215486491</v>
      </c>
      <c r="BO654" s="33">
        <f t="shared" ca="1" si="219"/>
        <v>13.952914739646729</v>
      </c>
      <c r="BP654" s="33">
        <f t="shared" ca="1" si="220"/>
        <v>20.695466281070473</v>
      </c>
      <c r="BQ654" s="33">
        <f t="shared" ca="1" si="221"/>
        <v>9.8676881838052406</v>
      </c>
      <c r="BR654" s="33">
        <f t="shared" ca="1" si="222"/>
        <v>14.35645622830933</v>
      </c>
      <c r="BS654">
        <f t="shared" ca="1" si="223"/>
        <v>68.357461354380419</v>
      </c>
    </row>
    <row r="655" spans="32:71" x14ac:dyDescent="0.2">
      <c r="AF655" s="32">
        <f t="shared" ca="1" si="205"/>
        <v>7.648597715783359E-2</v>
      </c>
      <c r="AG655" s="32">
        <f t="shared" ca="1" si="205"/>
        <v>9.4911127906688583E-2</v>
      </c>
      <c r="AH655" s="32">
        <f t="shared" ca="1" si="205"/>
        <v>0.12383519935694806</v>
      </c>
      <c r="AI655" s="32">
        <f t="shared" ca="1" si="205"/>
        <v>0.97076211991179739</v>
      </c>
      <c r="AJ655" s="37">
        <f t="shared" ca="1" si="205"/>
        <v>-0.16675429015386106</v>
      </c>
      <c r="AK655" s="33" cm="1">
        <f t="array" aca="1" ref="AK655:AO655" ca="1">MMULT(AF655:AJ655,$Y$50:$AC$54)</f>
        <v>7.6485977157833604E-2</v>
      </c>
      <c r="AL655">
        <f ca="1"/>
        <v>0.1216623769534235</v>
      </c>
      <c r="AM655">
        <f ca="1"/>
        <v>0.14888279991817122</v>
      </c>
      <c r="AN655">
        <f ca="1"/>
        <v>0.69800657288204437</v>
      </c>
      <c r="AO655" s="35">
        <f ca="1"/>
        <v>0.14047372301872077</v>
      </c>
      <c r="AP655" s="33">
        <f t="shared" ca="1" si="206"/>
        <v>10.057364482868374</v>
      </c>
      <c r="AQ655">
        <f t="shared" ca="1" si="207"/>
        <v>15.121662376953424</v>
      </c>
      <c r="AR655">
        <f t="shared" ca="1" si="208"/>
        <v>18.446648399754515</v>
      </c>
      <c r="AS655">
        <f t="shared" ca="1" si="209"/>
        <v>13.605415117628702</v>
      </c>
      <c r="AT655">
        <f t="shared" ca="1" si="210"/>
        <v>19.561894892074882</v>
      </c>
      <c r="AU655">
        <f t="shared" ca="1" si="211"/>
        <v>76.792985269279896</v>
      </c>
      <c r="BC655">
        <f t="shared" ca="1" si="212"/>
        <v>35.505702169087492</v>
      </c>
      <c r="BD655" s="33">
        <f t="shared" ca="1" si="213"/>
        <v>7.3531377566625838E-2</v>
      </c>
      <c r="BE655" s="33">
        <f t="shared" ca="1" si="214"/>
        <v>0.11696264475976695</v>
      </c>
      <c r="BF655" s="33">
        <f t="shared" ca="1" si="215"/>
        <v>0.14313156189883655</v>
      </c>
      <c r="BG655" s="33">
        <f t="shared" ca="1" si="216"/>
        <v>0.67104306909308353</v>
      </c>
      <c r="BH655" s="37">
        <f t="shared" ca="1" si="217"/>
        <v>0.13504732173538386</v>
      </c>
      <c r="BI655" s="33">
        <f ca="1">IF(_xlfn.T.DIST(BD655,$BD$32,TRUE)&lt;0.5,MAX(_xlfn.T.DIST(BD655,$BD$32,TRUE),0.000000000001),MIN(_xlfn.T.DIST(BD655,$BD$32,TRUE),1-0.000000000001))</f>
        <v>0.5290643143438134</v>
      </c>
      <c r="BJ655" s="33">
        <f ca="1">IF(_xlfn.T.DIST(BE655,$BD$32,TRUE)&lt;0.5,MAX(_xlfn.T.DIST(BE655,$BD$32,TRUE),0.000000000001),MIN(_xlfn.T.DIST(BE655,$BD$32,TRUE),1-0.000000000001))</f>
        <v>0.54616540826620397</v>
      </c>
      <c r="BK655" s="33">
        <f ca="1">IF(_xlfn.T.DIST(BF655,$BD$32,TRUE)&lt;0.5,MAX(_xlfn.T.DIST(BF655,$BD$32,TRUE),0.000000000001),MIN(_xlfn.T.DIST(BF655,$BD$32,TRUE),1-0.000000000001))</f>
        <v>0.55642832990154534</v>
      </c>
      <c r="BL655" s="33">
        <f ca="1">IF(_xlfn.T.DIST(BG655,$BD$32,TRUE)&lt;0.5,MAX(_xlfn.T.DIST(BG655,$BD$32,TRUE),0.000000000001),MIN(_xlfn.T.DIST(BG655,$BD$32,TRUE),1-0.000000000001))</f>
        <v>0.74633638381055956</v>
      </c>
      <c r="BM655" s="37">
        <f ca="1">IF(_xlfn.T.DIST(BH655,$BD$32,TRUE)&lt;0.5,MAX(_xlfn.T.DIST(BH655,$BD$32,TRUE),0.000000000001),MIN(_xlfn.T.DIST(BH655,$BD$32,TRUE),1-0.000000000001))</f>
        <v>0.55326175261655186</v>
      </c>
      <c r="BN655" s="33">
        <f t="shared" ca="1" si="218"/>
        <v>10.054688498899235</v>
      </c>
      <c r="BO655" s="33">
        <f t="shared" ca="1" si="219"/>
        <v>15.115979001982831</v>
      </c>
      <c r="BP655" s="33">
        <f t="shared" ca="1" si="220"/>
        <v>18.42575945424538</v>
      </c>
      <c r="BQ655" s="33">
        <f t="shared" ca="1" si="221"/>
        <v>13.524911928886539</v>
      </c>
      <c r="BR655" s="33">
        <f t="shared" ca="1" si="222"/>
        <v>19.53562607869231</v>
      </c>
      <c r="BS655">
        <f t="shared" ca="1" si="223"/>
        <v>76.656964962706297</v>
      </c>
    </row>
    <row r="656" spans="32:71" x14ac:dyDescent="0.2">
      <c r="AF656" s="32">
        <f t="shared" ca="1" si="205"/>
        <v>-1.6175903455746199</v>
      </c>
      <c r="AG656" s="32">
        <f t="shared" ca="1" si="205"/>
        <v>8.2410978845242552E-2</v>
      </c>
      <c r="AH656" s="32">
        <f t="shared" ca="1" si="205"/>
        <v>-0.15494519876177604</v>
      </c>
      <c r="AI656" s="32">
        <f t="shared" ca="1" si="205"/>
        <v>-0.71525088863734088</v>
      </c>
      <c r="AJ656" s="37">
        <f t="shared" ca="1" si="205"/>
        <v>-0.70257935293953422</v>
      </c>
      <c r="AK656" s="33" cm="1">
        <f t="array" aca="1" ref="AK656:AO656" ca="1">MMULT(AF656:AJ656,$Y$50:$AC$54)</f>
        <v>-1.6175903455746203</v>
      </c>
      <c r="AL656">
        <f ca="1"/>
        <v>-1.0298764547808787</v>
      </c>
      <c r="AM656">
        <f ca="1"/>
        <v>-0.47072396797491856</v>
      </c>
      <c r="AN656">
        <f ca="1"/>
        <v>-0.90790024834366267</v>
      </c>
      <c r="AO656" s="35">
        <f ca="1"/>
        <v>-0.76075427170127174</v>
      </c>
      <c r="AP656" s="33">
        <f t="shared" ca="1" si="206"/>
        <v>8.7868072408190354</v>
      </c>
      <c r="AQ656">
        <f t="shared" ca="1" si="207"/>
        <v>13.970123545219121</v>
      </c>
      <c r="AR656">
        <f t="shared" ca="1" si="208"/>
        <v>16.587828096075246</v>
      </c>
      <c r="AS656">
        <f t="shared" ca="1" si="209"/>
        <v>9.9118294288095754</v>
      </c>
      <c r="AT656">
        <f t="shared" ca="1" si="210"/>
        <v>15.956982913194913</v>
      </c>
      <c r="AU656">
        <f t="shared" ca="1" si="211"/>
        <v>65.213571224117885</v>
      </c>
      <c r="BC656">
        <f t="shared" ca="1" si="212"/>
        <v>32.961106819230324</v>
      </c>
      <c r="BD656" s="33">
        <f t="shared" ca="1" si="213"/>
        <v>-1.5551039663535775</v>
      </c>
      <c r="BE656" s="33">
        <f t="shared" ca="1" si="214"/>
        <v>-0.99009305048428553</v>
      </c>
      <c r="BF656" s="33">
        <f t="shared" ca="1" si="215"/>
        <v>-0.45254023162177781</v>
      </c>
      <c r="BG656" s="33">
        <f t="shared" ca="1" si="216"/>
        <v>-0.87282869925332229</v>
      </c>
      <c r="BH656" s="37">
        <f t="shared" ca="1" si="217"/>
        <v>-0.73136686836667331</v>
      </c>
      <c r="BI656" s="33">
        <f ca="1">IF(_xlfn.T.DIST(BD656,$BD$32,TRUE)&lt;0.5,MAX(_xlfn.T.DIST(BD656,$BD$32,TRUE),0.000000000001),MIN(_xlfn.T.DIST(BD656,$BD$32,TRUE),1-0.000000000001))</f>
        <v>6.520443433005596E-2</v>
      </c>
      <c r="BJ656" s="33">
        <f ca="1">IF(_xlfn.T.DIST(BE656,$BD$32,TRUE)&lt;0.5,MAX(_xlfn.T.DIST(BE656,$BD$32,TRUE),0.000000000001),MIN(_xlfn.T.DIST(BE656,$BD$32,TRUE),1-0.000000000001))</f>
        <v>0.16502377728151602</v>
      </c>
      <c r="BK656" s="33">
        <f ca="1">IF(_xlfn.T.DIST(BF656,$BD$32,TRUE)&lt;0.5,MAX(_xlfn.T.DIST(BF656,$BD$32,TRUE),0.000000000001),MIN(_xlfn.T.DIST(BF656,$BD$32,TRUE),1-0.000000000001))</f>
        <v>0.32706775936833243</v>
      </c>
      <c r="BL656" s="33">
        <f ca="1">IF(_xlfn.T.DIST(BG656,$BD$32,TRUE)&lt;0.5,MAX(_xlfn.T.DIST(BG656,$BD$32,TRUE),0.000000000001),MIN(_xlfn.T.DIST(BG656,$BD$32,TRUE),1-0.000000000001))</f>
        <v>0.19484464433381288</v>
      </c>
      <c r="BM656" s="37">
        <f ca="1">IF(_xlfn.T.DIST(BH656,$BD$32,TRUE)&lt;0.5,MAX(_xlfn.T.DIST(BH656,$BD$32,TRUE),0.000000000001),MIN(_xlfn.T.DIST(BH656,$BD$32,TRUE),1-0.000000000001))</f>
        <v>0.23511482585151516</v>
      </c>
      <c r="BN656" s="33">
        <f t="shared" ca="1" si="218"/>
        <v>8.8656313610655388</v>
      </c>
      <c r="BO656" s="33">
        <f t="shared" ca="1" si="219"/>
        <v>14.025981904614722</v>
      </c>
      <c r="BP656" s="33">
        <f t="shared" ca="1" si="220"/>
        <v>16.655926515484097</v>
      </c>
      <c r="BQ656" s="33">
        <f t="shared" ca="1" si="221"/>
        <v>10.021583750928116</v>
      </c>
      <c r="BR656" s="33">
        <f t="shared" ca="1" si="222"/>
        <v>16.11157822594372</v>
      </c>
      <c r="BS656">
        <f t="shared" ca="1" si="223"/>
        <v>65.680701758036193</v>
      </c>
    </row>
    <row r="657" spans="32:71" x14ac:dyDescent="0.2">
      <c r="AF657" s="32">
        <f t="shared" ca="1" si="205"/>
        <v>0.81013408267862541</v>
      </c>
      <c r="AG657" s="32">
        <f t="shared" ca="1" si="205"/>
        <v>-0.90435039347067547</v>
      </c>
      <c r="AH657" s="32">
        <f t="shared" ca="1" si="205"/>
        <v>-0.14174724411890416</v>
      </c>
      <c r="AI657" s="32">
        <f t="shared" ca="1" si="205"/>
        <v>-1.5875839814398245</v>
      </c>
      <c r="AJ657" s="37">
        <f t="shared" ca="1" si="205"/>
        <v>1.352087299352126</v>
      </c>
      <c r="AK657" s="33" cm="1">
        <f t="array" aca="1" ref="AK657:AO657" ca="1">MMULT(AF657:AJ657,$Y$50:$AC$54)</f>
        <v>0.81013408267862563</v>
      </c>
      <c r="AL657">
        <f ca="1"/>
        <v>-0.12155838641568051</v>
      </c>
      <c r="AM657">
        <f ca="1"/>
        <v>-9.6915881446980129E-2</v>
      </c>
      <c r="AN657">
        <f ca="1"/>
        <v>-1.2265850953723803</v>
      </c>
      <c r="AO657" s="35">
        <f ca="1"/>
        <v>0.6547133526942831</v>
      </c>
      <c r="AP657" s="33">
        <f t="shared" ca="1" si="206"/>
        <v>10.607600562008969</v>
      </c>
      <c r="AQ657">
        <f t="shared" ca="1" si="207"/>
        <v>14.87844161358432</v>
      </c>
      <c r="AR657">
        <f t="shared" ca="1" si="208"/>
        <v>17.709252355659061</v>
      </c>
      <c r="AS657">
        <f t="shared" ca="1" si="209"/>
        <v>9.1788542806435256</v>
      </c>
      <c r="AT657">
        <f t="shared" ca="1" si="210"/>
        <v>21.618853410777131</v>
      </c>
      <c r="AU657">
        <f t="shared" ca="1" si="211"/>
        <v>73.993002222673013</v>
      </c>
      <c r="BC657">
        <f t="shared" ca="1" si="212"/>
        <v>38.164538992150128</v>
      </c>
      <c r="BD657" s="33">
        <f t="shared" ca="1" si="213"/>
        <v>0.77883917191914931</v>
      </c>
      <c r="BE657" s="33">
        <f t="shared" ca="1" si="214"/>
        <v>-0.11686267130347761</v>
      </c>
      <c r="BF657" s="33">
        <f t="shared" ca="1" si="215"/>
        <v>-9.3172088998412839E-2</v>
      </c>
      <c r="BG657" s="33">
        <f t="shared" ca="1" si="216"/>
        <v>-1.1792029744132626</v>
      </c>
      <c r="BH657" s="37">
        <f t="shared" ca="1" si="217"/>
        <v>0.62942223560183874</v>
      </c>
      <c r="BI657" s="33">
        <f ca="1">IF(_xlfn.T.DIST(BD657,$BD$32,TRUE)&lt;0.5,MAX(_xlfn.T.DIST(BD657,$BD$32,TRUE),0.000000000001),MIN(_xlfn.T.DIST(BD657,$BD$32,TRUE),1-0.000000000001))</f>
        <v>0.77891254907193264</v>
      </c>
      <c r="BJ657" s="33">
        <f ca="1">IF(_xlfn.T.DIST(BE657,$BD$32,TRUE)&lt;0.5,MAX(_xlfn.T.DIST(BE657,$BD$32,TRUE),0.000000000001),MIN(_xlfn.T.DIST(BE657,$BD$32,TRUE),1-0.000000000001))</f>
        <v>0.45387386617286385</v>
      </c>
      <c r="BK657" s="33">
        <f ca="1">IF(_xlfn.T.DIST(BF657,$BD$32,TRUE)&lt;0.5,MAX(_xlfn.T.DIST(BF657,$BD$32,TRUE),0.000000000001),MIN(_xlfn.T.DIST(BF657,$BD$32,TRUE),1-0.000000000001))</f>
        <v>0.4631931550153785</v>
      </c>
      <c r="BL657" s="33">
        <f ca="1">IF(_xlfn.T.DIST(BG657,$BD$32,TRUE)&lt;0.5,MAX(_xlfn.T.DIST(BG657,$BD$32,TRUE),0.000000000001),MIN(_xlfn.T.DIST(BG657,$BD$32,TRUE),1-0.000000000001))</f>
        <v>0.12379252242027972</v>
      </c>
      <c r="BM657" s="37">
        <f ca="1">IF(_xlfn.T.DIST(BH657,$BD$32,TRUE)&lt;0.5,MAX(_xlfn.T.DIST(BH657,$BD$32,TRUE),0.000000000001),MIN(_xlfn.T.DIST(BH657,$BD$32,TRUE),1-0.000000000001))</f>
        <v>0.73308147749998065</v>
      </c>
      <c r="BN657" s="33">
        <f t="shared" ca="1" si="218"/>
        <v>10.576394308325716</v>
      </c>
      <c r="BO657" s="33">
        <f t="shared" ca="1" si="219"/>
        <v>14.884120108206409</v>
      </c>
      <c r="BP657" s="33">
        <f t="shared" ca="1" si="220"/>
        <v>17.722822922748477</v>
      </c>
      <c r="BQ657" s="33">
        <f t="shared" ca="1" si="221"/>
        <v>9.3406594862847001</v>
      </c>
      <c r="BR657" s="33">
        <f t="shared" ca="1" si="222"/>
        <v>21.488637688942717</v>
      </c>
      <c r="BS657">
        <f t="shared" ca="1" si="223"/>
        <v>74.012634514508022</v>
      </c>
    </row>
    <row r="658" spans="32:71" x14ac:dyDescent="0.2">
      <c r="AF658" s="32">
        <f t="shared" ca="1" si="205"/>
        <v>2.175949380038902E-2</v>
      </c>
      <c r="AG658" s="32">
        <f t="shared" ca="1" si="205"/>
        <v>-0.88012648358285706</v>
      </c>
      <c r="AH658" s="32">
        <f t="shared" ca="1" si="205"/>
        <v>-1.8731912018326071</v>
      </c>
      <c r="AI658" s="32">
        <f t="shared" ca="1" si="205"/>
        <v>-1.6050510378420759</v>
      </c>
      <c r="AJ658" s="37">
        <f t="shared" ca="1" si="205"/>
        <v>0.11450483979140477</v>
      </c>
      <c r="AK658" s="33" cm="1">
        <f t="array" aca="1" ref="AK658:AO658" ca="1">MMULT(AF658:AJ658,$Y$50:$AC$54)</f>
        <v>2.1759493800389024E-2</v>
      </c>
      <c r="AL658">
        <f ca="1"/>
        <v>-0.63526735278572266</v>
      </c>
      <c r="AM658">
        <f ca="1"/>
        <v>-1.9327226763697545</v>
      </c>
      <c r="AN658">
        <f ca="1"/>
        <v>-0.73543937613578625</v>
      </c>
      <c r="AO658" s="35">
        <f ca="1"/>
        <v>-1.2987990475829585</v>
      </c>
      <c r="AP658" s="33">
        <f t="shared" ca="1" si="206"/>
        <v>10.016319620350291</v>
      </c>
      <c r="AQ658">
        <f t="shared" ca="1" si="207"/>
        <v>14.364732647214277</v>
      </c>
      <c r="AR658">
        <f t="shared" ca="1" si="208"/>
        <v>12.201831970890737</v>
      </c>
      <c r="AS658">
        <f t="shared" ca="1" si="209"/>
        <v>10.308489434887692</v>
      </c>
      <c r="AT658">
        <f t="shared" ca="1" si="210"/>
        <v>13.804803809668165</v>
      </c>
      <c r="AU658">
        <f t="shared" ca="1" si="211"/>
        <v>60.696177483011162</v>
      </c>
      <c r="BC658">
        <f t="shared" ca="1" si="212"/>
        <v>20.285508856585228</v>
      </c>
      <c r="BD658" s="33">
        <f t="shared" ca="1" si="213"/>
        <v>2.0918939833812253E-2</v>
      </c>
      <c r="BE658" s="33">
        <f t="shared" ca="1" si="214"/>
        <v>-0.61072742101528699</v>
      </c>
      <c r="BF658" s="33">
        <f t="shared" ca="1" si="215"/>
        <v>-1.8580629564875564</v>
      </c>
      <c r="BG658" s="33">
        <f t="shared" ca="1" si="216"/>
        <v>-0.70702986944144264</v>
      </c>
      <c r="BH658" s="37">
        <f t="shared" ca="1" si="217"/>
        <v>-1.2486273523566445</v>
      </c>
      <c r="BI658" s="33">
        <f ca="1">IF(_xlfn.T.DIST(BD658,$BD$32,TRUE)&lt;0.5,MAX(_xlfn.T.DIST(BD658,$BD$32,TRUE),0.000000000001),MIN(_xlfn.T.DIST(BD658,$BD$32,TRUE),1-0.000000000001))</f>
        <v>0.50827558218258218</v>
      </c>
      <c r="BJ658" s="33">
        <f ca="1">IF(_xlfn.T.DIST(BE658,$BD$32,TRUE)&lt;0.5,MAX(_xlfn.T.DIST(BE658,$BD$32,TRUE),0.000000000001),MIN(_xlfn.T.DIST(BE658,$BD$32,TRUE),1-0.000000000001))</f>
        <v>0.27298983524931053</v>
      </c>
      <c r="BK658" s="33">
        <f ca="1">IF(_xlfn.T.DIST(BF658,$BD$32,TRUE)&lt;0.5,MAX(_xlfn.T.DIST(BF658,$BD$32,TRUE),0.000000000001),MIN(_xlfn.T.DIST(BF658,$BD$32,TRUE),1-0.000000000001))</f>
        <v>3.6499264469077725E-2</v>
      </c>
      <c r="BL658" s="33">
        <f ca="1">IF(_xlfn.T.DIST(BG658,$BD$32,TRUE)&lt;0.5,MAX(_xlfn.T.DIST(BG658,$BD$32,TRUE),0.000000000001),MIN(_xlfn.T.DIST(BG658,$BD$32,TRUE),1-0.000000000001))</f>
        <v>0.24250203636474621</v>
      </c>
      <c r="BM658" s="37">
        <f ca="1">IF(_xlfn.T.DIST(BH658,$BD$32,TRUE)&lt;0.5,MAX(_xlfn.T.DIST(BH658,$BD$32,TRUE),0.000000000001),MIN(_xlfn.T.DIST(BH658,$BD$32,TRUE),1-0.000000000001))</f>
        <v>0.11072893471186383</v>
      </c>
      <c r="BN658" s="33">
        <f t="shared" ca="1" si="218"/>
        <v>10.015558972156057</v>
      </c>
      <c r="BO658" s="33">
        <f t="shared" ca="1" si="219"/>
        <v>14.396204588516326</v>
      </c>
      <c r="BP658" s="33">
        <f t="shared" ca="1" si="220"/>
        <v>12.621480326944884</v>
      </c>
      <c r="BQ658" s="33">
        <f t="shared" ca="1" si="221"/>
        <v>10.393963240636172</v>
      </c>
      <c r="BR658" s="33">
        <f t="shared" ca="1" si="222"/>
        <v>14.109357126220051</v>
      </c>
      <c r="BS658">
        <f t="shared" ca="1" si="223"/>
        <v>61.53656425447349</v>
      </c>
    </row>
    <row r="659" spans="32:71" x14ac:dyDescent="0.2">
      <c r="AF659" s="32">
        <f t="shared" ca="1" si="205"/>
        <v>0.25123936102407385</v>
      </c>
      <c r="AG659" s="32">
        <f t="shared" ca="1" si="205"/>
        <v>-1.5659515443863092</v>
      </c>
      <c r="AH659" s="32">
        <f t="shared" ca="1" si="205"/>
        <v>0.40791193021735794</v>
      </c>
      <c r="AI659" s="32">
        <f t="shared" ca="1" si="205"/>
        <v>-1.5710921577912333</v>
      </c>
      <c r="AJ659" s="37">
        <f t="shared" ca="1" si="205"/>
        <v>-0.15774686547227831</v>
      </c>
      <c r="AK659" s="33" cm="1">
        <f t="array" aca="1" ref="AK659:AO659" ca="1">MMULT(AF659:AJ659,$Y$50:$AC$54)</f>
        <v>0.2512393610240739</v>
      </c>
      <c r="AL659">
        <f ca="1"/>
        <v>-0.98698564879356243</v>
      </c>
      <c r="AM659">
        <f ca="1"/>
        <v>0.22869743028927936</v>
      </c>
      <c r="AN659">
        <f ca="1"/>
        <v>-1.9395904962235262</v>
      </c>
      <c r="AO659" s="35">
        <f ca="1"/>
        <v>-0.19961791480210261</v>
      </c>
      <c r="AP659" s="33">
        <f t="shared" ca="1" si="206"/>
        <v>10.188429520768056</v>
      </c>
      <c r="AQ659">
        <f t="shared" ca="1" si="207"/>
        <v>14.013014351206438</v>
      </c>
      <c r="AR659">
        <f t="shared" ca="1" si="208"/>
        <v>18.686092290867837</v>
      </c>
      <c r="AS659">
        <f t="shared" ca="1" si="209"/>
        <v>7.5389418586858898</v>
      </c>
      <c r="AT659">
        <f t="shared" ca="1" si="210"/>
        <v>18.20152834079159</v>
      </c>
      <c r="AU659">
        <f t="shared" ca="1" si="211"/>
        <v>68.628006362319809</v>
      </c>
      <c r="BC659">
        <f t="shared" ca="1" si="212"/>
        <v>20.514417162527103</v>
      </c>
      <c r="BD659" s="33">
        <f t="shared" ca="1" si="213"/>
        <v>0.24153416092124691</v>
      </c>
      <c r="BE659" s="33">
        <f t="shared" ca="1" si="214"/>
        <v>-0.94885908621548698</v>
      </c>
      <c r="BF659" s="33">
        <f t="shared" ca="1" si="215"/>
        <v>0.21986300914239904</v>
      </c>
      <c r="BG659" s="33">
        <f t="shared" ca="1" si="216"/>
        <v>-1.8646654772827755</v>
      </c>
      <c r="BH659" s="37">
        <f t="shared" ca="1" si="217"/>
        <v>-0.19190681491963699</v>
      </c>
      <c r="BI659" s="33">
        <f ca="1">IF(_xlfn.T.DIST(BD659,$BD$32,TRUE)&lt;0.5,MAX(_xlfn.T.DIST(BD659,$BD$32,TRUE),0.000000000001),MIN(_xlfn.T.DIST(BD659,$BD$32,TRUE),1-0.000000000001))</f>
        <v>0.59460775522082865</v>
      </c>
      <c r="BJ659" s="33">
        <f ca="1">IF(_xlfn.T.DIST(BE659,$BD$32,TRUE)&lt;0.5,MAX(_xlfn.T.DIST(BE659,$BD$32,TRUE),0.000000000001),MIN(_xlfn.T.DIST(BE659,$BD$32,TRUE),1-0.000000000001))</f>
        <v>0.17513693321094032</v>
      </c>
      <c r="BK659" s="33">
        <f ca="1">IF(_xlfn.T.DIST(BF659,$BD$32,TRUE)&lt;0.5,MAX(_xlfn.T.DIST(BF659,$BD$32,TRUE),0.000000000001),MIN(_xlfn.T.DIST(BF659,$BD$32,TRUE),1-0.000000000001))</f>
        <v>0.58626645548256739</v>
      </c>
      <c r="BL659" s="33">
        <f ca="1">IF(_xlfn.T.DIST(BG659,$BD$32,TRUE)&lt;0.5,MAX(_xlfn.T.DIST(BG659,$BD$32,TRUE),0.000000000001),MIN(_xlfn.T.DIST(BG659,$BD$32,TRUE),1-0.000000000001))</f>
        <v>3.6019210820626521E-2</v>
      </c>
      <c r="BM659" s="37">
        <f ca="1">IF(_xlfn.T.DIST(BH659,$BD$32,TRUE)&lt;0.5,MAX(_xlfn.T.DIST(BH659,$BD$32,TRUE),0.000000000001),MIN(_xlfn.T.DIST(BH659,$BD$32,TRUE),1-0.000000000001))</f>
        <v>0.42455413789667101</v>
      </c>
      <c r="BN659" s="33">
        <f t="shared" ca="1" si="218"/>
        <v>10.179560582840777</v>
      </c>
      <c r="BO659" s="33">
        <f t="shared" ca="1" si="219"/>
        <v>14.065941788712628</v>
      </c>
      <c r="BP659" s="33">
        <f t="shared" ca="1" si="220"/>
        <v>18.653853773457268</v>
      </c>
      <c r="BQ659" s="33">
        <f t="shared" ca="1" si="221"/>
        <v>7.8625870001841056</v>
      </c>
      <c r="BR659" s="33">
        <f t="shared" ca="1" si="222"/>
        <v>18.238974698472838</v>
      </c>
      <c r="BS659">
        <f t="shared" ca="1" si="223"/>
        <v>69.000917843667622</v>
      </c>
    </row>
    <row r="660" spans="32:71" x14ac:dyDescent="0.2">
      <c r="AF660" s="32">
        <f t="shared" ca="1" si="205"/>
        <v>2.0532041571315238</v>
      </c>
      <c r="AG660" s="32">
        <f t="shared" ca="1" si="205"/>
        <v>-0.22659091602700684</v>
      </c>
      <c r="AH660" s="32">
        <f t="shared" ca="1" si="205"/>
        <v>1.9258588763412352</v>
      </c>
      <c r="AI660" s="32">
        <f t="shared" ca="1" si="205"/>
        <v>-0.80408133144540239</v>
      </c>
      <c r="AJ660" s="37">
        <f t="shared" ref="AG660:AJ675" ca="1" si="224">+NORMSINV(RAND())</f>
        <v>-2.3488390486983777</v>
      </c>
      <c r="AK660" s="33" cm="1">
        <f t="array" aca="1" ref="AK660:AO660" ca="1">MMULT(AF660:AJ660,$Y$50:$AC$54)</f>
        <v>2.0532041571315243</v>
      </c>
      <c r="AL660">
        <f ca="1"/>
        <v>1.2171375059864022</v>
      </c>
      <c r="AM660">
        <f ca="1"/>
        <v>2.2556409606048207</v>
      </c>
      <c r="AN660">
        <f ca="1"/>
        <v>-0.84784028405270639</v>
      </c>
      <c r="AO660" s="35">
        <f ca="1"/>
        <v>-0.98173932514849727</v>
      </c>
      <c r="AP660" s="33">
        <f t="shared" ca="1" si="206"/>
        <v>11.539903117848644</v>
      </c>
      <c r="AQ660">
        <f t="shared" ca="1" si="207"/>
        <v>16.2171375059864</v>
      </c>
      <c r="AR660">
        <f t="shared" ca="1" si="208"/>
        <v>24.766922881814462</v>
      </c>
      <c r="AS660">
        <f t="shared" ca="1" si="209"/>
        <v>10.049967346678775</v>
      </c>
      <c r="AT660">
        <f t="shared" ca="1" si="210"/>
        <v>15.073042699406011</v>
      </c>
      <c r="AU660">
        <f t="shared" ca="1" si="211"/>
        <v>77.646973551734291</v>
      </c>
      <c r="BC660">
        <f t="shared" ca="1" si="212"/>
        <v>26.226968615731838</v>
      </c>
      <c r="BD660" s="33">
        <f t="shared" ca="1" si="213"/>
        <v>1.9738903222463597</v>
      </c>
      <c r="BE660" s="33">
        <f t="shared" ca="1" si="214"/>
        <v>1.1701203387714214</v>
      </c>
      <c r="BF660" s="33">
        <f t="shared" ca="1" si="215"/>
        <v>2.1685071341471702</v>
      </c>
      <c r="BG660" s="33">
        <f t="shared" ca="1" si="216"/>
        <v>-0.81508880921043148</v>
      </c>
      <c r="BH660" s="37">
        <f t="shared" ca="1" si="217"/>
        <v>-0.94381542436900312</v>
      </c>
      <c r="BI660" s="33">
        <f ca="1">IF(_xlfn.T.DIST(BD660,$BD$32,TRUE)&lt;0.5,MAX(_xlfn.T.DIST(BD660,$BD$32,TRUE),0.000000000001),MIN(_xlfn.T.DIST(BD660,$BD$32,TRUE),1-0.000000000001))</f>
        <v>0.97116730022423725</v>
      </c>
      <c r="BJ660" s="33">
        <f ca="1">IF(_xlfn.T.DIST(BE660,$BD$32,TRUE)&lt;0.5,MAX(_xlfn.T.DIST(BE660,$BD$32,TRUE),0.000000000001),MIN(_xlfn.T.DIST(BE660,$BD$32,TRUE),1-0.000000000001))</f>
        <v>0.87441769808408631</v>
      </c>
      <c r="BK660" s="33">
        <f ca="1">IF(_xlfn.T.DIST(BF660,$BD$32,TRUE)&lt;0.5,MAX(_xlfn.T.DIST(BF660,$BD$32,TRUE),0.000000000001),MIN(_xlfn.T.DIST(BF660,$BD$32,TRUE),1-0.000000000001))</f>
        <v>0.98091080942160169</v>
      </c>
      <c r="BL660" s="33">
        <f ca="1">IF(_xlfn.T.DIST(BG660,$BD$32,TRUE)&lt;0.5,MAX(_xlfn.T.DIST(BG660,$BD$32,TRUE),0.000000000001),MIN(_xlfn.T.DIST(BG660,$BD$32,TRUE),1-0.000000000001))</f>
        <v>0.21072275408165891</v>
      </c>
      <c r="BM660" s="37">
        <f ca="1">IF(_xlfn.T.DIST(BH660,$BD$32,TRUE)&lt;0.5,MAX(_xlfn.T.DIST(BH660,$BD$32,TRUE),0.000000000001),MIN(_xlfn.T.DIST(BH660,$BD$32,TRUE),1-0.000000000001))</f>
        <v>0.17640175447972628</v>
      </c>
      <c r="BN660" s="33">
        <f t="shared" ca="1" si="218"/>
        <v>11.423674726879158</v>
      </c>
      <c r="BO660" s="33">
        <f t="shared" ca="1" si="219"/>
        <v>16.147525249412521</v>
      </c>
      <c r="BP660" s="33">
        <f t="shared" ca="1" si="220"/>
        <v>24.218803325559897</v>
      </c>
      <c r="BQ660" s="33">
        <f t="shared" ca="1" si="221"/>
        <v>10.15099327650625</v>
      </c>
      <c r="BR660" s="33">
        <f t="shared" ca="1" si="222"/>
        <v>15.283339429519962</v>
      </c>
      <c r="BS660">
        <f t="shared" ca="1" si="223"/>
        <v>77.224336007877781</v>
      </c>
    </row>
    <row r="661" spans="32:71" x14ac:dyDescent="0.2">
      <c r="AF661" s="32">
        <f t="shared" ca="1" si="205"/>
        <v>-0.6903763160098253</v>
      </c>
      <c r="AG661" s="32">
        <f t="shared" ca="1" si="224"/>
        <v>-1.1901817963308252</v>
      </c>
      <c r="AH661" s="32">
        <f t="shared" ca="1" si="224"/>
        <v>-0.77410543289811906</v>
      </c>
      <c r="AI661" s="32">
        <f t="shared" ca="1" si="224"/>
        <v>1.3897158250859039</v>
      </c>
      <c r="AJ661" s="37">
        <f t="shared" ca="1" si="224"/>
        <v>-1.0184682946060446</v>
      </c>
      <c r="AK661" s="33" cm="1">
        <f t="array" aca="1" ref="AK661:AO661" ca="1">MMULT(AF661:AJ661,$Y$50:$AC$54)</f>
        <v>-0.69037631600982541</v>
      </c>
      <c r="AL661">
        <f ca="1"/>
        <v>-1.3444212534148936</v>
      </c>
      <c r="AM661">
        <f ca="1"/>
        <v>-1.0573677051329553</v>
      </c>
      <c r="AN661">
        <f ca="1"/>
        <v>0.52657295324907749</v>
      </c>
      <c r="AO661" s="35">
        <f ca="1"/>
        <v>-0.9126901386570565</v>
      </c>
      <c r="AP661" s="33">
        <f t="shared" ca="1" si="206"/>
        <v>9.4822177629926312</v>
      </c>
      <c r="AQ661">
        <f t="shared" ca="1" si="207"/>
        <v>13.655578746585107</v>
      </c>
      <c r="AR661">
        <f t="shared" ca="1" si="208"/>
        <v>14.827896884601135</v>
      </c>
      <c r="AS661">
        <f t="shared" ca="1" si="209"/>
        <v>13.211117792472878</v>
      </c>
      <c r="AT661">
        <f t="shared" ca="1" si="210"/>
        <v>15.349239445371774</v>
      </c>
      <c r="AU661">
        <f t="shared" ca="1" si="211"/>
        <v>66.526050632023527</v>
      </c>
      <c r="BC661">
        <f t="shared" ca="1" si="212"/>
        <v>34.748256873152457</v>
      </c>
      <c r="BD661" s="33">
        <f t="shared" ca="1" si="213"/>
        <v>-0.66370756368607686</v>
      </c>
      <c r="BE661" s="33">
        <f t="shared" ca="1" si="214"/>
        <v>-1.2924872044119797</v>
      </c>
      <c r="BF661" s="33">
        <f t="shared" ca="1" si="215"/>
        <v>-1.0165223331388791</v>
      </c>
      <c r="BG661" s="33">
        <f t="shared" ca="1" si="216"/>
        <v>0.50623180981045379</v>
      </c>
      <c r="BH661" s="37">
        <f t="shared" ca="1" si="217"/>
        <v>-0.87743355946724211</v>
      </c>
      <c r="BI661" s="33">
        <f ca="1">IF(_xlfn.T.DIST(BD661,$BD$32,TRUE)&lt;0.5,MAX(_xlfn.T.DIST(BD661,$BD$32,TRUE),0.000000000001),MIN(_xlfn.T.DIST(BD661,$BD$32,TRUE),1-0.000000000001))</f>
        <v>0.25597310965053521</v>
      </c>
      <c r="BJ661" s="33">
        <f ca="1">IF(_xlfn.T.DIST(BE661,$BD$32,TRUE)&lt;0.5,MAX(_xlfn.T.DIST(BE661,$BD$32,TRUE),0.000000000001),MIN(_xlfn.T.DIST(BE661,$BD$32,TRUE),1-0.000000000001))</f>
        <v>0.10302765488874265</v>
      </c>
      <c r="BK661" s="33">
        <f ca="1">IF(_xlfn.T.DIST(BF661,$BD$32,TRUE)&lt;0.5,MAX(_xlfn.T.DIST(BF661,$BD$32,TRUE),0.000000000001),MIN(_xlfn.T.DIST(BF661,$BD$32,TRUE),1-0.000000000001))</f>
        <v>0.15875457402129806</v>
      </c>
      <c r="BL661" s="33">
        <f ca="1">IF(_xlfn.T.DIST(BG661,$BD$32,TRUE)&lt;0.5,MAX(_xlfn.T.DIST(BG661,$BD$32,TRUE),0.000000000001),MIN(_xlfn.T.DIST(BG661,$BD$32,TRUE),1-0.000000000001))</f>
        <v>0.69180293903289924</v>
      </c>
      <c r="BM661" s="37">
        <f ca="1">IF(_xlfn.T.DIST(BH661,$BD$32,TRUE)&lt;0.5,MAX(_xlfn.T.DIST(BH661,$BD$32,TRUE),0.000000000001),MIN(_xlfn.T.DIST(BH661,$BD$32,TRUE),1-0.000000000001))</f>
        <v>0.19361205550293625</v>
      </c>
      <c r="BN661" s="33">
        <f t="shared" ca="1" si="218"/>
        <v>9.508142311048621</v>
      </c>
      <c r="BO661" s="33">
        <f t="shared" ca="1" si="219"/>
        <v>13.735513072309258</v>
      </c>
      <c r="BP661" s="33">
        <f t="shared" ca="1" si="220"/>
        <v>15.001231137131711</v>
      </c>
      <c r="BQ661" s="33">
        <f t="shared" ca="1" si="221"/>
        <v>13.152224838120292</v>
      </c>
      <c r="BR661" s="33">
        <f t="shared" ca="1" si="222"/>
        <v>15.54135038937023</v>
      </c>
      <c r="BS661">
        <f t="shared" ca="1" si="223"/>
        <v>66.938461747980114</v>
      </c>
    </row>
    <row r="662" spans="32:71" x14ac:dyDescent="0.2">
      <c r="AF662" s="32">
        <f t="shared" ca="1" si="205"/>
        <v>0.73077822646104862</v>
      </c>
      <c r="AG662" s="32">
        <f t="shared" ca="1" si="224"/>
        <v>0.27726792532852745</v>
      </c>
      <c r="AH662" s="32">
        <f t="shared" ca="1" si="224"/>
        <v>-0.3009469458175551</v>
      </c>
      <c r="AI662" s="32">
        <f t="shared" ca="1" si="224"/>
        <v>-0.27191896634239415</v>
      </c>
      <c r="AJ662" s="37">
        <f t="shared" ca="1" si="224"/>
        <v>-0.60840060988261135</v>
      </c>
      <c r="AK662" s="33" cm="1">
        <f t="array" aca="1" ref="AK662:AO662" ca="1">MMULT(AF662:AJ662,$Y$50:$AC$54)</f>
        <v>0.73077822646104873</v>
      </c>
      <c r="AL662">
        <f ca="1"/>
        <v>0.69751216814312178</v>
      </c>
      <c r="AM662">
        <f ca="1"/>
        <v>-0.10290179884648604</v>
      </c>
      <c r="AN662">
        <f ca="1"/>
        <v>0.29962772284491179</v>
      </c>
      <c r="AO662" s="35">
        <f ca="1"/>
        <v>-0.73505004147255493</v>
      </c>
      <c r="AP662" s="33">
        <f t="shared" ca="1" si="206"/>
        <v>10.548083669845786</v>
      </c>
      <c r="AQ662">
        <f t="shared" ca="1" si="207"/>
        <v>15.697512168143122</v>
      </c>
      <c r="AR662">
        <f t="shared" ca="1" si="208"/>
        <v>17.691294603460541</v>
      </c>
      <c r="AS662">
        <f t="shared" ca="1" si="209"/>
        <v>12.689143762543297</v>
      </c>
      <c r="AT662">
        <f t="shared" ca="1" si="210"/>
        <v>16.059799834109782</v>
      </c>
      <c r="AU662">
        <f t="shared" ca="1" si="211"/>
        <v>72.685834038102527</v>
      </c>
      <c r="BC662">
        <f t="shared" ca="1" si="212"/>
        <v>24.916131821219789</v>
      </c>
      <c r="BD662" s="33">
        <f t="shared" ca="1" si="213"/>
        <v>0.70254877670570604</v>
      </c>
      <c r="BE662" s="33">
        <f t="shared" ca="1" si="214"/>
        <v>0.67056776286206776</v>
      </c>
      <c r="BF662" s="33">
        <f t="shared" ca="1" si="215"/>
        <v>-9.8926774611926296E-2</v>
      </c>
      <c r="BG662" s="33">
        <f t="shared" ca="1" si="216"/>
        <v>0.28805331430195419</v>
      </c>
      <c r="BH662" s="37">
        <f t="shared" ca="1" si="217"/>
        <v>-0.70665557450287153</v>
      </c>
      <c r="BI662" s="33">
        <f ca="1">IF(_xlfn.T.DIST(BD662,$BD$32,TRUE)&lt;0.5,MAX(_xlfn.T.DIST(BD662,$BD$32,TRUE),0.000000000001),MIN(_xlfn.T.DIST(BD662,$BD$32,TRUE),1-0.000000000001))</f>
        <v>0.75612351185556026</v>
      </c>
      <c r="BJ662" s="33">
        <f ca="1">IF(_xlfn.T.DIST(BE662,$BD$32,TRUE)&lt;0.5,MAX(_xlfn.T.DIST(BE662,$BD$32,TRUE),0.000000000001),MIN(_xlfn.T.DIST(BE662,$BD$32,TRUE),1-0.000000000001))</f>
        <v>0.74618708858911065</v>
      </c>
      <c r="BK662" s="33">
        <f ca="1">IF(_xlfn.T.DIST(BF662,$BD$32,TRUE)&lt;0.5,MAX(_xlfn.T.DIST(BF662,$BD$32,TRUE),0.000000000001),MIN(_xlfn.T.DIST(BF662,$BD$32,TRUE),1-0.000000000001))</f>
        <v>0.46092724397410606</v>
      </c>
      <c r="BL662" s="33">
        <f ca="1">IF(_xlfn.T.DIST(BG662,$BD$32,TRUE)&lt;0.5,MAX(_xlfn.T.DIST(BG662,$BD$32,TRUE),0.000000000001),MIN(_xlfn.T.DIST(BG662,$BD$32,TRUE),1-0.000000000001))</f>
        <v>0.61235666004288125</v>
      </c>
      <c r="BM662" s="37">
        <f ca="1">IF(_xlfn.T.DIST(BH662,$BD$32,TRUE)&lt;0.5,MAX(_xlfn.T.DIST(BH662,$BD$32,TRUE),0.000000000001),MIN(_xlfn.T.DIST(BH662,$BD$32,TRUE),1-0.000000000001))</f>
        <v>0.24261667207102022</v>
      </c>
      <c r="BN662" s="33">
        <f t="shared" ca="1" si="218"/>
        <v>10.520415370227708</v>
      </c>
      <c r="BO662" s="33">
        <f t="shared" ca="1" si="219"/>
        <v>15.66253904103945</v>
      </c>
      <c r="BP662" s="33">
        <f t="shared" ca="1" si="220"/>
        <v>17.705706046513477</v>
      </c>
      <c r="BQ662" s="33">
        <f t="shared" ca="1" si="221"/>
        <v>12.656573209098386</v>
      </c>
      <c r="BR662" s="33">
        <f t="shared" ca="1" si="222"/>
        <v>16.208359129996431</v>
      </c>
      <c r="BS662">
        <f t="shared" ca="1" si="223"/>
        <v>72.753592796875438</v>
      </c>
    </row>
    <row r="663" spans="32:71" x14ac:dyDescent="0.2">
      <c r="AF663" s="32">
        <f t="shared" ca="1" si="205"/>
        <v>-0.50637692801888934</v>
      </c>
      <c r="AG663" s="32">
        <f t="shared" ca="1" si="224"/>
        <v>-0.12298344218516957</v>
      </c>
      <c r="AH663" s="32">
        <f t="shared" ca="1" si="224"/>
        <v>0.43450346217189739</v>
      </c>
      <c r="AI663" s="32">
        <f t="shared" ca="1" si="224"/>
        <v>0.2338225353499547</v>
      </c>
      <c r="AJ663" s="37">
        <f t="shared" ca="1" si="224"/>
        <v>-1.3327799749644289</v>
      </c>
      <c r="AK663" s="33" cm="1">
        <f t="array" aca="1" ref="AK663:AO663" ca="1">MMULT(AF663:AJ663,$Y$50:$AC$54)</f>
        <v>-0.50637692801888945</v>
      </c>
      <c r="AL663">
        <f ca="1"/>
        <v>-0.43226621599216852</v>
      </c>
      <c r="AM663">
        <f ca="1"/>
        <v>0.29983678610770204</v>
      </c>
      <c r="AN663">
        <f ca="1"/>
        <v>-0.2397115586734104</v>
      </c>
      <c r="AO663" s="35">
        <f ca="1"/>
        <v>-0.7457977307146012</v>
      </c>
      <c r="AP663" s="33">
        <f t="shared" ca="1" si="206"/>
        <v>9.6202173039858323</v>
      </c>
      <c r="AQ663">
        <f t="shared" ca="1" si="207"/>
        <v>14.567733784007832</v>
      </c>
      <c r="AR663">
        <f t="shared" ca="1" si="208"/>
        <v>18.899510358323106</v>
      </c>
      <c r="AS663">
        <f t="shared" ca="1" si="209"/>
        <v>11.448663415051156</v>
      </c>
      <c r="AT663">
        <f t="shared" ca="1" si="210"/>
        <v>16.016809077141595</v>
      </c>
      <c r="AU663">
        <f t="shared" ca="1" si="211"/>
        <v>70.552933938509511</v>
      </c>
      <c r="BC663">
        <f t="shared" ca="1" si="212"/>
        <v>27.876580540189547</v>
      </c>
      <c r="BD663" s="33">
        <f t="shared" ca="1" si="213"/>
        <v>-0.48681594285380131</v>
      </c>
      <c r="BE663" s="33">
        <f t="shared" ca="1" si="214"/>
        <v>-0.41556807559412062</v>
      </c>
      <c r="BF663" s="33">
        <f t="shared" ca="1" si="215"/>
        <v>0.28825430159770143</v>
      </c>
      <c r="BG663" s="33">
        <f t="shared" ca="1" si="216"/>
        <v>-0.23045166948087628</v>
      </c>
      <c r="BH663" s="37">
        <f t="shared" ca="1" si="217"/>
        <v>-0.71698808805623637</v>
      </c>
      <c r="BI663" s="33">
        <f ca="1">IF(_xlfn.T.DIST(BD663,$BD$32,TRUE)&lt;0.5,MAX(_xlfn.T.DIST(BD663,$BD$32,TRUE),0.000000000001),MIN(_xlfn.T.DIST(BD663,$BD$32,TRUE),1-0.000000000001))</f>
        <v>0.31496334563770134</v>
      </c>
      <c r="BJ663" s="33">
        <f ca="1">IF(_xlfn.T.DIST(BE663,$BD$32,TRUE)&lt;0.5,MAX(_xlfn.T.DIST(BE663,$BD$32,TRUE),0.000000000001),MIN(_xlfn.T.DIST(BE663,$BD$32,TRUE),1-0.000000000001))</f>
        <v>0.34034181137583946</v>
      </c>
      <c r="BK663" s="33">
        <f ca="1">IF(_xlfn.T.DIST(BF663,$BD$32,TRUE)&lt;0.5,MAX(_xlfn.T.DIST(BF663,$BD$32,TRUE),0.000000000001),MIN(_xlfn.T.DIST(BF663,$BD$32,TRUE),1-0.000000000001))</f>
        <v>0.61243284244156893</v>
      </c>
      <c r="BL663" s="33">
        <f ca="1">IF(_xlfn.T.DIST(BG663,$BD$32,TRUE)&lt;0.5,MAX(_xlfn.T.DIST(BG663,$BD$32,TRUE),0.000000000001),MIN(_xlfn.T.DIST(BG663,$BD$32,TRUE),1-0.000000000001))</f>
        <v>0.40965256092945157</v>
      </c>
      <c r="BM663" s="37">
        <f ca="1">IF(_xlfn.T.DIST(BH663,$BD$32,TRUE)&lt;0.5,MAX(_xlfn.T.DIST(BH663,$BD$32,TRUE),0.000000000001),MIN(_xlfn.T.DIST(BH663,$BD$32,TRUE),1-0.000000000001))</f>
        <v>0.23946346704165616</v>
      </c>
      <c r="BN663" s="33">
        <f t="shared" ca="1" si="218"/>
        <v>9.6386274738508977</v>
      </c>
      <c r="BO663" s="33">
        <f t="shared" ca="1" si="219"/>
        <v>14.588469556275264</v>
      </c>
      <c r="BP663" s="33">
        <f t="shared" ca="1" si="220"/>
        <v>18.856996562291769</v>
      </c>
      <c r="BQ663" s="33">
        <f t="shared" ca="1" si="221"/>
        <v>11.474590739731942</v>
      </c>
      <c r="BR663" s="33">
        <f t="shared" ca="1" si="222"/>
        <v>16.167881973768939</v>
      </c>
      <c r="BS663">
        <f t="shared" ca="1" si="223"/>
        <v>70.726566305918809</v>
      </c>
    </row>
    <row r="664" spans="32:71" x14ac:dyDescent="0.2">
      <c r="AF664" s="32">
        <f t="shared" ca="1" si="205"/>
        <v>0.90776709464570726</v>
      </c>
      <c r="AG664" s="32">
        <f t="shared" ca="1" si="224"/>
        <v>-1.9437493947687579</v>
      </c>
      <c r="AH664" s="32">
        <f t="shared" ca="1" si="224"/>
        <v>-0.26195457825756974</v>
      </c>
      <c r="AI664" s="32">
        <f t="shared" ca="1" si="224"/>
        <v>-0.37715906717067216</v>
      </c>
      <c r="AJ664" s="37">
        <f t="shared" ca="1" si="224"/>
        <v>-0.28256818359271496</v>
      </c>
      <c r="AK664" s="33" cm="1">
        <f t="array" aca="1" ref="AK664:AO664" ca="1">MMULT(AF664:AJ664,$Y$50:$AC$54)</f>
        <v>0.90776709464570748</v>
      </c>
      <c r="AL664">
        <f ca="1"/>
        <v>-0.82328122215524502</v>
      </c>
      <c r="AM664">
        <f ca="1"/>
        <v>-0.33804837566555579</v>
      </c>
      <c r="AN664">
        <f ca="1"/>
        <v>-0.78564257115680047</v>
      </c>
      <c r="AO664" s="35">
        <f ca="1"/>
        <v>-0.43446107245268628</v>
      </c>
      <c r="AP664" s="33">
        <f t="shared" ca="1" si="206"/>
        <v>10.680825320984281</v>
      </c>
      <c r="AQ664">
        <f t="shared" ca="1" si="207"/>
        <v>14.176718777844755</v>
      </c>
      <c r="AR664">
        <f t="shared" ca="1" si="208"/>
        <v>16.985854873003333</v>
      </c>
      <c r="AS664">
        <f t="shared" ca="1" si="209"/>
        <v>10.19302208633936</v>
      </c>
      <c r="AT664">
        <f t="shared" ca="1" si="210"/>
        <v>17.262155710189255</v>
      </c>
      <c r="AU664">
        <f t="shared" ca="1" si="211"/>
        <v>69.298576768360988</v>
      </c>
      <c r="BC664">
        <f t="shared" ca="1" si="212"/>
        <v>31.293885198627912</v>
      </c>
      <c r="BD664" s="33">
        <f t="shared" ca="1" si="213"/>
        <v>0.87270068918922217</v>
      </c>
      <c r="BE664" s="33">
        <f t="shared" ca="1" si="214"/>
        <v>-0.79147844662935518</v>
      </c>
      <c r="BF664" s="33">
        <f t="shared" ca="1" si="215"/>
        <v>-0.32498980428208746</v>
      </c>
      <c r="BG664" s="33">
        <f t="shared" ca="1" si="216"/>
        <v>-0.75529375029013057</v>
      </c>
      <c r="BH664" s="37">
        <f t="shared" ca="1" si="217"/>
        <v>-0.41767814629073785</v>
      </c>
      <c r="BI664" s="33">
        <f ca="1">IF(_xlfn.T.DIST(BD664,$BD$32,TRUE)&lt;0.5,MAX(_xlfn.T.DIST(BD664,$BD$32,TRUE),0.000000000001),MIN(_xlfn.T.DIST(BD664,$BD$32,TRUE),1-0.000000000001))</f>
        <v>0.80512101956029669</v>
      </c>
      <c r="BJ664" s="33">
        <f ca="1">IF(_xlfn.T.DIST(BE664,$BD$32,TRUE)&lt;0.5,MAX(_xlfn.T.DIST(BE664,$BD$32,TRUE),0.000000000001),MIN(_xlfn.T.DIST(BE664,$BD$32,TRUE),1-0.000000000001))</f>
        <v>0.21743918090555348</v>
      </c>
      <c r="BK664" s="33">
        <f ca="1">IF(_xlfn.T.DIST(BF664,$BD$32,TRUE)&lt;0.5,MAX(_xlfn.T.DIST(BF664,$BD$32,TRUE),0.000000000001),MIN(_xlfn.T.DIST(BF664,$BD$32,TRUE),1-0.000000000001))</f>
        <v>0.37372218946271263</v>
      </c>
      <c r="BL664" s="33">
        <f ca="1">IF(_xlfn.T.DIST(BG664,$BD$32,TRUE)&lt;0.5,MAX(_xlfn.T.DIST(BG664,$BD$32,TRUE),0.000000000001),MIN(_xlfn.T.DIST(BG664,$BD$32,TRUE),1-0.000000000001))</f>
        <v>0.22798104997275676</v>
      </c>
      <c r="BM664" s="37">
        <f ca="1">IF(_xlfn.T.DIST(BH664,$BD$32,TRUE)&lt;0.5,MAX(_xlfn.T.DIST(BH664,$BD$32,TRUE),0.000000000001),MIN(_xlfn.T.DIST(BH664,$BD$32,TRUE),1-0.000000000001))</f>
        <v>0.3395784096731097</v>
      </c>
      <c r="BN664" s="33">
        <f t="shared" ca="1" si="218"/>
        <v>10.645042289985559</v>
      </c>
      <c r="BO664" s="33">
        <f t="shared" ca="1" si="219"/>
        <v>14.21912898610041</v>
      </c>
      <c r="BP664" s="33">
        <f t="shared" ca="1" si="220"/>
        <v>17.033967070155452</v>
      </c>
      <c r="BQ664" s="33">
        <f t="shared" ca="1" si="221"/>
        <v>10.285321792644602</v>
      </c>
      <c r="BR664" s="33">
        <f t="shared" ca="1" si="222"/>
        <v>17.345544004062798</v>
      </c>
      <c r="BS664">
        <f t="shared" ca="1" si="223"/>
        <v>69.529004142948821</v>
      </c>
    </row>
    <row r="665" spans="32:71" x14ac:dyDescent="0.2">
      <c r="AF665" s="32">
        <f t="shared" ca="1" si="205"/>
        <v>0.12929743086074241</v>
      </c>
      <c r="AG665" s="32">
        <f t="shared" ca="1" si="224"/>
        <v>0.99604346112384035</v>
      </c>
      <c r="AH665" s="32">
        <f t="shared" ca="1" si="224"/>
        <v>-0.73288170675192699</v>
      </c>
      <c r="AI665" s="32">
        <f t="shared" ca="1" si="224"/>
        <v>-0.30601531461574411</v>
      </c>
      <c r="AJ665" s="37">
        <f t="shared" ca="1" si="224"/>
        <v>-0.30175738898207094</v>
      </c>
      <c r="AK665" s="33" cm="1">
        <f t="array" aca="1" ref="AK665:AO665" ca="1">MMULT(AF665:AJ665,$Y$50:$AC$54)</f>
        <v>0.12929743086074244</v>
      </c>
      <c r="AL665">
        <f ca="1"/>
        <v>0.82272459507182027</v>
      </c>
      <c r="AM665">
        <f ca="1"/>
        <v>-0.5447385536917887</v>
      </c>
      <c r="AN665">
        <f ca="1"/>
        <v>0.61057052836569681</v>
      </c>
      <c r="AO665" s="35">
        <f ca="1"/>
        <v>-0.74566807260232459</v>
      </c>
      <c r="AP665" s="33">
        <f t="shared" ca="1" si="206"/>
        <v>10.096973073145557</v>
      </c>
      <c r="AQ665">
        <f t="shared" ca="1" si="207"/>
        <v>15.82272459507182</v>
      </c>
      <c r="AR665">
        <f t="shared" ca="1" si="208"/>
        <v>16.365784338924634</v>
      </c>
      <c r="AS665">
        <f t="shared" ca="1" si="209"/>
        <v>13.404312215241102</v>
      </c>
      <c r="AT665">
        <f t="shared" ca="1" si="210"/>
        <v>16.017327709590703</v>
      </c>
      <c r="AU665">
        <f t="shared" ca="1" si="211"/>
        <v>71.707121931973816</v>
      </c>
      <c r="BC665">
        <f t="shared" ca="1" si="212"/>
        <v>23.113472331522185</v>
      </c>
      <c r="BD665" s="33">
        <f t="shared" ca="1" si="213"/>
        <v>0.12430276189577599</v>
      </c>
      <c r="BE665" s="33">
        <f t="shared" ca="1" si="214"/>
        <v>0.79094332165931458</v>
      </c>
      <c r="BF665" s="33">
        <f t="shared" ca="1" si="215"/>
        <v>-0.52369568586345994</v>
      </c>
      <c r="BG665" s="33">
        <f t="shared" ca="1" si="216"/>
        <v>0.58698461758115983</v>
      </c>
      <c r="BH665" s="37">
        <f t="shared" ca="1" si="217"/>
        <v>-0.7168634385457946</v>
      </c>
      <c r="BI665" s="33">
        <f ca="1">IF(_xlfn.T.DIST(BD665,$BD$32,TRUE)&lt;0.5,MAX(_xlfn.T.DIST(BD665,$BD$32,TRUE),0.000000000001),MIN(_xlfn.T.DIST(BD665,$BD$32,TRUE),1-0.000000000001))</f>
        <v>0.54904764130711281</v>
      </c>
      <c r="BJ665" s="33">
        <f ca="1">IF(_xlfn.T.DIST(BE665,$BD$32,TRUE)&lt;0.5,MAX(_xlfn.T.DIST(BE665,$BD$32,TRUE),0.000000000001),MIN(_xlfn.T.DIST(BE665,$BD$32,TRUE),1-0.000000000001))</f>
        <v>0.78240710144226799</v>
      </c>
      <c r="BK665" s="33">
        <f ca="1">IF(_xlfn.T.DIST(BF665,$BD$32,TRUE)&lt;0.5,MAX(_xlfn.T.DIST(BF665,$BD$32,TRUE),0.000000000001),MIN(_xlfn.T.DIST(BF665,$BD$32,TRUE),1-0.000000000001))</f>
        <v>0.30216889178958822</v>
      </c>
      <c r="BL665" s="33">
        <f ca="1">IF(_xlfn.T.DIST(BG665,$BD$32,TRUE)&lt;0.5,MAX(_xlfn.T.DIST(BG665,$BD$32,TRUE),0.000000000001),MIN(_xlfn.T.DIST(BG665,$BD$32,TRUE),1-0.000000000001))</f>
        <v>0.71919706431198005</v>
      </c>
      <c r="BM665" s="37">
        <f ca="1">IF(_xlfn.T.DIST(BH665,$BD$32,TRUE)&lt;0.5,MAX(_xlfn.T.DIST(BH665,$BD$32,TRUE),0.000000000001),MIN(_xlfn.T.DIST(BH665,$BD$32,TRUE),1-0.000000000001))</f>
        <v>0.23950136613232154</v>
      </c>
      <c r="BN665" s="33">
        <f t="shared" ca="1" si="218"/>
        <v>10.092441682335624</v>
      </c>
      <c r="BO665" s="33">
        <f t="shared" ca="1" si="219"/>
        <v>15.780348458080029</v>
      </c>
      <c r="BP665" s="33">
        <f t="shared" ca="1" si="220"/>
        <v>16.445481913676808</v>
      </c>
      <c r="BQ665" s="33">
        <f t="shared" ca="1" si="221"/>
        <v>13.335053163313868</v>
      </c>
      <c r="BR665" s="33">
        <f t="shared" ca="1" si="222"/>
        <v>16.168370195513361</v>
      </c>
      <c r="BS665">
        <f t="shared" ca="1" si="223"/>
        <v>71.821695412919695</v>
      </c>
    </row>
    <row r="666" spans="32:71" x14ac:dyDescent="0.2">
      <c r="AF666" s="32">
        <f t="shared" ca="1" si="205"/>
        <v>1.5508036298623966</v>
      </c>
      <c r="AG666" s="32">
        <f t="shared" ca="1" si="224"/>
        <v>-0.37692346700356488</v>
      </c>
      <c r="AH666" s="32">
        <f t="shared" ca="1" si="224"/>
        <v>-0.79588739160204058</v>
      </c>
      <c r="AI666" s="32">
        <f t="shared" ca="1" si="224"/>
        <v>-0.69301966178737195</v>
      </c>
      <c r="AJ666" s="37">
        <f t="shared" ca="1" si="224"/>
        <v>-0.94157651223518202</v>
      </c>
      <c r="AK666" s="33" cm="1">
        <f t="array" aca="1" ref="AK666:AO666" ca="1">MMULT(AF666:AJ666,$Y$50:$AC$54)</f>
        <v>1.5508036298623971</v>
      </c>
      <c r="AL666">
        <f ca="1"/>
        <v>0.7673562901296942</v>
      </c>
      <c r="AM666">
        <f ca="1"/>
        <v>-0.50510791834411406</v>
      </c>
      <c r="AN666">
        <f ca="1"/>
        <v>0.16506468227701038</v>
      </c>
      <c r="AO666" s="35">
        <f ca="1"/>
        <v>-1.3765347415144178</v>
      </c>
      <c r="AP666" s="33">
        <f t="shared" ca="1" si="206"/>
        <v>11.163102722396797</v>
      </c>
      <c r="AQ666">
        <f t="shared" ca="1" si="207"/>
        <v>15.767356290129694</v>
      </c>
      <c r="AR666">
        <f t="shared" ca="1" si="208"/>
        <v>16.484676244967659</v>
      </c>
      <c r="AS666">
        <f t="shared" ca="1" si="209"/>
        <v>12.379648769237123</v>
      </c>
      <c r="AT666">
        <f t="shared" ca="1" si="210"/>
        <v>13.493861033942329</v>
      </c>
      <c r="AU666">
        <f t="shared" ca="1" si="211"/>
        <v>69.288645060673602</v>
      </c>
      <c r="BC666">
        <f t="shared" ca="1" si="212"/>
        <v>33.901423013999114</v>
      </c>
      <c r="BD666" s="33">
        <f t="shared" ca="1" si="213"/>
        <v>1.4908971745734791</v>
      </c>
      <c r="BE666" s="33">
        <f t="shared" ca="1" si="214"/>
        <v>0.73771385545896584</v>
      </c>
      <c r="BF666" s="33">
        <f t="shared" ca="1" si="215"/>
        <v>-0.48559595413169793</v>
      </c>
      <c r="BG666" s="33">
        <f t="shared" ca="1" si="216"/>
        <v>0.15868834950463701</v>
      </c>
      <c r="BH666" s="37">
        <f t="shared" ca="1" si="217"/>
        <v>-1.3233601710154483</v>
      </c>
      <c r="BI666" s="33">
        <f ca="1">IF(_xlfn.T.DIST(BD666,$BD$32,TRUE)&lt;0.5,MAX(_xlfn.T.DIST(BD666,$BD$32,TRUE),0.000000000001),MIN(_xlfn.T.DIST(BD666,$BD$32,TRUE),1-0.000000000001))</f>
        <v>0.92678539640478674</v>
      </c>
      <c r="BJ666" s="33">
        <f ca="1">IF(_xlfn.T.DIST(BE666,$BD$32,TRUE)&lt;0.5,MAX(_xlfn.T.DIST(BE666,$BD$32,TRUE),0.000000000001),MIN(_xlfn.T.DIST(BE666,$BD$32,TRUE),1-0.000000000001))</f>
        <v>0.76679005427771019</v>
      </c>
      <c r="BK666" s="33">
        <f ca="1">IF(_xlfn.T.DIST(BF666,$BD$32,TRUE)&lt;0.5,MAX(_xlfn.T.DIST(BF666,$BD$32,TRUE),0.000000000001),MIN(_xlfn.T.DIST(BF666,$BD$32,TRUE),1-0.000000000001))</f>
        <v>0.31539072291427839</v>
      </c>
      <c r="BL666" s="33">
        <f ca="1">IF(_xlfn.T.DIST(BG666,$BD$32,TRUE)&lt;0.5,MAX(_xlfn.T.DIST(BG666,$BD$32,TRUE),0.000000000001),MIN(_xlfn.T.DIST(BG666,$BD$32,TRUE),1-0.000000000001))</f>
        <v>0.56251106569903975</v>
      </c>
      <c r="BM666" s="37">
        <f ca="1">IF(_xlfn.T.DIST(BH666,$BD$32,TRUE)&lt;0.5,MAX(_xlfn.T.DIST(BH666,$BD$32,TRUE),0.000000000001),MIN(_xlfn.T.DIST(BH666,$BD$32,TRUE),1-0.000000000001))</f>
        <v>9.7856592310731336E-2</v>
      </c>
      <c r="BN666" s="33">
        <f t="shared" ca="1" si="218"/>
        <v>11.089195318141048</v>
      </c>
      <c r="BO666" s="33">
        <f t="shared" ca="1" si="219"/>
        <v>15.728316455467564</v>
      </c>
      <c r="BP666" s="33">
        <f t="shared" ca="1" si="220"/>
        <v>16.558118255011337</v>
      </c>
      <c r="BQ666" s="33">
        <f t="shared" ca="1" si="221"/>
        <v>12.361879165490743</v>
      </c>
      <c r="BR666" s="33">
        <f t="shared" ca="1" si="222"/>
        <v>13.82455306889149</v>
      </c>
      <c r="BS666">
        <f t="shared" ca="1" si="223"/>
        <v>69.56206226300219</v>
      </c>
    </row>
    <row r="667" spans="32:71" x14ac:dyDescent="0.2">
      <c r="AF667" s="32">
        <f t="shared" ca="1" si="205"/>
        <v>-1.3223902242256738</v>
      </c>
      <c r="AG667" s="32">
        <f t="shared" ca="1" si="224"/>
        <v>0.43936924672795491</v>
      </c>
      <c r="AH667" s="32">
        <f t="shared" ca="1" si="224"/>
        <v>0.76893283213833308</v>
      </c>
      <c r="AI667" s="32">
        <f t="shared" ca="1" si="224"/>
        <v>0.3062369665428728</v>
      </c>
      <c r="AJ667" s="37">
        <f t="shared" ca="1" si="224"/>
        <v>1.5216312988725345</v>
      </c>
      <c r="AK667" s="33" cm="1">
        <f t="array" aca="1" ref="AK667:AO667" ca="1">MMULT(AF667:AJ667,$Y$50:$AC$54)</f>
        <v>-1.322390224225674</v>
      </c>
      <c r="AL667">
        <f ca="1"/>
        <v>-0.56722435544589056</v>
      </c>
      <c r="AM667">
        <f ca="1"/>
        <v>0.53458496153432622</v>
      </c>
      <c r="AN667">
        <f ca="1"/>
        <v>-0.32358924679900597</v>
      </c>
      <c r="AO667" s="35">
        <f ca="1"/>
        <v>1.7325914788470929</v>
      </c>
      <c r="AP667" s="33">
        <f t="shared" ca="1" si="206"/>
        <v>9.0082073318307447</v>
      </c>
      <c r="AQ667">
        <f t="shared" ca="1" si="207"/>
        <v>14.432775644554109</v>
      </c>
      <c r="AR667">
        <f t="shared" ca="1" si="208"/>
        <v>19.603754884602978</v>
      </c>
      <c r="AS667">
        <f t="shared" ca="1" si="209"/>
        <v>11.255744732362286</v>
      </c>
      <c r="AT667">
        <f t="shared" ca="1" si="210"/>
        <v>25.930365915388371</v>
      </c>
      <c r="AU667">
        <f t="shared" ca="1" si="211"/>
        <v>80.230848508738489</v>
      </c>
      <c r="BC667">
        <f t="shared" ca="1" si="212"/>
        <v>33.478437589716428</v>
      </c>
      <c r="BD667" s="33">
        <f t="shared" ca="1" si="213"/>
        <v>-1.2713072184107426</v>
      </c>
      <c r="BE667" s="33">
        <f t="shared" ca="1" si="214"/>
        <v>-0.54531287688472696</v>
      </c>
      <c r="BF667" s="33">
        <f t="shared" ca="1" si="215"/>
        <v>0.51393431984146043</v>
      </c>
      <c r="BG667" s="33">
        <f t="shared" ca="1" si="216"/>
        <v>-0.31108922141084039</v>
      </c>
      <c r="BH667" s="37">
        <f t="shared" ca="1" si="217"/>
        <v>1.6656626865984423</v>
      </c>
      <c r="BI667" s="33">
        <f ca="1">IF(_xlfn.T.DIST(BD667,$BD$32,TRUE)&lt;0.5,MAX(_xlfn.T.DIST(BD667,$BD$32,TRUE),0.000000000001),MIN(_xlfn.T.DIST(BD667,$BD$32,TRUE),1-0.000000000001))</f>
        <v>0.10669408494085397</v>
      </c>
      <c r="BJ667" s="33">
        <f ca="1">IF(_xlfn.T.DIST(BE667,$BD$32,TRUE)&lt;0.5,MAX(_xlfn.T.DIST(BE667,$BD$32,TRUE),0.000000000001),MIN(_xlfn.T.DIST(BE667,$BD$32,TRUE),1-0.000000000001))</f>
        <v>0.29478504863934818</v>
      </c>
      <c r="BK667" s="33">
        <f ca="1">IF(_xlfn.T.DIST(BF667,$BD$32,TRUE)&lt;0.5,MAX(_xlfn.T.DIST(BF667,$BD$32,TRUE),0.000000000001),MIN(_xlfn.T.DIST(BF667,$BD$32,TRUE),1-0.000000000001))</f>
        <v>0.69446852771128786</v>
      </c>
      <c r="BL667" s="33">
        <f ca="1">IF(_xlfn.T.DIST(BG667,$BD$32,TRUE)&lt;0.5,MAX(_xlfn.T.DIST(BG667,$BD$32,TRUE),0.000000000001),MIN(_xlfn.T.DIST(BG667,$BD$32,TRUE),1-0.000000000001))</f>
        <v>0.37894210172785314</v>
      </c>
      <c r="BM667" s="37">
        <f ca="1">IF(_xlfn.T.DIST(BH667,$BD$32,TRUE)&lt;0.5,MAX(_xlfn.T.DIST(BH667,$BD$32,TRUE),0.000000000001),MIN(_xlfn.T.DIST(BH667,$BD$32,TRUE),1-0.000000000001))</f>
        <v>0.94690459860388032</v>
      </c>
      <c r="BN667" s="33">
        <f t="shared" ca="1" si="218"/>
        <v>9.0667729590278174</v>
      </c>
      <c r="BO667" s="33">
        <f t="shared" ca="1" si="219"/>
        <v>14.460540880094833</v>
      </c>
      <c r="BP667" s="33">
        <f t="shared" ca="1" si="220"/>
        <v>19.525670278179671</v>
      </c>
      <c r="BQ667" s="33">
        <f t="shared" ca="1" si="221"/>
        <v>11.29100110258093</v>
      </c>
      <c r="BR667" s="33">
        <f t="shared" ca="1" si="222"/>
        <v>25.462215509079847</v>
      </c>
      <c r="BS667">
        <f t="shared" ca="1" si="223"/>
        <v>79.806200728963091</v>
      </c>
    </row>
    <row r="668" spans="32:71" x14ac:dyDescent="0.2">
      <c r="AF668" s="32">
        <f t="shared" ca="1" si="205"/>
        <v>-0.50078172601340754</v>
      </c>
      <c r="AG668" s="32">
        <f t="shared" ca="1" si="224"/>
        <v>-0.18487920707755209</v>
      </c>
      <c r="AH668" s="32">
        <f t="shared" ca="1" si="224"/>
        <v>1.1357047410391061</v>
      </c>
      <c r="AI668" s="32">
        <f t="shared" ca="1" si="224"/>
        <v>-0.14269608221307833</v>
      </c>
      <c r="AJ668" s="37">
        <f t="shared" ca="1" si="224"/>
        <v>-0.90652679622564525</v>
      </c>
      <c r="AK668" s="33" cm="1">
        <f t="array" aca="1" ref="AK668:AO668" ca="1">MMULT(AF668:AJ668,$Y$50:$AC$54)</f>
        <v>-0.50078172601340765</v>
      </c>
      <c r="AL668">
        <f ca="1"/>
        <v>-0.47420104719255629</v>
      </c>
      <c r="AM668">
        <f ca="1"/>
        <v>0.97165070229039019</v>
      </c>
      <c r="AN668">
        <f ca="1"/>
        <v>-0.83176181849678021</v>
      </c>
      <c r="AO668" s="35">
        <f ca="1"/>
        <v>-8.6997785629060131E-2</v>
      </c>
      <c r="AP668" s="33">
        <f t="shared" ca="1" si="206"/>
        <v>9.6244137054899443</v>
      </c>
      <c r="AQ668">
        <f t="shared" ca="1" si="207"/>
        <v>14.525798952807444</v>
      </c>
      <c r="AR668">
        <f t="shared" ca="1" si="208"/>
        <v>20.914952106871169</v>
      </c>
      <c r="AS668">
        <f t="shared" ca="1" si="209"/>
        <v>10.086947817457405</v>
      </c>
      <c r="AT668">
        <f t="shared" ca="1" si="210"/>
        <v>18.652008857483761</v>
      </c>
      <c r="AU668">
        <f t="shared" ca="1" si="211"/>
        <v>73.804121440109725</v>
      </c>
      <c r="BC668">
        <f t="shared" ca="1" si="212"/>
        <v>29.421380959184571</v>
      </c>
      <c r="BD668" s="33">
        <f t="shared" ca="1" si="213"/>
        <v>-0.48143687957299064</v>
      </c>
      <c r="BE668" s="33">
        <f t="shared" ca="1" si="214"/>
        <v>-0.45588299371074986</v>
      </c>
      <c r="BF668" s="33">
        <f t="shared" ca="1" si="215"/>
        <v>0.93411651792794459</v>
      </c>
      <c r="BG668" s="33">
        <f t="shared" ca="1" si="216"/>
        <v>-0.7996314434890639</v>
      </c>
      <c r="BH668" s="37">
        <f t="shared" ca="1" si="217"/>
        <v>-8.3637122257718535E-2</v>
      </c>
      <c r="BI668" s="33">
        <f ca="1">IF(_xlfn.T.DIST(BD668,$BD$32,TRUE)&lt;0.5,MAX(_xlfn.T.DIST(BD668,$BD$32,TRUE),0.000000000001),MIN(_xlfn.T.DIST(BD668,$BD$32,TRUE),1-0.000000000001))</f>
        <v>0.31684964724728049</v>
      </c>
      <c r="BJ668" s="33">
        <f ca="1">IF(_xlfn.T.DIST(BE668,$BD$32,TRUE)&lt;0.5,MAX(_xlfn.T.DIST(BE668,$BD$32,TRUE),0.000000000001),MIN(_xlfn.T.DIST(BE668,$BD$32,TRUE),1-0.000000000001))</f>
        <v>0.32587853771330655</v>
      </c>
      <c r="BK668" s="33">
        <f ca="1">IF(_xlfn.T.DIST(BF668,$BD$32,TRUE)&lt;0.5,MAX(_xlfn.T.DIST(BF668,$BD$32,TRUE),0.000000000001),MIN(_xlfn.T.DIST(BF668,$BD$32,TRUE),1-0.000000000001))</f>
        <v>0.82114898777148237</v>
      </c>
      <c r="BL668" s="33">
        <f ca="1">IF(_xlfn.T.DIST(BG668,$BD$32,TRUE)&lt;0.5,MAX(_xlfn.T.DIST(BG668,$BD$32,TRUE),0.000000000001),MIN(_xlfn.T.DIST(BG668,$BD$32,TRUE),1-0.000000000001))</f>
        <v>0.21510534396054543</v>
      </c>
      <c r="BM668" s="37">
        <f ca="1">IF(_xlfn.T.DIST(BH668,$BD$32,TRUE)&lt;0.5,MAX(_xlfn.T.DIST(BH668,$BD$32,TRUE),0.000000000001),MIN(_xlfn.T.DIST(BH668,$BD$32,TRUE),1-0.000000000001))</f>
        <v>0.46695028035728664</v>
      </c>
      <c r="BN668" s="33">
        <f t="shared" ca="1" si="218"/>
        <v>9.6426050847963936</v>
      </c>
      <c r="BO668" s="33">
        <f t="shared" ca="1" si="219"/>
        <v>14.54867742324871</v>
      </c>
      <c r="BP668" s="33">
        <f t="shared" ca="1" si="220"/>
        <v>20.759257994836439</v>
      </c>
      <c r="BQ668" s="33">
        <f t="shared" ca="1" si="221"/>
        <v>10.185688304854352</v>
      </c>
      <c r="BR668" s="33">
        <f t="shared" ca="1" si="222"/>
        <v>18.668246602680771</v>
      </c>
      <c r="BS668">
        <f t="shared" ca="1" si="223"/>
        <v>73.804475410416671</v>
      </c>
    </row>
    <row r="669" spans="32:71" x14ac:dyDescent="0.2">
      <c r="AF669" s="32">
        <f t="shared" ca="1" si="205"/>
        <v>0.49367684486015556</v>
      </c>
      <c r="AG669" s="32">
        <f t="shared" ca="1" si="224"/>
        <v>-0.51137429225980879</v>
      </c>
      <c r="AH669" s="32">
        <f t="shared" ca="1" si="224"/>
        <v>-2.0870324719010025</v>
      </c>
      <c r="AI669" s="32">
        <f t="shared" ca="1" si="224"/>
        <v>-0.24736383786161439</v>
      </c>
      <c r="AJ669" s="37">
        <f t="shared" ca="1" si="224"/>
        <v>1.4511060867521184</v>
      </c>
      <c r="AK669" s="33" cm="1">
        <f t="array" aca="1" ref="AK669:AO669" ca="1">MMULT(AF669:AJ669,$Y$50:$AC$54)</f>
        <v>0.49367684486015567</v>
      </c>
      <c r="AL669">
        <f ca="1"/>
        <v>-4.4746269614066747E-2</v>
      </c>
      <c r="AM669">
        <f ca="1"/>
        <v>-1.991648167388411</v>
      </c>
      <c r="AN669">
        <f ca="1"/>
        <v>0.63324417474538963</v>
      </c>
      <c r="AO669" s="35">
        <f ca="1"/>
        <v>-9.0780624675816268E-2</v>
      </c>
      <c r="AP669" s="33">
        <f t="shared" ca="1" si="206"/>
        <v>10.370257633645117</v>
      </c>
      <c r="AQ669">
        <f t="shared" ca="1" si="207"/>
        <v>14.955253730385934</v>
      </c>
      <c r="AR669">
        <f t="shared" ca="1" si="208"/>
        <v>12.025055497834767</v>
      </c>
      <c r="AS669">
        <f t="shared" ca="1" si="209"/>
        <v>13.456461601914397</v>
      </c>
      <c r="AT669">
        <f t="shared" ca="1" si="210"/>
        <v>18.636877501296734</v>
      </c>
      <c r="AU669">
        <f t="shared" ca="1" si="211"/>
        <v>69.443905965076951</v>
      </c>
      <c r="BC669">
        <f t="shared" ca="1" si="212"/>
        <v>24.608344053284263</v>
      </c>
      <c r="BD669" s="33">
        <f t="shared" ca="1" si="213"/>
        <v>0.47460645498983201</v>
      </c>
      <c r="BE669" s="33">
        <f t="shared" ca="1" si="214"/>
        <v>-4.3017752638504339E-2</v>
      </c>
      <c r="BF669" s="33">
        <f t="shared" ca="1" si="215"/>
        <v>-1.9147121971640597</v>
      </c>
      <c r="BG669" s="33">
        <f t="shared" ca="1" si="216"/>
        <v>0.60878239692203073</v>
      </c>
      <c r="BH669" s="37">
        <f t="shared" ca="1" si="217"/>
        <v>-8.727383288830648E-2</v>
      </c>
      <c r="BI669" s="33">
        <f ca="1">IF(_xlfn.T.DIST(BD669,$BD$32,TRUE)&lt;0.5,MAX(_xlfn.T.DIST(BD669,$BD$32,TRUE),0.000000000001),MIN(_xlfn.T.DIST(BD669,$BD$32,TRUE),1-0.000000000001))</f>
        <v>0.68074787260362546</v>
      </c>
      <c r="BJ669" s="33">
        <f ca="1">IF(_xlfn.T.DIST(BE669,$BD$32,TRUE)&lt;0.5,MAX(_xlfn.T.DIST(BE669,$BD$32,TRUE),0.000000000001),MIN(_xlfn.T.DIST(BE669,$BD$32,TRUE),1-0.000000000001))</f>
        <v>0.48298621493206262</v>
      </c>
      <c r="BK669" s="33">
        <f ca="1">IF(_xlfn.T.DIST(BF669,$BD$32,TRUE)&lt;0.5,MAX(_xlfn.T.DIST(BF669,$BD$32,TRUE),0.000000000001),MIN(_xlfn.T.DIST(BF669,$BD$32,TRUE),1-0.000000000001))</f>
        <v>3.2554071743218851E-2</v>
      </c>
      <c r="BL669" s="33">
        <f ca="1">IF(_xlfn.T.DIST(BG669,$BD$32,TRUE)&lt;0.5,MAX(_xlfn.T.DIST(BG669,$BD$32,TRUE),0.000000000001),MIN(_xlfn.T.DIST(BG669,$BD$32,TRUE),1-0.000000000001))</f>
        <v>0.72637439108116386</v>
      </c>
      <c r="BM669" s="37">
        <f ca="1">IF(_xlfn.T.DIST(BH669,$BD$32,TRUE)&lt;0.5,MAX(_xlfn.T.DIST(BH669,$BD$32,TRUE),0.000000000001),MIN(_xlfn.T.DIST(BH669,$BD$32,TRUE),1-0.000000000001))</f>
        <v>0.46551689914234889</v>
      </c>
      <c r="BN669" s="33">
        <f t="shared" ca="1" si="218"/>
        <v>10.352343344774695</v>
      </c>
      <c r="BO669" s="33">
        <f t="shared" ca="1" si="219"/>
        <v>14.957339829350914</v>
      </c>
      <c r="BP669" s="33">
        <f t="shared" ca="1" si="220"/>
        <v>12.46645544617602</v>
      </c>
      <c r="BQ669" s="33">
        <f t="shared" ca="1" si="221"/>
        <v>13.38433367504402</v>
      </c>
      <c r="BR669" s="33">
        <f t="shared" ca="1" si="222"/>
        <v>18.653823084022005</v>
      </c>
      <c r="BS669">
        <f t="shared" ca="1" si="223"/>
        <v>69.81429537936765</v>
      </c>
    </row>
    <row r="670" spans="32:71" x14ac:dyDescent="0.2">
      <c r="AF670" s="32">
        <f t="shared" ca="1" si="205"/>
        <v>-0.59978513524461508</v>
      </c>
      <c r="AG670" s="32">
        <f t="shared" ca="1" si="224"/>
        <v>-0.49707154447208496</v>
      </c>
      <c r="AH670" s="32">
        <f t="shared" ca="1" si="224"/>
        <v>-0.40635319492734895</v>
      </c>
      <c r="AI670" s="32">
        <f t="shared" ca="1" si="224"/>
        <v>0.62959879897852933</v>
      </c>
      <c r="AJ670" s="37">
        <f t="shared" ca="1" si="224"/>
        <v>-0.42631229175015511</v>
      </c>
      <c r="AK670" s="33" cm="1">
        <f t="array" aca="1" ref="AK670:AO670" ca="1">MMULT(AF670:AJ670,$Y$50:$AC$54)</f>
        <v>-0.59978513524461519</v>
      </c>
      <c r="AL670">
        <f ca="1"/>
        <v>-0.77150067273229306</v>
      </c>
      <c r="AM670">
        <f ca="1"/>
        <v>-0.58600238599438426</v>
      </c>
      <c r="AN670">
        <f ca="1"/>
        <v>0.1916799671732356</v>
      </c>
      <c r="AO670" s="35">
        <f ca="1"/>
        <v>-0.4113805138597928</v>
      </c>
      <c r="AP670" s="33">
        <f t="shared" ca="1" si="206"/>
        <v>9.5501611485665379</v>
      </c>
      <c r="AQ670">
        <f t="shared" ca="1" si="207"/>
        <v>14.228499327267707</v>
      </c>
      <c r="AR670">
        <f t="shared" ca="1" si="208"/>
        <v>16.241992842016849</v>
      </c>
      <c r="AS670">
        <f t="shared" ca="1" si="209"/>
        <v>12.440863924498442</v>
      </c>
      <c r="AT670">
        <f t="shared" ca="1" si="210"/>
        <v>17.354477944560827</v>
      </c>
      <c r="AU670">
        <f t="shared" ca="1" si="211"/>
        <v>69.815995186910357</v>
      </c>
      <c r="BC670">
        <f t="shared" ca="1" si="212"/>
        <v>32.05168862562698</v>
      </c>
      <c r="BD670" s="33">
        <f t="shared" ca="1" si="213"/>
        <v>-0.57661585662313219</v>
      </c>
      <c r="BE670" s="33">
        <f t="shared" ca="1" si="214"/>
        <v>-0.74169814347170049</v>
      </c>
      <c r="BF670" s="33">
        <f t="shared" ca="1" si="215"/>
        <v>-0.56336552529856121</v>
      </c>
      <c r="BG670" s="33">
        <f t="shared" ca="1" si="216"/>
        <v>0.18427550463385944</v>
      </c>
      <c r="BH670" s="37">
        <f t="shared" ca="1" si="217"/>
        <v>-0.39548917346973939</v>
      </c>
      <c r="BI670" s="33">
        <f ca="1">IF(_xlfn.T.DIST(BD670,$BD$32,TRUE)&lt;0.5,MAX(_xlfn.T.DIST(BD670,$BD$32,TRUE),0.000000000001),MIN(_xlfn.T.DIST(BD670,$BD$32,TRUE),1-0.000000000001))</f>
        <v>0.28425032182692</v>
      </c>
      <c r="BJ670" s="33">
        <f ca="1">IF(_xlfn.T.DIST(BE670,$BD$32,TRUE)&lt;0.5,MAX(_xlfn.T.DIST(BE670,$BD$32,TRUE),0.000000000001),MIN(_xlfn.T.DIST(BE670,$BD$32,TRUE),1-0.000000000001))</f>
        <v>0.23201877898037226</v>
      </c>
      <c r="BK670" s="33">
        <f ca="1">IF(_xlfn.T.DIST(BF670,$BD$32,TRUE)&lt;0.5,MAX(_xlfn.T.DIST(BF670,$BD$32,TRUE),0.000000000001),MIN(_xlfn.T.DIST(BF670,$BD$32,TRUE),1-0.000000000001))</f>
        <v>0.28868648698969984</v>
      </c>
      <c r="BL670" s="33">
        <f ca="1">IF(_xlfn.T.DIST(BG670,$BD$32,TRUE)&lt;0.5,MAX(_xlfn.T.DIST(BG670,$BD$32,TRUE),0.000000000001),MIN(_xlfn.T.DIST(BG670,$BD$32,TRUE),1-0.000000000001))</f>
        <v>0.57248133117995259</v>
      </c>
      <c r="BM670" s="37">
        <f ca="1">IF(_xlfn.T.DIST(BH670,$BD$32,TRUE)&lt;0.5,MAX(_xlfn.T.DIST(BH670,$BD$32,TRUE),0.000000000001),MIN(_xlfn.T.DIST(BH670,$BD$32,TRUE),1-0.000000000001))</f>
        <v>0.34764017053975005</v>
      </c>
      <c r="BN670" s="33">
        <f t="shared" ca="1" si="218"/>
        <v>9.5723042005455952</v>
      </c>
      <c r="BO670" s="33">
        <f t="shared" ca="1" si="219"/>
        <v>14.267785340263623</v>
      </c>
      <c r="BP670" s="33">
        <f t="shared" ca="1" si="220"/>
        <v>16.32832176402756</v>
      </c>
      <c r="BQ670" s="33">
        <f t="shared" ca="1" si="221"/>
        <v>12.420198504441176</v>
      </c>
      <c r="BR670" s="33">
        <f t="shared" ca="1" si="222"/>
        <v>17.433202441494217</v>
      </c>
      <c r="BS670">
        <f t="shared" ca="1" si="223"/>
        <v>70.021812250772172</v>
      </c>
    </row>
    <row r="671" spans="32:71" x14ac:dyDescent="0.2">
      <c r="AF671" s="32">
        <f t="shared" ca="1" si="205"/>
        <v>0.71398388892978759</v>
      </c>
      <c r="AG671" s="32">
        <f t="shared" ca="1" si="224"/>
        <v>-0.88818979394847541</v>
      </c>
      <c r="AH671" s="32">
        <f t="shared" ca="1" si="224"/>
        <v>0.73849424496499061</v>
      </c>
      <c r="AI671" s="32">
        <f t="shared" ca="1" si="224"/>
        <v>2.1103279317947061</v>
      </c>
      <c r="AJ671" s="37">
        <f t="shared" ca="1" si="224"/>
        <v>1.0515901528901856</v>
      </c>
      <c r="AK671" s="33" cm="1">
        <f t="array" aca="1" ref="AK671:AO671" ca="1">MMULT(AF671:AJ671,$Y$50:$AC$54)</f>
        <v>0.7139838889297877</v>
      </c>
      <c r="AL671">
        <f ca="1"/>
        <v>-0.17445804080488131</v>
      </c>
      <c r="AM671">
        <f ca="1"/>
        <v>0.7383218927948989</v>
      </c>
      <c r="AN671">
        <f ca="1"/>
        <v>0.97180774718753882</v>
      </c>
      <c r="AO671" s="35">
        <f ca="1"/>
        <v>1.7045041783049177</v>
      </c>
      <c r="AP671" s="33">
        <f t="shared" ca="1" si="206"/>
        <v>10.53548791669734</v>
      </c>
      <c r="AQ671">
        <f t="shared" ca="1" si="207"/>
        <v>14.825541959195119</v>
      </c>
      <c r="AR671">
        <f t="shared" ca="1" si="208"/>
        <v>20.214965678384697</v>
      </c>
      <c r="AS671">
        <f t="shared" ca="1" si="209"/>
        <v>14.23515781853134</v>
      </c>
      <c r="AT671">
        <f t="shared" ca="1" si="210"/>
        <v>25.81801671321967</v>
      </c>
      <c r="AU671">
        <f t="shared" ca="1" si="211"/>
        <v>85.629170086028168</v>
      </c>
      <c r="BC671">
        <f t="shared" ca="1" si="212"/>
        <v>34.490384102409763</v>
      </c>
      <c r="BD671" s="33">
        <f t="shared" ca="1" si="213"/>
        <v>0.68640319264074479</v>
      </c>
      <c r="BE671" s="33">
        <f t="shared" ca="1" si="214"/>
        <v>-0.16771884918834043</v>
      </c>
      <c r="BF671" s="33">
        <f t="shared" ca="1" si="215"/>
        <v>0.70980103650603954</v>
      </c>
      <c r="BG671" s="33">
        <f t="shared" ca="1" si="216"/>
        <v>0.93426749629098915</v>
      </c>
      <c r="BH671" s="37">
        <f t="shared" ca="1" si="217"/>
        <v>1.6386603787540632</v>
      </c>
      <c r="BI671" s="33">
        <f ca="1">IF(_xlfn.T.DIST(BD671,$BD$32,TRUE)&lt;0.5,MAX(_xlfn.T.DIST(BD671,$BD$32,TRUE),0.000000000001),MIN(_xlfn.T.DIST(BD671,$BD$32,TRUE),1-0.000000000001))</f>
        <v>0.75113485818276782</v>
      </c>
      <c r="BJ671" s="33">
        <f ca="1">IF(_xlfn.T.DIST(BE671,$BD$32,TRUE)&lt;0.5,MAX(_xlfn.T.DIST(BE671,$BD$32,TRUE),0.000000000001),MIN(_xlfn.T.DIST(BE671,$BD$32,TRUE),1-0.000000000001))</f>
        <v>0.43396499865729621</v>
      </c>
      <c r="BK671" s="33">
        <f ca="1">IF(_xlfn.T.DIST(BF671,$BD$32,TRUE)&lt;0.5,MAX(_xlfn.T.DIST(BF671,$BD$32,TRUE),0.000000000001),MIN(_xlfn.T.DIST(BF671,$BD$32,TRUE),1-0.000000000001))</f>
        <v>0.75834573229925373</v>
      </c>
      <c r="BL671" s="33">
        <f ca="1">IF(_xlfn.T.DIST(BG671,$BD$32,TRUE)&lt;0.5,MAX(_xlfn.T.DIST(BG671,$BD$32,TRUE),0.000000000001),MIN(_xlfn.T.DIST(BG671,$BD$32,TRUE),1-0.000000000001))</f>
        <v>0.82118728576934008</v>
      </c>
      <c r="BM671" s="37">
        <f ca="1">IF(_xlfn.T.DIST(BH671,$BD$32,TRUE)&lt;0.5,MAX(_xlfn.T.DIST(BH671,$BD$32,TRUE),0.000000000001),MIN(_xlfn.T.DIST(BH671,$BD$32,TRUE),1-0.000000000001))</f>
        <v>0.9441344359614765</v>
      </c>
      <c r="BN671" s="33">
        <f t="shared" ca="1" si="218"/>
        <v>10.508548983608213</v>
      </c>
      <c r="BO671" s="33">
        <f t="shared" ca="1" si="219"/>
        <v>14.833711603686247</v>
      </c>
      <c r="BP671" s="33">
        <f t="shared" ca="1" si="220"/>
        <v>20.102973463701392</v>
      </c>
      <c r="BQ671" s="33">
        <f t="shared" ca="1" si="221"/>
        <v>14.115768197531665</v>
      </c>
      <c r="BR671" s="33">
        <f t="shared" ca="1" si="222"/>
        <v>25.361840479568119</v>
      </c>
      <c r="BS671">
        <f t="shared" ca="1" si="223"/>
        <v>84.922842728095631</v>
      </c>
    </row>
    <row r="672" spans="32:71" x14ac:dyDescent="0.2">
      <c r="AF672" s="32">
        <f t="shared" ca="1" si="205"/>
        <v>-0.31763154441458086</v>
      </c>
      <c r="AG672" s="32">
        <f t="shared" ca="1" si="224"/>
        <v>0.22206657925337536</v>
      </c>
      <c r="AH672" s="32">
        <f t="shared" ca="1" si="224"/>
        <v>0.30551920131042942</v>
      </c>
      <c r="AI672" s="32">
        <f t="shared" ca="1" si="224"/>
        <v>2.0067360382162485</v>
      </c>
      <c r="AJ672" s="37">
        <f t="shared" ca="1" si="224"/>
        <v>0.63154056256481417</v>
      </c>
      <c r="AK672" s="33" cm="1">
        <f t="array" aca="1" ref="AK672:AO672" ca="1">MMULT(AF672:AJ672,$Y$50:$AC$54)</f>
        <v>-0.31763154441458091</v>
      </c>
      <c r="AL672">
        <f ca="1"/>
        <v>-5.0189845248877846E-2</v>
      </c>
      <c r="AM672">
        <f ca="1"/>
        <v>0.26167940227626768</v>
      </c>
      <c r="AN672">
        <f ca="1"/>
        <v>1.2837386612400683</v>
      </c>
      <c r="AO672" s="35">
        <f ca="1"/>
        <v>1.1039986979510505</v>
      </c>
      <c r="AP672" s="33">
        <f t="shared" ca="1" si="206"/>
        <v>9.7617763416890639</v>
      </c>
      <c r="AQ672">
        <f t="shared" ca="1" si="207"/>
        <v>14.949810154751122</v>
      </c>
      <c r="AR672">
        <f t="shared" ca="1" si="208"/>
        <v>18.785038206828801</v>
      </c>
      <c r="AS672">
        <f t="shared" ca="1" si="209"/>
        <v>14.952598920852157</v>
      </c>
      <c r="AT672">
        <f t="shared" ca="1" si="210"/>
        <v>23.415994791804202</v>
      </c>
      <c r="AU672">
        <f t="shared" ca="1" si="211"/>
        <v>81.865218415925341</v>
      </c>
      <c r="BC672">
        <f t="shared" ca="1" si="212"/>
        <v>32.258440342180485</v>
      </c>
      <c r="BD672" s="33">
        <f t="shared" ca="1" si="213"/>
        <v>-0.30536166088618705</v>
      </c>
      <c r="BE672" s="33">
        <f t="shared" ca="1" si="214"/>
        <v>-4.8251046768875323E-2</v>
      </c>
      <c r="BF672" s="33">
        <f t="shared" ca="1" si="215"/>
        <v>0.25157091071058507</v>
      </c>
      <c r="BG672" s="33">
        <f t="shared" ca="1" si="216"/>
        <v>1.2341487381631813</v>
      </c>
      <c r="BH672" s="37">
        <f t="shared" ca="1" si="217"/>
        <v>1.0613520034474424</v>
      </c>
      <c r="BI672" s="33">
        <f ca="1">IF(_xlfn.T.DIST(BD672,$BD$32,TRUE)&lt;0.5,MAX(_xlfn.T.DIST(BD672,$BD$32,TRUE),0.000000000001),MIN(_xlfn.T.DIST(BD672,$BD$32,TRUE),1-0.000000000001))</f>
        <v>0.38109973265982</v>
      </c>
      <c r="BJ672" s="33">
        <f ca="1">IF(_xlfn.T.DIST(BE672,$BD$32,TRUE)&lt;0.5,MAX(_xlfn.T.DIST(BE672,$BD$32,TRUE),0.000000000001),MIN(_xlfn.T.DIST(BE672,$BD$32,TRUE),1-0.000000000001))</f>
        <v>0.48091798422543242</v>
      </c>
      <c r="BK672" s="33">
        <f ca="1">IF(_xlfn.T.DIST(BF672,$BD$32,TRUE)&lt;0.5,MAX(_xlfn.T.DIST(BF672,$BD$32,TRUE),0.000000000001),MIN(_xlfn.T.DIST(BF672,$BD$32,TRUE),1-0.000000000001))</f>
        <v>0.59845594763483634</v>
      </c>
      <c r="BL672" s="33">
        <f ca="1">IF(_xlfn.T.DIST(BG672,$BD$32,TRUE)&lt;0.5,MAX(_xlfn.T.DIST(BG672,$BD$32,TRUE),0.000000000001),MIN(_xlfn.T.DIST(BG672,$BD$32,TRUE),1-0.000000000001))</f>
        <v>0.88663581854224027</v>
      </c>
      <c r="BM672" s="37">
        <f ca="1">IF(_xlfn.T.DIST(BH672,$BD$32,TRUE)&lt;0.5,MAX(_xlfn.T.DIST(BH672,$BD$32,TRUE),0.000000000001),MIN(_xlfn.T.DIST(BH672,$BD$32,TRUE),1-0.000000000001))</f>
        <v>0.85150001529704233</v>
      </c>
      <c r="BN672" s="33">
        <f t="shared" ca="1" si="218"/>
        <v>9.7730546749364073</v>
      </c>
      <c r="BO672" s="33">
        <f t="shared" ca="1" si="219"/>
        <v>14.952150226511717</v>
      </c>
      <c r="BP672" s="33">
        <f t="shared" ca="1" si="220"/>
        <v>18.748057576062767</v>
      </c>
      <c r="BQ672" s="33">
        <f t="shared" ca="1" si="221"/>
        <v>14.780307806336291</v>
      </c>
      <c r="BR672" s="33">
        <f t="shared" ca="1" si="222"/>
        <v>23.171553714896984</v>
      </c>
      <c r="BS672">
        <f t="shared" ca="1" si="223"/>
        <v>81.425123998744155</v>
      </c>
    </row>
    <row r="673" spans="32:71" x14ac:dyDescent="0.2">
      <c r="AF673" s="32">
        <f t="shared" ca="1" si="205"/>
        <v>0.36372598478618545</v>
      </c>
      <c r="AG673" s="32">
        <f t="shared" ca="1" si="224"/>
        <v>-0.65181581141356593</v>
      </c>
      <c r="AH673" s="32">
        <f t="shared" ca="1" si="224"/>
        <v>0.8364355903463242</v>
      </c>
      <c r="AI673" s="32">
        <f t="shared" ca="1" si="224"/>
        <v>-0.64153213866360137</v>
      </c>
      <c r="AJ673" s="37">
        <f t="shared" ca="1" si="224"/>
        <v>0.54807448839975181</v>
      </c>
      <c r="AK673" s="33" cm="1">
        <f t="array" aca="1" ref="AK673:AO673" ca="1">MMULT(AF673:AJ673,$Y$50:$AC$54)</f>
        <v>0.36372598478618551</v>
      </c>
      <c r="AL673">
        <f ca="1"/>
        <v>-0.23608222281688485</v>
      </c>
      <c r="AM673">
        <f ca="1"/>
        <v>0.79420563181516368</v>
      </c>
      <c r="AN673">
        <f ca="1"/>
        <v>-1.0020441607533188</v>
      </c>
      <c r="AO673" s="35">
        <f ca="1"/>
        <v>0.78002234929177139</v>
      </c>
      <c r="AP673" s="33">
        <f t="shared" ca="1" si="206"/>
        <v>10.272794488589639</v>
      </c>
      <c r="AQ673">
        <f t="shared" ca="1" si="207"/>
        <v>14.763917777183115</v>
      </c>
      <c r="AR673">
        <f t="shared" ca="1" si="208"/>
        <v>20.382616895445491</v>
      </c>
      <c r="AS673">
        <f t="shared" ca="1" si="209"/>
        <v>9.6952984302673677</v>
      </c>
      <c r="AT673">
        <f t="shared" ca="1" si="210"/>
        <v>22.120089397167085</v>
      </c>
      <c r="AU673">
        <f t="shared" ca="1" si="211"/>
        <v>77.234716988652707</v>
      </c>
      <c r="BC673">
        <f t="shared" ca="1" si="212"/>
        <v>29.280694311325117</v>
      </c>
      <c r="BD673" s="33">
        <f t="shared" ca="1" si="213"/>
        <v>0.34967550539251485</v>
      </c>
      <c r="BE673" s="33">
        <f t="shared" ca="1" si="214"/>
        <v>-0.22696253232006613</v>
      </c>
      <c r="BF673" s="33">
        <f t="shared" ca="1" si="215"/>
        <v>0.76352602592801244</v>
      </c>
      <c r="BG673" s="33">
        <f t="shared" ca="1" si="216"/>
        <v>-0.96333589843192069</v>
      </c>
      <c r="BH673" s="37">
        <f t="shared" ca="1" si="217"/>
        <v>0.74989063364937869</v>
      </c>
      <c r="BI673" s="33">
        <f ca="1">IF(_xlfn.T.DIST(BD673,$BD$32,TRUE)&lt;0.5,MAX(_xlfn.T.DIST(BD673,$BD$32,TRUE),0.000000000001),MIN(_xlfn.T.DIST(BD673,$BD$32,TRUE),1-0.000000000001))</f>
        <v>0.63548743410887742</v>
      </c>
      <c r="BJ673" s="33">
        <f ca="1">IF(_xlfn.T.DIST(BE673,$BD$32,TRUE)&lt;0.5,MAX(_xlfn.T.DIST(BE673,$BD$32,TRUE),0.000000000001),MIN(_xlfn.T.DIST(BE673,$BD$32,TRUE),1-0.000000000001))</f>
        <v>0.41099620037536216</v>
      </c>
      <c r="BK673" s="33">
        <f ca="1">IF(_xlfn.T.DIST(BF673,$BD$32,TRUE)&lt;0.5,MAX(_xlfn.T.DIST(BF673,$BD$32,TRUE),0.000000000001),MIN(_xlfn.T.DIST(BF673,$BD$32,TRUE),1-0.000000000001))</f>
        <v>0.77444352301891128</v>
      </c>
      <c r="BL673" s="33">
        <f ca="1">IF(_xlfn.T.DIST(BG673,$BD$32,TRUE)&lt;0.5,MAX(_xlfn.T.DIST(BG673,$BD$32,TRUE),0.000000000001),MIN(_xlfn.T.DIST(BG673,$BD$32,TRUE),1-0.000000000001))</f>
        <v>0.17154017192059018</v>
      </c>
      <c r="BM673" s="37">
        <f ca="1">IF(_xlfn.T.DIST(BH673,$BD$32,TRUE)&lt;0.5,MAX(_xlfn.T.DIST(BH673,$BD$32,TRUE),0.000000000001),MIN(_xlfn.T.DIST(BH673,$BD$32,TRUE),1-0.000000000001))</f>
        <v>0.77041928235070745</v>
      </c>
      <c r="BN673" s="33">
        <f t="shared" ca="1" si="218"/>
        <v>10.259816961235858</v>
      </c>
      <c r="BO673" s="33">
        <f t="shared" ca="1" si="219"/>
        <v>14.775016873327857</v>
      </c>
      <c r="BP673" s="33">
        <f t="shared" ca="1" si="220"/>
        <v>20.260682580241344</v>
      </c>
      <c r="BQ673" s="33">
        <f t="shared" ca="1" si="221"/>
        <v>9.8193781130091686</v>
      </c>
      <c r="BR673" s="33">
        <f t="shared" ca="1" si="222"/>
        <v>21.960913484739368</v>
      </c>
      <c r="BS673">
        <f t="shared" ca="1" si="223"/>
        <v>77.075808012553594</v>
      </c>
    </row>
    <row r="674" spans="32:71" x14ac:dyDescent="0.2">
      <c r="AF674" s="32">
        <f t="shared" ca="1" si="205"/>
        <v>1.6777256767390536</v>
      </c>
      <c r="AG674" s="32">
        <f t="shared" ca="1" si="224"/>
        <v>-1.7078473734718005</v>
      </c>
      <c r="AH674" s="32">
        <f t="shared" ca="1" si="224"/>
        <v>-0.15335586986752345</v>
      </c>
      <c r="AI674" s="32">
        <f t="shared" ca="1" si="224"/>
        <v>-0.32620237257800216</v>
      </c>
      <c r="AJ674" s="37">
        <f t="shared" ca="1" si="224"/>
        <v>-0.66313462763425546</v>
      </c>
      <c r="AK674" s="33" cm="1">
        <f t="array" aca="1" ref="AK674:AO674" ca="1">MMULT(AF674:AJ674,$Y$50:$AC$54)</f>
        <v>1.677725676739054</v>
      </c>
      <c r="AL674">
        <f ca="1"/>
        <v>-0.12989705353623626</v>
      </c>
      <c r="AM674">
        <f ca="1"/>
        <v>-4.1921772381136785E-2</v>
      </c>
      <c r="AN674">
        <f ca="1"/>
        <v>-0.44163422272955388</v>
      </c>
      <c r="AO674" s="35">
        <f ca="1"/>
        <v>-0.68702033672698182</v>
      </c>
      <c r="AP674" s="33">
        <f t="shared" ca="1" si="206"/>
        <v>11.25829425755429</v>
      </c>
      <c r="AQ674">
        <f t="shared" ca="1" si="207"/>
        <v>14.870102946463764</v>
      </c>
      <c r="AR674">
        <f t="shared" ca="1" si="208"/>
        <v>17.874234682856589</v>
      </c>
      <c r="AS674">
        <f t="shared" ca="1" si="209"/>
        <v>10.984241287722027</v>
      </c>
      <c r="AT674">
        <f t="shared" ca="1" si="210"/>
        <v>16.251918653092073</v>
      </c>
      <c r="AU674">
        <f t="shared" ca="1" si="211"/>
        <v>71.238791827688743</v>
      </c>
      <c r="BC674">
        <f t="shared" ca="1" si="212"/>
        <v>24.750523045963167</v>
      </c>
      <c r="BD674" s="33">
        <f t="shared" ca="1" si="213"/>
        <v>1.6129163119005441</v>
      </c>
      <c r="BE674" s="33">
        <f t="shared" ca="1" si="214"/>
        <v>-0.12487922156835443</v>
      </c>
      <c r="BF674" s="33">
        <f t="shared" ca="1" si="215"/>
        <v>-4.0302363750396343E-2</v>
      </c>
      <c r="BG674" s="33">
        <f t="shared" ca="1" si="216"/>
        <v>-0.4245742028092036</v>
      </c>
      <c r="BH674" s="37">
        <f t="shared" ca="1" si="217"/>
        <v>-0.660481223526451</v>
      </c>
      <c r="BI674" s="33">
        <f ca="1">IF(_xlfn.T.DIST(BD674,$BD$32,TRUE)&lt;0.5,MAX(_xlfn.T.DIST(BD674,$BD$32,TRUE),0.000000000001),MIN(_xlfn.T.DIST(BD674,$BD$32,TRUE),1-0.000000000001))</f>
        <v>0.94138285347706074</v>
      </c>
      <c r="BJ674" s="33">
        <f ca="1">IF(_xlfn.T.DIST(BE674,$BD$32,TRUE)&lt;0.5,MAX(_xlfn.T.DIST(BE674,$BD$32,TRUE),0.000000000001),MIN(_xlfn.T.DIST(BE674,$BD$32,TRUE),1-0.000000000001))</f>
        <v>0.450726114040368</v>
      </c>
      <c r="BK674" s="33">
        <f ca="1">IF(_xlfn.T.DIST(BF674,$BD$32,TRUE)&lt;0.5,MAX(_xlfn.T.DIST(BF674,$BD$32,TRUE),0.000000000001),MIN(_xlfn.T.DIST(BF674,$BD$32,TRUE),1-0.000000000001))</f>
        <v>0.48405954696301423</v>
      </c>
      <c r="BL674" s="33">
        <f ca="1">IF(_xlfn.T.DIST(BG674,$BD$32,TRUE)&lt;0.5,MAX(_xlfn.T.DIST(BG674,$BD$32,TRUE),0.000000000001),MIN(_xlfn.T.DIST(BG674,$BD$32,TRUE),1-0.000000000001))</f>
        <v>0.33708832149579221</v>
      </c>
      <c r="BM674" s="37">
        <f ca="1">IF(_xlfn.T.DIST(BH674,$BD$32,TRUE)&lt;0.5,MAX(_xlfn.T.DIST(BH674,$BD$32,TRUE),0.000000000001),MIN(_xlfn.T.DIST(BH674,$BD$32,TRUE),1-0.000000000001))</f>
        <v>0.25699252170762044</v>
      </c>
      <c r="BN674" s="33">
        <f t="shared" ca="1" si="218"/>
        <v>11.174866393279091</v>
      </c>
      <c r="BO674" s="33">
        <f t="shared" ca="1" si="219"/>
        <v>14.876172967992146</v>
      </c>
      <c r="BP674" s="33">
        <f t="shared" ca="1" si="220"/>
        <v>17.880097714876783</v>
      </c>
      <c r="BQ674" s="33">
        <f t="shared" ca="1" si="221"/>
        <v>11.033027648108018</v>
      </c>
      <c r="BR674" s="33">
        <f t="shared" ca="1" si="222"/>
        <v>16.38941922924608</v>
      </c>
      <c r="BS674">
        <f t="shared" ca="1" si="223"/>
        <v>71.353583953502124</v>
      </c>
    </row>
    <row r="675" spans="32:71" x14ac:dyDescent="0.2">
      <c r="AF675" s="32">
        <f t="shared" ca="1" si="205"/>
        <v>-0.34002310256642543</v>
      </c>
      <c r="AG675" s="32">
        <f t="shared" ca="1" si="224"/>
        <v>-8.5741517724598273E-2</v>
      </c>
      <c r="AH675" s="32">
        <f t="shared" ca="1" si="224"/>
        <v>-0.56307498598757477</v>
      </c>
      <c r="AI675" s="32">
        <f t="shared" ca="1" si="224"/>
        <v>-1.2936235523150414</v>
      </c>
      <c r="AJ675" s="37">
        <f t="shared" ca="1" si="224"/>
        <v>1.9652409409906728</v>
      </c>
      <c r="AK675" s="33" cm="1">
        <f t="array" aca="1" ref="AK675:AO675" ca="1">MMULT(AF675:AJ675,$Y$50:$AC$54)</f>
        <v>-0.34002310256642548</v>
      </c>
      <c r="AL675">
        <f ca="1"/>
        <v>-0.2925928549102037</v>
      </c>
      <c r="AM675">
        <f ca="1"/>
        <v>-0.62722144373152755</v>
      </c>
      <c r="AN675">
        <f ca="1"/>
        <v>-0.81573626893761109</v>
      </c>
      <c r="AO675" s="35">
        <f ca="1"/>
        <v>0.97395529753612153</v>
      </c>
      <c r="AP675" s="33">
        <f t="shared" ca="1" si="206"/>
        <v>9.7449826730751816</v>
      </c>
      <c r="AQ675">
        <f t="shared" ca="1" si="207"/>
        <v>14.707407145089796</v>
      </c>
      <c r="AR675">
        <f t="shared" ca="1" si="208"/>
        <v>16.118335668805418</v>
      </c>
      <c r="AS675">
        <f t="shared" ca="1" si="209"/>
        <v>10.123806581443494</v>
      </c>
      <c r="AT675">
        <f t="shared" ca="1" si="210"/>
        <v>22.895821190144485</v>
      </c>
      <c r="AU675">
        <f t="shared" ca="1" si="211"/>
        <v>73.59035325855838</v>
      </c>
      <c r="BC675">
        <f t="shared" ca="1" si="212"/>
        <v>38.477078340460359</v>
      </c>
      <c r="BD675" s="33">
        <f t="shared" ca="1" si="213"/>
        <v>-0.32688824886937673</v>
      </c>
      <c r="BE675" s="33">
        <f t="shared" ca="1" si="214"/>
        <v>-0.28129019837586849</v>
      </c>
      <c r="BF675" s="33">
        <f t="shared" ca="1" si="215"/>
        <v>-0.6029923197782342</v>
      </c>
      <c r="BG675" s="33">
        <f t="shared" ca="1" si="216"/>
        <v>-0.7842249496566549</v>
      </c>
      <c r="BH675" s="37">
        <f t="shared" ca="1" si="217"/>
        <v>0.93633208827755832</v>
      </c>
      <c r="BI675" s="33">
        <f ca="1">IF(_xlfn.T.DIST(BD675,$BD$32,TRUE)&lt;0.5,MAX(_xlfn.T.DIST(BD675,$BD$32,TRUE),0.000000000001),MIN(_xlfn.T.DIST(BD675,$BD$32,TRUE),1-0.000000000001))</f>
        <v>0.3730111499808379</v>
      </c>
      <c r="BJ675" s="33">
        <f ca="1">IF(_xlfn.T.DIST(BE675,$BD$32,TRUE)&lt;0.5,MAX(_xlfn.T.DIST(BE675,$BD$32,TRUE),0.000000000001),MIN(_xlfn.T.DIST(BE675,$BD$32,TRUE),1-0.000000000001))</f>
        <v>0.3902094686443528</v>
      </c>
      <c r="BK675" s="33">
        <f ca="1">IF(_xlfn.T.DIST(BF675,$BD$32,TRUE)&lt;0.5,MAX(_xlfn.T.DIST(BF675,$BD$32,TRUE),0.000000000001),MIN(_xlfn.T.DIST(BF675,$BD$32,TRUE),1-0.000000000001))</f>
        <v>0.27552276778317847</v>
      </c>
      <c r="BL675" s="33">
        <f ca="1">IF(_xlfn.T.DIST(BG675,$BD$32,TRUE)&lt;0.5,MAX(_xlfn.T.DIST(BG675,$BD$32,TRUE),0.000000000001),MIN(_xlfn.T.DIST(BG675,$BD$32,TRUE),1-0.000000000001))</f>
        <v>0.21952838869976765</v>
      </c>
      <c r="BM675" s="37">
        <f ca="1">IF(_xlfn.T.DIST(BH675,$BD$32,TRUE)&lt;0.5,MAX(_xlfn.T.DIST(BH675,$BD$32,TRUE),0.000000000001),MIN(_xlfn.T.DIST(BH675,$BD$32,TRUE),1-0.000000000001))</f>
        <v>0.82171045722489322</v>
      </c>
      <c r="BN675" s="33">
        <f t="shared" ca="1" si="218"/>
        <v>9.7570834756121165</v>
      </c>
      <c r="BO675" s="33">
        <f t="shared" ca="1" si="219"/>
        <v>14.721226871095052</v>
      </c>
      <c r="BP675" s="33">
        <f t="shared" ca="1" si="220"/>
        <v>16.211417560466728</v>
      </c>
      <c r="BQ675" s="33">
        <f t="shared" ca="1" si="221"/>
        <v>10.220289962061516</v>
      </c>
      <c r="BR675" s="33">
        <f t="shared" ca="1" si="222"/>
        <v>22.68761267963518</v>
      </c>
      <c r="BS675">
        <f t="shared" ca="1" si="223"/>
        <v>73.597630548870598</v>
      </c>
    </row>
    <row r="676" spans="32:71" x14ac:dyDescent="0.2">
      <c r="AF676" s="32">
        <f t="shared" ca="1" si="205"/>
        <v>-0.99701303201733493</v>
      </c>
      <c r="AG676" s="32">
        <f t="shared" ref="AG676:AJ676" ca="1" si="225">+NORMSINV(RAND())</f>
        <v>-0.91715098147611995</v>
      </c>
      <c r="AH676" s="32">
        <f t="shared" ca="1" si="225"/>
        <v>1.4079851601174764</v>
      </c>
      <c r="AI676" s="32">
        <f t="shared" ca="1" si="225"/>
        <v>-0.41164661341390396</v>
      </c>
      <c r="AJ676" s="37">
        <f t="shared" ca="1" si="225"/>
        <v>-1.5008708977421772</v>
      </c>
      <c r="AK676" s="33" cm="1">
        <f t="array" aca="1" ref="AK676:AO676" ca="1">MMULT(AF676:AJ676,$Y$50:$AC$54)</f>
        <v>-0.99701303201733515</v>
      </c>
      <c r="AL676">
        <f ca="1"/>
        <v>-1.3495622009656656</v>
      </c>
      <c r="AM676">
        <f ca="1"/>
        <v>1.0315801386169208</v>
      </c>
      <c r="AN676">
        <f ca="1"/>
        <v>-1.6402423335216523</v>
      </c>
      <c r="AO676" s="35">
        <f ca="1"/>
        <v>-0.43349891372162541</v>
      </c>
      <c r="AP676" s="33">
        <f t="shared" ca="1" si="206"/>
        <v>9.2522402259869985</v>
      </c>
      <c r="AQ676">
        <f t="shared" ca="1" si="207"/>
        <v>13.650437799034334</v>
      </c>
      <c r="AR676">
        <f t="shared" ca="1" si="208"/>
        <v>21.094740415850762</v>
      </c>
      <c r="AS676">
        <f t="shared" ca="1" si="209"/>
        <v>8.2274426329001997</v>
      </c>
      <c r="AT676">
        <f t="shared" ca="1" si="210"/>
        <v>17.266004345113497</v>
      </c>
      <c r="AU676">
        <f t="shared" ca="1" si="211"/>
        <v>69.490865418885789</v>
      </c>
      <c r="BC676">
        <f t="shared" ca="1" si="212"/>
        <v>22.075619913390582</v>
      </c>
      <c r="BD676" s="33">
        <f t="shared" ca="1" si="213"/>
        <v>-0.95849911866628457</v>
      </c>
      <c r="BE676" s="33">
        <f t="shared" ca="1" si="214"/>
        <v>-1.2974295607687008</v>
      </c>
      <c r="BF676" s="33">
        <f t="shared" ca="1" si="215"/>
        <v>0.99173092221002235</v>
      </c>
      <c r="BG676" s="33">
        <f t="shared" ca="1" si="216"/>
        <v>-1.5768809239118333</v>
      </c>
      <c r="BH676" s="37">
        <f t="shared" ca="1" si="217"/>
        <v>-0.41675315507585586</v>
      </c>
      <c r="BI676" s="33">
        <f ca="1">IF(_xlfn.T.DIST(BD676,$BD$32,TRUE)&lt;0.5,MAX(_xlfn.T.DIST(BD676,$BD$32,TRUE),0.000000000001),MIN(_xlfn.T.DIST(BD676,$BD$32,TRUE),1-0.000000000001))</f>
        <v>0.17273631560131664</v>
      </c>
      <c r="BJ676" s="33">
        <f ca="1">IF(_xlfn.T.DIST(BE676,$BD$32,TRUE)&lt;0.5,MAX(_xlfn.T.DIST(BE676,$BD$32,TRUE),0.000000000001),MIN(_xlfn.T.DIST(BE676,$BD$32,TRUE),1-0.000000000001))</f>
        <v>0.10218608469930615</v>
      </c>
      <c r="BK676" s="33">
        <f ca="1">IF(_xlfn.T.DIST(BF676,$BD$32,TRUE)&lt;0.5,MAX(_xlfn.T.DIST(BF676,$BD$32,TRUE),0.000000000001),MIN(_xlfn.T.DIST(BF676,$BD$32,TRUE),1-0.000000000001))</f>
        <v>0.83536956875897761</v>
      </c>
      <c r="BL676" s="33">
        <f ca="1">IF(_xlfn.T.DIST(BG676,$BD$32,TRUE)&lt;0.5,MAX(_xlfn.T.DIST(BG676,$BD$32,TRUE),0.000000000001),MIN(_xlfn.T.DIST(BG676,$BD$32,TRUE),1-0.000000000001))</f>
        <v>6.2655440223150005E-2</v>
      </c>
      <c r="BM676" s="37">
        <f ca="1">IF(_xlfn.T.DIST(BH676,$BD$32,TRUE)&lt;0.5,MAX(_xlfn.T.DIST(BH676,$BD$32,TRUE),0.000000000001),MIN(_xlfn.T.DIST(BH676,$BD$32,TRUE),1-0.000000000001))</f>
        <v>0.33991297702114043</v>
      </c>
      <c r="BN676" s="33">
        <f t="shared" ca="1" si="218"/>
        <v>9.2924445551006336</v>
      </c>
      <c r="BO676" s="33">
        <f t="shared" ca="1" si="219"/>
        <v>13.730806810210881</v>
      </c>
      <c r="BP676" s="33">
        <f t="shared" ca="1" si="220"/>
        <v>20.926811268249228</v>
      </c>
      <c r="BQ676" s="33">
        <f t="shared" ca="1" si="221"/>
        <v>8.474426919326028</v>
      </c>
      <c r="BR676" s="33">
        <f t="shared" ca="1" si="222"/>
        <v>17.34919742995767</v>
      </c>
      <c r="BS676">
        <f t="shared" ca="1" si="223"/>
        <v>69.773686982844453</v>
      </c>
    </row>
    <row r="677" spans="32:71" x14ac:dyDescent="0.2">
      <c r="AF677" s="32">
        <f t="shared" ref="AF677:AJ740" ca="1" si="226">+NORMSINV(RAND())</f>
        <v>0.9641581524916164</v>
      </c>
      <c r="AG677" s="32">
        <f t="shared" ca="1" si="226"/>
        <v>-2.6132707307165006</v>
      </c>
      <c r="AH677" s="32">
        <f t="shared" ca="1" si="226"/>
        <v>0.27122678070479683</v>
      </c>
      <c r="AI677" s="32">
        <f t="shared" ca="1" si="226"/>
        <v>-1.8545307096918349E-2</v>
      </c>
      <c r="AJ677" s="37">
        <f t="shared" ca="1" si="226"/>
        <v>-0.92504891570491121</v>
      </c>
      <c r="AK677" s="33" cm="1">
        <f t="array" aca="1" ref="AK677:AO677" ca="1">MMULT(AF677:AJ677,$Y$50:$AC$54)</f>
        <v>0.96415815249161663</v>
      </c>
      <c r="AL677">
        <f ca="1"/>
        <v>-1.279672838167528</v>
      </c>
      <c r="AM677">
        <f ca="1"/>
        <v>9.6819667320431069E-2</v>
      </c>
      <c r="AN677">
        <f ca="1"/>
        <v>-1.0607411357726886</v>
      </c>
      <c r="AO677" s="35">
        <f ca="1"/>
        <v>-0.55182265739696756</v>
      </c>
      <c r="AP677" s="33">
        <f t="shared" ref="AP677:AP740" ca="1" si="227">$C$5+$D$5*AK677</f>
        <v>10.723118614368712</v>
      </c>
      <c r="AQ677">
        <f t="shared" ref="AQ677:AQ740" ca="1" si="228">$C$6+$D$6*AL677</f>
        <v>13.720327161832472</v>
      </c>
      <c r="AR677">
        <f t="shared" ref="AR677:AR740" ca="1" si="229">$C$7+$D$7*AM677</f>
        <v>18.290459001961292</v>
      </c>
      <c r="AS677">
        <f t="shared" ref="AS677:AS740" ca="1" si="230">$C$8+$D$8*AN677</f>
        <v>9.5602953877228174</v>
      </c>
      <c r="AT677">
        <f t="shared" ref="AT677:AT740" ca="1" si="231">$C$9+$D$9*AO677</f>
        <v>16.79270937041213</v>
      </c>
      <c r="AU677">
        <f t="shared" ref="AU677:AU740" ca="1" si="232">SUM(AP677:AT677)</f>
        <v>69.086909536297426</v>
      </c>
      <c r="BC677">
        <f t="shared" ref="BC677:BC740" ca="1" si="233">_xlfn.CHISQ.INV(RAND(),$BD$32)</f>
        <v>24.343528712706068</v>
      </c>
      <c r="BD677" s="33">
        <f t="shared" ref="BD677:BD740" ca="1" si="234">AK677/SQRT($BC$36/$BD$32)</f>
        <v>0.92691340006683043</v>
      </c>
      <c r="BE677" s="33">
        <f t="shared" ref="BE677:BE740" ca="1" si="235">AL677/SQRT($BC$36/$BD$32)</f>
        <v>-1.2302399749810213</v>
      </c>
      <c r="BF677" s="33">
        <f t="shared" ref="BF677:BF740" ca="1" si="236">AM677/SQRT($BC$36/$BD$32)</f>
        <v>9.3079591556013391E-2</v>
      </c>
      <c r="BG677" s="33">
        <f t="shared" ref="BG677:BG740" ca="1" si="237">AN677/SQRT($BC$36/$BD$32)</f>
        <v>-1.019765450521732</v>
      </c>
      <c r="BH677" s="37">
        <f t="shared" ref="BH677:BH740" ca="1" si="238">AO677/SQRT($BC$36/$BD$32)</f>
        <v>-0.53050613561677507</v>
      </c>
      <c r="BI677" s="33">
        <f ca="1">IF(_xlfn.T.DIST(BD677,$BD$32,TRUE)&lt;0.5,MAX(_xlfn.T.DIST(BD677,$BD$32,TRUE),0.000000000001),MIN(_xlfn.T.DIST(BD677,$BD$32,TRUE),1-0.000000000001))</f>
        <v>0.8193155042573852</v>
      </c>
      <c r="BJ677" s="33">
        <f ca="1">IF(_xlfn.T.DIST(BE677,$BD$32,TRUE)&lt;0.5,MAX(_xlfn.T.DIST(BE677,$BD$32,TRUE),0.000000000001),MIN(_xlfn.T.DIST(BE677,$BD$32,TRUE),1-0.000000000001))</f>
        <v>0.11408360855077984</v>
      </c>
      <c r="BK677" s="33">
        <f ca="1">IF(_xlfn.T.DIST(BF677,$BD$32,TRUE)&lt;0.5,MAX(_xlfn.T.DIST(BF677,$BD$32,TRUE),0.000000000001),MIN(_xlfn.T.DIST(BF677,$BD$32,TRUE),1-0.000000000001))</f>
        <v>0.536770413601941</v>
      </c>
      <c r="BL677" s="33">
        <f ca="1">IF(_xlfn.T.DIST(BG677,$BD$32,TRUE)&lt;0.5,MAX(_xlfn.T.DIST(BG677,$BD$32,TRUE),0.000000000001),MIN(_xlfn.T.DIST(BG677,$BD$32,TRUE),1-0.000000000001))</f>
        <v>0.15799672811191737</v>
      </c>
      <c r="BM677" s="37">
        <f ca="1">IF(_xlfn.T.DIST(BH677,$BD$32,TRUE)&lt;0.5,MAX(_xlfn.T.DIST(BH677,$BD$32,TRUE),0.000000000001),MIN(_xlfn.T.DIST(BH677,$BD$32,TRUE),1-0.000000000001))</f>
        <v>0.29983322171681831</v>
      </c>
      <c r="BN677" s="33">
        <f t="shared" ref="BN677:BN740" ca="1" si="239">_xlfn.NORM.S.INV(BI677)*$D$5+$C$5</f>
        <v>10.684569698476315</v>
      </c>
      <c r="BO677" s="33">
        <f t="shared" ref="BO677:BO740" ca="1" si="240">_xlfn.NORM.S.INV(BJ677)*$D$6+$C$6</f>
        <v>13.794906521473058</v>
      </c>
      <c r="BP677" s="33">
        <f t="shared" ref="BP677:BP740" ca="1" si="241">_xlfn.NORM.S.INV(BK677)*$D$7+$C$7</f>
        <v>18.276901946807978</v>
      </c>
      <c r="BQ677" s="33">
        <f t="shared" ref="BQ677:BQ740" ca="1" si="242">_xlfn.NORM.S.INV(BL677)*$D$8+$C$8</f>
        <v>9.6937319854452024</v>
      </c>
      <c r="BR677" s="33">
        <f t="shared" ref="BR677:BR740" ca="1" si="243">_xlfn.NORM.S.INV(BM677)*$D$9+$C$9</f>
        <v>16.900479021218324</v>
      </c>
      <c r="BS677">
        <f t="shared" ref="BS677:BS740" ca="1" si="244">SUM(BN677:BR677)</f>
        <v>69.350589173420872</v>
      </c>
    </row>
    <row r="678" spans="32:71" x14ac:dyDescent="0.2">
      <c r="AF678" s="32">
        <f t="shared" ca="1" si="226"/>
        <v>-0.29611168338105864</v>
      </c>
      <c r="AG678" s="32">
        <f t="shared" ca="1" si="226"/>
        <v>-0.40056935878637528</v>
      </c>
      <c r="AH678" s="32">
        <f t="shared" ca="1" si="226"/>
        <v>-4.2993873540215506E-2</v>
      </c>
      <c r="AI678" s="32">
        <f t="shared" ca="1" si="226"/>
        <v>0.10165803878671023</v>
      </c>
      <c r="AJ678" s="37">
        <f t="shared" ca="1" si="226"/>
        <v>-0.29135000620960649</v>
      </c>
      <c r="AK678" s="33" cm="1">
        <f t="array" aca="1" ref="AK678:AO678" ca="1">MMULT(AF678:AJ678,$Y$50:$AC$54)</f>
        <v>-0.2961116833810587</v>
      </c>
      <c r="AL678">
        <f ca="1"/>
        <v>-0.49547188085337646</v>
      </c>
      <c r="AM678">
        <f ca="1"/>
        <v>-0.15821842038168155</v>
      </c>
      <c r="AN678">
        <f ca="1"/>
        <v>-0.19314900290249673</v>
      </c>
      <c r="AO678" s="35">
        <f ca="1"/>
        <v>-0.21866493412494514</v>
      </c>
      <c r="AP678" s="33">
        <f t="shared" ca="1" si="227"/>
        <v>9.7779162374642059</v>
      </c>
      <c r="AQ678">
        <f t="shared" ca="1" si="228"/>
        <v>14.504528119146624</v>
      </c>
      <c r="AR678">
        <f t="shared" ca="1" si="229"/>
        <v>17.525344738854955</v>
      </c>
      <c r="AS678">
        <f t="shared" ca="1" si="230"/>
        <v>11.555757293324257</v>
      </c>
      <c r="AT678">
        <f t="shared" ca="1" si="231"/>
        <v>18.12534026350022</v>
      </c>
      <c r="AU678">
        <f t="shared" ca="1" si="232"/>
        <v>71.488886652290262</v>
      </c>
      <c r="BC678">
        <f t="shared" ca="1" si="233"/>
        <v>21.544387426723546</v>
      </c>
      <c r="BD678" s="33">
        <f t="shared" ca="1" si="234"/>
        <v>-0.28467309697372123</v>
      </c>
      <c r="BE678" s="33">
        <f t="shared" ca="1" si="235"/>
        <v>-0.47633215000306078</v>
      </c>
      <c r="BF678" s="33">
        <f t="shared" ca="1" si="236"/>
        <v>-0.15210655389906347</v>
      </c>
      <c r="BG678" s="33">
        <f t="shared" ca="1" si="237"/>
        <v>-0.18568779254441664</v>
      </c>
      <c r="BH678" s="37">
        <f t="shared" ca="1" si="238"/>
        <v>-0.21021806126034362</v>
      </c>
      <c r="BI678" s="33">
        <f ca="1">IF(_xlfn.T.DIST(BD678,$BD$32,TRUE)&lt;0.5,MAX(_xlfn.T.DIST(BD678,$BD$32,TRUE),0.000000000001),MIN(_xlfn.T.DIST(BD678,$BD$32,TRUE),1-0.000000000001))</f>
        <v>0.38892525919682375</v>
      </c>
      <c r="BJ678" s="33">
        <f ca="1">IF(_xlfn.T.DIST(BE678,$BD$32,TRUE)&lt;0.5,MAX(_xlfn.T.DIST(BE678,$BD$32,TRUE),0.000000000001),MIN(_xlfn.T.DIST(BE678,$BD$32,TRUE),1-0.000000000001))</f>
        <v>0.31864438612388768</v>
      </c>
      <c r="BK678" s="33">
        <f ca="1">IF(_xlfn.T.DIST(BF678,$BD$32,TRUE)&lt;0.5,MAX(_xlfn.T.DIST(BF678,$BD$32,TRUE),0.000000000001),MIN(_xlfn.T.DIST(BF678,$BD$32,TRUE),1-0.000000000001))</f>
        <v>0.44006062571178806</v>
      </c>
      <c r="BL678" s="33">
        <f ca="1">IF(_xlfn.T.DIST(BG678,$BD$32,TRUE)&lt;0.5,MAX(_xlfn.T.DIST(BG678,$BD$32,TRUE),0.000000000001),MIN(_xlfn.T.DIST(BG678,$BD$32,TRUE),1-0.000000000001))</f>
        <v>0.42696970828251013</v>
      </c>
      <c r="BM678" s="37">
        <f ca="1">IF(_xlfn.T.DIST(BH678,$BD$32,TRUE)&lt;0.5,MAX(_xlfn.T.DIST(BH678,$BD$32,TRUE),0.000000000001),MIN(_xlfn.T.DIST(BH678,$BD$32,TRUE),1-0.000000000001))</f>
        <v>0.41745936314346865</v>
      </c>
      <c r="BN678" s="33">
        <f t="shared" ca="1" si="239"/>
        <v>9.788409041727606</v>
      </c>
      <c r="BO678" s="33">
        <f t="shared" ca="1" si="240"/>
        <v>14.528507076962176</v>
      </c>
      <c r="BP678" s="33">
        <f t="shared" ca="1" si="241"/>
        <v>17.547553471597212</v>
      </c>
      <c r="BQ678" s="33">
        <f t="shared" ca="1" si="242"/>
        <v>11.576582929875068</v>
      </c>
      <c r="BR678" s="33">
        <f t="shared" ca="1" si="243"/>
        <v>18.166410605041726</v>
      </c>
      <c r="BS678">
        <f t="shared" ca="1" si="244"/>
        <v>71.607463125203793</v>
      </c>
    </row>
    <row r="679" spans="32:71" x14ac:dyDescent="0.2">
      <c r="AF679" s="32">
        <f t="shared" ca="1" si="226"/>
        <v>-0.53746212152684081</v>
      </c>
      <c r="AG679" s="32">
        <f t="shared" ca="1" si="226"/>
        <v>-0.36895184485228227</v>
      </c>
      <c r="AH679" s="32">
        <f t="shared" ca="1" si="226"/>
        <v>0.38266339334583865</v>
      </c>
      <c r="AI679" s="32">
        <f t="shared" ca="1" si="226"/>
        <v>2.0656714310066144</v>
      </c>
      <c r="AJ679" s="37">
        <f t="shared" ca="1" si="226"/>
        <v>-1.795969544703101</v>
      </c>
      <c r="AK679" s="33" cm="1">
        <f t="array" aca="1" ref="AK679:AO679" ca="1">MMULT(AF679:AJ679,$Y$50:$AC$54)</f>
        <v>-0.53746212152684092</v>
      </c>
      <c r="AL679">
        <f ca="1"/>
        <v>-0.63486505992889208</v>
      </c>
      <c r="AM679">
        <f ca="1"/>
        <v>0.20898632315406585</v>
      </c>
      <c r="AN679">
        <f ca="1"/>
        <v>0.94317341309938663</v>
      </c>
      <c r="AO679" s="35">
        <f ca="1"/>
        <v>-0.74811938940776646</v>
      </c>
      <c r="AP679" s="33">
        <f t="shared" ca="1" si="227"/>
        <v>9.5969034088548693</v>
      </c>
      <c r="AQ679">
        <f t="shared" ca="1" si="228"/>
        <v>14.365134940071108</v>
      </c>
      <c r="AR679">
        <f t="shared" ca="1" si="229"/>
        <v>18.626958969462198</v>
      </c>
      <c r="AS679">
        <f t="shared" ca="1" si="230"/>
        <v>14.169298850128589</v>
      </c>
      <c r="AT679">
        <f t="shared" ca="1" si="231"/>
        <v>16.007522442368934</v>
      </c>
      <c r="AU679">
        <f t="shared" ca="1" si="232"/>
        <v>72.765818610885702</v>
      </c>
      <c r="BC679">
        <f t="shared" ca="1" si="233"/>
        <v>23.372986799985505</v>
      </c>
      <c r="BD679" s="33">
        <f t="shared" ca="1" si="234"/>
        <v>-0.51670033716372876</v>
      </c>
      <c r="BE679" s="33">
        <f t="shared" ca="1" si="235"/>
        <v>-0.61034066844903656</v>
      </c>
      <c r="BF679" s="33">
        <f t="shared" ca="1" si="236"/>
        <v>0.20091332823520866</v>
      </c>
      <c r="BG679" s="33">
        <f t="shared" ca="1" si="237"/>
        <v>0.90673928642240176</v>
      </c>
      <c r="BH679" s="37">
        <f t="shared" ca="1" si="238"/>
        <v>-0.71922006270429106</v>
      </c>
      <c r="BI679" s="33">
        <f ca="1">IF(_xlfn.T.DIST(BD679,$BD$32,TRUE)&lt;0.5,MAX(_xlfn.T.DIST(BD679,$BD$32,TRUE),0.000000000001),MIN(_xlfn.T.DIST(BD679,$BD$32,TRUE),1-0.000000000001))</f>
        <v>0.30457686975934445</v>
      </c>
      <c r="BJ679" s="33">
        <f ca="1">IF(_xlfn.T.DIST(BE679,$BD$32,TRUE)&lt;0.5,MAX(_xlfn.T.DIST(BE679,$BD$32,TRUE),0.000000000001),MIN(_xlfn.T.DIST(BE679,$BD$32,TRUE),1-0.000000000001))</f>
        <v>0.27311619247217261</v>
      </c>
      <c r="BK679" s="33">
        <f ca="1">IF(_xlfn.T.DIST(BF679,$BD$32,TRUE)&lt;0.5,MAX(_xlfn.T.DIST(BF679,$BD$32,TRUE),0.000000000001),MIN(_xlfn.T.DIST(BF679,$BD$32,TRUE),1-0.000000000001))</f>
        <v>0.57893884388062289</v>
      </c>
      <c r="BL679" s="33">
        <f ca="1">IF(_xlfn.T.DIST(BG679,$BD$32,TRUE)&lt;0.5,MAX(_xlfn.T.DIST(BG679,$BD$32,TRUE),0.000000000001),MIN(_xlfn.T.DIST(BG679,$BD$32,TRUE),1-0.000000000001))</f>
        <v>0.81411473576466042</v>
      </c>
      <c r="BM679" s="37">
        <f ca="1">IF(_xlfn.T.DIST(BH679,$BD$32,TRUE)&lt;0.5,MAX(_xlfn.T.DIST(BH679,$BD$32,TRUE),0.000000000001),MIN(_xlfn.T.DIST(BH679,$BD$32,TRUE),1-0.000000000001))</f>
        <v>0.23878542844774925</v>
      </c>
      <c r="BN679" s="33">
        <f t="shared" ca="1" si="239"/>
        <v>9.616538641729715</v>
      </c>
      <c r="BO679" s="33">
        <f t="shared" ca="1" si="240"/>
        <v>14.396584607525416</v>
      </c>
      <c r="BP679" s="33">
        <f t="shared" ca="1" si="241"/>
        <v>18.597538586394432</v>
      </c>
      <c r="BQ679" s="33">
        <f t="shared" ca="1" si="242"/>
        <v>14.054272153816248</v>
      </c>
      <c r="BR679" s="33">
        <f t="shared" ca="1" si="243"/>
        <v>16.15914023522496</v>
      </c>
      <c r="BS679">
        <f t="shared" ca="1" si="244"/>
        <v>72.824074224690776</v>
      </c>
    </row>
    <row r="680" spans="32:71" x14ac:dyDescent="0.2">
      <c r="AF680" s="32">
        <f t="shared" ca="1" si="226"/>
        <v>-0.74733452974613257</v>
      </c>
      <c r="AG680" s="32">
        <f t="shared" ca="1" si="226"/>
        <v>1.2793071891824475</v>
      </c>
      <c r="AH680" s="32">
        <f t="shared" ca="1" si="226"/>
        <v>0.59762106058756592</v>
      </c>
      <c r="AI680" s="32">
        <f t="shared" ca="1" si="226"/>
        <v>-0.22198953080324402</v>
      </c>
      <c r="AJ680" s="37">
        <f t="shared" ca="1" si="226"/>
        <v>-1.6179346168357149</v>
      </c>
      <c r="AK680" s="33" cm="1">
        <f t="array" aca="1" ref="AK680:AO680" ca="1">MMULT(AF680:AJ680,$Y$50:$AC$54)</f>
        <v>-0.74733452974613268</v>
      </c>
      <c r="AL680">
        <f ca="1"/>
        <v>0.44079506374278421</v>
      </c>
      <c r="AM680">
        <f ca="1"/>
        <v>0.60364262770680388</v>
      </c>
      <c r="AN680">
        <f ca="1"/>
        <v>-4.2510220510695751E-2</v>
      </c>
      <c r="AO680" s="35">
        <f ca="1"/>
        <v>-0.99947331463030564</v>
      </c>
      <c r="AP680" s="33">
        <f t="shared" ca="1" si="227"/>
        <v>9.4394991026903998</v>
      </c>
      <c r="AQ680">
        <f t="shared" ca="1" si="228"/>
        <v>15.440795063742785</v>
      </c>
      <c r="AR680">
        <f t="shared" ca="1" si="229"/>
        <v>19.81092788312041</v>
      </c>
      <c r="AS680">
        <f t="shared" ca="1" si="230"/>
        <v>11.902226492825399</v>
      </c>
      <c r="AT680">
        <f t="shared" ca="1" si="231"/>
        <v>15.002106741478777</v>
      </c>
      <c r="AU680">
        <f t="shared" ca="1" si="232"/>
        <v>71.595555283857777</v>
      </c>
      <c r="BC680">
        <f t="shared" ca="1" si="233"/>
        <v>25.249402817977622</v>
      </c>
      <c r="BD680" s="33">
        <f t="shared" ca="1" si="234"/>
        <v>-0.71846552162027877</v>
      </c>
      <c r="BE680" s="33">
        <f t="shared" ca="1" si="235"/>
        <v>0.42376745994485793</v>
      </c>
      <c r="BF680" s="33">
        <f t="shared" ca="1" si="236"/>
        <v>0.58032433686013407</v>
      </c>
      <c r="BG680" s="33">
        <f t="shared" ca="1" si="237"/>
        <v>-4.0868080541902926E-2</v>
      </c>
      <c r="BH680" s="37">
        <f t="shared" ca="1" si="238"/>
        <v>-0.96086436228946048</v>
      </c>
      <c r="BI680" s="33">
        <f ca="1">IF(_xlfn.T.DIST(BD680,$BD$32,TRUE)&lt;0.5,MAX(_xlfn.T.DIST(BD680,$BD$32,TRUE),0.000000000001),MIN(_xlfn.T.DIST(BD680,$BD$32,TRUE),1-0.000000000001))</f>
        <v>0.2390145225607801</v>
      </c>
      <c r="BJ680" s="33">
        <f ca="1">IF(_xlfn.T.DIST(BE680,$BD$32,TRUE)&lt;0.5,MAX(_xlfn.T.DIST(BE680,$BD$32,TRUE),0.000000000001),MIN(_xlfn.T.DIST(BE680,$BD$32,TRUE),1-0.000000000001))</f>
        <v>0.66262075709628698</v>
      </c>
      <c r="BK680" s="33">
        <f ca="1">IF(_xlfn.T.DIST(BF680,$BD$32,TRUE)&lt;0.5,MAX(_xlfn.T.DIST(BF680,$BD$32,TRUE),0.000000000001),MIN(_xlfn.T.DIST(BF680,$BD$32,TRUE),1-0.000000000001))</f>
        <v>0.71698510636667356</v>
      </c>
      <c r="BL680" s="33">
        <f ca="1">IF(_xlfn.T.DIST(BG680,$BD$32,TRUE)&lt;0.5,MAX(_xlfn.T.DIST(BG680,$BD$32,TRUE),0.000000000001),MIN(_xlfn.T.DIST(BG680,$BD$32,TRUE),1-0.000000000001))</f>
        <v>0.4838359215841449</v>
      </c>
      <c r="BM680" s="37">
        <f ca="1">IF(_xlfn.T.DIST(BH680,$BD$32,TRUE)&lt;0.5,MAX(_xlfn.T.DIST(BH680,$BD$32,TRUE),0.000000000001),MIN(_xlfn.T.DIST(BH680,$BD$32,TRUE),1-0.000000000001))</f>
        <v>0.17215069061289739</v>
      </c>
      <c r="BN680" s="33">
        <f t="shared" ca="1" si="239"/>
        <v>9.467892885538058</v>
      </c>
      <c r="BO680" s="33">
        <f t="shared" ca="1" si="240"/>
        <v>15.419626281700108</v>
      </c>
      <c r="BP680" s="33">
        <f t="shared" ca="1" si="241"/>
        <v>19.721725205432488</v>
      </c>
      <c r="BQ680" s="33">
        <f t="shared" ca="1" si="242"/>
        <v>11.906784614965074</v>
      </c>
      <c r="BR680" s="33">
        <f t="shared" ca="1" si="243"/>
        <v>15.217198108322497</v>
      </c>
      <c r="BS680">
        <f t="shared" ca="1" si="244"/>
        <v>71.733227095958227</v>
      </c>
    </row>
    <row r="681" spans="32:71" x14ac:dyDescent="0.2">
      <c r="AF681" s="32">
        <f t="shared" ca="1" si="226"/>
        <v>4.777264844898263E-2</v>
      </c>
      <c r="AG681" s="32">
        <f t="shared" ca="1" si="226"/>
        <v>-1.4015562086065501</v>
      </c>
      <c r="AH681" s="32">
        <f t="shared" ca="1" si="226"/>
        <v>0.16212589251998047</v>
      </c>
      <c r="AI681" s="32">
        <f t="shared" ca="1" si="226"/>
        <v>0.31843323910728399</v>
      </c>
      <c r="AJ681" s="37">
        <f t="shared" ca="1" si="226"/>
        <v>-0.58808824463378961</v>
      </c>
      <c r="AK681" s="33" cm="1">
        <f t="array" aca="1" ref="AK681:AO681" ca="1">MMULT(AF681:AJ681,$Y$50:$AC$54)</f>
        <v>4.7772648448982644E-2</v>
      </c>
      <c r="AL681">
        <f ca="1"/>
        <v>-1.0027826710246801</v>
      </c>
      <c r="AM681">
        <f ca="1"/>
        <v>-2.8287861273963572E-2</v>
      </c>
      <c r="AN681">
        <f ca="1"/>
        <v>-0.49352511766617424</v>
      </c>
      <c r="AO681" s="35">
        <f ca="1"/>
        <v>-0.2785573261190295</v>
      </c>
      <c r="AP681" s="33">
        <f t="shared" ca="1" si="227"/>
        <v>10.035829486336738</v>
      </c>
      <c r="AQ681">
        <f t="shared" ca="1" si="228"/>
        <v>13.997217328975321</v>
      </c>
      <c r="AR681">
        <f t="shared" ca="1" si="229"/>
        <v>17.915136416178111</v>
      </c>
      <c r="AS681">
        <f t="shared" ca="1" si="230"/>
        <v>10.864892229367799</v>
      </c>
      <c r="AT681">
        <f t="shared" ca="1" si="231"/>
        <v>17.885770695523881</v>
      </c>
      <c r="AU681">
        <f t="shared" ca="1" si="232"/>
        <v>70.698846156381848</v>
      </c>
      <c r="BC681">
        <f t="shared" ca="1" si="233"/>
        <v>31.002175711679012</v>
      </c>
      <c r="BD681" s="33">
        <f t="shared" ca="1" si="234"/>
        <v>4.5927224584069386E-2</v>
      </c>
      <c r="BE681" s="33">
        <f t="shared" ca="1" si="235"/>
        <v>-0.96404588057006146</v>
      </c>
      <c r="BF681" s="33">
        <f t="shared" ca="1" si="236"/>
        <v>-2.7195121055926957E-2</v>
      </c>
      <c r="BG681" s="33">
        <f t="shared" ca="1" si="237"/>
        <v>-0.47446058891081533</v>
      </c>
      <c r="BH681" s="37">
        <f t="shared" ca="1" si="238"/>
        <v>-0.26779685220652594</v>
      </c>
      <c r="BI681" s="33">
        <f ca="1">IF(_xlfn.T.DIST(BD681,$BD$32,TRUE)&lt;0.5,MAX(_xlfn.T.DIST(BD681,$BD$32,TRUE),0.000000000001),MIN(_xlfn.T.DIST(BD681,$BD$32,TRUE),1-0.000000000001))</f>
        <v>0.51816368978345861</v>
      </c>
      <c r="BJ681" s="33">
        <f ca="1">IF(_xlfn.T.DIST(BE681,$BD$32,TRUE)&lt;0.5,MAX(_xlfn.T.DIST(BE681,$BD$32,TRUE),0.000000000001),MIN(_xlfn.T.DIST(BE681,$BD$32,TRUE),1-0.000000000001))</f>
        <v>0.17136506124115725</v>
      </c>
      <c r="BK681" s="33">
        <f ca="1">IF(_xlfn.T.DIST(BF681,$BD$32,TRUE)&lt;0.5,MAX(_xlfn.T.DIST(BF681,$BD$32,TRUE),0.000000000001),MIN(_xlfn.T.DIST(BF681,$BD$32,TRUE),1-0.000000000001))</f>
        <v>0.48924210509129784</v>
      </c>
      <c r="BL681" s="33">
        <f ca="1">IF(_xlfn.T.DIST(BG681,$BD$32,TRUE)&lt;0.5,MAX(_xlfn.T.DIST(BG681,$BD$32,TRUE),0.000000000001),MIN(_xlfn.T.DIST(BG681,$BD$32,TRUE),1-0.000000000001))</f>
        <v>0.31930352075796042</v>
      </c>
      <c r="BM681" s="37">
        <f ca="1">IF(_xlfn.T.DIST(BH681,$BD$32,TRUE)&lt;0.5,MAX(_xlfn.T.DIST(BH681,$BD$32,TRUE),0.000000000001),MIN(_xlfn.T.DIST(BH681,$BD$32,TRUE),1-0.000000000001))</f>
        <v>0.39534418559466367</v>
      </c>
      <c r="BN681" s="33">
        <f t="shared" ca="1" si="239"/>
        <v>10.034159019910192</v>
      </c>
      <c r="BO681" s="33">
        <f t="shared" ca="1" si="240"/>
        <v>14.051215295018181</v>
      </c>
      <c r="BP681" s="33">
        <f t="shared" ca="1" si="241"/>
        <v>17.91909206242762</v>
      </c>
      <c r="BQ681" s="33">
        <f t="shared" ca="1" si="242"/>
        <v>10.919811262544595</v>
      </c>
      <c r="BR681" s="33">
        <f t="shared" ca="1" si="243"/>
        <v>17.938332673243352</v>
      </c>
      <c r="BS681">
        <f t="shared" ca="1" si="244"/>
        <v>70.862610313143946</v>
      </c>
    </row>
    <row r="682" spans="32:71" x14ac:dyDescent="0.2">
      <c r="AF682" s="32">
        <f t="shared" ca="1" si="226"/>
        <v>-1.1421563474991685</v>
      </c>
      <c r="AG682" s="32">
        <f t="shared" ca="1" si="226"/>
        <v>0.38260989001365342</v>
      </c>
      <c r="AH682" s="32">
        <f t="shared" ca="1" si="226"/>
        <v>-0.98680148662652056</v>
      </c>
      <c r="AI682" s="32">
        <f t="shared" ca="1" si="226"/>
        <v>-0.34294951236333637</v>
      </c>
      <c r="AJ682" s="37">
        <f t="shared" ca="1" si="226"/>
        <v>0.81470448782677141</v>
      </c>
      <c r="AK682" s="33" cm="1">
        <f t="array" aca="1" ref="AK682:AO682" ca="1">MMULT(AF682:AJ682,$Y$50:$AC$54)</f>
        <v>-1.1421563474991687</v>
      </c>
      <c r="AL682">
        <f ca="1"/>
        <v>-0.48760808287015545</v>
      </c>
      <c r="AM682">
        <f ca="1"/>
        <v>-1.1371704468419583</v>
      </c>
      <c r="AN682">
        <f ca="1"/>
        <v>1.6859838969225382E-3</v>
      </c>
      <c r="AO682" s="35">
        <f ca="1"/>
        <v>3.0837963701779492E-2</v>
      </c>
      <c r="AP682" s="33">
        <f t="shared" ca="1" si="227"/>
        <v>9.1433827393756228</v>
      </c>
      <c r="AQ682">
        <f t="shared" ca="1" si="228"/>
        <v>14.512391917129845</v>
      </c>
      <c r="AR682">
        <f t="shared" ca="1" si="229"/>
        <v>14.588488659474125</v>
      </c>
      <c r="AS682">
        <f t="shared" ca="1" si="230"/>
        <v>12.003877762962922</v>
      </c>
      <c r="AT682">
        <f t="shared" ca="1" si="231"/>
        <v>19.123351854807119</v>
      </c>
      <c r="AU682">
        <f t="shared" ca="1" si="232"/>
        <v>69.371492933749636</v>
      </c>
      <c r="BC682">
        <f t="shared" ca="1" si="233"/>
        <v>19.242653913623094</v>
      </c>
      <c r="BD682" s="33">
        <f t="shared" ca="1" si="234"/>
        <v>-1.0980356497867936</v>
      </c>
      <c r="BE682" s="33">
        <f t="shared" ca="1" si="235"/>
        <v>-0.4687721250141838</v>
      </c>
      <c r="BF682" s="33">
        <f t="shared" ca="1" si="236"/>
        <v>-1.0932423509710059</v>
      </c>
      <c r="BG682" s="33">
        <f t="shared" ca="1" si="237"/>
        <v>1.6208555228370406E-3</v>
      </c>
      <c r="BH682" s="37">
        <f t="shared" ca="1" si="238"/>
        <v>2.9646714817569794E-2</v>
      </c>
      <c r="BI682" s="33">
        <f ca="1">IF(_xlfn.T.DIST(BD682,$BD$32,TRUE)&lt;0.5,MAX(_xlfn.T.DIST(BD682,$BD$32,TRUE),0.000000000001),MIN(_xlfn.T.DIST(BD682,$BD$32,TRUE),1-0.000000000001))</f>
        <v>0.14046196376685899</v>
      </c>
      <c r="BJ682" s="33">
        <f ca="1">IF(_xlfn.T.DIST(BE682,$BD$32,TRUE)&lt;0.5,MAX(_xlfn.T.DIST(BE682,$BD$32,TRUE),0.000000000001),MIN(_xlfn.T.DIST(BE682,$BD$32,TRUE),1-0.000000000001))</f>
        <v>0.32131058837032184</v>
      </c>
      <c r="BK682" s="33">
        <f ca="1">IF(_xlfn.T.DIST(BF682,$BD$32,TRUE)&lt;0.5,MAX(_xlfn.T.DIST(BF682,$BD$32,TRUE),0.000000000001),MIN(_xlfn.T.DIST(BF682,$BD$32,TRUE),1-0.000000000001))</f>
        <v>0.14149429202197103</v>
      </c>
      <c r="BL682" s="33">
        <f ca="1">IF(_xlfn.T.DIST(BG682,$BD$32,TRUE)&lt;0.5,MAX(_xlfn.T.DIST(BG682,$BD$32,TRUE),0.000000000001),MIN(_xlfn.T.DIST(BG682,$BD$32,TRUE),1-0.000000000001))</f>
        <v>0.50064126232175377</v>
      </c>
      <c r="BM682" s="37">
        <f ca="1">IF(_xlfn.T.DIST(BH682,$BD$32,TRUE)&lt;0.5,MAX(_xlfn.T.DIST(BH682,$BD$32,TRUE),0.000000000001),MIN(_xlfn.T.DIST(BH682,$BD$32,TRUE),1-0.000000000001))</f>
        <v>0.51172741935713795</v>
      </c>
      <c r="BN682" s="33">
        <f t="shared" ca="1" si="239"/>
        <v>9.191315397488852</v>
      </c>
      <c r="BO682" s="33">
        <f t="shared" ca="1" si="240"/>
        <v>14.535962915875508</v>
      </c>
      <c r="BP682" s="33">
        <f t="shared" ca="1" si="241"/>
        <v>14.779110252947948</v>
      </c>
      <c r="BQ682" s="33">
        <f t="shared" ca="1" si="242"/>
        <v>12.003697036006516</v>
      </c>
      <c r="BR682" s="33">
        <f t="shared" ca="1" si="243"/>
        <v>19.117602063947746</v>
      </c>
      <c r="BS682">
        <f t="shared" ca="1" si="244"/>
        <v>69.627687666266567</v>
      </c>
    </row>
    <row r="683" spans="32:71" x14ac:dyDescent="0.2">
      <c r="AF683" s="32">
        <f t="shared" ca="1" si="226"/>
        <v>-0.98530111259270614</v>
      </c>
      <c r="AG683" s="32">
        <f t="shared" ca="1" si="226"/>
        <v>-1.2420609715261643</v>
      </c>
      <c r="AH683" s="32">
        <f t="shared" ca="1" si="226"/>
        <v>-1.3561770188018543</v>
      </c>
      <c r="AI683" s="32">
        <f t="shared" ca="1" si="226"/>
        <v>0.76941365769075887</v>
      </c>
      <c r="AJ683" s="37">
        <f t="shared" ca="1" si="226"/>
        <v>1.0855670411816647</v>
      </c>
      <c r="AK683" s="33" cm="1">
        <f t="array" aca="1" ref="AK683:AO683" ca="1">MMULT(AF683:AJ683,$Y$50:$AC$54)</f>
        <v>-0.98530111259270636</v>
      </c>
      <c r="AL683">
        <f ca="1"/>
        <v>-1.5815984836465069</v>
      </c>
      <c r="AM683">
        <f ca="1"/>
        <v>-1.6890181025993116</v>
      </c>
      <c r="AN683">
        <f ca="1"/>
        <v>0.22222407946379652</v>
      </c>
      <c r="AO683" s="35">
        <f ca="1"/>
        <v>0.30172020746673112</v>
      </c>
      <c r="AP683" s="33">
        <f t="shared" ca="1" si="227"/>
        <v>9.2610241655554706</v>
      </c>
      <c r="AQ683">
        <f t="shared" ca="1" si="228"/>
        <v>13.418401516353493</v>
      </c>
      <c r="AR683">
        <f t="shared" ca="1" si="229"/>
        <v>12.932945692202065</v>
      </c>
      <c r="AS683">
        <f t="shared" ca="1" si="230"/>
        <v>12.511115382766732</v>
      </c>
      <c r="AT683">
        <f t="shared" ca="1" si="231"/>
        <v>20.206880829866925</v>
      </c>
      <c r="AU683">
        <f t="shared" ca="1" si="232"/>
        <v>68.330367586744686</v>
      </c>
      <c r="BC683">
        <f t="shared" ca="1" si="233"/>
        <v>30.351999623853793</v>
      </c>
      <c r="BD683" s="33">
        <f t="shared" ca="1" si="234"/>
        <v>-0.94723962246523397</v>
      </c>
      <c r="BE683" s="33">
        <f t="shared" ca="1" si="235"/>
        <v>-1.5205024447792281</v>
      </c>
      <c r="BF683" s="33">
        <f t="shared" ca="1" si="236"/>
        <v>-1.623772519279058</v>
      </c>
      <c r="BG683" s="33">
        <f t="shared" ca="1" si="237"/>
        <v>0.21363971931389147</v>
      </c>
      <c r="BH683" s="37">
        <f t="shared" ca="1" si="238"/>
        <v>0.29006496771211915</v>
      </c>
      <c r="BI683" s="33">
        <f ca="1">IF(_xlfn.T.DIST(BD683,$BD$32,TRUE)&lt;0.5,MAX(_xlfn.T.DIST(BD683,$BD$32,TRUE),0.000000000001),MIN(_xlfn.T.DIST(BD683,$BD$32,TRUE),1-0.000000000001))</f>
        <v>0.17554239302190577</v>
      </c>
      <c r="BJ683" s="33">
        <f ca="1">IF(_xlfn.T.DIST(BE683,$BD$32,TRUE)&lt;0.5,MAX(_xlfn.T.DIST(BE683,$BD$32,TRUE),0.000000000001),MIN(_xlfn.T.DIST(BE683,$BD$32,TRUE),1-0.000000000001))</f>
        <v>6.9427784733056164E-2</v>
      </c>
      <c r="BK683" s="33">
        <f ca="1">IF(_xlfn.T.DIST(BF683,$BD$32,TRUE)&lt;0.5,MAX(_xlfn.T.DIST(BF683,$BD$32,TRUE),0.000000000001),MIN(_xlfn.T.DIST(BF683,$BD$32,TRUE),1-0.000000000001))</f>
        <v>5.7443466808103458E-2</v>
      </c>
      <c r="BL683" s="33">
        <f ca="1">IF(_xlfn.T.DIST(BG683,$BD$32,TRUE)&lt;0.5,MAX(_xlfn.T.DIST(BG683,$BD$32,TRUE),0.000000000001),MIN(_xlfn.T.DIST(BG683,$BD$32,TRUE),1-0.000000000001))</f>
        <v>0.58386332521763418</v>
      </c>
      <c r="BM683" s="37">
        <f ca="1">IF(_xlfn.T.DIST(BH683,$BD$32,TRUE)&lt;0.5,MAX(_xlfn.T.DIST(BH683,$BD$32,TRUE),0.000000000001),MIN(_xlfn.T.DIST(BH683,$BD$32,TRUE),1-0.000000000001))</f>
        <v>0.61311895350214407</v>
      </c>
      <c r="BN683" s="33">
        <f t="shared" ca="1" si="239"/>
        <v>9.3006345816960909</v>
      </c>
      <c r="BO683" s="33">
        <f t="shared" ca="1" si="240"/>
        <v>13.51993375790898</v>
      </c>
      <c r="BP683" s="33">
        <f t="shared" ca="1" si="241"/>
        <v>13.270191411373609</v>
      </c>
      <c r="BQ683" s="33">
        <f t="shared" ca="1" si="242"/>
        <v>12.48710969143195</v>
      </c>
      <c r="BR683" s="33">
        <f t="shared" ca="1" si="243"/>
        <v>20.149829719737287</v>
      </c>
      <c r="BS683">
        <f t="shared" ca="1" si="244"/>
        <v>68.727699162147914</v>
      </c>
    </row>
    <row r="684" spans="32:71" x14ac:dyDescent="0.2">
      <c r="AF684" s="32">
        <f t="shared" ca="1" si="226"/>
        <v>6.7738354612410484E-2</v>
      </c>
      <c r="AG684" s="32">
        <f t="shared" ca="1" si="226"/>
        <v>-0.85085692455229722</v>
      </c>
      <c r="AH684" s="32">
        <f t="shared" ca="1" si="226"/>
        <v>0.6865139306783361</v>
      </c>
      <c r="AI684" s="32">
        <f t="shared" ca="1" si="226"/>
        <v>-0.851330966346593</v>
      </c>
      <c r="AJ684" s="37">
        <f t="shared" ca="1" si="226"/>
        <v>2.5082127366442779</v>
      </c>
      <c r="AK684" s="33" cm="1">
        <f t="array" aca="1" ref="AK684:AO684" ca="1">MMULT(AF684:AJ684,$Y$50:$AC$54)</f>
        <v>6.7738354612410498E-2</v>
      </c>
      <c r="AL684">
        <f ca="1"/>
        <v>-0.58264956860730299</v>
      </c>
      <c r="AM684">
        <f ca="1"/>
        <v>0.56048815254991324</v>
      </c>
      <c r="AN684">
        <f ca="1"/>
        <v>-1.2728740938472243</v>
      </c>
      <c r="AO684" s="35">
        <f ca="1"/>
        <v>2.2166104158536206</v>
      </c>
      <c r="AP684" s="33">
        <f t="shared" ca="1" si="227"/>
        <v>10.050803765959309</v>
      </c>
      <c r="AQ684">
        <f t="shared" ca="1" si="228"/>
        <v>14.417350431392697</v>
      </c>
      <c r="AR684">
        <f t="shared" ca="1" si="229"/>
        <v>19.681464457649739</v>
      </c>
      <c r="AS684">
        <f t="shared" ca="1" si="230"/>
        <v>9.0723895841513844</v>
      </c>
      <c r="AT684">
        <f t="shared" ca="1" si="231"/>
        <v>27.866441663414484</v>
      </c>
      <c r="AU684">
        <f t="shared" ca="1" si="232"/>
        <v>81.088449902567618</v>
      </c>
      <c r="BC684">
        <f t="shared" ca="1" si="233"/>
        <v>44.858929003685233</v>
      </c>
      <c r="BD684" s="33">
        <f t="shared" ca="1" si="234"/>
        <v>6.5121669537786767E-2</v>
      </c>
      <c r="BE684" s="33">
        <f t="shared" ca="1" si="235"/>
        <v>-0.56014222489288457</v>
      </c>
      <c r="BF684" s="33">
        <f t="shared" ca="1" si="236"/>
        <v>0.53883688877664049</v>
      </c>
      <c r="BG684" s="33">
        <f t="shared" ca="1" si="237"/>
        <v>-1.2237038613799154</v>
      </c>
      <c r="BH684" s="37">
        <f t="shared" ca="1" si="238"/>
        <v>2.1309843119335086</v>
      </c>
      <c r="BI684" s="33">
        <f ca="1">IF(_xlfn.T.DIST(BD684,$BD$32,TRUE)&lt;0.5,MAX(_xlfn.T.DIST(BD684,$BD$32,TRUE),0.000000000001),MIN(_xlfn.T.DIST(BD684,$BD$32,TRUE),1-0.000000000001))</f>
        <v>0.52574542425945126</v>
      </c>
      <c r="BJ684" s="33">
        <f ca="1">IF(_xlfn.T.DIST(BE684,$BD$32,TRUE)&lt;0.5,MAX(_xlfn.T.DIST(BE684,$BD$32,TRUE),0.000000000001),MIN(_xlfn.T.DIST(BE684,$BD$32,TRUE),1-0.000000000001))</f>
        <v>0.28977079670391326</v>
      </c>
      <c r="BK684" s="33">
        <f ca="1">IF(_xlfn.T.DIST(BF684,$BD$32,TRUE)&lt;0.5,MAX(_xlfn.T.DIST(BF684,$BD$32,TRUE),0.000000000001),MIN(_xlfn.T.DIST(BF684,$BD$32,TRUE),1-0.000000000001))</f>
        <v>0.70301210933625935</v>
      </c>
      <c r="BL684" s="33">
        <f ca="1">IF(_xlfn.T.DIST(BG684,$BD$32,TRUE)&lt;0.5,MAX(_xlfn.T.DIST(BG684,$BD$32,TRUE),0.000000000001),MIN(_xlfn.T.DIST(BG684,$BD$32,TRUE),1-0.000000000001))</f>
        <v>0.11529423675444372</v>
      </c>
      <c r="BM684" s="37">
        <f ca="1">IF(_xlfn.T.DIST(BH684,$BD$32,TRUE)&lt;0.5,MAX(_xlfn.T.DIST(BH684,$BD$32,TRUE),0.000000000001),MIN(_xlfn.T.DIST(BH684,$BD$32,TRUE),1-0.000000000001))</f>
        <v>0.97929941731117165</v>
      </c>
      <c r="BN684" s="33">
        <f t="shared" ca="1" si="239"/>
        <v>10.048434300763601</v>
      </c>
      <c r="BO684" s="33">
        <f t="shared" ca="1" si="240"/>
        <v>14.445945566550909</v>
      </c>
      <c r="BP684" s="33">
        <f t="shared" ca="1" si="241"/>
        <v>19.5992504956399</v>
      </c>
      <c r="BQ684" s="33">
        <f t="shared" ca="1" si="242"/>
        <v>9.2426579925388488</v>
      </c>
      <c r="BR684" s="33">
        <f t="shared" ca="1" si="243"/>
        <v>27.157959312967868</v>
      </c>
      <c r="BS684">
        <f t="shared" ca="1" si="244"/>
        <v>80.494247668461128</v>
      </c>
    </row>
    <row r="685" spans="32:71" x14ac:dyDescent="0.2">
      <c r="AF685" s="32">
        <f t="shared" ca="1" si="226"/>
        <v>1.1431729400980823</v>
      </c>
      <c r="AG685" s="32">
        <f t="shared" ca="1" si="226"/>
        <v>-0.7614902584499984</v>
      </c>
      <c r="AH685" s="32">
        <f t="shared" ca="1" si="226"/>
        <v>0.98470585987125681</v>
      </c>
      <c r="AI685" s="32">
        <f t="shared" ca="1" si="226"/>
        <v>0.16602572595026452</v>
      </c>
      <c r="AJ685" s="37">
        <f t="shared" ca="1" si="226"/>
        <v>-0.73461206058034179</v>
      </c>
      <c r="AK685" s="33" cm="1">
        <f t="array" aca="1" ref="AK685:AO685" ca="1">MMULT(AF685:AJ685,$Y$50:$AC$54)</f>
        <v>1.1431729400980826</v>
      </c>
      <c r="AL685">
        <f ca="1"/>
        <v>0.2085049337969177</v>
      </c>
      <c r="AM685">
        <f ca="1"/>
        <v>1.0825933683921762</v>
      </c>
      <c r="AN685">
        <f ca="1"/>
        <v>-0.30396547994552436</v>
      </c>
      <c r="AO685" s="35">
        <f ca="1"/>
        <v>1.8541450885561916E-3</v>
      </c>
      <c r="AP685" s="33">
        <f t="shared" ca="1" si="227"/>
        <v>10.857379705073562</v>
      </c>
      <c r="AQ685">
        <f t="shared" ca="1" si="228"/>
        <v>15.208504933796918</v>
      </c>
      <c r="AR685">
        <f t="shared" ca="1" si="229"/>
        <v>21.247780105176528</v>
      </c>
      <c r="AS685">
        <f t="shared" ca="1" si="230"/>
        <v>11.300879396125294</v>
      </c>
      <c r="AT685">
        <f t="shared" ca="1" si="231"/>
        <v>19.007416580354224</v>
      </c>
      <c r="AU685">
        <f t="shared" ca="1" si="232"/>
        <v>77.621960720526516</v>
      </c>
      <c r="BC685">
        <f t="shared" ca="1" si="233"/>
        <v>50.432021513243889</v>
      </c>
      <c r="BD685" s="33">
        <f t="shared" ca="1" si="234"/>
        <v>1.0990129721274355</v>
      </c>
      <c r="BE685" s="33">
        <f t="shared" ca="1" si="235"/>
        <v>0.20045053461090848</v>
      </c>
      <c r="BF685" s="33">
        <f t="shared" ca="1" si="236"/>
        <v>1.0407735467391799</v>
      </c>
      <c r="BG685" s="33">
        <f t="shared" ca="1" si="237"/>
        <v>-0.29222350689162663</v>
      </c>
      <c r="BH685" s="37">
        <f t="shared" ca="1" si="238"/>
        <v>1.7825207657161594E-3</v>
      </c>
      <c r="BI685" s="33">
        <f ca="1">IF(_xlfn.T.DIST(BD685,$BD$32,TRUE)&lt;0.5,MAX(_xlfn.T.DIST(BD685,$BD$32,TRUE),0.000000000001),MIN(_xlfn.T.DIST(BD685,$BD$32,TRUE),1-0.000000000001))</f>
        <v>0.85974786028756889</v>
      </c>
      <c r="BJ685" s="33">
        <f ca="1">IF(_xlfn.T.DIST(BE685,$BD$32,TRUE)&lt;0.5,MAX(_xlfn.T.DIST(BE685,$BD$32,TRUE),0.000000000001),MIN(_xlfn.T.DIST(BE685,$BD$32,TRUE),1-0.000000000001))</f>
        <v>0.57875951579667118</v>
      </c>
      <c r="BK685" s="33">
        <f ca="1">IF(_xlfn.T.DIST(BF685,$BD$32,TRUE)&lt;0.5,MAX(_xlfn.T.DIST(BF685,$BD$32,TRUE),0.000000000001),MIN(_xlfn.T.DIST(BF685,$BD$32,TRUE),1-0.000000000001))</f>
        <v>0.84685192258471109</v>
      </c>
      <c r="BL685" s="33">
        <f ca="1">IF(_xlfn.T.DIST(BG685,$BD$32,TRUE)&lt;0.5,MAX(_xlfn.T.DIST(BG685,$BD$32,TRUE),0.000000000001),MIN(_xlfn.T.DIST(BG685,$BD$32,TRUE),1-0.000000000001))</f>
        <v>0.38606360202139645</v>
      </c>
      <c r="BM685" s="37">
        <f ca="1">IF(_xlfn.T.DIST(BH685,$BD$32,TRUE)&lt;0.5,MAX(_xlfn.T.DIST(BH685,$BD$32,TRUE),0.000000000001),MIN(_xlfn.T.DIST(BH685,$BD$32,TRUE),1-0.000000000001))</f>
        <v>0.50070522219925084</v>
      </c>
      <c r="BN685" s="33">
        <f t="shared" ca="1" si="239"/>
        <v>10.809390408664665</v>
      </c>
      <c r="BO685" s="33">
        <f t="shared" ca="1" si="240"/>
        <v>15.1987210352828</v>
      </c>
      <c r="BP685" s="33">
        <f t="shared" ca="1" si="241"/>
        <v>21.069074180313141</v>
      </c>
      <c r="BQ685" s="33">
        <f t="shared" ca="1" si="242"/>
        <v>11.333934841096942</v>
      </c>
      <c r="BR685" s="33">
        <f t="shared" ca="1" si="243"/>
        <v>19.00707092330078</v>
      </c>
      <c r="BS685">
        <f t="shared" ca="1" si="244"/>
        <v>77.418191388658329</v>
      </c>
    </row>
    <row r="686" spans="32:71" x14ac:dyDescent="0.2">
      <c r="AF686" s="32">
        <f t="shared" ca="1" si="226"/>
        <v>-0.50927330657975367</v>
      </c>
      <c r="AG686" s="32">
        <f t="shared" ca="1" si="226"/>
        <v>0.38561517788142147</v>
      </c>
      <c r="AH686" s="32">
        <f t="shared" ca="1" si="226"/>
        <v>-0.25446150662220268</v>
      </c>
      <c r="AI686" s="32">
        <f t="shared" ca="1" si="226"/>
        <v>2.8941729480675256</v>
      </c>
      <c r="AJ686" s="37">
        <f t="shared" ca="1" si="226"/>
        <v>-1.4175788683226045</v>
      </c>
      <c r="AK686" s="33" cm="1">
        <f t="array" aca="1" ref="AK686:AO686" ca="1">MMULT(AF686:AJ686,$Y$50:$AC$54)</f>
        <v>-0.50927330657975378</v>
      </c>
      <c r="AL686">
        <f ca="1"/>
        <v>-5.8638640200180392E-2</v>
      </c>
      <c r="AM686">
        <f ca="1"/>
        <v>-0.29736988276007398</v>
      </c>
      <c r="AN686">
        <f ca="1"/>
        <v>2.1636189882137202</v>
      </c>
      <c r="AO686" s="35">
        <f ca="1"/>
        <v>-0.65130192428329081</v>
      </c>
      <c r="AP686" s="33">
        <f t="shared" ca="1" si="227"/>
        <v>9.6180450200651855</v>
      </c>
      <c r="AQ686">
        <f t="shared" ca="1" si="228"/>
        <v>14.941361359799819</v>
      </c>
      <c r="AR686">
        <f t="shared" ca="1" si="229"/>
        <v>17.107890351719778</v>
      </c>
      <c r="AS686">
        <f t="shared" ca="1" si="230"/>
        <v>16.976323672891557</v>
      </c>
      <c r="AT686">
        <f t="shared" ca="1" si="231"/>
        <v>16.394792302866836</v>
      </c>
      <c r="AU686">
        <f t="shared" ca="1" si="232"/>
        <v>75.03841270734317</v>
      </c>
      <c r="BC686">
        <f t="shared" ca="1" si="233"/>
        <v>17.922062119673949</v>
      </c>
      <c r="BD686" s="33">
        <f t="shared" ca="1" si="234"/>
        <v>-0.48960043634461869</v>
      </c>
      <c r="BE686" s="33">
        <f t="shared" ca="1" si="235"/>
        <v>-5.6373470703725996E-2</v>
      </c>
      <c r="BF686" s="33">
        <f t="shared" ca="1" si="236"/>
        <v>-0.28588269299419899</v>
      </c>
      <c r="BG686" s="33">
        <f t="shared" ca="1" si="237"/>
        <v>2.0800399059341799</v>
      </c>
      <c r="BH686" s="37">
        <f t="shared" ca="1" si="238"/>
        <v>-0.62614258827494962</v>
      </c>
      <c r="BI686" s="33">
        <f ca="1">IF(_xlfn.T.DIST(BD686,$BD$32,TRUE)&lt;0.5,MAX(_xlfn.T.DIST(BD686,$BD$32,TRUE),0.000000000001),MIN(_xlfn.T.DIST(BD686,$BD$32,TRUE),1-0.000000000001))</f>
        <v>0.31398887806827491</v>
      </c>
      <c r="BJ686" s="33">
        <f ca="1">IF(_xlfn.T.DIST(BE686,$BD$32,TRUE)&lt;0.5,MAX(_xlfn.T.DIST(BE686,$BD$32,TRUE),0.000000000001),MIN(_xlfn.T.DIST(BE686,$BD$32,TRUE),1-0.000000000001))</f>
        <v>0.47770904110998824</v>
      </c>
      <c r="BK686" s="33">
        <f ca="1">IF(_xlfn.T.DIST(BF686,$BD$32,TRUE)&lt;0.5,MAX(_xlfn.T.DIST(BF686,$BD$32,TRUE),0.000000000001),MIN(_xlfn.T.DIST(BF686,$BD$32,TRUE),1-0.000000000001))</f>
        <v>0.38846638314514242</v>
      </c>
      <c r="BL686" s="33">
        <f ca="1">IF(_xlfn.T.DIST(BG686,$BD$32,TRUE)&lt;0.5,MAX(_xlfn.T.DIST(BG686,$BD$32,TRUE),0.000000000001),MIN(_xlfn.T.DIST(BG686,$BD$32,TRUE),1-0.000000000001))</f>
        <v>0.97691841894810694</v>
      </c>
      <c r="BM686" s="37">
        <f ca="1">IF(_xlfn.T.DIST(BH686,$BD$32,TRUE)&lt;0.5,MAX(_xlfn.T.DIST(BH686,$BD$32,TRUE),0.000000000001),MIN(_xlfn.T.DIST(BH686,$BD$32,TRUE),1-0.000000000001))</f>
        <v>0.26797841482511414</v>
      </c>
      <c r="BN686" s="33">
        <f t="shared" ca="1" si="239"/>
        <v>9.6365686496771676</v>
      </c>
      <c r="BO686" s="33">
        <f t="shared" ca="1" si="240"/>
        <v>14.944095746364001</v>
      </c>
      <c r="BP686" s="33">
        <f t="shared" ca="1" si="241"/>
        <v>17.150044770904419</v>
      </c>
      <c r="BQ686" s="33">
        <f t="shared" ca="1" si="242"/>
        <v>16.58596625157049</v>
      </c>
      <c r="BR686" s="33">
        <f t="shared" ca="1" si="243"/>
        <v>16.524245728445067</v>
      </c>
      <c r="BS686">
        <f t="shared" ca="1" si="244"/>
        <v>74.840921146961136</v>
      </c>
    </row>
    <row r="687" spans="32:71" x14ac:dyDescent="0.2">
      <c r="AF687" s="32">
        <f t="shared" ca="1" si="226"/>
        <v>0.27990530195239394</v>
      </c>
      <c r="AG687" s="32">
        <f t="shared" ca="1" si="226"/>
        <v>1.2451115744829286E-2</v>
      </c>
      <c r="AH687" s="32">
        <f t="shared" ca="1" si="226"/>
        <v>0.51376612406643629</v>
      </c>
      <c r="AI687" s="32">
        <f t="shared" ca="1" si="226"/>
        <v>0.4128355312374723</v>
      </c>
      <c r="AJ687" s="37">
        <f t="shared" ca="1" si="226"/>
        <v>0.37836523057768617</v>
      </c>
      <c r="AK687" s="33" cm="1">
        <f t="array" aca="1" ref="AK687:AO687" ca="1">MMULT(AF687:AJ687,$Y$50:$AC$54)</f>
        <v>0.27990530195239399</v>
      </c>
      <c r="AL687">
        <f ca="1"/>
        <v>0.19793354242885502</v>
      </c>
      <c r="AM687">
        <f ca="1"/>
        <v>0.55690642403999602</v>
      </c>
      <c r="AN687">
        <f ca="1"/>
        <v>0.1644410375480384</v>
      </c>
      <c r="AO687" s="35">
        <f ca="1"/>
        <v>0.67352795189087278</v>
      </c>
      <c r="AP687" s="33">
        <f t="shared" ca="1" si="227"/>
        <v>10.209928976464296</v>
      </c>
      <c r="AQ687">
        <f t="shared" ca="1" si="228"/>
        <v>15.197933542428855</v>
      </c>
      <c r="AR687">
        <f t="shared" ca="1" si="229"/>
        <v>19.670719272119989</v>
      </c>
      <c r="AS687">
        <f t="shared" ca="1" si="230"/>
        <v>12.378214386360488</v>
      </c>
      <c r="AT687">
        <f t="shared" ca="1" si="231"/>
        <v>21.694111807563491</v>
      </c>
      <c r="AU687">
        <f t="shared" ca="1" si="232"/>
        <v>79.15090798493712</v>
      </c>
      <c r="BC687">
        <f t="shared" ca="1" si="233"/>
        <v>23.088192333915504</v>
      </c>
      <c r="BD687" s="33">
        <f t="shared" ca="1" si="234"/>
        <v>0.26909275667995997</v>
      </c>
      <c r="BE687" s="33">
        <f t="shared" ca="1" si="235"/>
        <v>0.1902875086684469</v>
      </c>
      <c r="BF687" s="33">
        <f t="shared" ca="1" si="236"/>
        <v>0.53539351992406781</v>
      </c>
      <c r="BG687" s="33">
        <f t="shared" ca="1" si="237"/>
        <v>0.15808879573363865</v>
      </c>
      <c r="BH687" s="37">
        <f t="shared" ca="1" si="238"/>
        <v>0.64751004004257051</v>
      </c>
      <c r="BI687" s="33">
        <f ca="1">IF(_xlfn.T.DIST(BD687,$BD$32,TRUE)&lt;0.5,MAX(_xlfn.T.DIST(BD687,$BD$32,TRUE),0.000000000001),MIN(_xlfn.T.DIST(BD687,$BD$32,TRUE),1-0.000000000001))</f>
        <v>0.60514979985851292</v>
      </c>
      <c r="BJ687" s="33">
        <f ca="1">IF(_xlfn.T.DIST(BE687,$BD$32,TRUE)&lt;0.5,MAX(_xlfn.T.DIST(BE687,$BD$32,TRUE),0.000000000001),MIN(_xlfn.T.DIST(BE687,$BD$32,TRUE),1-0.000000000001))</f>
        <v>0.57481717955347911</v>
      </c>
      <c r="BK687" s="33">
        <f ca="1">IF(_xlfn.T.DIST(BF687,$BD$32,TRUE)&lt;0.5,MAX(_xlfn.T.DIST(BF687,$BD$32,TRUE),0.000000000001),MIN(_xlfn.T.DIST(BF687,$BD$32,TRUE),1-0.000000000001))</f>
        <v>0.70183761561610258</v>
      </c>
      <c r="BL687" s="33">
        <f ca="1">IF(_xlfn.T.DIST(BG687,$BD$32,TRUE)&lt;0.5,MAX(_xlfn.T.DIST(BG687,$BD$32,TRUE),0.000000000001),MIN(_xlfn.T.DIST(BG687,$BD$32,TRUE),1-0.000000000001))</f>
        <v>0.56227691635038257</v>
      </c>
      <c r="BM687" s="37">
        <f ca="1">IF(_xlfn.T.DIST(BH687,$BD$32,TRUE)&lt;0.5,MAX(_xlfn.T.DIST(BH687,$BD$32,TRUE),0.000000000001),MIN(_xlfn.T.DIST(BH687,$BD$32,TRUE),1-0.000000000001))</f>
        <v>0.73888673767747914</v>
      </c>
      <c r="BN687" s="33">
        <f t="shared" ca="1" si="239"/>
        <v>10.200024760035458</v>
      </c>
      <c r="BO687" s="33">
        <f t="shared" ca="1" si="240"/>
        <v>15.188651915155896</v>
      </c>
      <c r="BP687" s="33">
        <f t="shared" ca="1" si="241"/>
        <v>19.589079144137031</v>
      </c>
      <c r="BQ687" s="33">
        <f t="shared" ca="1" si="242"/>
        <v>12.36051248802403</v>
      </c>
      <c r="BR687" s="33">
        <f t="shared" ca="1" si="243"/>
        <v>21.559668224619926</v>
      </c>
      <c r="BS687">
        <f t="shared" ca="1" si="244"/>
        <v>78.897936531972334</v>
      </c>
    </row>
    <row r="688" spans="32:71" x14ac:dyDescent="0.2">
      <c r="AF688" s="32">
        <f t="shared" ca="1" si="226"/>
        <v>-1.1595939444510954</v>
      </c>
      <c r="AG688" s="32">
        <f t="shared" ca="1" si="226"/>
        <v>-0.63504548114059201</v>
      </c>
      <c r="AH688" s="32">
        <f t="shared" ca="1" si="226"/>
        <v>1.0373758674977513</v>
      </c>
      <c r="AI688" s="32">
        <f t="shared" ca="1" si="226"/>
        <v>-0.33072966968708262</v>
      </c>
      <c r="AJ688" s="37">
        <f t="shared" ca="1" si="226"/>
        <v>-0.69485457996652045</v>
      </c>
      <c r="AK688" s="33" cm="1">
        <f t="array" aca="1" ref="AK688:AO688" ca="1">MMULT(AF688:AJ688,$Y$50:$AC$54)</f>
        <v>-1.1595939444510956</v>
      </c>
      <c r="AL688">
        <f ca="1"/>
        <v>-1.250865668632595</v>
      </c>
      <c r="AM688">
        <f ca="1"/>
        <v>0.67845730166726048</v>
      </c>
      <c r="AN688">
        <f ca="1"/>
        <v>-1.3427142790920128</v>
      </c>
      <c r="AO688" s="35">
        <f ca="1"/>
        <v>1.0131305893622211E-2</v>
      </c>
      <c r="AP688" s="33">
        <f t="shared" ca="1" si="227"/>
        <v>9.1303045416616779</v>
      </c>
      <c r="AQ688">
        <f t="shared" ca="1" si="228"/>
        <v>13.749134331367404</v>
      </c>
      <c r="AR688">
        <f t="shared" ca="1" si="229"/>
        <v>20.035371905001782</v>
      </c>
      <c r="AS688">
        <f t="shared" ca="1" si="230"/>
        <v>8.9117571580883705</v>
      </c>
      <c r="AT688">
        <f t="shared" ca="1" si="231"/>
        <v>19.040525223574488</v>
      </c>
      <c r="AU688">
        <f t="shared" ca="1" si="232"/>
        <v>70.867093159693724</v>
      </c>
      <c r="BC688">
        <f t="shared" ca="1" si="233"/>
        <v>39.583778794645468</v>
      </c>
      <c r="BD688" s="33">
        <f t="shared" ca="1" si="234"/>
        <v>-1.11479964461268</v>
      </c>
      <c r="BE688" s="33">
        <f t="shared" ca="1" si="235"/>
        <v>-1.2025456061776019</v>
      </c>
      <c r="BF688" s="33">
        <f t="shared" ca="1" si="236"/>
        <v>0.65224897249835334</v>
      </c>
      <c r="BG688" s="33">
        <f t="shared" ca="1" si="237"/>
        <v>-1.2908461693086004</v>
      </c>
      <c r="BH688" s="37">
        <f t="shared" ca="1" si="238"/>
        <v>9.7399406608825369E-3</v>
      </c>
      <c r="BI688" s="33">
        <f ca="1">IF(_xlfn.T.DIST(BD688,$BD$32,TRUE)&lt;0.5,MAX(_xlfn.T.DIST(BD688,$BD$32,TRUE),0.000000000001),MIN(_xlfn.T.DIST(BD688,$BD$32,TRUE),1-0.000000000001))</f>
        <v>0.136893812771752</v>
      </c>
      <c r="BJ688" s="33">
        <f ca="1">IF(_xlfn.T.DIST(BE688,$BD$32,TRUE)&lt;0.5,MAX(_xlfn.T.DIST(BE688,$BD$32,TRUE),0.000000000001),MIN(_xlfn.T.DIST(BE688,$BD$32,TRUE),1-0.000000000001))</f>
        <v>0.11927896011042735</v>
      </c>
      <c r="BK688" s="33">
        <f ca="1">IF(_xlfn.T.DIST(BF688,$BD$32,TRUE)&lt;0.5,MAX(_xlfn.T.DIST(BF688,$BD$32,TRUE),0.000000000001),MIN(_xlfn.T.DIST(BF688,$BD$32,TRUE),1-0.000000000001))</f>
        <v>0.74039634873172733</v>
      </c>
      <c r="BL688" s="33">
        <f ca="1">IF(_xlfn.T.DIST(BG688,$BD$32,TRUE)&lt;0.5,MAX(_xlfn.T.DIST(BG688,$BD$32,TRUE),0.000000000001),MIN(_xlfn.T.DIST(BG688,$BD$32,TRUE),1-0.000000000001))</f>
        <v>0.10330825218314367</v>
      </c>
      <c r="BM688" s="37">
        <f ca="1">IF(_xlfn.T.DIST(BH688,$BD$32,TRUE)&lt;0.5,MAX(_xlfn.T.DIST(BH688,$BD$32,TRUE),0.000000000001),MIN(_xlfn.T.DIST(BH688,$BD$32,TRUE),1-0.000000000001))</f>
        <v>0.50385337104756134</v>
      </c>
      <c r="BN688" s="33">
        <f t="shared" ca="1" si="239"/>
        <v>9.1792137574781787</v>
      </c>
      <c r="BO688" s="33">
        <f t="shared" ca="1" si="240"/>
        <v>13.821401075782733</v>
      </c>
      <c r="BP688" s="33">
        <f t="shared" ca="1" si="241"/>
        <v>19.933703422288691</v>
      </c>
      <c r="BQ688" s="33">
        <f t="shared" ca="1" si="242"/>
        <v>9.095274867088742</v>
      </c>
      <c r="BR688" s="33">
        <f t="shared" ca="1" si="243"/>
        <v>19.038636476061498</v>
      </c>
      <c r="BS688">
        <f t="shared" ca="1" si="244"/>
        <v>71.068229598699844</v>
      </c>
    </row>
    <row r="689" spans="32:71" x14ac:dyDescent="0.2">
      <c r="AF689" s="32">
        <f t="shared" ca="1" si="226"/>
        <v>-0.45451338725190454</v>
      </c>
      <c r="AG689" s="32">
        <f t="shared" ca="1" si="226"/>
        <v>-0.772493674871506</v>
      </c>
      <c r="AH689" s="32">
        <f t="shared" ca="1" si="226"/>
        <v>-0.89634199765529354</v>
      </c>
      <c r="AI689" s="32">
        <f t="shared" ca="1" si="226"/>
        <v>-0.81162210049056427</v>
      </c>
      <c r="AJ689" s="37">
        <f t="shared" ca="1" si="226"/>
        <v>1.3112835756928582</v>
      </c>
      <c r="AK689" s="33" cm="1">
        <f t="array" aca="1" ref="AK689:AO689" ca="1">MMULT(AF689:AJ689,$Y$50:$AC$54)</f>
        <v>-0.45451338725190465</v>
      </c>
      <c r="AL689">
        <f ca="1"/>
        <v>-0.87693328325189368</v>
      </c>
      <c r="AM689">
        <f ca="1"/>
        <v>-1.0692007131757597</v>
      </c>
      <c r="AN689">
        <f ca="1"/>
        <v>-0.69551164719513736</v>
      </c>
      <c r="AO689" s="35">
        <f ca="1"/>
        <v>0.38464873461580518</v>
      </c>
      <c r="AP689" s="33">
        <f t="shared" ca="1" si="227"/>
        <v>9.6591149595610712</v>
      </c>
      <c r="AQ689">
        <f t="shared" ca="1" si="228"/>
        <v>14.123066716748106</v>
      </c>
      <c r="AR689">
        <f t="shared" ca="1" si="229"/>
        <v>14.792397860472722</v>
      </c>
      <c r="AS689">
        <f t="shared" ca="1" si="230"/>
        <v>10.400323211451184</v>
      </c>
      <c r="AT689">
        <f t="shared" ca="1" si="231"/>
        <v>20.53859493846322</v>
      </c>
      <c r="AU689">
        <f t="shared" ca="1" si="232"/>
        <v>69.513497686696297</v>
      </c>
      <c r="BC689">
        <f t="shared" ca="1" si="233"/>
        <v>12.061916987125148</v>
      </c>
      <c r="BD689" s="33">
        <f t="shared" ca="1" si="234"/>
        <v>-0.43695585424945943</v>
      </c>
      <c r="BE689" s="33">
        <f t="shared" ca="1" si="235"/>
        <v>-0.84305796627887697</v>
      </c>
      <c r="BF689" s="33">
        <f t="shared" ca="1" si="236"/>
        <v>-1.0278982403898105</v>
      </c>
      <c r="BG689" s="33">
        <f t="shared" ca="1" si="237"/>
        <v>-0.66864452063359192</v>
      </c>
      <c r="BH689" s="37">
        <f t="shared" ca="1" si="238"/>
        <v>0.36979002408760941</v>
      </c>
      <c r="BI689" s="33">
        <f ca="1">IF(_xlfn.T.DIST(BD689,$BD$32,TRUE)&lt;0.5,MAX(_xlfn.T.DIST(BD689,$BD$32,TRUE),0.000000000001),MIN(_xlfn.T.DIST(BD689,$BD$32,TRUE),1-0.000000000001))</f>
        <v>0.33263627675368357</v>
      </c>
      <c r="BJ689" s="33">
        <f ca="1">IF(_xlfn.T.DIST(BE689,$BD$32,TRUE)&lt;0.5,MAX(_xlfn.T.DIST(BE689,$BD$32,TRUE),0.000000000001),MIN(_xlfn.T.DIST(BE689,$BD$32,TRUE),1-0.000000000001))</f>
        <v>0.20293390237198211</v>
      </c>
      <c r="BK689" s="33">
        <f ca="1">IF(_xlfn.T.DIST(BF689,$BD$32,TRUE)&lt;0.5,MAX(_xlfn.T.DIST(BF689,$BD$32,TRUE),0.000000000001),MIN(_xlfn.T.DIST(BF689,$BD$32,TRUE),1-0.000000000001))</f>
        <v>0.15610726130998484</v>
      </c>
      <c r="BL689" s="33">
        <f ca="1">IF(_xlfn.T.DIST(BG689,$BD$32,TRUE)&lt;0.5,MAX(_xlfn.T.DIST(BG689,$BD$32,TRUE),0.000000000001),MIN(_xlfn.T.DIST(BG689,$BD$32,TRUE),1-0.000000000001))</f>
        <v>0.25441750249213063</v>
      </c>
      <c r="BM689" s="37">
        <f ca="1">IF(_xlfn.T.DIST(BH689,$BD$32,TRUE)&lt;0.5,MAX(_xlfn.T.DIST(BH689,$BD$32,TRUE),0.000000000001),MIN(_xlfn.T.DIST(BH689,$BD$32,TRUE),1-0.000000000001))</f>
        <v>0.64293166854299644</v>
      </c>
      <c r="BN689" s="33">
        <f t="shared" ca="1" si="239"/>
        <v>9.6755161068114237</v>
      </c>
      <c r="BO689" s="33">
        <f t="shared" ca="1" si="240"/>
        <v>14.168812658559984</v>
      </c>
      <c r="BP689" s="33">
        <f t="shared" ca="1" si="241"/>
        <v>14.968241394640216</v>
      </c>
      <c r="BQ689" s="33">
        <f t="shared" ca="1" si="242"/>
        <v>10.480498578507655</v>
      </c>
      <c r="BR689" s="33">
        <f t="shared" ca="1" si="243"/>
        <v>20.465224482572626</v>
      </c>
      <c r="BS689">
        <f t="shared" ca="1" si="244"/>
        <v>69.758293221091904</v>
      </c>
    </row>
    <row r="690" spans="32:71" x14ac:dyDescent="0.2">
      <c r="AF690" s="32">
        <f t="shared" ca="1" si="226"/>
        <v>0.41805690474024976</v>
      </c>
      <c r="AG690" s="32">
        <f t="shared" ca="1" si="226"/>
        <v>-0.10252779129774732</v>
      </c>
      <c r="AH690" s="32">
        <f t="shared" ca="1" si="226"/>
        <v>-1.5855453380874347</v>
      </c>
      <c r="AI690" s="32">
        <f t="shared" ca="1" si="226"/>
        <v>0.67993254710344408</v>
      </c>
      <c r="AJ690" s="37">
        <f t="shared" ca="1" si="226"/>
        <v>2.9713382957457814E-2</v>
      </c>
      <c r="AK690" s="33" cm="1">
        <f t="array" aca="1" ref="AK690:AO690" ca="1">MMULT(AF690:AJ690,$Y$50:$AC$54)</f>
        <v>0.41805690474024987</v>
      </c>
      <c r="AL690">
        <f ca="1"/>
        <v>0.20618102244546704</v>
      </c>
      <c r="AM690">
        <f ca="1"/>
        <v>-1.4644330204416631</v>
      </c>
      <c r="AN690">
        <f ca="1"/>
        <v>1.2395882435884418</v>
      </c>
      <c r="AO690" s="35">
        <f ca="1"/>
        <v>-0.74290208807239422</v>
      </c>
      <c r="AP690" s="33">
        <f t="shared" ca="1" si="227"/>
        <v>10.313542678555187</v>
      </c>
      <c r="AQ690">
        <f t="shared" ca="1" si="228"/>
        <v>15.206181022445467</v>
      </c>
      <c r="AR690">
        <f t="shared" ca="1" si="229"/>
        <v>13.606700938675012</v>
      </c>
      <c r="AS690">
        <f t="shared" ca="1" si="230"/>
        <v>14.851052960253416</v>
      </c>
      <c r="AT690">
        <f t="shared" ca="1" si="231"/>
        <v>16.028391647710421</v>
      </c>
      <c r="AU690">
        <f t="shared" ca="1" si="232"/>
        <v>70.005869247639495</v>
      </c>
      <c r="BC690">
        <f t="shared" ca="1" si="233"/>
        <v>27.391900637301728</v>
      </c>
      <c r="BD690" s="33">
        <f t="shared" ca="1" si="234"/>
        <v>0.40190766005846679</v>
      </c>
      <c r="BE690" s="33">
        <f t="shared" ca="1" si="235"/>
        <v>0.1982163943231762</v>
      </c>
      <c r="BF690" s="33">
        <f t="shared" ca="1" si="236"/>
        <v>-1.4078630011475455</v>
      </c>
      <c r="BG690" s="33">
        <f t="shared" ca="1" si="237"/>
        <v>1.1917038201441992</v>
      </c>
      <c r="BH690" s="37">
        <f t="shared" ca="1" si="238"/>
        <v>-0.71420430205605534</v>
      </c>
      <c r="BI690" s="33">
        <f ca="1">IF(_xlfn.T.DIST(BD690,$BD$32,TRUE)&lt;0.5,MAX(_xlfn.T.DIST(BD690,$BD$32,TRUE),0.000000000001),MIN(_xlfn.T.DIST(BD690,$BD$32,TRUE),1-0.000000000001))</f>
        <v>0.65469947126443773</v>
      </c>
      <c r="BJ690" s="33">
        <f ca="1">IF(_xlfn.T.DIST(BE690,$BD$32,TRUE)&lt;0.5,MAX(_xlfn.T.DIST(BE690,$BD$32,TRUE),0.000000000001),MIN(_xlfn.T.DIST(BE690,$BD$32,TRUE),1-0.000000000001))</f>
        <v>0.57789356708605977</v>
      </c>
      <c r="BK690" s="33">
        <f ca="1">IF(_xlfn.T.DIST(BF690,$BD$32,TRUE)&lt;0.5,MAX(_xlfn.T.DIST(BF690,$BD$32,TRUE),0.000000000001),MIN(_xlfn.T.DIST(BF690,$BD$32,TRUE),1-0.000000000001))</f>
        <v>8.4725051199400464E-2</v>
      </c>
      <c r="BL690" s="33">
        <f ca="1">IF(_xlfn.T.DIST(BG690,$BD$32,TRUE)&lt;0.5,MAX(_xlfn.T.DIST(BG690,$BD$32,TRUE),0.000000000001),MIN(_xlfn.T.DIST(BG690,$BD$32,TRUE),1-0.000000000001))</f>
        <v>0.87864005220459473</v>
      </c>
      <c r="BM690" s="37">
        <f ca="1">IF(_xlfn.T.DIST(BH690,$BD$32,TRUE)&lt;0.5,MAX(_xlfn.T.DIST(BH690,$BD$32,TRUE),0.000000000001),MIN(_xlfn.T.DIST(BH690,$BD$32,TRUE),1-0.000000000001))</f>
        <v>0.24031068310723541</v>
      </c>
      <c r="BN690" s="33">
        <f t="shared" ca="1" si="239"/>
        <v>10.29852963714688</v>
      </c>
      <c r="BO690" s="33">
        <f t="shared" ca="1" si="240"/>
        <v>15.196507624108703</v>
      </c>
      <c r="BP690" s="33">
        <f t="shared" ca="1" si="241"/>
        <v>13.878081363774813</v>
      </c>
      <c r="BQ690" s="33">
        <f t="shared" ca="1" si="242"/>
        <v>14.68689538881782</v>
      </c>
      <c r="BR690" s="33">
        <f t="shared" ca="1" si="243"/>
        <v>16.178785893254819</v>
      </c>
      <c r="BS690">
        <f t="shared" ca="1" si="244"/>
        <v>70.238799907103044</v>
      </c>
    </row>
    <row r="691" spans="32:71" x14ac:dyDescent="0.2">
      <c r="AF691" s="32">
        <f t="shared" ca="1" si="226"/>
        <v>-1.0586896155342864</v>
      </c>
      <c r="AG691" s="32">
        <f t="shared" ca="1" si="226"/>
        <v>-0.60771091027315061</v>
      </c>
      <c r="AH691" s="32">
        <f t="shared" ca="1" si="226"/>
        <v>-0.67413388392563744</v>
      </c>
      <c r="AI691" s="32">
        <f t="shared" ca="1" si="226"/>
        <v>0.54905391756731126</v>
      </c>
      <c r="AJ691" s="37">
        <f t="shared" ca="1" si="226"/>
        <v>0.47632199133759129</v>
      </c>
      <c r="AK691" s="33" cm="1">
        <f t="array" aca="1" ref="AK691:AO691" ca="1">MMULT(AF691:AJ691,$Y$50:$AC$54)</f>
        <v>-1.0586896155342866</v>
      </c>
      <c r="AL691">
        <f ca="1"/>
        <v>-1.1626408060134801</v>
      </c>
      <c r="AM691">
        <f ca="1"/>
        <v>-0.9550331923513774</v>
      </c>
      <c r="AN691">
        <f ca="1"/>
        <v>5.2457020553255684E-2</v>
      </c>
      <c r="AO691" s="35">
        <f ca="1"/>
        <v>0.14846118853749013</v>
      </c>
      <c r="AP691" s="33">
        <f t="shared" ca="1" si="227"/>
        <v>9.2059827883492851</v>
      </c>
      <c r="AQ691">
        <f t="shared" ca="1" si="228"/>
        <v>13.83735919398652</v>
      </c>
      <c r="AR691">
        <f t="shared" ca="1" si="229"/>
        <v>15.134900422945869</v>
      </c>
      <c r="AS691">
        <f t="shared" ca="1" si="230"/>
        <v>12.120651147272488</v>
      </c>
      <c r="AT691">
        <f t="shared" ca="1" si="231"/>
        <v>19.593844754149959</v>
      </c>
      <c r="AU691">
        <f t="shared" ca="1" si="232"/>
        <v>69.892738306704118</v>
      </c>
      <c r="BC691">
        <f t="shared" ca="1" si="233"/>
        <v>30.231220392189641</v>
      </c>
      <c r="BD691" s="33">
        <f t="shared" ca="1" si="234"/>
        <v>-1.0177931790696171</v>
      </c>
      <c r="BE691" s="33">
        <f t="shared" ca="1" si="235"/>
        <v>-1.117728808052334</v>
      </c>
      <c r="BF691" s="33">
        <f t="shared" ca="1" si="236"/>
        <v>-0.91814093072950664</v>
      </c>
      <c r="BG691" s="33">
        <f t="shared" ca="1" si="237"/>
        <v>5.0430642683194665E-2</v>
      </c>
      <c r="BH691" s="37">
        <f t="shared" ca="1" si="238"/>
        <v>0.14272623706974696</v>
      </c>
      <c r="BI691" s="33">
        <f ca="1">IF(_xlfn.T.DIST(BD691,$BD$32,TRUE)&lt;0.5,MAX(_xlfn.T.DIST(BD691,$BD$32,TRUE),0.000000000001),MIN(_xlfn.T.DIST(BD691,$BD$32,TRUE),1-0.000000000001))</f>
        <v>0.15845730718476264</v>
      </c>
      <c r="BJ691" s="33">
        <f ca="1">IF(_xlfn.T.DIST(BE691,$BD$32,TRUE)&lt;0.5,MAX(_xlfn.T.DIST(BE691,$BD$32,TRUE),0.000000000001),MIN(_xlfn.T.DIST(BE691,$BD$32,TRUE),1-0.000000000001))</f>
        <v>0.13627708826897525</v>
      </c>
      <c r="BK691" s="33">
        <f ca="1">IF(_xlfn.T.DIST(BF691,$BD$32,TRUE)&lt;0.5,MAX(_xlfn.T.DIST(BF691,$BD$32,TRUE),0.000000000001),MIN(_xlfn.T.DIST(BF691,$BD$32,TRUE),1-0.000000000001))</f>
        <v>0.18293410549922173</v>
      </c>
      <c r="BL691" s="33">
        <f ca="1">IF(_xlfn.T.DIST(BG691,$BD$32,TRUE)&lt;0.5,MAX(_xlfn.T.DIST(BG691,$BD$32,TRUE),0.000000000001),MIN(_xlfn.T.DIST(BG691,$BD$32,TRUE),1-0.000000000001))</f>
        <v>0.51994324996453378</v>
      </c>
      <c r="BM691" s="37">
        <f ca="1">IF(_xlfn.T.DIST(BH691,$BD$32,TRUE)&lt;0.5,MAX(_xlfn.T.DIST(BH691,$BD$32,TRUE),0.000000000001),MIN(_xlfn.T.DIST(BH691,$BD$32,TRUE),1-0.000000000001))</f>
        <v>0.55626965344897239</v>
      </c>
      <c r="BN691" s="33">
        <f t="shared" ca="1" si="239"/>
        <v>9.2493862032908787</v>
      </c>
      <c r="BO691" s="33">
        <f t="shared" ca="1" si="240"/>
        <v>13.902800465314174</v>
      </c>
      <c r="BP691" s="33">
        <f t="shared" ca="1" si="241"/>
        <v>15.287280321067943</v>
      </c>
      <c r="BQ691" s="33">
        <f t="shared" ca="1" si="242"/>
        <v>12.115025653530296</v>
      </c>
      <c r="BR691" s="33">
        <f t="shared" ca="1" si="243"/>
        <v>19.566072243555794</v>
      </c>
      <c r="BS691">
        <f t="shared" ca="1" si="244"/>
        <v>70.120564886759084</v>
      </c>
    </row>
    <row r="692" spans="32:71" x14ac:dyDescent="0.2">
      <c r="AF692" s="32">
        <f t="shared" ca="1" si="226"/>
        <v>0.61140314667036311</v>
      </c>
      <c r="AG692" s="32">
        <f t="shared" ca="1" si="226"/>
        <v>1.6743621355510756</v>
      </c>
      <c r="AH692" s="32">
        <f t="shared" ca="1" si="226"/>
        <v>0.89570446569955176</v>
      </c>
      <c r="AI692" s="32">
        <f t="shared" ca="1" si="226"/>
        <v>-0.32100853933526186</v>
      </c>
      <c r="AJ692" s="37">
        <f t="shared" ca="1" si="226"/>
        <v>-1.8187470373716006</v>
      </c>
      <c r="AK692" s="33" cm="1">
        <f t="array" aca="1" ref="AK692:AO692" ca="1">MMULT(AF692:AJ692,$Y$50:$AC$54)</f>
        <v>0.61140314667036322</v>
      </c>
      <c r="AL692">
        <f ca="1"/>
        <v>1.6487186309296402</v>
      </c>
      <c r="AM692">
        <f ca="1"/>
        <v>1.226370149667126</v>
      </c>
      <c r="AN692">
        <f ca="1"/>
        <v>0.37623650551560384</v>
      </c>
      <c r="AO692" s="35">
        <f ca="1"/>
        <v>-1.0506665827793118</v>
      </c>
      <c r="AP692" s="33">
        <f t="shared" ca="1" si="227"/>
        <v>10.458552360002772</v>
      </c>
      <c r="AQ692">
        <f t="shared" ca="1" si="228"/>
        <v>16.64871863092964</v>
      </c>
      <c r="AR692">
        <f t="shared" ca="1" si="229"/>
        <v>21.679110449001378</v>
      </c>
      <c r="AS692">
        <f t="shared" ca="1" si="230"/>
        <v>12.865343962685889</v>
      </c>
      <c r="AT692">
        <f t="shared" ca="1" si="231"/>
        <v>14.797333668882754</v>
      </c>
      <c r="AU692">
        <f t="shared" ca="1" si="232"/>
        <v>76.449059071502433</v>
      </c>
      <c r="BC692">
        <f t="shared" ca="1" si="233"/>
        <v>30.364975945984281</v>
      </c>
      <c r="BD692" s="33">
        <f t="shared" ca="1" si="234"/>
        <v>0.58778507242535916</v>
      </c>
      <c r="BE692" s="33">
        <f t="shared" ca="1" si="235"/>
        <v>1.5850297879027793</v>
      </c>
      <c r="BF692" s="33">
        <f t="shared" ca="1" si="236"/>
        <v>1.1789963319096732</v>
      </c>
      <c r="BG692" s="33">
        <f t="shared" ca="1" si="237"/>
        <v>0.36170275349070746</v>
      </c>
      <c r="BH692" s="37">
        <f t="shared" ca="1" si="238"/>
        <v>-1.0100800704364088</v>
      </c>
      <c r="BI692" s="33">
        <f ca="1">IF(_xlfn.T.DIST(BD692,$BD$32,TRUE)&lt;0.5,MAX(_xlfn.T.DIST(BD692,$BD$32,TRUE),0.000000000001),MIN(_xlfn.T.DIST(BD692,$BD$32,TRUE),1-0.000000000001))</f>
        <v>0.71946231257300763</v>
      </c>
      <c r="BJ692" s="33">
        <f ca="1">IF(_xlfn.T.DIST(BE692,$BD$32,TRUE)&lt;0.5,MAX(_xlfn.T.DIST(BE692,$BD$32,TRUE),0.000000000001),MIN(_xlfn.T.DIST(BE692,$BD$32,TRUE),1-0.000000000001))</f>
        <v>0.93827716526470339</v>
      </c>
      <c r="BK692" s="33">
        <f ca="1">IF(_xlfn.T.DIST(BF692,$BD$32,TRUE)&lt;0.5,MAX(_xlfn.T.DIST(BF692,$BD$32,TRUE),0.000000000001),MIN(_xlfn.T.DIST(BF692,$BD$32,TRUE),1-0.000000000001))</f>
        <v>0.87616696721637555</v>
      </c>
      <c r="BL692" s="33">
        <f ca="1">IF(_xlfn.T.DIST(BG692,$BD$32,TRUE)&lt;0.5,MAX(_xlfn.T.DIST(BG692,$BD$32,TRUE),0.000000000001),MIN(_xlfn.T.DIST(BG692,$BD$32,TRUE),1-0.000000000001))</f>
        <v>0.63994530185544918</v>
      </c>
      <c r="BM692" s="37">
        <f ca="1">IF(_xlfn.T.DIST(BH692,$BD$32,TRUE)&lt;0.5,MAX(_xlfn.T.DIST(BH692,$BD$32,TRUE),0.000000000001),MIN(_xlfn.T.DIST(BH692,$BD$32,TRUE),1-0.000000000001))</f>
        <v>0.16026740622694574</v>
      </c>
      <c r="BN692" s="33">
        <f t="shared" ca="1" si="239"/>
        <v>10.435933714559152</v>
      </c>
      <c r="BO692" s="33">
        <f t="shared" ca="1" si="240"/>
        <v>16.540470659021334</v>
      </c>
      <c r="BP692" s="33">
        <f t="shared" ca="1" si="241"/>
        <v>21.468110688426936</v>
      </c>
      <c r="BQ692" s="33">
        <f t="shared" ca="1" si="242"/>
        <v>12.824118960130789</v>
      </c>
      <c r="BR692" s="33">
        <f t="shared" ca="1" si="243"/>
        <v>15.026562176354204</v>
      </c>
      <c r="BS692">
        <f t="shared" ca="1" si="244"/>
        <v>76.29519619849242</v>
      </c>
    </row>
    <row r="693" spans="32:71" x14ac:dyDescent="0.2">
      <c r="AF693" s="32">
        <f t="shared" ca="1" si="226"/>
        <v>0.59398724896471733</v>
      </c>
      <c r="AG693" s="32">
        <f t="shared" ca="1" si="226"/>
        <v>-0.11859729098555731</v>
      </c>
      <c r="AH693" s="32">
        <f t="shared" ca="1" si="226"/>
        <v>-0.30963956651091801</v>
      </c>
      <c r="AI693" s="32">
        <f t="shared" ca="1" si="226"/>
        <v>0.90699240523491742</v>
      </c>
      <c r="AJ693" s="37">
        <f t="shared" ca="1" si="226"/>
        <v>0.97465742694237079</v>
      </c>
      <c r="AK693" s="33" cm="1">
        <f t="array" aca="1" ref="AK693:AO693" ca="1">MMULT(AF693:AJ693,$Y$50:$AC$54)</f>
        <v>0.59398724896471744</v>
      </c>
      <c r="AL693">
        <f ca="1"/>
        <v>0.31294334276913816</v>
      </c>
      <c r="AM693">
        <f ca="1"/>
        <v>-0.19452702664895183</v>
      </c>
      <c r="AN693">
        <f ca="1"/>
        <v>0.90109119521487124</v>
      </c>
      <c r="AO693" s="35">
        <f ca="1"/>
        <v>0.77787532514094559</v>
      </c>
      <c r="AP693" s="33">
        <f t="shared" ca="1" si="227"/>
        <v>10.445490436723539</v>
      </c>
      <c r="AQ693">
        <f t="shared" ca="1" si="228"/>
        <v>15.312943342769138</v>
      </c>
      <c r="AR693">
        <f t="shared" ca="1" si="229"/>
        <v>17.416418920053143</v>
      </c>
      <c r="AS693">
        <f t="shared" ca="1" si="230"/>
        <v>14.072509748994204</v>
      </c>
      <c r="AT693">
        <f t="shared" ca="1" si="231"/>
        <v>22.111501300563781</v>
      </c>
      <c r="AU693">
        <f t="shared" ca="1" si="232"/>
        <v>79.358863749103818</v>
      </c>
      <c r="BC693">
        <f t="shared" ca="1" si="233"/>
        <v>34.51149209272107</v>
      </c>
      <c r="BD693" s="33">
        <f t="shared" ca="1" si="234"/>
        <v>0.57104193861910679</v>
      </c>
      <c r="BE693" s="33">
        <f t="shared" ca="1" si="235"/>
        <v>0.30085456117837844</v>
      </c>
      <c r="BF693" s="33">
        <f t="shared" ca="1" si="236"/>
        <v>-0.18701258420115746</v>
      </c>
      <c r="BG693" s="33">
        <f t="shared" ca="1" si="237"/>
        <v>0.86628267506576184</v>
      </c>
      <c r="BH693" s="37">
        <f t="shared" ca="1" si="238"/>
        <v>0.74782654753391653</v>
      </c>
      <c r="BI693" s="33">
        <f ca="1">IF(_xlfn.T.DIST(BD693,$BD$32,TRUE)&lt;0.5,MAX(_xlfn.T.DIST(BD693,$BD$32,TRUE),0.000000000001),MIN(_xlfn.T.DIST(BD693,$BD$32,TRUE),1-0.000000000001))</f>
        <v>0.71388772480817286</v>
      </c>
      <c r="BJ693" s="33">
        <f ca="1">IF(_xlfn.T.DIST(BE693,$BD$32,TRUE)&lt;0.5,MAX(_xlfn.T.DIST(BE693,$BD$32,TRUE),0.000000000001),MIN(_xlfn.T.DIST(BE693,$BD$32,TRUE),1-0.000000000001))</f>
        <v>0.61719965771645646</v>
      </c>
      <c r="BK693" s="33">
        <f ca="1">IF(_xlfn.T.DIST(BF693,$BD$32,TRUE)&lt;0.5,MAX(_xlfn.T.DIST(BF693,$BD$32,TRUE),0.000000000001),MIN(_xlfn.T.DIST(BF693,$BD$32,TRUE),1-0.000000000001))</f>
        <v>0.42645489282853732</v>
      </c>
      <c r="BL693" s="33">
        <f ca="1">IF(_xlfn.T.DIST(BG693,$BD$32,TRUE)&lt;0.5,MAX(_xlfn.T.DIST(BG693,$BD$32,TRUE),0.000000000001),MIN(_xlfn.T.DIST(BG693,$BD$32,TRUE),1-0.000000000001))</f>
        <v>0.80339456391734165</v>
      </c>
      <c r="BM693" s="37">
        <f ca="1">IF(_xlfn.T.DIST(BH693,$BD$32,TRUE)&lt;0.5,MAX(_xlfn.T.DIST(BH693,$BD$32,TRUE),0.000000000001),MIN(_xlfn.T.DIST(BH693,$BD$32,TRUE),1-0.000000000001))</f>
        <v>0.76980644096562156</v>
      </c>
      <c r="BN693" s="33">
        <f t="shared" ca="1" si="239"/>
        <v>10.423583745103951</v>
      </c>
      <c r="BO693" s="33">
        <f t="shared" ca="1" si="240"/>
        <v>15.29813427256631</v>
      </c>
      <c r="BP693" s="33">
        <f t="shared" ca="1" si="241"/>
        <v>17.443778874745483</v>
      </c>
      <c r="BQ693" s="33">
        <f t="shared" ca="1" si="242"/>
        <v>13.963760512390246</v>
      </c>
      <c r="BR693" s="33">
        <f t="shared" ca="1" si="243"/>
        <v>21.952838215747633</v>
      </c>
      <c r="BS693">
        <f t="shared" ca="1" si="244"/>
        <v>79.082095620553616</v>
      </c>
    </row>
    <row r="694" spans="32:71" x14ac:dyDescent="0.2">
      <c r="AF694" s="32">
        <f t="shared" ca="1" si="226"/>
        <v>0.81783491979062217</v>
      </c>
      <c r="AG694" s="32">
        <f t="shared" ca="1" si="226"/>
        <v>-1.0901460305940793</v>
      </c>
      <c r="AH694" s="32">
        <f t="shared" ca="1" si="226"/>
        <v>-1.3813633372486473</v>
      </c>
      <c r="AI694" s="32">
        <f t="shared" ca="1" si="226"/>
        <v>-0.35486911479672184</v>
      </c>
      <c r="AJ694" s="37">
        <f t="shared" ca="1" si="226"/>
        <v>-0.89410438301022077</v>
      </c>
      <c r="AK694" s="33" cm="1">
        <f t="array" aca="1" ref="AK694:AO694" ca="1">MMULT(AF694:AJ694,$Y$50:$AC$54)</f>
        <v>0.81783491979062239</v>
      </c>
      <c r="AL694">
        <f ca="1"/>
        <v>-0.2535687050675941</v>
      </c>
      <c r="AM694">
        <f ca="1"/>
        <v>-1.322074289005114</v>
      </c>
      <c r="AN694">
        <f ca="1"/>
        <v>8.4360739485733888E-2</v>
      </c>
      <c r="AO694" s="35">
        <f ca="1"/>
        <v>-1.5681774606544994</v>
      </c>
      <c r="AP694" s="33">
        <f t="shared" ca="1" si="227"/>
        <v>10.613376189842967</v>
      </c>
      <c r="AQ694">
        <f t="shared" ca="1" si="228"/>
        <v>14.746431294932407</v>
      </c>
      <c r="AR694">
        <f t="shared" ca="1" si="229"/>
        <v>14.033777132984657</v>
      </c>
      <c r="AS694">
        <f t="shared" ca="1" si="230"/>
        <v>12.194029700817188</v>
      </c>
      <c r="AT694">
        <f t="shared" ca="1" si="231"/>
        <v>12.727290157382003</v>
      </c>
      <c r="AU694">
        <f t="shared" ca="1" si="232"/>
        <v>64.314904475959224</v>
      </c>
      <c r="BC694">
        <f t="shared" ca="1" si="233"/>
        <v>19.785385209949823</v>
      </c>
      <c r="BD694" s="33">
        <f t="shared" ca="1" si="234"/>
        <v>0.78624253110083064</v>
      </c>
      <c r="BE694" s="33">
        <f t="shared" ca="1" si="235"/>
        <v>-0.24377352403996877</v>
      </c>
      <c r="BF694" s="33">
        <f t="shared" ca="1" si="236"/>
        <v>-1.2710034875459117</v>
      </c>
      <c r="BG694" s="33">
        <f t="shared" ca="1" si="237"/>
        <v>8.1101943355245981E-2</v>
      </c>
      <c r="BH694" s="37">
        <f t="shared" ca="1" si="238"/>
        <v>-1.50759986648152</v>
      </c>
      <c r="BI694" s="33">
        <f ca="1">IF(_xlfn.T.DIST(BD694,$BD$32,TRUE)&lt;0.5,MAX(_xlfn.T.DIST(BD694,$BD$32,TRUE),0.000000000001),MIN(_xlfn.T.DIST(BD694,$BD$32,TRUE),1-0.000000000001))</f>
        <v>0.78105394373691261</v>
      </c>
      <c r="BJ694" s="33">
        <f ca="1">IF(_xlfn.T.DIST(BE694,$BD$32,TRUE)&lt;0.5,MAX(_xlfn.T.DIST(BE694,$BD$32,TRUE),0.000000000001),MIN(_xlfn.T.DIST(BE694,$BD$32,TRUE),1-0.000000000001))</f>
        <v>0.40453280197332608</v>
      </c>
      <c r="BK694" s="33">
        <f ca="1">IF(_xlfn.T.DIST(BF694,$BD$32,TRUE)&lt;0.5,MAX(_xlfn.T.DIST(BF694,$BD$32,TRUE),0.000000000001),MIN(_xlfn.T.DIST(BF694,$BD$32,TRUE),1-0.000000000001))</f>
        <v>0.10674737394672779</v>
      </c>
      <c r="BL694" s="33">
        <f ca="1">IF(_xlfn.T.DIST(BG694,$BD$32,TRUE)&lt;0.5,MAX(_xlfn.T.DIST(BG694,$BD$32,TRUE),0.000000000001),MIN(_xlfn.T.DIST(BG694,$BD$32,TRUE),1-0.000000000001))</f>
        <v>0.53205023095703619</v>
      </c>
      <c r="BM694" s="37">
        <f ca="1">IF(_xlfn.T.DIST(BH694,$BD$32,TRUE)&lt;0.5,MAX(_xlfn.T.DIST(BH694,$BD$32,TRUE),0.000000000001),MIN(_xlfn.T.DIST(BH694,$BD$32,TRUE),1-0.000000000001))</f>
        <v>7.1058231676836614E-2</v>
      </c>
      <c r="BN694" s="33">
        <f t="shared" ca="1" si="239"/>
        <v>10.581818213446327</v>
      </c>
      <c r="BO694" s="33">
        <f t="shared" ca="1" si="240"/>
        <v>14.758368360900233</v>
      </c>
      <c r="BP694" s="33">
        <f t="shared" ca="1" si="241"/>
        <v>14.267960751108566</v>
      </c>
      <c r="BQ694" s="33">
        <f t="shared" ca="1" si="242"/>
        <v>12.18497665003213</v>
      </c>
      <c r="BR694" s="33">
        <f t="shared" ca="1" si="243"/>
        <v>13.128180243807334</v>
      </c>
      <c r="BS694">
        <f t="shared" ca="1" si="244"/>
        <v>64.921304219294598</v>
      </c>
    </row>
    <row r="695" spans="32:71" x14ac:dyDescent="0.2">
      <c r="AF695" s="32">
        <f t="shared" ca="1" si="226"/>
        <v>-1.6138998574679786</v>
      </c>
      <c r="AG695" s="32">
        <f t="shared" ca="1" si="226"/>
        <v>0.71298794440902213</v>
      </c>
      <c r="AH695" s="32">
        <f t="shared" ca="1" si="226"/>
        <v>0.7830813348887663</v>
      </c>
      <c r="AI695" s="32">
        <f t="shared" ca="1" si="226"/>
        <v>-0.13571613615160263</v>
      </c>
      <c r="AJ695" s="37">
        <f t="shared" ca="1" si="226"/>
        <v>0.81235489513339976</v>
      </c>
      <c r="AK695" s="33" cm="1">
        <f t="array" aca="1" ref="AK695:AO695" ca="1">MMULT(AF695:AJ695,$Y$50:$AC$54)</f>
        <v>-1.613899857467979</v>
      </c>
      <c r="AL695">
        <f ca="1"/>
        <v>-0.56173105102843246</v>
      </c>
      <c r="AM695">
        <f ca="1"/>
        <v>0.52654220907599114</v>
      </c>
      <c r="AN695">
        <f ca="1"/>
        <v>-0.60272935914316661</v>
      </c>
      <c r="AO695" s="35">
        <f ca="1"/>
        <v>1.085273638054751</v>
      </c>
      <c r="AP695" s="33">
        <f t="shared" ca="1" si="227"/>
        <v>8.7895751068990151</v>
      </c>
      <c r="AQ695">
        <f t="shared" ca="1" si="228"/>
        <v>14.438268948971567</v>
      </c>
      <c r="AR695">
        <f t="shared" ca="1" si="229"/>
        <v>19.579626627227974</v>
      </c>
      <c r="AS695">
        <f t="shared" ca="1" si="230"/>
        <v>10.613722473970718</v>
      </c>
      <c r="AT695">
        <f t="shared" ca="1" si="231"/>
        <v>23.341094552219005</v>
      </c>
      <c r="AU695">
        <f t="shared" ca="1" si="232"/>
        <v>76.762287709288273</v>
      </c>
      <c r="BC695">
        <f t="shared" ca="1" si="233"/>
        <v>37.651630554809877</v>
      </c>
      <c r="BD695" s="33">
        <f t="shared" ca="1" si="234"/>
        <v>-1.5515560392111343</v>
      </c>
      <c r="BE695" s="33">
        <f t="shared" ca="1" si="235"/>
        <v>-0.54003177495966448</v>
      </c>
      <c r="BF695" s="33">
        <f t="shared" ca="1" si="236"/>
        <v>0.50620225326318602</v>
      </c>
      <c r="BG695" s="33">
        <f t="shared" ca="1" si="237"/>
        <v>-0.57944634721983745</v>
      </c>
      <c r="BH695" s="37">
        <f t="shared" ca="1" si="238"/>
        <v>1.0433502794667027</v>
      </c>
      <c r="BI695" s="33">
        <f ca="1">IF(_xlfn.T.DIST(BD695,$BD$32,TRUE)&lt;0.5,MAX(_xlfn.T.DIST(BD695,$BD$32,TRUE),0.000000000001),MIN(_xlfn.T.DIST(BD695,$BD$32,TRUE),1-0.000000000001))</f>
        <v>6.562762148288151E-2</v>
      </c>
      <c r="BJ695" s="33">
        <f ca="1">IF(_xlfn.T.DIST(BE695,$BD$32,TRUE)&lt;0.5,MAX(_xlfn.T.DIST(BE695,$BD$32,TRUE),0.000000000001),MIN(_xlfn.T.DIST(BE695,$BD$32,TRUE),1-0.000000000001))</f>
        <v>0.29658084890175684</v>
      </c>
      <c r="BK695" s="33">
        <f ca="1">IF(_xlfn.T.DIST(BF695,$BD$32,TRUE)&lt;0.5,MAX(_xlfn.T.DIST(BF695,$BD$32,TRUE),0.000000000001),MIN(_xlfn.T.DIST(BF695,$BD$32,TRUE),1-0.000000000001))</f>
        <v>0.69179268984517406</v>
      </c>
      <c r="BL695" s="33">
        <f ca="1">IF(_xlfn.T.DIST(BG695,$BD$32,TRUE)&lt;0.5,MAX(_xlfn.T.DIST(BG695,$BD$32,TRUE),0.000000000001),MIN(_xlfn.T.DIST(BG695,$BD$32,TRUE),1-0.000000000001))</f>
        <v>0.28330713877702307</v>
      </c>
      <c r="BM695" s="37">
        <f ca="1">IF(_xlfn.T.DIST(BH695,$BD$32,TRUE)&lt;0.5,MAX(_xlfn.T.DIST(BH695,$BD$32,TRUE),0.000000000001),MIN(_xlfn.T.DIST(BH695,$BD$32,TRUE),1-0.000000000001))</f>
        <v>0.84743942351267798</v>
      </c>
      <c r="BN695" s="33">
        <f t="shared" ca="1" si="239"/>
        <v>8.8681222015746233</v>
      </c>
      <c r="BO695" s="33">
        <f t="shared" ca="1" si="240"/>
        <v>14.465740050971043</v>
      </c>
      <c r="BP695" s="33">
        <f t="shared" ca="1" si="241"/>
        <v>19.502814586288039</v>
      </c>
      <c r="BQ695" s="33">
        <f t="shared" ca="1" si="242"/>
        <v>10.68199667694096</v>
      </c>
      <c r="BR695" s="33">
        <f t="shared" ca="1" si="243"/>
        <v>23.102052353112004</v>
      </c>
      <c r="BS695">
        <f t="shared" ca="1" si="244"/>
        <v>76.620725868886666</v>
      </c>
    </row>
    <row r="696" spans="32:71" x14ac:dyDescent="0.2">
      <c r="AF696" s="32">
        <f t="shared" ca="1" si="226"/>
        <v>0.43833005356343768</v>
      </c>
      <c r="AG696" s="32">
        <f t="shared" ca="1" si="226"/>
        <v>1.9867595687058817</v>
      </c>
      <c r="AH696" s="32">
        <f t="shared" ca="1" si="226"/>
        <v>0.71456171243719147</v>
      </c>
      <c r="AI696" s="32">
        <f t="shared" ca="1" si="226"/>
        <v>1.3575072595020057</v>
      </c>
      <c r="AJ696" s="37">
        <f t="shared" ca="1" si="226"/>
        <v>0.10316841235368999</v>
      </c>
      <c r="AK696" s="33" cm="1">
        <f t="array" aca="1" ref="AK696:AO696" ca="1">MMULT(AF696:AJ696,$Y$50:$AC$54)</f>
        <v>0.43833005356343779</v>
      </c>
      <c r="AL696">
        <f ca="1"/>
        <v>1.7627097651648256</v>
      </c>
      <c r="AM696">
        <f ca="1"/>
        <v>1.0588554381356294</v>
      </c>
      <c r="AN696">
        <f ca="1"/>
        <v>1.7260096894696275</v>
      </c>
      <c r="AO696" s="35">
        <f ca="1"/>
        <v>0.72503584182175906</v>
      </c>
      <c r="AP696" s="33">
        <f t="shared" ca="1" si="227"/>
        <v>10.328747540172579</v>
      </c>
      <c r="AQ696">
        <f t="shared" ca="1" si="228"/>
        <v>16.762709765164825</v>
      </c>
      <c r="AR696">
        <f t="shared" ca="1" si="229"/>
        <v>21.176566314406887</v>
      </c>
      <c r="AS696">
        <f t="shared" ca="1" si="230"/>
        <v>15.969822285780143</v>
      </c>
      <c r="AT696">
        <f t="shared" ca="1" si="231"/>
        <v>21.900143367287036</v>
      </c>
      <c r="AU696">
        <f t="shared" ca="1" si="232"/>
        <v>86.137989272811467</v>
      </c>
      <c r="BC696">
        <f t="shared" ca="1" si="233"/>
        <v>38.416883840446857</v>
      </c>
      <c r="BD696" s="33">
        <f t="shared" ca="1" si="234"/>
        <v>0.4213976713778757</v>
      </c>
      <c r="BE696" s="33">
        <f t="shared" ca="1" si="235"/>
        <v>1.694617524663973</v>
      </c>
      <c r="BF696" s="33">
        <f t="shared" ca="1" si="236"/>
        <v>1.0179525960603062</v>
      </c>
      <c r="BG696" s="33">
        <f t="shared" ca="1" si="237"/>
        <v>1.6593351471230726</v>
      </c>
      <c r="BH696" s="37">
        <f t="shared" ca="1" si="238"/>
        <v>0.69702821635288381</v>
      </c>
      <c r="BI696" s="33">
        <f ca="1">IF(_xlfn.T.DIST(BD696,$BD$32,TRUE)&lt;0.5,MAX(_xlfn.T.DIST(BD696,$BD$32,TRUE),0.000000000001),MIN(_xlfn.T.DIST(BD696,$BD$32,TRUE),1-0.000000000001))</f>
        <v>0.66176559183537587</v>
      </c>
      <c r="BJ696" s="33">
        <f ca="1">IF(_xlfn.T.DIST(BE696,$BD$32,TRUE)&lt;0.5,MAX(_xlfn.T.DIST(BE696,$BD$32,TRUE),0.000000000001),MIN(_xlfn.T.DIST(BE696,$BD$32,TRUE),1-0.000000000001))</f>
        <v>0.94974697647575634</v>
      </c>
      <c r="BK696" s="33">
        <f ca="1">IF(_xlfn.T.DIST(BF696,$BD$32,TRUE)&lt;0.5,MAX(_xlfn.T.DIST(BF696,$BD$32,TRUE),0.000000000001),MIN(_xlfn.T.DIST(BF696,$BD$32,TRUE),1-0.000000000001))</f>
        <v>0.84157995535950403</v>
      </c>
      <c r="BL696" s="33">
        <f ca="1">IF(_xlfn.T.DIST(BG696,$BD$32,TRUE)&lt;0.5,MAX(_xlfn.T.DIST(BG696,$BD$32,TRUE),0.000000000001),MIN(_xlfn.T.DIST(BG696,$BD$32,TRUE),1-0.000000000001))</f>
        <v>0.94626593093340661</v>
      </c>
      <c r="BM696" s="37">
        <f ca="1">IF(_xlfn.T.DIST(BH696,$BD$32,TRUE)&lt;0.5,MAX(_xlfn.T.DIST(BH696,$BD$32,TRUE),0.000000000001),MIN(_xlfn.T.DIST(BH696,$BD$32,TRUE),1-0.000000000001))</f>
        <v>0.75442417589506527</v>
      </c>
      <c r="BN696" s="33">
        <f t="shared" ca="1" si="239"/>
        <v>10.312964921617812</v>
      </c>
      <c r="BO696" s="33">
        <f t="shared" ca="1" si="240"/>
        <v>16.642405252873246</v>
      </c>
      <c r="BP696" s="33">
        <f t="shared" ca="1" si="241"/>
        <v>21.002917589155473</v>
      </c>
      <c r="BQ696" s="33">
        <f t="shared" ca="1" si="242"/>
        <v>15.702259737546409</v>
      </c>
      <c r="BR696" s="33">
        <f t="shared" ca="1" si="243"/>
        <v>21.753913089638939</v>
      </c>
      <c r="BS696">
        <f t="shared" ca="1" si="244"/>
        <v>85.414460590831879</v>
      </c>
    </row>
    <row r="697" spans="32:71" x14ac:dyDescent="0.2">
      <c r="AF697" s="32">
        <f t="shared" ca="1" si="226"/>
        <v>-0.53138810034885586</v>
      </c>
      <c r="AG697" s="32">
        <f t="shared" ca="1" si="226"/>
        <v>-0.66089814938732883</v>
      </c>
      <c r="AH697" s="32">
        <f t="shared" ca="1" si="226"/>
        <v>0.56937750597354675</v>
      </c>
      <c r="AI697" s="32">
        <f t="shared" ca="1" si="226"/>
        <v>-3.5182039867143668E-2</v>
      </c>
      <c r="AJ697" s="37">
        <f t="shared" ca="1" si="226"/>
        <v>0.81310002128537384</v>
      </c>
      <c r="AK697" s="33" cm="1">
        <f t="array" aca="1" ref="AK697:AO697" ca="1">MMULT(AF697:AJ697,$Y$50:$AC$54)</f>
        <v>-0.53138810034885597</v>
      </c>
      <c r="AL697">
        <f ca="1"/>
        <v>-0.84636053319044668</v>
      </c>
      <c r="AM697">
        <f ca="1"/>
        <v>0.35046039332637724</v>
      </c>
      <c r="AN697">
        <f ca="1"/>
        <v>-0.7487260396251525</v>
      </c>
      <c r="AO697" s="35">
        <f ca="1"/>
        <v>0.98842674796273289</v>
      </c>
      <c r="AP697" s="33">
        <f t="shared" ca="1" si="227"/>
        <v>9.6014589247383579</v>
      </c>
      <c r="AQ697">
        <f t="shared" ca="1" si="228"/>
        <v>14.153639466809553</v>
      </c>
      <c r="AR697">
        <f t="shared" ca="1" si="229"/>
        <v>19.051381179979131</v>
      </c>
      <c r="AS697">
        <f t="shared" ca="1" si="230"/>
        <v>10.277930108862149</v>
      </c>
      <c r="AT697">
        <f t="shared" ca="1" si="231"/>
        <v>22.953706991850932</v>
      </c>
      <c r="AU697">
        <f t="shared" ca="1" si="232"/>
        <v>76.038116672240122</v>
      </c>
      <c r="BC697">
        <f t="shared" ca="1" si="233"/>
        <v>32.603215996284327</v>
      </c>
      <c r="BD697" s="33">
        <f t="shared" ca="1" si="234"/>
        <v>-0.51086095115883479</v>
      </c>
      <c r="BE697" s="33">
        <f t="shared" ca="1" si="235"/>
        <v>-0.8136662200849395</v>
      </c>
      <c r="BF697" s="33">
        <f t="shared" ca="1" si="236"/>
        <v>0.33692235441605684</v>
      </c>
      <c r="BG697" s="33">
        <f t="shared" ca="1" si="237"/>
        <v>-0.719803278449753</v>
      </c>
      <c r="BH697" s="37">
        <f t="shared" ca="1" si="238"/>
        <v>0.95024451673565358</v>
      </c>
      <c r="BI697" s="33">
        <f ca="1">IF(_xlfn.T.DIST(BD697,$BD$32,TRUE)&lt;0.5,MAX(_xlfn.T.DIST(BD697,$BD$32,TRUE),0.000000000001),MIN(_xlfn.T.DIST(BD697,$BD$32,TRUE),1-0.000000000001))</f>
        <v>0.3065937785515982</v>
      </c>
      <c r="BJ697" s="33">
        <f ca="1">IF(_xlfn.T.DIST(BE697,$BD$32,TRUE)&lt;0.5,MAX(_xlfn.T.DIST(BE697,$BD$32,TRUE),0.000000000001),MIN(_xlfn.T.DIST(BE697,$BD$32,TRUE),1-0.000000000001))</f>
        <v>0.21112378449174302</v>
      </c>
      <c r="BK697" s="33">
        <f ca="1">IF(_xlfn.T.DIST(BF697,$BD$32,TRUE)&lt;0.5,MAX(_xlfn.T.DIST(BF697,$BD$32,TRUE),0.000000000001),MIN(_xlfn.T.DIST(BF697,$BD$32,TRUE),1-0.000000000001))</f>
        <v>0.63073940334719447</v>
      </c>
      <c r="BL697" s="33">
        <f ca="1">IF(_xlfn.T.DIST(BG697,$BD$32,TRUE)&lt;0.5,MAX(_xlfn.T.DIST(BG697,$BD$32,TRUE),0.000000000001),MIN(_xlfn.T.DIST(BG697,$BD$32,TRUE),1-0.000000000001))</f>
        <v>0.23860843872007637</v>
      </c>
      <c r="BM697" s="37">
        <f ca="1">IF(_xlfn.T.DIST(BH697,$BD$32,TRUE)&lt;0.5,MAX(_xlfn.T.DIST(BH697,$BD$32,TRUE),0.000000000001),MIN(_xlfn.T.DIST(BH697,$BD$32,TRUE),1-0.000000000001))</f>
        <v>0.8252094367637014</v>
      </c>
      <c r="BN697" s="33">
        <f t="shared" ca="1" si="239"/>
        <v>9.6208534870187705</v>
      </c>
      <c r="BO697" s="33">
        <f t="shared" ca="1" si="240"/>
        <v>14.197471949262052</v>
      </c>
      <c r="BP697" s="33">
        <f t="shared" ca="1" si="241"/>
        <v>19.00143693162542</v>
      </c>
      <c r="BQ697" s="33">
        <f t="shared" ca="1" si="242"/>
        <v>10.365192274219531</v>
      </c>
      <c r="BR697" s="33">
        <f t="shared" ca="1" si="243"/>
        <v>22.741608311542752</v>
      </c>
      <c r="BS697">
        <f t="shared" ca="1" si="244"/>
        <v>75.926562953668522</v>
      </c>
    </row>
    <row r="698" spans="32:71" x14ac:dyDescent="0.2">
      <c r="AF698" s="32">
        <f t="shared" ca="1" si="226"/>
        <v>-1.4630713014019328</v>
      </c>
      <c r="AG698" s="32">
        <f t="shared" ca="1" si="226"/>
        <v>0.16212385154007217</v>
      </c>
      <c r="AH698" s="32">
        <f t="shared" ca="1" si="226"/>
        <v>1.9759919081370347</v>
      </c>
      <c r="AI698" s="32">
        <f t="shared" ca="1" si="226"/>
        <v>0.19447436288587039</v>
      </c>
      <c r="AJ698" s="37">
        <f t="shared" ca="1" si="226"/>
        <v>1.2973826999064202</v>
      </c>
      <c r="AK698" s="33" cm="1">
        <f t="array" aca="1" ref="AK698:AO698" ca="1">MMULT(AF698:AJ698,$Y$50:$AC$54)</f>
        <v>-1.463071301401933</v>
      </c>
      <c r="AL698">
        <f ca="1"/>
        <v>-0.86682006510642462</v>
      </c>
      <c r="AM698">
        <f ca="1"/>
        <v>1.6364284139005467</v>
      </c>
      <c r="AN698">
        <f ca="1"/>
        <v>-1.0941468903431231</v>
      </c>
      <c r="AO698" s="35">
        <f ca="1"/>
        <v>2.2275178766244985</v>
      </c>
      <c r="AP698" s="33">
        <f t="shared" ca="1" si="227"/>
        <v>8.9026965239485509</v>
      </c>
      <c r="AQ698">
        <f t="shared" ca="1" si="228"/>
        <v>14.133179934893576</v>
      </c>
      <c r="AR698">
        <f t="shared" ca="1" si="229"/>
        <v>22.909285241701639</v>
      </c>
      <c r="AS698">
        <f t="shared" ca="1" si="230"/>
        <v>9.4834621522108176</v>
      </c>
      <c r="AT698">
        <f t="shared" ca="1" si="231"/>
        <v>27.910071506497992</v>
      </c>
      <c r="AU698">
        <f t="shared" ca="1" si="232"/>
        <v>83.338695359252569</v>
      </c>
      <c r="BC698">
        <f t="shared" ca="1" si="233"/>
        <v>29.389052153749834</v>
      </c>
      <c r="BD698" s="33">
        <f t="shared" ca="1" si="234"/>
        <v>-1.4065538843581575</v>
      </c>
      <c r="BE698" s="33">
        <f t="shared" ca="1" si="235"/>
        <v>-0.83333541464913718</v>
      </c>
      <c r="BF698" s="33">
        <f t="shared" ca="1" si="236"/>
        <v>1.5732143333276591</v>
      </c>
      <c r="BG698" s="33">
        <f t="shared" ca="1" si="237"/>
        <v>-1.0518807642497343</v>
      </c>
      <c r="BH698" s="37">
        <f t="shared" ca="1" si="238"/>
        <v>2.1414704251537335</v>
      </c>
      <c r="BI698" s="33">
        <f ca="1">IF(_xlfn.T.DIST(BD698,$BD$32,TRUE)&lt;0.5,MAX(_xlfn.T.DIST(BD698,$BD$32,TRUE),0.000000000001),MIN(_xlfn.T.DIST(BD698,$BD$32,TRUE),1-0.000000000001))</f>
        <v>8.4917353187236519E-2</v>
      </c>
      <c r="BJ698" s="33">
        <f ca="1">IF(_xlfn.T.DIST(BE698,$BD$32,TRUE)&lt;0.5,MAX(_xlfn.T.DIST(BE698,$BD$32,TRUE),0.000000000001),MIN(_xlfn.T.DIST(BE698,$BD$32,TRUE),1-0.000000000001))</f>
        <v>0.20562074215538467</v>
      </c>
      <c r="BK698" s="33">
        <f ca="1">IF(_xlfn.T.DIST(BF698,$BD$32,TRUE)&lt;0.5,MAX(_xlfn.T.DIST(BF698,$BD$32,TRUE),0.000000000001),MIN(_xlfn.T.DIST(BF698,$BD$32,TRUE),1-0.000000000001))</f>
        <v>0.93692118508839284</v>
      </c>
      <c r="BL698" s="33">
        <f ca="1">IF(_xlfn.T.DIST(BG698,$BD$32,TRUE)&lt;0.5,MAX(_xlfn.T.DIST(BG698,$BD$32,TRUE),0.000000000001),MIN(_xlfn.T.DIST(BG698,$BD$32,TRUE),1-0.000000000001))</f>
        <v>0.15062682581512263</v>
      </c>
      <c r="BM698" s="37">
        <f ca="1">IF(_xlfn.T.DIST(BH698,$BD$32,TRUE)&lt;0.5,MAX(_xlfn.T.DIST(BH698,$BD$32,TRUE),0.000000000001),MIN(_xlfn.T.DIST(BH698,$BD$32,TRUE),1-0.000000000001))</f>
        <v>0.97976150392211725</v>
      </c>
      <c r="BN698" s="33">
        <f t="shared" ca="1" si="239"/>
        <v>8.9704486586210628</v>
      </c>
      <c r="BO698" s="33">
        <f t="shared" ca="1" si="240"/>
        <v>14.178289153096117</v>
      </c>
      <c r="BP698" s="33">
        <f t="shared" ca="1" si="241"/>
        <v>22.588293029980989</v>
      </c>
      <c r="BQ698" s="33">
        <f t="shared" ca="1" si="242"/>
        <v>9.622377950455844</v>
      </c>
      <c r="BR698" s="33">
        <f t="shared" ca="1" si="243"/>
        <v>27.195391521048204</v>
      </c>
      <c r="BS698">
        <f t="shared" ca="1" si="244"/>
        <v>82.554800313202222</v>
      </c>
    </row>
    <row r="699" spans="32:71" x14ac:dyDescent="0.2">
      <c r="AF699" s="32">
        <f t="shared" ca="1" si="226"/>
        <v>0.7331421415284114</v>
      </c>
      <c r="AG699" s="32">
        <f t="shared" ca="1" si="226"/>
        <v>-1.2815796113224416</v>
      </c>
      <c r="AH699" s="32">
        <f t="shared" ca="1" si="226"/>
        <v>-0.22116254127235896</v>
      </c>
      <c r="AI699" s="32">
        <f t="shared" ca="1" si="226"/>
        <v>0.3792005980586563</v>
      </c>
      <c r="AJ699" s="37">
        <f t="shared" ca="1" si="226"/>
        <v>-0.63114235493890358</v>
      </c>
      <c r="AK699" s="33" cm="1">
        <f t="array" aca="1" ref="AK699:AO699" ca="1">MMULT(AF699:AJ699,$Y$50:$AC$54)</f>
        <v>0.73314214152841151</v>
      </c>
      <c r="AL699">
        <f ca="1"/>
        <v>-0.45204302316272582</v>
      </c>
      <c r="AM699">
        <f ca="1"/>
        <v>-0.24218134226028062</v>
      </c>
      <c r="AN699">
        <f ca="1"/>
        <v>-1.3689797591737607E-2</v>
      </c>
      <c r="AO699" s="35">
        <f ca="1"/>
        <v>-0.53693321095777558</v>
      </c>
      <c r="AP699" s="33">
        <f t="shared" ca="1" si="227"/>
        <v>10.549856606146308</v>
      </c>
      <c r="AQ699">
        <f t="shared" ca="1" si="228"/>
        <v>14.547956976837273</v>
      </c>
      <c r="AR699">
        <f t="shared" ca="1" si="229"/>
        <v>17.273455973219157</v>
      </c>
      <c r="AS699">
        <f t="shared" ca="1" si="230"/>
        <v>11.968513465539003</v>
      </c>
      <c r="AT699">
        <f t="shared" ca="1" si="231"/>
        <v>16.852267156168899</v>
      </c>
      <c r="AU699">
        <f t="shared" ca="1" si="232"/>
        <v>71.192050177910644</v>
      </c>
      <c r="BC699">
        <f t="shared" ca="1" si="233"/>
        <v>21.013205233791897</v>
      </c>
      <c r="BD699" s="33">
        <f t="shared" ca="1" si="234"/>
        <v>0.70482137539389433</v>
      </c>
      <c r="BE699" s="33">
        <f t="shared" ca="1" si="235"/>
        <v>-0.43458091859042225</v>
      </c>
      <c r="BF699" s="33">
        <f t="shared" ca="1" si="236"/>
        <v>-0.23282604706200141</v>
      </c>
      <c r="BG699" s="33">
        <f t="shared" ca="1" si="237"/>
        <v>-1.3160970323377052E-2</v>
      </c>
      <c r="BH699" s="37">
        <f t="shared" ca="1" si="238"/>
        <v>-0.5161918580385596</v>
      </c>
      <c r="BI699" s="33">
        <f ca="1">IF(_xlfn.T.DIST(BD699,$BD$32,TRUE)&lt;0.5,MAX(_xlfn.T.DIST(BD699,$BD$32,TRUE),0.000000000001),MIN(_xlfn.T.DIST(BD699,$BD$32,TRUE),1-0.000000000001))</f>
        <v>0.75682112036052562</v>
      </c>
      <c r="BJ699" s="33">
        <f ca="1">IF(_xlfn.T.DIST(BE699,$BD$32,TRUE)&lt;0.5,MAX(_xlfn.T.DIST(BE699,$BD$32,TRUE),0.000000000001),MIN(_xlfn.T.DIST(BE699,$BD$32,TRUE),1-0.000000000001))</f>
        <v>0.33348833285758528</v>
      </c>
      <c r="BK699" s="33">
        <f ca="1">IF(_xlfn.T.DIST(BF699,$BD$32,TRUE)&lt;0.5,MAX(_xlfn.T.DIST(BF699,$BD$32,TRUE),0.000000000001),MIN(_xlfn.T.DIST(BF699,$BD$32,TRUE),1-0.000000000001))</f>
        <v>0.40873884267960686</v>
      </c>
      <c r="BL699" s="33">
        <f ca="1">IF(_xlfn.T.DIST(BG699,$BD$32,TRUE)&lt;0.5,MAX(_xlfn.T.DIST(BG699,$BD$32,TRUE),0.000000000001),MIN(_xlfn.T.DIST(BG699,$BD$32,TRUE),1-0.000000000001))</f>
        <v>0.49479325187733075</v>
      </c>
      <c r="BM699" s="37">
        <f ca="1">IF(_xlfn.T.DIST(BH699,$BD$32,TRUE)&lt;0.5,MAX(_xlfn.T.DIST(BH699,$BD$32,TRUE),0.000000000001),MIN(_xlfn.T.DIST(BH699,$BD$32,TRUE),1-0.000000000001))</f>
        <v>0.30475225049373744</v>
      </c>
      <c r="BN699" s="33">
        <f t="shared" ca="1" si="239"/>
        <v>10.522085117162066</v>
      </c>
      <c r="BO699" s="33">
        <f t="shared" ca="1" si="240"/>
        <v>14.569698953170384</v>
      </c>
      <c r="BP699" s="33">
        <f t="shared" ca="1" si="241"/>
        <v>17.307628976634167</v>
      </c>
      <c r="BQ699" s="33">
        <f t="shared" ca="1" si="242"/>
        <v>11.969980968994951</v>
      </c>
      <c r="BR699" s="33">
        <f t="shared" ca="1" si="243"/>
        <v>16.956876491767837</v>
      </c>
      <c r="BS699">
        <f t="shared" ca="1" si="244"/>
        <v>71.326270507729404</v>
      </c>
    </row>
    <row r="700" spans="32:71" x14ac:dyDescent="0.2">
      <c r="AF700" s="32">
        <f t="shared" ca="1" si="226"/>
        <v>1.475344130046724</v>
      </c>
      <c r="AG700" s="32">
        <f t="shared" ca="1" si="226"/>
        <v>0.95982432855177569</v>
      </c>
      <c r="AH700" s="32">
        <f t="shared" ca="1" si="226"/>
        <v>-0.1775526130623955</v>
      </c>
      <c r="AI700" s="32">
        <f t="shared" ca="1" si="226"/>
        <v>0.14588947556415235</v>
      </c>
      <c r="AJ700" s="37">
        <f t="shared" ca="1" si="226"/>
        <v>1.0396298799363577</v>
      </c>
      <c r="AK700" s="33" cm="1">
        <f t="array" aca="1" ref="AK700:AO700" ca="1">MMULT(AF700:AJ700,$Y$50:$AC$54)</f>
        <v>1.4753441300467243</v>
      </c>
      <c r="AL700">
        <f ca="1"/>
        <v>1.703611313862045</v>
      </c>
      <c r="AM700">
        <f ca="1"/>
        <v>0.26453733637383992</v>
      </c>
      <c r="AN700">
        <f ca="1"/>
        <v>1.0982649794464341</v>
      </c>
      <c r="AO700" s="35">
        <f ca="1"/>
        <v>0.69958288683815806</v>
      </c>
      <c r="AP700" s="33">
        <f t="shared" ca="1" si="227"/>
        <v>11.106508097535043</v>
      </c>
      <c r="AQ700">
        <f t="shared" ca="1" si="228"/>
        <v>16.703611313862044</v>
      </c>
      <c r="AR700">
        <f t="shared" ca="1" si="229"/>
        <v>18.793612009121521</v>
      </c>
      <c r="AS700">
        <f t="shared" ca="1" si="230"/>
        <v>14.526009452726798</v>
      </c>
      <c r="AT700">
        <f t="shared" ca="1" si="231"/>
        <v>21.798331547352632</v>
      </c>
      <c r="AU700">
        <f t="shared" ca="1" si="232"/>
        <v>82.928072420598042</v>
      </c>
      <c r="BC700">
        <f t="shared" ca="1" si="233"/>
        <v>44.5088906303626</v>
      </c>
      <c r="BD700" s="33">
        <f t="shared" ca="1" si="234"/>
        <v>1.4183526222500513</v>
      </c>
      <c r="BE700" s="33">
        <f t="shared" ca="1" si="235"/>
        <v>1.6378020050376731</v>
      </c>
      <c r="BF700" s="33">
        <f t="shared" ca="1" si="236"/>
        <v>0.25431844482073268</v>
      </c>
      <c r="BG700" s="33">
        <f t="shared" ca="1" si="237"/>
        <v>1.055839774462596</v>
      </c>
      <c r="BH700" s="37">
        <f t="shared" ca="1" si="238"/>
        <v>0.67255849114791788</v>
      </c>
      <c r="BI700" s="33">
        <f ca="1">IF(_xlfn.T.DIST(BD700,$BD$32,TRUE)&lt;0.5,MAX(_xlfn.T.DIST(BD700,$BD$32,TRUE),0.000000000001),MIN(_xlfn.T.DIST(BD700,$BD$32,TRUE),1-0.000000000001))</f>
        <v>0.91680345051879164</v>
      </c>
      <c r="BJ700" s="33">
        <f ca="1">IF(_xlfn.T.DIST(BE700,$BD$32,TRUE)&lt;0.5,MAX(_xlfn.T.DIST(BE700,$BD$32,TRUE),0.000000000001),MIN(_xlfn.T.DIST(BE700,$BD$32,TRUE),1-0.000000000001))</f>
        <v>0.94404444627005313</v>
      </c>
      <c r="BK700" s="33">
        <f ca="1">IF(_xlfn.T.DIST(BF700,$BD$32,TRUE)&lt;0.5,MAX(_xlfn.T.DIST(BF700,$BD$32,TRUE),0.000000000001),MIN(_xlfn.T.DIST(BF700,$BD$32,TRUE),1-0.000000000001))</f>
        <v>0.59950765146060203</v>
      </c>
      <c r="BL700" s="33">
        <f ca="1">IF(_xlfn.T.DIST(BG700,$BD$32,TRUE)&lt;0.5,MAX(_xlfn.T.DIST(BG700,$BD$32,TRUE),0.000000000001),MIN(_xlfn.T.DIST(BG700,$BD$32,TRUE),1-0.000000000001))</f>
        <v>0.85026478040875519</v>
      </c>
      <c r="BM700" s="37">
        <f ca="1">IF(_xlfn.T.DIST(BH700,$BD$32,TRUE)&lt;0.5,MAX(_xlfn.T.DIST(BH700,$BD$32,TRUE),0.000000000001),MIN(_xlfn.T.DIST(BH700,$BD$32,TRUE),1-0.000000000001))</f>
        <v>0.74681205906228898</v>
      </c>
      <c r="BN700" s="33">
        <f t="shared" ca="1" si="239"/>
        <v>11.037915149575447</v>
      </c>
      <c r="BO700" s="33">
        <f t="shared" ca="1" si="240"/>
        <v>16.589661583635209</v>
      </c>
      <c r="BP700" s="33">
        <f t="shared" ca="1" si="241"/>
        <v>18.756218774996725</v>
      </c>
      <c r="BQ700" s="33">
        <f t="shared" ca="1" si="242"/>
        <v>14.386410267041413</v>
      </c>
      <c r="BR700" s="33">
        <f t="shared" ca="1" si="243"/>
        <v>21.65796540939068</v>
      </c>
      <c r="BS700">
        <f t="shared" ca="1" si="244"/>
        <v>82.428171184639481</v>
      </c>
    </row>
    <row r="701" spans="32:71" x14ac:dyDescent="0.2">
      <c r="AF701" s="32">
        <f t="shared" ca="1" si="226"/>
        <v>0.12991114289515118</v>
      </c>
      <c r="AG701" s="32">
        <f t="shared" ca="1" si="226"/>
        <v>1.6517441417025753</v>
      </c>
      <c r="AH701" s="32">
        <f t="shared" ca="1" si="226"/>
        <v>0.98645191687679856</v>
      </c>
      <c r="AI701" s="32">
        <f t="shared" ca="1" si="226"/>
        <v>-0.32370991451938819</v>
      </c>
      <c r="AJ701" s="37">
        <f t="shared" ca="1" si="226"/>
        <v>-2.6534201839152018</v>
      </c>
      <c r="AK701" s="33" cm="1">
        <f t="array" aca="1" ref="AK701:AO701" ca="1">MMULT(AF701:AJ701,$Y$50:$AC$54)</f>
        <v>0.12991114289515121</v>
      </c>
      <c r="AL701">
        <f ca="1"/>
        <v>1.3073482434890353</v>
      </c>
      <c r="AM701">
        <f ca="1"/>
        <v>1.2122797485762984</v>
      </c>
      <c r="AN701">
        <f ca="1"/>
        <v>0.17278886413565095</v>
      </c>
      <c r="AO701" s="35">
        <f ca="1"/>
        <v>-1.6499058461265192</v>
      </c>
      <c r="AP701" s="33">
        <f t="shared" ca="1" si="227"/>
        <v>10.097433357171363</v>
      </c>
      <c r="AQ701">
        <f t="shared" ca="1" si="228"/>
        <v>16.307348243489034</v>
      </c>
      <c r="AR701">
        <f t="shared" ca="1" si="229"/>
        <v>21.636839245728893</v>
      </c>
      <c r="AS701">
        <f t="shared" ca="1" si="230"/>
        <v>12.397414387511997</v>
      </c>
      <c r="AT701">
        <f t="shared" ca="1" si="231"/>
        <v>12.400376615493922</v>
      </c>
      <c r="AU701">
        <f t="shared" ca="1" si="232"/>
        <v>72.839411849395219</v>
      </c>
      <c r="BC701">
        <f t="shared" ca="1" si="233"/>
        <v>36.120002658333185</v>
      </c>
      <c r="BD701" s="33">
        <f t="shared" ca="1" si="234"/>
        <v>0.12489276666522767</v>
      </c>
      <c r="BE701" s="33">
        <f t="shared" ca="1" si="235"/>
        <v>1.2568462988278855</v>
      </c>
      <c r="BF701" s="33">
        <f t="shared" ca="1" si="236"/>
        <v>1.165450233119083</v>
      </c>
      <c r="BG701" s="33">
        <f t="shared" ca="1" si="237"/>
        <v>0.16611415164179139</v>
      </c>
      <c r="BH701" s="37">
        <f t="shared" ca="1" si="238"/>
        <v>-1.5861711418102333</v>
      </c>
      <c r="BI701" s="33">
        <f ca="1">IF(_xlfn.T.DIST(BD701,$BD$32,TRUE)&lt;0.5,MAX(_xlfn.T.DIST(BD701,$BD$32,TRUE),0.000000000001),MIN(_xlfn.T.DIST(BD701,$BD$32,TRUE),1-0.000000000001))</f>
        <v>0.54927920183767132</v>
      </c>
      <c r="BJ701" s="33">
        <f ca="1">IF(_xlfn.T.DIST(BE701,$BD$32,TRUE)&lt;0.5,MAX(_xlfn.T.DIST(BE701,$BD$32,TRUE),0.000000000001),MIN(_xlfn.T.DIST(BE701,$BD$32,TRUE),1-0.000000000001))</f>
        <v>0.89074633238984713</v>
      </c>
      <c r="BK701" s="33">
        <f ca="1">IF(_xlfn.T.DIST(BF701,$BD$32,TRUE)&lt;0.5,MAX(_xlfn.T.DIST(BF701,$BD$32,TRUE),0.000000000001),MIN(_xlfn.T.DIST(BF701,$BD$32,TRUE),1-0.000000000001))</f>
        <v>0.87349007808661483</v>
      </c>
      <c r="BL701" s="33">
        <f ca="1">IF(_xlfn.T.DIST(BG701,$BD$32,TRUE)&lt;0.5,MAX(_xlfn.T.DIST(BG701,$BD$32,TRUE),0.000000000001),MIN(_xlfn.T.DIST(BG701,$BD$32,TRUE),1-0.000000000001))</f>
        <v>0.56540920066781286</v>
      </c>
      <c r="BM701" s="37">
        <f ca="1">IF(_xlfn.T.DIST(BH701,$BD$32,TRUE)&lt;0.5,MAX(_xlfn.T.DIST(BH701,$BD$32,TRUE),0.000000000001),MIN(_xlfn.T.DIST(BH701,$BD$32,TRUE),1-0.000000000001))</f>
        <v>6.1593124713418587E-2</v>
      </c>
      <c r="BN701" s="33">
        <f t="shared" ca="1" si="239"/>
        <v>10.092880344623712</v>
      </c>
      <c r="BO701" s="33">
        <f t="shared" ca="1" si="240"/>
        <v>16.230506925478181</v>
      </c>
      <c r="BP701" s="33">
        <f t="shared" ca="1" si="241"/>
        <v>21.429135463206624</v>
      </c>
      <c r="BQ701" s="33">
        <f t="shared" ca="1" si="242"/>
        <v>12.378805670542533</v>
      </c>
      <c r="BR701" s="33">
        <f t="shared" ca="1" si="243"/>
        <v>12.833853716566772</v>
      </c>
      <c r="BS701">
        <f t="shared" ca="1" si="244"/>
        <v>72.965182120417822</v>
      </c>
    </row>
    <row r="702" spans="32:71" x14ac:dyDescent="0.2">
      <c r="AF702" s="32">
        <f t="shared" ca="1" si="226"/>
        <v>5.8842869685623307E-2</v>
      </c>
      <c r="AG702" s="32">
        <f t="shared" ca="1" si="226"/>
        <v>0.70030166238599267</v>
      </c>
      <c r="AH702" s="32">
        <f t="shared" ca="1" si="226"/>
        <v>0.61043597136111938</v>
      </c>
      <c r="AI702" s="32">
        <f t="shared" ca="1" si="226"/>
        <v>0.17420261219117625</v>
      </c>
      <c r="AJ702" s="37">
        <f t="shared" ca="1" si="226"/>
        <v>0.3720101690262842</v>
      </c>
      <c r="AK702" s="33" cm="1">
        <f t="array" aca="1" ref="AK702:AO702" ca="1">MMULT(AF702:AJ702,$Y$50:$AC$54)</f>
        <v>5.8842869685623321E-2</v>
      </c>
      <c r="AL702">
        <f ca="1"/>
        <v>0.55682342017205266</v>
      </c>
      <c r="AM702">
        <f ca="1"/>
        <v>0.70094671704649703</v>
      </c>
      <c r="AN702">
        <f ca="1"/>
        <v>0.21099456802525152</v>
      </c>
      <c r="AO702" s="35">
        <f ca="1"/>
        <v>0.66377910596091838</v>
      </c>
      <c r="AP702" s="33">
        <f t="shared" ca="1" si="227"/>
        <v>10.044132152264217</v>
      </c>
      <c r="AQ702">
        <f t="shared" ca="1" si="228"/>
        <v>15.556823420172053</v>
      </c>
      <c r="AR702">
        <f t="shared" ca="1" si="229"/>
        <v>20.102840151139493</v>
      </c>
      <c r="AS702">
        <f t="shared" ca="1" si="230"/>
        <v>12.485287506458079</v>
      </c>
      <c r="AT702">
        <f t="shared" ca="1" si="231"/>
        <v>21.655116423843673</v>
      </c>
      <c r="AU702">
        <f t="shared" ca="1" si="232"/>
        <v>79.844199653877524</v>
      </c>
      <c r="BC702">
        <f t="shared" ca="1" si="233"/>
        <v>20.893078793291004</v>
      </c>
      <c r="BD702" s="33">
        <f t="shared" ca="1" si="234"/>
        <v>5.6569810947550724E-2</v>
      </c>
      <c r="BE702" s="33">
        <f t="shared" ca="1" si="235"/>
        <v>0.53531372243726005</v>
      </c>
      <c r="BF702" s="33">
        <f t="shared" ca="1" si="236"/>
        <v>0.67386963755295359</v>
      </c>
      <c r="BG702" s="33">
        <f t="shared" ca="1" si="237"/>
        <v>0.20284399601715605</v>
      </c>
      <c r="BH702" s="37">
        <f t="shared" ca="1" si="238"/>
        <v>0.63813778518551245</v>
      </c>
      <c r="BI702" s="33">
        <f ca="1">IF(_xlfn.T.DIST(BD702,$BD$32,TRUE)&lt;0.5,MAX(_xlfn.T.DIST(BD702,$BD$32,TRUE),0.000000000001),MIN(_xlfn.T.DIST(BD702,$BD$32,TRUE),1-0.000000000001))</f>
        <v>0.52236850953283787</v>
      </c>
      <c r="BJ702" s="33">
        <f ca="1">IF(_xlfn.T.DIST(BE702,$BD$32,TRUE)&lt;0.5,MAX(_xlfn.T.DIST(BE702,$BD$32,TRUE),0.000000000001),MIN(_xlfn.T.DIST(BE702,$BD$32,TRUE),1-0.000000000001))</f>
        <v>0.7018103712686371</v>
      </c>
      <c r="BK702" s="33">
        <f ca="1">IF(_xlfn.T.DIST(BF702,$BD$32,TRUE)&lt;0.5,MAX(_xlfn.T.DIST(BF702,$BD$32,TRUE),0.000000000001),MIN(_xlfn.T.DIST(BF702,$BD$32,TRUE),1-0.000000000001))</f>
        <v>0.74722321630995014</v>
      </c>
      <c r="BL702" s="33">
        <f ca="1">IF(_xlfn.T.DIST(BG702,$BD$32,TRUE)&lt;0.5,MAX(_xlfn.T.DIST(BG702,$BD$32,TRUE),0.000000000001),MIN(_xlfn.T.DIST(BG702,$BD$32,TRUE),1-0.000000000001))</f>
        <v>0.57968677305544691</v>
      </c>
      <c r="BM702" s="37">
        <f ca="1">IF(_xlfn.T.DIST(BH702,$BD$32,TRUE)&lt;0.5,MAX(_xlfn.T.DIST(BH702,$BD$32,TRUE),0.000000000001),MIN(_xlfn.T.DIST(BH702,$BD$32,TRUE),1-0.000000000001))</f>
        <v>0.73588725448621162</v>
      </c>
      <c r="BN702" s="33">
        <f t="shared" ca="1" si="239"/>
        <v>10.042074211998546</v>
      </c>
      <c r="BO702" s="33">
        <f t="shared" ca="1" si="240"/>
        <v>15.529614473236542</v>
      </c>
      <c r="BP702" s="33">
        <f t="shared" ca="1" si="241"/>
        <v>19.997331378804532</v>
      </c>
      <c r="BQ702" s="33">
        <f t="shared" ca="1" si="242"/>
        <v>12.462512139508753</v>
      </c>
      <c r="BR702" s="33">
        <f t="shared" ca="1" si="243"/>
        <v>21.522868553477799</v>
      </c>
      <c r="BS702">
        <f t="shared" ca="1" si="244"/>
        <v>79.554400757026173</v>
      </c>
    </row>
    <row r="703" spans="32:71" x14ac:dyDescent="0.2">
      <c r="AF703" s="32">
        <f t="shared" ca="1" si="226"/>
        <v>-0.75958593753855119</v>
      </c>
      <c r="AG703" s="32">
        <f t="shared" ca="1" si="226"/>
        <v>0.5499175490061291</v>
      </c>
      <c r="AH703" s="32">
        <f t="shared" ca="1" si="226"/>
        <v>-0.87330520148872781</v>
      </c>
      <c r="AI703" s="32">
        <f t="shared" ca="1" si="226"/>
        <v>0.19151257742752692</v>
      </c>
      <c r="AJ703" s="37">
        <f t="shared" ca="1" si="226"/>
        <v>-0.43509276529118052</v>
      </c>
      <c r="AK703" s="33" cm="1">
        <f t="array" aca="1" ref="AK703:AO703" ca="1">MMULT(AF703:AJ703,$Y$50:$AC$54)</f>
        <v>-0.75958593753855141</v>
      </c>
      <c r="AL703">
        <f ca="1"/>
        <v>-0.10609230272624387</v>
      </c>
      <c r="AM703">
        <f ca="1"/>
        <v>-0.92538263455998593</v>
      </c>
      <c r="AN703">
        <f ca="1"/>
        <v>0.52850249337638955</v>
      </c>
      <c r="AO703" s="35">
        <f ca="1"/>
        <v>-0.79534625712587625</v>
      </c>
      <c r="AP703" s="33">
        <f t="shared" ca="1" si="227"/>
        <v>9.430310546846087</v>
      </c>
      <c r="AQ703">
        <f t="shared" ca="1" si="228"/>
        <v>14.893907697273756</v>
      </c>
      <c r="AR703">
        <f t="shared" ca="1" si="229"/>
        <v>15.223852096320043</v>
      </c>
      <c r="AS703">
        <f t="shared" ca="1" si="230"/>
        <v>13.215555734765696</v>
      </c>
      <c r="AT703">
        <f t="shared" ca="1" si="231"/>
        <v>15.818614971496494</v>
      </c>
      <c r="AU703">
        <f t="shared" ca="1" si="232"/>
        <v>68.58224104670208</v>
      </c>
      <c r="BC703">
        <f t="shared" ca="1" si="233"/>
        <v>29.514378771013543</v>
      </c>
      <c r="BD703" s="33">
        <f t="shared" ca="1" si="234"/>
        <v>-0.73024366613228597</v>
      </c>
      <c r="BE703" s="33">
        <f t="shared" ca="1" si="235"/>
        <v>-0.10199403156709523</v>
      </c>
      <c r="BF703" s="33">
        <f t="shared" ca="1" si="236"/>
        <v>-0.88963575316577115</v>
      </c>
      <c r="BG703" s="33">
        <f t="shared" ca="1" si="237"/>
        <v>0.50808681315751902</v>
      </c>
      <c r="BH703" s="37">
        <f t="shared" ca="1" si="238"/>
        <v>-0.76462258968388863</v>
      </c>
      <c r="BI703" s="33">
        <f ca="1">IF(_xlfn.T.DIST(BD703,$BD$32,TRUE)&lt;0.5,MAX(_xlfn.T.DIST(BD703,$BD$32,TRUE),0.000000000001),MIN(_xlfn.T.DIST(BD703,$BD$32,TRUE),1-0.000000000001))</f>
        <v>0.23545286329796433</v>
      </c>
      <c r="BJ703" s="33">
        <f ca="1">IF(_xlfn.T.DIST(BE703,$BD$32,TRUE)&lt;0.5,MAX(_xlfn.T.DIST(BE703,$BD$32,TRUE),0.000000000001),MIN(_xlfn.T.DIST(BE703,$BD$32,TRUE),1-0.000000000001))</f>
        <v>0.45972004900369257</v>
      </c>
      <c r="BK703" s="33">
        <f ca="1">IF(_xlfn.T.DIST(BF703,$BD$32,TRUE)&lt;0.5,MAX(_xlfn.T.DIST(BF703,$BD$32,TRUE),0.000000000001),MIN(_xlfn.T.DIST(BF703,$BD$32,TRUE),1-0.000000000001))</f>
        <v>0.1903701044581767</v>
      </c>
      <c r="BL703" s="33">
        <f ca="1">IF(_xlfn.T.DIST(BG703,$BD$32,TRUE)&lt;0.5,MAX(_xlfn.T.DIST(BG703,$BD$32,TRUE),0.000000000001),MIN(_xlfn.T.DIST(BG703,$BD$32,TRUE),1-0.000000000001))</f>
        <v>0.69244587534685054</v>
      </c>
      <c r="BM703" s="37">
        <f ca="1">IF(_xlfn.T.DIST(BH703,$BD$32,TRUE)&lt;0.5,MAX(_xlfn.T.DIST(BH703,$BD$32,TRUE),0.000000000001),MIN(_xlfn.T.DIST(BH703,$BD$32,TRUE),1-0.000000000001))</f>
        <v>0.22523467742336528</v>
      </c>
      <c r="BN703" s="33">
        <f t="shared" ca="1" si="239"/>
        <v>9.4592453822472589</v>
      </c>
      <c r="BO703" s="33">
        <f t="shared" ca="1" si="240"/>
        <v>14.898860973260192</v>
      </c>
      <c r="BP703" s="33">
        <f t="shared" ca="1" si="241"/>
        <v>15.370400250942652</v>
      </c>
      <c r="BQ703" s="33">
        <f t="shared" ca="1" si="242"/>
        <v>13.156429023559397</v>
      </c>
      <c r="BR703" s="33">
        <f t="shared" ca="1" si="243"/>
        <v>15.981468915241262</v>
      </c>
      <c r="BS703">
        <f t="shared" ca="1" si="244"/>
        <v>68.866404545250759</v>
      </c>
    </row>
    <row r="704" spans="32:71" x14ac:dyDescent="0.2">
      <c r="AF704" s="32">
        <f t="shared" ca="1" si="226"/>
        <v>1.1831735956923501</v>
      </c>
      <c r="AG704" s="32">
        <f t="shared" ca="1" si="226"/>
        <v>4.425212024703578E-2</v>
      </c>
      <c r="AH704" s="32">
        <f t="shared" ca="1" si="226"/>
        <v>0.41647325143170832</v>
      </c>
      <c r="AI704" s="32">
        <f t="shared" ca="1" si="226"/>
        <v>-0.6298284105662304</v>
      </c>
      <c r="AJ704" s="37">
        <f t="shared" ca="1" si="226"/>
        <v>-1.2023998310525956</v>
      </c>
      <c r="AK704" s="33" cm="1">
        <f t="array" aca="1" ref="AK704:AO704" ca="1">MMULT(AF704:AJ704,$Y$50:$AC$54)</f>
        <v>1.1831735956923504</v>
      </c>
      <c r="AL704">
        <f ca="1"/>
        <v>0.8304870631539818</v>
      </c>
      <c r="AM704">
        <f ca="1"/>
        <v>0.65252678519427798</v>
      </c>
      <c r="AN704">
        <f ca="1"/>
        <v>-0.22616080171315603</v>
      </c>
      <c r="AO704" s="35">
        <f ca="1"/>
        <v>-0.87965957993389132</v>
      </c>
      <c r="AP704" s="33">
        <f t="shared" ca="1" si="227"/>
        <v>10.887380196769262</v>
      </c>
      <c r="AQ704">
        <f t="shared" ca="1" si="228"/>
        <v>15.830487063153981</v>
      </c>
      <c r="AR704">
        <f t="shared" ca="1" si="229"/>
        <v>19.957580355582834</v>
      </c>
      <c r="AS704">
        <f t="shared" ca="1" si="230"/>
        <v>11.479830156059741</v>
      </c>
      <c r="AT704">
        <f t="shared" ca="1" si="231"/>
        <v>15.481361680264435</v>
      </c>
      <c r="AU704">
        <f t="shared" ca="1" si="232"/>
        <v>73.636639451830263</v>
      </c>
      <c r="BC704">
        <f t="shared" ca="1" si="233"/>
        <v>54.709338665543612</v>
      </c>
      <c r="BD704" s="33">
        <f t="shared" ca="1" si="234"/>
        <v>1.137468430483483</v>
      </c>
      <c r="BE704" s="33">
        <f t="shared" ca="1" si="235"/>
        <v>0.79840593105005886</v>
      </c>
      <c r="BF704" s="33">
        <f t="shared" ca="1" si="236"/>
        <v>0.62732013366900985</v>
      </c>
      <c r="BG704" s="33">
        <f t="shared" ca="1" si="237"/>
        <v>-0.21742436874701887</v>
      </c>
      <c r="BH704" s="37">
        <f t="shared" ca="1" si="238"/>
        <v>-0.84567894803438137</v>
      </c>
      <c r="BI704" s="33">
        <f ca="1">IF(_xlfn.T.DIST(BD704,$BD$32,TRUE)&lt;0.5,MAX(_xlfn.T.DIST(BD704,$BD$32,TRUE),0.000000000001),MIN(_xlfn.T.DIST(BD704,$BD$32,TRUE),1-0.000000000001))</f>
        <v>0.8678269540416178</v>
      </c>
      <c r="BJ704" s="33">
        <f ca="1">IF(_xlfn.T.DIST(BE704,$BD$32,TRUE)&lt;0.5,MAX(_xlfn.T.DIST(BE704,$BD$32,TRUE),0.000000000001),MIN(_xlfn.T.DIST(BE704,$BD$32,TRUE),1-0.000000000001))</f>
        <v>0.78454482549262028</v>
      </c>
      <c r="BK704" s="33">
        <f ca="1">IF(_xlfn.T.DIST(BF704,$BD$32,TRUE)&lt;0.5,MAX(_xlfn.T.DIST(BF704,$BD$32,TRUE),0.000000000001),MIN(_xlfn.T.DIST(BF704,$BD$32,TRUE),1-0.000000000001))</f>
        <v>0.73240239171159982</v>
      </c>
      <c r="BL704" s="33">
        <f ca="1">IF(_xlfn.T.DIST(BG704,$BD$32,TRUE)&lt;0.5,MAX(_xlfn.T.DIST(BG704,$BD$32,TRUE),0.000000000001),MIN(_xlfn.T.DIST(BG704,$BD$32,TRUE),1-0.000000000001))</f>
        <v>0.41467482932282657</v>
      </c>
      <c r="BM704" s="37">
        <f ca="1">IF(_xlfn.T.DIST(BH704,$BD$32,TRUE)&lt;0.5,MAX(_xlfn.T.DIST(BH704,$BD$32,TRUE),0.000000000001),MIN(_xlfn.T.DIST(BH704,$BD$32,TRUE),1-0.000000000001))</f>
        <v>0.20221337663163508</v>
      </c>
      <c r="BN704" s="33">
        <f t="shared" ca="1" si="239"/>
        <v>10.837133250565717</v>
      </c>
      <c r="BO704" s="33">
        <f t="shared" ca="1" si="240"/>
        <v>15.787634806812086</v>
      </c>
      <c r="BP704" s="33">
        <f t="shared" ca="1" si="241"/>
        <v>19.860285124180859</v>
      </c>
      <c r="BQ704" s="33">
        <f t="shared" ca="1" si="242"/>
        <v>11.504267822618583</v>
      </c>
      <c r="BR704" s="33">
        <f t="shared" ca="1" si="243"/>
        <v>15.665034612145668</v>
      </c>
      <c r="BS704">
        <f t="shared" ca="1" si="244"/>
        <v>73.654355616322903</v>
      </c>
    </row>
    <row r="705" spans="32:71" x14ac:dyDescent="0.2">
      <c r="AF705" s="32">
        <f t="shared" ca="1" si="226"/>
        <v>-0.20316987794518826</v>
      </c>
      <c r="AG705" s="32">
        <f t="shared" ca="1" si="226"/>
        <v>0.74639233087955603</v>
      </c>
      <c r="AH705" s="32">
        <f t="shared" ca="1" si="226"/>
        <v>0.82833497833258019</v>
      </c>
      <c r="AI705" s="32">
        <f t="shared" ca="1" si="226"/>
        <v>1.2722455903780223</v>
      </c>
      <c r="AJ705" s="37">
        <f t="shared" ca="1" si="226"/>
        <v>-1.8028123677939516</v>
      </c>
      <c r="AK705" s="33" cm="1">
        <f t="array" aca="1" ref="AK705:AO705" ca="1">MMULT(AF705:AJ705,$Y$50:$AC$54)</f>
        <v>-0.20316987794518832</v>
      </c>
      <c r="AL705">
        <f ca="1"/>
        <v>0.41418560990321113</v>
      </c>
      <c r="AM705">
        <f ca="1"/>
        <v>0.86466037274251351</v>
      </c>
      <c r="AN705">
        <f ca="1"/>
        <v>0.82819957222670082</v>
      </c>
      <c r="AO705" s="35">
        <f ca="1"/>
        <v>-0.69941083879892385</v>
      </c>
      <c r="AP705" s="33">
        <f t="shared" ca="1" si="227"/>
        <v>9.8476225915411089</v>
      </c>
      <c r="AQ705">
        <f t="shared" ca="1" si="228"/>
        <v>15.41418560990321</v>
      </c>
      <c r="AR705">
        <f t="shared" ca="1" si="229"/>
        <v>20.593981118227539</v>
      </c>
      <c r="AS705">
        <f t="shared" ca="1" si="230"/>
        <v>13.904859016121412</v>
      </c>
      <c r="AT705">
        <f t="shared" ca="1" si="231"/>
        <v>16.202356644804304</v>
      </c>
      <c r="AU705">
        <f t="shared" ca="1" si="232"/>
        <v>75.963004980597574</v>
      </c>
      <c r="BC705">
        <f t="shared" ca="1" si="233"/>
        <v>29.761752346646837</v>
      </c>
      <c r="BD705" s="33">
        <f t="shared" ca="1" si="234"/>
        <v>-0.19532156822059843</v>
      </c>
      <c r="BE705" s="33">
        <f t="shared" ca="1" si="235"/>
        <v>0.39818591062266356</v>
      </c>
      <c r="BF705" s="33">
        <f t="shared" ca="1" si="236"/>
        <v>0.831259149684766</v>
      </c>
      <c r="BG705" s="33">
        <f t="shared" ca="1" si="237"/>
        <v>0.79620680429108404</v>
      </c>
      <c r="BH705" s="37">
        <f t="shared" ca="1" si="238"/>
        <v>-0.67239308920363172</v>
      </c>
      <c r="BI705" s="33">
        <f ca="1">IF(_xlfn.T.DIST(BD705,$BD$32,TRUE)&lt;0.5,MAX(_xlfn.T.DIST(BD705,$BD$32,TRUE),0.000000000001),MIN(_xlfn.T.DIST(BD705,$BD$32,TRUE),1-0.000000000001))</f>
        <v>0.42322905034612179</v>
      </c>
      <c r="BJ705" s="33">
        <f ca="1">IF(_xlfn.T.DIST(BE705,$BD$32,TRUE)&lt;0.5,MAX(_xlfn.T.DIST(BE705,$BD$32,TRUE),0.000000000001),MIN(_xlfn.T.DIST(BE705,$BD$32,TRUE),1-0.000000000001))</f>
        <v>0.65334358300430062</v>
      </c>
      <c r="BK705" s="33">
        <f ca="1">IF(_xlfn.T.DIST(BF705,$BD$32,TRUE)&lt;0.5,MAX(_xlfn.T.DIST(BF705,$BD$32,TRUE),0.000000000001),MIN(_xlfn.T.DIST(BF705,$BD$32,TRUE),1-0.000000000001))</f>
        <v>0.79380261655274142</v>
      </c>
      <c r="BL705" s="33">
        <f ca="1">IF(_xlfn.T.DIST(BG705,$BD$32,TRUE)&lt;0.5,MAX(_xlfn.T.DIST(BG705,$BD$32,TRUE),0.000000000001),MIN(_xlfn.T.DIST(BG705,$BD$32,TRUE),1-0.000000000001))</f>
        <v>0.78391620167073506</v>
      </c>
      <c r="BM705" s="37">
        <f ca="1">IF(_xlfn.T.DIST(BH705,$BD$32,TRUE)&lt;0.5,MAX(_xlfn.T.DIST(BH705,$BD$32,TRUE),0.000000000001),MIN(_xlfn.T.DIST(BH705,$BD$32,TRUE),1-0.000000000001))</f>
        <v>0.25323983491985791</v>
      </c>
      <c r="BN705" s="33">
        <f t="shared" ca="1" si="239"/>
        <v>9.8547703114896148</v>
      </c>
      <c r="BO705" s="33">
        <f t="shared" ca="1" si="240"/>
        <v>15.394363301644496</v>
      </c>
      <c r="BP705" s="33">
        <f t="shared" ca="1" si="241"/>
        <v>20.45905992638556</v>
      </c>
      <c r="BQ705" s="33">
        <f t="shared" ca="1" si="242"/>
        <v>13.806622033753467</v>
      </c>
      <c r="BR705" s="33">
        <f t="shared" ca="1" si="243"/>
        <v>16.342683411186119</v>
      </c>
      <c r="BS705">
        <f t="shared" ca="1" si="244"/>
        <v>75.857498984459255</v>
      </c>
    </row>
    <row r="706" spans="32:71" x14ac:dyDescent="0.2">
      <c r="AF706" s="32">
        <f t="shared" ca="1" si="226"/>
        <v>-1.540387079758504</v>
      </c>
      <c r="AG706" s="32">
        <f t="shared" ca="1" si="226"/>
        <v>-1.1768714101604276</v>
      </c>
      <c r="AH706" s="32">
        <f t="shared" ca="1" si="226"/>
        <v>1.1459981386842557</v>
      </c>
      <c r="AI706" s="32">
        <f t="shared" ca="1" si="226"/>
        <v>-0.7397332643364164</v>
      </c>
      <c r="AJ706" s="37">
        <f t="shared" ca="1" si="226"/>
        <v>0.76423119339877421</v>
      </c>
      <c r="AK706" s="33" cm="1">
        <f t="array" aca="1" ref="AK706:AO706" ca="1">MMULT(AF706:AJ706,$Y$50:$AC$54)</f>
        <v>-1.5403870797585044</v>
      </c>
      <c r="AL706">
        <f ca="1"/>
        <v>-1.9077504308912254</v>
      </c>
      <c r="AM706">
        <f ca="1"/>
        <v>0.63006181976278786</v>
      </c>
      <c r="AN706">
        <f ca="1"/>
        <v>-2.0530251581636927</v>
      </c>
      <c r="AO706" s="35">
        <f ca="1"/>
        <v>1.1632920809946696</v>
      </c>
      <c r="AP706" s="33">
        <f t="shared" ca="1" si="227"/>
        <v>8.8447096901811211</v>
      </c>
      <c r="AQ706">
        <f t="shared" ca="1" si="228"/>
        <v>13.092249569108775</v>
      </c>
      <c r="AR706">
        <f t="shared" ca="1" si="229"/>
        <v>19.890185459288364</v>
      </c>
      <c r="AS706">
        <f t="shared" ca="1" si="230"/>
        <v>7.2780421362235073</v>
      </c>
      <c r="AT706">
        <f t="shared" ca="1" si="231"/>
        <v>23.653168323978679</v>
      </c>
      <c r="AU706">
        <f t="shared" ca="1" si="232"/>
        <v>72.758355178780448</v>
      </c>
      <c r="BC706">
        <f t="shared" ca="1" si="233"/>
        <v>28.396032912274194</v>
      </c>
      <c r="BD706" s="33">
        <f t="shared" ca="1" si="234"/>
        <v>-1.4808830084858782</v>
      </c>
      <c r="BE706" s="33">
        <f t="shared" ca="1" si="235"/>
        <v>-1.8340553713170227</v>
      </c>
      <c r="BF706" s="33">
        <f t="shared" ca="1" si="236"/>
        <v>0.6057229740778427</v>
      </c>
      <c r="BG706" s="33">
        <f t="shared" ca="1" si="237"/>
        <v>-1.9737182378829672</v>
      </c>
      <c r="BH706" s="37">
        <f t="shared" ca="1" si="238"/>
        <v>1.118354924738308</v>
      </c>
      <c r="BI706" s="33">
        <f ca="1">IF(_xlfn.T.DIST(BD706,$BD$32,TRUE)&lt;0.5,MAX(_xlfn.T.DIST(BD706,$BD$32,TRUE),0.000000000001),MIN(_xlfn.T.DIST(BD706,$BD$32,TRUE),1-0.000000000001))</f>
        <v>7.4532487392379762E-2</v>
      </c>
      <c r="BJ706" s="33">
        <f ca="1">IF(_xlfn.T.DIST(BE706,$BD$32,TRUE)&lt;0.5,MAX(_xlfn.T.DIST(BE706,$BD$32,TRUE),0.000000000001),MIN(_xlfn.T.DIST(BE706,$BD$32,TRUE),1-0.000000000001))</f>
        <v>3.8291409937597734E-2</v>
      </c>
      <c r="BK706" s="33">
        <f ca="1">IF(_xlfn.T.DIST(BF706,$BD$32,TRUE)&lt;0.5,MAX(_xlfn.T.DIST(BF706,$BD$32,TRUE),0.000000000001),MIN(_xlfn.T.DIST(BF706,$BD$32,TRUE),1-0.000000000001))</f>
        <v>0.72537279649391551</v>
      </c>
      <c r="BL706" s="33">
        <f ca="1">IF(_xlfn.T.DIST(BG706,$BD$32,TRUE)&lt;0.5,MAX(_xlfn.T.DIST(BG706,$BD$32,TRUE),0.000000000001),MIN(_xlfn.T.DIST(BG706,$BD$32,TRUE),1-0.000000000001))</f>
        <v>2.8842959381697661E-2</v>
      </c>
      <c r="BM706" s="37">
        <f ca="1">IF(_xlfn.T.DIST(BH706,$BD$32,TRUE)&lt;0.5,MAX(_xlfn.T.DIST(BH706,$BD$32,TRUE),0.000000000001),MIN(_xlfn.T.DIST(BH706,$BD$32,TRUE),1-0.000000000001))</f>
        <v>0.86385447880380517</v>
      </c>
      <c r="BN706" s="33">
        <f t="shared" ca="1" si="239"/>
        <v>8.9178684734483955</v>
      </c>
      <c r="BO706" s="33">
        <f t="shared" ca="1" si="240"/>
        <v>13.229132992496609</v>
      </c>
      <c r="BP706" s="33">
        <f t="shared" ca="1" si="241"/>
        <v>19.796633262665232</v>
      </c>
      <c r="BQ706" s="33">
        <f t="shared" ca="1" si="242"/>
        <v>7.6344225381926494</v>
      </c>
      <c r="BR706" s="33">
        <f t="shared" ca="1" si="243"/>
        <v>23.391207226746751</v>
      </c>
      <c r="BS706">
        <f t="shared" ca="1" si="244"/>
        <v>72.969264493549645</v>
      </c>
    </row>
    <row r="707" spans="32:71" x14ac:dyDescent="0.2">
      <c r="AF707" s="32">
        <f t="shared" ca="1" si="226"/>
        <v>-1.8035423278678315</v>
      </c>
      <c r="AG707" s="32">
        <f t="shared" ca="1" si="226"/>
        <v>-1.0576512738480095</v>
      </c>
      <c r="AH707" s="32">
        <f t="shared" ca="1" si="226"/>
        <v>0.87573604543391814</v>
      </c>
      <c r="AI707" s="32">
        <f t="shared" ca="1" si="226"/>
        <v>1.8178783179665887</v>
      </c>
      <c r="AJ707" s="37">
        <f t="shared" ca="1" si="226"/>
        <v>0.70365145415210339</v>
      </c>
      <c r="AK707" s="33" cm="1">
        <f t="array" aca="1" ref="AK707:AO707" ca="1">MMULT(AF707:AJ707,$Y$50:$AC$54)</f>
        <v>-1.803542327867832</v>
      </c>
      <c r="AL707">
        <f ca="1"/>
        <v>-1.9971553144757279</v>
      </c>
      <c r="AM707">
        <f ca="1"/>
        <v>0.33082102598535934</v>
      </c>
      <c r="AN707">
        <f ca="1"/>
        <v>-0.16737439261595966</v>
      </c>
      <c r="AO707" s="35">
        <f ca="1"/>
        <v>1.5079860027609948</v>
      </c>
      <c r="AP707" s="33">
        <f t="shared" ca="1" si="227"/>
        <v>8.6473432540991269</v>
      </c>
      <c r="AQ707">
        <f t="shared" ca="1" si="228"/>
        <v>13.002844685524272</v>
      </c>
      <c r="AR707">
        <f t="shared" ca="1" si="229"/>
        <v>18.992463077956078</v>
      </c>
      <c r="AS707">
        <f t="shared" ca="1" si="230"/>
        <v>11.615038896983293</v>
      </c>
      <c r="AT707">
        <f t="shared" ca="1" si="231"/>
        <v>25.031944011043979</v>
      </c>
      <c r="AU707">
        <f t="shared" ca="1" si="232"/>
        <v>77.289633925606751</v>
      </c>
      <c r="BC707">
        <f t="shared" ca="1" si="233"/>
        <v>29.755927186489668</v>
      </c>
      <c r="BD707" s="33">
        <f t="shared" ca="1" si="234"/>
        <v>-1.7338727541412913</v>
      </c>
      <c r="BE707" s="33">
        <f t="shared" ca="1" si="235"/>
        <v>-1.9200066070263644</v>
      </c>
      <c r="BF707" s="33">
        <f t="shared" ca="1" si="236"/>
        <v>0.31804164204518609</v>
      </c>
      <c r="BG707" s="33">
        <f t="shared" ca="1" si="237"/>
        <v>-0.16090883735500927</v>
      </c>
      <c r="BH707" s="37">
        <f t="shared" ca="1" si="238"/>
        <v>1.4497335623416161</v>
      </c>
      <c r="BI707" s="33">
        <f ca="1">IF(_xlfn.T.DIST(BD707,$BD$32,TRUE)&lt;0.5,MAX(_xlfn.T.DIST(BD707,$BD$32,TRUE),0.000000000001),MIN(_xlfn.T.DIST(BD707,$BD$32,TRUE),1-0.000000000001))</f>
        <v>4.6603950560411146E-2</v>
      </c>
      <c r="BJ707" s="33">
        <f ca="1">IF(_xlfn.T.DIST(BE707,$BD$32,TRUE)&lt;0.5,MAX(_xlfn.T.DIST(BE707,$BD$32,TRUE),0.000000000001),MIN(_xlfn.T.DIST(BE707,$BD$32,TRUE),1-0.000000000001))</f>
        <v>3.220495660005751E-2</v>
      </c>
      <c r="BK707" s="33">
        <f ca="1">IF(_xlfn.T.DIST(BF707,$BD$32,TRUE)&lt;0.5,MAX(_xlfn.T.DIST(BF707,$BD$32,TRUE),0.000000000001),MIN(_xlfn.T.DIST(BF707,$BD$32,TRUE),1-0.000000000001))</f>
        <v>0.62367162469461424</v>
      </c>
      <c r="BL707" s="33">
        <f ca="1">IF(_xlfn.T.DIST(BG707,$BD$32,TRUE)&lt;0.5,MAX(_xlfn.T.DIST(BG707,$BD$32,TRUE),0.000000000001),MIN(_xlfn.T.DIST(BG707,$BD$32,TRUE),1-0.000000000001))</f>
        <v>0.43662194737673338</v>
      </c>
      <c r="BM707" s="37">
        <f ca="1">IF(_xlfn.T.DIST(BH707,$BD$32,TRUE)&lt;0.5,MAX(_xlfn.T.DIST(BH707,$BD$32,TRUE),0.000000000001),MIN(_xlfn.T.DIST(BH707,$BD$32,TRUE),1-0.000000000001))</f>
        <v>0.92124629328193297</v>
      </c>
      <c r="BN707" s="33">
        <f t="shared" ca="1" si="239"/>
        <v>8.7409649038156427</v>
      </c>
      <c r="BO707" s="33">
        <f t="shared" ca="1" si="240"/>
        <v>13.150668176212283</v>
      </c>
      <c r="BP707" s="33">
        <f t="shared" ca="1" si="241"/>
        <v>18.945414501437991</v>
      </c>
      <c r="BQ707" s="33">
        <f t="shared" ca="1" si="242"/>
        <v>11.633059308893204</v>
      </c>
      <c r="BR707" s="33">
        <f t="shared" ca="1" si="243"/>
        <v>24.654018350524254</v>
      </c>
      <c r="BS707">
        <f t="shared" ca="1" si="244"/>
        <v>77.124125240883373</v>
      </c>
    </row>
    <row r="708" spans="32:71" x14ac:dyDescent="0.2">
      <c r="AF708" s="32">
        <f t="shared" ca="1" si="226"/>
        <v>-0.30340360165586328</v>
      </c>
      <c r="AG708" s="32">
        <f t="shared" ca="1" si="226"/>
        <v>1.27025686639672</v>
      </c>
      <c r="AH708" s="32">
        <f t="shared" ca="1" si="226"/>
        <v>0.14010098867922194</v>
      </c>
      <c r="AI708" s="32">
        <f t="shared" ca="1" si="226"/>
        <v>-1.2928096498548771</v>
      </c>
      <c r="AJ708" s="37">
        <f t="shared" ca="1" si="226"/>
        <v>-0.65631855961961305</v>
      </c>
      <c r="AK708" s="33" cm="1">
        <f t="array" aca="1" ref="AK708:AO708" ca="1">MMULT(AF708:AJ708,$Y$50:$AC$54)</f>
        <v>-0.30340360165586333</v>
      </c>
      <c r="AL708">
        <f ca="1"/>
        <v>0.73345235062057323</v>
      </c>
      <c r="AM708">
        <f ca="1"/>
        <v>0.25030378002433551</v>
      </c>
      <c r="AN708">
        <f ca="1"/>
        <v>-0.46310225860477561</v>
      </c>
      <c r="AO708" s="35">
        <f ca="1"/>
        <v>-0.7347148043581766</v>
      </c>
      <c r="AP708" s="33">
        <f t="shared" ca="1" si="227"/>
        <v>9.7724472987581024</v>
      </c>
      <c r="AQ708">
        <f t="shared" ca="1" si="228"/>
        <v>15.733452350620574</v>
      </c>
      <c r="AR708">
        <f t="shared" ca="1" si="229"/>
        <v>18.750911340073007</v>
      </c>
      <c r="AS708">
        <f t="shared" ca="1" si="230"/>
        <v>10.934864805209017</v>
      </c>
      <c r="AT708">
        <f t="shared" ca="1" si="231"/>
        <v>16.061140782567293</v>
      </c>
      <c r="AU708">
        <f t="shared" ca="1" si="232"/>
        <v>71.252816577227989</v>
      </c>
      <c r="BC708">
        <f t="shared" ca="1" si="233"/>
        <v>50.435287171054298</v>
      </c>
      <c r="BD708" s="33">
        <f t="shared" ca="1" si="234"/>
        <v>-0.29168333356575937</v>
      </c>
      <c r="BE708" s="33">
        <f t="shared" ca="1" si="235"/>
        <v>0.70511960132664631</v>
      </c>
      <c r="BF708" s="33">
        <f t="shared" ca="1" si="236"/>
        <v>0.24063472075858855</v>
      </c>
      <c r="BG708" s="33">
        <f t="shared" ca="1" si="237"/>
        <v>-0.4452129435328438</v>
      </c>
      <c r="BH708" s="37">
        <f t="shared" ca="1" si="238"/>
        <v>-0.70633328736282719</v>
      </c>
      <c r="BI708" s="33">
        <f ca="1">IF(_xlfn.T.DIST(BD708,$BD$32,TRUE)&lt;0.5,MAX(_xlfn.T.DIST(BD708,$BD$32,TRUE),0.000000000001),MIN(_xlfn.T.DIST(BD708,$BD$32,TRUE),1-0.000000000001))</f>
        <v>0.38626811739642913</v>
      </c>
      <c r="BJ708" s="33">
        <f ca="1">IF(_xlfn.T.DIST(BE708,$BD$32,TRUE)&lt;0.5,MAX(_xlfn.T.DIST(BE708,$BD$32,TRUE),0.000000000001),MIN(_xlfn.T.DIST(BE708,$BD$32,TRUE),1-0.000000000001))</f>
        <v>0.75691258111458459</v>
      </c>
      <c r="BK708" s="33">
        <f ca="1">IF(_xlfn.T.DIST(BF708,$BD$32,TRUE)&lt;0.5,MAX(_xlfn.T.DIST(BF708,$BD$32,TRUE),0.000000000001),MIN(_xlfn.T.DIST(BF708,$BD$32,TRUE),1-0.000000000001))</f>
        <v>0.59426242480926694</v>
      </c>
      <c r="BL708" s="33">
        <f ca="1">IF(_xlfn.T.DIST(BG708,$BD$32,TRUE)&lt;0.5,MAX(_xlfn.T.DIST(BG708,$BD$32,TRUE),0.000000000001),MIN(_xlfn.T.DIST(BG708,$BD$32,TRUE),1-0.000000000001))</f>
        <v>0.32968096618057929</v>
      </c>
      <c r="BM708" s="37">
        <f ca="1">IF(_xlfn.T.DIST(BH708,$BD$32,TRUE)&lt;0.5,MAX(_xlfn.T.DIST(BH708,$BD$32,TRUE),0.000000000001),MIN(_xlfn.T.DIST(BH708,$BD$32,TRUE),1-0.000000000001))</f>
        <v>0.24271540399027042</v>
      </c>
      <c r="BN708" s="33">
        <f t="shared" ca="1" si="239"/>
        <v>9.7832057565080106</v>
      </c>
      <c r="BO708" s="33">
        <f t="shared" ca="1" si="240"/>
        <v>15.696405630731432</v>
      </c>
      <c r="BP708" s="33">
        <f t="shared" ca="1" si="241"/>
        <v>18.715570269832817</v>
      </c>
      <c r="BQ708" s="33">
        <f t="shared" ca="1" si="242"/>
        <v>10.986173147918073</v>
      </c>
      <c r="BR708" s="33">
        <f t="shared" ca="1" si="243"/>
        <v>16.209621909306343</v>
      </c>
      <c r="BS708">
        <f t="shared" ca="1" si="244"/>
        <v>71.39097671429667</v>
      </c>
    </row>
    <row r="709" spans="32:71" x14ac:dyDescent="0.2">
      <c r="AF709" s="32">
        <f t="shared" ca="1" si="226"/>
        <v>-0.16480716500846951</v>
      </c>
      <c r="AG709" s="32">
        <f t="shared" ca="1" si="226"/>
        <v>0.50120086458922253</v>
      </c>
      <c r="AH709" s="32">
        <f t="shared" ca="1" si="226"/>
        <v>0.14002104190963183</v>
      </c>
      <c r="AI709" s="32">
        <f t="shared" ca="1" si="226"/>
        <v>-0.87171515254037346</v>
      </c>
      <c r="AJ709" s="37">
        <f t="shared" ca="1" si="226"/>
        <v>3.3809480544994136E-2</v>
      </c>
      <c r="AK709" s="33" cm="1">
        <f t="array" aca="1" ref="AK709:AO709" ca="1">MMULT(AF709:AJ709,$Y$50:$AC$54)</f>
        <v>-0.16480716500846954</v>
      </c>
      <c r="AL709">
        <f ca="1"/>
        <v>0.2589889108016068</v>
      </c>
      <c r="AM709">
        <f ca="1"/>
        <v>0.17159656819481114</v>
      </c>
      <c r="AN709">
        <f ca="1"/>
        <v>-0.48725499858184218</v>
      </c>
      <c r="AO709" s="35">
        <f ca="1"/>
        <v>-8.5015406400407625E-2</v>
      </c>
      <c r="AP709" s="33">
        <f t="shared" ca="1" si="227"/>
        <v>9.8763946262436484</v>
      </c>
      <c r="AQ709">
        <f t="shared" ca="1" si="228"/>
        <v>15.258988910801607</v>
      </c>
      <c r="AR709">
        <f t="shared" ca="1" si="229"/>
        <v>18.514789704584434</v>
      </c>
      <c r="AS709">
        <f t="shared" ca="1" si="230"/>
        <v>10.879313503261763</v>
      </c>
      <c r="AT709">
        <f t="shared" ca="1" si="231"/>
        <v>18.659938374398369</v>
      </c>
      <c r="AU709">
        <f t="shared" ca="1" si="232"/>
        <v>73.189425119289822</v>
      </c>
      <c r="BC709">
        <f t="shared" ca="1" si="233"/>
        <v>19.567858065730874</v>
      </c>
      <c r="BD709" s="33">
        <f t="shared" ca="1" si="234"/>
        <v>-0.1584407799473582</v>
      </c>
      <c r="BE709" s="33">
        <f t="shared" ca="1" si="235"/>
        <v>0.24898435103239949</v>
      </c>
      <c r="BF709" s="33">
        <f t="shared" ca="1" si="236"/>
        <v>0.16496791325594803</v>
      </c>
      <c r="BG709" s="33">
        <f t="shared" ca="1" si="237"/>
        <v>-0.46843268012400174</v>
      </c>
      <c r="BH709" s="37">
        <f t="shared" ca="1" si="238"/>
        <v>-8.1731320946695399E-2</v>
      </c>
      <c r="BI709" s="33">
        <f ca="1">IF(_xlfn.T.DIST(BD709,$BD$32,TRUE)&lt;0.5,MAX(_xlfn.T.DIST(BD709,$BD$32,TRUE),0.000000000001),MIN(_xlfn.T.DIST(BD709,$BD$32,TRUE),1-0.000000000001))</f>
        <v>0.43758561717557398</v>
      </c>
      <c r="BJ709" s="33">
        <f ca="1">IF(_xlfn.T.DIST(BE709,$BD$32,TRUE)&lt;0.5,MAX(_xlfn.T.DIST(BE709,$BD$32,TRUE),0.000000000001),MIN(_xlfn.T.DIST(BE709,$BD$32,TRUE),1-0.000000000001))</f>
        <v>0.59746517638395769</v>
      </c>
      <c r="BK709" s="33">
        <f ca="1">IF(_xlfn.T.DIST(BF709,$BD$32,TRUE)&lt;0.5,MAX(_xlfn.T.DIST(BF709,$BD$32,TRUE),0.000000000001),MIN(_xlfn.T.DIST(BF709,$BD$32,TRUE),1-0.000000000001))</f>
        <v>0.56496208455258046</v>
      </c>
      <c r="BL709" s="33">
        <f ca="1">IF(_xlfn.T.DIST(BG709,$BD$32,TRUE)&lt;0.5,MAX(_xlfn.T.DIST(BG709,$BD$32,TRUE),0.000000000001),MIN(_xlfn.T.DIST(BG709,$BD$32,TRUE),1-0.000000000001))</f>
        <v>0.32143052944439954</v>
      </c>
      <c r="BM709" s="37">
        <f ca="1">IF(_xlfn.T.DIST(BH709,$BD$32,TRUE)&lt;0.5,MAX(_xlfn.T.DIST(BH709,$BD$32,TRUE),0.000000000001),MIN(_xlfn.T.DIST(BH709,$BD$32,TRUE),1-0.000000000001))</f>
        <v>0.46770161824810425</v>
      </c>
      <c r="BN709" s="33">
        <f t="shared" ca="1" si="239"/>
        <v>9.8821799455392778</v>
      </c>
      <c r="BO709" s="33">
        <f t="shared" ca="1" si="240"/>
        <v>15.246791424866249</v>
      </c>
      <c r="BP709" s="33">
        <f t="shared" ca="1" si="241"/>
        <v>18.490686497158084</v>
      </c>
      <c r="BQ709" s="33">
        <f t="shared" ca="1" si="242"/>
        <v>10.933484741364833</v>
      </c>
      <c r="BR709" s="33">
        <f t="shared" ca="1" si="243"/>
        <v>18.675805268557173</v>
      </c>
      <c r="BS709">
        <f t="shared" ca="1" si="244"/>
        <v>73.228947877485609</v>
      </c>
    </row>
    <row r="710" spans="32:71" x14ac:dyDescent="0.2">
      <c r="AF710" s="32">
        <f t="shared" ca="1" si="226"/>
        <v>-0.37411397012545228</v>
      </c>
      <c r="AG710" s="32">
        <f t="shared" ca="1" si="226"/>
        <v>-0.75039834699514363</v>
      </c>
      <c r="AH710" s="32">
        <f t="shared" ca="1" si="226"/>
        <v>0.42852322251386687</v>
      </c>
      <c r="AI710" s="32">
        <f t="shared" ca="1" si="226"/>
        <v>-1.4156683644121137</v>
      </c>
      <c r="AJ710" s="37">
        <f t="shared" ca="1" si="226"/>
        <v>0.62089611653892918</v>
      </c>
      <c r="AK710" s="33" cm="1">
        <f t="array" aca="1" ref="AK710:AO710" ca="1">MMULT(AF710:AJ710,$Y$50:$AC$54)</f>
        <v>-0.37411397012545233</v>
      </c>
      <c r="AL710">
        <f ca="1"/>
        <v>-0.80640376946010739</v>
      </c>
      <c r="AM710">
        <f ca="1"/>
        <v>0.23383566532962055</v>
      </c>
      <c r="AN710">
        <f ca="1"/>
        <v>-1.6509139678719937</v>
      </c>
      <c r="AO710" s="35">
        <f ca="1"/>
        <v>0.46078886159258675</v>
      </c>
      <c r="AP710" s="33">
        <f t="shared" ca="1" si="227"/>
        <v>9.719414522405911</v>
      </c>
      <c r="AQ710">
        <f t="shared" ca="1" si="228"/>
        <v>14.193596230539892</v>
      </c>
      <c r="AR710">
        <f t="shared" ca="1" si="229"/>
        <v>18.701506995988861</v>
      </c>
      <c r="AS710">
        <f t="shared" ca="1" si="230"/>
        <v>8.2028978738944147</v>
      </c>
      <c r="AT710">
        <f t="shared" ca="1" si="231"/>
        <v>20.843155446370346</v>
      </c>
      <c r="AU710">
        <f t="shared" ca="1" si="232"/>
        <v>71.66057106919942</v>
      </c>
      <c r="BC710">
        <f t="shared" ca="1" si="233"/>
        <v>30.121354375022314</v>
      </c>
      <c r="BD710" s="33">
        <f t="shared" ca="1" si="234"/>
        <v>-0.35966221015229016</v>
      </c>
      <c r="BE710" s="33">
        <f t="shared" ca="1" si="235"/>
        <v>-0.77525295808093664</v>
      </c>
      <c r="BF710" s="33">
        <f t="shared" ca="1" si="236"/>
        <v>0.22480275777106251</v>
      </c>
      <c r="BG710" s="33">
        <f t="shared" ca="1" si="237"/>
        <v>-1.5871403205205563</v>
      </c>
      <c r="BH710" s="37">
        <f t="shared" ca="1" si="238"/>
        <v>0.44298891142283053</v>
      </c>
      <c r="BI710" s="33">
        <f ca="1">IF(_xlfn.T.DIST(BD710,$BD$32,TRUE)&lt;0.5,MAX(_xlfn.T.DIST(BD710,$BD$32,TRUE),0.000000000001),MIN(_xlfn.T.DIST(BD710,$BD$32,TRUE),1-0.000000000001))</f>
        <v>0.36080963348587936</v>
      </c>
      <c r="BJ710" s="33">
        <f ca="1">IF(_xlfn.T.DIST(BE710,$BD$32,TRUE)&lt;0.5,MAX(_xlfn.T.DIST(BE710,$BD$32,TRUE),0.000000000001),MIN(_xlfn.T.DIST(BE710,$BD$32,TRUE),1-0.000000000001))</f>
        <v>0.22212926214430184</v>
      </c>
      <c r="BK710" s="33">
        <f ca="1">IF(_xlfn.T.DIST(BF710,$BD$32,TRUE)&lt;0.5,MAX(_xlfn.T.DIST(BF710,$BD$32,TRUE),0.000000000001),MIN(_xlfn.T.DIST(BF710,$BD$32,TRUE),1-0.000000000001))</f>
        <v>0.58817153609757156</v>
      </c>
      <c r="BL710" s="33">
        <f ca="1">IF(_xlfn.T.DIST(BG710,$BD$32,TRUE)&lt;0.5,MAX(_xlfn.T.DIST(BG710,$BD$32,TRUE),0.000000000001),MIN(_xlfn.T.DIST(BG710,$BD$32,TRUE),1-0.000000000001))</f>
        <v>6.1483157295247351E-2</v>
      </c>
      <c r="BM710" s="37">
        <f ca="1">IF(_xlfn.T.DIST(BH710,$BD$32,TRUE)&lt;0.5,MAX(_xlfn.T.DIST(BH710,$BD$32,TRUE),0.000000000001),MIN(_xlfn.T.DIST(BH710,$BD$32,TRUE),1-0.000000000001))</f>
        <v>0.6695241148495108</v>
      </c>
      <c r="BN710" s="33">
        <f t="shared" ca="1" si="239"/>
        <v>9.7327783629684781</v>
      </c>
      <c r="BO710" s="33">
        <f t="shared" ca="1" si="240"/>
        <v>14.234978134180533</v>
      </c>
      <c r="BP710" s="33">
        <f t="shared" ca="1" si="241"/>
        <v>18.668531977168726</v>
      </c>
      <c r="BQ710" s="33">
        <f t="shared" ca="1" si="242"/>
        <v>8.4523842770153852</v>
      </c>
      <c r="BR710" s="33">
        <f t="shared" ca="1" si="243"/>
        <v>20.754397939764225</v>
      </c>
      <c r="BS710">
        <f t="shared" ca="1" si="244"/>
        <v>71.843070691097353</v>
      </c>
    </row>
    <row r="711" spans="32:71" x14ac:dyDescent="0.2">
      <c r="AF711" s="32">
        <f t="shared" ca="1" si="226"/>
        <v>-0.29414540998831401</v>
      </c>
      <c r="AG711" s="32">
        <f t="shared" ca="1" si="226"/>
        <v>-0.20683943693825854</v>
      </c>
      <c r="AH711" s="32">
        <f t="shared" ca="1" si="226"/>
        <v>0.44134947375763406</v>
      </c>
      <c r="AI711" s="32">
        <f t="shared" ca="1" si="226"/>
        <v>-5.9288364700667222E-2</v>
      </c>
      <c r="AJ711" s="37">
        <f t="shared" ca="1" si="226"/>
        <v>-0.92265881728221399</v>
      </c>
      <c r="AK711" s="33" cm="1">
        <f t="array" aca="1" ref="AK711:AO711" ca="1">MMULT(AF711:AJ711,$Y$50:$AC$54)</f>
        <v>-0.29414540998831407</v>
      </c>
      <c r="AL711">
        <f ca="1"/>
        <v>-0.35108390839029741</v>
      </c>
      <c r="AM711">
        <f ca="1"/>
        <v>0.33836448916977857</v>
      </c>
      <c r="AN711">
        <f ca="1"/>
        <v>-0.42120491928788162</v>
      </c>
      <c r="AO711" s="35">
        <f ca="1"/>
        <v>-0.4820018933762818</v>
      </c>
      <c r="AP711" s="33">
        <f t="shared" ca="1" si="227"/>
        <v>9.7793909425087637</v>
      </c>
      <c r="AQ711">
        <f t="shared" ca="1" si="228"/>
        <v>14.648916091609703</v>
      </c>
      <c r="AR711">
        <f t="shared" ca="1" si="229"/>
        <v>19.015093467509335</v>
      </c>
      <c r="AS711">
        <f t="shared" ca="1" si="230"/>
        <v>11.031228685637872</v>
      </c>
      <c r="AT711">
        <f t="shared" ca="1" si="231"/>
        <v>17.071992426494873</v>
      </c>
      <c r="AU711">
        <f t="shared" ca="1" si="232"/>
        <v>71.54662161376055</v>
      </c>
      <c r="BC711">
        <f t="shared" ca="1" si="233"/>
        <v>10.468774978889485</v>
      </c>
      <c r="BD711" s="33">
        <f t="shared" ca="1" si="234"/>
        <v>-0.28278277934147394</v>
      </c>
      <c r="BE711" s="33">
        <f t="shared" ca="1" si="235"/>
        <v>-0.33752178353087331</v>
      </c>
      <c r="BF711" s="33">
        <f t="shared" ca="1" si="236"/>
        <v>0.32529370654360851</v>
      </c>
      <c r="BG711" s="33">
        <f t="shared" ca="1" si="237"/>
        <v>-0.40493406901457479</v>
      </c>
      <c r="BH711" s="37">
        <f t="shared" ca="1" si="238"/>
        <v>-0.46338249868394277</v>
      </c>
      <c r="BI711" s="33">
        <f ca="1">IF(_xlfn.T.DIST(BD711,$BD$32,TRUE)&lt;0.5,MAX(_xlfn.T.DIST(BD711,$BD$32,TRUE),0.000000000001),MIN(_xlfn.T.DIST(BD711,$BD$32,TRUE),1-0.000000000001))</f>
        <v>0.38964270178567384</v>
      </c>
      <c r="BJ711" s="33">
        <f ca="1">IF(_xlfn.T.DIST(BE711,$BD$32,TRUE)&lt;0.5,MAX(_xlfn.T.DIST(BE711,$BD$32,TRUE),0.000000000001),MIN(_xlfn.T.DIST(BE711,$BD$32,TRUE),1-0.000000000001))</f>
        <v>0.36903695079877197</v>
      </c>
      <c r="BK711" s="33">
        <f ca="1">IF(_xlfn.T.DIST(BF711,$BD$32,TRUE)&lt;0.5,MAX(_xlfn.T.DIST(BF711,$BD$32,TRUE),0.000000000001),MIN(_xlfn.T.DIST(BF711,$BD$32,TRUE),1-0.000000000001))</f>
        <v>0.62639166389593737</v>
      </c>
      <c r="BL711" s="33">
        <f ca="1">IF(_xlfn.T.DIST(BG711,$BD$32,TRUE)&lt;0.5,MAX(_xlfn.T.DIST(BG711,$BD$32,TRUE),0.000000000001),MIN(_xlfn.T.DIST(BG711,$BD$32,TRUE),1-0.000000000001))</f>
        <v>0.34419949808412975</v>
      </c>
      <c r="BM711" s="37">
        <f ca="1">IF(_xlfn.T.DIST(BH711,$BD$32,TRUE)&lt;0.5,MAX(_xlfn.T.DIST(BH711,$BD$32,TRUE),0.000000000001),MIN(_xlfn.T.DIST(BH711,$BD$32,TRUE),1-0.000000000001))</f>
        <v>0.32321728966095498</v>
      </c>
      <c r="BN711" s="33">
        <f t="shared" ca="1" si="239"/>
        <v>9.789812201933362</v>
      </c>
      <c r="BO711" s="33">
        <f t="shared" ca="1" si="240"/>
        <v>14.665594913421399</v>
      </c>
      <c r="BP711" s="33">
        <f t="shared" ca="1" si="241"/>
        <v>18.966934696743948</v>
      </c>
      <c r="BQ711" s="33">
        <f t="shared" ca="1" si="242"/>
        <v>11.077633997430361</v>
      </c>
      <c r="BR711" s="33">
        <f t="shared" ca="1" si="243"/>
        <v>17.165116265072662</v>
      </c>
      <c r="BS711">
        <f t="shared" ca="1" si="244"/>
        <v>71.665092074601731</v>
      </c>
    </row>
    <row r="712" spans="32:71" x14ac:dyDescent="0.2">
      <c r="AF712" s="32">
        <f t="shared" ca="1" si="226"/>
        <v>1.4085504622137064</v>
      </c>
      <c r="AG712" s="32">
        <f t="shared" ca="1" si="226"/>
        <v>0.98681337818361747</v>
      </c>
      <c r="AH712" s="32">
        <f t="shared" ca="1" si="226"/>
        <v>-0.98604465820574738</v>
      </c>
      <c r="AI712" s="32">
        <f t="shared" ca="1" si="226"/>
        <v>-1.2686416147163881</v>
      </c>
      <c r="AJ712" s="37">
        <f t="shared" ca="1" si="226"/>
        <v>0.36125854461963436</v>
      </c>
      <c r="AK712" s="33" cm="1">
        <f t="array" aca="1" ref="AK712:AO712" ca="1">MMULT(AF712:AJ712,$Y$50:$AC$54)</f>
        <v>1.4085504622137066</v>
      </c>
      <c r="AL712">
        <f ca="1"/>
        <v>1.6785030266707439</v>
      </c>
      <c r="AM712">
        <f ca="1"/>
        <v>-0.52863842970285324</v>
      </c>
      <c r="AN712">
        <f ca="1"/>
        <v>0.44219226857618033</v>
      </c>
      <c r="AO712" s="35">
        <f ca="1"/>
        <v>-0.59836967813846198</v>
      </c>
      <c r="AP712" s="33">
        <f t="shared" ca="1" si="227"/>
        <v>11.05641284666028</v>
      </c>
      <c r="AQ712">
        <f t="shared" ca="1" si="228"/>
        <v>16.678503026670743</v>
      </c>
      <c r="AR712">
        <f t="shared" ca="1" si="229"/>
        <v>16.414084710891441</v>
      </c>
      <c r="AS712">
        <f t="shared" ca="1" si="230"/>
        <v>13.017042217725216</v>
      </c>
      <c r="AT712">
        <f t="shared" ca="1" si="231"/>
        <v>16.606521287446153</v>
      </c>
      <c r="AU712">
        <f t="shared" ca="1" si="232"/>
        <v>73.772564089393839</v>
      </c>
      <c r="BC712">
        <f t="shared" ca="1" si="233"/>
        <v>20.382423456390221</v>
      </c>
      <c r="BD712" s="33">
        <f t="shared" ca="1" si="234"/>
        <v>1.3541391469047031</v>
      </c>
      <c r="BE712" s="33">
        <f t="shared" ca="1" si="235"/>
        <v>1.613663633350207</v>
      </c>
      <c r="BF712" s="33">
        <f t="shared" ca="1" si="236"/>
        <v>-0.50821749835914232</v>
      </c>
      <c r="BG712" s="33">
        <f t="shared" ca="1" si="237"/>
        <v>0.42511069173661964</v>
      </c>
      <c r="BH712" s="37">
        <f t="shared" ca="1" si="238"/>
        <v>-0.57525507763109363</v>
      </c>
      <c r="BI712" s="33">
        <f ca="1">IF(_xlfn.T.DIST(BD712,$BD$32,TRUE)&lt;0.5,MAX(_xlfn.T.DIST(BD712,$BD$32,TRUE),0.000000000001),MIN(_xlfn.T.DIST(BD712,$BD$32,TRUE),1-0.000000000001))</f>
        <v>0.90709745174941359</v>
      </c>
      <c r="BJ712" s="33">
        <f ca="1">IF(_xlfn.T.DIST(BE712,$BD$32,TRUE)&lt;0.5,MAX(_xlfn.T.DIST(BE712,$BD$32,TRUE),0.000000000001),MIN(_xlfn.T.DIST(BE712,$BD$32,TRUE),1-0.000000000001))</f>
        <v>0.94146427651257925</v>
      </c>
      <c r="BK712" s="33">
        <f ca="1">IF(_xlfn.T.DIST(BF712,$BD$32,TRUE)&lt;0.5,MAX(_xlfn.T.DIST(BF712,$BD$32,TRUE),0.000000000001),MIN(_xlfn.T.DIST(BF712,$BD$32,TRUE),1-0.000000000001))</f>
        <v>0.30750885309398457</v>
      </c>
      <c r="BL712" s="33">
        <f ca="1">IF(_xlfn.T.DIST(BG712,$BD$32,TRUE)&lt;0.5,MAX(_xlfn.T.DIST(BG712,$BD$32,TRUE),0.000000000001),MIN(_xlfn.T.DIST(BG712,$BD$32,TRUE),1-0.000000000001))</f>
        <v>0.66310508637029941</v>
      </c>
      <c r="BM712" s="37">
        <f ca="1">IF(_xlfn.T.DIST(BH712,$BD$32,TRUE)&lt;0.5,MAX(_xlfn.T.DIST(BH712,$BD$32,TRUE),0.000000000001),MIN(_xlfn.T.DIST(BH712,$BD$32,TRUE),1-0.000000000001))</f>
        <v>0.28470432471287044</v>
      </c>
      <c r="BN712" s="33">
        <f t="shared" ca="1" si="239"/>
        <v>10.992318296968005</v>
      </c>
      <c r="BO712" s="33">
        <f t="shared" ca="1" si="240"/>
        <v>16.567185036688848</v>
      </c>
      <c r="BP712" s="33">
        <f t="shared" ca="1" si="241"/>
        <v>16.491227997993121</v>
      </c>
      <c r="BQ712" s="33">
        <f t="shared" ca="1" si="242"/>
        <v>12.968190562010864</v>
      </c>
      <c r="BR712" s="33">
        <f t="shared" ca="1" si="243"/>
        <v>16.72430949377172</v>
      </c>
      <c r="BS712">
        <f t="shared" ca="1" si="244"/>
        <v>73.743231387432559</v>
      </c>
    </row>
    <row r="713" spans="32:71" x14ac:dyDescent="0.2">
      <c r="AF713" s="32">
        <f t="shared" ca="1" si="226"/>
        <v>-2.2143488754409055E-2</v>
      </c>
      <c r="AG713" s="32">
        <f t="shared" ca="1" si="226"/>
        <v>-0.69156108969863861</v>
      </c>
      <c r="AH713" s="32">
        <f t="shared" ca="1" si="226"/>
        <v>1.1423034543440078</v>
      </c>
      <c r="AI713" s="32">
        <f t="shared" ca="1" si="226"/>
        <v>-0.1083254833879507</v>
      </c>
      <c r="AJ713" s="37">
        <f t="shared" ca="1" si="226"/>
        <v>-0.27470907997124183</v>
      </c>
      <c r="AK713" s="33" cm="1">
        <f t="array" aca="1" ref="AK713:AO713" ca="1">MMULT(AF713:AJ713,$Y$50:$AC$54)</f>
        <v>-2.2143488754409059E-2</v>
      </c>
      <c r="AL713">
        <f ca="1"/>
        <v>-0.52562261673775268</v>
      </c>
      <c r="AM713">
        <f ca="1"/>
        <v>1.0057583807778505</v>
      </c>
      <c r="AN713">
        <f ca="1"/>
        <v>-0.89897913002388619</v>
      </c>
      <c r="AO713" s="35">
        <f ca="1"/>
        <v>0.42457112910554107</v>
      </c>
      <c r="AP713" s="33">
        <f t="shared" ca="1" si="227"/>
        <v>9.9833923834341931</v>
      </c>
      <c r="AQ713">
        <f t="shared" ca="1" si="228"/>
        <v>14.474377383262247</v>
      </c>
      <c r="AR713">
        <f t="shared" ca="1" si="229"/>
        <v>21.017275142333553</v>
      </c>
      <c r="AS713">
        <f t="shared" ca="1" si="230"/>
        <v>9.932348000945062</v>
      </c>
      <c r="AT713">
        <f t="shared" ca="1" si="231"/>
        <v>20.698284516422163</v>
      </c>
      <c r="AU713">
        <f t="shared" ca="1" si="232"/>
        <v>76.105677426397222</v>
      </c>
      <c r="BC713">
        <f t="shared" ca="1" si="233"/>
        <v>38.099588097389429</v>
      </c>
      <c r="BD713" s="33">
        <f t="shared" ca="1" si="234"/>
        <v>-2.1288101332389439E-2</v>
      </c>
      <c r="BE713" s="33">
        <f t="shared" ca="1" si="235"/>
        <v>-0.50531818413126062</v>
      </c>
      <c r="BF713" s="33">
        <f t="shared" ca="1" si="236"/>
        <v>0.96690664074493038</v>
      </c>
      <c r="BG713" s="33">
        <f t="shared" ca="1" si="237"/>
        <v>-0.86425219747006898</v>
      </c>
      <c r="BH713" s="37">
        <f t="shared" ca="1" si="238"/>
        <v>0.40817024451064021</v>
      </c>
      <c r="BI713" s="33">
        <f ca="1">IF(_xlfn.T.DIST(BD713,$BD$32,TRUE)&lt;0.5,MAX(_xlfn.T.DIST(BD713,$BD$32,TRUE),0.000000000001),MIN(_xlfn.T.DIST(BD713,$BD$32,TRUE),1-0.000000000001))</f>
        <v>0.4915783992507845</v>
      </c>
      <c r="BJ713" s="33">
        <f ca="1">IF(_xlfn.T.DIST(BE713,$BD$32,TRUE)&lt;0.5,MAX(_xlfn.T.DIST(BE713,$BD$32,TRUE),0.000000000001),MIN(_xlfn.T.DIST(BE713,$BD$32,TRUE),1-0.000000000001))</f>
        <v>0.30851394733828974</v>
      </c>
      <c r="BK713" s="33">
        <f ca="1">IF(_xlfn.T.DIST(BF713,$BD$32,TRUE)&lt;0.5,MAX(_xlfn.T.DIST(BF713,$BD$32,TRUE),0.000000000001),MIN(_xlfn.T.DIST(BF713,$BD$32,TRUE),1-0.000000000001))</f>
        <v>0.82933930261537758</v>
      </c>
      <c r="BL713" s="33">
        <f ca="1">IF(_xlfn.T.DIST(BG713,$BD$32,TRUE)&lt;0.5,MAX(_xlfn.T.DIST(BG713,$BD$32,TRUE),0.000000000001),MIN(_xlfn.T.DIST(BG713,$BD$32,TRUE),1-0.000000000001))</f>
        <v>0.19715365897330206</v>
      </c>
      <c r="BM713" s="37">
        <f ca="1">IF(_xlfn.T.DIST(BH713,$BD$32,TRUE)&lt;0.5,MAX(_xlfn.T.DIST(BH713,$BD$32,TRUE),0.000000000001),MIN(_xlfn.T.DIST(BH713,$BD$32,TRUE),1-0.000000000001))</f>
        <v>0.65697631377345678</v>
      </c>
      <c r="BN713" s="33">
        <f t="shared" ca="1" si="239"/>
        <v>9.9841664570177855</v>
      </c>
      <c r="BO713" s="33">
        <f t="shared" ca="1" si="240"/>
        <v>14.499932990325554</v>
      </c>
      <c r="BP713" s="33">
        <f t="shared" ca="1" si="241"/>
        <v>20.854672792102093</v>
      </c>
      <c r="BQ713" s="33">
        <f t="shared" ca="1" si="242"/>
        <v>10.040786296970108</v>
      </c>
      <c r="BR713" s="33">
        <f t="shared" ca="1" si="243"/>
        <v>20.616899450270331</v>
      </c>
      <c r="BS713">
        <f t="shared" ca="1" si="244"/>
        <v>75.996457986685868</v>
      </c>
    </row>
    <row r="714" spans="32:71" x14ac:dyDescent="0.2">
      <c r="AF714" s="32">
        <f t="shared" ca="1" si="226"/>
        <v>-0.17679654392215474</v>
      </c>
      <c r="AG714" s="32">
        <f t="shared" ca="1" si="226"/>
        <v>0.22695744552976649</v>
      </c>
      <c r="AH714" s="32">
        <f t="shared" ca="1" si="226"/>
        <v>0.67458082529262386</v>
      </c>
      <c r="AI714" s="32">
        <f t="shared" ca="1" si="226"/>
        <v>1.338489161339959</v>
      </c>
      <c r="AJ714" s="37">
        <f t="shared" ca="1" si="226"/>
        <v>0.94245456992143883</v>
      </c>
      <c r="AK714" s="33" cm="1">
        <f t="array" aca="1" ref="AK714:AO714" ca="1">MMULT(AF714:AJ714,$Y$50:$AC$54)</f>
        <v>-0.17679654392215477</v>
      </c>
      <c r="AL714">
        <f ca="1"/>
        <v>4.8386271630380645E-2</v>
      </c>
      <c r="AM714">
        <f ca="1"/>
        <v>0.64880008411973811</v>
      </c>
      <c r="AN714">
        <f ca="1"/>
        <v>0.70316078312154917</v>
      </c>
      <c r="AO714" s="35">
        <f ca="1"/>
        <v>1.4155809961404491</v>
      </c>
      <c r="AP714" s="33">
        <f t="shared" ca="1" si="227"/>
        <v>9.8674025920583848</v>
      </c>
      <c r="AQ714">
        <f t="shared" ca="1" si="228"/>
        <v>15.048386271630381</v>
      </c>
      <c r="AR714">
        <f t="shared" ca="1" si="229"/>
        <v>19.946400252359215</v>
      </c>
      <c r="AS714">
        <f t="shared" ca="1" si="230"/>
        <v>13.617269801179564</v>
      </c>
      <c r="AT714">
        <f t="shared" ca="1" si="231"/>
        <v>24.662323984561795</v>
      </c>
      <c r="AU714">
        <f t="shared" ca="1" si="232"/>
        <v>83.141782901789341</v>
      </c>
      <c r="BC714">
        <f t="shared" ca="1" si="233"/>
        <v>25.396374966940368</v>
      </c>
      <c r="BD714" s="33">
        <f t="shared" ca="1" si="234"/>
        <v>-0.16996701757222771</v>
      </c>
      <c r="BE714" s="33">
        <f t="shared" ca="1" si="235"/>
        <v>4.6517143932839705E-2</v>
      </c>
      <c r="BF714" s="33">
        <f t="shared" ca="1" si="236"/>
        <v>0.62373739244019</v>
      </c>
      <c r="BG714" s="33">
        <f t="shared" ca="1" si="237"/>
        <v>0.67599817581018429</v>
      </c>
      <c r="BH714" s="37">
        <f t="shared" ca="1" si="238"/>
        <v>1.3608980962425077</v>
      </c>
      <c r="BI714" s="33">
        <f ca="1">IF(_xlfn.T.DIST(BD714,$BD$32,TRUE)&lt;0.5,MAX(_xlfn.T.DIST(BD714,$BD$32,TRUE),0.000000000001),MIN(_xlfn.T.DIST(BD714,$BD$32,TRUE),1-0.000000000001))</f>
        <v>0.43308854969858446</v>
      </c>
      <c r="BJ714" s="33">
        <f ca="1">IF(_xlfn.T.DIST(BE714,$BD$32,TRUE)&lt;0.5,MAX(_xlfn.T.DIST(BE714,$BD$32,TRUE),0.000000000001),MIN(_xlfn.T.DIST(BE714,$BD$32,TRUE),1-0.000000000001))</f>
        <v>0.51839682338262072</v>
      </c>
      <c r="BK714" s="33">
        <f ca="1">IF(_xlfn.T.DIST(BF714,$BD$32,TRUE)&lt;0.5,MAX(_xlfn.T.DIST(BF714,$BD$32,TRUE),0.000000000001),MIN(_xlfn.T.DIST(BF714,$BD$32,TRUE),1-0.000000000001))</f>
        <v>0.73124287873256155</v>
      </c>
      <c r="BL714" s="33">
        <f ca="1">IF(_xlfn.T.DIST(BG714,$BD$32,TRUE)&lt;0.5,MAX(_xlfn.T.DIST(BG714,$BD$32,TRUE),0.000000000001),MIN(_xlfn.T.DIST(BG714,$BD$32,TRUE),1-0.000000000001))</f>
        <v>0.74788990900638919</v>
      </c>
      <c r="BM714" s="37">
        <f ca="1">IF(_xlfn.T.DIST(BH714,$BD$32,TRUE)&lt;0.5,MAX(_xlfn.T.DIST(BH714,$BD$32,TRUE),0.000000000001),MIN(_xlfn.T.DIST(BH714,$BD$32,TRUE),1-0.000000000001))</f>
        <v>0.90815881639142348</v>
      </c>
      <c r="BN714" s="33">
        <f t="shared" ca="1" si="239"/>
        <v>9.8736127539329139</v>
      </c>
      <c r="BO714" s="33">
        <f t="shared" ca="1" si="240"/>
        <v>15.046130353404902</v>
      </c>
      <c r="BP714" s="33">
        <f t="shared" ca="1" si="241"/>
        <v>19.849728846675607</v>
      </c>
      <c r="BQ714" s="33">
        <f t="shared" ca="1" si="242"/>
        <v>13.536088017938306</v>
      </c>
      <c r="BR714" s="33">
        <f t="shared" ca="1" si="243"/>
        <v>24.31800847539018</v>
      </c>
      <c r="BS714">
        <f t="shared" ca="1" si="244"/>
        <v>82.62356844734191</v>
      </c>
    </row>
    <row r="715" spans="32:71" x14ac:dyDescent="0.2">
      <c r="AF715" s="32">
        <f t="shared" ca="1" si="226"/>
        <v>0.30876847003579377</v>
      </c>
      <c r="AG715" s="32">
        <f t="shared" ca="1" si="226"/>
        <v>-2.2261801637707856E-2</v>
      </c>
      <c r="AH715" s="32">
        <f t="shared" ca="1" si="226"/>
        <v>-0.7224081296535878</v>
      </c>
      <c r="AI715" s="32">
        <f t="shared" ca="1" si="226"/>
        <v>-9.7294367977357014E-3</v>
      </c>
      <c r="AJ715" s="37">
        <f t="shared" ca="1" si="226"/>
        <v>-1.2490490608224158</v>
      </c>
      <c r="AK715" s="33" cm="1">
        <f t="array" aca="1" ref="AK715:AO715" ca="1">MMULT(AF715:AJ715,$Y$50:$AC$54)</f>
        <v>0.30876847003579383</v>
      </c>
      <c r="AL715">
        <f ca="1"/>
        <v>0.1917616860064203</v>
      </c>
      <c r="AM715">
        <f ca="1"/>
        <v>-0.63953612401600957</v>
      </c>
      <c r="AN715">
        <f ca="1"/>
        <v>0.38923591689938808</v>
      </c>
      <c r="AO715" s="35">
        <f ca="1"/>
        <v>-1.4114524906430304</v>
      </c>
      <c r="AP715" s="33">
        <f t="shared" ca="1" si="227"/>
        <v>10.231576352526845</v>
      </c>
      <c r="AQ715">
        <f t="shared" ca="1" si="228"/>
        <v>15.191761686006421</v>
      </c>
      <c r="AR715">
        <f t="shared" ca="1" si="229"/>
        <v>16.081391627951973</v>
      </c>
      <c r="AS715">
        <f t="shared" ca="1" si="230"/>
        <v>12.895242608868593</v>
      </c>
      <c r="AT715">
        <f t="shared" ca="1" si="231"/>
        <v>13.354190037427879</v>
      </c>
      <c r="AU715">
        <f t="shared" ca="1" si="232"/>
        <v>67.754162312781716</v>
      </c>
      <c r="BC715">
        <f t="shared" ca="1" si="233"/>
        <v>27.153473043518023</v>
      </c>
      <c r="BD715" s="33">
        <f t="shared" ca="1" si="234"/>
        <v>0.29684096084723965</v>
      </c>
      <c r="BE715" s="33">
        <f t="shared" ca="1" si="235"/>
        <v>0.18435406672589896</v>
      </c>
      <c r="BF715" s="33">
        <f t="shared" ca="1" si="236"/>
        <v>-0.61483129261036451</v>
      </c>
      <c r="BG715" s="33">
        <f t="shared" ca="1" si="237"/>
        <v>0.37420000674057374</v>
      </c>
      <c r="BH715" s="37">
        <f t="shared" ca="1" si="238"/>
        <v>-1.3569290720135285</v>
      </c>
      <c r="BI715" s="33">
        <f ca="1">IF(_xlfn.T.DIST(BD715,$BD$32,TRUE)&lt;0.5,MAX(_xlfn.T.DIST(BD715,$BD$32,TRUE),0.000000000001),MIN(_xlfn.T.DIST(BD715,$BD$32,TRUE),1-0.000000000001))</f>
        <v>0.61568325213676278</v>
      </c>
      <c r="BJ715" s="33">
        <f ca="1">IF(_xlfn.T.DIST(BE715,$BD$32,TRUE)&lt;0.5,MAX(_xlfn.T.DIST(BE715,$BD$32,TRUE),0.000000000001),MIN(_xlfn.T.DIST(BE715,$BD$32,TRUE),1-0.000000000001))</f>
        <v>0.57251187238415346</v>
      </c>
      <c r="BK715" s="33">
        <f ca="1">IF(_xlfn.T.DIST(BF715,$BD$32,TRUE)&lt;0.5,MAX(_xlfn.T.DIST(BF715,$BD$32,TRUE),0.000000000001),MIN(_xlfn.T.DIST(BF715,$BD$32,TRUE),1-0.000000000001))</f>
        <v>0.27165092422751291</v>
      </c>
      <c r="BL715" s="33">
        <f ca="1">IF(_xlfn.T.DIST(BG715,$BD$32,TRUE)&lt;0.5,MAX(_xlfn.T.DIST(BG715,$BD$32,TRUE),0.000000000001),MIN(_xlfn.T.DIST(BG715,$BD$32,TRUE),1-0.000000000001))</f>
        <v>0.64455627828651951</v>
      </c>
      <c r="BM715" s="37">
        <f ca="1">IF(_xlfn.T.DIST(BH715,$BD$32,TRUE)&lt;0.5,MAX(_xlfn.T.DIST(BH715,$BD$32,TRUE),0.000000000001),MIN(_xlfn.T.DIST(BH715,$BD$32,TRUE),1-0.000000000001))</f>
        <v>9.2463294325323742E-2</v>
      </c>
      <c r="BN715" s="33">
        <f t="shared" ca="1" si="239"/>
        <v>10.220622109093332</v>
      </c>
      <c r="BO715" s="33">
        <f t="shared" ca="1" si="240"/>
        <v>15.182772846264292</v>
      </c>
      <c r="BP715" s="33">
        <f t="shared" ca="1" si="241"/>
        <v>16.17651732013433</v>
      </c>
      <c r="BQ715" s="33">
        <f t="shared" ca="1" si="242"/>
        <v>12.852528322683659</v>
      </c>
      <c r="BR715" s="33">
        <f t="shared" ca="1" si="243"/>
        <v>13.69704912041205</v>
      </c>
      <c r="BS715">
        <f t="shared" ca="1" si="244"/>
        <v>68.129489718587664</v>
      </c>
    </row>
    <row r="716" spans="32:71" x14ac:dyDescent="0.2">
      <c r="AF716" s="32">
        <f t="shared" ca="1" si="226"/>
        <v>-1.3685616429159284</v>
      </c>
      <c r="AG716" s="32">
        <f t="shared" ca="1" si="226"/>
        <v>-0.40289903930845233</v>
      </c>
      <c r="AH716" s="32">
        <f t="shared" ca="1" si="226"/>
        <v>1.6617972704454647</v>
      </c>
      <c r="AI716" s="32">
        <f t="shared" ca="1" si="226"/>
        <v>-0.49259825808753011</v>
      </c>
      <c r="AJ716" s="37">
        <f t="shared" ca="1" si="226"/>
        <v>-5.875597352035701E-2</v>
      </c>
      <c r="AK716" s="33" cm="1">
        <f t="array" aca="1" ref="AK716:AO716" ca="1">MMULT(AF716:AJ716,$Y$50:$AC$54)</f>
        <v>-1.3685616429159286</v>
      </c>
      <c r="AL716">
        <f ca="1"/>
        <v>-1.2203403851041623</v>
      </c>
      <c r="AM716">
        <f ca="1"/>
        <v>1.2727834820160706</v>
      </c>
      <c r="AN716">
        <f ca="1"/>
        <v>-1.6797836610481474</v>
      </c>
      <c r="AO716" s="35">
        <f ca="1"/>
        <v>0.83623802999054009</v>
      </c>
      <c r="AP716" s="33">
        <f t="shared" ca="1" si="227"/>
        <v>8.9735787678130539</v>
      </c>
      <c r="AQ716">
        <f t="shared" ca="1" si="228"/>
        <v>13.779659614895838</v>
      </c>
      <c r="AR716">
        <f t="shared" ca="1" si="229"/>
        <v>21.818350446048211</v>
      </c>
      <c r="AS716">
        <f t="shared" ca="1" si="230"/>
        <v>8.1364975795892605</v>
      </c>
      <c r="AT716">
        <f t="shared" ca="1" si="231"/>
        <v>22.344952119962159</v>
      </c>
      <c r="AU716">
        <f t="shared" ca="1" si="232"/>
        <v>75.05303852830852</v>
      </c>
      <c r="BC716">
        <f t="shared" ca="1" si="233"/>
        <v>39.170180104076444</v>
      </c>
      <c r="BD716" s="33">
        <f t="shared" ca="1" si="234"/>
        <v>-1.3156950676173231</v>
      </c>
      <c r="BE716" s="33">
        <f t="shared" ca="1" si="235"/>
        <v>-1.1731994929178382</v>
      </c>
      <c r="BF716" s="33">
        <f t="shared" ca="1" si="236"/>
        <v>1.223616749820174</v>
      </c>
      <c r="BG716" s="33">
        <f t="shared" ca="1" si="237"/>
        <v>-1.6148947977208383</v>
      </c>
      <c r="BH716" s="37">
        <f t="shared" ca="1" si="238"/>
        <v>0.80393474207589544</v>
      </c>
      <c r="BI716" s="33">
        <f ca="1">IF(_xlfn.T.DIST(BD716,$BD$32,TRUE)&lt;0.5,MAX(_xlfn.T.DIST(BD716,$BD$32,TRUE),0.000000000001),MIN(_xlfn.T.DIST(BD716,$BD$32,TRUE),1-0.000000000001))</f>
        <v>9.9121439516463156E-2</v>
      </c>
      <c r="BJ716" s="33">
        <f ca="1">IF(_xlfn.T.DIST(BE716,$BD$32,TRUE)&lt;0.5,MAX(_xlfn.T.DIST(BE716,$BD$32,TRUE),0.000000000001),MIN(_xlfn.T.DIST(BE716,$BD$32,TRUE),1-0.000000000001))</f>
        <v>0.12497342499457988</v>
      </c>
      <c r="BK716" s="33">
        <f ca="1">IF(_xlfn.T.DIST(BF716,$BD$32,TRUE)&lt;0.5,MAX(_xlfn.T.DIST(BF716,$BD$32,TRUE),0.000000000001),MIN(_xlfn.T.DIST(BF716,$BD$32,TRUE),1-0.000000000001))</f>
        <v>0.88468956377708063</v>
      </c>
      <c r="BL716" s="33">
        <f ca="1">IF(_xlfn.T.DIST(BG716,$BD$32,TRUE)&lt;0.5,MAX(_xlfn.T.DIST(BG716,$BD$32,TRUE),0.000000000001),MIN(_xlfn.T.DIST(BG716,$BD$32,TRUE),1-0.000000000001))</f>
        <v>5.8401787678916996E-2</v>
      </c>
      <c r="BM716" s="37">
        <f ca="1">IF(_xlfn.T.DIST(BH716,$BD$32,TRUE)&lt;0.5,MAX(_xlfn.T.DIST(BH716,$BD$32,TRUE),0.000000000001),MIN(_xlfn.T.DIST(BH716,$BD$32,TRUE),1-0.000000000001))</f>
        <v>0.78612031370662971</v>
      </c>
      <c r="BN716" s="33">
        <f t="shared" ca="1" si="239"/>
        <v>9.0350696467215048</v>
      </c>
      <c r="BO716" s="33">
        <f t="shared" ca="1" si="240"/>
        <v>13.849521513366039</v>
      </c>
      <c r="BP716" s="33">
        <f t="shared" ca="1" si="241"/>
        <v>21.596283145120331</v>
      </c>
      <c r="BQ716" s="33">
        <f t="shared" ca="1" si="242"/>
        <v>8.3928354509959995</v>
      </c>
      <c r="BR716" s="33">
        <f t="shared" ca="1" si="243"/>
        <v>22.172126671570499</v>
      </c>
      <c r="BS716">
        <f t="shared" ca="1" si="244"/>
        <v>75.045836427774375</v>
      </c>
    </row>
    <row r="717" spans="32:71" x14ac:dyDescent="0.2">
      <c r="AF717" s="32">
        <f t="shared" ca="1" si="226"/>
        <v>-0.52166553628529166</v>
      </c>
      <c r="AG717" s="32">
        <f t="shared" ca="1" si="226"/>
        <v>2.1655606340052428E-2</v>
      </c>
      <c r="AH717" s="32">
        <f t="shared" ca="1" si="226"/>
        <v>0.37710728829314849</v>
      </c>
      <c r="AI717" s="32">
        <f t="shared" ca="1" si="226"/>
        <v>-1.640775906486809</v>
      </c>
      <c r="AJ717" s="37">
        <f t="shared" ca="1" si="226"/>
        <v>1.5635452905665885</v>
      </c>
      <c r="AK717" s="33" cm="1">
        <f t="array" aca="1" ref="AK717:AO717" ca="1">MMULT(AF717:AJ717,$Y$50:$AC$54)</f>
        <v>-0.52166553628529178</v>
      </c>
      <c r="AL717">
        <f ca="1"/>
        <v>-0.33576486037817554</v>
      </c>
      <c r="AM717">
        <f ca="1"/>
        <v>0.26123553627011509</v>
      </c>
      <c r="AN717">
        <f ca="1"/>
        <v>-1.4684565487873926</v>
      </c>
      <c r="AO717" s="35">
        <f ca="1"/>
        <v>1.1190657224280112</v>
      </c>
      <c r="AP717" s="33">
        <f t="shared" ca="1" si="227"/>
        <v>9.6087508477860304</v>
      </c>
      <c r="AQ717">
        <f t="shared" ca="1" si="228"/>
        <v>14.664235139621825</v>
      </c>
      <c r="AR717">
        <f t="shared" ca="1" si="229"/>
        <v>18.783706608810345</v>
      </c>
      <c r="AS717">
        <f t="shared" ca="1" si="230"/>
        <v>8.6225499377889978</v>
      </c>
      <c r="AT717">
        <f t="shared" ca="1" si="231"/>
        <v>23.476262889712046</v>
      </c>
      <c r="AU717">
        <f t="shared" ca="1" si="232"/>
        <v>75.155505423719234</v>
      </c>
      <c r="BC717">
        <f t="shared" ca="1" si="233"/>
        <v>29.579935173212021</v>
      </c>
      <c r="BD717" s="33">
        <f t="shared" ca="1" si="234"/>
        <v>-0.50151396291812267</v>
      </c>
      <c r="BE717" s="33">
        <f t="shared" ca="1" si="235"/>
        <v>-0.32279449958683559</v>
      </c>
      <c r="BF717" s="33">
        <f t="shared" ca="1" si="236"/>
        <v>0.25114419093657936</v>
      </c>
      <c r="BG717" s="33">
        <f t="shared" ca="1" si="237"/>
        <v>-1.4117311034184929</v>
      </c>
      <c r="BH717" s="37">
        <f t="shared" ca="1" si="238"/>
        <v>1.075836999348518</v>
      </c>
      <c r="BI717" s="33">
        <f ca="1">IF(_xlfn.T.DIST(BD717,$BD$32,TRUE)&lt;0.5,MAX(_xlfn.T.DIST(BD717,$BD$32,TRUE),0.000000000001),MIN(_xlfn.T.DIST(BD717,$BD$32,TRUE),1-0.000000000001))</f>
        <v>0.30983503160679404</v>
      </c>
      <c r="BJ717" s="33">
        <f ca="1">IF(_xlfn.T.DIST(BE717,$BD$32,TRUE)&lt;0.5,MAX(_xlfn.T.DIST(BE717,$BD$32,TRUE),0.000000000001),MIN(_xlfn.T.DIST(BE717,$BD$32,TRUE),1-0.000000000001))</f>
        <v>0.3745449775421052</v>
      </c>
      <c r="BK717" s="33">
        <f ca="1">IF(_xlfn.T.DIST(BF717,$BD$32,TRUE)&lt;0.5,MAX(_xlfn.T.DIST(BF717,$BD$32,TRUE),0.000000000001),MIN(_xlfn.T.DIST(BF717,$BD$32,TRUE),1-0.000000000001))</f>
        <v>0.59829253995128973</v>
      </c>
      <c r="BL717" s="33">
        <f ca="1">IF(_xlfn.T.DIST(BG717,$BD$32,TRUE)&lt;0.5,MAX(_xlfn.T.DIST(BG717,$BD$32,TRUE),0.000000000001),MIN(_xlfn.T.DIST(BG717,$BD$32,TRUE),1-0.000000000001))</f>
        <v>8.4158852564212405E-2</v>
      </c>
      <c r="BM717" s="37">
        <f ca="1">IF(_xlfn.T.DIST(BH717,$BD$32,TRUE)&lt;0.5,MAX(_xlfn.T.DIST(BH717,$BD$32,TRUE),0.000000000001),MIN(_xlfn.T.DIST(BH717,$BD$32,TRUE),1-0.000000000001))</f>
        <v>0.85471176982420483</v>
      </c>
      <c r="BN717" s="33">
        <f t="shared" ca="1" si="239"/>
        <v>9.6277614942583689</v>
      </c>
      <c r="BO717" s="33">
        <f t="shared" ca="1" si="240"/>
        <v>14.680160437485776</v>
      </c>
      <c r="BP717" s="33">
        <f t="shared" ca="1" si="241"/>
        <v>18.746790034255568</v>
      </c>
      <c r="BQ717" s="33">
        <f t="shared" ca="1" si="242"/>
        <v>8.8314521280126712</v>
      </c>
      <c r="BR717" s="33">
        <f t="shared" ca="1" si="243"/>
        <v>23.227431463589134</v>
      </c>
      <c r="BS717">
        <f t="shared" ca="1" si="244"/>
        <v>75.113595557601514</v>
      </c>
    </row>
    <row r="718" spans="32:71" x14ac:dyDescent="0.2">
      <c r="AF718" s="32">
        <f t="shared" ca="1" si="226"/>
        <v>0.38676189841974262</v>
      </c>
      <c r="AG718" s="32">
        <f t="shared" ca="1" si="226"/>
        <v>-1.2225461459160507</v>
      </c>
      <c r="AH718" s="32">
        <f t="shared" ca="1" si="226"/>
        <v>0.89810063212649893</v>
      </c>
      <c r="AI718" s="32">
        <f t="shared" ca="1" si="226"/>
        <v>-1.210049591230357</v>
      </c>
      <c r="AJ718" s="37">
        <f t="shared" ca="1" si="226"/>
        <v>-0.64829787518772164</v>
      </c>
      <c r="AK718" s="33" cm="1">
        <f t="array" aca="1" ref="AK718:AO718" ca="1">MMULT(AF718:AJ718,$Y$50:$AC$54)</f>
        <v>0.38676189841974273</v>
      </c>
      <c r="AL718">
        <f ca="1"/>
        <v>-0.64201169194359342</v>
      </c>
      <c r="AM718">
        <f ca="1"/>
        <v>0.77920350636417879</v>
      </c>
      <c r="AN718">
        <f ca="1"/>
        <v>-1.6904903945247238</v>
      </c>
      <c r="AO718" s="35">
        <f ca="1"/>
        <v>-0.2434428166763104</v>
      </c>
      <c r="AP718" s="33">
        <f t="shared" ca="1" si="227"/>
        <v>10.290071423814807</v>
      </c>
      <c r="AQ718">
        <f t="shared" ca="1" si="228"/>
        <v>14.357988308056406</v>
      </c>
      <c r="AR718">
        <f t="shared" ca="1" si="229"/>
        <v>20.337610519092536</v>
      </c>
      <c r="AS718">
        <f t="shared" ca="1" si="230"/>
        <v>8.1118720925931349</v>
      </c>
      <c r="AT718">
        <f t="shared" ca="1" si="231"/>
        <v>18.026228733294758</v>
      </c>
      <c r="AU718">
        <f t="shared" ca="1" si="232"/>
        <v>71.123771076851639</v>
      </c>
      <c r="BC718">
        <f t="shared" ca="1" si="233"/>
        <v>20.287217563306001</v>
      </c>
      <c r="BD718" s="33">
        <f t="shared" ca="1" si="234"/>
        <v>0.37182155785760773</v>
      </c>
      <c r="BE718" s="33">
        <f t="shared" ca="1" si="235"/>
        <v>-0.61721123108718312</v>
      </c>
      <c r="BF718" s="33">
        <f t="shared" ca="1" si="236"/>
        <v>0.7491034220491094</v>
      </c>
      <c r="BG718" s="33">
        <f t="shared" ca="1" si="237"/>
        <v>-1.6251879376011955</v>
      </c>
      <c r="BH718" s="37">
        <f t="shared" ca="1" si="238"/>
        <v>-0.23403879160711344</v>
      </c>
      <c r="BI718" s="33">
        <f ca="1">IF(_xlfn.T.DIST(BD718,$BD$32,TRUE)&lt;0.5,MAX(_xlfn.T.DIST(BD718,$BD$32,TRUE),0.000000000001),MIN(_xlfn.T.DIST(BD718,$BD$32,TRUE),1-0.000000000001))</f>
        <v>0.64368041325037562</v>
      </c>
      <c r="BJ718" s="33">
        <f ca="1">IF(_xlfn.T.DIST(BE718,$BD$32,TRUE)&lt;0.5,MAX(_xlfn.T.DIST(BE718,$BD$32,TRUE),0.000000000001),MIN(_xlfn.T.DIST(BE718,$BD$32,TRUE),1-0.000000000001))</f>
        <v>0.2708760324734365</v>
      </c>
      <c r="BK718" s="33">
        <f ca="1">IF(_xlfn.T.DIST(BF718,$BD$32,TRUE)&lt;0.5,MAX(_xlfn.T.DIST(BF718,$BD$32,TRUE),0.000000000001),MIN(_xlfn.T.DIST(BF718,$BD$32,TRUE),1-0.000000000001))</f>
        <v>0.77018566716054515</v>
      </c>
      <c r="BL718" s="33">
        <f ca="1">IF(_xlfn.T.DIST(BG718,$BD$32,TRUE)&lt;0.5,MAX(_xlfn.T.DIST(BG718,$BD$32,TRUE),0.000000000001),MIN(_xlfn.T.DIST(BG718,$BD$32,TRUE),1-0.000000000001))</f>
        <v>5.7291884664741284E-2</v>
      </c>
      <c r="BM718" s="37">
        <f ca="1">IF(_xlfn.T.DIST(BH718,$BD$32,TRUE)&lt;0.5,MAX(_xlfn.T.DIST(BH718,$BD$32,TRUE),0.000000000001),MIN(_xlfn.T.DIST(BH718,$BD$32,TRUE),1-0.000000000001))</f>
        <v>0.40827234972550686</v>
      </c>
      <c r="BN718" s="33">
        <f t="shared" ca="1" si="239"/>
        <v>10.276235440799741</v>
      </c>
      <c r="BO718" s="33">
        <f t="shared" ca="1" si="240"/>
        <v>14.389834324726985</v>
      </c>
      <c r="BP718" s="33">
        <f t="shared" ca="1" si="241"/>
        <v>20.218375327362704</v>
      </c>
      <c r="BQ718" s="33">
        <f t="shared" ca="1" si="242"/>
        <v>8.3707817942173008</v>
      </c>
      <c r="BR718" s="33">
        <f t="shared" ca="1" si="243"/>
        <v>18.072034431092753</v>
      </c>
      <c r="BS718">
        <f t="shared" ca="1" si="244"/>
        <v>71.32726131819949</v>
      </c>
    </row>
    <row r="719" spans="32:71" x14ac:dyDescent="0.2">
      <c r="AF719" s="32">
        <f t="shared" ca="1" si="226"/>
        <v>1.1947485033062004</v>
      </c>
      <c r="AG719" s="32">
        <f t="shared" ca="1" si="226"/>
        <v>0.57044510049483443</v>
      </c>
      <c r="AH719" s="32">
        <f t="shared" ca="1" si="226"/>
        <v>-2.5430888367607221</v>
      </c>
      <c r="AI719" s="32">
        <f t="shared" ca="1" si="226"/>
        <v>-2.3339064254747779</v>
      </c>
      <c r="AJ719" s="37">
        <f t="shared" ca="1" si="226"/>
        <v>-0.78564003050132947</v>
      </c>
      <c r="AK719" s="33" cm="1">
        <f t="array" aca="1" ref="AK719:AO719" ca="1">MMULT(AF719:AJ719,$Y$50:$AC$54)</f>
        <v>1.1947485033062006</v>
      </c>
      <c r="AL719">
        <f ca="1"/>
        <v>1.2268653220724828</v>
      </c>
      <c r="AM719">
        <f ca="1"/>
        <v>-2.1388834301550896</v>
      </c>
      <c r="AN719">
        <f ca="1"/>
        <v>9.5654408786114642E-2</v>
      </c>
      <c r="AO719" s="35">
        <f ca="1"/>
        <v>-2.6074954880582579</v>
      </c>
      <c r="AP719" s="33">
        <f t="shared" ca="1" si="227"/>
        <v>10.896061377479651</v>
      </c>
      <c r="AQ719">
        <f t="shared" ca="1" si="228"/>
        <v>16.226865322072484</v>
      </c>
      <c r="AR719">
        <f t="shared" ca="1" si="229"/>
        <v>11.583349709534732</v>
      </c>
      <c r="AS719">
        <f t="shared" ca="1" si="230"/>
        <v>12.220005140208064</v>
      </c>
      <c r="AT719">
        <f t="shared" ca="1" si="231"/>
        <v>8.5700180477669683</v>
      </c>
      <c r="AU719">
        <f t="shared" ca="1" si="232"/>
        <v>59.496299597061906</v>
      </c>
      <c r="BC719">
        <f t="shared" ca="1" si="233"/>
        <v>30.93628478124689</v>
      </c>
      <c r="BD719" s="33">
        <f t="shared" ca="1" si="234"/>
        <v>1.1485962075437997</v>
      </c>
      <c r="BE719" s="33">
        <f t="shared" ca="1" si="235"/>
        <v>1.1794723761527079</v>
      </c>
      <c r="BF719" s="33">
        <f t="shared" ca="1" si="236"/>
        <v>-2.0562598651147095</v>
      </c>
      <c r="BG719" s="33">
        <f t="shared" ca="1" si="237"/>
        <v>9.1959346140664353E-2</v>
      </c>
      <c r="BH719" s="37">
        <f t="shared" ca="1" si="238"/>
        <v>-2.5067697682678824</v>
      </c>
      <c r="BI719" s="33">
        <f ca="1">IF(_xlfn.T.DIST(BD719,$BD$32,TRUE)&lt;0.5,MAX(_xlfn.T.DIST(BD719,$BD$32,TRUE),0.000000000001),MIN(_xlfn.T.DIST(BD719,$BD$32,TRUE),1-0.000000000001))</f>
        <v>0.8701006918318982</v>
      </c>
      <c r="BJ719" s="33">
        <f ca="1">IF(_xlfn.T.DIST(BE719,$BD$32,TRUE)&lt;0.5,MAX(_xlfn.T.DIST(BE719,$BD$32,TRUE),0.000000000001),MIN(_xlfn.T.DIST(BE719,$BD$32,TRUE),1-0.000000000001))</f>
        <v>0.87626027667709239</v>
      </c>
      <c r="BK719" s="33">
        <f ca="1">IF(_xlfn.T.DIST(BF719,$BD$32,TRUE)&lt;0.5,MAX(_xlfn.T.DIST(BF719,$BD$32,TRUE),0.000000000001),MIN(_xlfn.T.DIST(BF719,$BD$32,TRUE),1-0.000000000001))</f>
        <v>2.4273704235019792E-2</v>
      </c>
      <c r="BL719" s="33">
        <f ca="1">IF(_xlfn.T.DIST(BG719,$BD$32,TRUE)&lt;0.5,MAX(_xlfn.T.DIST(BG719,$BD$32,TRUE),0.000000000001),MIN(_xlfn.T.DIST(BG719,$BD$32,TRUE),1-0.000000000001))</f>
        <v>0.53632916399263975</v>
      </c>
      <c r="BM719" s="37">
        <f ca="1">IF(_xlfn.T.DIST(BH719,$BD$32,TRUE)&lt;0.5,MAX(_xlfn.T.DIST(BH719,$BD$32,TRUE),0.000000000001),MIN(_xlfn.T.DIST(BH719,$BD$32,TRUE),1-0.000000000001))</f>
        <v>8.9163006301326859E-3</v>
      </c>
      <c r="BN719" s="33">
        <f t="shared" ca="1" si="239"/>
        <v>10.845150429619515</v>
      </c>
      <c r="BO719" s="33">
        <f t="shared" ca="1" si="240"/>
        <v>16.156493280119786</v>
      </c>
      <c r="BP719" s="33">
        <f t="shared" ca="1" si="241"/>
        <v>12.082364576982499</v>
      </c>
      <c r="BQ719" s="33">
        <f t="shared" ca="1" si="242"/>
        <v>12.209736851437109</v>
      </c>
      <c r="BR719" s="33">
        <f t="shared" ca="1" si="243"/>
        <v>9.5236970447849085</v>
      </c>
      <c r="BS719">
        <f t="shared" ca="1" si="244"/>
        <v>60.817442182943815</v>
      </c>
    </row>
    <row r="720" spans="32:71" x14ac:dyDescent="0.2">
      <c r="AF720" s="32">
        <f t="shared" ca="1" si="226"/>
        <v>0.6316658517154603</v>
      </c>
      <c r="AG720" s="32">
        <f t="shared" ca="1" si="226"/>
        <v>-0.3393792100471788</v>
      </c>
      <c r="AH720" s="32">
        <f t="shared" ca="1" si="226"/>
        <v>-0.63607804575590554</v>
      </c>
      <c r="AI720" s="32">
        <f t="shared" ca="1" si="226"/>
        <v>1.7399416337576621</v>
      </c>
      <c r="AJ720" s="37">
        <f t="shared" ca="1" si="226"/>
        <v>0.58872308829034825</v>
      </c>
      <c r="AK720" s="33" cm="1">
        <f t="array" aca="1" ref="AK720:AO720" ca="1">MMULT(AF720:AJ720,$Y$50:$AC$54)</f>
        <v>0.63166585171546041</v>
      </c>
      <c r="AL720">
        <f ca="1"/>
        <v>0.17531086650255873</v>
      </c>
      <c r="AM720">
        <f ca="1"/>
        <v>-0.53376826149747059</v>
      </c>
      <c r="AN720">
        <f ca="1"/>
        <v>1.5333792557013772</v>
      </c>
      <c r="AO720" s="35">
        <f ca="1"/>
        <v>0.46626342023319683</v>
      </c>
      <c r="AP720" s="33">
        <f t="shared" ca="1" si="227"/>
        <v>10.473749388786596</v>
      </c>
      <c r="AQ720">
        <f t="shared" ca="1" si="228"/>
        <v>15.175310866502558</v>
      </c>
      <c r="AR720">
        <f t="shared" ca="1" si="229"/>
        <v>16.398695215507587</v>
      </c>
      <c r="AS720">
        <f t="shared" ca="1" si="230"/>
        <v>15.526772288113168</v>
      </c>
      <c r="AT720">
        <f t="shared" ca="1" si="231"/>
        <v>20.865053680932789</v>
      </c>
      <c r="AU720">
        <f t="shared" ca="1" si="232"/>
        <v>78.439581439842698</v>
      </c>
      <c r="BC720">
        <f t="shared" ca="1" si="233"/>
        <v>27.579026079638233</v>
      </c>
      <c r="BD720" s="33">
        <f t="shared" ca="1" si="234"/>
        <v>0.60726504340249166</v>
      </c>
      <c r="BE720" s="33">
        <f t="shared" ca="1" si="235"/>
        <v>0.16853873082814785</v>
      </c>
      <c r="BF720" s="33">
        <f t="shared" ca="1" si="236"/>
        <v>-0.51314916835356372</v>
      </c>
      <c r="BG720" s="33">
        <f t="shared" ca="1" si="237"/>
        <v>1.4741458917513719</v>
      </c>
      <c r="BH720" s="37">
        <f t="shared" ca="1" si="238"/>
        <v>0.44825199170724195</v>
      </c>
      <c r="BI720" s="33">
        <f ca="1">IF(_xlfn.T.DIST(BD720,$BD$32,TRUE)&lt;0.5,MAX(_xlfn.T.DIST(BD720,$BD$32,TRUE),0.000000000001),MIN(_xlfn.T.DIST(BD720,$BD$32,TRUE),1-0.000000000001))</f>
        <v>0.72587787694153449</v>
      </c>
      <c r="BJ720" s="33">
        <f ca="1">IF(_xlfn.T.DIST(BE720,$BD$32,TRUE)&lt;0.5,MAX(_xlfn.T.DIST(BE720,$BD$32,TRUE),0.000000000001),MIN(_xlfn.T.DIST(BE720,$BD$32,TRUE),1-0.000000000001))</f>
        <v>0.56635467215173896</v>
      </c>
      <c r="BK720" s="33">
        <f ca="1">IF(_xlfn.T.DIST(BF720,$BD$32,TRUE)&lt;0.5,MAX(_xlfn.T.DIST(BF720,$BD$32,TRUE),0.000000000001),MIN(_xlfn.T.DIST(BF720,$BD$32,TRUE),1-0.000000000001))</f>
        <v>0.30580269594405463</v>
      </c>
      <c r="BL720" s="33">
        <f ca="1">IF(_xlfn.T.DIST(BG720,$BD$32,TRUE)&lt;0.5,MAX(_xlfn.T.DIST(BG720,$BD$32,TRUE),0.000000000001),MIN(_xlfn.T.DIST(BG720,$BD$32,TRUE),1-0.000000000001))</f>
        <v>0.92457023932784288</v>
      </c>
      <c r="BM720" s="37">
        <f ca="1">IF(_xlfn.T.DIST(BH720,$BD$32,TRUE)&lt;0.5,MAX(_xlfn.T.DIST(BH720,$BD$32,TRUE),0.000000000001),MIN(_xlfn.T.DIST(BH720,$BD$32,TRUE),1-0.000000000001))</f>
        <v>0.67140395145146736</v>
      </c>
      <c r="BN720" s="33">
        <f t="shared" ca="1" si="239"/>
        <v>10.45029486901244</v>
      </c>
      <c r="BO720" s="33">
        <f t="shared" ca="1" si="240"/>
        <v>15.167100902767764</v>
      </c>
      <c r="BP720" s="33">
        <f t="shared" ca="1" si="241"/>
        <v>16.476650395918057</v>
      </c>
      <c r="BQ720" s="33">
        <f t="shared" ca="1" si="242"/>
        <v>15.303954812799763</v>
      </c>
      <c r="BR720" s="33">
        <f t="shared" ca="1" si="243"/>
        <v>20.775172844754874</v>
      </c>
      <c r="BS720">
        <f t="shared" ca="1" si="244"/>
        <v>78.173173825252903</v>
      </c>
    </row>
    <row r="721" spans="32:71" x14ac:dyDescent="0.2">
      <c r="AF721" s="32">
        <f t="shared" ca="1" si="226"/>
        <v>0.96660897992054284</v>
      </c>
      <c r="AG721" s="32">
        <f t="shared" ca="1" si="226"/>
        <v>-0.42838360903944311</v>
      </c>
      <c r="AH721" s="32">
        <f t="shared" ca="1" si="226"/>
        <v>-0.31701755344509774</v>
      </c>
      <c r="AI721" s="32">
        <f t="shared" ca="1" si="226"/>
        <v>6.4510648959326802E-2</v>
      </c>
      <c r="AJ721" s="37">
        <f t="shared" ca="1" si="226"/>
        <v>-0.26923200886404941</v>
      </c>
      <c r="AK721" s="33" cm="1">
        <f t="array" aca="1" ref="AK721:AO721" ca="1">MMULT(AF721:AJ721,$Y$50:$AC$54)</f>
        <v>0.96660897992054307</v>
      </c>
      <c r="AL721">
        <f ca="1"/>
        <v>0.33543515485862141</v>
      </c>
      <c r="AM721">
        <f ca="1"/>
        <v>-0.16830880488102518</v>
      </c>
      <c r="AN721">
        <f ca="1"/>
        <v>0.28353079737697895</v>
      </c>
      <c r="AO721" s="35">
        <f ca="1"/>
        <v>-0.39454292515801959</v>
      </c>
      <c r="AP721" s="33">
        <f t="shared" ca="1" si="227"/>
        <v>10.724956734940408</v>
      </c>
      <c r="AQ721">
        <f t="shared" ca="1" si="228"/>
        <v>15.335435154858622</v>
      </c>
      <c r="AR721">
        <f t="shared" ca="1" si="229"/>
        <v>17.495073585356923</v>
      </c>
      <c r="AS721">
        <f t="shared" ca="1" si="230"/>
        <v>12.652120833967052</v>
      </c>
      <c r="AT721">
        <f t="shared" ca="1" si="231"/>
        <v>17.42182829936792</v>
      </c>
      <c r="AU721">
        <f t="shared" ca="1" si="232"/>
        <v>73.629414608490933</v>
      </c>
      <c r="BC721">
        <f t="shared" ca="1" si="233"/>
        <v>37.04987574171227</v>
      </c>
      <c r="BD721" s="33">
        <f t="shared" ca="1" si="234"/>
        <v>0.92926955375308262</v>
      </c>
      <c r="BE721" s="33">
        <f t="shared" ca="1" si="235"/>
        <v>0.32247753035999144</v>
      </c>
      <c r="BF721" s="33">
        <f t="shared" ca="1" si="236"/>
        <v>-0.16180715393039449</v>
      </c>
      <c r="BG721" s="33">
        <f t="shared" ca="1" si="237"/>
        <v>0.27257820176201875</v>
      </c>
      <c r="BH721" s="37">
        <f t="shared" ca="1" si="238"/>
        <v>-0.37930200899661298</v>
      </c>
      <c r="BI721" s="33">
        <f ca="1">IF(_xlfn.T.DIST(BD721,$BD$32,TRUE)&lt;0.5,MAX(_xlfn.T.DIST(BD721,$BD$32,TRUE),0.000000000001),MIN(_xlfn.T.DIST(BD721,$BD$32,TRUE),1-0.000000000001))</f>
        <v>0.81991659852192456</v>
      </c>
      <c r="BJ721" s="33">
        <f ca="1">IF(_xlfn.T.DIST(BE721,$BD$32,TRUE)&lt;0.5,MAX(_xlfn.T.DIST(BE721,$BD$32,TRUE),0.000000000001),MIN(_xlfn.T.DIST(BE721,$BD$32,TRUE),1-0.000000000001))</f>
        <v>0.62533617443532241</v>
      </c>
      <c r="BK721" s="33">
        <f ca="1">IF(_xlfn.T.DIST(BF721,$BD$32,TRUE)&lt;0.5,MAX(_xlfn.T.DIST(BF721,$BD$32,TRUE),0.000000000001),MIN(_xlfn.T.DIST(BF721,$BD$32,TRUE),1-0.000000000001))</f>
        <v>0.43627129131094328</v>
      </c>
      <c r="BL721" s="33">
        <f ca="1">IF(_xlfn.T.DIST(BG721,$BD$32,TRUE)&lt;0.5,MAX(_xlfn.T.DIST(BG721,$BD$32,TRUE),0.000000000001),MIN(_xlfn.T.DIST(BG721,$BD$32,TRUE),1-0.000000000001))</f>
        <v>0.60647753254679915</v>
      </c>
      <c r="BM721" s="37">
        <f ca="1">IF(_xlfn.T.DIST(BH721,$BD$32,TRUE)&lt;0.5,MAX(_xlfn.T.DIST(BH721,$BD$32,TRUE),0.000000000001),MIN(_xlfn.T.DIST(BH721,$BD$32,TRUE),1-0.000000000001))</f>
        <v>0.35356761564177397</v>
      </c>
      <c r="BN721" s="33">
        <f t="shared" ca="1" si="239"/>
        <v>10.686285469815509</v>
      </c>
      <c r="BO721" s="33">
        <f t="shared" ca="1" si="240"/>
        <v>15.319526036405295</v>
      </c>
      <c r="BP721" s="33">
        <f t="shared" ca="1" si="241"/>
        <v>17.518710851358268</v>
      </c>
      <c r="BQ721" s="33">
        <f t="shared" ca="1" si="242"/>
        <v>12.621344767505867</v>
      </c>
      <c r="BR721" s="33">
        <f t="shared" ca="1" si="243"/>
        <v>17.49717467913193</v>
      </c>
      <c r="BS721">
        <f t="shared" ca="1" si="244"/>
        <v>73.643041804216864</v>
      </c>
    </row>
    <row r="722" spans="32:71" x14ac:dyDescent="0.2">
      <c r="AF722" s="32">
        <f t="shared" ca="1" si="226"/>
        <v>-8.4700872293977424E-4</v>
      </c>
      <c r="AG722" s="32">
        <f t="shared" ca="1" si="226"/>
        <v>6.1137967625902616E-2</v>
      </c>
      <c r="AH722" s="32">
        <f t="shared" ca="1" si="226"/>
        <v>-1.0590186411236979</v>
      </c>
      <c r="AI722" s="32">
        <f t="shared" ca="1" si="226"/>
        <v>0.40621151335543487</v>
      </c>
      <c r="AJ722" s="37">
        <f t="shared" ca="1" si="226"/>
        <v>0.46462470865040784</v>
      </c>
      <c r="AK722" s="33" cm="1">
        <f t="array" aca="1" ref="AK722:AO722" ca="1">MMULT(AF722:AJ722,$Y$50:$AC$54)</f>
        <v>-8.4700872293977446E-4</v>
      </c>
      <c r="AL722">
        <f ca="1"/>
        <v>4.4576912069182836E-2</v>
      </c>
      <c r="AM722">
        <f ca="1"/>
        <v>-1.017577573312227</v>
      </c>
      <c r="AN722">
        <f ca="1"/>
        <v>0.76715738482080764</v>
      </c>
      <c r="AO722" s="35">
        <f ca="1"/>
        <v>-0.14949764287460854</v>
      </c>
      <c r="AP722" s="33">
        <f t="shared" ca="1" si="227"/>
        <v>9.9993647434577948</v>
      </c>
      <c r="AQ722">
        <f t="shared" ca="1" si="228"/>
        <v>15.044576912069182</v>
      </c>
      <c r="AR722">
        <f t="shared" ca="1" si="229"/>
        <v>14.947267280063318</v>
      </c>
      <c r="AS722">
        <f t="shared" ca="1" si="230"/>
        <v>13.764461985087857</v>
      </c>
      <c r="AT722">
        <f t="shared" ca="1" si="231"/>
        <v>18.402009428501565</v>
      </c>
      <c r="AU722">
        <f t="shared" ca="1" si="232"/>
        <v>72.157680349179714</v>
      </c>
      <c r="BC722">
        <f t="shared" ca="1" si="233"/>
        <v>30.458056488762214</v>
      </c>
      <c r="BD722" s="33">
        <f t="shared" ca="1" si="234"/>
        <v>-8.1428937071939219E-4</v>
      </c>
      <c r="BE722" s="33">
        <f t="shared" ca="1" si="235"/>
        <v>4.2854937256660973E-2</v>
      </c>
      <c r="BF722" s="33">
        <f t="shared" ca="1" si="236"/>
        <v>-0.97826926617082344</v>
      </c>
      <c r="BG722" s="33">
        <f t="shared" ca="1" si="237"/>
        <v>0.7375226337224956</v>
      </c>
      <c r="BH722" s="37">
        <f t="shared" ca="1" si="238"/>
        <v>-0.1437226539035929</v>
      </c>
      <c r="BI722" s="33">
        <f ca="1">IF(_xlfn.T.DIST(BD722,$BD$32,TRUE)&lt;0.5,MAX(_xlfn.T.DIST(BD722,$BD$32,TRUE),0.000000000001),MIN(_xlfn.T.DIST(BD722,$BD$32,TRUE),1-0.000000000001))</f>
        <v>0.49967784095391521</v>
      </c>
      <c r="BJ722" s="33">
        <f ca="1">IF(_xlfn.T.DIST(BE722,$BD$32,TRUE)&lt;0.5,MAX(_xlfn.T.DIST(BE722,$BD$32,TRUE),0.000000000001),MIN(_xlfn.T.DIST(BE722,$BD$32,TRUE),1-0.000000000001))</f>
        <v>0.51694943138633498</v>
      </c>
      <c r="BK722" s="33">
        <f ca="1">IF(_xlfn.T.DIST(BF722,$BD$32,TRUE)&lt;0.5,MAX(_xlfn.T.DIST(BF722,$BD$32,TRUE),0.000000000001),MIN(_xlfn.T.DIST(BF722,$BD$32,TRUE),1-0.000000000001))</f>
        <v>0.16788229269829119</v>
      </c>
      <c r="BL722" s="33">
        <f ca="1">IF(_xlfn.T.DIST(BG722,$BD$32,TRUE)&lt;0.5,MAX(_xlfn.T.DIST(BG722,$BD$32,TRUE),0.000000000001),MIN(_xlfn.T.DIST(BG722,$BD$32,TRUE),1-0.000000000001))</f>
        <v>0.76673279591584209</v>
      </c>
      <c r="BM722" s="37">
        <f ca="1">IF(_xlfn.T.DIST(BH722,$BD$32,TRUE)&lt;0.5,MAX(_xlfn.T.DIST(BH722,$BD$32,TRUE),0.000000000001),MIN(_xlfn.T.DIST(BH722,$BD$32,TRUE),1-0.000000000001))</f>
        <v>0.44334028660917646</v>
      </c>
      <c r="BN722" s="33">
        <f t="shared" ca="1" si="239"/>
        <v>9.9993943502037919</v>
      </c>
      <c r="BO722" s="33">
        <f t="shared" ca="1" si="240"/>
        <v>15.042498713595812</v>
      </c>
      <c r="BP722" s="33">
        <f t="shared" ca="1" si="241"/>
        <v>15.112297329969174</v>
      </c>
      <c r="BQ722" s="33">
        <f t="shared" ca="1" si="242"/>
        <v>13.674697507553045</v>
      </c>
      <c r="BR722" s="33">
        <f t="shared" ca="1" si="243"/>
        <v>18.429977178959049</v>
      </c>
      <c r="BS722">
        <f t="shared" ca="1" si="244"/>
        <v>72.25886508028087</v>
      </c>
    </row>
    <row r="723" spans="32:71" x14ac:dyDescent="0.2">
      <c r="AF723" s="32">
        <f t="shared" ca="1" si="226"/>
        <v>-0.74244103358657487</v>
      </c>
      <c r="AG723" s="32">
        <f t="shared" ca="1" si="226"/>
        <v>-0.79808293128006702</v>
      </c>
      <c r="AH723" s="32">
        <f t="shared" ca="1" si="226"/>
        <v>0.75877588209244795</v>
      </c>
      <c r="AI723" s="32">
        <f t="shared" ca="1" si="226"/>
        <v>0.39297744165883791</v>
      </c>
      <c r="AJ723" s="37">
        <f t="shared" ca="1" si="226"/>
        <v>-0.1358624077141688</v>
      </c>
      <c r="AK723" s="33" cm="1">
        <f t="array" aca="1" ref="AK723:AO723" ca="1">MMULT(AF723:AJ723,$Y$50:$AC$54)</f>
        <v>-0.74244103358657498</v>
      </c>
      <c r="AL723">
        <f ca="1"/>
        <v>-1.089978269376255</v>
      </c>
      <c r="AM723">
        <f ca="1"/>
        <v>0.47150704844003455</v>
      </c>
      <c r="AN723">
        <f ca="1"/>
        <v>-0.66051324424708158</v>
      </c>
      <c r="AO723" s="35">
        <f ca="1"/>
        <v>0.44210070231803644</v>
      </c>
      <c r="AP723" s="33">
        <f t="shared" ca="1" si="227"/>
        <v>9.4431692248100685</v>
      </c>
      <c r="AQ723">
        <f t="shared" ca="1" si="228"/>
        <v>13.910021730623745</v>
      </c>
      <c r="AR723">
        <f t="shared" ca="1" si="229"/>
        <v>19.414521145320105</v>
      </c>
      <c r="AS723">
        <f t="shared" ca="1" si="230"/>
        <v>10.480819538231712</v>
      </c>
      <c r="AT723">
        <f t="shared" ca="1" si="231"/>
        <v>20.768402809272146</v>
      </c>
      <c r="AU723">
        <f t="shared" ca="1" si="232"/>
        <v>74.016934448257786</v>
      </c>
      <c r="BC723">
        <f t="shared" ca="1" si="233"/>
        <v>22.316746492606189</v>
      </c>
      <c r="BD723" s="33">
        <f t="shared" ca="1" si="234"/>
        <v>-0.71376105778128318</v>
      </c>
      <c r="BE723" s="33">
        <f t="shared" ca="1" si="235"/>
        <v>-1.0478731741837226</v>
      </c>
      <c r="BF723" s="33">
        <f t="shared" ca="1" si="236"/>
        <v>0.45329306223838445</v>
      </c>
      <c r="BG723" s="33">
        <f t="shared" ca="1" si="237"/>
        <v>-0.63499808141648073</v>
      </c>
      <c r="BH723" s="37">
        <f t="shared" ca="1" si="238"/>
        <v>0.42502266261873251</v>
      </c>
      <c r="BI723" s="33">
        <f ca="1">IF(_xlfn.T.DIST(BD723,$BD$32,TRUE)&lt;0.5,MAX(_xlfn.T.DIST(BD723,$BD$32,TRUE),0.000000000001),MIN(_xlfn.T.DIST(BD723,$BD$32,TRUE),1-0.000000000001))</f>
        <v>0.24044573803774433</v>
      </c>
      <c r="BJ723" s="33">
        <f ca="1">IF(_xlfn.T.DIST(BE723,$BD$32,TRUE)&lt;0.5,MAX(_xlfn.T.DIST(BE723,$BD$32,TRUE),0.000000000001),MIN(_xlfn.T.DIST(BE723,$BD$32,TRUE),1-0.000000000001))</f>
        <v>0.15153314920390781</v>
      </c>
      <c r="BK723" s="33">
        <f ca="1">IF(_xlfn.T.DIST(BF723,$BD$32,TRUE)&lt;0.5,MAX(_xlfn.T.DIST(BF723,$BD$32,TRUE),0.000000000001),MIN(_xlfn.T.DIST(BF723,$BD$32,TRUE),1-0.000000000001))</f>
        <v>0.67320022937779478</v>
      </c>
      <c r="BL723" s="33">
        <f ca="1">IF(_xlfn.T.DIST(BG723,$BD$32,TRUE)&lt;0.5,MAX(_xlfn.T.DIST(BG723,$BD$32,TRUE),0.000000000001),MIN(_xlfn.T.DIST(BG723,$BD$32,TRUE),1-0.000000000001))</f>
        <v>0.26512168144359316</v>
      </c>
      <c r="BM723" s="37">
        <f ca="1">IF(_xlfn.T.DIST(BH723,$BD$32,TRUE)&lt;0.5,MAX(_xlfn.T.DIST(BH723,$BD$32,TRUE),0.000000000001),MIN(_xlfn.T.DIST(BH723,$BD$32,TRUE),1-0.000000000001))</f>
        <v>0.66307335438692883</v>
      </c>
      <c r="BN723" s="33">
        <f t="shared" ca="1" si="239"/>
        <v>9.4713479035123651</v>
      </c>
      <c r="BO723" s="33">
        <f t="shared" ca="1" si="240"/>
        <v>13.970119910639438</v>
      </c>
      <c r="BP723" s="33">
        <f t="shared" ca="1" si="241"/>
        <v>19.346301853645215</v>
      </c>
      <c r="BQ723" s="33">
        <f t="shared" ca="1" si="242"/>
        <v>10.556440510285359</v>
      </c>
      <c r="BR723" s="33">
        <f t="shared" ca="1" si="243"/>
        <v>20.683462042544967</v>
      </c>
      <c r="BS723">
        <f t="shared" ca="1" si="244"/>
        <v>74.027672220627352</v>
      </c>
    </row>
    <row r="724" spans="32:71" x14ac:dyDescent="0.2">
      <c r="AF724" s="32">
        <f t="shared" ca="1" si="226"/>
        <v>1.6067333988119863</v>
      </c>
      <c r="AG724" s="32">
        <f t="shared" ca="1" si="226"/>
        <v>6.9799652413755395E-2</v>
      </c>
      <c r="AH724" s="32">
        <f t="shared" ca="1" si="226"/>
        <v>1.1460648962401532</v>
      </c>
      <c r="AI724" s="32">
        <f t="shared" ca="1" si="226"/>
        <v>-1.8858231762719103E-3</v>
      </c>
      <c r="AJ724" s="37">
        <f t="shared" ref="AG724:AJ739" ca="1" si="245">+NORMSINV(RAND())</f>
        <v>1.1082423531047128</v>
      </c>
      <c r="AK724" s="33" cm="1">
        <f t="array" aca="1" ref="AK724:AO724" ca="1">MMULT(AF724:AJ724,$Y$50:$AC$54)</f>
        <v>1.6067333988119867</v>
      </c>
      <c r="AL724">
        <f ca="1"/>
        <v>1.1349573832625433</v>
      </c>
      <c r="AM724">
        <f ca="1"/>
        <v>1.4498289350600961</v>
      </c>
      <c r="AN724">
        <f ca="1"/>
        <v>4.8591816994468587E-2</v>
      </c>
      <c r="AO724" s="35">
        <f ca="1"/>
        <v>1.4919460958595945</v>
      </c>
      <c r="AP724" s="33">
        <f t="shared" ca="1" si="227"/>
        <v>11.205050049108991</v>
      </c>
      <c r="AQ724">
        <f t="shared" ca="1" si="228"/>
        <v>16.134957383262542</v>
      </c>
      <c r="AR724">
        <f t="shared" ca="1" si="229"/>
        <v>22.349486805180288</v>
      </c>
      <c r="AS724">
        <f t="shared" ca="1" si="230"/>
        <v>12.111761179087278</v>
      </c>
      <c r="AT724">
        <f t="shared" ca="1" si="231"/>
        <v>24.967784383438378</v>
      </c>
      <c r="AU724">
        <f t="shared" ca="1" si="232"/>
        <v>86.769039800077479</v>
      </c>
      <c r="BC724">
        <f t="shared" ca="1" si="233"/>
        <v>31.628467723888011</v>
      </c>
      <c r="BD724" s="33">
        <f t="shared" ca="1" si="234"/>
        <v>1.544666415820928</v>
      </c>
      <c r="BE724" s="33">
        <f t="shared" ca="1" si="235"/>
        <v>1.0911147764837097</v>
      </c>
      <c r="BF724" s="33">
        <f t="shared" ca="1" si="236"/>
        <v>1.3938230613296718</v>
      </c>
      <c r="BG724" s="33">
        <f t="shared" ca="1" si="237"/>
        <v>4.6714749223841362E-2</v>
      </c>
      <c r="BH724" s="37">
        <f t="shared" ca="1" si="238"/>
        <v>1.4343132657810249</v>
      </c>
      <c r="BI724" s="33">
        <f ca="1">IF(_xlfn.T.DIST(BD724,$BD$32,TRUE)&lt;0.5,MAX(_xlfn.T.DIST(BD724,$BD$32,TRUE),0.000000000001),MIN(_xlfn.T.DIST(BD724,$BD$32,TRUE),1-0.000000000001))</f>
        <v>0.93354421431067136</v>
      </c>
      <c r="BJ724" s="33">
        <f ca="1">IF(_xlfn.T.DIST(BE724,$BD$32,TRUE)&lt;0.5,MAX(_xlfn.T.DIST(BE724,$BD$32,TRUE),0.000000000001),MIN(_xlfn.T.DIST(BE724,$BD$32,TRUE),1-0.000000000001))</f>
        <v>0.85804576752249084</v>
      </c>
      <c r="BK724" s="33">
        <f ca="1">IF(_xlfn.T.DIST(BF724,$BD$32,TRUE)&lt;0.5,MAX(_xlfn.T.DIST(BF724,$BD$32,TRUE),0.000000000001),MIN(_xlfn.T.DIST(BF724,$BD$32,TRUE),1-0.000000000001))</f>
        <v>0.91319459306119732</v>
      </c>
      <c r="BL724" s="33">
        <f ca="1">IF(_xlfn.T.DIST(BG724,$BD$32,TRUE)&lt;0.5,MAX(_xlfn.T.DIST(BG724,$BD$32,TRUE),0.000000000001),MIN(_xlfn.T.DIST(BG724,$BD$32,TRUE),1-0.000000000001))</f>
        <v>0.51847491467318818</v>
      </c>
      <c r="BM724" s="37">
        <f ca="1">IF(_xlfn.T.DIST(BH724,$BD$32,TRUE)&lt;0.5,MAX(_xlfn.T.DIST(BH724,$BD$32,TRUE),0.000000000001),MIN(_xlfn.T.DIST(BH724,$BD$32,TRUE),1-0.000000000001))</f>
        <v>0.91908728037427045</v>
      </c>
      <c r="BN724" s="33">
        <f t="shared" ca="1" si="239"/>
        <v>11.127039103669379</v>
      </c>
      <c r="BO724" s="33">
        <f t="shared" ca="1" si="240"/>
        <v>16.071580568558183</v>
      </c>
      <c r="BP724" s="33">
        <f t="shared" ca="1" si="241"/>
        <v>22.082078181894492</v>
      </c>
      <c r="BQ724" s="33">
        <f t="shared" ca="1" si="242"/>
        <v>12.10655050958243</v>
      </c>
      <c r="BR724" s="33">
        <f t="shared" ca="1" si="243"/>
        <v>24.595833852732298</v>
      </c>
      <c r="BS724">
        <f t="shared" ca="1" si="244"/>
        <v>85.983082216436785</v>
      </c>
    </row>
    <row r="725" spans="32:71" x14ac:dyDescent="0.2">
      <c r="AF725" s="32">
        <f t="shared" ca="1" si="226"/>
        <v>1.8045248801999803</v>
      </c>
      <c r="AG725" s="32">
        <f t="shared" ca="1" si="245"/>
        <v>-1.519096723599519</v>
      </c>
      <c r="AH725" s="32">
        <f t="shared" ca="1" si="245"/>
        <v>1.2045345055523062</v>
      </c>
      <c r="AI725" s="32">
        <f t="shared" ca="1" si="245"/>
        <v>-0.21828246603754797</v>
      </c>
      <c r="AJ725" s="37">
        <f t="shared" ca="1" si="245"/>
        <v>0.75466035206634752</v>
      </c>
      <c r="AK725" s="33" cm="1">
        <f t="array" aca="1" ref="AK725:AO725" ca="1">MMULT(AF725:AJ725,$Y$50:$AC$54)</f>
        <v>1.8045248801999807</v>
      </c>
      <c r="AL725">
        <f ca="1"/>
        <v>9.4988193721281089E-2</v>
      </c>
      <c r="AM725">
        <f ca="1"/>
        <v>1.3258387685400723</v>
      </c>
      <c r="AN725">
        <f ca="1"/>
        <v>-0.8175395081326583</v>
      </c>
      <c r="AO725" s="35">
        <f ca="1"/>
        <v>1.2272402940526752</v>
      </c>
      <c r="AP725" s="33">
        <f t="shared" ca="1" si="227"/>
        <v>11.353393660149985</v>
      </c>
      <c r="AQ725">
        <f t="shared" ca="1" si="228"/>
        <v>15.094988193721282</v>
      </c>
      <c r="AR725">
        <f t="shared" ca="1" si="229"/>
        <v>21.977516305620217</v>
      </c>
      <c r="AS725">
        <f t="shared" ca="1" si="230"/>
        <v>10.119659131294886</v>
      </c>
      <c r="AT725">
        <f t="shared" ca="1" si="231"/>
        <v>23.908961176210703</v>
      </c>
      <c r="AU725">
        <f t="shared" ca="1" si="232"/>
        <v>82.454518466997072</v>
      </c>
      <c r="BC725">
        <f t="shared" ca="1" si="233"/>
        <v>21.744578694325732</v>
      </c>
      <c r="BD725" s="33">
        <f t="shared" ca="1" si="234"/>
        <v>1.7348173511667708</v>
      </c>
      <c r="BE725" s="33">
        <f t="shared" ca="1" si="235"/>
        <v>9.1318866495986986E-2</v>
      </c>
      <c r="BF725" s="33">
        <f t="shared" ca="1" si="236"/>
        <v>1.274622547879751</v>
      </c>
      <c r="BG725" s="33">
        <f t="shared" ca="1" si="237"/>
        <v>-0.78595853098778357</v>
      </c>
      <c r="BH725" s="37">
        <f t="shared" ca="1" si="238"/>
        <v>1.1798328632286008</v>
      </c>
      <c r="BI725" s="33">
        <f ca="1">IF(_xlfn.T.DIST(BD725,$BD$32,TRUE)&lt;0.5,MAX(_xlfn.T.DIST(BD725,$BD$32,TRUE),0.000000000001),MIN(_xlfn.T.DIST(BD725,$BD$32,TRUE),1-0.000000000001))</f>
        <v>0.9534810319459841</v>
      </c>
      <c r="BJ725" s="33">
        <f ca="1">IF(_xlfn.T.DIST(BE725,$BD$32,TRUE)&lt;0.5,MAX(_xlfn.T.DIST(BE725,$BD$32,TRUE),0.000000000001),MIN(_xlfn.T.DIST(BE725,$BD$32,TRUE),1-0.000000000001))</f>
        <v>0.53607686653477482</v>
      </c>
      <c r="BK725" s="33">
        <f ca="1">IF(_xlfn.T.DIST(BF725,$BD$32,TRUE)&lt;0.5,MAX(_xlfn.T.DIST(BF725,$BD$32,TRUE),0.000000000001),MIN(_xlfn.T.DIST(BF725,$BD$32,TRUE),1-0.000000000001))</f>
        <v>0.89388627227739015</v>
      </c>
      <c r="BL725" s="33">
        <f ca="1">IF(_xlfn.T.DIST(BG725,$BD$32,TRUE)&lt;0.5,MAX(_xlfn.T.DIST(BG725,$BD$32,TRUE),0.000000000001),MIN(_xlfn.T.DIST(BG725,$BD$32,TRUE),1-0.000000000001))</f>
        <v>0.21902797042429234</v>
      </c>
      <c r="BM725" s="37">
        <f ca="1">IF(_xlfn.T.DIST(BH725,$BD$32,TRUE)&lt;0.5,MAX(_xlfn.T.DIST(BH725,$BD$32,TRUE),0.000000000001),MIN(_xlfn.T.DIST(BH725,$BD$32,TRUE),1-0.000000000001))</f>
        <v>0.87633090135546121</v>
      </c>
      <c r="BN725" s="33">
        <f t="shared" ca="1" si="239"/>
        <v>11.259689335726359</v>
      </c>
      <c r="BO725" s="33">
        <f t="shared" ca="1" si="240"/>
        <v>15.090554902876184</v>
      </c>
      <c r="BP725" s="33">
        <f t="shared" ca="1" si="241"/>
        <v>21.742391647529491</v>
      </c>
      <c r="BQ725" s="33">
        <f t="shared" ca="1" si="242"/>
        <v>10.216395461932851</v>
      </c>
      <c r="BR725" s="33">
        <f t="shared" ca="1" si="243"/>
        <v>23.627355485000717</v>
      </c>
      <c r="BS725">
        <f t="shared" ca="1" si="244"/>
        <v>81.936386833065598</v>
      </c>
    </row>
    <row r="726" spans="32:71" x14ac:dyDescent="0.2">
      <c r="AF726" s="32">
        <f t="shared" ca="1" si="226"/>
        <v>1.0108672027590333</v>
      </c>
      <c r="AG726" s="32">
        <f t="shared" ca="1" si="245"/>
        <v>-0.70084103861495883</v>
      </c>
      <c r="AH726" s="32">
        <f t="shared" ca="1" si="245"/>
        <v>0.71233425341486689</v>
      </c>
      <c r="AI726" s="32">
        <f t="shared" ca="1" si="245"/>
        <v>-1.6130884498645086</v>
      </c>
      <c r="AJ726" s="37">
        <f t="shared" ca="1" si="245"/>
        <v>0.38289475404607248</v>
      </c>
      <c r="AK726" s="33" cm="1">
        <f t="array" aca="1" ref="AK726:AO726" ca="1">MMULT(AF726:AJ726,$Y$50:$AC$54)</f>
        <v>1.0108672027590335</v>
      </c>
      <c r="AL726">
        <f ca="1"/>
        <v>0.16407890222535426</v>
      </c>
      <c r="AM726">
        <f ca="1"/>
        <v>0.80001738790002874</v>
      </c>
      <c r="AN726">
        <f ca="1"/>
        <v>-1.4503199398380611</v>
      </c>
      <c r="AO726" s="35">
        <f ca="1"/>
        <v>0.35766429978694592</v>
      </c>
      <c r="AP726" s="33">
        <f t="shared" ca="1" si="227"/>
        <v>10.758150402069274</v>
      </c>
      <c r="AQ726">
        <f t="shared" ca="1" si="228"/>
        <v>15.164078902225354</v>
      </c>
      <c r="AR726">
        <f t="shared" ca="1" si="229"/>
        <v>20.400052163700085</v>
      </c>
      <c r="AS726">
        <f t="shared" ca="1" si="230"/>
        <v>8.6642641383724595</v>
      </c>
      <c r="AT726">
        <f t="shared" ca="1" si="231"/>
        <v>20.430657199147785</v>
      </c>
      <c r="AU726">
        <f t="shared" ca="1" si="232"/>
        <v>75.417202805514961</v>
      </c>
      <c r="BC726">
        <f t="shared" ca="1" si="233"/>
        <v>19.571716046763189</v>
      </c>
      <c r="BD726" s="33">
        <f t="shared" ca="1" si="234"/>
        <v>0.97181811252025785</v>
      </c>
      <c r="BE726" s="33">
        <f t="shared" ca="1" si="235"/>
        <v>0.15774064944418809</v>
      </c>
      <c r="BF726" s="33">
        <f t="shared" ca="1" si="236"/>
        <v>0.76911327795617823</v>
      </c>
      <c r="BG726" s="33">
        <f t="shared" ca="1" si="237"/>
        <v>-1.3942950989378342</v>
      </c>
      <c r="BH726" s="37">
        <f t="shared" ca="1" si="238"/>
        <v>0.34384797902844344</v>
      </c>
      <c r="BI726" s="33">
        <f ca="1">IF(_xlfn.T.DIST(BD726,$BD$32,TRUE)&lt;0.5,MAX(_xlfn.T.DIST(BD726,$BD$32,TRUE),0.000000000001),MIN(_xlfn.T.DIST(BD726,$BD$32,TRUE),1-0.000000000001))</f>
        <v>0.83054403657119913</v>
      </c>
      <c r="BJ726" s="33">
        <f ca="1">IF(_xlfn.T.DIST(BE726,$BD$32,TRUE)&lt;0.5,MAX(_xlfn.T.DIST(BE726,$BD$32,TRUE),0.000000000001),MIN(_xlfn.T.DIST(BE726,$BD$32,TRUE),1-0.000000000001))</f>
        <v>0.56214094099791911</v>
      </c>
      <c r="BK726" s="33">
        <f ca="1">IF(_xlfn.T.DIST(BF726,$BD$32,TRUE)&lt;0.5,MAX(_xlfn.T.DIST(BF726,$BD$32,TRUE),0.000000000001),MIN(_xlfn.T.DIST(BF726,$BD$32,TRUE),1-0.000000000001))</f>
        <v>0.77608031440029679</v>
      </c>
      <c r="BL726" s="33">
        <f ca="1">IF(_xlfn.T.DIST(BG726,$BD$32,TRUE)&lt;0.5,MAX(_xlfn.T.DIST(BG726,$BD$32,TRUE),0.000000000001),MIN(_xlfn.T.DIST(BG726,$BD$32,TRUE),1-0.000000000001))</f>
        <v>8.6734817480517479E-2</v>
      </c>
      <c r="BM726" s="37">
        <f ca="1">IF(_xlfn.T.DIST(BH726,$BD$32,TRUE)&lt;0.5,MAX(_xlfn.T.DIST(BH726,$BD$32,TRUE),0.000000000001),MIN(_xlfn.T.DIST(BH726,$BD$32,TRUE),1-0.000000000001))</f>
        <v>0.63332048706672783</v>
      </c>
      <c r="BN726" s="33">
        <f t="shared" ca="1" si="239"/>
        <v>10.71723801260759</v>
      </c>
      <c r="BO726" s="33">
        <f t="shared" ca="1" si="240"/>
        <v>15.156399516827531</v>
      </c>
      <c r="BP726" s="33">
        <f t="shared" ca="1" si="241"/>
        <v>20.277066126987073</v>
      </c>
      <c r="BQ726" s="33">
        <f t="shared" ca="1" si="242"/>
        <v>8.869379339413026</v>
      </c>
      <c r="BR726" s="33">
        <f t="shared" ca="1" si="243"/>
        <v>20.362642809418332</v>
      </c>
      <c r="BS726">
        <f t="shared" ca="1" si="244"/>
        <v>75.382725805253557</v>
      </c>
    </row>
    <row r="727" spans="32:71" x14ac:dyDescent="0.2">
      <c r="AF727" s="32">
        <f t="shared" ca="1" si="226"/>
        <v>-0.84811213439723221</v>
      </c>
      <c r="AG727" s="32">
        <f t="shared" ca="1" si="245"/>
        <v>-0.12624105595744997</v>
      </c>
      <c r="AH727" s="32">
        <f t="shared" ca="1" si="245"/>
        <v>0.95099252377440247</v>
      </c>
      <c r="AI727" s="32">
        <f t="shared" ca="1" si="245"/>
        <v>0.15080830748725244</v>
      </c>
      <c r="AJ727" s="37">
        <f t="shared" ca="1" si="245"/>
        <v>0.35802824880310236</v>
      </c>
      <c r="AK727" s="33" cm="1">
        <f t="array" aca="1" ref="AK727:AO727" ca="1">MMULT(AF727:AJ727,$Y$50:$AC$54)</f>
        <v>-0.84811213439723243</v>
      </c>
      <c r="AL727">
        <f ca="1"/>
        <v>-0.66510233254341122</v>
      </c>
      <c r="AM727">
        <f ca="1"/>
        <v>0.72956878065962993</v>
      </c>
      <c r="AN727">
        <f ca="1"/>
        <v>-0.62846718388564071</v>
      </c>
      <c r="AO727" s="35">
        <f ca="1"/>
        <v>0.88053153245145988</v>
      </c>
      <c r="AP727" s="33">
        <f t="shared" ca="1" si="227"/>
        <v>9.363915899202075</v>
      </c>
      <c r="AQ727">
        <f t="shared" ca="1" si="228"/>
        <v>14.334897667456589</v>
      </c>
      <c r="AR727">
        <f t="shared" ca="1" si="229"/>
        <v>20.188706341978889</v>
      </c>
      <c r="AS727">
        <f t="shared" ca="1" si="230"/>
        <v>10.554525477063027</v>
      </c>
      <c r="AT727">
        <f t="shared" ca="1" si="231"/>
        <v>22.522126129805841</v>
      </c>
      <c r="AU727">
        <f t="shared" ca="1" si="232"/>
        <v>76.964171515506422</v>
      </c>
      <c r="BC727">
        <f t="shared" ca="1" si="233"/>
        <v>29.054953012394122</v>
      </c>
      <c r="BD727" s="33">
        <f t="shared" ca="1" si="234"/>
        <v>-0.81535015816703449</v>
      </c>
      <c r="BE727" s="33">
        <f t="shared" ca="1" si="235"/>
        <v>-0.63940989645425772</v>
      </c>
      <c r="BF727" s="33">
        <f t="shared" ca="1" si="236"/>
        <v>0.70138605094635575</v>
      </c>
      <c r="BG727" s="33">
        <f t="shared" ca="1" si="237"/>
        <v>-0.60418993786491926</v>
      </c>
      <c r="BH727" s="37">
        <f t="shared" ca="1" si="238"/>
        <v>0.84651721763845789</v>
      </c>
      <c r="BI727" s="33">
        <f ca="1">IF(_xlfn.T.DIST(BD727,$BD$32,TRUE)&lt;0.5,MAX(_xlfn.T.DIST(BD727,$BD$32,TRUE),0.000000000001),MIN(_xlfn.T.DIST(BD727,$BD$32,TRUE),1-0.000000000001))</f>
        <v>0.21064913042297218</v>
      </c>
      <c r="BJ727" s="33">
        <f ca="1">IF(_xlfn.T.DIST(BE727,$BD$32,TRUE)&lt;0.5,MAX(_xlfn.T.DIST(BE727,$BD$32,TRUE),0.000000000001),MIN(_xlfn.T.DIST(BE727,$BD$32,TRUE),1-0.000000000001))</f>
        <v>0.26370454149115163</v>
      </c>
      <c r="BK727" s="33">
        <f ca="1">IF(_xlfn.T.DIST(BF727,$BD$32,TRUE)&lt;0.5,MAX(_xlfn.T.DIST(BF727,$BD$32,TRUE),0.000000000001),MIN(_xlfn.T.DIST(BF727,$BD$32,TRUE),1-0.000000000001))</f>
        <v>0.75576615729405594</v>
      </c>
      <c r="BL727" s="33">
        <f ca="1">IF(_xlfn.T.DIST(BG727,$BD$32,TRUE)&lt;0.5,MAX(_xlfn.T.DIST(BG727,$BD$32,TRUE),0.000000000001),MIN(_xlfn.T.DIST(BG727,$BD$32,TRUE),1-0.000000000001))</f>
        <v>0.27512980292081196</v>
      </c>
      <c r="BM727" s="37">
        <f ca="1">IF(_xlfn.T.DIST(BH727,$BD$32,TRUE)&lt;0.5,MAX(_xlfn.T.DIST(BH727,$BD$32,TRUE),0.000000000001),MIN(_xlfn.T.DIST(BH727,$BD$32,TRUE),1-0.000000000001))</f>
        <v>0.79801672962800785</v>
      </c>
      <c r="BN727" s="33">
        <f t="shared" ca="1" si="239"/>
        <v>9.3968717970646694</v>
      </c>
      <c r="BO727" s="33">
        <f t="shared" ca="1" si="240"/>
        <v>14.3680339824516</v>
      </c>
      <c r="BP727" s="33">
        <f t="shared" ca="1" si="241"/>
        <v>20.078244119702767</v>
      </c>
      <c r="BQ727" s="33">
        <f t="shared" ca="1" si="242"/>
        <v>10.626046337498735</v>
      </c>
      <c r="BR727" s="33">
        <f t="shared" ca="1" si="243"/>
        <v>22.338232549862603</v>
      </c>
      <c r="BS727">
        <f t="shared" ca="1" si="244"/>
        <v>76.807428786580374</v>
      </c>
    </row>
    <row r="728" spans="32:71" x14ac:dyDescent="0.2">
      <c r="AF728" s="32">
        <f t="shared" ca="1" si="226"/>
        <v>-1.4233601306046686</v>
      </c>
      <c r="AG728" s="32">
        <f t="shared" ca="1" si="245"/>
        <v>-8.2942085226149223E-2</v>
      </c>
      <c r="AH728" s="32">
        <f t="shared" ca="1" si="245"/>
        <v>-0.32939836221675911</v>
      </c>
      <c r="AI728" s="32">
        <f t="shared" ca="1" si="245"/>
        <v>-1.0686150710646376</v>
      </c>
      <c r="AJ728" s="37">
        <f t="shared" ca="1" si="245"/>
        <v>1.1878996250014782</v>
      </c>
      <c r="AK728" s="33" cm="1">
        <f t="array" aca="1" ref="AK728:AO728" ca="1">MMULT(AF728:AJ728,$Y$50:$AC$54)</f>
        <v>-1.4233601306046688</v>
      </c>
      <c r="AL728">
        <f ca="1"/>
        <v>-1.0210148064695996</v>
      </c>
      <c r="AM728">
        <f ca="1"/>
        <v>-0.62287197916312809</v>
      </c>
      <c r="AN728">
        <f ca="1"/>
        <v>-1.0983760012131487</v>
      </c>
      <c r="AO728" s="35">
        <f ca="1"/>
        <v>0.5637411713116729</v>
      </c>
      <c r="AP728" s="33">
        <f t="shared" ca="1" si="227"/>
        <v>8.9324799020464987</v>
      </c>
      <c r="AQ728">
        <f t="shared" ca="1" si="228"/>
        <v>13.9789851935304</v>
      </c>
      <c r="AR728">
        <f t="shared" ca="1" si="229"/>
        <v>16.131384062510616</v>
      </c>
      <c r="AS728">
        <f t="shared" ca="1" si="230"/>
        <v>9.4737351972097592</v>
      </c>
      <c r="AT728">
        <f t="shared" ca="1" si="231"/>
        <v>21.254964685246691</v>
      </c>
      <c r="AU728">
        <f t="shared" ca="1" si="232"/>
        <v>69.771549040543974</v>
      </c>
      <c r="BC728">
        <f t="shared" ca="1" si="233"/>
        <v>30.361715525231638</v>
      </c>
      <c r="BD728" s="33">
        <f t="shared" ca="1" si="234"/>
        <v>-1.3683767282046739</v>
      </c>
      <c r="BE728" s="33">
        <f t="shared" ca="1" si="235"/>
        <v>-0.98157372142485966</v>
      </c>
      <c r="BF728" s="33">
        <f t="shared" ca="1" si="236"/>
        <v>-0.59881087197203475</v>
      </c>
      <c r="BG728" s="33">
        <f t="shared" ca="1" si="237"/>
        <v>-1.0559465075364192</v>
      </c>
      <c r="BH728" s="37">
        <f t="shared" ca="1" si="238"/>
        <v>0.54196424570781576</v>
      </c>
      <c r="BI728" s="33">
        <f ca="1">IF(_xlfn.T.DIST(BD728,$BD$32,TRUE)&lt;0.5,MAX(_xlfn.T.DIST(BD728,$BD$32,TRUE),0.000000000001),MIN(_xlfn.T.DIST(BD728,$BD$32,TRUE),1-0.000000000001))</f>
        <v>9.0677828189459478E-2</v>
      </c>
      <c r="BJ728" s="33">
        <f ca="1">IF(_xlfn.T.DIST(BE728,$BD$32,TRUE)&lt;0.5,MAX(_xlfn.T.DIST(BE728,$BD$32,TRUE),0.000000000001),MIN(_xlfn.T.DIST(BE728,$BD$32,TRUE),1-0.000000000001))</f>
        <v>0.16708005573129264</v>
      </c>
      <c r="BK728" s="33">
        <f ca="1">IF(_xlfn.T.DIST(BF728,$BD$32,TRUE)&lt;0.5,MAX(_xlfn.T.DIST(BF728,$BD$32,TRUE),0.000000000001),MIN(_xlfn.T.DIST(BF728,$BD$32,TRUE),1-0.000000000001))</f>
        <v>0.27689706317810442</v>
      </c>
      <c r="BL728" s="33">
        <f ca="1">IF(_xlfn.T.DIST(BG728,$BD$32,TRUE)&lt;0.5,MAX(_xlfn.T.DIST(BG728,$BD$32,TRUE),0.000000000001),MIN(_xlfn.T.DIST(BG728,$BD$32,TRUE),1-0.000000000001))</f>
        <v>0.14971123360955643</v>
      </c>
      <c r="BM728" s="37">
        <f ca="1">IF(_xlfn.T.DIST(BH728,$BD$32,TRUE)&lt;0.5,MAX(_xlfn.T.DIST(BH728,$BD$32,TRUE),0.000000000001),MIN(_xlfn.T.DIST(BH728,$BD$32,TRUE),1-0.000000000001))</f>
        <v>0.70407688449570782</v>
      </c>
      <c r="BN728" s="33">
        <f t="shared" ca="1" si="239"/>
        <v>8.9975555512435115</v>
      </c>
      <c r="BO728" s="33">
        <f t="shared" ca="1" si="240"/>
        <v>14.034231654657459</v>
      </c>
      <c r="BP728" s="33">
        <f t="shared" ca="1" si="241"/>
        <v>16.223747040570327</v>
      </c>
      <c r="BQ728" s="33">
        <f t="shared" ca="1" si="242"/>
        <v>9.6133528310712713</v>
      </c>
      <c r="BR728" s="33">
        <f t="shared" ca="1" si="243"/>
        <v>21.144650098720653</v>
      </c>
      <c r="BS728">
        <f t="shared" ca="1" si="244"/>
        <v>70.013537176263213</v>
      </c>
    </row>
    <row r="729" spans="32:71" x14ac:dyDescent="0.2">
      <c r="AF729" s="32">
        <f t="shared" ca="1" si="226"/>
        <v>-1.4082962775252625</v>
      </c>
      <c r="AG729" s="32">
        <f t="shared" ca="1" si="245"/>
        <v>0.59030244931227183</v>
      </c>
      <c r="AH729" s="32">
        <f t="shared" ca="1" si="245"/>
        <v>-0.68506481032804767</v>
      </c>
      <c r="AI729" s="32">
        <f t="shared" ca="1" si="245"/>
        <v>-1.1034870201743896</v>
      </c>
      <c r="AJ729" s="37">
        <f t="shared" ca="1" si="245"/>
        <v>-0.29008354207987214</v>
      </c>
      <c r="AK729" s="33" cm="1">
        <f t="array" aca="1" ref="AK729:AO729" ca="1">MMULT(AF729:AJ729,$Y$50:$AC$54)</f>
        <v>-1.4082962775252628</v>
      </c>
      <c r="AL729">
        <f ca="1"/>
        <v>-0.51369202989967921</v>
      </c>
      <c r="AM729">
        <f ca="1"/>
        <v>-0.87058538300975807</v>
      </c>
      <c r="AN729">
        <f ca="1"/>
        <v>-0.64748703258241025</v>
      </c>
      <c r="AO729" s="35">
        <f ca="1"/>
        <v>-0.83337056127767206</v>
      </c>
      <c r="AP729" s="33">
        <f t="shared" ca="1" si="227"/>
        <v>8.9437777918560535</v>
      </c>
      <c r="AQ729">
        <f t="shared" ca="1" si="228"/>
        <v>14.48630797010032</v>
      </c>
      <c r="AR729">
        <f t="shared" ca="1" si="229"/>
        <v>15.388243850970726</v>
      </c>
      <c r="AS729">
        <f t="shared" ca="1" si="230"/>
        <v>10.510779825060457</v>
      </c>
      <c r="AT729">
        <f t="shared" ca="1" si="231"/>
        <v>15.666517754889313</v>
      </c>
      <c r="AU729">
        <f t="shared" ca="1" si="232"/>
        <v>64.995627192876867</v>
      </c>
      <c r="BC729">
        <f t="shared" ca="1" si="233"/>
        <v>26.500750715753743</v>
      </c>
      <c r="BD729" s="33">
        <f t="shared" ca="1" si="234"/>
        <v>-1.3538947811922921</v>
      </c>
      <c r="BE729" s="33">
        <f t="shared" ca="1" si="235"/>
        <v>-0.49384846748540429</v>
      </c>
      <c r="BF729" s="33">
        <f t="shared" ca="1" si="236"/>
        <v>-0.83695528096576999</v>
      </c>
      <c r="BG729" s="33">
        <f t="shared" ca="1" si="237"/>
        <v>-0.6224750631617596</v>
      </c>
      <c r="BH729" s="37">
        <f t="shared" ca="1" si="238"/>
        <v>-0.80117804166594586</v>
      </c>
      <c r="BI729" s="33">
        <f ca="1">IF(_xlfn.T.DIST(BD729,$BD$32,TRUE)&lt;0.5,MAX(_xlfn.T.DIST(BD729,$BD$32,TRUE),0.000000000001),MIN(_xlfn.T.DIST(BD729,$BD$32,TRUE),1-0.000000000001))</f>
        <v>9.2941098968665287E-2</v>
      </c>
      <c r="BJ729" s="33">
        <f ca="1">IF(_xlfn.T.DIST(BE729,$BD$32,TRUE)&lt;0.5,MAX(_xlfn.T.DIST(BE729,$BD$32,TRUE),0.000000000001),MIN(_xlfn.T.DIST(BE729,$BD$32,TRUE),1-0.000000000001))</f>
        <v>0.312504851391396</v>
      </c>
      <c r="BK729" s="33">
        <f ca="1">IF(_xlfn.T.DIST(BF729,$BD$32,TRUE)&lt;0.5,MAX(_xlfn.T.DIST(BF729,$BD$32,TRUE),0.000000000001),MIN(_xlfn.T.DIST(BF729,$BD$32,TRUE),1-0.000000000001))</f>
        <v>0.20461780439702931</v>
      </c>
      <c r="BL729" s="33">
        <f ca="1">IF(_xlfn.T.DIST(BG729,$BD$32,TRUE)&lt;0.5,MAX(_xlfn.T.DIST(BG729,$BD$32,TRUE),0.000000000001),MIN(_xlfn.T.DIST(BG729,$BD$32,TRUE),1-0.000000000001))</f>
        <v>0.26916629050729712</v>
      </c>
      <c r="BM729" s="37">
        <f ca="1">IF(_xlfn.T.DIST(BH729,$BD$32,TRUE)&lt;0.5,MAX(_xlfn.T.DIST(BH729,$BD$32,TRUE),0.000000000001),MIN(_xlfn.T.DIST(BH729,$BD$32,TRUE),1-0.000000000001))</f>
        <v>0.21466435223640595</v>
      </c>
      <c r="BN729" s="33">
        <f t="shared" ca="1" si="239"/>
        <v>9.0078555825789337</v>
      </c>
      <c r="BO729" s="33">
        <f t="shared" ca="1" si="240"/>
        <v>14.511237292394227</v>
      </c>
      <c r="BP729" s="33">
        <f t="shared" ca="1" si="241"/>
        <v>15.524281377092716</v>
      </c>
      <c r="BQ729" s="33">
        <f t="shared" ca="1" si="242"/>
        <v>10.584726271064579</v>
      </c>
      <c r="BR729" s="33">
        <f t="shared" ca="1" si="243"/>
        <v>15.838636382959011</v>
      </c>
      <c r="BS729">
        <f t="shared" ca="1" si="244"/>
        <v>65.466736906089466</v>
      </c>
    </row>
    <row r="730" spans="32:71" x14ac:dyDescent="0.2">
      <c r="AF730" s="32">
        <f t="shared" ca="1" si="226"/>
        <v>-0.58170060119166234</v>
      </c>
      <c r="AG730" s="32">
        <f t="shared" ca="1" si="245"/>
        <v>1.1791937165460322</v>
      </c>
      <c r="AH730" s="32">
        <f t="shared" ca="1" si="245"/>
        <v>6.6025329952270839E-2</v>
      </c>
      <c r="AI730" s="32">
        <f t="shared" ca="1" si="245"/>
        <v>0.20120244358771916</v>
      </c>
      <c r="AJ730" s="37">
        <f t="shared" ca="1" si="245"/>
        <v>0.28433828617463125</v>
      </c>
      <c r="AK730" s="33" cm="1">
        <f t="array" aca="1" ref="AK730:AO730" ca="1">MMULT(AF730:AJ730,$Y$50:$AC$54)</f>
        <v>-0.58170060119166245</v>
      </c>
      <c r="AL730">
        <f ca="1"/>
        <v>0.4785513045303636</v>
      </c>
      <c r="AM730">
        <f ca="1"/>
        <v>0.10872846423026401</v>
      </c>
      <c r="AN730">
        <f ca="1"/>
        <v>0.48718696892120095</v>
      </c>
      <c r="AO730" s="35">
        <f ca="1"/>
        <v>0.29513907225333263</v>
      </c>
      <c r="AP730" s="33">
        <f t="shared" ca="1" si="227"/>
        <v>9.5637245491062526</v>
      </c>
      <c r="AQ730">
        <f t="shared" ca="1" si="228"/>
        <v>15.478551304530363</v>
      </c>
      <c r="AR730">
        <f t="shared" ca="1" si="229"/>
        <v>18.326185392690792</v>
      </c>
      <c r="AS730">
        <f t="shared" ca="1" si="230"/>
        <v>13.120530028518761</v>
      </c>
      <c r="AT730">
        <f t="shared" ca="1" si="231"/>
        <v>20.180556289013332</v>
      </c>
      <c r="AU730">
        <f t="shared" ca="1" si="232"/>
        <v>76.66954756385951</v>
      </c>
      <c r="BC730">
        <f t="shared" ca="1" si="233"/>
        <v>34.640745528721681</v>
      </c>
      <c r="BD730" s="33">
        <f t="shared" ca="1" si="234"/>
        <v>-0.55922991542217071</v>
      </c>
      <c r="BE730" s="33">
        <f t="shared" ca="1" si="235"/>
        <v>0.46006520366223158</v>
      </c>
      <c r="BF730" s="33">
        <f t="shared" ca="1" si="236"/>
        <v>0.1045283600032569</v>
      </c>
      <c r="BG730" s="33">
        <f t="shared" ca="1" si="237"/>
        <v>0.46836727840138248</v>
      </c>
      <c r="BH730" s="37">
        <f t="shared" ca="1" si="238"/>
        <v>0.28373805713091782</v>
      </c>
      <c r="BI730" s="33">
        <f ca="1">IF(_xlfn.T.DIST(BD730,$BD$32,TRUE)&lt;0.5,MAX(_xlfn.T.DIST(BD730,$BD$32,TRUE),0.000000000001),MIN(_xlfn.T.DIST(BD730,$BD$32,TRUE),1-0.000000000001))</f>
        <v>0.29007805937400916</v>
      </c>
      <c r="BJ730" s="33">
        <f ca="1">IF(_xlfn.T.DIST(BE730,$BD$32,TRUE)&lt;0.5,MAX(_xlfn.T.DIST(BE730,$BD$32,TRUE),0.000000000001),MIN(_xlfn.T.DIST(BE730,$BD$32,TRUE),1-0.000000000001))</f>
        <v>0.67560670788928401</v>
      </c>
      <c r="BK730" s="33">
        <f ca="1">IF(_xlfn.T.DIST(BF730,$BD$32,TRUE)&lt;0.5,MAX(_xlfn.T.DIST(BF730,$BD$32,TRUE),0.000000000001),MIN(_xlfn.T.DIST(BF730,$BD$32,TRUE),1-0.000000000001))</f>
        <v>0.54127710496758663</v>
      </c>
      <c r="BL730" s="33">
        <f ca="1">IF(_xlfn.T.DIST(BG730,$BD$32,TRUE)&lt;0.5,MAX(_xlfn.T.DIST(BG730,$BD$32,TRUE),0.000000000001),MIN(_xlfn.T.DIST(BG730,$BD$32,TRUE),1-0.000000000001))</f>
        <v>0.67854635895107385</v>
      </c>
      <c r="BM730" s="37">
        <f ca="1">IF(_xlfn.T.DIST(BH730,$BD$32,TRUE)&lt;0.5,MAX(_xlfn.T.DIST(BH730,$BD$32,TRUE),0.000000000001),MIN(_xlfn.T.DIST(BH730,$BD$32,TRUE),1-0.000000000001))</f>
        <v>0.61071990958194444</v>
      </c>
      <c r="BN730" s="33">
        <f t="shared" ca="1" si="239"/>
        <v>9.5851324803217999</v>
      </c>
      <c r="BO730" s="33">
        <f t="shared" ca="1" si="240"/>
        <v>15.455448535742768</v>
      </c>
      <c r="BP730" s="33">
        <f t="shared" ca="1" si="241"/>
        <v>18.310954978488091</v>
      </c>
      <c r="BQ730" s="33">
        <f t="shared" ca="1" si="242"/>
        <v>13.066366893337838</v>
      </c>
      <c r="BR730" s="33">
        <f t="shared" ca="1" si="243"/>
        <v>20.124783434875216</v>
      </c>
      <c r="BS730">
        <f t="shared" ca="1" si="244"/>
        <v>76.542686322765718</v>
      </c>
    </row>
    <row r="731" spans="32:71" x14ac:dyDescent="0.2">
      <c r="AF731" s="32">
        <f t="shared" ca="1" si="226"/>
        <v>0.46825789323896538</v>
      </c>
      <c r="AG731" s="32">
        <f t="shared" ca="1" si="245"/>
        <v>0.32494919601700911</v>
      </c>
      <c r="AH731" s="32">
        <f t="shared" ca="1" si="245"/>
        <v>1.2976191402138275</v>
      </c>
      <c r="AI731" s="32">
        <f t="shared" ca="1" si="245"/>
        <v>-0.31437217017822605</v>
      </c>
      <c r="AJ731" s="37">
        <f t="shared" ca="1" si="245"/>
        <v>0.37755346503372683</v>
      </c>
      <c r="AK731" s="33" cm="1">
        <f t="array" aca="1" ref="AK731:AO731" ca="1">MMULT(AF731:AJ731,$Y$50:$AC$54)</f>
        <v>0.46825789323896549</v>
      </c>
      <c r="AL731">
        <f ca="1"/>
        <v>0.55570669398802341</v>
      </c>
      <c r="AM731">
        <f ca="1"/>
        <v>1.3984402928910882</v>
      </c>
      <c r="AN731">
        <f ca="1"/>
        <v>-0.47454227475249161</v>
      </c>
      <c r="AO731" s="35">
        <f ca="1"/>
        <v>0.95392518898798673</v>
      </c>
      <c r="AP731" s="33">
        <f t="shared" ca="1" si="227"/>
        <v>10.351193419929224</v>
      </c>
      <c r="AQ731">
        <f t="shared" ca="1" si="228"/>
        <v>15.555706693988023</v>
      </c>
      <c r="AR731">
        <f t="shared" ca="1" si="229"/>
        <v>22.195320878673265</v>
      </c>
      <c r="AS731">
        <f t="shared" ca="1" si="230"/>
        <v>10.908552768069269</v>
      </c>
      <c r="AT731">
        <f t="shared" ca="1" si="231"/>
        <v>22.815700755951948</v>
      </c>
      <c r="AU731">
        <f t="shared" ca="1" si="232"/>
        <v>81.826474516611725</v>
      </c>
      <c r="BC731">
        <f t="shared" ca="1" si="233"/>
        <v>39.673769395758924</v>
      </c>
      <c r="BD731" s="33">
        <f t="shared" ca="1" si="234"/>
        <v>0.45016941962126317</v>
      </c>
      <c r="BE731" s="33">
        <f t="shared" ca="1" si="235"/>
        <v>0.5342401346015847</v>
      </c>
      <c r="BF731" s="33">
        <f t="shared" ca="1" si="236"/>
        <v>1.344419526323928</v>
      </c>
      <c r="BG731" s="33">
        <f t="shared" ca="1" si="237"/>
        <v>-0.45621103988964573</v>
      </c>
      <c r="BH731" s="37">
        <f t="shared" ca="1" si="238"/>
        <v>0.91707572875803356</v>
      </c>
      <c r="BI731" s="33">
        <f ca="1">IF(_xlfn.T.DIST(BD731,$BD$32,TRUE)&lt;0.5,MAX(_xlfn.T.DIST(BD731,$BD$32,TRUE),0.000000000001),MIN(_xlfn.T.DIST(BD731,$BD$32,TRUE),1-0.000000000001))</f>
        <v>0.67208767951106485</v>
      </c>
      <c r="BJ731" s="33">
        <f ca="1">IF(_xlfn.T.DIST(BE731,$BD$32,TRUE)&lt;0.5,MAX(_xlfn.T.DIST(BE731,$BD$32,TRUE),0.000000000001),MIN(_xlfn.T.DIST(BE731,$BD$32,TRUE),1-0.000000000001))</f>
        <v>0.70144371262143368</v>
      </c>
      <c r="BK731" s="33">
        <f ca="1">IF(_xlfn.T.DIST(BF731,$BD$32,TRUE)&lt;0.5,MAX(_xlfn.T.DIST(BF731,$BD$32,TRUE),0.000000000001),MIN(_xlfn.T.DIST(BF731,$BD$32,TRUE),1-0.000000000001))</f>
        <v>0.90555450199481691</v>
      </c>
      <c r="BL731" s="33">
        <f ca="1">IF(_xlfn.T.DIST(BG731,$BD$32,TRUE)&lt;0.5,MAX(_xlfn.T.DIST(BG731,$BD$32,TRUE),0.000000000001),MIN(_xlfn.T.DIST(BG731,$BD$32,TRUE),1-0.000000000001))</f>
        <v>0.32576193190737324</v>
      </c>
      <c r="BM731" s="37">
        <f ca="1">IF(_xlfn.T.DIST(BH731,$BD$32,TRUE)&lt;0.5,MAX(_xlfn.T.DIST(BH731,$BD$32,TRUE),0.000000000001),MIN(_xlfn.T.DIST(BH731,$BD$32,TRUE),1-0.000000000001))</f>
        <v>0.81679148909559962</v>
      </c>
      <c r="BN731" s="33">
        <f t="shared" ca="1" si="239"/>
        <v>10.334263916413864</v>
      </c>
      <c r="BO731" s="33">
        <f t="shared" ca="1" si="240"/>
        <v>15.528557319091195</v>
      </c>
      <c r="BP731" s="33">
        <f t="shared" ca="1" si="241"/>
        <v>21.941600729605781</v>
      </c>
      <c r="BQ731" s="33">
        <f t="shared" ca="1" si="242"/>
        <v>10.961213682938364</v>
      </c>
      <c r="BR731" s="33">
        <f t="shared" ca="1" si="243"/>
        <v>22.61282062486627</v>
      </c>
      <c r="BS731">
        <f t="shared" ca="1" si="244"/>
        <v>81.378456272915471</v>
      </c>
    </row>
    <row r="732" spans="32:71" x14ac:dyDescent="0.2">
      <c r="AF732" s="32">
        <f t="shared" ca="1" si="226"/>
        <v>-0.14020362276102957</v>
      </c>
      <c r="AG732" s="32">
        <f t="shared" ca="1" si="245"/>
        <v>0.4411180708997231</v>
      </c>
      <c r="AH732" s="32">
        <f t="shared" ca="1" si="245"/>
        <v>-1.4496307396911985</v>
      </c>
      <c r="AI732" s="32">
        <f t="shared" ca="1" si="245"/>
        <v>-1.8347935697629421</v>
      </c>
      <c r="AJ732" s="37">
        <f t="shared" ca="1" si="245"/>
        <v>-0.80675315429695416</v>
      </c>
      <c r="AK732" s="33" cm="1">
        <f t="array" aca="1" ref="AK732:AO732" ca="1">MMULT(AF732:AJ732,$Y$50:$AC$54)</f>
        <v>-0.1402036227610296</v>
      </c>
      <c r="AL732">
        <f ca="1"/>
        <v>0.23121012663211679</v>
      </c>
      <c r="AM732">
        <f ca="1"/>
        <v>-1.3716818000997657</v>
      </c>
      <c r="AN732">
        <f ca="1"/>
        <v>-0.50426112474521789</v>
      </c>
      <c r="AO732" s="35">
        <f ca="1"/>
        <v>-1.8610727160369627</v>
      </c>
      <c r="AP732" s="33">
        <f t="shared" ca="1" si="227"/>
        <v>9.8948472829292271</v>
      </c>
      <c r="AQ732">
        <f t="shared" ca="1" si="228"/>
        <v>15.231210126632117</v>
      </c>
      <c r="AR732">
        <f t="shared" ca="1" si="229"/>
        <v>13.884954599700702</v>
      </c>
      <c r="AS732">
        <f t="shared" ca="1" si="230"/>
        <v>10.840199413085999</v>
      </c>
      <c r="AT732">
        <f t="shared" ca="1" si="231"/>
        <v>11.555709135852149</v>
      </c>
      <c r="AU732">
        <f t="shared" ca="1" si="232"/>
        <v>61.406920558200191</v>
      </c>
      <c r="BC732">
        <f t="shared" ca="1" si="233"/>
        <v>23.54829098092338</v>
      </c>
      <c r="BD732" s="33">
        <f t="shared" ca="1" si="234"/>
        <v>-0.13478765526099015</v>
      </c>
      <c r="BE732" s="33">
        <f t="shared" ca="1" si="235"/>
        <v>0.22227864178986054</v>
      </c>
      <c r="BF732" s="33">
        <f t="shared" ca="1" si="236"/>
        <v>-1.3186946953200391</v>
      </c>
      <c r="BG732" s="33">
        <f t="shared" ca="1" si="237"/>
        <v>-0.48478187157493141</v>
      </c>
      <c r="BH732" s="37">
        <f t="shared" ca="1" si="238"/>
        <v>-1.7891807838117422</v>
      </c>
      <c r="BI732" s="33">
        <f ca="1">IF(_xlfn.T.DIST(BD732,$BD$32,TRUE)&lt;0.5,MAX(_xlfn.T.DIST(BD732,$BD$32,TRUE),0.000000000001),MIN(_xlfn.T.DIST(BD732,$BD$32,TRUE),1-0.000000000001))</f>
        <v>0.44684001844513854</v>
      </c>
      <c r="BJ732" s="33">
        <f ca="1">IF(_xlfn.T.DIST(BE732,$BD$32,TRUE)&lt;0.5,MAX(_xlfn.T.DIST(BE732,$BD$32,TRUE),0.000000000001),MIN(_xlfn.T.DIST(BE732,$BD$32,TRUE),1-0.000000000001))</f>
        <v>0.58719834641893298</v>
      </c>
      <c r="BK732" s="33">
        <f ca="1">IF(_xlfn.T.DIST(BF732,$BD$32,TRUE)&lt;0.5,MAX(_xlfn.T.DIST(BF732,$BD$32,TRUE),0.000000000001),MIN(_xlfn.T.DIST(BF732,$BD$32,TRUE),1-0.000000000001))</f>
        <v>9.8624971522850852E-2</v>
      </c>
      <c r="BL732" s="33">
        <f ca="1">IF(_xlfn.T.DIST(BG732,$BD$32,TRUE)&lt;0.5,MAX(_xlfn.T.DIST(BG732,$BD$32,TRUE),0.000000000001),MIN(_xlfn.T.DIST(BG732,$BD$32,TRUE),1-0.000000000001))</f>
        <v>0.31567605067133764</v>
      </c>
      <c r="BM732" s="37">
        <f ca="1">IF(_xlfn.T.DIST(BH732,$BD$32,TRUE)&lt;0.5,MAX(_xlfn.T.DIST(BH732,$BD$32,TRUE),0.000000000001),MIN(_xlfn.T.DIST(BH732,$BD$32,TRUE),1-0.000000000001))</f>
        <v>4.1843714192831089E-2</v>
      </c>
      <c r="BN732" s="33">
        <f t="shared" ca="1" si="239"/>
        <v>9.899763156633453</v>
      </c>
      <c r="BO732" s="33">
        <f t="shared" ca="1" si="240"/>
        <v>15.220343933095339</v>
      </c>
      <c r="BP732" s="33">
        <f t="shared" ca="1" si="241"/>
        <v>14.131721272790704</v>
      </c>
      <c r="BQ732" s="33">
        <f t="shared" ca="1" si="242"/>
        <v>10.896403362589261</v>
      </c>
      <c r="BR732" s="33">
        <f t="shared" ca="1" si="243"/>
        <v>12.081279204584172</v>
      </c>
      <c r="BS732">
        <f t="shared" ca="1" si="244"/>
        <v>62.229510929692928</v>
      </c>
    </row>
    <row r="733" spans="32:71" x14ac:dyDescent="0.2">
      <c r="AF733" s="32">
        <f t="shared" ca="1" si="226"/>
        <v>1.2117835721553916</v>
      </c>
      <c r="AG733" s="32">
        <f t="shared" ca="1" si="245"/>
        <v>4.4765269950759357E-2</v>
      </c>
      <c r="AH733" s="32">
        <f t="shared" ca="1" si="245"/>
        <v>5.4717936049674794E-2</v>
      </c>
      <c r="AI733" s="32">
        <f t="shared" ca="1" si="245"/>
        <v>-3.420887040348862E-2</v>
      </c>
      <c r="AJ733" s="37">
        <f t="shared" ca="1" si="245"/>
        <v>0.46968445373361972</v>
      </c>
      <c r="AK733" s="33" cm="1">
        <f t="array" aca="1" ref="AK733:AO733" ca="1">MMULT(AF733:AJ733,$Y$50:$AC$54)</f>
        <v>1.2117835721553918</v>
      </c>
      <c r="AL733">
        <f ca="1"/>
        <v>0.8501575814029898</v>
      </c>
      <c r="AM733">
        <f ca="1"/>
        <v>0.30802413957133584</v>
      </c>
      <c r="AN733">
        <f ca="1"/>
        <v>0.35632557648227786</v>
      </c>
      <c r="AO733" s="35">
        <f ca="1"/>
        <v>0.36679490577716362</v>
      </c>
      <c r="AP733" s="33">
        <f t="shared" ca="1" si="227"/>
        <v>10.908837679116544</v>
      </c>
      <c r="AQ733">
        <f t="shared" ca="1" si="228"/>
        <v>15.850157581402989</v>
      </c>
      <c r="AR733">
        <f t="shared" ca="1" si="229"/>
        <v>18.924072418714008</v>
      </c>
      <c r="AS733">
        <f t="shared" ca="1" si="230"/>
        <v>12.819548825909239</v>
      </c>
      <c r="AT733">
        <f t="shared" ca="1" si="231"/>
        <v>20.467179623108656</v>
      </c>
      <c r="AU733">
        <f t="shared" ca="1" si="232"/>
        <v>78.969796128251431</v>
      </c>
      <c r="BC733">
        <f t="shared" ca="1" si="233"/>
        <v>29.452313200912609</v>
      </c>
      <c r="BD733" s="33">
        <f t="shared" ca="1" si="234"/>
        <v>1.1649732236449144</v>
      </c>
      <c r="BE733" s="33">
        <f t="shared" ca="1" si="235"/>
        <v>0.81731659099121745</v>
      </c>
      <c r="BF733" s="33">
        <f t="shared" ca="1" si="236"/>
        <v>0.29612538334597482</v>
      </c>
      <c r="BG733" s="33">
        <f t="shared" ca="1" si="237"/>
        <v>0.34256096966501914</v>
      </c>
      <c r="BH733" s="37">
        <f t="shared" ca="1" si="238"/>
        <v>0.35262587612052537</v>
      </c>
      <c r="BI733" s="33">
        <f ca="1">IF(_xlfn.T.DIST(BD733,$BD$32,TRUE)&lt;0.5,MAX(_xlfn.T.DIST(BD733,$BD$32,TRUE),0.000000000001),MIN(_xlfn.T.DIST(BD733,$BD$32,TRUE),1-0.000000000001))</f>
        <v>0.87339504846247151</v>
      </c>
      <c r="BJ733" s="33">
        <f ca="1">IF(_xlfn.T.DIST(BE733,$BD$32,TRUE)&lt;0.5,MAX(_xlfn.T.DIST(BE733,$BD$32,TRUE),0.000000000001),MIN(_xlfn.T.DIST(BE733,$BD$32,TRUE),1-0.000000000001))</f>
        <v>0.78990431752083778</v>
      </c>
      <c r="BK733" s="33">
        <f ca="1">IF(_xlfn.T.DIST(BF733,$BD$32,TRUE)&lt;0.5,MAX(_xlfn.T.DIST(BF733,$BD$32,TRUE),0.000000000001),MIN(_xlfn.T.DIST(BF733,$BD$32,TRUE),1-0.000000000001))</f>
        <v>0.61541269865350801</v>
      </c>
      <c r="BL733" s="33">
        <f ca="1">IF(_xlfn.T.DIST(BG733,$BD$32,TRUE)&lt;0.5,MAX(_xlfn.T.DIST(BG733,$BD$32,TRUE),0.000000000001),MIN(_xlfn.T.DIST(BG733,$BD$32,TRUE),1-0.000000000001))</f>
        <v>0.63284131131380983</v>
      </c>
      <c r="BM733" s="37">
        <f ca="1">IF(_xlfn.T.DIST(BH733,$BD$32,TRUE)&lt;0.5,MAX(_xlfn.T.DIST(BH733,$BD$32,TRUE),0.000000000001),MIN(_xlfn.T.DIST(BH733,$BD$32,TRUE),1-0.000000000001))</f>
        <v>0.63658279319063626</v>
      </c>
      <c r="BN733" s="33">
        <f t="shared" ca="1" si="239"/>
        <v>10.856940615574702</v>
      </c>
      <c r="BO733" s="33">
        <f t="shared" ca="1" si="240"/>
        <v>15.806089292649565</v>
      </c>
      <c r="BP733" s="33">
        <f t="shared" ca="1" si="241"/>
        <v>18.880364168619344</v>
      </c>
      <c r="BQ733" s="33">
        <f t="shared" ca="1" si="242"/>
        <v>12.780592644178132</v>
      </c>
      <c r="BR733" s="33">
        <f t="shared" ca="1" si="243"/>
        <v>20.397358180069826</v>
      </c>
      <c r="BS733">
        <f t="shared" ca="1" si="244"/>
        <v>78.72134490109157</v>
      </c>
    </row>
    <row r="734" spans="32:71" x14ac:dyDescent="0.2">
      <c r="AF734" s="32">
        <f t="shared" ca="1" si="226"/>
        <v>0.293547289573311</v>
      </c>
      <c r="AG734" s="32">
        <f t="shared" ca="1" si="245"/>
        <v>-0.96362520600537449</v>
      </c>
      <c r="AH734" s="32">
        <f t="shared" ca="1" si="245"/>
        <v>-0.18600769924301921</v>
      </c>
      <c r="AI734" s="32">
        <f t="shared" ca="1" si="245"/>
        <v>1.0029947564412722</v>
      </c>
      <c r="AJ734" s="37">
        <f t="shared" ca="1" si="245"/>
        <v>0.49079459620524846</v>
      </c>
      <c r="AK734" s="33" cm="1">
        <f t="array" aca="1" ref="AK734:AO734" ca="1">MMULT(AF734:AJ734,$Y$50:$AC$54)</f>
        <v>0.29354728957331105</v>
      </c>
      <c r="AL734">
        <f ca="1"/>
        <v>-0.51366268635852497</v>
      </c>
      <c r="AM734">
        <f ca="1"/>
        <v>-0.25410342035093181</v>
      </c>
      <c r="AN734">
        <f ca="1"/>
        <v>0.42107676010387374</v>
      </c>
      <c r="AO734" s="35">
        <f ca="1"/>
        <v>0.50954226075328179</v>
      </c>
      <c r="AP734" s="33">
        <f t="shared" ca="1" si="227"/>
        <v>10.220160467179983</v>
      </c>
      <c r="AQ734">
        <f t="shared" ca="1" si="228"/>
        <v>14.486337313641474</v>
      </c>
      <c r="AR734">
        <f t="shared" ca="1" si="229"/>
        <v>17.237689738947203</v>
      </c>
      <c r="AS734">
        <f t="shared" ca="1" si="230"/>
        <v>12.968476548238909</v>
      </c>
      <c r="AT734">
        <f t="shared" ca="1" si="231"/>
        <v>21.038169043013127</v>
      </c>
      <c r="AU734">
        <f t="shared" ca="1" si="232"/>
        <v>75.9508331110207</v>
      </c>
      <c r="BC734">
        <f t="shared" ca="1" si="233"/>
        <v>29.203180511409261</v>
      </c>
      <c r="BD734" s="33">
        <f t="shared" ca="1" si="234"/>
        <v>0.28220776389811841</v>
      </c>
      <c r="BE734" s="33">
        <f t="shared" ca="1" si="235"/>
        <v>-0.49382025746464053</v>
      </c>
      <c r="BF734" s="33">
        <f t="shared" ca="1" si="236"/>
        <v>-0.24428758364737385</v>
      </c>
      <c r="BG734" s="33">
        <f t="shared" ca="1" si="237"/>
        <v>0.40481086052985521</v>
      </c>
      <c r="BH734" s="37">
        <f t="shared" ca="1" si="238"/>
        <v>0.4898590010072757</v>
      </c>
      <c r="BI734" s="33">
        <f ca="1">IF(_xlfn.T.DIST(BD734,$BD$32,TRUE)&lt;0.5,MAX(_xlfn.T.DIST(BD734,$BD$32,TRUE),0.000000000001),MIN(_xlfn.T.DIST(BD734,$BD$32,TRUE),1-0.000000000001))</f>
        <v>0.61013898092615304</v>
      </c>
      <c r="BJ734" s="33">
        <f ca="1">IF(_xlfn.T.DIST(BE734,$BD$32,TRUE)&lt;0.5,MAX(_xlfn.T.DIST(BE734,$BD$32,TRUE),0.000000000001),MIN(_xlfn.T.DIST(BE734,$BD$32,TRUE),1-0.000000000001))</f>
        <v>0.31251469591758196</v>
      </c>
      <c r="BK734" s="33">
        <f ca="1">IF(_xlfn.T.DIST(BF734,$BD$32,TRUE)&lt;0.5,MAX(_xlfn.T.DIST(BF734,$BD$32,TRUE),0.000000000001),MIN(_xlfn.T.DIST(BF734,$BD$32,TRUE),1-0.000000000001))</f>
        <v>0.40433557969343309</v>
      </c>
      <c r="BL734" s="33">
        <f ca="1">IF(_xlfn.T.DIST(BG734,$BD$32,TRUE)&lt;0.5,MAX(_xlfn.T.DIST(BG734,$BD$32,TRUE),0.000000000001),MIN(_xlfn.T.DIST(BG734,$BD$32,TRUE),1-0.000000000001))</f>
        <v>0.6557557047331678</v>
      </c>
      <c r="BM734" s="37">
        <f ca="1">IF(_xlfn.T.DIST(BH734,$BD$32,TRUE)&lt;0.5,MAX(_xlfn.T.DIST(BH734,$BD$32,TRUE),0.000000000001),MIN(_xlfn.T.DIST(BH734,$BD$32,TRUE),1-0.000000000001))</f>
        <v>0.68610154083239738</v>
      </c>
      <c r="BN734" s="33">
        <f t="shared" ca="1" si="239"/>
        <v>10.209760963560669</v>
      </c>
      <c r="BO734" s="33">
        <f t="shared" ca="1" si="240"/>
        <v>14.511265099506177</v>
      </c>
      <c r="BP734" s="33">
        <f t="shared" ca="1" si="241"/>
        <v>17.273577966032441</v>
      </c>
      <c r="BQ734" s="33">
        <f t="shared" ca="1" si="242"/>
        <v>12.922086117090283</v>
      </c>
      <c r="BR734" s="33">
        <f t="shared" ca="1" si="243"/>
        <v>20.939320123680851</v>
      </c>
      <c r="BS734">
        <f t="shared" ca="1" si="244"/>
        <v>75.85601026987041</v>
      </c>
    </row>
    <row r="735" spans="32:71" x14ac:dyDescent="0.2">
      <c r="AF735" s="32">
        <f t="shared" ca="1" si="226"/>
        <v>-1.9254875170030028</v>
      </c>
      <c r="AG735" s="32">
        <f t="shared" ca="1" si="245"/>
        <v>-0.12304707855301798</v>
      </c>
      <c r="AH735" s="32">
        <f t="shared" ca="1" si="245"/>
        <v>-0.77389214560881159</v>
      </c>
      <c r="AI735" s="32">
        <f t="shared" ca="1" si="245"/>
        <v>-0.41827025557064168</v>
      </c>
      <c r="AJ735" s="37">
        <f t="shared" ca="1" si="245"/>
        <v>-1.1956740932292527</v>
      </c>
      <c r="AK735" s="33" cm="1">
        <f t="array" aca="1" ref="AK735:AO735" ca="1">MMULT(AF735:AJ735,$Y$50:$AC$54)</f>
        <v>-1.9254875170030032</v>
      </c>
      <c r="AL735">
        <f ca="1"/>
        <v>-1.3892130174396937</v>
      </c>
      <c r="AM735">
        <f ca="1"/>
        <v>-1.1621448468029134</v>
      </c>
      <c r="AN735">
        <f ca="1"/>
        <v>-0.62882441863482219</v>
      </c>
      <c r="AO735" s="35">
        <f ca="1"/>
        <v>-1.4298466655767688</v>
      </c>
      <c r="AP735" s="33">
        <f t="shared" ca="1" si="227"/>
        <v>8.5558843622477472</v>
      </c>
      <c r="AQ735">
        <f t="shared" ca="1" si="228"/>
        <v>13.610786982560306</v>
      </c>
      <c r="AR735">
        <f t="shared" ca="1" si="229"/>
        <v>14.513565459591259</v>
      </c>
      <c r="AS735">
        <f t="shared" ca="1" si="230"/>
        <v>10.55370383713991</v>
      </c>
      <c r="AT735">
        <f t="shared" ca="1" si="231"/>
        <v>13.280613337692925</v>
      </c>
      <c r="AU735">
        <f t="shared" ca="1" si="232"/>
        <v>60.514553979232147</v>
      </c>
      <c r="BC735">
        <f t="shared" ca="1" si="233"/>
        <v>33.005124962197819</v>
      </c>
      <c r="BD735" s="33">
        <f t="shared" ca="1" si="234"/>
        <v>-1.8511072862468081</v>
      </c>
      <c r="BE735" s="33">
        <f t="shared" ca="1" si="235"/>
        <v>-1.3355486940440757</v>
      </c>
      <c r="BF735" s="33">
        <f t="shared" ca="1" si="236"/>
        <v>-1.1172520073978223</v>
      </c>
      <c r="BG735" s="33">
        <f t="shared" ca="1" si="237"/>
        <v>-0.60453337288658049</v>
      </c>
      <c r="BH735" s="37">
        <f t="shared" ca="1" si="238"/>
        <v>-1.3746126928854723</v>
      </c>
      <c r="BI735" s="33">
        <f ca="1">IF(_xlfn.T.DIST(BD735,$BD$32,TRUE)&lt;0.5,MAX(_xlfn.T.DIST(BD735,$BD$32,TRUE),0.000000000001),MIN(_xlfn.T.DIST(BD735,$BD$32,TRUE),1-0.000000000001))</f>
        <v>3.7010932520465452E-2</v>
      </c>
      <c r="BJ735" s="33">
        <f ca="1">IF(_xlfn.T.DIST(BE735,$BD$32,TRUE)&lt;0.5,MAX(_xlfn.T.DIST(BE735,$BD$32,TRUE),0.000000000001),MIN(_xlfn.T.DIST(BE735,$BD$32,TRUE),1-0.000000000001))</f>
        <v>9.5870963671994783E-2</v>
      </c>
      <c r="BK735" s="33">
        <f ca="1">IF(_xlfn.T.DIST(BF735,$BD$32,TRUE)&lt;0.5,MAX(_xlfn.T.DIST(BF735,$BD$32,TRUE),0.000000000001),MIN(_xlfn.T.DIST(BF735,$BD$32,TRUE),1-0.000000000001))</f>
        <v>0.13637734056774631</v>
      </c>
      <c r="BL735" s="33">
        <f ca="1">IF(_xlfn.T.DIST(BG735,$BD$32,TRUE)&lt;0.5,MAX(_xlfn.T.DIST(BG735,$BD$32,TRUE),0.000000000001),MIN(_xlfn.T.DIST(BG735,$BD$32,TRUE),1-0.000000000001))</f>
        <v>0.27501716785229535</v>
      </c>
      <c r="BM735" s="37">
        <f ca="1">IF(_xlfn.T.DIST(BH735,$BD$32,TRUE)&lt;0.5,MAX(_xlfn.T.DIST(BH735,$BD$32,TRUE),0.000000000001),MIN(_xlfn.T.DIST(BH735,$BD$32,TRUE),1-0.000000000001))</f>
        <v>8.9716590397382667E-2</v>
      </c>
      <c r="BN735" s="33">
        <f t="shared" ca="1" si="239"/>
        <v>8.660141355414849</v>
      </c>
      <c r="BO735" s="33">
        <f t="shared" ca="1" si="240"/>
        <v>13.694556656000906</v>
      </c>
      <c r="BP735" s="33">
        <f t="shared" ca="1" si="241"/>
        <v>14.7097773637653</v>
      </c>
      <c r="BQ735" s="33">
        <f t="shared" ca="1" si="242"/>
        <v>10.625270046269124</v>
      </c>
      <c r="BR735" s="33">
        <f t="shared" ca="1" si="243"/>
        <v>13.629990746507545</v>
      </c>
      <c r="BS735">
        <f t="shared" ca="1" si="244"/>
        <v>61.319736167957721</v>
      </c>
    </row>
    <row r="736" spans="32:71" x14ac:dyDescent="0.2">
      <c r="AF736" s="32">
        <f t="shared" ca="1" si="226"/>
        <v>0.19869378542939811</v>
      </c>
      <c r="AG736" s="32">
        <f t="shared" ca="1" si="245"/>
        <v>-0.66703133746439691</v>
      </c>
      <c r="AH736" s="32">
        <f t="shared" ca="1" si="245"/>
        <v>0.11523823255536075</v>
      </c>
      <c r="AI736" s="32">
        <f t="shared" ca="1" si="245"/>
        <v>-5.4477053242200195E-2</v>
      </c>
      <c r="AJ736" s="37">
        <f t="shared" ca="1" si="245"/>
        <v>-0.33023408518321046</v>
      </c>
      <c r="AK736" s="33" cm="1">
        <f t="array" aca="1" ref="AK736:AO736" ca="1">MMULT(AF736:AJ736,$Y$50:$AC$54)</f>
        <v>0.19869378542939817</v>
      </c>
      <c r="AL736">
        <f ca="1"/>
        <v>-0.3585987662989697</v>
      </c>
      <c r="AM736">
        <f ca="1"/>
        <v>5.9550640281109214E-2</v>
      </c>
      <c r="AN736">
        <f ca="1"/>
        <v>-0.34034997563480673</v>
      </c>
      <c r="AO736" s="35">
        <f ca="1"/>
        <v>-0.19875831472085093</v>
      </c>
      <c r="AP736" s="33">
        <f t="shared" ca="1" si="227"/>
        <v>10.149020339072049</v>
      </c>
      <c r="AQ736">
        <f t="shared" ca="1" si="228"/>
        <v>14.64140123370103</v>
      </c>
      <c r="AR736">
        <f t="shared" ca="1" si="229"/>
        <v>18.178651920843329</v>
      </c>
      <c r="AS736">
        <f t="shared" ca="1" si="230"/>
        <v>11.217195056039944</v>
      </c>
      <c r="AT736">
        <f t="shared" ca="1" si="231"/>
        <v>18.204966741116596</v>
      </c>
      <c r="AU736">
        <f t="shared" ca="1" si="232"/>
        <v>72.39123529077294</v>
      </c>
      <c r="BC736">
        <f t="shared" ca="1" si="233"/>
        <v>27.155932282079867</v>
      </c>
      <c r="BD736" s="33">
        <f t="shared" ca="1" si="234"/>
        <v>0.19101838401570129</v>
      </c>
      <c r="BE736" s="33">
        <f t="shared" ca="1" si="235"/>
        <v>-0.34474634775526503</v>
      </c>
      <c r="BF736" s="33">
        <f t="shared" ca="1" si="236"/>
        <v>5.7250240861910509E-2</v>
      </c>
      <c r="BG736" s="33">
        <f t="shared" ca="1" si="237"/>
        <v>-0.32720249506064791</v>
      </c>
      <c r="BH736" s="37">
        <f t="shared" ca="1" si="238"/>
        <v>-0.19108042058593597</v>
      </c>
      <c r="BI736" s="33">
        <f ca="1">IF(_xlfn.T.DIST(BD736,$BD$32,TRUE)&lt;0.5,MAX(_xlfn.T.DIST(BD736,$BD$32,TRUE),0.000000000001),MIN(_xlfn.T.DIST(BD736,$BD$32,TRUE),1-0.000000000001))</f>
        <v>0.575100960850355</v>
      </c>
      <c r="BJ736" s="33">
        <f ca="1">IF(_xlfn.T.DIST(BE736,$BD$32,TRUE)&lt;0.5,MAX(_xlfn.T.DIST(BE736,$BD$32,TRUE),0.000000000001),MIN(_xlfn.T.DIST(BE736,$BD$32,TRUE),1-0.000000000001))</f>
        <v>0.36634516406026296</v>
      </c>
      <c r="BK736" s="33">
        <f ca="1">IF(_xlfn.T.DIST(BF736,$BD$32,TRUE)&lt;0.5,MAX(_xlfn.T.DIST(BF736,$BD$32,TRUE),0.000000000001),MIN(_xlfn.T.DIST(BF736,$BD$32,TRUE),1-0.000000000001))</f>
        <v>0.52263725943510109</v>
      </c>
      <c r="BL736" s="33">
        <f ca="1">IF(_xlfn.T.DIST(BG736,$BD$32,TRUE)&lt;0.5,MAX(_xlfn.T.DIST(BG736,$BD$32,TRUE),0.000000000001),MIN(_xlfn.T.DIST(BG736,$BD$32,TRUE),1-0.000000000001))</f>
        <v>0.37289349661838322</v>
      </c>
      <c r="BM736" s="37">
        <f ca="1">IF(_xlfn.T.DIST(BH736,$BD$32,TRUE)&lt;0.5,MAX(_xlfn.T.DIST(BH736,$BD$32,TRUE),0.000000000001),MIN(_xlfn.T.DIST(BH736,$BD$32,TRUE),1-0.000000000001))</f>
        <v>0.42487495372375789</v>
      </c>
      <c r="BN736" s="33">
        <f t="shared" ca="1" si="239"/>
        <v>10.142032052671881</v>
      </c>
      <c r="BO736" s="33">
        <f t="shared" ca="1" si="240"/>
        <v>14.658451006284128</v>
      </c>
      <c r="BP736" s="33">
        <f t="shared" ca="1" si="241"/>
        <v>18.170321037358217</v>
      </c>
      <c r="BQ736" s="33">
        <f t="shared" ca="1" si="242"/>
        <v>11.254341127640778</v>
      </c>
      <c r="BR736" s="33">
        <f t="shared" ca="1" si="243"/>
        <v>18.242249855391098</v>
      </c>
      <c r="BS736">
        <f t="shared" ca="1" si="244"/>
        <v>72.467395079346105</v>
      </c>
    </row>
    <row r="737" spans="32:71" x14ac:dyDescent="0.2">
      <c r="AF737" s="32">
        <f t="shared" ca="1" si="226"/>
        <v>1.4097497829650962</v>
      </c>
      <c r="AG737" s="32">
        <f t="shared" ca="1" si="245"/>
        <v>-0.52516577410612508</v>
      </c>
      <c r="AH737" s="32">
        <f t="shared" ca="1" si="245"/>
        <v>-0.46096762419114834</v>
      </c>
      <c r="AI737" s="32">
        <f t="shared" ca="1" si="245"/>
        <v>1.0634399229689711</v>
      </c>
      <c r="AJ737" s="37">
        <f t="shared" ca="1" si="245"/>
        <v>-0.57072689221250261</v>
      </c>
      <c r="AK737" s="33" cm="1">
        <f t="array" aca="1" ref="AK737:AO737" ca="1">MMULT(AF737:AJ737,$Y$50:$AC$54)</f>
        <v>1.4097497829650965</v>
      </c>
      <c r="AL737">
        <f ca="1"/>
        <v>0.56277306050536535</v>
      </c>
      <c r="AM737">
        <f ca="1"/>
        <v>-0.23025708092226979</v>
      </c>
      <c r="AN737">
        <f ca="1"/>
        <v>1.1410013875621201</v>
      </c>
      <c r="AO737" s="35">
        <f ca="1"/>
        <v>-0.5122352133871575</v>
      </c>
      <c r="AP737" s="33">
        <f t="shared" ca="1" si="227"/>
        <v>11.057312337223822</v>
      </c>
      <c r="AQ737">
        <f t="shared" ca="1" si="228"/>
        <v>15.562773060505366</v>
      </c>
      <c r="AR737">
        <f t="shared" ca="1" si="229"/>
        <v>17.309228757233189</v>
      </c>
      <c r="AS737">
        <f t="shared" ca="1" si="230"/>
        <v>14.624303191392876</v>
      </c>
      <c r="AT737">
        <f t="shared" ca="1" si="231"/>
        <v>16.951059146451371</v>
      </c>
      <c r="AU737">
        <f t="shared" ca="1" si="232"/>
        <v>75.504676492806624</v>
      </c>
      <c r="BC737">
        <f t="shared" ca="1" si="233"/>
        <v>21.475421659495506</v>
      </c>
      <c r="BD737" s="33">
        <f t="shared" ca="1" si="234"/>
        <v>1.3552921387375976</v>
      </c>
      <c r="BE737" s="33">
        <f t="shared" ca="1" si="235"/>
        <v>0.54103353234217455</v>
      </c>
      <c r="BF737" s="33">
        <f t="shared" ca="1" si="236"/>
        <v>-0.22136241156658182</v>
      </c>
      <c r="BG737" s="33">
        <f t="shared" ca="1" si="237"/>
        <v>1.0969253051411314</v>
      </c>
      <c r="BH737" s="37">
        <f t="shared" ca="1" si="238"/>
        <v>-0.49244792677182381</v>
      </c>
      <c r="BI737" s="33">
        <f ca="1">IF(_xlfn.T.DIST(BD737,$BD$32,TRUE)&lt;0.5,MAX(_xlfn.T.DIST(BD737,$BD$32,TRUE),0.000000000001),MIN(_xlfn.T.DIST(BD737,$BD$32,TRUE),1-0.000000000001))</f>
        <v>0.90727917825103854</v>
      </c>
      <c r="BJ737" s="33">
        <f ca="1">IF(_xlfn.T.DIST(BE737,$BD$32,TRUE)&lt;0.5,MAX(_xlfn.T.DIST(BE737,$BD$32,TRUE),0.000000000001),MIN(_xlfn.T.DIST(BE737,$BD$32,TRUE),1-0.000000000001))</f>
        <v>0.70376019586852956</v>
      </c>
      <c r="BK737" s="33">
        <f ca="1">IF(_xlfn.T.DIST(BF737,$BD$32,TRUE)&lt;0.5,MAX(_xlfn.T.DIST(BF737,$BD$32,TRUE),0.000000000001),MIN(_xlfn.T.DIST(BF737,$BD$32,TRUE),1-0.000000000001))</f>
        <v>0.41315505193034119</v>
      </c>
      <c r="BL737" s="33">
        <f ca="1">IF(_xlfn.T.DIST(BG737,$BD$32,TRUE)&lt;0.5,MAX(_xlfn.T.DIST(BG737,$BD$32,TRUE),0.000000000001),MIN(_xlfn.T.DIST(BG737,$BD$32,TRUE),1-0.000000000001))</f>
        <v>0.85929938167628694</v>
      </c>
      <c r="BM737" s="37">
        <f ca="1">IF(_xlfn.T.DIST(BH737,$BD$32,TRUE)&lt;0.5,MAX(_xlfn.T.DIST(BH737,$BD$32,TRUE),0.000000000001),MIN(_xlfn.T.DIST(BH737,$BD$32,TRUE),1-0.000000000001))</f>
        <v>0.31299377145757401</v>
      </c>
      <c r="BN737" s="33">
        <f t="shared" ca="1" si="239"/>
        <v>10.993138677254313</v>
      </c>
      <c r="BO737" s="33">
        <f t="shared" ca="1" si="240"/>
        <v>15.535246221595541</v>
      </c>
      <c r="BP737" s="33">
        <f t="shared" ca="1" si="241"/>
        <v>17.341690746270647</v>
      </c>
      <c r="BQ737" s="33">
        <f t="shared" ca="1" si="242"/>
        <v>14.477506903351689</v>
      </c>
      <c r="BR737" s="33">
        <f t="shared" ca="1" si="243"/>
        <v>17.050471412118057</v>
      </c>
      <c r="BS737">
        <f t="shared" ca="1" si="244"/>
        <v>75.398053960590246</v>
      </c>
    </row>
    <row r="738" spans="32:71" x14ac:dyDescent="0.2">
      <c r="AF738" s="32">
        <f t="shared" ca="1" si="226"/>
        <v>-0.31618331380686499</v>
      </c>
      <c r="AG738" s="32">
        <f t="shared" ca="1" si="245"/>
        <v>0.94417267060013976</v>
      </c>
      <c r="AH738" s="32">
        <f t="shared" ca="1" si="245"/>
        <v>0.300899152059657</v>
      </c>
      <c r="AI738" s="32">
        <f t="shared" ca="1" si="245"/>
        <v>0.40744699322004185</v>
      </c>
      <c r="AJ738" s="37">
        <f t="shared" ca="1" si="245"/>
        <v>-0.44876324335780632</v>
      </c>
      <c r="AK738" s="33" cm="1">
        <f t="array" aca="1" ref="AK738:AO738" ca="1">MMULT(AF738:AJ738,$Y$50:$AC$54)</f>
        <v>-0.31618331380686504</v>
      </c>
      <c r="AL738">
        <f ca="1"/>
        <v>0.48403436634102115</v>
      </c>
      <c r="AM738">
        <f ca="1"/>
        <v>0.35804783363774112</v>
      </c>
      <c r="AN738">
        <f ca="1"/>
        <v>0.5042388427480583</v>
      </c>
      <c r="AO738" s="35">
        <f ca="1"/>
        <v>-0.11041792924107593</v>
      </c>
      <c r="AP738" s="33">
        <f t="shared" ca="1" si="227"/>
        <v>9.7628625146448513</v>
      </c>
      <c r="AQ738">
        <f t="shared" ca="1" si="228"/>
        <v>15.484034366341021</v>
      </c>
      <c r="AR738">
        <f t="shared" ca="1" si="229"/>
        <v>19.074143500913223</v>
      </c>
      <c r="AS738">
        <f t="shared" ca="1" si="230"/>
        <v>13.159749338320534</v>
      </c>
      <c r="AT738">
        <f t="shared" ca="1" si="231"/>
        <v>18.558328283035696</v>
      </c>
      <c r="AU738">
        <f t="shared" ca="1" si="232"/>
        <v>76.039118003255325</v>
      </c>
      <c r="BC738">
        <f t="shared" ca="1" si="233"/>
        <v>38.200645325556543</v>
      </c>
      <c r="BD738" s="33">
        <f t="shared" ca="1" si="234"/>
        <v>-0.3039693744099386</v>
      </c>
      <c r="BE738" s="33">
        <f t="shared" ca="1" si="235"/>
        <v>0.46533645864520218</v>
      </c>
      <c r="BF738" s="33">
        <f t="shared" ca="1" si="236"/>
        <v>0.3442166972358896</v>
      </c>
      <c r="BG738" s="33">
        <f t="shared" ca="1" si="237"/>
        <v>0.48476045031567627</v>
      </c>
      <c r="BH738" s="37">
        <f t="shared" ca="1" si="238"/>
        <v>-0.10615256216699813</v>
      </c>
      <c r="BI738" s="33">
        <f ca="1">IF(_xlfn.T.DIST(BD738,$BD$32,TRUE)&lt;0.5,MAX(_xlfn.T.DIST(BD738,$BD$32,TRUE),0.000000000001),MIN(_xlfn.T.DIST(BD738,$BD$32,TRUE),1-0.000000000001))</f>
        <v>0.38162481164710627</v>
      </c>
      <c r="BJ738" s="33">
        <f ca="1">IF(_xlfn.T.DIST(BE738,$BD$32,TRUE)&lt;0.5,MAX(_xlfn.T.DIST(BE738,$BD$32,TRUE),0.000000000001),MIN(_xlfn.T.DIST(BE738,$BD$32,TRUE),1-0.000000000001))</f>
        <v>0.67747453509147304</v>
      </c>
      <c r="BK738" s="33">
        <f ca="1">IF(_xlfn.T.DIST(BF738,$BD$32,TRUE)&lt;0.5,MAX(_xlfn.T.DIST(BF738,$BD$32,TRUE),0.000000000001),MIN(_xlfn.T.DIST(BF738,$BD$32,TRUE),1-0.000000000001))</f>
        <v>0.63345772702418057</v>
      </c>
      <c r="BL738" s="33">
        <f ca="1">IF(_xlfn.T.DIST(BG738,$BD$32,TRUE)&lt;0.5,MAX(_xlfn.T.DIST(BG738,$BD$32,TRUE),0.000000000001),MIN(_xlfn.T.DIST(BG738,$BD$32,TRUE),1-0.000000000001))</f>
        <v>0.68431643983259871</v>
      </c>
      <c r="BM738" s="37">
        <f ca="1">IF(_xlfn.T.DIST(BH738,$BD$32,TRUE)&lt;0.5,MAX(_xlfn.T.DIST(BH738,$BD$32,TRUE),0.000000000001),MIN(_xlfn.T.DIST(BH738,$BD$32,TRUE),1-0.000000000001))</f>
        <v>0.45808398134508377</v>
      </c>
      <c r="BN738" s="33">
        <f t="shared" ca="1" si="239"/>
        <v>9.7740878361786159</v>
      </c>
      <c r="BO738" s="33">
        <f t="shared" ca="1" si="240"/>
        <v>15.460648331974653</v>
      </c>
      <c r="BP738" s="33">
        <f t="shared" ca="1" si="241"/>
        <v>19.023075858453282</v>
      </c>
      <c r="BQ738" s="33">
        <f t="shared" ca="1" si="242"/>
        <v>13.103548061546542</v>
      </c>
      <c r="BR738" s="33">
        <f t="shared" ca="1" si="243"/>
        <v>18.578952240300463</v>
      </c>
      <c r="BS738">
        <f t="shared" ca="1" si="244"/>
        <v>75.940312328453558</v>
      </c>
    </row>
    <row r="739" spans="32:71" x14ac:dyDescent="0.2">
      <c r="AF739" s="32">
        <f t="shared" ca="1" si="226"/>
        <v>1.7455046928296671</v>
      </c>
      <c r="AG739" s="32">
        <f t="shared" ca="1" si="245"/>
        <v>-0.42186140511005082</v>
      </c>
      <c r="AH739" s="32">
        <f t="shared" ca="1" si="245"/>
        <v>-0.53740711323531642</v>
      </c>
      <c r="AI739" s="32">
        <f t="shared" ca="1" si="245"/>
        <v>1.2101771213116115</v>
      </c>
      <c r="AJ739" s="37">
        <f t="shared" ca="1" si="245"/>
        <v>1.9188788347016748</v>
      </c>
      <c r="AK739" s="33" cm="1">
        <f t="array" aca="1" ref="AK739:AO739" ca="1">MMULT(AF739:AJ739,$Y$50:$AC$54)</f>
        <v>1.7455046928296676</v>
      </c>
      <c r="AL739">
        <f ca="1"/>
        <v>0.86545738514086357</v>
      </c>
      <c r="AM739">
        <f ca="1"/>
        <v>-0.22099142955962148</v>
      </c>
      <c r="AN739">
        <f ca="1"/>
        <v>1.4316617163119543</v>
      </c>
      <c r="AO739" s="35">
        <f ca="1"/>
        <v>1.4406420568664262</v>
      </c>
      <c r="AP739" s="33">
        <f t="shared" ca="1" si="227"/>
        <v>11.30912851962225</v>
      </c>
      <c r="AQ739">
        <f t="shared" ca="1" si="228"/>
        <v>15.865457385140864</v>
      </c>
      <c r="AR739">
        <f t="shared" ca="1" si="229"/>
        <v>17.337025711321136</v>
      </c>
      <c r="AS739">
        <f t="shared" ca="1" si="230"/>
        <v>15.292821947517496</v>
      </c>
      <c r="AT739">
        <f t="shared" ca="1" si="231"/>
        <v>24.762568227465707</v>
      </c>
      <c r="AU739">
        <f t="shared" ca="1" si="232"/>
        <v>84.567001791067455</v>
      </c>
      <c r="BC739">
        <f t="shared" ca="1" si="233"/>
        <v>20.089925032775316</v>
      </c>
      <c r="BD739" s="33">
        <f t="shared" ca="1" si="234"/>
        <v>1.6780770721921823</v>
      </c>
      <c r="BE739" s="33">
        <f t="shared" ca="1" si="235"/>
        <v>0.8320253740538085</v>
      </c>
      <c r="BF739" s="33">
        <f t="shared" ca="1" si="236"/>
        <v>-0.21245468580998103</v>
      </c>
      <c r="BG739" s="33">
        <f t="shared" ca="1" si="237"/>
        <v>1.3763576294852375</v>
      </c>
      <c r="BH739" s="37">
        <f t="shared" ca="1" si="238"/>
        <v>1.3849910657898441</v>
      </c>
      <c r="BI739" s="33">
        <f ca="1">IF(_xlfn.T.DIST(BD739,$BD$32,TRUE)&lt;0.5,MAX(_xlfn.T.DIST(BD739,$BD$32,TRUE),0.000000000001),MIN(_xlfn.T.DIST(BD739,$BD$32,TRUE),1-0.000000000001))</f>
        <v>0.94813927220693328</v>
      </c>
      <c r="BJ739" s="33">
        <f ca="1">IF(_xlfn.T.DIST(BE739,$BD$32,TRUE)&lt;0.5,MAX(_xlfn.T.DIST(BE739,$BD$32,TRUE),0.000000000001),MIN(_xlfn.T.DIST(BE739,$BD$32,TRUE),1-0.000000000001))</f>
        <v>0.79401553730184349</v>
      </c>
      <c r="BK739" s="33">
        <f ca="1">IF(_xlfn.T.DIST(BF739,$BD$32,TRUE)&lt;0.5,MAX(_xlfn.T.DIST(BF739,$BD$32,TRUE),0.000000000001),MIN(_xlfn.T.DIST(BF739,$BD$32,TRUE),1-0.000000000001))</f>
        <v>0.41659465345916646</v>
      </c>
      <c r="BL739" s="33">
        <f ca="1">IF(_xlfn.T.DIST(BG739,$BD$32,TRUE)&lt;0.5,MAX(_xlfn.T.DIST(BG739,$BD$32,TRUE),0.000000000001),MIN(_xlfn.T.DIST(BG739,$BD$32,TRUE),1-0.000000000001))</f>
        <v>0.91055095169571743</v>
      </c>
      <c r="BM739" s="37">
        <f ca="1">IF(_xlfn.T.DIST(BH739,$BD$32,TRUE)&lt;0.5,MAX(_xlfn.T.DIST(BH739,$BD$32,TRUE),0.000000000001),MIN(_xlfn.T.DIST(BH739,$BD$32,TRUE),1-0.000000000001))</f>
        <v>0.91186550810784373</v>
      </c>
      <c r="BN739" s="33">
        <f t="shared" ca="1" si="239"/>
        <v>11.22030524105165</v>
      </c>
      <c r="BO739" s="33">
        <f t="shared" ca="1" si="240"/>
        <v>15.820433674036302</v>
      </c>
      <c r="BP739" s="33">
        <f t="shared" ca="1" si="241"/>
        <v>17.368161152240258</v>
      </c>
      <c r="BQ739" s="33">
        <f t="shared" ca="1" si="242"/>
        <v>15.091557732356941</v>
      </c>
      <c r="BR739" s="33">
        <f t="shared" ca="1" si="243"/>
        <v>24.409329853456384</v>
      </c>
      <c r="BS739">
        <f t="shared" ca="1" si="244"/>
        <v>83.909787653141535</v>
      </c>
    </row>
    <row r="740" spans="32:71" x14ac:dyDescent="0.2">
      <c r="AF740" s="32">
        <f t="shared" ca="1" si="226"/>
        <v>1.4353674501168474</v>
      </c>
      <c r="AG740" s="32">
        <f t="shared" ref="AG740:AJ740" ca="1" si="246">+NORMSINV(RAND())</f>
        <v>-1.4985201303324716</v>
      </c>
      <c r="AH740" s="32">
        <f t="shared" ca="1" si="246"/>
        <v>0.31875932173938082</v>
      </c>
      <c r="AI740" s="32">
        <f t="shared" ca="1" si="246"/>
        <v>1.3478698863643577</v>
      </c>
      <c r="AJ740" s="37">
        <f t="shared" ca="1" si="246"/>
        <v>-0.8125564567078799</v>
      </c>
      <c r="AK740" s="33" cm="1">
        <f t="array" aca="1" ref="AK740:AO740" ca="1">MMULT(AF740:AJ740,$Y$50:$AC$54)</f>
        <v>1.4353674501168476</v>
      </c>
      <c r="AL740">
        <f ca="1"/>
        <v>-0.13873795487434992</v>
      </c>
      <c r="AM740">
        <f ca="1"/>
        <v>0.39482631744750718</v>
      </c>
      <c r="AN740">
        <f ca="1"/>
        <v>0.55486584221841606</v>
      </c>
      <c r="AO740" s="35">
        <f ca="1"/>
        <v>-0.1799490552591097</v>
      </c>
      <c r="AP740" s="33">
        <f t="shared" ca="1" si="227"/>
        <v>11.076525587587636</v>
      </c>
      <c r="AQ740">
        <f t="shared" ca="1" si="228"/>
        <v>14.861262045125651</v>
      </c>
      <c r="AR740">
        <f t="shared" ca="1" si="229"/>
        <v>19.184478952342523</v>
      </c>
      <c r="AS740">
        <f t="shared" ca="1" si="230"/>
        <v>13.276191437102357</v>
      </c>
      <c r="AT740">
        <f t="shared" ca="1" si="231"/>
        <v>18.280203778963561</v>
      </c>
      <c r="AU740">
        <f t="shared" ca="1" si="232"/>
        <v>76.678661801121734</v>
      </c>
      <c r="BC740">
        <f t="shared" ca="1" si="233"/>
        <v>39.402231203244035</v>
      </c>
      <c r="BD740" s="33">
        <f t="shared" ca="1" si="234"/>
        <v>1.3799202133953146</v>
      </c>
      <c r="BE740" s="33">
        <f t="shared" ca="1" si="235"/>
        <v>-0.13337860509562027</v>
      </c>
      <c r="BF740" s="33">
        <f t="shared" ca="1" si="236"/>
        <v>0.37957445404094814</v>
      </c>
      <c r="BG740" s="33">
        <f t="shared" ca="1" si="237"/>
        <v>0.53343176434541373</v>
      </c>
      <c r="BH740" s="37">
        <f t="shared" ca="1" si="238"/>
        <v>-0.17299774960984488</v>
      </c>
      <c r="BI740" s="33">
        <f ca="1">IF(_xlfn.T.DIST(BD740,$BD$32,TRUE)&lt;0.5,MAX(_xlfn.T.DIST(BD740,$BD$32,TRUE),0.000000000001),MIN(_xlfn.T.DIST(BD740,$BD$32,TRUE),1-0.000000000001))</f>
        <v>0.91109524813927623</v>
      </c>
      <c r="BJ740" s="33">
        <f ca="1">IF(_xlfn.T.DIST(BE740,$BD$32,TRUE)&lt;0.5,MAX(_xlfn.T.DIST(BE740,$BD$32,TRUE),0.000000000001),MIN(_xlfn.T.DIST(BE740,$BD$32,TRUE),1-0.000000000001))</f>
        <v>0.4473923313304079</v>
      </c>
      <c r="BK740" s="33">
        <f ca="1">IF(_xlfn.T.DIST(BF740,$BD$32,TRUE)&lt;0.5,MAX(_xlfn.T.DIST(BF740,$BD$32,TRUE),0.000000000001),MIN(_xlfn.T.DIST(BF740,$BD$32,TRUE),1-0.000000000001))</f>
        <v>0.64653246319834179</v>
      </c>
      <c r="BL740" s="33">
        <f ca="1">IF(_xlfn.T.DIST(BG740,$BD$32,TRUE)&lt;0.5,MAX(_xlfn.T.DIST(BG740,$BD$32,TRUE),0.000000000001),MIN(_xlfn.T.DIST(BG740,$BD$32,TRUE),1-0.000000000001))</f>
        <v>0.70116749067348649</v>
      </c>
      <c r="BM740" s="37">
        <f ca="1">IF(_xlfn.T.DIST(BH740,$BD$32,TRUE)&lt;0.5,MAX(_xlfn.T.DIST(BH740,$BD$32,TRUE),0.000000000001),MIN(_xlfn.T.DIST(BH740,$BD$32,TRUE),1-0.000000000001))</f>
        <v>0.43190756602464947</v>
      </c>
      <c r="BN740" s="33">
        <f t="shared" ca="1" si="239"/>
        <v>11.010647719996046</v>
      </c>
      <c r="BO740" s="33">
        <f t="shared" ca="1" si="240"/>
        <v>14.867747608587749</v>
      </c>
      <c r="BP740" s="33">
        <f t="shared" ca="1" si="241"/>
        <v>19.127926647524671</v>
      </c>
      <c r="BQ740" s="33">
        <f t="shared" ca="1" si="242"/>
        <v>13.213850996932512</v>
      </c>
      <c r="BR740" s="33">
        <f t="shared" ca="1" si="243"/>
        <v>18.31392115137788</v>
      </c>
      <c r="BS740">
        <f t="shared" ca="1" si="244"/>
        <v>76.534094124418857</v>
      </c>
    </row>
    <row r="741" spans="32:71" x14ac:dyDescent="0.2">
      <c r="AF741" s="32">
        <f t="shared" ref="AF741:AJ804" ca="1" si="247">+NORMSINV(RAND())</f>
        <v>0.28977164557583746</v>
      </c>
      <c r="AG741" s="32">
        <f t="shared" ca="1" si="247"/>
        <v>-0.86323946545403918</v>
      </c>
      <c r="AH741" s="32">
        <f t="shared" ca="1" si="247"/>
        <v>-0.4094101253951779</v>
      </c>
      <c r="AI741" s="32">
        <f t="shared" ca="1" si="247"/>
        <v>1.5856721022544802</v>
      </c>
      <c r="AJ741" s="37">
        <f t="shared" ca="1" si="247"/>
        <v>0.86933938077978412</v>
      </c>
      <c r="AK741" s="33" cm="1">
        <f t="array" aca="1" ref="AK741:AO741" ca="1">MMULT(AF741:AJ741,$Y$50:$AC$54)</f>
        <v>0.28977164557583751</v>
      </c>
      <c r="AL741">
        <f ca="1"/>
        <v>-0.44207756344713922</v>
      </c>
      <c r="AM741">
        <f ca="1"/>
        <v>-0.45732023833862406</v>
      </c>
      <c r="AN741">
        <f ca="1"/>
        <v>0.97228556602712957</v>
      </c>
      <c r="AO741" s="35">
        <f ca="1"/>
        <v>0.80435061425980814</v>
      </c>
      <c r="AP741" s="33">
        <f t="shared" ref="AP741:AP804" ca="1" si="248">$C$5+$D$5*AK741</f>
        <v>10.217328734181878</v>
      </c>
      <c r="AQ741">
        <f t="shared" ref="AQ741:AQ804" ca="1" si="249">$C$6+$D$6*AL741</f>
        <v>14.557922436552861</v>
      </c>
      <c r="AR741">
        <f t="shared" ref="AR741:AR804" ca="1" si="250">$C$7+$D$7*AM741</f>
        <v>16.628039284984126</v>
      </c>
      <c r="AS741">
        <f t="shared" ref="AS741:AS804" ca="1" si="251">$C$8+$D$8*AN741</f>
        <v>14.236256801862398</v>
      </c>
      <c r="AT741">
        <f t="shared" ref="AT741:AT804" ca="1" si="252">$C$9+$D$9*AO741</f>
        <v>22.217402457039231</v>
      </c>
      <c r="AU741">
        <f t="shared" ref="AU741:AU804" ca="1" si="253">SUM(AP741:AT741)</f>
        <v>77.856949714620498</v>
      </c>
      <c r="BC741">
        <f t="shared" ref="BC741:BC804" ca="1" si="254">_xlfn.CHISQ.INV(RAND(),$BD$32)</f>
        <v>20.170592123486774</v>
      </c>
      <c r="BD741" s="33">
        <f t="shared" ref="BD741:BD804" ca="1" si="255">AK741/SQRT($BC$36/$BD$32)</f>
        <v>0.27857797037711146</v>
      </c>
      <c r="BE741" s="33">
        <f t="shared" ref="BE741:BE804" ca="1" si="256">AL741/SQRT($BC$36/$BD$32)</f>
        <v>-0.42500041758617052</v>
      </c>
      <c r="BF741" s="33">
        <f t="shared" ref="BF741:BF804" ca="1" si="257">AM741/SQRT($BC$36/$BD$32)</f>
        <v>-0.43965427864959433</v>
      </c>
      <c r="BG741" s="33">
        <f t="shared" ref="BG741:BG804" ca="1" si="258">AN741/SQRT($BC$36/$BD$32)</f>
        <v>0.93472685732431804</v>
      </c>
      <c r="BH741" s="37">
        <f t="shared" ref="BH741:BH804" ca="1" si="259">AO741/SQRT($BC$36/$BD$32)</f>
        <v>0.77327911482435452</v>
      </c>
      <c r="BI741" s="33">
        <f ca="1">IF(_xlfn.T.DIST(BD741,$BD$32,TRUE)&lt;0.5,MAX(_xlfn.T.DIST(BD741,$BD$32,TRUE),0.000000000001),MIN(_xlfn.T.DIST(BD741,$BD$32,TRUE),1-0.000000000001))</f>
        <v>0.6087600098271686</v>
      </c>
      <c r="BJ741" s="33">
        <f ca="1">IF(_xlfn.T.DIST(BE741,$BD$32,TRUE)&lt;0.5,MAX(_xlfn.T.DIST(BE741,$BD$32,TRUE),0.000000000001),MIN(_xlfn.T.DIST(BE741,$BD$32,TRUE),1-0.000000000001))</f>
        <v>0.33693466450514142</v>
      </c>
      <c r="BK741" s="33">
        <f ca="1">IF(_xlfn.T.DIST(BF741,$BD$32,TRUE)&lt;0.5,MAX(_xlfn.T.DIST(BF741,$BD$32,TRUE),0.000000000001),MIN(_xlfn.T.DIST(BF741,$BD$32,TRUE),1-0.000000000001))</f>
        <v>0.33166926399305274</v>
      </c>
      <c r="BL741" s="33">
        <f ca="1">IF(_xlfn.T.DIST(BG741,$BD$32,TRUE)&lt;0.5,MAX(_xlfn.T.DIST(BG741,$BD$32,TRUE),0.000000000001),MIN(_xlfn.T.DIST(BG741,$BD$32,TRUE),1-0.000000000001))</f>
        <v>0.82130377644620167</v>
      </c>
      <c r="BM741" s="37">
        <f ca="1">IF(_xlfn.T.DIST(BH741,$BD$32,TRUE)&lt;0.5,MAX(_xlfn.T.DIST(BH741,$BD$32,TRUE),0.000000000001),MIN(_xlfn.T.DIST(BH741,$BD$32,TRUE),1-0.000000000001))</f>
        <v>0.7772960735190817</v>
      </c>
      <c r="BN741" s="33">
        <f t="shared" ref="BN741:BN804" ca="1" si="260">_xlfn.NORM.S.INV(BI741)*$D$5+$C$5</f>
        <v>10.20706648520715</v>
      </c>
      <c r="BO741" s="33">
        <f t="shared" ref="BO741:BO804" ca="1" si="261">_xlfn.NORM.S.INV(BJ741)*$D$6+$C$6</f>
        <v>14.579156451020717</v>
      </c>
      <c r="BP741" s="33">
        <f t="shared" ref="BP741:BP804" ca="1" si="262">_xlfn.NORM.S.INV(BK741)*$D$7+$C$7</f>
        <v>16.694074549794884</v>
      </c>
      <c r="BQ741" s="33">
        <f t="shared" ref="BQ741:BQ804" ca="1" si="263">_xlfn.NORM.S.INV(BL741)*$D$8+$C$8</f>
        <v>14.116793734159653</v>
      </c>
      <c r="BR741" s="33">
        <f t="shared" ref="BR741:BR804" ca="1" si="264">_xlfn.NORM.S.INV(BM741)*$D$9+$C$9</f>
        <v>22.05237254633289</v>
      </c>
      <c r="BS741">
        <f t="shared" ref="BS741:BS804" ca="1" si="265">SUM(BN741:BR741)</f>
        <v>77.649463766515296</v>
      </c>
    </row>
    <row r="742" spans="32:71" x14ac:dyDescent="0.2">
      <c r="AF742" s="32">
        <f t="shared" ca="1" si="247"/>
        <v>-0.30676427344122803</v>
      </c>
      <c r="AG742" s="32">
        <f t="shared" ca="1" si="247"/>
        <v>1.4746633424918507</v>
      </c>
      <c r="AH742" s="32">
        <f t="shared" ca="1" si="247"/>
        <v>0.33344523161685147</v>
      </c>
      <c r="AI742" s="32">
        <f t="shared" ca="1" si="247"/>
        <v>0.19388998391340395</v>
      </c>
      <c r="AJ742" s="37">
        <f t="shared" ca="1" si="247"/>
        <v>1.3259742202793416</v>
      </c>
      <c r="AK742" s="33" cm="1">
        <f t="array" aca="1" ref="AK742:AO742" ca="1">MMULT(AF742:AJ742,$Y$50:$AC$54)</f>
        <v>-0.30676427344122809</v>
      </c>
      <c r="AL742">
        <f ca="1"/>
        <v>0.88213261437561952</v>
      </c>
      <c r="AM742">
        <f ca="1"/>
        <v>0.46537640180872991</v>
      </c>
      <c r="AN742">
        <f ca="1"/>
        <v>0.5941851763391377</v>
      </c>
      <c r="AO742" s="35">
        <f ca="1"/>
        <v>1.2596708311362634</v>
      </c>
      <c r="AP742" s="33">
        <f t="shared" ca="1" si="248"/>
        <v>9.7699267949190798</v>
      </c>
      <c r="AQ742">
        <f t="shared" ca="1" si="249"/>
        <v>15.882132614375619</v>
      </c>
      <c r="AR742">
        <f t="shared" ca="1" si="250"/>
        <v>19.396129205426188</v>
      </c>
      <c r="AS742">
        <f t="shared" ca="1" si="251"/>
        <v>13.366625905580017</v>
      </c>
      <c r="AT742">
        <f t="shared" ca="1" si="252"/>
        <v>24.038683324545055</v>
      </c>
      <c r="AU742">
        <f t="shared" ca="1" si="253"/>
        <v>82.453497844845955</v>
      </c>
      <c r="BC742">
        <f t="shared" ca="1" si="254"/>
        <v>49.445163025124181</v>
      </c>
      <c r="BD742" s="33">
        <f t="shared" ca="1" si="255"/>
        <v>-0.29491418495982896</v>
      </c>
      <c r="BE742" s="33">
        <f t="shared" ca="1" si="256"/>
        <v>0.848056450892124</v>
      </c>
      <c r="BF742" s="33">
        <f t="shared" ca="1" si="257"/>
        <v>0.44739923818167165</v>
      </c>
      <c r="BG742" s="33">
        <f t="shared" ca="1" si="258"/>
        <v>0.57123222019803244</v>
      </c>
      <c r="BH742" s="37">
        <f t="shared" ca="1" si="259"/>
        <v>1.2110106314365023</v>
      </c>
      <c r="BI742" s="33">
        <f ca="1">IF(_xlfn.T.DIST(BD742,$BD$32,TRUE)&lt;0.5,MAX(_xlfn.T.DIST(BD742,$BD$32,TRUE),0.000000000001),MIN(_xlfn.T.DIST(BD742,$BD$32,TRUE),1-0.000000000001))</f>
        <v>0.38504537922622828</v>
      </c>
      <c r="BJ742" s="33">
        <f ca="1">IF(_xlfn.T.DIST(BE742,$BD$32,TRUE)&lt;0.5,MAX(_xlfn.T.DIST(BE742,$BD$32,TRUE),0.000000000001),MIN(_xlfn.T.DIST(BE742,$BD$32,TRUE),1-0.000000000001))</f>
        <v>0.79843882247789999</v>
      </c>
      <c r="BK742" s="33">
        <f ca="1">IF(_xlfn.T.DIST(BF742,$BD$32,TRUE)&lt;0.5,MAX(_xlfn.T.DIST(BF742,$BD$32,TRUE),0.000000000001),MIN(_xlfn.T.DIST(BF742,$BD$32,TRUE),1-0.000000000001))</f>
        <v>0.67109967743958476</v>
      </c>
      <c r="BL742" s="33">
        <f ca="1">IF(_xlfn.T.DIST(BG742,$BD$32,TRUE)&lt;0.5,MAX(_xlfn.T.DIST(BG742,$BD$32,TRUE),0.000000000001),MIN(_xlfn.T.DIST(BG742,$BD$32,TRUE),1-0.000000000001))</f>
        <v>0.71395138814972647</v>
      </c>
      <c r="BM742" s="37">
        <f ca="1">IF(_xlfn.T.DIST(BH742,$BD$32,TRUE)&lt;0.5,MAX(_xlfn.T.DIST(BH742,$BD$32,TRUE),0.000000000001),MIN(_xlfn.T.DIST(BH742,$BD$32,TRUE),1-0.000000000001))</f>
        <v>0.88232734755537046</v>
      </c>
      <c r="BN742" s="33">
        <f t="shared" ca="1" si="260"/>
        <v>9.7808078633219004</v>
      </c>
      <c r="BO742" s="33">
        <f t="shared" ca="1" si="261"/>
        <v>15.836057857311268</v>
      </c>
      <c r="BP742" s="33">
        <f t="shared" ca="1" si="262"/>
        <v>19.328855207359474</v>
      </c>
      <c r="BQ742" s="33">
        <f t="shared" ca="1" si="263"/>
        <v>13.299420672913515</v>
      </c>
      <c r="BR742" s="33">
        <f t="shared" ca="1" si="264"/>
        <v>23.746806793509133</v>
      </c>
      <c r="BS742">
        <f t="shared" ca="1" si="265"/>
        <v>81.991948394415289</v>
      </c>
    </row>
    <row r="743" spans="32:71" x14ac:dyDescent="0.2">
      <c r="AF743" s="32">
        <f t="shared" ca="1" si="247"/>
        <v>-1.2725304723195476</v>
      </c>
      <c r="AG743" s="32">
        <f t="shared" ca="1" si="247"/>
        <v>0.20776742328105277</v>
      </c>
      <c r="AH743" s="32">
        <f t="shared" ca="1" si="247"/>
        <v>-2.3575329874744089</v>
      </c>
      <c r="AI743" s="32">
        <f t="shared" ca="1" si="247"/>
        <v>0.32588164023673871</v>
      </c>
      <c r="AJ743" s="37">
        <f t="shared" ca="1" si="247"/>
        <v>0.58996836871288838</v>
      </c>
      <c r="AK743" s="33" cm="1">
        <f t="array" aca="1" ref="AK743:AO743" ca="1">MMULT(AF743:AJ743,$Y$50:$AC$54)</f>
        <v>-1.2725304723195479</v>
      </c>
      <c r="AL743">
        <f ca="1"/>
        <v>-0.70463322305595033</v>
      </c>
      <c r="AM743">
        <f ca="1"/>
        <v>-2.5161680894545935</v>
      </c>
      <c r="AN743">
        <f ca="1"/>
        <v>0.93419747226819261</v>
      </c>
      <c r="AO743" s="35">
        <f ca="1"/>
        <v>-0.77940948597181348</v>
      </c>
      <c r="AP743" s="33">
        <f t="shared" ca="1" si="248"/>
        <v>9.0456021457603395</v>
      </c>
      <c r="AQ743">
        <f t="shared" ca="1" si="249"/>
        <v>14.29536677694405</v>
      </c>
      <c r="AR743">
        <f t="shared" ca="1" si="250"/>
        <v>10.45149573163622</v>
      </c>
      <c r="AS743">
        <f t="shared" ca="1" si="251"/>
        <v>14.148654186216843</v>
      </c>
      <c r="AT743">
        <f t="shared" ca="1" si="252"/>
        <v>15.882362056112747</v>
      </c>
      <c r="AU743">
        <f t="shared" ca="1" si="253"/>
        <v>63.823480896670205</v>
      </c>
      <c r="BC743">
        <f t="shared" ca="1" si="254"/>
        <v>21.848209023100811</v>
      </c>
      <c r="BD743" s="33">
        <f t="shared" ca="1" si="255"/>
        <v>-1.2233735137105712</v>
      </c>
      <c r="BE743" s="33">
        <f t="shared" ca="1" si="256"/>
        <v>-0.6774137364238273</v>
      </c>
      <c r="BF743" s="33">
        <f t="shared" ca="1" si="257"/>
        <v>-2.4189702829446302</v>
      </c>
      <c r="BG743" s="33">
        <f t="shared" ca="1" si="258"/>
        <v>0.89811007988285207</v>
      </c>
      <c r="BH743" s="37">
        <f t="shared" ca="1" si="259"/>
        <v>-0.74930144480913452</v>
      </c>
      <c r="BI743" s="33">
        <f ca="1">IF(_xlfn.T.DIST(BD743,$BD$32,TRUE)&lt;0.5,MAX(_xlfn.T.DIST(BD743,$BD$32,TRUE),0.000000000001),MIN(_xlfn.T.DIST(BD743,$BD$32,TRUE),1-0.000000000001))</f>
        <v>0.11535567797453497</v>
      </c>
      <c r="BJ743" s="33">
        <f ca="1">IF(_xlfn.T.DIST(BE743,$BD$32,TRUE)&lt;0.5,MAX(_xlfn.T.DIST(BE743,$BD$32,TRUE),0.000000000001),MIN(_xlfn.T.DIST(BE743,$BD$32,TRUE),1-0.000000000001))</f>
        <v>0.25166725455566796</v>
      </c>
      <c r="BK743" s="33">
        <f ca="1">IF(_xlfn.T.DIST(BF743,$BD$32,TRUE)&lt;0.5,MAX(_xlfn.T.DIST(BF743,$BD$32,TRUE),0.000000000001),MIN(_xlfn.T.DIST(BF743,$BD$32,TRUE),1-0.000000000001))</f>
        <v>1.0919574203414363E-2</v>
      </c>
      <c r="BL743" s="33">
        <f ca="1">IF(_xlfn.T.DIST(BG743,$BD$32,TRUE)&lt;0.5,MAX(_xlfn.T.DIST(BG743,$BD$32,TRUE),0.000000000001),MIN(_xlfn.T.DIST(BG743,$BD$32,TRUE),1-0.000000000001))</f>
        <v>0.81186067487195535</v>
      </c>
      <c r="BM743" s="37">
        <f ca="1">IF(_xlfn.T.DIST(BH743,$BD$32,TRUE)&lt;0.5,MAX(_xlfn.T.DIST(BH743,$BD$32,TRUE),0.000000000001),MIN(_xlfn.T.DIST(BH743,$BD$32,TRUE),1-0.000000000001))</f>
        <v>0.22975555387178004</v>
      </c>
      <c r="BN743" s="33">
        <f t="shared" ca="1" si="260"/>
        <v>9.10110366603584</v>
      </c>
      <c r="BO743" s="33">
        <f t="shared" ca="1" si="261"/>
        <v>14.330747637346338</v>
      </c>
      <c r="BP743" s="33">
        <f t="shared" ca="1" si="262"/>
        <v>11.120538417228055</v>
      </c>
      <c r="BQ743" s="33">
        <f t="shared" ca="1" si="263"/>
        <v>14.034979708729272</v>
      </c>
      <c r="BR743" s="33">
        <f t="shared" ca="1" si="264"/>
        <v>16.041391520776109</v>
      </c>
      <c r="BS743">
        <f t="shared" ca="1" si="265"/>
        <v>64.62876095011562</v>
      </c>
    </row>
    <row r="744" spans="32:71" x14ac:dyDescent="0.2">
      <c r="AF744" s="32">
        <f t="shared" ca="1" si="247"/>
        <v>-1.59675860949404</v>
      </c>
      <c r="AG744" s="32">
        <f t="shared" ca="1" si="247"/>
        <v>-0.55809963650616545</v>
      </c>
      <c r="AH744" s="32">
        <f t="shared" ca="1" si="247"/>
        <v>0.17126430387504121</v>
      </c>
      <c r="AI744" s="32">
        <f t="shared" ca="1" si="247"/>
        <v>-1.3532433411791889</v>
      </c>
      <c r="AJ744" s="37">
        <f t="shared" ca="1" si="247"/>
        <v>-0.29817099768012667</v>
      </c>
      <c r="AK744" s="33" cm="1">
        <f t="array" aca="1" ref="AK744:AO744" ca="1">MMULT(AF744:AJ744,$Y$50:$AC$54)</f>
        <v>-1.5967586094940405</v>
      </c>
      <c r="AL744">
        <f ca="1"/>
        <v>-1.4888222541184342</v>
      </c>
      <c r="AM744">
        <f ca="1"/>
        <v>-0.23961937386378213</v>
      </c>
      <c r="AN744">
        <f ca="1"/>
        <v>-1.7920505830775384</v>
      </c>
      <c r="AO744" s="35">
        <f ca="1"/>
        <v>-0.37663060836369511</v>
      </c>
      <c r="AP744" s="33">
        <f t="shared" ca="1" si="248"/>
        <v>8.8024310428794692</v>
      </c>
      <c r="AQ744">
        <f t="shared" ca="1" si="249"/>
        <v>13.511177745881566</v>
      </c>
      <c r="AR744">
        <f t="shared" ca="1" si="250"/>
        <v>17.281141878408654</v>
      </c>
      <c r="AS744">
        <f t="shared" ca="1" si="251"/>
        <v>7.8782836589216618</v>
      </c>
      <c r="AT744">
        <f t="shared" ca="1" si="252"/>
        <v>17.49347756654522</v>
      </c>
      <c r="AU744">
        <f t="shared" ca="1" si="253"/>
        <v>64.966511892636575</v>
      </c>
      <c r="BC744">
        <f t="shared" ca="1" si="254"/>
        <v>20.473758343163151</v>
      </c>
      <c r="BD744" s="33">
        <f t="shared" ca="1" si="255"/>
        <v>-1.5350769456103048</v>
      </c>
      <c r="BE744" s="33">
        <f t="shared" ca="1" si="256"/>
        <v>-1.4313100958528477</v>
      </c>
      <c r="BF744" s="33">
        <f t="shared" ca="1" si="257"/>
        <v>-0.23036304570571425</v>
      </c>
      <c r="BG744" s="33">
        <f t="shared" ca="1" si="258"/>
        <v>-1.722824927383052</v>
      </c>
      <c r="BH744" s="37">
        <f t="shared" ca="1" si="259"/>
        <v>-0.36208163242250541</v>
      </c>
      <c r="BI744" s="33">
        <f ca="1">IF(_xlfn.T.DIST(BD744,$BD$32,TRUE)&lt;0.5,MAX(_xlfn.T.DIST(BD744,$BD$32,TRUE),0.000000000001),MIN(_xlfn.T.DIST(BD744,$BD$32,TRUE),1-0.000000000001))</f>
        <v>6.7622610229230773E-2</v>
      </c>
      <c r="BJ744" s="33">
        <f ca="1">IF(_xlfn.T.DIST(BE744,$BD$32,TRUE)&lt;0.5,MAX(_xlfn.T.DIST(BE744,$BD$32,TRUE),0.000000000001),MIN(_xlfn.T.DIST(BE744,$BD$32,TRUE),1-0.000000000001))</f>
        <v>8.1338609382738902E-2</v>
      </c>
      <c r="BK744" s="33">
        <f ca="1">IF(_xlfn.T.DIST(BF744,$BD$32,TRUE)&lt;0.5,MAX(_xlfn.T.DIST(BF744,$BD$32,TRUE),0.000000000001),MIN(_xlfn.T.DIST(BF744,$BD$32,TRUE),1-0.000000000001))</f>
        <v>0.4096866755316938</v>
      </c>
      <c r="BL744" s="33">
        <f ca="1">IF(_xlfn.T.DIST(BG744,$BD$32,TRUE)&lt;0.5,MAX(_xlfn.T.DIST(BG744,$BD$32,TRUE),0.000000000001),MIN(_xlfn.T.DIST(BG744,$BD$32,TRUE),1-0.000000000001))</f>
        <v>4.7607640597463231E-2</v>
      </c>
      <c r="BM744" s="37">
        <f ca="1">IF(_xlfn.T.DIST(BH744,$BD$32,TRUE)&lt;0.5,MAX(_xlfn.T.DIST(BH744,$BD$32,TRUE),0.000000000001),MIN(_xlfn.T.DIST(BH744,$BD$32,TRUE),1-0.000000000001))</f>
        <v>0.35991458813358912</v>
      </c>
      <c r="BN744" s="33">
        <f t="shared" ca="1" si="260"/>
        <v>8.8796996787755127</v>
      </c>
      <c r="BO744" s="33">
        <f t="shared" ca="1" si="261"/>
        <v>13.603876202674387</v>
      </c>
      <c r="BP744" s="33">
        <f t="shared" ca="1" si="262"/>
        <v>17.314946890517017</v>
      </c>
      <c r="BQ744" s="33">
        <f t="shared" ca="1" si="263"/>
        <v>8.1624357285207001</v>
      </c>
      <c r="BR744" s="33">
        <f t="shared" ca="1" si="264"/>
        <v>17.565251581056891</v>
      </c>
      <c r="BS744">
        <f t="shared" ca="1" si="265"/>
        <v>65.526210081544505</v>
      </c>
    </row>
    <row r="745" spans="32:71" x14ac:dyDescent="0.2">
      <c r="AF745" s="32">
        <f t="shared" ca="1" si="247"/>
        <v>-8.6197780877636271E-2</v>
      </c>
      <c r="AG745" s="32">
        <f t="shared" ca="1" si="247"/>
        <v>-0.29177696637082923</v>
      </c>
      <c r="AH745" s="32">
        <f t="shared" ca="1" si="247"/>
        <v>-0.11322076494506711</v>
      </c>
      <c r="AI745" s="32">
        <f t="shared" ca="1" si="247"/>
        <v>0.95481674427838503</v>
      </c>
      <c r="AJ745" s="37">
        <f t="shared" ca="1" si="247"/>
        <v>1.0049233793794949</v>
      </c>
      <c r="AK745" s="33" cm="1">
        <f t="array" aca="1" ref="AK745:AO745" ca="1">MMULT(AF745:AJ745,$Y$50:$AC$54)</f>
        <v>-8.6197780877636285E-2</v>
      </c>
      <c r="AL745">
        <f ca="1"/>
        <v>-0.27358887949580613</v>
      </c>
      <c r="AM745">
        <f ca="1"/>
        <v>-0.16800579887259365</v>
      </c>
      <c r="AN745">
        <f ca="1"/>
        <v>0.55397280122206827</v>
      </c>
      <c r="AO745" s="35">
        <f ca="1"/>
        <v>0.94371740540683469</v>
      </c>
      <c r="AP745" s="33">
        <f t="shared" ca="1" si="248"/>
        <v>9.9353516643417734</v>
      </c>
      <c r="AQ745">
        <f t="shared" ca="1" si="249"/>
        <v>14.726411120504194</v>
      </c>
      <c r="AR745">
        <f t="shared" ca="1" si="250"/>
        <v>17.49598260338222</v>
      </c>
      <c r="AS745">
        <f t="shared" ca="1" si="251"/>
        <v>13.274137442810757</v>
      </c>
      <c r="AT745">
        <f t="shared" ca="1" si="252"/>
        <v>22.774869621627339</v>
      </c>
      <c r="AU745">
        <f t="shared" ca="1" si="253"/>
        <v>78.206752452666279</v>
      </c>
      <c r="BC745">
        <f t="shared" ca="1" si="254"/>
        <v>22.863697840281997</v>
      </c>
      <c r="BD745" s="33">
        <f t="shared" ca="1" si="255"/>
        <v>-8.2868021128100336E-2</v>
      </c>
      <c r="BE745" s="33">
        <f t="shared" ca="1" si="256"/>
        <v>-0.26302033318764784</v>
      </c>
      <c r="BF745" s="33">
        <f t="shared" ca="1" si="257"/>
        <v>-0.16151585283130601</v>
      </c>
      <c r="BG745" s="33">
        <f t="shared" ca="1" si="258"/>
        <v>0.53257322089568537</v>
      </c>
      <c r="BH745" s="37">
        <f t="shared" ca="1" si="259"/>
        <v>0.90726226468898985</v>
      </c>
      <c r="BI745" s="33">
        <f ca="1">IF(_xlfn.T.DIST(BD745,$BD$32,TRUE)&lt;0.5,MAX(_xlfn.T.DIST(BD745,$BD$32,TRUE),0.000000000001),MIN(_xlfn.T.DIST(BD745,$BD$32,TRUE),1-0.000000000001))</f>
        <v>0.46725347394956923</v>
      </c>
      <c r="BJ745" s="33">
        <f ca="1">IF(_xlfn.T.DIST(BE745,$BD$32,TRUE)&lt;0.5,MAX(_xlfn.T.DIST(BE745,$BD$32,TRUE),0.000000000001),MIN(_xlfn.T.DIST(BE745,$BD$32,TRUE),1-0.000000000001))</f>
        <v>0.39716646581550197</v>
      </c>
      <c r="BK745" s="33">
        <f ca="1">IF(_xlfn.T.DIST(BF745,$BD$32,TRUE)&lt;0.5,MAX(_xlfn.T.DIST(BF745,$BD$32,TRUE),0.000000000001),MIN(_xlfn.T.DIST(BF745,$BD$32,TRUE),1-0.000000000001))</f>
        <v>0.43638499435706524</v>
      </c>
      <c r="BL745" s="33">
        <f ca="1">IF(_xlfn.T.DIST(BG745,$BD$32,TRUE)&lt;0.5,MAX(_xlfn.T.DIST(BG745,$BD$32,TRUE),0.000000000001),MIN(_xlfn.T.DIST(BG745,$BD$32,TRUE),1-0.000000000001))</f>
        <v>0.70087399089539304</v>
      </c>
      <c r="BM745" s="37">
        <f ca="1">IF(_xlfn.T.DIST(BH745,$BD$32,TRUE)&lt;0.5,MAX(_xlfn.T.DIST(BH745,$BD$32,TRUE),0.000000000001),MIN(_xlfn.T.DIST(BH745,$BD$32,TRUE),1-0.000000000001))</f>
        <v>0.81425077682410141</v>
      </c>
      <c r="BN745" s="33">
        <f t="shared" ca="1" si="260"/>
        <v>9.9383681790021967</v>
      </c>
      <c r="BO745" s="33">
        <f t="shared" ca="1" si="261"/>
        <v>14.739311754736345</v>
      </c>
      <c r="BP745" s="33">
        <f t="shared" ca="1" si="262"/>
        <v>17.519576939528129</v>
      </c>
      <c r="BQ745" s="33">
        <f t="shared" ca="1" si="263"/>
        <v>13.211906482547949</v>
      </c>
      <c r="BR745" s="33">
        <f t="shared" ca="1" si="264"/>
        <v>22.574680260312817</v>
      </c>
      <c r="BS745">
        <f t="shared" ca="1" si="265"/>
        <v>77.98384361612743</v>
      </c>
    </row>
    <row r="746" spans="32:71" x14ac:dyDescent="0.2">
      <c r="AF746" s="32">
        <f t="shared" ca="1" si="247"/>
        <v>-0.63434350994166289</v>
      </c>
      <c r="AG746" s="32">
        <f t="shared" ca="1" si="247"/>
        <v>0.32682650852013273</v>
      </c>
      <c r="AH746" s="32">
        <f t="shared" ca="1" si="247"/>
        <v>0.71482542387548609</v>
      </c>
      <c r="AI746" s="32">
        <f t="shared" ca="1" si="247"/>
        <v>-0.52025812124671855</v>
      </c>
      <c r="AJ746" s="37">
        <f t="shared" ca="1" si="247"/>
        <v>-9.9300929396459292E-2</v>
      </c>
      <c r="AK746" s="33" cm="1">
        <f t="array" aca="1" ref="AK746:AO746" ca="1">MMULT(AF746:AJ746,$Y$50:$AC$54)</f>
        <v>-0.634343509941663</v>
      </c>
      <c r="AL746">
        <f ca="1"/>
        <v>-0.18638608829176409</v>
      </c>
      <c r="AM746">
        <f ca="1"/>
        <v>0.60775662728356827</v>
      </c>
      <c r="AN746">
        <f ca="1"/>
        <v>-0.71703903108919875</v>
      </c>
      <c r="AO746" s="35">
        <f ca="1"/>
        <v>0.22615330259174343</v>
      </c>
      <c r="AP746" s="33">
        <f t="shared" ca="1" si="248"/>
        <v>9.5242423675437529</v>
      </c>
      <c r="AQ746">
        <f t="shared" ca="1" si="249"/>
        <v>14.813613911708236</v>
      </c>
      <c r="AR746">
        <f t="shared" ca="1" si="250"/>
        <v>19.823269881850706</v>
      </c>
      <c r="AS746">
        <f t="shared" ca="1" si="251"/>
        <v>10.350810228494844</v>
      </c>
      <c r="AT746">
        <f t="shared" ca="1" si="252"/>
        <v>19.904613210366975</v>
      </c>
      <c r="AU746">
        <f t="shared" ca="1" si="253"/>
        <v>74.416549599964512</v>
      </c>
      <c r="BC746">
        <f t="shared" ca="1" si="254"/>
        <v>26.686674881469855</v>
      </c>
      <c r="BD746" s="33">
        <f t="shared" ca="1" si="255"/>
        <v>-0.60983926557159573</v>
      </c>
      <c r="BE746" s="33">
        <f t="shared" ca="1" si="256"/>
        <v>-0.17918612457635957</v>
      </c>
      <c r="BF746" s="33">
        <f t="shared" ca="1" si="257"/>
        <v>0.58427941552198814</v>
      </c>
      <c r="BG746" s="33">
        <f t="shared" ca="1" si="258"/>
        <v>-0.68934031680377661</v>
      </c>
      <c r="BH746" s="37">
        <f t="shared" ca="1" si="259"/>
        <v>0.21741715931140077</v>
      </c>
      <c r="BI746" s="33">
        <f ca="1">IF(_xlfn.T.DIST(BD746,$BD$32,TRUE)&lt;0.5,MAX(_xlfn.T.DIST(BD746,$BD$32,TRUE),0.000000000001),MIN(_xlfn.T.DIST(BD746,$BD$32,TRUE),1-0.000000000001))</f>
        <v>0.27328005280245748</v>
      </c>
      <c r="BJ746" s="33">
        <f ca="1">IF(_xlfn.T.DIST(BE746,$BD$32,TRUE)&lt;0.5,MAX(_xlfn.T.DIST(BE746,$BD$32,TRUE),0.000000000001),MIN(_xlfn.T.DIST(BE746,$BD$32,TRUE),1-0.000000000001))</f>
        <v>0.4294981415953989</v>
      </c>
      <c r="BK746" s="33">
        <f ca="1">IF(_xlfn.T.DIST(BF746,$BD$32,TRUE)&lt;0.5,MAX(_xlfn.T.DIST(BF746,$BD$32,TRUE),0.000000000001),MIN(_xlfn.T.DIST(BF746,$BD$32,TRUE),1-0.000000000001))</f>
        <v>0.7182996944737432</v>
      </c>
      <c r="BL746" s="33">
        <f ca="1">IF(_xlfn.T.DIST(BG746,$BD$32,TRUE)&lt;0.5,MAX(_xlfn.T.DIST(BG746,$BD$32,TRUE),0.000000000001),MIN(_xlfn.T.DIST(BG746,$BD$32,TRUE),1-0.000000000001))</f>
        <v>0.24795340288896522</v>
      </c>
      <c r="BM746" s="37">
        <f ca="1">IF(_xlfn.T.DIST(BH746,$BD$32,TRUE)&lt;0.5,MAX(_xlfn.T.DIST(BH746,$BD$32,TRUE),0.000000000001),MIN(_xlfn.T.DIST(BH746,$BD$32,TRUE),1-0.000000000001))</f>
        <v>0.58532238715857554</v>
      </c>
      <c r="BN746" s="33">
        <f t="shared" ca="1" si="260"/>
        <v>9.547807965472952</v>
      </c>
      <c r="BO746" s="33">
        <f t="shared" ca="1" si="261"/>
        <v>14.822347999051711</v>
      </c>
      <c r="BP746" s="33">
        <f t="shared" ca="1" si="262"/>
        <v>19.73339353203319</v>
      </c>
      <c r="BQ746" s="33">
        <f t="shared" ca="1" si="263"/>
        <v>10.43382836523287</v>
      </c>
      <c r="BR746" s="33">
        <f t="shared" ca="1" si="264"/>
        <v>19.862114352368803</v>
      </c>
      <c r="BS746">
        <f t="shared" ca="1" si="265"/>
        <v>74.399492214159523</v>
      </c>
    </row>
    <row r="747" spans="32:71" x14ac:dyDescent="0.2">
      <c r="AF747" s="32">
        <f t="shared" ca="1" si="247"/>
        <v>-0.55133316733855697</v>
      </c>
      <c r="AG747" s="32">
        <f t="shared" ca="1" si="247"/>
        <v>0.2375166637736684</v>
      </c>
      <c r="AH747" s="32">
        <f t="shared" ca="1" si="247"/>
        <v>0.91634095991226217</v>
      </c>
      <c r="AI747" s="32">
        <f t="shared" ca="1" si="247"/>
        <v>-0.52369901932438689</v>
      </c>
      <c r="AJ747" s="37">
        <f t="shared" ca="1" si="247"/>
        <v>0.17926308953438089</v>
      </c>
      <c r="AK747" s="33" cm="1">
        <f t="array" aca="1" ref="AK747:AO747" ca="1">MMULT(AF747:AJ747,$Y$50:$AC$54)</f>
        <v>-0.55133316733855708</v>
      </c>
      <c r="AL747">
        <f ca="1"/>
        <v>-0.19636449011041832</v>
      </c>
      <c r="AM747">
        <f ca="1"/>
        <v>0.80758005735853522</v>
      </c>
      <c r="AN747">
        <f ca="1"/>
        <v>-0.82171771562161489</v>
      </c>
      <c r="AO747" s="35">
        <f ca="1"/>
        <v>0.56110998023922631</v>
      </c>
      <c r="AP747" s="33">
        <f t="shared" ca="1" si="248"/>
        <v>9.5865001244960819</v>
      </c>
      <c r="AQ747">
        <f t="shared" ca="1" si="249"/>
        <v>14.803635509889581</v>
      </c>
      <c r="AR747">
        <f t="shared" ca="1" si="250"/>
        <v>20.422740172075606</v>
      </c>
      <c r="AS747">
        <f t="shared" ca="1" si="251"/>
        <v>10.110049254070287</v>
      </c>
      <c r="AT747">
        <f t="shared" ca="1" si="252"/>
        <v>21.244439920956907</v>
      </c>
      <c r="AU747">
        <f t="shared" ca="1" si="253"/>
        <v>76.167364981488461</v>
      </c>
      <c r="BC747">
        <f t="shared" ca="1" si="254"/>
        <v>23.516818418367833</v>
      </c>
      <c r="BD747" s="33">
        <f t="shared" ca="1" si="255"/>
        <v>-0.53003555421561421</v>
      </c>
      <c r="BE747" s="33">
        <f t="shared" ca="1" si="256"/>
        <v>-0.18877906773932501</v>
      </c>
      <c r="BF747" s="33">
        <f t="shared" ca="1" si="257"/>
        <v>0.77638380680380603</v>
      </c>
      <c r="BG747" s="33">
        <f t="shared" ca="1" si="258"/>
        <v>-0.78997533725526692</v>
      </c>
      <c r="BH747" s="37">
        <f t="shared" ca="1" si="259"/>
        <v>0.53943469569894609</v>
      </c>
      <c r="BI747" s="33">
        <f ca="1">IF(_xlfn.T.DIST(BD747,$BD$32,TRUE)&lt;0.5,MAX(_xlfn.T.DIST(BD747,$BD$32,TRUE),0.000000000001),MIN(_xlfn.T.DIST(BD747,$BD$32,TRUE),1-0.000000000001))</f>
        <v>0.29999433298099037</v>
      </c>
      <c r="BJ747" s="33">
        <f ca="1">IF(_xlfn.T.DIST(BE747,$BD$32,TRUE)&lt;0.5,MAX(_xlfn.T.DIST(BE747,$BD$32,TRUE),0.000000000001),MIN(_xlfn.T.DIST(BE747,$BD$32,TRUE),1-0.000000000001))</f>
        <v>0.42576864036442652</v>
      </c>
      <c r="BK747" s="33">
        <f ca="1">IF(_xlfn.T.DIST(BF747,$BD$32,TRUE)&lt;0.5,MAX(_xlfn.T.DIST(BF747,$BD$32,TRUE),0.000000000001),MIN(_xlfn.T.DIST(BF747,$BD$32,TRUE),1-0.000000000001))</f>
        <v>0.77819957190458777</v>
      </c>
      <c r="BL747" s="33">
        <f ca="1">IF(_xlfn.T.DIST(BG747,$BD$32,TRUE)&lt;0.5,MAX(_xlfn.T.DIST(BG747,$BD$32,TRUE),0.000000000001),MIN(_xlfn.T.DIST(BG747,$BD$32,TRUE),1-0.000000000001))</f>
        <v>0.2178711248478431</v>
      </c>
      <c r="BM747" s="37">
        <f ca="1">IF(_xlfn.T.DIST(BH747,$BD$32,TRUE)&lt;0.5,MAX(_xlfn.T.DIST(BH747,$BD$32,TRUE),0.000000000001),MIN(_xlfn.T.DIST(BH747,$BD$32,TRUE),1-0.000000000001))</f>
        <v>0.70321578772047555</v>
      </c>
      <c r="BN747" s="33">
        <f t="shared" ca="1" si="260"/>
        <v>9.6066873912161448</v>
      </c>
      <c r="BO747" s="33">
        <f t="shared" ca="1" si="261"/>
        <v>14.812842671751385</v>
      </c>
      <c r="BP747" s="33">
        <f t="shared" ca="1" si="262"/>
        <v>20.29838040911843</v>
      </c>
      <c r="BQ747" s="33">
        <f t="shared" ca="1" si="263"/>
        <v>10.207372680178391</v>
      </c>
      <c r="BR747" s="33">
        <f t="shared" ca="1" si="264"/>
        <v>21.134688346732631</v>
      </c>
      <c r="BS747">
        <f t="shared" ca="1" si="265"/>
        <v>76.059971498996987</v>
      </c>
    </row>
    <row r="748" spans="32:71" x14ac:dyDescent="0.2">
      <c r="AF748" s="32">
        <f t="shared" ca="1" si="247"/>
        <v>-0.41932434797661139</v>
      </c>
      <c r="AG748" s="32">
        <f t="shared" ca="1" si="247"/>
        <v>-1.4293351244554213</v>
      </c>
      <c r="AH748" s="32">
        <f t="shared" ca="1" si="247"/>
        <v>-0.68249432864329507</v>
      </c>
      <c r="AI748" s="32">
        <f t="shared" ca="1" si="247"/>
        <v>-1.0700599969953395</v>
      </c>
      <c r="AJ748" s="37">
        <f t="shared" ca="1" si="247"/>
        <v>-0.21487161655024323</v>
      </c>
      <c r="AK748" s="33" cm="1">
        <f t="array" aca="1" ref="AK748:AO748" ca="1">MMULT(AF748:AJ748,$Y$50:$AC$54)</f>
        <v>-0.4193243479766115</v>
      </c>
      <c r="AL748">
        <f ca="1"/>
        <v>-1.3382577136782143</v>
      </c>
      <c r="AM748">
        <f ca="1"/>
        <v>-0.94627214305408325</v>
      </c>
      <c r="AN748">
        <f ca="1"/>
        <v>-1.2681403967768881</v>
      </c>
      <c r="AO748" s="35">
        <f ca="1"/>
        <v>-0.7464861761256385</v>
      </c>
      <c r="AP748" s="33">
        <f t="shared" ca="1" si="248"/>
        <v>9.6855067390175407</v>
      </c>
      <c r="AQ748">
        <f t="shared" ca="1" si="249"/>
        <v>13.661742286321786</v>
      </c>
      <c r="AR748">
        <f t="shared" ca="1" si="250"/>
        <v>15.16118357083775</v>
      </c>
      <c r="AS748">
        <f t="shared" ca="1" si="251"/>
        <v>9.0832770874131583</v>
      </c>
      <c r="AT748">
        <f t="shared" ca="1" si="252"/>
        <v>16.014055295497446</v>
      </c>
      <c r="AU748">
        <f t="shared" ca="1" si="253"/>
        <v>63.605764979087681</v>
      </c>
      <c r="BC748">
        <f t="shared" ca="1" si="254"/>
        <v>36.319147208405091</v>
      </c>
      <c r="BD748" s="33">
        <f t="shared" ca="1" si="255"/>
        <v>-0.40312614285257237</v>
      </c>
      <c r="BE748" s="33">
        <f t="shared" ca="1" si="256"/>
        <v>-1.2865617578874564</v>
      </c>
      <c r="BF748" s="33">
        <f t="shared" ca="1" si="257"/>
        <v>-0.90971831461479336</v>
      </c>
      <c r="BG748" s="33">
        <f t="shared" ca="1" si="258"/>
        <v>-1.2191530237035311</v>
      </c>
      <c r="BH748" s="37">
        <f t="shared" ca="1" si="259"/>
        <v>-0.7176499393044532</v>
      </c>
      <c r="BI748" s="33">
        <f ca="1">IF(_xlfn.T.DIST(BD748,$BD$32,TRUE)&lt;0.5,MAX(_xlfn.T.DIST(BD748,$BD$32,TRUE),0.000000000001),MIN(_xlfn.T.DIST(BD748,$BD$32,TRUE),1-0.000000000001))</f>
        <v>0.34485706929227844</v>
      </c>
      <c r="BJ748" s="33">
        <f ca="1">IF(_xlfn.T.DIST(BE748,$BD$32,TRUE)&lt;0.5,MAX(_xlfn.T.DIST(BE748,$BD$32,TRUE),0.000000000001),MIN(_xlfn.T.DIST(BE748,$BD$32,TRUE),1-0.000000000001))</f>
        <v>0.10404358205871035</v>
      </c>
      <c r="BK748" s="33">
        <f ca="1">IF(_xlfn.T.DIST(BF748,$BD$32,TRUE)&lt;0.5,MAX(_xlfn.T.DIST(BF748,$BD$32,TRUE),0.000000000001),MIN(_xlfn.T.DIST(BF748,$BD$32,TRUE),1-0.000000000001))</f>
        <v>0.18511120510382673</v>
      </c>
      <c r="BL748" s="33">
        <f ca="1">IF(_xlfn.T.DIST(BG748,$BD$32,TRUE)&lt;0.5,MAX(_xlfn.T.DIST(BG748,$BD$32,TRUE),0.000000000001),MIN(_xlfn.T.DIST(BG748,$BD$32,TRUE),1-0.000000000001))</f>
        <v>0.11614279745164038</v>
      </c>
      <c r="BM748" s="37">
        <f ca="1">IF(_xlfn.T.DIST(BH748,$BD$32,TRUE)&lt;0.5,MAX(_xlfn.T.DIST(BH748,$BD$32,TRUE),0.000000000001),MIN(_xlfn.T.DIST(BH748,$BD$32,TRUE),1-0.000000000001))</f>
        <v>0.23926229196426435</v>
      </c>
      <c r="BN748" s="33">
        <f t="shared" ca="1" si="260"/>
        <v>9.7005677260195604</v>
      </c>
      <c r="BO748" s="33">
        <f t="shared" ca="1" si="261"/>
        <v>13.741157328611072</v>
      </c>
      <c r="BP748" s="33">
        <f t="shared" ca="1" si="262"/>
        <v>15.311829500354456</v>
      </c>
      <c r="BQ748" s="33">
        <f t="shared" ca="1" si="263"/>
        <v>9.2526685569185929</v>
      </c>
      <c r="BR748" s="33">
        <f t="shared" ca="1" si="264"/>
        <v>16.165289699583809</v>
      </c>
      <c r="BS748">
        <f t="shared" ca="1" si="265"/>
        <v>64.171512811487489</v>
      </c>
    </row>
    <row r="749" spans="32:71" x14ac:dyDescent="0.2">
      <c r="AF749" s="32">
        <f t="shared" ca="1" si="247"/>
        <v>0.34922271416091799</v>
      </c>
      <c r="AG749" s="32">
        <f t="shared" ca="1" si="247"/>
        <v>-0.60512254380601171</v>
      </c>
      <c r="AH749" s="32">
        <f t="shared" ca="1" si="247"/>
        <v>-2.1151190640842706E-2</v>
      </c>
      <c r="AI749" s="32">
        <f t="shared" ca="1" si="247"/>
        <v>0.17540050308189381</v>
      </c>
      <c r="AJ749" s="37">
        <f t="shared" ca="1" si="247"/>
        <v>-0.24601792241123296</v>
      </c>
      <c r="AK749" s="33" cm="1">
        <f t="array" aca="1" ref="AK749:AO749" ca="1">MMULT(AF749:AJ749,$Y$50:$AC$54)</f>
        <v>0.34922271416091805</v>
      </c>
      <c r="AL749">
        <f ca="1"/>
        <v>-0.21138052338781196</v>
      </c>
      <c r="AM749">
        <f ca="1"/>
        <v>-3.3051267265133938E-2</v>
      </c>
      <c r="AN749">
        <f ca="1"/>
        <v>-4.3693477772200714E-2</v>
      </c>
      <c r="AO749" s="35">
        <f ca="1"/>
        <v>-0.16569275071070272</v>
      </c>
      <c r="AP749" s="33">
        <f t="shared" ca="1" si="248"/>
        <v>10.261917035620689</v>
      </c>
      <c r="AQ749">
        <f t="shared" ca="1" si="249"/>
        <v>14.788619476612189</v>
      </c>
      <c r="AR749">
        <f t="shared" ca="1" si="250"/>
        <v>17.900846198204597</v>
      </c>
      <c r="AS749">
        <f t="shared" ca="1" si="251"/>
        <v>11.899505001123938</v>
      </c>
      <c r="AT749">
        <f t="shared" ca="1" si="252"/>
        <v>18.33722899715719</v>
      </c>
      <c r="AU749">
        <f t="shared" ca="1" si="253"/>
        <v>73.18811670871861</v>
      </c>
      <c r="BC749">
        <f t="shared" ca="1" si="254"/>
        <v>23.279384529797802</v>
      </c>
      <c r="BD749" s="33">
        <f t="shared" ca="1" si="255"/>
        <v>0.33573248592769428</v>
      </c>
      <c r="BE749" s="33">
        <f t="shared" ca="1" si="256"/>
        <v>-0.20321504219506828</v>
      </c>
      <c r="BF749" s="33">
        <f t="shared" ca="1" si="257"/>
        <v>-3.1774520018394189E-2</v>
      </c>
      <c r="BG749" s="33">
        <f t="shared" ca="1" si="258"/>
        <v>-4.2005629406247427E-2</v>
      </c>
      <c r="BH749" s="37">
        <f t="shared" ca="1" si="259"/>
        <v>-0.15929215609574862</v>
      </c>
      <c r="BI749" s="33">
        <f ca="1">IF(_xlfn.T.DIST(BD749,$BD$32,TRUE)&lt;0.5,MAX(_xlfn.T.DIST(BD749,$BD$32,TRUE),0.000000000001),MIN(_xlfn.T.DIST(BD749,$BD$32,TRUE),1-0.000000000001))</f>
        <v>0.63029532799641896</v>
      </c>
      <c r="BJ749" s="33">
        <f ca="1">IF(_xlfn.T.DIST(BE749,$BD$32,TRUE)&lt;0.5,MAX(_xlfn.T.DIST(BE749,$BD$32,TRUE),0.000000000001),MIN(_xlfn.T.DIST(BE749,$BD$32,TRUE),1-0.000000000001))</f>
        <v>0.42016952040481548</v>
      </c>
      <c r="BK749" s="33">
        <f ca="1">IF(_xlfn.T.DIST(BF749,$BD$32,TRUE)&lt;0.5,MAX(_xlfn.T.DIST(BF749,$BD$32,TRUE),0.000000000001),MIN(_xlfn.T.DIST(BF749,$BD$32,TRUE),1-0.000000000001))</f>
        <v>0.48743116269421449</v>
      </c>
      <c r="BL749" s="33">
        <f ca="1">IF(_xlfn.T.DIST(BG749,$BD$32,TRUE)&lt;0.5,MAX(_xlfn.T.DIST(BG749,$BD$32,TRUE),0.000000000001),MIN(_xlfn.T.DIST(BG749,$BD$32,TRUE),1-0.000000000001))</f>
        <v>0.48338626972877252</v>
      </c>
      <c r="BM749" s="37">
        <f ca="1">IF(_xlfn.T.DIST(BH749,$BD$32,TRUE)&lt;0.5,MAX(_xlfn.T.DIST(BH749,$BD$32,TRUE),0.000000000001),MIN(_xlfn.T.DIST(BH749,$BD$32,TRUE),1-0.000000000001))</f>
        <v>0.43725314730376397</v>
      </c>
      <c r="BN749" s="33">
        <f t="shared" ca="1" si="260"/>
        <v>10.24947672312155</v>
      </c>
      <c r="BO749" s="33">
        <f t="shared" ca="1" si="261"/>
        <v>14.798540175550917</v>
      </c>
      <c r="BP749" s="33">
        <f t="shared" ca="1" si="262"/>
        <v>17.905468149675343</v>
      </c>
      <c r="BQ749" s="33">
        <f t="shared" ca="1" si="263"/>
        <v>11.904190072067303</v>
      </c>
      <c r="BR749" s="33">
        <f t="shared" ca="1" si="264"/>
        <v>18.36825125099746</v>
      </c>
      <c r="BS749">
        <f t="shared" ca="1" si="265"/>
        <v>73.225926371412569</v>
      </c>
    </row>
    <row r="750" spans="32:71" x14ac:dyDescent="0.2">
      <c r="AF750" s="32">
        <f t="shared" ca="1" si="247"/>
        <v>-1.4395480648695991</v>
      </c>
      <c r="AG750" s="32">
        <f t="shared" ca="1" si="247"/>
        <v>-1.6274125466977682</v>
      </c>
      <c r="AH750" s="32">
        <f t="shared" ca="1" si="247"/>
        <v>-0.51852806762888248</v>
      </c>
      <c r="AI750" s="32">
        <f t="shared" ca="1" si="247"/>
        <v>0.85495146281037526</v>
      </c>
      <c r="AJ750" s="37">
        <f t="shared" ca="1" si="247"/>
        <v>-0.92934231878941687</v>
      </c>
      <c r="AK750" s="33" cm="1">
        <f t="array" aca="1" ref="AK750:AO750" ca="1">MMULT(AF750:AJ750,$Y$50:$AC$54)</f>
        <v>-1.4395480648695993</v>
      </c>
      <c r="AL750">
        <f ca="1"/>
        <v>-2.1724625062377863</v>
      </c>
      <c r="AM750">
        <f ca="1"/>
        <v>-1.0244669877169121</v>
      </c>
      <c r="AN750">
        <f ca="1"/>
        <v>-0.40179984886128717</v>
      </c>
      <c r="AO750" s="35">
        <f ca="1"/>
        <v>-0.78296086604283355</v>
      </c>
      <c r="AP750" s="33">
        <f t="shared" ca="1" si="248"/>
        <v>8.9203389513478015</v>
      </c>
      <c r="AQ750">
        <f t="shared" ca="1" si="249"/>
        <v>12.827537493762215</v>
      </c>
      <c r="AR750">
        <f t="shared" ca="1" si="250"/>
        <v>14.926599036849264</v>
      </c>
      <c r="AS750">
        <f t="shared" ca="1" si="251"/>
        <v>11.07586034761904</v>
      </c>
      <c r="AT750">
        <f t="shared" ca="1" si="252"/>
        <v>15.868156535828666</v>
      </c>
      <c r="AU750">
        <f t="shared" ca="1" si="253"/>
        <v>63.618492365406986</v>
      </c>
      <c r="BC750">
        <f t="shared" ca="1" si="254"/>
        <v>35.249720519185928</v>
      </c>
      <c r="BD750" s="33">
        <f t="shared" ca="1" si="255"/>
        <v>-1.3839393339356829</v>
      </c>
      <c r="BE750" s="33">
        <f t="shared" ca="1" si="256"/>
        <v>-2.0885418050666571</v>
      </c>
      <c r="BF750" s="33">
        <f t="shared" ca="1" si="257"/>
        <v>-0.9848925473346174</v>
      </c>
      <c r="BG750" s="33">
        <f t="shared" ca="1" si="258"/>
        <v>-0.38627860283284032</v>
      </c>
      <c r="BH750" s="37">
        <f t="shared" ca="1" si="259"/>
        <v>-0.75271563756169479</v>
      </c>
      <c r="BI750" s="33">
        <f ca="1">IF(_xlfn.T.DIST(BD750,$BD$32,TRUE)&lt;0.5,MAX(_xlfn.T.DIST(BD750,$BD$32,TRUE),0.000000000001),MIN(_xlfn.T.DIST(BD750,$BD$32,TRUE),1-0.000000000001))</f>
        <v>8.8293818437517962E-2</v>
      </c>
      <c r="BJ750" s="33">
        <f ca="1">IF(_xlfn.T.DIST(BE750,$BD$32,TRUE)&lt;0.5,MAX(_xlfn.T.DIST(BE750,$BD$32,TRUE),0.000000000001),MIN(_xlfn.T.DIST(BE750,$BD$32,TRUE),1-0.000000000001))</f>
        <v>2.266810573661035E-2</v>
      </c>
      <c r="BK750" s="33">
        <f ca="1">IF(_xlfn.T.DIST(BF750,$BD$32,TRUE)&lt;0.5,MAX(_xlfn.T.DIST(BF750,$BD$32,TRUE),0.000000000001),MIN(_xlfn.T.DIST(BF750,$BD$32,TRUE),1-0.000000000001))</f>
        <v>0.16627694787804853</v>
      </c>
      <c r="BL750" s="33">
        <f ca="1">IF(_xlfn.T.DIST(BG750,$BD$32,TRUE)&lt;0.5,MAX(_xlfn.T.DIST(BG750,$BD$32,TRUE),0.000000000001),MIN(_xlfn.T.DIST(BG750,$BD$32,TRUE),1-0.000000000001))</f>
        <v>0.35100823147804455</v>
      </c>
      <c r="BM750" s="37">
        <f ca="1">IF(_xlfn.T.DIST(BH750,$BD$32,TRUE)&lt;0.5,MAX(_xlfn.T.DIST(BH750,$BD$32,TRUE),0.000000000001),MIN(_xlfn.T.DIST(BH750,$BD$32,TRUE),1-0.000000000001))</f>
        <v>0.22874351310118191</v>
      </c>
      <c r="BN750" s="33">
        <f t="shared" ca="1" si="260"/>
        <v>8.9864975593871605</v>
      </c>
      <c r="BO750" s="33">
        <f t="shared" ca="1" si="261"/>
        <v>12.998478428511362</v>
      </c>
      <c r="BP750" s="33">
        <f t="shared" ca="1" si="262"/>
        <v>15.09305235013634</v>
      </c>
      <c r="BQ750" s="33">
        <f t="shared" ca="1" si="263"/>
        <v>11.120020287504749</v>
      </c>
      <c r="BR750" s="33">
        <f t="shared" ca="1" si="264"/>
        <v>16.028035318705996</v>
      </c>
      <c r="BS750">
        <f t="shared" ca="1" si="265"/>
        <v>64.226083944245602</v>
      </c>
    </row>
    <row r="751" spans="32:71" x14ac:dyDescent="0.2">
      <c r="AF751" s="32">
        <f t="shared" ca="1" si="247"/>
        <v>-0.6267589750528415</v>
      </c>
      <c r="AG751" s="32">
        <f t="shared" ca="1" si="247"/>
        <v>1.7176664862733002</v>
      </c>
      <c r="AH751" s="32">
        <f t="shared" ca="1" si="247"/>
        <v>-3.002462354811007E-3</v>
      </c>
      <c r="AI751" s="32">
        <f t="shared" ca="1" si="247"/>
        <v>-1.0274250368221445</v>
      </c>
      <c r="AJ751" s="37">
        <f t="shared" ca="1" si="247"/>
        <v>-1.1905195887207216</v>
      </c>
      <c r="AK751" s="33" cm="1">
        <f t="array" aca="1" ref="AK751:AO751" ca="1">MMULT(AF751:AJ751,$Y$50:$AC$54)</f>
        <v>-0.62675897505284162</v>
      </c>
      <c r="AL751">
        <f ca="1"/>
        <v>0.84581015357293488</v>
      </c>
      <c r="AM751">
        <f ca="1"/>
        <v>0.10758511695042032</v>
      </c>
      <c r="AN751">
        <f ca="1"/>
        <v>-0.1059079825728827</v>
      </c>
      <c r="AO751" s="35">
        <f ca="1"/>
        <v>-1.1853996100172284</v>
      </c>
      <c r="AP751" s="33">
        <f t="shared" ca="1" si="248"/>
        <v>9.5299307687103685</v>
      </c>
      <c r="AQ751">
        <f t="shared" ca="1" si="249"/>
        <v>15.845810153572934</v>
      </c>
      <c r="AR751">
        <f t="shared" ca="1" si="250"/>
        <v>18.32275535085126</v>
      </c>
      <c r="AS751">
        <f t="shared" ca="1" si="251"/>
        <v>11.756411640082369</v>
      </c>
      <c r="AT751">
        <f t="shared" ca="1" si="252"/>
        <v>14.258401559931087</v>
      </c>
      <c r="AU751">
        <f t="shared" ca="1" si="253"/>
        <v>69.71330947314803</v>
      </c>
      <c r="BC751">
        <f t="shared" ca="1" si="254"/>
        <v>35.753422091095466</v>
      </c>
      <c r="BD751" s="33">
        <f t="shared" ca="1" si="255"/>
        <v>-0.60254771593987277</v>
      </c>
      <c r="BE751" s="33">
        <f t="shared" ca="1" si="256"/>
        <v>0.81313710124559035</v>
      </c>
      <c r="BF751" s="33">
        <f t="shared" ca="1" si="257"/>
        <v>0.10342917942600581</v>
      </c>
      <c r="BG751" s="33">
        <f t="shared" ca="1" si="258"/>
        <v>-0.10181683157183374</v>
      </c>
      <c r="BH751" s="37">
        <f t="shared" ca="1" si="259"/>
        <v>-1.1396084554380383</v>
      </c>
      <c r="BI751" s="33">
        <f ca="1">IF(_xlfn.T.DIST(BD751,$BD$32,TRUE)&lt;0.5,MAX(_xlfn.T.DIST(BD751,$BD$32,TRUE),0.000000000001),MIN(_xlfn.T.DIST(BD751,$BD$32,TRUE),1-0.000000000001))</f>
        <v>0.27566872588188274</v>
      </c>
      <c r="BJ751" s="33">
        <f ca="1">IF(_xlfn.T.DIST(BE751,$BD$32,TRUE)&lt;0.5,MAX(_xlfn.T.DIST(BE751,$BD$32,TRUE),0.000000000001),MIN(_xlfn.T.DIST(BE751,$BD$32,TRUE),1-0.000000000001))</f>
        <v>0.78872693614072864</v>
      </c>
      <c r="BK751" s="33">
        <f ca="1">IF(_xlfn.T.DIST(BF751,$BD$32,TRUE)&lt;0.5,MAX(_xlfn.T.DIST(BF751,$BD$32,TRUE),0.000000000001),MIN(_xlfn.T.DIST(BF751,$BD$32,TRUE),1-0.000000000001))</f>
        <v>0.54084465575340579</v>
      </c>
      <c r="BL751" s="33">
        <f ca="1">IF(_xlfn.T.DIST(BG751,$BD$32,TRUE)&lt;0.5,MAX(_xlfn.T.DIST(BG751,$BD$32,TRUE),0.000000000001),MIN(_xlfn.T.DIST(BG751,$BD$32,TRUE),1-0.000000000001))</f>
        <v>0.45978977994748077</v>
      </c>
      <c r="BM751" s="37">
        <f ca="1">IF(_xlfn.T.DIST(BH751,$BD$32,TRUE)&lt;0.5,MAX(_xlfn.T.DIST(BH751,$BD$32,TRUE),0.000000000001),MIN(_xlfn.T.DIST(BH751,$BD$32,TRUE),1-0.000000000001))</f>
        <v>0.13173354989619862</v>
      </c>
      <c r="BN751" s="33">
        <f t="shared" ca="1" si="260"/>
        <v>9.5531821133815082</v>
      </c>
      <c r="BO751" s="33">
        <f t="shared" ca="1" si="261"/>
        <v>15.802011808268404</v>
      </c>
      <c r="BP751" s="33">
        <f t="shared" ca="1" si="262"/>
        <v>18.307685678172966</v>
      </c>
      <c r="BQ751" s="33">
        <f t="shared" ca="1" si="263"/>
        <v>11.76778431228626</v>
      </c>
      <c r="BR751" s="33">
        <f t="shared" ca="1" si="264"/>
        <v>14.527064310359084</v>
      </c>
      <c r="BS751">
        <f t="shared" ca="1" si="265"/>
        <v>69.957728222468219</v>
      </c>
    </row>
    <row r="752" spans="32:71" x14ac:dyDescent="0.2">
      <c r="AF752" s="32">
        <f t="shared" ca="1" si="247"/>
        <v>-5.7045831262713308E-2</v>
      </c>
      <c r="AG752" s="32">
        <f t="shared" ca="1" si="247"/>
        <v>-0.43733582437135315</v>
      </c>
      <c r="AH752" s="32">
        <f t="shared" ca="1" si="247"/>
        <v>0.3318634739620635</v>
      </c>
      <c r="AI752" s="32">
        <f t="shared" ca="1" si="247"/>
        <v>0.44894009012678526</v>
      </c>
      <c r="AJ752" s="37">
        <f t="shared" ca="1" si="247"/>
        <v>-1.137885909920229</v>
      </c>
      <c r="AK752" s="33" cm="1">
        <f t="array" aca="1" ref="AK752:AO752" ca="1">MMULT(AF752:AJ752,$Y$50:$AC$54)</f>
        <v>-5.7045831262713322E-2</v>
      </c>
      <c r="AL752">
        <f ca="1"/>
        <v>-0.36142149121234607</v>
      </c>
      <c r="AM752">
        <f ca="1"/>
        <v>0.24888355482953045</v>
      </c>
      <c r="AN752">
        <f ca="1"/>
        <v>-5.1494808654648172E-2</v>
      </c>
      <c r="AO752" s="35">
        <f ca="1"/>
        <v>-0.60807866134093658</v>
      </c>
      <c r="AP752" s="33">
        <f t="shared" ca="1" si="248"/>
        <v>9.9572156265529657</v>
      </c>
      <c r="AQ752">
        <f t="shared" ca="1" si="249"/>
        <v>14.638578508787655</v>
      </c>
      <c r="AR752">
        <f t="shared" ca="1" si="250"/>
        <v>18.746650664488591</v>
      </c>
      <c r="AS752">
        <f t="shared" ca="1" si="251"/>
        <v>11.88156194009431</v>
      </c>
      <c r="AT752">
        <f t="shared" ca="1" si="252"/>
        <v>16.567685354636254</v>
      </c>
      <c r="AU752">
        <f t="shared" ca="1" si="253"/>
        <v>71.791692094559778</v>
      </c>
      <c r="BC752">
        <f t="shared" ca="1" si="254"/>
        <v>44.240357976903738</v>
      </c>
      <c r="BD752" s="33">
        <f t="shared" ca="1" si="255"/>
        <v>-5.4842190857085617E-2</v>
      </c>
      <c r="BE752" s="33">
        <f t="shared" ca="1" si="256"/>
        <v>-0.34746003278727933</v>
      </c>
      <c r="BF752" s="33">
        <f t="shared" ca="1" si="257"/>
        <v>0.23926935786581482</v>
      </c>
      <c r="BG752" s="33">
        <f t="shared" ca="1" si="258"/>
        <v>-4.9505600354591006E-2</v>
      </c>
      <c r="BH752" s="37">
        <f t="shared" ca="1" si="259"/>
        <v>-0.58458900962984395</v>
      </c>
      <c r="BI752" s="33">
        <f ca="1">IF(_xlfn.T.DIST(BD752,$BD$32,TRUE)&lt;0.5,MAX(_xlfn.T.DIST(BD752,$BD$32,TRUE),0.000000000001),MIN(_xlfn.T.DIST(BD752,$BD$32,TRUE),1-0.000000000001))</f>
        <v>0.47831389756747889</v>
      </c>
      <c r="BJ752" s="33">
        <f ca="1">IF(_xlfn.T.DIST(BE752,$BD$32,TRUE)&lt;0.5,MAX(_xlfn.T.DIST(BE752,$BD$32,TRUE),0.000000000001),MIN(_xlfn.T.DIST(BE752,$BD$32,TRUE),1-0.000000000001))</f>
        <v>0.36533585099214583</v>
      </c>
      <c r="BK752" s="33">
        <f ca="1">IF(_xlfn.T.DIST(BF752,$BD$32,TRUE)&lt;0.5,MAX(_xlfn.T.DIST(BF752,$BD$32,TRUE),0.000000000001),MIN(_xlfn.T.DIST(BF752,$BD$32,TRUE),1-0.000000000001))</f>
        <v>0.5937380611075862</v>
      </c>
      <c r="BL752" s="33">
        <f ca="1">IF(_xlfn.T.DIST(BG752,$BD$32,TRUE)&lt;0.5,MAX(_xlfn.T.DIST(BG752,$BD$32,TRUE),0.000000000001),MIN(_xlfn.T.DIST(BG752,$BD$32,TRUE),1-0.000000000001))</f>
        <v>0.48042225474655514</v>
      </c>
      <c r="BM752" s="37">
        <f ca="1">IF(_xlfn.T.DIST(BH752,$BD$32,TRUE)&lt;0.5,MAX(_xlfn.T.DIST(BH752,$BD$32,TRUE),0.000000000001),MIN(_xlfn.T.DIST(BH752,$BD$32,TRUE),1-0.000000000001))</f>
        <v>0.28159753337191656</v>
      </c>
      <c r="BN752" s="33">
        <f t="shared" ca="1" si="260"/>
        <v>9.9592106528859929</v>
      </c>
      <c r="BO752" s="33">
        <f t="shared" ca="1" si="261"/>
        <v>14.655767844847546</v>
      </c>
      <c r="BP752" s="33">
        <f t="shared" ca="1" si="262"/>
        <v>18.711513987661721</v>
      </c>
      <c r="BQ752" s="33">
        <f t="shared" ca="1" si="263"/>
        <v>11.887084159443905</v>
      </c>
      <c r="BR752" s="33">
        <f t="shared" ca="1" si="264"/>
        <v>16.687590873583222</v>
      </c>
      <c r="BS752">
        <f t="shared" ca="1" si="265"/>
        <v>71.901167518422383</v>
      </c>
    </row>
    <row r="753" spans="32:71" x14ac:dyDescent="0.2">
      <c r="AF753" s="32">
        <f t="shared" ca="1" si="247"/>
        <v>-1.0785056736213232</v>
      </c>
      <c r="AG753" s="32">
        <f t="shared" ca="1" si="247"/>
        <v>5.8645722035344919E-2</v>
      </c>
      <c r="AH753" s="32">
        <f t="shared" ca="1" si="247"/>
        <v>-1.1865487452496164</v>
      </c>
      <c r="AI753" s="32">
        <f t="shared" ca="1" si="247"/>
        <v>0.94319854173451045</v>
      </c>
      <c r="AJ753" s="37">
        <f t="shared" ca="1" si="247"/>
        <v>-0.74053299395012029</v>
      </c>
      <c r="AK753" s="33" cm="1">
        <f t="array" aca="1" ref="AK753:AO753" ca="1">MMULT(AF753:AJ753,$Y$50:$AC$54)</f>
        <v>-1.0785056736213234</v>
      </c>
      <c r="AL753">
        <f ca="1"/>
        <v>-0.68392384656444094</v>
      </c>
      <c r="AM753">
        <f ca="1"/>
        <v>-1.3627155239325277</v>
      </c>
      <c r="AN753">
        <f ca="1"/>
        <v>0.85752776743211734</v>
      </c>
      <c r="AO753" s="35">
        <f ca="1"/>
        <v>-1.0386836180362284</v>
      </c>
      <c r="AP753" s="33">
        <f t="shared" ca="1" si="248"/>
        <v>9.1911207447840066</v>
      </c>
      <c r="AQ753">
        <f t="shared" ca="1" si="249"/>
        <v>14.316076153435558</v>
      </c>
      <c r="AR753">
        <f t="shared" ca="1" si="250"/>
        <v>13.911853428202416</v>
      </c>
      <c r="AS753">
        <f t="shared" ca="1" si="251"/>
        <v>13.97231386509387</v>
      </c>
      <c r="AT753">
        <f t="shared" ca="1" si="252"/>
        <v>14.845265527855087</v>
      </c>
      <c r="AU753">
        <f t="shared" ca="1" si="253"/>
        <v>66.236629719370939</v>
      </c>
      <c r="BC753">
        <f t="shared" ca="1" si="254"/>
        <v>27.495010193460818</v>
      </c>
      <c r="BD753" s="33">
        <f t="shared" ca="1" si="255"/>
        <v>-1.0368437567470554</v>
      </c>
      <c r="BE753" s="33">
        <f t="shared" ca="1" si="256"/>
        <v>-0.65750434860461682</v>
      </c>
      <c r="BF753" s="33">
        <f t="shared" ca="1" si="257"/>
        <v>-1.3100747801052632</v>
      </c>
      <c r="BG753" s="33">
        <f t="shared" ca="1" si="258"/>
        <v>0.82440207190918646</v>
      </c>
      <c r="BH753" s="37">
        <f t="shared" ca="1" si="259"/>
        <v>-0.99855999920723459</v>
      </c>
      <c r="BI753" s="33">
        <f ca="1">IF(_xlfn.T.DIST(BD753,$BD$32,TRUE)&lt;0.5,MAX(_xlfn.T.DIST(BD753,$BD$32,TRUE),0.000000000001),MIN(_xlfn.T.DIST(BD753,$BD$32,TRUE),1-0.000000000001))</f>
        <v>0.15404710837838062</v>
      </c>
      <c r="BJ753" s="33">
        <f ca="1">IF(_xlfn.T.DIST(BE753,$BD$32,TRUE)&lt;0.5,MAX(_xlfn.T.DIST(BE753,$BD$32,TRUE),0.000000000001),MIN(_xlfn.T.DIST(BE753,$BD$32,TRUE),1-0.000000000001))</f>
        <v>0.25793507616463673</v>
      </c>
      <c r="BK753" s="33">
        <f ca="1">IF(_xlfn.T.DIST(BF753,$BD$32,TRUE)&lt;0.5,MAX(_xlfn.T.DIST(BF753,$BD$32,TRUE),0.000000000001),MIN(_xlfn.T.DIST(BF753,$BD$32,TRUE),1-0.000000000001))</f>
        <v>0.10005681858547759</v>
      </c>
      <c r="BL753" s="33">
        <f ca="1">IF(_xlfn.T.DIST(BG753,$BD$32,TRUE)&lt;0.5,MAX(_xlfn.T.DIST(BG753,$BD$32,TRUE),0.000000000001),MIN(_xlfn.T.DIST(BG753,$BD$32,TRUE),1-0.000000000001))</f>
        <v>0.79189105472683796</v>
      </c>
      <c r="BM753" s="37">
        <f ca="1">IF(_xlfn.T.DIST(BH753,$BD$32,TRUE)&lt;0.5,MAX(_xlfn.T.DIST(BH753,$BD$32,TRUE),0.000000000001),MIN(_xlfn.T.DIST(BH753,$BD$32,TRUE),1-0.000000000001))</f>
        <v>0.16299726507395823</v>
      </c>
      <c r="BN753" s="33">
        <f t="shared" ca="1" si="260"/>
        <v>9.2355781785132223</v>
      </c>
      <c r="BO753" s="33">
        <f t="shared" ca="1" si="261"/>
        <v>14.350275433465619</v>
      </c>
      <c r="BP753" s="33">
        <f t="shared" ca="1" si="262"/>
        <v>14.15631636904781</v>
      </c>
      <c r="BQ753" s="33">
        <f t="shared" ca="1" si="263"/>
        <v>13.869900672420689</v>
      </c>
      <c r="BR753" s="33">
        <f t="shared" ca="1" si="264"/>
        <v>15.071144798044632</v>
      </c>
      <c r="BS753">
        <f t="shared" ca="1" si="265"/>
        <v>66.683215451491975</v>
      </c>
    </row>
    <row r="754" spans="32:71" x14ac:dyDescent="0.2">
      <c r="AF754" s="32">
        <f t="shared" ca="1" si="247"/>
        <v>-0.74526275143600884</v>
      </c>
      <c r="AG754" s="32">
        <f t="shared" ca="1" si="247"/>
        <v>-0.45478316324730261</v>
      </c>
      <c r="AH754" s="32">
        <f t="shared" ca="1" si="247"/>
        <v>0.68475019835434359</v>
      </c>
      <c r="AI754" s="32">
        <f t="shared" ca="1" si="247"/>
        <v>-0.51210261860168094</v>
      </c>
      <c r="AJ754" s="37">
        <f t="shared" ca="1" si="247"/>
        <v>-0.50775933397381323</v>
      </c>
      <c r="AK754" s="33" cm="1">
        <f t="array" aca="1" ref="AK754:AO754" ca="1">MMULT(AF754:AJ754,$Y$50:$AC$54)</f>
        <v>-0.74526275143600895</v>
      </c>
      <c r="AL754">
        <f ca="1"/>
        <v>-0.83836721793683189</v>
      </c>
      <c r="AM754">
        <f ca="1"/>
        <v>0.44701728689464115</v>
      </c>
      <c r="AN754">
        <f ca="1"/>
        <v>-1.1031610131296294</v>
      </c>
      <c r="AO754" s="35">
        <f ca="1"/>
        <v>-9.4372225325458969E-2</v>
      </c>
      <c r="AP754" s="33">
        <f t="shared" ca="1" si="248"/>
        <v>9.4410529364229934</v>
      </c>
      <c r="AQ754">
        <f t="shared" ca="1" si="249"/>
        <v>14.161632782063169</v>
      </c>
      <c r="AR754">
        <f t="shared" ca="1" si="250"/>
        <v>19.341051860683923</v>
      </c>
      <c r="AS754">
        <f t="shared" ca="1" si="251"/>
        <v>9.4627296698018526</v>
      </c>
      <c r="AT754">
        <f t="shared" ca="1" si="252"/>
        <v>18.622511098698165</v>
      </c>
      <c r="AU754">
        <f t="shared" ca="1" si="253"/>
        <v>71.028978347670105</v>
      </c>
      <c r="BC754">
        <f t="shared" ca="1" si="254"/>
        <v>20.517450821975959</v>
      </c>
      <c r="BD754" s="33">
        <f t="shared" ca="1" si="255"/>
        <v>-0.71647377465152806</v>
      </c>
      <c r="BE754" s="33">
        <f t="shared" ca="1" si="256"/>
        <v>-0.8059816809868805</v>
      </c>
      <c r="BF754" s="33">
        <f t="shared" ca="1" si="257"/>
        <v>0.42974932298543667</v>
      </c>
      <c r="BG754" s="33">
        <f t="shared" ca="1" si="258"/>
        <v>-1.060546677802473</v>
      </c>
      <c r="BH754" s="37">
        <f t="shared" ca="1" si="259"/>
        <v>-9.0726692526779021E-2</v>
      </c>
      <c r="BI754" s="33">
        <f ca="1">IF(_xlfn.T.DIST(BD754,$BD$32,TRUE)&lt;0.5,MAX(_xlfn.T.DIST(BD754,$BD$32,TRUE),0.000000000001),MIN(_xlfn.T.DIST(BD754,$BD$32,TRUE),1-0.000000000001))</f>
        <v>0.23961986377388872</v>
      </c>
      <c r="BJ754" s="33">
        <f ca="1">IF(_xlfn.T.DIST(BE754,$BD$32,TRUE)&lt;0.5,MAX(_xlfn.T.DIST(BE754,$BD$32,TRUE),0.000000000001),MIN(_xlfn.T.DIST(BE754,$BD$32,TRUE),1-0.000000000001))</f>
        <v>0.2132981831683613</v>
      </c>
      <c r="BK754" s="33">
        <f ca="1">IF(_xlfn.T.DIST(BF754,$BD$32,TRUE)&lt;0.5,MAX(_xlfn.T.DIST(BF754,$BD$32,TRUE),0.000000000001),MIN(_xlfn.T.DIST(BF754,$BD$32,TRUE),1-0.000000000001))</f>
        <v>0.66477545006683814</v>
      </c>
      <c r="BL754" s="33">
        <f ca="1">IF(_xlfn.T.DIST(BG754,$BD$32,TRUE)&lt;0.5,MAX(_xlfn.T.DIST(BG754,$BD$32,TRUE),0.000000000001),MIN(_xlfn.T.DIST(BG754,$BD$32,TRUE),1-0.000000000001))</f>
        <v>0.14868000224523115</v>
      </c>
      <c r="BM754" s="37">
        <f ca="1">IF(_xlfn.T.DIST(BH754,$BD$32,TRUE)&lt;0.5,MAX(_xlfn.T.DIST(BH754,$BD$32,TRUE),0.000000000001),MIN(_xlfn.T.DIST(BH754,$BD$32,TRUE),1-0.000000000001))</f>
        <v>0.4641564159383525</v>
      </c>
      <c r="BN754" s="33">
        <f t="shared" ca="1" si="260"/>
        <v>9.4693555802067095</v>
      </c>
      <c r="BO754" s="33">
        <f t="shared" ca="1" si="261"/>
        <v>14.204970541388656</v>
      </c>
      <c r="BP754" s="33">
        <f t="shared" ca="1" si="262"/>
        <v>19.27659517420901</v>
      </c>
      <c r="BQ754" s="33">
        <f t="shared" ca="1" si="263"/>
        <v>9.60314363450399</v>
      </c>
      <c r="BR754" s="33">
        <f t="shared" ca="1" si="264"/>
        <v>18.640128945817086</v>
      </c>
      <c r="BS754">
        <f t="shared" ca="1" si="265"/>
        <v>71.194193876125453</v>
      </c>
    </row>
    <row r="755" spans="32:71" x14ac:dyDescent="0.2">
      <c r="AF755" s="32">
        <f t="shared" ca="1" si="247"/>
        <v>-0.63350362800758375</v>
      </c>
      <c r="AG755" s="32">
        <f t="shared" ca="1" si="247"/>
        <v>0.85455880947338825</v>
      </c>
      <c r="AH755" s="32">
        <f t="shared" ca="1" si="247"/>
        <v>0.8828789724165883</v>
      </c>
      <c r="AI755" s="32">
        <f t="shared" ca="1" si="247"/>
        <v>1.0153635979553008</v>
      </c>
      <c r="AJ755" s="37">
        <f t="shared" ca="1" si="247"/>
        <v>-0.83028348175478361</v>
      </c>
      <c r="AK755" s="33" cm="1">
        <f t="array" aca="1" ref="AK755:AO755" ca="1">MMULT(AF755:AJ755,$Y$50:$AC$54)</f>
        <v>-0.63350362800758386</v>
      </c>
      <c r="AL755">
        <f ca="1"/>
        <v>0.20389032104325172</v>
      </c>
      <c r="AM755">
        <f ca="1"/>
        <v>0.84421165896727191</v>
      </c>
      <c r="AN755">
        <f ca="1"/>
        <v>0.5396961127819655</v>
      </c>
      <c r="AO755" s="35">
        <f ca="1"/>
        <v>5.6777235153715355E-2</v>
      </c>
      <c r="AP755" s="33">
        <f t="shared" ca="1" si="248"/>
        <v>9.5248722789943123</v>
      </c>
      <c r="AQ755">
        <f t="shared" ca="1" si="249"/>
        <v>15.203890321043252</v>
      </c>
      <c r="AR755">
        <f t="shared" ca="1" si="250"/>
        <v>20.532634976901814</v>
      </c>
      <c r="AS755">
        <f t="shared" ca="1" si="251"/>
        <v>13.24130105939852</v>
      </c>
      <c r="AT755">
        <f t="shared" ca="1" si="252"/>
        <v>19.227108940614862</v>
      </c>
      <c r="AU755">
        <f t="shared" ca="1" si="253"/>
        <v>77.729807576952766</v>
      </c>
      <c r="BC755">
        <f t="shared" ca="1" si="254"/>
        <v>21.925015998866645</v>
      </c>
      <c r="BD755" s="33">
        <f t="shared" ca="1" si="255"/>
        <v>-0.60903182768688757</v>
      </c>
      <c r="BE755" s="33">
        <f t="shared" ca="1" si="256"/>
        <v>0.19601418110765945</v>
      </c>
      <c r="BF755" s="33">
        <f t="shared" ca="1" si="257"/>
        <v>0.81160035536412423</v>
      </c>
      <c r="BG755" s="33">
        <f t="shared" ca="1" si="258"/>
        <v>0.5188480309053165</v>
      </c>
      <c r="BH755" s="37">
        <f t="shared" ca="1" si="259"/>
        <v>5.4583970427177261E-2</v>
      </c>
      <c r="BI755" s="33">
        <f ca="1">IF(_xlfn.T.DIST(BD755,$BD$32,TRUE)&lt;0.5,MAX(_xlfn.T.DIST(BD755,$BD$32,TRUE),0.000000000001),MIN(_xlfn.T.DIST(BD755,$BD$32,TRUE),1-0.000000000001))</f>
        <v>0.27354403400800775</v>
      </c>
      <c r="BJ755" s="33">
        <f ca="1">IF(_xlfn.T.DIST(BE755,$BD$32,TRUE)&lt;0.5,MAX(_xlfn.T.DIST(BE755,$BD$32,TRUE),0.000000000001),MIN(_xlfn.T.DIST(BE755,$BD$32,TRUE),1-0.000000000001))</f>
        <v>0.57703960584111957</v>
      </c>
      <c r="BK755" s="33">
        <f ca="1">IF(_xlfn.T.DIST(BF755,$BD$32,TRUE)&lt;0.5,MAX(_xlfn.T.DIST(BF755,$BD$32,TRUE),0.000000000001),MIN(_xlfn.T.DIST(BF755,$BD$32,TRUE),1-0.000000000001))</f>
        <v>0.78829300851468576</v>
      </c>
      <c r="BL755" s="33">
        <f ca="1">IF(_xlfn.T.DIST(BG755,$BD$32,TRUE)&lt;0.5,MAX(_xlfn.T.DIST(BG755,$BD$32,TRUE),0.000000000001),MIN(_xlfn.T.DIST(BG755,$BD$32,TRUE),1-0.000000000001))</f>
        <v>0.69616337539347262</v>
      </c>
      <c r="BM755" s="37">
        <f ca="1">IF(_xlfn.T.DIST(BH755,$BD$32,TRUE)&lt;0.5,MAX(_xlfn.T.DIST(BH755,$BD$32,TRUE),0.000000000001),MIN(_xlfn.T.DIST(BH755,$BD$32,TRUE),1-0.000000000001))</f>
        <v>0.52158409999646105</v>
      </c>
      <c r="BN755" s="33">
        <f t="shared" ca="1" si="260"/>
        <v>9.5484030200831125</v>
      </c>
      <c r="BO755" s="33">
        <f t="shared" ca="1" si="261"/>
        <v>15.194325796010807</v>
      </c>
      <c r="BP755" s="33">
        <f t="shared" ca="1" si="262"/>
        <v>20.401537195572374</v>
      </c>
      <c r="BQ755" s="33">
        <f t="shared" ca="1" si="263"/>
        <v>13.180814397315324</v>
      </c>
      <c r="BR755" s="33">
        <f t="shared" ca="1" si="264"/>
        <v>19.216518949327238</v>
      </c>
      <c r="BS755">
        <f t="shared" ca="1" si="265"/>
        <v>77.541599358308844</v>
      </c>
    </row>
    <row r="756" spans="32:71" x14ac:dyDescent="0.2">
      <c r="AF756" s="32">
        <f t="shared" ca="1" si="247"/>
        <v>-1.3690799330701766</v>
      </c>
      <c r="AG756" s="32">
        <f t="shared" ca="1" si="247"/>
        <v>0.18871330717592297</v>
      </c>
      <c r="AH756" s="32">
        <f t="shared" ca="1" si="247"/>
        <v>-0.33338782238006448</v>
      </c>
      <c r="AI756" s="32">
        <f t="shared" ca="1" si="247"/>
        <v>2.3971816502539727</v>
      </c>
      <c r="AJ756" s="37">
        <f t="shared" ca="1" si="247"/>
        <v>0.79731913565785395</v>
      </c>
      <c r="AK756" s="33" cm="1">
        <f t="array" aca="1" ref="AK756:AO756" ca="1">MMULT(AF756:AJ756,$Y$50:$AC$54)</f>
        <v>-1.3690799330701768</v>
      </c>
      <c r="AL756">
        <f ca="1"/>
        <v>-0.78380681937721375</v>
      </c>
      <c r="AM756">
        <f ca="1"/>
        <v>-0.57776726944893964</v>
      </c>
      <c r="AN756">
        <f ca="1"/>
        <v>1.4836573517687284</v>
      </c>
      <c r="AO756" s="35">
        <f ca="1"/>
        <v>0.98027791508898598</v>
      </c>
      <c r="AP756" s="33">
        <f t="shared" ca="1" si="248"/>
        <v>8.9731900501973669</v>
      </c>
      <c r="AQ756">
        <f t="shared" ca="1" si="249"/>
        <v>14.216193180622787</v>
      </c>
      <c r="AR756">
        <f t="shared" ca="1" si="250"/>
        <v>16.26669819165318</v>
      </c>
      <c r="AS756">
        <f t="shared" ca="1" si="251"/>
        <v>15.412411909068075</v>
      </c>
      <c r="AT756">
        <f t="shared" ca="1" si="252"/>
        <v>22.921111660355944</v>
      </c>
      <c r="AU756">
        <f t="shared" ca="1" si="253"/>
        <v>77.789604991897349</v>
      </c>
      <c r="BC756">
        <f t="shared" ca="1" si="254"/>
        <v>18.853711729932474</v>
      </c>
      <c r="BD756" s="33">
        <f t="shared" ca="1" si="255"/>
        <v>-1.3161933365868421</v>
      </c>
      <c r="BE756" s="33">
        <f t="shared" ca="1" si="256"/>
        <v>-0.75352891231277364</v>
      </c>
      <c r="BF756" s="33">
        <f t="shared" ca="1" si="257"/>
        <v>-0.55544852552278945</v>
      </c>
      <c r="BG756" s="33">
        <f t="shared" ca="1" si="258"/>
        <v>1.4263447100542554</v>
      </c>
      <c r="BH756" s="37">
        <f t="shared" ca="1" si="259"/>
        <v>0.94241046755392788</v>
      </c>
      <c r="BI756" s="33">
        <f ca="1">IF(_xlfn.T.DIST(BD756,$BD$32,TRUE)&lt;0.5,MAX(_xlfn.T.DIST(BD756,$BD$32,TRUE),0.000000000001),MIN(_xlfn.T.DIST(BD756,$BD$32,TRUE),1-0.000000000001))</f>
        <v>9.9038838345711255E-2</v>
      </c>
      <c r="BJ756" s="33">
        <f ca="1">IF(_xlfn.T.DIST(BE756,$BD$32,TRUE)&lt;0.5,MAX(_xlfn.T.DIST(BE756,$BD$32,TRUE),0.000000000001),MIN(_xlfn.T.DIST(BE756,$BD$32,TRUE),1-0.000000000001))</f>
        <v>0.22850282914249009</v>
      </c>
      <c r="BK756" s="33">
        <f ca="1">IF(_xlfn.T.DIST(BF756,$BD$32,TRUE)&lt;0.5,MAX(_xlfn.T.DIST(BF756,$BD$32,TRUE),0.000000000001),MIN(_xlfn.T.DIST(BF756,$BD$32,TRUE),1-0.000000000001))</f>
        <v>0.29135332625991062</v>
      </c>
      <c r="BL756" s="33">
        <f ca="1">IF(_xlfn.T.DIST(BG756,$BD$32,TRUE)&lt;0.5,MAX(_xlfn.T.DIST(BG756,$BD$32,TRUE),0.000000000001),MIN(_xlfn.T.DIST(BG756,$BD$32,TRUE),1-0.000000000001))</f>
        <v>0.91795333805378188</v>
      </c>
      <c r="BM756" s="37">
        <f ca="1">IF(_xlfn.T.DIST(BH756,$BD$32,TRUE)&lt;0.5,MAX(_xlfn.T.DIST(BH756,$BD$32,TRUE),0.000000000001),MIN(_xlfn.T.DIST(BH756,$BD$32,TRUE),1-0.000000000001))</f>
        <v>0.82324483970345352</v>
      </c>
      <c r="BN756" s="33">
        <f t="shared" ca="1" si="260"/>
        <v>9.0347142547806421</v>
      </c>
      <c r="BO756" s="33">
        <f t="shared" ca="1" si="261"/>
        <v>14.256213515905436</v>
      </c>
      <c r="BP756" s="33">
        <f t="shared" ca="1" si="262"/>
        <v>16.351693654087068</v>
      </c>
      <c r="BQ756" s="33">
        <f t="shared" ca="1" si="263"/>
        <v>15.20030227222791</v>
      </c>
      <c r="BR756" s="33">
        <f t="shared" ca="1" si="264"/>
        <v>22.711207736412707</v>
      </c>
      <c r="BS756">
        <f t="shared" ca="1" si="265"/>
        <v>77.554131433413758</v>
      </c>
    </row>
    <row r="757" spans="32:71" x14ac:dyDescent="0.2">
      <c r="AF757" s="32">
        <f t="shared" ca="1" si="247"/>
        <v>-0.86284113563929465</v>
      </c>
      <c r="AG757" s="32">
        <f t="shared" ca="1" si="247"/>
        <v>-0.1716739386477753</v>
      </c>
      <c r="AH757" s="32">
        <f t="shared" ca="1" si="247"/>
        <v>1.6872871157070695</v>
      </c>
      <c r="AI757" s="32">
        <f t="shared" ca="1" si="247"/>
        <v>2.6217941780117673E-2</v>
      </c>
      <c r="AJ757" s="37">
        <f t="shared" ca="1" si="247"/>
        <v>-1.2284668973122157</v>
      </c>
      <c r="AK757" s="33" cm="1">
        <f t="array" aca="1" ref="AK757:AO757" ca="1">MMULT(AF757:AJ757,$Y$50:$AC$54)</f>
        <v>-0.86284113563929488</v>
      </c>
      <c r="AL757">
        <f ca="1"/>
        <v>-0.70858447382596612</v>
      </c>
      <c r="AM757">
        <f ca="1"/>
        <v>1.4334987659734828</v>
      </c>
      <c r="AN757">
        <f ca="1"/>
        <v>-1.0571859738250755</v>
      </c>
      <c r="AO757" s="35">
        <f ca="1"/>
        <v>1.5889862078353967E-2</v>
      </c>
      <c r="AP757" s="33">
        <f t="shared" ca="1" si="248"/>
        <v>9.3528691482705284</v>
      </c>
      <c r="AQ757">
        <f t="shared" ca="1" si="249"/>
        <v>14.291415526174035</v>
      </c>
      <c r="AR757">
        <f t="shared" ca="1" si="250"/>
        <v>22.300496297920446</v>
      </c>
      <c r="AS757">
        <f t="shared" ca="1" si="251"/>
        <v>9.5684722602023271</v>
      </c>
      <c r="AT757">
        <f t="shared" ca="1" si="252"/>
        <v>19.063559448313416</v>
      </c>
      <c r="AU757">
        <f t="shared" ca="1" si="253"/>
        <v>74.576812680880749</v>
      </c>
      <c r="BC757">
        <f t="shared" ca="1" si="254"/>
        <v>22.437589491342774</v>
      </c>
      <c r="BD757" s="33">
        <f t="shared" ca="1" si="255"/>
        <v>-0.82951018843342517</v>
      </c>
      <c r="BE757" s="33">
        <f t="shared" ca="1" si="256"/>
        <v>-0.68121235315105955</v>
      </c>
      <c r="BF757" s="33">
        <f t="shared" ca="1" si="257"/>
        <v>1.3781237152082682</v>
      </c>
      <c r="BG757" s="33">
        <f t="shared" ca="1" si="258"/>
        <v>-1.0163476219838159</v>
      </c>
      <c r="BH757" s="37">
        <f t="shared" ca="1" si="259"/>
        <v>1.5276047863701627E-2</v>
      </c>
      <c r="BI757" s="33">
        <f ca="1">IF(_xlfn.T.DIST(BD757,$BD$32,TRUE)&lt;0.5,MAX(_xlfn.T.DIST(BD757,$BD$32,TRUE),0.000000000001),MIN(_xlfn.T.DIST(BD757,$BD$32,TRUE),1-0.000000000001))</f>
        <v>0.20668390339122689</v>
      </c>
      <c r="BJ757" s="33">
        <f ca="1">IF(_xlfn.T.DIST(BE757,$BD$32,TRUE)&lt;0.5,MAX(_xlfn.T.DIST(BE757,$BD$32,TRUE),0.000000000001),MIN(_xlfn.T.DIST(BE757,$BD$32,TRUE),1-0.000000000001))</f>
        <v>0.25048105173906521</v>
      </c>
      <c r="BK757" s="33">
        <f ca="1">IF(_xlfn.T.DIST(BF757,$BD$32,TRUE)&lt;0.5,MAX(_xlfn.T.DIST(BF757,$BD$32,TRUE),0.000000000001),MIN(_xlfn.T.DIST(BF757,$BD$32,TRUE),1-0.000000000001))</f>
        <v>0.91082110129279303</v>
      </c>
      <c r="BL757" s="33">
        <f ca="1">IF(_xlfn.T.DIST(BG757,$BD$32,TRUE)&lt;0.5,MAX(_xlfn.T.DIST(BG757,$BD$32,TRUE),0.000000000001),MIN(_xlfn.T.DIST(BG757,$BD$32,TRUE),1-0.000000000001))</f>
        <v>0.1587954711684009</v>
      </c>
      <c r="BM757" s="37">
        <f ca="1">IF(_xlfn.T.DIST(BH757,$BD$32,TRUE)&lt;0.5,MAX(_xlfn.T.DIST(BH757,$BD$32,TRUE),0.000000000001),MIN(_xlfn.T.DIST(BH757,$BD$32,TRUE),1-0.000000000001))</f>
        <v>0.50604345330986633</v>
      </c>
      <c r="BN757" s="33">
        <f t="shared" ca="1" si="260"/>
        <v>9.386513948281344</v>
      </c>
      <c r="BO757" s="33">
        <f t="shared" ca="1" si="261"/>
        <v>14.327023282994176</v>
      </c>
      <c r="BP757" s="33">
        <f t="shared" ca="1" si="262"/>
        <v>22.03748582044609</v>
      </c>
      <c r="BQ757" s="33">
        <f t="shared" ca="1" si="263"/>
        <v>9.7013324184512459</v>
      </c>
      <c r="BR757" s="33">
        <f t="shared" ca="1" si="264"/>
        <v>19.060597081534244</v>
      </c>
      <c r="BS757">
        <f t="shared" ca="1" si="265"/>
        <v>74.512952551707102</v>
      </c>
    </row>
    <row r="758" spans="32:71" x14ac:dyDescent="0.2">
      <c r="AF758" s="32">
        <f t="shared" ca="1" si="247"/>
        <v>-0.2583590788643631</v>
      </c>
      <c r="AG758" s="32">
        <f t="shared" ca="1" si="247"/>
        <v>-0.23078222056651801</v>
      </c>
      <c r="AH758" s="32">
        <f t="shared" ca="1" si="247"/>
        <v>5.7778808767762903E-2</v>
      </c>
      <c r="AI758" s="32">
        <f t="shared" ca="1" si="247"/>
        <v>-1.6818878285119423</v>
      </c>
      <c r="AJ758" s="37">
        <f t="shared" ca="1" si="247"/>
        <v>-1.5823002874707397</v>
      </c>
      <c r="AK758" s="33" cm="1">
        <f t="array" aca="1" ref="AK758:AO758" ca="1">MMULT(AF758:AJ758,$Y$50:$AC$54)</f>
        <v>-0.25835907886436316</v>
      </c>
      <c r="AL758">
        <f ca="1"/>
        <v>-0.34463417644808381</v>
      </c>
      <c r="AM758">
        <f ca="1"/>
        <v>-2.920355438004834E-2</v>
      </c>
      <c r="AN758">
        <f ca="1"/>
        <v>-1.3969678227772517</v>
      </c>
      <c r="AO758" s="35">
        <f ca="1"/>
        <v>-1.5686373560567726</v>
      </c>
      <c r="AP758" s="33">
        <f t="shared" ca="1" si="248"/>
        <v>9.8062306908517272</v>
      </c>
      <c r="AQ758">
        <f t="shared" ca="1" si="249"/>
        <v>14.655365823551916</v>
      </c>
      <c r="AR758">
        <f t="shared" ca="1" si="250"/>
        <v>17.912389336859857</v>
      </c>
      <c r="AS758">
        <f t="shared" ca="1" si="251"/>
        <v>8.7869740076123222</v>
      </c>
      <c r="AT758">
        <f t="shared" ca="1" si="252"/>
        <v>12.725450575772911</v>
      </c>
      <c r="AU758">
        <f t="shared" ca="1" si="253"/>
        <v>63.886410434648731</v>
      </c>
      <c r="BC758">
        <f t="shared" ca="1" si="254"/>
        <v>36.595545471645622</v>
      </c>
      <c r="BD758" s="33">
        <f t="shared" ca="1" si="255"/>
        <v>-0.24837884906064048</v>
      </c>
      <c r="BE758" s="33">
        <f t="shared" ca="1" si="256"/>
        <v>-0.33132120020475886</v>
      </c>
      <c r="BF758" s="33">
        <f t="shared" ca="1" si="257"/>
        <v>-2.8075441580298781E-2</v>
      </c>
      <c r="BG758" s="33">
        <f t="shared" ca="1" si="258"/>
        <v>-1.34300393669666</v>
      </c>
      <c r="BH758" s="37">
        <f t="shared" ca="1" si="259"/>
        <v>-1.5080419964473295</v>
      </c>
      <c r="BI758" s="33">
        <f ca="1">IF(_xlfn.T.DIST(BD758,$BD$32,TRUE)&lt;0.5,MAX(_xlfn.T.DIST(BD758,$BD$32,TRUE),0.000000000001),MIN(_xlfn.T.DIST(BD758,$BD$32,TRUE),1-0.000000000001))</f>
        <v>0.4027668540141176</v>
      </c>
      <c r="BJ758" s="33">
        <f ca="1">IF(_xlfn.T.DIST(BE758,$BD$32,TRUE)&lt;0.5,MAX(_xlfn.T.DIST(BE758,$BD$32,TRUE),0.000000000001),MIN(_xlfn.T.DIST(BE758,$BD$32,TRUE),1-0.000000000001))</f>
        <v>0.37135261419041893</v>
      </c>
      <c r="BK758" s="33">
        <f ca="1">IF(_xlfn.T.DIST(BF758,$BD$32,TRUE)&lt;0.5,MAX(_xlfn.T.DIST(BF758,$BD$32,TRUE),0.000000000001),MIN(_xlfn.T.DIST(BF758,$BD$32,TRUE),1-0.000000000001))</f>
        <v>0.48889395936813851</v>
      </c>
      <c r="BL758" s="33">
        <f ca="1">IF(_xlfn.T.DIST(BG758,$BD$32,TRUE)&lt;0.5,MAX(_xlfn.T.DIST(BG758,$BD$32,TRUE),0.000000000001),MIN(_xlfn.T.DIST(BG758,$BD$32,TRUE),1-0.000000000001))</f>
        <v>9.4671863894968664E-2</v>
      </c>
      <c r="BM758" s="37">
        <f ca="1">IF(_xlfn.T.DIST(BH758,$BD$32,TRUE)&lt;0.5,MAX(_xlfn.T.DIST(BH758,$BD$32,TRUE),0.000000000001),MIN(_xlfn.T.DIST(BH758,$BD$32,TRUE),1-0.000000000001))</f>
        <v>7.1001854673045137E-2</v>
      </c>
      <c r="BN758" s="33">
        <f t="shared" ca="1" si="260"/>
        <v>9.8153560968311151</v>
      </c>
      <c r="BO758" s="33">
        <f t="shared" ca="1" si="261"/>
        <v>14.671726962249179</v>
      </c>
      <c r="BP758" s="33">
        <f t="shared" ca="1" si="262"/>
        <v>17.916473063252056</v>
      </c>
      <c r="BQ758" s="33">
        <f t="shared" ca="1" si="263"/>
        <v>8.9811970789635005</v>
      </c>
      <c r="BR758" s="33">
        <f t="shared" ca="1" si="264"/>
        <v>13.12651946016323</v>
      </c>
      <c r="BS758">
        <f t="shared" ca="1" si="265"/>
        <v>64.511272661459088</v>
      </c>
    </row>
    <row r="759" spans="32:71" x14ac:dyDescent="0.2">
      <c r="AF759" s="32">
        <f t="shared" ca="1" si="247"/>
        <v>-1.1285601430195622</v>
      </c>
      <c r="AG759" s="32">
        <f t="shared" ca="1" si="247"/>
        <v>-0.53787373128666316</v>
      </c>
      <c r="AH759" s="32">
        <f t="shared" ca="1" si="247"/>
        <v>2.6087633672033737</v>
      </c>
      <c r="AI759" s="32">
        <f t="shared" ca="1" si="247"/>
        <v>-1.2998615000903155</v>
      </c>
      <c r="AJ759" s="37">
        <f t="shared" ca="1" si="247"/>
        <v>0.27476766244573292</v>
      </c>
      <c r="AK759" s="33" cm="1">
        <f t="array" aca="1" ref="AK759:AO759" ca="1">MMULT(AF759:AJ759,$Y$50:$AC$54)</f>
        <v>-1.1285601430195624</v>
      </c>
      <c r="AL759">
        <f ca="1"/>
        <v>-1.158182104133572</v>
      </c>
      <c r="AM759">
        <f ca="1"/>
        <v>2.2206291218103384</v>
      </c>
      <c r="AN759">
        <f ca="1"/>
        <v>-2.6401467332107376</v>
      </c>
      <c r="AO759" s="35">
        <f ca="1"/>
        <v>1.4659394970552289</v>
      </c>
      <c r="AP759" s="33">
        <f t="shared" ca="1" si="248"/>
        <v>9.153579892735328</v>
      </c>
      <c r="AQ759">
        <f t="shared" ca="1" si="249"/>
        <v>13.841817895866427</v>
      </c>
      <c r="AR759">
        <f t="shared" ca="1" si="250"/>
        <v>24.661887365431014</v>
      </c>
      <c r="AS759">
        <f t="shared" ca="1" si="251"/>
        <v>5.9276625136153038</v>
      </c>
      <c r="AT759">
        <f t="shared" ca="1" si="252"/>
        <v>24.863757988220915</v>
      </c>
      <c r="AU759">
        <f t="shared" ca="1" si="253"/>
        <v>78.448705655868991</v>
      </c>
      <c r="BC759">
        <f t="shared" ca="1" si="254"/>
        <v>20.967520152908012</v>
      </c>
      <c r="BD759" s="33">
        <f t="shared" ca="1" si="255"/>
        <v>-1.084964657139345</v>
      </c>
      <c r="BE759" s="33">
        <f t="shared" ca="1" si="256"/>
        <v>-1.113442342695266</v>
      </c>
      <c r="BF759" s="33">
        <f t="shared" ca="1" si="257"/>
        <v>2.1348477781009456</v>
      </c>
      <c r="BG759" s="33">
        <f t="shared" ca="1" si="258"/>
        <v>-2.5381597187469493</v>
      </c>
      <c r="BH759" s="37">
        <f t="shared" ca="1" si="259"/>
        <v>1.4093112836273365</v>
      </c>
      <c r="BI759" s="33">
        <f ca="1">IF(_xlfn.T.DIST(BD759,$BD$32,TRUE)&lt;0.5,MAX(_xlfn.T.DIST(BD759,$BD$32,TRUE),0.000000000001),MIN(_xlfn.T.DIST(BD759,$BD$32,TRUE),1-0.000000000001))</f>
        <v>0.14328974555808133</v>
      </c>
      <c r="BJ759" s="33">
        <f ca="1">IF(_xlfn.T.DIST(BE759,$BD$32,TRUE)&lt;0.5,MAX(_xlfn.T.DIST(BE759,$BD$32,TRUE),0.000000000001),MIN(_xlfn.T.DIST(BE759,$BD$32,TRUE),1-0.000000000001))</f>
        <v>0.13718026614615991</v>
      </c>
      <c r="BK759" s="33">
        <f ca="1">IF(_xlfn.T.DIST(BF759,$BD$32,TRUE)&lt;0.5,MAX(_xlfn.T.DIST(BF759,$BD$32,TRUE),0.000000000001),MIN(_xlfn.T.DIST(BF759,$BD$32,TRUE),1-0.000000000001))</f>
        <v>0.97947074776281062</v>
      </c>
      <c r="BL759" s="33">
        <f ca="1">IF(_xlfn.T.DIST(BG759,$BD$32,TRUE)&lt;0.5,MAX(_xlfn.T.DIST(BG759,$BD$32,TRUE),0.000000000001),MIN(_xlfn.T.DIST(BG759,$BD$32,TRUE),1-0.000000000001))</f>
        <v>8.2863005722864334E-3</v>
      </c>
      <c r="BM759" s="37">
        <f ca="1">IF(_xlfn.T.DIST(BH759,$BD$32,TRUE)&lt;0.5,MAX(_xlfn.T.DIST(BH759,$BD$32,TRUE),0.000000000001),MIN(_xlfn.T.DIST(BH759,$BD$32,TRUE),1-0.000000000001))</f>
        <v>0.91548729356540892</v>
      </c>
      <c r="BN759" s="33">
        <f t="shared" ca="1" si="260"/>
        <v>9.200758525026826</v>
      </c>
      <c r="BO759" s="33">
        <f t="shared" ca="1" si="261"/>
        <v>13.906924227390038</v>
      </c>
      <c r="BP759" s="33">
        <f t="shared" ca="1" si="262"/>
        <v>24.128816167774858</v>
      </c>
      <c r="BQ759" s="33">
        <f t="shared" ca="1" si="263"/>
        <v>6.4890733882356084</v>
      </c>
      <c r="BR759" s="33">
        <f t="shared" ca="1" si="264"/>
        <v>24.501368366233578</v>
      </c>
      <c r="BS759">
        <f t="shared" ca="1" si="265"/>
        <v>78.226940674660909</v>
      </c>
    </row>
    <row r="760" spans="32:71" x14ac:dyDescent="0.2">
      <c r="AF760" s="32">
        <f t="shared" ca="1" si="247"/>
        <v>0.7303003570356793</v>
      </c>
      <c r="AG760" s="32">
        <f t="shared" ca="1" si="247"/>
        <v>2.0617765585697532</v>
      </c>
      <c r="AH760" s="32">
        <f t="shared" ca="1" si="247"/>
        <v>1.3467281636524593</v>
      </c>
      <c r="AI760" s="32">
        <f t="shared" ca="1" si="247"/>
        <v>0.85691380156032493</v>
      </c>
      <c r="AJ760" s="37">
        <f t="shared" ca="1" si="247"/>
        <v>-1.5102666470597126</v>
      </c>
      <c r="AK760" s="33" cm="1">
        <f t="array" aca="1" ref="AK760:AO760" ca="1">MMULT(AF760:AJ760,$Y$50:$AC$54)</f>
        <v>0.73030035703567941</v>
      </c>
      <c r="AL760">
        <f ca="1"/>
        <v>2.0149811836022185</v>
      </c>
      <c r="AM760">
        <f ca="1"/>
        <v>1.7416500349611466</v>
      </c>
      <c r="AN760">
        <f ca="1"/>
        <v>1.231513943373288</v>
      </c>
      <c r="AO760" s="35">
        <f ca="1"/>
        <v>-0.30991712635822377</v>
      </c>
      <c r="AP760" s="33">
        <f t="shared" ca="1" si="248"/>
        <v>10.547725267776759</v>
      </c>
      <c r="AQ760">
        <f t="shared" ca="1" si="249"/>
        <v>17.014981183602217</v>
      </c>
      <c r="AR760">
        <f t="shared" ca="1" si="250"/>
        <v>23.22495010488344</v>
      </c>
      <c r="AS760">
        <f t="shared" ca="1" si="251"/>
        <v>14.832482069758562</v>
      </c>
      <c r="AT760">
        <f t="shared" ca="1" si="252"/>
        <v>17.760331494567104</v>
      </c>
      <c r="AU760">
        <f t="shared" ca="1" si="253"/>
        <v>83.380470120588086</v>
      </c>
      <c r="BC760">
        <f t="shared" ca="1" si="254"/>
        <v>34.238277289799129</v>
      </c>
      <c r="BD760" s="33">
        <f t="shared" ca="1" si="255"/>
        <v>0.70208936704069169</v>
      </c>
      <c r="BE760" s="33">
        <f t="shared" ca="1" si="256"/>
        <v>1.9371438753453454</v>
      </c>
      <c r="BF760" s="33">
        <f t="shared" ca="1" si="257"/>
        <v>1.674371317050485</v>
      </c>
      <c r="BG760" s="33">
        <f t="shared" ca="1" si="258"/>
        <v>1.1839414244768001</v>
      </c>
      <c r="BH760" s="37">
        <f t="shared" ca="1" si="259"/>
        <v>-0.29794524538248979</v>
      </c>
      <c r="BI760" s="33">
        <f ca="1">IF(_xlfn.T.DIST(BD760,$BD$32,TRUE)&lt;0.5,MAX(_xlfn.T.DIST(BD760,$BD$32,TRUE),0.000000000001),MIN(_xlfn.T.DIST(BD760,$BD$32,TRUE),1-0.000000000001))</f>
        <v>0.75598235136564129</v>
      </c>
      <c r="BJ760" s="33">
        <f ca="1">IF(_xlfn.T.DIST(BE760,$BD$32,TRUE)&lt;0.5,MAX(_xlfn.T.DIST(BE760,$BD$32,TRUE),0.000000000001),MIN(_xlfn.T.DIST(BE760,$BD$32,TRUE),1-0.000000000001))</f>
        <v>0.96890291026655651</v>
      </c>
      <c r="BK760" s="33">
        <f ca="1">IF(_xlfn.T.DIST(BF760,$BD$32,TRUE)&lt;0.5,MAX(_xlfn.T.DIST(BF760,$BD$32,TRUE),0.000000000001),MIN(_xlfn.T.DIST(BF760,$BD$32,TRUE),1-0.000000000001))</f>
        <v>0.94777324991311318</v>
      </c>
      <c r="BL760" s="33">
        <f ca="1">IF(_xlfn.T.DIST(BG760,$BD$32,TRUE)&lt;0.5,MAX(_xlfn.T.DIST(BG760,$BD$32,TRUE),0.000000000001),MIN(_xlfn.T.DIST(BG760,$BD$32,TRUE),1-0.000000000001))</f>
        <v>0.87713373434551911</v>
      </c>
      <c r="BM760" s="37">
        <f ca="1">IF(_xlfn.T.DIST(BH760,$BD$32,TRUE)&lt;0.5,MAX(_xlfn.T.DIST(BH760,$BD$32,TRUE),0.000000000001),MIN(_xlfn.T.DIST(BH760,$BD$32,TRUE),1-0.000000000001))</f>
        <v>0.38389934393579028</v>
      </c>
      <c r="BN760" s="33">
        <f t="shared" ca="1" si="260"/>
        <v>10.520077812174822</v>
      </c>
      <c r="BO760" s="33">
        <f t="shared" ca="1" si="261"/>
        <v>16.864908866157975</v>
      </c>
      <c r="BP760" s="33">
        <f t="shared" ca="1" si="262"/>
        <v>22.870908243003772</v>
      </c>
      <c r="BQ760" s="33">
        <f t="shared" ca="1" si="263"/>
        <v>14.669787481159862</v>
      </c>
      <c r="BR760" s="33">
        <f t="shared" ca="1" si="264"/>
        <v>17.81897789576044</v>
      </c>
      <c r="BS760">
        <f t="shared" ca="1" si="265"/>
        <v>82.744660298256875</v>
      </c>
    </row>
    <row r="761" spans="32:71" x14ac:dyDescent="0.2">
      <c r="AF761" s="32">
        <f t="shared" ca="1" si="247"/>
        <v>1.213974835248963</v>
      </c>
      <c r="AG761" s="32">
        <f t="shared" ca="1" si="247"/>
        <v>0.79207247241347933</v>
      </c>
      <c r="AH761" s="32">
        <f t="shared" ca="1" si="247"/>
        <v>0.24331315792190655</v>
      </c>
      <c r="AI761" s="32">
        <f t="shared" ca="1" si="247"/>
        <v>0.23852032979867169</v>
      </c>
      <c r="AJ761" s="37">
        <f t="shared" ca="1" si="247"/>
        <v>-1.2506177818001971</v>
      </c>
      <c r="AK761" s="33" cm="1">
        <f t="array" aca="1" ref="AK761:AO761" ca="1">MMULT(AF761:AJ761,$Y$50:$AC$54)</f>
        <v>1.2139748352489632</v>
      </c>
      <c r="AL761">
        <f ca="1"/>
        <v>1.4034928712300627</v>
      </c>
      <c r="AM761">
        <f ca="1"/>
        <v>0.59523003034187827</v>
      </c>
      <c r="AN761">
        <f ca="1"/>
        <v>0.8213837305111612</v>
      </c>
      <c r="AO761" s="35">
        <f ca="1"/>
        <v>-0.84856727823203437</v>
      </c>
      <c r="AP761" s="33">
        <f t="shared" ca="1" si="248"/>
        <v>10.910481126436723</v>
      </c>
      <c r="AQ761">
        <f t="shared" ca="1" si="249"/>
        <v>16.403492871230064</v>
      </c>
      <c r="AR761">
        <f t="shared" ca="1" si="250"/>
        <v>19.785690091025636</v>
      </c>
      <c r="AS761">
        <f t="shared" ca="1" si="251"/>
        <v>13.889182580175671</v>
      </c>
      <c r="AT761">
        <f t="shared" ca="1" si="252"/>
        <v>15.605730887071863</v>
      </c>
      <c r="AU761">
        <f t="shared" ca="1" si="253"/>
        <v>76.594577555939949</v>
      </c>
      <c r="BC761">
        <f t="shared" ca="1" si="254"/>
        <v>34.71246828161253</v>
      </c>
      <c r="BD761" s="33">
        <f t="shared" ca="1" si="255"/>
        <v>1.1670798397838271</v>
      </c>
      <c r="BE761" s="33">
        <f t="shared" ca="1" si="256"/>
        <v>1.3492769271094527</v>
      </c>
      <c r="BF761" s="33">
        <f t="shared" ca="1" si="257"/>
        <v>0.5722367122243156</v>
      </c>
      <c r="BG761" s="33">
        <f t="shared" ca="1" si="258"/>
        <v>0.78965425375511467</v>
      </c>
      <c r="BH761" s="37">
        <f t="shared" ca="1" si="259"/>
        <v>-0.81578772011508782</v>
      </c>
      <c r="BI761" s="33">
        <f ca="1">IF(_xlfn.T.DIST(BD761,$BD$32,TRUE)&lt;0.5,MAX(_xlfn.T.DIST(BD761,$BD$32,TRUE),0.000000000001),MIN(_xlfn.T.DIST(BD761,$BD$32,TRUE),1-0.000000000001))</f>
        <v>0.8738143338165556</v>
      </c>
      <c r="BJ761" s="33">
        <f ca="1">IF(_xlfn.T.DIST(BE761,$BD$32,TRUE)&lt;0.5,MAX(_xlfn.T.DIST(BE761,$BD$32,TRUE),0.000000000001),MIN(_xlfn.T.DIST(BE761,$BD$32,TRUE),1-0.000000000001))</f>
        <v>0.90632805850920273</v>
      </c>
      <c r="BK761" s="33">
        <f ca="1">IF(_xlfn.T.DIST(BF761,$BD$32,TRUE)&lt;0.5,MAX(_xlfn.T.DIST(BF761,$BD$32,TRUE),0.000000000001),MIN(_xlfn.T.DIST(BF761,$BD$32,TRUE),1-0.000000000001))</f>
        <v>0.71428734818567374</v>
      </c>
      <c r="BL761" s="33">
        <f ca="1">IF(_xlfn.T.DIST(BG761,$BD$32,TRUE)&lt;0.5,MAX(_xlfn.T.DIST(BG761,$BD$32,TRUE),0.000000000001),MIN(_xlfn.T.DIST(BG761,$BD$32,TRUE),1-0.000000000001))</f>
        <v>0.78203653901866743</v>
      </c>
      <c r="BM761" s="37">
        <f ca="1">IF(_xlfn.T.DIST(BH761,$BD$32,TRUE)&lt;0.5,MAX(_xlfn.T.DIST(BH761,$BD$32,TRUE),0.000000000001),MIN(_xlfn.T.DIST(BH761,$BD$32,TRUE),1-0.000000000001))</f>
        <v>0.21052590194920956</v>
      </c>
      <c r="BN761" s="33">
        <f t="shared" ca="1" si="260"/>
        <v>10.858456442462437</v>
      </c>
      <c r="BO761" s="33">
        <f t="shared" ca="1" si="261"/>
        <v>16.318477408029764</v>
      </c>
      <c r="BP761" s="33">
        <f t="shared" ca="1" si="262"/>
        <v>19.69786088658962</v>
      </c>
      <c r="BQ761" s="33">
        <f t="shared" ca="1" si="263"/>
        <v>13.791906134830695</v>
      </c>
      <c r="BR761" s="33">
        <f t="shared" ca="1" si="264"/>
        <v>15.781608743225163</v>
      </c>
      <c r="BS761">
        <f t="shared" ca="1" si="265"/>
        <v>76.448309615137674</v>
      </c>
    </row>
    <row r="762" spans="32:71" x14ac:dyDescent="0.2">
      <c r="AF762" s="32">
        <f t="shared" ca="1" si="247"/>
        <v>-0.83845292767586355</v>
      </c>
      <c r="AG762" s="32">
        <f t="shared" ca="1" si="247"/>
        <v>0.57807682972431562</v>
      </c>
      <c r="AH762" s="32">
        <f t="shared" ca="1" si="247"/>
        <v>2.1828004515447694</v>
      </c>
      <c r="AI762" s="32">
        <f t="shared" ca="1" si="247"/>
        <v>0.33714923656598689</v>
      </c>
      <c r="AJ762" s="37">
        <f t="shared" ca="1" si="247"/>
        <v>0.3281179683835278</v>
      </c>
      <c r="AK762" s="33" cm="1">
        <f t="array" aca="1" ref="AK762:AO762" ca="1">MMULT(AF762:AJ762,$Y$50:$AC$54)</f>
        <v>-0.83845292767586377</v>
      </c>
      <c r="AL762">
        <f ca="1"/>
        <v>-0.13847740536085201</v>
      </c>
      <c r="AM762">
        <f ca="1"/>
        <v>2.0229266966822497</v>
      </c>
      <c r="AN762">
        <f ca="1"/>
        <v>-0.68845506188333538</v>
      </c>
      <c r="AO762" s="35">
        <f ca="1"/>
        <v>1.5829474645176871</v>
      </c>
      <c r="AP762" s="33">
        <f t="shared" ca="1" si="248"/>
        <v>9.3711603042431015</v>
      </c>
      <c r="AQ762">
        <f t="shared" ca="1" si="249"/>
        <v>14.861522594639148</v>
      </c>
      <c r="AR762">
        <f t="shared" ca="1" si="250"/>
        <v>24.068780090046751</v>
      </c>
      <c r="AS762">
        <f t="shared" ca="1" si="251"/>
        <v>10.416553357668329</v>
      </c>
      <c r="AT762">
        <f t="shared" ca="1" si="252"/>
        <v>25.331789858070749</v>
      </c>
      <c r="AU762">
        <f t="shared" ca="1" si="253"/>
        <v>84.049806204668073</v>
      </c>
      <c r="BC762">
        <f t="shared" ca="1" si="254"/>
        <v>29.886631814097665</v>
      </c>
      <c r="BD762" s="33">
        <f t="shared" ca="1" si="255"/>
        <v>-0.80606407981887673</v>
      </c>
      <c r="BE762" s="33">
        <f t="shared" ca="1" si="256"/>
        <v>-0.13312812042687794</v>
      </c>
      <c r="BF762" s="33">
        <f t="shared" ca="1" si="257"/>
        <v>1.9447824588342209</v>
      </c>
      <c r="BG762" s="33">
        <f t="shared" ca="1" si="258"/>
        <v>-0.66186052625744007</v>
      </c>
      <c r="BH762" s="37">
        <f t="shared" ca="1" si="259"/>
        <v>1.5217993154665728</v>
      </c>
      <c r="BI762" s="33">
        <f ca="1">IF(_xlfn.T.DIST(BD762,$BD$32,TRUE)&lt;0.5,MAX(_xlfn.T.DIST(BD762,$BD$32,TRUE),0.000000000001),MIN(_xlfn.T.DIST(BD762,$BD$32,TRUE),1-0.000000000001))</f>
        <v>0.21327479525158033</v>
      </c>
      <c r="BJ762" s="33">
        <f ca="1">IF(_xlfn.T.DIST(BE762,$BD$32,TRUE)&lt;0.5,MAX(_xlfn.T.DIST(BE762,$BD$32,TRUE),0.000000000001),MIN(_xlfn.T.DIST(BE762,$BD$32,TRUE),1-0.000000000001))</f>
        <v>0.44749052639266884</v>
      </c>
      <c r="BK762" s="33">
        <f ca="1">IF(_xlfn.T.DIST(BF762,$BD$32,TRUE)&lt;0.5,MAX(_xlfn.T.DIST(BF762,$BD$32,TRUE),0.000000000001),MIN(_xlfn.T.DIST(BF762,$BD$32,TRUE),1-0.000000000001))</f>
        <v>0.96938595316447995</v>
      </c>
      <c r="BL762" s="33">
        <f ca="1">IF(_xlfn.T.DIST(BG762,$BD$32,TRUE)&lt;0.5,MAX(_xlfn.T.DIST(BG762,$BD$32,TRUE),0.000000000001),MIN(_xlfn.T.DIST(BG762,$BD$32,TRUE),1-0.000000000001))</f>
        <v>0.25655643830365893</v>
      </c>
      <c r="BM762" s="37">
        <f ca="1">IF(_xlfn.T.DIST(BH762,$BD$32,TRUE)&lt;0.5,MAX(_xlfn.T.DIST(BH762,$BD$32,TRUE),0.000000000001),MIN(_xlfn.T.DIST(BH762,$BD$32,TRUE),1-0.000000000001))</f>
        <v>0.93073440839077248</v>
      </c>
      <c r="BN762" s="33">
        <f t="shared" ca="1" si="260"/>
        <v>9.4036675932711908</v>
      </c>
      <c r="BO762" s="33">
        <f t="shared" ca="1" si="261"/>
        <v>14.867995905039855</v>
      </c>
      <c r="BP762" s="33">
        <f t="shared" ca="1" si="262"/>
        <v>23.615534065346623</v>
      </c>
      <c r="BQ762" s="33">
        <f t="shared" ca="1" si="263"/>
        <v>10.495803823415418</v>
      </c>
      <c r="BR762" s="33">
        <f t="shared" ca="1" si="264"/>
        <v>24.925131901233918</v>
      </c>
      <c r="BS762">
        <f t="shared" ca="1" si="265"/>
        <v>83.308133288307005</v>
      </c>
    </row>
    <row r="763" spans="32:71" x14ac:dyDescent="0.2">
      <c r="AF763" s="32">
        <f t="shared" ca="1" si="247"/>
        <v>-0.20581705749875359</v>
      </c>
      <c r="AG763" s="32">
        <f t="shared" ca="1" si="247"/>
        <v>0.18680387777419596</v>
      </c>
      <c r="AH763" s="32">
        <f t="shared" ca="1" si="247"/>
        <v>-2.5271615395184415</v>
      </c>
      <c r="AI763" s="32">
        <f t="shared" ca="1" si="247"/>
        <v>-0.12860988419420399</v>
      </c>
      <c r="AJ763" s="37">
        <f t="shared" ca="1" si="247"/>
        <v>1.0007926994021843</v>
      </c>
      <c r="AK763" s="33" cm="1">
        <f t="array" aca="1" ref="AK763:AO763" ca="1">MMULT(AF763:AJ763,$Y$50:$AC$54)</f>
        <v>-0.20581705749875365</v>
      </c>
      <c r="AL763">
        <f ca="1"/>
        <v>-8.339995767759345E-4</v>
      </c>
      <c r="AM763">
        <f ca="1"/>
        <v>-2.4644135254869979</v>
      </c>
      <c r="AN763">
        <f ca="1"/>
        <v>1.014381248757001</v>
      </c>
      <c r="AO763" s="35">
        <f ca="1"/>
        <v>-0.67147447131850468</v>
      </c>
      <c r="AP763" s="33">
        <f t="shared" ca="1" si="248"/>
        <v>9.845637206875935</v>
      </c>
      <c r="AQ763">
        <f t="shared" ca="1" si="249"/>
        <v>14.999166000423225</v>
      </c>
      <c r="AR763">
        <f t="shared" ca="1" si="250"/>
        <v>10.606759423539007</v>
      </c>
      <c r="AS763">
        <f t="shared" ca="1" si="251"/>
        <v>14.333076872141103</v>
      </c>
      <c r="AT763">
        <f t="shared" ca="1" si="252"/>
        <v>16.31410211472598</v>
      </c>
      <c r="AU763">
        <f t="shared" ca="1" si="253"/>
        <v>66.098741617705258</v>
      </c>
      <c r="BC763">
        <f t="shared" ca="1" si="254"/>
        <v>23.29285428816728</v>
      </c>
      <c r="BD763" s="33">
        <f t="shared" ca="1" si="255"/>
        <v>-0.19786648908678794</v>
      </c>
      <c r="BE763" s="33">
        <f t="shared" ca="1" si="256"/>
        <v>-8.0178275873718822E-4</v>
      </c>
      <c r="BF763" s="33">
        <f t="shared" ca="1" si="257"/>
        <v>-2.369214961442438</v>
      </c>
      <c r="BG763" s="33">
        <f t="shared" ca="1" si="258"/>
        <v>0.97519641338879259</v>
      </c>
      <c r="BH763" s="37">
        <f t="shared" ca="1" si="259"/>
        <v>-0.64553588398281403</v>
      </c>
      <c r="BI763" s="33">
        <f ca="1">IF(_xlfn.T.DIST(BD763,$BD$32,TRUE)&lt;0.5,MAX(_xlfn.T.DIST(BD763,$BD$32,TRUE),0.000000000001),MIN(_xlfn.T.DIST(BD763,$BD$32,TRUE),1-0.000000000001))</f>
        <v>0.42224209150759839</v>
      </c>
      <c r="BJ763" s="33">
        <f ca="1">IF(_xlfn.T.DIST(BE763,$BD$32,TRUE)&lt;0.5,MAX(_xlfn.T.DIST(BE763,$BD$32,TRUE),0.000000000001),MIN(_xlfn.T.DIST(BE763,$BD$32,TRUE),1-0.000000000001))</f>
        <v>0.49968278897047014</v>
      </c>
      <c r="BK763" s="33">
        <f ca="1">IF(_xlfn.T.DIST(BF763,$BD$32,TRUE)&lt;0.5,MAX(_xlfn.T.DIST(BF763,$BD$32,TRUE),0.000000000001),MIN(_xlfn.T.DIST(BF763,$BD$32,TRUE),1-0.000000000001))</f>
        <v>1.2229809448494828E-2</v>
      </c>
      <c r="BL763" s="33">
        <f ca="1">IF(_xlfn.T.DIST(BG763,$BD$32,TRUE)&lt;0.5,MAX(_xlfn.T.DIST(BG763,$BD$32,TRUE),0.000000000001),MIN(_xlfn.T.DIST(BG763,$BD$32,TRUE),1-0.000000000001))</f>
        <v>0.83136936339721335</v>
      </c>
      <c r="BM763" s="37">
        <f ca="1">IF(_xlfn.T.DIST(BH763,$BD$32,TRUE)&lt;0.5,MAX(_xlfn.T.DIST(BH763,$BD$32,TRUE),0.000000000001),MIN(_xlfn.T.DIST(BH763,$BD$32,TRUE),1-0.000000000001))</f>
        <v>0.26174353593798139</v>
      </c>
      <c r="BN763" s="33">
        <f t="shared" ca="1" si="260"/>
        <v>9.8528792792666327</v>
      </c>
      <c r="BO763" s="33">
        <f t="shared" ca="1" si="261"/>
        <v>14.999204869780572</v>
      </c>
      <c r="BP763" s="33">
        <f t="shared" ca="1" si="262"/>
        <v>11.250504332963027</v>
      </c>
      <c r="BQ763" s="33">
        <f t="shared" ca="1" si="263"/>
        <v>14.207058510670588</v>
      </c>
      <c r="BR763" s="33">
        <f t="shared" ca="1" si="264"/>
        <v>16.448082289437671</v>
      </c>
      <c r="BS763">
        <f t="shared" ca="1" si="265"/>
        <v>66.757729282118504</v>
      </c>
    </row>
    <row r="764" spans="32:71" x14ac:dyDescent="0.2">
      <c r="AF764" s="32">
        <f t="shared" ca="1" si="247"/>
        <v>0.51437284699626518</v>
      </c>
      <c r="AG764" s="32">
        <f t="shared" ca="1" si="247"/>
        <v>0.44013052389236562</v>
      </c>
      <c r="AH764" s="32">
        <f t="shared" ca="1" si="247"/>
        <v>1.4297938421413758</v>
      </c>
      <c r="AI764" s="32">
        <f t="shared" ca="1" si="247"/>
        <v>0.47856762191866598</v>
      </c>
      <c r="AJ764" s="37">
        <f t="shared" ca="1" si="247"/>
        <v>0.33051706996710306</v>
      </c>
      <c r="AK764" s="33" cm="1">
        <f t="array" aca="1" ref="AK764:AO764" ca="1">MMULT(AF764:AJ764,$Y$50:$AC$54)</f>
        <v>0.51437284699626529</v>
      </c>
      <c r="AL764">
        <f ca="1"/>
        <v>0.67185879404551296</v>
      </c>
      <c r="AM764">
        <f ca="1"/>
        <v>1.5519890905284592</v>
      </c>
      <c r="AN764">
        <f ca="1"/>
        <v>9.4975755958136787E-2</v>
      </c>
      <c r="AO764" s="35">
        <f ca="1"/>
        <v>1.156693424726613</v>
      </c>
      <c r="AP764" s="33">
        <f t="shared" ca="1" si="248"/>
        <v>10.385779635247198</v>
      </c>
      <c r="AQ764">
        <f t="shared" ca="1" si="249"/>
        <v>15.671858794045512</v>
      </c>
      <c r="AR764">
        <f t="shared" ca="1" si="250"/>
        <v>22.655967271585379</v>
      </c>
      <c r="AS764">
        <f t="shared" ca="1" si="251"/>
        <v>12.218444238703714</v>
      </c>
      <c r="AT764">
        <f t="shared" ca="1" si="252"/>
        <v>23.626773698906451</v>
      </c>
      <c r="AU764">
        <f t="shared" ca="1" si="253"/>
        <v>84.558823638488249</v>
      </c>
      <c r="BC764">
        <f t="shared" ca="1" si="254"/>
        <v>19.29993124720971</v>
      </c>
      <c r="BD764" s="33">
        <f t="shared" ca="1" si="255"/>
        <v>0.4945029850956007</v>
      </c>
      <c r="BE764" s="33">
        <f t="shared" ca="1" si="256"/>
        <v>0.64590536059273906</v>
      </c>
      <c r="BF764" s="33">
        <f t="shared" ca="1" si="257"/>
        <v>1.49203684172641</v>
      </c>
      <c r="BG764" s="33">
        <f t="shared" ca="1" si="258"/>
        <v>9.1306909194899491E-2</v>
      </c>
      <c r="BH764" s="37">
        <f t="shared" ca="1" si="259"/>
        <v>1.1120111699284869</v>
      </c>
      <c r="BI764" s="33">
        <f ca="1">IF(_xlfn.T.DIST(BD764,$BD$32,TRUE)&lt;0.5,MAX(_xlfn.T.DIST(BD764,$BD$32,TRUE),0.000000000001),MIN(_xlfn.T.DIST(BD764,$BD$32,TRUE),1-0.000000000001))</f>
        <v>0.68772351788449892</v>
      </c>
      <c r="BJ764" s="33">
        <f ca="1">IF(_xlfn.T.DIST(BE764,$BD$32,TRUE)&lt;0.5,MAX(_xlfn.T.DIST(BE764,$BD$32,TRUE),0.000000000001),MIN(_xlfn.T.DIST(BE764,$BD$32,TRUE),1-0.000000000001))</f>
        <v>0.73837448636581327</v>
      </c>
      <c r="BK764" s="33">
        <f ca="1">IF(_xlfn.T.DIST(BF764,$BD$32,TRUE)&lt;0.5,MAX(_xlfn.T.DIST(BF764,$BD$32,TRUE),0.000000000001),MIN(_xlfn.T.DIST(BF764,$BD$32,TRUE),1-0.000000000001))</f>
        <v>0.92693418467065192</v>
      </c>
      <c r="BL764" s="33">
        <f ca="1">IF(_xlfn.T.DIST(BG764,$BD$32,TRUE)&lt;0.5,MAX(_xlfn.T.DIST(BG764,$BD$32,TRUE),0.000000000001),MIN(_xlfn.T.DIST(BG764,$BD$32,TRUE),1-0.000000000001))</f>
        <v>0.53607215617474058</v>
      </c>
      <c r="BM764" s="37">
        <f ca="1">IF(_xlfn.T.DIST(BH764,$BD$32,TRUE)&lt;0.5,MAX(_xlfn.T.DIST(BH764,$BD$32,TRUE),0.000000000001),MIN(_xlfn.T.DIST(BH764,$BD$32,TRUE),1-0.000000000001))</f>
        <v>0.86251722467258052</v>
      </c>
      <c r="BN764" s="33">
        <f t="shared" ca="1" si="260"/>
        <v>10.367055903781035</v>
      </c>
      <c r="BO764" s="33">
        <f t="shared" ca="1" si="261"/>
        <v>15.638342077114521</v>
      </c>
      <c r="BP764" s="33">
        <f t="shared" ca="1" si="262"/>
        <v>22.359995631945242</v>
      </c>
      <c r="BQ764" s="33">
        <f t="shared" ca="1" si="263"/>
        <v>12.208249008677759</v>
      </c>
      <c r="BR764" s="33">
        <f t="shared" ca="1" si="264"/>
        <v>23.366794855837405</v>
      </c>
      <c r="BS764">
        <f t="shared" ca="1" si="265"/>
        <v>83.940437477355971</v>
      </c>
    </row>
    <row r="765" spans="32:71" x14ac:dyDescent="0.2">
      <c r="AF765" s="32">
        <f t="shared" ca="1" si="247"/>
        <v>-0.58602595927987799</v>
      </c>
      <c r="AG765" s="32">
        <f t="shared" ca="1" si="247"/>
        <v>-0.35868667150736372</v>
      </c>
      <c r="AH765" s="32">
        <f t="shared" ca="1" si="247"/>
        <v>1.1603363839698715</v>
      </c>
      <c r="AI765" s="32">
        <f t="shared" ca="1" si="247"/>
        <v>1.9402856803935895</v>
      </c>
      <c r="AJ765" s="37">
        <f t="shared" ca="1" si="247"/>
        <v>-0.70991057024684068</v>
      </c>
      <c r="AK765" s="33" cm="1">
        <f t="array" aca="1" ref="AK765:AO765" ca="1">MMULT(AF765:AJ765,$Y$50:$AC$54)</f>
        <v>-0.58602595927987811</v>
      </c>
      <c r="AL765">
        <f ca="1"/>
        <v>-0.66003099745847038</v>
      </c>
      <c r="AM765">
        <f ca="1"/>
        <v>0.95381037169267668</v>
      </c>
      <c r="AN765">
        <f ca="1"/>
        <v>0.51185273881555937</v>
      </c>
      <c r="AO765" s="35">
        <f ca="1"/>
        <v>0.53085538699213086</v>
      </c>
      <c r="AP765" s="33">
        <f t="shared" ca="1" si="248"/>
        <v>9.5604805305400919</v>
      </c>
      <c r="AQ765">
        <f t="shared" ca="1" si="249"/>
        <v>14.33996900254153</v>
      </c>
      <c r="AR765">
        <f t="shared" ca="1" si="250"/>
        <v>20.86143111507803</v>
      </c>
      <c r="AS765">
        <f t="shared" ca="1" si="251"/>
        <v>13.177261299275786</v>
      </c>
      <c r="AT765">
        <f t="shared" ca="1" si="252"/>
        <v>21.123421547968523</v>
      </c>
      <c r="AU765">
        <f t="shared" ca="1" si="253"/>
        <v>79.06256349540395</v>
      </c>
      <c r="BC765">
        <f t="shared" ca="1" si="254"/>
        <v>34.170640825627459</v>
      </c>
      <c r="BD765" s="33">
        <f t="shared" ca="1" si="255"/>
        <v>-0.563388187964589</v>
      </c>
      <c r="BE765" s="33">
        <f t="shared" ca="1" si="256"/>
        <v>-0.63453446348269282</v>
      </c>
      <c r="BF765" s="33">
        <f t="shared" ca="1" si="257"/>
        <v>0.9169653467742197</v>
      </c>
      <c r="BG765" s="33">
        <f t="shared" ca="1" si="258"/>
        <v>0.49208022692436315</v>
      </c>
      <c r="BH765" s="37">
        <f t="shared" ca="1" si="259"/>
        <v>0.51034881614502292</v>
      </c>
      <c r="BI765" s="33">
        <f ca="1">IF(_xlfn.T.DIST(BD765,$BD$32,TRUE)&lt;0.5,MAX(_xlfn.T.DIST(BD765,$BD$32,TRUE),0.000000000001),MIN(_xlfn.T.DIST(BD765,$BD$32,TRUE),1-0.000000000001))</f>
        <v>0.28867887044096419</v>
      </c>
      <c r="BJ765" s="33">
        <f ca="1">IF(_xlfn.T.DIST(BE765,$BD$32,TRUE)&lt;0.5,MAX(_xlfn.T.DIST(BE765,$BD$32,TRUE),0.000000000001),MIN(_xlfn.T.DIST(BE765,$BD$32,TRUE),1-0.000000000001))</f>
        <v>0.26527083800679019</v>
      </c>
      <c r="BK765" s="33">
        <f ca="1">IF(_xlfn.T.DIST(BF765,$BD$32,TRUE)&lt;0.5,MAX(_xlfn.T.DIST(BF765,$BD$32,TRUE),0.000000000001),MIN(_xlfn.T.DIST(BF765,$BD$32,TRUE),1-0.000000000001))</f>
        <v>0.81676303830964969</v>
      </c>
      <c r="BL765" s="33">
        <f ca="1">IF(_xlfn.T.DIST(BG765,$BD$32,TRUE)&lt;0.5,MAX(_xlfn.T.DIST(BG765,$BD$32,TRUE),0.000000000001),MIN(_xlfn.T.DIST(BG765,$BD$32,TRUE),1-0.000000000001))</f>
        <v>0.68687780947291799</v>
      </c>
      <c r="BM765" s="37">
        <f ca="1">IF(_xlfn.T.DIST(BH765,$BD$32,TRUE)&lt;0.5,MAX(_xlfn.T.DIST(BH765,$BD$32,TRUE),0.000000000001),MIN(_xlfn.T.DIST(BH765,$BD$32,TRUE),1-0.000000000001))</f>
        <v>0.69322903617076537</v>
      </c>
      <c r="BN765" s="33">
        <f t="shared" ca="1" si="260"/>
        <v>9.5820637171464238</v>
      </c>
      <c r="BO765" s="33">
        <f t="shared" ca="1" si="261"/>
        <v>14.372820647409149</v>
      </c>
      <c r="BP765" s="33">
        <f t="shared" ca="1" si="262"/>
        <v>20.709293785207905</v>
      </c>
      <c r="BQ765" s="33">
        <f t="shared" ca="1" si="263"/>
        <v>13.120145275299516</v>
      </c>
      <c r="BR765" s="33">
        <f t="shared" ca="1" si="264"/>
        <v>21.020096294389486</v>
      </c>
      <c r="BS765">
        <f t="shared" ca="1" si="265"/>
        <v>78.804419719452483</v>
      </c>
    </row>
    <row r="766" spans="32:71" x14ac:dyDescent="0.2">
      <c r="AF766" s="32">
        <f t="shared" ca="1" si="247"/>
        <v>0.31662367468682129</v>
      </c>
      <c r="AG766" s="32">
        <f t="shared" ca="1" si="247"/>
        <v>-0.19200890508425811</v>
      </c>
      <c r="AH766" s="32">
        <f t="shared" ca="1" si="247"/>
        <v>-0.8800498505423231</v>
      </c>
      <c r="AI766" s="32">
        <f t="shared" ca="1" si="247"/>
        <v>0.30466779849435893</v>
      </c>
      <c r="AJ766" s="37">
        <f t="shared" ca="1" si="247"/>
        <v>-0.71952567281707214</v>
      </c>
      <c r="AK766" s="33" cm="1">
        <f t="array" aca="1" ref="AK766:AO766" ca="1">MMULT(AF766:AJ766,$Y$50:$AC$54)</f>
        <v>0.31662367468682134</v>
      </c>
      <c r="AL766">
        <f ca="1"/>
        <v>7.1706683799977744E-2</v>
      </c>
      <c r="AM766">
        <f ca="1"/>
        <v>-0.814273440373388</v>
      </c>
      <c r="AN766">
        <f ca="1"/>
        <v>0.59974145070835772</v>
      </c>
      <c r="AO766" s="35">
        <f ca="1"/>
        <v>-1.0109777016861607</v>
      </c>
      <c r="AP766" s="33">
        <f t="shared" ca="1" si="248"/>
        <v>10.237467756015116</v>
      </c>
      <c r="AQ766">
        <f t="shared" ca="1" si="249"/>
        <v>15.071706683799977</v>
      </c>
      <c r="AR766">
        <f t="shared" ca="1" si="250"/>
        <v>15.557179678879836</v>
      </c>
      <c r="AS766">
        <f t="shared" ca="1" si="251"/>
        <v>13.379405336629222</v>
      </c>
      <c r="AT766">
        <f t="shared" ca="1" si="252"/>
        <v>14.956089193255357</v>
      </c>
      <c r="AU766">
        <f t="shared" ca="1" si="253"/>
        <v>69.201848648579499</v>
      </c>
      <c r="BC766">
        <f t="shared" ca="1" si="254"/>
        <v>23.913458045400446</v>
      </c>
      <c r="BD766" s="33">
        <f t="shared" ca="1" si="255"/>
        <v>0.30439272445831178</v>
      </c>
      <c r="BE766" s="33">
        <f t="shared" ca="1" si="256"/>
        <v>6.8936704955292485E-2</v>
      </c>
      <c r="BF766" s="33">
        <f t="shared" ca="1" si="257"/>
        <v>-0.78281862913270883</v>
      </c>
      <c r="BG766" s="33">
        <f t="shared" ca="1" si="258"/>
        <v>0.5765738595898362</v>
      </c>
      <c r="BH766" s="37">
        <f t="shared" ca="1" si="259"/>
        <v>-0.9719243429514195</v>
      </c>
      <c r="BI766" s="33">
        <f ca="1">IF(_xlfn.T.DIST(BD766,$BD$32,TRUE)&lt;0.5,MAX(_xlfn.T.DIST(BD766,$BD$32,TRUE),0.000000000001),MIN(_xlfn.T.DIST(BD766,$BD$32,TRUE),1-0.000000000001))</f>
        <v>0.61853487244736893</v>
      </c>
      <c r="BJ766" s="33">
        <f ca="1">IF(_xlfn.T.DIST(BE766,$BD$32,TRUE)&lt;0.5,MAX(_xlfn.T.DIST(BE766,$BD$32,TRUE),0.000000000001),MIN(_xlfn.T.DIST(BE766,$BD$32,TRUE),1-0.000000000001))</f>
        <v>0.527251274730407</v>
      </c>
      <c r="BK766" s="33">
        <f ca="1">IF(_xlfn.T.DIST(BF766,$BD$32,TRUE)&lt;0.5,MAX(_xlfn.T.DIST(BF766,$BD$32,TRUE),0.000000000001),MIN(_xlfn.T.DIST(BF766,$BD$32,TRUE),1-0.000000000001))</f>
        <v>0.21993484582473966</v>
      </c>
      <c r="BL766" s="33">
        <f ca="1">IF(_xlfn.T.DIST(BG766,$BD$32,TRUE)&lt;0.5,MAX(_xlfn.T.DIST(BG766,$BD$32,TRUE),0.000000000001),MIN(_xlfn.T.DIST(BG766,$BD$32,TRUE),1-0.000000000001))</f>
        <v>0.71573567195148313</v>
      </c>
      <c r="BM766" s="37">
        <f ca="1">IF(_xlfn.T.DIST(BH766,$BD$32,TRUE)&lt;0.5,MAX(_xlfn.T.DIST(BH766,$BD$32,TRUE),0.000000000001),MIN(_xlfn.T.DIST(BH766,$BD$32,TRUE),1-0.000000000001))</f>
        <v>0.16942996968118024</v>
      </c>
      <c r="BN766" s="33">
        <f t="shared" ca="1" si="260"/>
        <v>10.226226317608505</v>
      </c>
      <c r="BO766" s="33">
        <f t="shared" ca="1" si="261"/>
        <v>15.068362025253206</v>
      </c>
      <c r="BP766" s="33">
        <f t="shared" ca="1" si="262"/>
        <v>15.682760163676814</v>
      </c>
      <c r="BQ766" s="33">
        <f t="shared" ca="1" si="263"/>
        <v>13.31150544601137</v>
      </c>
      <c r="BR766" s="33">
        <f t="shared" ca="1" si="264"/>
        <v>15.174318852219145</v>
      </c>
      <c r="BS766">
        <f t="shared" ca="1" si="265"/>
        <v>69.463172804769044</v>
      </c>
    </row>
    <row r="767" spans="32:71" x14ac:dyDescent="0.2">
      <c r="AF767" s="32">
        <f t="shared" ca="1" si="247"/>
        <v>0.4431950208690098</v>
      </c>
      <c r="AG767" s="32">
        <f t="shared" ca="1" si="247"/>
        <v>2.1009868699399843</v>
      </c>
      <c r="AH767" s="32">
        <f t="shared" ca="1" si="247"/>
        <v>1.4721057648348985</v>
      </c>
      <c r="AI767" s="32">
        <f t="shared" ca="1" si="247"/>
        <v>-0.17436448489080547</v>
      </c>
      <c r="AJ767" s="37">
        <f t="shared" ca="1" si="247"/>
        <v>0.31340205560914569</v>
      </c>
      <c r="AK767" s="33" cm="1">
        <f t="array" aca="1" ref="AK767:AO767" ca="1">MMULT(AF767:AJ767,$Y$50:$AC$54)</f>
        <v>0.44319502086900991</v>
      </c>
      <c r="AL767">
        <f ca="1"/>
        <v>1.8503426750691609</v>
      </c>
      <c r="AM767">
        <f ca="1"/>
        <v>1.8096246301062577</v>
      </c>
      <c r="AN767">
        <f ca="1"/>
        <v>0.38129917990116019</v>
      </c>
      <c r="AO767" s="35">
        <f ca="1"/>
        <v>0.99561028289220965</v>
      </c>
      <c r="AP767" s="33">
        <f t="shared" ca="1" si="248"/>
        <v>10.332396265651758</v>
      </c>
      <c r="AQ767">
        <f t="shared" ca="1" si="249"/>
        <v>16.850342675069161</v>
      </c>
      <c r="AR767">
        <f t="shared" ca="1" si="250"/>
        <v>23.428873890318773</v>
      </c>
      <c r="AS767">
        <f t="shared" ca="1" si="251"/>
        <v>12.876988113772668</v>
      </c>
      <c r="AT767">
        <f t="shared" ca="1" si="252"/>
        <v>22.982441131568837</v>
      </c>
      <c r="AU767">
        <f t="shared" ca="1" si="253"/>
        <v>86.471042076381195</v>
      </c>
      <c r="BC767">
        <f t="shared" ca="1" si="254"/>
        <v>17.977588481138664</v>
      </c>
      <c r="BD767" s="33">
        <f t="shared" ca="1" si="255"/>
        <v>0.42607470841248296</v>
      </c>
      <c r="BE767" s="33">
        <f t="shared" ca="1" si="256"/>
        <v>1.77886523679218</v>
      </c>
      <c r="BF767" s="33">
        <f t="shared" ca="1" si="257"/>
        <v>1.7397201013150758</v>
      </c>
      <c r="BG767" s="33">
        <f t="shared" ca="1" si="258"/>
        <v>0.3665698603196238</v>
      </c>
      <c r="BH767" s="37">
        <f t="shared" ca="1" si="259"/>
        <v>0.95715055675488991</v>
      </c>
      <c r="BI767" s="33">
        <f ca="1">IF(_xlfn.T.DIST(BD767,$BD$32,TRUE)&lt;0.5,MAX(_xlfn.T.DIST(BD767,$BD$32,TRUE),0.000000000001),MIN(_xlfn.T.DIST(BD767,$BD$32,TRUE),1-0.000000000001))</f>
        <v>0.66345250699571323</v>
      </c>
      <c r="BJ767" s="33">
        <f ca="1">IF(_xlfn.T.DIST(BE767,$BD$32,TRUE)&lt;0.5,MAX(_xlfn.T.DIST(BE767,$BD$32,TRUE),0.000000000001),MIN(_xlfn.T.DIST(BE767,$BD$32,TRUE),1-0.000000000001))</f>
        <v>0.95730116431714274</v>
      </c>
      <c r="BK767" s="33">
        <f ca="1">IF(_xlfn.T.DIST(BF767,$BD$32,TRUE)&lt;0.5,MAX(_xlfn.T.DIST(BF767,$BD$32,TRUE),0.000000000001),MIN(_xlfn.T.DIST(BF767,$BD$32,TRUE),1-0.000000000001))</f>
        <v>0.95392002120566199</v>
      </c>
      <c r="BL767" s="33">
        <f ca="1">IF(_xlfn.T.DIST(BG767,$BD$32,TRUE)&lt;0.5,MAX(_xlfn.T.DIST(BG767,$BD$32,TRUE),0.000000000001),MIN(_xlfn.T.DIST(BG767,$BD$32,TRUE),1-0.000000000001))</f>
        <v>0.64174365601834582</v>
      </c>
      <c r="BM767" s="37">
        <f ca="1">IF(_xlfn.T.DIST(BH767,$BD$32,TRUE)&lt;0.5,MAX(_xlfn.T.DIST(BH767,$BD$32,TRUE),0.000000000001),MIN(_xlfn.T.DIST(BH767,$BD$32,TRUE),1-0.000000000001))</f>
        <v>0.82692918926063341</v>
      </c>
      <c r="BN767" s="33">
        <f t="shared" ca="1" si="260"/>
        <v>10.316428107133264</v>
      </c>
      <c r="BO767" s="33">
        <f t="shared" ca="1" si="261"/>
        <v>16.72019131419372</v>
      </c>
      <c r="BP767" s="33">
        <f t="shared" ca="1" si="262"/>
        <v>23.052337057028364</v>
      </c>
      <c r="BQ767" s="33">
        <f t="shared" ca="1" si="263"/>
        <v>12.835183873321352</v>
      </c>
      <c r="BR767" s="33">
        <f t="shared" ca="1" si="264"/>
        <v>22.768398617227831</v>
      </c>
      <c r="BS767">
        <f t="shared" ca="1" si="265"/>
        <v>85.692538968904529</v>
      </c>
    </row>
    <row r="768" spans="32:71" x14ac:dyDescent="0.2">
      <c r="AF768" s="32">
        <f t="shared" ca="1" si="247"/>
        <v>0.19637030648130943</v>
      </c>
      <c r="AG768" s="32">
        <f t="shared" ca="1" si="247"/>
        <v>-1.6731530477994452</v>
      </c>
      <c r="AH768" s="32">
        <f t="shared" ca="1" si="247"/>
        <v>-0.19564729541581319</v>
      </c>
      <c r="AI768" s="32">
        <f t="shared" ca="1" si="247"/>
        <v>0.46084912201674361</v>
      </c>
      <c r="AJ768" s="37">
        <f t="shared" ca="1" si="247"/>
        <v>-0.59235057224067045</v>
      </c>
      <c r="AK768" s="33" cm="1">
        <f t="array" aca="1" ref="AK768:AO768" ca="1">MMULT(AF768:AJ768,$Y$50:$AC$54)</f>
        <v>0.19637030648130949</v>
      </c>
      <c r="AL768">
        <f ca="1"/>
        <v>-1.1031478045834393</v>
      </c>
      <c r="AM768">
        <f ca="1"/>
        <v>-0.3821878173403479</v>
      </c>
      <c r="AN768">
        <f ca="1"/>
        <v>-0.32193848306879974</v>
      </c>
      <c r="AO768" s="35">
        <f ca="1"/>
        <v>-0.45333093921289258</v>
      </c>
      <c r="AP768" s="33">
        <f t="shared" ca="1" si="248"/>
        <v>10.147277729860981</v>
      </c>
      <c r="AQ768">
        <f t="shared" ca="1" si="249"/>
        <v>13.89685219541656</v>
      </c>
      <c r="AR768">
        <f t="shared" ca="1" si="250"/>
        <v>16.853436547978955</v>
      </c>
      <c r="AS768">
        <f t="shared" ca="1" si="251"/>
        <v>11.25954148894176</v>
      </c>
      <c r="AT768">
        <f t="shared" ca="1" si="252"/>
        <v>17.18667624314843</v>
      </c>
      <c r="AU768">
        <f t="shared" ca="1" si="253"/>
        <v>69.34378420534668</v>
      </c>
      <c r="BC768">
        <f t="shared" ca="1" si="254"/>
        <v>41.470051216526684</v>
      </c>
      <c r="BD768" s="33">
        <f t="shared" ca="1" si="255"/>
        <v>0.18878465942789274</v>
      </c>
      <c r="BE768" s="33">
        <f t="shared" ca="1" si="256"/>
        <v>-1.0605339794931474</v>
      </c>
      <c r="BF768" s="33">
        <f t="shared" ca="1" si="257"/>
        <v>-0.36742417031851304</v>
      </c>
      <c r="BG768" s="33">
        <f t="shared" ca="1" si="258"/>
        <v>-0.30950222552441009</v>
      </c>
      <c r="BH768" s="37">
        <f t="shared" ca="1" si="259"/>
        <v>-0.43581908334791114</v>
      </c>
      <c r="BI768" s="33">
        <f ca="1">IF(_xlfn.T.DIST(BD768,$BD$32,TRUE)&lt;0.5,MAX(_xlfn.T.DIST(BD768,$BD$32,TRUE),0.000000000001),MIN(_xlfn.T.DIST(BD768,$BD$32,TRUE),1-0.000000000001))</f>
        <v>0.57423353154921497</v>
      </c>
      <c r="BJ768" s="33">
        <f ca="1">IF(_xlfn.T.DIST(BE768,$BD$32,TRUE)&lt;0.5,MAX(_xlfn.T.DIST(BE768,$BD$32,TRUE),0.000000000001),MIN(_xlfn.T.DIST(BE768,$BD$32,TRUE),1-0.000000000001))</f>
        <v>0.1486828419740111</v>
      </c>
      <c r="BK768" s="33">
        <f ca="1">IF(_xlfn.T.DIST(BF768,$BD$32,TRUE)&lt;0.5,MAX(_xlfn.T.DIST(BF768,$BD$32,TRUE),0.000000000001),MIN(_xlfn.T.DIST(BF768,$BD$32,TRUE),1-0.000000000001))</f>
        <v>0.35794102292991525</v>
      </c>
      <c r="BL768" s="33">
        <f ca="1">IF(_xlfn.T.DIST(BG768,$BD$32,TRUE)&lt;0.5,MAX(_xlfn.T.DIST(BG768,$BD$32,TRUE),0.000000000001),MIN(_xlfn.T.DIST(BG768,$BD$32,TRUE),1-0.000000000001))</f>
        <v>0.37953954594761441</v>
      </c>
      <c r="BM768" s="37">
        <f ca="1">IF(_xlfn.T.DIST(BH768,$BD$32,TRUE)&lt;0.5,MAX(_xlfn.T.DIST(BH768,$BD$32,TRUE),0.000000000001),MIN(_xlfn.T.DIST(BH768,$BD$32,TRUE),1-0.000000000001))</f>
        <v>0.33304400327807826</v>
      </c>
      <c r="BN768" s="33">
        <f t="shared" ca="1" si="260"/>
        <v>10.140372151465375</v>
      </c>
      <c r="BO768" s="33">
        <f t="shared" ca="1" si="261"/>
        <v>13.957900788124102</v>
      </c>
      <c r="BP768" s="33">
        <f t="shared" ca="1" si="262"/>
        <v>16.908096565199024</v>
      </c>
      <c r="BQ768" s="33">
        <f t="shared" ca="1" si="263"/>
        <v>11.294612244133408</v>
      </c>
      <c r="BR768" s="33">
        <f t="shared" ca="1" si="264"/>
        <v>17.273907306010429</v>
      </c>
      <c r="BS768">
        <f t="shared" ca="1" si="265"/>
        <v>69.574889054932342</v>
      </c>
    </row>
    <row r="769" spans="32:71" x14ac:dyDescent="0.2">
      <c r="AF769" s="32">
        <f t="shared" ca="1" si="247"/>
        <v>-0.4826406315738202</v>
      </c>
      <c r="AG769" s="32">
        <f t="shared" ca="1" si="247"/>
        <v>1.907033352377316</v>
      </c>
      <c r="AH769" s="32">
        <f t="shared" ca="1" si="247"/>
        <v>-0.21436773855560054</v>
      </c>
      <c r="AI769" s="32">
        <f t="shared" ca="1" si="247"/>
        <v>-0.15844010477179687</v>
      </c>
      <c r="AJ769" s="37">
        <f t="shared" ca="1" si="247"/>
        <v>-0.31229366752703791</v>
      </c>
      <c r="AK769" s="33" cm="1">
        <f t="array" aca="1" ref="AK769:AO769" ca="1">MMULT(AF769:AJ769,$Y$50:$AC$54)</f>
        <v>-0.48264063157382031</v>
      </c>
      <c r="AL769">
        <f ca="1"/>
        <v>1.0828286701571663</v>
      </c>
      <c r="AM769">
        <f ca="1"/>
        <v>-4.1217833016798183E-2</v>
      </c>
      <c r="AN769">
        <f ca="1"/>
        <v>0.73006158871190596</v>
      </c>
      <c r="AO769" s="35">
        <f ca="1"/>
        <v>-0.43186154148292333</v>
      </c>
      <c r="AP769" s="33">
        <f t="shared" ca="1" si="248"/>
        <v>9.6380195263196349</v>
      </c>
      <c r="AQ769">
        <f t="shared" ca="1" si="249"/>
        <v>16.082828670157166</v>
      </c>
      <c r="AR769">
        <f t="shared" ca="1" si="250"/>
        <v>17.876346500949605</v>
      </c>
      <c r="AS769">
        <f t="shared" ca="1" si="251"/>
        <v>13.679141654037384</v>
      </c>
      <c r="AT769">
        <f t="shared" ca="1" si="252"/>
        <v>17.272553834068308</v>
      </c>
      <c r="AU769">
        <f t="shared" ca="1" si="253"/>
        <v>74.548890185532088</v>
      </c>
      <c r="BC769">
        <f t="shared" ca="1" si="254"/>
        <v>25.334925792906176</v>
      </c>
      <c r="BD769" s="33">
        <f t="shared" ca="1" si="255"/>
        <v>-0.46399656287341517</v>
      </c>
      <c r="BE769" s="33">
        <f t="shared" ca="1" si="256"/>
        <v>1.0409997589622109</v>
      </c>
      <c r="BF769" s="33">
        <f t="shared" ca="1" si="257"/>
        <v>-3.9625617069414823E-2</v>
      </c>
      <c r="BG769" s="33">
        <f t="shared" ca="1" si="258"/>
        <v>0.70185982216960885</v>
      </c>
      <c r="BH769" s="37">
        <f t="shared" ca="1" si="259"/>
        <v>-0.415179033377016</v>
      </c>
      <c r="BI769" s="33">
        <f ca="1">IF(_xlfn.T.DIST(BD769,$BD$32,TRUE)&lt;0.5,MAX(_xlfn.T.DIST(BD769,$BD$32,TRUE),0.000000000001),MIN(_xlfn.T.DIST(BD769,$BD$32,TRUE),1-0.000000000001))</f>
        <v>0.32299980292651509</v>
      </c>
      <c r="BJ769" s="33">
        <f ca="1">IF(_xlfn.T.DIST(BE769,$BD$32,TRUE)&lt;0.5,MAX(_xlfn.T.DIST(BE769,$BD$32,TRUE),0.000000000001),MIN(_xlfn.T.DIST(BE769,$BD$32,TRUE),1-0.000000000001))</f>
        <v>0.84690356248117438</v>
      </c>
      <c r="BK769" s="33">
        <f ca="1">IF(_xlfn.T.DIST(BF769,$BD$32,TRUE)&lt;0.5,MAX(_xlfn.T.DIST(BF769,$BD$32,TRUE),0.000000000001),MIN(_xlfn.T.DIST(BF769,$BD$32,TRUE),1-0.000000000001))</f>
        <v>0.48432706888707822</v>
      </c>
      <c r="BL769" s="33">
        <f ca="1">IF(_xlfn.T.DIST(BG769,$BD$32,TRUE)&lt;0.5,MAX(_xlfn.T.DIST(BG769,$BD$32,TRUE),0.000000000001),MIN(_xlfn.T.DIST(BG769,$BD$32,TRUE),1-0.000000000001))</f>
        <v>0.75591180292561688</v>
      </c>
      <c r="BM769" s="37">
        <f ca="1">IF(_xlfn.T.DIST(BH769,$BD$32,TRUE)&lt;0.5,MAX(_xlfn.T.DIST(BH769,$BD$32,TRUE),0.000000000001),MIN(_xlfn.T.DIST(BH769,$BD$32,TRUE),1-0.000000000001))</f>
        <v>0.34048263802751666</v>
      </c>
      <c r="BN769" s="33">
        <f t="shared" ca="1" si="260"/>
        <v>9.6555050051614888</v>
      </c>
      <c r="BO769" s="33">
        <f t="shared" ca="1" si="261"/>
        <v>16.023243193699177</v>
      </c>
      <c r="BP769" s="33">
        <f t="shared" ca="1" si="262"/>
        <v>17.882111029492727</v>
      </c>
      <c r="BQ769" s="33">
        <f t="shared" ca="1" si="263"/>
        <v>13.594388055961392</v>
      </c>
      <c r="BR769" s="33">
        <f t="shared" ca="1" si="264"/>
        <v>17.35541487853623</v>
      </c>
      <c r="BS769">
        <f t="shared" ca="1" si="265"/>
        <v>74.51066216285102</v>
      </c>
    </row>
    <row r="770" spans="32:71" x14ac:dyDescent="0.2">
      <c r="AF770" s="32">
        <f t="shared" ca="1" si="247"/>
        <v>0.76483202664359173</v>
      </c>
      <c r="AG770" s="32">
        <f t="shared" ca="1" si="247"/>
        <v>0.46553793828384404</v>
      </c>
      <c r="AH770" s="32">
        <f t="shared" ca="1" si="247"/>
        <v>-0.69643098894577926</v>
      </c>
      <c r="AI770" s="32">
        <f t="shared" ca="1" si="247"/>
        <v>-1.8045476879914395</v>
      </c>
      <c r="AJ770" s="37">
        <f t="shared" ca="1" si="247"/>
        <v>-0.71725302173837779</v>
      </c>
      <c r="AK770" s="33" cm="1">
        <f t="array" aca="1" ref="AK770:AO770" ca="1">MMULT(AF770:AJ770,$Y$50:$AC$54)</f>
        <v>0.76483202664359196</v>
      </c>
      <c r="AL770">
        <f ca="1"/>
        <v>0.85950468032891036</v>
      </c>
      <c r="AM770">
        <f ca="1"/>
        <v>-0.45281782224390454</v>
      </c>
      <c r="AN770">
        <f ca="1"/>
        <v>-0.50800461491332993</v>
      </c>
      <c r="AO770" s="35">
        <f ca="1"/>
        <v>-1.3767325241671973</v>
      </c>
      <c r="AP770" s="33">
        <f t="shared" ca="1" si="248"/>
        <v>10.573624019982693</v>
      </c>
      <c r="AQ770">
        <f t="shared" ca="1" si="249"/>
        <v>15.859504680328911</v>
      </c>
      <c r="AR770">
        <f t="shared" ca="1" si="250"/>
        <v>16.641546533268286</v>
      </c>
      <c r="AS770">
        <f t="shared" ca="1" si="251"/>
        <v>10.831589385699342</v>
      </c>
      <c r="AT770">
        <f t="shared" ca="1" si="252"/>
        <v>13.493069903331211</v>
      </c>
      <c r="AU770">
        <f t="shared" ca="1" si="253"/>
        <v>67.399334522610445</v>
      </c>
      <c r="BC770">
        <f t="shared" ca="1" si="254"/>
        <v>35.823231337800785</v>
      </c>
      <c r="BD770" s="33">
        <f t="shared" ca="1" si="255"/>
        <v>0.73528710249886176</v>
      </c>
      <c r="BE770" s="33">
        <f t="shared" ca="1" si="256"/>
        <v>0.82630261804891147</v>
      </c>
      <c r="BF770" s="33">
        <f t="shared" ca="1" si="257"/>
        <v>-0.43532578772713815</v>
      </c>
      <c r="BG770" s="33">
        <f t="shared" ca="1" si="258"/>
        <v>-0.48838075334642755</v>
      </c>
      <c r="BH770" s="37">
        <f t="shared" ca="1" si="259"/>
        <v>-1.3235503134632287</v>
      </c>
      <c r="BI770" s="33">
        <f ca="1">IF(_xlfn.T.DIST(BD770,$BD$32,TRUE)&lt;0.5,MAX(_xlfn.T.DIST(BD770,$BD$32,TRUE),0.000000000001),MIN(_xlfn.T.DIST(BD770,$BD$32,TRUE),1-0.000000000001))</f>
        <v>0.76606279322043991</v>
      </c>
      <c r="BJ770" s="33">
        <f ca="1">IF(_xlfn.T.DIST(BE770,$BD$32,TRUE)&lt;0.5,MAX(_xlfn.T.DIST(BE770,$BD$32,TRUE),0.000000000001),MIN(_xlfn.T.DIST(BE770,$BD$32,TRUE),1-0.000000000001))</f>
        <v>0.79242197186112251</v>
      </c>
      <c r="BK770" s="33">
        <f ca="1">IF(_xlfn.T.DIST(BF770,$BD$32,TRUE)&lt;0.5,MAX(_xlfn.T.DIST(BF770,$BD$32,TRUE),0.000000000001),MIN(_xlfn.T.DIST(BF770,$BD$32,TRUE),1-0.000000000001))</f>
        <v>0.33322099858611354</v>
      </c>
      <c r="BL770" s="33">
        <f ca="1">IF(_xlfn.T.DIST(BG770,$BD$32,TRUE)&lt;0.5,MAX(_xlfn.T.DIST(BG770,$BD$32,TRUE),0.000000000001),MIN(_xlfn.T.DIST(BG770,$BD$32,TRUE),1-0.000000000001))</f>
        <v>0.31441555389269255</v>
      </c>
      <c r="BM770" s="37">
        <f ca="1">IF(_xlfn.T.DIST(BH770,$BD$32,TRUE)&lt;0.5,MAX(_xlfn.T.DIST(BH770,$BD$32,TRUE),0.000000000001),MIN(_xlfn.T.DIST(BH770,$BD$32,TRUE),1-0.000000000001))</f>
        <v>9.7825374880198726E-2</v>
      </c>
      <c r="BN770" s="33">
        <f t="shared" ca="1" si="260"/>
        <v>10.544456394681642</v>
      </c>
      <c r="BO770" s="33">
        <f t="shared" ca="1" si="261"/>
        <v>15.814853703559672</v>
      </c>
      <c r="BP770" s="33">
        <f t="shared" ca="1" si="262"/>
        <v>16.706891185498929</v>
      </c>
      <c r="BQ770" s="33">
        <f t="shared" ca="1" si="263"/>
        <v>10.888242722452992</v>
      </c>
      <c r="BR770" s="33">
        <f t="shared" ca="1" si="264"/>
        <v>13.823830100482656</v>
      </c>
      <c r="BS770">
        <f t="shared" ca="1" si="265"/>
        <v>67.778274106675894</v>
      </c>
    </row>
    <row r="771" spans="32:71" x14ac:dyDescent="0.2">
      <c r="AF771" s="32">
        <f t="shared" ca="1" si="247"/>
        <v>0.65270141795483527</v>
      </c>
      <c r="AG771" s="32">
        <f t="shared" ca="1" si="247"/>
        <v>-0.31251550672999934</v>
      </c>
      <c r="AH771" s="32">
        <f t="shared" ca="1" si="247"/>
        <v>-1.1572305424262277</v>
      </c>
      <c r="AI771" s="32">
        <f t="shared" ca="1" si="247"/>
        <v>-0.93097705186808855</v>
      </c>
      <c r="AJ771" s="37">
        <f t="shared" ca="1" si="247"/>
        <v>-1.1812254823216723E-2</v>
      </c>
      <c r="AK771" s="33" cm="1">
        <f t="array" aca="1" ref="AK771:AO771" ca="1">MMULT(AF771:AJ771,$Y$50:$AC$54)</f>
        <v>0.65270141795483538</v>
      </c>
      <c r="AL771">
        <f ca="1"/>
        <v>0.20933286847809954</v>
      </c>
      <c r="AM771">
        <f ca="1"/>
        <v>-1.0305717409577346</v>
      </c>
      <c r="AN771">
        <f ca="1"/>
        <v>-0.10057565431161175</v>
      </c>
      <c r="AO771" s="35">
        <f ca="1"/>
        <v>-0.87506676720092402</v>
      </c>
      <c r="AP771" s="33">
        <f t="shared" ca="1" si="248"/>
        <v>10.489526063466126</v>
      </c>
      <c r="AQ771">
        <f t="shared" ca="1" si="249"/>
        <v>15.2093328684781</v>
      </c>
      <c r="AR771">
        <f t="shared" ca="1" si="250"/>
        <v>14.908284777126795</v>
      </c>
      <c r="AS771">
        <f t="shared" ca="1" si="251"/>
        <v>11.768675995083292</v>
      </c>
      <c r="AT771">
        <f t="shared" ca="1" si="252"/>
        <v>15.499732931196304</v>
      </c>
      <c r="AU771">
        <f t="shared" ca="1" si="253"/>
        <v>67.875552635350616</v>
      </c>
      <c r="BC771">
        <f t="shared" ca="1" si="254"/>
        <v>35.891264059110249</v>
      </c>
      <c r="BD771" s="33">
        <f t="shared" ca="1" si="255"/>
        <v>0.62748802048864938</v>
      </c>
      <c r="BE771" s="33">
        <f t="shared" ca="1" si="256"/>
        <v>0.20124648675670975</v>
      </c>
      <c r="BF771" s="33">
        <f t="shared" ca="1" si="257"/>
        <v>-0.9907614782443408</v>
      </c>
      <c r="BG771" s="33">
        <f t="shared" ca="1" si="258"/>
        <v>-9.6690487407077974E-2</v>
      </c>
      <c r="BH771" s="37">
        <f t="shared" ca="1" si="259"/>
        <v>-0.84126355243233886</v>
      </c>
      <c r="BI771" s="33">
        <f ca="1">IF(_xlfn.T.DIST(BD771,$BD$32,TRUE)&lt;0.5,MAX(_xlfn.T.DIST(BD771,$BD$32,TRUE),0.000000000001),MIN(_xlfn.T.DIST(BD771,$BD$32,TRUE),1-0.000000000001))</f>
        <v>0.73245666129570719</v>
      </c>
      <c r="BJ771" s="33">
        <f ca="1">IF(_xlfn.T.DIST(BE771,$BD$32,TRUE)&lt;0.5,MAX(_xlfn.T.DIST(BE771,$BD$32,TRUE),0.000000000001),MIN(_xlfn.T.DIST(BE771,$BD$32,TRUE),1-0.000000000001))</f>
        <v>0.57906792895810766</v>
      </c>
      <c r="BK771" s="33">
        <f ca="1">IF(_xlfn.T.DIST(BF771,$BD$32,TRUE)&lt;0.5,MAX(_xlfn.T.DIST(BF771,$BD$32,TRUE),0.000000000001),MIN(_xlfn.T.DIST(BF771,$BD$32,TRUE),1-0.000000000001))</f>
        <v>0.16486317265710743</v>
      </c>
      <c r="BL771" s="33">
        <f ca="1">IF(_xlfn.T.DIST(BG771,$BD$32,TRUE)&lt;0.5,MAX(_xlfn.T.DIST(BG771,$BD$32,TRUE),0.000000000001),MIN(_xlfn.T.DIST(BG771,$BD$32,TRUE),1-0.000000000001))</f>
        <v>0.46180762941720505</v>
      </c>
      <c r="BM771" s="37">
        <f ca="1">IF(_xlfn.T.DIST(BH771,$BD$32,TRUE)&lt;0.5,MAX(_xlfn.T.DIST(BH771,$BD$32,TRUE),0.000000000001),MIN(_xlfn.T.DIST(BH771,$BD$32,TRUE),1-0.000000000001))</f>
        <v>0.20342812684835593</v>
      </c>
      <c r="BN771" s="33">
        <f t="shared" ca="1" si="260"/>
        <v>10.465194940374474</v>
      </c>
      <c r="BO771" s="33">
        <f t="shared" ca="1" si="261"/>
        <v>15.199509590418918</v>
      </c>
      <c r="BP771" s="33">
        <f t="shared" ca="1" si="262"/>
        <v>15.076004308767045</v>
      </c>
      <c r="BQ771" s="33">
        <f t="shared" ca="1" si="263"/>
        <v>11.779474203839234</v>
      </c>
      <c r="BR771" s="33">
        <f t="shared" ca="1" si="264"/>
        <v>15.682245506168265</v>
      </c>
      <c r="BS771">
        <f t="shared" ca="1" si="265"/>
        <v>68.202428549567941</v>
      </c>
    </row>
    <row r="772" spans="32:71" x14ac:dyDescent="0.2">
      <c r="AF772" s="32">
        <f t="shared" ca="1" si="247"/>
        <v>-1.5823258144593086</v>
      </c>
      <c r="AG772" s="32">
        <f t="shared" ca="1" si="247"/>
        <v>8.0903087552149408E-2</v>
      </c>
      <c r="AH772" s="32">
        <f t="shared" ca="1" si="247"/>
        <v>-0.51320567072942891</v>
      </c>
      <c r="AI772" s="32">
        <f t="shared" ca="1" si="247"/>
        <v>-0.38011523559674332</v>
      </c>
      <c r="AJ772" s="37">
        <f t="shared" ca="1" si="247"/>
        <v>-1.3332821725575517</v>
      </c>
      <c r="AK772" s="33" cm="1">
        <f t="array" aca="1" ref="AK772:AO772" ca="1">MMULT(AF772:AJ772,$Y$50:$AC$54)</f>
        <v>-1.5823258144593091</v>
      </c>
      <c r="AL772">
        <f ca="1"/>
        <v>-1.0072112619573048</v>
      </c>
      <c r="AM772">
        <f ca="1"/>
        <v>-0.81075621800265063</v>
      </c>
      <c r="AN772">
        <f ca="1"/>
        <v>-0.50875215544571217</v>
      </c>
      <c r="AO772" s="35">
        <f ca="1"/>
        <v>-1.3948992442145733</v>
      </c>
      <c r="AP772" s="33">
        <f t="shared" ca="1" si="248"/>
        <v>8.8132556391555177</v>
      </c>
      <c r="AQ772">
        <f t="shared" ca="1" si="249"/>
        <v>13.992788738042695</v>
      </c>
      <c r="AR772">
        <f t="shared" ca="1" si="250"/>
        <v>15.567731345992048</v>
      </c>
      <c r="AS772">
        <f t="shared" ca="1" si="251"/>
        <v>10.829870042474862</v>
      </c>
      <c r="AT772">
        <f t="shared" ca="1" si="252"/>
        <v>13.420403023141706</v>
      </c>
      <c r="AU772">
        <f t="shared" ca="1" si="253"/>
        <v>62.624048788806832</v>
      </c>
      <c r="BC772">
        <f t="shared" ca="1" si="254"/>
        <v>31.788005187661373</v>
      </c>
      <c r="BD772" s="33">
        <f t="shared" ca="1" si="255"/>
        <v>-1.521201679313444</v>
      </c>
      <c r="BE772" s="33">
        <f t="shared" ca="1" si="256"/>
        <v>-0.96830339814459643</v>
      </c>
      <c r="BF772" s="33">
        <f t="shared" ca="1" si="257"/>
        <v>-0.77943727459245393</v>
      </c>
      <c r="BG772" s="33">
        <f t="shared" ca="1" si="258"/>
        <v>-0.48909941691294678</v>
      </c>
      <c r="BH772" s="37">
        <f t="shared" ca="1" si="259"/>
        <v>-1.3410152658713577</v>
      </c>
      <c r="BI772" s="33">
        <f ca="1">IF(_xlfn.T.DIST(BD772,$BD$32,TRUE)&lt;0.5,MAX(_xlfn.T.DIST(BD772,$BD$32,TRUE),0.000000000001),MIN(_xlfn.T.DIST(BD772,$BD$32,TRUE),1-0.000000000001))</f>
        <v>6.9340296837497067E-2</v>
      </c>
      <c r="BJ772" s="33">
        <f ca="1">IF(_xlfn.T.DIST(BE772,$BD$32,TRUE)&lt;0.5,MAX(_xlfn.T.DIST(BE772,$BD$32,TRUE),0.000000000001),MIN(_xlfn.T.DIST(BE772,$BD$32,TRUE),1-0.000000000001))</f>
        <v>0.1703175022537865</v>
      </c>
      <c r="BK772" s="33">
        <f ca="1">IF(_xlfn.T.DIST(BF772,$BD$32,TRUE)&lt;0.5,MAX(_xlfn.T.DIST(BF772,$BD$32,TRUE),0.000000000001),MIN(_xlfn.T.DIST(BF772,$BD$32,TRUE),1-0.000000000001))</f>
        <v>0.22091398564417408</v>
      </c>
      <c r="BL772" s="33">
        <f ca="1">IF(_xlfn.T.DIST(BG772,$BD$32,TRUE)&lt;0.5,MAX(_xlfn.T.DIST(BG772,$BD$32,TRUE),0.000000000001),MIN(_xlfn.T.DIST(BG772,$BD$32,TRUE),1-0.000000000001))</f>
        <v>0.31416411570798364</v>
      </c>
      <c r="BM772" s="37">
        <f ca="1">IF(_xlfn.T.DIST(BH772,$BD$32,TRUE)&lt;0.5,MAX(_xlfn.T.DIST(BH772,$BD$32,TRUE),0.000000000001),MIN(_xlfn.T.DIST(BH772,$BD$32,TRUE),1-0.000000000001))</f>
        <v>9.4990580103473721E-2</v>
      </c>
      <c r="BN772" s="33">
        <f t="shared" ca="1" si="260"/>
        <v>8.8894582880467379</v>
      </c>
      <c r="BO772" s="33">
        <f t="shared" ca="1" si="261"/>
        <v>14.047088680852982</v>
      </c>
      <c r="BP772" s="33">
        <f t="shared" ca="1" si="262"/>
        <v>15.692669793138968</v>
      </c>
      <c r="BQ772" s="33">
        <f t="shared" ca="1" si="263"/>
        <v>10.886613202509597</v>
      </c>
      <c r="BR772" s="33">
        <f t="shared" ca="1" si="264"/>
        <v>13.757460611405758</v>
      </c>
      <c r="BS772">
        <f t="shared" ca="1" si="265"/>
        <v>63.27329057595405</v>
      </c>
    </row>
    <row r="773" spans="32:71" x14ac:dyDescent="0.2">
      <c r="AF773" s="32">
        <f t="shared" ca="1" si="247"/>
        <v>-1.0034820579793873</v>
      </c>
      <c r="AG773" s="32">
        <f t="shared" ca="1" si="247"/>
        <v>-2.6820562030488437</v>
      </c>
      <c r="AH773" s="32">
        <f t="shared" ca="1" si="247"/>
        <v>1.6622843104416534</v>
      </c>
      <c r="AI773" s="32">
        <f t="shared" ca="1" si="247"/>
        <v>-0.118822555177433</v>
      </c>
      <c r="AJ773" s="37">
        <f t="shared" ca="1" si="247"/>
        <v>0.78796955709402483</v>
      </c>
      <c r="AK773" s="33" cm="1">
        <f t="array" aca="1" ref="AK773:AO773" ca="1">MMULT(AF773:AJ773,$Y$50:$AC$54)</f>
        <v>-1.0034820579793875</v>
      </c>
      <c r="AL773">
        <f ca="1"/>
        <v>-2.6572391080673348</v>
      </c>
      <c r="AM773">
        <f ca="1"/>
        <v>1.0308553801595406</v>
      </c>
      <c r="AN773">
        <f ca="1"/>
        <v>-2.3801869356622598</v>
      </c>
      <c r="AO773" s="35">
        <f ca="1"/>
        <v>1.626625621953286</v>
      </c>
      <c r="AP773" s="33">
        <f t="shared" ca="1" si="248"/>
        <v>9.2473884565154592</v>
      </c>
      <c r="AQ773">
        <f t="shared" ca="1" si="249"/>
        <v>12.342760891932665</v>
      </c>
      <c r="AR773">
        <f t="shared" ca="1" si="250"/>
        <v>21.09256614047862</v>
      </c>
      <c r="AS773">
        <f t="shared" ca="1" si="251"/>
        <v>6.5255700479768031</v>
      </c>
      <c r="AT773">
        <f t="shared" ca="1" si="252"/>
        <v>25.506502487813144</v>
      </c>
      <c r="AU773">
        <f t="shared" ca="1" si="253"/>
        <v>74.714788024716682</v>
      </c>
      <c r="BC773">
        <f t="shared" ca="1" si="254"/>
        <v>24.75765427092912</v>
      </c>
      <c r="BD773" s="33">
        <f t="shared" ca="1" si="255"/>
        <v>-0.96471825069779915</v>
      </c>
      <c r="BE773" s="33">
        <f t="shared" ca="1" si="256"/>
        <v>-2.5545918271646428</v>
      </c>
      <c r="BF773" s="33">
        <f t="shared" ca="1" si="257"/>
        <v>0.99103416066294481</v>
      </c>
      <c r="BG773" s="33">
        <f t="shared" ca="1" si="258"/>
        <v>-2.2882419856409797</v>
      </c>
      <c r="BH773" s="37">
        <f t="shared" ca="1" si="259"/>
        <v>1.5637902163500639</v>
      </c>
      <c r="BI773" s="33">
        <f ca="1">IF(_xlfn.T.DIST(BD773,$BD$32,TRUE)&lt;0.5,MAX(_xlfn.T.DIST(BD773,$BD$32,TRUE),0.000000000001),MIN(_xlfn.T.DIST(BD773,$BD$32,TRUE),1-0.000000000001))</f>
        <v>0.17119933793797387</v>
      </c>
      <c r="BJ773" s="33">
        <f ca="1">IF(_xlfn.T.DIST(BE773,$BD$32,TRUE)&lt;0.5,MAX(_xlfn.T.DIST(BE773,$BD$32,TRUE),0.000000000001),MIN(_xlfn.T.DIST(BE773,$BD$32,TRUE),1-0.000000000001))</f>
        <v>7.9731226313598958E-3</v>
      </c>
      <c r="BK773" s="33">
        <f ca="1">IF(_xlfn.T.DIST(BF773,$BD$32,TRUE)&lt;0.5,MAX(_xlfn.T.DIST(BF773,$BD$32,TRUE),0.000000000001),MIN(_xlfn.T.DIST(BF773,$BD$32,TRUE),1-0.000000000001))</f>
        <v>0.83520231480081775</v>
      </c>
      <c r="BL773" s="33">
        <f ca="1">IF(_xlfn.T.DIST(BG773,$BD$32,TRUE)&lt;0.5,MAX(_xlfn.T.DIST(BG773,$BD$32,TRUE),0.000000000001),MIN(_xlfn.T.DIST(BG773,$BD$32,TRUE),1-0.000000000001))</f>
        <v>1.4670504075639274E-2</v>
      </c>
      <c r="BM773" s="37">
        <f ca="1">IF(_xlfn.T.DIST(BH773,$BD$32,TRUE)&lt;0.5,MAX(_xlfn.T.DIST(BH773,$BD$32,TRUE),0.000000000001),MIN(_xlfn.T.DIST(BH773,$BD$32,TRUE),1-0.000000000001))</f>
        <v>0.93582225340176195</v>
      </c>
      <c r="BN773" s="33">
        <f t="shared" ca="1" si="260"/>
        <v>9.287922657551988</v>
      </c>
      <c r="BO773" s="33">
        <f t="shared" ca="1" si="261"/>
        <v>12.589856457804354</v>
      </c>
      <c r="BP773" s="33">
        <f t="shared" ca="1" si="262"/>
        <v>20.924787661840707</v>
      </c>
      <c r="BQ773" s="33">
        <f t="shared" ca="1" si="263"/>
        <v>6.9885891320020903</v>
      </c>
      <c r="BR773" s="33">
        <f t="shared" ca="1" si="264"/>
        <v>25.082475725929434</v>
      </c>
      <c r="BS773">
        <f t="shared" ca="1" si="265"/>
        <v>74.873631635128561</v>
      </c>
    </row>
    <row r="774" spans="32:71" x14ac:dyDescent="0.2">
      <c r="AF774" s="32">
        <f t="shared" ca="1" si="247"/>
        <v>0.43138732863399926</v>
      </c>
      <c r="AG774" s="32">
        <f t="shared" ca="1" si="247"/>
        <v>0.22364831195126184</v>
      </c>
      <c r="AH774" s="32">
        <f t="shared" ca="1" si="247"/>
        <v>0.23082445782845501</v>
      </c>
      <c r="AI774" s="32">
        <f t="shared" ca="1" si="247"/>
        <v>-1.1250788610621489</v>
      </c>
      <c r="AJ774" s="37">
        <f t="shared" ca="1" si="247"/>
        <v>3.5753490446764014E-2</v>
      </c>
      <c r="AK774" s="33" cm="1">
        <f t="array" aca="1" ref="AK774:AO774" ca="1">MMULT(AF774:AJ774,$Y$50:$AC$54)</f>
        <v>0.43138732863399937</v>
      </c>
      <c r="AL774">
        <f ca="1"/>
        <v>0.45603821927715338</v>
      </c>
      <c r="AM774">
        <f ca="1"/>
        <v>0.34331583381732034</v>
      </c>
      <c r="AN774">
        <f ca="1"/>
        <v>-0.64714035360297695</v>
      </c>
      <c r="AO774" s="35">
        <f ca="1"/>
        <v>-9.3935955400975976E-2</v>
      </c>
      <c r="AP774" s="33">
        <f t="shared" ca="1" si="248"/>
        <v>10.3235404964755</v>
      </c>
      <c r="AQ774">
        <f t="shared" ca="1" si="249"/>
        <v>15.456038219277154</v>
      </c>
      <c r="AR774">
        <f t="shared" ca="1" si="250"/>
        <v>19.029947501451961</v>
      </c>
      <c r="AS774">
        <f t="shared" ca="1" si="251"/>
        <v>10.511577186713152</v>
      </c>
      <c r="AT774">
        <f t="shared" ca="1" si="252"/>
        <v>18.624256178396095</v>
      </c>
      <c r="AU774">
        <f t="shared" ca="1" si="253"/>
        <v>73.94535958231387</v>
      </c>
      <c r="BC774">
        <f t="shared" ca="1" si="254"/>
        <v>24.122386711574205</v>
      </c>
      <c r="BD774" s="33">
        <f t="shared" ca="1" si="255"/>
        <v>0.41472313903746644</v>
      </c>
      <c r="BE774" s="33">
        <f t="shared" ca="1" si="256"/>
        <v>0.43842178308426888</v>
      </c>
      <c r="BF774" s="33">
        <f t="shared" ca="1" si="257"/>
        <v>0.33005378422411696</v>
      </c>
      <c r="BG774" s="33">
        <f t="shared" ca="1" si="258"/>
        <v>-0.62214177614787314</v>
      </c>
      <c r="BH774" s="37">
        <f t="shared" ca="1" si="259"/>
        <v>-9.0307275403141776E-2</v>
      </c>
      <c r="BI774" s="33">
        <f ca="1">IF(_xlfn.T.DIST(BD774,$BD$32,TRUE)&lt;0.5,MAX(_xlfn.T.DIST(BD774,$BD$32,TRUE),0.000000000001),MIN(_xlfn.T.DIST(BD774,$BD$32,TRUE),1-0.000000000001))</f>
        <v>0.65935230625122343</v>
      </c>
      <c r="BJ774" s="33">
        <f ca="1">IF(_xlfn.T.DIST(BE774,$BD$32,TRUE)&lt;0.5,MAX(_xlfn.T.DIST(BE774,$BD$32,TRUE),0.000000000001),MIN(_xlfn.T.DIST(BE774,$BD$32,TRUE),1-0.000000000001))</f>
        <v>0.66788920213502467</v>
      </c>
      <c r="BK774" s="33">
        <f ca="1">IF(_xlfn.T.DIST(BF774,$BD$32,TRUE)&lt;0.5,MAX(_xlfn.T.DIST(BF774,$BD$32,TRUE),0.000000000001),MIN(_xlfn.T.DIST(BF774,$BD$32,TRUE),1-0.000000000001))</f>
        <v>0.62817345179331707</v>
      </c>
      <c r="BL774" s="33">
        <f ca="1">IF(_xlfn.T.DIST(BG774,$BD$32,TRUE)&lt;0.5,MAX(_xlfn.T.DIST(BG774,$BD$32,TRUE),0.000000000001),MIN(_xlfn.T.DIST(BG774,$BD$32,TRUE),1-0.000000000001))</f>
        <v>0.26927437635546791</v>
      </c>
      <c r="BM774" s="37">
        <f ca="1">IF(_xlfn.T.DIST(BH774,$BD$32,TRUE)&lt;0.5,MAX(_xlfn.T.DIST(BH774,$BD$32,TRUE),0.000000000001),MIN(_xlfn.T.DIST(BH774,$BD$32,TRUE),1-0.000000000001))</f>
        <v>0.46432164999171632</v>
      </c>
      <c r="BN774" s="33">
        <f t="shared" ca="1" si="260"/>
        <v>10.308022074507663</v>
      </c>
      <c r="BO774" s="33">
        <f t="shared" ca="1" si="261"/>
        <v>15.434092053567532</v>
      </c>
      <c r="BP774" s="33">
        <f t="shared" ca="1" si="262"/>
        <v>18.981058659027642</v>
      </c>
      <c r="BQ774" s="33">
        <f t="shared" ca="1" si="263"/>
        <v>10.585479216075585</v>
      </c>
      <c r="BR774" s="33">
        <f t="shared" ca="1" si="264"/>
        <v>18.641792354650185</v>
      </c>
      <c r="BS774">
        <f t="shared" ca="1" si="265"/>
        <v>73.950444357828616</v>
      </c>
    </row>
    <row r="775" spans="32:71" x14ac:dyDescent="0.2">
      <c r="AF775" s="32">
        <f t="shared" ca="1" si="247"/>
        <v>0.65992929027908565</v>
      </c>
      <c r="AG775" s="32">
        <f t="shared" ca="1" si="247"/>
        <v>-0.23453067500393587</v>
      </c>
      <c r="AH775" s="32">
        <f t="shared" ca="1" si="247"/>
        <v>-0.50319997572419328</v>
      </c>
      <c r="AI775" s="32">
        <f t="shared" ca="1" si="247"/>
        <v>-0.46103622878687517</v>
      </c>
      <c r="AJ775" s="37">
        <f t="shared" ca="1" si="247"/>
        <v>-0.47101683586549109</v>
      </c>
      <c r="AK775" s="33" cm="1">
        <f t="array" aca="1" ref="AK775:AO775" ca="1">MMULT(AF775:AJ775,$Y$50:$AC$54)</f>
        <v>0.65992929027908576</v>
      </c>
      <c r="AL775">
        <f ca="1"/>
        <v>0.27179539961075322</v>
      </c>
      <c r="AM775">
        <f ca="1"/>
        <v>-0.38464180721593022</v>
      </c>
      <c r="AN775">
        <f ca="1"/>
        <v>-1.1131869819192952E-2</v>
      </c>
      <c r="AO775" s="35">
        <f ca="1"/>
        <v>-0.76899327837381248</v>
      </c>
      <c r="AP775" s="33">
        <f t="shared" ca="1" si="248"/>
        <v>10.494946967709314</v>
      </c>
      <c r="AQ775">
        <f t="shared" ca="1" si="249"/>
        <v>15.271795399610752</v>
      </c>
      <c r="AR775">
        <f t="shared" ca="1" si="250"/>
        <v>16.846074578352209</v>
      </c>
      <c r="AS775">
        <f t="shared" ca="1" si="251"/>
        <v>11.974396699415855</v>
      </c>
      <c r="AT775">
        <f t="shared" ca="1" si="252"/>
        <v>15.92402688650475</v>
      </c>
      <c r="AU775">
        <f t="shared" ca="1" si="253"/>
        <v>70.51124053159289</v>
      </c>
      <c r="BC775">
        <f t="shared" ca="1" si="254"/>
        <v>27.031204375908242</v>
      </c>
      <c r="BD775" s="33">
        <f t="shared" ca="1" si="255"/>
        <v>0.63443668518023177</v>
      </c>
      <c r="BE775" s="33">
        <f t="shared" ca="1" si="256"/>
        <v>0.26129613417122111</v>
      </c>
      <c r="BF775" s="33">
        <f t="shared" ca="1" si="257"/>
        <v>-0.36978336428832742</v>
      </c>
      <c r="BG775" s="33">
        <f t="shared" ca="1" si="258"/>
        <v>-1.0701853504577601E-2</v>
      </c>
      <c r="BH775" s="37">
        <f t="shared" ca="1" si="259"/>
        <v>-0.73928760799666304</v>
      </c>
      <c r="BI775" s="33">
        <f ca="1">IF(_xlfn.T.DIST(BD775,$BD$32,TRUE)&lt;0.5,MAX(_xlfn.T.DIST(BD775,$BD$32,TRUE),0.000000000001),MIN(_xlfn.T.DIST(BD775,$BD$32,TRUE),1-0.000000000001))</f>
        <v>0.73469769874760482</v>
      </c>
      <c r="BJ775" s="33">
        <f ca="1">IF(_xlfn.T.DIST(BE775,$BD$32,TRUE)&lt;0.5,MAX(_xlfn.T.DIST(BE775,$BD$32,TRUE),0.000000000001),MIN(_xlfn.T.DIST(BE775,$BD$32,TRUE),1-0.000000000001))</f>
        <v>0.6021751562514468</v>
      </c>
      <c r="BK775" s="33">
        <f ca="1">IF(_xlfn.T.DIST(BF775,$BD$32,TRUE)&lt;0.5,MAX(_xlfn.T.DIST(BF775,$BD$32,TRUE),0.000000000001),MIN(_xlfn.T.DIST(BF775,$BD$32,TRUE),1-0.000000000001))</f>
        <v>0.35707078695455974</v>
      </c>
      <c r="BL775" s="33">
        <f ca="1">IF(_xlfn.T.DIST(BG775,$BD$32,TRUE)&lt;0.5,MAX(_xlfn.T.DIST(BG775,$BD$32,TRUE),0.000000000001),MIN(_xlfn.T.DIST(BG775,$BD$32,TRUE),1-0.000000000001))</f>
        <v>0.49576608582770521</v>
      </c>
      <c r="BM775" s="37">
        <f ca="1">IF(_xlfn.T.DIST(BH775,$BD$32,TRUE)&lt;0.5,MAX(_xlfn.T.DIST(BH775,$BD$32,TRUE),0.000000000001),MIN(_xlfn.T.DIST(BH775,$BD$32,TRUE),1-0.000000000001))</f>
        <v>0.23273902152956222</v>
      </c>
      <c r="BN775" s="33">
        <f t="shared" ca="1" si="260"/>
        <v>10.470312510319916</v>
      </c>
      <c r="BO775" s="33">
        <f t="shared" ca="1" si="261"/>
        <v>15.258981275805382</v>
      </c>
      <c r="BP775" s="33">
        <f t="shared" ca="1" si="262"/>
        <v>16.901101384429424</v>
      </c>
      <c r="BQ775" s="33">
        <f t="shared" ca="1" si="263"/>
        <v>11.97558998911726</v>
      </c>
      <c r="BR775" s="33">
        <f t="shared" ca="1" si="264"/>
        <v>16.080574908177358</v>
      </c>
      <c r="BS775">
        <f t="shared" ca="1" si="265"/>
        <v>70.686560067849342</v>
      </c>
    </row>
    <row r="776" spans="32:71" x14ac:dyDescent="0.2">
      <c r="AF776" s="32">
        <f t="shared" ca="1" si="247"/>
        <v>0.60061784063968437</v>
      </c>
      <c r="AG776" s="32">
        <f t="shared" ca="1" si="247"/>
        <v>1.4939050452441578</v>
      </c>
      <c r="AH776" s="32">
        <f t="shared" ca="1" si="247"/>
        <v>0.17594305106293903</v>
      </c>
      <c r="AI776" s="32">
        <f t="shared" ca="1" si="247"/>
        <v>0.77840596114747063</v>
      </c>
      <c r="AJ776" s="37">
        <f t="shared" ca="1" si="247"/>
        <v>0.62843916689847701</v>
      </c>
      <c r="AK776" s="33" cm="1">
        <f t="array" aca="1" ref="AK776:AO776" ca="1">MMULT(AF776:AJ776,$Y$50:$AC$54)</f>
        <v>0.60061784063968449</v>
      </c>
      <c r="AL776">
        <f ca="1"/>
        <v>1.5081855023736723</v>
      </c>
      <c r="AM776">
        <f ca="1"/>
        <v>0.50176524723708749</v>
      </c>
      <c r="AN776">
        <f ca="1"/>
        <v>1.3677863911021941</v>
      </c>
      <c r="AO776" s="35">
        <f ca="1"/>
        <v>0.71857236561718962</v>
      </c>
      <c r="AP776" s="33">
        <f t="shared" ca="1" si="248"/>
        <v>10.450463380479764</v>
      </c>
      <c r="AQ776">
        <f t="shared" ca="1" si="249"/>
        <v>16.508185502373671</v>
      </c>
      <c r="AR776">
        <f t="shared" ca="1" si="250"/>
        <v>19.505295741711262</v>
      </c>
      <c r="AS776">
        <f t="shared" ca="1" si="251"/>
        <v>15.145908699535045</v>
      </c>
      <c r="AT776">
        <f t="shared" ca="1" si="252"/>
        <v>21.874289462468759</v>
      </c>
      <c r="AU776">
        <f t="shared" ca="1" si="253"/>
        <v>83.484142786568498</v>
      </c>
      <c r="BC776">
        <f t="shared" ca="1" si="254"/>
        <v>32.045143885653154</v>
      </c>
      <c r="BD776" s="33">
        <f t="shared" ca="1" si="255"/>
        <v>0.5774163951934933</v>
      </c>
      <c r="BE776" s="33">
        <f t="shared" ca="1" si="256"/>
        <v>1.449925355424339</v>
      </c>
      <c r="BF776" s="33">
        <f t="shared" ca="1" si="257"/>
        <v>0.4823824080624019</v>
      </c>
      <c r="BG776" s="33">
        <f t="shared" ca="1" si="258"/>
        <v>1.3149497632367921</v>
      </c>
      <c r="BH776" s="37">
        <f t="shared" ca="1" si="259"/>
        <v>0.69081441969561752</v>
      </c>
      <c r="BI776" s="33">
        <f ca="1">IF(_xlfn.T.DIST(BD776,$BD$32,TRUE)&lt;0.5,MAX(_xlfn.T.DIST(BD776,$BD$32,TRUE),0.000000000001),MIN(_xlfn.T.DIST(BD776,$BD$32,TRUE),1-0.000000000001))</f>
        <v>0.71601659551037022</v>
      </c>
      <c r="BJ776" s="33">
        <f ca="1">IF(_xlfn.T.DIST(BE776,$BD$32,TRUE)&lt;0.5,MAX(_xlfn.T.DIST(BE776,$BD$32,TRUE),0.000000000001),MIN(_xlfn.T.DIST(BE776,$BD$32,TRUE),1-0.000000000001))</f>
        <v>0.92127285495683076</v>
      </c>
      <c r="BK776" s="33">
        <f ca="1">IF(_xlfn.T.DIST(BF776,$BD$32,TRUE)&lt;0.5,MAX(_xlfn.T.DIST(BF776,$BD$32,TRUE),0.000000000001),MIN(_xlfn.T.DIST(BF776,$BD$32,TRUE),1-0.000000000001))</f>
        <v>0.68348229023550722</v>
      </c>
      <c r="BL776" s="33">
        <f ca="1">IF(_xlfn.T.DIST(BG776,$BD$32,TRUE)&lt;0.5,MAX(_xlfn.T.DIST(BG776,$BD$32,TRUE),0.000000000001),MIN(_xlfn.T.DIST(BG776,$BD$32,TRUE),1-0.000000000001))</f>
        <v>0.90075490791908974</v>
      </c>
      <c r="BM776" s="37">
        <f ca="1">IF(_xlfn.T.DIST(BH776,$BD$32,TRUE)&lt;0.5,MAX(_xlfn.T.DIST(BH776,$BD$32,TRUE),0.000000000001),MIN(_xlfn.T.DIST(BH776,$BD$32,TRUE),1-0.000000000001))</f>
        <v>0.75250347981048193</v>
      </c>
      <c r="BN776" s="33">
        <f t="shared" ca="1" si="260"/>
        <v>10.428286328553678</v>
      </c>
      <c r="BO776" s="33">
        <f t="shared" ca="1" si="261"/>
        <v>16.413685413284799</v>
      </c>
      <c r="BP776" s="33">
        <f t="shared" ca="1" si="262"/>
        <v>19.432376537247784</v>
      </c>
      <c r="BQ776" s="33">
        <f t="shared" ca="1" si="263"/>
        <v>14.957489475782721</v>
      </c>
      <c r="BR776" s="33">
        <f t="shared" ca="1" si="264"/>
        <v>21.729555804335245</v>
      </c>
      <c r="BS776">
        <f t="shared" ca="1" si="265"/>
        <v>82.961393559204225</v>
      </c>
    </row>
    <row r="777" spans="32:71" x14ac:dyDescent="0.2">
      <c r="AF777" s="32">
        <f t="shared" ca="1" si="247"/>
        <v>-0.45808725134738593</v>
      </c>
      <c r="AG777" s="32">
        <f t="shared" ca="1" si="247"/>
        <v>0.29012767601293205</v>
      </c>
      <c r="AH777" s="32">
        <f t="shared" ca="1" si="247"/>
        <v>-4.9340521434335011E-2</v>
      </c>
      <c r="AI777" s="32">
        <f t="shared" ca="1" si="247"/>
        <v>-0.43512630977060296</v>
      </c>
      <c r="AJ777" s="37">
        <f t="shared" ca="1" si="247"/>
        <v>0.5489377156205526</v>
      </c>
      <c r="AK777" s="33" cm="1">
        <f t="array" aca="1" ref="AK777:AO777" ca="1">MMULT(AF777:AJ777,$Y$50:$AC$54)</f>
        <v>-0.45808725134738604</v>
      </c>
      <c r="AL777">
        <f ca="1"/>
        <v>-9.4637977133091022E-2</v>
      </c>
      <c r="AM777">
        <f ca="1"/>
        <v>-0.1014475197965774</v>
      </c>
      <c r="AN777">
        <f ca="1"/>
        <v>-0.29196272528079492</v>
      </c>
      <c r="AO777" s="35">
        <f ca="1"/>
        <v>0.31994258040842238</v>
      </c>
      <c r="AP777" s="33">
        <f t="shared" ca="1" si="248"/>
        <v>9.6564345614894602</v>
      </c>
      <c r="AQ777">
        <f t="shared" ca="1" si="249"/>
        <v>14.905362022866909</v>
      </c>
      <c r="AR777">
        <f t="shared" ca="1" si="250"/>
        <v>17.695657440610269</v>
      </c>
      <c r="AS777">
        <f t="shared" ca="1" si="251"/>
        <v>11.328485731854173</v>
      </c>
      <c r="AT777">
        <f t="shared" ca="1" si="252"/>
        <v>20.279770321633691</v>
      </c>
      <c r="AU777">
        <f t="shared" ca="1" si="253"/>
        <v>73.865710078454498</v>
      </c>
      <c r="BC777">
        <f t="shared" ca="1" si="254"/>
        <v>33.720685021704305</v>
      </c>
      <c r="BD777" s="33">
        <f t="shared" ca="1" si="255"/>
        <v>-0.44039166248440376</v>
      </c>
      <c r="BE777" s="33">
        <f t="shared" ca="1" si="256"/>
        <v>-9.0982178528686022E-2</v>
      </c>
      <c r="BF777" s="33">
        <f t="shared" ca="1" si="257"/>
        <v>-9.7528673340559938E-2</v>
      </c>
      <c r="BG777" s="33">
        <f t="shared" ca="1" si="258"/>
        <v>-0.28068441021158369</v>
      </c>
      <c r="BH777" s="37">
        <f t="shared" ca="1" si="259"/>
        <v>0.30758342318233384</v>
      </c>
      <c r="BI777" s="33">
        <f ca="1">IF(_xlfn.T.DIST(BD777,$BD$32,TRUE)&lt;0.5,MAX(_xlfn.T.DIST(BD777,$BD$32,TRUE),0.000000000001),MIN(_xlfn.T.DIST(BD777,$BD$32,TRUE),1-0.000000000001))</f>
        <v>0.33140521819993274</v>
      </c>
      <c r="BJ777" s="33">
        <f ca="1">IF(_xlfn.T.DIST(BE777,$BD$32,TRUE)&lt;0.5,MAX(_xlfn.T.DIST(BE777,$BD$32,TRUE),0.000000000001),MIN(_xlfn.T.DIST(BE777,$BD$32,TRUE),1-0.000000000001))</f>
        <v>0.46405576756003586</v>
      </c>
      <c r="BK777" s="33">
        <f ca="1">IF(_xlfn.T.DIST(BF777,$BD$32,TRUE)&lt;0.5,MAX(_xlfn.T.DIST(BF777,$BD$32,TRUE),0.000000000001),MIN(_xlfn.T.DIST(BF777,$BD$32,TRUE),1-0.000000000001))</f>
        <v>0.46147762763423733</v>
      </c>
      <c r="BL777" s="33">
        <f ca="1">IF(_xlfn.T.DIST(BG777,$BD$32,TRUE)&lt;0.5,MAX(_xlfn.T.DIST(BG777,$BD$32,TRUE),0.000000000001),MIN(_xlfn.T.DIST(BG777,$BD$32,TRUE),1-0.000000000001))</f>
        <v>0.39043957020423237</v>
      </c>
      <c r="BM777" s="37">
        <f ca="1">IF(_xlfn.T.DIST(BH777,$BD$32,TRUE)&lt;0.5,MAX(_xlfn.T.DIST(BH777,$BD$32,TRUE),0.000000000001),MIN(_xlfn.T.DIST(BH777,$BD$32,TRUE),1-0.000000000001))</f>
        <v>0.61973769354599417</v>
      </c>
      <c r="BN777" s="33">
        <f t="shared" ca="1" si="260"/>
        <v>9.6729728201899405</v>
      </c>
      <c r="BO777" s="33">
        <f t="shared" ca="1" si="261"/>
        <v>14.909778922390409</v>
      </c>
      <c r="BP777" s="33">
        <f t="shared" ca="1" si="262"/>
        <v>17.709864549200383</v>
      </c>
      <c r="BQ777" s="33">
        <f t="shared" ca="1" si="263"/>
        <v>11.360200842501097</v>
      </c>
      <c r="BR777" s="33">
        <f t="shared" ca="1" si="264"/>
        <v>20.219167800328677</v>
      </c>
      <c r="BS777">
        <f t="shared" ca="1" si="265"/>
        <v>73.871984934610509</v>
      </c>
    </row>
    <row r="778" spans="32:71" x14ac:dyDescent="0.2">
      <c r="AF778" s="32">
        <f t="shared" ca="1" si="247"/>
        <v>0.68833811660501387</v>
      </c>
      <c r="AG778" s="32">
        <f t="shared" ca="1" si="247"/>
        <v>0.40771859180510567</v>
      </c>
      <c r="AH778" s="32">
        <f t="shared" ca="1" si="247"/>
        <v>-3.2603609767465326E-2</v>
      </c>
      <c r="AI778" s="32">
        <f t="shared" ca="1" si="247"/>
        <v>-0.28334303866480037</v>
      </c>
      <c r="AJ778" s="37">
        <f t="shared" ca="1" si="247"/>
        <v>0.72053386351485726</v>
      </c>
      <c r="AK778" s="33" cm="1">
        <f t="array" aca="1" ref="AK778:AO778" ca="1">MMULT(AF778:AJ778,$Y$50:$AC$54)</f>
        <v>0.68833811660501398</v>
      </c>
      <c r="AL778">
        <f ca="1"/>
        <v>0.76522781344270263</v>
      </c>
      <c r="AM778">
        <f ca="1"/>
        <v>0.16650482546526346</v>
      </c>
      <c r="AN778">
        <f ca="1"/>
        <v>0.22508353222756267</v>
      </c>
      <c r="AO778" s="35">
        <f ca="1"/>
        <v>0.46809937019592451</v>
      </c>
      <c r="AP778" s="33">
        <f t="shared" ca="1" si="248"/>
        <v>10.516253587453761</v>
      </c>
      <c r="AQ778">
        <f t="shared" ca="1" si="249"/>
        <v>15.765227813442703</v>
      </c>
      <c r="AR778">
        <f t="shared" ca="1" si="250"/>
        <v>18.499514476395792</v>
      </c>
      <c r="AS778">
        <f t="shared" ca="1" si="251"/>
        <v>12.517692124123394</v>
      </c>
      <c r="AT778">
        <f t="shared" ca="1" si="252"/>
        <v>20.872397480783697</v>
      </c>
      <c r="AU778">
        <f t="shared" ca="1" si="253"/>
        <v>78.171085482199345</v>
      </c>
      <c r="BC778">
        <f t="shared" ca="1" si="254"/>
        <v>19.617787067415104</v>
      </c>
      <c r="BD778" s="33">
        <f t="shared" ca="1" si="255"/>
        <v>0.66174809849310445</v>
      </c>
      <c r="BE778" s="33">
        <f t="shared" ca="1" si="256"/>
        <v>0.73566760033183365</v>
      </c>
      <c r="BF778" s="33">
        <f t="shared" ca="1" si="257"/>
        <v>0.16007286097275777</v>
      </c>
      <c r="BG778" s="33">
        <f t="shared" ca="1" si="258"/>
        <v>0.21638871342522428</v>
      </c>
      <c r="BH778" s="37">
        <f t="shared" ca="1" si="259"/>
        <v>0.45001702021206424</v>
      </c>
      <c r="BI778" s="33">
        <f ca="1">IF(_xlfn.T.DIST(BD778,$BD$32,TRUE)&lt;0.5,MAX(_xlfn.T.DIST(BD778,$BD$32,TRUE),0.000000000001),MIN(_xlfn.T.DIST(BD778,$BD$32,TRUE),1-0.000000000001))</f>
        <v>0.74340803144995327</v>
      </c>
      <c r="BJ778" s="33">
        <f ca="1">IF(_xlfn.T.DIST(BE778,$BD$32,TRUE)&lt;0.5,MAX(_xlfn.T.DIST(BE778,$BD$32,TRUE),0.000000000001),MIN(_xlfn.T.DIST(BE778,$BD$32,TRUE),1-0.000000000001))</f>
        <v>0.76617690984891595</v>
      </c>
      <c r="BK778" s="33">
        <f ca="1">IF(_xlfn.T.DIST(BF778,$BD$32,TRUE)&lt;0.5,MAX(_xlfn.T.DIST(BF778,$BD$32,TRUE),0.000000000001),MIN(_xlfn.T.DIST(BF778,$BD$32,TRUE),1-0.000000000001))</f>
        <v>0.56305168390756233</v>
      </c>
      <c r="BL778" s="33">
        <f ca="1">IF(_xlfn.T.DIST(BG778,$BD$32,TRUE)&lt;0.5,MAX(_xlfn.T.DIST(BG778,$BD$32,TRUE),0.000000000001),MIN(_xlfn.T.DIST(BG778,$BD$32,TRUE),1-0.000000000001))</f>
        <v>0.58492526449537818</v>
      </c>
      <c r="BM778" s="37">
        <f ca="1">IF(_xlfn.T.DIST(BH778,$BD$32,TRUE)&lt;0.5,MAX(_xlfn.T.DIST(BH778,$BD$32,TRUE),0.000000000001),MIN(_xlfn.T.DIST(BH778,$BD$32,TRUE),1-0.000000000001))</f>
        <v>0.67203335812998566</v>
      </c>
      <c r="BN778" s="33">
        <f t="shared" ca="1" si="260"/>
        <v>10.490416033213966</v>
      </c>
      <c r="BO778" s="33">
        <f t="shared" ca="1" si="261"/>
        <v>15.726314193267468</v>
      </c>
      <c r="BP778" s="33">
        <f t="shared" ca="1" si="262"/>
        <v>18.476132768123616</v>
      </c>
      <c r="BQ778" s="33">
        <f t="shared" ca="1" si="263"/>
        <v>12.493372700827516</v>
      </c>
      <c r="BR778" s="33">
        <f t="shared" ca="1" si="264"/>
        <v>20.782139382476821</v>
      </c>
      <c r="BS778">
        <f t="shared" ca="1" si="265"/>
        <v>77.968375077909386</v>
      </c>
    </row>
    <row r="779" spans="32:71" x14ac:dyDescent="0.2">
      <c r="AF779" s="32">
        <f t="shared" ca="1" si="247"/>
        <v>-0.19483959465033976</v>
      </c>
      <c r="AG779" s="32">
        <f t="shared" ca="1" si="247"/>
        <v>-2.2351621937572048</v>
      </c>
      <c r="AH779" s="32">
        <f t="shared" ca="1" si="247"/>
        <v>-3.5910375316443602E-2</v>
      </c>
      <c r="AI779" s="32">
        <f t="shared" ca="1" si="247"/>
        <v>-0.74196264189923244</v>
      </c>
      <c r="AJ779" s="37">
        <f t="shared" ca="1" si="247"/>
        <v>0.28027439865213744</v>
      </c>
      <c r="AK779" s="33" cm="1">
        <f t="array" aca="1" ref="AK779:AO779" ca="1">MMULT(AF779:AJ779,$Y$50:$AC$54)</f>
        <v>-0.19483959465033981</v>
      </c>
      <c r="AL779">
        <f ca="1"/>
        <v>-1.7819610768639671</v>
      </c>
      <c r="AM779">
        <f ca="1"/>
        <v>-0.38601528440188393</v>
      </c>
      <c r="AN779">
        <f ca="1"/>
        <v>-1.6246006848816763</v>
      </c>
      <c r="AO779" s="35">
        <f ca="1"/>
        <v>9.5771799713904426E-2</v>
      </c>
      <c r="AP779" s="33">
        <f t="shared" ca="1" si="248"/>
        <v>9.8538703040122453</v>
      </c>
      <c r="AQ779">
        <f t="shared" ca="1" si="249"/>
        <v>13.218038923136033</v>
      </c>
      <c r="AR779">
        <f t="shared" ca="1" si="250"/>
        <v>16.841954146794347</v>
      </c>
      <c r="AS779">
        <f t="shared" ca="1" si="251"/>
        <v>8.2634184247721443</v>
      </c>
      <c r="AT779">
        <f t="shared" ca="1" si="252"/>
        <v>19.383087198855616</v>
      </c>
      <c r="AU779">
        <f t="shared" ca="1" si="253"/>
        <v>67.560368997570393</v>
      </c>
      <c r="BC779">
        <f t="shared" ca="1" si="254"/>
        <v>26.810291562866961</v>
      </c>
      <c r="BD779" s="33">
        <f t="shared" ca="1" si="255"/>
        <v>-0.18731307792012869</v>
      </c>
      <c r="BE779" s="33">
        <f t="shared" ca="1" si="256"/>
        <v>-1.7131251717099307</v>
      </c>
      <c r="BF779" s="33">
        <f t="shared" ca="1" si="257"/>
        <v>-0.37110378501500652</v>
      </c>
      <c r="BG779" s="33">
        <f t="shared" ca="1" si="258"/>
        <v>-1.5618435011756739</v>
      </c>
      <c r="BH779" s="37">
        <f t="shared" ca="1" si="259"/>
        <v>9.2072202339342379E-2</v>
      </c>
      <c r="BI779" s="33">
        <f ca="1">IF(_xlfn.T.DIST(BD779,$BD$32,TRUE)&lt;0.5,MAX(_xlfn.T.DIST(BD779,$BD$32,TRUE),0.000000000001),MIN(_xlfn.T.DIST(BD779,$BD$32,TRUE),1-0.000000000001))</f>
        <v>0.42633813893020683</v>
      </c>
      <c r="BJ779" s="33">
        <f ca="1">IF(_xlfn.T.DIST(BE779,$BD$32,TRUE)&lt;0.5,MAX(_xlfn.T.DIST(BE779,$BD$32,TRUE),0.000000000001),MIN(_xlfn.T.DIST(BE779,$BD$32,TRUE),1-0.000000000001))</f>
        <v>4.8503793611250241E-2</v>
      </c>
      <c r="BK779" s="33">
        <f ca="1">IF(_xlfn.T.DIST(BF779,$BD$32,TRUE)&lt;0.5,MAX(_xlfn.T.DIST(BF779,$BD$32,TRUE),0.000000000001),MIN(_xlfn.T.DIST(BF779,$BD$32,TRUE),1-0.000000000001))</f>
        <v>0.35658406373925389</v>
      </c>
      <c r="BL779" s="33">
        <f ca="1">IF(_xlfn.T.DIST(BG779,$BD$32,TRUE)&lt;0.5,MAX(_xlfn.T.DIST(BG779,$BD$32,TRUE),0.000000000001),MIN(_xlfn.T.DIST(BG779,$BD$32,TRUE),1-0.000000000001))</f>
        <v>6.4406687393038523E-2</v>
      </c>
      <c r="BM779" s="37">
        <f ca="1">IF(_xlfn.T.DIST(BH779,$BD$32,TRUE)&lt;0.5,MAX(_xlfn.T.DIST(BH779,$BD$32,TRUE),0.000000000001),MIN(_xlfn.T.DIST(BH779,$BD$32,TRUE),1-0.000000000001))</f>
        <v>0.53637361866872091</v>
      </c>
      <c r="BN779" s="33">
        <f t="shared" ca="1" si="260"/>
        <v>9.8607214133069832</v>
      </c>
      <c r="BO779" s="33">
        <f t="shared" ca="1" si="261"/>
        <v>13.340462781014031</v>
      </c>
      <c r="BP779" s="33">
        <f t="shared" ca="1" si="262"/>
        <v>16.897186373506845</v>
      </c>
      <c r="BQ779" s="33">
        <f t="shared" ca="1" si="263"/>
        <v>8.5067648310488373</v>
      </c>
      <c r="BR779" s="33">
        <f t="shared" ca="1" si="264"/>
        <v>19.365207326402274</v>
      </c>
      <c r="BS779">
        <f t="shared" ca="1" si="265"/>
        <v>67.970342725278968</v>
      </c>
    </row>
    <row r="780" spans="32:71" x14ac:dyDescent="0.2">
      <c r="AF780" s="32">
        <f t="shared" ca="1" si="247"/>
        <v>-0.27999285059782725</v>
      </c>
      <c r="AG780" s="32">
        <f t="shared" ca="1" si="247"/>
        <v>-1.4577256404564891</v>
      </c>
      <c r="AH780" s="32">
        <f t="shared" ca="1" si="247"/>
        <v>-0.47069652163583475</v>
      </c>
      <c r="AI780" s="32">
        <f t="shared" ca="1" si="247"/>
        <v>-0.16038427538602082</v>
      </c>
      <c r="AJ780" s="37">
        <f t="shared" ca="1" si="247"/>
        <v>9.6958502543344538E-2</v>
      </c>
      <c r="AK780" s="33" cm="1">
        <f t="array" aca="1" ref="AK780:AO780" ca="1">MMULT(AF780:AJ780,$Y$50:$AC$54)</f>
        <v>-0.2799928505978273</v>
      </c>
      <c r="AL780">
        <f ca="1"/>
        <v>-1.2652724275225689</v>
      </c>
      <c r="AM780">
        <f ca="1"/>
        <v>-0.7164424434464991</v>
      </c>
      <c r="AN780">
        <f ca="1"/>
        <v>-0.68916427124964263</v>
      </c>
      <c r="AO780" s="35">
        <f ca="1"/>
        <v>-0.18806343193100339</v>
      </c>
      <c r="AP780" s="33">
        <f t="shared" ca="1" si="248"/>
        <v>9.7900053620516303</v>
      </c>
      <c r="AQ780">
        <f t="shared" ca="1" si="249"/>
        <v>13.734727572477432</v>
      </c>
      <c r="AR780">
        <f t="shared" ca="1" si="250"/>
        <v>15.850672669660502</v>
      </c>
      <c r="AS780">
        <f t="shared" ca="1" si="251"/>
        <v>10.414922176125822</v>
      </c>
      <c r="AT780">
        <f t="shared" ca="1" si="252"/>
        <v>18.247746272275986</v>
      </c>
      <c r="AU780">
        <f t="shared" ca="1" si="253"/>
        <v>68.038074052591369</v>
      </c>
      <c r="BC780">
        <f t="shared" ca="1" si="254"/>
        <v>44.105711280864568</v>
      </c>
      <c r="BD780" s="33">
        <f t="shared" ca="1" si="255"/>
        <v>-0.2691769233826945</v>
      </c>
      <c r="BE780" s="33">
        <f t="shared" ca="1" si="256"/>
        <v>-1.2163958420876952</v>
      </c>
      <c r="BF780" s="33">
        <f t="shared" ca="1" si="257"/>
        <v>-0.68876677492280658</v>
      </c>
      <c r="BG780" s="33">
        <f t="shared" ca="1" si="258"/>
        <v>-0.66254233936391471</v>
      </c>
      <c r="BH780" s="37">
        <f t="shared" ca="1" si="259"/>
        <v>-0.18079867360860072</v>
      </c>
      <c r="BI780" s="33">
        <f ca="1">IF(_xlfn.T.DIST(BD780,$BD$32,TRUE)&lt;0.5,MAX(_xlfn.T.DIST(BD780,$BD$32,TRUE),0.000000000001),MIN(_xlfn.T.DIST(BD780,$BD$32,TRUE),1-0.000000000001))</f>
        <v>0.39481812279184425</v>
      </c>
      <c r="BJ780" s="33">
        <f ca="1">IF(_xlfn.T.DIST(BE780,$BD$32,TRUE)&lt;0.5,MAX(_xlfn.T.DIST(BE780,$BD$32,TRUE),0.000000000001),MIN(_xlfn.T.DIST(BE780,$BD$32,TRUE),1-0.000000000001))</f>
        <v>0.11665916893934423</v>
      </c>
      <c r="BK780" s="33">
        <f ca="1">IF(_xlfn.T.DIST(BF780,$BD$32,TRUE)&lt;0.5,MAX(_xlfn.T.DIST(BF780,$BD$32,TRUE),0.000000000001),MIN(_xlfn.T.DIST(BF780,$BD$32,TRUE),1-0.000000000001))</f>
        <v>0.2481312938794567</v>
      </c>
      <c r="BL780" s="33">
        <f ca="1">IF(_xlfn.T.DIST(BG780,$BD$32,TRUE)&lt;0.5,MAX(_xlfn.T.DIST(BG780,$BD$32,TRUE),0.000000000001),MIN(_xlfn.T.DIST(BG780,$BD$32,TRUE),1-0.000000000001))</f>
        <v>0.25634102441305939</v>
      </c>
      <c r="BM780" s="37">
        <f ca="1">IF(_xlfn.T.DIST(BH780,$BD$32,TRUE)&lt;0.5,MAX(_xlfn.T.DIST(BH780,$BD$32,TRUE),0.000000000001),MIN(_xlfn.T.DIST(BH780,$BD$32,TRUE),1-0.000000000001))</f>
        <v>0.42887074964356031</v>
      </c>
      <c r="BN780" s="33">
        <f t="shared" ca="1" si="260"/>
        <v>9.7999127514923714</v>
      </c>
      <c r="BO780" s="33">
        <f t="shared" ca="1" si="261"/>
        <v>13.808145592445445</v>
      </c>
      <c r="BP780" s="33">
        <f t="shared" ca="1" si="262"/>
        <v>15.958853869270369</v>
      </c>
      <c r="BQ780" s="33">
        <f t="shared" ca="1" si="263"/>
        <v>10.494265444324911</v>
      </c>
      <c r="BR780" s="33">
        <f t="shared" ca="1" si="264"/>
        <v>18.283000479763597</v>
      </c>
      <c r="BS780">
        <f t="shared" ca="1" si="265"/>
        <v>68.344178137296694</v>
      </c>
    </row>
    <row r="781" spans="32:71" x14ac:dyDescent="0.2">
      <c r="AF781" s="32">
        <f t="shared" ca="1" si="247"/>
        <v>1.4198417416890561</v>
      </c>
      <c r="AG781" s="32">
        <f t="shared" ca="1" si="247"/>
        <v>1.1838293445173187</v>
      </c>
      <c r="AH781" s="32">
        <f t="shared" ca="1" si="247"/>
        <v>1.103290319518909</v>
      </c>
      <c r="AI781" s="32">
        <f t="shared" ca="1" si="247"/>
        <v>-0.18100773905036649</v>
      </c>
      <c r="AJ781" s="37">
        <f t="shared" ca="1" si="247"/>
        <v>-0.21339977705798166</v>
      </c>
      <c r="AK781" s="33" cm="1">
        <f t="array" aca="1" ref="AK781:AO781" ca="1">MMULT(AF781:AJ781,$Y$50:$AC$54)</f>
        <v>1.4198417416890563</v>
      </c>
      <c r="AL781">
        <f ca="1"/>
        <v>1.8316054262017161</v>
      </c>
      <c r="AM781">
        <f ca="1"/>
        <v>1.525140430013654</v>
      </c>
      <c r="AN781">
        <f ca="1"/>
        <v>0.40898910617961803</v>
      </c>
      <c r="AO781" s="35">
        <f ca="1"/>
        <v>0.3620628543880493</v>
      </c>
      <c r="AP781" s="33">
        <f t="shared" ca="1" si="248"/>
        <v>11.064881306266791</v>
      </c>
      <c r="AQ781">
        <f t="shared" ca="1" si="249"/>
        <v>16.831605426201715</v>
      </c>
      <c r="AR781">
        <f t="shared" ca="1" si="250"/>
        <v>22.575421290040964</v>
      </c>
      <c r="AS781">
        <f t="shared" ca="1" si="251"/>
        <v>12.940674944213121</v>
      </c>
      <c r="AT781">
        <f t="shared" ca="1" si="252"/>
        <v>20.448251417552196</v>
      </c>
      <c r="AU781">
        <f t="shared" ca="1" si="253"/>
        <v>83.860834384274781</v>
      </c>
      <c r="BC781">
        <f t="shared" ca="1" si="254"/>
        <v>39.63367919915342</v>
      </c>
      <c r="BD781" s="33">
        <f t="shared" ca="1" si="255"/>
        <v>1.3649942521823533</v>
      </c>
      <c r="BE781" s="33">
        <f t="shared" ca="1" si="256"/>
        <v>1.7608517946916915</v>
      </c>
      <c r="BF781" s="33">
        <f t="shared" ca="1" si="257"/>
        <v>1.4662253261148832</v>
      </c>
      <c r="BG781" s="33">
        <f t="shared" ca="1" si="258"/>
        <v>0.3931901441890675</v>
      </c>
      <c r="BH781" s="37">
        <f t="shared" ca="1" si="259"/>
        <v>0.34807662055385313</v>
      </c>
      <c r="BI781" s="33">
        <f ca="1">IF(_xlfn.T.DIST(BD781,$BD$32,TRUE)&lt;0.5,MAX(_xlfn.T.DIST(BD781,$BD$32,TRUE),0.000000000001),MIN(_xlfn.T.DIST(BD781,$BD$32,TRUE),1-0.000000000001))</f>
        <v>0.9087974338074285</v>
      </c>
      <c r="BJ781" s="33">
        <f ca="1">IF(_xlfn.T.DIST(BE781,$BD$32,TRUE)&lt;0.5,MAX(_xlfn.T.DIST(BE781,$BD$32,TRUE),0.000000000001),MIN(_xlfn.T.DIST(BE781,$BD$32,TRUE),1-0.000000000001))</f>
        <v>0.95577233254279248</v>
      </c>
      <c r="BK781" s="33">
        <f ca="1">IF(_xlfn.T.DIST(BF781,$BD$32,TRUE)&lt;0.5,MAX(_xlfn.T.DIST(BF781,$BD$32,TRUE),0.000000000001),MIN(_xlfn.T.DIST(BF781,$BD$32,TRUE),1-0.000000000001))</f>
        <v>0.92350431256499166</v>
      </c>
      <c r="BL781" s="33">
        <f ca="1">IF(_xlfn.T.DIST(BG781,$BD$32,TRUE)&lt;0.5,MAX(_xlfn.T.DIST(BG781,$BD$32,TRUE),0.000000000001),MIN(_xlfn.T.DIST(BG781,$BD$32,TRUE),1-0.000000000001))</f>
        <v>0.65152030497117241</v>
      </c>
      <c r="BM781" s="37">
        <f ca="1">IF(_xlfn.T.DIST(BH781,$BD$32,TRUE)&lt;0.5,MAX(_xlfn.T.DIST(BH781,$BD$32,TRUE),0.000000000001),MIN(_xlfn.T.DIST(BH781,$BD$32,TRUE),1-0.000000000001))</f>
        <v>0.63489334301466949</v>
      </c>
      <c r="BN781" s="33">
        <f t="shared" ca="1" si="260"/>
        <v>11.000039573046282</v>
      </c>
      <c r="BO781" s="33">
        <f t="shared" ca="1" si="261"/>
        <v>16.703602709672374</v>
      </c>
      <c r="BP781" s="33">
        <f t="shared" ca="1" si="262"/>
        <v>22.287134218130095</v>
      </c>
      <c r="BQ781" s="33">
        <f t="shared" ca="1" si="263"/>
        <v>12.89568493642194</v>
      </c>
      <c r="BR781" s="33">
        <f t="shared" ca="1" si="264"/>
        <v>20.379367160191354</v>
      </c>
      <c r="BS781">
        <f t="shared" ca="1" si="265"/>
        <v>83.265828597462047</v>
      </c>
    </row>
    <row r="782" spans="32:71" x14ac:dyDescent="0.2">
      <c r="AF782" s="32">
        <f t="shared" ca="1" si="247"/>
        <v>1.5023055348218322</v>
      </c>
      <c r="AG782" s="32">
        <f t="shared" ca="1" si="247"/>
        <v>-1.740967395488686</v>
      </c>
      <c r="AH782" s="32">
        <f t="shared" ca="1" si="247"/>
        <v>1.12353858140282</v>
      </c>
      <c r="AI782" s="32">
        <f t="shared" ca="1" si="247"/>
        <v>-1.6235284078342982</v>
      </c>
      <c r="AJ782" s="37">
        <f t="shared" ca="1" si="247"/>
        <v>1.2123549503949933</v>
      </c>
      <c r="AK782" s="33" cm="1">
        <f t="array" aca="1" ref="AK782:AO782" ca="1">MMULT(AF782:AJ782,$Y$50:$AC$54)</f>
        <v>1.5023055348218326</v>
      </c>
      <c r="AL782">
        <f ca="1"/>
        <v>-0.27263992353091115</v>
      </c>
      <c r="AM782">
        <f ca="1"/>
        <v>1.1544343906981973</v>
      </c>
      <c r="AN782">
        <f ca="1"/>
        <v>-1.9704206875651731</v>
      </c>
      <c r="AO782" s="35">
        <f ca="1"/>
        <v>1.2578133038914496</v>
      </c>
      <c r="AP782" s="33">
        <f t="shared" ca="1" si="248"/>
        <v>11.126729151116374</v>
      </c>
      <c r="AQ782">
        <f t="shared" ca="1" si="249"/>
        <v>14.72736007646909</v>
      </c>
      <c r="AR782">
        <f t="shared" ca="1" si="250"/>
        <v>21.463303172094591</v>
      </c>
      <c r="AS782">
        <f t="shared" ca="1" si="251"/>
        <v>7.4680324186001021</v>
      </c>
      <c r="AT782">
        <f t="shared" ca="1" si="252"/>
        <v>24.031253215565798</v>
      </c>
      <c r="AU782">
        <f t="shared" ca="1" si="253"/>
        <v>78.81667803384596</v>
      </c>
      <c r="BC782">
        <f t="shared" ca="1" si="254"/>
        <v>32.842006459720295</v>
      </c>
      <c r="BD782" s="33">
        <f t="shared" ca="1" si="255"/>
        <v>1.4442725268902716</v>
      </c>
      <c r="BE782" s="33">
        <f t="shared" ca="1" si="256"/>
        <v>-0.26210803472534538</v>
      </c>
      <c r="BF782" s="33">
        <f t="shared" ca="1" si="257"/>
        <v>1.1098394007983561</v>
      </c>
      <c r="BG782" s="33">
        <f t="shared" ca="1" si="258"/>
        <v>-1.8943047199810272</v>
      </c>
      <c r="BH782" s="37">
        <f t="shared" ca="1" si="259"/>
        <v>1.20922485916485</v>
      </c>
      <c r="BI782" s="33">
        <f ca="1">IF(_xlfn.T.DIST(BD782,$BD$32,TRUE)&lt;0.5,MAX(_xlfn.T.DIST(BD782,$BD$32,TRUE),0.000000000001),MIN(_xlfn.T.DIST(BD782,$BD$32,TRUE),1-0.000000000001))</f>
        <v>0.92048699009185531</v>
      </c>
      <c r="BJ782" s="33">
        <f ca="1">IF(_xlfn.T.DIST(BE782,$BD$32,TRUE)&lt;0.5,MAX(_xlfn.T.DIST(BE782,$BD$32,TRUE),0.000000000001),MIN(_xlfn.T.DIST(BE782,$BD$32,TRUE),1-0.000000000001))</f>
        <v>0.39751478481616453</v>
      </c>
      <c r="BK782" s="33">
        <f ca="1">IF(_xlfn.T.DIST(BF782,$BD$32,TRUE)&lt;0.5,MAX(_xlfn.T.DIST(BF782,$BD$32,TRUE),0.000000000001),MIN(_xlfn.T.DIST(BF782,$BD$32,TRUE),1-0.000000000001))</f>
        <v>0.86205726108964664</v>
      </c>
      <c r="BL782" s="33">
        <f ca="1">IF(_xlfn.T.DIST(BG782,$BD$32,TRUE)&lt;0.5,MAX(_xlfn.T.DIST(BG782,$BD$32,TRUE),0.000000000001),MIN(_xlfn.T.DIST(BG782,$BD$32,TRUE),1-0.000000000001))</f>
        <v>3.3930589194834833E-2</v>
      </c>
      <c r="BM782" s="37">
        <f ca="1">IF(_xlfn.T.DIST(BH782,$BD$32,TRUE)&lt;0.5,MAX(_xlfn.T.DIST(BH782,$BD$32,TRUE),0.000000000001),MIN(_xlfn.T.DIST(BH782,$BD$32,TRUE),1-0.000000000001))</f>
        <v>0.881989828076857</v>
      </c>
      <c r="BN782" s="33">
        <f t="shared" ca="1" si="260"/>
        <v>11.056266141791635</v>
      </c>
      <c r="BO782" s="33">
        <f t="shared" ca="1" si="261"/>
        <v>14.740214932011437</v>
      </c>
      <c r="BP782" s="33">
        <f t="shared" ca="1" si="262"/>
        <v>21.268826585057237</v>
      </c>
      <c r="BQ782" s="33">
        <f t="shared" ca="1" si="263"/>
        <v>7.8003666760440007</v>
      </c>
      <c r="BR782" s="33">
        <f t="shared" ca="1" si="264"/>
        <v>23.73997069235358</v>
      </c>
      <c r="BS782">
        <f t="shared" ca="1" si="265"/>
        <v>78.605645027257879</v>
      </c>
    </row>
    <row r="783" spans="32:71" x14ac:dyDescent="0.2">
      <c r="AF783" s="32">
        <f t="shared" ca="1" si="247"/>
        <v>0.52172223877752111</v>
      </c>
      <c r="AG783" s="32">
        <f t="shared" ca="1" si="247"/>
        <v>-1.2990567750892461</v>
      </c>
      <c r="AH783" s="32">
        <f t="shared" ca="1" si="247"/>
        <v>0.17748949503029179</v>
      </c>
      <c r="AI783" s="32">
        <f t="shared" ca="1" si="247"/>
        <v>0.25542400430800544</v>
      </c>
      <c r="AJ783" s="37">
        <f t="shared" ca="1" si="247"/>
        <v>-0.24380925137560561</v>
      </c>
      <c r="AK783" s="33" cm="1">
        <f t="array" aca="1" ref="AK783:AO783" ca="1">MMULT(AF783:AJ783,$Y$50:$AC$54)</f>
        <v>0.52172223877752122</v>
      </c>
      <c r="AL783">
        <f ca="1"/>
        <v>-0.6075087166074149</v>
      </c>
      <c r="AM783">
        <f ca="1"/>
        <v>9.8171134012922392E-2</v>
      </c>
      <c r="AN783">
        <f ca="1"/>
        <v>-0.34624044103792628</v>
      </c>
      <c r="AO783" s="35">
        <f ca="1"/>
        <v>-2.3433998313003995E-2</v>
      </c>
      <c r="AP783" s="33">
        <f t="shared" ca="1" si="248"/>
        <v>10.391291679083141</v>
      </c>
      <c r="AQ783">
        <f t="shared" ca="1" si="249"/>
        <v>14.392491283392586</v>
      </c>
      <c r="AR783">
        <f t="shared" ca="1" si="250"/>
        <v>18.294513402038767</v>
      </c>
      <c r="AS783">
        <f t="shared" ca="1" si="251"/>
        <v>11.203646985612769</v>
      </c>
      <c r="AT783">
        <f t="shared" ca="1" si="252"/>
        <v>18.906264006747985</v>
      </c>
      <c r="AU783">
        <f t="shared" ca="1" si="253"/>
        <v>73.188207356875253</v>
      </c>
      <c r="BC783">
        <f t="shared" ca="1" si="254"/>
        <v>26.769519283607675</v>
      </c>
      <c r="BD783" s="33">
        <f t="shared" ca="1" si="255"/>
        <v>0.50156847503289226</v>
      </c>
      <c r="BE783" s="33">
        <f t="shared" ca="1" si="256"/>
        <v>-0.58404108146117839</v>
      </c>
      <c r="BF783" s="33">
        <f t="shared" ca="1" si="257"/>
        <v>9.4378852039137401E-2</v>
      </c>
      <c r="BG783" s="33">
        <f t="shared" ca="1" si="258"/>
        <v>-0.33286541592137159</v>
      </c>
      <c r="BH783" s="37">
        <f t="shared" ca="1" si="259"/>
        <v>-2.2528759412897014E-2</v>
      </c>
      <c r="BI783" s="33">
        <f ca="1">IF(_xlfn.T.DIST(BD783,$BD$32,TRUE)&lt;0.5,MAX(_xlfn.T.DIST(BD783,$BD$32,TRUE),0.000000000001),MIN(_xlfn.T.DIST(BD783,$BD$32,TRUE),1-0.000000000001))</f>
        <v>0.69018391699765103</v>
      </c>
      <c r="BJ783" s="33">
        <f ca="1">IF(_xlfn.T.DIST(BE783,$BD$32,TRUE)&lt;0.5,MAX(_xlfn.T.DIST(BE783,$BD$32,TRUE),0.000000000001),MIN(_xlfn.T.DIST(BE783,$BD$32,TRUE),1-0.000000000001))</f>
        <v>0.28177943529859956</v>
      </c>
      <c r="BK783" s="33">
        <f ca="1">IF(_xlfn.T.DIST(BF783,$BD$32,TRUE)&lt;0.5,MAX(_xlfn.T.DIST(BF783,$BD$32,TRUE),0.000000000001),MIN(_xlfn.T.DIST(BF783,$BD$32,TRUE),1-0.000000000001))</f>
        <v>0.53728211527561898</v>
      </c>
      <c r="BL783" s="33">
        <f ca="1">IF(_xlfn.T.DIST(BG783,$BD$32,TRUE)&lt;0.5,MAX(_xlfn.T.DIST(BG783,$BD$32,TRUE),0.000000000001),MIN(_xlfn.T.DIST(BG783,$BD$32,TRUE),1-0.000000000001))</f>
        <v>0.37077545136649548</v>
      </c>
      <c r="BM783" s="37">
        <f ca="1">IF(_xlfn.T.DIST(BH783,$BD$32,TRUE)&lt;0.5,MAX(_xlfn.T.DIST(BH783,$BD$32,TRUE),0.000000000001),MIN(_xlfn.T.DIST(BH783,$BD$32,TRUE),1-0.000000000001))</f>
        <v>0.49108767672425913</v>
      </c>
      <c r="BN783" s="33">
        <f t="shared" ca="1" si="260"/>
        <v>10.372278798262295</v>
      </c>
      <c r="BO783" s="33">
        <f t="shared" ca="1" si="261"/>
        <v>14.422436522271191</v>
      </c>
      <c r="BP783" s="33">
        <f t="shared" ca="1" si="262"/>
        <v>18.28076654131003</v>
      </c>
      <c r="BQ783" s="33">
        <f t="shared" ca="1" si="263"/>
        <v>11.241459437997984</v>
      </c>
      <c r="BR783" s="33">
        <f t="shared" ca="1" si="264"/>
        <v>18.910633039857903</v>
      </c>
      <c r="BS783">
        <f t="shared" ca="1" si="265"/>
        <v>73.227574339699402</v>
      </c>
    </row>
    <row r="784" spans="32:71" x14ac:dyDescent="0.2">
      <c r="AF784" s="32">
        <f t="shared" ca="1" si="247"/>
        <v>0.76196389630555894</v>
      </c>
      <c r="AG784" s="32">
        <f t="shared" ca="1" si="247"/>
        <v>-0.55922935321115319</v>
      </c>
      <c r="AH784" s="32">
        <f t="shared" ca="1" si="247"/>
        <v>-0.57092153528192346</v>
      </c>
      <c r="AI784" s="32">
        <f t="shared" ca="1" si="247"/>
        <v>1.4179395057008517</v>
      </c>
      <c r="AJ784" s="37">
        <f t="shared" ca="1" si="247"/>
        <v>0.41356905692069951</v>
      </c>
      <c r="AK784" s="33" cm="1">
        <f t="array" aca="1" ref="AK784:AO784" ca="1">MMULT(AF784:AJ784,$Y$50:$AC$54)</f>
        <v>0.76196389630555916</v>
      </c>
      <c r="AL784">
        <f ca="1"/>
        <v>0.10081933893183981</v>
      </c>
      <c r="AM784">
        <f ca="1"/>
        <v>-0.47450987000438927</v>
      </c>
      <c r="AN784">
        <f ca="1"/>
        <v>1.2164456128058081</v>
      </c>
      <c r="AO784" s="35">
        <f ca="1"/>
        <v>0.29753178294289501</v>
      </c>
      <c r="AP784" s="33">
        <f t="shared" ca="1" si="248"/>
        <v>10.571472922229169</v>
      </c>
      <c r="AQ784">
        <f t="shared" ca="1" si="249"/>
        <v>15.10081933893184</v>
      </c>
      <c r="AR784">
        <f t="shared" ca="1" si="250"/>
        <v>16.576470389986831</v>
      </c>
      <c r="AS784">
        <f t="shared" ca="1" si="251"/>
        <v>14.797824909453357</v>
      </c>
      <c r="AT784">
        <f t="shared" ca="1" si="252"/>
        <v>20.190127131771579</v>
      </c>
      <c r="AU784">
        <f t="shared" ca="1" si="253"/>
        <v>77.236714692372772</v>
      </c>
      <c r="BC784">
        <f t="shared" ca="1" si="254"/>
        <v>28.403154529152566</v>
      </c>
      <c r="BD784" s="33">
        <f t="shared" ca="1" si="255"/>
        <v>0.73252976602186304</v>
      </c>
      <c r="BE784" s="33">
        <f t="shared" ca="1" si="256"/>
        <v>9.6924758661535423E-2</v>
      </c>
      <c r="BF784" s="33">
        <f t="shared" ca="1" si="257"/>
        <v>-0.4561798869142088</v>
      </c>
      <c r="BG784" s="33">
        <f t="shared" ca="1" si="258"/>
        <v>1.1694551729385649</v>
      </c>
      <c r="BH784" s="37">
        <f t="shared" ca="1" si="259"/>
        <v>0.28603833908663956</v>
      </c>
      <c r="BI784" s="33">
        <f ca="1">IF(_xlfn.T.DIST(BD784,$BD$32,TRUE)&lt;0.5,MAX(_xlfn.T.DIST(BD784,$BD$32,TRUE),0.000000000001),MIN(_xlfn.T.DIST(BD784,$BD$32,TRUE),1-0.000000000001))</f>
        <v>0.76523486135803453</v>
      </c>
      <c r="BJ784" s="33">
        <f ca="1">IF(_xlfn.T.DIST(BE784,$BD$32,TRUE)&lt;0.5,MAX(_xlfn.T.DIST(BE784,$BD$32,TRUE),0.000000000001),MIN(_xlfn.T.DIST(BE784,$BD$32,TRUE),1-0.000000000001))</f>
        <v>0.5382846081984537</v>
      </c>
      <c r="BK784" s="33">
        <f ca="1">IF(_xlfn.T.DIST(BF784,$BD$32,TRUE)&lt;0.5,MAX(_xlfn.T.DIST(BF784,$BD$32,TRUE),0.000000000001),MIN(_xlfn.T.DIST(BF784,$BD$32,TRUE),1-0.000000000001))</f>
        <v>0.32577300463326264</v>
      </c>
      <c r="BL784" s="33">
        <f ca="1">IF(_xlfn.T.DIST(BG784,$BD$32,TRUE)&lt;0.5,MAX(_xlfn.T.DIST(BG784,$BD$32,TRUE),0.000000000001),MIN(_xlfn.T.DIST(BG784,$BD$32,TRUE),1-0.000000000001))</f>
        <v>0.87428588194788992</v>
      </c>
      <c r="BM784" s="37">
        <f ca="1">IF(_xlfn.T.DIST(BH784,$BD$32,TRUE)&lt;0.5,MAX(_xlfn.T.DIST(BH784,$BD$32,TRUE),0.000000000001),MIN(_xlfn.T.DIST(BH784,$BD$32,TRUE),1-0.000000000001))</f>
        <v>0.61159265137405505</v>
      </c>
      <c r="BN784" s="33">
        <f t="shared" ca="1" si="260"/>
        <v>10.542432650252875</v>
      </c>
      <c r="BO784" s="33">
        <f t="shared" ca="1" si="261"/>
        <v>15.096113054139641</v>
      </c>
      <c r="BP784" s="33">
        <f t="shared" ca="1" si="262"/>
        <v>16.645153531183656</v>
      </c>
      <c r="BQ784" s="33">
        <f t="shared" ca="1" si="263"/>
        <v>14.637840601216487</v>
      </c>
      <c r="BR784" s="33">
        <f t="shared" ca="1" si="264"/>
        <v>20.133889801908204</v>
      </c>
      <c r="BS784">
        <f t="shared" ca="1" si="265"/>
        <v>77.055429638700872</v>
      </c>
    </row>
    <row r="785" spans="32:71" x14ac:dyDescent="0.2">
      <c r="AF785" s="32">
        <f t="shared" ca="1" si="247"/>
        <v>0.58256271132819959</v>
      </c>
      <c r="AG785" s="32">
        <f t="shared" ca="1" si="247"/>
        <v>1.0490490818285068</v>
      </c>
      <c r="AH785" s="32">
        <f t="shared" ca="1" si="247"/>
        <v>-0.37788919424563194</v>
      </c>
      <c r="AI785" s="32">
        <f t="shared" ca="1" si="247"/>
        <v>-0.95216117737838524</v>
      </c>
      <c r="AJ785" s="37">
        <f t="shared" ca="1" si="247"/>
        <v>-0.47365035431485014</v>
      </c>
      <c r="AK785" s="33" cm="1">
        <f t="array" aca="1" ref="AK785:AO785" ca="1">MMULT(AF785:AJ785,$Y$50:$AC$54)</f>
        <v>0.5825627113281997</v>
      </c>
      <c r="AL785">
        <f ca="1"/>
        <v>1.1675019294469238</v>
      </c>
      <c r="AM785">
        <f ca="1"/>
        <v>-0.10040465423876799</v>
      </c>
      <c r="AN785">
        <f ca="1"/>
        <v>0.17294033258565678</v>
      </c>
      <c r="AO785" s="35">
        <f ca="1"/>
        <v>-0.8289405995792114</v>
      </c>
      <c r="AP785" s="33">
        <f t="shared" ca="1" si="248"/>
        <v>10.436922033496149</v>
      </c>
      <c r="AQ785">
        <f t="shared" ca="1" si="249"/>
        <v>16.167501929446924</v>
      </c>
      <c r="AR785">
        <f t="shared" ca="1" si="250"/>
        <v>17.698786037283696</v>
      </c>
      <c r="AS785">
        <f t="shared" ca="1" si="251"/>
        <v>12.397762764947011</v>
      </c>
      <c r="AT785">
        <f t="shared" ca="1" si="252"/>
        <v>15.684237601683154</v>
      </c>
      <c r="AU785">
        <f t="shared" ca="1" si="253"/>
        <v>72.385210366856938</v>
      </c>
      <c r="BC785">
        <f t="shared" ca="1" si="254"/>
        <v>18.227104447132447</v>
      </c>
      <c r="BD785" s="33">
        <f t="shared" ca="1" si="255"/>
        <v>0.56005872284948421</v>
      </c>
      <c r="BE785" s="33">
        <f t="shared" ca="1" si="256"/>
        <v>1.122402149700894</v>
      </c>
      <c r="BF785" s="33">
        <f t="shared" ca="1" si="257"/>
        <v>-9.6526092946976505E-2</v>
      </c>
      <c r="BG785" s="33">
        <f t="shared" ca="1" si="258"/>
        <v>0.16625976897193057</v>
      </c>
      <c r="BH785" s="37">
        <f t="shared" ca="1" si="259"/>
        <v>-0.79691920627729662</v>
      </c>
      <c r="BI785" s="33">
        <f ca="1">IF(_xlfn.T.DIST(BD785,$BD$32,TRUE)&lt;0.5,MAX(_xlfn.T.DIST(BD785,$BD$32,TRUE),0.000000000001),MIN(_xlfn.T.DIST(BD785,$BD$32,TRUE),1-0.000000000001))</f>
        <v>0.7102010867685975</v>
      </c>
      <c r="BJ785" s="33">
        <f ca="1">IF(_xlfn.T.DIST(BE785,$BD$32,TRUE)&lt;0.5,MAX(_xlfn.T.DIST(BE785,$BD$32,TRUE),0.000000000001),MIN(_xlfn.T.DIST(BE785,$BD$32,TRUE),1-0.000000000001))</f>
        <v>0.8647027266699675</v>
      </c>
      <c r="BK785" s="33">
        <f ca="1">IF(_xlfn.T.DIST(BF785,$BD$32,TRUE)&lt;0.5,MAX(_xlfn.T.DIST(BF785,$BD$32,TRUE),0.000000000001),MIN(_xlfn.T.DIST(BF785,$BD$32,TRUE),1-0.000000000001))</f>
        <v>0.46187235632976553</v>
      </c>
      <c r="BL785" s="33">
        <f ca="1">IF(_xlfn.T.DIST(BG785,$BD$32,TRUE)&lt;0.5,MAX(_xlfn.T.DIST(BG785,$BD$32,TRUE),0.000000000001),MIN(_xlfn.T.DIST(BG785,$BD$32,TRUE),1-0.000000000001))</f>
        <v>0.56546599571006517</v>
      </c>
      <c r="BM785" s="37">
        <f ca="1">IF(_xlfn.T.DIST(BH785,$BD$32,TRUE)&lt;0.5,MAX(_xlfn.T.DIST(BH785,$BD$32,TRUE),0.000000000001),MIN(_xlfn.T.DIST(BH785,$BD$32,TRUE),1-0.000000000001))</f>
        <v>0.21588003498322195</v>
      </c>
      <c r="BN785" s="33">
        <f t="shared" ca="1" si="260"/>
        <v>10.415479199359966</v>
      </c>
      <c r="BO785" s="33">
        <f t="shared" ca="1" si="261"/>
        <v>16.101694413101136</v>
      </c>
      <c r="BP785" s="33">
        <f t="shared" ca="1" si="262"/>
        <v>17.712846634765967</v>
      </c>
      <c r="BQ785" s="33">
        <f t="shared" ca="1" si="263"/>
        <v>12.379137583021292</v>
      </c>
      <c r="BR785" s="33">
        <f t="shared" ca="1" si="264"/>
        <v>15.855266537967525</v>
      </c>
      <c r="BS785">
        <f t="shared" ca="1" si="265"/>
        <v>72.464424368215887</v>
      </c>
    </row>
    <row r="786" spans="32:71" x14ac:dyDescent="0.2">
      <c r="AF786" s="32">
        <f t="shared" ca="1" si="247"/>
        <v>-4.3884811295089768E-2</v>
      </c>
      <c r="AG786" s="32">
        <f t="shared" ca="1" si="247"/>
        <v>-1.3275704116747298</v>
      </c>
      <c r="AH786" s="32">
        <f t="shared" ca="1" si="247"/>
        <v>0.13249667685186509</v>
      </c>
      <c r="AI786" s="32">
        <f t="shared" ca="1" si="247"/>
        <v>-0.85807558704248632</v>
      </c>
      <c r="AJ786" s="37">
        <f t="shared" ca="1" si="247"/>
        <v>1.3742847580798294</v>
      </c>
      <c r="AK786" s="33" cm="1">
        <f t="array" aca="1" ref="AK786:AO786" ca="1">MMULT(AF786:AJ786,$Y$50:$AC$54)</f>
        <v>-4.3884811295089775E-2</v>
      </c>
      <c r="AL786">
        <f ca="1"/>
        <v>-1.009951202991652</v>
      </c>
      <c r="AM786">
        <f ca="1"/>
        <v>-6.5506689788916633E-2</v>
      </c>
      <c r="AN786">
        <f ca="1"/>
        <v>-1.3012794716191158</v>
      </c>
      <c r="AO786" s="35">
        <f ca="1"/>
        <v>1.0125399887995421</v>
      </c>
      <c r="AP786" s="33">
        <f t="shared" ca="1" si="248"/>
        <v>9.9670863915286834</v>
      </c>
      <c r="AQ786">
        <f t="shared" ca="1" si="249"/>
        <v>13.990048797008349</v>
      </c>
      <c r="AR786">
        <f t="shared" ca="1" si="250"/>
        <v>17.803479930633252</v>
      </c>
      <c r="AS786">
        <f t="shared" ca="1" si="251"/>
        <v>9.0070572152760349</v>
      </c>
      <c r="AT786">
        <f t="shared" ca="1" si="252"/>
        <v>23.050159955198168</v>
      </c>
      <c r="AU786">
        <f t="shared" ca="1" si="253"/>
        <v>73.817832289644485</v>
      </c>
      <c r="BC786">
        <f t="shared" ca="1" si="254"/>
        <v>26.725602188932061</v>
      </c>
      <c r="BD786" s="33">
        <f t="shared" ca="1" si="255"/>
        <v>-4.2189571849496545E-2</v>
      </c>
      <c r="BE786" s="33">
        <f t="shared" ca="1" si="256"/>
        <v>-0.97093749718069977</v>
      </c>
      <c r="BF786" s="33">
        <f t="shared" ca="1" si="257"/>
        <v>-6.2976212359409353E-2</v>
      </c>
      <c r="BG786" s="33">
        <f t="shared" ca="1" si="258"/>
        <v>-1.2510119593539721</v>
      </c>
      <c r="BH786" s="37">
        <f t="shared" ca="1" si="259"/>
        <v>0.97342628001060705</v>
      </c>
      <c r="BI786" s="33">
        <f ca="1">IF(_xlfn.T.DIST(BD786,$BD$32,TRUE)&lt;0.5,MAX(_xlfn.T.DIST(BD786,$BD$32,TRUE),0.000000000001),MIN(_xlfn.T.DIST(BD786,$BD$32,TRUE),1-0.000000000001))</f>
        <v>0.4833135627801286</v>
      </c>
      <c r="BJ786" s="33">
        <f ca="1">IF(_xlfn.T.DIST(BE786,$BD$32,TRUE)&lt;0.5,MAX(_xlfn.T.DIST(BE786,$BD$32,TRUE),0.000000000001),MIN(_xlfn.T.DIST(BE786,$BD$32,TRUE),1-0.000000000001))</f>
        <v>0.16967154656560762</v>
      </c>
      <c r="BK786" s="33">
        <f ca="1">IF(_xlfn.T.DIST(BF786,$BD$32,TRUE)&lt;0.5,MAX(_xlfn.T.DIST(BF786,$BD$32,TRUE),0.000000000001),MIN(_xlfn.T.DIST(BF786,$BD$32,TRUE),1-0.000000000001))</f>
        <v>0.47510159045179423</v>
      </c>
      <c r="BL786" s="33">
        <f ca="1">IF(_xlfn.T.DIST(BG786,$BD$32,TRUE)&lt;0.5,MAX(_xlfn.T.DIST(BG786,$BD$32,TRUE),0.000000000001),MIN(_xlfn.T.DIST(BG786,$BD$32,TRUE),1-0.000000000001))</f>
        <v>0.11029937112215685</v>
      </c>
      <c r="BM786" s="37">
        <f ca="1">IF(_xlfn.T.DIST(BH786,$BD$32,TRUE)&lt;0.5,MAX(_xlfn.T.DIST(BH786,$BD$32,TRUE),0.000000000001),MIN(_xlfn.T.DIST(BH786,$BD$32,TRUE),1-0.000000000001))</f>
        <v>0.83093725474491009</v>
      </c>
      <c r="BN786" s="33">
        <f t="shared" ca="1" si="260"/>
        <v>9.9686208260600218</v>
      </c>
      <c r="BO786" s="33">
        <f t="shared" ca="1" si="261"/>
        <v>14.044535981831235</v>
      </c>
      <c r="BP786" s="33">
        <f t="shared" ca="1" si="262"/>
        <v>17.812645112005622</v>
      </c>
      <c r="BQ786" s="33">
        <f t="shared" ca="1" si="263"/>
        <v>9.1826435810638465</v>
      </c>
      <c r="BR786" s="33">
        <f t="shared" ca="1" si="264"/>
        <v>22.831502408711465</v>
      </c>
      <c r="BS786">
        <f t="shared" ca="1" si="265"/>
        <v>73.83994790967219</v>
      </c>
    </row>
    <row r="787" spans="32:71" x14ac:dyDescent="0.2">
      <c r="AF787" s="32">
        <f t="shared" ca="1" si="247"/>
        <v>0.63427718922716525</v>
      </c>
      <c r="AG787" s="32">
        <f t="shared" ca="1" si="247"/>
        <v>0.94398139448315688</v>
      </c>
      <c r="AH787" s="32">
        <f t="shared" ca="1" si="247"/>
        <v>-0.47982306909857442</v>
      </c>
      <c r="AI787" s="32">
        <f t="shared" ca="1" si="247"/>
        <v>-9.5626149822121975E-2</v>
      </c>
      <c r="AJ787" s="37">
        <f t="shared" ca="1" si="247"/>
        <v>0.80648073687179611</v>
      </c>
      <c r="AK787" s="33" cm="1">
        <f t="array" aca="1" ref="AK787:AO787" ca="1">MMULT(AF787:AJ787,$Y$50:$AC$54)</f>
        <v>0.63427718922716536</v>
      </c>
      <c r="AL787">
        <f ca="1"/>
        <v>1.1247843056642257</v>
      </c>
      <c r="AM787">
        <f ca="1"/>
        <v>-0.20316491578348</v>
      </c>
      <c r="AN787">
        <f ca="1"/>
        <v>0.7848975086447304</v>
      </c>
      <c r="AO787" s="35">
        <f ca="1"/>
        <v>0.31152636458405614</v>
      </c>
      <c r="AP787" s="33">
        <f t="shared" ca="1" si="248"/>
        <v>10.475707891920374</v>
      </c>
      <c r="AQ787">
        <f t="shared" ca="1" si="249"/>
        <v>16.124784305664225</v>
      </c>
      <c r="AR787">
        <f t="shared" ca="1" si="250"/>
        <v>17.390505252649561</v>
      </c>
      <c r="AS787">
        <f t="shared" ca="1" si="251"/>
        <v>13.80526426988288</v>
      </c>
      <c r="AT787">
        <f t="shared" ca="1" si="252"/>
        <v>20.246105458336224</v>
      </c>
      <c r="AU787">
        <f t="shared" ca="1" si="253"/>
        <v>78.042367178453276</v>
      </c>
      <c r="BC787">
        <f t="shared" ca="1" si="254"/>
        <v>43.027549044361272</v>
      </c>
      <c r="BD787" s="33">
        <f t="shared" ca="1" si="255"/>
        <v>0.60977550677973047</v>
      </c>
      <c r="BE787" s="33">
        <f t="shared" ca="1" si="256"/>
        <v>1.0813346777297532</v>
      </c>
      <c r="BF787" s="33">
        <f t="shared" ca="1" si="257"/>
        <v>-0.19531679774371261</v>
      </c>
      <c r="BG787" s="33">
        <f t="shared" ca="1" si="258"/>
        <v>0.75457746901973888</v>
      </c>
      <c r="BH787" s="37">
        <f t="shared" ca="1" si="259"/>
        <v>0.29949231986562208</v>
      </c>
      <c r="BI787" s="33">
        <f ca="1">IF(_xlfn.T.DIST(BD787,$BD$32,TRUE)&lt;0.5,MAX(_xlfn.T.DIST(BD787,$BD$32,TRUE),0.000000000001),MIN(_xlfn.T.DIST(BD787,$BD$32,TRUE),1-0.000000000001))</f>
        <v>0.72669910692047635</v>
      </c>
      <c r="BJ787" s="33">
        <f ca="1">IF(_xlfn.T.DIST(BE787,$BD$32,TRUE)&lt;0.5,MAX(_xlfn.T.DIST(BE787,$BD$32,TRUE),0.000000000001),MIN(_xlfn.T.DIST(BE787,$BD$32,TRUE),1-0.000000000001))</f>
        <v>0.8559178243676242</v>
      </c>
      <c r="BK787" s="33">
        <f ca="1">IF(_xlfn.T.DIST(BF787,$BD$32,TRUE)&lt;0.5,MAX(_xlfn.T.DIST(BF787,$BD$32,TRUE),0.000000000001),MIN(_xlfn.T.DIST(BF787,$BD$32,TRUE),1-0.000000000001))</f>
        <v>0.42323090088679932</v>
      </c>
      <c r="BL787" s="33">
        <f ca="1">IF(_xlfn.T.DIST(BG787,$BD$32,TRUE)&lt;0.5,MAX(_xlfn.T.DIST(BG787,$BD$32,TRUE),0.000000000001),MIN(_xlfn.T.DIST(BG787,$BD$32,TRUE),1-0.000000000001))</f>
        <v>0.77180726445545766</v>
      </c>
      <c r="BM787" s="37">
        <f ca="1">IF(_xlfn.T.DIST(BH787,$BD$32,TRUE)&lt;0.5,MAX(_xlfn.T.DIST(BH787,$BD$32,TRUE),0.000000000001),MIN(_xlfn.T.DIST(BH787,$BD$32,TRUE),1-0.000000000001))</f>
        <v>0.61668519029174418</v>
      </c>
      <c r="BN787" s="33">
        <f t="shared" ca="1" si="260"/>
        <v>10.452145046962377</v>
      </c>
      <c r="BO787" s="33">
        <f t="shared" ca="1" si="261"/>
        <v>16.062157144988845</v>
      </c>
      <c r="BP787" s="33">
        <f t="shared" ca="1" si="262"/>
        <v>17.419095425162162</v>
      </c>
      <c r="BQ787" s="33">
        <f t="shared" ca="1" si="263"/>
        <v>13.713067251578545</v>
      </c>
      <c r="BR787" s="33">
        <f t="shared" ca="1" si="264"/>
        <v>20.18714544143754</v>
      </c>
      <c r="BS787">
        <f t="shared" ca="1" si="265"/>
        <v>77.833610310129473</v>
      </c>
    </row>
    <row r="788" spans="32:71" x14ac:dyDescent="0.2">
      <c r="AF788" s="32">
        <f t="shared" ca="1" si="247"/>
        <v>1.0977148151751199</v>
      </c>
      <c r="AG788" s="32">
        <f t="shared" ca="1" si="247"/>
        <v>1.0097622588545423</v>
      </c>
      <c r="AH788" s="32">
        <f t="shared" ca="1" si="247"/>
        <v>0.57280791580051227</v>
      </c>
      <c r="AI788" s="32">
        <f t="shared" ca="1" si="247"/>
        <v>-8.8493579386683327E-2</v>
      </c>
      <c r="AJ788" s="37">
        <f t="shared" ref="AG788:AJ803" ca="1" si="266">+NORMSINV(RAND())</f>
        <v>0.62478213408665562</v>
      </c>
      <c r="AK788" s="33" cm="1">
        <f t="array" aca="1" ref="AK788:AO788" ca="1">MMULT(AF788:AJ788,$Y$50:$AC$54)</f>
        <v>1.0977148151751202</v>
      </c>
      <c r="AL788">
        <f ca="1"/>
        <v>1.4858548341600897</v>
      </c>
      <c r="AM788">
        <f ca="1"/>
        <v>0.92086842324860063</v>
      </c>
      <c r="AN788">
        <f ca="1"/>
        <v>0.5169305599727736</v>
      </c>
      <c r="AO788" s="35">
        <f ca="1"/>
        <v>0.75595449987702457</v>
      </c>
      <c r="AP788" s="33">
        <f t="shared" ca="1" si="248"/>
        <v>10.823286111381339</v>
      </c>
      <c r="AQ788">
        <f t="shared" ca="1" si="249"/>
        <v>16.48585483416009</v>
      </c>
      <c r="AR788">
        <f t="shared" ca="1" si="250"/>
        <v>20.762605269745801</v>
      </c>
      <c r="AS788">
        <f t="shared" ca="1" si="251"/>
        <v>13.188940287937379</v>
      </c>
      <c r="AT788">
        <f t="shared" ca="1" si="252"/>
        <v>22.023817999508097</v>
      </c>
      <c r="AU788">
        <f t="shared" ca="1" si="253"/>
        <v>83.284504502732716</v>
      </c>
      <c r="BC788">
        <f t="shared" ca="1" si="254"/>
        <v>32.687858836944656</v>
      </c>
      <c r="BD788" s="33">
        <f t="shared" ca="1" si="255"/>
        <v>1.0553108626507726</v>
      </c>
      <c r="BE788" s="33">
        <f t="shared" ca="1" si="256"/>
        <v>1.4284573052438516</v>
      </c>
      <c r="BF788" s="33">
        <f t="shared" ca="1" si="257"/>
        <v>0.88529592266758672</v>
      </c>
      <c r="BG788" s="33">
        <f t="shared" ca="1" si="258"/>
        <v>0.49696189541578384</v>
      </c>
      <c r="BH788" s="37">
        <f t="shared" ca="1" si="259"/>
        <v>0.72675250835772587</v>
      </c>
      <c r="BI788" s="33">
        <f ca="1">IF(_xlfn.T.DIST(BD788,$BD$32,TRUE)&lt;0.5,MAX(_xlfn.T.DIST(BD788,$BD$32,TRUE),0.000000000001),MIN(_xlfn.T.DIST(BD788,$BD$32,TRUE),1-0.000000000001))</f>
        <v>0.85014587901853056</v>
      </c>
      <c r="BJ788" s="33">
        <f ca="1">IF(_xlfn.T.DIST(BE788,$BD$32,TRUE)&lt;0.5,MAX(_xlfn.T.DIST(BE788,$BD$32,TRUE),0.000000000001),MIN(_xlfn.T.DIST(BE788,$BD$32,TRUE),1-0.000000000001))</f>
        <v>0.91825518332528788</v>
      </c>
      <c r="BK788" s="33">
        <f ca="1">IF(_xlfn.T.DIST(BF788,$BD$32,TRUE)&lt;0.5,MAX(_xlfn.T.DIST(BF788,$BD$32,TRUE),0.000000000001),MIN(_xlfn.T.DIST(BF788,$BD$32,TRUE),1-0.000000000001))</f>
        <v>0.80848089750663155</v>
      </c>
      <c r="BL788" s="33">
        <f ca="1">IF(_xlfn.T.DIST(BG788,$BD$32,TRUE)&lt;0.5,MAX(_xlfn.T.DIST(BG788,$BD$32,TRUE),0.000000000001),MIN(_xlfn.T.DIST(BG788,$BD$32,TRUE),1-0.000000000001))</f>
        <v>0.68858078462404482</v>
      </c>
      <c r="BM788" s="37">
        <f ca="1">IF(_xlfn.T.DIST(BH788,$BD$32,TRUE)&lt;0.5,MAX(_xlfn.T.DIST(BH788,$BD$32,TRUE),0.000000000001),MIN(_xlfn.T.DIST(BH788,$BD$32,TRUE),1-0.000000000001))</f>
        <v>0.76349464531904554</v>
      </c>
      <c r="BN788" s="33">
        <f t="shared" ca="1" si="260"/>
        <v>10.777794442253251</v>
      </c>
      <c r="BO788" s="33">
        <f t="shared" ca="1" si="261"/>
        <v>16.39343054838319</v>
      </c>
      <c r="BP788" s="33">
        <f t="shared" ca="1" si="262"/>
        <v>20.616935933739288</v>
      </c>
      <c r="BQ788" s="33">
        <f t="shared" ca="1" si="263"/>
        <v>13.131212565373868</v>
      </c>
      <c r="BR788" s="33">
        <f t="shared" ca="1" si="264"/>
        <v>21.870356212275063</v>
      </c>
      <c r="BS788">
        <f t="shared" ca="1" si="265"/>
        <v>82.789729702024658</v>
      </c>
    </row>
    <row r="789" spans="32:71" x14ac:dyDescent="0.2">
      <c r="AF789" s="32">
        <f t="shared" ca="1" si="247"/>
        <v>1.0950687953538933</v>
      </c>
      <c r="AG789" s="32">
        <f t="shared" ca="1" si="266"/>
        <v>-0.64690870203145601</v>
      </c>
      <c r="AH789" s="32">
        <f t="shared" ca="1" si="266"/>
        <v>0.42231408883377036</v>
      </c>
      <c r="AI789" s="32">
        <f t="shared" ca="1" si="266"/>
        <v>1.4825814332852072</v>
      </c>
      <c r="AJ789" s="37">
        <f t="shared" ca="1" si="266"/>
        <v>2.7335147652504686E-2</v>
      </c>
      <c r="AK789" s="33" cm="1">
        <f t="array" aca="1" ref="AK789:AO789" ca="1">MMULT(AF789:AJ789,$Y$50:$AC$54)</f>
        <v>1.0950687953538936</v>
      </c>
      <c r="AL789">
        <f ca="1"/>
        <v>0.26068261651173891</v>
      </c>
      <c r="AM789">
        <f ca="1"/>
        <v>0.5438589374163747</v>
      </c>
      <c r="AN789">
        <f ca="1"/>
        <v>0.90055708847288407</v>
      </c>
      <c r="AO789" s="35">
        <f ca="1"/>
        <v>0.564357921368422</v>
      </c>
      <c r="AP789" s="33">
        <f t="shared" ca="1" si="248"/>
        <v>10.82130159651542</v>
      </c>
      <c r="AQ789">
        <f t="shared" ca="1" si="249"/>
        <v>15.260682616511739</v>
      </c>
      <c r="AR789">
        <f t="shared" ca="1" si="250"/>
        <v>19.631576812249126</v>
      </c>
      <c r="AS789">
        <f t="shared" ca="1" si="251"/>
        <v>14.071281303487634</v>
      </c>
      <c r="AT789">
        <f t="shared" ca="1" si="252"/>
        <v>21.257431685473687</v>
      </c>
      <c r="AU789">
        <f t="shared" ca="1" si="253"/>
        <v>81.042274014237606</v>
      </c>
      <c r="BC789">
        <f t="shared" ca="1" si="254"/>
        <v>33.761138655543363</v>
      </c>
      <c r="BD789" s="33">
        <f t="shared" ca="1" si="255"/>
        <v>1.0527670567172758</v>
      </c>
      <c r="BE789" s="33">
        <f t="shared" ca="1" si="256"/>
        <v>0.25061263008022383</v>
      </c>
      <c r="BF789" s="33">
        <f t="shared" ca="1" si="257"/>
        <v>0.52285004854712225</v>
      </c>
      <c r="BG789" s="33">
        <f t="shared" ca="1" si="258"/>
        <v>0.8657692004921822</v>
      </c>
      <c r="BH789" s="37">
        <f t="shared" ca="1" si="259"/>
        <v>0.542557171142938</v>
      </c>
      <c r="BI789" s="33">
        <f ca="1">IF(_xlfn.T.DIST(BD789,$BD$32,TRUE)&lt;0.5,MAX(_xlfn.T.DIST(BD789,$BD$32,TRUE),0.000000000001),MIN(_xlfn.T.DIST(BD789,$BD$32,TRUE),1-0.000000000001))</f>
        <v>0.84957309760590105</v>
      </c>
      <c r="BJ789" s="33">
        <f ca="1">IF(_xlfn.T.DIST(BE789,$BD$32,TRUE)&lt;0.5,MAX(_xlfn.T.DIST(BE789,$BD$32,TRUE),0.000000000001),MIN(_xlfn.T.DIST(BE789,$BD$32,TRUE),1-0.000000000001))</f>
        <v>0.59808895926267813</v>
      </c>
      <c r="BK789" s="33">
        <f ca="1">IF(_xlfn.T.DIST(BF789,$BD$32,TRUE)&lt;0.5,MAX(_xlfn.T.DIST(BF789,$BD$32,TRUE),0.000000000001),MIN(_xlfn.T.DIST(BF789,$BD$32,TRUE),1-0.000000000001))</f>
        <v>0.69754049561117881</v>
      </c>
      <c r="BL789" s="33">
        <f ca="1">IF(_xlfn.T.DIST(BG789,$BD$32,TRUE)&lt;0.5,MAX(_xlfn.T.DIST(BG789,$BD$32,TRUE),0.000000000001),MIN(_xlfn.T.DIST(BG789,$BD$32,TRUE),1-0.000000000001))</f>
        <v>0.80325601905024446</v>
      </c>
      <c r="BM789" s="37">
        <f ca="1">IF(_xlfn.T.DIST(BH789,$BD$32,TRUE)&lt;0.5,MAX(_xlfn.T.DIST(BH789,$BD$32,TRUE),0.000000000001),MIN(_xlfn.T.DIST(BH789,$BD$32,TRUE),1-0.000000000001))</f>
        <v>0.70427855070765588</v>
      </c>
      <c r="BN789" s="33">
        <f t="shared" ca="1" si="260"/>
        <v>10.775953129079156</v>
      </c>
      <c r="BO789" s="33">
        <f t="shared" ca="1" si="261"/>
        <v>15.248403686585471</v>
      </c>
      <c r="BP789" s="33">
        <f t="shared" ca="1" si="262"/>
        <v>19.552019256819165</v>
      </c>
      <c r="BQ789" s="33">
        <f t="shared" ca="1" si="263"/>
        <v>13.962610735335325</v>
      </c>
      <c r="BR789" s="33">
        <f t="shared" ca="1" si="264"/>
        <v>21.14698503172081</v>
      </c>
      <c r="BS789">
        <f t="shared" ca="1" si="265"/>
        <v>80.685971839539917</v>
      </c>
    </row>
    <row r="790" spans="32:71" x14ac:dyDescent="0.2">
      <c r="AF790" s="32">
        <f t="shared" ca="1" si="247"/>
        <v>0.63046123873498694</v>
      </c>
      <c r="AG790" s="32">
        <f t="shared" ca="1" si="266"/>
        <v>-0.72091235843644119</v>
      </c>
      <c r="AH790" s="32">
        <f t="shared" ca="1" si="266"/>
        <v>0.47101583169657113</v>
      </c>
      <c r="AI790" s="32">
        <f t="shared" ca="1" si="266"/>
        <v>1.8693585789466376</v>
      </c>
      <c r="AJ790" s="37">
        <f t="shared" ca="1" si="266"/>
        <v>1.5760568885527515</v>
      </c>
      <c r="AK790" s="33" cm="1">
        <f t="array" aca="1" ref="AK790:AO790" ca="1">MMULT(AF790:AJ790,$Y$50:$AC$54)</f>
        <v>0.63046123873498705</v>
      </c>
      <c r="AL790">
        <f ca="1"/>
        <v>-0.10724900771568346</v>
      </c>
      <c r="AM790">
        <f ca="1"/>
        <v>0.4853485097206498</v>
      </c>
      <c r="AN790">
        <f ca="1"/>
        <v>0.96973183955140296</v>
      </c>
      <c r="AO790" s="35">
        <f ca="1"/>
        <v>1.9156592349167783</v>
      </c>
      <c r="AP790" s="33">
        <f t="shared" ca="1" si="248"/>
        <v>10.472845929051241</v>
      </c>
      <c r="AQ790">
        <f t="shared" ca="1" si="249"/>
        <v>14.892750992284316</v>
      </c>
      <c r="AR790">
        <f t="shared" ca="1" si="250"/>
        <v>19.456045529161948</v>
      </c>
      <c r="AS790">
        <f t="shared" ca="1" si="251"/>
        <v>14.230383230968226</v>
      </c>
      <c r="AT790">
        <f t="shared" ca="1" si="252"/>
        <v>26.662636939667113</v>
      </c>
      <c r="AU790">
        <f t="shared" ca="1" si="253"/>
        <v>85.714662621132845</v>
      </c>
      <c r="BC790">
        <f t="shared" ca="1" si="254"/>
        <v>32.497618319298887</v>
      </c>
      <c r="BD790" s="33">
        <f t="shared" ca="1" si="255"/>
        <v>0.60610696377560713</v>
      </c>
      <c r="BE790" s="33">
        <f t="shared" ca="1" si="256"/>
        <v>-0.10310605385499996</v>
      </c>
      <c r="BF790" s="33">
        <f t="shared" ca="1" si="257"/>
        <v>0.46659983758883194</v>
      </c>
      <c r="BG790" s="33">
        <f t="shared" ca="1" si="258"/>
        <v>0.9322717795091906</v>
      </c>
      <c r="BH790" s="37">
        <f t="shared" ca="1" si="259"/>
        <v>1.8416586637964183</v>
      </c>
      <c r="BI790" s="33">
        <f ca="1">IF(_xlfn.T.DIST(BD790,$BD$32,TRUE)&lt;0.5,MAX(_xlfn.T.DIST(BD790,$BD$32,TRUE),0.000000000001),MIN(_xlfn.T.DIST(BD790,$BD$32,TRUE),1-0.000000000001))</f>
        <v>0.72549861133566895</v>
      </c>
      <c r="BJ790" s="33">
        <f ca="1">IF(_xlfn.T.DIST(BE790,$BD$32,TRUE)&lt;0.5,MAX(_xlfn.T.DIST(BE790,$BD$32,TRUE),0.000000000001),MIN(_xlfn.T.DIST(BE790,$BD$32,TRUE),1-0.000000000001))</f>
        <v>0.45928248081171652</v>
      </c>
      <c r="BK790" s="33">
        <f ca="1">IF(_xlfn.T.DIST(BF790,$BD$32,TRUE)&lt;0.5,MAX(_xlfn.T.DIST(BF790,$BD$32,TRUE),0.000000000001),MIN(_xlfn.T.DIST(BF790,$BD$32,TRUE),1-0.000000000001))</f>
        <v>0.67792150747801527</v>
      </c>
      <c r="BL790" s="33">
        <f ca="1">IF(_xlfn.T.DIST(BG790,$BD$32,TRUE)&lt;0.5,MAX(_xlfn.T.DIST(BG790,$BD$32,TRUE),0.000000000001),MIN(_xlfn.T.DIST(BG790,$BD$32,TRUE),1-0.000000000001))</f>
        <v>0.82068060333448012</v>
      </c>
      <c r="BM790" s="37">
        <f ca="1">IF(_xlfn.T.DIST(BH790,$BD$32,TRUE)&lt;0.5,MAX(_xlfn.T.DIST(BH790,$BD$32,TRUE),0.000000000001),MIN(_xlfn.T.DIST(BH790,$BD$32,TRUE),1-0.000000000001))</f>
        <v>0.96228415855438298</v>
      </c>
      <c r="BN790" s="33">
        <f t="shared" ca="1" si="260"/>
        <v>10.44944133298033</v>
      </c>
      <c r="BO790" s="33">
        <f t="shared" ca="1" si="261"/>
        <v>14.897758466652272</v>
      </c>
      <c r="BP790" s="33">
        <f t="shared" ca="1" si="262"/>
        <v>19.385683472025505</v>
      </c>
      <c r="BQ790" s="33">
        <f t="shared" ca="1" si="263"/>
        <v>14.111312455760642</v>
      </c>
      <c r="BR790" s="33">
        <f t="shared" ca="1" si="264"/>
        <v>26.111322357451435</v>
      </c>
      <c r="BS790">
        <f t="shared" ca="1" si="265"/>
        <v>84.955518084870192</v>
      </c>
    </row>
    <row r="791" spans="32:71" x14ac:dyDescent="0.2">
      <c r="AF791" s="32">
        <f t="shared" ca="1" si="247"/>
        <v>-0.24885543329666096</v>
      </c>
      <c r="AG791" s="32">
        <f t="shared" ca="1" si="266"/>
        <v>0.55956060410906638</v>
      </c>
      <c r="AH791" s="32">
        <f t="shared" ca="1" si="266"/>
        <v>-0.47506791962680162</v>
      </c>
      <c r="AI791" s="32">
        <f t="shared" ca="1" si="266"/>
        <v>0.72040287800596603</v>
      </c>
      <c r="AJ791" s="37">
        <f t="shared" ca="1" si="266"/>
        <v>2.6871075342155692</v>
      </c>
      <c r="AK791" s="33" cm="1">
        <f t="array" aca="1" ref="AK791:AO791" ca="1">MMULT(AF791:AJ791,$Y$50:$AC$54)</f>
        <v>-0.24885543329666102</v>
      </c>
      <c r="AL791">
        <f ca="1"/>
        <v>0.24541197740083848</v>
      </c>
      <c r="AM791">
        <f ca="1"/>
        <v>-0.43339571503472385</v>
      </c>
      <c r="AN791">
        <f ca="1"/>
        <v>0.89545532247846027</v>
      </c>
      <c r="AO791" s="35">
        <f ca="1"/>
        <v>2.0087207477146212</v>
      </c>
      <c r="AP791" s="33">
        <f t="shared" ca="1" si="248"/>
        <v>9.8133584250275039</v>
      </c>
      <c r="AQ791">
        <f t="shared" ca="1" si="249"/>
        <v>15.245411977400838</v>
      </c>
      <c r="AR791">
        <f t="shared" ca="1" si="250"/>
        <v>16.699812854895828</v>
      </c>
      <c r="AS791">
        <f t="shared" ca="1" si="251"/>
        <v>14.059547241700459</v>
      </c>
      <c r="AT791">
        <f t="shared" ca="1" si="252"/>
        <v>27.034882990858485</v>
      </c>
      <c r="AU791">
        <f t="shared" ca="1" si="253"/>
        <v>82.853013489883125</v>
      </c>
      <c r="BC791">
        <f t="shared" ca="1" si="254"/>
        <v>29.200906676360109</v>
      </c>
      <c r="BD791" s="33">
        <f t="shared" ca="1" si="255"/>
        <v>-0.23924232264801396</v>
      </c>
      <c r="BE791" s="33">
        <f t="shared" ca="1" si="256"/>
        <v>0.23593188503554477</v>
      </c>
      <c r="BF791" s="33">
        <f t="shared" ca="1" si="257"/>
        <v>-0.41665394288176594</v>
      </c>
      <c r="BG791" s="33">
        <f t="shared" ca="1" si="258"/>
        <v>0.86086451213579984</v>
      </c>
      <c r="BH791" s="37">
        <f t="shared" ca="1" si="259"/>
        <v>1.931125275700176</v>
      </c>
      <c r="BI791" s="33">
        <f ca="1">IF(_xlfn.T.DIST(BD791,$BD$32,TRUE)&lt;0.5,MAX(_xlfn.T.DIST(BD791,$BD$32,TRUE),0.000000000001),MIN(_xlfn.T.DIST(BD791,$BD$32,TRUE),1-0.000000000001))</f>
        <v>0.40627232347746739</v>
      </c>
      <c r="BJ791" s="33">
        <f ca="1">IF(_xlfn.T.DIST(BE791,$BD$32,TRUE)&lt;0.5,MAX(_xlfn.T.DIST(BE791,$BD$32,TRUE),0.000000000001),MIN(_xlfn.T.DIST(BE791,$BD$32,TRUE),1-0.000000000001))</f>
        <v>0.59245557227597512</v>
      </c>
      <c r="BK791" s="33">
        <f ca="1">IF(_xlfn.T.DIST(BF791,$BD$32,TRUE)&lt;0.5,MAX(_xlfn.T.DIST(BF791,$BD$32,TRUE),0.000000000001),MIN(_xlfn.T.DIST(BF791,$BD$32,TRUE),1-0.000000000001))</f>
        <v>0.33994886973401706</v>
      </c>
      <c r="BL791" s="33">
        <f ca="1">IF(_xlfn.T.DIST(BG791,$BD$32,TRUE)&lt;0.5,MAX(_xlfn.T.DIST(BG791,$BD$32,TRUE),0.000000000001),MIN(_xlfn.T.DIST(BG791,$BD$32,TRUE),1-0.000000000001))</f>
        <v>0.80192951525494971</v>
      </c>
      <c r="BM791" s="37">
        <f ca="1">IF(_xlfn.T.DIST(BH791,$BD$32,TRUE)&lt;0.5,MAX(_xlfn.T.DIST(BH791,$BD$32,TRUE),0.000000000001),MIN(_xlfn.T.DIST(BH791,$BD$32,TRUE),1-0.000000000001))</f>
        <v>0.96851765860179151</v>
      </c>
      <c r="BN791" s="33">
        <f t="shared" ca="1" si="260"/>
        <v>9.8221415826149254</v>
      </c>
      <c r="BO791" s="33">
        <f t="shared" ca="1" si="261"/>
        <v>15.23386619826204</v>
      </c>
      <c r="BP791" s="33">
        <f t="shared" ca="1" si="262"/>
        <v>16.762191968423018</v>
      </c>
      <c r="BQ791" s="33">
        <f t="shared" ca="1" si="263"/>
        <v>13.951626862043517</v>
      </c>
      <c r="BR791" s="33">
        <f t="shared" ca="1" si="264"/>
        <v>26.437763210620851</v>
      </c>
      <c r="BS791">
        <f t="shared" ca="1" si="265"/>
        <v>82.207589821964348</v>
      </c>
    </row>
    <row r="792" spans="32:71" x14ac:dyDescent="0.2">
      <c r="AF792" s="32">
        <f t="shared" ca="1" si="247"/>
        <v>-3.6272577705618101</v>
      </c>
      <c r="AG792" s="32">
        <f t="shared" ca="1" si="266"/>
        <v>0.51138237121443997</v>
      </c>
      <c r="AH792" s="32">
        <f t="shared" ca="1" si="266"/>
        <v>-2.2099992840033886</v>
      </c>
      <c r="AI792" s="32">
        <f t="shared" ca="1" si="266"/>
        <v>0.89876584509300117</v>
      </c>
      <c r="AJ792" s="37">
        <f t="shared" ca="1" si="266"/>
        <v>2.5126714794205252</v>
      </c>
      <c r="AK792" s="33" cm="1">
        <f t="array" aca="1" ref="AK792:AO792" ca="1">MMULT(AF792:AJ792,$Y$50:$AC$54)</f>
        <v>-3.627257770561811</v>
      </c>
      <c r="AL792">
        <f ca="1"/>
        <v>-2.0682071142615084</v>
      </c>
      <c r="AM792">
        <f ca="1"/>
        <v>-2.8144039516688091</v>
      </c>
      <c r="AN792">
        <f ca="1"/>
        <v>0.67366656303084882</v>
      </c>
      <c r="AO792" s="35">
        <f ca="1"/>
        <v>1.0015346190917129</v>
      </c>
      <c r="AP792" s="33">
        <f t="shared" ca="1" si="248"/>
        <v>7.279556672078642</v>
      </c>
      <c r="AQ792">
        <f t="shared" ca="1" si="249"/>
        <v>12.931792885738492</v>
      </c>
      <c r="AR792">
        <f t="shared" ca="1" si="250"/>
        <v>9.5567881449935719</v>
      </c>
      <c r="AS792">
        <f t="shared" ca="1" si="251"/>
        <v>13.549433094970952</v>
      </c>
      <c r="AT792">
        <f t="shared" ca="1" si="252"/>
        <v>23.00613847636685</v>
      </c>
      <c r="AU792">
        <f t="shared" ca="1" si="253"/>
        <v>66.323709274148513</v>
      </c>
      <c r="BC792">
        <f t="shared" ca="1" si="254"/>
        <v>24.796923765259766</v>
      </c>
      <c r="BD792" s="33">
        <f t="shared" ca="1" si="255"/>
        <v>-3.487139349848015</v>
      </c>
      <c r="BE792" s="33">
        <f t="shared" ca="1" si="256"/>
        <v>-1.9883137256770862</v>
      </c>
      <c r="BF792" s="33">
        <f t="shared" ca="1" si="257"/>
        <v>-2.7056855032147249</v>
      </c>
      <c r="BG792" s="33">
        <f t="shared" ca="1" si="258"/>
        <v>0.64764329673153831</v>
      </c>
      <c r="BH792" s="37">
        <f t="shared" ca="1" si="259"/>
        <v>0.9628460400069162</v>
      </c>
      <c r="BI792" s="33">
        <f ca="1">IF(_xlfn.T.DIST(BD792,$BD$32,TRUE)&lt;0.5,MAX(_xlfn.T.DIST(BD792,$BD$32,TRUE),0.000000000001),MIN(_xlfn.T.DIST(BD792,$BD$32,TRUE),1-0.000000000001))</f>
        <v>7.6403720111344097E-4</v>
      </c>
      <c r="BJ792" s="33">
        <f ca="1">IF(_xlfn.T.DIST(BE792,$BD$32,TRUE)&lt;0.5,MAX(_xlfn.T.DIST(BE792,$BD$32,TRUE),0.000000000001),MIN(_xlfn.T.DIST(BE792,$BD$32,TRUE),1-0.000000000001))</f>
        <v>2.7984032770207185E-2</v>
      </c>
      <c r="BK792" s="33">
        <f ca="1">IF(_xlfn.T.DIST(BF792,$BD$32,TRUE)&lt;0.5,MAX(_xlfn.T.DIST(BF792,$BD$32,TRUE),0.000000000001),MIN(_xlfn.T.DIST(BF792,$BD$32,TRUE),1-0.000000000001))</f>
        <v>5.5654991081661807E-3</v>
      </c>
      <c r="BL792" s="33">
        <f ca="1">IF(_xlfn.T.DIST(BG792,$BD$32,TRUE)&lt;0.5,MAX(_xlfn.T.DIST(BG792,$BD$32,TRUE),0.000000000001),MIN(_xlfn.T.DIST(BG792,$BD$32,TRUE),1-0.000000000001))</f>
        <v>0.73892925196859782</v>
      </c>
      <c r="BM792" s="37">
        <f ca="1">IF(_xlfn.T.DIST(BH792,$BD$32,TRUE)&lt;0.5,MAX(_xlfn.T.DIST(BH792,$BD$32,TRUE),0.000000000001),MIN(_xlfn.T.DIST(BH792,$BD$32,TRUE),1-0.000000000001))</f>
        <v>0.82833893891398835</v>
      </c>
      <c r="BN792" s="33">
        <f t="shared" ca="1" si="260"/>
        <v>7.6230262227900676</v>
      </c>
      <c r="BO792" s="33">
        <f t="shared" ca="1" si="261"/>
        <v>13.088715777811856</v>
      </c>
      <c r="BP792" s="33">
        <f t="shared" ca="1" si="262"/>
        <v>10.384322522520844</v>
      </c>
      <c r="BQ792" s="33">
        <f t="shared" ca="1" si="263"/>
        <v>13.472110038515495</v>
      </c>
      <c r="BR792" s="33">
        <f t="shared" ca="1" si="264"/>
        <v>22.790486429472036</v>
      </c>
      <c r="BS792">
        <f t="shared" ca="1" si="265"/>
        <v>67.358660991110298</v>
      </c>
    </row>
    <row r="793" spans="32:71" x14ac:dyDescent="0.2">
      <c r="AF793" s="32">
        <f t="shared" ca="1" si="247"/>
        <v>-0.80765450576782571</v>
      </c>
      <c r="AG793" s="32">
        <f t="shared" ca="1" si="266"/>
        <v>0.62152494486857068</v>
      </c>
      <c r="AH793" s="32">
        <f t="shared" ca="1" si="266"/>
        <v>-1.318502224352156</v>
      </c>
      <c r="AI793" s="32">
        <f t="shared" ca="1" si="266"/>
        <v>0.13408982040650375</v>
      </c>
      <c r="AJ793" s="37">
        <f t="shared" ca="1" si="266"/>
        <v>9.1005940097339907E-2</v>
      </c>
      <c r="AK793" s="33" cm="1">
        <f t="array" aca="1" ref="AK793:AO793" ca="1">MMULT(AF793:AJ793,$Y$50:$AC$54)</f>
        <v>-0.80765450576782594</v>
      </c>
      <c r="AL793">
        <f ca="1"/>
        <v>-8.5625401666653778E-2</v>
      </c>
      <c r="AM793">
        <f ca="1"/>
        <v>-1.3565619668436597</v>
      </c>
      <c r="AN793">
        <f ca="1"/>
        <v>0.69735336234615442</v>
      </c>
      <c r="AO793" s="35">
        <f ca="1"/>
        <v>-0.64399418986114043</v>
      </c>
      <c r="AP793" s="33">
        <f t="shared" ca="1" si="248"/>
        <v>9.3942591206741302</v>
      </c>
      <c r="AQ793">
        <f t="shared" ca="1" si="249"/>
        <v>14.914374598333346</v>
      </c>
      <c r="AR793">
        <f t="shared" ca="1" si="250"/>
        <v>13.930314099469021</v>
      </c>
      <c r="AS793">
        <f t="shared" ca="1" si="251"/>
        <v>13.603912733396156</v>
      </c>
      <c r="AT793">
        <f t="shared" ca="1" si="252"/>
        <v>16.424023240555439</v>
      </c>
      <c r="AU793">
        <f t="shared" ca="1" si="253"/>
        <v>68.266883792428089</v>
      </c>
      <c r="BC793">
        <f t="shared" ca="1" si="254"/>
        <v>62.433106928042818</v>
      </c>
      <c r="BD793" s="33">
        <f t="shared" ca="1" si="255"/>
        <v>-0.77645537932332154</v>
      </c>
      <c r="BE793" s="33">
        <f t="shared" ca="1" si="256"/>
        <v>-8.2317752524128762E-2</v>
      </c>
      <c r="BF793" s="33">
        <f t="shared" ca="1" si="257"/>
        <v>-1.3041589306058756</v>
      </c>
      <c r="BG793" s="33">
        <f t="shared" ca="1" si="258"/>
        <v>0.67041509162152801</v>
      </c>
      <c r="BH793" s="37">
        <f t="shared" ca="1" si="259"/>
        <v>-0.61911714650223204</v>
      </c>
      <c r="BI793" s="33">
        <f ca="1">IF(_xlfn.T.DIST(BD793,$BD$32,TRUE)&lt;0.5,MAX(_xlfn.T.DIST(BD793,$BD$32,TRUE),0.000000000001),MIN(_xlfn.T.DIST(BD793,$BD$32,TRUE),1-0.000000000001))</f>
        <v>0.22177962570215815</v>
      </c>
      <c r="BJ793" s="33">
        <f ca="1">IF(_xlfn.T.DIST(BE793,$BD$32,TRUE)&lt;0.5,MAX(_xlfn.T.DIST(BE793,$BD$32,TRUE),0.000000000001),MIN(_xlfn.T.DIST(BE793,$BD$32,TRUE),1-0.000000000001))</f>
        <v>0.46747041205981998</v>
      </c>
      <c r="BK793" s="33">
        <f ca="1">IF(_xlfn.T.DIST(BF793,$BD$32,TRUE)&lt;0.5,MAX(_xlfn.T.DIST(BF793,$BD$32,TRUE),0.000000000001),MIN(_xlfn.T.DIST(BF793,$BD$32,TRUE),1-0.000000000001))</f>
        <v>0.10104868636088001</v>
      </c>
      <c r="BL793" s="33">
        <f ca="1">IF(_xlfn.T.DIST(BG793,$BD$32,TRUE)&lt;0.5,MAX(_xlfn.T.DIST(BG793,$BD$32,TRUE),0.000000000001),MIN(_xlfn.T.DIST(BG793,$BD$32,TRUE),1-0.000000000001))</f>
        <v>0.74613912377777281</v>
      </c>
      <c r="BM793" s="37">
        <f ca="1">IF(_xlfn.T.DIST(BH793,$BD$32,TRUE)&lt;0.5,MAX(_xlfn.T.DIST(BH793,$BD$32,TRUE),0.000000000001),MIN(_xlfn.T.DIST(BH793,$BD$32,TRUE),1-0.000000000001))</f>
        <v>0.27025631613726364</v>
      </c>
      <c r="BN793" s="33">
        <f t="shared" ca="1" si="260"/>
        <v>9.4253524494987246</v>
      </c>
      <c r="BO793" s="33">
        <f t="shared" ca="1" si="261"/>
        <v>14.918369848813901</v>
      </c>
      <c r="BP793" s="33">
        <f t="shared" ca="1" si="262"/>
        <v>14.173203550756821</v>
      </c>
      <c r="BQ793" s="33">
        <f t="shared" ca="1" si="263"/>
        <v>13.523495414736866</v>
      </c>
      <c r="BR793" s="33">
        <f t="shared" ca="1" si="264"/>
        <v>16.551848096693014</v>
      </c>
      <c r="BS793">
        <f t="shared" ca="1" si="265"/>
        <v>68.59226936049933</v>
      </c>
    </row>
    <row r="794" spans="32:71" x14ac:dyDescent="0.2">
      <c r="AF794" s="32">
        <f t="shared" ca="1" si="247"/>
        <v>-0.43154640253228471</v>
      </c>
      <c r="AG794" s="32">
        <f t="shared" ca="1" si="266"/>
        <v>-0.9065968747477946</v>
      </c>
      <c r="AH794" s="32">
        <f t="shared" ca="1" si="266"/>
        <v>0.2315495132792455</v>
      </c>
      <c r="AI794" s="32">
        <f t="shared" ca="1" si="266"/>
        <v>1.1300507490757756</v>
      </c>
      <c r="AJ794" s="37">
        <f t="shared" ca="1" si="266"/>
        <v>0.15269994123252598</v>
      </c>
      <c r="AK794" s="33" cm="1">
        <f t="array" aca="1" ref="AK794:AO794" ca="1">MMULT(AF794:AJ794,$Y$50:$AC$54)</f>
        <v>-0.43154640253228482</v>
      </c>
      <c r="AL794">
        <f ca="1"/>
        <v>-0.96047682410798196</v>
      </c>
      <c r="AM794">
        <f ca="1"/>
        <v>9.4785098432712822E-3</v>
      </c>
      <c r="AN794">
        <f ca="1"/>
        <v>0.12970336988575804</v>
      </c>
      <c r="AO794" s="35">
        <f ca="1"/>
        <v>0.52212414790266148</v>
      </c>
      <c r="AP794" s="33">
        <f t="shared" ca="1" si="248"/>
        <v>9.676340198100787</v>
      </c>
      <c r="AQ794">
        <f t="shared" ca="1" si="249"/>
        <v>14.039523175892018</v>
      </c>
      <c r="AR794">
        <f t="shared" ca="1" si="250"/>
        <v>18.028435529529816</v>
      </c>
      <c r="AS794">
        <f t="shared" ca="1" si="251"/>
        <v>12.298317750737244</v>
      </c>
      <c r="AT794">
        <f t="shared" ca="1" si="252"/>
        <v>21.088496591610646</v>
      </c>
      <c r="AU794">
        <f t="shared" ca="1" si="253"/>
        <v>75.131113245870509</v>
      </c>
      <c r="BC794">
        <f t="shared" ca="1" si="254"/>
        <v>40.04961417476953</v>
      </c>
      <c r="BD794" s="33">
        <f t="shared" ca="1" si="255"/>
        <v>-0.41487606802275856</v>
      </c>
      <c r="BE794" s="33">
        <f t="shared" ca="1" si="256"/>
        <v>-0.92337427881372558</v>
      </c>
      <c r="BF794" s="33">
        <f t="shared" ca="1" si="257"/>
        <v>9.112361663580806E-3</v>
      </c>
      <c r="BG794" s="33">
        <f t="shared" ca="1" si="258"/>
        <v>0.12469301978129473</v>
      </c>
      <c r="BH794" s="37">
        <f t="shared" ca="1" si="259"/>
        <v>0.50195485869073819</v>
      </c>
      <c r="BI794" s="33">
        <f ca="1">IF(_xlfn.T.DIST(BD794,$BD$32,TRUE)&lt;0.5,MAX(_xlfn.T.DIST(BD794,$BD$32,TRUE),0.000000000001),MIN(_xlfn.T.DIST(BD794,$BD$32,TRUE),1-0.000000000001))</f>
        <v>0.34059232251057958</v>
      </c>
      <c r="BJ794" s="33">
        <f ca="1">IF(_xlfn.T.DIST(BE794,$BD$32,TRUE)&lt;0.5,MAX(_xlfn.T.DIST(BE794,$BD$32,TRUE),0.000000000001),MIN(_xlfn.T.DIST(BE794,$BD$32,TRUE),1-0.000000000001))</f>
        <v>0.18158986561232254</v>
      </c>
      <c r="BK794" s="33">
        <f ca="1">IF(_xlfn.T.DIST(BF794,$BD$32,TRUE)&lt;0.5,MAX(_xlfn.T.DIST(BF794,$BD$32,TRUE),0.000000000001),MIN(_xlfn.T.DIST(BF794,$BD$32,TRUE),1-0.000000000001))</f>
        <v>0.50360509199987491</v>
      </c>
      <c r="BL794" s="33">
        <f ca="1">IF(_xlfn.T.DIST(BG794,$BD$32,TRUE)&lt;0.5,MAX(_xlfn.T.DIST(BG794,$BD$32,TRUE),0.000000000001),MIN(_xlfn.T.DIST(BG794,$BD$32,TRUE),1-0.000000000001))</f>
        <v>0.54920080868714627</v>
      </c>
      <c r="BM794" s="37">
        <f ca="1">IF(_xlfn.T.DIST(BH794,$BD$32,TRUE)&lt;0.5,MAX(_xlfn.T.DIST(BH794,$BD$32,TRUE),0.000000000001),MIN(_xlfn.T.DIST(BH794,$BD$32,TRUE),1-0.000000000001))</f>
        <v>0.6903182101075418</v>
      </c>
      <c r="BN794" s="33">
        <f t="shared" ca="1" si="260"/>
        <v>9.6918646657925045</v>
      </c>
      <c r="BO794" s="33">
        <f t="shared" ca="1" si="261"/>
        <v>14.090677147541655</v>
      </c>
      <c r="BP794" s="33">
        <f t="shared" ca="1" si="262"/>
        <v>18.027110245597282</v>
      </c>
      <c r="BQ794" s="33">
        <f t="shared" ca="1" si="263"/>
        <v>12.284377627683337</v>
      </c>
      <c r="BR794" s="33">
        <f t="shared" ca="1" si="264"/>
        <v>20.987010087518197</v>
      </c>
      <c r="BS794">
        <f t="shared" ca="1" si="265"/>
        <v>75.081039774132975</v>
      </c>
    </row>
    <row r="795" spans="32:71" x14ac:dyDescent="0.2">
      <c r="AF795" s="32">
        <f t="shared" ca="1" si="247"/>
        <v>-0.5650326796226941</v>
      </c>
      <c r="AG795" s="32">
        <f t="shared" ca="1" si="266"/>
        <v>-0.58408763426447707</v>
      </c>
      <c r="AH795" s="32">
        <f t="shared" ca="1" si="266"/>
        <v>-1.05387762565048</v>
      </c>
      <c r="AI795" s="32">
        <f t="shared" ca="1" si="266"/>
        <v>0.55606563248030993</v>
      </c>
      <c r="AJ795" s="37">
        <f t="shared" ca="1" si="266"/>
        <v>-0.1110974789564569</v>
      </c>
      <c r="AK795" s="33" cm="1">
        <f t="array" aca="1" ref="AK795:AO795" ca="1">MMULT(AF795:AJ795,$Y$50:$AC$54)</f>
        <v>-0.56503267962269421</v>
      </c>
      <c r="AL795">
        <f ca="1"/>
        <v>-0.81232529787325936</v>
      </c>
      <c r="AM795">
        <f ca="1"/>
        <v>-1.2182683617280765</v>
      </c>
      <c r="AN795">
        <f ca="1"/>
        <v>0.38690833045425921</v>
      </c>
      <c r="AO795" s="35">
        <f ca="1"/>
        <v>-0.54466438134680706</v>
      </c>
      <c r="AP795" s="33">
        <f t="shared" ca="1" si="248"/>
        <v>9.5762254902829795</v>
      </c>
      <c r="AQ795">
        <f t="shared" ca="1" si="249"/>
        <v>14.18767470212674</v>
      </c>
      <c r="AR795">
        <f t="shared" ca="1" si="250"/>
        <v>14.345194914815771</v>
      </c>
      <c r="AS795">
        <f t="shared" ca="1" si="251"/>
        <v>12.889889160044795</v>
      </c>
      <c r="AT795">
        <f t="shared" ca="1" si="252"/>
        <v>16.82134247461277</v>
      </c>
      <c r="AU795">
        <f t="shared" ca="1" si="253"/>
        <v>67.820326741883065</v>
      </c>
      <c r="BC795">
        <f t="shared" ca="1" si="254"/>
        <v>42.664896279615093</v>
      </c>
      <c r="BD795" s="33">
        <f t="shared" ca="1" si="255"/>
        <v>-0.54320586395964476</v>
      </c>
      <c r="BE795" s="33">
        <f t="shared" ca="1" si="256"/>
        <v>-0.78094574200942679</v>
      </c>
      <c r="BF795" s="33">
        <f t="shared" ca="1" si="257"/>
        <v>-1.1712075103498514</v>
      </c>
      <c r="BG795" s="33">
        <f t="shared" ca="1" si="258"/>
        <v>0.37196233332545148</v>
      </c>
      <c r="BH795" s="37">
        <f t="shared" ca="1" si="259"/>
        <v>-0.52362437874408307</v>
      </c>
      <c r="BI795" s="33">
        <f ca="1">IF(_xlfn.T.DIST(BD795,$BD$32,TRUE)&lt;0.5,MAX(_xlfn.T.DIST(BD795,$BD$32,TRUE),0.000000000001),MIN(_xlfn.T.DIST(BD795,$BD$32,TRUE),1-0.000000000001))</f>
        <v>0.29550089147483649</v>
      </c>
      <c r="BJ795" s="33">
        <f ca="1">IF(_xlfn.T.DIST(BE795,$BD$32,TRUE)&lt;0.5,MAX(_xlfn.T.DIST(BE795,$BD$32,TRUE),0.000000000001),MIN(_xlfn.T.DIST(BE795,$BD$32,TRUE),1-0.000000000001))</f>
        <v>0.22047685471741363</v>
      </c>
      <c r="BK795" s="33">
        <f ca="1">IF(_xlfn.T.DIST(BF795,$BD$32,TRUE)&lt;0.5,MAX(_xlfn.T.DIST(BF795,$BD$32,TRUE),0.000000000001),MIN(_xlfn.T.DIST(BF795,$BD$32,TRUE),1-0.000000000001))</f>
        <v>0.12536707494385543</v>
      </c>
      <c r="BL795" s="33">
        <f ca="1">IF(_xlfn.T.DIST(BG795,$BD$32,TRUE)&lt;0.5,MAX(_xlfn.T.DIST(BG795,$BD$32,TRUE),0.000000000001),MIN(_xlfn.T.DIST(BG795,$BD$32,TRUE),1-0.000000000001))</f>
        <v>0.64373227612486117</v>
      </c>
      <c r="BM795" s="37">
        <f ca="1">IF(_xlfn.T.DIST(BH795,$BD$32,TRUE)&lt;0.5,MAX(_xlfn.T.DIST(BH795,$BD$32,TRUE),0.000000000001),MIN(_xlfn.T.DIST(BH795,$BD$32,TRUE),1-0.000000000001))</f>
        <v>0.30219339218383762</v>
      </c>
      <c r="BN795" s="33">
        <f t="shared" ca="1" si="260"/>
        <v>9.5969613374657907</v>
      </c>
      <c r="BO795" s="33">
        <f t="shared" ca="1" si="261"/>
        <v>14.229416272422784</v>
      </c>
      <c r="BP795" s="33">
        <f t="shared" ca="1" si="262"/>
        <v>14.55429593769783</v>
      </c>
      <c r="BQ795" s="33">
        <f t="shared" ca="1" si="263"/>
        <v>12.847442013032895</v>
      </c>
      <c r="BR795" s="33">
        <f t="shared" ca="1" si="264"/>
        <v>16.927590162240541</v>
      </c>
      <c r="BS795">
        <f t="shared" ca="1" si="265"/>
        <v>68.155705722859835</v>
      </c>
    </row>
    <row r="796" spans="32:71" x14ac:dyDescent="0.2">
      <c r="AF796" s="32">
        <f t="shared" ca="1" si="247"/>
        <v>0.78312030702649715</v>
      </c>
      <c r="AG796" s="32">
        <f t="shared" ca="1" si="266"/>
        <v>-0.38686724913141574</v>
      </c>
      <c r="AH796" s="32">
        <f t="shared" ca="1" si="266"/>
        <v>0.35449050709925861</v>
      </c>
      <c r="AI796" s="32">
        <f t="shared" ca="1" si="266"/>
        <v>0.57847760340736154</v>
      </c>
      <c r="AJ796" s="37">
        <f t="shared" ca="1" si="266"/>
        <v>1.0328356903163001</v>
      </c>
      <c r="AK796" s="33" cm="1">
        <f t="array" aca="1" ref="AK796:AO796" ca="1">MMULT(AF796:AJ796,$Y$50:$AC$54)</f>
        <v>0.78312030702649738</v>
      </c>
      <c r="AL796">
        <f ca="1"/>
        <v>0.24236781904014137</v>
      </c>
      <c r="AM796">
        <f ca="1"/>
        <v>0.45031964911991523</v>
      </c>
      <c r="AN796">
        <f ca="1"/>
        <v>0.31895965581490787</v>
      </c>
      <c r="AO796" s="35">
        <f ca="1"/>
        <v>1.1336396166855129</v>
      </c>
      <c r="AP796" s="33">
        <f t="shared" ca="1" si="248"/>
        <v>10.587340230269874</v>
      </c>
      <c r="AQ796">
        <f t="shared" ca="1" si="249"/>
        <v>15.242367819040142</v>
      </c>
      <c r="AR796">
        <f t="shared" ca="1" si="250"/>
        <v>19.350958947359747</v>
      </c>
      <c r="AS796">
        <f t="shared" ca="1" si="251"/>
        <v>12.733607208374288</v>
      </c>
      <c r="AT796">
        <f t="shared" ca="1" si="252"/>
        <v>23.534558466742052</v>
      </c>
      <c r="AU796">
        <f t="shared" ca="1" si="253"/>
        <v>81.448832671786093</v>
      </c>
      <c r="BC796">
        <f t="shared" ca="1" si="254"/>
        <v>26.982879355525654</v>
      </c>
      <c r="BD796" s="33">
        <f t="shared" ca="1" si="255"/>
        <v>0.75286891945211487</v>
      </c>
      <c r="BE796" s="33">
        <f t="shared" ca="1" si="256"/>
        <v>0.23300532037479516</v>
      </c>
      <c r="BF796" s="33">
        <f t="shared" ca="1" si="257"/>
        <v>0.43292411727677849</v>
      </c>
      <c r="BG796" s="33">
        <f t="shared" ca="1" si="258"/>
        <v>0.30663846827568353</v>
      </c>
      <c r="BH796" s="37">
        <f t="shared" ca="1" si="259"/>
        <v>1.0898479143042497</v>
      </c>
      <c r="BI796" s="33">
        <f ca="1">IF(_xlfn.T.DIST(BD796,$BD$32,TRUE)&lt;0.5,MAX(_xlfn.T.DIST(BD796,$BD$32,TRUE),0.000000000001),MIN(_xlfn.T.DIST(BD796,$BD$32,TRUE),1-0.000000000001))</f>
        <v>0.77130186122078781</v>
      </c>
      <c r="BJ796" s="33">
        <f ca="1">IF(_xlfn.T.DIST(BE796,$BD$32,TRUE)&lt;0.5,MAX(_xlfn.T.DIST(BE796,$BD$32,TRUE),0.000000000001),MIN(_xlfn.T.DIST(BE796,$BD$32,TRUE),1-0.000000000001))</f>
        <v>0.59133012496626658</v>
      </c>
      <c r="BK796" s="33">
        <f ca="1">IF(_xlfn.T.DIST(BF796,$BD$32,TRUE)&lt;0.5,MAX(_xlfn.T.DIST(BF796,$BD$32,TRUE),0.000000000001),MIN(_xlfn.T.DIST(BF796,$BD$32,TRUE),1-0.000000000001))</f>
        <v>0.66591672098267018</v>
      </c>
      <c r="BL796" s="33">
        <f ca="1">IF(_xlfn.T.DIST(BG796,$BD$32,TRUE)&lt;0.5,MAX(_xlfn.T.DIST(BG796,$BD$32,TRUE),0.000000000001),MIN(_xlfn.T.DIST(BG796,$BD$32,TRUE),1-0.000000000001))</f>
        <v>0.61938159312520413</v>
      </c>
      <c r="BM796" s="37">
        <f ca="1">IF(_xlfn.T.DIST(BH796,$BD$32,TRUE)&lt;0.5,MAX(_xlfn.T.DIST(BH796,$BD$32,TRUE),0.000000000001),MIN(_xlfn.T.DIST(BH796,$BD$32,TRUE),1-0.000000000001))</f>
        <v>0.8577713918009966</v>
      </c>
      <c r="BN796" s="33">
        <f t="shared" ca="1" si="260"/>
        <v>10.557355801630434</v>
      </c>
      <c r="BO796" s="33">
        <f t="shared" ca="1" si="261"/>
        <v>15.230967886923283</v>
      </c>
      <c r="BP796" s="33">
        <f t="shared" ca="1" si="262"/>
        <v>19.285996965949941</v>
      </c>
      <c r="BQ796" s="33">
        <f t="shared" ca="1" si="263"/>
        <v>12.698871175484857</v>
      </c>
      <c r="BR796" s="33">
        <f t="shared" ca="1" si="264"/>
        <v>23.281440714480318</v>
      </c>
      <c r="BS796">
        <f t="shared" ca="1" si="265"/>
        <v>81.054632544468831</v>
      </c>
    </row>
    <row r="797" spans="32:71" x14ac:dyDescent="0.2">
      <c r="AF797" s="32">
        <f t="shared" ca="1" si="247"/>
        <v>-0.34624253351573248</v>
      </c>
      <c r="AG797" s="32">
        <f t="shared" ca="1" si="266"/>
        <v>1.3378998367355386</v>
      </c>
      <c r="AH797" s="32">
        <f t="shared" ca="1" si="266"/>
        <v>2.6710957814883889</v>
      </c>
      <c r="AI797" s="32">
        <f t="shared" ca="1" si="266"/>
        <v>2.551631619354723E-5</v>
      </c>
      <c r="AJ797" s="37">
        <f t="shared" ca="1" si="266"/>
        <v>-0.77581159049476589</v>
      </c>
      <c r="AK797" s="33" cm="1">
        <f t="array" aca="1" ref="AK797:AO797" ca="1">MMULT(AF797:AJ797,$Y$50:$AC$54)</f>
        <v>-0.34624253351573253</v>
      </c>
      <c r="AL797">
        <f ca="1"/>
        <v>0.75451799534508635</v>
      </c>
      <c r="AM797">
        <f ca="1"/>
        <v>2.7028102256669753</v>
      </c>
      <c r="AN797">
        <f ca="1"/>
        <v>-0.61941967087313687</v>
      </c>
      <c r="AO797" s="35">
        <f ca="1"/>
        <v>0.88595851101601741</v>
      </c>
      <c r="AP797" s="33">
        <f t="shared" ca="1" si="248"/>
        <v>9.7403180998632006</v>
      </c>
      <c r="AQ797">
        <f t="shared" ca="1" si="249"/>
        <v>15.754517995345086</v>
      </c>
      <c r="AR797">
        <f t="shared" ca="1" si="250"/>
        <v>26.108430677000925</v>
      </c>
      <c r="AS797">
        <f t="shared" ca="1" si="251"/>
        <v>10.575334756991785</v>
      </c>
      <c r="AT797">
        <f t="shared" ca="1" si="252"/>
        <v>22.54383404406407</v>
      </c>
      <c r="AU797">
        <f t="shared" ca="1" si="253"/>
        <v>84.722435573265074</v>
      </c>
      <c r="BC797">
        <f t="shared" ca="1" si="254"/>
        <v>24.708814455657144</v>
      </c>
      <c r="BD797" s="33">
        <f t="shared" ca="1" si="255"/>
        <v>-0.33286742756822946</v>
      </c>
      <c r="BE797" s="33">
        <f t="shared" ca="1" si="256"/>
        <v>0.72537149498718156</v>
      </c>
      <c r="BF797" s="33">
        <f t="shared" ca="1" si="257"/>
        <v>2.598402564490224</v>
      </c>
      <c r="BG797" s="33">
        <f t="shared" ca="1" si="258"/>
        <v>-0.59549192392716777</v>
      </c>
      <c r="BH797" s="37">
        <f t="shared" ca="1" si="259"/>
        <v>0.85173455583174518</v>
      </c>
      <c r="BI797" s="33">
        <f ca="1">IF(_xlfn.T.DIST(BD797,$BD$32,TRUE)&lt;0.5,MAX(_xlfn.T.DIST(BD797,$BD$32,TRUE),0.000000000001),MIN(_xlfn.T.DIST(BD797,$BD$32,TRUE),1-0.000000000001))</f>
        <v>0.37077469969646859</v>
      </c>
      <c r="BJ797" s="33">
        <f ca="1">IF(_xlfn.T.DIST(BE797,$BD$32,TRUE)&lt;0.5,MAX(_xlfn.T.DIST(BE797,$BD$32,TRUE),0.000000000001),MIN(_xlfn.T.DIST(BE797,$BD$32,TRUE),1-0.000000000001))</f>
        <v>0.76307755668455812</v>
      </c>
      <c r="BK797" s="33">
        <f ca="1">IF(_xlfn.T.DIST(BF797,$BD$32,TRUE)&lt;0.5,MAX(_xlfn.T.DIST(BF797,$BD$32,TRUE),0.000000000001),MIN(_xlfn.T.DIST(BF797,$BD$32,TRUE),1-0.000000000001))</f>
        <v>0.99280921389951682</v>
      </c>
      <c r="BL797" s="33">
        <f ca="1">IF(_xlfn.T.DIST(BG797,$BD$32,TRUE)&lt;0.5,MAX(_xlfn.T.DIST(BG797,$BD$32,TRUE),0.000000000001),MIN(_xlfn.T.DIST(BG797,$BD$32,TRUE),1-0.000000000001))</f>
        <v>0.27799039042181117</v>
      </c>
      <c r="BM797" s="37">
        <f ca="1">IF(_xlfn.T.DIST(BH797,$BD$32,TRUE)&lt;0.5,MAX(_xlfn.T.DIST(BH797,$BD$32,TRUE),0.000000000001),MIN(_xlfn.T.DIST(BH797,$BD$32,TRUE),1-0.000000000001))</f>
        <v>0.79944519199688335</v>
      </c>
      <c r="BN797" s="33">
        <f t="shared" ca="1" si="260"/>
        <v>9.7526483246406812</v>
      </c>
      <c r="BO797" s="33">
        <f t="shared" ca="1" si="261"/>
        <v>15.716237216263055</v>
      </c>
      <c r="BP797" s="33">
        <f t="shared" ca="1" si="262"/>
        <v>25.342766095951788</v>
      </c>
      <c r="BQ797" s="33">
        <f t="shared" ca="1" si="263"/>
        <v>10.64570972468321</v>
      </c>
      <c r="BR797" s="33">
        <f t="shared" ca="1" si="264"/>
        <v>22.358564625611603</v>
      </c>
      <c r="BS797">
        <f t="shared" ca="1" si="265"/>
        <v>83.815925987150337</v>
      </c>
    </row>
    <row r="798" spans="32:71" x14ac:dyDescent="0.2">
      <c r="AF798" s="32">
        <f t="shared" ca="1" si="247"/>
        <v>-0.47368077312722978</v>
      </c>
      <c r="AG798" s="32">
        <f t="shared" ca="1" si="266"/>
        <v>-1.9879762094901225</v>
      </c>
      <c r="AH798" s="32">
        <f t="shared" ca="1" si="266"/>
        <v>-0.83408648194764756</v>
      </c>
      <c r="AI798" s="32">
        <f t="shared" ca="1" si="266"/>
        <v>-0.37211679300825867</v>
      </c>
      <c r="AJ798" s="37">
        <f t="shared" ca="1" si="266"/>
        <v>0.39701580344810194</v>
      </c>
      <c r="AK798" s="33" cm="1">
        <f t="array" aca="1" ref="AK798:AO798" ca="1">MMULT(AF798:AJ798,$Y$50:$AC$54)</f>
        <v>-0.47368077312722989</v>
      </c>
      <c r="AL798">
        <f ca="1"/>
        <v>-1.7874450369977726</v>
      </c>
      <c r="AM798">
        <f ca="1"/>
        <v>-1.1820712191097553</v>
      </c>
      <c r="AN798">
        <f ca="1"/>
        <v>-0.99437332711672977</v>
      </c>
      <c r="AO798" s="35">
        <f ca="1"/>
        <v>-0.18619205863111943</v>
      </c>
      <c r="AP798" s="33">
        <f t="shared" ca="1" si="248"/>
        <v>9.6447394201545773</v>
      </c>
      <c r="AQ798">
        <f t="shared" ca="1" si="249"/>
        <v>13.212554963002228</v>
      </c>
      <c r="AR798">
        <f t="shared" ca="1" si="250"/>
        <v>14.453786342670734</v>
      </c>
      <c r="AS798">
        <f t="shared" ca="1" si="251"/>
        <v>9.7129413476315207</v>
      </c>
      <c r="AT798">
        <f t="shared" ca="1" si="252"/>
        <v>18.255231765475521</v>
      </c>
      <c r="AU798">
        <f t="shared" ca="1" si="253"/>
        <v>65.279253838934579</v>
      </c>
      <c r="BC798">
        <f t="shared" ca="1" si="254"/>
        <v>23.707335091689696</v>
      </c>
      <c r="BD798" s="33">
        <f t="shared" ca="1" si="255"/>
        <v>-0.45538281746724452</v>
      </c>
      <c r="BE798" s="33">
        <f t="shared" ca="1" si="256"/>
        <v>-1.7183972903144569</v>
      </c>
      <c r="BF798" s="33">
        <f t="shared" ca="1" si="257"/>
        <v>-1.1364086379342144</v>
      </c>
      <c r="BG798" s="33">
        <f t="shared" ca="1" si="258"/>
        <v>-0.95596138371245976</v>
      </c>
      <c r="BH798" s="37">
        <f t="shared" ca="1" si="259"/>
        <v>-0.1789995901452632</v>
      </c>
      <c r="BI798" s="33">
        <f ca="1">IF(_xlfn.T.DIST(BD798,$BD$32,TRUE)&lt;0.5,MAX(_xlfn.T.DIST(BD798,$BD$32,TRUE),0.000000000001),MIN(_xlfn.T.DIST(BD798,$BD$32,TRUE),1-0.000000000001))</f>
        <v>0.32605636253466874</v>
      </c>
      <c r="BJ798" s="33">
        <f ca="1">IF(_xlfn.T.DIST(BE798,$BD$32,TRUE)&lt;0.5,MAX(_xlfn.T.DIST(BE798,$BD$32,TRUE),0.000000000001),MIN(_xlfn.T.DIST(BE798,$BD$32,TRUE),1-0.000000000001))</f>
        <v>4.8014964073042218E-2</v>
      </c>
      <c r="BK798" s="33">
        <f ca="1">IF(_xlfn.T.DIST(BF798,$BD$32,TRUE)&lt;0.5,MAX(_xlfn.T.DIST(BF798,$BD$32,TRUE),0.000000000001),MIN(_xlfn.T.DIST(BF798,$BD$32,TRUE),1-0.000000000001))</f>
        <v>0.13239108792383719</v>
      </c>
      <c r="BL798" s="33">
        <f ca="1">IF(_xlfn.T.DIST(BG798,$BD$32,TRUE)&lt;0.5,MAX(_xlfn.T.DIST(BG798,$BD$32,TRUE),0.000000000001),MIN(_xlfn.T.DIST(BG798,$BD$32,TRUE),1-0.000000000001))</f>
        <v>0.17336613075094182</v>
      </c>
      <c r="BM798" s="37">
        <f ca="1">IF(_xlfn.T.DIST(BH798,$BD$32,TRUE)&lt;0.5,MAX(_xlfn.T.DIST(BH798,$BD$32,TRUE),0.000000000001),MIN(_xlfn.T.DIST(BH798,$BD$32,TRUE),1-0.000000000001))</f>
        <v>0.429570728364988</v>
      </c>
      <c r="BN798" s="33">
        <f t="shared" ca="1" si="260"/>
        <v>9.6618781736734629</v>
      </c>
      <c r="BO798" s="33">
        <f t="shared" ca="1" si="261"/>
        <v>13.335587021161389</v>
      </c>
      <c r="BP798" s="33">
        <f t="shared" ca="1" si="262"/>
        <v>14.654522185786913</v>
      </c>
      <c r="BQ798" s="33">
        <f t="shared" ca="1" si="263"/>
        <v>9.8358229826784402</v>
      </c>
      <c r="BR798" s="33">
        <f t="shared" ca="1" si="264"/>
        <v>18.290131352006721</v>
      </c>
      <c r="BS798">
        <f t="shared" ca="1" si="265"/>
        <v>65.777941715306923</v>
      </c>
    </row>
    <row r="799" spans="32:71" x14ac:dyDescent="0.2">
      <c r="AF799" s="32">
        <f t="shared" ca="1" si="247"/>
        <v>1.296019287968013</v>
      </c>
      <c r="AG799" s="32">
        <f t="shared" ca="1" si="266"/>
        <v>-1.1887004253033269</v>
      </c>
      <c r="AH799" s="32">
        <f t="shared" ca="1" si="266"/>
        <v>1.6453232710170775</v>
      </c>
      <c r="AI799" s="32">
        <f t="shared" ca="1" si="266"/>
        <v>1.3268720964465555</v>
      </c>
      <c r="AJ799" s="37">
        <f t="shared" ca="1" si="266"/>
        <v>-0.24832012488790928</v>
      </c>
      <c r="AK799" s="33" cm="1">
        <f t="array" aca="1" ref="AK799:AO799" ca="1">MMULT(AF799:AJ799,$Y$50:$AC$54)</f>
        <v>1.2960192879680132</v>
      </c>
      <c r="AL799">
        <f ca="1"/>
        <v>-3.9098066943690224E-3</v>
      </c>
      <c r="AM799">
        <f ca="1"/>
        <v>1.6944564034354272</v>
      </c>
      <c r="AN799">
        <f ca="1"/>
        <v>7.5035837207765299E-2</v>
      </c>
      <c r="AO799" s="35">
        <f ca="1"/>
        <v>1.0156434234549734</v>
      </c>
      <c r="AP799" s="33">
        <f t="shared" ca="1" si="248"/>
        <v>10.972014465976009</v>
      </c>
      <c r="AQ799">
        <f t="shared" ca="1" si="249"/>
        <v>14.996090193305632</v>
      </c>
      <c r="AR799">
        <f t="shared" ca="1" si="250"/>
        <v>23.08336921030628</v>
      </c>
      <c r="AS799">
        <f t="shared" ca="1" si="251"/>
        <v>12.172582425577859</v>
      </c>
      <c r="AT799">
        <f t="shared" ca="1" si="252"/>
        <v>23.062573693819893</v>
      </c>
      <c r="AU799">
        <f t="shared" ca="1" si="253"/>
        <v>84.28662998898568</v>
      </c>
      <c r="BC799">
        <f t="shared" ca="1" si="254"/>
        <v>28.762311587331119</v>
      </c>
      <c r="BD799" s="33">
        <f t="shared" ca="1" si="255"/>
        <v>1.245954972903752</v>
      </c>
      <c r="BE799" s="33">
        <f t="shared" ca="1" si="256"/>
        <v>-3.758773607126821E-3</v>
      </c>
      <c r="BF799" s="33">
        <f t="shared" ca="1" si="257"/>
        <v>1.6290007423725035</v>
      </c>
      <c r="BG799" s="33">
        <f t="shared" ca="1" si="258"/>
        <v>7.2137255504579334E-2</v>
      </c>
      <c r="BH799" s="37">
        <f t="shared" ca="1" si="259"/>
        <v>0.97640983116444746</v>
      </c>
      <c r="BI799" s="33">
        <f ca="1">IF(_xlfn.T.DIST(BD799,$BD$32,TRUE)&lt;0.5,MAX(_xlfn.T.DIST(BD799,$BD$32,TRUE),0.000000000001),MIN(_xlfn.T.DIST(BD799,$BD$32,TRUE),1-0.000000000001))</f>
        <v>0.88878816711784825</v>
      </c>
      <c r="BJ799" s="33">
        <f ca="1">IF(_xlfn.T.DIST(BE799,$BD$32,TRUE)&lt;0.5,MAX(_xlfn.T.DIST(BE799,$BD$32,TRUE),0.000000000001),MIN(_xlfn.T.DIST(BE799,$BD$32,TRUE),1-0.000000000001))</f>
        <v>0.49851291180370449</v>
      </c>
      <c r="BK799" s="33">
        <f ca="1">IF(_xlfn.T.DIST(BF799,$BD$32,TRUE)&lt;0.5,MAX(_xlfn.T.DIST(BF799,$BD$32,TRUE),0.000000000001),MIN(_xlfn.T.DIST(BF799,$BD$32,TRUE),1-0.000000000001))</f>
        <v>0.94311479768499407</v>
      </c>
      <c r="BL799" s="33">
        <f ca="1">IF(_xlfn.T.DIST(BG799,$BD$32,TRUE)&lt;0.5,MAX(_xlfn.T.DIST(BG799,$BD$32,TRUE),0.000000000001),MIN(_xlfn.T.DIST(BG799,$BD$32,TRUE),1-0.000000000001))</f>
        <v>0.52851426436158366</v>
      </c>
      <c r="BM799" s="37">
        <f ca="1">IF(_xlfn.T.DIST(BH799,$BD$32,TRUE)&lt;0.5,MAX(_xlfn.T.DIST(BH799,$BD$32,TRUE),0.000000000001),MIN(_xlfn.T.DIST(BH799,$BD$32,TRUE),1-0.000000000001))</f>
        <v>0.83166514053900853</v>
      </c>
      <c r="BN799" s="33">
        <f t="shared" ca="1" si="260"/>
        <v>10.91508153525176</v>
      </c>
      <c r="BO799" s="33">
        <f t="shared" ca="1" si="261"/>
        <v>14.99627241404791</v>
      </c>
      <c r="BP799" s="33">
        <f t="shared" ca="1" si="262"/>
        <v>22.744412737631151</v>
      </c>
      <c r="BQ799" s="33">
        <f t="shared" ca="1" si="263"/>
        <v>12.16453194109967</v>
      </c>
      <c r="BR799" s="33">
        <f t="shared" ca="1" si="264"/>
        <v>22.843064943546455</v>
      </c>
      <c r="BS799">
        <f t="shared" ca="1" si="265"/>
        <v>83.663363571576937</v>
      </c>
    </row>
    <row r="800" spans="32:71" x14ac:dyDescent="0.2">
      <c r="AF800" s="32">
        <f t="shared" ca="1" si="247"/>
        <v>0.72408026697369565</v>
      </c>
      <c r="AG800" s="32">
        <f t="shared" ca="1" si="266"/>
        <v>1.306896256452055E-2</v>
      </c>
      <c r="AH800" s="32">
        <f t="shared" ca="1" si="266"/>
        <v>-0.17429735372258937</v>
      </c>
      <c r="AI800" s="32">
        <f t="shared" ca="1" si="266"/>
        <v>0.60070243027567605</v>
      </c>
      <c r="AJ800" s="37">
        <f t="shared" ca="1" si="266"/>
        <v>-0.16980744097883219</v>
      </c>
      <c r="AK800" s="33" cm="1">
        <f t="array" aca="1" ref="AK800:AO800" ca="1">MMULT(AF800:AJ800,$Y$50:$AC$54)</f>
        <v>0.72408026697369576</v>
      </c>
      <c r="AL800">
        <f ca="1"/>
        <v>0.49789495505308418</v>
      </c>
      <c r="AM800">
        <f ca="1"/>
        <v>-1.8373360667394978E-2</v>
      </c>
      <c r="AN800">
        <f ca="1"/>
        <v>0.73136499838214608</v>
      </c>
      <c r="AO800" s="35">
        <f ca="1"/>
        <v>-0.12400156226813086</v>
      </c>
      <c r="AP800" s="33">
        <f t="shared" ca="1" si="248"/>
        <v>10.543060200230272</v>
      </c>
      <c r="AQ800">
        <f t="shared" ca="1" si="249"/>
        <v>15.497894955053084</v>
      </c>
      <c r="AR800">
        <f t="shared" ca="1" si="250"/>
        <v>17.944879917997817</v>
      </c>
      <c r="AS800">
        <f t="shared" ca="1" si="251"/>
        <v>13.682139496278936</v>
      </c>
      <c r="AT800">
        <f t="shared" ca="1" si="252"/>
        <v>18.503993750927478</v>
      </c>
      <c r="AU800">
        <f t="shared" ca="1" si="253"/>
        <v>76.171968320487593</v>
      </c>
      <c r="BC800">
        <f t="shared" ca="1" si="254"/>
        <v>27.109124233439292</v>
      </c>
      <c r="BD800" s="33">
        <f t="shared" ca="1" si="255"/>
        <v>0.69610955469022229</v>
      </c>
      <c r="BE800" s="33">
        <f t="shared" ca="1" si="256"/>
        <v>0.47866162254785144</v>
      </c>
      <c r="BF800" s="33">
        <f t="shared" ca="1" si="257"/>
        <v>-1.7663610646094004E-2</v>
      </c>
      <c r="BG800" s="33">
        <f t="shared" ca="1" si="258"/>
        <v>0.70311288203950695</v>
      </c>
      <c r="BH800" s="37">
        <f t="shared" ca="1" si="259"/>
        <v>-0.11921146898828028</v>
      </c>
      <c r="BI800" s="33">
        <f ca="1">IF(_xlfn.T.DIST(BD800,$BD$32,TRUE)&lt;0.5,MAX(_xlfn.T.DIST(BD800,$BD$32,TRUE),0.000000000001),MIN(_xlfn.T.DIST(BD800,$BD$32,TRUE),1-0.000000000001))</f>
        <v>0.75414074670109577</v>
      </c>
      <c r="BJ800" s="33">
        <f ca="1">IF(_xlfn.T.DIST(BE800,$BD$32,TRUE)&lt;0.5,MAX(_xlfn.T.DIST(BE800,$BD$32,TRUE),0.000000000001),MIN(_xlfn.T.DIST(BE800,$BD$32,TRUE),1-0.000000000001))</f>
        <v>0.68217517612142842</v>
      </c>
      <c r="BK800" s="33">
        <f ca="1">IF(_xlfn.T.DIST(BF800,$BD$32,TRUE)&lt;0.5,MAX(_xlfn.T.DIST(BF800,$BD$32,TRUE),0.000000000001),MIN(_xlfn.T.DIST(BF800,$BD$32,TRUE),1-0.000000000001))</f>
        <v>0.49301208261568741</v>
      </c>
      <c r="BL800" s="33">
        <f ca="1">IF(_xlfn.T.DIST(BG800,$BD$32,TRUE)&lt;0.5,MAX(_xlfn.T.DIST(BG800,$BD$32,TRUE),0.000000000001),MIN(_xlfn.T.DIST(BG800,$BD$32,TRUE),1-0.000000000001))</f>
        <v>0.75629677831132236</v>
      </c>
      <c r="BM800" s="37">
        <f ca="1">IF(_xlfn.T.DIST(BH800,$BD$32,TRUE)&lt;0.5,MAX(_xlfn.T.DIST(BH800,$BD$32,TRUE),0.000000000001),MIN(_xlfn.T.DIST(BH800,$BD$32,TRUE),1-0.000000000001))</f>
        <v>0.4529512702267029</v>
      </c>
      <c r="BN800" s="33">
        <f t="shared" ca="1" si="260"/>
        <v>10.515683570972472</v>
      </c>
      <c r="BO800" s="33">
        <f t="shared" ca="1" si="261"/>
        <v>15.47379002602273</v>
      </c>
      <c r="BP800" s="33">
        <f t="shared" ca="1" si="262"/>
        <v>17.947448978727056</v>
      </c>
      <c r="BQ800" s="33">
        <f t="shared" ca="1" si="263"/>
        <v>13.597211532854114</v>
      </c>
      <c r="BR800" s="33">
        <f t="shared" ca="1" si="264"/>
        <v>18.527166430623971</v>
      </c>
      <c r="BS800">
        <f t="shared" ca="1" si="265"/>
        <v>76.061300539200346</v>
      </c>
    </row>
    <row r="801" spans="32:71" x14ac:dyDescent="0.2">
      <c r="AF801" s="32">
        <f t="shared" ca="1" si="247"/>
        <v>0.2154878266612677</v>
      </c>
      <c r="AG801" s="32">
        <f t="shared" ca="1" si="266"/>
        <v>1.3803860716997034</v>
      </c>
      <c r="AH801" s="32">
        <f t="shared" ca="1" si="266"/>
        <v>-0.95501504866385856</v>
      </c>
      <c r="AI801" s="32">
        <f t="shared" ca="1" si="266"/>
        <v>0.78205925773169904</v>
      </c>
      <c r="AJ801" s="37">
        <f t="shared" ca="1" si="266"/>
        <v>8.9276139087839084E-3</v>
      </c>
      <c r="AK801" s="33" cm="1">
        <f t="array" aca="1" ref="AK801:AO801" ca="1">MMULT(AF801:AJ801,$Y$50:$AC$54)</f>
        <v>0.21548782666126776</v>
      </c>
      <c r="AL801">
        <f ca="1"/>
        <v>1.1646646758366899</v>
      </c>
      <c r="AM801">
        <f ca="1"/>
        <v>-0.68871718844337182</v>
      </c>
      <c r="AN801">
        <f ca="1"/>
        <v>1.6789899736611491</v>
      </c>
      <c r="AO801" s="35">
        <f ca="1"/>
        <v>-0.40477404746540946</v>
      </c>
      <c r="AP801" s="33">
        <f t="shared" ca="1" si="248"/>
        <v>10.16161586999595</v>
      </c>
      <c r="AQ801">
        <f t="shared" ca="1" si="249"/>
        <v>16.16466467583669</v>
      </c>
      <c r="AR801">
        <f t="shared" ca="1" si="250"/>
        <v>15.933848434669883</v>
      </c>
      <c r="AS801">
        <f t="shared" ca="1" si="251"/>
        <v>15.861676939420644</v>
      </c>
      <c r="AT801">
        <f t="shared" ca="1" si="252"/>
        <v>17.380903810138363</v>
      </c>
      <c r="AU801">
        <f t="shared" ca="1" si="253"/>
        <v>75.502709730061525</v>
      </c>
      <c r="BC801">
        <f t="shared" ca="1" si="254"/>
        <v>22.802966882516863</v>
      </c>
      <c r="BD801" s="33">
        <f t="shared" ca="1" si="255"/>
        <v>0.20716368322710854</v>
      </c>
      <c r="BE801" s="33">
        <f t="shared" ca="1" si="256"/>
        <v>1.11967449720538</v>
      </c>
      <c r="BF801" s="33">
        <f t="shared" ca="1" si="257"/>
        <v>-0.66211252705252055</v>
      </c>
      <c r="BG801" s="33">
        <f t="shared" ca="1" si="258"/>
        <v>1.6141317699202939</v>
      </c>
      <c r="BH801" s="37">
        <f t="shared" ca="1" si="259"/>
        <v>-0.38913791023328775</v>
      </c>
      <c r="BI801" s="33">
        <f ca="1">IF(_xlfn.T.DIST(BD801,$BD$32,TRUE)&lt;0.5,MAX(_xlfn.T.DIST(BD801,$BD$32,TRUE),0.000000000001),MIN(_xlfn.T.DIST(BD801,$BD$32,TRUE),1-0.000000000001))</f>
        <v>0.58135909553885079</v>
      </c>
      <c r="BJ801" s="33">
        <f ca="1">IF(_xlfn.T.DIST(BE801,$BD$32,TRUE)&lt;0.5,MAX(_xlfn.T.DIST(BE801,$BD$32,TRUE),0.000000000001),MIN(_xlfn.T.DIST(BE801,$BD$32,TRUE),1-0.000000000001))</f>
        <v>0.86413146390251971</v>
      </c>
      <c r="BK801" s="33">
        <f ca="1">IF(_xlfn.T.DIST(BF801,$BD$32,TRUE)&lt;0.5,MAX(_xlfn.T.DIST(BF801,$BD$32,TRUE),0.000000000001),MIN(_xlfn.T.DIST(BF801,$BD$32,TRUE),1-0.000000000001))</f>
        <v>0.25647680894658986</v>
      </c>
      <c r="BL801" s="33">
        <f ca="1">IF(_xlfn.T.DIST(BG801,$BD$32,TRUE)&lt;0.5,MAX(_xlfn.T.DIST(BG801,$BD$32,TRUE),0.000000000001),MIN(_xlfn.T.DIST(BG801,$BD$32,TRUE),1-0.000000000001))</f>
        <v>0.94151523393683734</v>
      </c>
      <c r="BM801" s="37">
        <f ca="1">IF(_xlfn.T.DIST(BH801,$BD$32,TRUE)&lt;0.5,MAX(_xlfn.T.DIST(BH801,$BD$32,TRUE),0.000000000001),MIN(_xlfn.T.DIST(BH801,$BD$32,TRUE),1-0.000000000001))</f>
        <v>0.34996132605866925</v>
      </c>
      <c r="BN801" s="33">
        <f t="shared" ca="1" si="260"/>
        <v>10.154028698410379</v>
      </c>
      <c r="BO801" s="33">
        <f t="shared" ca="1" si="261"/>
        <v>16.0990710593187</v>
      </c>
      <c r="BP801" s="33">
        <f t="shared" ca="1" si="262"/>
        <v>16.037263341527243</v>
      </c>
      <c r="BQ801" s="33">
        <f t="shared" ca="1" si="263"/>
        <v>15.605529049571853</v>
      </c>
      <c r="BR801" s="33">
        <f t="shared" ca="1" si="264"/>
        <v>17.458300479690038</v>
      </c>
      <c r="BS801">
        <f t="shared" ca="1" si="265"/>
        <v>75.35419262851822</v>
      </c>
    </row>
    <row r="802" spans="32:71" x14ac:dyDescent="0.2">
      <c r="AF802" s="32">
        <f t="shared" ca="1" si="247"/>
        <v>0.23544811370379823</v>
      </c>
      <c r="AG802" s="32">
        <f t="shared" ca="1" si="266"/>
        <v>-1.4202619156277965</v>
      </c>
      <c r="AH802" s="32">
        <f t="shared" ca="1" si="266"/>
        <v>-0.87771820888294472</v>
      </c>
      <c r="AI802" s="32">
        <f t="shared" ca="1" si="266"/>
        <v>-2.2071329329038352</v>
      </c>
      <c r="AJ802" s="37">
        <f t="shared" ca="1" si="266"/>
        <v>-1.135342791401905</v>
      </c>
      <c r="AK802" s="33" cm="1">
        <f t="array" aca="1" ref="AK802:AO802" ca="1">MMULT(AF802:AJ802,$Y$50:$AC$54)</f>
        <v>0.23544811370379828</v>
      </c>
      <c r="AL802">
        <f ca="1"/>
        <v>-0.89004740716240305</v>
      </c>
      <c r="AM802">
        <f ca="1"/>
        <v>-0.99970342961479375</v>
      </c>
      <c r="AN802">
        <f ca="1"/>
        <v>-1.7723677089336309</v>
      </c>
      <c r="AO802" s="35">
        <f ca="1"/>
        <v>-1.845176765616348</v>
      </c>
      <c r="AP802" s="33">
        <f t="shared" ca="1" si="248"/>
        <v>10.176586085277849</v>
      </c>
      <c r="AQ802">
        <f t="shared" ca="1" si="249"/>
        <v>14.109952592837598</v>
      </c>
      <c r="AR802">
        <f t="shared" ca="1" si="250"/>
        <v>15.000889711155619</v>
      </c>
      <c r="AS802">
        <f t="shared" ca="1" si="251"/>
        <v>7.9235542694526488</v>
      </c>
      <c r="AT802">
        <f t="shared" ca="1" si="252"/>
        <v>11.619292937534608</v>
      </c>
      <c r="AU802">
        <f t="shared" ca="1" si="253"/>
        <v>58.830275596258332</v>
      </c>
      <c r="BC802">
        <f t="shared" ca="1" si="254"/>
        <v>32.846762704940588</v>
      </c>
      <c r="BD802" s="33">
        <f t="shared" ca="1" si="255"/>
        <v>0.22635291839676372</v>
      </c>
      <c r="BE802" s="33">
        <f t="shared" ca="1" si="256"/>
        <v>-0.85566550079110903</v>
      </c>
      <c r="BF802" s="33">
        <f t="shared" ca="1" si="257"/>
        <v>-0.96108558809367839</v>
      </c>
      <c r="BG802" s="33">
        <f t="shared" ca="1" si="258"/>
        <v>-1.7039023888465381</v>
      </c>
      <c r="BH802" s="37">
        <f t="shared" ca="1" si="259"/>
        <v>-1.7738988827941664</v>
      </c>
      <c r="BI802" s="33">
        <f ca="1">IF(_xlfn.T.DIST(BD802,$BD$32,TRUE)&lt;0.5,MAX(_xlfn.T.DIST(BD802,$BD$32,TRUE),0.000000000001),MIN(_xlfn.T.DIST(BD802,$BD$32,TRUE),1-0.000000000001))</f>
        <v>0.58876892893313093</v>
      </c>
      <c r="BJ802" s="33">
        <f ca="1">IF(_xlfn.T.DIST(BE802,$BD$32,TRUE)&lt;0.5,MAX(_xlfn.T.DIST(BE802,$BD$32,TRUE),0.000000000001),MIN(_xlfn.T.DIST(BE802,$BD$32,TRUE),1-0.000000000001))</f>
        <v>0.19948276962601541</v>
      </c>
      <c r="BK802" s="33">
        <f ca="1">IF(_xlfn.T.DIST(BF802,$BD$32,TRUE)&lt;0.5,MAX(_xlfn.T.DIST(BF802,$BD$32,TRUE),0.000000000001),MIN(_xlfn.T.DIST(BF802,$BD$32,TRUE),1-0.000000000001))</f>
        <v>0.17209598413137012</v>
      </c>
      <c r="BL802" s="33">
        <f ca="1">IF(_xlfn.T.DIST(BG802,$BD$32,TRUE)&lt;0.5,MAX(_xlfn.T.DIST(BG802,$BD$32,TRUE),0.000000000001),MIN(_xlfn.T.DIST(BG802,$BD$32,TRUE),1-0.000000000001))</f>
        <v>4.9368978764984604E-2</v>
      </c>
      <c r="BM802" s="37">
        <f ca="1">IF(_xlfn.T.DIST(BH802,$BD$32,TRUE)&lt;0.5,MAX(_xlfn.T.DIST(BH802,$BD$32,TRUE),0.000000000001),MIN(_xlfn.T.DIST(BH802,$BD$32,TRUE),1-0.000000000001))</f>
        <v>4.3115792777291453E-2</v>
      </c>
      <c r="BN802" s="33">
        <f t="shared" ca="1" si="260"/>
        <v>10.168284507922422</v>
      </c>
      <c r="BO802" s="33">
        <f t="shared" ca="1" si="261"/>
        <v>14.15652982495075</v>
      </c>
      <c r="BP802" s="33">
        <f t="shared" ca="1" si="262"/>
        <v>15.16225515388723</v>
      </c>
      <c r="BQ802" s="33">
        <f t="shared" ca="1" si="263"/>
        <v>8.2026930460404905</v>
      </c>
      <c r="BR802" s="33">
        <f t="shared" ca="1" si="264"/>
        <v>12.137519345608808</v>
      </c>
      <c r="BS802">
        <f t="shared" ca="1" si="265"/>
        <v>59.827281878409707</v>
      </c>
    </row>
    <row r="803" spans="32:71" x14ac:dyDescent="0.2">
      <c r="AF803" s="32">
        <f t="shared" ca="1" si="247"/>
        <v>0.36421216111415178</v>
      </c>
      <c r="AG803" s="32">
        <f t="shared" ca="1" si="266"/>
        <v>0.32882413805277177</v>
      </c>
      <c r="AH803" s="32">
        <f t="shared" ca="1" si="266"/>
        <v>-1.0618843795186823</v>
      </c>
      <c r="AI803" s="32">
        <f t="shared" ca="1" si="266"/>
        <v>0.77103410756518997</v>
      </c>
      <c r="AJ803" s="37">
        <f t="shared" ca="1" si="266"/>
        <v>-1.4235742862343357</v>
      </c>
      <c r="AK803" s="33" cm="1">
        <f t="array" aca="1" ref="AK803:AO803" ca="1">MMULT(AF803:AJ803,$Y$50:$AC$54)</f>
        <v>0.36421216111415183</v>
      </c>
      <c r="AL803">
        <f ca="1"/>
        <v>0.48841062677398639</v>
      </c>
      <c r="AM803">
        <f ca="1"/>
        <v>-0.90813294148674029</v>
      </c>
      <c r="AN803">
        <f ca="1"/>
        <v>1.2665438505743216</v>
      </c>
      <c r="AO803" s="35">
        <f ca="1"/>
        <v>-1.5861911218128888</v>
      </c>
      <c r="AP803" s="33">
        <f t="shared" ca="1" si="248"/>
        <v>10.273159120835613</v>
      </c>
      <c r="AQ803">
        <f t="shared" ca="1" si="249"/>
        <v>15.488410626773986</v>
      </c>
      <c r="AR803">
        <f t="shared" ca="1" si="250"/>
        <v>15.27560117553978</v>
      </c>
      <c r="AS803">
        <f t="shared" ca="1" si="251"/>
        <v>14.91305085632094</v>
      </c>
      <c r="AT803">
        <f t="shared" ca="1" si="252"/>
        <v>12.655235512748444</v>
      </c>
      <c r="AU803">
        <f t="shared" ca="1" si="253"/>
        <v>68.605457292218759</v>
      </c>
      <c r="BC803">
        <f t="shared" ca="1" si="254"/>
        <v>36.543530774494556</v>
      </c>
      <c r="BD803" s="33">
        <f t="shared" ca="1" si="255"/>
        <v>0.35014290107031182</v>
      </c>
      <c r="BE803" s="33">
        <f t="shared" ca="1" si="256"/>
        <v>0.46954366721053453</v>
      </c>
      <c r="BF803" s="33">
        <f t="shared" ca="1" si="257"/>
        <v>-0.87305240362367365</v>
      </c>
      <c r="BG803" s="33">
        <f t="shared" ca="1" si="258"/>
        <v>1.2176181509597179</v>
      </c>
      <c r="BH803" s="37">
        <f t="shared" ca="1" si="259"/>
        <v>-1.52491767255807</v>
      </c>
      <c r="BI803" s="33">
        <f ca="1">IF(_xlfn.T.DIST(BD803,$BD$32,TRUE)&lt;0.5,MAX(_xlfn.T.DIST(BD803,$BD$32,TRUE),0.000000000001),MIN(_xlfn.T.DIST(BD803,$BD$32,TRUE),1-0.000000000001))</f>
        <v>0.63566103791814643</v>
      </c>
      <c r="BJ803" s="33">
        <f ca="1">IF(_xlfn.T.DIST(BE803,$BD$32,TRUE)&lt;0.5,MAX(_xlfn.T.DIST(BE803,$BD$32,TRUE),0.000000000001),MIN(_xlfn.T.DIST(BE803,$BD$32,TRUE),1-0.000000000001))</f>
        <v>0.67896195918945346</v>
      </c>
      <c r="BK803" s="33">
        <f ca="1">IF(_xlfn.T.DIST(BF803,$BD$32,TRUE)&lt;0.5,MAX(_xlfn.T.DIST(BF803,$BD$32,TRUE),0.000000000001),MIN(_xlfn.T.DIST(BF803,$BD$32,TRUE),1-0.000000000001))</f>
        <v>0.19478464945035801</v>
      </c>
      <c r="BL803" s="33">
        <f ca="1">IF(_xlfn.T.DIST(BG803,$BD$32,TRUE)&lt;0.5,MAX(_xlfn.T.DIST(BG803,$BD$32,TRUE),0.000000000001),MIN(_xlfn.T.DIST(BG803,$BD$32,TRUE),1-0.000000000001))</f>
        <v>0.88356995861480125</v>
      </c>
      <c r="BM803" s="37">
        <f ca="1">IF(_xlfn.T.DIST(BH803,$BD$32,TRUE)&lt;0.5,MAX(_xlfn.T.DIST(BH803,$BD$32,TRUE),0.000000000001),MIN(_xlfn.T.DIST(BH803,$BD$32,TRUE),1-0.000000000001))</f>
        <v>6.8876849290104139E-2</v>
      </c>
      <c r="BN803" s="33">
        <f t="shared" ca="1" si="260"/>
        <v>10.26016354224935</v>
      </c>
      <c r="BO803" s="33">
        <f t="shared" ca="1" si="261"/>
        <v>15.464798053809602</v>
      </c>
      <c r="BP803" s="33">
        <f t="shared" ca="1" si="262"/>
        <v>15.418803882071813</v>
      </c>
      <c r="BQ803" s="33">
        <f t="shared" ca="1" si="263"/>
        <v>14.743954560363873</v>
      </c>
      <c r="BR803" s="33">
        <f t="shared" ca="1" si="264"/>
        <v>13.063167253051844</v>
      </c>
      <c r="BS803">
        <f t="shared" ca="1" si="265"/>
        <v>68.950887291546479</v>
      </c>
    </row>
    <row r="804" spans="32:71" x14ac:dyDescent="0.2">
      <c r="AF804" s="32">
        <f t="shared" ca="1" si="247"/>
        <v>-1.9237820833850505</v>
      </c>
      <c r="AG804" s="32">
        <f t="shared" ref="AG804:AJ804" ca="1" si="267">+NORMSINV(RAND())</f>
        <v>0.46079530517316836</v>
      </c>
      <c r="AH804" s="32">
        <f t="shared" ca="1" si="267"/>
        <v>8.7841137138971098E-2</v>
      </c>
      <c r="AI804" s="32">
        <f t="shared" ca="1" si="267"/>
        <v>-0.6708228240380717</v>
      </c>
      <c r="AJ804" s="37">
        <f t="shared" ca="1" si="267"/>
        <v>-0.49952430172972828</v>
      </c>
      <c r="AK804" s="33" cm="1">
        <f t="array" aca="1" ref="AK804:AO804" ca="1">MMULT(AF804:AJ804,$Y$50:$AC$54)</f>
        <v>-1.923782083385051</v>
      </c>
      <c r="AL804">
        <f ca="1"/>
        <v>-0.95691782463901831</v>
      </c>
      <c r="AM804">
        <f ca="1"/>
        <v>-0.24570210691875999</v>
      </c>
      <c r="AN804">
        <f ca="1"/>
        <v>-0.89827536711791978</v>
      </c>
      <c r="AO804" s="35">
        <f ca="1"/>
        <v>-0.45255021439210619</v>
      </c>
      <c r="AP804" s="33">
        <f t="shared" ca="1" si="248"/>
        <v>8.5571634374612113</v>
      </c>
      <c r="AQ804">
        <f t="shared" ca="1" si="249"/>
        <v>14.043082175360981</v>
      </c>
      <c r="AR804">
        <f t="shared" ca="1" si="250"/>
        <v>17.262893679243721</v>
      </c>
      <c r="AS804">
        <f t="shared" ca="1" si="251"/>
        <v>9.9339666556287849</v>
      </c>
      <c r="AT804">
        <f t="shared" ca="1" si="252"/>
        <v>17.189799142431575</v>
      </c>
      <c r="AU804">
        <f t="shared" ca="1" si="253"/>
        <v>66.986905090126271</v>
      </c>
      <c r="BC804">
        <f t="shared" ca="1" si="254"/>
        <v>42.855958874921484</v>
      </c>
      <c r="BD804" s="33">
        <f t="shared" ca="1" si="255"/>
        <v>-1.8494677323320077</v>
      </c>
      <c r="BE804" s="33">
        <f t="shared" ca="1" si="256"/>
        <v>-0.91995276099521417</v>
      </c>
      <c r="BF804" s="33">
        <f t="shared" ca="1" si="257"/>
        <v>-0.23621080705391012</v>
      </c>
      <c r="BG804" s="33">
        <f t="shared" ca="1" si="258"/>
        <v>-0.86357562043099667</v>
      </c>
      <c r="BH804" s="37">
        <f t="shared" ca="1" si="259"/>
        <v>-0.43506851737874774</v>
      </c>
      <c r="BI804" s="33">
        <f ca="1">IF(_xlfn.T.DIST(BD804,$BD$32,TRUE)&lt;0.5,MAX(_xlfn.T.DIST(BD804,$BD$32,TRUE),0.000000000001),MIN(_xlfn.T.DIST(BD804,$BD$32,TRUE),1-0.000000000001))</f>
        <v>3.7132433326489314E-2</v>
      </c>
      <c r="BJ804" s="33">
        <f ca="1">IF(_xlfn.T.DIST(BE804,$BD$32,TRUE)&lt;0.5,MAX(_xlfn.T.DIST(BE804,$BD$32,TRUE),0.000000000001),MIN(_xlfn.T.DIST(BE804,$BD$32,TRUE),1-0.000000000001))</f>
        <v>0.18246798137903292</v>
      </c>
      <c r="BK804" s="33">
        <f ca="1">IF(_xlfn.T.DIST(BF804,$BD$32,TRUE)&lt;0.5,MAX(_xlfn.T.DIST(BF804,$BD$32,TRUE),0.000000000001),MIN(_xlfn.T.DIST(BF804,$BD$32,TRUE),1-0.000000000001))</f>
        <v>0.40743720642077497</v>
      </c>
      <c r="BL804" s="33">
        <f ca="1">IF(_xlfn.T.DIST(BG804,$BD$32,TRUE)&lt;0.5,MAX(_xlfn.T.DIST(BG804,$BD$32,TRUE),0.000000000001),MIN(_xlfn.T.DIST(BG804,$BD$32,TRUE),1-0.000000000001))</f>
        <v>0.19733654841610787</v>
      </c>
      <c r="BM804" s="37">
        <f ca="1">IF(_xlfn.T.DIST(BH804,$BD$32,TRUE)&lt;0.5,MAX(_xlfn.T.DIST(BH804,$BD$32,TRUE),0.000000000001),MIN(_xlfn.T.DIST(BH804,$BD$32,TRUE),1-0.000000000001))</f>
        <v>0.33331332311419248</v>
      </c>
      <c r="BN804" s="33">
        <f t="shared" ca="1" si="260"/>
        <v>8.6612664131941379</v>
      </c>
      <c r="BO804" s="33">
        <f t="shared" ca="1" si="261"/>
        <v>14.094000208423992</v>
      </c>
      <c r="BP804" s="33">
        <f t="shared" ca="1" si="262"/>
        <v>17.297572732909497</v>
      </c>
      <c r="BQ804" s="33">
        <f t="shared" ca="1" si="263"/>
        <v>10.042301429042649</v>
      </c>
      <c r="BR804" s="33">
        <f t="shared" ca="1" si="264"/>
        <v>17.27687066564852</v>
      </c>
      <c r="BS804">
        <f t="shared" ca="1" si="265"/>
        <v>67.372011449218789</v>
      </c>
    </row>
    <row r="805" spans="32:71" x14ac:dyDescent="0.2">
      <c r="AF805" s="32">
        <f t="shared" ref="AF805:AJ868" ca="1" si="268">+NORMSINV(RAND())</f>
        <v>-0.1449170257708077</v>
      </c>
      <c r="AG805" s="32">
        <f t="shared" ca="1" si="268"/>
        <v>1.6452402274002724</v>
      </c>
      <c r="AH805" s="32">
        <f t="shared" ca="1" si="268"/>
        <v>-0.71604528828197866</v>
      </c>
      <c r="AI805" s="32">
        <f t="shared" ca="1" si="268"/>
        <v>-1.6851905477132261</v>
      </c>
      <c r="AJ805" s="37">
        <f t="shared" ca="1" si="268"/>
        <v>1.8817872749032998</v>
      </c>
      <c r="AK805" s="33" cm="1">
        <f t="array" aca="1" ref="AK805:AO805" ca="1">MMULT(AF805:AJ805,$Y$50:$AC$54)</f>
        <v>-0.14491702577080773</v>
      </c>
      <c r="AL805">
        <f ca="1"/>
        <v>1.1172299692769447</v>
      </c>
      <c r="AM805">
        <f ca="1"/>
        <v>-0.4943307976155854</v>
      </c>
      <c r="AN805">
        <f ca="1"/>
        <v>-0.14500301943367289</v>
      </c>
      <c r="AO805" s="35">
        <f ca="1"/>
        <v>0.69669365612501188</v>
      </c>
      <c r="AP805" s="33">
        <f t="shared" ref="AP805:AP868" ca="1" si="269">$C$5+$D$5*AK805</f>
        <v>9.891312230671895</v>
      </c>
      <c r="AQ805">
        <f t="shared" ref="AQ805:AQ868" ca="1" si="270">$C$6+$D$6*AL805</f>
        <v>16.117229969276945</v>
      </c>
      <c r="AR805">
        <f t="shared" ref="AR805:AR868" ca="1" si="271">$C$7+$D$7*AM805</f>
        <v>16.517007607153243</v>
      </c>
      <c r="AS805">
        <f t="shared" ref="AS805:AS868" ca="1" si="272">$C$8+$D$8*AN805</f>
        <v>11.666493055302553</v>
      </c>
      <c r="AT805">
        <f t="shared" ref="AT805:AT868" ca="1" si="273">$C$9+$D$9*AO805</f>
        <v>21.786774624500048</v>
      </c>
      <c r="AU805">
        <f t="shared" ref="AU805:AU868" ca="1" si="274">SUM(AP805:AT805)</f>
        <v>75.978817486904688</v>
      </c>
      <c r="BC805">
        <f t="shared" ref="BC805:BC868" ca="1" si="275">_xlfn.CHISQ.INV(RAND(),$BD$32)</f>
        <v>37.124078373570754</v>
      </c>
      <c r="BD805" s="33">
        <f t="shared" ref="BD805:BD868" ca="1" si="276">AK805/SQRT($BC$36/$BD$32)</f>
        <v>-0.1393189828221256</v>
      </c>
      <c r="BE805" s="33">
        <f t="shared" ref="BE805:BE868" ca="1" si="277">AL805/SQRT($BC$36/$BD$32)</f>
        <v>1.0740721600526608</v>
      </c>
      <c r="BF805" s="33">
        <f t="shared" ref="BF805:BF868" ca="1" si="278">AM805/SQRT($BC$36/$BD$32)</f>
        <v>-0.47523514600950756</v>
      </c>
      <c r="BG805" s="33">
        <f t="shared" ref="BG805:BG868" ca="1" si="279">AN805/SQRT($BC$36/$BD$32)</f>
        <v>-0.1394016546101767</v>
      </c>
      <c r="BH805" s="37">
        <f t="shared" ref="BH805:BH868" ca="1" si="280">AO805/SQRT($BC$36/$BD$32)</f>
        <v>0.66978086938848025</v>
      </c>
      <c r="BI805" s="33">
        <f ca="1">IF(_xlfn.T.DIST(BD805,$BD$32,TRUE)&lt;0.5,MAX(_xlfn.T.DIST(BD805,$BD$32,TRUE),0.000000000001),MIN(_xlfn.T.DIST(BD805,$BD$32,TRUE),1-0.000000000001))</f>
        <v>0.44506458970698665</v>
      </c>
      <c r="BJ805" s="33">
        <f ca="1">IF(_xlfn.T.DIST(BE805,$BD$32,TRUE)&lt;0.5,MAX(_xlfn.T.DIST(BE805,$BD$32,TRUE),0.000000000001),MIN(_xlfn.T.DIST(BE805,$BD$32,TRUE),1-0.000000000001))</f>
        <v>0.85432309886948854</v>
      </c>
      <c r="BK805" s="33">
        <f ca="1">IF(_xlfn.T.DIST(BF805,$BD$32,TRUE)&lt;0.5,MAX(_xlfn.T.DIST(BF805,$BD$32,TRUE),0.000000000001),MIN(_xlfn.T.DIST(BF805,$BD$32,TRUE),1-0.000000000001))</f>
        <v>0.31903066087918752</v>
      </c>
      <c r="BL805" s="33">
        <f ca="1">IF(_xlfn.T.DIST(BG805,$BD$32,TRUE)&lt;0.5,MAX(_xlfn.T.DIST(BG805,$BD$32,TRUE),0.000000000001),MIN(_xlfn.T.DIST(BG805,$BD$32,TRUE),1-0.000000000001))</f>
        <v>0.44503220853989439</v>
      </c>
      <c r="BM805" s="37">
        <f ca="1">IF(_xlfn.T.DIST(BH805,$BD$32,TRUE)&lt;0.5,MAX(_xlfn.T.DIST(BH805,$BD$32,TRUE),0.000000000001),MIN(_xlfn.T.DIST(BH805,$BD$32,TRUE),1-0.000000000001))</f>
        <v>0.7459398163102775</v>
      </c>
      <c r="BN805" s="33">
        <f t="shared" ref="BN805:BN868" ca="1" si="281">_xlfn.NORM.S.INV(BI805)*$D$5+$C$5</f>
        <v>9.8963944363334413</v>
      </c>
      <c r="BO805" s="33">
        <f t="shared" ref="BO805:BO868" ca="1" si="282">_xlfn.NORM.S.INV(BJ805)*$D$6+$C$6</f>
        <v>16.055156397090332</v>
      </c>
      <c r="BP805" s="33">
        <f t="shared" ref="BP805:BP868" ca="1" si="283">_xlfn.NORM.S.INV(BK805)*$D$7+$C$7</f>
        <v>16.588766643194081</v>
      </c>
      <c r="BQ805" s="33">
        <f t="shared" ref="BQ805:BQ868" ca="1" si="284">_xlfn.NORM.S.INV(BL805)*$D$8+$C$8</f>
        <v>11.682087795221955</v>
      </c>
      <c r="BR805" s="33">
        <f t="shared" ref="BR805:BR868" ca="1" si="285">_xlfn.NORM.S.INV(BM805)*$D$9+$C$9</f>
        <v>21.647069190809113</v>
      </c>
      <c r="BS805">
        <f t="shared" ref="BS805:BS868" ca="1" si="286">SUM(BN805:BR805)</f>
        <v>75.869474462648924</v>
      </c>
    </row>
    <row r="806" spans="32:71" x14ac:dyDescent="0.2">
      <c r="AF806" s="32">
        <f t="shared" ca="1" si="268"/>
        <v>-1.8702031907410266</v>
      </c>
      <c r="AG806" s="32">
        <f t="shared" ca="1" si="268"/>
        <v>-1.385896611521884</v>
      </c>
      <c r="AH806" s="32">
        <f t="shared" ca="1" si="268"/>
        <v>0.94345002486209317</v>
      </c>
      <c r="AI806" s="32">
        <f t="shared" ca="1" si="268"/>
        <v>1.8890253737387444</v>
      </c>
      <c r="AJ806" s="37">
        <f t="shared" ca="1" si="268"/>
        <v>-2.5844357039781007E-2</v>
      </c>
      <c r="AK806" s="33" cm="1">
        <f t="array" aca="1" ref="AK806:AO806" ca="1">MMULT(AF806:AJ806,$Y$50:$AC$54)</f>
        <v>-1.870203190741027</v>
      </c>
      <c r="AL806">
        <f ca="1"/>
        <v>-2.2845010338051259</v>
      </c>
      <c r="AM806">
        <f ca="1"/>
        <v>0.33702754798462675</v>
      </c>
      <c r="AN806">
        <f ca="1"/>
        <v>-0.32267456300394382</v>
      </c>
      <c r="AO806" s="35">
        <f ca="1"/>
        <v>0.99126788411786693</v>
      </c>
      <c r="AP806" s="33">
        <f t="shared" ca="1" si="269"/>
        <v>8.5973476069442292</v>
      </c>
      <c r="AQ806">
        <f t="shared" ca="1" si="270"/>
        <v>12.715498966194874</v>
      </c>
      <c r="AR806">
        <f t="shared" ca="1" si="271"/>
        <v>19.01108264395388</v>
      </c>
      <c r="AS806">
        <f t="shared" ca="1" si="272"/>
        <v>11.25784850509093</v>
      </c>
      <c r="AT806">
        <f t="shared" ca="1" si="273"/>
        <v>22.965071536471466</v>
      </c>
      <c r="AU806">
        <f t="shared" ca="1" si="274"/>
        <v>74.546849258655385</v>
      </c>
      <c r="BC806">
        <f t="shared" ca="1" si="275"/>
        <v>28.880648292509161</v>
      </c>
      <c r="BD806" s="33">
        <f t="shared" ca="1" si="276"/>
        <v>-1.7979585546891628</v>
      </c>
      <c r="BE806" s="33">
        <f t="shared" ca="1" si="277"/>
        <v>-2.1962523629845161</v>
      </c>
      <c r="BF806" s="33">
        <f t="shared" ca="1" si="278"/>
        <v>0.32400841045767492</v>
      </c>
      <c r="BG806" s="33">
        <f t="shared" ca="1" si="279"/>
        <v>-0.31020987120851512</v>
      </c>
      <c r="BH806" s="37">
        <f t="shared" ca="1" si="280"/>
        <v>0.95297590179608427</v>
      </c>
      <c r="BI806" s="33">
        <f ca="1">IF(_xlfn.T.DIST(BD806,$BD$32,TRUE)&lt;0.5,MAX(_xlfn.T.DIST(BD806,$BD$32,TRUE),0.000000000001),MIN(_xlfn.T.DIST(BD806,$BD$32,TRUE),1-0.000000000001))</f>
        <v>4.1127581147614813E-2</v>
      </c>
      <c r="BJ806" s="33">
        <f ca="1">IF(_xlfn.T.DIST(BE806,$BD$32,TRUE)&lt;0.5,MAX(_xlfn.T.DIST(BE806,$BD$32,TRUE),0.000000000001),MIN(_xlfn.T.DIST(BE806,$BD$32,TRUE),1-0.000000000001))</f>
        <v>1.7970710896602363E-2</v>
      </c>
      <c r="BK806" s="33">
        <f ca="1">IF(_xlfn.T.DIST(BF806,$BD$32,TRUE)&lt;0.5,MAX(_xlfn.T.DIST(BF806,$BD$32,TRUE),0.000000000001),MIN(_xlfn.T.DIST(BF806,$BD$32,TRUE),1-0.000000000001))</f>
        <v>0.62591006401725968</v>
      </c>
      <c r="BL806" s="33">
        <f ca="1">IF(_xlfn.T.DIST(BG806,$BD$32,TRUE)&lt;0.5,MAX(_xlfn.T.DIST(BG806,$BD$32,TRUE),0.000000000001),MIN(_xlfn.T.DIST(BG806,$BD$32,TRUE),1-0.000000000001))</f>
        <v>0.37927310654867952</v>
      </c>
      <c r="BM806" s="37">
        <f ca="1">IF(_xlfn.T.DIST(BH806,$BD$32,TRUE)&lt;0.5,MAX(_xlfn.T.DIST(BH806,$BD$32,TRUE),0.000000000001),MIN(_xlfn.T.DIST(BH806,$BD$32,TRUE),1-0.000000000001))</f>
        <v>0.82589096834649878</v>
      </c>
      <c r="BN806" s="33">
        <f t="shared" ca="1" si="281"/>
        <v>8.6966887251919509</v>
      </c>
      <c r="BO806" s="33">
        <f t="shared" ca="1" si="282"/>
        <v>12.902410481448079</v>
      </c>
      <c r="BP806" s="33">
        <f t="shared" ca="1" si="283"/>
        <v>18.963120817124892</v>
      </c>
      <c r="BQ806" s="33">
        <f t="shared" ca="1" si="284"/>
        <v>11.29300201560144</v>
      </c>
      <c r="BR806" s="33">
        <f t="shared" ca="1" si="285"/>
        <v>22.752205075575951</v>
      </c>
      <c r="BS806">
        <f t="shared" ca="1" si="286"/>
        <v>74.607427114942311</v>
      </c>
    </row>
    <row r="807" spans="32:71" x14ac:dyDescent="0.2">
      <c r="AF807" s="32">
        <f t="shared" ca="1" si="268"/>
        <v>-1.4723486682136411</v>
      </c>
      <c r="AG807" s="32">
        <f t="shared" ca="1" si="268"/>
        <v>-0.47661200696008243</v>
      </c>
      <c r="AH807" s="32">
        <f t="shared" ca="1" si="268"/>
        <v>-0.10706985729451773</v>
      </c>
      <c r="AI807" s="32">
        <f t="shared" ca="1" si="268"/>
        <v>-1.2283877749439758</v>
      </c>
      <c r="AJ807" s="37">
        <f t="shared" ca="1" si="268"/>
        <v>-0.42835690066484255</v>
      </c>
      <c r="AK807" s="33" cm="1">
        <f t="array" aca="1" ref="AK807:AO807" ca="1">MMULT(AF807:AJ807,$Y$50:$AC$54)</f>
        <v>-1.4723486682136413</v>
      </c>
      <c r="AL807">
        <f ca="1"/>
        <v>-1.3447577055032796</v>
      </c>
      <c r="AM807">
        <f ca="1"/>
        <v>-0.47236535462540141</v>
      </c>
      <c r="AN807">
        <f ca="1"/>
        <v>-1.5074199528703756</v>
      </c>
      <c r="AO807" s="35">
        <f ca="1"/>
        <v>-0.61660601647935498</v>
      </c>
      <c r="AP807" s="33">
        <f t="shared" ca="1" si="269"/>
        <v>8.8957384988397692</v>
      </c>
      <c r="AQ807">
        <f t="shared" ca="1" si="270"/>
        <v>13.65524229449672</v>
      </c>
      <c r="AR807">
        <f t="shared" ca="1" si="271"/>
        <v>16.582903936123795</v>
      </c>
      <c r="AS807">
        <f t="shared" ca="1" si="272"/>
        <v>8.5329341083981376</v>
      </c>
      <c r="AT807">
        <f t="shared" ca="1" si="273"/>
        <v>16.533575934082581</v>
      </c>
      <c r="AU807">
        <f t="shared" ca="1" si="274"/>
        <v>64.200394771941006</v>
      </c>
      <c r="BC807">
        <f t="shared" ca="1" si="275"/>
        <v>27.503757992606513</v>
      </c>
      <c r="BD807" s="33">
        <f t="shared" ca="1" si="276"/>
        <v>-1.4154728730042474</v>
      </c>
      <c r="BE807" s="33">
        <f t="shared" ca="1" si="277"/>
        <v>-1.2928106595924389</v>
      </c>
      <c r="BF807" s="33">
        <f t="shared" ca="1" si="278"/>
        <v>-0.45411821265849012</v>
      </c>
      <c r="BG807" s="33">
        <f t="shared" ca="1" si="279"/>
        <v>-1.4491893785608063</v>
      </c>
      <c r="BH807" s="37">
        <f t="shared" ca="1" si="280"/>
        <v>-0.59278695902694511</v>
      </c>
      <c r="BI807" s="33">
        <f ca="1">IF(_xlfn.T.DIST(BD807,$BD$32,TRUE)&lt;0.5,MAX(_xlfn.T.DIST(BD807,$BD$32,TRUE),0.000000000001),MIN(_xlfn.T.DIST(BD807,$BD$32,TRUE),1-0.000000000001))</f>
        <v>8.3613989319391097E-2</v>
      </c>
      <c r="BJ807" s="33">
        <f ca="1">IF(_xlfn.T.DIST(BE807,$BD$32,TRUE)&lt;0.5,MAX(_xlfn.T.DIST(BE807,$BD$32,TRUE),0.000000000001),MIN(_xlfn.T.DIST(BE807,$BD$32,TRUE),1-0.000000000001))</f>
        <v>0.10297241661122378</v>
      </c>
      <c r="BK807" s="33">
        <f ca="1">IF(_xlfn.T.DIST(BF807,$BD$32,TRUE)&lt;0.5,MAX(_xlfn.T.DIST(BF807,$BD$32,TRUE),0.000000000001),MIN(_xlfn.T.DIST(BF807,$BD$32,TRUE),1-0.000000000001))</f>
        <v>0.32650614564735414</v>
      </c>
      <c r="BL807" s="33">
        <f ca="1">IF(_xlfn.T.DIST(BG807,$BD$32,TRUE)&lt;0.5,MAX(_xlfn.T.DIST(BG807,$BD$32,TRUE),0.000000000001),MIN(_xlfn.T.DIST(BG807,$BD$32,TRUE),1-0.000000000001))</f>
        <v>7.8829110276644201E-2</v>
      </c>
      <c r="BM807" s="37">
        <f ca="1">IF(_xlfn.T.DIST(BH807,$BD$32,TRUE)&lt;0.5,MAX(_xlfn.T.DIST(BH807,$BD$32,TRUE),0.000000000001),MIN(_xlfn.T.DIST(BH807,$BD$32,TRUE),1-0.000000000001))</f>
        <v>0.27888309364356634</v>
      </c>
      <c r="BN807" s="33">
        <f t="shared" ca="1" si="281"/>
        <v>8.9641256279709829</v>
      </c>
      <c r="BO807" s="33">
        <f t="shared" ca="1" si="282"/>
        <v>13.735205025100949</v>
      </c>
      <c r="BP807" s="33">
        <f t="shared" ca="1" si="283"/>
        <v>16.651255754761287</v>
      </c>
      <c r="BQ807" s="33">
        <f t="shared" ca="1" si="284"/>
        <v>8.7501195280080868</v>
      </c>
      <c r="BR807" s="33">
        <f t="shared" ca="1" si="285"/>
        <v>16.655349214654315</v>
      </c>
      <c r="BS807">
        <f t="shared" ca="1" si="286"/>
        <v>64.756055150495627</v>
      </c>
    </row>
    <row r="808" spans="32:71" x14ac:dyDescent="0.2">
      <c r="AF808" s="32">
        <f t="shared" ca="1" si="268"/>
        <v>0.8327096838957474</v>
      </c>
      <c r="AG808" s="32">
        <f t="shared" ca="1" si="268"/>
        <v>0.72265097823938995</v>
      </c>
      <c r="AH808" s="32">
        <f t="shared" ca="1" si="268"/>
        <v>-0.60079517848534114</v>
      </c>
      <c r="AI808" s="32">
        <f t="shared" ca="1" si="268"/>
        <v>-0.60357509417614985</v>
      </c>
      <c r="AJ808" s="37">
        <f t="shared" ca="1" si="268"/>
        <v>0.30077168119321701</v>
      </c>
      <c r="AK808" s="33" cm="1">
        <f t="array" aca="1" ref="AK808:AO808" ca="1">MMULT(AF808:AJ808,$Y$50:$AC$54)</f>
        <v>0.83270968389574762</v>
      </c>
      <c r="AL808">
        <f ca="1"/>
        <v>1.0951424025974767</v>
      </c>
      <c r="AM808">
        <f ca="1"/>
        <v>-0.31043514319643006</v>
      </c>
      <c r="AN808">
        <f ca="1"/>
        <v>0.43779261135425251</v>
      </c>
      <c r="AO808" s="35">
        <f ca="1"/>
        <v>-0.26655504412362663</v>
      </c>
      <c r="AP808" s="33">
        <f t="shared" ca="1" si="269"/>
        <v>10.624532262921811</v>
      </c>
      <c r="AQ808">
        <f t="shared" ca="1" si="270"/>
        <v>16.095142402597478</v>
      </c>
      <c r="AR808">
        <f t="shared" ca="1" si="271"/>
        <v>17.06869457041071</v>
      </c>
      <c r="AS808">
        <f t="shared" ca="1" si="272"/>
        <v>13.00692300611478</v>
      </c>
      <c r="AT808">
        <f t="shared" ca="1" si="273"/>
        <v>17.933779823505493</v>
      </c>
      <c r="AU808">
        <f t="shared" ca="1" si="274"/>
        <v>74.72907206555027</v>
      </c>
      <c r="BC808">
        <f t="shared" ca="1" si="275"/>
        <v>40.440209606520746</v>
      </c>
      <c r="BD808" s="33">
        <f t="shared" ca="1" si="276"/>
        <v>0.80054269351323482</v>
      </c>
      <c r="BE808" s="33">
        <f t="shared" ca="1" si="277"/>
        <v>1.0528378205647244</v>
      </c>
      <c r="BF808" s="33">
        <f t="shared" ca="1" si="278"/>
        <v>-0.29844325159397367</v>
      </c>
      <c r="BG808" s="33">
        <f t="shared" ca="1" si="279"/>
        <v>0.42088099018385378</v>
      </c>
      <c r="BH808" s="37">
        <f t="shared" ca="1" si="280"/>
        <v>-0.25625820993692533</v>
      </c>
      <c r="BI808" s="33">
        <f ca="1">IF(_xlfn.T.DIST(BD808,$BD$32,TRUE)&lt;0.5,MAX(_xlfn.T.DIST(BD808,$BD$32,TRUE),0.000000000001),MIN(_xlfn.T.DIST(BD808,$BD$32,TRUE),1-0.000000000001))</f>
        <v>0.78515455360298603</v>
      </c>
      <c r="BJ808" s="33">
        <f ca="1">IF(_xlfn.T.DIST(BE808,$BD$32,TRUE)&lt;0.5,MAX(_xlfn.T.DIST(BE808,$BD$32,TRUE),0.000000000001),MIN(_xlfn.T.DIST(BE808,$BD$32,TRUE),1-0.000000000001))</f>
        <v>0.84958905199076518</v>
      </c>
      <c r="BK808" s="33">
        <f ca="1">IF(_xlfn.T.DIST(BF808,$BD$32,TRUE)&lt;0.5,MAX(_xlfn.T.DIST(BF808,$BD$32,TRUE),0.000000000001),MIN(_xlfn.T.DIST(BF808,$BD$32,TRUE),1-0.000000000001))</f>
        <v>0.38371115089201641</v>
      </c>
      <c r="BL808" s="33">
        <f ca="1">IF(_xlfn.T.DIST(BG808,$BD$32,TRUE)&lt;0.5,MAX(_xlfn.T.DIST(BG808,$BD$32,TRUE),0.000000000001),MIN(_xlfn.T.DIST(BG808,$BD$32,TRUE),1-0.000000000001))</f>
        <v>0.66157902484514186</v>
      </c>
      <c r="BM808" s="37">
        <f ca="1">IF(_xlfn.T.DIST(BH808,$BD$32,TRUE)&lt;0.5,MAX(_xlfn.T.DIST(BH808,$BD$32,TRUE),0.000000000001),MIN(_xlfn.T.DIST(BH808,$BD$32,TRUE),1-0.000000000001))</f>
        <v>0.39975029904133624</v>
      </c>
      <c r="BN808" s="33">
        <f t="shared" ca="1" si="281"/>
        <v>10.592290533780815</v>
      </c>
      <c r="BO808" s="33">
        <f t="shared" ca="1" si="282"/>
        <v>16.034672472153353</v>
      </c>
      <c r="BP808" s="33">
        <f t="shared" ca="1" si="283"/>
        <v>17.112755074914126</v>
      </c>
      <c r="BQ808" s="33">
        <f t="shared" ca="1" si="284"/>
        <v>12.95858576937913</v>
      </c>
      <c r="BR808" s="33">
        <f t="shared" ca="1" si="285"/>
        <v>17.984026095049753</v>
      </c>
      <c r="BS808">
        <f t="shared" ca="1" si="286"/>
        <v>74.682329945277175</v>
      </c>
    </row>
    <row r="809" spans="32:71" x14ac:dyDescent="0.2">
      <c r="AF809" s="32">
        <f t="shared" ca="1" si="268"/>
        <v>-0.88768224349896552</v>
      </c>
      <c r="AG809" s="32">
        <f t="shared" ca="1" si="268"/>
        <v>0.73076034077601271</v>
      </c>
      <c r="AH809" s="32">
        <f t="shared" ca="1" si="268"/>
        <v>0.3472092641845666</v>
      </c>
      <c r="AI809" s="32">
        <f t="shared" ca="1" si="268"/>
        <v>0.79324954741429887</v>
      </c>
      <c r="AJ809" s="37">
        <f t="shared" ca="1" si="268"/>
        <v>0.88694688654883302</v>
      </c>
      <c r="AK809" s="33" cm="1">
        <f t="array" aca="1" ref="AK809:AO809" ca="1">MMULT(AF809:AJ809,$Y$50:$AC$54)</f>
        <v>-0.88768224349896574</v>
      </c>
      <c r="AL809">
        <f ca="1"/>
        <v>-5.8921587007939702E-2</v>
      </c>
      <c r="AM809">
        <f ca="1"/>
        <v>0.25586396353346613</v>
      </c>
      <c r="AN809">
        <f ca="1"/>
        <v>0.47406350288248278</v>
      </c>
      <c r="AO809" s="35">
        <f ca="1"/>
        <v>1.0757543581731104</v>
      </c>
      <c r="AP809" s="33">
        <f t="shared" ca="1" si="269"/>
        <v>9.3342383173757764</v>
      </c>
      <c r="AQ809">
        <f t="shared" ca="1" si="270"/>
        <v>14.941078412992061</v>
      </c>
      <c r="AR809">
        <f t="shared" ca="1" si="271"/>
        <v>18.7675918906004</v>
      </c>
      <c r="AS809">
        <f t="shared" ca="1" si="272"/>
        <v>13.090346056629711</v>
      </c>
      <c r="AT809">
        <f t="shared" ca="1" si="273"/>
        <v>23.303017432692442</v>
      </c>
      <c r="AU809">
        <f t="shared" ca="1" si="274"/>
        <v>79.436272110290389</v>
      </c>
      <c r="BC809">
        <f t="shared" ca="1" si="275"/>
        <v>25.91390239528705</v>
      </c>
      <c r="BD809" s="33">
        <f t="shared" ca="1" si="276"/>
        <v>-0.85339170173923584</v>
      </c>
      <c r="BE809" s="33">
        <f t="shared" ca="1" si="277"/>
        <v>-5.6645487474979217E-2</v>
      </c>
      <c r="BF809" s="33">
        <f t="shared" ca="1" si="278"/>
        <v>0.24598011828297303</v>
      </c>
      <c r="BG809" s="33">
        <f t="shared" ca="1" si="279"/>
        <v>0.45575076264079456</v>
      </c>
      <c r="BH809" s="37">
        <f t="shared" ca="1" si="280"/>
        <v>1.0341987226827072</v>
      </c>
      <c r="BI809" s="33">
        <f ca="1">IF(_xlfn.T.DIST(BD809,$BD$32,TRUE)&lt;0.5,MAX(_xlfn.T.DIST(BD809,$BD$32,TRUE),0.000000000001),MIN(_xlfn.T.DIST(BD809,$BD$32,TRUE),1-0.000000000001))</f>
        <v>0.20010243244423909</v>
      </c>
      <c r="BJ809" s="33">
        <f ca="1">IF(_xlfn.T.DIST(BE809,$BD$32,TRUE)&lt;0.5,MAX(_xlfn.T.DIST(BE809,$BD$32,TRUE),0.000000000001),MIN(_xlfn.T.DIST(BE809,$BD$32,TRUE),1-0.000000000001))</f>
        <v>0.47760159992300433</v>
      </c>
      <c r="BK809" s="33">
        <f ca="1">IF(_xlfn.T.DIST(BF809,$BD$32,TRUE)&lt;0.5,MAX(_xlfn.T.DIST(BF809,$BD$32,TRUE),0.000000000001),MIN(_xlfn.T.DIST(BF809,$BD$32,TRUE),1-0.000000000001))</f>
        <v>0.596313591373965</v>
      </c>
      <c r="BL809" s="33">
        <f ca="1">IF(_xlfn.T.DIST(BG809,$BD$32,TRUE)&lt;0.5,MAX(_xlfn.T.DIST(BG809,$BD$32,TRUE),0.000000000001),MIN(_xlfn.T.DIST(BG809,$BD$32,TRUE),1-0.000000000001))</f>
        <v>0.67407445496912044</v>
      </c>
      <c r="BM809" s="37">
        <f ca="1">IF(_xlfn.T.DIST(BH809,$BD$32,TRUE)&lt;0.5,MAX(_xlfn.T.DIST(BH809,$BD$32,TRUE),0.000000000001),MIN(_xlfn.T.DIST(BH809,$BD$32,TRUE),1-0.000000000001))</f>
        <v>0.84534571685981674</v>
      </c>
      <c r="BN809" s="33">
        <f t="shared" ca="1" si="281"/>
        <v>9.3690584425231105</v>
      </c>
      <c r="BO809" s="33">
        <f t="shared" ca="1" si="282"/>
        <v>14.943826008037513</v>
      </c>
      <c r="BP809" s="33">
        <f t="shared" ca="1" si="283"/>
        <v>18.731449978393986</v>
      </c>
      <c r="BQ809" s="33">
        <f t="shared" ca="1" si="284"/>
        <v>13.037741871004402</v>
      </c>
      <c r="BR809" s="33">
        <f t="shared" ca="1" si="285"/>
        <v>23.066695764694149</v>
      </c>
      <c r="BS809">
        <f t="shared" ca="1" si="286"/>
        <v>79.148772064653159</v>
      </c>
    </row>
    <row r="810" spans="32:71" x14ac:dyDescent="0.2">
      <c r="AF810" s="32">
        <f t="shared" ca="1" si="268"/>
        <v>0.87128448854773621</v>
      </c>
      <c r="AG810" s="32">
        <f t="shared" ca="1" si="268"/>
        <v>0.99562931436518054</v>
      </c>
      <c r="AH810" s="32">
        <f t="shared" ca="1" si="268"/>
        <v>-0.23917707187934384</v>
      </c>
      <c r="AI810" s="32">
        <f t="shared" ca="1" si="268"/>
        <v>-0.25277957547794305</v>
      </c>
      <c r="AJ810" s="37">
        <f t="shared" ca="1" si="268"/>
        <v>-0.50209710279868602</v>
      </c>
      <c r="AK810" s="33" cm="1">
        <f t="array" aca="1" ref="AK810:AO810" ca="1">MMULT(AF810:AJ810,$Y$50:$AC$54)</f>
        <v>0.87128448854773644</v>
      </c>
      <c r="AL810">
        <f ca="1"/>
        <v>1.3227372580243264</v>
      </c>
      <c r="AM810">
        <f ca="1"/>
        <v>8.5809067855497245E-2</v>
      </c>
      <c r="AN810">
        <f ca="1"/>
        <v>0.6707874791033025</v>
      </c>
      <c r="AO810" s="35">
        <f ca="1"/>
        <v>-0.62981226439046756</v>
      </c>
      <c r="AP810" s="33">
        <f t="shared" ca="1" si="269"/>
        <v>10.653463366410802</v>
      </c>
      <c r="AQ810">
        <f t="shared" ca="1" si="270"/>
        <v>16.322737258024326</v>
      </c>
      <c r="AR810">
        <f t="shared" ca="1" si="271"/>
        <v>18.257427203566493</v>
      </c>
      <c r="AS810">
        <f t="shared" ca="1" si="272"/>
        <v>13.542811201937596</v>
      </c>
      <c r="AT810">
        <f t="shared" ca="1" si="273"/>
        <v>16.480750942438128</v>
      </c>
      <c r="AU810">
        <f t="shared" ca="1" si="274"/>
        <v>75.257189972377347</v>
      </c>
      <c r="BC810">
        <f t="shared" ca="1" si="275"/>
        <v>32.512058414455026</v>
      </c>
      <c r="BD810" s="33">
        <f t="shared" ca="1" si="276"/>
        <v>0.83762738054770935</v>
      </c>
      <c r="BE810" s="33">
        <f t="shared" ca="1" si="277"/>
        <v>1.2716408465374309</v>
      </c>
      <c r="BF810" s="33">
        <f t="shared" ca="1" si="278"/>
        <v>8.2494323817062676E-2</v>
      </c>
      <c r="BG810" s="33">
        <f t="shared" ca="1" si="279"/>
        <v>0.64487542979449763</v>
      </c>
      <c r="BH810" s="37">
        <f t="shared" ca="1" si="280"/>
        <v>-0.60548305885432407</v>
      </c>
      <c r="BI810" s="33">
        <f ca="1">IF(_xlfn.T.DIST(BD810,$BD$32,TRUE)&lt;0.5,MAX(_xlfn.T.DIST(BD810,$BD$32,TRUE),0.000000000001),MIN(_xlfn.T.DIST(BD810,$BD$32,TRUE),1-0.000000000001))</f>
        <v>0.79556807367201521</v>
      </c>
      <c r="BJ810" s="33">
        <f ca="1">IF(_xlfn.T.DIST(BE810,$BD$32,TRUE)&lt;0.5,MAX(_xlfn.T.DIST(BE810,$BD$32,TRUE),0.000000000001),MIN(_xlfn.T.DIST(BE810,$BD$32,TRUE),1-0.000000000001))</f>
        <v>0.89336442623520651</v>
      </c>
      <c r="BK810" s="33">
        <f ca="1">IF(_xlfn.T.DIST(BF810,$BD$32,TRUE)&lt;0.5,MAX(_xlfn.T.DIST(BF810,$BD$32,TRUE),0.000000000001),MIN(_xlfn.T.DIST(BF810,$BD$32,TRUE),1-0.000000000001))</f>
        <v>0.53259920058534882</v>
      </c>
      <c r="BL810" s="33">
        <f ca="1">IF(_xlfn.T.DIST(BG810,$BD$32,TRUE)&lt;0.5,MAX(_xlfn.T.DIST(BG810,$BD$32,TRUE),0.000000000001),MIN(_xlfn.T.DIST(BG810,$BD$32,TRUE),1-0.000000000001))</f>
        <v>0.73804542300297549</v>
      </c>
      <c r="BM810" s="37">
        <f ca="1">IF(_xlfn.T.DIST(BH810,$BD$32,TRUE)&lt;0.5,MAX(_xlfn.T.DIST(BH810,$BD$32,TRUE),0.000000000001),MIN(_xlfn.T.DIST(BH810,$BD$32,TRUE),1-0.000000000001))</f>
        <v>0.27470582728057069</v>
      </c>
      <c r="BN810" s="33">
        <f t="shared" ca="1" si="281"/>
        <v>10.61942099157341</v>
      </c>
      <c r="BO810" s="33">
        <f t="shared" ca="1" si="282"/>
        <v>16.244620863634463</v>
      </c>
      <c r="BP810" s="33">
        <f t="shared" ca="1" si="283"/>
        <v>18.24541568339334</v>
      </c>
      <c r="BQ810" s="33">
        <f t="shared" ca="1" si="284"/>
        <v>13.465861683278241</v>
      </c>
      <c r="BR810" s="33">
        <f t="shared" ca="1" si="285"/>
        <v>16.605432074994802</v>
      </c>
      <c r="BS810">
        <f t="shared" ca="1" si="286"/>
        <v>75.180751296874263</v>
      </c>
    </row>
    <row r="811" spans="32:71" x14ac:dyDescent="0.2">
      <c r="AF811" s="32">
        <f t="shared" ca="1" si="268"/>
        <v>-0.80258683046100843</v>
      </c>
      <c r="AG811" s="32">
        <f t="shared" ca="1" si="268"/>
        <v>0.18284276828511736</v>
      </c>
      <c r="AH811" s="32">
        <f t="shared" ca="1" si="268"/>
        <v>-0.36837893663319021</v>
      </c>
      <c r="AI811" s="32">
        <f t="shared" ca="1" si="268"/>
        <v>-1.5018407241204903E-2</v>
      </c>
      <c r="AJ811" s="37">
        <f t="shared" ca="1" si="268"/>
        <v>1.2048075483743195</v>
      </c>
      <c r="AK811" s="33" cm="1">
        <f t="array" aca="1" ref="AK811:AO811" ca="1">MMULT(AF811:AJ811,$Y$50:$AC$54)</f>
        <v>-0.80258683046100865</v>
      </c>
      <c r="AL811">
        <f ca="1"/>
        <v>-0.40615826773883956</v>
      </c>
      <c r="AM811">
        <f ca="1"/>
        <v>-0.49617907298219255</v>
      </c>
      <c r="AN811">
        <f ca="1"/>
        <v>-1.9840349241557007E-2</v>
      </c>
      <c r="AO811" s="35">
        <f ca="1"/>
        <v>0.75827345027609527</v>
      </c>
      <c r="AP811" s="33">
        <f t="shared" ca="1" si="269"/>
        <v>9.3980598771542443</v>
      </c>
      <c r="AQ811">
        <f t="shared" ca="1" si="270"/>
        <v>14.593841732261161</v>
      </c>
      <c r="AR811">
        <f t="shared" ca="1" si="271"/>
        <v>16.511462781053421</v>
      </c>
      <c r="AS811">
        <f t="shared" ca="1" si="272"/>
        <v>11.954367196744419</v>
      </c>
      <c r="AT811">
        <f t="shared" ca="1" si="273"/>
        <v>22.033093801104382</v>
      </c>
      <c r="AU811">
        <f t="shared" ca="1" si="274"/>
        <v>74.490825388317631</v>
      </c>
      <c r="BC811">
        <f t="shared" ca="1" si="275"/>
        <v>24.219087253751702</v>
      </c>
      <c r="BD811" s="33">
        <f t="shared" ca="1" si="276"/>
        <v>-0.77158346475522099</v>
      </c>
      <c r="BE811" s="33">
        <f t="shared" ca="1" si="277"/>
        <v>-0.39046865904951755</v>
      </c>
      <c r="BF811" s="33">
        <f t="shared" ca="1" si="278"/>
        <v>-0.47701202379651203</v>
      </c>
      <c r="BG811" s="33">
        <f t="shared" ca="1" si="279"/>
        <v>-1.9073930481716142E-2</v>
      </c>
      <c r="BH811" s="37">
        <f t="shared" ca="1" si="280"/>
        <v>0.72898187933118519</v>
      </c>
      <c r="BI811" s="33">
        <f ca="1">IF(_xlfn.T.DIST(BD811,$BD$32,TRUE)&lt;0.5,MAX(_xlfn.T.DIST(BD811,$BD$32,TRUE),0.000000000001),MIN(_xlfn.T.DIST(BD811,$BD$32,TRUE),1-0.000000000001))</f>
        <v>0.22319830789626244</v>
      </c>
      <c r="BJ811" s="33">
        <f ca="1">IF(_xlfn.T.DIST(BE811,$BD$32,TRUE)&lt;0.5,MAX(_xlfn.T.DIST(BE811,$BD$32,TRUE),0.000000000001),MIN(_xlfn.T.DIST(BE811,$BD$32,TRUE),1-0.000000000001))</f>
        <v>0.34947449405945441</v>
      </c>
      <c r="BK811" s="33">
        <f ca="1">IF(_xlfn.T.DIST(BF811,$BD$32,TRUE)&lt;0.5,MAX(_xlfn.T.DIST(BF811,$BD$32,TRUE),0.000000000001),MIN(_xlfn.T.DIST(BF811,$BD$32,TRUE),1-0.000000000001))</f>
        <v>0.31840509423445029</v>
      </c>
      <c r="BL811" s="33">
        <f ca="1">IF(_xlfn.T.DIST(BG811,$BD$32,TRUE)&lt;0.5,MAX(_xlfn.T.DIST(BG811,$BD$32,TRUE),0.000000000001),MIN(_xlfn.T.DIST(BG811,$BD$32,TRUE),1-0.000000000001))</f>
        <v>0.49245421200666173</v>
      </c>
      <c r="BM811" s="37">
        <f ca="1">IF(_xlfn.T.DIST(BH811,$BD$32,TRUE)&lt;0.5,MAX(_xlfn.T.DIST(BH811,$BD$32,TRUE),0.000000000001),MIN(_xlfn.T.DIST(BH811,$BD$32,TRUE),1-0.000000000001))</f>
        <v>0.76416705515649652</v>
      </c>
      <c r="BN811" s="33">
        <f t="shared" ca="1" si="281"/>
        <v>9.4289229044765186</v>
      </c>
      <c r="BO811" s="33">
        <f t="shared" ca="1" si="282"/>
        <v>14.613260388821942</v>
      </c>
      <c r="BP811" s="33">
        <f t="shared" ca="1" si="283"/>
        <v>16.583509912225754</v>
      </c>
      <c r="BQ811" s="33">
        <f t="shared" ca="1" si="284"/>
        <v>11.956494088995113</v>
      </c>
      <c r="BR811" s="33">
        <f t="shared" ca="1" si="285"/>
        <v>21.879084736415479</v>
      </c>
      <c r="BS811">
        <f t="shared" ca="1" si="286"/>
        <v>74.461272030934808</v>
      </c>
    </row>
    <row r="812" spans="32:71" x14ac:dyDescent="0.2">
      <c r="AF812" s="32">
        <f t="shared" ca="1" si="268"/>
        <v>-0.22468564523214254</v>
      </c>
      <c r="AG812" s="32">
        <f t="shared" ca="1" si="268"/>
        <v>-0.78860806018394314</v>
      </c>
      <c r="AH812" s="32">
        <f t="shared" ca="1" si="268"/>
        <v>-0.28678312199124201</v>
      </c>
      <c r="AI812" s="32">
        <f t="shared" ca="1" si="268"/>
        <v>1.1576739123179474</v>
      </c>
      <c r="AJ812" s="37">
        <f t="shared" ca="1" si="268"/>
        <v>0.41392593981806258</v>
      </c>
      <c r="AK812" s="33" cm="1">
        <f t="array" aca="1" ref="AK812:AO812" ca="1">MMULT(AF812:AJ812,$Y$50:$AC$54)</f>
        <v>-0.2246856452321426</v>
      </c>
      <c r="AL812">
        <f ca="1"/>
        <v>-0.73386133932289366</v>
      </c>
      <c r="AM812">
        <f ca="1"/>
        <v>-0.43375434414468894</v>
      </c>
      <c r="AN812">
        <f ca="1"/>
        <v>0.49201971005769385</v>
      </c>
      <c r="AO812" s="35">
        <f ca="1"/>
        <v>0.43267161207803073</v>
      </c>
      <c r="AP812" s="33">
        <f t="shared" ca="1" si="269"/>
        <v>9.8314857660758932</v>
      </c>
      <c r="AQ812">
        <f t="shared" ca="1" si="270"/>
        <v>14.266138660677106</v>
      </c>
      <c r="AR812">
        <f t="shared" ca="1" si="271"/>
        <v>16.698736967565932</v>
      </c>
      <c r="AS812">
        <f t="shared" ca="1" si="272"/>
        <v>13.131645333132695</v>
      </c>
      <c r="AT812">
        <f t="shared" ca="1" si="273"/>
        <v>20.730686448312124</v>
      </c>
      <c r="AU812">
        <f t="shared" ca="1" si="274"/>
        <v>74.658693175763759</v>
      </c>
      <c r="BC812">
        <f t="shared" ca="1" si="275"/>
        <v>40.347706569916234</v>
      </c>
      <c r="BD812" s="33">
        <f t="shared" ca="1" si="276"/>
        <v>-0.21600619652505171</v>
      </c>
      <c r="BE812" s="33">
        <f t="shared" ca="1" si="277"/>
        <v>-0.70551279108257703</v>
      </c>
      <c r="BF812" s="33">
        <f t="shared" ca="1" si="278"/>
        <v>-0.41699871840103281</v>
      </c>
      <c r="BG812" s="33">
        <f t="shared" ca="1" si="279"/>
        <v>0.47301333414119373</v>
      </c>
      <c r="BH812" s="37">
        <f t="shared" ca="1" si="280"/>
        <v>0.41595781151384426</v>
      </c>
      <c r="BI812" s="33">
        <f ca="1">IF(_xlfn.T.DIST(BD812,$BD$32,TRUE)&lt;0.5,MAX(_xlfn.T.DIST(BD812,$BD$32,TRUE),0.000000000001),MIN(_xlfn.T.DIST(BD812,$BD$32,TRUE),1-0.000000000001))</f>
        <v>0.41522246333634627</v>
      </c>
      <c r="BJ812" s="33">
        <f ca="1">IF(_xlfn.T.DIST(BE812,$BD$32,TRUE)&lt;0.5,MAX(_xlfn.T.DIST(BE812,$BD$32,TRUE),0.000000000001),MIN(_xlfn.T.DIST(BE812,$BD$32,TRUE),1-0.000000000001))</f>
        <v>0.24296686423974007</v>
      </c>
      <c r="BK812" s="33">
        <f ca="1">IF(_xlfn.T.DIST(BF812,$BD$32,TRUE)&lt;0.5,MAX(_xlfn.T.DIST(BF812,$BD$32,TRUE),0.000000000001),MIN(_xlfn.T.DIST(BF812,$BD$32,TRUE),1-0.000000000001))</f>
        <v>0.33982414435903774</v>
      </c>
      <c r="BL812" s="33">
        <f ca="1">IF(_xlfn.T.DIST(BG812,$BD$32,TRUE)&lt;0.5,MAX(_xlfn.T.DIST(BG812,$BD$32,TRUE),0.000000000001),MIN(_xlfn.T.DIST(BG812,$BD$32,TRUE),1-0.000000000001))</f>
        <v>0.68018636681124556</v>
      </c>
      <c r="BM812" s="37">
        <f ca="1">IF(_xlfn.T.DIST(BH812,$BD$32,TRUE)&lt;0.5,MAX(_xlfn.T.DIST(BH812,$BD$32,TRUE),0.000000000001),MIN(_xlfn.T.DIST(BH812,$BD$32,TRUE),1-0.000000000001))</f>
        <v>0.65979924293148273</v>
      </c>
      <c r="BN812" s="33">
        <f t="shared" ca="1" si="281"/>
        <v>9.8394017738202137</v>
      </c>
      <c r="BO812" s="33">
        <f t="shared" ca="1" si="282"/>
        <v>14.303209206426146</v>
      </c>
      <c r="BP812" s="33">
        <f t="shared" ca="1" si="283"/>
        <v>16.761170643631534</v>
      </c>
      <c r="BQ812" s="33">
        <f t="shared" ca="1" si="284"/>
        <v>13.076906015385454</v>
      </c>
      <c r="BR812" s="33">
        <f t="shared" ca="1" si="285"/>
        <v>20.647661156001739</v>
      </c>
      <c r="BS812">
        <f t="shared" ca="1" si="286"/>
        <v>74.628348795265083</v>
      </c>
    </row>
    <row r="813" spans="32:71" x14ac:dyDescent="0.2">
      <c r="AF813" s="32">
        <f t="shared" ca="1" si="268"/>
        <v>1.0353475906145604</v>
      </c>
      <c r="AG813" s="32">
        <f t="shared" ca="1" si="268"/>
        <v>-0.3159654907648895</v>
      </c>
      <c r="AH813" s="32">
        <f t="shared" ca="1" si="268"/>
        <v>0.28862752744663911</v>
      </c>
      <c r="AI813" s="32">
        <f t="shared" ca="1" si="268"/>
        <v>-0.65524591542716004</v>
      </c>
      <c r="AJ813" s="37">
        <f t="shared" ca="1" si="268"/>
        <v>0.51581705148500301</v>
      </c>
      <c r="AK813" s="33" cm="1">
        <f t="array" aca="1" ref="AK813:AO813" ca="1">MMULT(AF813:AJ813,$Y$50:$AC$54)</f>
        <v>1.0353475906145606</v>
      </c>
      <c r="AL813">
        <f ca="1"/>
        <v>0.4648017593749405</v>
      </c>
      <c r="AM813">
        <f ca="1"/>
        <v>0.44817093435424676</v>
      </c>
      <c r="AN813">
        <f ca="1"/>
        <v>-0.40636740137505517</v>
      </c>
      <c r="AO813" s="35">
        <f ca="1"/>
        <v>0.41652361766223767</v>
      </c>
      <c r="AP813" s="33">
        <f t="shared" ca="1" si="269"/>
        <v>10.776510692960921</v>
      </c>
      <c r="AQ813">
        <f t="shared" ca="1" si="270"/>
        <v>15.464801759374941</v>
      </c>
      <c r="AR813">
        <f t="shared" ca="1" si="271"/>
        <v>19.344512803062742</v>
      </c>
      <c r="AS813">
        <f t="shared" ca="1" si="272"/>
        <v>11.065354976837373</v>
      </c>
      <c r="AT813">
        <f t="shared" ca="1" si="273"/>
        <v>20.66609447064895</v>
      </c>
      <c r="AU813">
        <f t="shared" ca="1" si="274"/>
        <v>77.31727470288493</v>
      </c>
      <c r="BC813">
        <f t="shared" ca="1" si="275"/>
        <v>32.563127187734906</v>
      </c>
      <c r="BD813" s="33">
        <f t="shared" ca="1" si="276"/>
        <v>0.99535284018239689</v>
      </c>
      <c r="BE813" s="33">
        <f t="shared" ca="1" si="277"/>
        <v>0.44684679378160103</v>
      </c>
      <c r="BF813" s="33">
        <f t="shared" ca="1" si="278"/>
        <v>0.43085840585373797</v>
      </c>
      <c r="BG813" s="33">
        <f t="shared" ca="1" si="279"/>
        <v>-0.39066971400021416</v>
      </c>
      <c r="BH813" s="37">
        <f t="shared" ca="1" si="280"/>
        <v>0.4004336027836452</v>
      </c>
      <c r="BI813" s="33">
        <f ca="1">IF(_xlfn.T.DIST(BD813,$BD$32,TRUE)&lt;0.5,MAX(_xlfn.T.DIST(BD813,$BD$32,TRUE),0.000000000001),MIN(_xlfn.T.DIST(BD813,$BD$32,TRUE),1-0.000000000001))</f>
        <v>0.83623712907873804</v>
      </c>
      <c r="BJ813" s="33">
        <f ca="1">IF(_xlfn.T.DIST(BE813,$BD$32,TRUE)&lt;0.5,MAX(_xlfn.T.DIST(BE813,$BD$32,TRUE),0.000000000001),MIN(_xlfn.T.DIST(BE813,$BD$32,TRUE),1-0.000000000001))</f>
        <v>0.67090249416490821</v>
      </c>
      <c r="BK813" s="33">
        <f ca="1">IF(_xlfn.T.DIST(BF813,$BD$32,TRUE)&lt;0.5,MAX(_xlfn.T.DIST(BF813,$BD$32,TRUE),0.000000000001),MIN(_xlfn.T.DIST(BF813,$BD$32,TRUE),1-0.000000000001))</f>
        <v>0.66517432408767618</v>
      </c>
      <c r="BL813" s="33">
        <f ca="1">IF(_xlfn.T.DIST(BG813,$BD$32,TRUE)&lt;0.5,MAX(_xlfn.T.DIST(BG813,$BD$32,TRUE),0.000000000001),MIN(_xlfn.T.DIST(BG813,$BD$32,TRUE),1-0.000000000001))</f>
        <v>0.34940096408912563</v>
      </c>
      <c r="BM813" s="37">
        <f ca="1">IF(_xlfn.T.DIST(BH813,$BD$32,TRUE)&lt;0.5,MAX(_xlfn.T.DIST(BH813,$BD$32,TRUE),0.000000000001),MIN(_xlfn.T.DIST(BH813,$BD$32,TRUE),1-0.000000000001))</f>
        <v>0.65416269866885224</v>
      </c>
      <c r="BN813" s="33">
        <f t="shared" ca="1" si="281"/>
        <v>10.73433233193729</v>
      </c>
      <c r="BO813" s="33">
        <f t="shared" ca="1" si="282"/>
        <v>15.442406589274331</v>
      </c>
      <c r="BP813" s="33">
        <f t="shared" ca="1" si="283"/>
        <v>19.279879669273139</v>
      </c>
      <c r="BQ813" s="33">
        <f t="shared" ca="1" si="284"/>
        <v>11.110042040723112</v>
      </c>
      <c r="BR813" s="33">
        <f t="shared" ca="1" si="285"/>
        <v>20.586334104769744</v>
      </c>
      <c r="BS813">
        <f t="shared" ca="1" si="286"/>
        <v>77.152994735977629</v>
      </c>
    </row>
    <row r="814" spans="32:71" x14ac:dyDescent="0.2">
      <c r="AF814" s="32">
        <f t="shared" ca="1" si="268"/>
        <v>-9.9584587245069509E-2</v>
      </c>
      <c r="AG814" s="32">
        <f t="shared" ca="1" si="268"/>
        <v>-0.77426815454530062</v>
      </c>
      <c r="AH814" s="32">
        <f t="shared" ca="1" si="268"/>
        <v>0.70105018218766912</v>
      </c>
      <c r="AI814" s="32">
        <f t="shared" ca="1" si="268"/>
        <v>1.8188174920319378E-2</v>
      </c>
      <c r="AJ814" s="37">
        <f t="shared" ca="1" si="268"/>
        <v>-1.0486856244047145</v>
      </c>
      <c r="AK814" s="33" cm="1">
        <f t="array" aca="1" ref="AK814:AO814" ca="1">MMULT(AF814:AJ814,$Y$50:$AC$54)</f>
        <v>-9.9584587245069536E-2</v>
      </c>
      <c r="AL814">
        <f ca="1"/>
        <v>-0.63891679476481766</v>
      </c>
      <c r="AM814">
        <f ca="1"/>
        <v>0.55088235242346828</v>
      </c>
      <c r="AN814">
        <f ca="1"/>
        <v>-0.68486599802388803</v>
      </c>
      <c r="AO814" s="35">
        <f ca="1"/>
        <v>-0.41042730986956083</v>
      </c>
      <c r="AP814" s="33">
        <f t="shared" ca="1" si="269"/>
        <v>9.9253115595661985</v>
      </c>
      <c r="AQ814">
        <f t="shared" ca="1" si="270"/>
        <v>14.361083205235182</v>
      </c>
      <c r="AR814">
        <f t="shared" ca="1" si="271"/>
        <v>19.652647057270404</v>
      </c>
      <c r="AS814">
        <f t="shared" ca="1" si="272"/>
        <v>10.424808204545057</v>
      </c>
      <c r="AT814">
        <f t="shared" ca="1" si="273"/>
        <v>17.358290760521758</v>
      </c>
      <c r="AU814">
        <f t="shared" ca="1" si="274"/>
        <v>71.722140787138599</v>
      </c>
      <c r="BC814">
        <f t="shared" ca="1" si="275"/>
        <v>37.08818060869347</v>
      </c>
      <c r="BD814" s="33">
        <f t="shared" ca="1" si="276"/>
        <v>-9.5737704565415596E-2</v>
      </c>
      <c r="BE814" s="33">
        <f t="shared" ca="1" si="277"/>
        <v>-0.61423588761326975</v>
      </c>
      <c r="BF814" s="33">
        <f t="shared" ca="1" si="278"/>
        <v>0.52960215396414523</v>
      </c>
      <c r="BG814" s="33">
        <f t="shared" ca="1" si="279"/>
        <v>-0.65841010541473888</v>
      </c>
      <c r="BH814" s="37">
        <f t="shared" ca="1" si="280"/>
        <v>-0.39457279108033583</v>
      </c>
      <c r="BI814" s="33">
        <f ca="1">IF(_xlfn.T.DIST(BD814,$BD$32,TRUE)&lt;0.5,MAX(_xlfn.T.DIST(BD814,$BD$32,TRUE),0.000000000001),MIN(_xlfn.T.DIST(BD814,$BD$32,TRUE),1-0.000000000001))</f>
        <v>0.46218278263423279</v>
      </c>
      <c r="BJ814" s="33">
        <f ca="1">IF(_xlfn.T.DIST(BE814,$BD$32,TRUE)&lt;0.5,MAX(_xlfn.T.DIST(BE814,$BD$32,TRUE),0.000000000001),MIN(_xlfn.T.DIST(BE814,$BD$32,TRUE),1-0.000000000001))</f>
        <v>0.27184496522429402</v>
      </c>
      <c r="BK814" s="33">
        <f ca="1">IF(_xlfn.T.DIST(BF814,$BD$32,TRUE)&lt;0.5,MAX(_xlfn.T.DIST(BF814,$BD$32,TRUE),0.000000000001),MIN(_xlfn.T.DIST(BF814,$BD$32,TRUE),1-0.000000000001))</f>
        <v>0.69985724893416534</v>
      </c>
      <c r="BL814" s="33">
        <f ca="1">IF(_xlfn.T.DIST(BG814,$BD$32,TRUE)&lt;0.5,MAX(_xlfn.T.DIST(BG814,$BD$32,TRUE),0.000000000001),MIN(_xlfn.T.DIST(BG814,$BD$32,TRUE),1-0.000000000001))</f>
        <v>0.25764809116125348</v>
      </c>
      <c r="BM814" s="37">
        <f ca="1">IF(_xlfn.T.DIST(BH814,$BD$32,TRUE)&lt;0.5,MAX(_xlfn.T.DIST(BH814,$BD$32,TRUE),0.000000000001),MIN(_xlfn.T.DIST(BH814,$BD$32,TRUE),1-0.000000000001))</f>
        <v>0.34797470730465296</v>
      </c>
      <c r="BN814" s="33">
        <f t="shared" ca="1" si="281"/>
        <v>9.9287979088725749</v>
      </c>
      <c r="BO814" s="33">
        <f t="shared" ca="1" si="282"/>
        <v>14.392757408215516</v>
      </c>
      <c r="BP814" s="33">
        <f t="shared" ca="1" si="283"/>
        <v>19.571969970075546</v>
      </c>
      <c r="BQ814" s="33">
        <f t="shared" ca="1" si="284"/>
        <v>10.503589551164561</v>
      </c>
      <c r="BR814" s="33">
        <f t="shared" ca="1" si="285"/>
        <v>17.436823482087519</v>
      </c>
      <c r="BS814">
        <f t="shared" ca="1" si="286"/>
        <v>71.833938320415712</v>
      </c>
    </row>
    <row r="815" spans="32:71" x14ac:dyDescent="0.2">
      <c r="AF815" s="32">
        <f t="shared" ca="1" si="268"/>
        <v>7.8803236226373585E-2</v>
      </c>
      <c r="AG815" s="32">
        <f t="shared" ca="1" si="268"/>
        <v>-0.1061740107914293</v>
      </c>
      <c r="AH815" s="32">
        <f t="shared" ca="1" si="268"/>
        <v>8.5818719412256855E-2</v>
      </c>
      <c r="AI815" s="32">
        <f t="shared" ca="1" si="268"/>
        <v>-1.4074450192631223</v>
      </c>
      <c r="AJ815" s="37">
        <f t="shared" ca="1" si="268"/>
        <v>0.4527521701720349</v>
      </c>
      <c r="AK815" s="33" cm="1">
        <f t="array" aca="1" ref="AK815:AO815" ca="1">MMULT(AF815:AJ815,$Y$50:$AC$54)</f>
        <v>7.8803236226373599E-2</v>
      </c>
      <c r="AL815">
        <f ca="1"/>
        <v>-2.5268774856413247E-2</v>
      </c>
      <c r="AM815">
        <f ca="1"/>
        <v>8.4531066178824152E-2</v>
      </c>
      <c r="AN815">
        <f ca="1"/>
        <v>-1.0507801941489798</v>
      </c>
      <c r="AO815" s="35">
        <f ca="1"/>
        <v>0.1097005034372931</v>
      </c>
      <c r="AP815" s="33">
        <f t="shared" ca="1" si="269"/>
        <v>10.05910242716978</v>
      </c>
      <c r="AQ815">
        <f t="shared" ca="1" si="270"/>
        <v>14.974731225143588</v>
      </c>
      <c r="AR815">
        <f t="shared" ca="1" si="271"/>
        <v>18.253593198536471</v>
      </c>
      <c r="AS815">
        <f t="shared" ca="1" si="272"/>
        <v>9.583205553457347</v>
      </c>
      <c r="AT815">
        <f t="shared" ca="1" si="273"/>
        <v>19.438802013749171</v>
      </c>
      <c r="AU815">
        <f t="shared" ca="1" si="274"/>
        <v>72.309434418056355</v>
      </c>
      <c r="BC815">
        <f t="shared" ca="1" si="275"/>
        <v>27.363999694378432</v>
      </c>
      <c r="BD815" s="33">
        <f t="shared" ca="1" si="276"/>
        <v>7.5759122544465221E-2</v>
      </c>
      <c r="BE815" s="33">
        <f t="shared" ca="1" si="277"/>
        <v>-2.4292659826765185E-2</v>
      </c>
      <c r="BF815" s="33">
        <f t="shared" ca="1" si="278"/>
        <v>8.1265690447781008E-2</v>
      </c>
      <c r="BG815" s="33">
        <f t="shared" ca="1" si="279"/>
        <v>-1.0101892930786414</v>
      </c>
      <c r="BH815" s="37">
        <f t="shared" ca="1" si="280"/>
        <v>0.10546285001825828</v>
      </c>
      <c r="BI815" s="33">
        <f ca="1">IF(_xlfn.T.DIST(BD815,$BD$32,TRUE)&lt;0.5,MAX(_xlfn.T.DIST(BD815,$BD$32,TRUE),0.000000000001),MIN(_xlfn.T.DIST(BD815,$BD$32,TRUE),1-0.000000000001))</f>
        <v>0.52994314835343026</v>
      </c>
      <c r="BJ815" s="33">
        <f ca="1">IF(_xlfn.T.DIST(BE815,$BD$32,TRUE)&lt;0.5,MAX(_xlfn.T.DIST(BE815,$BD$32,TRUE),0.000000000001),MIN(_xlfn.T.DIST(BE815,$BD$32,TRUE),1-0.000000000001))</f>
        <v>0.49039001862154874</v>
      </c>
      <c r="BK815" s="33">
        <f ca="1">IF(_xlfn.T.DIST(BF815,$BD$32,TRUE)&lt;0.5,MAX(_xlfn.T.DIST(BF815,$BD$32,TRUE),0.000000000001),MIN(_xlfn.T.DIST(BF815,$BD$32,TRUE),1-0.000000000001))</f>
        <v>0.53211479437166809</v>
      </c>
      <c r="BL815" s="33">
        <f ca="1">IF(_xlfn.T.DIST(BG815,$BD$32,TRUE)&lt;0.5,MAX(_xlfn.T.DIST(BG815,$BD$32,TRUE),0.000000000001),MIN(_xlfn.T.DIST(BG815,$BD$32,TRUE),1-0.000000000001))</f>
        <v>0.16024167531375327</v>
      </c>
      <c r="BM815" s="37">
        <f ca="1">IF(_xlfn.T.DIST(BH815,$BD$32,TRUE)&lt;0.5,MAX(_xlfn.T.DIST(BH815,$BD$32,TRUE),0.000000000001),MIN(_xlfn.T.DIST(BH815,$BD$32,TRUE),1-0.000000000001))</f>
        <v>0.54164471984175266</v>
      </c>
      <c r="BN815" s="33">
        <f t="shared" ca="1" si="281"/>
        <v>10.056345214497602</v>
      </c>
      <c r="BO815" s="33">
        <f t="shared" ca="1" si="282"/>
        <v>14.975909018858925</v>
      </c>
      <c r="BP815" s="33">
        <f t="shared" ca="1" si="283"/>
        <v>18.241760976679103</v>
      </c>
      <c r="BQ815" s="33">
        <f t="shared" ca="1" si="284"/>
        <v>9.715030272469324</v>
      </c>
      <c r="BR815" s="33">
        <f t="shared" ca="1" si="285"/>
        <v>19.418312565094016</v>
      </c>
      <c r="BS815">
        <f t="shared" ca="1" si="286"/>
        <v>72.407358047598962</v>
      </c>
    </row>
    <row r="816" spans="32:71" x14ac:dyDescent="0.2">
      <c r="AF816" s="32">
        <f t="shared" ca="1" si="268"/>
        <v>-1.6755486154510315</v>
      </c>
      <c r="AG816" s="32">
        <f t="shared" ca="1" si="268"/>
        <v>-0.85840333571493332</v>
      </c>
      <c r="AH816" s="32">
        <f t="shared" ca="1" si="268"/>
        <v>0.43356980719468136</v>
      </c>
      <c r="AI816" s="32">
        <f t="shared" ca="1" si="268"/>
        <v>0.50078028966219068</v>
      </c>
      <c r="AJ816" s="37">
        <f t="shared" ca="1" si="268"/>
        <v>1.7359003124247474</v>
      </c>
      <c r="AK816" s="33" cm="1">
        <f t="array" aca="1" ref="AK816:AO816" ca="1">MMULT(AF816:AJ816,$Y$50:$AC$54)</f>
        <v>-1.675548615451032</v>
      </c>
      <c r="AL816">
        <f ca="1"/>
        <v>-1.763712770159322</v>
      </c>
      <c r="AM816">
        <f ca="1"/>
        <v>-4.3503266347163061E-2</v>
      </c>
      <c r="AN816">
        <f ca="1"/>
        <v>-0.76877088971933061</v>
      </c>
      <c r="AO816" s="35">
        <f ca="1"/>
        <v>1.788425923059169</v>
      </c>
      <c r="AP816" s="33">
        <f t="shared" ca="1" si="269"/>
        <v>8.7433385384117255</v>
      </c>
      <c r="AQ816">
        <f t="shared" ca="1" si="270"/>
        <v>13.236287229840677</v>
      </c>
      <c r="AR816">
        <f t="shared" ca="1" si="271"/>
        <v>17.869490200958509</v>
      </c>
      <c r="AS816">
        <f t="shared" ca="1" si="272"/>
        <v>10.231826953645539</v>
      </c>
      <c r="AT816">
        <f t="shared" ca="1" si="273"/>
        <v>26.153703692236675</v>
      </c>
      <c r="AU816">
        <f t="shared" ca="1" si="274"/>
        <v>76.234646615093126</v>
      </c>
      <c r="BC816">
        <f t="shared" ca="1" si="275"/>
        <v>22.999525834620464</v>
      </c>
      <c r="BD816" s="33">
        <f t="shared" ca="1" si="276"/>
        <v>-1.6108233489614043</v>
      </c>
      <c r="BE816" s="33">
        <f t="shared" ca="1" si="277"/>
        <v>-1.6955817842798151</v>
      </c>
      <c r="BF816" s="33">
        <f t="shared" ca="1" si="278"/>
        <v>-4.1822765714997621E-2</v>
      </c>
      <c r="BG816" s="33">
        <f t="shared" ca="1" si="279"/>
        <v>-0.73907381005974848</v>
      </c>
      <c r="BH816" s="37">
        <f t="shared" ca="1" si="280"/>
        <v>1.7193402854360533</v>
      </c>
      <c r="BI816" s="33">
        <f ca="1">IF(_xlfn.T.DIST(BD816,$BD$32,TRUE)&lt;0.5,MAX(_xlfn.T.DIST(BD816,$BD$32,TRUE),0.000000000001),MIN(_xlfn.T.DIST(BD816,$BD$32,TRUE),1-0.000000000001))</f>
        <v>5.8845678636478126E-2</v>
      </c>
      <c r="BJ816" s="33">
        <f ca="1">IF(_xlfn.T.DIST(BE816,$BD$32,TRUE)&lt;0.5,MAX(_xlfn.T.DIST(BE816,$BD$32,TRUE),0.000000000001),MIN(_xlfn.T.DIST(BE816,$BD$32,TRUE),1-0.000000000001))</f>
        <v>5.0160600323381127E-2</v>
      </c>
      <c r="BK816" s="33">
        <f ca="1">IF(_xlfn.T.DIST(BF816,$BD$32,TRUE)&lt;0.5,MAX(_xlfn.T.DIST(BF816,$BD$32,TRUE),0.000000000001),MIN(_xlfn.T.DIST(BF816,$BD$32,TRUE),1-0.000000000001))</f>
        <v>0.48345855085438311</v>
      </c>
      <c r="BL816" s="33">
        <f ca="1">IF(_xlfn.T.DIST(BG816,$BD$32,TRUE)&lt;0.5,MAX(_xlfn.T.DIST(BG816,$BD$32,TRUE),0.000000000001),MIN(_xlfn.T.DIST(BG816,$BD$32,TRUE),1-0.000000000001))</f>
        <v>0.23280296506664622</v>
      </c>
      <c r="BM816" s="37">
        <f ca="1">IF(_xlfn.T.DIST(BH816,$BD$32,TRUE)&lt;0.5,MAX(_xlfn.T.DIST(BH816,$BD$32,TRUE),0.000000000001),MIN(_xlfn.T.DIST(BH816,$BD$32,TRUE),1-0.000000000001))</f>
        <v>0.95207203212030156</v>
      </c>
      <c r="BN816" s="33">
        <f t="shared" ca="1" si="281"/>
        <v>8.8265967591549277</v>
      </c>
      <c r="BO816" s="33">
        <f t="shared" ca="1" si="282"/>
        <v>13.356701558656773</v>
      </c>
      <c r="BP816" s="33">
        <f t="shared" ca="1" si="283"/>
        <v>17.875574544273324</v>
      </c>
      <c r="BQ816" s="33">
        <f t="shared" ca="1" si="284"/>
        <v>10.321811692277553</v>
      </c>
      <c r="BR816" s="33">
        <f t="shared" ca="1" si="285"/>
        <v>25.661139477241026</v>
      </c>
      <c r="BS816">
        <f t="shared" ca="1" si="286"/>
        <v>76.041824031603596</v>
      </c>
    </row>
    <row r="817" spans="32:71" x14ac:dyDescent="0.2">
      <c r="AF817" s="32">
        <f t="shared" ca="1" si="268"/>
        <v>-0.57710197287909115</v>
      </c>
      <c r="AG817" s="32">
        <f t="shared" ca="1" si="268"/>
        <v>0.287777128950648</v>
      </c>
      <c r="AH817" s="32">
        <f t="shared" ca="1" si="268"/>
        <v>1.4514237556694185</v>
      </c>
      <c r="AI817" s="32">
        <f t="shared" ca="1" si="268"/>
        <v>-0.22669731006666036</v>
      </c>
      <c r="AJ817" s="37">
        <f t="shared" ca="1" si="268"/>
        <v>-0.1051914798747232</v>
      </c>
      <c r="AK817" s="33" cm="1">
        <f t="array" aca="1" ref="AK817:AO817" ca="1">MMULT(AF817:AJ817,$Y$50:$AC$54)</f>
        <v>-0.57710197287909126</v>
      </c>
      <c r="AL817">
        <f ca="1"/>
        <v>-0.17662485087392685</v>
      </c>
      <c r="AM817">
        <f ca="1"/>
        <v>1.3276455051044318</v>
      </c>
      <c r="AN817">
        <f ca="1"/>
        <v>-0.82639709600132383</v>
      </c>
      <c r="AO817" s="35">
        <f ca="1"/>
        <v>0.70275326835920726</v>
      </c>
      <c r="AP817" s="33">
        <f t="shared" ca="1" si="269"/>
        <v>9.5671735203406811</v>
      </c>
      <c r="AQ817">
        <f t="shared" ca="1" si="270"/>
        <v>14.823375149126074</v>
      </c>
      <c r="AR817">
        <f t="shared" ca="1" si="271"/>
        <v>21.982936515313295</v>
      </c>
      <c r="AS817">
        <f t="shared" ca="1" si="272"/>
        <v>10.099286679196956</v>
      </c>
      <c r="AT817">
        <f t="shared" ca="1" si="273"/>
        <v>21.811013073436829</v>
      </c>
      <c r="AU817">
        <f t="shared" ca="1" si="274"/>
        <v>78.283784937413841</v>
      </c>
      <c r="BC817">
        <f t="shared" ca="1" si="275"/>
        <v>36.191611940281447</v>
      </c>
      <c r="BD817" s="33">
        <f t="shared" ca="1" si="276"/>
        <v>-0.55480892889228084</v>
      </c>
      <c r="BE817" s="33">
        <f t="shared" ca="1" si="277"/>
        <v>-0.16980195690589459</v>
      </c>
      <c r="BF817" s="33">
        <f t="shared" ca="1" si="278"/>
        <v>1.2763594914792711</v>
      </c>
      <c r="BG817" s="33">
        <f t="shared" ca="1" si="279"/>
        <v>-0.79447395645664298</v>
      </c>
      <c r="BH817" s="37">
        <f t="shared" ca="1" si="280"/>
        <v>0.67560640305696573</v>
      </c>
      <c r="BI817" s="33">
        <f ca="1">IF(_xlfn.T.DIST(BD817,$BD$32,TRUE)&lt;0.5,MAX(_xlfn.T.DIST(BD817,$BD$32,TRUE),0.000000000001),MIN(_xlfn.T.DIST(BD817,$BD$32,TRUE),1-0.000000000001))</f>
        <v>0.29156930057955771</v>
      </c>
      <c r="BJ817" s="33">
        <f ca="1">IF(_xlfn.T.DIST(BE817,$BD$32,TRUE)&lt;0.5,MAX(_xlfn.T.DIST(BE817,$BD$32,TRUE),0.000000000001),MIN(_xlfn.T.DIST(BE817,$BD$32,TRUE),1-0.000000000001))</f>
        <v>0.43315288693323922</v>
      </c>
      <c r="BK817" s="33">
        <f ca="1">IF(_xlfn.T.DIST(BF817,$BD$32,TRUE)&lt;0.5,MAX(_xlfn.T.DIST(BF817,$BD$32,TRUE),0.000000000001),MIN(_xlfn.T.DIST(BF817,$BD$32,TRUE),1-0.000000000001))</f>
        <v>0.89418937088803108</v>
      </c>
      <c r="BL817" s="33">
        <f ca="1">IF(_xlfn.T.DIST(BG817,$BD$32,TRUE)&lt;0.5,MAX(_xlfn.T.DIST(BG817,$BD$32,TRUE),0.000000000001),MIN(_xlfn.T.DIST(BG817,$BD$32,TRUE),1-0.000000000001))</f>
        <v>0.21657992096818257</v>
      </c>
      <c r="BM817" s="37">
        <f ca="1">IF(_xlfn.T.DIST(BH817,$BD$32,TRUE)&lt;0.5,MAX(_xlfn.T.DIST(BH817,$BD$32,TRUE),0.000000000001),MIN(_xlfn.T.DIST(BH817,$BD$32,TRUE),1-0.000000000001))</f>
        <v>0.74776727264571985</v>
      </c>
      <c r="BN817" s="33">
        <f t="shared" ca="1" si="281"/>
        <v>9.5883955097148661</v>
      </c>
      <c r="BO817" s="33">
        <f t="shared" ca="1" si="282"/>
        <v>14.831647245368307</v>
      </c>
      <c r="BP817" s="33">
        <f t="shared" ca="1" si="283"/>
        <v>21.747359412040346</v>
      </c>
      <c r="BQ817" s="33">
        <f t="shared" ca="1" si="284"/>
        <v>10.197269280803276</v>
      </c>
      <c r="BR817" s="33">
        <f t="shared" ca="1" si="285"/>
        <v>21.669920788497858</v>
      </c>
      <c r="BS817">
        <f t="shared" ca="1" si="286"/>
        <v>78.034592236424658</v>
      </c>
    </row>
    <row r="818" spans="32:71" x14ac:dyDescent="0.2">
      <c r="AF818" s="32">
        <f t="shared" ca="1" si="268"/>
        <v>1.2406195840900882</v>
      </c>
      <c r="AG818" s="32">
        <f t="shared" ca="1" si="268"/>
        <v>-0.18697657094937964</v>
      </c>
      <c r="AH818" s="32">
        <f t="shared" ca="1" si="268"/>
        <v>-1.542558971673391</v>
      </c>
      <c r="AI818" s="32">
        <f t="shared" ca="1" si="268"/>
        <v>2.7524259579423695E-2</v>
      </c>
      <c r="AJ818" s="37">
        <f t="shared" ca="1" si="268"/>
        <v>1.4008638426850124</v>
      </c>
      <c r="AK818" s="33" cm="1">
        <f t="array" aca="1" ref="AK818:AO818" ca="1">MMULT(AF818:AJ818,$Y$50:$AC$54)</f>
        <v>1.2406195840900884</v>
      </c>
      <c r="AL818">
        <f ca="1"/>
        <v>0.69846910413534324</v>
      </c>
      <c r="AM818">
        <f ca="1"/>
        <v>-1.2656740434396001</v>
      </c>
      <c r="AN818">
        <f ca="1"/>
        <v>0.98264654031308774</v>
      </c>
      <c r="AO818" s="35">
        <f ca="1"/>
        <v>0.21323288852348876</v>
      </c>
      <c r="AP818" s="33">
        <f t="shared" ca="1" si="269"/>
        <v>10.930464688067566</v>
      </c>
      <c r="AQ818">
        <f t="shared" ca="1" si="270"/>
        <v>15.698469104135343</v>
      </c>
      <c r="AR818">
        <f t="shared" ca="1" si="271"/>
        <v>14.202977869681199</v>
      </c>
      <c r="AS818">
        <f t="shared" ca="1" si="272"/>
        <v>14.260087042720102</v>
      </c>
      <c r="AT818">
        <f t="shared" ca="1" si="273"/>
        <v>19.852931554093956</v>
      </c>
      <c r="AU818">
        <f t="shared" ca="1" si="274"/>
        <v>74.944930258698164</v>
      </c>
      <c r="BC818">
        <f t="shared" ca="1" si="275"/>
        <v>30.608377747774792</v>
      </c>
      <c r="BD818" s="33">
        <f t="shared" ca="1" si="276"/>
        <v>1.192695320686447</v>
      </c>
      <c r="BE818" s="33">
        <f t="shared" ca="1" si="277"/>
        <v>0.67148773308884446</v>
      </c>
      <c r="BF818" s="33">
        <f t="shared" ca="1" si="278"/>
        <v>-1.2167819438638556</v>
      </c>
      <c r="BG818" s="33">
        <f t="shared" ca="1" si="279"/>
        <v>0.94468759444880757</v>
      </c>
      <c r="BH818" s="37">
        <f t="shared" ca="1" si="280"/>
        <v>0.20499585176623494</v>
      </c>
      <c r="BI818" s="33">
        <f ca="1">IF(_xlfn.T.DIST(BD818,$BD$32,TRUE)&lt;0.5,MAX(_xlfn.T.DIST(BD818,$BD$32,TRUE),0.000000000001),MIN(_xlfn.T.DIST(BD818,$BD$32,TRUE),1-0.000000000001))</f>
        <v>0.87883146950380164</v>
      </c>
      <c r="BJ818" s="33">
        <f ca="1">IF(_xlfn.T.DIST(BE818,$BD$32,TRUE)&lt;0.5,MAX(_xlfn.T.DIST(BE818,$BD$32,TRUE),0.000000000001),MIN(_xlfn.T.DIST(BE818,$BD$32,TRUE),1-0.000000000001))</f>
        <v>0.74647601032415734</v>
      </c>
      <c r="BK818" s="33">
        <f ca="1">IF(_xlfn.T.DIST(BF818,$BD$32,TRUE)&lt;0.5,MAX(_xlfn.T.DIST(BF818,$BD$32,TRUE),0.000000000001),MIN(_xlfn.T.DIST(BF818,$BD$32,TRUE),1-0.000000000001))</f>
        <v>0.11658675607701802</v>
      </c>
      <c r="BL818" s="33">
        <f ca="1">IF(_xlfn.T.DIST(BG818,$BD$32,TRUE)&lt;0.5,MAX(_xlfn.T.DIST(BG818,$BD$32,TRUE),0.000000000001),MIN(_xlfn.T.DIST(BG818,$BD$32,TRUE),1-0.000000000001))</f>
        <v>0.82381739660538433</v>
      </c>
      <c r="BM818" s="37">
        <f ca="1">IF(_xlfn.T.DIST(BH818,$BD$32,TRUE)&lt;0.5,MAX(_xlfn.T.DIST(BH818,$BD$32,TRUE),0.000000000001),MIN(_xlfn.T.DIST(BH818,$BD$32,TRUE),1-0.000000000001))</f>
        <v>0.5805200328949095</v>
      </c>
      <c r="BN818" s="33">
        <f t="shared" ca="1" si="281"/>
        <v>10.876873933619747</v>
      </c>
      <c r="BO818" s="33">
        <f t="shared" ca="1" si="282"/>
        <v>15.663441273645596</v>
      </c>
      <c r="BP818" s="33">
        <f t="shared" ca="1" si="283"/>
        <v>14.423328664877712</v>
      </c>
      <c r="BQ818" s="33">
        <f t="shared" ca="1" si="284"/>
        <v>14.139026110081442</v>
      </c>
      <c r="BR818" s="33">
        <f t="shared" ca="1" si="285"/>
        <v>19.812896106069715</v>
      </c>
      <c r="BS818">
        <f t="shared" ca="1" si="286"/>
        <v>74.915566088294213</v>
      </c>
    </row>
    <row r="819" spans="32:71" x14ac:dyDescent="0.2">
      <c r="AF819" s="32">
        <f t="shared" ca="1" si="268"/>
        <v>0.65506015360828862</v>
      </c>
      <c r="AG819" s="32">
        <f t="shared" ca="1" si="268"/>
        <v>1.0090389058509492</v>
      </c>
      <c r="AH819" s="32">
        <f t="shared" ca="1" si="268"/>
        <v>-0.96555207973896051</v>
      </c>
      <c r="AI819" s="32">
        <f t="shared" ca="1" si="268"/>
        <v>2.0605537429705331E-2</v>
      </c>
      <c r="AJ819" s="37">
        <f t="shared" ca="1" si="268"/>
        <v>9.4220991090616268E-2</v>
      </c>
      <c r="AK819" s="33" cm="1">
        <f t="array" aca="1" ref="AK819:AO819" ca="1">MMULT(AF819:AJ819,$Y$50:$AC$54)</f>
        <v>0.65506015360828873</v>
      </c>
      <c r="AL819">
        <f ca="1"/>
        <v>1.1868406429590606</v>
      </c>
      <c r="AM819">
        <f ca="1"/>
        <v>-0.66038586901341123</v>
      </c>
      <c r="AN819">
        <f ca="1"/>
        <v>1.1117230708315213</v>
      </c>
      <c r="AO819" s="35">
        <f ca="1"/>
        <v>-0.50743964975357392</v>
      </c>
      <c r="AP819" s="33">
        <f t="shared" ca="1" si="269"/>
        <v>10.491295115206217</v>
      </c>
      <c r="AQ819">
        <f t="shared" ca="1" si="270"/>
        <v>16.186840642959062</v>
      </c>
      <c r="AR819">
        <f t="shared" ca="1" si="271"/>
        <v>16.018842392959765</v>
      </c>
      <c r="AS819">
        <f t="shared" ca="1" si="272"/>
        <v>14.556963062912498</v>
      </c>
      <c r="AT819">
        <f t="shared" ca="1" si="273"/>
        <v>16.970241400985703</v>
      </c>
      <c r="AU819">
        <f t="shared" ca="1" si="274"/>
        <v>74.224182615023238</v>
      </c>
      <c r="BC819">
        <f t="shared" ca="1" si="275"/>
        <v>47.638795932114583</v>
      </c>
      <c r="BD819" s="33">
        <f t="shared" ca="1" si="276"/>
        <v>0.62975563984005056</v>
      </c>
      <c r="BE819" s="33">
        <f t="shared" ca="1" si="277"/>
        <v>1.1409938222891822</v>
      </c>
      <c r="BF819" s="33">
        <f t="shared" ca="1" si="278"/>
        <v>-0.6348756265986476</v>
      </c>
      <c r="BG819" s="33">
        <f t="shared" ca="1" si="279"/>
        <v>1.0687779892273879</v>
      </c>
      <c r="BH819" s="37">
        <f t="shared" ca="1" si="280"/>
        <v>-0.48783761239408957</v>
      </c>
      <c r="BI819" s="33">
        <f ca="1">IF(_xlfn.T.DIST(BD819,$BD$32,TRUE)&lt;0.5,MAX(_xlfn.T.DIST(BD819,$BD$32,TRUE),0.000000000001),MIN(_xlfn.T.DIST(BD819,$BD$32,TRUE),1-0.000000000001))</f>
        <v>0.73318909992487602</v>
      </c>
      <c r="BJ819" s="33">
        <f ca="1">IF(_xlfn.T.DIST(BE819,$BD$32,TRUE)&lt;0.5,MAX(_xlfn.T.DIST(BE819,$BD$32,TRUE),0.000000000001),MIN(_xlfn.T.DIST(BE819,$BD$32,TRUE),1-0.000000000001))</f>
        <v>0.86855039690381519</v>
      </c>
      <c r="BK819" s="33">
        <f ca="1">IF(_xlfn.T.DIST(BF819,$BD$32,TRUE)&lt;0.5,MAX(_xlfn.T.DIST(BF819,$BD$32,TRUE),0.000000000001),MIN(_xlfn.T.DIST(BF819,$BD$32,TRUE),1-0.000000000001))</f>
        <v>0.26516107362802366</v>
      </c>
      <c r="BL819" s="33">
        <f ca="1">IF(_xlfn.T.DIST(BG819,$BD$32,TRUE)&lt;0.5,MAX(_xlfn.T.DIST(BG819,$BD$32,TRUE),0.000000000001),MIN(_xlfn.T.DIST(BG819,$BD$32,TRUE),1-0.000000000001))</f>
        <v>0.85315275902961474</v>
      </c>
      <c r="BM819" s="37">
        <f ca="1">IF(_xlfn.T.DIST(BH819,$BD$32,TRUE)&lt;0.5,MAX(_xlfn.T.DIST(BH819,$BD$32,TRUE),0.000000000001),MIN(_xlfn.T.DIST(BH819,$BD$32,TRUE),1-0.000000000001))</f>
        <v>0.31460564217823261</v>
      </c>
      <c r="BN819" s="33">
        <f t="shared" ca="1" si="281"/>
        <v>10.466865123538483</v>
      </c>
      <c r="BO819" s="33">
        <f t="shared" ca="1" si="282"/>
        <v>16.119564932469025</v>
      </c>
      <c r="BP819" s="33">
        <f t="shared" ca="1" si="283"/>
        <v>16.117457016503881</v>
      </c>
      <c r="BQ819" s="33">
        <f t="shared" ca="1" si="284"/>
        <v>14.415118217822087</v>
      </c>
      <c r="BR819" s="33">
        <f t="shared" ca="1" si="285"/>
        <v>17.06865091438258</v>
      </c>
      <c r="BS819">
        <f t="shared" ca="1" si="286"/>
        <v>74.187656204716063</v>
      </c>
    </row>
    <row r="820" spans="32:71" x14ac:dyDescent="0.2">
      <c r="AF820" s="32">
        <f t="shared" ca="1" si="268"/>
        <v>-0.13017431517232581</v>
      </c>
      <c r="AG820" s="32">
        <f t="shared" ca="1" si="268"/>
        <v>-1.1810660458172395</v>
      </c>
      <c r="AH820" s="32">
        <f t="shared" ca="1" si="268"/>
        <v>-0.2056484860273157</v>
      </c>
      <c r="AI820" s="32">
        <f t="shared" ca="1" si="268"/>
        <v>-0.52703101871300095</v>
      </c>
      <c r="AJ820" s="37">
        <f t="shared" ca="1" si="268"/>
        <v>9.8237436306688922E-2</v>
      </c>
      <c r="AK820" s="33" cm="1">
        <f t="array" aca="1" ref="AK820:AO820" ca="1">MMULT(AF820:AJ820,$Y$50:$AC$54)</f>
        <v>-0.13017431517232583</v>
      </c>
      <c r="AL820">
        <f ca="1"/>
        <v>-0.95994796262714244</v>
      </c>
      <c r="AM820">
        <f ca="1"/>
        <v>-0.39039847819451573</v>
      </c>
      <c r="AN820">
        <f ca="1"/>
        <v>-0.88198133813010893</v>
      </c>
      <c r="AO820" s="35">
        <f ca="1"/>
        <v>-0.12327369468339158</v>
      </c>
      <c r="AP820" s="33">
        <f t="shared" ca="1" si="269"/>
        <v>9.9023692636207556</v>
      </c>
      <c r="AQ820">
        <f t="shared" ca="1" si="270"/>
        <v>14.040052037372858</v>
      </c>
      <c r="AR820">
        <f t="shared" ca="1" si="271"/>
        <v>16.828804565416451</v>
      </c>
      <c r="AS820">
        <f t="shared" ca="1" si="272"/>
        <v>9.9714429223007492</v>
      </c>
      <c r="AT820">
        <f t="shared" ca="1" si="273"/>
        <v>18.506905221266432</v>
      </c>
      <c r="AU820">
        <f t="shared" ca="1" si="274"/>
        <v>69.249574009977252</v>
      </c>
      <c r="BC820">
        <f t="shared" ca="1" si="275"/>
        <v>29.308461235308826</v>
      </c>
      <c r="BD820" s="33">
        <f t="shared" ca="1" si="276"/>
        <v>-0.12514577278212755</v>
      </c>
      <c r="BE820" s="33">
        <f t="shared" ca="1" si="277"/>
        <v>-0.92286584688053863</v>
      </c>
      <c r="BF820" s="33">
        <f t="shared" ca="1" si="278"/>
        <v>-0.37531765910918991</v>
      </c>
      <c r="BG820" s="33">
        <f t="shared" ca="1" si="279"/>
        <v>-0.84791101834175531</v>
      </c>
      <c r="BH820" s="37">
        <f t="shared" ca="1" si="280"/>
        <v>-0.1185117184172504</v>
      </c>
      <c r="BI820" s="33">
        <f ca="1">IF(_xlfn.T.DIST(BD820,$BD$32,TRUE)&lt;0.5,MAX(_xlfn.T.DIST(BD820,$BD$32,TRUE),0.000000000001),MIN(_xlfn.T.DIST(BD820,$BD$32,TRUE),1-0.000000000001))</f>
        <v>0.45062150566279086</v>
      </c>
      <c r="BJ820" s="33">
        <f ca="1">IF(_xlfn.T.DIST(BE820,$BD$32,TRUE)&lt;0.5,MAX(_xlfn.T.DIST(BE820,$BD$32,TRUE),0.000000000001),MIN(_xlfn.T.DIST(BE820,$BD$32,TRUE),1-0.000000000001))</f>
        <v>0.1817201761419393</v>
      </c>
      <c r="BK820" s="33">
        <f ca="1">IF(_xlfn.T.DIST(BF820,$BD$32,TRUE)&lt;0.5,MAX(_xlfn.T.DIST(BF820,$BD$32,TRUE),0.000000000001),MIN(_xlfn.T.DIST(BF820,$BD$32,TRUE),1-0.000000000001))</f>
        <v>0.35503242216038688</v>
      </c>
      <c r="BL820" s="33">
        <f ca="1">IF(_xlfn.T.DIST(BG820,$BD$32,TRUE)&lt;0.5,MAX(_xlfn.T.DIST(BG820,$BD$32,TRUE),0.000000000001),MIN(_xlfn.T.DIST(BG820,$BD$32,TRUE),1-0.000000000001))</f>
        <v>0.20160103467674806</v>
      </c>
      <c r="BM820" s="37">
        <f ca="1">IF(_xlfn.T.DIST(BH820,$BD$32,TRUE)&lt;0.5,MAX(_xlfn.T.DIST(BH820,$BD$32,TRUE),0.000000000001),MIN(_xlfn.T.DIST(BH820,$BD$32,TRUE),1-0.000000000001))</f>
        <v>0.45322610107446737</v>
      </c>
      <c r="BN820" s="33">
        <f t="shared" ca="1" si="281"/>
        <v>9.9069315485049465</v>
      </c>
      <c r="BO820" s="33">
        <f t="shared" ca="1" si="282"/>
        <v>14.091170916831762</v>
      </c>
      <c r="BP820" s="33">
        <f t="shared" ca="1" si="283"/>
        <v>16.884692991630114</v>
      </c>
      <c r="BQ820" s="33">
        <f t="shared" ca="1" si="284"/>
        <v>10.077392826925912</v>
      </c>
      <c r="BR820" s="33">
        <f t="shared" ca="1" si="285"/>
        <v>18.529941231854671</v>
      </c>
      <c r="BS820">
        <f t="shared" ca="1" si="286"/>
        <v>69.490129515747412</v>
      </c>
    </row>
    <row r="821" spans="32:71" x14ac:dyDescent="0.2">
      <c r="AF821" s="32">
        <f t="shared" ca="1" si="268"/>
        <v>-0.73546538860437505</v>
      </c>
      <c r="AG821" s="32">
        <f t="shared" ca="1" si="268"/>
        <v>-0.26077165436804123</v>
      </c>
      <c r="AH821" s="32">
        <f t="shared" ca="1" si="268"/>
        <v>0.61248103204726612</v>
      </c>
      <c r="AI821" s="32">
        <f t="shared" ca="1" si="268"/>
        <v>1.9734762703723114</v>
      </c>
      <c r="AJ821" s="37">
        <f t="shared" ca="1" si="268"/>
        <v>0.27613628252804706</v>
      </c>
      <c r="AK821" s="33" cm="1">
        <f t="array" aca="1" ref="AK821:AO821" ca="1">MMULT(AF821:AJ821,$Y$50:$AC$54)</f>
        <v>-0.73546538860437516</v>
      </c>
      <c r="AL821">
        <f ca="1"/>
        <v>-0.68849083629122232</v>
      </c>
      <c r="AM821">
        <f ca="1"/>
        <v>0.40603283977011551</v>
      </c>
      <c r="AN821">
        <f ca="1"/>
        <v>0.76872314254139651</v>
      </c>
      <c r="AO821" s="35">
        <f ca="1"/>
        <v>1.0097926462087277</v>
      </c>
      <c r="AP821" s="33">
        <f t="shared" ca="1" si="269"/>
        <v>9.4484009585467188</v>
      </c>
      <c r="AQ821">
        <f t="shared" ca="1" si="270"/>
        <v>14.311509163708777</v>
      </c>
      <c r="AR821">
        <f t="shared" ca="1" si="271"/>
        <v>19.218098519310345</v>
      </c>
      <c r="AS821">
        <f t="shared" ca="1" si="272"/>
        <v>13.768063227845211</v>
      </c>
      <c r="AT821">
        <f t="shared" ca="1" si="273"/>
        <v>23.03917058483491</v>
      </c>
      <c r="AU821">
        <f t="shared" ca="1" si="274"/>
        <v>79.78524245424596</v>
      </c>
      <c r="BC821">
        <f t="shared" ca="1" si="275"/>
        <v>35.719038135026352</v>
      </c>
      <c r="BD821" s="33">
        <f t="shared" ca="1" si="276"/>
        <v>-0.70705487706663517</v>
      </c>
      <c r="BE821" s="33">
        <f t="shared" ca="1" si="277"/>
        <v>-0.66189491872507022</v>
      </c>
      <c r="BF821" s="33">
        <f t="shared" ca="1" si="278"/>
        <v>0.39034807627515317</v>
      </c>
      <c r="BG821" s="33">
        <f t="shared" ca="1" si="279"/>
        <v>0.73902790732177115</v>
      </c>
      <c r="BH821" s="37">
        <f t="shared" ca="1" si="280"/>
        <v>0.97078506533496556</v>
      </c>
      <c r="BI821" s="33">
        <f ca="1">IF(_xlfn.T.DIST(BD821,$BD$32,TRUE)&lt;0.5,MAX(_xlfn.T.DIST(BD821,$BD$32,TRUE),0.000000000001),MIN(_xlfn.T.DIST(BD821,$BD$32,TRUE),1-0.000000000001))</f>
        <v>0.24249437835161097</v>
      </c>
      <c r="BJ821" s="33">
        <f ca="1">IF(_xlfn.T.DIST(BE821,$BD$32,TRUE)&lt;0.5,MAX(_xlfn.T.DIST(BE821,$BD$32,TRUE),0.000000000001),MIN(_xlfn.T.DIST(BE821,$BD$32,TRUE),1-0.000000000001))</f>
        <v>0.25654556988168953</v>
      </c>
      <c r="BK821" s="33">
        <f ca="1">IF(_xlfn.T.DIST(BF821,$BD$32,TRUE)&lt;0.5,MAX(_xlfn.T.DIST(BF821,$BD$32,TRUE),0.000000000001),MIN(_xlfn.T.DIST(BF821,$BD$32,TRUE),1-0.000000000001))</f>
        <v>0.65048140346874761</v>
      </c>
      <c r="BL821" s="33">
        <f ca="1">IF(_xlfn.T.DIST(BG821,$BD$32,TRUE)&lt;0.5,MAX(_xlfn.T.DIST(BG821,$BD$32,TRUE),0.000000000001),MIN(_xlfn.T.DIST(BG821,$BD$32,TRUE),1-0.000000000001))</f>
        <v>0.76718330482270181</v>
      </c>
      <c r="BM821" s="37">
        <f ca="1">IF(_xlfn.T.DIST(BH821,$BD$32,TRUE)&lt;0.5,MAX(_xlfn.T.DIST(BH821,$BD$32,TRUE),0.000000000001),MIN(_xlfn.T.DIST(BH821,$BD$32,TRUE),1-0.000000000001))</f>
        <v>0.83029111788946885</v>
      </c>
      <c r="BN821" s="33">
        <f t="shared" ca="1" si="281"/>
        <v>9.4762739893508261</v>
      </c>
      <c r="BO821" s="33">
        <f t="shared" ca="1" si="282"/>
        <v>14.345967922897083</v>
      </c>
      <c r="BP821" s="33">
        <f t="shared" ca="1" si="283"/>
        <v>19.159861443620059</v>
      </c>
      <c r="BQ821" s="33">
        <f t="shared" ca="1" si="284"/>
        <v>13.678085010035058</v>
      </c>
      <c r="BR821" s="33">
        <f t="shared" ca="1" si="285"/>
        <v>22.82126522166066</v>
      </c>
      <c r="BS821">
        <f t="shared" ca="1" si="286"/>
        <v>79.481453587563692</v>
      </c>
    </row>
    <row r="822" spans="32:71" x14ac:dyDescent="0.2">
      <c r="AF822" s="32">
        <f t="shared" ca="1" si="268"/>
        <v>1.5353710054317706</v>
      </c>
      <c r="AG822" s="32">
        <f t="shared" ca="1" si="268"/>
        <v>0.5117322464801326</v>
      </c>
      <c r="AH822" s="32">
        <f t="shared" ca="1" si="268"/>
        <v>0.33790532388902628</v>
      </c>
      <c r="AI822" s="32">
        <f t="shared" ca="1" si="268"/>
        <v>0.95645807902306068</v>
      </c>
      <c r="AJ822" s="37">
        <f t="shared" ca="1" si="268"/>
        <v>-1.6047883964621144</v>
      </c>
      <c r="AK822" s="33" cm="1">
        <f t="array" aca="1" ref="AK822:AO822" ca="1">MMULT(AF822:AJ822,$Y$50:$AC$54)</f>
        <v>1.5353710054317711</v>
      </c>
      <c r="AL822">
        <f ca="1"/>
        <v>1.4131883315519822</v>
      </c>
      <c r="AM822">
        <f ca="1"/>
        <v>0.713814410803435</v>
      </c>
      <c r="AN822">
        <f ca="1"/>
        <v>1.2541284647849336</v>
      </c>
      <c r="AO822" s="35">
        <f ca="1"/>
        <v>-0.92511492985273869</v>
      </c>
      <c r="AP822" s="33">
        <f t="shared" ca="1" si="269"/>
        <v>11.151528254073828</v>
      </c>
      <c r="AQ822">
        <f t="shared" ca="1" si="270"/>
        <v>16.413188331551982</v>
      </c>
      <c r="AR822">
        <f t="shared" ca="1" si="271"/>
        <v>20.141443232410303</v>
      </c>
      <c r="AS822">
        <f t="shared" ca="1" si="272"/>
        <v>14.884495469005348</v>
      </c>
      <c r="AT822">
        <f t="shared" ca="1" si="273"/>
        <v>15.299540280589046</v>
      </c>
      <c r="AU822">
        <f t="shared" ca="1" si="274"/>
        <v>77.890195567630499</v>
      </c>
      <c r="BC822">
        <f t="shared" ca="1" si="275"/>
        <v>20.613255455580589</v>
      </c>
      <c r="BD822" s="33">
        <f t="shared" ca="1" si="276"/>
        <v>1.4760607015882337</v>
      </c>
      <c r="BE822" s="33">
        <f t="shared" ca="1" si="277"/>
        <v>1.3585978586070284</v>
      </c>
      <c r="BF822" s="33">
        <f t="shared" ca="1" si="278"/>
        <v>0.68624026133541005</v>
      </c>
      <c r="BG822" s="33">
        <f t="shared" ca="1" si="279"/>
        <v>1.2056823628056235</v>
      </c>
      <c r="BH822" s="37">
        <f t="shared" ca="1" si="280"/>
        <v>-0.88937838970338978</v>
      </c>
      <c r="BI822" s="33">
        <f ca="1">IF(_xlfn.T.DIST(BD822,$BD$32,TRUE)&lt;0.5,MAX(_xlfn.T.DIST(BD822,$BD$32,TRUE),0.000000000001),MIN(_xlfn.T.DIST(BD822,$BD$32,TRUE),1-0.000000000001))</f>
        <v>0.9248261360163621</v>
      </c>
      <c r="BJ822" s="33">
        <f ca="1">IF(_xlfn.T.DIST(BE822,$BD$32,TRUE)&lt;0.5,MAX(_xlfn.T.DIST(BE822,$BD$32,TRUE),0.000000000001),MIN(_xlfn.T.DIST(BE822,$BD$32,TRUE),1-0.000000000001))</f>
        <v>0.90779867171630746</v>
      </c>
      <c r="BK822" s="33">
        <f ca="1">IF(_xlfn.T.DIST(BF822,$BD$32,TRUE)&lt;0.5,MAX(_xlfn.T.DIST(BF822,$BD$32,TRUE),0.000000000001),MIN(_xlfn.T.DIST(BF822,$BD$32,TRUE),1-0.000000000001))</f>
        <v>0.75108422638466799</v>
      </c>
      <c r="BL822" s="33">
        <f ca="1">IF(_xlfn.T.DIST(BG822,$BD$32,TRUE)&lt;0.5,MAX(_xlfn.T.DIST(BG822,$BD$32,TRUE),0.000000000001),MIN(_xlfn.T.DIST(BG822,$BD$32,TRUE),1-0.000000000001))</f>
        <v>0.88131815126777857</v>
      </c>
      <c r="BM822" s="37">
        <f ca="1">IF(_xlfn.T.DIST(BH822,$BD$32,TRUE)&lt;0.5,MAX(_xlfn.T.DIST(BH822,$BD$32,TRUE),0.000000000001),MIN(_xlfn.T.DIST(BH822,$BD$32,TRUE),1-0.000000000001))</f>
        <v>0.19043811878987965</v>
      </c>
      <c r="BN822" s="33">
        <f t="shared" ca="1" si="281"/>
        <v>11.078728236634518</v>
      </c>
      <c r="BO822" s="33">
        <f t="shared" ca="1" si="282"/>
        <v>16.327320587048956</v>
      </c>
      <c r="BP822" s="33">
        <f t="shared" ca="1" si="283"/>
        <v>20.033716808839358</v>
      </c>
      <c r="BQ822" s="33">
        <f t="shared" ca="1" si="284"/>
        <v>14.717684380603957</v>
      </c>
      <c r="BR822" s="33">
        <f t="shared" ca="1" si="285"/>
        <v>15.494868243661223</v>
      </c>
      <c r="BS822">
        <f t="shared" ca="1" si="286"/>
        <v>77.652318256788021</v>
      </c>
    </row>
    <row r="823" spans="32:71" x14ac:dyDescent="0.2">
      <c r="AF823" s="32">
        <f t="shared" ca="1" si="268"/>
        <v>-0.79573301361098958</v>
      </c>
      <c r="AG823" s="32">
        <f t="shared" ca="1" si="268"/>
        <v>0.54584467049348873</v>
      </c>
      <c r="AH823" s="32">
        <f t="shared" ca="1" si="268"/>
        <v>0.29096935886080727</v>
      </c>
      <c r="AI823" s="32">
        <f t="shared" ca="1" si="268"/>
        <v>0.89139167502958094</v>
      </c>
      <c r="AJ823" s="37">
        <f t="shared" ca="1" si="268"/>
        <v>0.22823328007223634</v>
      </c>
      <c r="AK823" s="33" cm="1">
        <f t="array" aca="1" ref="AK823:AO823" ca="1">MMULT(AF823:AJ823,$Y$50:$AC$54)</f>
        <v>-0.7957330136109898</v>
      </c>
      <c r="AL823">
        <f ca="1"/>
        <v>-0.13347377623403789</v>
      </c>
      <c r="AM823">
        <f ca="1"/>
        <v>0.19451162668737559</v>
      </c>
      <c r="AN823">
        <f ca="1"/>
        <v>0.50863869633177528</v>
      </c>
      <c r="AO823" s="35">
        <f ca="1"/>
        <v>0.54356531204231262</v>
      </c>
      <c r="AP823" s="33">
        <f t="shared" ca="1" si="269"/>
        <v>9.403200239791758</v>
      </c>
      <c r="AQ823">
        <f t="shared" ca="1" si="270"/>
        <v>14.866526223765963</v>
      </c>
      <c r="AR823">
        <f t="shared" ca="1" si="271"/>
        <v>18.583534880062128</v>
      </c>
      <c r="AS823">
        <f t="shared" ca="1" si="272"/>
        <v>13.169869001563082</v>
      </c>
      <c r="AT823">
        <f t="shared" ca="1" si="273"/>
        <v>21.174261248169252</v>
      </c>
      <c r="AU823">
        <f t="shared" ca="1" si="274"/>
        <v>77.197391593352194</v>
      </c>
      <c r="BC823">
        <f t="shared" ca="1" si="275"/>
        <v>38.996411128720922</v>
      </c>
      <c r="BD823" s="33">
        <f t="shared" ca="1" si="276"/>
        <v>-0.76499440603755231</v>
      </c>
      <c r="BE823" s="33">
        <f t="shared" ca="1" si="277"/>
        <v>-0.12831777797981861</v>
      </c>
      <c r="BF823" s="33">
        <f t="shared" ca="1" si="278"/>
        <v>0.18699777912928348</v>
      </c>
      <c r="BG823" s="33">
        <f t="shared" ca="1" si="279"/>
        <v>0.48899034064491331</v>
      </c>
      <c r="BH823" s="37">
        <f t="shared" ca="1" si="280"/>
        <v>0.52256776571508434</v>
      </c>
      <c r="BI823" s="33">
        <f ca="1">IF(_xlfn.T.DIST(BD823,$BD$32,TRUE)&lt;0.5,MAX(_xlfn.T.DIST(BD823,$BD$32,TRUE),0.000000000001),MIN(_xlfn.T.DIST(BD823,$BD$32,TRUE),1-0.000000000001))</f>
        <v>0.22512562558474919</v>
      </c>
      <c r="BJ823" s="33">
        <f ca="1">IF(_xlfn.T.DIST(BE823,$BD$32,TRUE)&lt;0.5,MAX(_xlfn.T.DIST(BE823,$BD$32,TRUE),0.000000000001),MIN(_xlfn.T.DIST(BE823,$BD$32,TRUE),1-0.000000000001))</f>
        <v>0.44937692673969626</v>
      </c>
      <c r="BK823" s="33">
        <f ca="1">IF(_xlfn.T.DIST(BF823,$BD$32,TRUE)&lt;0.5,MAX(_xlfn.T.DIST(BF823,$BD$32,TRUE),0.000000000001),MIN(_xlfn.T.DIST(BF823,$BD$32,TRUE),1-0.000000000001))</f>
        <v>0.57353935463031536</v>
      </c>
      <c r="BL823" s="33">
        <f ca="1">IF(_xlfn.T.DIST(BG823,$BD$32,TRUE)&lt;0.5,MAX(_xlfn.T.DIST(BG823,$BD$32,TRUE),0.000000000001),MIN(_xlfn.T.DIST(BG823,$BD$32,TRUE),1-0.000000000001))</f>
        <v>0.68579772770353487</v>
      </c>
      <c r="BM823" s="37">
        <f ca="1">IF(_xlfn.T.DIST(BH823,$BD$32,TRUE)&lt;0.5,MAX(_xlfn.T.DIST(BH823,$BD$32,TRUE),0.000000000001),MIN(_xlfn.T.DIST(BH823,$BD$32,TRUE),1-0.000000000001))</f>
        <v>0.69744345669417929</v>
      </c>
      <c r="BN823" s="33">
        <f t="shared" ca="1" si="281"/>
        <v>9.4337528361212613</v>
      </c>
      <c r="BO823" s="33">
        <f t="shared" ca="1" si="282"/>
        <v>14.872764303796519</v>
      </c>
      <c r="BP823" s="33">
        <f t="shared" ca="1" si="283"/>
        <v>18.556177116919709</v>
      </c>
      <c r="BQ823" s="33">
        <f t="shared" ca="1" si="284"/>
        <v>13.113139476416881</v>
      </c>
      <c r="BR823" s="33">
        <f t="shared" ca="1" si="285"/>
        <v>21.068246811336142</v>
      </c>
      <c r="BS823">
        <f t="shared" ca="1" si="286"/>
        <v>77.044080544590514</v>
      </c>
    </row>
    <row r="824" spans="32:71" x14ac:dyDescent="0.2">
      <c r="AF824" s="32">
        <f t="shared" ca="1" si="268"/>
        <v>2.458028259461384</v>
      </c>
      <c r="AG824" s="32">
        <f t="shared" ca="1" si="268"/>
        <v>0.20578474410312586</v>
      </c>
      <c r="AH824" s="32">
        <f t="shared" ca="1" si="268"/>
        <v>-1.4919763502354142</v>
      </c>
      <c r="AI824" s="32">
        <f t="shared" ca="1" si="268"/>
        <v>1.1989673605362616</v>
      </c>
      <c r="AJ824" s="37">
        <f t="shared" ca="1" si="268"/>
        <v>0.30991500494867208</v>
      </c>
      <c r="AK824" s="33" cm="1">
        <f t="array" aca="1" ref="AK824:AO824" ca="1">MMULT(AF824:AJ824,$Y$50:$AC$54)</f>
        <v>2.4580282594613845</v>
      </c>
      <c r="AL824">
        <f ca="1"/>
        <v>1.8094014106078391</v>
      </c>
      <c r="AM824">
        <f ca="1"/>
        <v>-0.91204580396687862</v>
      </c>
      <c r="AN824">
        <f ca="1"/>
        <v>2.3540803363978582</v>
      </c>
      <c r="AO824" s="35">
        <f ca="1"/>
        <v>-0.41211378586271341</v>
      </c>
      <c r="AP824" s="33">
        <f t="shared" ca="1" si="269"/>
        <v>11.843521194596038</v>
      </c>
      <c r="AQ824">
        <f t="shared" ca="1" si="270"/>
        <v>16.80940141060784</v>
      </c>
      <c r="AR824">
        <f t="shared" ca="1" si="271"/>
        <v>15.263862588099364</v>
      </c>
      <c r="AS824">
        <f t="shared" ca="1" si="272"/>
        <v>17.414384773715074</v>
      </c>
      <c r="AT824">
        <f t="shared" ca="1" si="273"/>
        <v>17.351544856549147</v>
      </c>
      <c r="AU824">
        <f t="shared" ca="1" si="274"/>
        <v>78.682714823567466</v>
      </c>
      <c r="BC824">
        <f t="shared" ca="1" si="275"/>
        <v>26.345800534803264</v>
      </c>
      <c r="BD824" s="33">
        <f t="shared" ca="1" si="276"/>
        <v>2.3630763537598316</v>
      </c>
      <c r="BE824" s="33">
        <f t="shared" ca="1" si="277"/>
        <v>1.7395055046291426</v>
      </c>
      <c r="BF824" s="33">
        <f t="shared" ca="1" si="278"/>
        <v>-0.8768141149737112</v>
      </c>
      <c r="BG824" s="33">
        <f t="shared" ca="1" si="279"/>
        <v>2.2631438659748091</v>
      </c>
      <c r="BH824" s="37">
        <f t="shared" ca="1" si="280"/>
        <v>-0.39619411969007107</v>
      </c>
      <c r="BI824" s="33">
        <f ca="1">IF(_xlfn.T.DIST(BD824,$BD$32,TRUE)&lt;0.5,MAX(_xlfn.T.DIST(BD824,$BD$32,TRUE),0.000000000001),MIN(_xlfn.T.DIST(BD824,$BD$32,TRUE),1-0.000000000001))</f>
        <v>0.987598982324709</v>
      </c>
      <c r="BJ824" s="33">
        <f ca="1">IF(_xlfn.T.DIST(BE824,$BD$32,TRUE)&lt;0.5,MAX(_xlfn.T.DIST(BE824,$BD$32,TRUE),0.000000000001),MIN(_xlfn.T.DIST(BE824,$BD$32,TRUE),1-0.000000000001))</f>
        <v>0.95390087975137028</v>
      </c>
      <c r="BK824" s="33">
        <f ca="1">IF(_xlfn.T.DIST(BF824,$BD$32,TRUE)&lt;0.5,MAX(_xlfn.T.DIST(BF824,$BD$32,TRUE),0.000000000001),MIN(_xlfn.T.DIST(BF824,$BD$32,TRUE),1-0.000000000001))</f>
        <v>0.19377757162181874</v>
      </c>
      <c r="BL824" s="33">
        <f ca="1">IF(_xlfn.T.DIST(BG824,$BD$32,TRUE)&lt;0.5,MAX(_xlfn.T.DIST(BG824,$BD$32,TRUE),0.000000000001),MIN(_xlfn.T.DIST(BG824,$BD$32,TRUE),1-0.000000000001))</f>
        <v>0.98448810208421977</v>
      </c>
      <c r="BM824" s="37">
        <f ca="1">IF(_xlfn.T.DIST(BH824,$BD$32,TRUE)&lt;0.5,MAX(_xlfn.T.DIST(BH824,$BD$32,TRUE),0.000000000001),MIN(_xlfn.T.DIST(BH824,$BD$32,TRUE),1-0.000000000001))</f>
        <v>0.34738290596085863</v>
      </c>
      <c r="BN824" s="33">
        <f t="shared" ca="1" si="281"/>
        <v>11.683354153493935</v>
      </c>
      <c r="BO824" s="33">
        <f t="shared" ca="1" si="282"/>
        <v>16.683914257622654</v>
      </c>
      <c r="BP824" s="33">
        <f t="shared" ca="1" si="283"/>
        <v>15.40782115881067</v>
      </c>
      <c r="BQ824" s="33">
        <f t="shared" ca="1" si="284"/>
        <v>16.96056491873739</v>
      </c>
      <c r="BR824" s="33">
        <f t="shared" ca="1" si="285"/>
        <v>17.43041692495018</v>
      </c>
      <c r="BS824">
        <f t="shared" ca="1" si="286"/>
        <v>78.16607141361483</v>
      </c>
    </row>
    <row r="825" spans="32:71" x14ac:dyDescent="0.2">
      <c r="AF825" s="32">
        <f t="shared" ca="1" si="268"/>
        <v>0.47985753767767197</v>
      </c>
      <c r="AG825" s="32">
        <f t="shared" ca="1" si="268"/>
        <v>-1.1981978441993</v>
      </c>
      <c r="AH825" s="32">
        <f t="shared" ca="1" si="268"/>
        <v>1.1424875158392931</v>
      </c>
      <c r="AI825" s="32">
        <f t="shared" ca="1" si="268"/>
        <v>9.0845325082846679E-2</v>
      </c>
      <c r="AJ825" s="37">
        <f t="shared" ca="1" si="268"/>
        <v>-0.30768604418640289</v>
      </c>
      <c r="AK825" s="33" cm="1">
        <f t="array" aca="1" ref="AK825:AO825" ca="1">MMULT(AF825:AJ825,$Y$50:$AC$54)</f>
        <v>0.47985753767767209</v>
      </c>
      <c r="AL825">
        <f ca="1"/>
        <v>-0.56125743853520593</v>
      </c>
      <c r="AM825">
        <f ca="1"/>
        <v>1.0384546575817837</v>
      </c>
      <c r="AN825">
        <f ca="1"/>
        <v>-0.84028307544301084</v>
      </c>
      <c r="AO825" s="35">
        <f ca="1"/>
        <v>0.43942076607467712</v>
      </c>
      <c r="AP825" s="33">
        <f t="shared" ca="1" si="269"/>
        <v>10.359893153258254</v>
      </c>
      <c r="AQ825">
        <f t="shared" ca="1" si="270"/>
        <v>14.438742561464794</v>
      </c>
      <c r="AR825">
        <f t="shared" ca="1" si="271"/>
        <v>21.115363972745349</v>
      </c>
      <c r="AS825">
        <f t="shared" ca="1" si="272"/>
        <v>10.067348926481076</v>
      </c>
      <c r="AT825">
        <f t="shared" ca="1" si="273"/>
        <v>20.757683064298707</v>
      </c>
      <c r="AU825">
        <f t="shared" ca="1" si="274"/>
        <v>76.739031678248182</v>
      </c>
      <c r="BC825">
        <f t="shared" ca="1" si="275"/>
        <v>38.087662515453431</v>
      </c>
      <c r="BD825" s="33">
        <f t="shared" ca="1" si="276"/>
        <v>0.46132097794026133</v>
      </c>
      <c r="BE825" s="33">
        <f t="shared" ca="1" si="277"/>
        <v>-0.53957645778449326</v>
      </c>
      <c r="BF825" s="33">
        <f t="shared" ca="1" si="278"/>
        <v>0.99833988333437518</v>
      </c>
      <c r="BG825" s="33">
        <f t="shared" ca="1" si="279"/>
        <v>-0.80782353026285947</v>
      </c>
      <c r="BH825" s="37">
        <f t="shared" ca="1" si="280"/>
        <v>0.42244625043067485</v>
      </c>
      <c r="BI825" s="33">
        <f ca="1">IF(_xlfn.T.DIST(BD825,$BD$32,TRUE)&lt;0.5,MAX(_xlfn.T.DIST(BD825,$BD$32,TRUE),0.000000000001),MIN(_xlfn.T.DIST(BD825,$BD$32,TRUE),1-0.000000000001))</f>
        <v>0.67605210530054627</v>
      </c>
      <c r="BJ825" s="33">
        <f ca="1">IF(_xlfn.T.DIST(BE825,$BD$32,TRUE)&lt;0.5,MAX(_xlfn.T.DIST(BE825,$BD$32,TRUE),0.000000000001),MIN(_xlfn.T.DIST(BE825,$BD$32,TRUE),1-0.000000000001))</f>
        <v>0.29673592247366853</v>
      </c>
      <c r="BK825" s="33">
        <f ca="1">IF(_xlfn.T.DIST(BF825,$BD$32,TRUE)&lt;0.5,MAX(_xlfn.T.DIST(BF825,$BD$32,TRUE),0.000000000001),MIN(_xlfn.T.DIST(BF825,$BD$32,TRUE),1-0.000000000001))</f>
        <v>0.83695026760820901</v>
      </c>
      <c r="BL825" s="33">
        <f ca="1">IF(_xlfn.T.DIST(BG825,$BD$32,TRUE)&lt;0.5,MAX(_xlfn.T.DIST(BG825,$BD$32,TRUE),0.000000000001),MIN(_xlfn.T.DIST(BG825,$BD$32,TRUE),1-0.000000000001))</f>
        <v>0.21277577143594606</v>
      </c>
      <c r="BM825" s="37">
        <f ca="1">IF(_xlfn.T.DIST(BH825,$BD$32,TRUE)&lt;0.5,MAX(_xlfn.T.DIST(BH825,$BD$32,TRUE),0.000000000001),MIN(_xlfn.T.DIST(BH825,$BD$32,TRUE),1-0.000000000001))</f>
        <v>0.6621440920561048</v>
      </c>
      <c r="BN825" s="33">
        <f t="shared" ca="1" si="281"/>
        <v>10.34251550743847</v>
      </c>
      <c r="BO825" s="33">
        <f t="shared" ca="1" si="282"/>
        <v>14.466188338719361</v>
      </c>
      <c r="BP825" s="33">
        <f t="shared" ca="1" si="283"/>
        <v>20.94600233488578</v>
      </c>
      <c r="BQ825" s="33">
        <f t="shared" ca="1" si="284"/>
        <v>10.167298022557439</v>
      </c>
      <c r="BR825" s="33">
        <f t="shared" ca="1" si="285"/>
        <v>20.673287402598266</v>
      </c>
      <c r="BS825">
        <f t="shared" ca="1" si="286"/>
        <v>76.595291606199325</v>
      </c>
    </row>
    <row r="826" spans="32:71" x14ac:dyDescent="0.2">
      <c r="AF826" s="32">
        <f t="shared" ca="1" si="268"/>
        <v>2.0489825229282022</v>
      </c>
      <c r="AG826" s="32">
        <f t="shared" ca="1" si="268"/>
        <v>7.0693365208184145E-2</v>
      </c>
      <c r="AH826" s="32">
        <f t="shared" ca="1" si="268"/>
        <v>2.4791195268291659</v>
      </c>
      <c r="AI826" s="32">
        <f t="shared" ca="1" si="268"/>
        <v>-0.78963274364249081</v>
      </c>
      <c r="AJ826" s="37">
        <f t="shared" ca="1" si="268"/>
        <v>-0.82737079583645812</v>
      </c>
      <c r="AK826" s="33" cm="1">
        <f t="array" aca="1" ref="AK826:AO826" ca="1">MMULT(AF826:AJ826,$Y$50:$AC$54)</f>
        <v>2.0489825229282026</v>
      </c>
      <c r="AL826">
        <f ca="1"/>
        <v>1.4338239265842738</v>
      </c>
      <c r="AM826">
        <f ca="1"/>
        <v>2.8321356144585454</v>
      </c>
      <c r="AN826">
        <f ca="1"/>
        <v>-0.93514447796110245</v>
      </c>
      <c r="AO826" s="35">
        <f ca="1"/>
        <v>0.53754144387749525</v>
      </c>
      <c r="AP826" s="33">
        <f t="shared" ca="1" si="269"/>
        <v>11.536736892196153</v>
      </c>
      <c r="AQ826">
        <f t="shared" ca="1" si="270"/>
        <v>16.433823926584274</v>
      </c>
      <c r="AR826">
        <f t="shared" ca="1" si="271"/>
        <v>26.496406843375638</v>
      </c>
      <c r="AS826">
        <f t="shared" ca="1" si="272"/>
        <v>9.8491677006894651</v>
      </c>
      <c r="AT826">
        <f t="shared" ca="1" si="273"/>
        <v>21.150165775509983</v>
      </c>
      <c r="AU826">
        <f t="shared" ca="1" si="274"/>
        <v>85.466301138355504</v>
      </c>
      <c r="BC826">
        <f t="shared" ca="1" si="275"/>
        <v>21.808287275151741</v>
      </c>
      <c r="BD826" s="33">
        <f t="shared" ca="1" si="276"/>
        <v>1.9698317668079941</v>
      </c>
      <c r="BE826" s="33">
        <f t="shared" ca="1" si="277"/>
        <v>1.3784363150929833</v>
      </c>
      <c r="BF826" s="33">
        <f t="shared" ca="1" si="278"/>
        <v>2.7227322043215914</v>
      </c>
      <c r="BG826" s="33">
        <f t="shared" ca="1" si="279"/>
        <v>-0.89902050341080686</v>
      </c>
      <c r="BH826" s="37">
        <f t="shared" ca="1" si="280"/>
        <v>0.51677659534767539</v>
      </c>
      <c r="BI826" s="33">
        <f ca="1">IF(_xlfn.T.DIST(BD826,$BD$32,TRUE)&lt;0.5,MAX(_xlfn.T.DIST(BD826,$BD$32,TRUE),0.000000000001),MIN(_xlfn.T.DIST(BD826,$BD$32,TRUE),1-0.000000000001))</f>
        <v>0.97092448026363609</v>
      </c>
      <c r="BJ826" s="33">
        <f ca="1">IF(_xlfn.T.DIST(BE826,$BD$32,TRUE)&lt;0.5,MAX(_xlfn.T.DIST(BE826,$BD$32,TRUE),0.000000000001),MIN(_xlfn.T.DIST(BE826,$BD$32,TRUE),1-0.000000000001))</f>
        <v>0.91086885168291465</v>
      </c>
      <c r="BK826" s="33">
        <f ca="1">IF(_xlfn.T.DIST(BF826,$BD$32,TRUE)&lt;0.5,MAX(_xlfn.T.DIST(BF826,$BD$32,TRUE),0.000000000001),MIN(_xlfn.T.DIST(BF826,$BD$32,TRUE),1-0.000000000001))</f>
        <v>0.99465877570086625</v>
      </c>
      <c r="BL826" s="33">
        <f ca="1">IF(_xlfn.T.DIST(BG826,$BD$32,TRUE)&lt;0.5,MAX(_xlfn.T.DIST(BG826,$BD$32,TRUE),0.000000000001),MIN(_xlfn.T.DIST(BG826,$BD$32,TRUE),1-0.000000000001))</f>
        <v>0.18790067755687817</v>
      </c>
      <c r="BM826" s="37">
        <f ca="1">IF(_xlfn.T.DIST(BH826,$BD$32,TRUE)&lt;0.5,MAX(_xlfn.T.DIST(BH826,$BD$32,TRUE),0.000000000001),MIN(_xlfn.T.DIST(BH826,$BD$32,TRUE),1-0.000000000001))</f>
        <v>0.69544942856244685</v>
      </c>
      <c r="BN826" s="33">
        <f t="shared" ca="1" si="281"/>
        <v>11.420918183480333</v>
      </c>
      <c r="BO826" s="33">
        <f t="shared" ca="1" si="282"/>
        <v>16.346124723137866</v>
      </c>
      <c r="BP826" s="33">
        <f t="shared" ca="1" si="283"/>
        <v>25.658755531956139</v>
      </c>
      <c r="BQ826" s="33">
        <f t="shared" ca="1" si="284"/>
        <v>9.9629845006741089</v>
      </c>
      <c r="BR826" s="33">
        <f t="shared" ca="1" si="285"/>
        <v>21.045427748320805</v>
      </c>
      <c r="BS826">
        <f t="shared" ca="1" si="286"/>
        <v>84.434210687569248</v>
      </c>
    </row>
    <row r="827" spans="32:71" x14ac:dyDescent="0.2">
      <c r="AF827" s="32">
        <f t="shared" ca="1" si="268"/>
        <v>1.82321798356522</v>
      </c>
      <c r="AG827" s="32">
        <f t="shared" ca="1" si="268"/>
        <v>0.38323177455015633</v>
      </c>
      <c r="AH827" s="32">
        <f t="shared" ca="1" si="268"/>
        <v>-1.4376942645357063</v>
      </c>
      <c r="AI827" s="32">
        <f t="shared" ca="1" si="268"/>
        <v>1.0831883188920635</v>
      </c>
      <c r="AJ827" s="37">
        <f t="shared" ca="1" si="268"/>
        <v>-0.65303763853110419</v>
      </c>
      <c r="AK827" s="33" cm="1">
        <f t="array" aca="1" ref="AK827:AO827" ca="1">MMULT(AF827:AJ827,$Y$50:$AC$54)</f>
        <v>1.8232179835652205</v>
      </c>
      <c r="AL827">
        <f ca="1"/>
        <v>1.5123895640440075</v>
      </c>
      <c r="AM827">
        <f ca="1"/>
        <v>-0.9650812906002777</v>
      </c>
      <c r="AN827">
        <f ca="1"/>
        <v>2.133022846190058</v>
      </c>
      <c r="AO827" s="35">
        <f ca="1"/>
        <v>-1.1584385211068604</v>
      </c>
      <c r="AP827" s="33">
        <f t="shared" ca="1" si="269"/>
        <v>11.367413487673915</v>
      </c>
      <c r="AQ827">
        <f t="shared" ca="1" si="270"/>
        <v>16.512389564044007</v>
      </c>
      <c r="AR827">
        <f t="shared" ca="1" si="271"/>
        <v>15.104756128199167</v>
      </c>
      <c r="AS827">
        <f t="shared" ca="1" si="272"/>
        <v>16.905952546237131</v>
      </c>
      <c r="AT827">
        <f t="shared" ca="1" si="273"/>
        <v>14.366245915572559</v>
      </c>
      <c r="AU827">
        <f t="shared" ca="1" si="274"/>
        <v>74.256757641726779</v>
      </c>
      <c r="BC827">
        <f t="shared" ca="1" si="275"/>
        <v>31.443675104953812</v>
      </c>
      <c r="BD827" s="33">
        <f t="shared" ca="1" si="276"/>
        <v>1.7527883530748067</v>
      </c>
      <c r="BE827" s="33">
        <f t="shared" ca="1" si="277"/>
        <v>1.4539670171443284</v>
      </c>
      <c r="BF827" s="33">
        <f t="shared" ca="1" si="278"/>
        <v>-0.92780087799855671</v>
      </c>
      <c r="BG827" s="33">
        <f t="shared" ca="1" si="279"/>
        <v>2.0506256713931026</v>
      </c>
      <c r="BH827" s="37">
        <f t="shared" ca="1" si="280"/>
        <v>-1.1136888544609254</v>
      </c>
      <c r="BI827" s="33">
        <f ca="1">IF(_xlfn.T.DIST(BD827,$BD$32,TRUE)&lt;0.5,MAX(_xlfn.T.DIST(BD827,$BD$32,TRUE),0.000000000001),MIN(_xlfn.T.DIST(BD827,$BD$32,TRUE),1-0.000000000001))</f>
        <v>0.95507309797340956</v>
      </c>
      <c r="BJ827" s="33">
        <f ca="1">IF(_xlfn.T.DIST(BE827,$BD$32,TRUE)&lt;0.5,MAX(_xlfn.T.DIST(BE827,$BD$32,TRUE),0.000000000001),MIN(_xlfn.T.DIST(BE827,$BD$32,TRUE),1-0.000000000001))</f>
        <v>0.92183093300913255</v>
      </c>
      <c r="BK827" s="33">
        <f ca="1">IF(_xlfn.T.DIST(BF827,$BD$32,TRUE)&lt;0.5,MAX(_xlfn.T.DIST(BF827,$BD$32,TRUE),0.000000000001),MIN(_xlfn.T.DIST(BF827,$BD$32,TRUE),1-0.000000000001))</f>
        <v>0.18045793026131962</v>
      </c>
      <c r="BL827" s="33">
        <f ca="1">IF(_xlfn.T.DIST(BG827,$BD$32,TRUE)&lt;0.5,MAX(_xlfn.T.DIST(BG827,$BD$32,TRUE),0.000000000001),MIN(_xlfn.T.DIST(BG827,$BD$32,TRUE),1-0.000000000001))</f>
        <v>0.97543600858020896</v>
      </c>
      <c r="BM827" s="37">
        <f ca="1">IF(_xlfn.T.DIST(BH827,$BD$32,TRUE)&lt;0.5,MAX(_xlfn.T.DIST(BH827,$BD$32,TRUE),0.000000000001),MIN(_xlfn.T.DIST(BH827,$BD$32,TRUE),1-0.000000000001))</f>
        <v>0.13712820883678778</v>
      </c>
      <c r="BN827" s="33">
        <f t="shared" ca="1" si="281"/>
        <v>11.2721270485522</v>
      </c>
      <c r="BO827" s="33">
        <f t="shared" ca="1" si="282"/>
        <v>16.417495414806268</v>
      </c>
      <c r="BP827" s="33">
        <f t="shared" ca="1" si="283"/>
        <v>15.259136044655591</v>
      </c>
      <c r="BQ827" s="33">
        <f t="shared" ca="1" si="284"/>
        <v>16.525202334271004</v>
      </c>
      <c r="BR827" s="33">
        <f t="shared" ca="1" si="285"/>
        <v>14.626748188271193</v>
      </c>
      <c r="BS827">
        <f t="shared" ca="1" si="286"/>
        <v>74.10070903055626</v>
      </c>
    </row>
    <row r="828" spans="32:71" x14ac:dyDescent="0.2">
      <c r="AF828" s="32">
        <f t="shared" ca="1" si="268"/>
        <v>0.96233945204618909</v>
      </c>
      <c r="AG828" s="32">
        <f t="shared" ca="1" si="268"/>
        <v>2.6292039291402641E-2</v>
      </c>
      <c r="AH828" s="32">
        <f t="shared" ca="1" si="268"/>
        <v>-0.54110949668003427</v>
      </c>
      <c r="AI828" s="32">
        <f t="shared" ca="1" si="268"/>
        <v>0.38097972185883144</v>
      </c>
      <c r="AJ828" s="37">
        <f t="shared" ca="1" si="268"/>
        <v>0.18552930443399843</v>
      </c>
      <c r="AK828" s="33" cm="1">
        <f t="array" aca="1" ref="AK828:AO828" ca="1">MMULT(AF828:AJ828,$Y$50:$AC$54)</f>
        <v>0.96233945204618931</v>
      </c>
      <c r="AL828">
        <f ca="1"/>
        <v>0.66831677410220491</v>
      </c>
      <c r="AM828">
        <f ca="1"/>
        <v>-0.32296331758046376</v>
      </c>
      <c r="AN828">
        <f ca="1"/>
        <v>0.8154477199961343</v>
      </c>
      <c r="AO828" s="35">
        <f ca="1"/>
        <v>-0.10355002252021125</v>
      </c>
      <c r="AP828" s="33">
        <f t="shared" ca="1" si="269"/>
        <v>10.721754589034642</v>
      </c>
      <c r="AQ828">
        <f t="shared" ca="1" si="270"/>
        <v>15.668316774102205</v>
      </c>
      <c r="AR828">
        <f t="shared" ca="1" si="271"/>
        <v>17.031110047258608</v>
      </c>
      <c r="AS828">
        <f t="shared" ca="1" si="272"/>
        <v>13.875529755991108</v>
      </c>
      <c r="AT828">
        <f t="shared" ca="1" si="273"/>
        <v>18.585799909919157</v>
      </c>
      <c r="AU828">
        <f t="shared" ca="1" si="274"/>
        <v>75.882511076305718</v>
      </c>
      <c r="BC828">
        <f t="shared" ca="1" si="275"/>
        <v>37.665659505294471</v>
      </c>
      <c r="BD828" s="33">
        <f t="shared" ca="1" si="276"/>
        <v>0.92516495474256732</v>
      </c>
      <c r="BE828" s="33">
        <f t="shared" ca="1" si="277"/>
        <v>0.64250016639272978</v>
      </c>
      <c r="BF828" s="33">
        <f t="shared" ca="1" si="278"/>
        <v>-0.3104874713984998</v>
      </c>
      <c r="BG828" s="33">
        <f t="shared" ca="1" si="279"/>
        <v>0.78394754715817605</v>
      </c>
      <c r="BH828" s="37">
        <f t="shared" ca="1" si="280"/>
        <v>-9.954995786030077E-2</v>
      </c>
      <c r="BI828" s="33">
        <f ca="1">IF(_xlfn.T.DIST(BD828,$BD$32,TRUE)&lt;0.5,MAX(_xlfn.T.DIST(BD828,$BD$32,TRUE),0.000000000001),MIN(_xlfn.T.DIST(BD828,$BD$32,TRUE),1-0.000000000001))</f>
        <v>0.81886859321311356</v>
      </c>
      <c r="BJ828" s="33">
        <f ca="1">IF(_xlfn.T.DIST(BE828,$BD$32,TRUE)&lt;0.5,MAX(_xlfn.T.DIST(BE828,$BD$32,TRUE),0.000000000001),MIN(_xlfn.T.DIST(BE828,$BD$32,TRUE),1-0.000000000001))</f>
        <v>0.73728567604908368</v>
      </c>
      <c r="BK828" s="33">
        <f ca="1">IF(_xlfn.T.DIST(BF828,$BD$32,TRUE)&lt;0.5,MAX(_xlfn.T.DIST(BF828,$BD$32,TRUE),0.000000000001),MIN(_xlfn.T.DIST(BF828,$BD$32,TRUE),1-0.000000000001))</f>
        <v>0.37916860228436639</v>
      </c>
      <c r="BL828" s="33">
        <f ca="1">IF(_xlfn.T.DIST(BG828,$BD$32,TRUE)&lt;0.5,MAX(_xlfn.T.DIST(BG828,$BD$32,TRUE),0.000000000001),MIN(_xlfn.T.DIST(BG828,$BD$32,TRUE),1-0.000000000001))</f>
        <v>0.78039147187140623</v>
      </c>
      <c r="BM828" s="37">
        <f ca="1">IF(_xlfn.T.DIST(BH828,$BD$32,TRUE)&lt;0.5,MAX(_xlfn.T.DIST(BH828,$BD$32,TRUE),0.000000000001),MIN(_xlfn.T.DIST(BH828,$BD$32,TRUE),1-0.000000000001))</f>
        <v>0.46068194375535415</v>
      </c>
      <c r="BN828" s="33">
        <f t="shared" ca="1" si="281"/>
        <v>10.683296348338429</v>
      </c>
      <c r="BO828" s="33">
        <f t="shared" ca="1" si="282"/>
        <v>15.634999642895481</v>
      </c>
      <c r="BP828" s="33">
        <f t="shared" ca="1" si="283"/>
        <v>17.077004802657601</v>
      </c>
      <c r="BQ828" s="33">
        <f t="shared" ca="1" si="284"/>
        <v>13.779086827682562</v>
      </c>
      <c r="BR828" s="33">
        <f t="shared" ca="1" si="285"/>
        <v>18.605136618414924</v>
      </c>
      <c r="BS828">
        <f t="shared" ca="1" si="286"/>
        <v>75.779524239989001</v>
      </c>
    </row>
    <row r="829" spans="32:71" x14ac:dyDescent="0.2">
      <c r="AF829" s="32">
        <f t="shared" ca="1" si="268"/>
        <v>-0.94948483285943563</v>
      </c>
      <c r="AG829" s="32">
        <f t="shared" ca="1" si="268"/>
        <v>0.81405042364569813</v>
      </c>
      <c r="AH829" s="32">
        <f t="shared" ca="1" si="268"/>
        <v>-0.53751767076114709</v>
      </c>
      <c r="AI829" s="32">
        <f t="shared" ca="1" si="268"/>
        <v>-0.28897132360335992</v>
      </c>
      <c r="AJ829" s="37">
        <f t="shared" ca="1" si="268"/>
        <v>0.31727844008635792</v>
      </c>
      <c r="AK829" s="33" cm="1">
        <f t="array" aca="1" ref="AK829:AO829" ca="1">MMULT(AF829:AJ829,$Y$50:$AC$54)</f>
        <v>-0.94948483285943586</v>
      </c>
      <c r="AL829">
        <f ca="1"/>
        <v>-3.9088257204159316E-2</v>
      </c>
      <c r="AM829">
        <f ca="1"/>
        <v>-0.60229970077167794</v>
      </c>
      <c r="AN829">
        <f ca="1"/>
        <v>0.11226264499290856</v>
      </c>
      <c r="AO829" s="35">
        <f ca="1"/>
        <v>-0.11011866384834007</v>
      </c>
      <c r="AP829" s="33">
        <f t="shared" ca="1" si="269"/>
        <v>9.2878863753554235</v>
      </c>
      <c r="AQ829">
        <f t="shared" ca="1" si="270"/>
        <v>14.96091174279584</v>
      </c>
      <c r="AR829">
        <f t="shared" ca="1" si="271"/>
        <v>16.193100897684968</v>
      </c>
      <c r="AS829">
        <f t="shared" ca="1" si="272"/>
        <v>12.25820408348369</v>
      </c>
      <c r="AT829">
        <f t="shared" ca="1" si="273"/>
        <v>18.559525344606641</v>
      </c>
      <c r="AU829">
        <f t="shared" ca="1" si="274"/>
        <v>71.259628443926559</v>
      </c>
      <c r="BC829">
        <f t="shared" ca="1" si="275"/>
        <v>29.659822569673796</v>
      </c>
      <c r="BD829" s="33">
        <f t="shared" ca="1" si="276"/>
        <v>-0.91280690046882973</v>
      </c>
      <c r="BE829" s="33">
        <f t="shared" ca="1" si="277"/>
        <v>-3.7578305275087244E-2</v>
      </c>
      <c r="BF829" s="33">
        <f t="shared" ca="1" si="278"/>
        <v>-0.57903328624954487</v>
      </c>
      <c r="BG829" s="33">
        <f t="shared" ca="1" si="279"/>
        <v>0.10792601784464732</v>
      </c>
      <c r="BH829" s="37">
        <f t="shared" ca="1" si="280"/>
        <v>-0.10586485718624752</v>
      </c>
      <c r="BI829" s="33">
        <f ca="1">IF(_xlfn.T.DIST(BD829,$BD$32,TRUE)&lt;0.5,MAX(_xlfn.T.DIST(BD829,$BD$32,TRUE),0.000000000001),MIN(_xlfn.T.DIST(BD829,$BD$32,TRUE),1-0.000000000001))</f>
        <v>0.18431090319776455</v>
      </c>
      <c r="BJ829" s="33">
        <f ca="1">IF(_xlfn.T.DIST(BE829,$BD$32,TRUE)&lt;0.5,MAX(_xlfn.T.DIST(BE829,$BD$32,TRUE),0.000000000001),MIN(_xlfn.T.DIST(BE829,$BD$32,TRUE),1-0.000000000001))</f>
        <v>0.48513642783697314</v>
      </c>
      <c r="BK829" s="33">
        <f ca="1">IF(_xlfn.T.DIST(BF829,$BD$32,TRUE)&lt;0.5,MAX(_xlfn.T.DIST(BF829,$BD$32,TRUE),0.000000000001),MIN(_xlfn.T.DIST(BF829,$BD$32,TRUE),1-0.000000000001))</f>
        <v>0.28344468165763986</v>
      </c>
      <c r="BL829" s="33">
        <f ca="1">IF(_xlfn.T.DIST(BG829,$BD$32,TRUE)&lt;0.5,MAX(_xlfn.T.DIST(BG829,$BD$32,TRUE),0.000000000001),MIN(_xlfn.T.DIST(BG829,$BD$32,TRUE),1-0.000000000001))</f>
        <v>0.54261351431521931</v>
      </c>
      <c r="BM829" s="37">
        <f ca="1">IF(_xlfn.T.DIST(BH829,$BD$32,TRUE)&lt;0.5,MAX(_xlfn.T.DIST(BH829,$BD$32,TRUE),0.000000000001),MIN(_xlfn.T.DIST(BH829,$BD$32,TRUE),1-0.000000000001))</f>
        <v>0.45819714783770016</v>
      </c>
      <c r="BN829" s="33">
        <f t="shared" ca="1" si="281"/>
        <v>9.3257065543570139</v>
      </c>
      <c r="BO829" s="33">
        <f t="shared" ca="1" si="282"/>
        <v>14.962733925943464</v>
      </c>
      <c r="BP829" s="33">
        <f t="shared" ca="1" si="283"/>
        <v>16.282083955682793</v>
      </c>
      <c r="BQ829" s="33">
        <f t="shared" ca="1" si="284"/>
        <v>12.246146411105615</v>
      </c>
      <c r="BR829" s="33">
        <f t="shared" ca="1" si="285"/>
        <v>18.580093192041709</v>
      </c>
      <c r="BS829">
        <f t="shared" ca="1" si="286"/>
        <v>71.396764039130602</v>
      </c>
    </row>
    <row r="830" spans="32:71" x14ac:dyDescent="0.2">
      <c r="AF830" s="32">
        <f t="shared" ca="1" si="268"/>
        <v>0.53022605635115549</v>
      </c>
      <c r="AG830" s="32">
        <f t="shared" ca="1" si="268"/>
        <v>-1.9370585174671393</v>
      </c>
      <c r="AH830" s="32">
        <f t="shared" ca="1" si="268"/>
        <v>-0.61029806565354761</v>
      </c>
      <c r="AI830" s="32">
        <f t="shared" ca="1" si="268"/>
        <v>-1.452686242634778</v>
      </c>
      <c r="AJ830" s="37">
        <f t="shared" ca="1" si="268"/>
        <v>-0.22089017982956707</v>
      </c>
      <c r="AK830" s="33" cm="1">
        <f t="array" aca="1" ref="AK830:AO830" ca="1">MMULT(AF830:AJ830,$Y$50:$AC$54)</f>
        <v>0.53022605635115561</v>
      </c>
      <c r="AL830">
        <f ca="1"/>
        <v>-1.0729144687135193</v>
      </c>
      <c r="AM830">
        <f ca="1"/>
        <v>-0.75208243287388576</v>
      </c>
      <c r="AN830">
        <f ca="1"/>
        <v>-1.5081750198800081</v>
      </c>
      <c r="AO830" s="35">
        <f ca="1"/>
        <v>-0.80336458090309915</v>
      </c>
      <c r="AP830" s="33">
        <f t="shared" ca="1" si="269"/>
        <v>10.397669542263367</v>
      </c>
      <c r="AQ830">
        <f t="shared" ca="1" si="270"/>
        <v>13.927085531286481</v>
      </c>
      <c r="AR830">
        <f t="shared" ca="1" si="271"/>
        <v>15.743752701378343</v>
      </c>
      <c r="AS830">
        <f t="shared" ca="1" si="272"/>
        <v>8.531197454275981</v>
      </c>
      <c r="AT830">
        <f t="shared" ca="1" si="273"/>
        <v>15.786541676387603</v>
      </c>
      <c r="AU830">
        <f t="shared" ca="1" si="274"/>
        <v>64.386246905591776</v>
      </c>
      <c r="BC830">
        <f t="shared" ca="1" si="275"/>
        <v>29.500548781977418</v>
      </c>
      <c r="BD830" s="33">
        <f t="shared" ca="1" si="276"/>
        <v>0.50974379610480947</v>
      </c>
      <c r="BE830" s="33">
        <f t="shared" ca="1" si="277"/>
        <v>-1.0314685361588458</v>
      </c>
      <c r="BF830" s="33">
        <f t="shared" ca="1" si="278"/>
        <v>-0.72303001658405686</v>
      </c>
      <c r="BG830" s="33">
        <f t="shared" ca="1" si="279"/>
        <v>-1.4499152778620445</v>
      </c>
      <c r="BH830" s="37">
        <f t="shared" ca="1" si="280"/>
        <v>-0.77233117124384909</v>
      </c>
      <c r="BI830" s="33">
        <f ca="1">IF(_xlfn.T.DIST(BD830,$BD$32,TRUE)&lt;0.5,MAX(_xlfn.T.DIST(BD830,$BD$32,TRUE),0.000000000001),MIN(_xlfn.T.DIST(BD830,$BD$32,TRUE),1-0.000000000001))</f>
        <v>0.69301965397619625</v>
      </c>
      <c r="BJ830" s="33">
        <f ca="1">IF(_xlfn.T.DIST(BE830,$BD$32,TRUE)&lt;0.5,MAX(_xlfn.T.DIST(BE830,$BD$32,TRUE),0.000000000001),MIN(_xlfn.T.DIST(BE830,$BD$32,TRUE),1-0.000000000001))</f>
        <v>0.15528274534715203</v>
      </c>
      <c r="BK830" s="33">
        <f ca="1">IF(_xlfn.T.DIST(BF830,$BD$32,TRUE)&lt;0.5,MAX(_xlfn.T.DIST(BF830,$BD$32,TRUE),0.000000000001),MIN(_xlfn.T.DIST(BF830,$BD$32,TRUE),1-0.000000000001))</f>
        <v>0.23763057797246145</v>
      </c>
      <c r="BL830" s="33">
        <f ca="1">IF(_xlfn.T.DIST(BG830,$BD$32,TRUE)&lt;0.5,MAX(_xlfn.T.DIST(BG830,$BD$32,TRUE),0.000000000001),MIN(_xlfn.T.DIST(BG830,$BD$32,TRUE),1-0.000000000001))</f>
        <v>7.8728540520421234E-2</v>
      </c>
      <c r="BM830" s="37">
        <f ca="1">IF(_xlfn.T.DIST(BH830,$BD$32,TRUE)&lt;0.5,MAX(_xlfn.T.DIST(BH830,$BD$32,TRUE),0.000000000001),MIN(_xlfn.T.DIST(BH830,$BD$32,TRUE),1-0.000000000001))</f>
        <v>0.22298022675181334</v>
      </c>
      <c r="BN830" s="33">
        <f t="shared" ca="1" si="281"/>
        <v>10.378320950895901</v>
      </c>
      <c r="BO830" s="33">
        <f t="shared" ca="1" si="282"/>
        <v>13.985963824140624</v>
      </c>
      <c r="BP830" s="33">
        <f t="shared" ca="1" si="283"/>
        <v>15.858164835968704</v>
      </c>
      <c r="BQ830" s="33">
        <f t="shared" ca="1" si="284"/>
        <v>8.7485454022794276</v>
      </c>
      <c r="BR830" s="33">
        <f t="shared" ca="1" si="285"/>
        <v>15.951332767943148</v>
      </c>
      <c r="BS830">
        <f t="shared" ca="1" si="286"/>
        <v>64.922327781227807</v>
      </c>
    </row>
    <row r="831" spans="32:71" x14ac:dyDescent="0.2">
      <c r="AF831" s="32">
        <f t="shared" ca="1" si="268"/>
        <v>-0.93336656080139047</v>
      </c>
      <c r="AG831" s="32">
        <f t="shared" ca="1" si="268"/>
        <v>0.55644901230973021</v>
      </c>
      <c r="AH831" s="32">
        <f t="shared" ca="1" si="268"/>
        <v>1.4966180687899808</v>
      </c>
      <c r="AI831" s="32">
        <f t="shared" ca="1" si="268"/>
        <v>0.12723980110563829</v>
      </c>
      <c r="AJ831" s="37">
        <f t="shared" ca="1" si="268"/>
        <v>2.3627355197841289</v>
      </c>
      <c r="AK831" s="33" cm="1">
        <f t="array" aca="1" ref="AK831:AO831" ca="1">MMULT(AF831:AJ831,$Y$50:$AC$54)</f>
        <v>-0.93336656080139069</v>
      </c>
      <c r="AL831">
        <f ca="1"/>
        <v>-0.21844855035201305</v>
      </c>
      <c r="AM831">
        <f ca="1"/>
        <v>1.3356949387156789</v>
      </c>
      <c r="AN831">
        <f ca="1"/>
        <v>-0.58249953593101689</v>
      </c>
      <c r="AO831" s="35">
        <f ca="1"/>
        <v>2.7647049640836405</v>
      </c>
      <c r="AP831" s="33">
        <f t="shared" ca="1" si="269"/>
        <v>9.2999750793989566</v>
      </c>
      <c r="AQ831">
        <f t="shared" ca="1" si="270"/>
        <v>14.781551449647987</v>
      </c>
      <c r="AR831">
        <f t="shared" ca="1" si="271"/>
        <v>22.007084816147035</v>
      </c>
      <c r="AS831">
        <f t="shared" ca="1" si="272"/>
        <v>10.660251067358661</v>
      </c>
      <c r="AT831">
        <f t="shared" ca="1" si="273"/>
        <v>30.058819856334562</v>
      </c>
      <c r="AU831">
        <f t="shared" ca="1" si="274"/>
        <v>86.807682268887206</v>
      </c>
      <c r="BC831">
        <f t="shared" ca="1" si="275"/>
        <v>34.623179091570186</v>
      </c>
      <c r="BD831" s="33">
        <f t="shared" ca="1" si="276"/>
        <v>-0.89731126594256905</v>
      </c>
      <c r="BE831" s="33">
        <f t="shared" ca="1" si="277"/>
        <v>-0.21001003624062103</v>
      </c>
      <c r="BF831" s="33">
        <f t="shared" ca="1" si="278"/>
        <v>1.284097981122212</v>
      </c>
      <c r="BG831" s="33">
        <f t="shared" ca="1" si="279"/>
        <v>-0.5599979878735345</v>
      </c>
      <c r="BH831" s="37">
        <f t="shared" ca="1" si="280"/>
        <v>2.6579063526226769</v>
      </c>
      <c r="BI831" s="33">
        <f ca="1">IF(_xlfn.T.DIST(BD831,$BD$32,TRUE)&lt;0.5,MAX(_xlfn.T.DIST(BD831,$BD$32,TRUE),0.000000000001),MIN(_xlfn.T.DIST(BD831,$BD$32,TRUE),1-0.000000000001))</f>
        <v>0.18834887848547094</v>
      </c>
      <c r="BJ831" s="33">
        <f ca="1">IF(_xlfn.T.DIST(BE831,$BD$32,TRUE)&lt;0.5,MAX(_xlfn.T.DIST(BE831,$BD$32,TRUE),0.000000000001),MIN(_xlfn.T.DIST(BE831,$BD$32,TRUE),1-0.000000000001))</f>
        <v>0.41753980985881417</v>
      </c>
      <c r="BK831" s="33">
        <f ca="1">IF(_xlfn.T.DIST(BF831,$BD$32,TRUE)&lt;0.5,MAX(_xlfn.T.DIST(BF831,$BD$32,TRUE),0.000000000001),MIN(_xlfn.T.DIST(BF831,$BD$32,TRUE),1-0.000000000001))</f>
        <v>0.8955317601828866</v>
      </c>
      <c r="BL831" s="33">
        <f ca="1">IF(_xlfn.T.DIST(BG831,$BD$32,TRUE)&lt;0.5,MAX(_xlfn.T.DIST(BG831,$BD$32,TRUE),0.000000000001),MIN(_xlfn.T.DIST(BG831,$BD$32,TRUE),1-0.000000000001))</f>
        <v>0.28981936455317292</v>
      </c>
      <c r="BM831" s="37">
        <f ca="1">IF(_xlfn.T.DIST(BH831,$BD$32,TRUE)&lt;0.5,MAX(_xlfn.T.DIST(BH831,$BD$32,TRUE),0.000000000001),MIN(_xlfn.T.DIST(BH831,$BD$32,TRUE),1-0.000000000001))</f>
        <v>0.99375822849111828</v>
      </c>
      <c r="BN831" s="33">
        <f t="shared" ca="1" si="281"/>
        <v>9.3370021453438028</v>
      </c>
      <c r="BO831" s="33">
        <f t="shared" ca="1" si="282"/>
        <v>14.791808723511227</v>
      </c>
      <c r="BP831" s="33">
        <f t="shared" ca="1" si="283"/>
        <v>21.769485645549192</v>
      </c>
      <c r="BQ831" s="33">
        <f t="shared" ca="1" si="284"/>
        <v>10.726001247019427</v>
      </c>
      <c r="BR831" s="33">
        <f t="shared" ca="1" si="285"/>
        <v>28.992690012502123</v>
      </c>
      <c r="BS831">
        <f t="shared" ca="1" si="286"/>
        <v>85.616987773925771</v>
      </c>
    </row>
    <row r="832" spans="32:71" x14ac:dyDescent="0.2">
      <c r="AF832" s="32">
        <f t="shared" ca="1" si="268"/>
        <v>-1.5062513917173963E-3</v>
      </c>
      <c r="AG832" s="32">
        <f t="shared" ca="1" si="268"/>
        <v>-1.3010537271637741</v>
      </c>
      <c r="AH832" s="32">
        <f t="shared" ca="1" si="268"/>
        <v>-0.83784291194471683</v>
      </c>
      <c r="AI832" s="32">
        <f t="shared" ca="1" si="268"/>
        <v>2.1944866088906396</v>
      </c>
      <c r="AJ832" s="37">
        <f t="shared" ca="1" si="268"/>
        <v>0.93271386079219265</v>
      </c>
      <c r="AK832" s="33" cm="1">
        <f t="array" aca="1" ref="AK832:AO832" ca="1">MMULT(AF832:AJ832,$Y$50:$AC$54)</f>
        <v>-1.5062513917173967E-3</v>
      </c>
      <c r="AL832">
        <f ca="1"/>
        <v>-0.96179397766096475</v>
      </c>
      <c r="AM832">
        <f ca="1"/>
        <v>-0.99312341875102694</v>
      </c>
      <c r="AN832">
        <f ca="1"/>
        <v>1.2842460041727142</v>
      </c>
      <c r="AO832" s="35">
        <f ca="1"/>
        <v>0.7559500097704771</v>
      </c>
      <c r="AP832" s="33">
        <f t="shared" ca="1" si="269"/>
        <v>9.9988703114562121</v>
      </c>
      <c r="AQ832">
        <f t="shared" ca="1" si="270"/>
        <v>14.038206022339036</v>
      </c>
      <c r="AR832">
        <f t="shared" ca="1" si="271"/>
        <v>15.02062974374692</v>
      </c>
      <c r="AS832">
        <f t="shared" ca="1" si="272"/>
        <v>14.953765809597243</v>
      </c>
      <c r="AT832">
        <f t="shared" ca="1" si="273"/>
        <v>22.023800039081909</v>
      </c>
      <c r="AU832">
        <f t="shared" ca="1" si="274"/>
        <v>76.035271926221313</v>
      </c>
      <c r="BC832">
        <f t="shared" ca="1" si="275"/>
        <v>20.745209092836589</v>
      </c>
      <c r="BD832" s="33">
        <f t="shared" ca="1" si="276"/>
        <v>-1.4480659581046348E-3</v>
      </c>
      <c r="BE832" s="33">
        <f t="shared" ca="1" si="277"/>
        <v>-0.9246405516498265</v>
      </c>
      <c r="BF832" s="33">
        <f t="shared" ca="1" si="278"/>
        <v>-0.95475975842927185</v>
      </c>
      <c r="BG832" s="33">
        <f t="shared" ca="1" si="279"/>
        <v>1.2346364827945815</v>
      </c>
      <c r="BH832" s="37">
        <f t="shared" ca="1" si="280"/>
        <v>0.72674819170084159</v>
      </c>
      <c r="BI832" s="33">
        <f ca="1">IF(_xlfn.T.DIST(BD832,$BD$32,TRUE)&lt;0.5,MAX(_xlfn.T.DIST(BD832,$BD$32,TRUE),0.000000000001),MIN(_xlfn.T.DIST(BD832,$BD$32,TRUE),1-0.000000000001))</f>
        <v>0.49942709870801727</v>
      </c>
      <c r="BJ832" s="33">
        <f ca="1">IF(_xlfn.T.DIST(BE832,$BD$32,TRUE)&lt;0.5,MAX(_xlfn.T.DIST(BE832,$BD$32,TRUE),0.000000000001),MIN(_xlfn.T.DIST(BE832,$BD$32,TRUE),1-0.000000000001))</f>
        <v>0.18126558844786461</v>
      </c>
      <c r="BK832" s="33">
        <f ca="1">IF(_xlfn.T.DIST(BF832,$BD$32,TRUE)&lt;0.5,MAX(_xlfn.T.DIST(BF832,$BD$32,TRUE),0.000000000001),MIN(_xlfn.T.DIST(BF832,$BD$32,TRUE),1-0.000000000001))</f>
        <v>0.17366488531763508</v>
      </c>
      <c r="BL832" s="33">
        <f ca="1">IF(_xlfn.T.DIST(BG832,$BD$32,TRUE)&lt;0.5,MAX(_xlfn.T.DIST(BG832,$BD$32,TRUE),0.000000000001),MIN(_xlfn.T.DIST(BG832,$BD$32,TRUE),1-0.000000000001))</f>
        <v>0.88672535127062724</v>
      </c>
      <c r="BM832" s="37">
        <f ca="1">IF(_xlfn.T.DIST(BH832,$BD$32,TRUE)&lt;0.5,MAX(_xlfn.T.DIST(BH832,$BD$32,TRUE),0.000000000001),MIN(_xlfn.T.DIST(BH832,$BD$32,TRUE),1-0.000000000001))</f>
        <v>0.76349334227978605</v>
      </c>
      <c r="BN832" s="33">
        <f t="shared" ca="1" si="281"/>
        <v>9.9989229616970228</v>
      </c>
      <c r="BO832" s="33">
        <f t="shared" ca="1" si="282"/>
        <v>14.089447441469664</v>
      </c>
      <c r="BP832" s="33">
        <f t="shared" ca="1" si="283"/>
        <v>15.180656204569255</v>
      </c>
      <c r="BQ832" s="33">
        <f t="shared" ca="1" si="284"/>
        <v>14.781379899247936</v>
      </c>
      <c r="BR832" s="33">
        <f t="shared" ca="1" si="285"/>
        <v>21.870339310851875</v>
      </c>
      <c r="BS832">
        <f t="shared" ca="1" si="286"/>
        <v>75.920745817835751</v>
      </c>
    </row>
    <row r="833" spans="32:71" x14ac:dyDescent="0.2">
      <c r="AF833" s="32">
        <f t="shared" ca="1" si="268"/>
        <v>-0.94507702220894696</v>
      </c>
      <c r="AG833" s="32">
        <f t="shared" ca="1" si="268"/>
        <v>0.34656875683001825</v>
      </c>
      <c r="AH833" s="32">
        <f t="shared" ca="1" si="268"/>
        <v>-0.20594373154614184</v>
      </c>
      <c r="AI833" s="32">
        <f t="shared" ca="1" si="268"/>
        <v>1.2547596236215557</v>
      </c>
      <c r="AJ833" s="37">
        <f t="shared" ca="1" si="268"/>
        <v>-1.8216988998311763</v>
      </c>
      <c r="AK833" s="33" cm="1">
        <f t="array" aca="1" ref="AK833:AO833" ca="1">MMULT(AF833:AJ833,$Y$50:$AC$54)</f>
        <v>-0.94507702220894718</v>
      </c>
      <c r="AL833">
        <f ca="1"/>
        <v>-0.38133338690691487</v>
      </c>
      <c r="AM833">
        <f ca="1"/>
        <v>-0.3452775203226246</v>
      </c>
      <c r="AN833">
        <f ca="1"/>
        <v>0.83511788685807498</v>
      </c>
      <c r="AO833" s="35">
        <f ca="1"/>
        <v>-1.2811339806251973</v>
      </c>
      <c r="AP833" s="33">
        <f t="shared" ca="1" si="269"/>
        <v>9.2911922333432901</v>
      </c>
      <c r="AQ833">
        <f t="shared" ca="1" si="270"/>
        <v>14.618666613093085</v>
      </c>
      <c r="AR833">
        <f t="shared" ca="1" si="271"/>
        <v>16.964167439032128</v>
      </c>
      <c r="AS833">
        <f t="shared" ca="1" si="272"/>
        <v>13.920771139773573</v>
      </c>
      <c r="AT833">
        <f t="shared" ca="1" si="273"/>
        <v>13.87546407749921</v>
      </c>
      <c r="AU833">
        <f t="shared" ca="1" si="274"/>
        <v>68.670261502741283</v>
      </c>
      <c r="BC833">
        <f t="shared" ca="1" si="275"/>
        <v>29.215078812499367</v>
      </c>
      <c r="BD833" s="33">
        <f t="shared" ca="1" si="276"/>
        <v>-0.90856936044872316</v>
      </c>
      <c r="BE833" s="33">
        <f t="shared" ca="1" si="277"/>
        <v>-0.36660274593276543</v>
      </c>
      <c r="BF833" s="33">
        <f t="shared" ca="1" si="278"/>
        <v>-0.33193969215716496</v>
      </c>
      <c r="BG833" s="33">
        <f t="shared" ca="1" si="279"/>
        <v>0.80285786928610292</v>
      </c>
      <c r="BH833" s="37">
        <f t="shared" ca="1" si="280"/>
        <v>-1.2316446745315259</v>
      </c>
      <c r="BI833" s="33">
        <f ca="1">IF(_xlfn.T.DIST(BD833,$BD$32,TRUE)&lt;0.5,MAX(_xlfn.T.DIST(BD833,$BD$32,TRUE),0.000000000001),MIN(_xlfn.T.DIST(BD833,$BD$32,TRUE),1-0.000000000001))</f>
        <v>0.18540949537974355</v>
      </c>
      <c r="BJ833" s="33">
        <f ca="1">IF(_xlfn.T.DIST(BE833,$BD$32,TRUE)&lt;0.5,MAX(_xlfn.T.DIST(BE833,$BD$32,TRUE),0.000000000001),MIN(_xlfn.T.DIST(BE833,$BD$32,TRUE),1-0.000000000001))</f>
        <v>0.35824420420390723</v>
      </c>
      <c r="BK833" s="33">
        <f ca="1">IF(_xlfn.T.DIST(BF833,$BD$32,TRUE)&lt;0.5,MAX(_xlfn.T.DIST(BF833,$BD$32,TRUE),0.000000000001),MIN(_xlfn.T.DIST(BF833,$BD$32,TRUE),1-0.000000000001))</f>
        <v>0.37112141135857546</v>
      </c>
      <c r="BL833" s="33">
        <f ca="1">IF(_xlfn.T.DIST(BG833,$BD$32,TRUE)&lt;0.5,MAX(_xlfn.T.DIST(BG833,$BD$32,TRUE),0.000000000001),MIN(_xlfn.T.DIST(BG833,$BD$32,TRUE),1-0.000000000001))</f>
        <v>0.78581400215507557</v>
      </c>
      <c r="BM833" s="37">
        <f ca="1">IF(_xlfn.T.DIST(BH833,$BD$32,TRUE)&lt;0.5,MAX(_xlfn.T.DIST(BH833,$BD$32,TRUE),0.000000000001),MIN(_xlfn.T.DIST(BH833,$BD$32,TRUE),1-0.000000000001))</f>
        <v>0.1138246743485222</v>
      </c>
      <c r="BN833" s="33">
        <f t="shared" ca="1" si="281"/>
        <v>9.3287947588106999</v>
      </c>
      <c r="BO833" s="33">
        <f t="shared" ca="1" si="282"/>
        <v>14.63684407287972</v>
      </c>
      <c r="BP833" s="33">
        <f t="shared" ca="1" si="283"/>
        <v>17.013345834448195</v>
      </c>
      <c r="BQ833" s="33">
        <f t="shared" ca="1" si="284"/>
        <v>13.821555350287358</v>
      </c>
      <c r="BR833" s="33">
        <f t="shared" ca="1" si="285"/>
        <v>14.174255236962143</v>
      </c>
      <c r="BS833">
        <f t="shared" ca="1" si="286"/>
        <v>68.974795253388109</v>
      </c>
    </row>
    <row r="834" spans="32:71" x14ac:dyDescent="0.2">
      <c r="AF834" s="32">
        <f t="shared" ca="1" si="268"/>
        <v>-0.94798401841767066</v>
      </c>
      <c r="AG834" s="32">
        <f t="shared" ca="1" si="268"/>
        <v>1.5395133182264007</v>
      </c>
      <c r="AH834" s="32">
        <f t="shared" ca="1" si="268"/>
        <v>5.8930824324299483E-2</v>
      </c>
      <c r="AI834" s="32">
        <f t="shared" ca="1" si="268"/>
        <v>5.092899452292033E-2</v>
      </c>
      <c r="AJ834" s="37">
        <f t="shared" ca="1" si="268"/>
        <v>-0.85540820854536537</v>
      </c>
      <c r="AK834" s="33" cm="1">
        <f t="array" aca="1" ref="AK834:AO834" ca="1">MMULT(AF834:AJ834,$Y$50:$AC$54)</f>
        <v>-0.94798401841767088</v>
      </c>
      <c r="AL834">
        <f ca="1"/>
        <v>0.49765028197620098</v>
      </c>
      <c r="AM834">
        <f ca="1"/>
        <v>7.6827701431116904E-2</v>
      </c>
      <c r="AN834">
        <f ca="1"/>
        <v>0.43944032766423941</v>
      </c>
      <c r="AO834" s="35">
        <f ca="1"/>
        <v>-0.64395587051680547</v>
      </c>
      <c r="AP834" s="33">
        <f t="shared" ca="1" si="269"/>
        <v>9.2890119861867468</v>
      </c>
      <c r="AQ834">
        <f t="shared" ca="1" si="270"/>
        <v>15.497650281976201</v>
      </c>
      <c r="AR834">
        <f t="shared" ca="1" si="271"/>
        <v>18.230483104293352</v>
      </c>
      <c r="AS834">
        <f t="shared" ca="1" si="272"/>
        <v>13.01071275362775</v>
      </c>
      <c r="AT834">
        <f t="shared" ca="1" si="273"/>
        <v>16.424176517932779</v>
      </c>
      <c r="AU834">
        <f t="shared" ca="1" si="274"/>
        <v>72.452034644016834</v>
      </c>
      <c r="BC834">
        <f t="shared" ca="1" si="275"/>
        <v>34.670012189921287</v>
      </c>
      <c r="BD834" s="33">
        <f t="shared" ca="1" si="276"/>
        <v>-0.91136406143511861</v>
      </c>
      <c r="BE834" s="33">
        <f t="shared" ca="1" si="277"/>
        <v>0.47842640102012535</v>
      </c>
      <c r="BF834" s="33">
        <f t="shared" ca="1" si="278"/>
        <v>7.3859901271181819E-2</v>
      </c>
      <c r="BG834" s="33">
        <f t="shared" ca="1" si="279"/>
        <v>0.422465056369768</v>
      </c>
      <c r="BH834" s="37">
        <f t="shared" ca="1" si="280"/>
        <v>-0.61908030740726194</v>
      </c>
      <c r="BI834" s="33">
        <f ca="1">IF(_xlfn.T.DIST(BD834,$BD$32,TRUE)&lt;0.5,MAX(_xlfn.T.DIST(BD834,$BD$32,TRUE),0.000000000001),MIN(_xlfn.T.DIST(BD834,$BD$32,TRUE),1-0.000000000001))</f>
        <v>0.18468448394172382</v>
      </c>
      <c r="BJ834" s="33">
        <f ca="1">IF(_xlfn.T.DIST(BE834,$BD$32,TRUE)&lt;0.5,MAX(_xlfn.T.DIST(BE834,$BD$32,TRUE),0.000000000001),MIN(_xlfn.T.DIST(BE834,$BD$32,TRUE),1-0.000000000001))</f>
        <v>0.68209246221057995</v>
      </c>
      <c r="BK834" s="33">
        <f ca="1">IF(_xlfn.T.DIST(BF834,$BD$32,TRUE)&lt;0.5,MAX(_xlfn.T.DIST(BF834,$BD$32,TRUE),0.000000000001),MIN(_xlfn.T.DIST(BF834,$BD$32,TRUE),1-0.000000000001))</f>
        <v>0.52919392472444637</v>
      </c>
      <c r="BL834" s="33">
        <f ca="1">IF(_xlfn.T.DIST(BG834,$BD$32,TRUE)&lt;0.5,MAX(_xlfn.T.DIST(BG834,$BD$32,TRUE),0.000000000001),MIN(_xlfn.T.DIST(BG834,$BD$32,TRUE),1-0.000000000001))</f>
        <v>0.66215087876907042</v>
      </c>
      <c r="BM834" s="37">
        <f ca="1">IF(_xlfn.T.DIST(BH834,$BD$32,TRUE)&lt;0.5,MAX(_xlfn.T.DIST(BH834,$BD$32,TRUE),0.000000000001),MIN(_xlfn.T.DIST(BH834,$BD$32,TRUE),1-0.000000000001))</f>
        <v>0.27026828745978865</v>
      </c>
      <c r="BN834" s="33">
        <f t="shared" ca="1" si="281"/>
        <v>9.3267579915494352</v>
      </c>
      <c r="BO834" s="33">
        <f t="shared" ca="1" si="282"/>
        <v>15.473558078793552</v>
      </c>
      <c r="BP834" s="33">
        <f t="shared" ca="1" si="283"/>
        <v>18.219731256939909</v>
      </c>
      <c r="BQ834" s="33">
        <f t="shared" ca="1" si="284"/>
        <v>12.962182961444498</v>
      </c>
      <c r="BR834" s="33">
        <f t="shared" ca="1" si="285"/>
        <v>16.55199285001445</v>
      </c>
      <c r="BS834">
        <f t="shared" ca="1" si="286"/>
        <v>72.534223138741851</v>
      </c>
    </row>
    <row r="835" spans="32:71" x14ac:dyDescent="0.2">
      <c r="AF835" s="32">
        <f t="shared" ca="1" si="268"/>
        <v>0.27105741665430266</v>
      </c>
      <c r="AG835" s="32">
        <f t="shared" ca="1" si="268"/>
        <v>-0.62972538763223584</v>
      </c>
      <c r="AH835" s="32">
        <f t="shared" ca="1" si="268"/>
        <v>-0.44462982419863645</v>
      </c>
      <c r="AI835" s="32">
        <f t="shared" ca="1" si="268"/>
        <v>1.9745861118141139</v>
      </c>
      <c r="AJ835" s="37">
        <f t="shared" ca="1" si="268"/>
        <v>-5.5836509002792377E-2</v>
      </c>
      <c r="AK835" s="33" cm="1">
        <f t="array" aca="1" ref="AK835:AO835" ca="1">MMULT(AF835:AJ835,$Y$50:$AC$54)</f>
        <v>0.27105741665430272</v>
      </c>
      <c r="AL835">
        <f ca="1"/>
        <v>-0.282255284929947</v>
      </c>
      <c r="AM835">
        <f ca="1"/>
        <v>-0.46276643725128541</v>
      </c>
      <c r="AN835">
        <f ca="1"/>
        <v>1.3651079436237401</v>
      </c>
      <c r="AO835" s="35">
        <f ca="1"/>
        <v>0.128320272725193</v>
      </c>
      <c r="AP835" s="33">
        <f t="shared" ca="1" si="269"/>
        <v>10.203293062490728</v>
      </c>
      <c r="AQ835">
        <f t="shared" ca="1" si="270"/>
        <v>14.717744715070053</v>
      </c>
      <c r="AR835">
        <f t="shared" ca="1" si="271"/>
        <v>16.611700688246145</v>
      </c>
      <c r="AS835">
        <f t="shared" ca="1" si="272"/>
        <v>15.139748270334602</v>
      </c>
      <c r="AT835">
        <f t="shared" ca="1" si="273"/>
        <v>19.513281090900772</v>
      </c>
      <c r="AU835">
        <f t="shared" ca="1" si="274"/>
        <v>76.185767827042298</v>
      </c>
      <c r="BC835">
        <f t="shared" ca="1" si="275"/>
        <v>33.597585443491553</v>
      </c>
      <c r="BD835" s="33">
        <f t="shared" ca="1" si="276"/>
        <v>0.2605866589781865</v>
      </c>
      <c r="BE835" s="33">
        <f t="shared" ca="1" si="277"/>
        <v>-0.27135196146518509</v>
      </c>
      <c r="BF835" s="33">
        <f t="shared" ca="1" si="278"/>
        <v>-0.44489009472243424</v>
      </c>
      <c r="BG835" s="33">
        <f t="shared" ca="1" si="279"/>
        <v>1.3123747823036969</v>
      </c>
      <c r="BH835" s="37">
        <f t="shared" ca="1" si="280"/>
        <v>0.12336335069286862</v>
      </c>
      <c r="BI835" s="33">
        <f ca="1">IF(_xlfn.T.DIST(BD835,$BD$32,TRUE)&lt;0.5,MAX(_xlfn.T.DIST(BD835,$BD$32,TRUE),0.000000000001),MIN(_xlfn.T.DIST(BD835,$BD$32,TRUE),1-0.000000000001))</f>
        <v>0.60190415728593138</v>
      </c>
      <c r="BJ835" s="33">
        <f ca="1">IF(_xlfn.T.DIST(BE835,$BD$32,TRUE)&lt;0.5,MAX(_xlfn.T.DIST(BE835,$BD$32,TRUE),0.000000000001),MIN(_xlfn.T.DIST(BE835,$BD$32,TRUE),1-0.000000000001))</f>
        <v>0.39398943954389515</v>
      </c>
      <c r="BK835" s="33">
        <f ca="1">IF(_xlfn.T.DIST(BF835,$BD$32,TRUE)&lt;0.5,MAX(_xlfn.T.DIST(BF835,$BD$32,TRUE),0.000000000001),MIN(_xlfn.T.DIST(BF835,$BD$32,TRUE),1-0.000000000001))</f>
        <v>0.32979630955560324</v>
      </c>
      <c r="BL835" s="33">
        <f ca="1">IF(_xlfn.T.DIST(BG835,$BD$32,TRUE)&lt;0.5,MAX(_xlfn.T.DIST(BG835,$BD$32,TRUE),0.000000000001),MIN(_xlfn.T.DIST(BG835,$BD$32,TRUE),1-0.000000000001))</f>
        <v>0.90032678394215526</v>
      </c>
      <c r="BM835" s="37">
        <f ca="1">IF(_xlfn.T.DIST(BH835,$BD$32,TRUE)&lt;0.5,MAX(_xlfn.T.DIST(BH835,$BD$32,TRUE),0.000000000001),MIN(_xlfn.T.DIST(BH835,$BD$32,TRUE),1-0.000000000001))</f>
        <v>0.54867891226517651</v>
      </c>
      <c r="BN835" s="33">
        <f t="shared" ca="1" si="281"/>
        <v>10.193709159344669</v>
      </c>
      <c r="BO835" s="33">
        <f t="shared" ca="1" si="282"/>
        <v>14.731063929706055</v>
      </c>
      <c r="BP835" s="33">
        <f t="shared" ca="1" si="283"/>
        <v>16.678572944949952</v>
      </c>
      <c r="BQ835" s="33">
        <f t="shared" ca="1" si="284"/>
        <v>14.951856400509136</v>
      </c>
      <c r="BR835" s="33">
        <f t="shared" ca="1" si="285"/>
        <v>19.489297262746842</v>
      </c>
      <c r="BS835">
        <f t="shared" ca="1" si="286"/>
        <v>76.044499697256654</v>
      </c>
    </row>
    <row r="836" spans="32:71" x14ac:dyDescent="0.2">
      <c r="AF836" s="32">
        <f t="shared" ca="1" si="268"/>
        <v>1.2118694947362392</v>
      </c>
      <c r="AG836" s="32">
        <f t="shared" ca="1" si="268"/>
        <v>-0.52412727931988501</v>
      </c>
      <c r="AH836" s="32">
        <f t="shared" ca="1" si="268"/>
        <v>-0.97648836968108144</v>
      </c>
      <c r="AI836" s="32">
        <f t="shared" ca="1" si="268"/>
        <v>-0.73991802249451777</v>
      </c>
      <c r="AJ836" s="37">
        <f t="shared" ca="1" si="268"/>
        <v>-0.68749674594691923</v>
      </c>
      <c r="AK836" s="33" cm="1">
        <f t="array" aca="1" ref="AK836:AO836" ca="1">MMULT(AF836:AJ836,$Y$50:$AC$54)</f>
        <v>1.2118694947362394</v>
      </c>
      <c r="AL836">
        <f ca="1"/>
        <v>0.43011017177610833</v>
      </c>
      <c r="AM836">
        <f ca="1"/>
        <v>-0.77014495499741142</v>
      </c>
      <c r="AN836">
        <f ca="1"/>
        <v>3.2757967315968362E-2</v>
      </c>
      <c r="AO836" s="35">
        <f ca="1"/>
        <v>-1.2765978738042136</v>
      </c>
      <c r="AP836" s="33">
        <f t="shared" ca="1" si="269"/>
        <v>10.908902121052179</v>
      </c>
      <c r="AQ836">
        <f t="shared" ca="1" si="270"/>
        <v>15.430110171776109</v>
      </c>
      <c r="AR836">
        <f t="shared" ca="1" si="271"/>
        <v>15.689565135007765</v>
      </c>
      <c r="AS836">
        <f t="shared" ca="1" si="272"/>
        <v>12.075343324826727</v>
      </c>
      <c r="AT836">
        <f t="shared" ca="1" si="273"/>
        <v>13.893608504783145</v>
      </c>
      <c r="AU836">
        <f t="shared" ca="1" si="274"/>
        <v>67.997529257445933</v>
      </c>
      <c r="BC836">
        <f t="shared" ca="1" si="275"/>
        <v>32.205509411909482</v>
      </c>
      <c r="BD836" s="33">
        <f t="shared" ca="1" si="276"/>
        <v>1.1650558270967963</v>
      </c>
      <c r="BE836" s="33">
        <f t="shared" ca="1" si="277"/>
        <v>0.4134953178522105</v>
      </c>
      <c r="BF836" s="33">
        <f t="shared" ca="1" si="278"/>
        <v>-0.74039479616096882</v>
      </c>
      <c r="BG836" s="33">
        <f t="shared" ca="1" si="279"/>
        <v>3.1492550040317528E-2</v>
      </c>
      <c r="BH836" s="37">
        <f t="shared" ca="1" si="280"/>
        <v>-1.2272837943319044</v>
      </c>
      <c r="BI836" s="33">
        <f ca="1">IF(_xlfn.T.DIST(BD836,$BD$32,TRUE)&lt;0.5,MAX(_xlfn.T.DIST(BD836,$BD$32,TRUE),0.000000000001),MIN(_xlfn.T.DIST(BD836,$BD$32,TRUE),1-0.000000000001))</f>
        <v>0.87341150842525006</v>
      </c>
      <c r="BJ836" s="33">
        <f ca="1">IF(_xlfn.T.DIST(BE836,$BD$32,TRUE)&lt;0.5,MAX(_xlfn.T.DIST(BE836,$BD$32,TRUE),0.000000000001),MIN(_xlfn.T.DIST(BE836,$BD$32,TRUE),1-0.000000000001))</f>
        <v>0.65890761641458784</v>
      </c>
      <c r="BK836" s="33">
        <f ca="1">IF(_xlfn.T.DIST(BF836,$BD$32,TRUE)&lt;0.5,MAX(_xlfn.T.DIST(BF836,$BD$32,TRUE),0.000000000001),MIN(_xlfn.T.DIST(BF836,$BD$32,TRUE),1-0.000000000001))</f>
        <v>0.23240804339999749</v>
      </c>
      <c r="BL836" s="33">
        <f ca="1">IF(_xlfn.T.DIST(BG836,$BD$32,TRUE)&lt;0.5,MAX(_xlfn.T.DIST(BG836,$BD$32,TRUE),0.000000000001),MIN(_xlfn.T.DIST(BG836,$BD$32,TRUE),1-0.000000000001))</f>
        <v>0.51245733856849407</v>
      </c>
      <c r="BM836" s="37">
        <f ca="1">IF(_xlfn.T.DIST(BH836,$BD$32,TRUE)&lt;0.5,MAX(_xlfn.T.DIST(BH836,$BD$32,TRUE),0.000000000001),MIN(_xlfn.T.DIST(BH836,$BD$32,TRUE),1-0.000000000001))</f>
        <v>0.11462997331850455</v>
      </c>
      <c r="BN836" s="33">
        <f t="shared" ca="1" si="281"/>
        <v>10.85700005666579</v>
      </c>
      <c r="BO836" s="33">
        <f t="shared" ca="1" si="282"/>
        <v>15.409483644380211</v>
      </c>
      <c r="BP836" s="33">
        <f t="shared" ca="1" si="283"/>
        <v>15.807181397518967</v>
      </c>
      <c r="BQ836" s="33">
        <f t="shared" ca="1" si="284"/>
        <v>12.071831284653923</v>
      </c>
      <c r="BR836" s="33">
        <f t="shared" ca="1" si="285"/>
        <v>14.190930435650195</v>
      </c>
      <c r="BS836">
        <f t="shared" ca="1" si="286"/>
        <v>68.336426818869086</v>
      </c>
    </row>
    <row r="837" spans="32:71" x14ac:dyDescent="0.2">
      <c r="AF837" s="32">
        <f t="shared" ca="1" si="268"/>
        <v>0.89308827311477212</v>
      </c>
      <c r="AG837" s="32">
        <f t="shared" ca="1" si="268"/>
        <v>6.0786795315515604E-2</v>
      </c>
      <c r="AH837" s="32">
        <f t="shared" ca="1" si="268"/>
        <v>0.3711720221165451</v>
      </c>
      <c r="AI837" s="32">
        <f t="shared" ca="1" si="268"/>
        <v>-0.30420589881799076</v>
      </c>
      <c r="AJ837" s="37">
        <f t="shared" ca="1" si="268"/>
        <v>0.42174360865929916</v>
      </c>
      <c r="AK837" s="33" cm="1">
        <f t="array" aca="1" ref="AK837:AO837" ca="1">MMULT(AF837:AJ837,$Y$50:$AC$54)</f>
        <v>0.89308827311477235</v>
      </c>
      <c r="AL837">
        <f ca="1"/>
        <v>0.64709407490810411</v>
      </c>
      <c r="AM837">
        <f ca="1"/>
        <v>0.55138832861790177</v>
      </c>
      <c r="AN837">
        <f ca="1"/>
        <v>-6.1797199654101215E-2</v>
      </c>
      <c r="AO837" s="35">
        <f ca="1"/>
        <v>0.45892208286166108</v>
      </c>
      <c r="AP837" s="33">
        <f t="shared" ca="1" si="269"/>
        <v>10.66981620483608</v>
      </c>
      <c r="AQ837">
        <f t="shared" ca="1" si="270"/>
        <v>15.647094074908104</v>
      </c>
      <c r="AR837">
        <f t="shared" ca="1" si="271"/>
        <v>19.654164985853704</v>
      </c>
      <c r="AS837">
        <f t="shared" ca="1" si="272"/>
        <v>11.857866440795567</v>
      </c>
      <c r="AT837">
        <f t="shared" ca="1" si="273"/>
        <v>20.835688331446644</v>
      </c>
      <c r="AU837">
        <f t="shared" ca="1" si="274"/>
        <v>78.664630037840098</v>
      </c>
      <c r="BC837">
        <f t="shared" ca="1" si="275"/>
        <v>37.152115137664573</v>
      </c>
      <c r="BD837" s="33">
        <f t="shared" ca="1" si="276"/>
        <v>0.85858890022695267</v>
      </c>
      <c r="BE837" s="33">
        <f t="shared" ca="1" si="277"/>
        <v>0.62209728516648755</v>
      </c>
      <c r="BF837" s="33">
        <f t="shared" ca="1" si="278"/>
        <v>0.53008858465347064</v>
      </c>
      <c r="BG837" s="33">
        <f t="shared" ca="1" si="279"/>
        <v>-5.941001722379749E-2</v>
      </c>
      <c r="BH837" s="37">
        <f t="shared" ca="1" si="280"/>
        <v>0.44119424504347865</v>
      </c>
      <c r="BI837" s="33">
        <f ca="1">IF(_xlfn.T.DIST(BD837,$BD$32,TRUE)&lt;0.5,MAX(_xlfn.T.DIST(BD837,$BD$32,TRUE),0.000000000001),MIN(_xlfn.T.DIST(BD837,$BD$32,TRUE),1-0.000000000001))</f>
        <v>0.80131213906170484</v>
      </c>
      <c r="BJ837" s="33">
        <f ca="1">IF(_xlfn.T.DIST(BE837,$BD$32,TRUE)&lt;0.5,MAX(_xlfn.T.DIST(BE837,$BD$32,TRUE),0.000000000001),MIN(_xlfn.T.DIST(BE837,$BD$32,TRUE),1-0.000000000001))</f>
        <v>0.73071119337306845</v>
      </c>
      <c r="BK837" s="33">
        <f ca="1">IF(_xlfn.T.DIST(BF837,$BD$32,TRUE)&lt;0.5,MAX(_xlfn.T.DIST(BF837,$BD$32,TRUE),0.000000000001),MIN(_xlfn.T.DIST(BF837,$BD$32,TRUE),1-0.000000000001))</f>
        <v>0.70002382491709214</v>
      </c>
      <c r="BL837" s="33">
        <f ca="1">IF(_xlfn.T.DIST(BG837,$BD$32,TRUE)&lt;0.5,MAX(_xlfn.T.DIST(BG837,$BD$32,TRUE),0.000000000001),MIN(_xlfn.T.DIST(BG837,$BD$32,TRUE),1-0.000000000001))</f>
        <v>0.47650976438272502</v>
      </c>
      <c r="BM837" s="37">
        <f ca="1">IF(_xlfn.T.DIST(BH837,$BD$32,TRUE)&lt;0.5,MAX(_xlfn.T.DIST(BH837,$BD$32,TRUE),0.000000000001),MIN(_xlfn.T.DIST(BH837,$BD$32,TRUE),1-0.000000000001))</f>
        <v>0.66888207421015855</v>
      </c>
      <c r="BN837" s="33">
        <f t="shared" ca="1" si="281"/>
        <v>10.634738025495322</v>
      </c>
      <c r="BO837" s="33">
        <f t="shared" ca="1" si="282"/>
        <v>15.614965335473466</v>
      </c>
      <c r="BP837" s="33">
        <f t="shared" ca="1" si="283"/>
        <v>19.573407110611463</v>
      </c>
      <c r="BQ837" s="33">
        <f t="shared" ca="1" si="284"/>
        <v>11.864494686361468</v>
      </c>
      <c r="BR837" s="33">
        <f t="shared" ca="1" si="285"/>
        <v>20.747313321046157</v>
      </c>
      <c r="BS837">
        <f t="shared" ca="1" si="286"/>
        <v>78.434918478987868</v>
      </c>
    </row>
    <row r="838" spans="32:71" x14ac:dyDescent="0.2">
      <c r="AF838" s="32">
        <f t="shared" ca="1" si="268"/>
        <v>1.5464289600254211</v>
      </c>
      <c r="AG838" s="32">
        <f t="shared" ca="1" si="268"/>
        <v>-0.10374638863446611</v>
      </c>
      <c r="AH838" s="32">
        <f t="shared" ca="1" si="268"/>
        <v>0.18655597479031913</v>
      </c>
      <c r="AI838" s="32">
        <f t="shared" ca="1" si="268"/>
        <v>0.29505272807376948</v>
      </c>
      <c r="AJ838" s="37">
        <f t="shared" ca="1" si="268"/>
        <v>0.80168202660452481</v>
      </c>
      <c r="AK838" s="33" cm="1">
        <f t="array" aca="1" ref="AK838:AO838" ca="1">MMULT(AF838:AJ838,$Y$50:$AC$54)</f>
        <v>1.5464289600254215</v>
      </c>
      <c r="AL838">
        <f ca="1"/>
        <v>0.96613727400370342</v>
      </c>
      <c r="AM838">
        <f ca="1"/>
        <v>0.48376623415912762</v>
      </c>
      <c r="AN838">
        <f ca="1"/>
        <v>0.56662880597476306</v>
      </c>
      <c r="AO838" s="35">
        <f ca="1"/>
        <v>0.77033568349177051</v>
      </c>
      <c r="AP838" s="33">
        <f t="shared" ca="1" si="269"/>
        <v>11.159821720019066</v>
      </c>
      <c r="AQ838">
        <f t="shared" ca="1" si="270"/>
        <v>15.966137274003703</v>
      </c>
      <c r="AR838">
        <f t="shared" ca="1" si="271"/>
        <v>19.451298702477384</v>
      </c>
      <c r="AS838">
        <f t="shared" ca="1" si="272"/>
        <v>13.303246253741955</v>
      </c>
      <c r="AT838">
        <f t="shared" ca="1" si="273"/>
        <v>22.081342733967084</v>
      </c>
      <c r="AU838">
        <f t="shared" ca="1" si="274"/>
        <v>81.961846684209192</v>
      </c>
      <c r="BC838">
        <f t="shared" ca="1" si="275"/>
        <v>26.05171921394491</v>
      </c>
      <c r="BD838" s="33">
        <f t="shared" ca="1" si="276"/>
        <v>1.4866914951605303</v>
      </c>
      <c r="BE838" s="33">
        <f t="shared" ca="1" si="277"/>
        <v>0.92881606950459128</v>
      </c>
      <c r="BF838" s="33">
        <f t="shared" ca="1" si="278"/>
        <v>0.46507868422121995</v>
      </c>
      <c r="BG838" s="33">
        <f t="shared" ca="1" si="279"/>
        <v>0.54474033307149028</v>
      </c>
      <c r="BH838" s="37">
        <f t="shared" ca="1" si="280"/>
        <v>0.74057815694751516</v>
      </c>
      <c r="BI838" s="33">
        <f ca="1">IF(_xlfn.T.DIST(BD838,$BD$32,TRUE)&lt;0.5,MAX(_xlfn.T.DIST(BD838,$BD$32,TRUE),0.000000000001),MIN(_xlfn.T.DIST(BD838,$BD$32,TRUE),1-0.000000000001))</f>
        <v>0.92623421913975745</v>
      </c>
      <c r="BJ838" s="33">
        <f ca="1">IF(_xlfn.T.DIST(BE838,$BD$32,TRUE)&lt;0.5,MAX(_xlfn.T.DIST(BE838,$BD$32,TRUE),0.000000000001),MIN(_xlfn.T.DIST(BE838,$BD$32,TRUE),1-0.000000000001))</f>
        <v>0.81980100970340697</v>
      </c>
      <c r="BK838" s="33">
        <f ca="1">IF(_xlfn.T.DIST(BF838,$BD$32,TRUE)&lt;0.5,MAX(_xlfn.T.DIST(BF838,$BD$32,TRUE),0.000000000001),MIN(_xlfn.T.DIST(BF838,$BD$32,TRUE),1-0.000000000001))</f>
        <v>0.67738330361936194</v>
      </c>
      <c r="BL838" s="33">
        <f ca="1">IF(_xlfn.T.DIST(BG838,$BD$32,TRUE)&lt;0.5,MAX(_xlfn.T.DIST(BG838,$BD$32,TRUE),0.000000000001),MIN(_xlfn.T.DIST(BG838,$BD$32,TRUE),1-0.000000000001))</f>
        <v>0.70502051675242972</v>
      </c>
      <c r="BM838" s="37">
        <f ca="1">IF(_xlfn.T.DIST(BH838,$BD$32,TRUE)&lt;0.5,MAX(_xlfn.T.DIST(BH838,$BD$32,TRUE),0.000000000001),MIN(_xlfn.T.DIST(BH838,$BD$32,TRUE),1-0.000000000001))</f>
        <v>0.76764674313597614</v>
      </c>
      <c r="BN838" s="33">
        <f t="shared" ca="1" si="281"/>
        <v>11.086229308637279</v>
      </c>
      <c r="BO838" s="33">
        <f t="shared" ca="1" si="282"/>
        <v>15.914607003740965</v>
      </c>
      <c r="BP838" s="33">
        <f t="shared" ca="1" si="283"/>
        <v>19.38118219991777</v>
      </c>
      <c r="BQ838" s="33">
        <f t="shared" ca="1" si="284"/>
        <v>13.239459636477298</v>
      </c>
      <c r="BR838" s="33">
        <f t="shared" ca="1" si="285"/>
        <v>21.924475712905348</v>
      </c>
      <c r="BS838">
        <f t="shared" ca="1" si="286"/>
        <v>81.545953861678669</v>
      </c>
    </row>
    <row r="839" spans="32:71" x14ac:dyDescent="0.2">
      <c r="AF839" s="32">
        <f t="shared" ca="1" si="268"/>
        <v>-6.8063316455858169E-2</v>
      </c>
      <c r="AG839" s="32">
        <f t="shared" ca="1" si="268"/>
        <v>-0.55600428064548024</v>
      </c>
      <c r="AH839" s="32">
        <f t="shared" ca="1" si="268"/>
        <v>1.4771126643169206</v>
      </c>
      <c r="AI839" s="32">
        <f t="shared" ca="1" si="268"/>
        <v>-0.39252177435029556</v>
      </c>
      <c r="AJ839" s="37">
        <f t="shared" ca="1" si="268"/>
        <v>0.33879009777982655</v>
      </c>
      <c r="AK839" s="33" cm="1">
        <f t="array" aca="1" ref="AK839:AO839" ca="1">MMULT(AF839:AJ839,$Y$50:$AC$54)</f>
        <v>-6.8063316455858183E-2</v>
      </c>
      <c r="AL839">
        <f ca="1"/>
        <v>-0.45648263871905781</v>
      </c>
      <c r="AM839">
        <f ca="1"/>
        <v>1.3395499219488987</v>
      </c>
      <c r="AN839">
        <f ca="1"/>
        <v>-1.1922674536219857</v>
      </c>
      <c r="AO839" s="35">
        <f ca="1"/>
        <v>1.0399759343623169</v>
      </c>
      <c r="AP839" s="33">
        <f t="shared" ca="1" si="269"/>
        <v>9.9489525126581064</v>
      </c>
      <c r="AQ839">
        <f t="shared" ca="1" si="270"/>
        <v>14.543517361280943</v>
      </c>
      <c r="AR839">
        <f t="shared" ca="1" si="271"/>
        <v>22.018649765846696</v>
      </c>
      <c r="AS839">
        <f t="shared" ca="1" si="272"/>
        <v>9.2577848566694332</v>
      </c>
      <c r="AT839">
        <f t="shared" ca="1" si="273"/>
        <v>23.15990373744927</v>
      </c>
      <c r="AU839">
        <f t="shared" ca="1" si="274"/>
        <v>78.928808233904448</v>
      </c>
      <c r="BC839">
        <f t="shared" ca="1" si="275"/>
        <v>23.907828662571848</v>
      </c>
      <c r="BD839" s="33">
        <f t="shared" ca="1" si="276"/>
        <v>-6.5434078333401549E-2</v>
      </c>
      <c r="BE839" s="33">
        <f t="shared" ca="1" si="277"/>
        <v>-0.43884903491519195</v>
      </c>
      <c r="BF839" s="33">
        <f t="shared" ca="1" si="278"/>
        <v>1.287804049059998</v>
      </c>
      <c r="BG839" s="33">
        <f t="shared" ca="1" si="279"/>
        <v>-1.1462109990667593</v>
      </c>
      <c r="BH839" s="37">
        <f t="shared" ca="1" si="280"/>
        <v>0.9998023942610762</v>
      </c>
      <c r="BI839" s="33">
        <f ca="1">IF(_xlfn.T.DIST(BD839,$BD$32,TRUE)&lt;0.5,MAX(_xlfn.T.DIST(BD839,$BD$32,TRUE),0.000000000001),MIN(_xlfn.T.DIST(BD839,$BD$32,TRUE),1-0.000000000001))</f>
        <v>0.4741312485660899</v>
      </c>
      <c r="BJ839" s="33">
        <f ca="1">IF(_xlfn.T.DIST(BE839,$BD$32,TRUE)&lt;0.5,MAX(_xlfn.T.DIST(BE839,$BD$32,TRUE),0.000000000001),MIN(_xlfn.T.DIST(BE839,$BD$32,TRUE),1-0.000000000001))</f>
        <v>0.33195770977730443</v>
      </c>
      <c r="BK839" s="33">
        <f ca="1">IF(_xlfn.T.DIST(BF839,$BD$32,TRUE)&lt;0.5,MAX(_xlfn.T.DIST(BF839,$BD$32,TRUE),0.000000000001),MIN(_xlfn.T.DIST(BF839,$BD$32,TRUE),1-0.000000000001))</f>
        <v>0.89617004060181638</v>
      </c>
      <c r="BL839" s="33">
        <f ca="1">IF(_xlfn.T.DIST(BG839,$BD$32,TRUE)&lt;0.5,MAX(_xlfn.T.DIST(BG839,$BD$32,TRUE),0.000000000001),MIN(_xlfn.T.DIST(BG839,$BD$32,TRUE),1-0.000000000001))</f>
        <v>0.13038426717695994</v>
      </c>
      <c r="BM839" s="37">
        <f ca="1">IF(_xlfn.T.DIST(BH839,$BD$32,TRUE)&lt;0.5,MAX(_xlfn.T.DIST(BH839,$BD$32,TRUE),0.000000000001),MIN(_xlfn.T.DIST(BH839,$BD$32,TRUE),1-0.000000000001))</f>
        <v>0.83729865879011134</v>
      </c>
      <c r="BN839" s="33">
        <f t="shared" ca="1" si="281"/>
        <v>9.951333361404048</v>
      </c>
      <c r="BO839" s="33">
        <f t="shared" ca="1" si="282"/>
        <v>14.565486260190783</v>
      </c>
      <c r="BP839" s="33">
        <f t="shared" ca="1" si="283"/>
        <v>21.780078534743119</v>
      </c>
      <c r="BQ839" s="33">
        <f t="shared" ca="1" si="284"/>
        <v>9.4134740381151438</v>
      </c>
      <c r="BR839" s="33">
        <f t="shared" ca="1" si="285"/>
        <v>22.933664458189167</v>
      </c>
      <c r="BS839">
        <f t="shared" ca="1" si="286"/>
        <v>78.644036652642257</v>
      </c>
    </row>
    <row r="840" spans="32:71" x14ac:dyDescent="0.2">
      <c r="AF840" s="32">
        <f t="shared" ca="1" si="268"/>
        <v>0.45087367201897577</v>
      </c>
      <c r="AG840" s="32">
        <f t="shared" ca="1" si="268"/>
        <v>-0.91245265832814582</v>
      </c>
      <c r="AH840" s="32">
        <f t="shared" ca="1" si="268"/>
        <v>-0.72477961780071043</v>
      </c>
      <c r="AI840" s="32">
        <f t="shared" ca="1" si="268"/>
        <v>-0.14783158502486962</v>
      </c>
      <c r="AJ840" s="37">
        <f t="shared" ca="1" si="268"/>
        <v>-0.94633615689054496</v>
      </c>
      <c r="AK840" s="33" cm="1">
        <f t="array" aca="1" ref="AK840:AO840" ca="1">MMULT(AF840:AJ840,$Y$50:$AC$54)</f>
        <v>0.45087367201897588</v>
      </c>
      <c r="AL840">
        <f ca="1"/>
        <v>-0.36978925758743136</v>
      </c>
      <c r="AM840">
        <f ca="1"/>
        <v>-0.73660982131985242</v>
      </c>
      <c r="AN840">
        <f ca="1"/>
        <v>-8.2956395259562804E-2</v>
      </c>
      <c r="AO840" s="35">
        <f ca="1"/>
        <v>-1.1867125891770667</v>
      </c>
      <c r="AP840" s="33">
        <f t="shared" ca="1" si="269"/>
        <v>10.338155254014232</v>
      </c>
      <c r="AQ840">
        <f t="shared" ca="1" si="270"/>
        <v>14.630210742412569</v>
      </c>
      <c r="AR840">
        <f t="shared" ca="1" si="271"/>
        <v>15.790170536040442</v>
      </c>
      <c r="AS840">
        <f t="shared" ca="1" si="272"/>
        <v>11.809200290903005</v>
      </c>
      <c r="AT840">
        <f t="shared" ca="1" si="273"/>
        <v>14.253149643291733</v>
      </c>
      <c r="AU840">
        <f t="shared" ca="1" si="274"/>
        <v>66.820886466661989</v>
      </c>
      <c r="BC840">
        <f t="shared" ca="1" si="275"/>
        <v>21.021786881558608</v>
      </c>
      <c r="BD840" s="33">
        <f t="shared" ca="1" si="276"/>
        <v>0.4334567386602684</v>
      </c>
      <c r="BE840" s="33">
        <f t="shared" ca="1" si="277"/>
        <v>-0.35550455822291593</v>
      </c>
      <c r="BF840" s="33">
        <f t="shared" ca="1" si="278"/>
        <v>-0.70815510114990343</v>
      </c>
      <c r="BG840" s="33">
        <f t="shared" ca="1" si="279"/>
        <v>-7.975184796043909E-2</v>
      </c>
      <c r="BH840" s="37">
        <f t="shared" ca="1" si="280"/>
        <v>-1.1408707151348709</v>
      </c>
      <c r="BI840" s="33">
        <f ca="1">IF(_xlfn.T.DIST(BD840,$BD$32,TRUE)&lt;0.5,MAX(_xlfn.T.DIST(BD840,$BD$32,TRUE),0.000000000001),MIN(_xlfn.T.DIST(BD840,$BD$32,TRUE),1-0.000000000001))</f>
        <v>0.66610802959982451</v>
      </c>
      <c r="BJ840" s="33">
        <f ca="1">IF(_xlfn.T.DIST(BE840,$BD$32,TRUE)&lt;0.5,MAX(_xlfn.T.DIST(BE840,$BD$32,TRUE),0.000000000001),MIN(_xlfn.T.DIST(BE840,$BD$32,TRUE),1-0.000000000001))</f>
        <v>0.36234959259887289</v>
      </c>
      <c r="BK840" s="33">
        <f ca="1">IF(_xlfn.T.DIST(BF840,$BD$32,TRUE)&lt;0.5,MAX(_xlfn.T.DIST(BF840,$BD$32,TRUE),0.000000000001),MIN(_xlfn.T.DIST(BF840,$BD$32,TRUE),1-0.000000000001))</f>
        <v>0.24215759614925775</v>
      </c>
      <c r="BL840" s="33">
        <f ca="1">IF(_xlfn.T.DIST(BG840,$BD$32,TRUE)&lt;0.5,MAX(_xlfn.T.DIST(BG840,$BD$32,TRUE),0.000000000001),MIN(_xlfn.T.DIST(BG840,$BD$32,TRUE),1-0.000000000001))</f>
        <v>0.46848212823677826</v>
      </c>
      <c r="BM840" s="37">
        <f ca="1">IF(_xlfn.T.DIST(BH840,$BD$32,TRUE)&lt;0.5,MAX(_xlfn.T.DIST(BH840,$BD$32,TRUE),0.000000000001),MIN(_xlfn.T.DIST(BH840,$BD$32,TRUE),1-0.000000000001))</f>
        <v>0.13147481733341393</v>
      </c>
      <c r="BN840" s="33">
        <f t="shared" ca="1" si="281"/>
        <v>10.321893550237466</v>
      </c>
      <c r="BO840" s="33">
        <f t="shared" ca="1" si="282"/>
        <v>14.647814546212102</v>
      </c>
      <c r="BP840" s="33">
        <f t="shared" ca="1" si="283"/>
        <v>15.901862924072244</v>
      </c>
      <c r="BQ840" s="33">
        <f t="shared" ca="1" si="284"/>
        <v>11.818102308320181</v>
      </c>
      <c r="BR840" s="33">
        <f t="shared" ca="1" si="285"/>
        <v>14.522213361385655</v>
      </c>
      <c r="BS840">
        <f t="shared" ca="1" si="286"/>
        <v>67.211886690227644</v>
      </c>
    </row>
    <row r="841" spans="32:71" x14ac:dyDescent="0.2">
      <c r="AF841" s="32">
        <f t="shared" ca="1" si="268"/>
        <v>0.79612737402444622</v>
      </c>
      <c r="AG841" s="32">
        <f t="shared" ca="1" si="268"/>
        <v>0.17216232439717088</v>
      </c>
      <c r="AH841" s="32">
        <f t="shared" ca="1" si="268"/>
        <v>-6.9854520312275251E-2</v>
      </c>
      <c r="AI841" s="32">
        <f t="shared" ca="1" si="268"/>
        <v>1.1246958411254813</v>
      </c>
      <c r="AJ841" s="37">
        <f t="shared" ca="1" si="268"/>
        <v>-0.74399862702901831</v>
      </c>
      <c r="AK841" s="33" cm="1">
        <f t="array" aca="1" ref="AK841:AO841" ca="1">MMULT(AF841:AJ841,$Y$50:$AC$54)</f>
        <v>0.79612737402444644</v>
      </c>
      <c r="AL841">
        <f ca="1"/>
        <v>0.66396034230120937</v>
      </c>
      <c r="AM841">
        <f ca="1"/>
        <v>0.1197487063550131</v>
      </c>
      <c r="AN841">
        <f ca="1"/>
        <v>1.1527743401102961</v>
      </c>
      <c r="AO841" s="35">
        <f ca="1"/>
        <v>-0.41393013841513077</v>
      </c>
      <c r="AP841" s="33">
        <f t="shared" ca="1" si="269"/>
        <v>10.597095530518335</v>
      </c>
      <c r="AQ841">
        <f t="shared" ca="1" si="270"/>
        <v>15.663960342301209</v>
      </c>
      <c r="AR841">
        <f t="shared" ca="1" si="271"/>
        <v>18.359246119065038</v>
      </c>
      <c r="AS841">
        <f t="shared" ca="1" si="272"/>
        <v>14.651380982253681</v>
      </c>
      <c r="AT841">
        <f t="shared" ca="1" si="273"/>
        <v>17.344279446339478</v>
      </c>
      <c r="AU841">
        <f t="shared" ca="1" si="274"/>
        <v>76.615962420477729</v>
      </c>
      <c r="BC841">
        <f t="shared" ca="1" si="275"/>
        <v>33.12993115666643</v>
      </c>
      <c r="BD841" s="33">
        <f t="shared" ca="1" si="276"/>
        <v>0.7653735325851464</v>
      </c>
      <c r="BE841" s="33">
        <f t="shared" ca="1" si="277"/>
        <v>0.63831202049323721</v>
      </c>
      <c r="BF841" s="33">
        <f t="shared" ca="1" si="278"/>
        <v>0.11512289791284504</v>
      </c>
      <c r="BG841" s="33">
        <f t="shared" ca="1" si="279"/>
        <v>1.1082434767990226</v>
      </c>
      <c r="BH841" s="37">
        <f t="shared" ca="1" si="280"/>
        <v>-0.39794030781878253</v>
      </c>
      <c r="BI841" s="33">
        <f ca="1">IF(_xlfn.T.DIST(BD841,$BD$32,TRUE)&lt;0.5,MAX(_xlfn.T.DIST(BD841,$BD$32,TRUE),0.000000000001),MIN(_xlfn.T.DIST(BD841,$BD$32,TRUE),1-0.000000000001))</f>
        <v>0.77498553792872649</v>
      </c>
      <c r="BJ841" s="33">
        <f ca="1">IF(_xlfn.T.DIST(BE841,$BD$32,TRUE)&lt;0.5,MAX(_xlfn.T.DIST(BE841,$BD$32,TRUE),0.000000000001),MIN(_xlfn.T.DIST(BE841,$BD$32,TRUE),1-0.000000000001))</f>
        <v>0.73594318432239159</v>
      </c>
      <c r="BK841" s="33">
        <f ca="1">IF(_xlfn.T.DIST(BF841,$BD$32,TRUE)&lt;0.5,MAX(_xlfn.T.DIST(BF841,$BD$32,TRUE),0.000000000001),MIN(_xlfn.T.DIST(BF841,$BD$32,TRUE),1-0.000000000001))</f>
        <v>0.54544259063193457</v>
      </c>
      <c r="BL841" s="33">
        <f ca="1">IF(_xlfn.T.DIST(BG841,$BD$32,TRUE)&lt;0.5,MAX(_xlfn.T.DIST(BG841,$BD$32,TRUE),0.000000000001),MIN(_xlfn.T.DIST(BG841,$BD$32,TRUE),1-0.000000000001))</f>
        <v>0.86171855471923409</v>
      </c>
      <c r="BM841" s="37">
        <f ca="1">IF(_xlfn.T.DIST(BH841,$BD$32,TRUE)&lt;0.5,MAX(_xlfn.T.DIST(BH841,$BD$32,TRUE),0.000000000001),MIN(_xlfn.T.DIST(BH841,$BD$32,TRUE),1-0.000000000001))</f>
        <v>0.34674596659993262</v>
      </c>
      <c r="BN841" s="33">
        <f t="shared" ca="1" si="281"/>
        <v>10.566525104704287</v>
      </c>
      <c r="BO841" s="33">
        <f t="shared" ca="1" si="282"/>
        <v>15.630888194630741</v>
      </c>
      <c r="BP841" s="33">
        <f t="shared" ca="1" si="283"/>
        <v>18.342465396252987</v>
      </c>
      <c r="BQ841" s="33">
        <f t="shared" ca="1" si="284"/>
        <v>14.502567855852133</v>
      </c>
      <c r="BR841" s="33">
        <f t="shared" ca="1" si="285"/>
        <v>17.423517223140216</v>
      </c>
      <c r="BS841">
        <f t="shared" ca="1" si="286"/>
        <v>76.465963774580359</v>
      </c>
    </row>
    <row r="842" spans="32:71" x14ac:dyDescent="0.2">
      <c r="AF842" s="32">
        <f t="shared" ca="1" si="268"/>
        <v>1.2891762751513021</v>
      </c>
      <c r="AG842" s="32">
        <f t="shared" ca="1" si="268"/>
        <v>-0.62712905561719279</v>
      </c>
      <c r="AH842" s="32">
        <f t="shared" ca="1" si="268"/>
        <v>0.54140274912041908</v>
      </c>
      <c r="AI842" s="32">
        <f t="shared" ca="1" si="268"/>
        <v>-0.48449587108729986</v>
      </c>
      <c r="AJ842" s="37">
        <f t="shared" ca="1" si="268"/>
        <v>0.95000791331501389</v>
      </c>
      <c r="AK842" s="33" cm="1">
        <f t="array" aca="1" ref="AK842:AO842" ca="1">MMULT(AF842:AJ842,$Y$50:$AC$54)</f>
        <v>1.2891762751513023</v>
      </c>
      <c r="AL842">
        <f ca="1"/>
        <v>0.4061749171892205</v>
      </c>
      <c r="AM842">
        <f ca="1"/>
        <v>0.70183028606421749</v>
      </c>
      <c r="AN842">
        <f ca="1"/>
        <v>-0.46161570532108376</v>
      </c>
      <c r="AO842" s="35">
        <f ca="1"/>
        <v>0.94170168911640817</v>
      </c>
      <c r="AP842" s="33">
        <f t="shared" ca="1" si="269"/>
        <v>10.966882206363477</v>
      </c>
      <c r="AQ842">
        <f t="shared" ca="1" si="270"/>
        <v>15.406174917189221</v>
      </c>
      <c r="AR842">
        <f t="shared" ca="1" si="271"/>
        <v>20.105490858192653</v>
      </c>
      <c r="AS842">
        <f t="shared" ca="1" si="272"/>
        <v>10.938283877761508</v>
      </c>
      <c r="AT842">
        <f t="shared" ca="1" si="273"/>
        <v>22.766806756465634</v>
      </c>
      <c r="AU842">
        <f t="shared" ca="1" si="274"/>
        <v>80.183638615972484</v>
      </c>
      <c r="BC842">
        <f t="shared" ca="1" si="275"/>
        <v>34.277566079122572</v>
      </c>
      <c r="BD842" s="33">
        <f t="shared" ca="1" si="276"/>
        <v>1.2393763008671708</v>
      </c>
      <c r="BE842" s="33">
        <f t="shared" ca="1" si="277"/>
        <v>0.3904846653433211</v>
      </c>
      <c r="BF842" s="33">
        <f t="shared" ca="1" si="278"/>
        <v>0.67471907491993799</v>
      </c>
      <c r="BG842" s="33">
        <f t="shared" ca="1" si="279"/>
        <v>-0.44378381475868317</v>
      </c>
      <c r="BH842" s="37">
        <f t="shared" ca="1" si="280"/>
        <v>0.90532441410348063</v>
      </c>
      <c r="BI842" s="33">
        <f ca="1">IF(_xlfn.T.DIST(BD842,$BD$32,TRUE)&lt;0.5,MAX(_xlfn.T.DIST(BD842,$BD$32,TRUE),0.000000000001),MIN(_xlfn.T.DIST(BD842,$BD$32,TRUE),1-0.000000000001))</f>
        <v>0.88759265651403707</v>
      </c>
      <c r="BJ842" s="33">
        <f ca="1">IF(_xlfn.T.DIST(BE842,$BD$32,TRUE)&lt;0.5,MAX(_xlfn.T.DIST(BE842,$BD$32,TRUE),0.000000000001),MIN(_xlfn.T.DIST(BE842,$BD$32,TRUE),1-0.000000000001))</f>
        <v>0.65053135999202982</v>
      </c>
      <c r="BK842" s="33">
        <f ca="1">IF(_xlfn.T.DIST(BF842,$BD$32,TRUE)&lt;0.5,MAX(_xlfn.T.DIST(BF842,$BD$32,TRUE),0.000000000001),MIN(_xlfn.T.DIST(BF842,$BD$32,TRUE),1-0.000000000001))</f>
        <v>0.74748939075863208</v>
      </c>
      <c r="BL842" s="33">
        <f ca="1">IF(_xlfn.T.DIST(BG842,$BD$32,TRUE)&lt;0.5,MAX(_xlfn.T.DIST(BG842,$BD$32,TRUE),0.000000000001),MIN(_xlfn.T.DIST(BG842,$BD$32,TRUE),1-0.000000000001))</f>
        <v>0.33019167632477309</v>
      </c>
      <c r="BM842" s="37">
        <f ca="1">IF(_xlfn.T.DIST(BH842,$BD$32,TRUE)&lt;0.5,MAX(_xlfn.T.DIST(BH842,$BD$32,TRUE),0.000000000001),MIN(_xlfn.T.DIST(BH842,$BD$32,TRUE),1-0.000000000001))</f>
        <v>0.8137463632004448</v>
      </c>
      <c r="BN842" s="33">
        <f t="shared" ca="1" si="281"/>
        <v>10.910368495859645</v>
      </c>
      <c r="BO842" s="33">
        <f t="shared" ca="1" si="282"/>
        <v>15.386755424604237</v>
      </c>
      <c r="BP842" s="33">
        <f t="shared" ca="1" si="283"/>
        <v>19.9998302883095</v>
      </c>
      <c r="BQ842" s="33">
        <f t="shared" ca="1" si="284"/>
        <v>10.989416910207439</v>
      </c>
      <c r="BR842" s="33">
        <f t="shared" ca="1" si="285"/>
        <v>22.567146786691652</v>
      </c>
      <c r="BS842">
        <f t="shared" ca="1" si="286"/>
        <v>79.853517905672476</v>
      </c>
    </row>
    <row r="843" spans="32:71" x14ac:dyDescent="0.2">
      <c r="AF843" s="32">
        <f t="shared" ca="1" si="268"/>
        <v>-0.15895177782863734</v>
      </c>
      <c r="AG843" s="32">
        <f t="shared" ca="1" si="268"/>
        <v>-0.11505973601976255</v>
      </c>
      <c r="AH843" s="32">
        <f t="shared" ca="1" si="268"/>
        <v>-1.2145330025111574</v>
      </c>
      <c r="AI843" s="32">
        <f t="shared" ca="1" si="268"/>
        <v>1.3136051557833548</v>
      </c>
      <c r="AJ843" s="37">
        <f t="shared" ca="1" si="268"/>
        <v>-0.5759240575188741</v>
      </c>
      <c r="AK843" s="33" cm="1">
        <f t="array" aca="1" ref="AK843:AO843" ca="1">MMULT(AF843:AJ843,$Y$50:$AC$54)</f>
        <v>-0.15895177782863737</v>
      </c>
      <c r="AL843">
        <f ca="1"/>
        <v>-0.19214766581616893</v>
      </c>
      <c r="AM843">
        <f ca="1"/>
        <v>-1.225224372805906</v>
      </c>
      <c r="AN843">
        <f ca="1"/>
        <v>1.3378784530102932</v>
      </c>
      <c r="AO843" s="35">
        <f ca="1"/>
        <v>-0.86364650090604256</v>
      </c>
      <c r="AP843" s="33">
        <f t="shared" ca="1" si="269"/>
        <v>9.8807861666285213</v>
      </c>
      <c r="AQ843">
        <f t="shared" ca="1" si="270"/>
        <v>14.807852334183831</v>
      </c>
      <c r="AR843">
        <f t="shared" ca="1" si="271"/>
        <v>14.324326881582282</v>
      </c>
      <c r="AS843">
        <f t="shared" ca="1" si="272"/>
        <v>15.077120441923674</v>
      </c>
      <c r="AT843">
        <f t="shared" ca="1" si="273"/>
        <v>15.54541399637583</v>
      </c>
      <c r="AU843">
        <f t="shared" ca="1" si="274"/>
        <v>69.635499820694136</v>
      </c>
      <c r="BC843">
        <f t="shared" ca="1" si="275"/>
        <v>33.671464925251023</v>
      </c>
      <c r="BD843" s="33">
        <f t="shared" ca="1" si="276"/>
        <v>-0.15281158226278729</v>
      </c>
      <c r="BE843" s="33">
        <f t="shared" ca="1" si="277"/>
        <v>-0.18472513640662169</v>
      </c>
      <c r="BF843" s="33">
        <f t="shared" ca="1" si="278"/>
        <v>-1.1778948156040685</v>
      </c>
      <c r="BG843" s="33">
        <f t="shared" ca="1" si="279"/>
        <v>1.2861971477928302</v>
      </c>
      <c r="BH843" s="37">
        <f t="shared" ca="1" si="280"/>
        <v>-0.83028444300542426</v>
      </c>
      <c r="BI843" s="33">
        <f ca="1">IF(_xlfn.T.DIST(BD843,$BD$32,TRUE)&lt;0.5,MAX(_xlfn.T.DIST(BD843,$BD$32,TRUE),0.000000000001),MIN(_xlfn.T.DIST(BD843,$BD$32,TRUE),1-0.000000000001))</f>
        <v>0.43978502226153526</v>
      </c>
      <c r="BJ843" s="33">
        <f ca="1">IF(_xlfn.T.DIST(BE843,$BD$32,TRUE)&lt;0.5,MAX(_xlfn.T.DIST(BE843,$BD$32,TRUE),0.000000000001),MIN(_xlfn.T.DIST(BE843,$BD$32,TRUE),1-0.000000000001))</f>
        <v>0.4273438795498134</v>
      </c>
      <c r="BK843" s="33">
        <f ca="1">IF(_xlfn.T.DIST(BF843,$BD$32,TRUE)&lt;0.5,MAX(_xlfn.T.DIST(BF843,$BD$32,TRUE),0.000000000001),MIN(_xlfn.T.DIST(BF843,$BD$32,TRUE),1-0.000000000001))</f>
        <v>0.12404913942523448</v>
      </c>
      <c r="BL843" s="33">
        <f ca="1">IF(_xlfn.T.DIST(BG843,$BD$32,TRUE)&lt;0.5,MAX(_xlfn.T.DIST(BG843,$BD$32,TRUE),0.000000000001),MIN(_xlfn.T.DIST(BG843,$BD$32,TRUE),1-0.000000000001))</f>
        <v>0.89589365658927311</v>
      </c>
      <c r="BM843" s="37">
        <f ca="1">IF(_xlfn.T.DIST(BH843,$BD$32,TRUE)&lt;0.5,MAX(_xlfn.T.DIST(BH843,$BD$32,TRUE),0.000000000001),MIN(_xlfn.T.DIST(BH843,$BD$32,TRUE),1-0.000000000001))</f>
        <v>0.20646843591057584</v>
      </c>
      <c r="BN843" s="33">
        <f t="shared" ca="1" si="281"/>
        <v>9.886364287581042</v>
      </c>
      <c r="BO843" s="33">
        <f t="shared" ca="1" si="282"/>
        <v>14.816859474979696</v>
      </c>
      <c r="BP843" s="33">
        <f t="shared" ca="1" si="283"/>
        <v>14.535057525147081</v>
      </c>
      <c r="BQ843" s="33">
        <f t="shared" ca="1" si="284"/>
        <v>14.894539184156406</v>
      </c>
      <c r="BR843" s="33">
        <f t="shared" ca="1" si="285"/>
        <v>15.725054733887884</v>
      </c>
      <c r="BS843">
        <f t="shared" ca="1" si="286"/>
        <v>69.857875205752109</v>
      </c>
    </row>
    <row r="844" spans="32:71" x14ac:dyDescent="0.2">
      <c r="AF844" s="32">
        <f t="shared" ca="1" si="268"/>
        <v>0.94729480186502224</v>
      </c>
      <c r="AG844" s="32">
        <f t="shared" ca="1" si="268"/>
        <v>2.0549846489556591</v>
      </c>
      <c r="AH844" s="32">
        <f t="shared" ca="1" si="268"/>
        <v>0.86725756405258181</v>
      </c>
      <c r="AI844" s="32">
        <f t="shared" ca="1" si="268"/>
        <v>-1.5822535829462134</v>
      </c>
      <c r="AJ844" s="37">
        <f t="shared" ca="1" si="268"/>
        <v>0.29825161892795671</v>
      </c>
      <c r="AK844" s="33" cm="1">
        <f t="array" aca="1" ref="AK844:AO844" ca="1">MMULT(AF844:AJ844,$Y$50:$AC$54)</f>
        <v>0.94729480186502246</v>
      </c>
      <c r="AL844">
        <f ca="1"/>
        <v>2.1562839847225201</v>
      </c>
      <c r="AM844">
        <f ca="1"/>
        <v>1.3207703884850455</v>
      </c>
      <c r="AN844">
        <f ca="1"/>
        <v>-0.21152170728883224</v>
      </c>
      <c r="AO844" s="35">
        <f ca="1"/>
        <v>0.32922240132468605</v>
      </c>
      <c r="AP844" s="33">
        <f t="shared" ca="1" si="269"/>
        <v>10.710471101398767</v>
      </c>
      <c r="AQ844">
        <f t="shared" ca="1" si="270"/>
        <v>17.156283984722521</v>
      </c>
      <c r="AR844">
        <f t="shared" ca="1" si="271"/>
        <v>21.962311165455137</v>
      </c>
      <c r="AS844">
        <f t="shared" ca="1" si="272"/>
        <v>11.513500073235686</v>
      </c>
      <c r="AT844">
        <f t="shared" ca="1" si="273"/>
        <v>20.316889605298744</v>
      </c>
      <c r="AU844">
        <f t="shared" ca="1" si="274"/>
        <v>81.659455930110852</v>
      </c>
      <c r="BC844">
        <f t="shared" ca="1" si="275"/>
        <v>32.975780582777737</v>
      </c>
      <c r="BD844" s="33">
        <f t="shared" ca="1" si="276"/>
        <v>0.91070146883394965</v>
      </c>
      <c r="BE844" s="33">
        <f t="shared" ca="1" si="277"/>
        <v>2.0729882484774023</v>
      </c>
      <c r="BF844" s="33">
        <f t="shared" ca="1" si="278"/>
        <v>1.2697499557873695</v>
      </c>
      <c r="BG844" s="33">
        <f t="shared" ca="1" si="279"/>
        <v>-0.20335077226112769</v>
      </c>
      <c r="BH844" s="37">
        <f t="shared" ca="1" si="280"/>
        <v>0.3165047711326433</v>
      </c>
      <c r="BI844" s="33">
        <f ca="1">IF(_xlfn.T.DIST(BD844,$BD$32,TRUE)&lt;0.5,MAX(_xlfn.T.DIST(BD844,$BD$32,TRUE),0.000000000001),MIN(_xlfn.T.DIST(BD844,$BD$32,TRUE),1-0.000000000001))</f>
        <v>0.81514379157243788</v>
      </c>
      <c r="BJ844" s="33">
        <f ca="1">IF(_xlfn.T.DIST(BE844,$BD$32,TRUE)&lt;0.5,MAX(_xlfn.T.DIST(BE844,$BD$32,TRUE),0.000000000001),MIN(_xlfn.T.DIST(BE844,$BD$32,TRUE),1-0.000000000001))</f>
        <v>0.97657042729214705</v>
      </c>
      <c r="BK844" s="33">
        <f ca="1">IF(_xlfn.T.DIST(BF844,$BD$32,TRUE)&lt;0.5,MAX(_xlfn.T.DIST(BF844,$BD$32,TRUE),0.000000000001),MIN(_xlfn.T.DIST(BF844,$BD$32,TRUE),1-0.000000000001))</f>
        <v>0.8930324827848235</v>
      </c>
      <c r="BL844" s="33">
        <f ca="1">IF(_xlfn.T.DIST(BG844,$BD$32,TRUE)&lt;0.5,MAX(_xlfn.T.DIST(BG844,$BD$32,TRUE),0.000000000001),MIN(_xlfn.T.DIST(BG844,$BD$32,TRUE),1-0.000000000001))</f>
        <v>0.42011695481247036</v>
      </c>
      <c r="BM844" s="37">
        <f ca="1">IF(_xlfn.T.DIST(BH844,$BD$32,TRUE)&lt;0.5,MAX(_xlfn.T.DIST(BH844,$BD$32,TRUE),0.000000000001),MIN(_xlfn.T.DIST(BH844,$BD$32,TRUE),1-0.000000000001))</f>
        <v>0.62309435385448042</v>
      </c>
      <c r="BN844" s="33">
        <f t="shared" ca="1" si="281"/>
        <v>10.672759136227352</v>
      </c>
      <c r="BO844" s="33">
        <f t="shared" ca="1" si="282"/>
        <v>16.987571098088004</v>
      </c>
      <c r="BP844" s="33">
        <f t="shared" ca="1" si="283"/>
        <v>21.728452970675537</v>
      </c>
      <c r="BQ844" s="33">
        <f t="shared" ca="1" si="284"/>
        <v>11.536333133358797</v>
      </c>
      <c r="BR844" s="33">
        <f t="shared" ca="1" si="285"/>
        <v>20.254471444410495</v>
      </c>
      <c r="BS844">
        <f t="shared" ca="1" si="286"/>
        <v>81.17958778276018</v>
      </c>
    </row>
    <row r="845" spans="32:71" x14ac:dyDescent="0.2">
      <c r="AF845" s="32">
        <f t="shared" ca="1" si="268"/>
        <v>1.3551080547692238</v>
      </c>
      <c r="AG845" s="32">
        <f t="shared" ca="1" si="268"/>
        <v>4.5201889691846409E-2</v>
      </c>
      <c r="AH845" s="32">
        <f t="shared" ca="1" si="268"/>
        <v>0.55166703250503879</v>
      </c>
      <c r="AI845" s="32">
        <f t="shared" ca="1" si="268"/>
        <v>-0.774257375420217</v>
      </c>
      <c r="AJ845" s="37">
        <f t="shared" ca="1" si="268"/>
        <v>2.0752912561468744</v>
      </c>
      <c r="AK845" s="33" cm="1">
        <f t="array" aca="1" ref="AK845:AO845" ca="1">MMULT(AF845:AJ845,$Y$50:$AC$54)</f>
        <v>1.355108054769224</v>
      </c>
      <c r="AL845">
        <f ca="1"/>
        <v>0.9471230543681981</v>
      </c>
      <c r="AM845">
        <f ca="1"/>
        <v>0.81892576388738236</v>
      </c>
      <c r="AN845">
        <f ca="1"/>
        <v>-0.33073534199219734</v>
      </c>
      <c r="AO845" s="35">
        <f ca="1"/>
        <v>1.7632970201750982</v>
      </c>
      <c r="AP845" s="33">
        <f t="shared" ca="1" si="269"/>
        <v>11.016331041076917</v>
      </c>
      <c r="AQ845">
        <f t="shared" ca="1" si="270"/>
        <v>15.947123054368198</v>
      </c>
      <c r="AR845">
        <f t="shared" ca="1" si="271"/>
        <v>20.456777291662146</v>
      </c>
      <c r="AS845">
        <f t="shared" ca="1" si="272"/>
        <v>11.239308713417946</v>
      </c>
      <c r="AT845">
        <f t="shared" ca="1" si="273"/>
        <v>26.053188080700394</v>
      </c>
      <c r="AU845">
        <f t="shared" ca="1" si="274"/>
        <v>84.7127281812256</v>
      </c>
      <c r="BC845">
        <f t="shared" ca="1" si="275"/>
        <v>28.526562036601007</v>
      </c>
      <c r="BD845" s="33">
        <f t="shared" ca="1" si="276"/>
        <v>1.3027611821339773</v>
      </c>
      <c r="BE845" s="33">
        <f t="shared" ca="1" si="277"/>
        <v>0.91053635582233106</v>
      </c>
      <c r="BF845" s="33">
        <f t="shared" ca="1" si="278"/>
        <v>0.78729123665609424</v>
      </c>
      <c r="BG845" s="33">
        <f t="shared" ca="1" si="279"/>
        <v>-0.31795926796451496</v>
      </c>
      <c r="BH845" s="37">
        <f t="shared" ca="1" si="280"/>
        <v>1.6951820944255533</v>
      </c>
      <c r="BI845" s="33">
        <f ca="1">IF(_xlfn.T.DIST(BD845,$BD$32,TRUE)&lt;0.5,MAX(_xlfn.T.DIST(BD845,$BD$32,TRUE),0.000000000001),MIN(_xlfn.T.DIST(BD845,$BD$32,TRUE),1-0.000000000001))</f>
        <v>0.89871586716971519</v>
      </c>
      <c r="BJ845" s="33">
        <f ca="1">IF(_xlfn.T.DIST(BE845,$BD$32,TRUE)&lt;0.5,MAX(_xlfn.T.DIST(BE845,$BD$32,TRUE),0.000000000001),MIN(_xlfn.T.DIST(BE845,$BD$32,TRUE),1-0.000000000001))</f>
        <v>0.81510098292033639</v>
      </c>
      <c r="BK845" s="33">
        <f ca="1">IF(_xlfn.T.DIST(BF845,$BD$32,TRUE)&lt;0.5,MAX(_xlfn.T.DIST(BF845,$BD$32,TRUE),0.000000000001),MIN(_xlfn.T.DIST(BF845,$BD$32,TRUE),1-0.000000000001))</f>
        <v>0.78135626146371129</v>
      </c>
      <c r="BL845" s="33">
        <f ca="1">IF(_xlfn.T.DIST(BG845,$BD$32,TRUE)&lt;0.5,MAX(_xlfn.T.DIST(BG845,$BD$32,TRUE),0.000000000001),MIN(_xlfn.T.DIST(BG845,$BD$32,TRUE),1-0.000000000001))</f>
        <v>0.37635930883876806</v>
      </c>
      <c r="BM845" s="37">
        <f ca="1">IF(_xlfn.T.DIST(BH845,$BD$32,TRUE)&lt;0.5,MAX(_xlfn.T.DIST(BH845,$BD$32,TRUE),0.000000000001),MIN(_xlfn.T.DIST(BH845,$BD$32,TRUE),1-0.000000000001))</f>
        <v>0.94980110713923682</v>
      </c>
      <c r="BN845" s="33">
        <f t="shared" ca="1" si="281"/>
        <v>10.955701397044525</v>
      </c>
      <c r="BO845" s="33">
        <f t="shared" ca="1" si="282"/>
        <v>15.89685174128377</v>
      </c>
      <c r="BP845" s="33">
        <f t="shared" ca="1" si="283"/>
        <v>20.330345599269236</v>
      </c>
      <c r="BQ845" s="33">
        <f t="shared" ca="1" si="284"/>
        <v>11.275369631737197</v>
      </c>
      <c r="BR845" s="33">
        <f t="shared" ca="1" si="285"/>
        <v>25.571712875245897</v>
      </c>
      <c r="BS845">
        <f t="shared" ca="1" si="286"/>
        <v>84.029981244580625</v>
      </c>
    </row>
    <row r="846" spans="32:71" x14ac:dyDescent="0.2">
      <c r="AF846" s="32">
        <f t="shared" ca="1" si="268"/>
        <v>-1.0330720079167488</v>
      </c>
      <c r="AG846" s="32">
        <f t="shared" ca="1" si="268"/>
        <v>-0.97398115493421689</v>
      </c>
      <c r="AH846" s="32">
        <f t="shared" ca="1" si="268"/>
        <v>1.4506803420189744</v>
      </c>
      <c r="AI846" s="32">
        <f t="shared" ca="1" si="268"/>
        <v>0.32986919080833627</v>
      </c>
      <c r="AJ846" s="37">
        <f t="shared" ca="1" si="268"/>
        <v>1.4637231849743231E-2</v>
      </c>
      <c r="AK846" s="33" cm="1">
        <f t="array" aca="1" ref="AK846:AO846" ca="1">MMULT(AF846:AJ846,$Y$50:$AC$54)</f>
        <v>-1.033072007916749</v>
      </c>
      <c r="AL846">
        <f ca="1"/>
        <v>-1.4158435095075368</v>
      </c>
      <c r="AM846">
        <f ca="1"/>
        <v>1.0576246640042806</v>
      </c>
      <c r="AN846">
        <f ca="1"/>
        <v>-1.1758674771887383</v>
      </c>
      <c r="AO846" s="35">
        <f ca="1"/>
        <v>0.95276707742639866</v>
      </c>
      <c r="AP846" s="33">
        <f t="shared" ca="1" si="269"/>
        <v>9.2251959940624388</v>
      </c>
      <c r="AQ846">
        <f t="shared" ca="1" si="270"/>
        <v>13.584156490492463</v>
      </c>
      <c r="AR846">
        <f t="shared" ca="1" si="271"/>
        <v>21.172873992012843</v>
      </c>
      <c r="AS846">
        <f t="shared" ca="1" si="272"/>
        <v>9.2955048024659028</v>
      </c>
      <c r="AT846">
        <f t="shared" ca="1" si="273"/>
        <v>22.811068309705593</v>
      </c>
      <c r="AU846">
        <f t="shared" ca="1" si="274"/>
        <v>76.088799588739235</v>
      </c>
      <c r="BC846">
        <f t="shared" ca="1" si="275"/>
        <v>26.104190853431714</v>
      </c>
      <c r="BD846" s="33">
        <f t="shared" ca="1" si="276"/>
        <v>-0.99316516164634872</v>
      </c>
      <c r="BE846" s="33">
        <f t="shared" ca="1" si="277"/>
        <v>-1.3611504689025546</v>
      </c>
      <c r="BF846" s="33">
        <f t="shared" ca="1" si="278"/>
        <v>1.0167693658694348</v>
      </c>
      <c r="BG846" s="33">
        <f t="shared" ca="1" si="279"/>
        <v>-1.1304445422075051</v>
      </c>
      <c r="BH846" s="37">
        <f t="shared" ca="1" si="280"/>
        <v>0.91596235423287475</v>
      </c>
      <c r="BI846" s="33">
        <f ca="1">IF(_xlfn.T.DIST(BD846,$BD$32,TRUE)&lt;0.5,MAX(_xlfn.T.DIST(BD846,$BD$32,TRUE),0.000000000001),MIN(_xlfn.T.DIST(BD846,$BD$32,TRUE),1-0.000000000001))</f>
        <v>0.16428651344226025</v>
      </c>
      <c r="BJ846" s="33">
        <f ca="1">IF(_xlfn.T.DIST(BE846,$BD$32,TRUE)&lt;0.5,MAX(_xlfn.T.DIST(BE846,$BD$32,TRUE),0.000000000001),MIN(_xlfn.T.DIST(BE846,$BD$32,TRUE),1-0.000000000001))</f>
        <v>9.1801736733813893E-2</v>
      </c>
      <c r="BK846" s="33">
        <f ca="1">IF(_xlfn.T.DIST(BF846,$BD$32,TRUE)&lt;0.5,MAX(_xlfn.T.DIST(BF846,$BD$32,TRUE),0.000000000001),MIN(_xlfn.T.DIST(BF846,$BD$32,TRUE),1-0.000000000001))</f>
        <v>0.84130324009374258</v>
      </c>
      <c r="BL846" s="33">
        <f ca="1">IF(_xlfn.T.DIST(BG846,$BD$32,TRUE)&lt;0.5,MAX(_xlfn.T.DIST(BG846,$BD$32,TRUE),0.000000000001),MIN(_xlfn.T.DIST(BG846,$BD$32,TRUE),1-0.000000000001))</f>
        <v>0.13362299933831076</v>
      </c>
      <c r="BM846" s="37">
        <f ca="1">IF(_xlfn.T.DIST(BH846,$BD$32,TRUE)&lt;0.5,MAX(_xlfn.T.DIST(BH846,$BD$32,TRUE),0.000000000001),MIN(_xlfn.T.DIST(BH846,$BD$32,TRUE),1-0.000000000001))</f>
        <v>0.81650438588200602</v>
      </c>
      <c r="BN846" s="33">
        <f t="shared" ca="1" si="281"/>
        <v>9.2672558696267746</v>
      </c>
      <c r="BO846" s="33">
        <f t="shared" ca="1" si="282"/>
        <v>13.670258551859392</v>
      </c>
      <c r="BP846" s="33">
        <f t="shared" ca="1" si="283"/>
        <v>20.999485444997479</v>
      </c>
      <c r="BQ846" s="33">
        <f t="shared" ca="1" si="284"/>
        <v>9.4483177859144512</v>
      </c>
      <c r="BR846" s="33">
        <f t="shared" ca="1" si="285"/>
        <v>22.608494289352663</v>
      </c>
      <c r="BS846">
        <f t="shared" ca="1" si="286"/>
        <v>75.993811941750764</v>
      </c>
    </row>
    <row r="847" spans="32:71" x14ac:dyDescent="0.2">
      <c r="AF847" s="32">
        <f t="shared" ca="1" si="268"/>
        <v>-1.6692801792857073</v>
      </c>
      <c r="AG847" s="32">
        <f t="shared" ca="1" si="268"/>
        <v>-0.50898994705668477</v>
      </c>
      <c r="AH847" s="32">
        <f t="shared" ca="1" si="268"/>
        <v>-0.43471405164432642</v>
      </c>
      <c r="AI847" s="32">
        <f t="shared" ca="1" si="268"/>
        <v>-7.2657967985781766E-2</v>
      </c>
      <c r="AJ847" s="37">
        <f t="shared" ca="1" si="268"/>
        <v>0.62988258946939812</v>
      </c>
      <c r="AK847" s="33" cm="1">
        <f t="array" aca="1" ref="AK847:AO847" ca="1">MMULT(AF847:AJ847,$Y$50:$AC$54)</f>
        <v>-1.6692801792857077</v>
      </c>
      <c r="AL847">
        <f ca="1"/>
        <v>-1.5014575947095752</v>
      </c>
      <c r="AM847">
        <f ca="1"/>
        <v>-0.83470733849563294</v>
      </c>
      <c r="AN847">
        <f ca="1"/>
        <v>-0.63282388789399224</v>
      </c>
      <c r="AO847" s="35">
        <f ca="1"/>
        <v>0.28716296598782881</v>
      </c>
      <c r="AP847" s="33">
        <f t="shared" ca="1" si="269"/>
        <v>8.7480398655357199</v>
      </c>
      <c r="AQ847">
        <f t="shared" ca="1" si="270"/>
        <v>13.498542405290426</v>
      </c>
      <c r="AR847">
        <f t="shared" ca="1" si="271"/>
        <v>15.495877984513101</v>
      </c>
      <c r="AS847">
        <f t="shared" ca="1" si="272"/>
        <v>10.544505057843818</v>
      </c>
      <c r="AT847">
        <f t="shared" ca="1" si="273"/>
        <v>20.148651863951315</v>
      </c>
      <c r="AU847">
        <f t="shared" ca="1" si="274"/>
        <v>68.435617177134375</v>
      </c>
      <c r="BC847">
        <f t="shared" ca="1" si="275"/>
        <v>22.09231503959418</v>
      </c>
      <c r="BD847" s="33">
        <f t="shared" ca="1" si="276"/>
        <v>-1.6047970580836188</v>
      </c>
      <c r="BE847" s="33">
        <f t="shared" ca="1" si="277"/>
        <v>-1.4434573421091499</v>
      </c>
      <c r="BF847" s="33">
        <f t="shared" ca="1" si="278"/>
        <v>-0.80246318011862605</v>
      </c>
      <c r="BG847" s="33">
        <f t="shared" ca="1" si="279"/>
        <v>-0.60837834545658875</v>
      </c>
      <c r="BH847" s="37">
        <f t="shared" ca="1" si="280"/>
        <v>0.27607006224984276</v>
      </c>
      <c r="BI847" s="33">
        <f ca="1">IF(_xlfn.T.DIST(BD847,$BD$32,TRUE)&lt;0.5,MAX(_xlfn.T.DIST(BD847,$BD$32,TRUE),0.000000000001),MIN(_xlfn.T.DIST(BD847,$BD$32,TRUE),1-0.000000000001))</f>
        <v>5.9507798075712541E-2</v>
      </c>
      <c r="BJ847" s="33">
        <f ca="1">IF(_xlfn.T.DIST(BE847,$BD$32,TRUE)&lt;0.5,MAX(_xlfn.T.DIST(BE847,$BD$32,TRUE),0.000000000001),MIN(_xlfn.T.DIST(BE847,$BD$32,TRUE),1-0.000000000001))</f>
        <v>7.9626850924378642E-2</v>
      </c>
      <c r="BK847" s="33">
        <f ca="1">IF(_xlfn.T.DIST(BF847,$BD$32,TRUE)&lt;0.5,MAX(_xlfn.T.DIST(BF847,$BD$32,TRUE),0.000000000001),MIN(_xlfn.T.DIST(BF847,$BD$32,TRUE),1-0.000000000001))</f>
        <v>0.21429833250160779</v>
      </c>
      <c r="BL847" s="33">
        <f ca="1">IF(_xlfn.T.DIST(BG847,$BD$32,TRUE)&lt;0.5,MAX(_xlfn.T.DIST(BG847,$BD$32,TRUE),0.000000000001),MIN(_xlfn.T.DIST(BG847,$BD$32,TRUE),1-0.000000000001))</f>
        <v>0.27375777847954397</v>
      </c>
      <c r="BM847" s="37">
        <f ca="1">IF(_xlfn.T.DIST(BH847,$BD$32,TRUE)&lt;0.5,MAX(_xlfn.T.DIST(BH847,$BD$32,TRUE),0.000000000001),MIN(_xlfn.T.DIST(BH847,$BD$32,TRUE),1-0.000000000001))</f>
        <v>0.60780640588660106</v>
      </c>
      <c r="BN847" s="33">
        <f t="shared" ca="1" si="281"/>
        <v>8.8308108875814639</v>
      </c>
      <c r="BO847" s="33">
        <f t="shared" ca="1" si="282"/>
        <v>13.592414021837852</v>
      </c>
      <c r="BP847" s="33">
        <f t="shared" ca="1" si="283"/>
        <v>15.625213980171983</v>
      </c>
      <c r="BQ847" s="33">
        <f t="shared" ca="1" si="284"/>
        <v>10.616579516944917</v>
      </c>
      <c r="BR847" s="33">
        <f t="shared" ca="1" si="285"/>
        <v>20.094425219589723</v>
      </c>
      <c r="BS847">
        <f t="shared" ca="1" si="286"/>
        <v>68.759443626125943</v>
      </c>
    </row>
    <row r="848" spans="32:71" x14ac:dyDescent="0.2">
      <c r="AF848" s="32">
        <f t="shared" ca="1" si="268"/>
        <v>0.70441744410359131</v>
      </c>
      <c r="AG848" s="32">
        <f t="shared" ca="1" si="268"/>
        <v>1.0122831120836779</v>
      </c>
      <c r="AH848" s="32">
        <f t="shared" ca="1" si="268"/>
        <v>-1.715213473150504</v>
      </c>
      <c r="AI848" s="32">
        <f t="shared" ca="1" si="268"/>
        <v>-6.3581470648127122E-2</v>
      </c>
      <c r="AJ848" s="37">
        <f t="shared" ca="1" si="268"/>
        <v>-0.88062517122377737</v>
      </c>
      <c r="AK848" s="33" cm="1">
        <f t="array" aca="1" ref="AK848:AO848" ca="1">MMULT(AF848:AJ848,$Y$50:$AC$54)</f>
        <v>0.70441744410359142</v>
      </c>
      <c r="AL848">
        <f ca="1"/>
        <v>1.222517761178544</v>
      </c>
      <c r="AM848">
        <f ca="1"/>
        <v>-1.3760299293952998</v>
      </c>
      <c r="AN848">
        <f ca="1"/>
        <v>1.390474933929527</v>
      </c>
      <c r="AO848" s="35">
        <f ca="1"/>
        <v>-1.7270051719483623</v>
      </c>
      <c r="AP848" s="33">
        <f t="shared" ca="1" si="269"/>
        <v>10.528313083077693</v>
      </c>
      <c r="AQ848">
        <f t="shared" ca="1" si="270"/>
        <v>16.222517761178544</v>
      </c>
      <c r="AR848">
        <f t="shared" ca="1" si="271"/>
        <v>13.8719102118141</v>
      </c>
      <c r="AS848">
        <f t="shared" ca="1" si="272"/>
        <v>15.198092348037912</v>
      </c>
      <c r="AT848">
        <f t="shared" ca="1" si="273"/>
        <v>12.091979312206551</v>
      </c>
      <c r="AU848">
        <f t="shared" ca="1" si="274"/>
        <v>67.912812716314804</v>
      </c>
      <c r="BC848">
        <f t="shared" ca="1" si="275"/>
        <v>37.136569289366122</v>
      </c>
      <c r="BD848" s="33">
        <f t="shared" ca="1" si="276"/>
        <v>0.67720629286088385</v>
      </c>
      <c r="BE848" s="33">
        <f t="shared" ca="1" si="277"/>
        <v>1.1752927584833615</v>
      </c>
      <c r="BF848" s="33">
        <f t="shared" ca="1" si="278"/>
        <v>-1.3228748594340265</v>
      </c>
      <c r="BG848" s="33">
        <f t="shared" ca="1" si="279"/>
        <v>1.3367618635859908</v>
      </c>
      <c r="BH848" s="37">
        <f t="shared" ca="1" si="280"/>
        <v>-1.6602921748126551</v>
      </c>
      <c r="BI848" s="33">
        <f ca="1">IF(_xlfn.T.DIST(BD848,$BD$32,TRUE)&lt;0.5,MAX(_xlfn.T.DIST(BD848,$BD$32,TRUE),0.000000000001),MIN(_xlfn.T.DIST(BD848,$BD$32,TRUE),1-0.000000000001))</f>
        <v>0.74826787690851448</v>
      </c>
      <c r="BJ848" s="33">
        <f ca="1">IF(_xlfn.T.DIST(BE848,$BD$32,TRUE)&lt;0.5,MAX(_xlfn.T.DIST(BE848,$BD$32,TRUE),0.000000000001),MIN(_xlfn.T.DIST(BE848,$BD$32,TRUE),1-0.000000000001))</f>
        <v>0.87543926193877619</v>
      </c>
      <c r="BK848" s="33">
        <f ca="1">IF(_xlfn.T.DIST(BF848,$BD$32,TRUE)&lt;0.5,MAX(_xlfn.T.DIST(BF848,$BD$32,TRUE),0.000000000001),MIN(_xlfn.T.DIST(BF848,$BD$32,TRUE),1-0.000000000001))</f>
        <v>9.793630514126804E-2</v>
      </c>
      <c r="BL848" s="33">
        <f ca="1">IF(_xlfn.T.DIST(BG848,$BD$32,TRUE)&lt;0.5,MAX(_xlfn.T.DIST(BG848,$BD$32,TRUE),0.000000000001),MIN(_xlfn.T.DIST(BG848,$BD$32,TRUE),1-0.000000000001))</f>
        <v>0.9043249579597159</v>
      </c>
      <c r="BM848" s="37">
        <f ca="1">IF(_xlfn.T.DIST(BH848,$BD$32,TRUE)&lt;0.5,MAX(_xlfn.T.DIST(BH848,$BD$32,TRUE),0.000000000001),MIN(_xlfn.T.DIST(BH848,$BD$32,TRUE),1-0.000000000001))</f>
        <v>5.3637063521547748E-2</v>
      </c>
      <c r="BN848" s="33">
        <f t="shared" ca="1" si="281"/>
        <v>10.501786720762121</v>
      </c>
      <c r="BO848" s="33">
        <f t="shared" ca="1" si="282"/>
        <v>16.152485861985003</v>
      </c>
      <c r="BP848" s="33">
        <f t="shared" ca="1" si="283"/>
        <v>14.11979878631859</v>
      </c>
      <c r="BQ848" s="33">
        <f t="shared" ca="1" si="284"/>
        <v>15.005169932053004</v>
      </c>
      <c r="BR848" s="33">
        <f t="shared" ca="1" si="285"/>
        <v>12.557731922309618</v>
      </c>
      <c r="BS848">
        <f t="shared" ca="1" si="286"/>
        <v>68.33697322342833</v>
      </c>
    </row>
    <row r="849" spans="32:71" x14ac:dyDescent="0.2">
      <c r="AF849" s="32">
        <f t="shared" ca="1" si="268"/>
        <v>0.81436772435785354</v>
      </c>
      <c r="AG849" s="32">
        <f t="shared" ca="1" si="268"/>
        <v>1.32627043051577</v>
      </c>
      <c r="AH849" s="32">
        <f t="shared" ca="1" si="268"/>
        <v>-1.7185529263747021</v>
      </c>
      <c r="AI849" s="32">
        <f t="shared" ca="1" si="268"/>
        <v>0.40226795501444618</v>
      </c>
      <c r="AJ849" s="37">
        <f t="shared" ca="1" si="268"/>
        <v>-1.5817484688994321</v>
      </c>
      <c r="AK849" s="33" cm="1">
        <f t="array" aca="1" ref="AK849:AO849" ca="1">MMULT(AF849:AJ849,$Y$50:$AC$54)</f>
        <v>0.81436772435785376</v>
      </c>
      <c r="AL849">
        <f ca="1"/>
        <v>1.5285243367139736</v>
      </c>
      <c r="AM849">
        <f ca="1"/>
        <v>-1.3129719308209591</v>
      </c>
      <c r="AN849">
        <f ca="1"/>
        <v>1.902389460473187</v>
      </c>
      <c r="AO849" s="35">
        <f ca="1"/>
        <v>-2.1955144229069683</v>
      </c>
      <c r="AP849" s="33">
        <f t="shared" ca="1" si="269"/>
        <v>10.61077579326839</v>
      </c>
      <c r="AQ849">
        <f t="shared" ca="1" si="270"/>
        <v>16.528524336713975</v>
      </c>
      <c r="AR849">
        <f t="shared" ca="1" si="271"/>
        <v>14.061084207537123</v>
      </c>
      <c r="AS849">
        <f t="shared" ca="1" si="272"/>
        <v>16.375495759088331</v>
      </c>
      <c r="AT849">
        <f t="shared" ca="1" si="273"/>
        <v>10.217942308372127</v>
      </c>
      <c r="AU849">
        <f t="shared" ca="1" si="274"/>
        <v>67.793822404979949</v>
      </c>
      <c r="BC849">
        <f t="shared" ca="1" si="275"/>
        <v>37.689289834321315</v>
      </c>
      <c r="BD849" s="33">
        <f t="shared" ca="1" si="276"/>
        <v>0.7829092709930584</v>
      </c>
      <c r="BE849" s="33">
        <f t="shared" ca="1" si="277"/>
        <v>1.4694785148754579</v>
      </c>
      <c r="BF849" s="33">
        <f t="shared" ca="1" si="278"/>
        <v>-1.2622527470669791</v>
      </c>
      <c r="BG849" s="33">
        <f t="shared" ca="1" si="279"/>
        <v>1.8289014914219037</v>
      </c>
      <c r="BH849" s="37">
        <f t="shared" ca="1" si="280"/>
        <v>-2.1107032423813457</v>
      </c>
      <c r="BI849" s="33">
        <f ca="1">IF(_xlfn.T.DIST(BD849,$BD$32,TRUE)&lt;0.5,MAX(_xlfn.T.DIST(BD849,$BD$32,TRUE),0.000000000001),MIN(_xlfn.T.DIST(BD849,$BD$32,TRUE),1-0.000000000001))</f>
        <v>0.78009136531039347</v>
      </c>
      <c r="BJ849" s="33">
        <f ca="1">IF(_xlfn.T.DIST(BE849,$BD$32,TRUE)&lt;0.5,MAX(_xlfn.T.DIST(BE849,$BD$32,TRUE),0.000000000001),MIN(_xlfn.T.DIST(BE849,$BD$32,TRUE),1-0.000000000001))</f>
        <v>0.92394356539827038</v>
      </c>
      <c r="BK849" s="33">
        <f ca="1">IF(_xlfn.T.DIST(BF849,$BD$32,TRUE)&lt;0.5,MAX(_xlfn.T.DIST(BF849,$BD$32,TRUE),0.000000000001),MIN(_xlfn.T.DIST(BF849,$BD$32,TRUE),1-0.000000000001))</f>
        <v>0.10829135190700485</v>
      </c>
      <c r="BL849" s="33">
        <f ca="1">IF(_xlfn.T.DIST(BG849,$BD$32,TRUE)&lt;0.5,MAX(_xlfn.T.DIST(BG849,$BD$32,TRUE),0.000000000001),MIN(_xlfn.T.DIST(BG849,$BD$32,TRUE),1-0.000000000001))</f>
        <v>0.96131417785865558</v>
      </c>
      <c r="BM849" s="37">
        <f ca="1">IF(_xlfn.T.DIST(BH849,$BD$32,TRUE)&lt;0.5,MAX(_xlfn.T.DIST(BH849,$BD$32,TRUE),0.000000000001),MIN(_xlfn.T.DIST(BH849,$BD$32,TRUE),1-0.000000000001))</f>
        <v>2.1620995189163227E-2</v>
      </c>
      <c r="BN849" s="33">
        <f t="shared" ca="1" si="281"/>
        <v>10.579376364994827</v>
      </c>
      <c r="BO849" s="33">
        <f t="shared" ca="1" si="282"/>
        <v>16.432108161133264</v>
      </c>
      <c r="BP849" s="33">
        <f t="shared" ca="1" si="283"/>
        <v>14.293001702621122</v>
      </c>
      <c r="BQ849" s="33">
        <f t="shared" ca="1" si="284"/>
        <v>16.062131871538391</v>
      </c>
      <c r="BR849" s="33">
        <f t="shared" ca="1" si="285"/>
        <v>10.914539819920853</v>
      </c>
      <c r="BS849">
        <f t="shared" ca="1" si="286"/>
        <v>68.281157920208457</v>
      </c>
    </row>
    <row r="850" spans="32:71" x14ac:dyDescent="0.2">
      <c r="AF850" s="32">
        <f t="shared" ca="1" si="268"/>
        <v>1.3621114503386116</v>
      </c>
      <c r="AG850" s="32">
        <f t="shared" ca="1" si="268"/>
        <v>-0.48921661796831917</v>
      </c>
      <c r="AH850" s="32">
        <f t="shared" ca="1" si="268"/>
        <v>-3.2703180542040904E-2</v>
      </c>
      <c r="AI850" s="32">
        <f t="shared" ca="1" si="268"/>
        <v>-2.1943790898572626</v>
      </c>
      <c r="AJ850" s="37">
        <f t="shared" ca="1" si="268"/>
        <v>-1.245907471728416</v>
      </c>
      <c r="AK850" s="33" cm="1">
        <f t="array" aca="1" ref="AK850:AO850" ca="1">MMULT(AF850:AJ850,$Y$50:$AC$54)</f>
        <v>1.3621114503386118</v>
      </c>
      <c r="AL850">
        <f ca="1"/>
        <v>0.55719782391277606</v>
      </c>
      <c r="AM850">
        <f ca="1"/>
        <v>0.17984625660389056</v>
      </c>
      <c r="AN850">
        <f ca="1"/>
        <v>-1.3288800127586737</v>
      </c>
      <c r="AO850" s="35">
        <f ca="1"/>
        <v>-1.4952198898282343</v>
      </c>
      <c r="AP850" s="33">
        <f t="shared" ca="1" si="269"/>
        <v>11.021583587753959</v>
      </c>
      <c r="AQ850">
        <f t="shared" ca="1" si="270"/>
        <v>15.557197823912777</v>
      </c>
      <c r="AR850">
        <f t="shared" ca="1" si="271"/>
        <v>18.539538769811671</v>
      </c>
      <c r="AS850">
        <f t="shared" ca="1" si="272"/>
        <v>8.9435759706550506</v>
      </c>
      <c r="AT850">
        <f t="shared" ca="1" si="273"/>
        <v>13.019120440687063</v>
      </c>
      <c r="AU850">
        <f t="shared" ca="1" si="274"/>
        <v>67.081016592820518</v>
      </c>
      <c r="BC850">
        <f t="shared" ca="1" si="275"/>
        <v>30.658079821939857</v>
      </c>
      <c r="BD850" s="33">
        <f t="shared" ca="1" si="276"/>
        <v>1.3094940414501159</v>
      </c>
      <c r="BE850" s="33">
        <f t="shared" ca="1" si="277"/>
        <v>0.53567366322437548</v>
      </c>
      <c r="BF850" s="33">
        <f t="shared" ca="1" si="278"/>
        <v>0.17289892199449439</v>
      </c>
      <c r="BG850" s="33">
        <f t="shared" ca="1" si="279"/>
        <v>-1.2775463109696679</v>
      </c>
      <c r="BH850" s="37">
        <f t="shared" ca="1" si="280"/>
        <v>-1.4374605953874264</v>
      </c>
      <c r="BI850" s="33">
        <f ca="1">IF(_xlfn.T.DIST(BD850,$BD$32,TRUE)&lt;0.5,MAX(_xlfn.T.DIST(BD850,$BD$32,TRUE),0.000000000001),MIN(_xlfn.T.DIST(BD850,$BD$32,TRUE),1-0.000000000001))</f>
        <v>0.89984614491729975</v>
      </c>
      <c r="BJ850" s="33">
        <f ca="1">IF(_xlfn.T.DIST(BE850,$BD$32,TRUE)&lt;0.5,MAX(_xlfn.T.DIST(BE850,$BD$32,TRUE),0.000000000001),MIN(_xlfn.T.DIST(BE850,$BD$32,TRUE),1-0.000000000001))</f>
        <v>0.70193325232017967</v>
      </c>
      <c r="BK850" s="33">
        <f ca="1">IF(_xlfn.T.DIST(BF850,$BD$32,TRUE)&lt;0.5,MAX(_xlfn.T.DIST(BF850,$BD$32,TRUE),0.000000000001),MIN(_xlfn.T.DIST(BF850,$BD$32,TRUE),1-0.000000000001))</f>
        <v>0.56805393389361347</v>
      </c>
      <c r="BL850" s="33">
        <f ca="1">IF(_xlfn.T.DIST(BG850,$BD$32,TRUE)&lt;0.5,MAX(_xlfn.T.DIST(BG850,$BD$32,TRUE),0.000000000001),MIN(_xlfn.T.DIST(BG850,$BD$32,TRUE),1-0.000000000001))</f>
        <v>0.10560390614517899</v>
      </c>
      <c r="BM850" s="37">
        <f ca="1">IF(_xlfn.T.DIST(BH850,$BD$32,TRUE)&lt;0.5,MAX(_xlfn.T.DIST(BH850,$BD$32,TRUE),0.000000000001),MIN(_xlfn.T.DIST(BH850,$BD$32,TRUE),1-0.000000000001))</f>
        <v>8.0468285852619725E-2</v>
      </c>
      <c r="BN850" s="33">
        <f t="shared" ca="1" si="281"/>
        <v>10.960506536551101</v>
      </c>
      <c r="BO850" s="33">
        <f t="shared" ca="1" si="282"/>
        <v>15.52996889760594</v>
      </c>
      <c r="BP850" s="33">
        <f t="shared" ca="1" si="283"/>
        <v>18.51426533263805</v>
      </c>
      <c r="BQ850" s="33">
        <f t="shared" ca="1" si="284"/>
        <v>9.1244223247166012</v>
      </c>
      <c r="BR850" s="33">
        <f t="shared" ca="1" si="285"/>
        <v>13.392285635984873</v>
      </c>
      <c r="BS850">
        <f t="shared" ca="1" si="286"/>
        <v>67.521448727496576</v>
      </c>
    </row>
    <row r="851" spans="32:71" x14ac:dyDescent="0.2">
      <c r="AF851" s="32">
        <f t="shared" ca="1" si="268"/>
        <v>0.24545655784186643</v>
      </c>
      <c r="AG851" s="32">
        <f t="shared" ca="1" si="268"/>
        <v>1.1552111964241669</v>
      </c>
      <c r="AH851" s="32">
        <f t="shared" ca="1" si="268"/>
        <v>1.5733865892638279</v>
      </c>
      <c r="AI851" s="32">
        <f t="shared" ca="1" si="268"/>
        <v>-0.5995777903117655</v>
      </c>
      <c r="AJ851" s="37">
        <f t="shared" ca="1" si="268"/>
        <v>-1.2282862856706169</v>
      </c>
      <c r="AK851" s="33" cm="1">
        <f t="array" aca="1" ref="AK851:AO851" ca="1">MMULT(AF851:AJ851,$Y$50:$AC$54)</f>
        <v>0.24545655784186649</v>
      </c>
      <c r="AL851">
        <f ca="1"/>
        <v>1.0185894384568019</v>
      </c>
      <c r="AM851">
        <f ca="1"/>
        <v>1.7354525863590606</v>
      </c>
      <c r="AN851">
        <f ca="1"/>
        <v>-0.47052897562992357</v>
      </c>
      <c r="AO851" s="35">
        <f ca="1"/>
        <v>-0.23577871107873172</v>
      </c>
      <c r="AP851" s="33">
        <f t="shared" ca="1" si="269"/>
        <v>10.1840924183814</v>
      </c>
      <c r="AQ851">
        <f t="shared" ca="1" si="270"/>
        <v>16.0185894384568</v>
      </c>
      <c r="AR851">
        <f t="shared" ca="1" si="271"/>
        <v>23.206357759077182</v>
      </c>
      <c r="AS851">
        <f t="shared" ca="1" si="272"/>
        <v>10.917783356051176</v>
      </c>
      <c r="AT851">
        <f t="shared" ca="1" si="273"/>
        <v>18.056885155685073</v>
      </c>
      <c r="AU851">
        <f t="shared" ca="1" si="274"/>
        <v>78.38370812765163</v>
      </c>
      <c r="BC851">
        <f t="shared" ca="1" si="275"/>
        <v>22.85195431484328</v>
      </c>
      <c r="BD851" s="33">
        <f t="shared" ca="1" si="276"/>
        <v>0.23597474336543905</v>
      </c>
      <c r="BE851" s="33">
        <f t="shared" ca="1" si="277"/>
        <v>0.97924204367536805</v>
      </c>
      <c r="BF851" s="33">
        <f t="shared" ca="1" si="278"/>
        <v>1.6684132715362157</v>
      </c>
      <c r="BG851" s="33">
        <f t="shared" ca="1" si="279"/>
        <v>-0.45235277169415161</v>
      </c>
      <c r="BH851" s="37">
        <f t="shared" ca="1" si="280"/>
        <v>-0.22667074502724005</v>
      </c>
      <c r="BI851" s="33">
        <f ca="1">IF(_xlfn.T.DIST(BD851,$BD$32,TRUE)&lt;0.5,MAX(_xlfn.T.DIST(BD851,$BD$32,TRUE),0.000000000001),MIN(_xlfn.T.DIST(BD851,$BD$32,TRUE),1-0.000000000001))</f>
        <v>0.59247204805677967</v>
      </c>
      <c r="BJ851" s="33">
        <f ca="1">IF(_xlfn.T.DIST(BE851,$BD$32,TRUE)&lt;0.5,MAX(_xlfn.T.DIST(BE851,$BD$32,TRUE),0.000000000001),MIN(_xlfn.T.DIST(BE851,$BD$32,TRUE),1-0.000000000001))</f>
        <v>0.83235414287565357</v>
      </c>
      <c r="BK851" s="33">
        <f ca="1">IF(_xlfn.T.DIST(BF851,$BD$32,TRUE)&lt;0.5,MAX(_xlfn.T.DIST(BF851,$BD$32,TRUE),0.000000000001),MIN(_xlfn.T.DIST(BF851,$BD$32,TRUE),1-0.000000000001))</f>
        <v>0.94718024974404225</v>
      </c>
      <c r="BL851" s="33">
        <f ca="1">IF(_xlfn.T.DIST(BG851,$BD$32,TRUE)&lt;0.5,MAX(_xlfn.T.DIST(BG851,$BD$32,TRUE),0.000000000001),MIN(_xlfn.T.DIST(BG851,$BD$32,TRUE),1-0.000000000001))</f>
        <v>0.32713450496175689</v>
      </c>
      <c r="BM851" s="37">
        <f ca="1">IF(_xlfn.T.DIST(BH851,$BD$32,TRUE)&lt;0.5,MAX(_xlfn.T.DIST(BH851,$BD$32,TRUE),0.000000000001),MIN(_xlfn.T.DIST(BH851,$BD$32,TRUE),1-0.000000000001))</f>
        <v>0.41110861535506077</v>
      </c>
      <c r="BN851" s="33">
        <f t="shared" ca="1" si="281"/>
        <v>10.175431481572652</v>
      </c>
      <c r="BO851" s="33">
        <f t="shared" ca="1" si="282"/>
        <v>15.963509868340598</v>
      </c>
      <c r="BP851" s="33">
        <f t="shared" ca="1" si="283"/>
        <v>22.854321552794151</v>
      </c>
      <c r="BQ851" s="33">
        <f t="shared" ca="1" si="284"/>
        <v>10.969969073603025</v>
      </c>
      <c r="BR851" s="33">
        <f t="shared" ca="1" si="285"/>
        <v>18.101223476263812</v>
      </c>
      <c r="BS851">
        <f t="shared" ca="1" si="286"/>
        <v>78.064455452574236</v>
      </c>
    </row>
    <row r="852" spans="32:71" x14ac:dyDescent="0.2">
      <c r="AF852" s="32">
        <f t="shared" ca="1" si="268"/>
        <v>-1.5660724016631311</v>
      </c>
      <c r="AG852" s="32">
        <f t="shared" ca="1" si="268"/>
        <v>0.98888970934338027</v>
      </c>
      <c r="AH852" s="32">
        <f t="shared" ca="1" si="268"/>
        <v>0.11066414824175637</v>
      </c>
      <c r="AI852" s="32">
        <f t="shared" ca="1" si="268"/>
        <v>-0.42038619957327361</v>
      </c>
      <c r="AJ852" s="37">
        <f t="shared" ref="AG852:AJ867" ca="1" si="287">+NORMSINV(RAND())</f>
        <v>0.31894891287710292</v>
      </c>
      <c r="AK852" s="33" cm="1">
        <f t="array" aca="1" ref="AK852:AO852" ca="1">MMULT(AF852:AJ852,$Y$50:$AC$54)</f>
        <v>-1.5660724016631316</v>
      </c>
      <c r="AL852">
        <f ca="1"/>
        <v>-0.32573833491486726</v>
      </c>
      <c r="AM852">
        <f ca="1"/>
        <v>-7.6621069911732606E-2</v>
      </c>
      <c r="AN852">
        <f ca="1"/>
        <v>-0.36938416366135018</v>
      </c>
      <c r="AO852" s="35">
        <f ca="1"/>
        <v>0.24348964283780478</v>
      </c>
      <c r="AP852" s="33">
        <f t="shared" ca="1" si="269"/>
        <v>8.8254456987526506</v>
      </c>
      <c r="AQ852">
        <f t="shared" ca="1" si="270"/>
        <v>14.674261665085133</v>
      </c>
      <c r="AR852">
        <f t="shared" ca="1" si="271"/>
        <v>17.770136790264804</v>
      </c>
      <c r="AS852">
        <f t="shared" ca="1" si="272"/>
        <v>11.150416423578895</v>
      </c>
      <c r="AT852">
        <f t="shared" ca="1" si="273"/>
        <v>19.973958571351218</v>
      </c>
      <c r="AU852">
        <f t="shared" ca="1" si="274"/>
        <v>72.394219149032693</v>
      </c>
      <c r="BC852">
        <f t="shared" ca="1" si="275"/>
        <v>31.000870509605399</v>
      </c>
      <c r="BD852" s="33">
        <f t="shared" ca="1" si="276"/>
        <v>-1.5055761244408727</v>
      </c>
      <c r="BE852" s="33">
        <f t="shared" ca="1" si="277"/>
        <v>-0.31315529176181794</v>
      </c>
      <c r="BF852" s="33">
        <f t="shared" ca="1" si="278"/>
        <v>-7.3661251782300222E-2</v>
      </c>
      <c r="BG852" s="33">
        <f t="shared" ca="1" si="279"/>
        <v>-0.3551151127907532</v>
      </c>
      <c r="BH852" s="37">
        <f t="shared" ca="1" si="280"/>
        <v>0.23408380890686936</v>
      </c>
      <c r="BI852" s="33">
        <f ca="1">IF(_xlfn.T.DIST(BD852,$BD$32,TRUE)&lt;0.5,MAX(_xlfn.T.DIST(BD852,$BD$32,TRUE),0.000000000001),MIN(_xlfn.T.DIST(BD852,$BD$32,TRUE),1-0.000000000001))</f>
        <v>7.1316744759107861E-2</v>
      </c>
      <c r="BJ852" s="33">
        <f ca="1">IF(_xlfn.T.DIST(BE852,$BD$32,TRUE)&lt;0.5,MAX(_xlfn.T.DIST(BE852,$BD$32,TRUE),0.000000000001),MIN(_xlfn.T.DIST(BE852,$BD$32,TRUE),1-0.000000000001))</f>
        <v>0.37816475931604177</v>
      </c>
      <c r="BK852" s="33">
        <f ca="1">IF(_xlfn.T.DIST(BF852,$BD$32,TRUE)&lt;0.5,MAX(_xlfn.T.DIST(BF852,$BD$32,TRUE),0.000000000001),MIN(_xlfn.T.DIST(BF852,$BD$32,TRUE),1-0.000000000001))</f>
        <v>0.47088444681535568</v>
      </c>
      <c r="BL852" s="33">
        <f ca="1">IF(_xlfn.T.DIST(BG852,$BD$32,TRUE)&lt;0.5,MAX(_xlfn.T.DIST(BG852,$BD$32,TRUE),0.000000000001),MIN(_xlfn.T.DIST(BG852,$BD$32,TRUE),1-0.000000000001))</f>
        <v>0.36249396031972109</v>
      </c>
      <c r="BM852" s="37">
        <f ca="1">IF(_xlfn.T.DIST(BH852,$BD$32,TRUE)&lt;0.5,MAX(_xlfn.T.DIST(BH852,$BD$32,TRUE),0.000000000001),MIN(_xlfn.T.DIST(BH852,$BD$32,TRUE),1-0.000000000001))</f>
        <v>0.59174496395411724</v>
      </c>
      <c r="BN852" s="33">
        <f t="shared" ca="1" si="281"/>
        <v>8.9004592614597406</v>
      </c>
      <c r="BO852" s="33">
        <f t="shared" ca="1" si="282"/>
        <v>14.689695643604315</v>
      </c>
      <c r="BP852" s="33">
        <f t="shared" ca="1" si="283"/>
        <v>17.780859666689917</v>
      </c>
      <c r="BQ852" s="33">
        <f t="shared" ca="1" si="284"/>
        <v>11.190858963712918</v>
      </c>
      <c r="BR852" s="33">
        <f t="shared" ca="1" si="285"/>
        <v>19.928143900551706</v>
      </c>
      <c r="BS852">
        <f t="shared" ca="1" si="286"/>
        <v>72.490017436018604</v>
      </c>
    </row>
    <row r="853" spans="32:71" x14ac:dyDescent="0.2">
      <c r="AF853" s="32">
        <f t="shared" ca="1" si="268"/>
        <v>0.19347968283816586</v>
      </c>
      <c r="AG853" s="32">
        <f t="shared" ca="1" si="287"/>
        <v>-0.17367228590987369</v>
      </c>
      <c r="AH853" s="32">
        <f t="shared" ca="1" si="287"/>
        <v>0.16183500444463311</v>
      </c>
      <c r="AI853" s="32">
        <f t="shared" ca="1" si="287"/>
        <v>-1.5663602639395027</v>
      </c>
      <c r="AJ853" s="37">
        <f t="shared" ca="1" si="287"/>
        <v>1.2245687964216014</v>
      </c>
      <c r="AK853" s="33" cm="1">
        <f t="array" aca="1" ref="AK853:AO853" ca="1">MMULT(AF853:AJ853,$Y$50:$AC$54)</f>
        <v>0.19347968283816591</v>
      </c>
      <c r="AL853">
        <f ca="1"/>
        <v>2.2121413894347908E-3</v>
      </c>
      <c r="AM853">
        <f ca="1"/>
        <v>0.17231623674598523</v>
      </c>
      <c r="AN853">
        <f ca="1"/>
        <v>-1.1906634749324005</v>
      </c>
      <c r="AO853" s="35">
        <f ca="1"/>
        <v>0.73034935800705203</v>
      </c>
      <c r="AP853" s="33">
        <f t="shared" ca="1" si="269"/>
        <v>10.145109762128625</v>
      </c>
      <c r="AQ853">
        <f t="shared" ca="1" si="270"/>
        <v>15.002212141389435</v>
      </c>
      <c r="AR853">
        <f t="shared" ca="1" si="271"/>
        <v>18.516948710237955</v>
      </c>
      <c r="AS853">
        <f t="shared" ca="1" si="272"/>
        <v>9.2614740076554796</v>
      </c>
      <c r="AT853">
        <f t="shared" ca="1" si="273"/>
        <v>21.921397432028208</v>
      </c>
      <c r="AU853">
        <f t="shared" ca="1" si="274"/>
        <v>74.847142053439711</v>
      </c>
      <c r="BC853">
        <f t="shared" ca="1" si="275"/>
        <v>21.154282747713207</v>
      </c>
      <c r="BD853" s="33">
        <f t="shared" ca="1" si="276"/>
        <v>0.18600569854636551</v>
      </c>
      <c r="BE853" s="33">
        <f t="shared" ca="1" si="277"/>
        <v>2.1266879208672075E-3</v>
      </c>
      <c r="BF853" s="33">
        <f t="shared" ca="1" si="278"/>
        <v>0.16565978151632219</v>
      </c>
      <c r="BG853" s="33">
        <f t="shared" ca="1" si="279"/>
        <v>-1.1446689809476822</v>
      </c>
      <c r="BH853" s="37">
        <f t="shared" ca="1" si="280"/>
        <v>0.70213647513894739</v>
      </c>
      <c r="BI853" s="33">
        <f ca="1">IF(_xlfn.T.DIST(BD853,$BD$32,TRUE)&lt;0.5,MAX(_xlfn.T.DIST(BD853,$BD$32,TRUE),0.000000000001),MIN(_xlfn.T.DIST(BD853,$BD$32,TRUE),1-0.000000000001))</f>
        <v>0.57315384228505462</v>
      </c>
      <c r="BJ853" s="33">
        <f ca="1">IF(_xlfn.T.DIST(BE853,$BD$32,TRUE)&lt;0.5,MAX(_xlfn.T.DIST(BE853,$BD$32,TRUE),0.000000000001),MIN(_xlfn.T.DIST(BE853,$BD$32,TRUE),1-0.000000000001))</f>
        <v>0.50084138553334268</v>
      </c>
      <c r="BK853" s="33">
        <f ca="1">IF(_xlfn.T.DIST(BF853,$BD$32,TRUE)&lt;0.5,MAX(_xlfn.T.DIST(BF853,$BD$32,TRUE),0.000000000001),MIN(_xlfn.T.DIST(BF853,$BD$32,TRUE),1-0.000000000001))</f>
        <v>0.56523197384111612</v>
      </c>
      <c r="BL853" s="33">
        <f ca="1">IF(_xlfn.T.DIST(BG853,$BD$32,TRUE)&lt;0.5,MAX(_xlfn.T.DIST(BG853,$BD$32,TRUE),0.000000000001),MIN(_xlfn.T.DIST(BG853,$BD$32,TRUE),1-0.000000000001))</f>
        <v>0.13069848873789153</v>
      </c>
      <c r="BM853" s="37">
        <f ca="1">IF(_xlfn.T.DIST(BH853,$BD$32,TRUE)&lt;0.5,MAX(_xlfn.T.DIST(BH853,$BD$32,TRUE),0.000000000001),MIN(_xlfn.T.DIST(BH853,$BD$32,TRUE),1-0.000000000001))</f>
        <v>0.75599682816375458</v>
      </c>
      <c r="BN853" s="33">
        <f t="shared" ca="1" si="281"/>
        <v>10.138307031563295</v>
      </c>
      <c r="BO853" s="33">
        <f t="shared" ca="1" si="282"/>
        <v>15.002109042331265</v>
      </c>
      <c r="BP853" s="33">
        <f t="shared" ca="1" si="283"/>
        <v>18.492743479072182</v>
      </c>
      <c r="BQ853" s="33">
        <f t="shared" ca="1" si="284"/>
        <v>9.4168805686169907</v>
      </c>
      <c r="BR853" s="33">
        <f t="shared" ca="1" si="285"/>
        <v>21.773932937562812</v>
      </c>
      <c r="BS853">
        <f t="shared" ca="1" si="286"/>
        <v>74.823973059146539</v>
      </c>
    </row>
    <row r="854" spans="32:71" x14ac:dyDescent="0.2">
      <c r="AF854" s="32">
        <f t="shared" ca="1" si="268"/>
        <v>0.51740276854150957</v>
      </c>
      <c r="AG854" s="32">
        <f t="shared" ca="1" si="287"/>
        <v>-1.0372953100499851</v>
      </c>
      <c r="AH854" s="32">
        <f t="shared" ca="1" si="287"/>
        <v>-0.20407407895611832</v>
      </c>
      <c r="AI854" s="32">
        <f t="shared" ca="1" si="287"/>
        <v>1.871427272832914</v>
      </c>
      <c r="AJ854" s="37">
        <f t="shared" ca="1" si="287"/>
        <v>0.64590668604241741</v>
      </c>
      <c r="AK854" s="33" cm="1">
        <f t="array" aca="1" ref="AK854:AO854" ca="1">MMULT(AF854:AJ854,$Y$50:$AC$54)</f>
        <v>0.51740276854150968</v>
      </c>
      <c r="AL854">
        <f ca="1"/>
        <v>-0.41712050487470637</v>
      </c>
      <c r="AM854">
        <f ca="1"/>
        <v>-0.23590468200036263</v>
      </c>
      <c r="AN854">
        <f ca="1"/>
        <v>1.0747066412295914</v>
      </c>
      <c r="AO854" s="35">
        <f ca="1"/>
        <v>0.80288172864726304</v>
      </c>
      <c r="AP854" s="33">
        <f t="shared" ca="1" si="269"/>
        <v>10.388052076406133</v>
      </c>
      <c r="AQ854">
        <f t="shared" ca="1" si="270"/>
        <v>14.582879495125294</v>
      </c>
      <c r="AR854">
        <f t="shared" ca="1" si="271"/>
        <v>17.292285953998913</v>
      </c>
      <c r="AS854">
        <f t="shared" ca="1" si="272"/>
        <v>14.47182527482806</v>
      </c>
      <c r="AT854">
        <f t="shared" ca="1" si="273"/>
        <v>22.211526914589051</v>
      </c>
      <c r="AU854">
        <f t="shared" ca="1" si="274"/>
        <v>78.946569714947458</v>
      </c>
      <c r="BC854">
        <f t="shared" ca="1" si="275"/>
        <v>32.846714192662745</v>
      </c>
      <c r="BD854" s="33">
        <f t="shared" ca="1" si="276"/>
        <v>0.49741586289908185</v>
      </c>
      <c r="BE854" s="33">
        <f t="shared" ca="1" si="277"/>
        <v>-0.40100743266221439</v>
      </c>
      <c r="BF854" s="33">
        <f t="shared" ca="1" si="278"/>
        <v>-0.22679184978062178</v>
      </c>
      <c r="BG854" s="33">
        <f t="shared" ca="1" si="279"/>
        <v>1.0331914783090375</v>
      </c>
      <c r="BH854" s="37">
        <f t="shared" ca="1" si="280"/>
        <v>0.77186697123160997</v>
      </c>
      <c r="BI854" s="33">
        <f ca="1">IF(_xlfn.T.DIST(BD854,$BD$32,TRUE)&lt;0.5,MAX(_xlfn.T.DIST(BD854,$BD$32,TRUE),0.000000000001),MIN(_xlfn.T.DIST(BD854,$BD$32,TRUE),1-0.000000000001))</f>
        <v>0.68873893719780188</v>
      </c>
      <c r="BJ854" s="33">
        <f ca="1">IF(_xlfn.T.DIST(BE854,$BD$32,TRUE)&lt;0.5,MAX(_xlfn.T.DIST(BE854,$BD$32,TRUE),0.000000000001),MIN(_xlfn.T.DIST(BE854,$BD$32,TRUE),1-0.000000000001))</f>
        <v>0.34562830449043547</v>
      </c>
      <c r="BK854" s="33">
        <f ca="1">IF(_xlfn.T.DIST(BF854,$BD$32,TRUE)&lt;0.5,MAX(_xlfn.T.DIST(BF854,$BD$32,TRUE),0.000000000001),MIN(_xlfn.T.DIST(BF854,$BD$32,TRUE),1-0.000000000001))</f>
        <v>0.41106195718810262</v>
      </c>
      <c r="BL854" s="33">
        <f ca="1">IF(_xlfn.T.DIST(BG854,$BD$32,TRUE)&lt;0.5,MAX(_xlfn.T.DIST(BG854,$BD$32,TRUE),0.000000000001),MIN(_xlfn.T.DIST(BG854,$BD$32,TRUE),1-0.000000000001))</f>
        <v>0.84511406491724272</v>
      </c>
      <c r="BM854" s="37">
        <f ca="1">IF(_xlfn.T.DIST(BH854,$BD$32,TRUE)&lt;0.5,MAX(_xlfn.T.DIST(BH854,$BD$32,TRUE),0.000000000001),MIN(_xlfn.T.DIST(BH854,$BD$32,TRUE),1-0.000000000001))</f>
        <v>0.77688439653604591</v>
      </c>
      <c r="BN854" s="33">
        <f t="shared" ca="1" si="281"/>
        <v>10.369209247826443</v>
      </c>
      <c r="BO854" s="33">
        <f t="shared" ca="1" si="282"/>
        <v>14.602849672191512</v>
      </c>
      <c r="BP854" s="33">
        <f t="shared" ca="1" si="283"/>
        <v>17.325557768450597</v>
      </c>
      <c r="BQ854" s="33">
        <f t="shared" ca="1" si="284"/>
        <v>14.336111921087429</v>
      </c>
      <c r="BR854" s="33">
        <f t="shared" ca="1" si="285"/>
        <v>22.046852722437496</v>
      </c>
      <c r="BS854">
        <f t="shared" ca="1" si="286"/>
        <v>78.68058133199348</v>
      </c>
    </row>
    <row r="855" spans="32:71" x14ac:dyDescent="0.2">
      <c r="AF855" s="32">
        <f t="shared" ca="1" si="268"/>
        <v>0.23171317048822668</v>
      </c>
      <c r="AG855" s="32">
        <f t="shared" ca="1" si="287"/>
        <v>4.7764216440731047E-2</v>
      </c>
      <c r="AH855" s="32">
        <f t="shared" ca="1" si="287"/>
        <v>-9.0701572485120438E-2</v>
      </c>
      <c r="AI855" s="32">
        <f t="shared" ca="1" si="287"/>
        <v>-0.29856431345924128</v>
      </c>
      <c r="AJ855" s="37">
        <f t="shared" ca="1" si="287"/>
        <v>-1.4973938093405181</v>
      </c>
      <c r="AK855" s="33" cm="1">
        <f t="array" aca="1" ref="AK855:AO855" ca="1">MMULT(AF855:AJ855,$Y$50:$AC$54)</f>
        <v>0.23171317048822673</v>
      </c>
      <c r="AL855">
        <f ca="1"/>
        <v>0.19151517923240233</v>
      </c>
      <c r="AM855">
        <f ca="1"/>
        <v>-3.3644232713932389E-2</v>
      </c>
      <c r="AN855">
        <f ca="1"/>
        <v>-7.5177457028402922E-2</v>
      </c>
      <c r="AO855" s="35">
        <f ca="1"/>
        <v>-1.3096763181788691</v>
      </c>
      <c r="AP855" s="33">
        <f t="shared" ca="1" si="269"/>
        <v>10.17378487786617</v>
      </c>
      <c r="AQ855">
        <f t="shared" ca="1" si="270"/>
        <v>15.191515179232402</v>
      </c>
      <c r="AR855">
        <f t="shared" ca="1" si="271"/>
        <v>17.899067301858203</v>
      </c>
      <c r="AS855">
        <f t="shared" ca="1" si="272"/>
        <v>11.827091848834673</v>
      </c>
      <c r="AT855">
        <f t="shared" ca="1" si="273"/>
        <v>13.761294727284524</v>
      </c>
      <c r="AU855">
        <f t="shared" ca="1" si="274"/>
        <v>68.852753935075967</v>
      </c>
      <c r="BC855">
        <f t="shared" ca="1" si="275"/>
        <v>14.422640422537942</v>
      </c>
      <c r="BD855" s="33">
        <f t="shared" ca="1" si="276"/>
        <v>0.22276225341503286</v>
      </c>
      <c r="BE855" s="33">
        <f t="shared" ca="1" si="277"/>
        <v>0.18411708233547089</v>
      </c>
      <c r="BF855" s="33">
        <f t="shared" ca="1" si="278"/>
        <v>-3.2344579628269969E-2</v>
      </c>
      <c r="BG855" s="33">
        <f t="shared" ca="1" si="279"/>
        <v>-7.2273404650987361E-2</v>
      </c>
      <c r="BH855" s="37">
        <f t="shared" ca="1" si="280"/>
        <v>-1.2590844416271623</v>
      </c>
      <c r="BI855" s="33">
        <f ca="1">IF(_xlfn.T.DIST(BD855,$BD$32,TRUE)&lt;0.5,MAX(_xlfn.T.DIST(BD855,$BD$32,TRUE),0.000000000001),MIN(_xlfn.T.DIST(BD855,$BD$32,TRUE),1-0.000000000001))</f>
        <v>0.58738484991433626</v>
      </c>
      <c r="BJ855" s="33">
        <f ca="1">IF(_xlfn.T.DIST(BE855,$BD$32,TRUE)&lt;0.5,MAX(_xlfn.T.DIST(BE855,$BD$32,TRUE),0.000000000001),MIN(_xlfn.T.DIST(BE855,$BD$32,TRUE),1-0.000000000001))</f>
        <v>0.57241974273862029</v>
      </c>
      <c r="BK855" s="33">
        <f ca="1">IF(_xlfn.T.DIST(BF855,$BD$32,TRUE)&lt;0.5,MAX(_xlfn.T.DIST(BF855,$BD$32,TRUE),0.000000000001),MIN(_xlfn.T.DIST(BF855,$BD$32,TRUE),1-0.000000000001))</f>
        <v>0.48720574850154375</v>
      </c>
      <c r="BL855" s="33">
        <f ca="1">IF(_xlfn.T.DIST(BG855,$BD$32,TRUE)&lt;0.5,MAX(_xlfn.T.DIST(BG855,$BD$32,TRUE),0.000000000001),MIN(_xlfn.T.DIST(BG855,$BD$32,TRUE),1-0.000000000001))</f>
        <v>0.47143201554239322</v>
      </c>
      <c r="BM855" s="37">
        <f ca="1">IF(_xlfn.T.DIST(BH855,$BD$32,TRUE)&lt;0.5,MAX(_xlfn.T.DIST(BH855,$BD$32,TRUE),0.000000000001),MIN(_xlfn.T.DIST(BH855,$BD$32,TRUE),1-0.000000000001))</f>
        <v>0.10885451128303653</v>
      </c>
      <c r="BN855" s="33">
        <f t="shared" ca="1" si="281"/>
        <v>10.165617205732024</v>
      </c>
      <c r="BO855" s="33">
        <f t="shared" ca="1" si="282"/>
        <v>15.182538026839103</v>
      </c>
      <c r="BP855" s="33">
        <f t="shared" ca="1" si="283"/>
        <v>17.903772203961417</v>
      </c>
      <c r="BQ855" s="33">
        <f t="shared" ca="1" si="284"/>
        <v>11.835157554423327</v>
      </c>
      <c r="BR855" s="33">
        <f t="shared" ca="1" si="285"/>
        <v>14.069428385599702</v>
      </c>
      <c r="BS855">
        <f t="shared" ca="1" si="286"/>
        <v>69.156513376555566</v>
      </c>
    </row>
    <row r="856" spans="32:71" x14ac:dyDescent="0.2">
      <c r="AF856" s="32">
        <f t="shared" ca="1" si="268"/>
        <v>-0.89713306794353609</v>
      </c>
      <c r="AG856" s="32">
        <f t="shared" ca="1" si="287"/>
        <v>0.25155336666727635</v>
      </c>
      <c r="AH856" s="32">
        <f t="shared" ca="1" si="287"/>
        <v>-0.41521260326147907</v>
      </c>
      <c r="AI856" s="32">
        <f t="shared" ca="1" si="287"/>
        <v>0.17029109881061741</v>
      </c>
      <c r="AJ856" s="37">
        <f t="shared" ca="1" si="287"/>
        <v>1.1315125045761543</v>
      </c>
      <c r="AK856" s="33" cm="1">
        <f t="array" aca="1" ref="AK856:AO856" ca="1">MMULT(AF856:AJ856,$Y$50:$AC$54)</f>
        <v>-0.89713306794353631</v>
      </c>
      <c r="AL856">
        <f ca="1"/>
        <v>-0.41917022135671167</v>
      </c>
      <c r="AM856">
        <f ca="1"/>
        <v>-0.55139218775593235</v>
      </c>
      <c r="AN856">
        <f ca="1"/>
        <v>0.13302681574202802</v>
      </c>
      <c r="AO856" s="35">
        <f ca="1"/>
        <v>0.71359507737289207</v>
      </c>
      <c r="AP856" s="33">
        <f t="shared" ca="1" si="269"/>
        <v>9.3271501990423484</v>
      </c>
      <c r="AQ856">
        <f t="shared" ca="1" si="270"/>
        <v>14.580829778643288</v>
      </c>
      <c r="AR856">
        <f t="shared" ca="1" si="271"/>
        <v>16.345823436732204</v>
      </c>
      <c r="AS856">
        <f t="shared" ca="1" si="272"/>
        <v>12.305961676206664</v>
      </c>
      <c r="AT856">
        <f t="shared" ca="1" si="273"/>
        <v>21.854380309491567</v>
      </c>
      <c r="AU856">
        <f t="shared" ca="1" si="274"/>
        <v>74.41414540011607</v>
      </c>
      <c r="BC856">
        <f t="shared" ca="1" si="275"/>
        <v>26.495556649760363</v>
      </c>
      <c r="BD856" s="33">
        <f t="shared" ca="1" si="276"/>
        <v>-0.8624774474716278</v>
      </c>
      <c r="BE856" s="33">
        <f t="shared" ca="1" si="277"/>
        <v>-0.40297797003577573</v>
      </c>
      <c r="BF856" s="33">
        <f t="shared" ca="1" si="278"/>
        <v>-0.53009229471570884</v>
      </c>
      <c r="BG856" s="33">
        <f t="shared" ca="1" si="279"/>
        <v>0.12788808325777143</v>
      </c>
      <c r="BH856" s="37">
        <f t="shared" ca="1" si="280"/>
        <v>0.68602940060127904</v>
      </c>
      <c r="BI856" s="33">
        <f ca="1">IF(_xlfn.T.DIST(BD856,$BD$32,TRUE)&lt;0.5,MAX(_xlfn.T.DIST(BD856,$BD$32,TRUE),0.000000000001),MIN(_xlfn.T.DIST(BD856,$BD$32,TRUE),1-0.000000000001))</f>
        <v>0.19763363130898587</v>
      </c>
      <c r="BJ856" s="33">
        <f ca="1">IF(_xlfn.T.DIST(BE856,$BD$32,TRUE)&lt;0.5,MAX(_xlfn.T.DIST(BE856,$BD$32,TRUE),0.000000000001),MIN(_xlfn.T.DIST(BE856,$BD$32,TRUE),1-0.000000000001))</f>
        <v>0.34491098395002129</v>
      </c>
      <c r="BK856" s="33">
        <f ca="1">IF(_xlfn.T.DIST(BF856,$BD$32,TRUE)&lt;0.5,MAX(_xlfn.T.DIST(BF856,$BD$32,TRUE),0.000000000001),MIN(_xlfn.T.DIST(BF856,$BD$32,TRUE),1-0.000000000001))</f>
        <v>0.29997490475783439</v>
      </c>
      <c r="BL856" s="33">
        <f ca="1">IF(_xlfn.T.DIST(BG856,$BD$32,TRUE)&lt;0.5,MAX(_xlfn.T.DIST(BG856,$BD$32,TRUE),0.000000000001),MIN(_xlfn.T.DIST(BG856,$BD$32,TRUE),1-0.000000000001))</f>
        <v>0.55045450710154042</v>
      </c>
      <c r="BM856" s="37">
        <f ca="1">IF(_xlfn.T.DIST(BH856,$BD$32,TRUE)&lt;0.5,MAX(_xlfn.T.DIST(BH856,$BD$32,TRUE),0.000000000001),MIN(_xlfn.T.DIST(BH856,$BD$32,TRUE),1-0.000000000001))</f>
        <v>0.75101869170289481</v>
      </c>
      <c r="BN856" s="33">
        <f t="shared" ca="1" si="281"/>
        <v>9.3624219928135304</v>
      </c>
      <c r="BO856" s="33">
        <f t="shared" ca="1" si="282"/>
        <v>14.600903319225008</v>
      </c>
      <c r="BP856" s="33">
        <f t="shared" ca="1" si="283"/>
        <v>16.426581928224362</v>
      </c>
      <c r="BQ856" s="33">
        <f t="shared" ca="1" si="284"/>
        <v>12.29166240425306</v>
      </c>
      <c r="BR856" s="33">
        <f t="shared" ca="1" si="285"/>
        <v>21.710795646913535</v>
      </c>
      <c r="BS856">
        <f t="shared" ca="1" si="286"/>
        <v>74.392365291429499</v>
      </c>
    </row>
    <row r="857" spans="32:71" x14ac:dyDescent="0.2">
      <c r="AF857" s="32">
        <f t="shared" ca="1" si="268"/>
        <v>-0.97048756118737134</v>
      </c>
      <c r="AG857" s="32">
        <f t="shared" ca="1" si="287"/>
        <v>-0.87662829198131653</v>
      </c>
      <c r="AH857" s="32">
        <f t="shared" ca="1" si="287"/>
        <v>1.2475593483490226</v>
      </c>
      <c r="AI857" s="32">
        <f t="shared" ca="1" si="287"/>
        <v>-0.12838009145205015</v>
      </c>
      <c r="AJ857" s="37">
        <f t="shared" ca="1" si="287"/>
        <v>1.3973559775550639</v>
      </c>
      <c r="AK857" s="33" cm="1">
        <f t="array" aca="1" ref="AK857:AO857" ca="1">MMULT(AF857:AJ857,$Y$50:$AC$54)</f>
        <v>-0.97048756118737156</v>
      </c>
      <c r="AL857">
        <f ca="1"/>
        <v>-1.3017517434626016</v>
      </c>
      <c r="AM857">
        <f ca="1"/>
        <v>0.88725699236364353</v>
      </c>
      <c r="AN857">
        <f ca="1"/>
        <v>-1.3450627043885151</v>
      </c>
      <c r="AO857" s="35">
        <f ca="1"/>
        <v>1.8334277598356428</v>
      </c>
      <c r="AP857" s="33">
        <f t="shared" ca="1" si="269"/>
        <v>9.2721343291094716</v>
      </c>
      <c r="AQ857">
        <f t="shared" ca="1" si="270"/>
        <v>13.698248256537399</v>
      </c>
      <c r="AR857">
        <f t="shared" ca="1" si="271"/>
        <v>20.661770977090931</v>
      </c>
      <c r="AS857">
        <f t="shared" ca="1" si="272"/>
        <v>8.9063557799064164</v>
      </c>
      <c r="AT857">
        <f t="shared" ca="1" si="273"/>
        <v>26.333711039342571</v>
      </c>
      <c r="AU857">
        <f t="shared" ca="1" si="274"/>
        <v>78.872220381986793</v>
      </c>
      <c r="BC857">
        <f t="shared" ca="1" si="275"/>
        <v>25.146988962907216</v>
      </c>
      <c r="BD857" s="33">
        <f t="shared" ca="1" si="276"/>
        <v>-0.93299830814900919</v>
      </c>
      <c r="BE857" s="33">
        <f t="shared" ca="1" si="277"/>
        <v>-1.2514659876677607</v>
      </c>
      <c r="BF857" s="33">
        <f t="shared" ca="1" si="278"/>
        <v>0.85298287775667125</v>
      </c>
      <c r="BG857" s="33">
        <f t="shared" ca="1" si="279"/>
        <v>-1.2931038765848999</v>
      </c>
      <c r="BH857" s="37">
        <f t="shared" ca="1" si="280"/>
        <v>1.7626037328569333</v>
      </c>
      <c r="BI857" s="33">
        <f ca="1">IF(_xlfn.T.DIST(BD857,$BD$32,TRUE)&lt;0.5,MAX(_xlfn.T.DIST(BD857,$BD$32,TRUE),0.000000000001),MIN(_xlfn.T.DIST(BD857,$BD$32,TRUE),1-0.000000000001))</f>
        <v>0.17913483228702298</v>
      </c>
      <c r="BJ857" s="33">
        <f ca="1">IF(_xlfn.T.DIST(BE857,$BD$32,TRUE)&lt;0.5,MAX(_xlfn.T.DIST(BE857,$BD$32,TRUE),0.000000000001),MIN(_xlfn.T.DIST(BE857,$BD$32,TRUE),1-0.000000000001))</f>
        <v>0.11021772483033621</v>
      </c>
      <c r="BK857" s="33">
        <f ca="1">IF(_xlfn.T.DIST(BF857,$BD$32,TRUE)&lt;0.5,MAX(_xlfn.T.DIST(BF857,$BD$32,TRUE),0.000000000001),MIN(_xlfn.T.DIST(BF857,$BD$32,TRUE),1-0.000000000001))</f>
        <v>0.79978602476162419</v>
      </c>
      <c r="BL857" s="33">
        <f ca="1">IF(_xlfn.T.DIST(BG857,$BD$32,TRUE)&lt;0.5,MAX(_xlfn.T.DIST(BG857,$BD$32,TRUE),0.000000000001),MIN(_xlfn.T.DIST(BG857,$BD$32,TRUE),1-0.000000000001))</f>
        <v>0.10292236181437495</v>
      </c>
      <c r="BM857" s="37">
        <f ca="1">IF(_xlfn.T.DIST(BH857,$BD$32,TRUE)&lt;0.5,MAX(_xlfn.T.DIST(BH857,$BD$32,TRUE),0.000000000001),MIN(_xlfn.T.DIST(BH857,$BD$32,TRUE),1-0.000000000001))</f>
        <v>0.95592303027651404</v>
      </c>
      <c r="BN857" s="33">
        <f t="shared" ca="1" si="281"/>
        <v>9.3109995908345908</v>
      </c>
      <c r="BO857" s="33">
        <f t="shared" ca="1" si="282"/>
        <v>13.774628950530339</v>
      </c>
      <c r="BP857" s="33">
        <f t="shared" ca="1" si="283"/>
        <v>20.522571533965959</v>
      </c>
      <c r="BQ857" s="33">
        <f t="shared" ca="1" si="284"/>
        <v>9.0903292960894664</v>
      </c>
      <c r="BR857" s="33">
        <f t="shared" ca="1" si="285"/>
        <v>25.820868453652977</v>
      </c>
      <c r="BS857">
        <f t="shared" ca="1" si="286"/>
        <v>78.519397825073327</v>
      </c>
    </row>
    <row r="858" spans="32:71" x14ac:dyDescent="0.2">
      <c r="AF858" s="32">
        <f t="shared" ca="1" si="268"/>
        <v>-0.61479711786908886</v>
      </c>
      <c r="AG858" s="32">
        <f t="shared" ca="1" si="287"/>
        <v>0.1442630532175852</v>
      </c>
      <c r="AH858" s="32">
        <f t="shared" ca="1" si="287"/>
        <v>-0.34318401866547277</v>
      </c>
      <c r="AI858" s="32">
        <f t="shared" ca="1" si="287"/>
        <v>0.46116921763109675</v>
      </c>
      <c r="AJ858" s="37">
        <f t="shared" ca="1" si="287"/>
        <v>-1.2677806438845376</v>
      </c>
      <c r="AK858" s="33" cm="1">
        <f t="array" aca="1" ref="AK858:AO858" ca="1">MMULT(AF858:AJ858,$Y$50:$AC$54)</f>
        <v>-0.61479711786908897</v>
      </c>
      <c r="AL858">
        <f ca="1"/>
        <v>-0.30802216075814254</v>
      </c>
      <c r="AM858">
        <f ca="1"/>
        <v>-0.43858967568567603</v>
      </c>
      <c r="AN858">
        <f ca="1"/>
        <v>0.34493989604578335</v>
      </c>
      <c r="AO858" s="35">
        <f ca="1"/>
        <v>-1.0918732291025988</v>
      </c>
      <c r="AP858" s="33">
        <f t="shared" ca="1" si="269"/>
        <v>9.5389021615981839</v>
      </c>
      <c r="AQ858">
        <f t="shared" ca="1" si="270"/>
        <v>14.691977839241858</v>
      </c>
      <c r="AR858">
        <f t="shared" ca="1" si="271"/>
        <v>16.68423097294297</v>
      </c>
      <c r="AS858">
        <f t="shared" ca="1" si="272"/>
        <v>12.793361760905302</v>
      </c>
      <c r="AT858">
        <f t="shared" ca="1" si="273"/>
        <v>14.632507083589605</v>
      </c>
      <c r="AU858">
        <f t="shared" ca="1" si="274"/>
        <v>68.340979818277916</v>
      </c>
      <c r="BC858">
        <f t="shared" ca="1" si="275"/>
        <v>26.694389545551996</v>
      </c>
      <c r="BD858" s="33">
        <f t="shared" ca="1" si="276"/>
        <v>-0.59104793689983359</v>
      </c>
      <c r="BE858" s="33">
        <f t="shared" ca="1" si="277"/>
        <v>-0.29612348097294572</v>
      </c>
      <c r="BF858" s="33">
        <f t="shared" ca="1" si="278"/>
        <v>-0.42164726447983153</v>
      </c>
      <c r="BG858" s="33">
        <f t="shared" ca="1" si="279"/>
        <v>0.33161511006906735</v>
      </c>
      <c r="BH858" s="37">
        <f t="shared" ca="1" si="280"/>
        <v>-1.0496949329464278</v>
      </c>
      <c r="BI858" s="33">
        <f ca="1">IF(_xlfn.T.DIST(BD858,$BD$32,TRUE)&lt;0.5,MAX(_xlfn.T.DIST(BD858,$BD$32,TRUE),0.000000000001),MIN(_xlfn.T.DIST(BD858,$BD$32,TRUE),1-0.000000000001))</f>
        <v>0.27945778560275891</v>
      </c>
      <c r="BJ858" s="33">
        <f ca="1">IF(_xlfn.T.DIST(BE858,$BD$32,TRUE)&lt;0.5,MAX(_xlfn.T.DIST(BE858,$BD$32,TRUE),0.000000000001),MIN(_xlfn.T.DIST(BE858,$BD$32,TRUE),1-0.000000000001))</f>
        <v>0.38458802069559178</v>
      </c>
      <c r="BK858" s="33">
        <f ca="1">IF(_xlfn.T.DIST(BF858,$BD$32,TRUE)&lt;0.5,MAX(_xlfn.T.DIST(BF858,$BD$32,TRUE),0.000000000001),MIN(_xlfn.T.DIST(BF858,$BD$32,TRUE),1-0.000000000001))</f>
        <v>0.33814429822170045</v>
      </c>
      <c r="BL858" s="33">
        <f ca="1">IF(_xlfn.T.DIST(BG858,$BD$32,TRUE)&lt;0.5,MAX(_xlfn.T.DIST(BG858,$BD$32,TRUE),0.000000000001),MIN(_xlfn.T.DIST(BG858,$BD$32,TRUE),1-0.000000000001))</f>
        <v>0.62875726041342694</v>
      </c>
      <c r="BM858" s="37">
        <f ca="1">IF(_xlfn.T.DIST(BH858,$BD$32,TRUE)&lt;0.5,MAX(_xlfn.T.DIST(BH858,$BD$32,TRUE),0.000000000001),MIN(_xlfn.T.DIST(BH858,$BD$32,TRUE),1-0.000000000001))</f>
        <v>0.15112068414209912</v>
      </c>
      <c r="BN858" s="33">
        <f t="shared" ca="1" si="281"/>
        <v>9.5616602427886068</v>
      </c>
      <c r="BO858" s="33">
        <f t="shared" ca="1" si="282"/>
        <v>14.706547159602243</v>
      </c>
      <c r="BP858" s="33">
        <f t="shared" ca="1" si="283"/>
        <v>16.747401018699684</v>
      </c>
      <c r="BQ858" s="33">
        <f t="shared" ca="1" si="284"/>
        <v>12.755696540528263</v>
      </c>
      <c r="BR858" s="33">
        <f t="shared" ca="1" si="285"/>
        <v>14.873444896346061</v>
      </c>
      <c r="BS858">
        <f t="shared" ca="1" si="286"/>
        <v>68.644749857964854</v>
      </c>
    </row>
    <row r="859" spans="32:71" x14ac:dyDescent="0.2">
      <c r="AF859" s="32">
        <f t="shared" ca="1" si="268"/>
        <v>-0.76571975052487551</v>
      </c>
      <c r="AG859" s="32">
        <f t="shared" ca="1" si="287"/>
        <v>-0.84478516083555799</v>
      </c>
      <c r="AH859" s="32">
        <f t="shared" ca="1" si="287"/>
        <v>0.52198412844322462</v>
      </c>
      <c r="AI859" s="32">
        <f t="shared" ca="1" si="287"/>
        <v>1.1725946532808493</v>
      </c>
      <c r="AJ859" s="37">
        <f t="shared" ca="1" si="287"/>
        <v>-0.87929363202784094</v>
      </c>
      <c r="AK859" s="33" cm="1">
        <f t="array" aca="1" ref="AK859:AO859" ca="1">MMULT(AF859:AJ859,$Y$50:$AC$54)</f>
        <v>-0.76571975052487573</v>
      </c>
      <c r="AL859">
        <f ca="1"/>
        <v>-1.1401628090395115</v>
      </c>
      <c r="AM859">
        <f ca="1"/>
        <v>0.23083469858463995</v>
      </c>
      <c r="AN859">
        <f ca="1"/>
        <v>-4.0956456308658074E-2</v>
      </c>
      <c r="AO859" s="35">
        <f ca="1"/>
        <v>-0.11562316299745101</v>
      </c>
      <c r="AP859" s="33">
        <f t="shared" ca="1" si="269"/>
        <v>9.4257101871063433</v>
      </c>
      <c r="AQ859">
        <f t="shared" ca="1" si="270"/>
        <v>13.859837190960489</v>
      </c>
      <c r="AR859">
        <f t="shared" ca="1" si="271"/>
        <v>18.692504095753918</v>
      </c>
      <c r="AS859">
        <f t="shared" ca="1" si="272"/>
        <v>11.905800150490087</v>
      </c>
      <c r="AT859">
        <f t="shared" ca="1" si="273"/>
        <v>18.537507348010195</v>
      </c>
      <c r="AU859">
        <f t="shared" ca="1" si="274"/>
        <v>72.42135897232103</v>
      </c>
      <c r="BC859">
        <f t="shared" ca="1" si="275"/>
        <v>38.741627368881474</v>
      </c>
      <c r="BD859" s="33">
        <f t="shared" ca="1" si="276"/>
        <v>-0.73614053422994741</v>
      </c>
      <c r="BE859" s="33">
        <f t="shared" ca="1" si="277"/>
        <v>-1.0961191203180238</v>
      </c>
      <c r="BF859" s="33">
        <f t="shared" ca="1" si="278"/>
        <v>0.22191771626424225</v>
      </c>
      <c r="BG859" s="33">
        <f t="shared" ca="1" si="279"/>
        <v>-3.9374337159978463E-2</v>
      </c>
      <c r="BH859" s="37">
        <f t="shared" ca="1" si="280"/>
        <v>-0.11115672139833981</v>
      </c>
      <c r="BI859" s="33">
        <f ca="1">IF(_xlfn.T.DIST(BD859,$BD$32,TRUE)&lt;0.5,MAX(_xlfn.T.DIST(BD859,$BD$32,TRUE),0.000000000001),MIN(_xlfn.T.DIST(BD859,$BD$32,TRUE),1-0.000000000001))</f>
        <v>0.23368129584187508</v>
      </c>
      <c r="BJ859" s="33">
        <f ca="1">IF(_xlfn.T.DIST(BE859,$BD$32,TRUE)&lt;0.5,MAX(_xlfn.T.DIST(BE859,$BD$32,TRUE),0.000000000001),MIN(_xlfn.T.DIST(BE859,$BD$32,TRUE),1-0.000000000001))</f>
        <v>0.14087407862868093</v>
      </c>
      <c r="BK859" s="33">
        <f ca="1">IF(_xlfn.T.DIST(BF859,$BD$32,TRUE)&lt;0.5,MAX(_xlfn.T.DIST(BF859,$BD$32,TRUE),0.000000000001),MIN(_xlfn.T.DIST(BF859,$BD$32,TRUE),1-0.000000000001))</f>
        <v>0.5870591430000387</v>
      </c>
      <c r="BL859" s="33">
        <f ca="1">IF(_xlfn.T.DIST(BG859,$BD$32,TRUE)&lt;0.5,MAX(_xlfn.T.DIST(BG859,$BD$32,TRUE),0.000000000001),MIN(_xlfn.T.DIST(BG859,$BD$32,TRUE),1-0.000000000001))</f>
        <v>0.48442640320000396</v>
      </c>
      <c r="BM859" s="37">
        <f ca="1">IF(_xlfn.T.DIST(BH859,$BD$32,TRUE)&lt;0.5,MAX(_xlfn.T.DIST(BH859,$BD$32,TRUE),0.000000000001),MIN(_xlfn.T.DIST(BH859,$BD$32,TRUE),1-0.000000000001))</f>
        <v>0.45611621405603386</v>
      </c>
      <c r="BN859" s="33">
        <f t="shared" ca="1" si="281"/>
        <v>9.4549172705766047</v>
      </c>
      <c r="BO859" s="33">
        <f t="shared" ca="1" si="282"/>
        <v>13.923599451685723</v>
      </c>
      <c r="BP859" s="33">
        <f t="shared" ca="1" si="283"/>
        <v>18.659959325197701</v>
      </c>
      <c r="BQ859" s="33">
        <f t="shared" ca="1" si="284"/>
        <v>11.910191582140776</v>
      </c>
      <c r="BR859" s="33">
        <f t="shared" ca="1" si="285"/>
        <v>18.559107526220405</v>
      </c>
      <c r="BS859">
        <f t="shared" ca="1" si="286"/>
        <v>72.507775155821207</v>
      </c>
    </row>
    <row r="860" spans="32:71" x14ac:dyDescent="0.2">
      <c r="AF860" s="32">
        <f t="shared" ca="1" si="268"/>
        <v>0.9304989569836738</v>
      </c>
      <c r="AG860" s="32">
        <f t="shared" ca="1" si="287"/>
        <v>-0.70641009139511923</v>
      </c>
      <c r="AH860" s="32">
        <f t="shared" ca="1" si="287"/>
        <v>0.53643506404227659</v>
      </c>
      <c r="AI860" s="32">
        <f t="shared" ca="1" si="287"/>
        <v>0.19989217350975524</v>
      </c>
      <c r="AJ860" s="37">
        <f t="shared" ca="1" si="287"/>
        <v>0.54452559337125828</v>
      </c>
      <c r="AK860" s="33" cm="1">
        <f t="array" aca="1" ref="AK860:AO860" ca="1">MMULT(AF860:AJ860,$Y$50:$AC$54)</f>
        <v>0.93049895698367402</v>
      </c>
      <c r="AL860">
        <f ca="1"/>
        <v>0.10577442798089964</v>
      </c>
      <c r="AM860">
        <f ca="1"/>
        <v>0.61234101003743047</v>
      </c>
      <c r="AN860">
        <f ca="1"/>
        <v>-0.12945761881741694</v>
      </c>
      <c r="AO860" s="35">
        <f ca="1"/>
        <v>0.77260765246973362</v>
      </c>
      <c r="AP860" s="33">
        <f t="shared" ca="1" si="269"/>
        <v>10.697874217737755</v>
      </c>
      <c r="AQ860">
        <f t="shared" ca="1" si="270"/>
        <v>15.105774427980899</v>
      </c>
      <c r="AR860">
        <f t="shared" ca="1" si="271"/>
        <v>19.837023030112292</v>
      </c>
      <c r="AS860">
        <f t="shared" ca="1" si="272"/>
        <v>11.702247476719942</v>
      </c>
      <c r="AT860">
        <f t="shared" ca="1" si="273"/>
        <v>22.090430609878936</v>
      </c>
      <c r="AU860">
        <f t="shared" ca="1" si="274"/>
        <v>79.433349762429827</v>
      </c>
      <c r="BC860">
        <f t="shared" ca="1" si="275"/>
        <v>21.909841000236796</v>
      </c>
      <c r="BD860" s="33">
        <f t="shared" ca="1" si="276"/>
        <v>0.89455443564677639</v>
      </c>
      <c r="BE860" s="33">
        <f t="shared" ca="1" si="277"/>
        <v>0.10168843609996055</v>
      </c>
      <c r="BF860" s="33">
        <f t="shared" ca="1" si="278"/>
        <v>0.58868670678909907</v>
      </c>
      <c r="BG860" s="33">
        <f t="shared" ca="1" si="279"/>
        <v>-0.12445676190416384</v>
      </c>
      <c r="BH860" s="37">
        <f t="shared" ca="1" si="280"/>
        <v>0.74276236135917517</v>
      </c>
      <c r="BI860" s="33">
        <f ca="1">IF(_xlfn.T.DIST(BD860,$BD$32,TRUE)&lt;0.5,MAX(_xlfn.T.DIST(BD860,$BD$32,TRUE),0.000000000001),MIN(_xlfn.T.DIST(BD860,$BD$32,TRUE),1-0.000000000001))</f>
        <v>0.81092675921794355</v>
      </c>
      <c r="BJ860" s="33">
        <f ca="1">IF(_xlfn.T.DIST(BE860,$BD$32,TRUE)&lt;0.5,MAX(_xlfn.T.DIST(BE860,$BD$32,TRUE),0.000000000001),MIN(_xlfn.T.DIST(BE860,$BD$32,TRUE),1-0.000000000001))</f>
        <v>0.54015969363279071</v>
      </c>
      <c r="BK860" s="33">
        <f ca="1">IF(_xlfn.T.DIST(BF860,$BD$32,TRUE)&lt;0.5,MAX(_xlfn.T.DIST(BF860,$BD$32,TRUE),0.000000000001),MIN(_xlfn.T.DIST(BF860,$BD$32,TRUE),1-0.000000000001))</f>
        <v>0.71976093623638282</v>
      </c>
      <c r="BL860" s="33">
        <f ca="1">IF(_xlfn.T.DIST(BG860,$BD$32,TRUE)&lt;0.5,MAX(_xlfn.T.DIST(BG860,$BD$32,TRUE),0.000000000001),MIN(_xlfn.T.DIST(BG860,$BD$32,TRUE),1-0.000000000001))</f>
        <v>0.45089191626001018</v>
      </c>
      <c r="BM860" s="37">
        <f ca="1">IF(_xlfn.T.DIST(BH860,$BD$32,TRUE)&lt;0.5,MAX(_xlfn.T.DIST(BH860,$BD$32,TRUE),0.000000000001),MIN(_xlfn.T.DIST(BH860,$BD$32,TRUE),1-0.000000000001))</f>
        <v>0.76829878278516028</v>
      </c>
      <c r="BN860" s="33">
        <f t="shared" ca="1" si="281"/>
        <v>10.660987453059514</v>
      </c>
      <c r="BO860" s="33">
        <f t="shared" ca="1" si="282"/>
        <v>15.100836045187442</v>
      </c>
      <c r="BP860" s="33">
        <f t="shared" ca="1" si="283"/>
        <v>19.746394417138216</v>
      </c>
      <c r="BQ860" s="33">
        <f t="shared" ca="1" si="284"/>
        <v>11.716161048419064</v>
      </c>
      <c r="BR860" s="33">
        <f t="shared" ca="1" si="285"/>
        <v>21.933023156465374</v>
      </c>
      <c r="BS860">
        <f t="shared" ca="1" si="286"/>
        <v>79.157402120269609</v>
      </c>
    </row>
    <row r="861" spans="32:71" x14ac:dyDescent="0.2">
      <c r="AF861" s="32">
        <f t="shared" ca="1" si="268"/>
        <v>1.6533293401579854</v>
      </c>
      <c r="AG861" s="32">
        <f t="shared" ca="1" si="287"/>
        <v>0.57683210242086203</v>
      </c>
      <c r="AH861" s="32">
        <f t="shared" ca="1" si="287"/>
        <v>1.3911895416469098</v>
      </c>
      <c r="AI861" s="32">
        <f t="shared" ca="1" si="287"/>
        <v>1.0589873186564178</v>
      </c>
      <c r="AJ861" s="37">
        <f t="shared" ca="1" si="287"/>
        <v>1.954339909338654</v>
      </c>
      <c r="AK861" s="33" cm="1">
        <f t="array" aca="1" ref="AK861:AO861" ca="1">MMULT(AF861:AJ861,$Y$50:$AC$54)</f>
        <v>1.6533293401579858</v>
      </c>
      <c r="AL861">
        <f ca="1"/>
        <v>1.5408008484403322</v>
      </c>
      <c r="AM861">
        <f ca="1"/>
        <v>1.7674576409580574</v>
      </c>
      <c r="AN861">
        <f ca="1"/>
        <v>0.9434971078169444</v>
      </c>
      <c r="AO861" s="35">
        <f ca="1"/>
        <v>2.5163887427403684</v>
      </c>
      <c r="AP861" s="33">
        <f t="shared" ca="1" si="269"/>
        <v>11.239997005118489</v>
      </c>
      <c r="AQ861">
        <f t="shared" ca="1" si="270"/>
        <v>16.540800848440334</v>
      </c>
      <c r="AR861">
        <f t="shared" ca="1" si="271"/>
        <v>23.30237292287417</v>
      </c>
      <c r="AS861">
        <f t="shared" ca="1" si="272"/>
        <v>14.170043347978972</v>
      </c>
      <c r="AT861">
        <f t="shared" ca="1" si="273"/>
        <v>29.065554970961472</v>
      </c>
      <c r="AU861">
        <f t="shared" ca="1" si="274"/>
        <v>94.31876909537344</v>
      </c>
      <c r="BC861">
        <f t="shared" ca="1" si="275"/>
        <v>34.193153165179169</v>
      </c>
      <c r="BD861" s="33">
        <f t="shared" ca="1" si="276"/>
        <v>1.5894623886711501</v>
      </c>
      <c r="BE861" s="33">
        <f t="shared" ca="1" si="277"/>
        <v>1.4812807935740642</v>
      </c>
      <c r="BF861" s="33">
        <f t="shared" ca="1" si="278"/>
        <v>1.699181993349143</v>
      </c>
      <c r="BG861" s="33">
        <f t="shared" ca="1" si="279"/>
        <v>0.90705047704031005</v>
      </c>
      <c r="BH861" s="37">
        <f t="shared" ca="1" si="280"/>
        <v>2.4191824125489125</v>
      </c>
      <c r="BI861" s="33">
        <f ca="1">IF(_xlfn.T.DIST(BD861,$BD$32,TRUE)&lt;0.5,MAX(_xlfn.T.DIST(BD861,$BD$32,TRUE),0.000000000001),MIN(_xlfn.T.DIST(BD861,$BD$32,TRUE),1-0.000000000001))</f>
        <v>0.93877965987180489</v>
      </c>
      <c r="BJ861" s="33">
        <f ca="1">IF(_xlfn.T.DIST(BE861,$BD$32,TRUE)&lt;0.5,MAX(_xlfn.T.DIST(BE861,$BD$32,TRUE),0.000000000001),MIN(_xlfn.T.DIST(BE861,$BD$32,TRUE),1-0.000000000001))</f>
        <v>0.92552022234894038</v>
      </c>
      <c r="BK861" s="33">
        <f ca="1">IF(_xlfn.T.DIST(BF861,$BD$32,TRUE)&lt;0.5,MAX(_xlfn.T.DIST(BF861,$BD$32,TRUE),0.000000000001),MIN(_xlfn.T.DIST(BF861,$BD$32,TRUE),1-0.000000000001))</f>
        <v>0.95018321868558797</v>
      </c>
      <c r="BL861" s="33">
        <f ca="1">IF(_xlfn.T.DIST(BG861,$BD$32,TRUE)&lt;0.5,MAX(_xlfn.T.DIST(BG861,$BD$32,TRUE),0.000000000001),MIN(_xlfn.T.DIST(BG861,$BD$32,TRUE),1-0.000000000001))</f>
        <v>0.81419569283979576</v>
      </c>
      <c r="BM861" s="37">
        <f ca="1">IF(_xlfn.T.DIST(BH861,$BD$32,TRUE)&lt;0.5,MAX(_xlfn.T.DIST(BH861,$BD$32,TRUE),0.000000000001),MIN(_xlfn.T.DIST(BH861,$BD$32,TRUE),1-0.000000000001))</f>
        <v>0.98908572643170822</v>
      </c>
      <c r="BN861" s="33">
        <f t="shared" ca="1" si="281"/>
        <v>11.158457331575438</v>
      </c>
      <c r="BO861" s="33">
        <f t="shared" ca="1" si="282"/>
        <v>16.443216278426444</v>
      </c>
      <c r="BP861" s="33">
        <f t="shared" ca="1" si="283"/>
        <v>22.939898133578581</v>
      </c>
      <c r="BQ861" s="33">
        <f t="shared" ca="1" si="284"/>
        <v>14.05496775105499</v>
      </c>
      <c r="BR861" s="33">
        <f t="shared" ca="1" si="285"/>
        <v>28.173352414372392</v>
      </c>
      <c r="BS861">
        <f t="shared" ca="1" si="286"/>
        <v>92.769891909007839</v>
      </c>
    </row>
    <row r="862" spans="32:71" x14ac:dyDescent="0.2">
      <c r="AF862" s="32">
        <f t="shared" ca="1" si="268"/>
        <v>0.30463162500025698</v>
      </c>
      <c r="AG862" s="32">
        <f t="shared" ca="1" si="287"/>
        <v>1.9480154639721778</v>
      </c>
      <c r="AH862" s="32">
        <f t="shared" ca="1" si="287"/>
        <v>-0.62875680493534969</v>
      </c>
      <c r="AI862" s="32">
        <f t="shared" ca="1" si="287"/>
        <v>-0.47930695751158153</v>
      </c>
      <c r="AJ862" s="37">
        <f t="shared" ca="1" si="287"/>
        <v>0.60435166427709586</v>
      </c>
      <c r="AK862" s="33" cm="1">
        <f t="array" aca="1" ref="AK862:AO862" ca="1">MMULT(AF862:AJ862,$Y$50:$AC$54)</f>
        <v>0.30463162500025703</v>
      </c>
      <c r="AL862">
        <f ca="1"/>
        <v>1.6439464869475413</v>
      </c>
      <c r="AM862">
        <f ca="1"/>
        <v>-0.2753181014334834</v>
      </c>
      <c r="AN862">
        <f ca="1"/>
        <v>0.94991904750015832</v>
      </c>
      <c r="AO862" s="35">
        <f ca="1"/>
        <v>-2.8247753641567452E-2</v>
      </c>
      <c r="AP862" s="33">
        <f t="shared" ca="1" si="269"/>
        <v>10.228473718750193</v>
      </c>
      <c r="AQ862">
        <f t="shared" ca="1" si="270"/>
        <v>16.643946486947542</v>
      </c>
      <c r="AR862">
        <f t="shared" ca="1" si="271"/>
        <v>17.174045695699551</v>
      </c>
      <c r="AS862">
        <f t="shared" ca="1" si="272"/>
        <v>14.184813809250365</v>
      </c>
      <c r="AT862">
        <f t="shared" ca="1" si="273"/>
        <v>18.887008985433731</v>
      </c>
      <c r="AU862">
        <f t="shared" ca="1" si="274"/>
        <v>77.118288696081379</v>
      </c>
      <c r="BC862">
        <f t="shared" ca="1" si="275"/>
        <v>37.482231158324879</v>
      </c>
      <c r="BD862" s="33">
        <f t="shared" ca="1" si="276"/>
        <v>0.29286391923064414</v>
      </c>
      <c r="BE862" s="33">
        <f t="shared" ca="1" si="277"/>
        <v>1.5804419884918375</v>
      </c>
      <c r="BF862" s="33">
        <f t="shared" ca="1" si="278"/>
        <v>-0.26468275649608586</v>
      </c>
      <c r="BG862" s="33">
        <f t="shared" ca="1" si="279"/>
        <v>0.91322434170287503</v>
      </c>
      <c r="BH862" s="37">
        <f t="shared" ca="1" si="280"/>
        <v>-2.7156562753207797E-2</v>
      </c>
      <c r="BI862" s="33">
        <f ca="1">IF(_xlfn.T.DIST(BD862,$BD$32,TRUE)&lt;0.5,MAX(_xlfn.T.DIST(BD862,$BD$32,TRUE),0.000000000001),MIN(_xlfn.T.DIST(BD862,$BD$32,TRUE),1-0.000000000001))</f>
        <v>0.61417882181437289</v>
      </c>
      <c r="BJ862" s="33">
        <f ca="1">IF(_xlfn.T.DIST(BE862,$BD$32,TRUE)&lt;0.5,MAX(_xlfn.T.DIST(BE862,$BD$32,TRUE),0.000000000001),MIN(_xlfn.T.DIST(BE862,$BD$32,TRUE),1-0.000000000001))</f>
        <v>0.93775351967501619</v>
      </c>
      <c r="BK862" s="33">
        <f ca="1">IF(_xlfn.T.DIST(BF862,$BD$32,TRUE)&lt;0.5,MAX(_xlfn.T.DIST(BF862,$BD$32,TRUE),0.000000000001),MIN(_xlfn.T.DIST(BF862,$BD$32,TRUE),1-0.000000000001))</f>
        <v>0.39653196805116153</v>
      </c>
      <c r="BL862" s="33">
        <f ca="1">IF(_xlfn.T.DIST(BG862,$BD$32,TRUE)&lt;0.5,MAX(_xlfn.T.DIST(BG862,$BD$32,TRUE),0.000000000001),MIN(_xlfn.T.DIST(BG862,$BD$32,TRUE),1-0.000000000001))</f>
        <v>0.81579708873660328</v>
      </c>
      <c r="BM862" s="37">
        <f ca="1">IF(_xlfn.T.DIST(BH862,$BD$32,TRUE)&lt;0.5,MAX(_xlfn.T.DIST(BH862,$BD$32,TRUE),0.000000000001),MIN(_xlfn.T.DIST(BH862,$BD$32,TRUE),1-0.000000000001))</f>
        <v>0.48925735417718519</v>
      </c>
      <c r="BN862" s="33">
        <f t="shared" ca="1" si="281"/>
        <v>10.21767047092119</v>
      </c>
      <c r="BO862" s="33">
        <f t="shared" ca="1" si="282"/>
        <v>16.536185216877278</v>
      </c>
      <c r="BP862" s="33">
        <f t="shared" ca="1" si="283"/>
        <v>17.212997940387346</v>
      </c>
      <c r="BQ862" s="33">
        <f t="shared" ca="1" si="284"/>
        <v>14.068766078365718</v>
      </c>
      <c r="BR862" s="33">
        <f t="shared" ca="1" si="285"/>
        <v>18.892275700597839</v>
      </c>
      <c r="BS862">
        <f t="shared" ca="1" si="286"/>
        <v>76.927895407149379</v>
      </c>
    </row>
    <row r="863" spans="32:71" x14ac:dyDescent="0.2">
      <c r="AF863" s="32">
        <f t="shared" ca="1" si="268"/>
        <v>1.5539518592379731</v>
      </c>
      <c r="AG863" s="32">
        <f t="shared" ca="1" si="287"/>
        <v>-1.4315952022259291</v>
      </c>
      <c r="AH863" s="32">
        <f t="shared" ca="1" si="287"/>
        <v>-0.14617036299331621</v>
      </c>
      <c r="AI863" s="32">
        <f t="shared" ca="1" si="287"/>
        <v>0.82071420918452853</v>
      </c>
      <c r="AJ863" s="37">
        <f t="shared" ca="1" si="287"/>
        <v>0.2157282316890673</v>
      </c>
      <c r="AK863" s="33" cm="1">
        <f t="array" aca="1" ref="AK863:AO863" ca="1">MMULT(AF863:AJ863,$Y$50:$AC$54)</f>
        <v>1.5539518592379735</v>
      </c>
      <c r="AL863">
        <f ca="1"/>
        <v>-9.3555330172678808E-3</v>
      </c>
      <c r="AM863">
        <f ca="1"/>
        <v>-2.1906443027364636E-2</v>
      </c>
      <c r="AN863">
        <f ca="1"/>
        <v>0.45257890952179936</v>
      </c>
      <c r="AO863" s="35">
        <f ca="1"/>
        <v>0.25505138298432128</v>
      </c>
      <c r="AP863" s="33">
        <f t="shared" ca="1" si="269"/>
        <v>11.165463894428481</v>
      </c>
      <c r="AQ863">
        <f t="shared" ca="1" si="270"/>
        <v>14.990644466982733</v>
      </c>
      <c r="AR863">
        <f t="shared" ca="1" si="271"/>
        <v>17.934280670917907</v>
      </c>
      <c r="AS863">
        <f t="shared" ca="1" si="272"/>
        <v>13.040931491900139</v>
      </c>
      <c r="AT863">
        <f t="shared" ca="1" si="273"/>
        <v>20.020205531937286</v>
      </c>
      <c r="AU863">
        <f t="shared" ca="1" si="274"/>
        <v>77.151526056166546</v>
      </c>
      <c r="BC863">
        <f t="shared" ca="1" si="275"/>
        <v>40.896542631233814</v>
      </c>
      <c r="BD863" s="33">
        <f t="shared" ca="1" si="276"/>
        <v>1.4939237900588791</v>
      </c>
      <c r="BE863" s="33">
        <f t="shared" ca="1" si="277"/>
        <v>-8.9941353460148907E-3</v>
      </c>
      <c r="BF863" s="33">
        <f t="shared" ca="1" si="278"/>
        <v>-2.1060212515333597E-2</v>
      </c>
      <c r="BG863" s="33">
        <f t="shared" ca="1" si="279"/>
        <v>0.43509610403572979</v>
      </c>
      <c r="BH863" s="37">
        <f t="shared" ca="1" si="280"/>
        <v>0.24519892714986941</v>
      </c>
      <c r="BI863" s="33">
        <f ca="1">IF(_xlfn.T.DIST(BD863,$BD$32,TRUE)&lt;0.5,MAX(_xlfn.T.DIST(BD863,$BD$32,TRUE),0.000000000001),MIN(_xlfn.T.DIST(BD863,$BD$32,TRUE),1-0.000000000001))</f>
        <v>0.92717999907071746</v>
      </c>
      <c r="BJ863" s="33">
        <f ca="1">IF(_xlfn.T.DIST(BE863,$BD$32,TRUE)&lt;0.5,MAX(_xlfn.T.DIST(BE863,$BD$32,TRUE),0.000000000001),MIN(_xlfn.T.DIST(BE863,$BD$32,TRUE),1-0.000000000001))</f>
        <v>0.49644168015574297</v>
      </c>
      <c r="BK863" s="33">
        <f ca="1">IF(_xlfn.T.DIST(BF863,$BD$32,TRUE)&lt;0.5,MAX(_xlfn.T.DIST(BF863,$BD$32,TRUE),0.000000000001),MIN(_xlfn.T.DIST(BF863,$BD$32,TRUE),1-0.000000000001))</f>
        <v>0.49166853851862569</v>
      </c>
      <c r="BL863" s="33">
        <f ca="1">IF(_xlfn.T.DIST(BG863,$BD$32,TRUE)&lt;0.5,MAX(_xlfn.T.DIST(BG863,$BD$32,TRUE),0.000000000001),MIN(_xlfn.T.DIST(BG863,$BD$32,TRUE),1-0.000000000001))</f>
        <v>0.66669657719420028</v>
      </c>
      <c r="BM863" s="37">
        <f ca="1">IF(_xlfn.T.DIST(BH863,$BD$32,TRUE)&lt;0.5,MAX(_xlfn.T.DIST(BH863,$BD$32,TRUE),0.000000000001),MIN(_xlfn.T.DIST(BH863,$BD$32,TRUE),1-0.000000000001))</f>
        <v>0.59601400030581786</v>
      </c>
      <c r="BN863" s="33">
        <f t="shared" ca="1" si="281"/>
        <v>11.091329273806259</v>
      </c>
      <c r="BO863" s="33">
        <f t="shared" ca="1" si="282"/>
        <v>14.991080496600656</v>
      </c>
      <c r="BP863" s="33">
        <f t="shared" ca="1" si="283"/>
        <v>17.937343814441498</v>
      </c>
      <c r="BQ863" s="33">
        <f t="shared" ca="1" si="284"/>
        <v>12.990861994856024</v>
      </c>
      <c r="BR863" s="33">
        <f t="shared" ca="1" si="285"/>
        <v>19.972172451037356</v>
      </c>
      <c r="BS863">
        <f t="shared" ca="1" si="286"/>
        <v>76.982788030741801</v>
      </c>
    </row>
    <row r="864" spans="32:71" x14ac:dyDescent="0.2">
      <c r="AF864" s="32">
        <f t="shared" ca="1" si="268"/>
        <v>1.2740290247571757</v>
      </c>
      <c r="AG864" s="32">
        <f t="shared" ca="1" si="287"/>
        <v>-0.94449438387902174</v>
      </c>
      <c r="AH864" s="32">
        <f t="shared" ca="1" si="287"/>
        <v>-0.8415737868943155</v>
      </c>
      <c r="AI864" s="32">
        <f t="shared" ca="1" si="287"/>
        <v>-0.79554915336998155</v>
      </c>
      <c r="AJ864" s="37">
        <f t="shared" ca="1" si="287"/>
        <v>-1.3757812560830216</v>
      </c>
      <c r="AK864" s="33" cm="1">
        <f t="array" aca="1" ref="AK864:AO864" ca="1">MMULT(AF864:AJ864,$Y$50:$AC$54)</f>
        <v>1.2740290247571759</v>
      </c>
      <c r="AL864">
        <f ca="1"/>
        <v>0.16159906220709286</v>
      </c>
      <c r="AM864">
        <f ca="1"/>
        <v>-0.68521818703233328</v>
      </c>
      <c r="AN864">
        <f ca="1"/>
        <v>-0.24325846406517432</v>
      </c>
      <c r="AO864" s="35">
        <f ca="1"/>
        <v>-1.750397990346819</v>
      </c>
      <c r="AP864" s="33">
        <f t="shared" ca="1" si="269"/>
        <v>10.955521768567882</v>
      </c>
      <c r="AQ864">
        <f t="shared" ca="1" si="270"/>
        <v>15.161599062207094</v>
      </c>
      <c r="AR864">
        <f t="shared" ca="1" si="271"/>
        <v>15.944345438902999</v>
      </c>
      <c r="AS864">
        <f t="shared" ca="1" si="272"/>
        <v>11.4405055326501</v>
      </c>
      <c r="AT864">
        <f t="shared" ca="1" si="273"/>
        <v>11.998408038612723</v>
      </c>
      <c r="AU864">
        <f t="shared" ca="1" si="274"/>
        <v>65.500379840940809</v>
      </c>
      <c r="BC864">
        <f t="shared" ca="1" si="275"/>
        <v>32.644074712023375</v>
      </c>
      <c r="BD864" s="33">
        <f t="shared" ca="1" si="276"/>
        <v>1.224814178119777</v>
      </c>
      <c r="BE864" s="33">
        <f t="shared" ca="1" si="277"/>
        <v>0.15535660390455505</v>
      </c>
      <c r="BF864" s="33">
        <f t="shared" ca="1" si="278"/>
        <v>-0.65874868960908561</v>
      </c>
      <c r="BG864" s="33">
        <f t="shared" ca="1" si="279"/>
        <v>-0.23386156040789807</v>
      </c>
      <c r="BH864" s="37">
        <f t="shared" ca="1" si="280"/>
        <v>-1.6827813450621882</v>
      </c>
      <c r="BI864" s="33">
        <f ca="1">IF(_xlfn.T.DIST(BD864,$BD$32,TRUE)&lt;0.5,MAX(_xlfn.T.DIST(BD864,$BD$32,TRUE),0.000000000001),MIN(_xlfn.T.DIST(BD864,$BD$32,TRUE),1-0.000000000001))</f>
        <v>0.88491209147709227</v>
      </c>
      <c r="BJ864" s="33">
        <f ca="1">IF(_xlfn.T.DIST(BE864,$BD$32,TRUE)&lt;0.5,MAX(_xlfn.T.DIST(BE864,$BD$32,TRUE),0.000000000001),MIN(_xlfn.T.DIST(BE864,$BD$32,TRUE),1-0.000000000001))</f>
        <v>0.56120959901174317</v>
      </c>
      <c r="BK864" s="33">
        <f ca="1">IF(_xlfn.T.DIST(BF864,$BD$32,TRUE)&lt;0.5,MAX(_xlfn.T.DIST(BF864,$BD$32,TRUE),0.000000000001),MIN(_xlfn.T.DIST(BF864,$BD$32,TRUE),1-0.000000000001))</f>
        <v>0.25754085701389473</v>
      </c>
      <c r="BL864" s="33">
        <f ca="1">IF(_xlfn.T.DIST(BG864,$BD$32,TRUE)&lt;0.5,MAX(_xlfn.T.DIST(BG864,$BD$32,TRUE),0.000000000001),MIN(_xlfn.T.DIST(BG864,$BD$32,TRUE),1-0.000000000001))</f>
        <v>0.40834051477581534</v>
      </c>
      <c r="BM864" s="37">
        <f ca="1">IF(_xlfn.T.DIST(BH864,$BD$32,TRUE)&lt;0.5,MAX(_xlfn.T.DIST(BH864,$BD$32,TRUE),0.000000000001),MIN(_xlfn.T.DIST(BH864,$BD$32,TRUE),1-0.000000000001))</f>
        <v>5.1399167662207312E-2</v>
      </c>
      <c r="BN864" s="33">
        <f t="shared" ca="1" si="281"/>
        <v>10.899929562629302</v>
      </c>
      <c r="BO864" s="33">
        <f t="shared" ca="1" si="282"/>
        <v>15.154036695569435</v>
      </c>
      <c r="BP864" s="33">
        <f t="shared" ca="1" si="283"/>
        <v>16.047163711089091</v>
      </c>
      <c r="BQ864" s="33">
        <f t="shared" ca="1" si="284"/>
        <v>11.466823496768704</v>
      </c>
      <c r="BR864" s="33">
        <f t="shared" ca="1" si="285"/>
        <v>12.47425564782101</v>
      </c>
      <c r="BS864">
        <f t="shared" ca="1" si="286"/>
        <v>66.042209113877533</v>
      </c>
    </row>
    <row r="865" spans="32:71" x14ac:dyDescent="0.2">
      <c r="AF865" s="32">
        <f t="shared" ca="1" si="268"/>
        <v>-1.6023496804708619</v>
      </c>
      <c r="AG865" s="32">
        <f t="shared" ca="1" si="287"/>
        <v>-0.1889628849262576</v>
      </c>
      <c r="AH865" s="32">
        <f t="shared" ca="1" si="287"/>
        <v>-0.90463871595980749</v>
      </c>
      <c r="AI865" s="32">
        <f t="shared" ca="1" si="287"/>
        <v>0.22583924991338902</v>
      </c>
      <c r="AJ865" s="37">
        <f t="shared" ca="1" si="287"/>
        <v>0.62485392461874023</v>
      </c>
      <c r="AK865" s="33" cm="1">
        <f t="array" aca="1" ref="AK865:AO865" ca="1">MMULT(AF865:AJ865,$Y$50:$AC$54)</f>
        <v>-1.6023496804708623</v>
      </c>
      <c r="AL865">
        <f ca="1"/>
        <v>-1.2199989426448263</v>
      </c>
      <c r="AM865">
        <f ca="1"/>
        <v>-1.2316414928340715</v>
      </c>
      <c r="AN865">
        <f ca="1"/>
        <v>-4.9550550045864089E-2</v>
      </c>
      <c r="AO865" s="35">
        <f ca="1"/>
        <v>7.062531673845579E-2</v>
      </c>
      <c r="AP865" s="33">
        <f t="shared" ca="1" si="269"/>
        <v>8.7982377396468525</v>
      </c>
      <c r="AQ865">
        <f t="shared" ca="1" si="270"/>
        <v>13.780001057355173</v>
      </c>
      <c r="AR865">
        <f t="shared" ca="1" si="271"/>
        <v>14.305075521497786</v>
      </c>
      <c r="AS865">
        <f t="shared" ca="1" si="272"/>
        <v>11.886033734894513</v>
      </c>
      <c r="AT865">
        <f t="shared" ca="1" si="273"/>
        <v>19.282501266953822</v>
      </c>
      <c r="AU865">
        <f t="shared" ca="1" si="274"/>
        <v>68.05184932034814</v>
      </c>
      <c r="BC865">
        <f t="shared" ca="1" si="275"/>
        <v>28.709800565546011</v>
      </c>
      <c r="BD865" s="33">
        <f t="shared" ca="1" si="276"/>
        <v>-1.5404520374411921</v>
      </c>
      <c r="BE865" s="33">
        <f t="shared" ca="1" si="277"/>
        <v>-1.1728712401409547</v>
      </c>
      <c r="BF865" s="33">
        <f t="shared" ca="1" si="278"/>
        <v>-1.1840640467914754</v>
      </c>
      <c r="BG865" s="33">
        <f t="shared" ca="1" si="279"/>
        <v>-4.7636447090658063E-2</v>
      </c>
      <c r="BH865" s="37">
        <f t="shared" ca="1" si="280"/>
        <v>6.7897110344050216E-2</v>
      </c>
      <c r="BI865" s="33">
        <f ca="1">IF(_xlfn.T.DIST(BD865,$BD$32,TRUE)&lt;0.5,MAX(_xlfn.T.DIST(BD865,$BD$32,TRUE),0.000000000001),MIN(_xlfn.T.DIST(BD865,$BD$32,TRUE),1-0.000000000001))</f>
        <v>6.6966549570800712E-2</v>
      </c>
      <c r="BJ865" s="33">
        <f ca="1">IF(_xlfn.T.DIST(BE865,$BD$32,TRUE)&lt;0.5,MAX(_xlfn.T.DIST(BE865,$BD$32,TRUE),0.000000000001),MIN(_xlfn.T.DIST(BE865,$BD$32,TRUE),1-0.000000000001))</f>
        <v>0.12503823088331692</v>
      </c>
      <c r="BK865" s="33">
        <f ca="1">IF(_xlfn.T.DIST(BF865,$BD$32,TRUE)&lt;0.5,MAX(_xlfn.T.DIST(BF865,$BD$32,TRUE),0.000000000001),MIN(_xlfn.T.DIST(BF865,$BD$32,TRUE),1-0.000000000001))</f>
        <v>0.12284236379112315</v>
      </c>
      <c r="BL865" s="33">
        <f ca="1">IF(_xlfn.T.DIST(BG865,$BD$32,TRUE)&lt;0.5,MAX(_xlfn.T.DIST(BG865,$BD$32,TRUE),0.000000000001),MIN(_xlfn.T.DIST(BG865,$BD$32,TRUE),1-0.000000000001))</f>
        <v>0.48116085104331718</v>
      </c>
      <c r="BM865" s="37">
        <f ca="1">IF(_xlfn.T.DIST(BH865,$BD$32,TRUE)&lt;0.5,MAX(_xlfn.T.DIST(BH865,$BD$32,TRUE),0.000000000001),MIN(_xlfn.T.DIST(BH865,$BD$32,TRUE),1-0.000000000001))</f>
        <v>0.52684097108461914</v>
      </c>
      <c r="BN865" s="33">
        <f t="shared" ca="1" si="281"/>
        <v>8.8759218910639088</v>
      </c>
      <c r="BO865" s="33">
        <f t="shared" ca="1" si="282"/>
        <v>13.849836318651029</v>
      </c>
      <c r="BP865" s="33">
        <f t="shared" ca="1" si="283"/>
        <v>14.517315922932788</v>
      </c>
      <c r="BQ865" s="33">
        <f t="shared" ca="1" si="284"/>
        <v>11.89134729119114</v>
      </c>
      <c r="BR865" s="33">
        <f t="shared" ca="1" si="285"/>
        <v>19.269324706540797</v>
      </c>
      <c r="BS865">
        <f t="shared" ca="1" si="286"/>
        <v>68.403746130379659</v>
      </c>
    </row>
    <row r="866" spans="32:71" x14ac:dyDescent="0.2">
      <c r="AF866" s="32">
        <f t="shared" ca="1" si="268"/>
        <v>0.6358734303311957</v>
      </c>
      <c r="AG866" s="32">
        <f t="shared" ca="1" si="287"/>
        <v>-6.5008066404439291E-2</v>
      </c>
      <c r="AH866" s="32">
        <f t="shared" ca="1" si="287"/>
        <v>-4.6545597315460201E-2</v>
      </c>
      <c r="AI866" s="32">
        <f t="shared" ca="1" si="287"/>
        <v>1.0035179720604643</v>
      </c>
      <c r="AJ866" s="37">
        <f t="shared" ca="1" si="287"/>
        <v>-0.44944100796714431</v>
      </c>
      <c r="AK866" s="33" cm="1">
        <f t="array" aca="1" ref="AK866:AO866" ca="1">MMULT(AF866:AJ866,$Y$50:$AC$54)</f>
        <v>0.63587343033119581</v>
      </c>
      <c r="AL866">
        <f ca="1"/>
        <v>0.38076059287638669</v>
      </c>
      <c r="AM866">
        <f ca="1"/>
        <v>7.6404531679273524E-2</v>
      </c>
      <c r="AN866">
        <f ca="1"/>
        <v>0.89489604052531913</v>
      </c>
      <c r="AO866" s="35">
        <f ca="1"/>
        <v>-0.18388684864996557</v>
      </c>
      <c r="AP866" s="33">
        <f t="shared" ca="1" si="269"/>
        <v>10.476905072748396</v>
      </c>
      <c r="AQ866">
        <f t="shared" ca="1" si="270"/>
        <v>15.380760592876387</v>
      </c>
      <c r="AR866">
        <f t="shared" ca="1" si="271"/>
        <v>18.22921359503782</v>
      </c>
      <c r="AS866">
        <f t="shared" ca="1" si="272"/>
        <v>14.058260893208233</v>
      </c>
      <c r="AT866">
        <f t="shared" ca="1" si="273"/>
        <v>18.264452605400137</v>
      </c>
      <c r="AU866">
        <f t="shared" ca="1" si="274"/>
        <v>76.409592759270964</v>
      </c>
      <c r="BC866">
        <f t="shared" ca="1" si="275"/>
        <v>32.798474109477162</v>
      </c>
      <c r="BD866" s="33">
        <f t="shared" ca="1" si="276"/>
        <v>0.61131008621074989</v>
      </c>
      <c r="BE866" s="33">
        <f t="shared" ca="1" si="277"/>
        <v>0.36605207853343597</v>
      </c>
      <c r="BF866" s="33">
        <f t="shared" ca="1" si="278"/>
        <v>7.3453078269713701E-2</v>
      </c>
      <c r="BG866" s="33">
        <f t="shared" ca="1" si="279"/>
        <v>0.86032683485179584</v>
      </c>
      <c r="BH866" s="37">
        <f t="shared" ca="1" si="280"/>
        <v>-0.17678342880702477</v>
      </c>
      <c r="BI866" s="33">
        <f ca="1">IF(_xlfn.T.DIST(BD866,$BD$32,TRUE)&lt;0.5,MAX(_xlfn.T.DIST(BD866,$BD$32,TRUE),0.000000000001),MIN(_xlfn.T.DIST(BD866,$BD$32,TRUE),1-0.000000000001))</f>
        <v>0.72720047173038349</v>
      </c>
      <c r="BJ866" s="33">
        <f ca="1">IF(_xlfn.T.DIST(BE866,$BD$32,TRUE)&lt;0.5,MAX(_xlfn.T.DIST(BE866,$BD$32,TRUE),0.000000000001),MIN(_xlfn.T.DIST(BE866,$BD$32,TRUE),1-0.000000000001))</f>
        <v>0.64155249618877463</v>
      </c>
      <c r="BK866" s="33">
        <f ca="1">IF(_xlfn.T.DIST(BF866,$BD$32,TRUE)&lt;0.5,MAX(_xlfn.T.DIST(BF866,$BD$32,TRUE),0.000000000001),MIN(_xlfn.T.DIST(BF866,$BD$32,TRUE),1-0.000000000001))</f>
        <v>0.52903342293921607</v>
      </c>
      <c r="BL866" s="33">
        <f ca="1">IF(_xlfn.T.DIST(BG866,$BD$32,TRUE)&lt;0.5,MAX(_xlfn.T.DIST(BG866,$BD$32,TRUE),0.000000000001),MIN(_xlfn.T.DIST(BG866,$BD$32,TRUE),1-0.000000000001))</f>
        <v>0.80178375268170743</v>
      </c>
      <c r="BM866" s="37">
        <f ca="1">IF(_xlfn.T.DIST(BH866,$BD$32,TRUE)&lt;0.5,MAX(_xlfn.T.DIST(BH866,$BD$32,TRUE),0.000000000001),MIN(_xlfn.T.DIST(BH866,$BD$32,TRUE),1-0.000000000001))</f>
        <v>0.43043330139832703</v>
      </c>
      <c r="BN866" s="33">
        <f t="shared" ca="1" si="281"/>
        <v>10.453275942882204</v>
      </c>
      <c r="BO866" s="33">
        <f t="shared" ca="1" si="282"/>
        <v>15.36261164829898</v>
      </c>
      <c r="BP866" s="33">
        <f t="shared" ca="1" si="283"/>
        <v>18.218521078056714</v>
      </c>
      <c r="BQ866" s="33">
        <f t="shared" ca="1" si="284"/>
        <v>13.950422615804897</v>
      </c>
      <c r="BR866" s="33">
        <f t="shared" ca="1" si="285"/>
        <v>18.298915517006368</v>
      </c>
      <c r="BS866">
        <f t="shared" ca="1" si="286"/>
        <v>76.283746802049166</v>
      </c>
    </row>
    <row r="867" spans="32:71" x14ac:dyDescent="0.2">
      <c r="AF867" s="32">
        <f t="shared" ca="1" si="268"/>
        <v>-0.7516259234166951</v>
      </c>
      <c r="AG867" s="32">
        <f t="shared" ca="1" si="287"/>
        <v>-5.5314665486568694E-2</v>
      </c>
      <c r="AH867" s="32">
        <f t="shared" ca="1" si="287"/>
        <v>0.19232514470503306</v>
      </c>
      <c r="AI867" s="32">
        <f t="shared" ca="1" si="287"/>
        <v>0.27286894340136286</v>
      </c>
      <c r="AJ867" s="37">
        <f t="shared" ca="1" si="287"/>
        <v>-0.26563146172022251</v>
      </c>
      <c r="AK867" s="33" cm="1">
        <f t="array" aca="1" ref="AK867:AO867" ca="1">MMULT(AF867:AJ867,$Y$50:$AC$54)</f>
        <v>-0.75162592341669532</v>
      </c>
      <c r="AL867">
        <f ca="1"/>
        <v>-0.54766569845734003</v>
      </c>
      <c r="AM867">
        <f ca="1"/>
        <v>2.4300100635308769E-2</v>
      </c>
      <c r="AN867">
        <f ca="1"/>
        <v>-0.15408077687564808</v>
      </c>
      <c r="AO867" s="35">
        <f ca="1"/>
        <v>-2.4264540077286623E-2</v>
      </c>
      <c r="AP867" s="33">
        <f t="shared" ca="1" si="269"/>
        <v>9.4362805574374793</v>
      </c>
      <c r="AQ867">
        <f t="shared" ca="1" si="270"/>
        <v>14.45233430154266</v>
      </c>
      <c r="AR867">
        <f t="shared" ca="1" si="271"/>
        <v>18.072900301905925</v>
      </c>
      <c r="AS867">
        <f t="shared" ca="1" si="272"/>
        <v>11.645614213186009</v>
      </c>
      <c r="AT867">
        <f t="shared" ca="1" si="273"/>
        <v>18.902941839690854</v>
      </c>
      <c r="AU867">
        <f t="shared" ca="1" si="274"/>
        <v>72.510071213762927</v>
      </c>
      <c r="BC867">
        <f t="shared" ca="1" si="275"/>
        <v>27.539754141504581</v>
      </c>
      <c r="BD867" s="33">
        <f t="shared" ca="1" si="276"/>
        <v>-0.72259114176664907</v>
      </c>
      <c r="BE867" s="33">
        <f t="shared" ca="1" si="277"/>
        <v>-0.52650975708208048</v>
      </c>
      <c r="BF867" s="33">
        <f t="shared" ca="1" si="278"/>
        <v>2.3361404810644946E-2</v>
      </c>
      <c r="BG867" s="33">
        <f t="shared" ca="1" si="279"/>
        <v>-0.14812874465632592</v>
      </c>
      <c r="BH867" s="37">
        <f t="shared" ca="1" si="280"/>
        <v>-2.3327217932009526E-2</v>
      </c>
      <c r="BI867" s="33">
        <f ca="1">IF(_xlfn.T.DIST(BD867,$BD$32,TRUE)&lt;0.5,MAX(_xlfn.T.DIST(BD867,$BD$32,TRUE),0.000000000001),MIN(_xlfn.T.DIST(BD867,$BD$32,TRUE),1-0.000000000001))</f>
        <v>0.23776344280076578</v>
      </c>
      <c r="BJ867" s="33">
        <f ca="1">IF(_xlfn.T.DIST(BE867,$BD$32,TRUE)&lt;0.5,MAX(_xlfn.T.DIST(BE867,$BD$32,TRUE),0.000000000001),MIN(_xlfn.T.DIST(BE867,$BD$32,TRUE),1-0.000000000001))</f>
        <v>0.30120275472859076</v>
      </c>
      <c r="BK867" s="33">
        <f ca="1">IF(_xlfn.T.DIST(BF867,$BD$32,TRUE)&lt;0.5,MAX(_xlfn.T.DIST(BF867,$BD$32,TRUE),0.000000000001),MIN(_xlfn.T.DIST(BF867,$BD$32,TRUE),1-0.000000000001))</f>
        <v>0.50924165498995699</v>
      </c>
      <c r="BL867" s="33">
        <f ca="1">IF(_xlfn.T.DIST(BG867,$BD$32,TRUE)&lt;0.5,MAX(_xlfn.T.DIST(BG867,$BD$32,TRUE),0.000000000001),MIN(_xlfn.T.DIST(BG867,$BD$32,TRUE),1-0.000000000001))</f>
        <v>0.44161616355396599</v>
      </c>
      <c r="BM867" s="37">
        <f ca="1">IF(_xlfn.T.DIST(BH867,$BD$32,TRUE)&lt;0.5,MAX(_xlfn.T.DIST(BH867,$BD$32,TRUE),0.000000000001),MIN(_xlfn.T.DIST(BH867,$BD$32,TRUE),1-0.000000000001))</f>
        <v>0.49077186663186811</v>
      </c>
      <c r="BN867" s="33">
        <f t="shared" ca="1" si="281"/>
        <v>9.4648634482050831</v>
      </c>
      <c r="BO867" s="33">
        <f t="shared" ca="1" si="282"/>
        <v>14.479055607643682</v>
      </c>
      <c r="BP867" s="33">
        <f t="shared" ca="1" si="283"/>
        <v>18.069502397960264</v>
      </c>
      <c r="BQ867" s="33">
        <f t="shared" ca="1" si="284"/>
        <v>11.662192284897333</v>
      </c>
      <c r="BR867" s="33">
        <f t="shared" ca="1" si="285"/>
        <v>18.907465747106585</v>
      </c>
      <c r="BS867">
        <f t="shared" ca="1" si="286"/>
        <v>72.583079485812945</v>
      </c>
    </row>
    <row r="868" spans="32:71" x14ac:dyDescent="0.2">
      <c r="AF868" s="32">
        <f t="shared" ca="1" si="268"/>
        <v>-1.1678432831763239</v>
      </c>
      <c r="AG868" s="32">
        <f t="shared" ref="AG868:AJ868" ca="1" si="288">+NORMSINV(RAND())</f>
        <v>2.1690086639502857</v>
      </c>
      <c r="AH868" s="32">
        <f t="shared" ca="1" si="288"/>
        <v>0.22408609744554248</v>
      </c>
      <c r="AI868" s="32">
        <f t="shared" ca="1" si="288"/>
        <v>0.95318537572917716</v>
      </c>
      <c r="AJ868" s="37">
        <f t="shared" ca="1" si="288"/>
        <v>-0.46199667872701938</v>
      </c>
      <c r="AK868" s="33" cm="1">
        <f t="array" aca="1" ref="AK868:AO868" ca="1">MMULT(AF868:AJ868,$Y$50:$AC$54)</f>
        <v>-1.1678432831763241</v>
      </c>
      <c r="AL868">
        <f ca="1"/>
        <v>0.81425837047192162</v>
      </c>
      <c r="AM868">
        <f ca="1"/>
        <v>0.27933433188389178</v>
      </c>
      <c r="AN868">
        <f ca="1"/>
        <v>1.2309335730573725</v>
      </c>
      <c r="AO868" s="35">
        <f ca="1"/>
        <v>-5.4132171550153485E-2</v>
      </c>
      <c r="AP868" s="33">
        <f t="shared" ca="1" si="269"/>
        <v>9.1241175376177566</v>
      </c>
      <c r="AQ868">
        <f t="shared" ca="1" si="270"/>
        <v>15.814258370471922</v>
      </c>
      <c r="AR868">
        <f t="shared" ca="1" si="271"/>
        <v>18.838002995651674</v>
      </c>
      <c r="AS868">
        <f t="shared" ca="1" si="272"/>
        <v>14.831147218031957</v>
      </c>
      <c r="AT868">
        <f t="shared" ca="1" si="273"/>
        <v>18.783471313799385</v>
      </c>
      <c r="AU868">
        <f t="shared" ca="1" si="274"/>
        <v>77.3909974355727</v>
      </c>
      <c r="BC868">
        <f t="shared" ca="1" si="275"/>
        <v>47.279799456987014</v>
      </c>
      <c r="BD868" s="33">
        <f t="shared" ca="1" si="276"/>
        <v>-1.122730317175417</v>
      </c>
      <c r="BE868" s="33">
        <f t="shared" ca="1" si="277"/>
        <v>0.78280414137095444</v>
      </c>
      <c r="BF868" s="33">
        <f t="shared" ca="1" si="278"/>
        <v>0.26854384278428417</v>
      </c>
      <c r="BG868" s="33">
        <f t="shared" ca="1" si="279"/>
        <v>1.1833834734586679</v>
      </c>
      <c r="BH868" s="37">
        <f t="shared" ca="1" si="280"/>
        <v>-5.2041083773328355E-2</v>
      </c>
      <c r="BI868" s="33">
        <f ca="1">IF(_xlfn.T.DIST(BD868,$BD$32,TRUE)&lt;0.5,MAX(_xlfn.T.DIST(BD868,$BD$32,TRUE),0.000000000001),MIN(_xlfn.T.DIST(BD868,$BD$32,TRUE),1-0.000000000001))</f>
        <v>0.13522866068854958</v>
      </c>
      <c r="BJ868" s="33">
        <f ca="1">IF(_xlfn.T.DIST(BE868,$BD$32,TRUE)&lt;0.5,MAX(_xlfn.T.DIST(BE868,$BD$32,TRUE),0.000000000001),MIN(_xlfn.T.DIST(BE868,$BD$32,TRUE),1-0.000000000001))</f>
        <v>0.7800609645381118</v>
      </c>
      <c r="BK868" s="33">
        <f ca="1">IF(_xlfn.T.DIST(BF868,$BD$32,TRUE)&lt;0.5,MAX(_xlfn.T.DIST(BF868,$BD$32,TRUE),0.000000000001),MIN(_xlfn.T.DIST(BF868,$BD$32,TRUE),1-0.000000000001))</f>
        <v>0.60494058115747285</v>
      </c>
      <c r="BL868" s="33">
        <f ca="1">IF(_xlfn.T.DIST(BG868,$BD$32,TRUE)&lt;0.5,MAX(_xlfn.T.DIST(BG868,$BD$32,TRUE),0.000000000001),MIN(_xlfn.T.DIST(BG868,$BD$32,TRUE),1-0.000000000001))</f>
        <v>0.87702493380775826</v>
      </c>
      <c r="BM868" s="37">
        <f ca="1">IF(_xlfn.T.DIST(BH868,$BD$32,TRUE)&lt;0.5,MAX(_xlfn.T.DIST(BH868,$BD$32,TRUE),0.000000000001),MIN(_xlfn.T.DIST(BH868,$BD$32,TRUE),1-0.000000000001))</f>
        <v>0.47942047131735066</v>
      </c>
      <c r="BN868" s="33">
        <f t="shared" ca="1" si="281"/>
        <v>9.1734924951719297</v>
      </c>
      <c r="BO868" s="33">
        <f t="shared" ca="1" si="282"/>
        <v>15.772399126740739</v>
      </c>
      <c r="BP868" s="33">
        <f t="shared" ca="1" si="283"/>
        <v>18.798468897351441</v>
      </c>
      <c r="BQ868" s="33">
        <f t="shared" ca="1" si="284"/>
        <v>14.668557498437153</v>
      </c>
      <c r="BR868" s="33">
        <f t="shared" ca="1" si="285"/>
        <v>18.793567487345321</v>
      </c>
      <c r="BS868">
        <f t="shared" ca="1" si="286"/>
        <v>77.206485505046572</v>
      </c>
    </row>
    <row r="869" spans="32:71" x14ac:dyDescent="0.2">
      <c r="AF869" s="32">
        <f t="shared" ref="AF869:AJ932" ca="1" si="289">+NORMSINV(RAND())</f>
        <v>0.77373929811393194</v>
      </c>
      <c r="AG869" s="32">
        <f t="shared" ca="1" si="289"/>
        <v>-0.55326127887567911</v>
      </c>
      <c r="AH869" s="32">
        <f t="shared" ca="1" si="289"/>
        <v>0.36019825652074211</v>
      </c>
      <c r="AI869" s="32">
        <f t="shared" ca="1" si="289"/>
        <v>0.15293744395367562</v>
      </c>
      <c r="AJ869" s="37">
        <f t="shared" ca="1" si="289"/>
        <v>1.7724672200198164</v>
      </c>
      <c r="AK869" s="33" cm="1">
        <f t="array" aca="1" ref="AK869:AO869" ca="1">MMULT(AF869:AJ869,$Y$50:$AC$54)</f>
        <v>0.77373929811393216</v>
      </c>
      <c r="AL869">
        <f ca="1"/>
        <v>0.11316663294487106</v>
      </c>
      <c r="AM869">
        <f ca="1"/>
        <v>0.43075417199768418</v>
      </c>
      <c r="AN869">
        <f ca="1"/>
        <v>-6.4087256893596928E-2</v>
      </c>
      <c r="AO869" s="35">
        <f ca="1"/>
        <v>1.6371314584255718</v>
      </c>
      <c r="AP869" s="33">
        <f t="shared" ref="AP869:AP932" ca="1" si="290">$C$5+$D$5*AK869</f>
        <v>10.58030447358545</v>
      </c>
      <c r="AQ869">
        <f t="shared" ref="AQ869:AQ932" ca="1" si="291">$C$6+$D$6*AL869</f>
        <v>15.113166632944871</v>
      </c>
      <c r="AR869">
        <f t="shared" ref="AR869:AR932" ca="1" si="292">$C$7+$D$7*AM869</f>
        <v>19.292262515993052</v>
      </c>
      <c r="AS869">
        <f t="shared" ref="AS869:AS932" ca="1" si="293">$C$8+$D$8*AN869</f>
        <v>11.852599309144727</v>
      </c>
      <c r="AT869">
        <f t="shared" ref="AT869:AT932" ca="1" si="294">$C$9+$D$9*AO869</f>
        <v>25.548525833702286</v>
      </c>
      <c r="AU869">
        <f t="shared" ref="AU869:AU932" ca="1" si="295">SUM(AP869:AT869)</f>
        <v>82.386858765370391</v>
      </c>
      <c r="BC869">
        <f t="shared" ref="BC869:BC932" ca="1" si="296">_xlfn.CHISQ.INV(RAND(),$BD$32)</f>
        <v>25.473429005753083</v>
      </c>
      <c r="BD869" s="33">
        <f t="shared" ref="BD869:BD932" ca="1" si="297">AK869/SQRT($BC$36/$BD$32)</f>
        <v>0.74385029232674948</v>
      </c>
      <c r="BE869" s="33">
        <f t="shared" ref="BE869:BE932" ca="1" si="298">AL869/SQRT($BC$36/$BD$32)</f>
        <v>0.10879508537678158</v>
      </c>
      <c r="BF869" s="33">
        <f t="shared" ref="BF869:BF932" ca="1" si="299">AM869/SQRT($BC$36/$BD$32)</f>
        <v>0.41411444079742654</v>
      </c>
      <c r="BG869" s="33">
        <f t="shared" ref="BG869:BG932" ca="1" si="300">AN869/SQRT($BC$36/$BD$32)</f>
        <v>-6.161161116014819E-2</v>
      </c>
      <c r="BH869" s="37">
        <f t="shared" ref="BH869:BH932" ca="1" si="301">AO869/SQRT($BC$36/$BD$32)</f>
        <v>1.5738902197363416</v>
      </c>
      <c r="BI869" s="33">
        <f ca="1">IF(_xlfn.T.DIST(BD869,$BD$32,TRUE)&lt;0.5,MAX(_xlfn.T.DIST(BD869,$BD$32,TRUE),0.000000000001),MIN(_xlfn.T.DIST(BD869,$BD$32,TRUE),1-0.000000000001))</f>
        <v>0.76862315733944786</v>
      </c>
      <c r="BJ869" s="33">
        <f ca="1">IF(_xlfn.T.DIST(BE869,$BD$32,TRUE)&lt;0.5,MAX(_xlfn.T.DIST(BE869,$BD$32,TRUE),0.000000000001),MIN(_xlfn.T.DIST(BE869,$BD$32,TRUE),1-0.000000000001))</f>
        <v>0.5429552661893351</v>
      </c>
      <c r="BK869" s="33">
        <f ca="1">IF(_xlfn.T.DIST(BF869,$BD$32,TRUE)&lt;0.5,MAX(_xlfn.T.DIST(BF869,$BD$32,TRUE),0.000000000001),MIN(_xlfn.T.DIST(BF869,$BD$32,TRUE),1-0.000000000001))</f>
        <v>0.65913187816944963</v>
      </c>
      <c r="BL869" s="33">
        <f ca="1">IF(_xlfn.T.DIST(BG869,$BD$32,TRUE)&lt;0.5,MAX(_xlfn.T.DIST(BG869,$BD$32,TRUE),0.000000000001),MIN(_xlfn.T.DIST(BG869,$BD$32,TRUE),1-0.000000000001))</f>
        <v>0.4756403892890082</v>
      </c>
      <c r="BM869" s="37">
        <f ca="1">IF(_xlfn.T.DIST(BH869,$BD$32,TRUE)&lt;0.5,MAX(_xlfn.T.DIST(BH869,$BD$32,TRUE),0.000000000001),MIN(_xlfn.T.DIST(BH869,$BD$32,TRUE),1-0.000000000001))</f>
        <v>0.93699940398607096</v>
      </c>
      <c r="BN869" s="33">
        <f t="shared" ref="BN869:BN932" ca="1" si="302">_xlfn.NORM.S.INV(BI869)*$D$5+$C$5</f>
        <v>10.550740056631696</v>
      </c>
      <c r="BO869" s="33">
        <f t="shared" ref="BO869:BO932" ca="1" si="303">_xlfn.NORM.S.INV(BJ869)*$D$6+$C$6</f>
        <v>15.107881783268486</v>
      </c>
      <c r="BP869" s="33">
        <f t="shared" ref="BP869:BP932" ca="1" si="304">_xlfn.NORM.S.INV(BK869)*$D$7+$C$7</f>
        <v>19.230285068401475</v>
      </c>
      <c r="BQ869" s="33">
        <f t="shared" ref="BQ869:BQ932" ca="1" si="305">_xlfn.NORM.S.INV(BL869)*$D$8+$C$8</f>
        <v>11.859473492830681</v>
      </c>
      <c r="BR869" s="33">
        <f t="shared" ref="BR869:BR932" ca="1" si="306">_xlfn.NORM.S.INV(BM869)*$D$9+$C$9</f>
        <v>25.120251087524299</v>
      </c>
      <c r="BS869">
        <f t="shared" ref="BS869:BS932" ca="1" si="307">SUM(BN869:BR869)</f>
        <v>81.868631488656632</v>
      </c>
    </row>
    <row r="870" spans="32:71" x14ac:dyDescent="0.2">
      <c r="AF870" s="32">
        <f t="shared" ca="1" si="289"/>
        <v>7.5599938435676459E-2</v>
      </c>
      <c r="AG870" s="32">
        <f t="shared" ca="1" si="289"/>
        <v>-0.15830542917435905</v>
      </c>
      <c r="AH870" s="32">
        <f t="shared" ca="1" si="289"/>
        <v>-1.3151277139410253</v>
      </c>
      <c r="AI870" s="32">
        <f t="shared" ca="1" si="289"/>
        <v>0.71758867810466931</v>
      </c>
      <c r="AJ870" s="37">
        <f t="shared" ca="1" si="289"/>
        <v>0.99313988748465298</v>
      </c>
      <c r="AK870" s="33" cm="1">
        <f t="array" aca="1" ref="AK870:AO870" ca="1">MMULT(AF870:AJ870,$Y$50:$AC$54)</f>
        <v>7.5599938435676473E-2</v>
      </c>
      <c r="AL870">
        <f ca="1"/>
        <v>-6.5925798693593232E-2</v>
      </c>
      <c r="AM870">
        <f ca="1"/>
        <v>-1.2805420554005351</v>
      </c>
      <c r="AN870">
        <f ca="1"/>
        <v>1.0158250334984165</v>
      </c>
      <c r="AO870" s="35">
        <f ca="1"/>
        <v>0.19286230701047868</v>
      </c>
      <c r="AP870" s="33">
        <f t="shared" ca="1" si="290"/>
        <v>10.056699953826758</v>
      </c>
      <c r="AQ870">
        <f t="shared" ca="1" si="291"/>
        <v>14.934074201306407</v>
      </c>
      <c r="AR870">
        <f t="shared" ca="1" si="292"/>
        <v>14.158373833798395</v>
      </c>
      <c r="AS870">
        <f t="shared" ca="1" si="293"/>
        <v>14.336397577046357</v>
      </c>
      <c r="AT870">
        <f t="shared" ca="1" si="294"/>
        <v>19.771449228041917</v>
      </c>
      <c r="AU870">
        <f t="shared" ca="1" si="295"/>
        <v>73.256994794019832</v>
      </c>
      <c r="BC870">
        <f t="shared" ca="1" si="296"/>
        <v>24.275173172698661</v>
      </c>
      <c r="BD870" s="33">
        <f t="shared" ca="1" si="297"/>
        <v>7.267956589815304E-2</v>
      </c>
      <c r="BE870" s="33">
        <f t="shared" ca="1" si="298"/>
        <v>-6.3379131381385317E-2</v>
      </c>
      <c r="BF870" s="33">
        <f t="shared" ca="1" si="299"/>
        <v>-1.2310756149626585</v>
      </c>
      <c r="BG870" s="33">
        <f t="shared" ca="1" si="300"/>
        <v>0.97658442573943405</v>
      </c>
      <c r="BH870" s="37">
        <f t="shared" ca="1" si="301"/>
        <v>0.18541217151339712</v>
      </c>
      <c r="BI870" s="33">
        <f ca="1">IF(_xlfn.T.DIST(BD870,$BD$32,TRUE)&lt;0.5,MAX(_xlfn.T.DIST(BD870,$BD$32,TRUE),0.000000000001),MIN(_xlfn.T.DIST(BD870,$BD$32,TRUE),1-0.000000000001))</f>
        <v>0.52872823943870073</v>
      </c>
      <c r="BJ870" s="33">
        <f ca="1">IF(_xlfn.T.DIST(BE870,$BD$32,TRUE)&lt;0.5,MAX(_xlfn.T.DIST(BE870,$BD$32,TRUE),0.000000000001),MIN(_xlfn.T.DIST(BE870,$BD$32,TRUE),1-0.000000000001))</f>
        <v>0.47494251109519503</v>
      </c>
      <c r="BK870" s="33">
        <f ca="1">IF(_xlfn.T.DIST(BF870,$BD$32,TRUE)&lt;0.5,MAX(_xlfn.T.DIST(BF870,$BD$32,TRUE),0.000000000001),MIN(_xlfn.T.DIST(BF870,$BD$32,TRUE),1-0.000000000001))</f>
        <v>0.1139295184360459</v>
      </c>
      <c r="BL870" s="33">
        <f ca="1">IF(_xlfn.T.DIST(BG870,$BD$32,TRUE)&lt;0.5,MAX(_xlfn.T.DIST(BG870,$BD$32,TRUE),0.000000000001),MIN(_xlfn.T.DIST(BG870,$BD$32,TRUE),1-0.000000000001))</f>
        <v>0.83170767004491708</v>
      </c>
      <c r="BM870" s="37">
        <f ca="1">IF(_xlfn.T.DIST(BH870,$BD$32,TRUE)&lt;0.5,MAX(_xlfn.T.DIST(BH870,$BD$32,TRUE),0.000000000001),MIN(_xlfn.T.DIST(BH870,$BD$32,TRUE),1-0.000000000001))</f>
        <v>0.57292316863191894</v>
      </c>
      <c r="BN870" s="33">
        <f t="shared" ca="1" si="302"/>
        <v>10.054055025271563</v>
      </c>
      <c r="BO870" s="33">
        <f t="shared" ca="1" si="303"/>
        <v>14.937148834492481</v>
      </c>
      <c r="BP870" s="33">
        <f t="shared" ca="1" si="304"/>
        <v>14.382323231426078</v>
      </c>
      <c r="BQ870" s="33">
        <f t="shared" ca="1" si="305"/>
        <v>14.210151375038448</v>
      </c>
      <c r="BR870" s="33">
        <f t="shared" ca="1" si="306"/>
        <v>19.735285114074788</v>
      </c>
      <c r="BS870">
        <f t="shared" ca="1" si="307"/>
        <v>73.318963580303361</v>
      </c>
    </row>
    <row r="871" spans="32:71" x14ac:dyDescent="0.2">
      <c r="AF871" s="32">
        <f t="shared" ca="1" si="289"/>
        <v>-0.77577929850720184</v>
      </c>
      <c r="AG871" s="32">
        <f t="shared" ca="1" si="289"/>
        <v>-0.96832578923549406</v>
      </c>
      <c r="AH871" s="32">
        <f t="shared" ca="1" si="289"/>
        <v>5.8716346264433228E-2</v>
      </c>
      <c r="AI871" s="32">
        <f t="shared" ca="1" si="289"/>
        <v>0.27393242131811701</v>
      </c>
      <c r="AJ871" s="37">
        <f t="shared" ca="1" si="289"/>
        <v>0.8701994598956917</v>
      </c>
      <c r="AK871" s="33" cm="1">
        <f t="array" aca="1" ref="AK871:AO871" ca="1">MMULT(AF871:AJ871,$Y$50:$AC$54)</f>
        <v>-0.77577929850720206</v>
      </c>
      <c r="AL871">
        <f ca="1"/>
        <v>-1.2381759362528659</v>
      </c>
      <c r="AM871">
        <f ca="1"/>
        <v>-0.23721976386377081</v>
      </c>
      <c r="AN871">
        <f ca="1"/>
        <v>-0.53564159699170011</v>
      </c>
      <c r="AO871" s="35">
        <f ca="1"/>
        <v>0.82075879775557703</v>
      </c>
      <c r="AP871" s="33">
        <f t="shared" ca="1" si="290"/>
        <v>9.4181655261195978</v>
      </c>
      <c r="AQ871">
        <f t="shared" ca="1" si="291"/>
        <v>13.761824063747135</v>
      </c>
      <c r="AR871">
        <f t="shared" ca="1" si="292"/>
        <v>17.288340708408686</v>
      </c>
      <c r="AS871">
        <f t="shared" ca="1" si="293"/>
        <v>10.76802432691909</v>
      </c>
      <c r="AT871">
        <f t="shared" ca="1" si="294"/>
        <v>22.283035191022307</v>
      </c>
      <c r="AU871">
        <f t="shared" ca="1" si="295"/>
        <v>73.519389816216815</v>
      </c>
      <c r="BC871">
        <f t="shared" ca="1" si="296"/>
        <v>19.255933110065413</v>
      </c>
      <c r="BD871" s="33">
        <f t="shared" ca="1" si="297"/>
        <v>-0.7458114889372609</v>
      </c>
      <c r="BE871" s="33">
        <f t="shared" ca="1" si="298"/>
        <v>-1.1903460692493124</v>
      </c>
      <c r="BF871" s="33">
        <f t="shared" ca="1" si="299"/>
        <v>-0.22805613095506166</v>
      </c>
      <c r="BG871" s="33">
        <f t="shared" ca="1" si="300"/>
        <v>-0.51495013821305702</v>
      </c>
      <c r="BH871" s="37">
        <f t="shared" ca="1" si="301"/>
        <v>0.78905346171306767</v>
      </c>
      <c r="BI871" s="33">
        <f ca="1">IF(_xlfn.T.DIST(BD871,$BD$32,TRUE)&lt;0.5,MAX(_xlfn.T.DIST(BD871,$BD$32,TRUE),0.000000000001),MIN(_xlfn.T.DIST(BD871,$BD$32,TRUE),1-0.000000000001))</f>
        <v>0.23079277023730899</v>
      </c>
      <c r="BJ871" s="33">
        <f ca="1">IF(_xlfn.T.DIST(BE871,$BD$32,TRUE)&lt;0.5,MAX(_xlfn.T.DIST(BE871,$BD$32,TRUE),0.000000000001),MIN(_xlfn.T.DIST(BE871,$BD$32,TRUE),1-0.000000000001))</f>
        <v>0.12162243497118494</v>
      </c>
      <c r="BK871" s="33">
        <f ca="1">IF(_xlfn.T.DIST(BF871,$BD$32,TRUE)&lt;0.5,MAX(_xlfn.T.DIST(BF871,$BD$32,TRUE),0.000000000001),MIN(_xlfn.T.DIST(BF871,$BD$32,TRUE),1-0.000000000001))</f>
        <v>0.41057494519280563</v>
      </c>
      <c r="BL871" s="33">
        <f ca="1">IF(_xlfn.T.DIST(BG871,$BD$32,TRUE)&lt;0.5,MAX(_xlfn.T.DIST(BG871,$BD$32,TRUE),0.000000000001),MIN(_xlfn.T.DIST(BG871,$BD$32,TRUE),1-0.000000000001))</f>
        <v>0.30518073312076555</v>
      </c>
      <c r="BM871" s="37">
        <f ca="1">IF(_xlfn.T.DIST(BH871,$BD$32,TRUE)&lt;0.5,MAX(_xlfn.T.DIST(BH871,$BD$32,TRUE),0.000000000001),MIN(_xlfn.T.DIST(BH871,$BD$32,TRUE),1-0.000000000001))</f>
        <v>0.78186370156045393</v>
      </c>
      <c r="BN871" s="33">
        <f t="shared" ca="1" si="302"/>
        <v>9.4478210935305089</v>
      </c>
      <c r="BO871" s="33">
        <f t="shared" ca="1" si="303"/>
        <v>13.833085426548193</v>
      </c>
      <c r="BP871" s="33">
        <f t="shared" ca="1" si="304"/>
        <v>17.321801237196333</v>
      </c>
      <c r="BQ871" s="33">
        <f t="shared" ca="1" si="305"/>
        <v>10.82801762252079</v>
      </c>
      <c r="BR871" s="33">
        <f t="shared" ca="1" si="306"/>
        <v>22.114011605386313</v>
      </c>
      <c r="BS871">
        <f t="shared" ca="1" si="307"/>
        <v>73.544736985182141</v>
      </c>
    </row>
    <row r="872" spans="32:71" x14ac:dyDescent="0.2">
      <c r="AF872" s="32">
        <f t="shared" ca="1" si="289"/>
        <v>-0.94686455076853204</v>
      </c>
      <c r="AG872" s="32">
        <f t="shared" ca="1" si="289"/>
        <v>-0.92395329103321777</v>
      </c>
      <c r="AH872" s="32">
        <f t="shared" ca="1" si="289"/>
        <v>-0.51118924900363927</v>
      </c>
      <c r="AI872" s="32">
        <f t="shared" ca="1" si="289"/>
        <v>-0.93141629784535018</v>
      </c>
      <c r="AJ872" s="37">
        <f t="shared" ca="1" si="289"/>
        <v>0.25009839088613711</v>
      </c>
      <c r="AK872" s="33" cm="1">
        <f t="array" aca="1" ref="AK872:AO872" ca="1">MMULT(AF872:AJ872,$Y$50:$AC$54)</f>
        <v>-0.94686455076853226</v>
      </c>
      <c r="AL872">
        <f ca="1"/>
        <v>-1.3207705533371072</v>
      </c>
      <c r="AM872">
        <f ca="1"/>
        <v>-0.81825758257162573</v>
      </c>
      <c r="AN872">
        <f ca="1"/>
        <v>-1.1715602966023568</v>
      </c>
      <c r="AO872" s="35">
        <f ca="1"/>
        <v>-0.24855584017139293</v>
      </c>
      <c r="AP872" s="33">
        <f t="shared" ca="1" si="290"/>
        <v>9.2898515869236</v>
      </c>
      <c r="AQ872">
        <f t="shared" ca="1" si="291"/>
        <v>13.679229446662893</v>
      </c>
      <c r="AR872">
        <f t="shared" ca="1" si="292"/>
        <v>15.545227252285123</v>
      </c>
      <c r="AS872">
        <f t="shared" ca="1" si="293"/>
        <v>9.3054113178145794</v>
      </c>
      <c r="AT872">
        <f t="shared" ca="1" si="294"/>
        <v>18.00577663931443</v>
      </c>
      <c r="AU872">
        <f t="shared" ca="1" si="295"/>
        <v>65.825496243000629</v>
      </c>
      <c r="BC872">
        <f t="shared" ca="1" si="296"/>
        <v>25.868608524585959</v>
      </c>
      <c r="BD872" s="33">
        <f t="shared" ca="1" si="297"/>
        <v>-0.91028783803520608</v>
      </c>
      <c r="BE872" s="33">
        <f t="shared" ca="1" si="298"/>
        <v>-1.2697501142713119</v>
      </c>
      <c r="BF872" s="33">
        <f t="shared" ca="1" si="299"/>
        <v>-0.78664886671538636</v>
      </c>
      <c r="BG872" s="33">
        <f t="shared" ca="1" si="300"/>
        <v>-1.1263037449827891</v>
      </c>
      <c r="BH872" s="37">
        <f t="shared" ca="1" si="301"/>
        <v>-0.23895430259480874</v>
      </c>
      <c r="BI872" s="33">
        <f ca="1">IF(_xlfn.T.DIST(BD872,$BD$32,TRUE)&lt;0.5,MAX(_xlfn.T.DIST(BD872,$BD$32,TRUE),0.000000000001),MIN(_xlfn.T.DIST(BD872,$BD$32,TRUE),1-0.000000000001))</f>
        <v>0.18496346218938264</v>
      </c>
      <c r="BJ872" s="33">
        <f ca="1">IF(_xlfn.T.DIST(BE872,$BD$32,TRUE)&lt;0.5,MAX(_xlfn.T.DIST(BE872,$BD$32,TRUE),0.000000000001),MIN(_xlfn.T.DIST(BE872,$BD$32,TRUE),1-0.000000000001))</f>
        <v>0.10696748936074642</v>
      </c>
      <c r="BK872" s="33">
        <f ca="1">IF(_xlfn.T.DIST(BF872,$BD$32,TRUE)&lt;0.5,MAX(_xlfn.T.DIST(BF872,$BD$32,TRUE),0.000000000001),MIN(_xlfn.T.DIST(BF872,$BD$32,TRUE),1-0.000000000001))</f>
        <v>0.21882888906926745</v>
      </c>
      <c r="BL872" s="33">
        <f ca="1">IF(_xlfn.T.DIST(BG872,$BD$32,TRUE)&lt;0.5,MAX(_xlfn.T.DIST(BG872,$BD$32,TRUE),0.000000000001),MIN(_xlfn.T.DIST(BG872,$BD$32,TRUE),1-0.000000000001))</f>
        <v>0.13448315700524324</v>
      </c>
      <c r="BM872" s="37">
        <f ca="1">IF(_xlfn.T.DIST(BH872,$BD$32,TRUE)&lt;0.5,MAX(_xlfn.T.DIST(BH872,$BD$32,TRUE),0.000000000001),MIN(_xlfn.T.DIST(BH872,$BD$32,TRUE),1-0.000000000001))</f>
        <v>0.40638296009151309</v>
      </c>
      <c r="BN872" s="33">
        <f t="shared" ca="1" si="302"/>
        <v>9.3275423092840644</v>
      </c>
      <c r="BO872" s="33">
        <f t="shared" ca="1" si="303"/>
        <v>13.757182191964837</v>
      </c>
      <c r="BP872" s="33">
        <f t="shared" ca="1" si="304"/>
        <v>15.671536553380498</v>
      </c>
      <c r="BQ872" s="33">
        <f t="shared" ca="1" si="305"/>
        <v>9.4574738449283835</v>
      </c>
      <c r="BR872" s="33">
        <f t="shared" ca="1" si="306"/>
        <v>18.052562669654584</v>
      </c>
      <c r="BS872">
        <f t="shared" ca="1" si="307"/>
        <v>66.266297569212355</v>
      </c>
    </row>
    <row r="873" spans="32:71" x14ac:dyDescent="0.2">
      <c r="AF873" s="32">
        <f t="shared" ca="1" si="289"/>
        <v>0.47748189670058966</v>
      </c>
      <c r="AG873" s="32">
        <f t="shared" ca="1" si="289"/>
        <v>-0.68213247004286992</v>
      </c>
      <c r="AH873" s="32">
        <f t="shared" ca="1" si="289"/>
        <v>-1.0882715033261463</v>
      </c>
      <c r="AI873" s="32">
        <f t="shared" ca="1" si="289"/>
        <v>0.25290238834244455</v>
      </c>
      <c r="AJ873" s="37">
        <f t="shared" ca="1" si="289"/>
        <v>1.5529228492776748</v>
      </c>
      <c r="AK873" s="33" cm="1">
        <f t="array" aca="1" ref="AK873:AO873" ca="1">MMULT(AF873:AJ873,$Y$50:$AC$54)</f>
        <v>0.47748189670058977</v>
      </c>
      <c r="AL873">
        <f ca="1"/>
        <v>-0.18176482000330152</v>
      </c>
      <c r="AM873">
        <f ca="1"/>
        <v>-1.0512071711022386</v>
      </c>
      <c r="AN873">
        <f ca="1"/>
        <v>0.47143359764671605</v>
      </c>
      <c r="AO873" s="35">
        <f ca="1"/>
        <v>0.66896517790193566</v>
      </c>
      <c r="AP873" s="33">
        <f t="shared" ca="1" si="290"/>
        <v>10.358111422525443</v>
      </c>
      <c r="AQ873">
        <f t="shared" ca="1" si="291"/>
        <v>14.818235179996698</v>
      </c>
      <c r="AR873">
        <f t="shared" ca="1" si="292"/>
        <v>14.846378486693284</v>
      </c>
      <c r="AS873">
        <f t="shared" ca="1" si="293"/>
        <v>13.084297274587447</v>
      </c>
      <c r="AT873">
        <f t="shared" ca="1" si="294"/>
        <v>21.675860711607744</v>
      </c>
      <c r="AU873">
        <f t="shared" ca="1" si="295"/>
        <v>74.782883075410624</v>
      </c>
      <c r="BC873">
        <f t="shared" ca="1" si="296"/>
        <v>29.563608625819167</v>
      </c>
      <c r="BD873" s="33">
        <f t="shared" ca="1" si="297"/>
        <v>0.45903710630601241</v>
      </c>
      <c r="BE873" s="33">
        <f t="shared" ca="1" si="298"/>
        <v>-0.17474337263694981</v>
      </c>
      <c r="BF873" s="33">
        <f t="shared" ca="1" si="299"/>
        <v>-1.0105997762120076</v>
      </c>
      <c r="BG873" s="33">
        <f t="shared" ca="1" si="300"/>
        <v>0.45322244879763668</v>
      </c>
      <c r="BH873" s="37">
        <f t="shared" ca="1" si="301"/>
        <v>0.64312352280896867</v>
      </c>
      <c r="BI873" s="33">
        <f ca="1">IF(_xlfn.T.DIST(BD873,$BD$32,TRUE)&lt;0.5,MAX(_xlfn.T.DIST(BD873,$BD$32,TRUE),0.000000000001),MIN(_xlfn.T.DIST(BD873,$BD$32,TRUE),1-0.000000000001))</f>
        <v>0.67524186616433313</v>
      </c>
      <c r="BJ873" s="33">
        <f ca="1">IF(_xlfn.T.DIST(BE873,$BD$32,TRUE)&lt;0.5,MAX(_xlfn.T.DIST(BE873,$BD$32,TRUE),0.000000000001),MIN(_xlfn.T.DIST(BE873,$BD$32,TRUE),1-0.000000000001))</f>
        <v>0.43122763940274828</v>
      </c>
      <c r="BK873" s="33">
        <f ca="1">IF(_xlfn.T.DIST(BF873,$BD$32,TRUE)&lt;0.5,MAX(_xlfn.T.DIST(BF873,$BD$32,TRUE),0.000000000001),MIN(_xlfn.T.DIST(BF873,$BD$32,TRUE),1-0.000000000001))</f>
        <v>0.16014499814953503</v>
      </c>
      <c r="BL873" s="33">
        <f ca="1">IF(_xlfn.T.DIST(BG873,$BD$32,TRUE)&lt;0.5,MAX(_xlfn.T.DIST(BG873,$BD$32,TRUE),0.000000000001),MIN(_xlfn.T.DIST(BG873,$BD$32,TRUE),1-0.000000000001))</f>
        <v>0.67317509675700404</v>
      </c>
      <c r="BM873" s="37">
        <f ca="1">IF(_xlfn.T.DIST(BH873,$BD$32,TRUE)&lt;0.5,MAX(_xlfn.T.DIST(BH873,$BD$32,TRUE),0.000000000001),MIN(_xlfn.T.DIST(BH873,$BD$32,TRUE),1-0.000000000001))</f>
        <v>0.73748517614127063</v>
      </c>
      <c r="BN873" s="33">
        <f t="shared" ca="1" si="302"/>
        <v>10.340825726978638</v>
      </c>
      <c r="BO873" s="33">
        <f t="shared" ca="1" si="303"/>
        <v>14.826750452047573</v>
      </c>
      <c r="BP873" s="33">
        <f t="shared" ca="1" si="304"/>
        <v>15.018413627991638</v>
      </c>
      <c r="BQ873" s="33">
        <f t="shared" ca="1" si="305"/>
        <v>13.032004510935087</v>
      </c>
      <c r="BR873" s="33">
        <f t="shared" ca="1" si="306"/>
        <v>21.542446149472578</v>
      </c>
      <c r="BS873">
        <f t="shared" ca="1" si="307"/>
        <v>74.760440467425511</v>
      </c>
    </row>
    <row r="874" spans="32:71" x14ac:dyDescent="0.2">
      <c r="AF874" s="32">
        <f t="shared" ca="1" si="289"/>
        <v>-0.50695000638483789</v>
      </c>
      <c r="AG874" s="32">
        <f t="shared" ca="1" si="289"/>
        <v>1.6241755313862729</v>
      </c>
      <c r="AH874" s="32">
        <f t="shared" ca="1" si="289"/>
        <v>1.6452197893156688E-4</v>
      </c>
      <c r="AI874" s="32">
        <f t="shared" ca="1" si="289"/>
        <v>0.29131322748907834</v>
      </c>
      <c r="AJ874" s="37">
        <f t="shared" ca="1" si="289"/>
        <v>-1.1748978297233668</v>
      </c>
      <c r="AK874" s="33" cm="1">
        <f t="array" aca="1" ref="AK874:AO874" ca="1">MMULT(AF874:AJ874,$Y$50:$AC$54)</f>
        <v>-0.506950006384838</v>
      </c>
      <c r="AL874">
        <f ca="1"/>
        <v>0.85755730813991815</v>
      </c>
      <c r="AM874">
        <f ca="1"/>
        <v>0.1222325375126756</v>
      </c>
      <c r="AN874">
        <f ca="1"/>
        <v>0.81274685328478136</v>
      </c>
      <c r="AO874" s="35">
        <f ca="1"/>
        <v>-0.89217003493714264</v>
      </c>
      <c r="AP874" s="33">
        <f t="shared" ca="1" si="290"/>
        <v>9.6197874952113711</v>
      </c>
      <c r="AQ874">
        <f t="shared" ca="1" si="291"/>
        <v>15.857557308139919</v>
      </c>
      <c r="AR874">
        <f t="shared" ca="1" si="292"/>
        <v>18.366697612538026</v>
      </c>
      <c r="AS874">
        <f t="shared" ca="1" si="293"/>
        <v>13.869317762554997</v>
      </c>
      <c r="AT874">
        <f t="shared" ca="1" si="294"/>
        <v>15.431319860251429</v>
      </c>
      <c r="AU874">
        <f t="shared" ca="1" si="295"/>
        <v>73.144680038695753</v>
      </c>
      <c r="BC874">
        <f t="shared" ca="1" si="296"/>
        <v>30.582353268637995</v>
      </c>
      <c r="BD874" s="33">
        <f t="shared" ca="1" si="297"/>
        <v>-0.48736688360487351</v>
      </c>
      <c r="BE874" s="33">
        <f t="shared" ca="1" si="298"/>
        <v>0.82443047148018767</v>
      </c>
      <c r="BF874" s="33">
        <f t="shared" ca="1" si="299"/>
        <v>0.11751078041696657</v>
      </c>
      <c r="BG874" s="33">
        <f t="shared" ca="1" si="300"/>
        <v>0.78135101303140664</v>
      </c>
      <c r="BH874" s="37">
        <f t="shared" ca="1" si="301"/>
        <v>-0.85770613294536269</v>
      </c>
      <c r="BI874" s="33">
        <f ca="1">IF(_xlfn.T.DIST(BD874,$BD$32,TRUE)&lt;0.5,MAX(_xlfn.T.DIST(BD874,$BD$32,TRUE),0.000000000001),MIN(_xlfn.T.DIST(BD874,$BD$32,TRUE),1-0.000000000001))</f>
        <v>0.31477042945537836</v>
      </c>
      <c r="BJ874" s="33">
        <f ca="1">IF(_xlfn.T.DIST(BE874,$BD$32,TRUE)&lt;0.5,MAX(_xlfn.T.DIST(BE874,$BD$32,TRUE),0.000000000001),MIN(_xlfn.T.DIST(BE874,$BD$32,TRUE),1-0.000000000001))</f>
        <v>0.79189899433292033</v>
      </c>
      <c r="BK874" s="33">
        <f ca="1">IF(_xlfn.T.DIST(BF874,$BD$32,TRUE)&lt;0.5,MAX(_xlfn.T.DIST(BF874,$BD$32,TRUE),0.000000000001),MIN(_xlfn.T.DIST(BF874,$BD$32,TRUE),1-0.000000000001))</f>
        <v>0.54638073418820232</v>
      </c>
      <c r="BL874" s="33">
        <f ca="1">IF(_xlfn.T.DIST(BG874,$BD$32,TRUE)&lt;0.5,MAX(_xlfn.T.DIST(BG874,$BD$32,TRUE),0.000000000001),MIN(_xlfn.T.DIST(BG874,$BD$32,TRUE),1-0.000000000001))</f>
        <v>0.77964049785334932</v>
      </c>
      <c r="BM874" s="37">
        <f ca="1">IF(_xlfn.T.DIST(BH874,$BD$32,TRUE)&lt;0.5,MAX(_xlfn.T.DIST(BH874,$BD$32,TRUE),0.000000000001),MIN(_xlfn.T.DIST(BH874,$BD$32,TRUE),1-0.000000000001))</f>
        <v>0.19892768460506172</v>
      </c>
      <c r="BN874" s="33">
        <f t="shared" ca="1" si="302"/>
        <v>9.6382201032819594</v>
      </c>
      <c r="BO874" s="33">
        <f t="shared" ca="1" si="303"/>
        <v>15.813027988639138</v>
      </c>
      <c r="BP874" s="33">
        <f t="shared" ca="1" si="304"/>
        <v>18.349567210444349</v>
      </c>
      <c r="BQ874" s="33">
        <f t="shared" ca="1" si="305"/>
        <v>13.773253154272243</v>
      </c>
      <c r="BR874" s="33">
        <f t="shared" ca="1" si="306"/>
        <v>15.618169405728194</v>
      </c>
      <c r="BS874">
        <f t="shared" ca="1" si="307"/>
        <v>73.192237862365886</v>
      </c>
    </row>
    <row r="875" spans="32:71" x14ac:dyDescent="0.2">
      <c r="AF875" s="32">
        <f t="shared" ca="1" si="289"/>
        <v>1.3366700051604745</v>
      </c>
      <c r="AG875" s="32">
        <f t="shared" ca="1" si="289"/>
        <v>-0.59451936123959159</v>
      </c>
      <c r="AH875" s="32">
        <f t="shared" ca="1" si="289"/>
        <v>-0.81658155593805681</v>
      </c>
      <c r="AI875" s="32">
        <f t="shared" ca="1" si="289"/>
        <v>2.1210793826269909</v>
      </c>
      <c r="AJ875" s="37">
        <f t="shared" ca="1" si="289"/>
        <v>2.9661089041506967</v>
      </c>
      <c r="AK875" s="33" cm="1">
        <f t="array" aca="1" ref="AK875:AO875" ca="1">MMULT(AF875:AJ875,$Y$50:$AC$54)</f>
        <v>1.3366700051604747</v>
      </c>
      <c r="AL875">
        <f ca="1"/>
        <v>0.46228073272439207</v>
      </c>
      <c r="AM875">
        <f ca="1"/>
        <v>-0.59941587722445377</v>
      </c>
      <c r="AN875">
        <f ca="1"/>
        <v>1.9802720930532969</v>
      </c>
      <c r="AO875" s="35">
        <f ca="1"/>
        <v>2.3192854927431958</v>
      </c>
      <c r="AP875" s="33">
        <f t="shared" ca="1" si="290"/>
        <v>11.002502503870357</v>
      </c>
      <c r="AQ875">
        <f t="shared" ca="1" si="291"/>
        <v>15.462280732724391</v>
      </c>
      <c r="AR875">
        <f t="shared" ca="1" si="292"/>
        <v>16.201752368326638</v>
      </c>
      <c r="AS875">
        <f t="shared" ca="1" si="293"/>
        <v>16.554625814022582</v>
      </c>
      <c r="AT875">
        <f t="shared" ca="1" si="294"/>
        <v>28.277141970972785</v>
      </c>
      <c r="AU875">
        <f t="shared" ca="1" si="295"/>
        <v>87.498303389916742</v>
      </c>
      <c r="BC875">
        <f t="shared" ca="1" si="296"/>
        <v>25.714811017146545</v>
      </c>
      <c r="BD875" s="33">
        <f t="shared" ca="1" si="297"/>
        <v>1.2850353814349107</v>
      </c>
      <c r="BE875" s="33">
        <f t="shared" ca="1" si="298"/>
        <v>0.44442315262036608</v>
      </c>
      <c r="BF875" s="33">
        <f t="shared" ca="1" si="299"/>
        <v>-0.57626086278100652</v>
      </c>
      <c r="BG875" s="33">
        <f t="shared" ca="1" si="300"/>
        <v>1.9037755725925372</v>
      </c>
      <c r="BH875" s="37">
        <f t="shared" ca="1" si="301"/>
        <v>2.2296931226985213</v>
      </c>
      <c r="BI875" s="33">
        <f ca="1">IF(_xlfn.T.DIST(BD875,$BD$32,TRUE)&lt;0.5,MAX(_xlfn.T.DIST(BD875,$BD$32,TRUE),0.000000000001),MIN(_xlfn.T.DIST(BD875,$BD$32,TRUE),1-0.000000000001))</f>
        <v>0.89569348619149269</v>
      </c>
      <c r="BJ875" s="33">
        <f ca="1">IF(_xlfn.T.DIST(BE875,$BD$32,TRUE)&lt;0.5,MAX(_xlfn.T.DIST(BE875,$BD$32,TRUE),0.000000000001),MIN(_xlfn.T.DIST(BE875,$BD$32,TRUE),1-0.000000000001))</f>
        <v>0.67003683713834006</v>
      </c>
      <c r="BK875" s="33">
        <f ca="1">IF(_xlfn.T.DIST(BF875,$BD$32,TRUE)&lt;0.5,MAX(_xlfn.T.DIST(BF875,$BD$32,TRUE),0.000000000001),MIN(_xlfn.T.DIST(BF875,$BD$32,TRUE),1-0.000000000001))</f>
        <v>0.28436872497378196</v>
      </c>
      <c r="BL875" s="33">
        <f ca="1">IF(_xlfn.T.DIST(BG875,$BD$32,TRUE)&lt;0.5,MAX(_xlfn.T.DIST(BG875,$BD$32,TRUE),0.000000000001),MIN(_xlfn.T.DIST(BG875,$BD$32,TRUE),1-0.000000000001))</f>
        <v>0.96671437021607409</v>
      </c>
      <c r="BM875" s="37">
        <f ca="1">IF(_xlfn.T.DIST(BH875,$BD$32,TRUE)&lt;0.5,MAX(_xlfn.T.DIST(BH875,$BD$32,TRUE),0.000000000001),MIN(_xlfn.T.DIST(BH875,$BD$32,TRUE),1-0.000000000001))</f>
        <v>0.98329912940808706</v>
      </c>
      <c r="BN875" s="33">
        <f t="shared" ca="1" si="302"/>
        <v>10.943041299963072</v>
      </c>
      <c r="BO875" s="33">
        <f t="shared" ca="1" si="303"/>
        <v>15.44001488621188</v>
      </c>
      <c r="BP875" s="33">
        <f t="shared" ca="1" si="304"/>
        <v>16.290264285186069</v>
      </c>
      <c r="BQ875" s="33">
        <f t="shared" ca="1" si="305"/>
        <v>16.219482578173825</v>
      </c>
      <c r="BR875" s="33">
        <f t="shared" ca="1" si="306"/>
        <v>27.508883224193504</v>
      </c>
      <c r="BS875">
        <f t="shared" ca="1" si="307"/>
        <v>86.401686273728359</v>
      </c>
    </row>
    <row r="876" spans="32:71" x14ac:dyDescent="0.2">
      <c r="AF876" s="32">
        <f t="shared" ca="1" si="289"/>
        <v>-0.93184475664891009</v>
      </c>
      <c r="AG876" s="32">
        <f t="shared" ca="1" si="289"/>
        <v>-0.4520527547223972</v>
      </c>
      <c r="AH876" s="32">
        <f t="shared" ca="1" si="289"/>
        <v>-1.2792490282333699</v>
      </c>
      <c r="AI876" s="32">
        <f t="shared" ca="1" si="289"/>
        <v>-0.57305672554789033</v>
      </c>
      <c r="AJ876" s="37">
        <f t="shared" ca="1" si="289"/>
        <v>-2.2805657472147813</v>
      </c>
      <c r="AK876" s="33" cm="1">
        <f t="array" aca="1" ref="AK876:AO876" ca="1">MMULT(AF876:AJ876,$Y$50:$AC$54)</f>
        <v>-0.93184475664891031</v>
      </c>
      <c r="AL876">
        <f ca="1"/>
        <v>-0.96216231241423056</v>
      </c>
      <c r="AM876">
        <f ca="1"/>
        <v>-1.4935183962741683</v>
      </c>
      <c r="AN876">
        <f ca="1"/>
        <v>-0.36321828504983894</v>
      </c>
      <c r="AO876" s="35">
        <f ca="1"/>
        <v>-2.6281196352706693</v>
      </c>
      <c r="AP876" s="33">
        <f t="shared" ca="1" si="290"/>
        <v>9.301116432513318</v>
      </c>
      <c r="AQ876">
        <f t="shared" ca="1" si="291"/>
        <v>14.037837687585769</v>
      </c>
      <c r="AR876">
        <f t="shared" ca="1" si="292"/>
        <v>13.519444811177495</v>
      </c>
      <c r="AS876">
        <f t="shared" ca="1" si="293"/>
        <v>11.16459794438537</v>
      </c>
      <c r="AT876">
        <f t="shared" ca="1" si="294"/>
        <v>8.4875214589173229</v>
      </c>
      <c r="AU876">
        <f t="shared" ca="1" si="295"/>
        <v>56.510518334579274</v>
      </c>
      <c r="BC876">
        <f t="shared" ca="1" si="296"/>
        <v>33.557324364628727</v>
      </c>
      <c r="BD876" s="33">
        <f t="shared" ca="1" si="297"/>
        <v>-0.89584824801592899</v>
      </c>
      <c r="BE876" s="33">
        <f t="shared" ca="1" si="298"/>
        <v>-0.92499465789020852</v>
      </c>
      <c r="BF876" s="33">
        <f t="shared" ca="1" si="299"/>
        <v>-1.4358248293346108</v>
      </c>
      <c r="BG876" s="33">
        <f t="shared" ca="1" si="300"/>
        <v>-0.34918741774049022</v>
      </c>
      <c r="BH876" s="37">
        <f t="shared" ca="1" si="301"/>
        <v>-2.5265972191552004</v>
      </c>
      <c r="BI876" s="33">
        <f ca="1">IF(_xlfn.T.DIST(BD876,$BD$32,TRUE)&lt;0.5,MAX(_xlfn.T.DIST(BD876,$BD$32,TRUE),0.000000000001),MIN(_xlfn.T.DIST(BD876,$BD$32,TRUE),1-0.000000000001))</f>
        <v>0.1887330649469689</v>
      </c>
      <c r="BJ876" s="33">
        <f ca="1">IF(_xlfn.T.DIST(BE876,$BD$32,TRUE)&lt;0.5,MAX(_xlfn.T.DIST(BE876,$BD$32,TRUE),0.000000000001),MIN(_xlfn.T.DIST(BE876,$BD$32,TRUE),1-0.000000000001))</f>
        <v>0.18117497433124541</v>
      </c>
      <c r="BK876" s="33">
        <f ca="1">IF(_xlfn.T.DIST(BF876,$BD$32,TRUE)&lt;0.5,MAX(_xlfn.T.DIST(BF876,$BD$32,TRUE),0.000000000001),MIN(_xlfn.T.DIST(BF876,$BD$32,TRUE),1-0.000000000001))</f>
        <v>8.0699029671337352E-2</v>
      </c>
      <c r="BL876" s="33">
        <f ca="1">IF(_xlfn.T.DIST(BG876,$BD$32,TRUE)&lt;0.5,MAX(_xlfn.T.DIST(BG876,$BD$32,TRUE),0.000000000001),MIN(_xlfn.T.DIST(BG876,$BD$32,TRUE),1-0.000000000001))</f>
        <v>0.3646938864473358</v>
      </c>
      <c r="BM876" s="37">
        <f ca="1">IF(_xlfn.T.DIST(BH876,$BD$32,TRUE)&lt;0.5,MAX(_xlfn.T.DIST(BH876,$BD$32,TRUE),0.000000000001),MIN(_xlfn.T.DIST(BH876,$BD$32,TRUE),1-0.000000000001))</f>
        <v>8.5134274426462899E-3</v>
      </c>
      <c r="BN876" s="33">
        <f t="shared" ca="1" si="302"/>
        <v>9.3380690122178791</v>
      </c>
      <c r="BO876" s="33">
        <f t="shared" ca="1" si="303"/>
        <v>14.089103573388714</v>
      </c>
      <c r="BP876" s="33">
        <f t="shared" ca="1" si="304"/>
        <v>13.798844999556065</v>
      </c>
      <c r="BQ876" s="33">
        <f t="shared" ca="1" si="305"/>
        <v>11.204337896325878</v>
      </c>
      <c r="BR876" s="33">
        <f t="shared" ca="1" si="306"/>
        <v>9.4554906987850593</v>
      </c>
      <c r="BS876">
        <f t="shared" ca="1" si="307"/>
        <v>57.885846180273589</v>
      </c>
    </row>
    <row r="877" spans="32:71" x14ac:dyDescent="0.2">
      <c r="AF877" s="32">
        <f t="shared" ca="1" si="289"/>
        <v>1.049989231509481</v>
      </c>
      <c r="AG877" s="32">
        <f t="shared" ca="1" si="289"/>
        <v>-1.3616413654994401</v>
      </c>
      <c r="AH877" s="32">
        <f t="shared" ca="1" si="289"/>
        <v>-0.78908468639183416</v>
      </c>
      <c r="AI877" s="32">
        <f t="shared" ca="1" si="289"/>
        <v>0.26600145947032838</v>
      </c>
      <c r="AJ877" s="37">
        <f t="shared" ca="1" si="289"/>
        <v>-0.90755504808082199</v>
      </c>
      <c r="AK877" s="33" cm="1">
        <f t="array" aca="1" ref="AK877:AO877" ca="1">MMULT(AF877:AJ877,$Y$50:$AC$54)</f>
        <v>1.0499892315094812</v>
      </c>
      <c r="AL877">
        <f ca="1"/>
        <v>-0.29751701048262269</v>
      </c>
      <c r="AM877">
        <f ca="1"/>
        <v>-0.73844984690614202</v>
      </c>
      <c r="AN877">
        <f ca="1"/>
        <v>0.21196745432317063</v>
      </c>
      <c r="AO877" s="35">
        <f ca="1"/>
        <v>-1.1095988160810357</v>
      </c>
      <c r="AP877" s="33">
        <f t="shared" ca="1" si="290"/>
        <v>10.787491923632111</v>
      </c>
      <c r="AQ877">
        <f t="shared" ca="1" si="291"/>
        <v>14.702482989517378</v>
      </c>
      <c r="AR877">
        <f t="shared" ca="1" si="292"/>
        <v>15.784650459281574</v>
      </c>
      <c r="AS877">
        <f t="shared" ca="1" si="293"/>
        <v>12.487525144943293</v>
      </c>
      <c r="AT877">
        <f t="shared" ca="1" si="294"/>
        <v>14.561604735675857</v>
      </c>
      <c r="AU877">
        <f t="shared" ca="1" si="295"/>
        <v>68.323755253050209</v>
      </c>
      <c r="BC877">
        <f t="shared" ca="1" si="296"/>
        <v>39.303271773723964</v>
      </c>
      <c r="BD877" s="33">
        <f t="shared" ca="1" si="297"/>
        <v>1.0094288847705137</v>
      </c>
      <c r="BE877" s="33">
        <f t="shared" ca="1" si="298"/>
        <v>-0.28602413727613474</v>
      </c>
      <c r="BF877" s="33">
        <f t="shared" ca="1" si="299"/>
        <v>-0.70992404783981122</v>
      </c>
      <c r="BG877" s="33">
        <f t="shared" ca="1" si="300"/>
        <v>0.2037793004005212</v>
      </c>
      <c r="BH877" s="37">
        <f t="shared" ca="1" si="301"/>
        <v>-1.0667357929463188</v>
      </c>
      <c r="BI877" s="33">
        <f ca="1">IF(_xlfn.T.DIST(BD877,$BD$32,TRUE)&lt;0.5,MAX(_xlfn.T.DIST(BD877,$BD$32,TRUE),0.000000000001),MIN(_xlfn.T.DIST(BD877,$BD$32,TRUE),1-0.000000000001))</f>
        <v>0.83957912712444593</v>
      </c>
      <c r="BJ877" s="33">
        <f ca="1">IF(_xlfn.T.DIST(BE877,$BD$32,TRUE)&lt;0.5,MAX(_xlfn.T.DIST(BE877,$BD$32,TRUE),0.000000000001),MIN(_xlfn.T.DIST(BE877,$BD$32,TRUE),1-0.000000000001))</f>
        <v>0.3884127350739276</v>
      </c>
      <c r="BK877" s="33">
        <f ca="1">IF(_xlfn.T.DIST(BF877,$BD$32,TRUE)&lt;0.5,MAX(_xlfn.T.DIST(BF877,$BD$32,TRUE),0.000000000001),MIN(_xlfn.T.DIST(BF877,$BD$32,TRUE),1-0.000000000001))</f>
        <v>0.24161667470703602</v>
      </c>
      <c r="BL877" s="33">
        <f ca="1">IF(_xlfn.T.DIST(BG877,$BD$32,TRUE)&lt;0.5,MAX(_xlfn.T.DIST(BG877,$BD$32,TRUE),0.000000000001),MIN(_xlfn.T.DIST(BG877,$BD$32,TRUE),1-0.000000000001))</f>
        <v>0.58004899590112324</v>
      </c>
      <c r="BM877" s="37">
        <f ca="1">IF(_xlfn.T.DIST(BH877,$BD$32,TRUE)&lt;0.5,MAX(_xlfn.T.DIST(BH877,$BD$32,TRUE),0.000000000001),MIN(_xlfn.T.DIST(BH877,$BD$32,TRUE),1-0.000000000001))</f>
        <v>0.14730045931648442</v>
      </c>
      <c r="BN877" s="33">
        <f t="shared" ca="1" si="302"/>
        <v>10.744547200264478</v>
      </c>
      <c r="BO877" s="33">
        <f t="shared" ca="1" si="303"/>
        <v>14.716541604843661</v>
      </c>
      <c r="BP877" s="33">
        <f t="shared" ca="1" si="304"/>
        <v>15.896665093047698</v>
      </c>
      <c r="BQ877" s="33">
        <f t="shared" ca="1" si="305"/>
        <v>12.464643295060945</v>
      </c>
      <c r="BR877" s="33">
        <f t="shared" ca="1" si="306"/>
        <v>14.807672781245092</v>
      </c>
      <c r="BS877">
        <f t="shared" ca="1" si="307"/>
        <v>68.630069974461875</v>
      </c>
    </row>
    <row r="878" spans="32:71" x14ac:dyDescent="0.2">
      <c r="AF878" s="32">
        <f t="shared" ca="1" si="289"/>
        <v>-0.18363284724600218</v>
      </c>
      <c r="AG878" s="32">
        <f t="shared" ca="1" si="289"/>
        <v>-0.54531239445507707</v>
      </c>
      <c r="AH878" s="32">
        <f t="shared" ca="1" si="289"/>
        <v>-1.4122039199810199</v>
      </c>
      <c r="AI878" s="32">
        <f t="shared" ca="1" si="289"/>
        <v>0.98210667010840769</v>
      </c>
      <c r="AJ878" s="37">
        <f t="shared" ca="1" si="289"/>
        <v>4.3757635851788421E-2</v>
      </c>
      <c r="AK878" s="33" cm="1">
        <f t="array" aca="1" ref="AK878:AO878" ca="1">MMULT(AF878:AJ878,$Y$50:$AC$54)</f>
        <v>-0.18363284724600221</v>
      </c>
      <c r="AL878">
        <f ca="1"/>
        <v>-0.52651509887829351</v>
      </c>
      <c r="AM878">
        <f ca="1"/>
        <v>-1.4816925346192973</v>
      </c>
      <c r="AN878">
        <f ca="1"/>
        <v>0.97828410409739974</v>
      </c>
      <c r="AO878" s="35">
        <f ca="1"/>
        <v>-0.54531981050971201</v>
      </c>
      <c r="AP878" s="33">
        <f t="shared" ca="1" si="290"/>
        <v>9.8622753645654981</v>
      </c>
      <c r="AQ878">
        <f t="shared" ca="1" si="291"/>
        <v>14.473484901121706</v>
      </c>
      <c r="AR878">
        <f t="shared" ca="1" si="292"/>
        <v>13.554922396142107</v>
      </c>
      <c r="AS878">
        <f t="shared" ca="1" si="293"/>
        <v>14.250053439424018</v>
      </c>
      <c r="AT878">
        <f t="shared" ca="1" si="294"/>
        <v>16.818720757961152</v>
      </c>
      <c r="AU878">
        <f t="shared" ca="1" si="295"/>
        <v>68.959456859214498</v>
      </c>
      <c r="BC878">
        <f t="shared" ca="1" si="296"/>
        <v>23.558155707364087</v>
      </c>
      <c r="BD878" s="33">
        <f t="shared" ca="1" si="297"/>
        <v>-0.17653923929894355</v>
      </c>
      <c r="BE878" s="33">
        <f t="shared" ca="1" si="298"/>
        <v>-0.50617619031338934</v>
      </c>
      <c r="BF878" s="33">
        <f t="shared" ca="1" si="299"/>
        <v>-1.424455792411665</v>
      </c>
      <c r="BG878" s="33">
        <f t="shared" ca="1" si="300"/>
        <v>0.94049367608094603</v>
      </c>
      <c r="BH878" s="37">
        <f t="shared" ca="1" si="301"/>
        <v>-0.5242544891386498</v>
      </c>
      <c r="BI878" s="33">
        <f ca="1">IF(_xlfn.T.DIST(BD878,$BD$32,TRUE)&lt;0.5,MAX(_xlfn.T.DIST(BD878,$BD$32,TRUE),0.000000000001),MIN(_xlfn.T.DIST(BD878,$BD$32,TRUE),1-0.000000000001))</f>
        <v>0.43052836611451806</v>
      </c>
      <c r="BJ878" s="33">
        <f ca="1">IF(_xlfn.T.DIST(BE878,$BD$32,TRUE)&lt;0.5,MAX(_xlfn.T.DIST(BE878,$BD$32,TRUE),0.000000000001),MIN(_xlfn.T.DIST(BE878,$BD$32,TRUE),1-0.000000000001))</f>
        <v>0.3082163480142075</v>
      </c>
      <c r="BK878" s="33">
        <f ca="1">IF(_xlfn.T.DIST(BF878,$BD$32,TRUE)&lt;0.5,MAX(_xlfn.T.DIST(BF878,$BD$32,TRUE),0.000000000001),MIN(_xlfn.T.DIST(BF878,$BD$32,TRUE),1-0.000000000001))</f>
        <v>8.2317294783448097E-2</v>
      </c>
      <c r="BL878" s="33">
        <f ca="1">IF(_xlfn.T.DIST(BG878,$BD$32,TRUE)&lt;0.5,MAX(_xlfn.T.DIST(BG878,$BD$32,TRUE),0.000000000001),MIN(_xlfn.T.DIST(BG878,$BD$32,TRUE),1-0.000000000001))</f>
        <v>0.82276192800278569</v>
      </c>
      <c r="BM878" s="37">
        <f ca="1">IF(_xlfn.T.DIST(BH878,$BD$32,TRUE)&lt;0.5,MAX(_xlfn.T.DIST(BH878,$BD$32,TRUE),0.000000000001),MIN(_xlfn.T.DIST(BH878,$BD$32,TRUE),1-0.000000000001))</f>
        <v>0.30197692516470764</v>
      </c>
      <c r="BN878" s="33">
        <f t="shared" ca="1" si="302"/>
        <v>9.8687281408316725</v>
      </c>
      <c r="BO878" s="33">
        <f t="shared" ca="1" si="303"/>
        <v>14.499087487434437</v>
      </c>
      <c r="BP878" s="33">
        <f t="shared" ca="1" si="304"/>
        <v>13.831044122584766</v>
      </c>
      <c r="BQ878" s="33">
        <f t="shared" ca="1" si="305"/>
        <v>14.129666506565421</v>
      </c>
      <c r="BR878" s="33">
        <f t="shared" ca="1" si="306"/>
        <v>16.925107598651547</v>
      </c>
      <c r="BS878">
        <f t="shared" ca="1" si="307"/>
        <v>69.253633856067836</v>
      </c>
    </row>
    <row r="879" spans="32:71" x14ac:dyDescent="0.2">
      <c r="AF879" s="32">
        <f t="shared" ca="1" si="289"/>
        <v>-0.52438403170131487</v>
      </c>
      <c r="AG879" s="32">
        <f t="shared" ca="1" si="289"/>
        <v>-0.32212972415096663</v>
      </c>
      <c r="AH879" s="32">
        <f t="shared" ca="1" si="289"/>
        <v>0.24845755734575353</v>
      </c>
      <c r="AI879" s="32">
        <f t="shared" ca="1" si="289"/>
        <v>-0.31634536058599105</v>
      </c>
      <c r="AJ879" s="37">
        <f t="shared" ca="1" si="289"/>
        <v>-0.13673884159096161</v>
      </c>
      <c r="AK879" s="33" cm="1">
        <f t="array" aca="1" ref="AK879:AO879" ca="1">MMULT(AF879:AJ879,$Y$50:$AC$54)</f>
        <v>-0.52438403170131498</v>
      </c>
      <c r="AL879">
        <f ca="1"/>
        <v>-0.59147022166385166</v>
      </c>
      <c r="AM879">
        <f ca="1"/>
        <v>8.8179932067401268E-2</v>
      </c>
      <c r="AN879">
        <f ca="1"/>
        <v>-0.64647381564413009</v>
      </c>
      <c r="AO879" s="35">
        <f ca="1"/>
        <v>-1.4933489895777113E-2</v>
      </c>
      <c r="AP879" s="33">
        <f t="shared" ca="1" si="290"/>
        <v>9.6067119762240143</v>
      </c>
      <c r="AQ879">
        <f t="shared" ca="1" si="291"/>
        <v>14.408529778336149</v>
      </c>
      <c r="AR879">
        <f t="shared" ca="1" si="292"/>
        <v>18.264539796202204</v>
      </c>
      <c r="AS879">
        <f t="shared" ca="1" si="293"/>
        <v>10.513110224018501</v>
      </c>
      <c r="AT879">
        <f t="shared" ca="1" si="294"/>
        <v>18.940266040416891</v>
      </c>
      <c r="AU879">
        <f t="shared" ca="1" si="295"/>
        <v>71.733157815197757</v>
      </c>
      <c r="BC879">
        <f t="shared" ca="1" si="296"/>
        <v>49.851761176219519</v>
      </c>
      <c r="BD879" s="33">
        <f t="shared" ca="1" si="297"/>
        <v>-0.50412744476507942</v>
      </c>
      <c r="BE879" s="33">
        <f t="shared" ca="1" si="298"/>
        <v>-0.56862214231548447</v>
      </c>
      <c r="BF879" s="33">
        <f t="shared" ca="1" si="299"/>
        <v>8.4773603209218035E-2</v>
      </c>
      <c r="BG879" s="33">
        <f t="shared" ca="1" si="300"/>
        <v>-0.62150098608235149</v>
      </c>
      <c r="BH879" s="37">
        <f t="shared" ca="1" si="301"/>
        <v>-1.4356619666998851E-2</v>
      </c>
      <c r="BI879" s="33">
        <f ca="1">IF(_xlfn.T.DIST(BD879,$BD$32,TRUE)&lt;0.5,MAX(_xlfn.T.DIST(BD879,$BD$32,TRUE),0.000000000001),MIN(_xlfn.T.DIST(BD879,$BD$32,TRUE),1-0.000000000001))</f>
        <v>0.30892717418331661</v>
      </c>
      <c r="BJ879" s="33">
        <f ca="1">IF(_xlfn.T.DIST(BE879,$BD$32,TRUE)&lt;0.5,MAX(_xlfn.T.DIST(BE879,$BD$32,TRUE),0.000000000001),MIN(_xlfn.T.DIST(BE879,$BD$32,TRUE),1-0.000000000001))</f>
        <v>0.28692249330744546</v>
      </c>
      <c r="BK879" s="33">
        <f ca="1">IF(_xlfn.T.DIST(BF879,$BD$32,TRUE)&lt;0.5,MAX(_xlfn.T.DIST(BF879,$BD$32,TRUE),0.000000000001),MIN(_xlfn.T.DIST(BF879,$BD$32,TRUE),1-0.000000000001))</f>
        <v>0.53349770407727437</v>
      </c>
      <c r="BL879" s="33">
        <f ca="1">IF(_xlfn.T.DIST(BG879,$BD$32,TRUE)&lt;0.5,MAX(_xlfn.T.DIST(BG879,$BD$32,TRUE),0.000000000001),MIN(_xlfn.T.DIST(BG879,$BD$32,TRUE),1-0.000000000001))</f>
        <v>0.2694822504842202</v>
      </c>
      <c r="BM879" s="37">
        <f ca="1">IF(_xlfn.T.DIST(BH879,$BD$32,TRUE)&lt;0.5,MAX(_xlfn.T.DIST(BH879,$BD$32,TRUE),0.000000000001),MIN(_xlfn.T.DIST(BH879,$BD$32,TRUE),1-0.000000000001))</f>
        <v>0.49432026080834923</v>
      </c>
      <c r="BN879" s="33">
        <f t="shared" ca="1" si="302"/>
        <v>9.6258298057417715</v>
      </c>
      <c r="BO879" s="33">
        <f t="shared" ca="1" si="303"/>
        <v>14.437602154439055</v>
      </c>
      <c r="BP879" s="33">
        <f t="shared" ca="1" si="304"/>
        <v>18.252195604541125</v>
      </c>
      <c r="BQ879" s="33">
        <f t="shared" ca="1" si="305"/>
        <v>10.586926877859151</v>
      </c>
      <c r="BR879" s="33">
        <f t="shared" ca="1" si="306"/>
        <v>18.943050096645369</v>
      </c>
      <c r="BS879">
        <f t="shared" ca="1" si="307"/>
        <v>71.845604539226471</v>
      </c>
    </row>
    <row r="880" spans="32:71" x14ac:dyDescent="0.2">
      <c r="AF880" s="32">
        <f t="shared" ca="1" si="289"/>
        <v>0.85639265478711168</v>
      </c>
      <c r="AG880" s="32">
        <f t="shared" ca="1" si="289"/>
        <v>1.7734058403892206</v>
      </c>
      <c r="AH880" s="32">
        <f t="shared" ca="1" si="289"/>
        <v>-0.48540562617711019</v>
      </c>
      <c r="AI880" s="32">
        <f t="shared" ca="1" si="289"/>
        <v>0.22731617848860311</v>
      </c>
      <c r="AJ880" s="37">
        <f t="shared" ca="1" si="289"/>
        <v>-0.71539295058910124</v>
      </c>
      <c r="AK880" s="33" cm="1">
        <f t="array" aca="1" ref="AK880:AO880" ca="1">MMULT(AF880:AJ880,$Y$50:$AC$54)</f>
        <v>0.85639265478711191</v>
      </c>
      <c r="AL880">
        <f ca="1"/>
        <v>1.8870539212485908</v>
      </c>
      <c r="AM880">
        <f ca="1"/>
        <v>-4.7482046159222691E-2</v>
      </c>
      <c r="AN880">
        <f ca="1"/>
        <v>1.4765951913224855</v>
      </c>
      <c r="AO880" s="35">
        <f ca="1"/>
        <v>-0.85327012098665445</v>
      </c>
      <c r="AP880" s="33">
        <f t="shared" ca="1" si="290"/>
        <v>10.642294491090334</v>
      </c>
      <c r="AQ880">
        <f t="shared" ca="1" si="291"/>
        <v>16.88705392124859</v>
      </c>
      <c r="AR880">
        <f t="shared" ca="1" si="292"/>
        <v>17.857553861522334</v>
      </c>
      <c r="AS880">
        <f t="shared" ca="1" si="293"/>
        <v>15.396168940041717</v>
      </c>
      <c r="AT880">
        <f t="shared" ca="1" si="294"/>
        <v>15.586919516053381</v>
      </c>
      <c r="AU880">
        <f t="shared" ca="1" si="295"/>
        <v>76.369990729956356</v>
      </c>
      <c r="BC880">
        <f t="shared" ca="1" si="296"/>
        <v>35.580283645118207</v>
      </c>
      <c r="BD880" s="33">
        <f t="shared" ca="1" si="297"/>
        <v>0.82331080786861199</v>
      </c>
      <c r="BE880" s="33">
        <f t="shared" ca="1" si="298"/>
        <v>1.8141583533093497</v>
      </c>
      <c r="BF880" s="33">
        <f t="shared" ca="1" si="299"/>
        <v>-4.5647848056709732E-2</v>
      </c>
      <c r="BG880" s="33">
        <f t="shared" ca="1" si="300"/>
        <v>1.4195553559071914</v>
      </c>
      <c r="BH880" s="37">
        <f t="shared" ca="1" si="301"/>
        <v>-0.8203088953563068</v>
      </c>
      <c r="BI880" s="33">
        <f ca="1">IF(_xlfn.T.DIST(BD880,$BD$32,TRUE)&lt;0.5,MAX(_xlfn.T.DIST(BD880,$BD$32,TRUE),0.000000000001),MIN(_xlfn.T.DIST(BD880,$BD$32,TRUE),1-0.000000000001))</f>
        <v>0.79158583016164297</v>
      </c>
      <c r="BJ880" s="33">
        <f ca="1">IF(_xlfn.T.DIST(BE880,$BD$32,TRUE)&lt;0.5,MAX(_xlfn.T.DIST(BE880,$BD$32,TRUE),0.000000000001),MIN(_xlfn.T.DIST(BE880,$BD$32,TRUE),1-0.000000000001))</f>
        <v>0.96016668008730544</v>
      </c>
      <c r="BK880" s="33">
        <f ca="1">IF(_xlfn.T.DIST(BF880,$BD$32,TRUE)&lt;0.5,MAX(_xlfn.T.DIST(BF880,$BD$32,TRUE),0.000000000001),MIN(_xlfn.T.DIST(BF880,$BD$32,TRUE),1-0.000000000001))</f>
        <v>0.48194672090563373</v>
      </c>
      <c r="BL880" s="33">
        <f ca="1">IF(_xlfn.T.DIST(BG880,$BD$32,TRUE)&lt;0.5,MAX(_xlfn.T.DIST(BG880,$BD$32,TRUE),0.000000000001),MIN(_xlfn.T.DIST(BG880,$BD$32,TRUE),1-0.000000000001))</f>
        <v>0.91697730714215986</v>
      </c>
      <c r="BM880" s="37">
        <f ca="1">IF(_xlfn.T.DIST(BH880,$BD$32,TRUE)&lt;0.5,MAX(_xlfn.T.DIST(BH880,$BD$32,TRUE),0.000000000001),MIN(_xlfn.T.DIST(BH880,$BD$32,TRUE),1-0.000000000001))</f>
        <v>0.20925522926418022</v>
      </c>
      <c r="BN880" s="33">
        <f t="shared" ca="1" si="302"/>
        <v>10.608952021402748</v>
      </c>
      <c r="BO880" s="33">
        <f t="shared" ca="1" si="303"/>
        <v>16.752623586943969</v>
      </c>
      <c r="BP880" s="33">
        <f t="shared" ca="1" si="304"/>
        <v>17.864195052391782</v>
      </c>
      <c r="BQ880" s="33">
        <f t="shared" ca="1" si="305"/>
        <v>15.185553268003371</v>
      </c>
      <c r="BR880" s="33">
        <f t="shared" ca="1" si="306"/>
        <v>15.763967401016977</v>
      </c>
      <c r="BS880">
        <f t="shared" ca="1" si="307"/>
        <v>76.175291329758863</v>
      </c>
    </row>
    <row r="881" spans="32:71" x14ac:dyDescent="0.2">
      <c r="AF881" s="32">
        <f t="shared" ca="1" si="289"/>
        <v>-0.678249052441668</v>
      </c>
      <c r="AG881" s="32">
        <f t="shared" ca="1" si="289"/>
        <v>0.30478551287835653</v>
      </c>
      <c r="AH881" s="32">
        <f t="shared" ca="1" si="289"/>
        <v>1.4582590976459215</v>
      </c>
      <c r="AI881" s="32">
        <f t="shared" ca="1" si="289"/>
        <v>-0.64815126711008464</v>
      </c>
      <c r="AJ881" s="37">
        <f t="shared" ca="1" si="289"/>
        <v>-0.98554894591289399</v>
      </c>
      <c r="AK881" s="33" cm="1">
        <f t="array" aca="1" ref="AK881:AO881" ca="1">MMULT(AF881:AJ881,$Y$50:$AC$54)</f>
        <v>-0.67824905244166811</v>
      </c>
      <c r="AL881">
        <f ca="1"/>
        <v>-0.23226782631958956</v>
      </c>
      <c r="AM881">
        <f ca="1"/>
        <v>1.3158696095158551</v>
      </c>
      <c r="AN881">
        <f ca="1"/>
        <v>-1.1492803630800539</v>
      </c>
      <c r="AO881" s="35">
        <f ca="1"/>
        <v>-7.9296234270721633E-2</v>
      </c>
      <c r="AP881" s="33">
        <f t="shared" ca="1" si="290"/>
        <v>9.4913132106687481</v>
      </c>
      <c r="AQ881">
        <f t="shared" ca="1" si="291"/>
        <v>14.767732173680411</v>
      </c>
      <c r="AR881">
        <f t="shared" ca="1" si="292"/>
        <v>21.947608828547565</v>
      </c>
      <c r="AS881">
        <f t="shared" ca="1" si="293"/>
        <v>9.3566551649158765</v>
      </c>
      <c r="AT881">
        <f t="shared" ca="1" si="294"/>
        <v>18.682815062917115</v>
      </c>
      <c r="AU881">
        <f t="shared" ca="1" si="295"/>
        <v>74.246124440729716</v>
      </c>
      <c r="BC881">
        <f t="shared" ca="1" si="296"/>
        <v>15.443679583608498</v>
      </c>
      <c r="BD881" s="33">
        <f t="shared" ca="1" si="297"/>
        <v>-0.65204876779411869</v>
      </c>
      <c r="BE881" s="33">
        <f t="shared" ca="1" si="298"/>
        <v>-0.22329548328109455</v>
      </c>
      <c r="BF881" s="33">
        <f t="shared" ca="1" si="299"/>
        <v>1.2650384904685634</v>
      </c>
      <c r="BG881" s="33">
        <f t="shared" ca="1" si="300"/>
        <v>-1.1048844696480817</v>
      </c>
      <c r="BH881" s="37">
        <f t="shared" ca="1" si="301"/>
        <v>-7.623307642053008E-2</v>
      </c>
      <c r="BI881" s="33">
        <f ca="1">IF(_xlfn.T.DIST(BD881,$BD$32,TRUE)&lt;0.5,MAX(_xlfn.T.DIST(BD881,$BD$32,TRUE),0.000000000001),MIN(_xlfn.T.DIST(BD881,$BD$32,TRUE),1-0.000000000001))</f>
        <v>0.25966733159422917</v>
      </c>
      <c r="BJ881" s="33">
        <f ca="1">IF(_xlfn.T.DIST(BE881,$BD$32,TRUE)&lt;0.5,MAX(_xlfn.T.DIST(BE881,$BD$32,TRUE),0.000000000001),MIN(_xlfn.T.DIST(BE881,$BD$32,TRUE),1-0.000000000001))</f>
        <v>0.4124095354788439</v>
      </c>
      <c r="BK881" s="33">
        <f ca="1">IF(_xlfn.T.DIST(BF881,$BD$32,TRUE)&lt;0.5,MAX(_xlfn.T.DIST(BF881,$BD$32,TRUE),0.000000000001),MIN(_xlfn.T.DIST(BF881,$BD$32,TRUE),1-0.000000000001))</f>
        <v>0.89220198560951691</v>
      </c>
      <c r="BL881" s="33">
        <f ca="1">IF(_xlfn.T.DIST(BG881,$BD$32,TRUE)&lt;0.5,MAX(_xlfn.T.DIST(BG881,$BD$32,TRUE),0.000000000001),MIN(_xlfn.T.DIST(BG881,$BD$32,TRUE),1-0.000000000001))</f>
        <v>0.13899627960891697</v>
      </c>
      <c r="BM881" s="37">
        <f ca="1">IF(_xlfn.T.DIST(BH881,$BD$32,TRUE)&lt;0.5,MAX(_xlfn.T.DIST(BH881,$BD$32,TRUE),0.000000000001),MIN(_xlfn.T.DIST(BH881,$BD$32,TRUE),1-0.000000000001))</f>
        <v>0.46986989887978164</v>
      </c>
      <c r="BN881" s="33">
        <f t="shared" ca="1" si="302"/>
        <v>9.5167214932385971</v>
      </c>
      <c r="BO881" s="33">
        <f t="shared" ca="1" si="303"/>
        <v>14.778648908221021</v>
      </c>
      <c r="BP881" s="33">
        <f t="shared" ca="1" si="304"/>
        <v>21.714971348029447</v>
      </c>
      <c r="BQ881" s="33">
        <f t="shared" ca="1" si="305"/>
        <v>9.5048681727591671</v>
      </c>
      <c r="BR881" s="33">
        <f t="shared" ca="1" si="306"/>
        <v>18.697612374406489</v>
      </c>
      <c r="BS881">
        <f t="shared" ca="1" si="307"/>
        <v>74.212822296654721</v>
      </c>
    </row>
    <row r="882" spans="32:71" x14ac:dyDescent="0.2">
      <c r="AF882" s="32">
        <f t="shared" ca="1" si="289"/>
        <v>-0.13246405879178064</v>
      </c>
      <c r="AG882" s="32">
        <f t="shared" ca="1" si="289"/>
        <v>5.8293070168506711E-2</v>
      </c>
      <c r="AH882" s="32">
        <f t="shared" ca="1" si="289"/>
        <v>0.57605232703851605</v>
      </c>
      <c r="AI882" s="32">
        <f t="shared" ca="1" si="289"/>
        <v>0.85287382504645692</v>
      </c>
      <c r="AJ882" s="37">
        <f t="shared" ca="1" si="289"/>
        <v>-2.1357314835371581</v>
      </c>
      <c r="AK882" s="33" cm="1">
        <f t="array" aca="1" ref="AK882:AO882" ca="1">MMULT(AF882:AJ882,$Y$50:$AC$54)</f>
        <v>-0.13246405879178066</v>
      </c>
      <c r="AL882">
        <f ca="1"/>
        <v>-4.6272713243837665E-2</v>
      </c>
      <c r="AM882">
        <f ca="1"/>
        <v>0.53896794382297175</v>
      </c>
      <c r="AN882">
        <f ca="1"/>
        <v>0.33839852458234509</v>
      </c>
      <c r="AO882" s="35">
        <f ca="1"/>
        <v>-1.1835789991784311</v>
      </c>
      <c r="AP882" s="33">
        <f t="shared" ca="1" si="290"/>
        <v>9.9006519559061648</v>
      </c>
      <c r="AQ882">
        <f t="shared" ca="1" si="291"/>
        <v>14.953727286756163</v>
      </c>
      <c r="AR882">
        <f t="shared" ca="1" si="292"/>
        <v>19.616903831468914</v>
      </c>
      <c r="AS882">
        <f t="shared" ca="1" si="293"/>
        <v>12.778316606539393</v>
      </c>
      <c r="AT882">
        <f t="shared" ca="1" si="294"/>
        <v>14.265684003286275</v>
      </c>
      <c r="AU882">
        <f t="shared" ca="1" si="295"/>
        <v>71.515283683956909</v>
      </c>
      <c r="BC882">
        <f t="shared" ca="1" si="296"/>
        <v>37.475934374725668</v>
      </c>
      <c r="BD882" s="33">
        <f t="shared" ca="1" si="297"/>
        <v>-0.12734706521335931</v>
      </c>
      <c r="BE882" s="33">
        <f t="shared" ca="1" si="298"/>
        <v>-4.4485230822684935E-2</v>
      </c>
      <c r="BF882" s="33">
        <f t="shared" ca="1" si="299"/>
        <v>0.51814799060190808</v>
      </c>
      <c r="BG882" s="33">
        <f t="shared" ca="1" si="300"/>
        <v>0.32532642719208632</v>
      </c>
      <c r="BH882" s="37">
        <f t="shared" ca="1" si="301"/>
        <v>-1.1378581735175599</v>
      </c>
      <c r="BI882" s="33">
        <f ca="1">IF(_xlfn.T.DIST(BD882,$BD$32,TRUE)&lt;0.5,MAX(_xlfn.T.DIST(BD882,$BD$32,TRUE),0.000000000001),MIN(_xlfn.T.DIST(BD882,$BD$32,TRUE),1-0.000000000001))</f>
        <v>0.44975774400053115</v>
      </c>
      <c r="BJ882" s="33">
        <f ca="1">IF(_xlfn.T.DIST(BE882,$BD$32,TRUE)&lt;0.5,MAX(_xlfn.T.DIST(BE882,$BD$32,TRUE),0.000000000001),MIN(_xlfn.T.DIST(BE882,$BD$32,TRUE),1-0.000000000001))</f>
        <v>0.48240620727833355</v>
      </c>
      <c r="BK882" s="33">
        <f ca="1">IF(_xlfn.T.DIST(BF882,$BD$32,TRUE)&lt;0.5,MAX(_xlfn.T.DIST(BF882,$BD$32,TRUE),0.000000000001),MIN(_xlfn.T.DIST(BF882,$BD$32,TRUE),1-0.000000000001))</f>
        <v>0.69592218527851402</v>
      </c>
      <c r="BL882" s="33">
        <f ca="1">IF(_xlfn.T.DIST(BG882,$BD$32,TRUE)&lt;0.5,MAX(_xlfn.T.DIST(BG882,$BD$32,TRUE),0.000000000001),MIN(_xlfn.T.DIST(BG882,$BD$32,TRUE),1-0.000000000001))</f>
        <v>0.62640392160585467</v>
      </c>
      <c r="BM882" s="37">
        <f ca="1">IF(_xlfn.T.DIST(BH882,$BD$32,TRUE)&lt;0.5,MAX(_xlfn.T.DIST(BH882,$BD$32,TRUE),0.000000000001),MIN(_xlfn.T.DIST(BH882,$BD$32,TRUE),1-0.000000000001))</f>
        <v>0.13209292558607522</v>
      </c>
      <c r="BN882" s="33">
        <f t="shared" ca="1" si="302"/>
        <v>9.9052949278098303</v>
      </c>
      <c r="BO882" s="33">
        <f t="shared" ca="1" si="303"/>
        <v>14.955884596545035</v>
      </c>
      <c r="BP882" s="33">
        <f t="shared" ca="1" si="304"/>
        <v>19.538123842757575</v>
      </c>
      <c r="BQ882" s="33">
        <f t="shared" ca="1" si="305"/>
        <v>12.741391037631175</v>
      </c>
      <c r="BR882" s="33">
        <f t="shared" ca="1" si="306"/>
        <v>14.533791312035316</v>
      </c>
      <c r="BS882">
        <f t="shared" ca="1" si="307"/>
        <v>71.674485716778932</v>
      </c>
    </row>
    <row r="883" spans="32:71" x14ac:dyDescent="0.2">
      <c r="AF883" s="32">
        <f t="shared" ca="1" si="289"/>
        <v>-5.1035359841078612E-2</v>
      </c>
      <c r="AG883" s="32">
        <f t="shared" ca="1" si="289"/>
        <v>-1.2561647684295085</v>
      </c>
      <c r="AH883" s="32">
        <f t="shared" ca="1" si="289"/>
        <v>1.6466760583719071</v>
      </c>
      <c r="AI883" s="32">
        <f t="shared" ca="1" si="289"/>
        <v>-0.63238637294125077</v>
      </c>
      <c r="AJ883" s="37">
        <f t="shared" ca="1" si="289"/>
        <v>-0.87362285211932988</v>
      </c>
      <c r="AK883" s="33" cm="1">
        <f t="array" aca="1" ref="AK883:AO883" ca="1">MMULT(AF883:AJ883,$Y$50:$AC$54)</f>
        <v>-5.1035359841078626E-2</v>
      </c>
      <c r="AL883">
        <f ca="1"/>
        <v>-0.96204245415051504</v>
      </c>
      <c r="AM883">
        <f ca="1"/>
        <v>1.4098181057787196</v>
      </c>
      <c r="AN883">
        <f ca="1"/>
        <v>-1.759123497407842</v>
      </c>
      <c r="AO883" s="35">
        <f ca="1"/>
        <v>0.13784362669584183</v>
      </c>
      <c r="AP883" s="33">
        <f t="shared" ca="1" si="290"/>
        <v>9.9617234801191916</v>
      </c>
      <c r="AQ883">
        <f t="shared" ca="1" si="291"/>
        <v>14.037957545849485</v>
      </c>
      <c r="AR883">
        <f t="shared" ca="1" si="292"/>
        <v>22.22945431733616</v>
      </c>
      <c r="AS883">
        <f t="shared" ca="1" si="293"/>
        <v>7.9540159559619639</v>
      </c>
      <c r="AT883">
        <f t="shared" ca="1" si="294"/>
        <v>19.551374506783368</v>
      </c>
      <c r="AU883">
        <f t="shared" ca="1" si="295"/>
        <v>73.734525806050158</v>
      </c>
      <c r="BC883">
        <f t="shared" ca="1" si="296"/>
        <v>34.694173350485364</v>
      </c>
      <c r="BD883" s="33">
        <f t="shared" ca="1" si="297"/>
        <v>-4.9063899726077026E-2</v>
      </c>
      <c r="BE883" s="33">
        <f t="shared" ca="1" si="298"/>
        <v>-0.92487942966705905</v>
      </c>
      <c r="BF883" s="33">
        <f t="shared" ca="1" si="299"/>
        <v>1.3553578222889049</v>
      </c>
      <c r="BG883" s="33">
        <f t="shared" ca="1" si="300"/>
        <v>-1.6911697919122606</v>
      </c>
      <c r="BH883" s="37">
        <f t="shared" ca="1" si="301"/>
        <v>0.13251882418667471</v>
      </c>
      <c r="BI883" s="33">
        <f ca="1">IF(_xlfn.T.DIST(BD883,$BD$32,TRUE)&lt;0.5,MAX(_xlfn.T.DIST(BD883,$BD$32,TRUE),0.000000000001),MIN(_xlfn.T.DIST(BD883,$BD$32,TRUE),1-0.000000000001))</f>
        <v>0.48059678656788146</v>
      </c>
      <c r="BJ883" s="33">
        <f ca="1">IF(_xlfn.T.DIST(BE883,$BD$32,TRUE)&lt;0.5,MAX(_xlfn.T.DIST(BE883,$BD$32,TRUE),0.000000000001),MIN(_xlfn.T.DIST(BE883,$BD$32,TRUE),1-0.000000000001))</f>
        <v>0.18120445741770153</v>
      </c>
      <c r="BK883" s="33">
        <f ca="1">IF(_xlfn.T.DIST(BF883,$BD$32,TRUE)&lt;0.5,MAX(_xlfn.T.DIST(BF883,$BD$32,TRUE),0.000000000001),MIN(_xlfn.T.DIST(BF883,$BD$32,TRUE),1-0.000000000001))</f>
        <v>0.90728952251216377</v>
      </c>
      <c r="BL883" s="33">
        <f ca="1">IF(_xlfn.T.DIST(BG883,$BD$32,TRUE)&lt;0.5,MAX(_xlfn.T.DIST(BG883,$BD$32,TRUE),0.000000000001),MIN(_xlfn.T.DIST(BG883,$BD$32,TRUE),1-0.000000000001))</f>
        <v>5.0584651833218607E-2</v>
      </c>
      <c r="BM883" s="37">
        <f ca="1">IF(_xlfn.T.DIST(BH883,$BD$32,TRUE)&lt;0.5,MAX(_xlfn.T.DIST(BH883,$BD$32,TRUE),0.000000000001),MIN(_xlfn.T.DIST(BH883,$BD$32,TRUE),1-0.000000000001))</f>
        <v>0.55227060303840525</v>
      </c>
      <c r="BN883" s="33">
        <f t="shared" ca="1" si="302"/>
        <v>9.9635081241374301</v>
      </c>
      <c r="BO883" s="33">
        <f t="shared" ca="1" si="303"/>
        <v>14.089215469457191</v>
      </c>
      <c r="BP883" s="33">
        <f t="shared" ca="1" si="304"/>
        <v>21.972741643237601</v>
      </c>
      <c r="BQ883" s="33">
        <f t="shared" ca="1" si="305"/>
        <v>8.2298144784261105</v>
      </c>
      <c r="BR883" s="33">
        <f t="shared" ca="1" si="306"/>
        <v>19.525600479074836</v>
      </c>
      <c r="BS883">
        <f t="shared" ca="1" si="307"/>
        <v>73.780880194333164</v>
      </c>
    </row>
    <row r="884" spans="32:71" x14ac:dyDescent="0.2">
      <c r="AF884" s="32">
        <f t="shared" ca="1" si="289"/>
        <v>-1.0793377584091555</v>
      </c>
      <c r="AG884" s="32">
        <f t="shared" ca="1" si="289"/>
        <v>-0.62767646646413044</v>
      </c>
      <c r="AH884" s="32">
        <f t="shared" ca="1" si="289"/>
        <v>0.9339289414410813</v>
      </c>
      <c r="AI884" s="32">
        <f t="shared" ca="1" si="289"/>
        <v>-1.0250185076522067</v>
      </c>
      <c r="AJ884" s="37">
        <f t="shared" ca="1" si="289"/>
        <v>-1.870117330323368</v>
      </c>
      <c r="AK884" s="33" cm="1">
        <f t="array" aca="1" ref="AK884:AO884" ca="1">MMULT(AF884:AJ884,$Y$50:$AC$54)</f>
        <v>-1.0793377584091557</v>
      </c>
      <c r="AL884">
        <f ca="1"/>
        <v>-1.191307552872922</v>
      </c>
      <c r="AM884">
        <f ca="1"/>
        <v>0.59574678872963849</v>
      </c>
      <c r="AN884">
        <f ca="1"/>
        <v>-1.7573579543336226</v>
      </c>
      <c r="AO884" s="35">
        <f ca="1"/>
        <v>-1.1307552360530604</v>
      </c>
      <c r="AP884" s="33">
        <f t="shared" ca="1" si="290"/>
        <v>9.1904966811931335</v>
      </c>
      <c r="AQ884">
        <f t="shared" ca="1" si="291"/>
        <v>13.808692447127077</v>
      </c>
      <c r="AR884">
        <f t="shared" ca="1" si="292"/>
        <v>19.787240366188914</v>
      </c>
      <c r="AS884">
        <f t="shared" ca="1" si="293"/>
        <v>7.958076705032668</v>
      </c>
      <c r="AT884">
        <f t="shared" ca="1" si="294"/>
        <v>14.476979055787758</v>
      </c>
      <c r="AU884">
        <f t="shared" ca="1" si="295"/>
        <v>65.221485255329554</v>
      </c>
      <c r="BC884">
        <f t="shared" ca="1" si="296"/>
        <v>27.691541520937857</v>
      </c>
      <c r="BD884" s="33">
        <f t="shared" ca="1" si="297"/>
        <v>-1.0376436986838014</v>
      </c>
      <c r="BE884" s="33">
        <f t="shared" ca="1" si="298"/>
        <v>-1.1452881786096154</v>
      </c>
      <c r="BF884" s="33">
        <f t="shared" ca="1" si="299"/>
        <v>0.57273350859841055</v>
      </c>
      <c r="BG884" s="33">
        <f t="shared" ca="1" si="300"/>
        <v>-1.6894724505272813</v>
      </c>
      <c r="BH884" s="37">
        <f t="shared" ca="1" si="301"/>
        <v>-1.0870749552702943</v>
      </c>
      <c r="BI884" s="33">
        <f ca="1">IF(_xlfn.T.DIST(BD884,$BD$32,TRUE)&lt;0.5,MAX(_xlfn.T.DIST(BD884,$BD$32,TRUE),0.000000000001),MIN(_xlfn.T.DIST(BD884,$BD$32,TRUE),1-0.000000000001))</f>
        <v>0.15386380627191848</v>
      </c>
      <c r="BJ884" s="33">
        <f ca="1">IF(_xlfn.T.DIST(BE884,$BD$32,TRUE)&lt;0.5,MAX(_xlfn.T.DIST(BE884,$BD$32,TRUE),0.000000000001),MIN(_xlfn.T.DIST(BE884,$BD$32,TRUE),1-0.000000000001))</f>
        <v>0.13057224698910475</v>
      </c>
      <c r="BK884" s="33">
        <f ca="1">IF(_xlfn.T.DIST(BF884,$BD$32,TRUE)&lt;0.5,MAX(_xlfn.T.DIST(BF884,$BD$32,TRUE),0.000000000001),MIN(_xlfn.T.DIST(BF884,$BD$32,TRUE),1-0.000000000001))</f>
        <v>0.71445343261051952</v>
      </c>
      <c r="BL884" s="33">
        <f ca="1">IF(_xlfn.T.DIST(BG884,$BD$32,TRUE)&lt;0.5,MAX(_xlfn.T.DIST(BG884,$BD$32,TRUE),0.000000000001),MIN(_xlfn.T.DIST(BG884,$BD$32,TRUE),1-0.000000000001))</f>
        <v>5.0748586114884323E-2</v>
      </c>
      <c r="BM884" s="37">
        <f ca="1">IF(_xlfn.T.DIST(BH884,$BD$32,TRUE)&lt;0.5,MAX(_xlfn.T.DIST(BH884,$BD$32,TRUE),0.000000000001),MIN(_xlfn.T.DIST(BH884,$BD$32,TRUE),1-0.000000000001))</f>
        <v>0.14283048802166204</v>
      </c>
      <c r="BN884" s="33">
        <f t="shared" ca="1" si="302"/>
        <v>9.2349986586543906</v>
      </c>
      <c r="BO884" s="33">
        <f t="shared" ca="1" si="303"/>
        <v>13.876309844004316</v>
      </c>
      <c r="BP884" s="33">
        <f t="shared" ca="1" si="304"/>
        <v>19.699326951477666</v>
      </c>
      <c r="BQ884" s="33">
        <f t="shared" ca="1" si="305"/>
        <v>8.2334319508652314</v>
      </c>
      <c r="BR884" s="33">
        <f t="shared" ca="1" si="306"/>
        <v>14.729245365647547</v>
      </c>
      <c r="BS884">
        <f t="shared" ca="1" si="307"/>
        <v>65.773312770649156</v>
      </c>
    </row>
    <row r="885" spans="32:71" x14ac:dyDescent="0.2">
      <c r="AF885" s="32">
        <f t="shared" ca="1" si="289"/>
        <v>-1.8172633323410059</v>
      </c>
      <c r="AG885" s="32">
        <f t="shared" ca="1" si="289"/>
        <v>0.27506837137787765</v>
      </c>
      <c r="AH885" s="32">
        <f t="shared" ca="1" si="289"/>
        <v>0.87178667417960398</v>
      </c>
      <c r="AI885" s="32">
        <f t="shared" ca="1" si="289"/>
        <v>1.7106552988451942</v>
      </c>
      <c r="AJ885" s="37">
        <f t="shared" ca="1" si="289"/>
        <v>-1.978917594772766</v>
      </c>
      <c r="AK885" s="33" cm="1">
        <f t="array" aca="1" ref="AK885:AO885" ca="1">MMULT(AF885:AJ885,$Y$50:$AC$54)</f>
        <v>-1.8172633323410063</v>
      </c>
      <c r="AL885">
        <f ca="1"/>
        <v>-1.0222449391052355</v>
      </c>
      <c r="AM885">
        <f ca="1"/>
        <v>0.50974729102466287</v>
      </c>
      <c r="AN885">
        <f ca="1"/>
        <v>0.3850333499702594</v>
      </c>
      <c r="AO885" s="35">
        <f ca="1"/>
        <v>-0.67306240530851336</v>
      </c>
      <c r="AP885" s="33">
        <f t="shared" ca="1" si="290"/>
        <v>8.6370525007442449</v>
      </c>
      <c r="AQ885">
        <f t="shared" ca="1" si="291"/>
        <v>13.977755060894765</v>
      </c>
      <c r="AR885">
        <f t="shared" ca="1" si="292"/>
        <v>19.529241873073989</v>
      </c>
      <c r="AS885">
        <f t="shared" ca="1" si="293"/>
        <v>12.885576704931596</v>
      </c>
      <c r="AT885">
        <f t="shared" ca="1" si="294"/>
        <v>16.307750378765945</v>
      </c>
      <c r="AU885">
        <f t="shared" ca="1" si="295"/>
        <v>71.337376518410537</v>
      </c>
      <c r="BC885">
        <f t="shared" ca="1" si="296"/>
        <v>35.323931467169963</v>
      </c>
      <c r="BD885" s="33">
        <f t="shared" ca="1" si="297"/>
        <v>-1.7470637258461879</v>
      </c>
      <c r="BE885" s="33">
        <f t="shared" ca="1" si="298"/>
        <v>-0.98275633490054704</v>
      </c>
      <c r="BF885" s="33">
        <f t="shared" ca="1" si="299"/>
        <v>0.4900561111032401</v>
      </c>
      <c r="BG885" s="33">
        <f t="shared" ca="1" si="300"/>
        <v>0.37015978202098765</v>
      </c>
      <c r="BH885" s="37">
        <f t="shared" ca="1" si="301"/>
        <v>-0.64706247719779331</v>
      </c>
      <c r="BI885" s="33">
        <f ca="1">IF(_xlfn.T.DIST(BD885,$BD$32,TRUE)&lt;0.5,MAX(_xlfn.T.DIST(BD885,$BD$32,TRUE),0.000000000001),MIN(_xlfn.T.DIST(BD885,$BD$32,TRUE),1-0.000000000001))</f>
        <v>4.542897741890721E-2</v>
      </c>
      <c r="BJ885" s="33">
        <f ca="1">IF(_xlfn.T.DIST(BE885,$BD$32,TRUE)&lt;0.5,MAX(_xlfn.T.DIST(BE885,$BD$32,TRUE),0.000000000001),MIN(_xlfn.T.DIST(BE885,$BD$32,TRUE),1-0.000000000001))</f>
        <v>0.16679357951562385</v>
      </c>
      <c r="BK885" s="33">
        <f ca="1">IF(_xlfn.T.DIST(BF885,$BD$32,TRUE)&lt;0.5,MAX(_xlfn.T.DIST(BF885,$BD$32,TRUE),0.000000000001),MIN(_xlfn.T.DIST(BF885,$BD$32,TRUE),1-0.000000000001))</f>
        <v>0.6861704614616595</v>
      </c>
      <c r="BL885" s="33">
        <f ca="1">IF(_xlfn.T.DIST(BG885,$BD$32,TRUE)&lt;0.5,MAX(_xlfn.T.DIST(BG885,$BD$32,TRUE),0.000000000001),MIN(_xlfn.T.DIST(BG885,$BD$32,TRUE),1-0.000000000001))</f>
        <v>0.64306799017142913</v>
      </c>
      <c r="BM885" s="37">
        <f ca="1">IF(_xlfn.T.DIST(BH885,$BD$32,TRUE)&lt;0.5,MAX(_xlfn.T.DIST(BH885,$BD$32,TRUE),0.000000000001),MIN(_xlfn.T.DIST(BH885,$BD$32,TRUE),1-0.000000000001))</f>
        <v>0.26125608039359305</v>
      </c>
      <c r="BN885" s="33">
        <f t="shared" ca="1" si="302"/>
        <v>8.7318330546993437</v>
      </c>
      <c r="BO885" s="33">
        <f t="shared" ca="1" si="303"/>
        <v>14.033086263412363</v>
      </c>
      <c r="BP885" s="33">
        <f t="shared" ca="1" si="304"/>
        <v>19.455073032345886</v>
      </c>
      <c r="BQ885" s="33">
        <f t="shared" ca="1" si="305"/>
        <v>12.843344598284112</v>
      </c>
      <c r="BR885" s="33">
        <f t="shared" ca="1" si="306"/>
        <v>16.442088859359494</v>
      </c>
      <c r="BS885">
        <f t="shared" ca="1" si="307"/>
        <v>71.505425808101194</v>
      </c>
    </row>
    <row r="886" spans="32:71" x14ac:dyDescent="0.2">
      <c r="AF886" s="32">
        <f t="shared" ca="1" si="289"/>
        <v>-1.1737181610148613</v>
      </c>
      <c r="AG886" s="32">
        <f t="shared" ca="1" si="289"/>
        <v>-0.15693785296892962</v>
      </c>
      <c r="AH886" s="32">
        <f t="shared" ca="1" si="289"/>
        <v>0.27375592463092679</v>
      </c>
      <c r="AI886" s="32">
        <f t="shared" ca="1" si="289"/>
        <v>-1.0962593033878492</v>
      </c>
      <c r="AJ886" s="37">
        <f t="shared" ca="1" si="289"/>
        <v>1.1849393639581727</v>
      </c>
      <c r="AK886" s="33" cm="1">
        <f t="array" aca="1" ref="AK886:AO886" ca="1">MMULT(AF886:AJ886,$Y$50:$AC$54)</f>
        <v>-1.1737181610148615</v>
      </c>
      <c r="AL886">
        <f ca="1"/>
        <v>-0.90732540193602651</v>
      </c>
      <c r="AM886">
        <f ca="1"/>
        <v>2.3784618087860365E-3</v>
      </c>
      <c r="AN886">
        <f ca="1"/>
        <v>-1.3320614217056757</v>
      </c>
      <c r="AO886" s="35">
        <f ca="1"/>
        <v>0.89463435939134639</v>
      </c>
      <c r="AP886" s="33">
        <f t="shared" ca="1" si="290"/>
        <v>9.1197113792388542</v>
      </c>
      <c r="AQ886">
        <f t="shared" ca="1" si="291"/>
        <v>14.092674598063974</v>
      </c>
      <c r="AR886">
        <f t="shared" ca="1" si="292"/>
        <v>18.007135385426359</v>
      </c>
      <c r="AS886">
        <f t="shared" ca="1" si="293"/>
        <v>8.9362587300769469</v>
      </c>
      <c r="AT886">
        <f t="shared" ca="1" si="294"/>
        <v>22.578537437565387</v>
      </c>
      <c r="AU886">
        <f t="shared" ca="1" si="295"/>
        <v>72.734317530371527</v>
      </c>
      <c r="BC886">
        <f t="shared" ca="1" si="296"/>
        <v>27.780582862279768</v>
      </c>
      <c r="BD886" s="33">
        <f t="shared" ca="1" si="297"/>
        <v>-1.1283782526082331</v>
      </c>
      <c r="BE886" s="33">
        <f t="shared" ca="1" si="298"/>
        <v>-0.87227605875877134</v>
      </c>
      <c r="BF886" s="33">
        <f t="shared" ca="1" si="299"/>
        <v>2.2865834992046473E-3</v>
      </c>
      <c r="BG886" s="33">
        <f t="shared" ca="1" si="300"/>
        <v>-1.2806048243229471</v>
      </c>
      <c r="BH886" s="37">
        <f t="shared" ca="1" si="301"/>
        <v>0.86007526227628295</v>
      </c>
      <c r="BI886" s="33">
        <f ca="1">IF(_xlfn.T.DIST(BD886,$BD$32,TRUE)&lt;0.5,MAX(_xlfn.T.DIST(BD886,$BD$32,TRUE),0.000000000001),MIN(_xlfn.T.DIST(BD886,$BD$32,TRUE),1-0.000000000001))</f>
        <v>0.13405172663656204</v>
      </c>
      <c r="BJ886" s="33">
        <f ca="1">IF(_xlfn.T.DIST(BE886,$BD$32,TRUE)&lt;0.5,MAX(_xlfn.T.DIST(BE886,$BD$32,TRUE),0.000000000001),MIN(_xlfn.T.DIST(BE886,$BD$32,TRUE),1-0.000000000001))</f>
        <v>0.19499290662847502</v>
      </c>
      <c r="BK886" s="33">
        <f ca="1">IF(_xlfn.T.DIST(BF886,$BD$32,TRUE)&lt;0.5,MAX(_xlfn.T.DIST(BF886,$BD$32,TRUE),0.000000000001),MIN(_xlfn.T.DIST(BF886,$BD$32,TRUE),1-0.000000000001))</f>
        <v>0.50090464521113831</v>
      </c>
      <c r="BL886" s="33">
        <f ca="1">IF(_xlfn.T.DIST(BG886,$BD$32,TRUE)&lt;0.5,MAX(_xlfn.T.DIST(BG886,$BD$32,TRUE),0.000000000001),MIN(_xlfn.T.DIST(BG886,$BD$32,TRUE),1-0.000000000001))</f>
        <v>0.10507258148366588</v>
      </c>
      <c r="BM886" s="37">
        <f ca="1">IF(_xlfn.T.DIST(BH886,$BD$32,TRUE)&lt;0.5,MAX(_xlfn.T.DIST(BH886,$BD$32,TRUE),0.000000000001),MIN(_xlfn.T.DIST(BH886,$BD$32,TRUE),1-0.000000000001))</f>
        <v>0.80171552881367725</v>
      </c>
      <c r="BN886" s="33">
        <f t="shared" ca="1" si="302"/>
        <v>9.1694195025437342</v>
      </c>
      <c r="BO886" s="33">
        <f t="shared" ca="1" si="303"/>
        <v>14.140356907720401</v>
      </c>
      <c r="BP886" s="33">
        <f t="shared" ca="1" si="304"/>
        <v>18.006802833624338</v>
      </c>
      <c r="BQ886" s="33">
        <f t="shared" ca="1" si="305"/>
        <v>9.1177173291890252</v>
      </c>
      <c r="BR886" s="33">
        <f t="shared" ca="1" si="306"/>
        <v>22.39105939918775</v>
      </c>
      <c r="BS886">
        <f t="shared" ca="1" si="307"/>
        <v>72.825355972265243</v>
      </c>
    </row>
    <row r="887" spans="32:71" x14ac:dyDescent="0.2">
      <c r="AF887" s="32">
        <f t="shared" ca="1" si="289"/>
        <v>-1.1607942609064201</v>
      </c>
      <c r="AG887" s="32">
        <f t="shared" ca="1" si="289"/>
        <v>0.874694452066894</v>
      </c>
      <c r="AH887" s="32">
        <f t="shared" ca="1" si="289"/>
        <v>-0.60698820784944374</v>
      </c>
      <c r="AI887" s="32">
        <f t="shared" ca="1" si="289"/>
        <v>-1.3970311019948494</v>
      </c>
      <c r="AJ887" s="37">
        <f t="shared" ca="1" si="289"/>
        <v>1.472677650383539</v>
      </c>
      <c r="AK887" s="33" cm="1">
        <f t="array" aca="1" ref="AK887:AO887" ca="1">MMULT(AF887:AJ887,$Y$50:$AC$54)</f>
        <v>-1.1607942609064203</v>
      </c>
      <c r="AL887">
        <f ca="1"/>
        <v>-0.13678995134790317</v>
      </c>
      <c r="AM887">
        <f ca="1"/>
        <v>-0.70453720453928115</v>
      </c>
      <c r="AN887">
        <f ca="1"/>
        <v>-0.67444732229706639</v>
      </c>
      <c r="AO887" s="35">
        <f ca="1"/>
        <v>0.53564005032700956</v>
      </c>
      <c r="AP887" s="33">
        <f t="shared" ca="1" si="290"/>
        <v>9.1294043043201842</v>
      </c>
      <c r="AQ887">
        <f t="shared" ca="1" si="291"/>
        <v>14.863210048652096</v>
      </c>
      <c r="AR887">
        <f t="shared" ca="1" si="292"/>
        <v>15.886388386382157</v>
      </c>
      <c r="AS887">
        <f t="shared" ca="1" si="293"/>
        <v>10.448771158716747</v>
      </c>
      <c r="AT887">
        <f t="shared" ca="1" si="294"/>
        <v>21.142560201308036</v>
      </c>
      <c r="AU887">
        <f t="shared" ca="1" si="295"/>
        <v>71.470334099379215</v>
      </c>
      <c r="BC887">
        <f t="shared" ca="1" si="296"/>
        <v>39.816504187990994</v>
      </c>
      <c r="BD887" s="33">
        <f t="shared" ca="1" si="297"/>
        <v>-1.1159535936861655</v>
      </c>
      <c r="BE887" s="33">
        <f t="shared" ca="1" si="298"/>
        <v>-0.13150585157756439</v>
      </c>
      <c r="BF887" s="33">
        <f t="shared" ca="1" si="299"/>
        <v>-0.67732142703503539</v>
      </c>
      <c r="BG887" s="33">
        <f t="shared" ca="1" si="300"/>
        <v>-0.64839389581553009</v>
      </c>
      <c r="BH887" s="37">
        <f t="shared" ca="1" si="301"/>
        <v>0.51494865129493739</v>
      </c>
      <c r="BI887" s="33">
        <f ca="1">IF(_xlfn.T.DIST(BD887,$BD$32,TRUE)&lt;0.5,MAX(_xlfn.T.DIST(BD887,$BD$32,TRUE),0.000000000001),MIN(_xlfn.T.DIST(BD887,$BD$32,TRUE),1-0.000000000001))</f>
        <v>0.13665061423563452</v>
      </c>
      <c r="BJ887" s="33">
        <f ca="1">IF(_xlfn.T.DIST(BE887,$BD$32,TRUE)&lt;0.5,MAX(_xlfn.T.DIST(BE887,$BD$32,TRUE),0.000000000001),MIN(_xlfn.T.DIST(BE887,$BD$32,TRUE),1-0.000000000001))</f>
        <v>0.44812657022892599</v>
      </c>
      <c r="BK887" s="33">
        <f ca="1">IF(_xlfn.T.DIST(BF887,$BD$32,TRUE)&lt;0.5,MAX(_xlfn.T.DIST(BF887,$BD$32,TRUE),0.000000000001),MIN(_xlfn.T.DIST(BF887,$BD$32,TRUE),1-0.000000000001))</f>
        <v>0.25169611897152611</v>
      </c>
      <c r="BL887" s="33">
        <f ca="1">IF(_xlfn.T.DIST(BG887,$BD$32,TRUE)&lt;0.5,MAX(_xlfn.T.DIST(BG887,$BD$32,TRUE),0.000000000001),MIN(_xlfn.T.DIST(BG887,$BD$32,TRUE),1-0.000000000001))</f>
        <v>0.26083134632217664</v>
      </c>
      <c r="BM887" s="37">
        <f ca="1">IF(_xlfn.T.DIST(BH887,$BD$32,TRUE)&lt;0.5,MAX(_xlfn.T.DIST(BH887,$BD$32,TRUE),0.000000000001),MIN(_xlfn.T.DIST(BH887,$BD$32,TRUE),1-0.000000000001))</f>
        <v>0.69481875361718737</v>
      </c>
      <c r="BN887" s="33">
        <f t="shared" ca="1" si="302"/>
        <v>9.1783811370995778</v>
      </c>
      <c r="BO887" s="33">
        <f t="shared" ca="1" si="303"/>
        <v>14.869604011815746</v>
      </c>
      <c r="BP887" s="33">
        <f t="shared" ca="1" si="304"/>
        <v>15.992514443890609</v>
      </c>
      <c r="BQ887" s="33">
        <f t="shared" ca="1" si="305"/>
        <v>10.526195607114714</v>
      </c>
      <c r="BR887" s="33">
        <f t="shared" ca="1" si="306"/>
        <v>21.038224362062667</v>
      </c>
      <c r="BS887">
        <f t="shared" ca="1" si="307"/>
        <v>71.604919561983309</v>
      </c>
    </row>
    <row r="888" spans="32:71" x14ac:dyDescent="0.2">
      <c r="AF888" s="32">
        <f t="shared" ca="1" si="289"/>
        <v>-0.33491677787810475</v>
      </c>
      <c r="AG888" s="32">
        <f t="shared" ca="1" si="289"/>
        <v>0.58946113921667098</v>
      </c>
      <c r="AH888" s="32">
        <f t="shared" ca="1" si="289"/>
        <v>0.49607190203095036</v>
      </c>
      <c r="AI888" s="32">
        <f t="shared" ca="1" si="289"/>
        <v>-0.41408118888367806</v>
      </c>
      <c r="AJ888" s="37">
        <f t="shared" ca="1" si="289"/>
        <v>1.4395386672203467</v>
      </c>
      <c r="AK888" s="33" cm="1">
        <f t="array" aca="1" ref="AK888:AO888" ca="1">MMULT(AF888:AJ888,$Y$50:$AC$54)</f>
        <v>-0.33491677787810481</v>
      </c>
      <c r="AL888">
        <f ca="1"/>
        <v>0.20946160396218877</v>
      </c>
      <c r="AM888">
        <f ca="1"/>
        <v>0.49388359384913633</v>
      </c>
      <c r="AN888">
        <f ca="1"/>
        <v>-0.33008392257467156</v>
      </c>
      <c r="AO888" s="35">
        <f ca="1"/>
        <v>1.3325072317143929</v>
      </c>
      <c r="AP888" s="33">
        <f t="shared" ca="1" si="290"/>
        <v>9.7488124165914218</v>
      </c>
      <c r="AQ888">
        <f t="shared" ca="1" si="291"/>
        <v>15.209461603962188</v>
      </c>
      <c r="AR888">
        <f t="shared" ca="1" si="292"/>
        <v>19.481650781547408</v>
      </c>
      <c r="AS888">
        <f t="shared" ca="1" si="293"/>
        <v>11.240806978078256</v>
      </c>
      <c r="AT888">
        <f t="shared" ca="1" si="294"/>
        <v>24.330028926857572</v>
      </c>
      <c r="AU888">
        <f t="shared" ca="1" si="295"/>
        <v>80.010760707036837</v>
      </c>
      <c r="BC888">
        <f t="shared" ca="1" si="296"/>
        <v>23.546883523742167</v>
      </c>
      <c r="BD888" s="33">
        <f t="shared" ca="1" si="297"/>
        <v>-0.32197917791824182</v>
      </c>
      <c r="BE888" s="33">
        <f t="shared" ca="1" si="298"/>
        <v>0.20137024927944322</v>
      </c>
      <c r="BF888" s="33">
        <f t="shared" ca="1" si="299"/>
        <v>0.47480521741054194</v>
      </c>
      <c r="BG888" s="33">
        <f t="shared" ca="1" si="300"/>
        <v>-0.31733301242167894</v>
      </c>
      <c r="BH888" s="37">
        <f t="shared" ca="1" si="301"/>
        <v>1.2810334130040633</v>
      </c>
      <c r="BI888" s="33">
        <f ca="1">IF(_xlfn.T.DIST(BD888,$BD$32,TRUE)&lt;0.5,MAX(_xlfn.T.DIST(BD888,$BD$32,TRUE),0.000000000001),MIN(_xlfn.T.DIST(BD888,$BD$32,TRUE),1-0.000000000001))</f>
        <v>0.37485070875172666</v>
      </c>
      <c r="BJ888" s="33">
        <f ca="1">IF(_xlfn.T.DIST(BE888,$BD$32,TRUE)&lt;0.5,MAX(_xlfn.T.DIST(BE888,$BD$32,TRUE),0.000000000001),MIN(_xlfn.T.DIST(BE888,$BD$32,TRUE),1-0.000000000001))</f>
        <v>0.57911587951647747</v>
      </c>
      <c r="BK888" s="33">
        <f ca="1">IF(_xlfn.T.DIST(BF888,$BD$32,TRUE)&lt;0.5,MAX(_xlfn.T.DIST(BF888,$BD$32,TRUE),0.000000000001),MIN(_xlfn.T.DIST(BF888,$BD$32,TRUE),1-0.000000000001))</f>
        <v>0.68081789719204133</v>
      </c>
      <c r="BL888" s="33">
        <f ca="1">IF(_xlfn.T.DIST(BG888,$BD$32,TRUE)&lt;0.5,MAX(_xlfn.T.DIST(BG888,$BD$32,TRUE),0.000000000001),MIN(_xlfn.T.DIST(BG888,$BD$32,TRUE),1-0.000000000001))</f>
        <v>0.37659451077467454</v>
      </c>
      <c r="BM888" s="37">
        <f ca="1">IF(_xlfn.T.DIST(BH888,$BD$32,TRUE)&lt;0.5,MAX(_xlfn.T.DIST(BH888,$BD$32,TRUE),0.000000000001),MIN(_xlfn.T.DIST(BH888,$BD$32,TRUE),1-0.000000000001))</f>
        <v>0.89500171025686859</v>
      </c>
      <c r="BN888" s="33">
        <f t="shared" ca="1" si="302"/>
        <v>9.7607251793794472</v>
      </c>
      <c r="BO888" s="33">
        <f t="shared" ca="1" si="303"/>
        <v>15.199632202217005</v>
      </c>
      <c r="BP888" s="33">
        <f t="shared" ca="1" si="304"/>
        <v>19.409961419211953</v>
      </c>
      <c r="BQ888" s="33">
        <f t="shared" ca="1" si="305"/>
        <v>11.276794486166608</v>
      </c>
      <c r="BR888" s="33">
        <f t="shared" ca="1" si="306"/>
        <v>24.014299376127589</v>
      </c>
      <c r="BS888">
        <f t="shared" ca="1" si="307"/>
        <v>79.661412663102595</v>
      </c>
    </row>
    <row r="889" spans="32:71" x14ac:dyDescent="0.2">
      <c r="AF889" s="32">
        <f t="shared" ca="1" si="289"/>
        <v>-0.61362079987916474</v>
      </c>
      <c r="AG889" s="32">
        <f t="shared" ca="1" si="289"/>
        <v>1.2144160472534806</v>
      </c>
      <c r="AH889" s="32">
        <f t="shared" ca="1" si="289"/>
        <v>0.71895094760341904</v>
      </c>
      <c r="AI889" s="32">
        <f t="shared" ca="1" si="289"/>
        <v>0.62522569336860467</v>
      </c>
      <c r="AJ889" s="37">
        <f t="shared" ca="1" si="289"/>
        <v>2.4388025407766714</v>
      </c>
      <c r="AK889" s="33" cm="1">
        <f t="array" aca="1" ref="AK889:AO889" ca="1">MMULT(AF889:AJ889,$Y$50:$AC$54)</f>
        <v>-0.61362079987916485</v>
      </c>
      <c r="AL889">
        <f ca="1"/>
        <v>0.48303800135519182</v>
      </c>
      <c r="AM889">
        <f ca="1"/>
        <v>0.73959646000879353</v>
      </c>
      <c r="AN889">
        <f ca="1"/>
        <v>0.51226001434590263</v>
      </c>
      <c r="AO889" s="35">
        <f ca="1"/>
        <v>2.4665158225383226</v>
      </c>
      <c r="AP889" s="33">
        <f t="shared" ca="1" si="290"/>
        <v>9.5397844000906264</v>
      </c>
      <c r="AQ889">
        <f t="shared" ca="1" si="291"/>
        <v>15.483038001355192</v>
      </c>
      <c r="AR889">
        <f t="shared" ca="1" si="292"/>
        <v>20.218789380026379</v>
      </c>
      <c r="AS889">
        <f t="shared" ca="1" si="293"/>
        <v>13.178198032995576</v>
      </c>
      <c r="AT889">
        <f t="shared" ca="1" si="294"/>
        <v>28.866063290153292</v>
      </c>
      <c r="AU889">
        <f t="shared" ca="1" si="295"/>
        <v>87.285873104621061</v>
      </c>
      <c r="BC889">
        <f t="shared" ca="1" si="296"/>
        <v>28.556086966426843</v>
      </c>
      <c r="BD889" s="33">
        <f t="shared" ca="1" si="297"/>
        <v>-0.58991705924788129</v>
      </c>
      <c r="BE889" s="33">
        <f t="shared" ca="1" si="298"/>
        <v>0.46437858253915471</v>
      </c>
      <c r="BF889" s="33">
        <f t="shared" ca="1" si="299"/>
        <v>0.71102636808342834</v>
      </c>
      <c r="BG889" s="33">
        <f t="shared" ca="1" si="300"/>
        <v>0.49247176968694717</v>
      </c>
      <c r="BH889" s="37">
        <f t="shared" ca="1" si="301"/>
        <v>2.3712360482348465</v>
      </c>
      <c r="BI889" s="33">
        <f ca="1">IF(_xlfn.T.DIST(BD889,$BD$32,TRUE)&lt;0.5,MAX(_xlfn.T.DIST(BD889,$BD$32,TRUE),0.000000000001),MIN(_xlfn.T.DIST(BD889,$BD$32,TRUE),1-0.000000000001))</f>
        <v>0.27983182899021852</v>
      </c>
      <c r="BJ889" s="33">
        <f ca="1">IF(_xlfn.T.DIST(BE889,$BD$32,TRUE)&lt;0.5,MAX(_xlfn.T.DIST(BE889,$BD$32,TRUE),0.000000000001),MIN(_xlfn.T.DIST(BE889,$BD$32,TRUE),1-0.000000000001))</f>
        <v>0.67713546716066397</v>
      </c>
      <c r="BK889" s="33">
        <f ca="1">IF(_xlfn.T.DIST(BF889,$BD$32,TRUE)&lt;0.5,MAX(_xlfn.T.DIST(BF889,$BD$32,TRUE),0.000000000001),MIN(_xlfn.T.DIST(BF889,$BD$32,TRUE),1-0.000000000001))</f>
        <v>0.7587200519722429</v>
      </c>
      <c r="BL889" s="33">
        <f ca="1">IF(_xlfn.T.DIST(BG889,$BD$32,TRUE)&lt;0.5,MAX(_xlfn.T.DIST(BG889,$BD$32,TRUE),0.000000000001),MIN(_xlfn.T.DIST(BG889,$BD$32,TRUE),1-0.000000000001))</f>
        <v>0.68701455485121854</v>
      </c>
      <c r="BM889" s="37">
        <f ca="1">IF(_xlfn.T.DIST(BH889,$BD$32,TRUE)&lt;0.5,MAX(_xlfn.T.DIST(BH889,$BD$32,TRUE),0.000000000001),MIN(_xlfn.T.DIST(BH889,$BD$32,TRUE),1-0.000000000001))</f>
        <v>0.98782608703130748</v>
      </c>
      <c r="BN889" s="33">
        <f t="shared" ca="1" si="302"/>
        <v>9.5624941283681011</v>
      </c>
      <c r="BO889" s="33">
        <f t="shared" ca="1" si="303"/>
        <v>15.459703487846884</v>
      </c>
      <c r="BP889" s="33">
        <f t="shared" ca="1" si="304"/>
        <v>20.106573776956626</v>
      </c>
      <c r="BQ889" s="33">
        <f t="shared" ca="1" si="305"/>
        <v>13.121032995316066</v>
      </c>
      <c r="BR889" s="33">
        <f t="shared" ca="1" si="306"/>
        <v>28.006383249779905</v>
      </c>
      <c r="BS889">
        <f t="shared" ca="1" si="307"/>
        <v>86.256187638267576</v>
      </c>
    </row>
    <row r="890" spans="32:71" x14ac:dyDescent="0.2">
      <c r="AF890" s="32">
        <f t="shared" ca="1" si="289"/>
        <v>1.017583926159876</v>
      </c>
      <c r="AG890" s="32">
        <f t="shared" ca="1" si="289"/>
        <v>0.4947835157183908</v>
      </c>
      <c r="AH890" s="32">
        <f t="shared" ca="1" si="289"/>
        <v>-0.43393129455109658</v>
      </c>
      <c r="AI890" s="32">
        <f t="shared" ca="1" si="289"/>
        <v>0.22449750161759494</v>
      </c>
      <c r="AJ890" s="37">
        <f t="shared" ca="1" si="289"/>
        <v>-0.6515809941268399</v>
      </c>
      <c r="AK890" s="33" cm="1">
        <f t="array" aca="1" ref="AK890:AO890" ca="1">MMULT(AF890:AJ890,$Y$50:$AC$54)</f>
        <v>1.0175839261598763</v>
      </c>
      <c r="AL890">
        <f ca="1"/>
        <v>1.0515308735035815</v>
      </c>
      <c r="AM890">
        <f ca="1"/>
        <v>-0.14256013124794126</v>
      </c>
      <c r="AN890">
        <f ca="1"/>
        <v>0.89869712640257005</v>
      </c>
      <c r="AO890" s="35">
        <f ca="1"/>
        <v>-0.75104654391078807</v>
      </c>
      <c r="AP890" s="33">
        <f t="shared" ca="1" si="290"/>
        <v>10.763187944619908</v>
      </c>
      <c r="AQ890">
        <f t="shared" ca="1" si="291"/>
        <v>16.05153087350358</v>
      </c>
      <c r="AR890">
        <f t="shared" ca="1" si="292"/>
        <v>17.572319606256176</v>
      </c>
      <c r="AS890">
        <f t="shared" ca="1" si="293"/>
        <v>14.067003390725912</v>
      </c>
      <c r="AT890">
        <f t="shared" ca="1" si="294"/>
        <v>15.995813824356848</v>
      </c>
      <c r="AU890">
        <f t="shared" ca="1" si="295"/>
        <v>74.449855639462427</v>
      </c>
      <c r="BC890">
        <f t="shared" ca="1" si="296"/>
        <v>16.50272473744165</v>
      </c>
      <c r="BD890" s="33">
        <f t="shared" ca="1" si="297"/>
        <v>0.97827537361242889</v>
      </c>
      <c r="BE890" s="33">
        <f t="shared" ca="1" si="298"/>
        <v>1.0109109742168816</v>
      </c>
      <c r="BF890" s="33">
        <f t="shared" ca="1" si="299"/>
        <v>-0.13705313347972939</v>
      </c>
      <c r="BG890" s="33">
        <f t="shared" ca="1" si="300"/>
        <v>0.86398108745062896</v>
      </c>
      <c r="BH890" s="37">
        <f t="shared" ca="1" si="301"/>
        <v>-0.72203414328423021</v>
      </c>
      <c r="BI890" s="33">
        <f ca="1">IF(_xlfn.T.DIST(BD890,$BD$32,TRUE)&lt;0.5,MAX(_xlfn.T.DIST(BD890,$BD$32,TRUE),0.000000000001),MIN(_xlfn.T.DIST(BD890,$BD$32,TRUE),1-0.000000000001))</f>
        <v>0.83211919243114574</v>
      </c>
      <c r="BJ890" s="33">
        <f ca="1">IF(_xlfn.T.DIST(BE890,$BD$32,TRUE)&lt;0.5,MAX(_xlfn.T.DIST(BE890,$BD$32,TRUE),0.000000000001),MIN(_xlfn.T.DIST(BE890,$BD$32,TRUE),1-0.000000000001))</f>
        <v>0.83992826863471803</v>
      </c>
      <c r="BK890" s="33">
        <f ca="1">IF(_xlfn.T.DIST(BF890,$BD$32,TRUE)&lt;0.5,MAX(_xlfn.T.DIST(BF890,$BD$32,TRUE),0.000000000001),MIN(_xlfn.T.DIST(BF890,$BD$32,TRUE),1-0.000000000001))</f>
        <v>0.44595223445142285</v>
      </c>
      <c r="BL890" s="33">
        <f ca="1">IF(_xlfn.T.DIST(BG890,$BD$32,TRUE)&lt;0.5,MAX(_xlfn.T.DIST(BG890,$BD$32,TRUE),0.000000000001),MIN(_xlfn.T.DIST(BG890,$BD$32,TRUE),1-0.000000000001))</f>
        <v>0.80277306865469111</v>
      </c>
      <c r="BM890" s="37">
        <f ca="1">IF(_xlfn.T.DIST(BH890,$BD$32,TRUE)&lt;0.5,MAX(_xlfn.T.DIST(BH890,$BD$32,TRUE),0.000000000001),MIN(_xlfn.T.DIST(BH890,$BD$32,TRUE),1-0.000000000001))</f>
        <v>0.23793212998198249</v>
      </c>
      <c r="BN890" s="33">
        <f t="shared" ca="1" si="302"/>
        <v>10.721930104733634</v>
      </c>
      <c r="BO890" s="33">
        <f t="shared" ca="1" si="303"/>
        <v>15.994163113820125</v>
      </c>
      <c r="BP890" s="33">
        <f t="shared" ca="1" si="304"/>
        <v>17.592315685621895</v>
      </c>
      <c r="BQ890" s="33">
        <f t="shared" ca="1" si="305"/>
        <v>13.958606582234074</v>
      </c>
      <c r="BR890" s="33">
        <f t="shared" ca="1" si="306"/>
        <v>16.148119603621435</v>
      </c>
      <c r="BS890">
        <f t="shared" ca="1" si="307"/>
        <v>74.415135090031157</v>
      </c>
    </row>
    <row r="891" spans="32:71" x14ac:dyDescent="0.2">
      <c r="AF891" s="32">
        <f t="shared" ca="1" si="289"/>
        <v>-0.21865791192171372</v>
      </c>
      <c r="AG891" s="32">
        <f t="shared" ca="1" si="289"/>
        <v>0.61267825771867457</v>
      </c>
      <c r="AH891" s="32">
        <f t="shared" ca="1" si="289"/>
        <v>0.47505235495830817</v>
      </c>
      <c r="AI891" s="32">
        <f t="shared" ca="1" si="289"/>
        <v>0.79969624445933352</v>
      </c>
      <c r="AJ891" s="37">
        <f t="shared" ca="1" si="289"/>
        <v>-0.50813519171835964</v>
      </c>
      <c r="AK891" s="33" cm="1">
        <f t="array" aca="1" ref="AK891:AO891" ca="1">MMULT(AF891:AJ891,$Y$50:$AC$54)</f>
        <v>-0.21865791192171377</v>
      </c>
      <c r="AL891">
        <f ca="1"/>
        <v>0.3049993802073292</v>
      </c>
      <c r="AM891">
        <f ca="1"/>
        <v>0.50062218389314916</v>
      </c>
      <c r="AN891">
        <f ca="1"/>
        <v>0.57926773481062899</v>
      </c>
      <c r="AO891" s="35">
        <f ca="1"/>
        <v>2.9522469341803359E-2</v>
      </c>
      <c r="AP891" s="33">
        <f t="shared" ca="1" si="290"/>
        <v>9.8360065660587139</v>
      </c>
      <c r="AQ891">
        <f t="shared" ca="1" si="291"/>
        <v>15.304999380207329</v>
      </c>
      <c r="AR891">
        <f t="shared" ca="1" si="292"/>
        <v>19.501866551679448</v>
      </c>
      <c r="AS891">
        <f t="shared" ca="1" si="293"/>
        <v>13.332315790064447</v>
      </c>
      <c r="AT891">
        <f t="shared" ca="1" si="294"/>
        <v>19.118089877367215</v>
      </c>
      <c r="AU891">
        <f t="shared" ca="1" si="295"/>
        <v>77.093278165377157</v>
      </c>
      <c r="BC891">
        <f t="shared" ca="1" si="296"/>
        <v>36.260281470515764</v>
      </c>
      <c r="BD891" s="33">
        <f t="shared" ca="1" si="297"/>
        <v>-0.21021131031989229</v>
      </c>
      <c r="BE891" s="33">
        <f t="shared" ca="1" si="298"/>
        <v>0.29321746831229495</v>
      </c>
      <c r="BF891" s="33">
        <f t="shared" ca="1" si="299"/>
        <v>0.48128350045281154</v>
      </c>
      <c r="BG891" s="33">
        <f t="shared" ca="1" si="300"/>
        <v>0.55689102896114318</v>
      </c>
      <c r="BH891" s="37">
        <f t="shared" ca="1" si="301"/>
        <v>2.8382037081014725E-2</v>
      </c>
      <c r="BI891" s="33">
        <f ca="1">IF(_xlfn.T.DIST(BD891,$BD$32,TRUE)&lt;0.5,MAX(_xlfn.T.DIST(BD891,$BD$32,TRUE),0.000000000001),MIN(_xlfn.T.DIST(BD891,$BD$32,TRUE),1-0.000000000001))</f>
        <v>0.41746197378681643</v>
      </c>
      <c r="BJ891" s="33">
        <f ca="1">IF(_xlfn.T.DIST(BE891,$BD$32,TRUE)&lt;0.5,MAX(_xlfn.T.DIST(BE891,$BD$32,TRUE),0.000000000001),MIN(_xlfn.T.DIST(BE891,$BD$32,TRUE),1-0.000000000001))</f>
        <v>0.61431263540687397</v>
      </c>
      <c r="BK891" s="33">
        <f ca="1">IF(_xlfn.T.DIST(BF891,$BD$32,TRUE)&lt;0.5,MAX(_xlfn.T.DIST(BF891,$BD$32,TRUE),0.000000000001),MIN(_xlfn.T.DIST(BF891,$BD$32,TRUE),1-0.000000000001))</f>
        <v>0.68309649282313234</v>
      </c>
      <c r="BL891" s="33">
        <f ca="1">IF(_xlfn.T.DIST(BG891,$BD$32,TRUE)&lt;0.5,MAX(_xlfn.T.DIST(BG891,$BD$32,TRUE),0.000000000001),MIN(_xlfn.T.DIST(BG891,$BD$32,TRUE),1-0.000000000001))</f>
        <v>0.709133479639799</v>
      </c>
      <c r="BM891" s="37">
        <f ca="1">IF(_xlfn.T.DIST(BH891,$BD$32,TRUE)&lt;0.5,MAX(_xlfn.T.DIST(BH891,$BD$32,TRUE),0.000000000001),MIN(_xlfn.T.DIST(BH891,$BD$32,TRUE),1-0.000000000001))</f>
        <v>0.51122728974987985</v>
      </c>
      <c r="BN891" s="33">
        <f t="shared" ca="1" si="302"/>
        <v>9.8437070041161459</v>
      </c>
      <c r="BO891" s="33">
        <f t="shared" ca="1" si="303"/>
        <v>15.290577161531278</v>
      </c>
      <c r="BP891" s="33">
        <f t="shared" ca="1" si="304"/>
        <v>19.429125958925439</v>
      </c>
      <c r="BQ891" s="33">
        <f t="shared" ca="1" si="305"/>
        <v>13.266966623457911</v>
      </c>
      <c r="BR891" s="33">
        <f t="shared" ca="1" si="306"/>
        <v>19.112585431329165</v>
      </c>
      <c r="BS891">
        <f t="shared" ca="1" si="307"/>
        <v>76.942962179359938</v>
      </c>
    </row>
    <row r="892" spans="32:71" x14ac:dyDescent="0.2">
      <c r="AF892" s="32">
        <f t="shared" ca="1" si="289"/>
        <v>1.7695297608821874</v>
      </c>
      <c r="AG892" s="32">
        <f t="shared" ca="1" si="289"/>
        <v>1.4578223665135817</v>
      </c>
      <c r="AH892" s="32">
        <f t="shared" ca="1" si="289"/>
        <v>1.9732416990941486</v>
      </c>
      <c r="AI892" s="32">
        <f t="shared" ca="1" si="289"/>
        <v>-0.80828620393184625</v>
      </c>
      <c r="AJ892" s="37">
        <f t="shared" ca="1" si="289"/>
        <v>-0.20428487900346987</v>
      </c>
      <c r="AK892" s="33" cm="1">
        <f t="array" aca="1" ref="AK892:AO892" ca="1">MMULT(AF892:AJ892,$Y$50:$AC$54)</f>
        <v>1.7695297608821878</v>
      </c>
      <c r="AL892">
        <f ca="1"/>
        <v>2.2697318122138133</v>
      </c>
      <c r="AM892">
        <f ca="1"/>
        <v>2.477842703678224</v>
      </c>
      <c r="AN892">
        <f ca="1"/>
        <v>-0.16390986889579406</v>
      </c>
      <c r="AO892" s="35">
        <f ca="1"/>
        <v>0.71754667942404682</v>
      </c>
      <c r="AP892" s="33">
        <f t="shared" ca="1" si="290"/>
        <v>11.327147320661641</v>
      </c>
      <c r="AQ892">
        <f t="shared" ca="1" si="291"/>
        <v>17.269731812213813</v>
      </c>
      <c r="AR892">
        <f t="shared" ca="1" si="292"/>
        <v>25.433528111034672</v>
      </c>
      <c r="AS892">
        <f t="shared" ca="1" si="293"/>
        <v>11.623007301539674</v>
      </c>
      <c r="AT892">
        <f t="shared" ca="1" si="294"/>
        <v>21.870186717696185</v>
      </c>
      <c r="AU892">
        <f t="shared" ca="1" si="295"/>
        <v>87.523601263145991</v>
      </c>
      <c r="BC892">
        <f t="shared" ca="1" si="296"/>
        <v>21.748596431396788</v>
      </c>
      <c r="BD892" s="33">
        <f t="shared" ca="1" si="297"/>
        <v>1.7011740687355914</v>
      </c>
      <c r="BE892" s="33">
        <f t="shared" ca="1" si="298"/>
        <v>2.1820536660527248</v>
      </c>
      <c r="BF892" s="33">
        <f t="shared" ca="1" si="299"/>
        <v>2.3821253799097453</v>
      </c>
      <c r="BG892" s="33">
        <f t="shared" ca="1" si="300"/>
        <v>-0.15757814575345813</v>
      </c>
      <c r="BH892" s="37">
        <f t="shared" ca="1" si="301"/>
        <v>0.68982835503990647</v>
      </c>
      <c r="BI892" s="33">
        <f ca="1">IF(_xlfn.T.DIST(BD892,$BD$32,TRUE)&lt;0.5,MAX(_xlfn.T.DIST(BD892,$BD$32,TRUE),0.000000000001),MIN(_xlfn.T.DIST(BD892,$BD$32,TRUE),1-0.000000000001))</f>
        <v>0.95037261129559503</v>
      </c>
      <c r="BJ892" s="33">
        <f ca="1">IF(_xlfn.T.DIST(BE892,$BD$32,TRUE)&lt;0.5,MAX(_xlfn.T.DIST(BE892,$BD$32,TRUE),0.000000000001),MIN(_xlfn.T.DIST(BE892,$BD$32,TRUE),1-0.000000000001))</f>
        <v>0.98146444991003501</v>
      </c>
      <c r="BK892" s="33">
        <f ca="1">IF(_xlfn.T.DIST(BF892,$BD$32,TRUE)&lt;0.5,MAX(_xlfn.T.DIST(BF892,$BD$32,TRUE),0.000000000001),MIN(_xlfn.T.DIST(BF892,$BD$32,TRUE),1-0.000000000001))</f>
        <v>0.98812326707339138</v>
      </c>
      <c r="BL892" s="33">
        <f ca="1">IF(_xlfn.T.DIST(BG892,$BD$32,TRUE)&lt;0.5,MAX(_xlfn.T.DIST(BG892,$BD$32,TRUE),0.000000000001),MIN(_xlfn.T.DIST(BG892,$BD$32,TRUE),1-0.000000000001))</f>
        <v>0.43792253064176712</v>
      </c>
      <c r="BM892" s="37">
        <f ca="1">IF(_xlfn.T.DIST(BH892,$BD$32,TRUE)&lt;0.5,MAX(_xlfn.T.DIST(BH892,$BD$32,TRUE),0.000000000001),MIN(_xlfn.T.DIST(BH892,$BD$32,TRUE),1-0.000000000001))</f>
        <v>0.75219791177885753</v>
      </c>
      <c r="BN892" s="33">
        <f t="shared" ca="1" si="302"/>
        <v>11.236357930022546</v>
      </c>
      <c r="BO892" s="33">
        <f t="shared" ca="1" si="303"/>
        <v>17.084980174411225</v>
      </c>
      <c r="BP892" s="33">
        <f t="shared" ca="1" si="304"/>
        <v>24.783280594616006</v>
      </c>
      <c r="BQ892" s="33">
        <f t="shared" ca="1" si="305"/>
        <v>11.640651539134995</v>
      </c>
      <c r="BR892" s="33">
        <f t="shared" ca="1" si="306"/>
        <v>21.725690084938122</v>
      </c>
      <c r="BS892">
        <f t="shared" ca="1" si="307"/>
        <v>86.470960323122895</v>
      </c>
    </row>
    <row r="893" spans="32:71" x14ac:dyDescent="0.2">
      <c r="AF893" s="32">
        <f t="shared" ca="1" si="289"/>
        <v>-0.77694385117777498</v>
      </c>
      <c r="AG893" s="32">
        <f t="shared" ca="1" si="289"/>
        <v>-0.25246118479837987</v>
      </c>
      <c r="AH893" s="32">
        <f t="shared" ca="1" si="289"/>
        <v>0.18740012960047336</v>
      </c>
      <c r="AI893" s="32">
        <f t="shared" ca="1" si="289"/>
        <v>-1.3642782981289407</v>
      </c>
      <c r="AJ893" s="37">
        <f t="shared" ca="1" si="289"/>
        <v>-1.1657390456100527</v>
      </c>
      <c r="AK893" s="33" cm="1">
        <f t="array" aca="1" ref="AK893:AO893" ca="1">MMULT(AF893:AJ893,$Y$50:$AC$54)</f>
        <v>-0.7769438511777752</v>
      </c>
      <c r="AL893">
        <f ca="1"/>
        <v>-0.71032261143033115</v>
      </c>
      <c r="AM893">
        <f ca="1"/>
        <v>-1.3119700533711309E-2</v>
      </c>
      <c r="AN893">
        <f ca="1"/>
        <v>-1.4033004562276541</v>
      </c>
      <c r="AO893" s="35">
        <f ca="1"/>
        <v>-1.0840706395619086</v>
      </c>
      <c r="AP893" s="33">
        <f t="shared" ca="1" si="290"/>
        <v>9.4172921116166677</v>
      </c>
      <c r="AQ893">
        <f t="shared" ca="1" si="291"/>
        <v>14.289677388569668</v>
      </c>
      <c r="AR893">
        <f t="shared" ca="1" si="292"/>
        <v>17.960640898398864</v>
      </c>
      <c r="AS893">
        <f t="shared" ca="1" si="293"/>
        <v>8.7724089506763967</v>
      </c>
      <c r="AT893">
        <f t="shared" ca="1" si="294"/>
        <v>14.663717441752365</v>
      </c>
      <c r="AU893">
        <f t="shared" ca="1" si="295"/>
        <v>65.103736791013958</v>
      </c>
      <c r="BC893">
        <f t="shared" ca="1" si="296"/>
        <v>27.944101311653551</v>
      </c>
      <c r="BD893" s="33">
        <f t="shared" ca="1" si="297"/>
        <v>-0.74693105575588736</v>
      </c>
      <c r="BE893" s="33">
        <f t="shared" ca="1" si="298"/>
        <v>-0.68288334772024151</v>
      </c>
      <c r="BF893" s="33">
        <f t="shared" ca="1" si="299"/>
        <v>-1.2612895714395464E-2</v>
      </c>
      <c r="BG893" s="33">
        <f t="shared" ca="1" si="300"/>
        <v>-1.3490919449634786</v>
      </c>
      <c r="BH893" s="37">
        <f t="shared" ca="1" si="301"/>
        <v>-1.0421937519609255</v>
      </c>
      <c r="BI893" s="33">
        <f ca="1">IF(_xlfn.T.DIST(BD893,$BD$32,TRUE)&lt;0.5,MAX(_xlfn.T.DIST(BD893,$BD$32,TRUE),0.000000000001),MIN(_xlfn.T.DIST(BD893,$BD$32,TRUE),1-0.000000000001))</f>
        <v>0.23045973547742232</v>
      </c>
      <c r="BJ893" s="33">
        <f ca="1">IF(_xlfn.T.DIST(BE893,$BD$32,TRUE)&lt;0.5,MAX(_xlfn.T.DIST(BE893,$BD$32,TRUE),0.000000000001),MIN(_xlfn.T.DIST(BE893,$BD$32,TRUE),1-0.000000000001))</f>
        <v>0.24996023381010829</v>
      </c>
      <c r="BK893" s="33">
        <f ca="1">IF(_xlfn.T.DIST(BF893,$BD$32,TRUE)&lt;0.5,MAX(_xlfn.T.DIST(BF893,$BD$32,TRUE),0.000000000001),MIN(_xlfn.T.DIST(BF893,$BD$32,TRUE),1-0.000000000001))</f>
        <v>0.49501006922493301</v>
      </c>
      <c r="BL893" s="33">
        <f ca="1">IF(_xlfn.T.DIST(BG893,$BD$32,TRUE)&lt;0.5,MAX(_xlfn.T.DIST(BG893,$BD$32,TRUE),0.000000000001),MIN(_xlfn.T.DIST(BG893,$BD$32,TRUE),1-0.000000000001))</f>
        <v>9.3701310208264832E-2</v>
      </c>
      <c r="BM893" s="37">
        <f ca="1">IF(_xlfn.T.DIST(BH893,$BD$32,TRUE)&lt;0.5,MAX(_xlfn.T.DIST(BH893,$BD$32,TRUE),0.000000000001),MIN(_xlfn.T.DIST(BH893,$BD$32,TRUE),1-0.000000000001))</f>
        <v>0.15282407280841001</v>
      </c>
      <c r="BN893" s="33">
        <f t="shared" ca="1" si="302"/>
        <v>9.4469997592169843</v>
      </c>
      <c r="BO893" s="33">
        <f t="shared" ca="1" si="303"/>
        <v>14.325385105687774</v>
      </c>
      <c r="BP893" s="33">
        <f t="shared" ca="1" si="304"/>
        <v>17.962475316823117</v>
      </c>
      <c r="BQ893" s="33">
        <f t="shared" ca="1" si="305"/>
        <v>8.96790573473438</v>
      </c>
      <c r="BR893" s="33">
        <f t="shared" ca="1" si="306"/>
        <v>14.902414941812932</v>
      </c>
      <c r="BS893">
        <f t="shared" ca="1" si="307"/>
        <v>65.60518085827519</v>
      </c>
    </row>
    <row r="894" spans="32:71" x14ac:dyDescent="0.2">
      <c r="AF894" s="32">
        <f t="shared" ca="1" si="289"/>
        <v>-0.52716251819086168</v>
      </c>
      <c r="AG894" s="32">
        <f t="shared" ca="1" si="289"/>
        <v>0.58432327808359452</v>
      </c>
      <c r="AH894" s="32">
        <f t="shared" ca="1" si="289"/>
        <v>-0.28851816810696312</v>
      </c>
      <c r="AI894" s="32">
        <f t="shared" ca="1" si="289"/>
        <v>-0.5354384019072731</v>
      </c>
      <c r="AJ894" s="37">
        <f t="shared" ca="1" si="289"/>
        <v>0.36223933435825062</v>
      </c>
      <c r="AK894" s="33" cm="1">
        <f t="array" aca="1" ref="AK894:AO894" ca="1">MMULT(AF894:AJ894,$Y$50:$AC$54)</f>
        <v>-0.5271625181908618</v>
      </c>
      <c r="AL894">
        <f ca="1"/>
        <v>7.6037063077309397E-2</v>
      </c>
      <c r="AM894">
        <f ca="1"/>
        <v>-0.30636643647982198</v>
      </c>
      <c r="AN894">
        <f ca="1"/>
        <v>-0.1427441808831581</v>
      </c>
      <c r="AO894" s="35">
        <f ca="1"/>
        <v>9.7930682259864121E-3</v>
      </c>
      <c r="AP894" s="33">
        <f t="shared" ca="1" si="290"/>
        <v>9.6046281113568543</v>
      </c>
      <c r="AQ894">
        <f t="shared" ca="1" si="291"/>
        <v>15.07603706307731</v>
      </c>
      <c r="AR894">
        <f t="shared" ca="1" si="292"/>
        <v>17.080900690560533</v>
      </c>
      <c r="AS894">
        <f t="shared" ca="1" si="293"/>
        <v>11.671688383968736</v>
      </c>
      <c r="AT894">
        <f t="shared" ca="1" si="294"/>
        <v>19.039172272903947</v>
      </c>
      <c r="AU894">
        <f t="shared" ca="1" si="295"/>
        <v>72.472426521867376</v>
      </c>
      <c r="BC894">
        <f t="shared" ca="1" si="296"/>
        <v>22.556582524479516</v>
      </c>
      <c r="BD894" s="33">
        <f t="shared" ca="1" si="297"/>
        <v>-0.50679860027251367</v>
      </c>
      <c r="BE894" s="33">
        <f t="shared" ca="1" si="298"/>
        <v>7.3099804721816874E-2</v>
      </c>
      <c r="BF894" s="33">
        <f t="shared" ca="1" si="299"/>
        <v>-0.29453171616089158</v>
      </c>
      <c r="BG894" s="33">
        <f t="shared" ca="1" si="300"/>
        <v>-0.13723007340677254</v>
      </c>
      <c r="BH894" s="37">
        <f t="shared" ca="1" si="301"/>
        <v>9.4147688768460996E-3</v>
      </c>
      <c r="BI894" s="33">
        <f ca="1">IF(_xlfn.T.DIST(BD894,$BD$32,TRUE)&lt;0.5,MAX(_xlfn.T.DIST(BD894,$BD$32,TRUE),0.000000000001),MIN(_xlfn.T.DIST(BD894,$BD$32,TRUE),1-0.000000000001))</f>
        <v>0.30800054805382659</v>
      </c>
      <c r="BJ894" s="33">
        <f ca="1">IF(_xlfn.T.DIST(BE894,$BD$32,TRUE)&lt;0.5,MAX(_xlfn.T.DIST(BE894,$BD$32,TRUE),0.000000000001),MIN(_xlfn.T.DIST(BE894,$BD$32,TRUE),1-0.000000000001))</f>
        <v>0.52889404372357363</v>
      </c>
      <c r="BK894" s="33">
        <f ca="1">IF(_xlfn.T.DIST(BF894,$BD$32,TRUE)&lt;0.5,MAX(_xlfn.T.DIST(BF894,$BD$32,TRUE),0.000000000001),MIN(_xlfn.T.DIST(BF894,$BD$32,TRUE),1-0.000000000001))</f>
        <v>0.38519006482301521</v>
      </c>
      <c r="BL894" s="33">
        <f ca="1">IF(_xlfn.T.DIST(BG894,$BD$32,TRUE)&lt;0.5,MAX(_xlfn.T.DIST(BG894,$BD$32,TRUE),0.000000000001),MIN(_xlfn.T.DIST(BG894,$BD$32,TRUE),1-0.000000000001))</f>
        <v>0.44588290806262487</v>
      </c>
      <c r="BM894" s="37">
        <f ca="1">IF(_xlfn.T.DIST(BH894,$BD$32,TRUE)&lt;0.5,MAX(_xlfn.T.DIST(BH894,$BD$32,TRUE),0.000000000001),MIN(_xlfn.T.DIST(BH894,$BD$32,TRUE),1-0.000000000001))</f>
        <v>0.50372472872146667</v>
      </c>
      <c r="BN894" s="33">
        <f t="shared" ca="1" si="302"/>
        <v>9.623855619171243</v>
      </c>
      <c r="BO894" s="33">
        <f t="shared" ca="1" si="303"/>
        <v>15.072490063866493</v>
      </c>
      <c r="BP894" s="33">
        <f t="shared" ca="1" si="304"/>
        <v>17.124366881873659</v>
      </c>
      <c r="BQ894" s="33">
        <f t="shared" ca="1" si="305"/>
        <v>11.687038629567752</v>
      </c>
      <c r="BR894" s="33">
        <f t="shared" ca="1" si="306"/>
        <v>19.037346583909173</v>
      </c>
      <c r="BS894">
        <f t="shared" ca="1" si="307"/>
        <v>72.54509777838831</v>
      </c>
    </row>
    <row r="895" spans="32:71" x14ac:dyDescent="0.2">
      <c r="AF895" s="32">
        <f t="shared" ca="1" si="289"/>
        <v>-0.22872622819468125</v>
      </c>
      <c r="AG895" s="32">
        <f t="shared" ca="1" si="289"/>
        <v>0.5174245611152497</v>
      </c>
      <c r="AH895" s="32">
        <f t="shared" ca="1" si="289"/>
        <v>0.14180377089021454</v>
      </c>
      <c r="AI895" s="32">
        <f t="shared" ca="1" si="289"/>
        <v>0.88719514897712992</v>
      </c>
      <c r="AJ895" s="37">
        <f t="shared" ca="1" si="289"/>
        <v>-1.2574661308228634</v>
      </c>
      <c r="AK895" s="33" cm="1">
        <f t="array" aca="1" ref="AK895:AO895" ca="1">MMULT(AF895:AJ895,$Y$50:$AC$54)</f>
        <v>-0.2287262281946813</v>
      </c>
      <c r="AL895">
        <f ca="1"/>
        <v>0.22786915571015257</v>
      </c>
      <c r="AM895">
        <f ca="1"/>
        <v>0.16245977111933765</v>
      </c>
      <c r="AN895">
        <f ca="1"/>
        <v>0.73509598579964763</v>
      </c>
      <c r="AO895" s="35">
        <f ca="1"/>
        <v>-0.73403342501464386</v>
      </c>
      <c r="AP895" s="33">
        <f t="shared" ca="1" si="290"/>
        <v>9.8284553288539893</v>
      </c>
      <c r="AQ895">
        <f t="shared" ca="1" si="291"/>
        <v>15.227869155710152</v>
      </c>
      <c r="AR895">
        <f t="shared" ca="1" si="292"/>
        <v>18.487379313358012</v>
      </c>
      <c r="AS895">
        <f t="shared" ca="1" si="293"/>
        <v>13.69072076733919</v>
      </c>
      <c r="AT895">
        <f t="shared" ca="1" si="294"/>
        <v>16.063866299941424</v>
      </c>
      <c r="AU895">
        <f t="shared" ca="1" si="295"/>
        <v>73.298290865202773</v>
      </c>
      <c r="BC895">
        <f t="shared" ca="1" si="296"/>
        <v>29.830097076918641</v>
      </c>
      <c r="BD895" s="33">
        <f t="shared" ca="1" si="297"/>
        <v>-0.2198906946049364</v>
      </c>
      <c r="BE895" s="33">
        <f t="shared" ca="1" si="298"/>
        <v>0.21906673022867174</v>
      </c>
      <c r="BF895" s="33">
        <f t="shared" ca="1" si="299"/>
        <v>0.15618406423588652</v>
      </c>
      <c r="BG895" s="33">
        <f t="shared" ca="1" si="300"/>
        <v>0.7066997440328695</v>
      </c>
      <c r="BH895" s="37">
        <f t="shared" ca="1" si="301"/>
        <v>-0.70567822922488888</v>
      </c>
      <c r="BI895" s="33">
        <f ca="1">IF(_xlfn.T.DIST(BD895,$BD$32,TRUE)&lt;0.5,MAX(_xlfn.T.DIST(BD895,$BD$32,TRUE),0.000000000001),MIN(_xlfn.T.DIST(BD895,$BD$32,TRUE),1-0.000000000001))</f>
        <v>0.4137228612517922</v>
      </c>
      <c r="BJ895" s="33">
        <f ca="1">IF(_xlfn.T.DIST(BE895,$BD$32,TRUE)&lt;0.5,MAX(_xlfn.T.DIST(BE895,$BD$32,TRUE),0.000000000001),MIN(_xlfn.T.DIST(BE895,$BD$32,TRUE),1-0.000000000001))</f>
        <v>0.58595915871173743</v>
      </c>
      <c r="BK895" s="33">
        <f ca="1">IF(_xlfn.T.DIST(BF895,$BD$32,TRUE)&lt;0.5,MAX(_xlfn.T.DIST(BF895,$BD$32,TRUE),0.000000000001),MIN(_xlfn.T.DIST(BF895,$BD$32,TRUE),1-0.000000000001))</f>
        <v>0.5615328920904179</v>
      </c>
      <c r="BL895" s="33">
        <f ca="1">IF(_xlfn.T.DIST(BG895,$BD$32,TRUE)&lt;0.5,MAX(_xlfn.T.DIST(BG895,$BD$32,TRUE),0.000000000001),MIN(_xlfn.T.DIST(BG895,$BD$32,TRUE),1-0.000000000001))</f>
        <v>0.75739685738178086</v>
      </c>
      <c r="BM895" s="37">
        <f ca="1">IF(_xlfn.T.DIST(BH895,$BD$32,TRUE)&lt;0.5,MAX(_xlfn.T.DIST(BH895,$BD$32,TRUE),0.000000000001),MIN(_xlfn.T.DIST(BH895,$BD$32,TRUE),1-0.000000000001))</f>
        <v>0.24291614994176758</v>
      </c>
      <c r="BN895" s="33">
        <f t="shared" ca="1" si="302"/>
        <v>9.8365159896041447</v>
      </c>
      <c r="BO895" s="33">
        <f t="shared" ca="1" si="303"/>
        <v>15.217162532580522</v>
      </c>
      <c r="BP895" s="33">
        <f t="shared" ca="1" si="304"/>
        <v>18.464570382897705</v>
      </c>
      <c r="BQ895" s="33">
        <f t="shared" ca="1" si="305"/>
        <v>13.605293011540359</v>
      </c>
      <c r="BR895" s="33">
        <f t="shared" ca="1" si="306"/>
        <v>16.2121885889796</v>
      </c>
      <c r="BS895">
        <f t="shared" ca="1" si="307"/>
        <v>73.335730505602328</v>
      </c>
    </row>
    <row r="896" spans="32:71" x14ac:dyDescent="0.2">
      <c r="AF896" s="32">
        <f t="shared" ca="1" si="289"/>
        <v>0.85269096495724439</v>
      </c>
      <c r="AG896" s="32">
        <f t="shared" ca="1" si="289"/>
        <v>1.0241531951794456</v>
      </c>
      <c r="AH896" s="32">
        <f t="shared" ca="1" si="289"/>
        <v>-3.280850834555888E-2</v>
      </c>
      <c r="AI896" s="32">
        <f t="shared" ca="1" si="289"/>
        <v>-0.4660335658551944</v>
      </c>
      <c r="AJ896" s="37">
        <f t="shared" ca="1" si="289"/>
        <v>-0.45003494859404636</v>
      </c>
      <c r="AK896" s="33" cm="1">
        <f t="array" aca="1" ref="AK896:AO896" ca="1">MMULT(AF896:AJ896,$Y$50:$AC$54)</f>
        <v>0.85269096495724461</v>
      </c>
      <c r="AL896">
        <f ca="1"/>
        <v>1.3312635226342975</v>
      </c>
      <c r="AM896">
        <f ca="1"/>
        <v>0.28588148687257037</v>
      </c>
      <c r="AN896">
        <f ca="1"/>
        <v>0.44029578795923452</v>
      </c>
      <c r="AO896" s="35">
        <f ca="1"/>
        <v>-0.51639288874778178</v>
      </c>
      <c r="AP896" s="33">
        <f t="shared" ca="1" si="290"/>
        <v>10.639518223717934</v>
      </c>
      <c r="AQ896">
        <f t="shared" ca="1" si="291"/>
        <v>16.331263522634298</v>
      </c>
      <c r="AR896">
        <f t="shared" ca="1" si="292"/>
        <v>18.85764446061771</v>
      </c>
      <c r="AS896">
        <f t="shared" ca="1" si="293"/>
        <v>13.012680312306239</v>
      </c>
      <c r="AT896">
        <f t="shared" ca="1" si="294"/>
        <v>16.934428445008873</v>
      </c>
      <c r="AU896">
        <f t="shared" ca="1" si="295"/>
        <v>75.775534964285043</v>
      </c>
      <c r="BC896">
        <f t="shared" ca="1" si="296"/>
        <v>28.305300800038516</v>
      </c>
      <c r="BD896" s="33">
        <f t="shared" ca="1" si="297"/>
        <v>0.81975211171764528</v>
      </c>
      <c r="BE896" s="33">
        <f t="shared" ca="1" si="298"/>
        <v>1.279837747532433</v>
      </c>
      <c r="BF896" s="33">
        <f t="shared" ca="1" si="299"/>
        <v>0.27483808577298652</v>
      </c>
      <c r="BG896" s="33">
        <f t="shared" ca="1" si="300"/>
        <v>0.42328747083424872</v>
      </c>
      <c r="BH896" s="37">
        <f t="shared" ca="1" si="301"/>
        <v>-0.49644499405267517</v>
      </c>
      <c r="BI896" s="33">
        <f ca="1">IF(_xlfn.T.DIST(BD896,$BD$32,TRUE)&lt;0.5,MAX(_xlfn.T.DIST(BD896,$BD$32,TRUE),0.000000000001),MIN(_xlfn.T.DIST(BD896,$BD$32,TRUE),1-0.000000000001))</f>
        <v>0.79058854366905629</v>
      </c>
      <c r="BJ896" s="33">
        <f ca="1">IF(_xlfn.T.DIST(BE896,$BD$32,TRUE)&lt;0.5,MAX(_xlfn.T.DIST(BE896,$BD$32,TRUE),0.000000000001),MIN(_xlfn.T.DIST(BE896,$BD$32,TRUE),1-0.000000000001))</f>
        <v>0.89479435333512192</v>
      </c>
      <c r="BK896" s="33">
        <f ca="1">IF(_xlfn.T.DIST(BF896,$BD$32,TRUE)&lt;0.5,MAX(_xlfn.T.DIST(BF896,$BD$32,TRUE),0.000000000001),MIN(_xlfn.T.DIST(BF896,$BD$32,TRUE),1-0.000000000001))</f>
        <v>0.60733771095073874</v>
      </c>
      <c r="BL896" s="33">
        <f ca="1">IF(_xlfn.T.DIST(BG896,$BD$32,TRUE)&lt;0.5,MAX(_xlfn.T.DIST(BG896,$BD$32,TRUE),0.000000000001),MIN(_xlfn.T.DIST(BG896,$BD$32,TRUE),1-0.000000000001))</f>
        <v>0.66244761862209245</v>
      </c>
      <c r="BM896" s="37">
        <f ca="1">IF(_xlfn.T.DIST(BH896,$BD$32,TRUE)&lt;0.5,MAX(_xlfn.T.DIST(BH896,$BD$32,TRUE),0.000000000001),MIN(_xlfn.T.DIST(BH896,$BD$32,TRUE),1-0.000000000001))</f>
        <v>0.31159933729669431</v>
      </c>
      <c r="BN896" s="33">
        <f t="shared" ca="1" si="302"/>
        <v>10.606348794223535</v>
      </c>
      <c r="BO896" s="33">
        <f t="shared" ca="1" si="303"/>
        <v>16.252435291531985</v>
      </c>
      <c r="BP896" s="33">
        <f t="shared" ca="1" si="304"/>
        <v>18.817160568201221</v>
      </c>
      <c r="BQ896" s="33">
        <f t="shared" ca="1" si="305"/>
        <v>12.964050502300088</v>
      </c>
      <c r="BR896" s="33">
        <f t="shared" ca="1" si="306"/>
        <v>17.034711731133378</v>
      </c>
      <c r="BS896">
        <f t="shared" ca="1" si="307"/>
        <v>75.674706887390215</v>
      </c>
    </row>
    <row r="897" spans="32:71" x14ac:dyDescent="0.2">
      <c r="AF897" s="32">
        <f t="shared" ca="1" si="289"/>
        <v>0.66460186907895802</v>
      </c>
      <c r="AG897" s="32">
        <f t="shared" ca="1" si="289"/>
        <v>-2.0616783753588952</v>
      </c>
      <c r="AH897" s="32">
        <f t="shared" ca="1" si="289"/>
        <v>-0.91276068055050907</v>
      </c>
      <c r="AI897" s="32">
        <f t="shared" ca="1" si="289"/>
        <v>-1.9185007945092676</v>
      </c>
      <c r="AJ897" s="37">
        <f t="shared" ca="1" si="289"/>
        <v>2.0249673232309053</v>
      </c>
      <c r="AK897" s="33" cm="1">
        <f t="array" aca="1" ref="AK897:AO897" ca="1">MMULT(AF897:AJ897,$Y$50:$AC$54)</f>
        <v>0.66460186907895813</v>
      </c>
      <c r="AL897">
        <f ca="1"/>
        <v>-1.074332459488478</v>
      </c>
      <c r="AM897">
        <f ca="1"/>
        <v>-1.034855253160764</v>
      </c>
      <c r="AN897">
        <f ca="1"/>
        <v>-1.7225031439906353</v>
      </c>
      <c r="AO897" s="35">
        <f ca="1"/>
        <v>0.70691151808250841</v>
      </c>
      <c r="AP897" s="33">
        <f t="shared" ca="1" si="290"/>
        <v>10.498451401809218</v>
      </c>
      <c r="AQ897">
        <f t="shared" ca="1" si="291"/>
        <v>13.925667540511522</v>
      </c>
      <c r="AR897">
        <f t="shared" ca="1" si="292"/>
        <v>14.895434240517709</v>
      </c>
      <c r="AS897">
        <f t="shared" ca="1" si="293"/>
        <v>8.0382427688215401</v>
      </c>
      <c r="AT897">
        <f t="shared" ca="1" si="294"/>
        <v>21.827646072330033</v>
      </c>
      <c r="AU897">
        <f t="shared" ca="1" si="295"/>
        <v>69.185442023990021</v>
      </c>
      <c r="BC897">
        <f t="shared" ca="1" si="296"/>
        <v>31.905031223256977</v>
      </c>
      <c r="BD897" s="33">
        <f t="shared" ca="1" si="297"/>
        <v>0.63892876554202449</v>
      </c>
      <c r="BE897" s="33">
        <f t="shared" ca="1" si="298"/>
        <v>-1.0328317509458429</v>
      </c>
      <c r="BF897" s="33">
        <f t="shared" ca="1" si="299"/>
        <v>-0.99487952137873437</v>
      </c>
      <c r="BG897" s="33">
        <f t="shared" ca="1" si="300"/>
        <v>-1.6559640570337317</v>
      </c>
      <c r="BH897" s="37">
        <f t="shared" ca="1" si="301"/>
        <v>0.67960402251326701</v>
      </c>
      <c r="BI897" s="33">
        <f ca="1">IF(_xlfn.T.DIST(BD897,$BD$32,TRUE)&lt;0.5,MAX(_xlfn.T.DIST(BD897,$BD$32,TRUE),0.000000000001),MIN(_xlfn.T.DIST(BD897,$BD$32,TRUE),1-0.000000000001))</f>
        <v>0.73614110959751489</v>
      </c>
      <c r="BJ897" s="33">
        <f ca="1">IF(_xlfn.T.DIST(BE897,$BD$32,TRUE)&lt;0.5,MAX(_xlfn.T.DIST(BE897,$BD$32,TRUE),0.000000000001),MIN(_xlfn.T.DIST(BE897,$BD$32,TRUE),1-0.000000000001))</f>
        <v>0.15496872560715241</v>
      </c>
      <c r="BK897" s="33">
        <f ca="1">IF(_xlfn.T.DIST(BF897,$BD$32,TRUE)&lt;0.5,MAX(_xlfn.T.DIST(BF897,$BD$32,TRUE),0.000000000001),MIN(_xlfn.T.DIST(BF897,$BD$32,TRUE),1-0.000000000001))</f>
        <v>0.16387606787393233</v>
      </c>
      <c r="BL897" s="33">
        <f ca="1">IF(_xlfn.T.DIST(BG897,$BD$32,TRUE)&lt;0.5,MAX(_xlfn.T.DIST(BG897,$BD$32,TRUE),0.000000000001),MIN(_xlfn.T.DIST(BG897,$BD$32,TRUE),1-0.000000000001))</f>
        <v>5.4076930240431184E-2</v>
      </c>
      <c r="BM897" s="37">
        <f ca="1">IF(_xlfn.T.DIST(BH897,$BD$32,TRUE)&lt;0.5,MAX(_xlfn.T.DIST(BH897,$BD$32,TRUE),0.000000000001),MIN(_xlfn.T.DIST(BH897,$BD$32,TRUE),1-0.000000000001))</f>
        <v>0.74901709140827721</v>
      </c>
      <c r="BN897" s="33">
        <f t="shared" ca="1" si="302"/>
        <v>10.473620259411145</v>
      </c>
      <c r="BO897" s="33">
        <f t="shared" ca="1" si="303"/>
        <v>13.984646711691479</v>
      </c>
      <c r="BP897" s="33">
        <f t="shared" ca="1" si="304"/>
        <v>15.064045087692985</v>
      </c>
      <c r="BQ897" s="33">
        <f t="shared" ca="1" si="305"/>
        <v>8.3049427760191481</v>
      </c>
      <c r="BR897" s="33">
        <f t="shared" ca="1" si="306"/>
        <v>21.685599546194531</v>
      </c>
      <c r="BS897">
        <f t="shared" ca="1" si="307"/>
        <v>69.512854381009276</v>
      </c>
    </row>
    <row r="898" spans="32:71" x14ac:dyDescent="0.2">
      <c r="AF898" s="32">
        <f t="shared" ca="1" si="289"/>
        <v>-2.479504183699103</v>
      </c>
      <c r="AG898" s="32">
        <f t="shared" ca="1" si="289"/>
        <v>0.86651441685964747</v>
      </c>
      <c r="AH898" s="32">
        <f t="shared" ca="1" si="289"/>
        <v>-1.9214553353068184</v>
      </c>
      <c r="AI898" s="32">
        <f t="shared" ca="1" si="289"/>
        <v>0.17764290843457473</v>
      </c>
      <c r="AJ898" s="37">
        <f t="shared" ca="1" si="289"/>
        <v>1.0078453945499866</v>
      </c>
      <c r="AK898" s="33" cm="1">
        <f t="array" aca="1" ref="AK898:AO898" ca="1">MMULT(AF898:AJ898,$Y$50:$AC$54)</f>
        <v>-2.4795041836991034</v>
      </c>
      <c r="AL898">
        <f ca="1"/>
        <v>-1.0320306902535512</v>
      </c>
      <c r="AM898">
        <f ca="1"/>
        <v>-2.249792378344754</v>
      </c>
      <c r="AN898">
        <f ca="1"/>
        <v>0.57397436708148963</v>
      </c>
      <c r="AO898" s="35">
        <f ca="1"/>
        <v>-0.21597808076237779</v>
      </c>
      <c r="AP898" s="33">
        <f t="shared" ca="1" si="290"/>
        <v>8.1403718622256722</v>
      </c>
      <c r="AQ898">
        <f t="shared" ca="1" si="291"/>
        <v>13.967969309746449</v>
      </c>
      <c r="AR898">
        <f t="shared" ca="1" si="292"/>
        <v>11.250622864965738</v>
      </c>
      <c r="AS898">
        <f t="shared" ca="1" si="293"/>
        <v>13.320141044287427</v>
      </c>
      <c r="AT898">
        <f t="shared" ca="1" si="294"/>
        <v>18.136087676950488</v>
      </c>
      <c r="AU898">
        <f t="shared" ca="1" si="295"/>
        <v>64.815192758175783</v>
      </c>
      <c r="BC898">
        <f t="shared" ca="1" si="296"/>
        <v>29.905760858747634</v>
      </c>
      <c r="BD898" s="33">
        <f t="shared" ca="1" si="297"/>
        <v>-2.3837226781240646</v>
      </c>
      <c r="BE898" s="33">
        <f t="shared" ca="1" si="298"/>
        <v>-0.99216406935329493</v>
      </c>
      <c r="BF898" s="33">
        <f t="shared" ca="1" si="299"/>
        <v>-2.1628844785130923</v>
      </c>
      <c r="BG898" s="33">
        <f t="shared" ca="1" si="300"/>
        <v>0.55180214031051977</v>
      </c>
      <c r="BH898" s="37">
        <f t="shared" ca="1" si="301"/>
        <v>-0.20763499915653597</v>
      </c>
      <c r="BI898" s="33">
        <f ca="1">IF(_xlfn.T.DIST(BD898,$BD$32,TRUE)&lt;0.5,MAX(_xlfn.T.DIST(BD898,$BD$32,TRUE),0.000000000001),MIN(_xlfn.T.DIST(BD898,$BD$32,TRUE),1-0.000000000001))</f>
        <v>1.1833701297478827E-2</v>
      </c>
      <c r="BJ898" s="33">
        <f ca="1">IF(_xlfn.T.DIST(BE898,$BD$32,TRUE)&lt;0.5,MAX(_xlfn.T.DIST(BE898,$BD$32,TRUE),0.000000000001),MIN(_xlfn.T.DIST(BE898,$BD$32,TRUE),1-0.000000000001))</f>
        <v>0.16452651480537883</v>
      </c>
      <c r="BK898" s="33">
        <f ca="1">IF(_xlfn.T.DIST(BF898,$BD$32,TRUE)&lt;0.5,MAX(_xlfn.T.DIST(BF898,$BD$32,TRUE),0.000000000001),MIN(_xlfn.T.DIST(BF898,$BD$32,TRUE),1-0.000000000001))</f>
        <v>1.9323290583692466E-2</v>
      </c>
      <c r="BL898" s="33">
        <f ca="1">IF(_xlfn.T.DIST(BG898,$BD$32,TRUE)&lt;0.5,MAX(_xlfn.T.DIST(BG898,$BD$32,TRUE),0.000000000001),MIN(_xlfn.T.DIST(BG898,$BD$32,TRUE),1-0.000000000001))</f>
        <v>0.70741433934751263</v>
      </c>
      <c r="BM898" s="37">
        <f ca="1">IF(_xlfn.T.DIST(BH898,$BD$32,TRUE)&lt;0.5,MAX(_xlfn.T.DIST(BH898,$BD$32,TRUE),0.000000000001),MIN(_xlfn.T.DIST(BH898,$BD$32,TRUE),1-0.000000000001))</f>
        <v>0.41845853218637019</v>
      </c>
      <c r="BN898" s="33">
        <f t="shared" ca="1" si="302"/>
        <v>8.303135618445376</v>
      </c>
      <c r="BO898" s="33">
        <f t="shared" ca="1" si="303"/>
        <v>14.023976925105433</v>
      </c>
      <c r="BP898" s="33">
        <f t="shared" ca="1" si="304"/>
        <v>11.796209210267232</v>
      </c>
      <c r="BQ898" s="33">
        <f t="shared" ca="1" si="305"/>
        <v>13.255447402083579</v>
      </c>
      <c r="BR898" s="33">
        <f t="shared" ca="1" si="306"/>
        <v>18.176645989387175</v>
      </c>
      <c r="BS898">
        <f t="shared" ca="1" si="307"/>
        <v>65.555415145288805</v>
      </c>
    </row>
    <row r="899" spans="32:71" x14ac:dyDescent="0.2">
      <c r="AF899" s="32">
        <f t="shared" ca="1" si="289"/>
        <v>-1.4414212058161822</v>
      </c>
      <c r="AG899" s="32">
        <f t="shared" ca="1" si="289"/>
        <v>0.59356214804248197</v>
      </c>
      <c r="AH899" s="32">
        <f t="shared" ca="1" si="289"/>
        <v>1.0814578915170274</v>
      </c>
      <c r="AI899" s="32">
        <f t="shared" ca="1" si="289"/>
        <v>-0.27663343453609485</v>
      </c>
      <c r="AJ899" s="37">
        <f t="shared" ca="1" si="289"/>
        <v>-0.49215574005155727</v>
      </c>
      <c r="AK899" s="33" cm="1">
        <f t="array" aca="1" ref="AK899:AO899" ca="1">MMULT(AF899:AJ899,$Y$50:$AC$54)</f>
        <v>-1.4414212058161824</v>
      </c>
      <c r="AL899">
        <f ca="1"/>
        <v>-0.53362085562069361</v>
      </c>
      <c r="AM899">
        <f ca="1"/>
        <v>0.83437382760707757</v>
      </c>
      <c r="AN899">
        <f ca="1"/>
        <v>-0.83142722016667225</v>
      </c>
      <c r="AO899" s="35">
        <f ca="1"/>
        <v>0.18859738237177009</v>
      </c>
      <c r="AP899" s="33">
        <f t="shared" ca="1" si="290"/>
        <v>8.9189340956378622</v>
      </c>
      <c r="AQ899">
        <f t="shared" ca="1" si="291"/>
        <v>14.466379144379307</v>
      </c>
      <c r="AR899">
        <f t="shared" ca="1" si="292"/>
        <v>20.503121482821232</v>
      </c>
      <c r="AS899">
        <f t="shared" ca="1" si="293"/>
        <v>10.087717393616654</v>
      </c>
      <c r="AT899">
        <f t="shared" ca="1" si="294"/>
        <v>19.754389529487081</v>
      </c>
      <c r="AU899">
        <f t="shared" ca="1" si="295"/>
        <v>73.730541645942139</v>
      </c>
      <c r="BC899">
        <f t="shared" ca="1" si="296"/>
        <v>28.913462851237092</v>
      </c>
      <c r="BD899" s="33">
        <f t="shared" ca="1" si="297"/>
        <v>-1.3857401167627688</v>
      </c>
      <c r="BE899" s="33">
        <f t="shared" ca="1" si="298"/>
        <v>-0.51300745666230219</v>
      </c>
      <c r="BF899" s="33">
        <f t="shared" ca="1" si="299"/>
        <v>0.80214255252151312</v>
      </c>
      <c r="BG899" s="33">
        <f t="shared" ca="1" si="300"/>
        <v>-0.79930977045750207</v>
      </c>
      <c r="BH899" s="37">
        <f t="shared" ca="1" si="301"/>
        <v>0.18131199791876626</v>
      </c>
      <c r="BI899" s="33">
        <f ca="1">IF(_xlfn.T.DIST(BD899,$BD$32,TRUE)&lt;0.5,MAX(_xlfn.T.DIST(BD899,$BD$32,TRUE),0.000000000001),MIN(_xlfn.T.DIST(BD899,$BD$32,TRUE),1-0.000000000001))</f>
        <v>8.8021155730609632E-2</v>
      </c>
      <c r="BJ899" s="33">
        <f ca="1">IF(_xlfn.T.DIST(BE899,$BD$32,TRUE)&lt;0.5,MAX(_xlfn.T.DIST(BE899,$BD$32,TRUE),0.000000000001),MIN(_xlfn.T.DIST(BE899,$BD$32,TRUE),1-0.000000000001))</f>
        <v>0.30585166092860039</v>
      </c>
      <c r="BK899" s="33">
        <f ca="1">IF(_xlfn.T.DIST(BF899,$BD$32,TRUE)&lt;0.5,MAX(_xlfn.T.DIST(BF899,$BD$32,TRUE),0.000000000001),MIN(_xlfn.T.DIST(BF899,$BD$32,TRUE),1-0.000000000001))</f>
        <v>0.78561038541308892</v>
      </c>
      <c r="BL899" s="33">
        <f ca="1">IF(_xlfn.T.DIST(BG899,$BD$32,TRUE)&lt;0.5,MAX(_xlfn.T.DIST(BG899,$BD$32,TRUE),0.000000000001),MIN(_xlfn.T.DIST(BG899,$BD$32,TRUE),1-0.000000000001))</f>
        <v>0.21519713408341284</v>
      </c>
      <c r="BM899" s="37">
        <f ca="1">IF(_xlfn.T.DIST(BH899,$BD$32,TRUE)&lt;0.5,MAX(_xlfn.T.DIST(BH899,$BD$32,TRUE),0.000000000001),MIN(_xlfn.T.DIST(BH899,$BD$32,TRUE),1-0.000000000001))</f>
        <v>0.57132892911570232</v>
      </c>
      <c r="BN899" s="33">
        <f t="shared" ca="1" si="302"/>
        <v>8.9852187309929796</v>
      </c>
      <c r="BO899" s="33">
        <f t="shared" ca="1" si="303"/>
        <v>14.492356419473234</v>
      </c>
      <c r="BP899" s="33">
        <f t="shared" ca="1" si="304"/>
        <v>20.373847134727871</v>
      </c>
      <c r="BQ899" s="33">
        <f t="shared" ca="1" si="305"/>
        <v>10.186410543648103</v>
      </c>
      <c r="BR899" s="33">
        <f t="shared" ca="1" si="306"/>
        <v>19.719034118481986</v>
      </c>
      <c r="BS899">
        <f t="shared" ca="1" si="307"/>
        <v>73.75686694732417</v>
      </c>
    </row>
    <row r="900" spans="32:71" x14ac:dyDescent="0.2">
      <c r="AF900" s="32">
        <f t="shared" ca="1" si="289"/>
        <v>-1.2159488943693177</v>
      </c>
      <c r="AG900" s="32">
        <f t="shared" ca="1" si="289"/>
        <v>-0.64748118013035805</v>
      </c>
      <c r="AH900" s="32">
        <f t="shared" ca="1" si="289"/>
        <v>0.50580770075987336</v>
      </c>
      <c r="AI900" s="32">
        <f t="shared" ca="1" si="289"/>
        <v>1.7006777979627252</v>
      </c>
      <c r="AJ900" s="37">
        <f t="shared" ca="1" si="289"/>
        <v>-7.4658375545884087E-2</v>
      </c>
      <c r="AK900" s="33" cm="1">
        <f t="array" aca="1" ref="AK900:AO900" ca="1">MMULT(AF900:AJ900,$Y$50:$AC$54)</f>
        <v>-1.215948894369318</v>
      </c>
      <c r="AL900">
        <f ca="1"/>
        <v>-1.2980488419075467</v>
      </c>
      <c r="AM900">
        <f ca="1"/>
        <v>0.15020308941426053</v>
      </c>
      <c r="AN900">
        <f ca="1"/>
        <v>0.28811316421196187</v>
      </c>
      <c r="AO900" s="35">
        <f ca="1"/>
        <v>0.63230745017911316</v>
      </c>
      <c r="AP900" s="33">
        <f t="shared" ca="1" si="290"/>
        <v>9.0880383292230107</v>
      </c>
      <c r="AQ900">
        <f t="shared" ca="1" si="291"/>
        <v>13.701951158092454</v>
      </c>
      <c r="AR900">
        <f t="shared" ca="1" si="292"/>
        <v>18.450609268242783</v>
      </c>
      <c r="AS900">
        <f t="shared" ca="1" si="293"/>
        <v>12.662660277687513</v>
      </c>
      <c r="AT900">
        <f t="shared" ca="1" si="294"/>
        <v>21.529229800716454</v>
      </c>
      <c r="AU900">
        <f t="shared" ca="1" si="295"/>
        <v>75.432488833962225</v>
      </c>
      <c r="BC900">
        <f t="shared" ca="1" si="296"/>
        <v>35.432878518188595</v>
      </c>
      <c r="BD900" s="33">
        <f t="shared" ca="1" si="297"/>
        <v>-1.1689776423864939</v>
      </c>
      <c r="BE900" s="33">
        <f t="shared" ca="1" si="298"/>
        <v>-1.2479061265996996</v>
      </c>
      <c r="BF900" s="33">
        <f t="shared" ca="1" si="299"/>
        <v>0.14440084953876375</v>
      </c>
      <c r="BG900" s="33">
        <f t="shared" ca="1" si="300"/>
        <v>0.27698355498378124</v>
      </c>
      <c r="BH900" s="37">
        <f t="shared" ca="1" si="301"/>
        <v>0.60788185736800671</v>
      </c>
      <c r="BI900" s="33">
        <f ca="1">IF(_xlfn.T.DIST(BD900,$BD$32,TRUE)&lt;0.5,MAX(_xlfn.T.DIST(BD900,$BD$32,TRUE),0.000000000001),MIN(_xlfn.T.DIST(BD900,$BD$32,TRUE),1-0.000000000001))</f>
        <v>0.12580881295344085</v>
      </c>
      <c r="BJ900" s="33">
        <f ca="1">IF(_xlfn.T.DIST(BE900,$BD$32,TRUE)&lt;0.5,MAX(_xlfn.T.DIST(BE900,$BD$32,TRUE),0.000000000001),MIN(_xlfn.T.DIST(BE900,$BD$32,TRUE),1-0.000000000001))</f>
        <v>0.11085910421655806</v>
      </c>
      <c r="BK900" s="33">
        <f ca="1">IF(_xlfn.T.DIST(BF900,$BD$32,TRUE)&lt;0.5,MAX(_xlfn.T.DIST(BF900,$BD$32,TRUE),0.000000000001),MIN(_xlfn.T.DIST(BF900,$BD$32,TRUE),1-0.000000000001))</f>
        <v>0.55692516866448105</v>
      </c>
      <c r="BL900" s="33">
        <f ca="1">IF(_xlfn.T.DIST(BG900,$BD$32,TRUE)&lt;0.5,MAX(_xlfn.T.DIST(BG900,$BD$32,TRUE),0.000000000001),MIN(_xlfn.T.DIST(BG900,$BD$32,TRUE),1-0.000000000001))</f>
        <v>0.60815383037432946</v>
      </c>
      <c r="BM900" s="37">
        <f ca="1">IF(_xlfn.T.DIST(BH900,$BD$32,TRUE)&lt;0.5,MAX(_xlfn.T.DIST(BH900,$BD$32,TRUE),0.000000000001),MIN(_xlfn.T.DIST(BH900,$BD$32,TRUE),1-0.000000000001))</f>
        <v>0.72607976953479803</v>
      </c>
      <c r="BN900" s="33">
        <f t="shared" ca="1" si="302"/>
        <v>9.1401781353409657</v>
      </c>
      <c r="BO900" s="33">
        <f t="shared" ca="1" si="303"/>
        <v>13.778027980795406</v>
      </c>
      <c r="BP900" s="33">
        <f t="shared" ca="1" si="304"/>
        <v>18.429533778082913</v>
      </c>
      <c r="BQ900" s="33">
        <f t="shared" ca="1" si="305"/>
        <v>12.631374139080615</v>
      </c>
      <c r="BR900" s="33">
        <f t="shared" ca="1" si="306"/>
        <v>21.403997149578814</v>
      </c>
      <c r="BS900">
        <f t="shared" ca="1" si="307"/>
        <v>75.383111182878707</v>
      </c>
    </row>
    <row r="901" spans="32:71" x14ac:dyDescent="0.2">
      <c r="AF901" s="32">
        <f t="shared" ca="1" si="289"/>
        <v>1.1565481889953095</v>
      </c>
      <c r="AG901" s="32">
        <f t="shared" ca="1" si="289"/>
        <v>1.3716754894446119</v>
      </c>
      <c r="AH901" s="32">
        <f t="shared" ca="1" si="289"/>
        <v>0.66549766079640593</v>
      </c>
      <c r="AI901" s="32">
        <f t="shared" ca="1" si="289"/>
        <v>-0.34199893639533474</v>
      </c>
      <c r="AJ901" s="37">
        <f t="shared" ca="1" si="289"/>
        <v>0.20270962395828848</v>
      </c>
      <c r="AK901" s="33" cm="1">
        <f t="array" aca="1" ref="AK901:AO901" ca="1">MMULT(AF901:AJ901,$Y$50:$AC$54)</f>
        <v>1.1565481889953098</v>
      </c>
      <c r="AL901">
        <f ca="1"/>
        <v>1.7927849619775573</v>
      </c>
      <c r="AM901">
        <f ca="1"/>
        <v>1.0731327789279939</v>
      </c>
      <c r="AN901">
        <f ca="1"/>
        <v>0.48894330641541495</v>
      </c>
      <c r="AO901" s="35">
        <f ca="1"/>
        <v>0.4110702561031806</v>
      </c>
      <c r="AP901" s="33">
        <f t="shared" ca="1" si="290"/>
        <v>10.867411141746482</v>
      </c>
      <c r="AQ901">
        <f t="shared" ca="1" si="291"/>
        <v>16.792784961977556</v>
      </c>
      <c r="AR901">
        <f t="shared" ca="1" si="292"/>
        <v>21.219398336783982</v>
      </c>
      <c r="AS901">
        <f t="shared" ca="1" si="293"/>
        <v>13.124569604755454</v>
      </c>
      <c r="AT901">
        <f t="shared" ca="1" si="294"/>
        <v>20.644281024412724</v>
      </c>
      <c r="AU901">
        <f t="shared" ca="1" si="295"/>
        <v>82.6484450696762</v>
      </c>
      <c r="BC901">
        <f t="shared" ca="1" si="296"/>
        <v>25.147412246386793</v>
      </c>
      <c r="BD901" s="33">
        <f t="shared" ca="1" si="297"/>
        <v>1.1118715445515035</v>
      </c>
      <c r="BE901" s="33">
        <f t="shared" ca="1" si="298"/>
        <v>1.7235309377418244</v>
      </c>
      <c r="BF901" s="33">
        <f t="shared" ca="1" si="299"/>
        <v>1.0316784132030268</v>
      </c>
      <c r="BG901" s="33">
        <f t="shared" ca="1" si="300"/>
        <v>0.47005576981144803</v>
      </c>
      <c r="BH901" s="37">
        <f t="shared" ca="1" si="301"/>
        <v>0.39519090075241042</v>
      </c>
      <c r="BI901" s="33">
        <f ca="1">IF(_xlfn.T.DIST(BD901,$BD$32,TRUE)&lt;0.5,MAX(_xlfn.T.DIST(BD901,$BD$32,TRUE),0.000000000001),MIN(_xlfn.T.DIST(BD901,$BD$32,TRUE),1-0.000000000001))</f>
        <v>0.86248768624499006</v>
      </c>
      <c r="BJ901" s="33">
        <f ca="1">IF(_xlfn.T.DIST(BE901,$BD$32,TRUE)&lt;0.5,MAX(_xlfn.T.DIST(BE901,$BD$32,TRUE),0.000000000001),MIN(_xlfn.T.DIST(BE901,$BD$32,TRUE),1-0.000000000001))</f>
        <v>0.95245703981494623</v>
      </c>
      <c r="BK901" s="33">
        <f ca="1">IF(_xlfn.T.DIST(BF901,$BD$32,TRUE)&lt;0.5,MAX(_xlfn.T.DIST(BF901,$BD$32,TRUE),0.000000000001),MIN(_xlfn.T.DIST(BF901,$BD$32,TRUE),1-0.000000000001))</f>
        <v>0.84476562904059227</v>
      </c>
      <c r="BL901" s="33">
        <f ca="1">IF(_xlfn.T.DIST(BG901,$BD$32,TRUE)&lt;0.5,MAX(_xlfn.T.DIST(BG901,$BD$32,TRUE),0.000000000001),MIN(_xlfn.T.DIST(BG901,$BD$32,TRUE),1-0.000000000001))</f>
        <v>0.67914280371350388</v>
      </c>
      <c r="BM901" s="37">
        <f ca="1">IF(_xlfn.T.DIST(BH901,$BD$32,TRUE)&lt;0.5,MAX(_xlfn.T.DIST(BH901,$BD$32,TRUE),0.000000000001),MIN(_xlfn.T.DIST(BH901,$BD$32,TRUE),1-0.000000000001))</f>
        <v>0.65225095497010077</v>
      </c>
      <c r="BN901" s="33">
        <f t="shared" ca="1" si="302"/>
        <v>10.818673271765253</v>
      </c>
      <c r="BO901" s="33">
        <f t="shared" ca="1" si="303"/>
        <v>16.669158761566376</v>
      </c>
      <c r="BP901" s="33">
        <f t="shared" ca="1" si="304"/>
        <v>21.042716882716405</v>
      </c>
      <c r="BQ901" s="33">
        <f t="shared" ca="1" si="305"/>
        <v>13.070197202435555</v>
      </c>
      <c r="BR901" s="33">
        <f t="shared" ca="1" si="306"/>
        <v>20.565618955457033</v>
      </c>
      <c r="BS901">
        <f t="shared" ca="1" si="307"/>
        <v>82.166365073940625</v>
      </c>
    </row>
    <row r="902" spans="32:71" x14ac:dyDescent="0.2">
      <c r="AF902" s="32">
        <f t="shared" ca="1" si="289"/>
        <v>0.75177412563962376</v>
      </c>
      <c r="AG902" s="32">
        <f t="shared" ca="1" si="289"/>
        <v>7.3194316491475606E-2</v>
      </c>
      <c r="AH902" s="32">
        <f t="shared" ca="1" si="289"/>
        <v>0.58607216247661209</v>
      </c>
      <c r="AI902" s="32">
        <f t="shared" ca="1" si="289"/>
        <v>0.13264972034341599</v>
      </c>
      <c r="AJ902" s="37">
        <f t="shared" ca="1" si="289"/>
        <v>-1.4799532661920753</v>
      </c>
      <c r="AK902" s="33" cm="1">
        <f t="array" aca="1" ref="AK902:AO902" ca="1">MMULT(AF902:AJ902,$Y$50:$AC$54)</f>
        <v>0.75177412563962398</v>
      </c>
      <c r="AL902">
        <f ca="1"/>
        <v>0.56096906763387755</v>
      </c>
      <c r="AM902">
        <f ca="1"/>
        <v>0.73228662255209998</v>
      </c>
      <c r="AN902">
        <f ca="1"/>
        <v>0.1143880033796215</v>
      </c>
      <c r="AO902" s="35">
        <f ca="1"/>
        <v>-0.83178090362878043</v>
      </c>
      <c r="AP902" s="33">
        <f t="shared" ca="1" si="290"/>
        <v>10.563830594229717</v>
      </c>
      <c r="AQ902">
        <f t="shared" ca="1" si="291"/>
        <v>15.560969067633877</v>
      </c>
      <c r="AR902">
        <f t="shared" ca="1" si="292"/>
        <v>20.1968598676563</v>
      </c>
      <c r="AS902">
        <f t="shared" ca="1" si="293"/>
        <v>12.263092407773129</v>
      </c>
      <c r="AT902">
        <f t="shared" ca="1" si="294"/>
        <v>15.672876385484878</v>
      </c>
      <c r="AU902">
        <f t="shared" ca="1" si="295"/>
        <v>74.257628322777904</v>
      </c>
      <c r="BC902">
        <f t="shared" ca="1" si="296"/>
        <v>24.631477648437954</v>
      </c>
      <c r="BD902" s="33">
        <f t="shared" ca="1" si="297"/>
        <v>0.72273361904176958</v>
      </c>
      <c r="BE902" s="33">
        <f t="shared" ca="1" si="298"/>
        <v>0.53929922644859696</v>
      </c>
      <c r="BF902" s="33">
        <f t="shared" ca="1" si="299"/>
        <v>0.7039989045149152</v>
      </c>
      <c r="BG902" s="33">
        <f t="shared" ca="1" si="300"/>
        <v>0.10996927512925113</v>
      </c>
      <c r="BH902" s="37">
        <f t="shared" ca="1" si="301"/>
        <v>-0.79964979137581604</v>
      </c>
      <c r="BI902" s="33">
        <f ca="1">IF(_xlfn.T.DIST(BD902,$BD$32,TRUE)&lt;0.5,MAX(_xlfn.T.DIST(BD902,$BD$32,TRUE),0.000000000001),MIN(_xlfn.T.DIST(BD902,$BD$32,TRUE),1-0.000000000001))</f>
        <v>0.76227969541869434</v>
      </c>
      <c r="BJ902" s="33">
        <f ca="1">IF(_xlfn.T.DIST(BE902,$BD$32,TRUE)&lt;0.5,MAX(_xlfn.T.DIST(BE902,$BD$32,TRUE),0.000000000001),MIN(_xlfn.T.DIST(BE902,$BD$32,TRUE),1-0.000000000001))</f>
        <v>0.703169637973172</v>
      </c>
      <c r="BK902" s="33">
        <f ca="1">IF(_xlfn.T.DIST(BF902,$BD$32,TRUE)&lt;0.5,MAX(_xlfn.T.DIST(BF902,$BD$32,TRUE),0.000000000001),MIN(_xlfn.T.DIST(BF902,$BD$32,TRUE),1-0.000000000001))</f>
        <v>0.75656878145294504</v>
      </c>
      <c r="BL902" s="33">
        <f ca="1">IF(_xlfn.T.DIST(BG902,$BD$32,TRUE)&lt;0.5,MAX(_xlfn.T.DIST(BG902,$BD$32,TRUE),0.000000000001),MIN(_xlfn.T.DIST(BG902,$BD$32,TRUE),1-0.000000000001))</f>
        <v>0.54341695118288347</v>
      </c>
      <c r="BM902" s="37">
        <f ca="1">IF(_xlfn.T.DIST(BH902,$BD$32,TRUE)&lt;0.5,MAX(_xlfn.T.DIST(BH902,$BD$32,TRUE),0.000000000001),MIN(_xlfn.T.DIST(BH902,$BD$32,TRUE),1-0.000000000001))</f>
        <v>0.21510010906981719</v>
      </c>
      <c r="BN902" s="33">
        <f t="shared" ca="1" si="302"/>
        <v>10.535241164782361</v>
      </c>
      <c r="BO902" s="33">
        <f t="shared" ca="1" si="303"/>
        <v>15.533538707325812</v>
      </c>
      <c r="BP902" s="33">
        <f t="shared" ca="1" si="304"/>
        <v>20.085923352253495</v>
      </c>
      <c r="BQ902" s="33">
        <f t="shared" ca="1" si="305"/>
        <v>12.250805531736265</v>
      </c>
      <c r="BR902" s="33">
        <f t="shared" ca="1" si="306"/>
        <v>15.844603668515925</v>
      </c>
      <c r="BS902">
        <f t="shared" ca="1" si="307"/>
        <v>74.25011242461386</v>
      </c>
    </row>
    <row r="903" spans="32:71" x14ac:dyDescent="0.2">
      <c r="AF903" s="32">
        <f t="shared" ca="1" si="289"/>
        <v>0.43812190770724418</v>
      </c>
      <c r="AG903" s="32">
        <f t="shared" ca="1" si="289"/>
        <v>-1.7081337470381874</v>
      </c>
      <c r="AH903" s="32">
        <f t="shared" ca="1" si="289"/>
        <v>-1.3412976972348034</v>
      </c>
      <c r="AI903" s="32">
        <f t="shared" ca="1" si="289"/>
        <v>1.3491978673851872</v>
      </c>
      <c r="AJ903" s="37">
        <f t="shared" ca="1" si="289"/>
        <v>9.6928968538676677E-2</v>
      </c>
      <c r="AK903" s="33" cm="1">
        <f t="array" aca="1" ref="AK903:AO903" ca="1">MMULT(AF903:AJ903,$Y$50:$AC$54)</f>
        <v>0.4381219077072443</v>
      </c>
      <c r="AL903">
        <f ca="1"/>
        <v>-0.96596770653486219</v>
      </c>
      <c r="AM903">
        <f ca="1"/>
        <v>-1.447266594757505</v>
      </c>
      <c r="AN903">
        <f ca="1"/>
        <v>0.85211753011332103</v>
      </c>
      <c r="AO903" s="35">
        <f ca="1"/>
        <v>-0.37533518968601587</v>
      </c>
      <c r="AP903" s="33">
        <f t="shared" ca="1" si="290"/>
        <v>10.328591430780433</v>
      </c>
      <c r="AQ903">
        <f t="shared" ca="1" si="291"/>
        <v>14.034032293465138</v>
      </c>
      <c r="AR903">
        <f t="shared" ca="1" si="292"/>
        <v>13.658200215727485</v>
      </c>
      <c r="AS903">
        <f t="shared" ca="1" si="293"/>
        <v>13.959870319260638</v>
      </c>
      <c r="AT903">
        <f t="shared" ca="1" si="294"/>
        <v>17.498659241255936</v>
      </c>
      <c r="AU903">
        <f t="shared" ca="1" si="295"/>
        <v>69.479353500489623</v>
      </c>
      <c r="BC903">
        <f t="shared" ca="1" si="296"/>
        <v>25.149771249617828</v>
      </c>
      <c r="BD903" s="33">
        <f t="shared" ca="1" si="297"/>
        <v>0.42119756604995251</v>
      </c>
      <c r="BE903" s="33">
        <f t="shared" ca="1" si="298"/>
        <v>-0.92865305230800566</v>
      </c>
      <c r="BF903" s="33">
        <f t="shared" ca="1" si="299"/>
        <v>-1.3913597024337632</v>
      </c>
      <c r="BG903" s="33">
        <f t="shared" ca="1" si="300"/>
        <v>0.81920082825909191</v>
      </c>
      <c r="BH903" s="37">
        <f t="shared" ca="1" si="301"/>
        <v>-0.36083625485873672</v>
      </c>
      <c r="BI903" s="33">
        <f ca="1">IF(_xlfn.T.DIST(BD903,$BD$32,TRUE)&lt;0.5,MAX(_xlfn.T.DIST(BD903,$BD$32,TRUE),0.000000000001),MIN(_xlfn.T.DIST(BD903,$BD$32,TRUE),1-0.000000000001))</f>
        <v>0.66169334130141588</v>
      </c>
      <c r="BJ903" s="33">
        <f ca="1">IF(_xlfn.T.DIST(BE903,$BD$32,TRUE)&lt;0.5,MAX(_xlfn.T.DIST(BE903,$BD$32,TRUE),0.000000000001),MIN(_xlfn.T.DIST(BE903,$BD$32,TRUE),1-0.000000000001))</f>
        <v>0.18024055378044224</v>
      </c>
      <c r="BK903" s="33">
        <f ca="1">IF(_xlfn.T.DIST(BF903,$BD$32,TRUE)&lt;0.5,MAX(_xlfn.T.DIST(BF903,$BD$32,TRUE),0.000000000001),MIN(_xlfn.T.DIST(BF903,$BD$32,TRUE),1-0.000000000001))</f>
        <v>8.7174514541899895E-2</v>
      </c>
      <c r="BL903" s="33">
        <f ca="1">IF(_xlfn.T.DIST(BG903,$BD$32,TRUE)&lt;0.5,MAX(_xlfn.T.DIST(BG903,$BD$32,TRUE),0.000000000001),MIN(_xlfn.T.DIST(BG903,$BD$32,TRUE),1-0.000000000001))</f>
        <v>0.79043378886892524</v>
      </c>
      <c r="BM903" s="37">
        <f ca="1">IF(_xlfn.T.DIST(BH903,$BD$32,TRUE)&lt;0.5,MAX(_xlfn.T.DIST(BH903,$BD$32,TRUE),0.000000000001),MIN(_xlfn.T.DIST(BH903,$BD$32,TRUE),1-0.000000000001))</f>
        <v>0.36037520489861585</v>
      </c>
      <c r="BN903" s="33">
        <f t="shared" ca="1" si="302"/>
        <v>10.312816742914546</v>
      </c>
      <c r="BO903" s="33">
        <f t="shared" ca="1" si="303"/>
        <v>14.085551272383615</v>
      </c>
      <c r="BP903" s="33">
        <f t="shared" ca="1" si="304"/>
        <v>13.924915733160569</v>
      </c>
      <c r="BQ903" s="33">
        <f t="shared" ca="1" si="305"/>
        <v>13.858232838768943</v>
      </c>
      <c r="BR903" s="33">
        <f t="shared" ca="1" si="306"/>
        <v>17.570175731129741</v>
      </c>
      <c r="BS903">
        <f t="shared" ca="1" si="307"/>
        <v>69.751692318357414</v>
      </c>
    </row>
    <row r="904" spans="32:71" x14ac:dyDescent="0.2">
      <c r="AF904" s="32">
        <f t="shared" ca="1" si="289"/>
        <v>0.70821281227413657</v>
      </c>
      <c r="AG904" s="32">
        <f t="shared" ca="1" si="289"/>
        <v>0.20155410236895269</v>
      </c>
      <c r="AH904" s="32">
        <f t="shared" ca="1" si="289"/>
        <v>1.8515484781310445</v>
      </c>
      <c r="AI904" s="32">
        <f t="shared" ca="1" si="289"/>
        <v>2.252116906824476</v>
      </c>
      <c r="AJ904" s="37">
        <f t="shared" ca="1" si="289"/>
        <v>0.15272900344220147</v>
      </c>
      <c r="AK904" s="33" cm="1">
        <f t="array" aca="1" ref="AK904:AO904" ca="1">MMULT(AF904:AJ904,$Y$50:$AC$54)</f>
        <v>0.70821281227413668</v>
      </c>
      <c r="AL904">
        <f ca="1"/>
        <v>0.62638465531548237</v>
      </c>
      <c r="AM904">
        <f ca="1"/>
        <v>1.9671372288355822</v>
      </c>
      <c r="AN904">
        <f ca="1"/>
        <v>1.1087700901738007</v>
      </c>
      <c r="AO904" s="35">
        <f ca="1"/>
        <v>1.6326642105898495</v>
      </c>
      <c r="AP904" s="33">
        <f t="shared" ca="1" si="290"/>
        <v>10.531159609205602</v>
      </c>
      <c r="AQ904">
        <f t="shared" ca="1" si="291"/>
        <v>15.626384655315482</v>
      </c>
      <c r="AR904">
        <f t="shared" ca="1" si="292"/>
        <v>23.901411686506748</v>
      </c>
      <c r="AS904">
        <f t="shared" ca="1" si="293"/>
        <v>14.550171207399742</v>
      </c>
      <c r="AT904">
        <f t="shared" ca="1" si="294"/>
        <v>25.530656842359399</v>
      </c>
      <c r="AU904">
        <f t="shared" ca="1" si="295"/>
        <v>90.139784000786989</v>
      </c>
      <c r="BC904">
        <f t="shared" ca="1" si="296"/>
        <v>27.678043070001106</v>
      </c>
      <c r="BD904" s="33">
        <f t="shared" ca="1" si="297"/>
        <v>0.68085504862400648</v>
      </c>
      <c r="BE904" s="33">
        <f t="shared" ca="1" si="298"/>
        <v>0.60218785591113044</v>
      </c>
      <c r="BF904" s="33">
        <f t="shared" ca="1" si="299"/>
        <v>1.8911480989566039</v>
      </c>
      <c r="BG904" s="33">
        <f t="shared" ca="1" si="300"/>
        <v>1.0659390801389712</v>
      </c>
      <c r="BH904" s="37">
        <f t="shared" ca="1" si="301"/>
        <v>1.5695955385477316</v>
      </c>
      <c r="BI904" s="33">
        <f ca="1">IF(_xlfn.T.DIST(BD904,$BD$32,TRUE)&lt;0.5,MAX(_xlfn.T.DIST(BD904,$BD$32,TRUE),0.000000000001),MIN(_xlfn.T.DIST(BD904,$BD$32,TRUE),1-0.000000000001))</f>
        <v>0.74940750472454432</v>
      </c>
      <c r="BJ904" s="33">
        <f ca="1">IF(_xlfn.T.DIST(BE904,$BD$32,TRUE)&lt;0.5,MAX(_xlfn.T.DIST(BE904,$BD$32,TRUE),0.000000000001),MIN(_xlfn.T.DIST(BE904,$BD$32,TRUE),1-0.000000000001))</f>
        <v>0.72421310715622556</v>
      </c>
      <c r="BK904" s="33">
        <f ca="1">IF(_xlfn.T.DIST(BF904,$BD$32,TRUE)&lt;0.5,MAX(_xlfn.T.DIST(BF904,$BD$32,TRUE),0.000000000001),MIN(_xlfn.T.DIST(BF904,$BD$32,TRUE),1-0.000000000001))</f>
        <v>0.96585206090224707</v>
      </c>
      <c r="BL904" s="33">
        <f ca="1">IF(_xlfn.T.DIST(BG904,$BD$32,TRUE)&lt;0.5,MAX(_xlfn.T.DIST(BG904,$BD$32,TRUE),0.000000000001),MIN(_xlfn.T.DIST(BG904,$BD$32,TRUE),1-0.000000000001))</f>
        <v>0.85252246185038061</v>
      </c>
      <c r="BM904" s="37">
        <f ca="1">IF(_xlfn.T.DIST(BH904,$BD$32,TRUE)&lt;0.5,MAX(_xlfn.T.DIST(BH904,$BD$32,TRUE),0.000000000001),MIN(_xlfn.T.DIST(BH904,$BD$32,TRUE),1-0.000000000001))</f>
        <v>0.9365010371706215</v>
      </c>
      <c r="BN904" s="33">
        <f t="shared" ca="1" si="302"/>
        <v>10.504469813373634</v>
      </c>
      <c r="BO904" s="33">
        <f t="shared" ca="1" si="303"/>
        <v>15.595403501268679</v>
      </c>
      <c r="BP904" s="33">
        <f t="shared" ca="1" si="304"/>
        <v>23.469148815579697</v>
      </c>
      <c r="BQ904" s="33">
        <f t="shared" ca="1" si="305"/>
        <v>14.408820727869561</v>
      </c>
      <c r="BR904" s="33">
        <f t="shared" ca="1" si="306"/>
        <v>25.104191762364202</v>
      </c>
      <c r="BS904">
        <f t="shared" ca="1" si="307"/>
        <v>89.082034620455772</v>
      </c>
    </row>
    <row r="905" spans="32:71" x14ac:dyDescent="0.2">
      <c r="AF905" s="32">
        <f t="shared" ca="1" si="289"/>
        <v>-0.17169714005904435</v>
      </c>
      <c r="AG905" s="32">
        <f t="shared" ca="1" si="289"/>
        <v>0.20675671712475582</v>
      </c>
      <c r="AH905" s="32">
        <f t="shared" ca="1" si="289"/>
        <v>0.18539192670574955</v>
      </c>
      <c r="AI905" s="32">
        <f t="shared" ca="1" si="289"/>
        <v>1.560610234497775</v>
      </c>
      <c r="AJ905" s="37">
        <f t="shared" ca="1" si="289"/>
        <v>2.1268245476556551</v>
      </c>
      <c r="AK905" s="33" cm="1">
        <f t="array" aca="1" ref="AK905:AO905" ca="1">MMULT(AF905:AJ905,$Y$50:$AC$54)</f>
        <v>-0.17169714005904438</v>
      </c>
      <c r="AL905">
        <f ca="1"/>
        <v>3.6907312630556466E-2</v>
      </c>
      <c r="AM905">
        <f ca="1"/>
        <v>0.17313606123597047</v>
      </c>
      <c r="AN905">
        <f ca="1"/>
        <v>1.0605745753316682</v>
      </c>
      <c r="AO905" s="35">
        <f ca="1"/>
        <v>2.1241851276614634</v>
      </c>
      <c r="AP905" s="33">
        <f t="shared" ca="1" si="290"/>
        <v>9.8712271449557161</v>
      </c>
      <c r="AQ905">
        <f t="shared" ca="1" si="291"/>
        <v>15.036907312630557</v>
      </c>
      <c r="AR905">
        <f t="shared" ca="1" si="292"/>
        <v>18.51940818370791</v>
      </c>
      <c r="AS905">
        <f t="shared" ca="1" si="293"/>
        <v>14.439321523262837</v>
      </c>
      <c r="AT905">
        <f t="shared" ca="1" si="294"/>
        <v>27.496740510645854</v>
      </c>
      <c r="AU905">
        <f t="shared" ca="1" si="295"/>
        <v>85.363604675202865</v>
      </c>
      <c r="BC905">
        <f t="shared" ca="1" si="296"/>
        <v>35.539641601636582</v>
      </c>
      <c r="BD905" s="33">
        <f t="shared" ca="1" si="297"/>
        <v>-0.16506460009968479</v>
      </c>
      <c r="BE905" s="33">
        <f t="shared" ca="1" si="298"/>
        <v>3.5481609058961958E-2</v>
      </c>
      <c r="BF905" s="33">
        <f t="shared" ca="1" si="299"/>
        <v>0.16644793676191805</v>
      </c>
      <c r="BG905" s="33">
        <f t="shared" ca="1" si="300"/>
        <v>1.0196053241935938</v>
      </c>
      <c r="BH905" s="37">
        <f t="shared" ca="1" si="301"/>
        <v>2.0421293477256586</v>
      </c>
      <c r="BI905" s="33">
        <f ca="1">IF(_xlfn.T.DIST(BD905,$BD$32,TRUE)&lt;0.5,MAX(_xlfn.T.DIST(BD905,$BD$32,TRUE),0.000000000001),MIN(_xlfn.T.DIST(BD905,$BD$32,TRUE),1-0.000000000001))</f>
        <v>0.43500019718564442</v>
      </c>
      <c r="BJ905" s="33">
        <f ca="1">IF(_xlfn.T.DIST(BE905,$BD$32,TRUE)&lt;0.5,MAX(_xlfn.T.DIST(BE905,$BD$32,TRUE),0.000000000001),MIN(_xlfn.T.DIST(BE905,$BD$32,TRUE),1-0.000000000001))</f>
        <v>0.5140346235256279</v>
      </c>
      <c r="BK905" s="33">
        <f ca="1">IF(_xlfn.T.DIST(BF905,$BD$32,TRUE)&lt;0.5,MAX(_xlfn.T.DIST(BF905,$BD$32,TRUE),0.000000000001),MIN(_xlfn.T.DIST(BF905,$BD$32,TRUE),1-0.000000000001))</f>
        <v>0.56553938458081954</v>
      </c>
      <c r="BL905" s="33">
        <f ca="1">IF(_xlfn.T.DIST(BG905,$BD$32,TRUE)&lt;0.5,MAX(_xlfn.T.DIST(BG905,$BD$32,TRUE),0.000000000001),MIN(_xlfn.T.DIST(BG905,$BD$32,TRUE),1-0.000000000001))</f>
        <v>0.84196591250621911</v>
      </c>
      <c r="BM905" s="37">
        <f ca="1">IF(_xlfn.T.DIST(BH905,$BD$32,TRUE)&lt;0.5,MAX(_xlfn.T.DIST(BH905,$BD$32,TRUE),0.000000000001),MIN(_xlfn.T.DIST(BH905,$BD$32,TRUE),1-0.000000000001))</f>
        <v>0.97499247122358845</v>
      </c>
      <c r="BN905" s="33">
        <f t="shared" ca="1" si="302"/>
        <v>9.8772565110263315</v>
      </c>
      <c r="BO905" s="33">
        <f t="shared" ca="1" si="303"/>
        <v>15.035186843691985</v>
      </c>
      <c r="BP905" s="33">
        <f t="shared" ca="1" si="304"/>
        <v>18.495086715894832</v>
      </c>
      <c r="BQ905" s="33">
        <f t="shared" ca="1" si="305"/>
        <v>14.305911960325028</v>
      </c>
      <c r="BR905" s="33">
        <f t="shared" ca="1" si="306"/>
        <v>26.839340731235843</v>
      </c>
      <c r="BS905">
        <f t="shared" ca="1" si="307"/>
        <v>84.552782762174019</v>
      </c>
    </row>
    <row r="906" spans="32:71" x14ac:dyDescent="0.2">
      <c r="AF906" s="32">
        <f t="shared" ca="1" si="289"/>
        <v>0.41386237983918966</v>
      </c>
      <c r="AG906" s="32">
        <f t="shared" ca="1" si="289"/>
        <v>0.64767429674437937</v>
      </c>
      <c r="AH906" s="32">
        <f t="shared" ca="1" si="289"/>
        <v>-0.39372173721925979</v>
      </c>
      <c r="AI906" s="32">
        <f t="shared" ca="1" si="289"/>
        <v>0.68436052052898488</v>
      </c>
      <c r="AJ906" s="37">
        <f t="shared" ca="1" si="289"/>
        <v>0.25615677901196898</v>
      </c>
      <c r="AK906" s="33" cm="1">
        <f t="array" aca="1" ref="AK906:AO906" ca="1">MMULT(AF906:AJ906,$Y$50:$AC$54)</f>
        <v>0.41386237983918978</v>
      </c>
      <c r="AL906">
        <f ca="1"/>
        <v>0.757348166568653</v>
      </c>
      <c r="AM906">
        <f ca="1"/>
        <v>-0.20626488860728448</v>
      </c>
      <c r="AN906">
        <f ca="1"/>
        <v>1.0862459650859329</v>
      </c>
      <c r="AO906" s="35">
        <f ca="1"/>
        <v>0.10090606765509788</v>
      </c>
      <c r="AP906" s="33">
        <f t="shared" ca="1" si="290"/>
        <v>10.310396784879392</v>
      </c>
      <c r="AQ906">
        <f t="shared" ca="1" si="291"/>
        <v>15.757348166568653</v>
      </c>
      <c r="AR906">
        <f t="shared" ca="1" si="292"/>
        <v>17.381205334178148</v>
      </c>
      <c r="AS906">
        <f t="shared" ca="1" si="293"/>
        <v>14.498365719697645</v>
      </c>
      <c r="AT906">
        <f t="shared" ca="1" si="294"/>
        <v>19.403624270620391</v>
      </c>
      <c r="AU906">
        <f t="shared" ca="1" si="295"/>
        <v>77.350940275944225</v>
      </c>
      <c r="BC906">
        <f t="shared" ca="1" si="296"/>
        <v>30.635217911063499</v>
      </c>
      <c r="BD906" s="33">
        <f t="shared" ca="1" si="297"/>
        <v>0.39787516670905188</v>
      </c>
      <c r="BE906" s="33">
        <f t="shared" ca="1" si="298"/>
        <v>0.72809233868365208</v>
      </c>
      <c r="BF906" s="33">
        <f t="shared" ca="1" si="299"/>
        <v>-0.1982970207940512</v>
      </c>
      <c r="BG906" s="33">
        <f t="shared" ca="1" si="300"/>
        <v>1.0442850461874118</v>
      </c>
      <c r="BH906" s="37">
        <f t="shared" ca="1" si="301"/>
        <v>9.7008137115112608E-2</v>
      </c>
      <c r="BI906" s="33">
        <f ca="1">IF(_xlfn.T.DIST(BD906,$BD$32,TRUE)&lt;0.5,MAX(_xlfn.T.DIST(BD906,$BD$32,TRUE),0.000000000001),MIN(_xlfn.T.DIST(BD906,$BD$32,TRUE),1-0.000000000001))</f>
        <v>0.65323028069324429</v>
      </c>
      <c r="BJ906" s="33">
        <f ca="1">IF(_xlfn.T.DIST(BE906,$BD$32,TRUE)&lt;0.5,MAX(_xlfn.T.DIST(BE906,$BD$32,TRUE),0.000000000001),MIN(_xlfn.T.DIST(BE906,$BD$32,TRUE),1-0.000000000001))</f>
        <v>0.76389888995306365</v>
      </c>
      <c r="BK906" s="33">
        <f ca="1">IF(_xlfn.T.DIST(BF906,$BD$32,TRUE)&lt;0.5,MAX(_xlfn.T.DIST(BF906,$BD$32,TRUE),0.000000000001),MIN(_xlfn.T.DIST(BF906,$BD$32,TRUE),1-0.000000000001))</f>
        <v>0.42207517533014022</v>
      </c>
      <c r="BL906" s="33">
        <f ca="1">IF(_xlfn.T.DIST(BG906,$BD$32,TRUE)&lt;0.5,MAX(_xlfn.T.DIST(BG906,$BD$32,TRUE),0.000000000001),MIN(_xlfn.T.DIST(BG906,$BD$32,TRUE),1-0.000000000001))</f>
        <v>0.84765216363246454</v>
      </c>
      <c r="BM906" s="37">
        <f ca="1">IF(_xlfn.T.DIST(BH906,$BD$32,TRUE)&lt;0.5,MAX(_xlfn.T.DIST(BH906,$BD$32,TRUE),0.000000000001),MIN(_xlfn.T.DIST(BH906,$BD$32,TRUE),1-0.000000000001))</f>
        <v>0.53831743556150036</v>
      </c>
      <c r="BN906" s="33">
        <f t="shared" ca="1" si="302"/>
        <v>10.295542260527178</v>
      </c>
      <c r="BO906" s="33">
        <f t="shared" ca="1" si="303"/>
        <v>15.718900513432393</v>
      </c>
      <c r="BP906" s="33">
        <f t="shared" ca="1" si="304"/>
        <v>17.410237489944308</v>
      </c>
      <c r="BQ906" s="33">
        <f t="shared" ca="1" si="305"/>
        <v>14.360756149155577</v>
      </c>
      <c r="BR906" s="33">
        <f t="shared" ca="1" si="306"/>
        <v>19.384782885644388</v>
      </c>
      <c r="BS906">
        <f t="shared" ca="1" si="307"/>
        <v>77.170219298703842</v>
      </c>
    </row>
    <row r="907" spans="32:71" x14ac:dyDescent="0.2">
      <c r="AF907" s="32">
        <f t="shared" ca="1" si="289"/>
        <v>-0.82597661397050282</v>
      </c>
      <c r="AG907" s="32">
        <f t="shared" ca="1" si="289"/>
        <v>3.0861844164223481E-2</v>
      </c>
      <c r="AH907" s="32">
        <f t="shared" ca="1" si="289"/>
        <v>-0.193822875595798</v>
      </c>
      <c r="AI907" s="32">
        <f t="shared" ca="1" si="289"/>
        <v>-1.101479824959084</v>
      </c>
      <c r="AJ907" s="37">
        <f t="shared" ca="1" si="289"/>
        <v>-7.9860495222831788E-3</v>
      </c>
      <c r="AK907" s="33" cm="1">
        <f t="array" aca="1" ref="AK907:AO907" ca="1">MMULT(AF907:AJ907,$Y$50:$AC$54)</f>
        <v>-0.82597661397050304</v>
      </c>
      <c r="AL907">
        <f ca="1"/>
        <v>-0.53416198058648567</v>
      </c>
      <c r="AM907">
        <f ca="1"/>
        <v>-0.35304313456748881</v>
      </c>
      <c r="AN907">
        <f ca="1"/>
        <v>-0.93703401308139567</v>
      </c>
      <c r="AO907" s="35">
        <f ca="1"/>
        <v>-0.33151500553551977</v>
      </c>
      <c r="AP907" s="33">
        <f t="shared" ca="1" si="290"/>
        <v>9.3805175395221223</v>
      </c>
      <c r="AQ907">
        <f t="shared" ca="1" si="291"/>
        <v>14.465838019413514</v>
      </c>
      <c r="AR907">
        <f t="shared" ca="1" si="292"/>
        <v>16.940870596297533</v>
      </c>
      <c r="AS907">
        <f t="shared" ca="1" si="293"/>
        <v>9.8448217699127909</v>
      </c>
      <c r="AT907">
        <f t="shared" ca="1" si="294"/>
        <v>17.67393997785792</v>
      </c>
      <c r="AU907">
        <f t="shared" ca="1" si="295"/>
        <v>68.305987903003881</v>
      </c>
      <c r="BC907">
        <f t="shared" ca="1" si="296"/>
        <v>20.421006447036032</v>
      </c>
      <c r="BD907" s="33">
        <f t="shared" ca="1" si="297"/>
        <v>-0.79406971735142162</v>
      </c>
      <c r="BE907" s="33">
        <f t="shared" ca="1" si="298"/>
        <v>-0.51352767835062907</v>
      </c>
      <c r="BF907" s="33">
        <f t="shared" ca="1" si="299"/>
        <v>-0.33940532617655583</v>
      </c>
      <c r="BG907" s="33">
        <f t="shared" ca="1" si="300"/>
        <v>-0.90083704711618395</v>
      </c>
      <c r="BH907" s="37">
        <f t="shared" ca="1" si="301"/>
        <v>-0.31870881365261761</v>
      </c>
      <c r="BI907" s="33">
        <f ca="1">IF(_xlfn.T.DIST(BD907,$BD$32,TRUE)&lt;0.5,MAX(_xlfn.T.DIST(BD907,$BD$32,TRUE),0.000000000001),MIN(_xlfn.T.DIST(BD907,$BD$32,TRUE),1-0.000000000001))</f>
        <v>0.21669575608257685</v>
      </c>
      <c r="BJ907" s="33">
        <f ca="1">IF(_xlfn.T.DIST(BE907,$BD$32,TRUE)&lt;0.5,MAX(_xlfn.T.DIST(BE907,$BD$32,TRUE),0.000000000001),MIN(_xlfn.T.DIST(BE907,$BD$32,TRUE),1-0.000000000001))</f>
        <v>0.30567192902011442</v>
      </c>
      <c r="BK907" s="33">
        <f ca="1">IF(_xlfn.T.DIST(BF907,$BD$32,TRUE)&lt;0.5,MAX(_xlfn.T.DIST(BF907,$BD$32,TRUE),0.000000000001),MIN(_xlfn.T.DIST(BF907,$BD$32,TRUE),1-0.000000000001))</f>
        <v>0.3683345080870527</v>
      </c>
      <c r="BL907" s="33">
        <f ca="1">IF(_xlfn.T.DIST(BG907,$BD$32,TRUE)&lt;0.5,MAX(_xlfn.T.DIST(BG907,$BD$32,TRUE),0.000000000001),MIN(_xlfn.T.DIST(BG907,$BD$32,TRUE),1-0.000000000001))</f>
        <v>0.18742509754662318</v>
      </c>
      <c r="BM907" s="37">
        <f ca="1">IF(_xlfn.T.DIST(BH907,$BD$32,TRUE)&lt;0.5,MAX(_xlfn.T.DIST(BH907,$BD$32,TRUE),0.000000000001),MIN(_xlfn.T.DIST(BH907,$BD$32,TRUE),1-0.000000000001))</f>
        <v>0.37607786640366714</v>
      </c>
      <c r="BN907" s="33">
        <f t="shared" ca="1" si="302"/>
        <v>9.4124490494842128</v>
      </c>
      <c r="BO907" s="33">
        <f t="shared" ca="1" si="303"/>
        <v>14.491843875753235</v>
      </c>
      <c r="BP907" s="33">
        <f t="shared" ca="1" si="304"/>
        <v>16.991196945204095</v>
      </c>
      <c r="BQ907" s="33">
        <f t="shared" ca="1" si="305"/>
        <v>9.9589227836202916</v>
      </c>
      <c r="BR907" s="33">
        <f t="shared" ca="1" si="306"/>
        <v>17.736807454839472</v>
      </c>
      <c r="BS907">
        <f t="shared" ca="1" si="307"/>
        <v>68.591220108901297</v>
      </c>
    </row>
    <row r="908" spans="32:71" x14ac:dyDescent="0.2">
      <c r="AF908" s="32">
        <f t="shared" ca="1" si="289"/>
        <v>1.0440178423860931</v>
      </c>
      <c r="AG908" s="32">
        <f t="shared" ca="1" si="289"/>
        <v>-1.0840695698014189</v>
      </c>
      <c r="AH908" s="32">
        <f t="shared" ca="1" si="289"/>
        <v>1.11924187693796</v>
      </c>
      <c r="AI908" s="32">
        <f t="shared" ca="1" si="289"/>
        <v>-1.8566537784200656</v>
      </c>
      <c r="AJ908" s="37">
        <f t="shared" ca="1" si="289"/>
        <v>-0.24459828852669835</v>
      </c>
      <c r="AK908" s="33" cm="1">
        <f t="array" aca="1" ref="AK908:AO908" ca="1">MMULT(AF908:AJ908,$Y$50:$AC$54)</f>
        <v>1.0440178423860933</v>
      </c>
      <c r="AL908">
        <f ca="1"/>
        <v>-9.6567356817664263E-2</v>
      </c>
      <c r="AM908">
        <f ca="1"/>
        <v>1.1476510158258402</v>
      </c>
      <c r="AN908">
        <f ca="1"/>
        <v>-1.9663350384489113</v>
      </c>
      <c r="AO908" s="35">
        <f ca="1"/>
        <v>4.7026975905406138E-2</v>
      </c>
      <c r="AP908" s="33">
        <f t="shared" ca="1" si="290"/>
        <v>10.783013381789569</v>
      </c>
      <c r="AQ908">
        <f t="shared" ca="1" si="291"/>
        <v>14.903432643182336</v>
      </c>
      <c r="AR908">
        <f t="shared" ca="1" si="292"/>
        <v>21.44295304747752</v>
      </c>
      <c r="AS908">
        <f t="shared" ca="1" si="293"/>
        <v>7.4774294115675044</v>
      </c>
      <c r="AT908">
        <f t="shared" ca="1" si="294"/>
        <v>19.188107903621624</v>
      </c>
      <c r="AU908">
        <f t="shared" ca="1" si="295"/>
        <v>73.794936387638558</v>
      </c>
      <c r="BC908">
        <f t="shared" ca="1" si="296"/>
        <v>58.240265222466583</v>
      </c>
      <c r="BD908" s="33">
        <f t="shared" ca="1" si="297"/>
        <v>1.0036881662160133</v>
      </c>
      <c r="BE908" s="33">
        <f t="shared" ca="1" si="298"/>
        <v>-9.2837027630802801E-2</v>
      </c>
      <c r="BF908" s="33">
        <f t="shared" ca="1" si="299"/>
        <v>1.1033180629342143</v>
      </c>
      <c r="BG908" s="33">
        <f t="shared" ca="1" si="300"/>
        <v>-1.8903768966212935</v>
      </c>
      <c r="BH908" s="37">
        <f t="shared" ca="1" si="301"/>
        <v>4.5210356847260005E-2</v>
      </c>
      <c r="BI908" s="33">
        <f ca="1">IF(_xlfn.T.DIST(BD908,$BD$32,TRUE)&lt;0.5,MAX(_xlfn.T.DIST(BD908,$BD$32,TRUE),0.000000000001),MIN(_xlfn.T.DIST(BD908,$BD$32,TRUE),1-0.000000000001))</f>
        <v>0.83822183276325846</v>
      </c>
      <c r="BJ908" s="33">
        <f ca="1">IF(_xlfn.T.DIST(BE908,$BD$32,TRUE)&lt;0.5,MAX(_xlfn.T.DIST(BE908,$BD$32,TRUE),0.000000000001),MIN(_xlfn.T.DIST(BE908,$BD$32,TRUE),1-0.000000000001))</f>
        <v>0.46332512505547674</v>
      </c>
      <c r="BK908" s="33">
        <f ca="1">IF(_xlfn.T.DIST(BF908,$BD$32,TRUE)&lt;0.5,MAX(_xlfn.T.DIST(BF908,$BD$32,TRUE),0.000000000001),MIN(_xlfn.T.DIST(BF908,$BD$32,TRUE),1-0.000000000001))</f>
        <v>0.86066946935551636</v>
      </c>
      <c r="BL908" s="33">
        <f ca="1">IF(_xlfn.T.DIST(BG908,$BD$32,TRUE)&lt;0.5,MAX(_xlfn.T.DIST(BG908,$BD$32,TRUE),0.000000000001),MIN(_xlfn.T.DIST(BG908,$BD$32,TRUE),1-0.000000000001))</f>
        <v>3.4201222817655981E-2</v>
      </c>
      <c r="BM908" s="37">
        <f ca="1">IF(_xlfn.T.DIST(BH908,$BD$32,TRUE)&lt;0.5,MAX(_xlfn.T.DIST(BH908,$BD$32,TRUE),0.000000000001),MIN(_xlfn.T.DIST(BH908,$BD$32,TRUE),1-0.000000000001))</f>
        <v>0.51788037794891761</v>
      </c>
      <c r="BN908" s="33">
        <f t="shared" ca="1" si="302"/>
        <v>10.740382047018702</v>
      </c>
      <c r="BO908" s="33">
        <f t="shared" ca="1" si="303"/>
        <v>14.907939850586457</v>
      </c>
      <c r="BP908" s="33">
        <f t="shared" ca="1" si="304"/>
        <v>21.249996170494725</v>
      </c>
      <c r="BQ908" s="33">
        <f t="shared" ca="1" si="305"/>
        <v>7.8086033359261906</v>
      </c>
      <c r="BR908" s="33">
        <f t="shared" ca="1" si="306"/>
        <v>19.179337907694119</v>
      </c>
      <c r="BS908">
        <f t="shared" ca="1" si="307"/>
        <v>73.886259311720195</v>
      </c>
    </row>
    <row r="909" spans="32:71" x14ac:dyDescent="0.2">
      <c r="AF909" s="32">
        <f t="shared" ca="1" si="289"/>
        <v>0.84504476272016182</v>
      </c>
      <c r="AG909" s="32">
        <f t="shared" ca="1" si="289"/>
        <v>-1.5297273552608506</v>
      </c>
      <c r="AH909" s="32">
        <f t="shared" ca="1" si="289"/>
        <v>0.60530469053599367</v>
      </c>
      <c r="AI909" s="32">
        <f t="shared" ca="1" si="289"/>
        <v>1.0723239321869967E-2</v>
      </c>
      <c r="AJ909" s="37">
        <f t="shared" ca="1" si="289"/>
        <v>0.19277964054601959</v>
      </c>
      <c r="AK909" s="33" cm="1">
        <f t="array" aca="1" ref="AK909:AO909" ca="1">MMULT(AF909:AJ909,$Y$50:$AC$54)</f>
        <v>0.84504476272016205</v>
      </c>
      <c r="AL909">
        <f ca="1"/>
        <v>-0.55983519473591603</v>
      </c>
      <c r="AM909">
        <f ca="1"/>
        <v>0.54687443139468805</v>
      </c>
      <c r="AN909">
        <f ca="1"/>
        <v>-0.70822380398613749</v>
      </c>
      <c r="AO909" s="35">
        <f ca="1"/>
        <v>0.5118111914574216</v>
      </c>
      <c r="AP909" s="33">
        <f t="shared" ca="1" si="290"/>
        <v>10.633783572040121</v>
      </c>
      <c r="AQ909">
        <f t="shared" ca="1" si="291"/>
        <v>14.440164805264084</v>
      </c>
      <c r="AR909">
        <f t="shared" ca="1" si="292"/>
        <v>19.640623294184063</v>
      </c>
      <c r="AS909">
        <f t="shared" ca="1" si="293"/>
        <v>10.371085250831884</v>
      </c>
      <c r="AT909">
        <f t="shared" ca="1" si="294"/>
        <v>21.047244765829685</v>
      </c>
      <c r="AU909">
        <f t="shared" ca="1" si="295"/>
        <v>76.132901688149843</v>
      </c>
      <c r="BC909">
        <f t="shared" ca="1" si="296"/>
        <v>28.771404155520468</v>
      </c>
      <c r="BD909" s="33">
        <f t="shared" ca="1" si="297"/>
        <v>0.81240127690402331</v>
      </c>
      <c r="BE909" s="33">
        <f t="shared" ca="1" si="298"/>
        <v>-0.53820915426450855</v>
      </c>
      <c r="BF909" s="33">
        <f t="shared" ca="1" si="299"/>
        <v>0.5257490561104522</v>
      </c>
      <c r="BG909" s="33">
        <f t="shared" ca="1" si="300"/>
        <v>-0.68086561573389082</v>
      </c>
      <c r="BH909" s="37">
        <f t="shared" ca="1" si="301"/>
        <v>0.49204028451149678</v>
      </c>
      <c r="BI909" s="33">
        <f ca="1">IF(_xlfn.T.DIST(BD909,$BD$32,TRUE)&lt;0.5,MAX(_xlfn.T.DIST(BD909,$BD$32,TRUE),0.000000000001),MIN(_xlfn.T.DIST(BD909,$BD$32,TRUE),1-0.000000000001))</f>
        <v>0.78851923134866098</v>
      </c>
      <c r="BJ909" s="33">
        <f ca="1">IF(_xlfn.T.DIST(BE909,$BD$32,TRUE)&lt;0.5,MAX(_xlfn.T.DIST(BE909,$BD$32,TRUE),0.000000000001),MIN(_xlfn.T.DIST(BE909,$BD$32,TRUE),1-0.000000000001))</f>
        <v>0.2972018379398973</v>
      </c>
      <c r="BK909" s="33">
        <f ca="1">IF(_xlfn.T.DIST(BF909,$BD$32,TRUE)&lt;0.5,MAX(_xlfn.T.DIST(BF909,$BD$32,TRUE),0.000000000001),MIN(_xlfn.T.DIST(BF909,$BD$32,TRUE),1-0.000000000001))</f>
        <v>0.6985362228838583</v>
      </c>
      <c r="BL909" s="33">
        <f ca="1">IF(_xlfn.T.DIST(BG909,$BD$32,TRUE)&lt;0.5,MAX(_xlfn.T.DIST(BG909,$BD$32,TRUE),0.000000000001),MIN(_xlfn.T.DIST(BG909,$BD$32,TRUE),1-0.000000000001))</f>
        <v>0.25058919899038046</v>
      </c>
      <c r="BM909" s="37">
        <f ca="1">IF(_xlfn.T.DIST(BH909,$BD$32,TRUE)&lt;0.5,MAX(_xlfn.T.DIST(BH909,$BD$32,TRUE),0.000000000001),MIN(_xlfn.T.DIST(BH909,$BD$32,TRUE),1-0.000000000001))</f>
        <v>0.68686385816177764</v>
      </c>
      <c r="BN909" s="33">
        <f t="shared" ca="1" si="302"/>
        <v>10.600970404441853</v>
      </c>
      <c r="BO909" s="33">
        <f t="shared" ca="1" si="303"/>
        <v>14.46753456573782</v>
      </c>
      <c r="BP909" s="33">
        <f t="shared" ca="1" si="304"/>
        <v>19.560585497936582</v>
      </c>
      <c r="BQ909" s="33">
        <f t="shared" ca="1" si="305"/>
        <v>10.452935411010657</v>
      </c>
      <c r="BR909" s="33">
        <f t="shared" ca="1" si="306"/>
        <v>20.947921245096396</v>
      </c>
      <c r="BS909">
        <f t="shared" ca="1" si="307"/>
        <v>76.029947124223312</v>
      </c>
    </row>
    <row r="910" spans="32:71" x14ac:dyDescent="0.2">
      <c r="AF910" s="32">
        <f t="shared" ca="1" si="289"/>
        <v>-0.53046400369632041</v>
      </c>
      <c r="AG910" s="32">
        <f t="shared" ca="1" si="289"/>
        <v>-0.46888580567054627</v>
      </c>
      <c r="AH910" s="32">
        <f t="shared" ca="1" si="289"/>
        <v>-2.1925554662657398</v>
      </c>
      <c r="AI910" s="32">
        <f t="shared" ca="1" si="289"/>
        <v>1.3218736615301672</v>
      </c>
      <c r="AJ910" s="37">
        <f t="shared" ca="1" si="289"/>
        <v>-0.8003495625914282</v>
      </c>
      <c r="AK910" s="33" cm="1">
        <f t="array" aca="1" ref="AK910:AO910" ca="1">MMULT(AF910:AJ910,$Y$50:$AC$54)</f>
        <v>-0.53046400369632052</v>
      </c>
      <c r="AL910">
        <f ca="1"/>
        <v>-0.70394366138773745</v>
      </c>
      <c r="AM910">
        <f ca="1"/>
        <v>-2.2982163369398725</v>
      </c>
      <c r="AN910">
        <f ca="1"/>
        <v>1.4775190092876171</v>
      </c>
      <c r="AO910" s="35">
        <f ca="1"/>
        <v>-1.5807307029884017</v>
      </c>
      <c r="AP910" s="33">
        <f t="shared" ca="1" si="290"/>
        <v>9.6021519972277591</v>
      </c>
      <c r="AQ910">
        <f t="shared" ca="1" si="291"/>
        <v>14.296056338612262</v>
      </c>
      <c r="AR910">
        <f t="shared" ca="1" si="292"/>
        <v>11.105350989180383</v>
      </c>
      <c r="AS910">
        <f t="shared" ca="1" si="293"/>
        <v>15.398293721361519</v>
      </c>
      <c r="AT910">
        <f t="shared" ca="1" si="294"/>
        <v>12.677077188046393</v>
      </c>
      <c r="AU910">
        <f t="shared" ca="1" si="295"/>
        <v>63.078930234428313</v>
      </c>
      <c r="BC910">
        <f t="shared" ca="1" si="296"/>
        <v>22.609083648363523</v>
      </c>
      <c r="BD910" s="33">
        <f t="shared" ca="1" si="297"/>
        <v>-0.509972551711111</v>
      </c>
      <c r="BE910" s="33">
        <f t="shared" ca="1" si="298"/>
        <v>-0.67675081203866572</v>
      </c>
      <c r="BF910" s="33">
        <f t="shared" ca="1" si="299"/>
        <v>-2.209437853589685</v>
      </c>
      <c r="BG910" s="33">
        <f t="shared" ca="1" si="300"/>
        <v>1.4204434874330103</v>
      </c>
      <c r="BH910" s="37">
        <f t="shared" ca="1" si="301"/>
        <v>-1.5196681858786134</v>
      </c>
      <c r="BI910" s="33">
        <f ca="1">IF(_xlfn.T.DIST(BD910,$BD$32,TRUE)&lt;0.5,MAX(_xlfn.T.DIST(BD910,$BD$32,TRUE),0.000000000001),MIN(_xlfn.T.DIST(BD910,$BD$32,TRUE),1-0.000000000001))</f>
        <v>0.30690117168917352</v>
      </c>
      <c r="BJ910" s="33">
        <f ca="1">IF(_xlfn.T.DIST(BE910,$BD$32,TRUE)&lt;0.5,MAX(_xlfn.T.DIST(BE910,$BD$32,TRUE),0.000000000001),MIN(_xlfn.T.DIST(BE910,$BD$32,TRUE),1-0.000000000001))</f>
        <v>0.25187458653449635</v>
      </c>
      <c r="BK910" s="33">
        <f ca="1">IF(_xlfn.T.DIST(BF910,$BD$32,TRUE)&lt;0.5,MAX(_xlfn.T.DIST(BF910,$BD$32,TRUE),0.000000000001),MIN(_xlfn.T.DIST(BF910,$BD$32,TRUE),1-0.000000000001))</f>
        <v>1.7460033922020748E-2</v>
      </c>
      <c r="BL910" s="33">
        <f ca="1">IF(_xlfn.T.DIST(BG910,$BD$32,TRUE)&lt;0.5,MAX(_xlfn.T.DIST(BG910,$BD$32,TRUE),0.000000000001),MIN(_xlfn.T.DIST(BG910,$BD$32,TRUE),1-0.000000000001))</f>
        <v>0.91710550329795526</v>
      </c>
      <c r="BM910" s="37">
        <f ca="1">IF(_xlfn.T.DIST(BH910,$BD$32,TRUE)&lt;0.5,MAX(_xlfn.T.DIST(BH910,$BD$32,TRUE),0.000000000001),MIN(_xlfn.T.DIST(BH910,$BD$32,TRUE),1-0.000000000001))</f>
        <v>6.9532283629868102E-2</v>
      </c>
      <c r="BN910" s="33">
        <f t="shared" ca="1" si="302"/>
        <v>9.6215099999920444</v>
      </c>
      <c r="BO910" s="33">
        <f t="shared" ca="1" si="303"/>
        <v>14.331397649927311</v>
      </c>
      <c r="BP910" s="33">
        <f t="shared" ca="1" si="304"/>
        <v>11.672147750370856</v>
      </c>
      <c r="BQ910" s="33">
        <f t="shared" ca="1" si="305"/>
        <v>15.187482997042938</v>
      </c>
      <c r="BR910" s="33">
        <f t="shared" ca="1" si="306"/>
        <v>13.082866095826567</v>
      </c>
      <c r="BS910">
        <f t="shared" ca="1" si="307"/>
        <v>63.89540449315971</v>
      </c>
    </row>
    <row r="911" spans="32:71" x14ac:dyDescent="0.2">
      <c r="AF911" s="32">
        <f t="shared" ca="1" si="289"/>
        <v>0.37912127584140332</v>
      </c>
      <c r="AG911" s="32">
        <f t="shared" ca="1" si="289"/>
        <v>-0.97600252630750772</v>
      </c>
      <c r="AH911" s="32">
        <f t="shared" ca="1" si="289"/>
        <v>1.4887916609239635</v>
      </c>
      <c r="AI911" s="32">
        <f t="shared" ca="1" si="289"/>
        <v>-0.37528616189195135</v>
      </c>
      <c r="AJ911" s="37">
        <f t="shared" ca="1" si="289"/>
        <v>0.16557696317672163</v>
      </c>
      <c r="AK911" s="33" cm="1">
        <f t="array" aca="1" ref="AK911:AO911" ca="1">MMULT(AF911:AJ911,$Y$50:$AC$54)</f>
        <v>0.37912127584140343</v>
      </c>
      <c r="AL911">
        <f ca="1"/>
        <v>-0.46510071379313506</v>
      </c>
      <c r="AM911">
        <f ca="1"/>
        <v>1.3841914578401788</v>
      </c>
      <c r="AN911">
        <f ca="1"/>
        <v>-1.2426254809428294</v>
      </c>
      <c r="AO911" s="35">
        <f ca="1"/>
        <v>0.91097522369569639</v>
      </c>
      <c r="AP911" s="33">
        <f t="shared" ca="1" si="290"/>
        <v>10.284340956881053</v>
      </c>
      <c r="AQ911">
        <f t="shared" ca="1" si="291"/>
        <v>14.534899286206866</v>
      </c>
      <c r="AR911">
        <f t="shared" ca="1" si="292"/>
        <v>22.152574373520537</v>
      </c>
      <c r="AS911">
        <f t="shared" ca="1" si="293"/>
        <v>9.1419613938314921</v>
      </c>
      <c r="AT911">
        <f t="shared" ca="1" si="294"/>
        <v>22.643900894782785</v>
      </c>
      <c r="AU911">
        <f t="shared" ca="1" si="295"/>
        <v>78.757676905222738</v>
      </c>
      <c r="BC911">
        <f t="shared" ca="1" si="296"/>
        <v>44.181296081101102</v>
      </c>
      <c r="BD911" s="33">
        <f t="shared" ca="1" si="297"/>
        <v>0.3644760871644297</v>
      </c>
      <c r="BE911" s="33">
        <f t="shared" ca="1" si="298"/>
        <v>-0.44713419980053853</v>
      </c>
      <c r="BF911" s="33">
        <f t="shared" ca="1" si="299"/>
        <v>1.3307211137658859</v>
      </c>
      <c r="BG911" s="33">
        <f t="shared" ca="1" si="300"/>
        <v>-1.1946237311522534</v>
      </c>
      <c r="BH911" s="37">
        <f t="shared" ca="1" si="301"/>
        <v>0.87578489046667207</v>
      </c>
      <c r="BI911" s="33">
        <f ca="1">IF(_xlfn.T.DIST(BD911,$BD$32,TRUE)&lt;0.5,MAX(_xlfn.T.DIST(BD911,$BD$32,TRUE),0.000000000001),MIN(_xlfn.T.DIST(BD911,$BD$32,TRUE),1-0.000000000001))</f>
        <v>0.64097042680934802</v>
      </c>
      <c r="BJ911" s="33">
        <f ca="1">IF(_xlfn.T.DIST(BE911,$BD$32,TRUE)&lt;0.5,MAX(_xlfn.T.DIST(BE911,$BD$32,TRUE),0.000000000001),MIN(_xlfn.T.DIST(BE911,$BD$32,TRUE),1-0.000000000001))</f>
        <v>0.32899491613215903</v>
      </c>
      <c r="BK911" s="33">
        <f ca="1">IF(_xlfn.T.DIST(BF911,$BD$32,TRUE)&lt;0.5,MAX(_xlfn.T.DIST(BF911,$BD$32,TRUE),0.000000000001),MIN(_xlfn.T.DIST(BF911,$BD$32,TRUE),1-0.000000000001))</f>
        <v>0.90334633083724136</v>
      </c>
      <c r="BL911" s="33">
        <f ca="1">IF(_xlfn.T.DIST(BG911,$BD$32,TRUE)&lt;0.5,MAX(_xlfn.T.DIST(BG911,$BD$32,TRUE),0.000000000001),MIN(_xlfn.T.DIST(BG911,$BD$32,TRUE),1-0.000000000001))</f>
        <v>0.12079687416238548</v>
      </c>
      <c r="BM911" s="37">
        <f ca="1">IF(_xlfn.T.DIST(BH911,$BD$32,TRUE)&lt;0.5,MAX(_xlfn.T.DIST(BH911,$BD$32,TRUE),0.000000000001),MIN(_xlfn.T.DIST(BH911,$BD$32,TRUE),1-0.000000000001))</f>
        <v>0.80594721835906813</v>
      </c>
      <c r="BN911" s="33">
        <f t="shared" ca="1" si="302"/>
        <v>10.270790433071769</v>
      </c>
      <c r="BO911" s="33">
        <f t="shared" ca="1" si="303"/>
        <v>14.557309800558899</v>
      </c>
      <c r="BP911" s="33">
        <f t="shared" ca="1" si="304"/>
        <v>21.902571601778625</v>
      </c>
      <c r="BQ911" s="33">
        <f t="shared" ca="1" si="305"/>
        <v>9.3066712247676264</v>
      </c>
      <c r="BR911" s="33">
        <f t="shared" ca="1" si="306"/>
        <v>22.452232111112501</v>
      </c>
      <c r="BS911">
        <f t="shared" ca="1" si="307"/>
        <v>78.489575171289431</v>
      </c>
    </row>
    <row r="912" spans="32:71" x14ac:dyDescent="0.2">
      <c r="AF912" s="32">
        <f t="shared" ca="1" si="289"/>
        <v>-0.76706758262516439</v>
      </c>
      <c r="AG912" s="32">
        <f t="shared" ca="1" si="289"/>
        <v>-1.3107992181113413</v>
      </c>
      <c r="AH912" s="32">
        <f t="shared" ca="1" si="289"/>
        <v>-0.55986439375613117</v>
      </c>
      <c r="AI912" s="32">
        <f t="shared" ca="1" si="289"/>
        <v>-0.29037023664755818</v>
      </c>
      <c r="AJ912" s="37">
        <f t="shared" ca="1" si="289"/>
        <v>-0.7524842274894189</v>
      </c>
      <c r="AK912" s="33" cm="1">
        <f t="array" aca="1" ref="AK912:AO912" ca="1">MMULT(AF912:AJ912,$Y$50:$AC$54)</f>
        <v>-0.76706758262516461</v>
      </c>
      <c r="AL912">
        <f ca="1"/>
        <v>-1.4852051690373504</v>
      </c>
      <c r="AM912">
        <f ca="1"/>
        <v>-0.8823631291017191</v>
      </c>
      <c r="AN912">
        <f ca="1"/>
        <v>-0.82661246503733155</v>
      </c>
      <c r="AO912" s="35">
        <f ca="1"/>
        <v>-0.93191477987560134</v>
      </c>
      <c r="AP912" s="33">
        <f t="shared" ca="1" si="290"/>
        <v>9.4246993130311267</v>
      </c>
      <c r="AQ912">
        <f t="shared" ca="1" si="291"/>
        <v>13.51479483096265</v>
      </c>
      <c r="AR912">
        <f t="shared" ca="1" si="292"/>
        <v>15.352910612694842</v>
      </c>
      <c r="AS912">
        <f t="shared" ca="1" si="293"/>
        <v>10.098791330414137</v>
      </c>
      <c r="AT912">
        <f t="shared" ca="1" si="294"/>
        <v>15.272340880497595</v>
      </c>
      <c r="AU912">
        <f t="shared" ca="1" si="295"/>
        <v>63.663536967600351</v>
      </c>
      <c r="BC912">
        <f t="shared" ca="1" si="296"/>
        <v>45.215645960321439</v>
      </c>
      <c r="BD912" s="33">
        <f t="shared" ca="1" si="297"/>
        <v>-0.73743630052261355</v>
      </c>
      <c r="BE912" s="33">
        <f t="shared" ca="1" si="298"/>
        <v>-1.4278327362286263</v>
      </c>
      <c r="BF912" s="33">
        <f t="shared" ca="1" si="299"/>
        <v>-0.84827806099621561</v>
      </c>
      <c r="BG912" s="33">
        <f t="shared" ca="1" si="300"/>
        <v>-0.79468100593801605</v>
      </c>
      <c r="BH912" s="37">
        <f t="shared" ca="1" si="301"/>
        <v>-0.89591556629454139</v>
      </c>
      <c r="BI912" s="33">
        <f ca="1">IF(_xlfn.T.DIST(BD912,$BD$32,TRUE)&lt;0.5,MAX(_xlfn.T.DIST(BD912,$BD$32,TRUE),0.000000000001),MIN(_xlfn.T.DIST(BD912,$BD$32,TRUE),1-0.000000000001))</f>
        <v>0.23329305789788574</v>
      </c>
      <c r="BJ912" s="33">
        <f ca="1">IF(_xlfn.T.DIST(BE912,$BD$32,TRUE)&lt;0.5,MAX(_xlfn.T.DIST(BE912,$BD$32,TRUE),0.000000000001),MIN(_xlfn.T.DIST(BE912,$BD$32,TRUE),1-0.000000000001))</f>
        <v>8.1833962715248079E-2</v>
      </c>
      <c r="BK912" s="33">
        <f ca="1">IF(_xlfn.T.DIST(BF912,$BD$32,TRUE)&lt;0.5,MAX(_xlfn.T.DIST(BF912,$BD$32,TRUE),0.000000000001),MIN(_xlfn.T.DIST(BF912,$BD$32,TRUE),1-0.000000000001))</f>
        <v>0.20150045273262596</v>
      </c>
      <c r="BL912" s="33">
        <f ca="1">IF(_xlfn.T.DIST(BG912,$BD$32,TRUE)&lt;0.5,MAX(_xlfn.T.DIST(BG912,$BD$32,TRUE),0.000000000001),MIN(_xlfn.T.DIST(BG912,$BD$32,TRUE),1-0.000000000001))</f>
        <v>0.21652060531269368</v>
      </c>
      <c r="BM912" s="37">
        <f ca="1">IF(_xlfn.T.DIST(BH912,$BD$32,TRUE)&lt;0.5,MAX(_xlfn.T.DIST(BH912,$BD$32,TRUE),0.000000000001),MIN(_xlfn.T.DIST(BH912,$BD$32,TRUE),1-0.000000000001))</f>
        <v>0.18871537613056577</v>
      </c>
      <c r="BN912" s="33">
        <f t="shared" ca="1" si="302"/>
        <v>9.453966342692345</v>
      </c>
      <c r="BO912" s="33">
        <f t="shared" ca="1" si="303"/>
        <v>13.607159159900778</v>
      </c>
      <c r="BP912" s="33">
        <f t="shared" ca="1" si="304"/>
        <v>15.491178688012152</v>
      </c>
      <c r="BQ912" s="33">
        <f t="shared" ca="1" si="305"/>
        <v>10.196804312972867</v>
      </c>
      <c r="BR912" s="33">
        <f t="shared" ca="1" si="306"/>
        <v>15.469439576887831</v>
      </c>
      <c r="BS912">
        <f t="shared" ca="1" si="307"/>
        <v>64.218548080465965</v>
      </c>
    </row>
    <row r="913" spans="32:71" x14ac:dyDescent="0.2">
      <c r="AF913" s="32">
        <f t="shared" ca="1" si="289"/>
        <v>-1.95028363823684</v>
      </c>
      <c r="AG913" s="32">
        <f t="shared" ca="1" si="289"/>
        <v>-1.6216271594871794</v>
      </c>
      <c r="AH913" s="32">
        <f t="shared" ca="1" si="289"/>
        <v>0.62471842400630995</v>
      </c>
      <c r="AI913" s="32">
        <f t="shared" ca="1" si="289"/>
        <v>-2.2891154715831483</v>
      </c>
      <c r="AJ913" s="37">
        <f t="shared" ca="1" si="289"/>
        <v>-0.26889992045512257</v>
      </c>
      <c r="AK913" s="33" cm="1">
        <f t="array" aca="1" ref="AK913:AO913" ca="1">MMULT(AF913:AJ913,$Y$50:$AC$54)</f>
        <v>-1.9502836382368405</v>
      </c>
      <c r="AL913">
        <f ca="1"/>
        <v>-2.5125768910452155</v>
      </c>
      <c r="AM913">
        <f ca="1"/>
        <v>-2.1005508288630903E-2</v>
      </c>
      <c r="AN913">
        <f ca="1"/>
        <v>-3.2581878972314273</v>
      </c>
      <c r="AO913" s="35">
        <f ca="1"/>
        <v>-0.26317864193461571</v>
      </c>
      <c r="AP913" s="33">
        <f t="shared" ca="1" si="290"/>
        <v>8.53728727132237</v>
      </c>
      <c r="AQ913">
        <f t="shared" ca="1" si="291"/>
        <v>12.487423108954784</v>
      </c>
      <c r="AR913">
        <f t="shared" ca="1" si="292"/>
        <v>17.936983475134106</v>
      </c>
      <c r="AS913">
        <f t="shared" ca="1" si="293"/>
        <v>4.5061678363677178</v>
      </c>
      <c r="AT913">
        <f t="shared" ca="1" si="294"/>
        <v>17.947285432261538</v>
      </c>
      <c r="AU913">
        <f t="shared" ca="1" si="295"/>
        <v>61.415147124040516</v>
      </c>
      <c r="BC913">
        <f t="shared" ca="1" si="296"/>
        <v>39.618473890754025</v>
      </c>
      <c r="BD913" s="33">
        <f t="shared" ca="1" si="297"/>
        <v>-1.8749455507285528</v>
      </c>
      <c r="BE913" s="33">
        <f t="shared" ca="1" si="298"/>
        <v>-2.4155178100081636</v>
      </c>
      <c r="BF913" s="33">
        <f t="shared" ca="1" si="299"/>
        <v>-2.0194080252944967E-2</v>
      </c>
      <c r="BG913" s="33">
        <f t="shared" ca="1" si="300"/>
        <v>-3.1323263865734292</v>
      </c>
      <c r="BH913" s="37">
        <f t="shared" ca="1" si="301"/>
        <v>-0.25301223579365695</v>
      </c>
      <c r="BI913" s="33">
        <f ca="1">IF(_xlfn.T.DIST(BD913,$BD$32,TRUE)&lt;0.5,MAX(_xlfn.T.DIST(BD913,$BD$32,TRUE),0.000000000001),MIN(_xlfn.T.DIST(BD913,$BD$32,TRUE),1-0.000000000001))</f>
        <v>3.5282586225777297E-2</v>
      </c>
      <c r="BJ913" s="33">
        <f ca="1">IF(_xlfn.T.DIST(BE913,$BD$32,TRUE)&lt;0.5,MAX(_xlfn.T.DIST(BE913,$BD$32,TRUE),0.000000000001),MIN(_xlfn.T.DIST(BE913,$BD$32,TRUE),1-0.000000000001))</f>
        <v>1.1006174979759198E-2</v>
      </c>
      <c r="BK913" s="33">
        <f ca="1">IF(_xlfn.T.DIST(BF913,$BD$32,TRUE)&lt;0.5,MAX(_xlfn.T.DIST(BF913,$BD$32,TRUE),0.000000000001),MIN(_xlfn.T.DIST(BF913,$BD$32,TRUE),1-0.000000000001))</f>
        <v>0.49201113298634314</v>
      </c>
      <c r="BL913" s="33">
        <f ca="1">IF(_xlfn.T.DIST(BG913,$BD$32,TRUE)&lt;0.5,MAX(_xlfn.T.DIST(BG913,$BD$32,TRUE),0.000000000001),MIN(_xlfn.T.DIST(BG913,$BD$32,TRUE),1-0.000000000001))</f>
        <v>1.9265494390834244E-3</v>
      </c>
      <c r="BM913" s="37">
        <f ca="1">IF(_xlfn.T.DIST(BH913,$BD$32,TRUE)&lt;0.5,MAX(_xlfn.T.DIST(BH913,$BD$32,TRUE),0.000000000001),MIN(_xlfn.T.DIST(BH913,$BD$32,TRUE),1-0.000000000001))</f>
        <v>0.40099224653564003</v>
      </c>
      <c r="BN913" s="33">
        <f t="shared" ca="1" si="302"/>
        <v>8.6438007969296997</v>
      </c>
      <c r="BO913" s="33">
        <f t="shared" ca="1" si="303"/>
        <v>12.70984529268928</v>
      </c>
      <c r="BP913" s="33">
        <f t="shared" ca="1" si="304"/>
        <v>17.939920624529378</v>
      </c>
      <c r="BQ913" s="33">
        <f t="shared" ca="1" si="305"/>
        <v>5.3531277288904127</v>
      </c>
      <c r="BR913" s="33">
        <f t="shared" ca="1" si="306"/>
        <v>17.996881489059895</v>
      </c>
      <c r="BS913">
        <f t="shared" ca="1" si="307"/>
        <v>62.643575932098663</v>
      </c>
    </row>
    <row r="914" spans="32:71" x14ac:dyDescent="0.2">
      <c r="AF914" s="32">
        <f t="shared" ca="1" si="289"/>
        <v>-0.90669731752448091</v>
      </c>
      <c r="AG914" s="32">
        <f t="shared" ca="1" si="289"/>
        <v>0.37501498869496275</v>
      </c>
      <c r="AH914" s="32">
        <f t="shared" ca="1" si="289"/>
        <v>-0.50332037272809393</v>
      </c>
      <c r="AI914" s="32">
        <f t="shared" ca="1" si="289"/>
        <v>-0.72215707325317124</v>
      </c>
      <c r="AJ914" s="37">
        <f t="shared" ca="1" si="289"/>
        <v>2.2000409693775085</v>
      </c>
      <c r="AK914" s="33" cm="1">
        <f t="array" aca="1" ref="AK914:AO914" ca="1">MMULT(AF914:AJ914,$Y$50:$AC$54)</f>
        <v>-0.90669731752448113</v>
      </c>
      <c r="AL914">
        <f ca="1"/>
        <v>-0.33444767466429259</v>
      </c>
      <c r="AM914">
        <f ca="1"/>
        <v>-0.62151860635146494</v>
      </c>
      <c r="AN914">
        <f ca="1"/>
        <v>-0.40083328629214221</v>
      </c>
      <c r="AO914" s="35">
        <f ca="1"/>
        <v>1.3194634316160658</v>
      </c>
      <c r="AP914" s="33">
        <f t="shared" ca="1" si="290"/>
        <v>9.3199770118566398</v>
      </c>
      <c r="AQ914">
        <f t="shared" ca="1" si="291"/>
        <v>14.665552325335707</v>
      </c>
      <c r="AR914">
        <f t="shared" ca="1" si="292"/>
        <v>16.135444180945605</v>
      </c>
      <c r="AS914">
        <f t="shared" ca="1" si="293"/>
        <v>11.078083441528072</v>
      </c>
      <c r="AT914">
        <f t="shared" ca="1" si="294"/>
        <v>24.277853726464265</v>
      </c>
      <c r="AU914">
        <f t="shared" ca="1" si="295"/>
        <v>75.476910686130282</v>
      </c>
      <c r="BC914">
        <f t="shared" ca="1" si="296"/>
        <v>21.99128044392798</v>
      </c>
      <c r="BD914" s="33">
        <f t="shared" ca="1" si="297"/>
        <v>-0.87167223680702</v>
      </c>
      <c r="BE914" s="33">
        <f t="shared" ca="1" si="298"/>
        <v>-0.3215281958321875</v>
      </c>
      <c r="BF914" s="33">
        <f t="shared" ca="1" si="299"/>
        <v>-0.59750977900178415</v>
      </c>
      <c r="BG914" s="33">
        <f t="shared" ca="1" si="300"/>
        <v>-0.38534937789704715</v>
      </c>
      <c r="BH914" s="37">
        <f t="shared" ca="1" si="301"/>
        <v>1.2684934857445285</v>
      </c>
      <c r="BI914" s="33">
        <f ca="1">IF(_xlfn.T.DIST(BD914,$BD$32,TRUE)&lt;0.5,MAX(_xlfn.T.DIST(BD914,$BD$32,TRUE),0.000000000001),MIN(_xlfn.T.DIST(BD914,$BD$32,TRUE),1-0.000000000001))</f>
        <v>0.19515498223606415</v>
      </c>
      <c r="BJ914" s="33">
        <f ca="1">IF(_xlfn.T.DIST(BE914,$BD$32,TRUE)&lt;0.5,MAX(_xlfn.T.DIST(BE914,$BD$32,TRUE),0.000000000001),MIN(_xlfn.T.DIST(BE914,$BD$32,TRUE),1-0.000000000001))</f>
        <v>0.37501985457823761</v>
      </c>
      <c r="BK914" s="33">
        <f ca="1">IF(_xlfn.T.DIST(BF914,$BD$32,TRUE)&lt;0.5,MAX(_xlfn.T.DIST(BF914,$BD$32,TRUE),0.000000000001),MIN(_xlfn.T.DIST(BF914,$BD$32,TRUE),1-0.000000000001))</f>
        <v>0.27732540524798516</v>
      </c>
      <c r="BL914" s="33">
        <f ca="1">IF(_xlfn.T.DIST(BG914,$BD$32,TRUE)&lt;0.5,MAX(_xlfn.T.DIST(BG914,$BD$32,TRUE),0.000000000001),MIN(_xlfn.T.DIST(BG914,$BD$32,TRUE),1-0.000000000001))</f>
        <v>0.35134871391921207</v>
      </c>
      <c r="BM914" s="37">
        <f ca="1">IF(_xlfn.T.DIST(BH914,$BD$32,TRUE)&lt;0.5,MAX(_xlfn.T.DIST(BH914,$BD$32,TRUE),0.000000000001),MIN(_xlfn.T.DIST(BH914,$BD$32,TRUE),1-0.000000000001))</f>
        <v>0.89281147841166741</v>
      </c>
      <c r="BN914" s="33">
        <f t="shared" ca="1" si="302"/>
        <v>9.3557084669935797</v>
      </c>
      <c r="BO914" s="33">
        <f t="shared" ca="1" si="303"/>
        <v>14.681412995375636</v>
      </c>
      <c r="BP914" s="33">
        <f t="shared" ca="1" si="304"/>
        <v>16.227583773504332</v>
      </c>
      <c r="BQ914" s="33">
        <f t="shared" ca="1" si="305"/>
        <v>11.122131942011512</v>
      </c>
      <c r="BR914" s="33">
        <f t="shared" ca="1" si="306"/>
        <v>23.966477354597636</v>
      </c>
      <c r="BS914">
        <f t="shared" ca="1" si="307"/>
        <v>75.353314532482699</v>
      </c>
    </row>
    <row r="915" spans="32:71" x14ac:dyDescent="0.2">
      <c r="AF915" s="32">
        <f t="shared" ca="1" si="289"/>
        <v>-0.25342419367337066</v>
      </c>
      <c r="AG915" s="32">
        <f t="shared" ca="1" si="289"/>
        <v>-1.7651572854167652</v>
      </c>
      <c r="AH915" s="32">
        <f t="shared" ca="1" si="289"/>
        <v>0.96909498301949837</v>
      </c>
      <c r="AI915" s="32">
        <f t="shared" ca="1" si="289"/>
        <v>1.7444435019243427</v>
      </c>
      <c r="AJ915" s="37">
        <f t="shared" ca="1" si="289"/>
        <v>-2.2251386524216232</v>
      </c>
      <c r="AK915" s="33" cm="1">
        <f t="array" aca="1" ref="AK915:AO915" ca="1">MMULT(AF915:AJ915,$Y$50:$AC$54)</f>
        <v>-0.25342419367337071</v>
      </c>
      <c r="AL915">
        <f ca="1"/>
        <v>-1.4743837917026303</v>
      </c>
      <c r="AM915">
        <f ca="1"/>
        <v>0.64099264197971362</v>
      </c>
      <c r="AN915">
        <f ca="1"/>
        <v>-0.10413911863430947</v>
      </c>
      <c r="AO915" s="35">
        <f ca="1"/>
        <v>-0.80044809617582047</v>
      </c>
      <c r="AP915" s="33">
        <f t="shared" ca="1" si="290"/>
        <v>9.8099318547449723</v>
      </c>
      <c r="AQ915">
        <f t="shared" ca="1" si="291"/>
        <v>13.52561620829737</v>
      </c>
      <c r="AR915">
        <f t="shared" ca="1" si="292"/>
        <v>19.92297792593914</v>
      </c>
      <c r="AS915">
        <f t="shared" ca="1" si="293"/>
        <v>11.760480027141089</v>
      </c>
      <c r="AT915">
        <f t="shared" ca="1" si="294"/>
        <v>15.798207615296718</v>
      </c>
      <c r="AU915">
        <f t="shared" ca="1" si="295"/>
        <v>70.817213631419293</v>
      </c>
      <c r="BC915">
        <f t="shared" ca="1" si="296"/>
        <v>38.286885203021136</v>
      </c>
      <c r="BD915" s="33">
        <f t="shared" ca="1" si="297"/>
        <v>-0.24363459501943222</v>
      </c>
      <c r="BE915" s="33">
        <f t="shared" ca="1" si="298"/>
        <v>-1.4174293811018659</v>
      </c>
      <c r="BF915" s="33">
        <f t="shared" ca="1" si="299"/>
        <v>0.61623154630785848</v>
      </c>
      <c r="BG915" s="33">
        <f t="shared" ca="1" si="300"/>
        <v>-0.10011629760515883</v>
      </c>
      <c r="BH915" s="37">
        <f t="shared" ca="1" si="301"/>
        <v>-0.76952734827370795</v>
      </c>
      <c r="BI915" s="33">
        <f ca="1">IF(_xlfn.T.DIST(BD915,$BD$32,TRUE)&lt;0.5,MAX(_xlfn.T.DIST(BD915,$BD$32,TRUE),0.000000000001),MIN(_xlfn.T.DIST(BD915,$BD$32,TRUE),1-0.000000000001))</f>
        <v>0.40458610736440592</v>
      </c>
      <c r="BJ915" s="33">
        <f ca="1">IF(_xlfn.T.DIST(BE915,$BD$32,TRUE)&lt;0.5,MAX(_xlfn.T.DIST(BE915,$BD$32,TRUE),0.000000000001),MIN(_xlfn.T.DIST(BE915,$BD$32,TRUE),1-0.000000000001))</f>
        <v>8.3330200117979009E-2</v>
      </c>
      <c r="BK915" s="33">
        <f ca="1">IF(_xlfn.T.DIST(BF915,$BD$32,TRUE)&lt;0.5,MAX(_xlfn.T.DIST(BF915,$BD$32,TRUE),0.000000000001),MIN(_xlfn.T.DIST(BF915,$BD$32,TRUE),1-0.000000000001))</f>
        <v>0.72880512922943952</v>
      </c>
      <c r="BL915" s="33">
        <f ca="1">IF(_xlfn.T.DIST(BG915,$BD$32,TRUE)&lt;0.5,MAX(_xlfn.T.DIST(BG915,$BD$32,TRUE),0.000000000001),MIN(_xlfn.T.DIST(BG915,$BD$32,TRUE),1-0.000000000001))</f>
        <v>0.46045903216598433</v>
      </c>
      <c r="BM915" s="37">
        <f ca="1">IF(_xlfn.T.DIST(BH915,$BD$32,TRUE)&lt;0.5,MAX(_xlfn.T.DIST(BH915,$BD$32,TRUE),0.000000000001),MIN(_xlfn.T.DIST(BH915,$BD$32,TRUE),1-0.000000000001))</f>
        <v>0.22379866610108839</v>
      </c>
      <c r="BN915" s="33">
        <f t="shared" ca="1" si="302"/>
        <v>9.818879450180285</v>
      </c>
      <c r="BO915" s="33">
        <f t="shared" ca="1" si="303"/>
        <v>13.616985435862437</v>
      </c>
      <c r="BP915" s="33">
        <f t="shared" ca="1" si="304"/>
        <v>19.827609681378895</v>
      </c>
      <c r="BQ915" s="33">
        <f t="shared" ca="1" si="305"/>
        <v>11.771662102789143</v>
      </c>
      <c r="BR915" s="33">
        <f t="shared" ca="1" si="306"/>
        <v>15.962293103537254</v>
      </c>
      <c r="BS915">
        <f t="shared" ca="1" si="307"/>
        <v>70.99742977374801</v>
      </c>
    </row>
    <row r="916" spans="32:71" x14ac:dyDescent="0.2">
      <c r="AF916" s="32">
        <f t="shared" ca="1" si="289"/>
        <v>9.9513204894978516E-2</v>
      </c>
      <c r="AG916" s="32">
        <f t="shared" ca="1" si="289"/>
        <v>1.6580799062016722</v>
      </c>
      <c r="AH916" s="32">
        <f t="shared" ca="1" si="289"/>
        <v>-0.35040076248412566</v>
      </c>
      <c r="AI916" s="32">
        <f t="shared" ca="1" si="289"/>
        <v>-0.23912617691821803</v>
      </c>
      <c r="AJ916" s="37">
        <f t="shared" ref="AG916:AJ931" ca="1" si="308">+NORMSINV(RAND())</f>
        <v>0.34761511233449865</v>
      </c>
      <c r="AK916" s="33" cm="1">
        <f t="array" aca="1" ref="AK916:AO916" ca="1">MMULT(AF916:AJ916,$Y$50:$AC$54)</f>
        <v>9.9513204894978544E-2</v>
      </c>
      <c r="AL916">
        <f ca="1"/>
        <v>1.2915297715950289</v>
      </c>
      <c r="AM916">
        <f ca="1"/>
        <v>-8.8145143667111014E-2</v>
      </c>
      <c r="AN916">
        <f ca="1"/>
        <v>0.7976368419955826</v>
      </c>
      <c r="AO916" s="35">
        <f ca="1"/>
        <v>-1.1506533329037727E-2</v>
      </c>
      <c r="AP916" s="33">
        <f t="shared" ca="1" si="290"/>
        <v>10.074634903671233</v>
      </c>
      <c r="AQ916">
        <f t="shared" ca="1" si="291"/>
        <v>16.29152977159503</v>
      </c>
      <c r="AR916">
        <f t="shared" ca="1" si="292"/>
        <v>17.735564568998669</v>
      </c>
      <c r="AS916">
        <f t="shared" ca="1" si="293"/>
        <v>13.83456473658984</v>
      </c>
      <c r="AT916">
        <f t="shared" ca="1" si="294"/>
        <v>18.95397386668385</v>
      </c>
      <c r="AU916">
        <f t="shared" ca="1" si="295"/>
        <v>76.890267847538624</v>
      </c>
      <c r="BC916">
        <f t="shared" ca="1" si="296"/>
        <v>23.504048153856218</v>
      </c>
      <c r="BD916" s="33">
        <f t="shared" ca="1" si="297"/>
        <v>9.5669079665385862E-2</v>
      </c>
      <c r="BE916" s="33">
        <f t="shared" ca="1" si="298"/>
        <v>1.2416388833958383</v>
      </c>
      <c r="BF916" s="33">
        <f t="shared" ca="1" si="299"/>
        <v>-8.4740158660403506E-2</v>
      </c>
      <c r="BG916" s="33">
        <f t="shared" ca="1" si="300"/>
        <v>0.76682469086846539</v>
      </c>
      <c r="BH916" s="37">
        <f t="shared" ca="1" si="301"/>
        <v>-1.1062044026115728E-2</v>
      </c>
      <c r="BI916" s="33">
        <f ca="1">IF(_xlfn.T.DIST(BD916,$BD$32,TRUE)&lt;0.5,MAX(_xlfn.T.DIST(BD916,$BD$32,TRUE),0.000000000001),MIN(_xlfn.T.DIST(BD916,$BD$32,TRUE),1-0.000000000001))</f>
        <v>0.53779019530446137</v>
      </c>
      <c r="BJ916" s="33">
        <f ca="1">IF(_xlfn.T.DIST(BE916,$BD$32,TRUE)&lt;0.5,MAX(_xlfn.T.DIST(BE916,$BD$32,TRUE),0.000000000001),MIN(_xlfn.T.DIST(BE916,$BD$32,TRUE),1-0.000000000001))</f>
        <v>0.88800490861443959</v>
      </c>
      <c r="BK916" s="33">
        <f ca="1">IF(_xlfn.T.DIST(BF916,$BD$32,TRUE)&lt;0.5,MAX(_xlfn.T.DIST(BF916,$BD$32,TRUE),0.000000000001),MIN(_xlfn.T.DIST(BF916,$BD$32,TRUE),1-0.000000000001))</f>
        <v>0.46651547864869308</v>
      </c>
      <c r="BL916" s="33">
        <f ca="1">IF(_xlfn.T.DIST(BG916,$BD$32,TRUE)&lt;0.5,MAX(_xlfn.T.DIST(BG916,$BD$32,TRUE),0.000000000001),MIN(_xlfn.T.DIST(BG916,$BD$32,TRUE),1-0.000000000001))</f>
        <v>0.77541072928417965</v>
      </c>
      <c r="BM916" s="37">
        <f ca="1">IF(_xlfn.T.DIST(BH916,$BD$32,TRUE)&lt;0.5,MAX(_xlfn.T.DIST(BH916,$BD$32,TRUE),0.000000000001),MIN(_xlfn.T.DIST(BH916,$BD$32,TRUE),1-0.000000000001))</f>
        <v>0.49562359158382174</v>
      </c>
      <c r="BN916" s="33">
        <f t="shared" ca="1" si="302"/>
        <v>10.071151061148447</v>
      </c>
      <c r="BO916" s="33">
        <f t="shared" ca="1" si="303"/>
        <v>16.215986190087637</v>
      </c>
      <c r="BP916" s="33">
        <f t="shared" ca="1" si="304"/>
        <v>17.747903878803655</v>
      </c>
      <c r="BQ916" s="33">
        <f t="shared" ca="1" si="305"/>
        <v>13.740606035118191</v>
      </c>
      <c r="BR916" s="33">
        <f t="shared" ca="1" si="306"/>
        <v>18.956119003553514</v>
      </c>
      <c r="BS916">
        <f t="shared" ca="1" si="307"/>
        <v>76.731766168711445</v>
      </c>
    </row>
    <row r="917" spans="32:71" x14ac:dyDescent="0.2">
      <c r="AF917" s="32">
        <f t="shared" ca="1" si="289"/>
        <v>0.36160821045515246</v>
      </c>
      <c r="AG917" s="32">
        <f t="shared" ca="1" si="308"/>
        <v>-1.7210005348693602</v>
      </c>
      <c r="AH917" s="32">
        <f t="shared" ca="1" si="308"/>
        <v>0.27065024723761771</v>
      </c>
      <c r="AI917" s="32">
        <f t="shared" ca="1" si="308"/>
        <v>1.8052717603455772</v>
      </c>
      <c r="AJ917" s="37">
        <f t="shared" ca="1" si="308"/>
        <v>-1.6179981898227225</v>
      </c>
      <c r="AK917" s="33" cm="1">
        <f t="array" aca="1" ref="AK917:AO917" ca="1">MMULT(AF917:AJ917,$Y$50:$AC$54)</f>
        <v>0.36160821045515251</v>
      </c>
      <c r="AL917">
        <f ca="1"/>
        <v>-1.0270621739363948</v>
      </c>
      <c r="AM917">
        <f ca="1"/>
        <v>9.6796113968390496E-2</v>
      </c>
      <c r="AN917">
        <f ca="1"/>
        <v>0.45252186111613402</v>
      </c>
      <c r="AO917" s="35">
        <f ca="1"/>
        <v>-0.71913347840760367</v>
      </c>
      <c r="AP917" s="33">
        <f t="shared" ca="1" si="290"/>
        <v>10.271206157841364</v>
      </c>
      <c r="AQ917">
        <f t="shared" ca="1" si="291"/>
        <v>13.972937826063605</v>
      </c>
      <c r="AR917">
        <f t="shared" ca="1" si="292"/>
        <v>18.290388341905171</v>
      </c>
      <c r="AS917">
        <f t="shared" ca="1" si="293"/>
        <v>13.040800280567108</v>
      </c>
      <c r="AT917">
        <f t="shared" ca="1" si="294"/>
        <v>16.123466086369586</v>
      </c>
      <c r="AU917">
        <f t="shared" ca="1" si="295"/>
        <v>71.698798692746834</v>
      </c>
      <c r="BC917">
        <f t="shared" ca="1" si="296"/>
        <v>23.411170948380772</v>
      </c>
      <c r="BD917" s="33">
        <f t="shared" ca="1" si="297"/>
        <v>0.34763953919684537</v>
      </c>
      <c r="BE917" s="33">
        <f t="shared" ca="1" si="298"/>
        <v>-0.98738748333271154</v>
      </c>
      <c r="BF917" s="33">
        <f t="shared" ca="1" si="299"/>
        <v>9.3056948053423613E-2</v>
      </c>
      <c r="BG917" s="33">
        <f t="shared" ca="1" si="300"/>
        <v>0.43504125936991744</v>
      </c>
      <c r="BH917" s="37">
        <f t="shared" ca="1" si="301"/>
        <v>-0.69135385709293617</v>
      </c>
      <c r="BI917" s="33">
        <f ca="1">IF(_xlfn.T.DIST(BD917,$BD$32,TRUE)&lt;0.5,MAX(_xlfn.T.DIST(BD917,$BD$32,TRUE),0.000000000001),MIN(_xlfn.T.DIST(BD917,$BD$32,TRUE),1-0.000000000001))</f>
        <v>0.63473087918518967</v>
      </c>
      <c r="BJ917" s="33">
        <f ca="1">IF(_xlfn.T.DIST(BE917,$BD$32,TRUE)&lt;0.5,MAX(_xlfn.T.DIST(BE917,$BD$32,TRUE),0.000000000001),MIN(_xlfn.T.DIST(BE917,$BD$32,TRUE),1-0.000000000001))</f>
        <v>0.16567493680681578</v>
      </c>
      <c r="BK917" s="33">
        <f ca="1">IF(_xlfn.T.DIST(BF917,$BD$32,TRUE)&lt;0.5,MAX(_xlfn.T.DIST(BF917,$BD$32,TRUE),0.000000000001),MIN(_xlfn.T.DIST(BF917,$BD$32,TRUE),1-0.000000000001))</f>
        <v>0.53676149509939231</v>
      </c>
      <c r="BL917" s="33">
        <f ca="1">IF(_xlfn.T.DIST(BG917,$BD$32,TRUE)&lt;0.5,MAX(_xlfn.T.DIST(BG917,$BD$32,TRUE),0.000000000001),MIN(_xlfn.T.DIST(BG917,$BD$32,TRUE),1-0.000000000001))</f>
        <v>0.66667689440292566</v>
      </c>
      <c r="BM917" s="37">
        <f ca="1">IF(_xlfn.T.DIST(BH917,$BD$32,TRUE)&lt;0.5,MAX(_xlfn.T.DIST(BH917,$BD$32,TRUE),0.000000000001),MIN(_xlfn.T.DIST(BH917,$BD$32,TRUE),1-0.000000000001))</f>
        <v>0.24732944542617008</v>
      </c>
      <c r="BN917" s="33">
        <f t="shared" ca="1" si="302"/>
        <v>10.258307228538335</v>
      </c>
      <c r="BO917" s="33">
        <f t="shared" ca="1" si="303"/>
        <v>14.028601496786715</v>
      </c>
      <c r="BP917" s="33">
        <f t="shared" ca="1" si="304"/>
        <v>18.276834594474618</v>
      </c>
      <c r="BQ917" s="33">
        <f t="shared" ca="1" si="305"/>
        <v>12.990737485713119</v>
      </c>
      <c r="BR917" s="33">
        <f t="shared" ca="1" si="306"/>
        <v>16.26832946644204</v>
      </c>
      <c r="BS917">
        <f t="shared" ca="1" si="307"/>
        <v>71.822810271954836</v>
      </c>
    </row>
    <row r="918" spans="32:71" x14ac:dyDescent="0.2">
      <c r="AF918" s="32">
        <f t="shared" ca="1" si="289"/>
        <v>-0.16277563139142937</v>
      </c>
      <c r="AG918" s="32">
        <f t="shared" ca="1" si="308"/>
        <v>1.769020884524642</v>
      </c>
      <c r="AH918" s="32">
        <f t="shared" ca="1" si="308"/>
        <v>-0.52034988227936207</v>
      </c>
      <c r="AI918" s="32">
        <f t="shared" ca="1" si="308"/>
        <v>-0.60799265657771018</v>
      </c>
      <c r="AJ918" s="37">
        <f t="shared" ca="1" si="308"/>
        <v>0.39920072773253373</v>
      </c>
      <c r="AK918" s="33" cm="1">
        <f t="array" aca="1" ref="AK918:AO918" ca="1">MMULT(AF918:AJ918,$Y$50:$AC$54)</f>
        <v>-0.16277563139142939</v>
      </c>
      <c r="AL918">
        <f ca="1"/>
        <v>1.1965952646520144</v>
      </c>
      <c r="AM918">
        <f ca="1"/>
        <v>-0.2911833961917954</v>
      </c>
      <c r="AN918">
        <f ca="1"/>
        <v>0.58089322714445846</v>
      </c>
      <c r="AO918" s="35">
        <f ca="1"/>
        <v>-0.1417372361072845</v>
      </c>
      <c r="AP918" s="33">
        <f t="shared" ca="1" si="290"/>
        <v>9.8779182764564286</v>
      </c>
      <c r="AQ918">
        <f t="shared" ca="1" si="291"/>
        <v>16.196595264652014</v>
      </c>
      <c r="AR918">
        <f t="shared" ca="1" si="292"/>
        <v>17.126449811424614</v>
      </c>
      <c r="AS918">
        <f t="shared" ca="1" si="293"/>
        <v>13.336054422432255</v>
      </c>
      <c r="AT918">
        <f t="shared" ca="1" si="294"/>
        <v>18.433051055570861</v>
      </c>
      <c r="AU918">
        <f t="shared" ca="1" si="295"/>
        <v>74.970068830536178</v>
      </c>
      <c r="BC918">
        <f t="shared" ca="1" si="296"/>
        <v>20.392628448930783</v>
      </c>
      <c r="BD918" s="33">
        <f t="shared" ca="1" si="297"/>
        <v>-0.15648772304745595</v>
      </c>
      <c r="BE918" s="33">
        <f t="shared" ca="1" si="298"/>
        <v>1.1503716297955708</v>
      </c>
      <c r="BF918" s="33">
        <f t="shared" ca="1" si="299"/>
        <v>-0.27993518605806822</v>
      </c>
      <c r="BG918" s="33">
        <f t="shared" ca="1" si="300"/>
        <v>0.55845372966749385</v>
      </c>
      <c r="BH918" s="37">
        <f t="shared" ca="1" si="301"/>
        <v>-0.13626202620054134</v>
      </c>
      <c r="BI918" s="33">
        <f ca="1">IF(_xlfn.T.DIST(BD918,$BD$32,TRUE)&lt;0.5,MAX(_xlfn.T.DIST(BD918,$BD$32,TRUE),0.000000000001),MIN(_xlfn.T.DIST(BD918,$BD$32,TRUE),1-0.000000000001))</f>
        <v>0.43834847763167634</v>
      </c>
      <c r="BJ918" s="33">
        <f ca="1">IF(_xlfn.T.DIST(BE918,$BD$32,TRUE)&lt;0.5,MAX(_xlfn.T.DIST(BE918,$BD$32,TRUE),0.000000000001),MIN(_xlfn.T.DIST(BE918,$BD$32,TRUE),1-0.000000000001))</f>
        <v>0.87046081686446819</v>
      </c>
      <c r="BK918" s="33">
        <f ca="1">IF(_xlfn.T.DIST(BF918,$BD$32,TRUE)&lt;0.5,MAX(_xlfn.T.DIST(BF918,$BD$32,TRUE),0.000000000001),MIN(_xlfn.T.DIST(BF918,$BD$32,TRUE),1-0.000000000001))</f>
        <v>0.39072421002130053</v>
      </c>
      <c r="BL918" s="33">
        <f ca="1">IF(_xlfn.T.DIST(BG918,$BD$32,TRUE)&lt;0.5,MAX(_xlfn.T.DIST(BG918,$BD$32,TRUE),0.000000000001),MIN(_xlfn.T.DIST(BG918,$BD$32,TRUE),1-0.000000000001))</f>
        <v>0.70966039769178602</v>
      </c>
      <c r="BM918" s="37">
        <f ca="1">IF(_xlfn.T.DIST(BH918,$BD$32,TRUE)&lt;0.5,MAX(_xlfn.T.DIST(BH918,$BD$32,TRUE),0.000000000001),MIN(_xlfn.T.DIST(BH918,$BD$32,TRUE),1-0.000000000001))</f>
        <v>0.44626221741247962</v>
      </c>
      <c r="BN918" s="33">
        <f t="shared" ca="1" si="302"/>
        <v>9.8836316873121959</v>
      </c>
      <c r="BO918" s="33">
        <f t="shared" ca="1" si="303"/>
        <v>16.128572146141725</v>
      </c>
      <c r="BP918" s="33">
        <f t="shared" ca="1" si="304"/>
        <v>17.167704026990879</v>
      </c>
      <c r="BQ918" s="33">
        <f t="shared" ca="1" si="305"/>
        <v>13.270503634332425</v>
      </c>
      <c r="BR918" s="33">
        <f t="shared" ca="1" si="306"/>
        <v>18.459557627238588</v>
      </c>
      <c r="BS918">
        <f t="shared" ca="1" si="307"/>
        <v>74.909969122015809</v>
      </c>
    </row>
    <row r="919" spans="32:71" x14ac:dyDescent="0.2">
      <c r="AF919" s="32">
        <f t="shared" ca="1" si="289"/>
        <v>1.2150746278792548</v>
      </c>
      <c r="AG919" s="32">
        <f t="shared" ca="1" si="308"/>
        <v>0.11532674710808953</v>
      </c>
      <c r="AH919" s="32">
        <f t="shared" ca="1" si="308"/>
        <v>-0.62416663831071939</v>
      </c>
      <c r="AI919" s="32">
        <f t="shared" ca="1" si="308"/>
        <v>0.24262435668061721</v>
      </c>
      <c r="AJ919" s="37">
        <f t="shared" ca="1" si="308"/>
        <v>0.62891703541301003</v>
      </c>
      <c r="AK919" s="33" cm="1">
        <f t="array" aca="1" ref="AK919:AO919" ca="1">MMULT(AF919:AJ919,$Y$50:$AC$54)</f>
        <v>1.215074627879255</v>
      </c>
      <c r="AL919">
        <f ca="1"/>
        <v>0.90448367215267578</v>
      </c>
      <c r="AM919">
        <f ca="1"/>
        <v>-0.33913963013382376</v>
      </c>
      <c r="AN919">
        <f ca="1"/>
        <v>0.87570297228498195</v>
      </c>
      <c r="AO919" s="35">
        <f ca="1"/>
        <v>0.16371416540333822</v>
      </c>
      <c r="AP919" s="33">
        <f t="shared" ca="1" si="290"/>
        <v>10.911305970909442</v>
      </c>
      <c r="AQ919">
        <f t="shared" ca="1" si="291"/>
        <v>15.904483672152676</v>
      </c>
      <c r="AR919">
        <f t="shared" ca="1" si="292"/>
        <v>16.982581109598527</v>
      </c>
      <c r="AS919">
        <f t="shared" ca="1" si="293"/>
        <v>14.014116836255457</v>
      </c>
      <c r="AT919">
        <f t="shared" ca="1" si="294"/>
        <v>19.654856661613351</v>
      </c>
      <c r="AU919">
        <f t="shared" ca="1" si="295"/>
        <v>77.46734425052945</v>
      </c>
      <c r="BC919">
        <f t="shared" ca="1" si="296"/>
        <v>30.274240237981232</v>
      </c>
      <c r="BD919" s="33">
        <f t="shared" ca="1" si="297"/>
        <v>1.1681371481970557</v>
      </c>
      <c r="BE919" s="33">
        <f t="shared" ca="1" si="298"/>
        <v>0.86954410300156515</v>
      </c>
      <c r="BF919" s="33">
        <f t="shared" ca="1" si="299"/>
        <v>-0.3260389043564958</v>
      </c>
      <c r="BG919" s="33">
        <f t="shared" ca="1" si="300"/>
        <v>0.8418751813607257</v>
      </c>
      <c r="BH919" s="37">
        <f t="shared" ca="1" si="301"/>
        <v>0.15739000214949814</v>
      </c>
      <c r="BI919" s="33">
        <f ca="1">IF(_xlfn.T.DIST(BD919,$BD$32,TRUE)&lt;0.5,MAX(_xlfn.T.DIST(BD919,$BD$32,TRUE),0.000000000001),MIN(_xlfn.T.DIST(BD919,$BD$32,TRUE),1-0.000000000001))</f>
        <v>0.87402438906637425</v>
      </c>
      <c r="BJ919" s="33">
        <f ca="1">IF(_xlfn.T.DIST(BE919,$BD$32,TRUE)&lt;0.5,MAX(_xlfn.T.DIST(BE919,$BD$32,TRUE),0.000000000001),MIN(_xlfn.T.DIST(BE919,$BD$32,TRUE),1-0.000000000001))</f>
        <v>0.80427310655782636</v>
      </c>
      <c r="BK919" s="33">
        <f ca="1">IF(_xlfn.T.DIST(BF919,$BD$32,TRUE)&lt;0.5,MAX(_xlfn.T.DIST(BF919,$BD$32,TRUE),0.000000000001),MIN(_xlfn.T.DIST(BF919,$BD$32,TRUE),1-0.000000000001))</f>
        <v>0.37332920569813272</v>
      </c>
      <c r="BL919" s="33">
        <f ca="1">IF(_xlfn.T.DIST(BG919,$BD$32,TRUE)&lt;0.5,MAX(_xlfn.T.DIST(BG919,$BD$32,TRUE),0.000000000001),MIN(_xlfn.T.DIST(BG919,$BD$32,TRUE),1-0.000000000001))</f>
        <v>0.79674041507390059</v>
      </c>
      <c r="BM919" s="37">
        <f ca="1">IF(_xlfn.T.DIST(BH919,$BD$32,TRUE)&lt;0.5,MAX(_xlfn.T.DIST(BH919,$BD$32,TRUE),0.000000000001),MIN(_xlfn.T.DIST(BH919,$BD$32,TRUE),1-0.000000000001))</f>
        <v>0.56200398103556304</v>
      </c>
      <c r="BN919" s="33">
        <f t="shared" ca="1" si="302"/>
        <v>10.859217167569692</v>
      </c>
      <c r="BO919" s="33">
        <f t="shared" ca="1" si="303"/>
        <v>15.856983892026994</v>
      </c>
      <c r="BP919" s="33">
        <f t="shared" ca="1" si="304"/>
        <v>17.030854102130231</v>
      </c>
      <c r="BQ919" s="33">
        <f t="shared" ca="1" si="305"/>
        <v>13.909079790023156</v>
      </c>
      <c r="BR919" s="33">
        <f t="shared" ca="1" si="306"/>
        <v>19.624207975909091</v>
      </c>
      <c r="BS919">
        <f t="shared" ca="1" si="307"/>
        <v>77.280342927659163</v>
      </c>
    </row>
    <row r="920" spans="32:71" x14ac:dyDescent="0.2">
      <c r="AF920" s="32">
        <f t="shared" ca="1" si="289"/>
        <v>0.69538645404936872</v>
      </c>
      <c r="AG920" s="32">
        <f t="shared" ca="1" si="308"/>
        <v>0.29612900338498555</v>
      </c>
      <c r="AH920" s="32">
        <f t="shared" ca="1" si="308"/>
        <v>-0.67228328529331083</v>
      </c>
      <c r="AI920" s="32">
        <f t="shared" ca="1" si="308"/>
        <v>0.25258248055023996</v>
      </c>
      <c r="AJ920" s="37">
        <f t="shared" ca="1" si="308"/>
        <v>1.3862142286839072</v>
      </c>
      <c r="AK920" s="33" cm="1">
        <f t="array" aca="1" ref="AK920:AO920" ca="1">MMULT(AF920:AJ920,$Y$50:$AC$54)</f>
        <v>0.69538645404936883</v>
      </c>
      <c r="AL920">
        <f ca="1"/>
        <v>0.68757584051772735</v>
      </c>
      <c r="AM920">
        <f ca="1"/>
        <v>-0.46727099008258566</v>
      </c>
      <c r="AN920">
        <f ca="1"/>
        <v>0.82472507425104213</v>
      </c>
      <c r="AO920" s="35">
        <f ca="1"/>
        <v>0.74790861079315074</v>
      </c>
      <c r="AP920" s="33">
        <f t="shared" ca="1" si="290"/>
        <v>10.521539840537027</v>
      </c>
      <c r="AQ920">
        <f t="shared" ca="1" si="291"/>
        <v>15.687575840517727</v>
      </c>
      <c r="AR920">
        <f t="shared" ca="1" si="292"/>
        <v>16.598187029752243</v>
      </c>
      <c r="AS920">
        <f t="shared" ca="1" si="293"/>
        <v>13.896867670777397</v>
      </c>
      <c r="AT920">
        <f t="shared" ca="1" si="294"/>
        <v>21.991634443172604</v>
      </c>
      <c r="AU920">
        <f t="shared" ca="1" si="295"/>
        <v>78.695804824756991</v>
      </c>
      <c r="BC920">
        <f t="shared" ca="1" si="296"/>
        <v>18.43505456321283</v>
      </c>
      <c r="BD920" s="33">
        <f t="shared" ca="1" si="297"/>
        <v>0.66852416361113709</v>
      </c>
      <c r="BE920" s="33">
        <f t="shared" ca="1" si="298"/>
        <v>0.66101526859581983</v>
      </c>
      <c r="BF920" s="33">
        <f t="shared" ca="1" si="299"/>
        <v>-0.44922063984083738</v>
      </c>
      <c r="BG920" s="33">
        <f t="shared" ca="1" si="300"/>
        <v>0.79286652373252586</v>
      </c>
      <c r="BH920" s="37">
        <f t="shared" ca="1" si="301"/>
        <v>0.7190174263195549</v>
      </c>
      <c r="BI920" s="33">
        <f ca="1">IF(_xlfn.T.DIST(BD920,$BD$32,TRUE)&lt;0.5,MAX(_xlfn.T.DIST(BD920,$BD$32,TRUE),0.000000000001),MIN(_xlfn.T.DIST(BD920,$BD$32,TRUE),1-0.000000000001))</f>
        <v>0.74554463568450247</v>
      </c>
      <c r="BJ920" s="33">
        <f ca="1">IF(_xlfn.T.DIST(BE920,$BD$32,TRUE)&lt;0.5,MAX(_xlfn.T.DIST(BE920,$BD$32,TRUE),0.000000000001),MIN(_xlfn.T.DIST(BE920,$BD$32,TRUE),1-0.000000000001))</f>
        <v>0.74317637121419233</v>
      </c>
      <c r="BK920" s="33">
        <f ca="1">IF(_xlfn.T.DIST(BF920,$BD$32,TRUE)&lt;0.5,MAX(_xlfn.T.DIST(BF920,$BD$32,TRUE),0.000000000001),MIN(_xlfn.T.DIST(BF920,$BD$32,TRUE),1-0.000000000001))</f>
        <v>0.3282505665776288</v>
      </c>
      <c r="BL920" s="33">
        <f ca="1">IF(_xlfn.T.DIST(BG920,$BD$32,TRUE)&lt;0.5,MAX(_xlfn.T.DIST(BG920,$BD$32,TRUE),0.000000000001),MIN(_xlfn.T.DIST(BG920,$BD$32,TRUE),1-0.000000000001))</f>
        <v>0.78295924489415358</v>
      </c>
      <c r="BM920" s="37">
        <f ca="1">IF(_xlfn.T.DIST(BH920,$BD$32,TRUE)&lt;0.5,MAX(_xlfn.T.DIST(BH920,$BD$32,TRUE),0.000000000001),MIN(_xlfn.T.DIST(BH920,$BD$32,TRUE),1-0.000000000001))</f>
        <v>0.76115305939747735</v>
      </c>
      <c r="BN920" s="33">
        <f t="shared" ca="1" si="302"/>
        <v>10.495401059507062</v>
      </c>
      <c r="BO920" s="33">
        <f t="shared" ca="1" si="303"/>
        <v>15.653169117053103</v>
      </c>
      <c r="BP920" s="33">
        <f t="shared" ca="1" si="304"/>
        <v>16.665752912666907</v>
      </c>
      <c r="BQ920" s="33">
        <f t="shared" ca="1" si="305"/>
        <v>13.799120805456322</v>
      </c>
      <c r="BR920" s="33">
        <f t="shared" ca="1" si="306"/>
        <v>21.840066148653243</v>
      </c>
      <c r="BS920">
        <f t="shared" ca="1" si="307"/>
        <v>78.453510043336649</v>
      </c>
    </row>
    <row r="921" spans="32:71" x14ac:dyDescent="0.2">
      <c r="AF921" s="32">
        <f t="shared" ca="1" si="289"/>
        <v>-1.6360662395976386</v>
      </c>
      <c r="AG921" s="32">
        <f t="shared" ca="1" si="308"/>
        <v>0.93307434460723249</v>
      </c>
      <c r="AH921" s="32">
        <f t="shared" ca="1" si="308"/>
        <v>-1.4421111513152116</v>
      </c>
      <c r="AI921" s="32">
        <f t="shared" ca="1" si="308"/>
        <v>0.45983071036473472</v>
      </c>
      <c r="AJ921" s="37">
        <f t="shared" ca="1" si="308"/>
        <v>-1.5157184843714775</v>
      </c>
      <c r="AK921" s="33" cm="1">
        <f t="array" aca="1" ref="AK921:AO921" ca="1">MMULT(AF921:AJ921,$Y$50:$AC$54)</f>
        <v>-1.6360662395976391</v>
      </c>
      <c r="AL921">
        <f ca="1"/>
        <v>-0.41415236905712138</v>
      </c>
      <c r="AM921">
        <f ca="1"/>
        <v>-1.6030025850711811</v>
      </c>
      <c r="AN921">
        <f ca="1"/>
        <v>0.86488282687715079</v>
      </c>
      <c r="AO921" s="35">
        <f ca="1"/>
        <v>-1.9069119027188659</v>
      </c>
      <c r="AP921" s="33">
        <f t="shared" ca="1" si="290"/>
        <v>8.7729503203017707</v>
      </c>
      <c r="AQ921">
        <f t="shared" ca="1" si="291"/>
        <v>14.58584763094288</v>
      </c>
      <c r="AR921">
        <f t="shared" ca="1" si="292"/>
        <v>13.190992244786457</v>
      </c>
      <c r="AS921">
        <f t="shared" ca="1" si="293"/>
        <v>13.989230501817447</v>
      </c>
      <c r="AT921">
        <f t="shared" ca="1" si="294"/>
        <v>11.372352389124536</v>
      </c>
      <c r="AU921">
        <f t="shared" ca="1" si="295"/>
        <v>61.911373086973093</v>
      </c>
      <c r="BC921">
        <f t="shared" ca="1" si="296"/>
        <v>28.317057475097446</v>
      </c>
      <c r="BD921" s="33">
        <f t="shared" ca="1" si="297"/>
        <v>-1.5728661495637639</v>
      </c>
      <c r="BE921" s="33">
        <f t="shared" ca="1" si="298"/>
        <v>-0.39815395384711744</v>
      </c>
      <c r="BF921" s="33">
        <f t="shared" ca="1" si="299"/>
        <v>-1.5410797207952525</v>
      </c>
      <c r="BG921" s="33">
        <f t="shared" ca="1" si="300"/>
        <v>0.83147301057238354</v>
      </c>
      <c r="BH921" s="37">
        <f t="shared" ca="1" si="301"/>
        <v>-1.8332492348991696</v>
      </c>
      <c r="BI921" s="33">
        <f ca="1">IF(_xlfn.T.DIST(BD921,$BD$32,TRUE)&lt;0.5,MAX(_xlfn.T.DIST(BD921,$BD$32,TRUE),0.000000000001),MIN(_xlfn.T.DIST(BD921,$BD$32,TRUE),1-0.000000000001))</f>
        <v>6.3119140475758756E-2</v>
      </c>
      <c r="BJ921" s="33">
        <f ca="1">IF(_xlfn.T.DIST(BE921,$BD$32,TRUE)&lt;0.5,MAX(_xlfn.T.DIST(BE921,$BD$32,TRUE),0.000000000001),MIN(_xlfn.T.DIST(BE921,$BD$32,TRUE),1-0.000000000001))</f>
        <v>0.34666806829392283</v>
      </c>
      <c r="BK921" s="33">
        <f ca="1">IF(_xlfn.T.DIST(BF921,$BD$32,TRUE)&lt;0.5,MAX(_xlfn.T.DIST(BF921,$BD$32,TRUE),0.000000000001),MIN(_xlfn.T.DIST(BF921,$BD$32,TRUE),1-0.000000000001))</f>
        <v>6.6890275576630659E-2</v>
      </c>
      <c r="BL921" s="33">
        <f ca="1">IF(_xlfn.T.DIST(BG921,$BD$32,TRUE)&lt;0.5,MAX(_xlfn.T.DIST(BG921,$BD$32,TRUE),0.000000000001),MIN(_xlfn.T.DIST(BG921,$BD$32,TRUE),1-0.000000000001))</f>
        <v>0.79386205865078852</v>
      </c>
      <c r="BM921" s="37">
        <f ca="1">IF(_xlfn.T.DIST(BH921,$BD$32,TRUE)&lt;0.5,MAX(_xlfn.T.DIST(BH921,$BD$32,TRUE),0.000000000001),MIN(_xlfn.T.DIST(BH921,$BD$32,TRUE),1-0.000000000001))</f>
        <v>3.8352873222645571E-2</v>
      </c>
      <c r="BN921" s="33">
        <f t="shared" ca="1" si="302"/>
        <v>8.8531708412412371</v>
      </c>
      <c r="BO921" s="33">
        <f t="shared" ca="1" si="303"/>
        <v>14.605668265319325</v>
      </c>
      <c r="BP921" s="33">
        <f t="shared" ca="1" si="304"/>
        <v>13.501923314934697</v>
      </c>
      <c r="BQ921" s="33">
        <f t="shared" ca="1" si="305"/>
        <v>13.885758841639715</v>
      </c>
      <c r="BR921" s="33">
        <f t="shared" ca="1" si="306"/>
        <v>11.919486231382631</v>
      </c>
      <c r="BS921">
        <f t="shared" ca="1" si="307"/>
        <v>62.766007494517609</v>
      </c>
    </row>
    <row r="922" spans="32:71" x14ac:dyDescent="0.2">
      <c r="AF922" s="32">
        <f t="shared" ca="1" si="289"/>
        <v>-0.38761283733660545</v>
      </c>
      <c r="AG922" s="32">
        <f t="shared" ca="1" si="308"/>
        <v>-0.79127590718235019</v>
      </c>
      <c r="AH922" s="32">
        <f t="shared" ca="1" si="308"/>
        <v>-0.71586345529983775</v>
      </c>
      <c r="AI922" s="32">
        <f t="shared" ca="1" si="308"/>
        <v>0.20117777571876544</v>
      </c>
      <c r="AJ922" s="37">
        <f t="shared" ca="1" si="308"/>
        <v>-1.70425325036758</v>
      </c>
      <c r="AK922" s="33" cm="1">
        <f t="array" aca="1" ref="AK922:AO922" ca="1">MMULT(AF922:AJ922,$Y$50:$AC$54)</f>
        <v>-0.38761283733660556</v>
      </c>
      <c r="AL922">
        <f ca="1"/>
        <v>-0.84569250586501221</v>
      </c>
      <c r="AM922">
        <f ca="1"/>
        <v>-0.88324378151335137</v>
      </c>
      <c r="AN922">
        <f ca="1"/>
        <v>-4.9014238104732794E-2</v>
      </c>
      <c r="AO922" s="35">
        <f ca="1"/>
        <v>-1.6914999818960723</v>
      </c>
      <c r="AP922" s="33">
        <f t="shared" ca="1" si="290"/>
        <v>9.7092903719975467</v>
      </c>
      <c r="AQ922">
        <f t="shared" ca="1" si="291"/>
        <v>14.154307494134988</v>
      </c>
      <c r="AR922">
        <f t="shared" ca="1" si="292"/>
        <v>15.350268655459946</v>
      </c>
      <c r="AS922">
        <f t="shared" ca="1" si="293"/>
        <v>11.887267252359115</v>
      </c>
      <c r="AT922">
        <f t="shared" ca="1" si="294"/>
        <v>12.234000072415711</v>
      </c>
      <c r="AU922">
        <f t="shared" ca="1" si="295"/>
        <v>63.335133846367306</v>
      </c>
      <c r="BC922">
        <f t="shared" ca="1" si="296"/>
        <v>33.791548299849126</v>
      </c>
      <c r="BD922" s="33">
        <f t="shared" ca="1" si="297"/>
        <v>-0.37263962560161862</v>
      </c>
      <c r="BE922" s="33">
        <f t="shared" ca="1" si="298"/>
        <v>-0.81302399818601578</v>
      </c>
      <c r="BF922" s="33">
        <f t="shared" ca="1" si="299"/>
        <v>-0.84912469442355698</v>
      </c>
      <c r="BG922" s="33">
        <f t="shared" ca="1" si="300"/>
        <v>-4.7120852503228824E-2</v>
      </c>
      <c r="BH922" s="37">
        <f t="shared" ca="1" si="301"/>
        <v>-1.6261585253212938</v>
      </c>
      <c r="BI922" s="33">
        <f ca="1">IF(_xlfn.T.DIST(BD922,$BD$32,TRUE)&lt;0.5,MAX(_xlfn.T.DIST(BD922,$BD$32,TRUE),0.000000000001),MIN(_xlfn.T.DIST(BD922,$BD$32,TRUE),1-0.000000000001))</f>
        <v>0.35601824272860144</v>
      </c>
      <c r="BJ922" s="33">
        <f ca="1">IF(_xlfn.T.DIST(BE922,$BD$32,TRUE)&lt;0.5,MAX(_xlfn.T.DIST(BE922,$BD$32,TRUE),0.000000000001),MIN(_xlfn.T.DIST(BE922,$BD$32,TRUE),1-0.000000000001))</f>
        <v>0.21130498185267527</v>
      </c>
      <c r="BK922" s="33">
        <f ca="1">IF(_xlfn.T.DIST(BF922,$BD$32,TRUE)&lt;0.5,MAX(_xlfn.T.DIST(BF922,$BD$32,TRUE),0.000000000001),MIN(_xlfn.T.DIST(BF922,$BD$32,TRUE),1-0.000000000001))</f>
        <v>0.2012685674070317</v>
      </c>
      <c r="BL922" s="33">
        <f ca="1">IF(_xlfn.T.DIST(BG922,$BD$32,TRUE)&lt;0.5,MAX(_xlfn.T.DIST(BG922,$BD$32,TRUE),0.000000000001),MIN(_xlfn.T.DIST(BG922,$BD$32,TRUE),1-0.000000000001))</f>
        <v>0.48136460042134327</v>
      </c>
      <c r="BM922" s="37">
        <f ca="1">IF(_xlfn.T.DIST(BH922,$BD$32,TRUE)&lt;0.5,MAX(_xlfn.T.DIST(BH922,$BD$32,TRUE),0.000000000001),MIN(_xlfn.T.DIST(BH922,$BD$32,TRUE),1-0.000000000001))</f>
        <v>5.7188132218999828E-2</v>
      </c>
      <c r="BN922" s="33">
        <f t="shared" ca="1" si="302"/>
        <v>9.7231581921075154</v>
      </c>
      <c r="BO922" s="33">
        <f t="shared" ca="1" si="303"/>
        <v>14.198098543776181</v>
      </c>
      <c r="BP922" s="33">
        <f t="shared" ca="1" si="304"/>
        <v>15.488704133436791</v>
      </c>
      <c r="BQ922" s="33">
        <f t="shared" ca="1" si="305"/>
        <v>11.892523253580165</v>
      </c>
      <c r="BR922" s="33">
        <f t="shared" ca="1" si="306"/>
        <v>12.68470107760178</v>
      </c>
      <c r="BS922">
        <f t="shared" ca="1" si="307"/>
        <v>63.987185200502431</v>
      </c>
    </row>
    <row r="923" spans="32:71" x14ac:dyDescent="0.2">
      <c r="AF923" s="32">
        <f t="shared" ca="1" si="289"/>
        <v>2.2845410566911455</v>
      </c>
      <c r="AG923" s="32">
        <f t="shared" ca="1" si="308"/>
        <v>0.97178131330137973</v>
      </c>
      <c r="AH923" s="32">
        <f t="shared" ca="1" si="308"/>
        <v>-0.18531573668718951</v>
      </c>
      <c r="AI923" s="32">
        <f t="shared" ca="1" si="308"/>
        <v>3.3005689402544488E-3</v>
      </c>
      <c r="AJ923" s="37">
        <f t="shared" ca="1" si="308"/>
        <v>-1.482804978938596</v>
      </c>
      <c r="AK923" s="33" cm="1">
        <f t="array" aca="1" ref="AK923:AO923" ca="1">MMULT(AF923:AJ923,$Y$50:$AC$54)</f>
        <v>2.2845410566911459</v>
      </c>
      <c r="AL923">
        <f ca="1"/>
        <v>2.2580788919605008</v>
      </c>
      <c r="AM923">
        <f ca="1"/>
        <v>0.42481271031760381</v>
      </c>
      <c r="AN923">
        <f ca="1"/>
        <v>1.2625626034639585</v>
      </c>
      <c r="AO923" s="35">
        <f ca="1"/>
        <v>-1.3560836655453576</v>
      </c>
      <c r="AP923" s="33">
        <f t="shared" ca="1" si="290"/>
        <v>11.71340579251836</v>
      </c>
      <c r="AQ923">
        <f t="shared" ca="1" si="291"/>
        <v>17.258078891960501</v>
      </c>
      <c r="AR923">
        <f t="shared" ca="1" si="292"/>
        <v>19.274438130952813</v>
      </c>
      <c r="AS923">
        <f t="shared" ca="1" si="293"/>
        <v>14.903893987967106</v>
      </c>
      <c r="AT923">
        <f t="shared" ca="1" si="294"/>
        <v>13.57566533781857</v>
      </c>
      <c r="AU923">
        <f t="shared" ca="1" si="295"/>
        <v>76.725482141217356</v>
      </c>
      <c r="BC923">
        <f t="shared" ca="1" si="296"/>
        <v>39.999893138820184</v>
      </c>
      <c r="BD923" s="33">
        <f t="shared" ca="1" si="297"/>
        <v>2.196290839814552</v>
      </c>
      <c r="BE923" s="33">
        <f t="shared" ca="1" si="298"/>
        <v>2.1708508899264305</v>
      </c>
      <c r="BF923" s="33">
        <f t="shared" ca="1" si="299"/>
        <v>0.40840249361011283</v>
      </c>
      <c r="BG923" s="33">
        <f t="shared" ca="1" si="300"/>
        <v>1.2137906966297034</v>
      </c>
      <c r="BH923" s="37">
        <f t="shared" ca="1" si="301"/>
        <v>-1.3036991057508767</v>
      </c>
      <c r="BI923" s="33">
        <f ca="1">IF(_xlfn.T.DIST(BD923,$BD$32,TRUE)&lt;0.5,MAX(_xlfn.T.DIST(BD923,$BD$32,TRUE),0.000000000001),MIN(_xlfn.T.DIST(BD923,$BD$32,TRUE),1-0.000000000001))</f>
        <v>0.98203079858144093</v>
      </c>
      <c r="BJ923" s="33">
        <f ca="1">IF(_xlfn.T.DIST(BE923,$BD$32,TRUE)&lt;0.5,MAX(_xlfn.T.DIST(BE923,$BD$32,TRUE),0.000000000001),MIN(_xlfn.T.DIST(BE923,$BD$32,TRUE),1-0.000000000001))</f>
        <v>0.98100764182592781</v>
      </c>
      <c r="BK923" s="33">
        <f ca="1">IF(_xlfn.T.DIST(BF923,$BD$32,TRUE)&lt;0.5,MAX(_xlfn.T.DIST(BF923,$BD$32,TRUE),0.000000000001),MIN(_xlfn.T.DIST(BF923,$BD$32,TRUE),1-0.000000000001))</f>
        <v>0.65706063649844548</v>
      </c>
      <c r="BL923" s="33">
        <f ca="1">IF(_xlfn.T.DIST(BG923,$BD$32,TRUE)&lt;0.5,MAX(_xlfn.T.DIST(BG923,$BD$32,TRUE),0.000000000001),MIN(_xlfn.T.DIST(BG923,$BD$32,TRUE),1-0.000000000001))</f>
        <v>0.88285136374530082</v>
      </c>
      <c r="BM923" s="37">
        <f ca="1">IF(_xlfn.T.DIST(BH923,$BD$32,TRUE)&lt;0.5,MAX(_xlfn.T.DIST(BH923,$BD$32,TRUE),0.000000000001),MIN(_xlfn.T.DIST(BH923,$BD$32,TRUE),1-0.000000000001))</f>
        <v>0.10112609615547079</v>
      </c>
      <c r="BN923" s="33">
        <f t="shared" ca="1" si="302"/>
        <v>11.573217749277411</v>
      </c>
      <c r="BO923" s="33">
        <f t="shared" ca="1" si="303"/>
        <v>17.075019620874681</v>
      </c>
      <c r="BP923" s="33">
        <f t="shared" ca="1" si="304"/>
        <v>19.213362696843394</v>
      </c>
      <c r="BQ923" s="33">
        <f t="shared" ca="1" si="305"/>
        <v>14.735532453181415</v>
      </c>
      <c r="BR923" s="33">
        <f t="shared" ca="1" si="306"/>
        <v>13.899355210794095</v>
      </c>
      <c r="BS923">
        <f t="shared" ca="1" si="307"/>
        <v>76.496487730970998</v>
      </c>
    </row>
    <row r="924" spans="32:71" x14ac:dyDescent="0.2">
      <c r="AF924" s="32">
        <f t="shared" ca="1" si="289"/>
        <v>1.5007703535032282</v>
      </c>
      <c r="AG924" s="32">
        <f t="shared" ca="1" si="308"/>
        <v>-1.9685922892693635</v>
      </c>
      <c r="AH924" s="32">
        <f t="shared" ca="1" si="308"/>
        <v>1.2685094329086617E-2</v>
      </c>
      <c r="AI924" s="32">
        <f t="shared" ca="1" si="308"/>
        <v>-0.49237056569852183</v>
      </c>
      <c r="AJ924" s="37">
        <f t="shared" ca="1" si="308"/>
        <v>-1.3140698387820646</v>
      </c>
      <c r="AK924" s="33" cm="1">
        <f t="array" aca="1" ref="AK924:AO924" ca="1">MMULT(AF924:AJ924,$Y$50:$AC$54)</f>
        <v>1.5007703535032286</v>
      </c>
      <c r="AL924">
        <f ca="1"/>
        <v>-0.44176735043802173</v>
      </c>
      <c r="AM924">
        <f ca="1"/>
        <v>4.6293286678785801E-2</v>
      </c>
      <c r="AN924">
        <f ca="1"/>
        <v>-0.80861568511112347</v>
      </c>
      <c r="AO924" s="35">
        <f ca="1"/>
        <v>-1.1345637876991956</v>
      </c>
      <c r="AP924" s="33">
        <f t="shared" ca="1" si="290"/>
        <v>11.125577765127421</v>
      </c>
      <c r="AQ924">
        <f t="shared" ca="1" si="291"/>
        <v>14.558232649561978</v>
      </c>
      <c r="AR924">
        <f t="shared" ca="1" si="292"/>
        <v>18.138879860036358</v>
      </c>
      <c r="AS924">
        <f t="shared" ca="1" si="293"/>
        <v>10.140183924244417</v>
      </c>
      <c r="AT924">
        <f t="shared" ca="1" si="294"/>
        <v>14.461744849203217</v>
      </c>
      <c r="AU924">
        <f t="shared" ca="1" si="295"/>
        <v>68.424619048173398</v>
      </c>
      <c r="BC924">
        <f t="shared" ca="1" si="296"/>
        <v>29.77300619628938</v>
      </c>
      <c r="BD924" s="33">
        <f t="shared" ca="1" si="297"/>
        <v>1.4427966485480421</v>
      </c>
      <c r="BE924" s="33">
        <f t="shared" ca="1" si="298"/>
        <v>-0.42470218788777203</v>
      </c>
      <c r="BF924" s="33">
        <f t="shared" ca="1" si="299"/>
        <v>4.4505009520287138E-2</v>
      </c>
      <c r="BG924" s="33">
        <f t="shared" ca="1" si="300"/>
        <v>-0.77737942898350176</v>
      </c>
      <c r="BH924" s="37">
        <f t="shared" ca="1" si="301"/>
        <v>-1.090736385240602</v>
      </c>
      <c r="BI924" s="33">
        <f ca="1">IF(_xlfn.T.DIST(BD924,$BD$32,TRUE)&lt;0.5,MAX(_xlfn.T.DIST(BD924,$BD$32,TRUE),0.000000000001),MIN(_xlfn.T.DIST(BD924,$BD$32,TRUE),1-0.000000000001))</f>
        <v>0.92028078783438449</v>
      </c>
      <c r="BJ924" s="33">
        <f ca="1">IF(_xlfn.T.DIST(BE924,$BD$32,TRUE)&lt;0.5,MAX(_xlfn.T.DIST(BE924,$BD$32,TRUE),0.000000000001),MIN(_xlfn.T.DIST(BE924,$BD$32,TRUE),1-0.000000000001))</f>
        <v>0.33704217790219843</v>
      </c>
      <c r="BK924" s="33">
        <f ca="1">IF(_xlfn.T.DIST(BF924,$BD$32,TRUE)&lt;0.5,MAX(_xlfn.T.DIST(BF924,$BD$32,TRUE),0.000000000001),MIN(_xlfn.T.DIST(BF924,$BD$32,TRUE),1-0.000000000001))</f>
        <v>0.51760160981104797</v>
      </c>
      <c r="BL924" s="33">
        <f ca="1">IF(_xlfn.T.DIST(BG924,$BD$32,TRUE)&lt;0.5,MAX(_xlfn.T.DIST(BG924,$BD$32,TRUE),0.000000000001),MIN(_xlfn.T.DIST(BG924,$BD$32,TRUE),1-0.000000000001))</f>
        <v>0.22151115789682535</v>
      </c>
      <c r="BM924" s="37">
        <f ca="1">IF(_xlfn.T.DIST(BH924,$BD$32,TRUE)&lt;0.5,MAX(_xlfn.T.DIST(BH924,$BD$32,TRUE),0.000000000001),MIN(_xlfn.T.DIST(BH924,$BD$32,TRUE),1-0.000000000001))</f>
        <v>0.14203614460955027</v>
      </c>
      <c r="BN924" s="33">
        <f t="shared" ca="1" si="302"/>
        <v>11.055222088744841</v>
      </c>
      <c r="BO924" s="33">
        <f t="shared" ca="1" si="303"/>
        <v>14.579450882616033</v>
      </c>
      <c r="BP924" s="33">
        <f t="shared" ca="1" si="304"/>
        <v>18.132405051231419</v>
      </c>
      <c r="BQ924" s="33">
        <f t="shared" ca="1" si="305"/>
        <v>10.235670982094009</v>
      </c>
      <c r="BR924" s="33">
        <f t="shared" ca="1" si="306"/>
        <v>14.715135734909659</v>
      </c>
      <c r="BS924">
        <f t="shared" ca="1" si="307"/>
        <v>68.717884739595959</v>
      </c>
    </row>
    <row r="925" spans="32:71" x14ac:dyDescent="0.2">
      <c r="AF925" s="32">
        <f t="shared" ca="1" si="289"/>
        <v>0.62642044358994675</v>
      </c>
      <c r="AG925" s="32">
        <f t="shared" ca="1" si="308"/>
        <v>0.265319205604992</v>
      </c>
      <c r="AH925" s="32">
        <f t="shared" ca="1" si="308"/>
        <v>-1.3811854700136676</v>
      </c>
      <c r="AI925" s="32">
        <f t="shared" ca="1" si="308"/>
        <v>-1.6521346596795676</v>
      </c>
      <c r="AJ925" s="37">
        <f t="shared" ca="1" si="308"/>
        <v>-1.1205035924063547</v>
      </c>
      <c r="AK925" s="33" cm="1">
        <f t="array" aca="1" ref="AK925:AO925" ca="1">MMULT(AF925:AJ925,$Y$50:$AC$54)</f>
        <v>0.62642044358994686</v>
      </c>
      <c r="AL925">
        <f ca="1"/>
        <v>0.6183205187086388</v>
      </c>
      <c r="AM925">
        <f ca="1"/>
        <v>-1.1724637612076823</v>
      </c>
      <c r="AN925">
        <f ca="1"/>
        <v>-0.24633798882038271</v>
      </c>
      <c r="AO925" s="35">
        <f ca="1"/>
        <v>-2.046847306599334</v>
      </c>
      <c r="AP925" s="33">
        <f t="shared" ca="1" si="290"/>
        <v>10.469815332692461</v>
      </c>
      <c r="AQ925">
        <f t="shared" ca="1" si="291"/>
        <v>15.618320518708639</v>
      </c>
      <c r="AR925">
        <f t="shared" ca="1" si="292"/>
        <v>14.482608716376953</v>
      </c>
      <c r="AS925">
        <f t="shared" ca="1" si="293"/>
        <v>11.433422625713121</v>
      </c>
      <c r="AT925">
        <f t="shared" ca="1" si="294"/>
        <v>10.812610773602664</v>
      </c>
      <c r="AU925">
        <f t="shared" ca="1" si="295"/>
        <v>62.816777967093834</v>
      </c>
      <c r="BC925">
        <f t="shared" ca="1" si="296"/>
        <v>27.947612559808629</v>
      </c>
      <c r="BD925" s="33">
        <f t="shared" ca="1" si="297"/>
        <v>0.60222226170968196</v>
      </c>
      <c r="BE925" s="33">
        <f t="shared" ca="1" si="298"/>
        <v>0.59443523123898911</v>
      </c>
      <c r="BF925" s="33">
        <f t="shared" ca="1" si="299"/>
        <v>-1.1271723093847994</v>
      </c>
      <c r="BG925" s="33">
        <f t="shared" ca="1" si="300"/>
        <v>-0.23682212528417237</v>
      </c>
      <c r="BH925" s="37">
        <f t="shared" ca="1" si="301"/>
        <v>-1.9677790323866182</v>
      </c>
      <c r="BI925" s="33">
        <f ca="1">IF(_xlfn.T.DIST(BD925,$BD$32,TRUE)&lt;0.5,MAX(_xlfn.T.DIST(BD925,$BD$32,TRUE),0.000000000001),MIN(_xlfn.T.DIST(BD925,$BD$32,TRUE),1-0.000000000001))</f>
        <v>0.72422440609254457</v>
      </c>
      <c r="BJ925" s="33">
        <f ca="1">IF(_xlfn.T.DIST(BE925,$BD$32,TRUE)&lt;0.5,MAX(_xlfn.T.DIST(BE925,$BD$32,TRUE),0.000000000001),MIN(_xlfn.T.DIST(BE925,$BD$32,TRUE),1-0.000000000001))</f>
        <v>0.72166105009099157</v>
      </c>
      <c r="BK925" s="33">
        <f ca="1">IF(_xlfn.T.DIST(BF925,$BD$32,TRUE)&lt;0.5,MAX(_xlfn.T.DIST(BF925,$BD$32,TRUE),0.000000000001),MIN(_xlfn.T.DIST(BF925,$BD$32,TRUE),1-0.000000000001))</f>
        <v>0.13430240202787669</v>
      </c>
      <c r="BL925" s="33">
        <f ca="1">IF(_xlfn.T.DIST(BG925,$BD$32,TRUE)&lt;0.5,MAX(_xlfn.T.DIST(BG925,$BD$32,TRUE),0.000000000001),MIN(_xlfn.T.DIST(BG925,$BD$32,TRUE),1-0.000000000001))</f>
        <v>0.40720223312373066</v>
      </c>
      <c r="BM925" s="37">
        <f ca="1">IF(_xlfn.T.DIST(BH925,$BD$32,TRUE)&lt;0.5,MAX(_xlfn.T.DIST(BH925,$BD$32,TRUE),0.000000000001),MIN(_xlfn.T.DIST(BH925,$BD$32,TRUE),1-0.000000000001))</f>
        <v>2.9199011333300769E-2</v>
      </c>
      <c r="BN925" s="33">
        <f t="shared" ca="1" si="302"/>
        <v>10.44657798733755</v>
      </c>
      <c r="BO925" s="33">
        <f t="shared" ca="1" si="303"/>
        <v>15.587783083876142</v>
      </c>
      <c r="BP925" s="33">
        <f t="shared" ca="1" si="304"/>
        <v>14.681156245102182</v>
      </c>
      <c r="BQ925" s="33">
        <f t="shared" ca="1" si="305"/>
        <v>11.460080003986956</v>
      </c>
      <c r="BR925" s="33">
        <f t="shared" ca="1" si="306"/>
        <v>11.429207402514354</v>
      </c>
      <c r="BS925">
        <f t="shared" ca="1" si="307"/>
        <v>63.604804722817178</v>
      </c>
    </row>
    <row r="926" spans="32:71" x14ac:dyDescent="0.2">
      <c r="AF926" s="32">
        <f t="shared" ca="1" si="289"/>
        <v>-0.58306170335672292</v>
      </c>
      <c r="AG926" s="32">
        <f t="shared" ca="1" si="308"/>
        <v>0.62281389029228684</v>
      </c>
      <c r="AH926" s="32">
        <f t="shared" ca="1" si="308"/>
        <v>-0.29426608356382816</v>
      </c>
      <c r="AI926" s="32">
        <f t="shared" ca="1" si="308"/>
        <v>0.25805596280946158</v>
      </c>
      <c r="AJ926" s="37">
        <f t="shared" ca="1" si="308"/>
        <v>-0.24568255276869663</v>
      </c>
      <c r="AK926" s="33" cm="1">
        <f t="array" aca="1" ref="AK926:AO926" ca="1">MMULT(AF926:AJ926,$Y$50:$AC$54)</f>
        <v>-0.58306170335672303</v>
      </c>
      <c r="AL926">
        <f ca="1"/>
        <v>6.6768339148057743E-2</v>
      </c>
      <c r="AM926">
        <f ca="1"/>
        <v>-0.31805151496602224</v>
      </c>
      <c r="AN926">
        <f ca="1"/>
        <v>0.41769602245618442</v>
      </c>
      <c r="AO926" s="35">
        <f ca="1"/>
        <v>-0.30688255488042987</v>
      </c>
      <c r="AP926" s="33">
        <f t="shared" ca="1" si="290"/>
        <v>9.5627037224824569</v>
      </c>
      <c r="AQ926">
        <f t="shared" ca="1" si="291"/>
        <v>15.066768339148057</v>
      </c>
      <c r="AR926">
        <f t="shared" ca="1" si="292"/>
        <v>17.045845455101933</v>
      </c>
      <c r="AS926">
        <f t="shared" ca="1" si="293"/>
        <v>12.960700851649225</v>
      </c>
      <c r="AT926">
        <f t="shared" ca="1" si="294"/>
        <v>17.772469780478282</v>
      </c>
      <c r="AU926">
        <f t="shared" ca="1" si="295"/>
        <v>72.408488148859959</v>
      </c>
      <c r="BC926">
        <f t="shared" ca="1" si="296"/>
        <v>22.805234913476816</v>
      </c>
      <c r="BD926" s="33">
        <f t="shared" ca="1" si="297"/>
        <v>-0.5605384391663244</v>
      </c>
      <c r="BE926" s="33">
        <f t="shared" ca="1" si="298"/>
        <v>6.4189125089703147E-2</v>
      </c>
      <c r="BF926" s="33">
        <f t="shared" ca="1" si="299"/>
        <v>-0.30576540827011822</v>
      </c>
      <c r="BG926" s="33">
        <f t="shared" ca="1" si="300"/>
        <v>0.40156071840363294</v>
      </c>
      <c r="BH926" s="37">
        <f t="shared" ca="1" si="301"/>
        <v>-0.29502789727008844</v>
      </c>
      <c r="BI926" s="33">
        <f ca="1">IF(_xlfn.T.DIST(BD926,$BD$32,TRUE)&lt;0.5,MAX(_xlfn.T.DIST(BD926,$BD$32,TRUE),0.000000000001),MIN(_xlfn.T.DIST(BD926,$BD$32,TRUE),1-0.000000000001))</f>
        <v>0.28963740309712915</v>
      </c>
      <c r="BJ926" s="33">
        <f ca="1">IF(_xlfn.T.DIST(BE926,$BD$32,TRUE)&lt;0.5,MAX(_xlfn.T.DIST(BE926,$BD$32,TRUE),0.000000000001),MIN(_xlfn.T.DIST(BE926,$BD$32,TRUE),1-0.000000000001))</f>
        <v>0.52537727561877401</v>
      </c>
      <c r="BK926" s="33">
        <f ca="1">IF(_xlfn.T.DIST(BF926,$BD$32,TRUE)&lt;0.5,MAX(_xlfn.T.DIST(BF926,$BD$32,TRUE),0.000000000001),MIN(_xlfn.T.DIST(BF926,$BD$32,TRUE),1-0.000000000001))</f>
        <v>0.38094750863401367</v>
      </c>
      <c r="BL926" s="33">
        <f ca="1">IF(_xlfn.T.DIST(BG926,$BD$32,TRUE)&lt;0.5,MAX(_xlfn.T.DIST(BG926,$BD$32,TRUE),0.000000000001),MIN(_xlfn.T.DIST(BG926,$BD$32,TRUE),1-0.000000000001))</f>
        <v>0.65457316308782076</v>
      </c>
      <c r="BM926" s="37">
        <f ca="1">IF(_xlfn.T.DIST(BH926,$BD$32,TRUE)&lt;0.5,MAX(_xlfn.T.DIST(BH926,$BD$32,TRUE),0.000000000001),MIN(_xlfn.T.DIST(BH926,$BD$32,TRUE),1-0.000000000001))</f>
        <v>0.38500236579965741</v>
      </c>
      <c r="BN926" s="33">
        <f t="shared" ca="1" si="302"/>
        <v>9.5841667649338635</v>
      </c>
      <c r="BO926" s="33">
        <f t="shared" ca="1" si="303"/>
        <v>15.063654357091369</v>
      </c>
      <c r="BP926" s="33">
        <f t="shared" ca="1" si="304"/>
        <v>17.091020295602775</v>
      </c>
      <c r="BQ926" s="33">
        <f t="shared" ca="1" si="305"/>
        <v>12.914702710813994</v>
      </c>
      <c r="BR926" s="33">
        <f t="shared" ca="1" si="306"/>
        <v>17.830525171630786</v>
      </c>
      <c r="BS926">
        <f t="shared" ca="1" si="307"/>
        <v>72.48406930007279</v>
      </c>
    </row>
    <row r="927" spans="32:71" x14ac:dyDescent="0.2">
      <c r="AF927" s="32">
        <f t="shared" ca="1" si="289"/>
        <v>-0.99666875952200251</v>
      </c>
      <c r="AG927" s="32">
        <f t="shared" ca="1" si="308"/>
        <v>0.31648807485217978</v>
      </c>
      <c r="AH927" s="32">
        <f t="shared" ca="1" si="308"/>
        <v>0.56685801385336321</v>
      </c>
      <c r="AI927" s="32">
        <f t="shared" ca="1" si="308"/>
        <v>-1.3348026395181112</v>
      </c>
      <c r="AJ927" s="37">
        <f t="shared" ca="1" si="308"/>
        <v>0.29723988679152513</v>
      </c>
      <c r="AK927" s="33" cm="1">
        <f t="array" aca="1" ref="AK927:AO927" ca="1">MMULT(AF927:AJ927,$Y$50:$AC$54)</f>
        <v>-0.99666875952200273</v>
      </c>
      <c r="AL927">
        <f ca="1"/>
        <v>-0.43833489136565973</v>
      </c>
      <c r="AM927">
        <f ca="1"/>
        <v>0.38858811108318297</v>
      </c>
      <c r="AN927">
        <f ca="1"/>
        <v>-1.3452233042139314</v>
      </c>
      <c r="AO927" s="35">
        <f ca="1"/>
        <v>0.29246209842722781</v>
      </c>
      <c r="AP927" s="33">
        <f t="shared" ca="1" si="290"/>
        <v>9.2524984303584983</v>
      </c>
      <c r="AQ927">
        <f t="shared" ca="1" si="291"/>
        <v>14.56166510863434</v>
      </c>
      <c r="AR927">
        <f t="shared" ca="1" si="292"/>
        <v>19.165764333249548</v>
      </c>
      <c r="AS927">
        <f t="shared" ca="1" si="293"/>
        <v>8.9059864003079579</v>
      </c>
      <c r="AT927">
        <f t="shared" ca="1" si="294"/>
        <v>20.169848393708911</v>
      </c>
      <c r="AU927">
        <f t="shared" ca="1" si="295"/>
        <v>72.055762666259255</v>
      </c>
      <c r="BC927">
        <f t="shared" ca="1" si="296"/>
        <v>30.52445620803201</v>
      </c>
      <c r="BD927" s="33">
        <f t="shared" ca="1" si="297"/>
        <v>-0.95816814517570803</v>
      </c>
      <c r="BE927" s="33">
        <f t="shared" ca="1" si="298"/>
        <v>-0.42140232229919478</v>
      </c>
      <c r="BF927" s="33">
        <f t="shared" ca="1" si="299"/>
        <v>0.37357722520817677</v>
      </c>
      <c r="BG927" s="33">
        <f t="shared" ca="1" si="300"/>
        <v>-1.2932582725518293</v>
      </c>
      <c r="BH927" s="37">
        <f t="shared" ca="1" si="301"/>
        <v>0.2811644929240163</v>
      </c>
      <c r="BI927" s="33">
        <f ca="1">IF(_xlfn.T.DIST(BD927,$BD$32,TRUE)&lt;0.5,MAX(_xlfn.T.DIST(BD927,$BD$32,TRUE),0.000000000001),MIN(_xlfn.T.DIST(BD927,$BD$32,TRUE),1-0.000000000001))</f>
        <v>0.17281836962182745</v>
      </c>
      <c r="BJ927" s="33">
        <f ca="1">IF(_xlfn.T.DIST(BE927,$BD$32,TRUE)&lt;0.5,MAX(_xlfn.T.DIST(BE927,$BD$32,TRUE),0.000000000001),MIN(_xlfn.T.DIST(BE927,$BD$32,TRUE),1-0.000000000001))</f>
        <v>0.33823272896566137</v>
      </c>
      <c r="BK927" s="33">
        <f ca="1">IF(_xlfn.T.DIST(BF927,$BD$32,TRUE)&lt;0.5,MAX(_xlfn.T.DIST(BF927,$BD$32,TRUE),0.000000000001),MIN(_xlfn.T.DIST(BF927,$BD$32,TRUE),1-0.000000000001))</f>
        <v>0.64432701593719965</v>
      </c>
      <c r="BL927" s="33">
        <f ca="1">IF(_xlfn.T.DIST(BG927,$BD$32,TRUE)&lt;0.5,MAX(_xlfn.T.DIST(BG927,$BD$32,TRUE),0.000000000001),MIN(_xlfn.T.DIST(BG927,$BD$32,TRUE),1-0.000000000001))</f>
        <v>0.1028960124888862</v>
      </c>
      <c r="BM927" s="37">
        <f ca="1">IF(_xlfn.T.DIST(BH927,$BD$32,TRUE)&lt;0.5,MAX(_xlfn.T.DIST(BH927,$BD$32,TRUE),0.000000000001),MIN(_xlfn.T.DIST(BH927,$BD$32,TRUE),1-0.000000000001))</f>
        <v>0.60974278692750494</v>
      </c>
      <c r="BN927" s="33">
        <f t="shared" ca="1" si="302"/>
        <v>9.292685240706966</v>
      </c>
      <c r="BO927" s="33">
        <f t="shared" ca="1" si="303"/>
        <v>14.582708845821143</v>
      </c>
      <c r="BP927" s="33">
        <f t="shared" ca="1" si="304"/>
        <v>19.110147051815627</v>
      </c>
      <c r="BQ927" s="33">
        <f t="shared" ca="1" si="305"/>
        <v>9.0899911122231618</v>
      </c>
      <c r="BR927" s="33">
        <f t="shared" ca="1" si="306"/>
        <v>20.114594846640671</v>
      </c>
      <c r="BS927">
        <f t="shared" ca="1" si="307"/>
        <v>72.190127097207565</v>
      </c>
    </row>
    <row r="928" spans="32:71" x14ac:dyDescent="0.2">
      <c r="AF928" s="32">
        <f t="shared" ca="1" si="289"/>
        <v>-0.79887314924078245</v>
      </c>
      <c r="AG928" s="32">
        <f t="shared" ca="1" si="308"/>
        <v>1.1674771147064864</v>
      </c>
      <c r="AH928" s="32">
        <f t="shared" ca="1" si="308"/>
        <v>-1.0018696449214548</v>
      </c>
      <c r="AI928" s="32">
        <f t="shared" ca="1" si="308"/>
        <v>-0.89810051008002822</v>
      </c>
      <c r="AJ928" s="37">
        <f t="shared" ca="1" si="308"/>
        <v>-1.2905261372455654</v>
      </c>
      <c r="AK928" s="33" cm="1">
        <f t="array" aca="1" ref="AK928:AO928" ca="1">MMULT(AF928:AJ928,$Y$50:$AC$54)</f>
        <v>-0.79887314924078268</v>
      </c>
      <c r="AL928">
        <f ca="1"/>
        <v>0.32346058278497347</v>
      </c>
      <c r="AM928">
        <f ca="1"/>
        <v>-0.97200471776190378</v>
      </c>
      <c r="AN928">
        <f ca="1"/>
        <v>9.7769394308794166E-2</v>
      </c>
      <c r="AO928" s="35">
        <f ca="1"/>
        <v>-1.790581498452043</v>
      </c>
      <c r="AP928" s="33">
        <f t="shared" ca="1" si="290"/>
        <v>9.4008451380694122</v>
      </c>
      <c r="AQ928">
        <f t="shared" ca="1" si="291"/>
        <v>15.323460582784973</v>
      </c>
      <c r="AR928">
        <f t="shared" ca="1" si="292"/>
        <v>15.083985846714288</v>
      </c>
      <c r="AS928">
        <f t="shared" ca="1" si="293"/>
        <v>12.224869606910227</v>
      </c>
      <c r="AT928">
        <f t="shared" ca="1" si="294"/>
        <v>11.837674006191829</v>
      </c>
      <c r="AU928">
        <f t="shared" ca="1" si="295"/>
        <v>63.870835180670724</v>
      </c>
      <c r="BC928">
        <f t="shared" ca="1" si="296"/>
        <v>21.39469217517366</v>
      </c>
      <c r="BD928" s="33">
        <f t="shared" ca="1" si="297"/>
        <v>-0.76801324043288521</v>
      </c>
      <c r="BE928" s="33">
        <f t="shared" ca="1" si="298"/>
        <v>0.31096552759732554</v>
      </c>
      <c r="BF928" s="33">
        <f t="shared" ca="1" si="299"/>
        <v>-0.93445685803037382</v>
      </c>
      <c r="BG928" s="33">
        <f t="shared" ca="1" si="300"/>
        <v>9.3992631257688808E-2</v>
      </c>
      <c r="BH928" s="37">
        <f t="shared" ca="1" si="301"/>
        <v>-1.7214125924650878</v>
      </c>
      <c r="BI928" s="33">
        <f ca="1">IF(_xlfn.T.DIST(BD928,$BD$32,TRUE)&lt;0.5,MAX(_xlfn.T.DIST(BD928,$BD$32,TRUE),0.000000000001),MIN(_xlfn.T.DIST(BD928,$BD$32,TRUE),1-0.000000000001))</f>
        <v>0.22424138106312685</v>
      </c>
      <c r="BJ928" s="33">
        <f ca="1">IF(_xlfn.T.DIST(BE928,$BD$32,TRUE)&lt;0.5,MAX(_xlfn.T.DIST(BE928,$BD$32,TRUE),0.000000000001),MIN(_xlfn.T.DIST(BE928,$BD$32,TRUE),1-0.000000000001))</f>
        <v>0.62101134310321682</v>
      </c>
      <c r="BK928" s="33">
        <f ca="1">IF(_xlfn.T.DIST(BF928,$BD$32,TRUE)&lt;0.5,MAX(_xlfn.T.DIST(BF928,$BD$32,TRUE),0.000000000001),MIN(_xlfn.T.DIST(BF928,$BD$32,TRUE),1-0.000000000001))</f>
        <v>0.17876468736314555</v>
      </c>
      <c r="BL928" s="33">
        <f ca="1">IF(_xlfn.T.DIST(BG928,$BD$32,TRUE)&lt;0.5,MAX(_xlfn.T.DIST(BG928,$BD$32,TRUE),0.000000000001),MIN(_xlfn.T.DIST(BG928,$BD$32,TRUE),1-0.000000000001))</f>
        <v>0.537130012537958</v>
      </c>
      <c r="BM928" s="37">
        <f ca="1">IF(_xlfn.T.DIST(BH928,$BD$32,TRUE)&lt;0.5,MAX(_xlfn.T.DIST(BH928,$BD$32,TRUE),0.000000000001),MIN(_xlfn.T.DIST(BH928,$BD$32,TRUE),1-0.000000000001))</f>
        <v>4.7737252405392339E-2</v>
      </c>
      <c r="BN928" s="33">
        <f t="shared" ca="1" si="302"/>
        <v>9.4315398128302999</v>
      </c>
      <c r="BO928" s="33">
        <f t="shared" ca="1" si="303"/>
        <v>15.308138017648584</v>
      </c>
      <c r="BP928" s="33">
        <f t="shared" ca="1" si="304"/>
        <v>15.239750927473702</v>
      </c>
      <c r="BQ928" s="33">
        <f t="shared" ca="1" si="305"/>
        <v>12.214373605754819</v>
      </c>
      <c r="BR928" s="33">
        <f t="shared" ca="1" si="306"/>
        <v>12.331197224283788</v>
      </c>
      <c r="BS928">
        <f t="shared" ca="1" si="307"/>
        <v>64.524999587991189</v>
      </c>
    </row>
    <row r="929" spans="32:71" x14ac:dyDescent="0.2">
      <c r="AF929" s="32">
        <f t="shared" ca="1" si="289"/>
        <v>0.52860346872499808</v>
      </c>
      <c r="AG929" s="32">
        <f t="shared" ca="1" si="308"/>
        <v>1.8133686063025125</v>
      </c>
      <c r="AH929" s="32">
        <f t="shared" ca="1" si="308"/>
        <v>0.80793945823929891</v>
      </c>
      <c r="AI929" s="32">
        <f t="shared" ca="1" si="308"/>
        <v>1.1145692155650397</v>
      </c>
      <c r="AJ929" s="37">
        <f t="shared" ca="1" si="308"/>
        <v>-2.2194257682646761</v>
      </c>
      <c r="AK929" s="33" cm="1">
        <f t="array" aca="1" ref="AK929:AO929" ca="1">MMULT(AF929:AJ929,$Y$50:$AC$54)</f>
        <v>0.52860346872499819</v>
      </c>
      <c r="AL929">
        <f ca="1"/>
        <v>1.6955381368241886</v>
      </c>
      <c r="AM929">
        <f ca="1"/>
        <v>1.1437047709191972</v>
      </c>
      <c r="AN929">
        <f ca="1"/>
        <v>1.4618804172453681</v>
      </c>
      <c r="AO929" s="35">
        <f ca="1"/>
        <v>-1.1147760786732801</v>
      </c>
      <c r="AP929" s="33">
        <f t="shared" ca="1" si="290"/>
        <v>10.396452601543748</v>
      </c>
      <c r="AQ929">
        <f t="shared" ca="1" si="291"/>
        <v>16.69553813682419</v>
      </c>
      <c r="AR929">
        <f t="shared" ca="1" si="292"/>
        <v>21.431114312757593</v>
      </c>
      <c r="AS929">
        <f t="shared" ca="1" si="293"/>
        <v>15.362324959664345</v>
      </c>
      <c r="AT929">
        <f t="shared" ca="1" si="294"/>
        <v>14.540895685306879</v>
      </c>
      <c r="AU929">
        <f t="shared" ca="1" si="295"/>
        <v>78.426325696096754</v>
      </c>
      <c r="BC929">
        <f t="shared" ca="1" si="296"/>
        <v>23.71627605160409</v>
      </c>
      <c r="BD929" s="33">
        <f t="shared" ca="1" si="297"/>
        <v>0.50818388789931312</v>
      </c>
      <c r="BE929" s="33">
        <f t="shared" ca="1" si="298"/>
        <v>1.630040689160021</v>
      </c>
      <c r="BF929" s="33">
        <f t="shared" ca="1" si="299"/>
        <v>1.0995242586973677</v>
      </c>
      <c r="BG929" s="33">
        <f t="shared" ca="1" si="300"/>
        <v>1.4054090032203539</v>
      </c>
      <c r="BH929" s="37">
        <f t="shared" ca="1" si="301"/>
        <v>-1.0717130615199595</v>
      </c>
      <c r="BI929" s="33">
        <f ca="1">IF(_xlfn.T.DIST(BD929,$BD$32,TRUE)&lt;0.5,MAX(_xlfn.T.DIST(BD929,$BD$32,TRUE),0.000000000001),MIN(_xlfn.T.DIST(BD929,$BD$32,TRUE),1-0.000000000001))</f>
        <v>0.69247950396976898</v>
      </c>
      <c r="BJ929" s="33">
        <f ca="1">IF(_xlfn.T.DIST(BE929,$BD$32,TRUE)&lt;0.5,MAX(_xlfn.T.DIST(BE929,$BD$32,TRUE),0.000000000001),MIN(_xlfn.T.DIST(BE929,$BD$32,TRUE),1-0.000000000001))</f>
        <v>0.94322530535427396</v>
      </c>
      <c r="BK929" s="33">
        <f ca="1">IF(_xlfn.T.DIST(BF929,$BD$32,TRUE)&lt;0.5,MAX(_xlfn.T.DIST(BF929,$BD$32,TRUE),0.000000000001),MIN(_xlfn.T.DIST(BF929,$BD$32,TRUE),1-0.000000000001))</f>
        <v>0.85985754067535769</v>
      </c>
      <c r="BL929" s="33">
        <f ca="1">IF(_xlfn.T.DIST(BG929,$BD$32,TRUE)&lt;0.5,MAX(_xlfn.T.DIST(BG929,$BD$32,TRUE),0.000000000001),MIN(_xlfn.T.DIST(BG929,$BD$32,TRUE),1-0.000000000001))</f>
        <v>0.91491418852459572</v>
      </c>
      <c r="BM929" s="37">
        <f ca="1">IF(_xlfn.T.DIST(BH929,$BD$32,TRUE)&lt;0.5,MAX(_xlfn.T.DIST(BH929,$BD$32,TRUE),0.000000000001),MIN(_xlfn.T.DIST(BH929,$BD$32,TRUE),1-0.000000000001))</f>
        <v>0.14619759202073773</v>
      </c>
      <c r="BN929" s="33">
        <f t="shared" ca="1" si="302"/>
        <v>10.3771681615247</v>
      </c>
      <c r="BO929" s="33">
        <f t="shared" ca="1" si="303"/>
        <v>16.582438991968022</v>
      </c>
      <c r="BP929" s="33">
        <f t="shared" ca="1" si="304"/>
        <v>21.239038547964213</v>
      </c>
      <c r="BQ929" s="33">
        <f t="shared" ca="1" si="305"/>
        <v>15.154800890373979</v>
      </c>
      <c r="BR929" s="33">
        <f t="shared" ca="1" si="306"/>
        <v>14.788472936236701</v>
      </c>
      <c r="BS929">
        <f t="shared" ca="1" si="307"/>
        <v>78.141919528067618</v>
      </c>
    </row>
    <row r="930" spans="32:71" x14ac:dyDescent="0.2">
      <c r="AF930" s="32">
        <f t="shared" ca="1" si="289"/>
        <v>0.39850842350870458</v>
      </c>
      <c r="AG930" s="32">
        <f t="shared" ca="1" si="308"/>
        <v>-0.93809470991101973</v>
      </c>
      <c r="AH930" s="32">
        <f t="shared" ca="1" si="308"/>
        <v>1.8460982403431623</v>
      </c>
      <c r="AI930" s="32">
        <f t="shared" ca="1" si="308"/>
        <v>0.68547230011839955</v>
      </c>
      <c r="AJ930" s="37">
        <f t="shared" ca="1" si="308"/>
        <v>0.23090161386873739</v>
      </c>
      <c r="AK930" s="33" cm="1">
        <f t="array" aca="1" ref="AK930:AO930" ca="1">MMULT(AF930:AJ930,$Y$50:$AC$54)</f>
        <v>0.39850842350870469</v>
      </c>
      <c r="AL930">
        <f ca="1"/>
        <v>-0.42403457867258726</v>
      </c>
      <c r="AM930">
        <f ca="1"/>
        <v>1.7395881714345167</v>
      </c>
      <c r="AN930">
        <f ca="1"/>
        <v>-0.62628807426054667</v>
      </c>
      <c r="AO930" s="35">
        <f ca="1"/>
        <v>1.3902155322434611</v>
      </c>
      <c r="AP930" s="33">
        <f t="shared" ca="1" si="290"/>
        <v>10.298881317631528</v>
      </c>
      <c r="AQ930">
        <f t="shared" ca="1" si="291"/>
        <v>14.575965421327412</v>
      </c>
      <c r="AR930">
        <f t="shared" ca="1" si="292"/>
        <v>23.218764514303551</v>
      </c>
      <c r="AS930">
        <f t="shared" ca="1" si="293"/>
        <v>10.559537429200743</v>
      </c>
      <c r="AT930">
        <f t="shared" ca="1" si="294"/>
        <v>24.560862128973845</v>
      </c>
      <c r="AU930">
        <f t="shared" ca="1" si="295"/>
        <v>83.214010811437078</v>
      </c>
      <c r="BC930">
        <f t="shared" ca="1" si="296"/>
        <v>40.231876896154716</v>
      </c>
      <c r="BD930" s="33">
        <f t="shared" ca="1" si="297"/>
        <v>0.38311432293047759</v>
      </c>
      <c r="BE930" s="33">
        <f t="shared" ca="1" si="298"/>
        <v>-0.40765442064416013</v>
      </c>
      <c r="BF930" s="33">
        <f t="shared" ca="1" si="299"/>
        <v>1.6723891018641035</v>
      </c>
      <c r="BG930" s="33">
        <f t="shared" ca="1" si="300"/>
        <v>-0.60209500571453034</v>
      </c>
      <c r="BH930" s="37">
        <f t="shared" ca="1" si="301"/>
        <v>1.3365124824049126</v>
      </c>
      <c r="BI930" s="33">
        <f ca="1">IF(_xlfn.T.DIST(BD930,$BD$32,TRUE)&lt;0.5,MAX(_xlfn.T.DIST(BD930,$BD$32,TRUE),0.000000000001),MIN(_xlfn.T.DIST(BD930,$BD$32,TRUE),1-0.000000000001))</f>
        <v>0.64783181423495861</v>
      </c>
      <c r="BJ930" s="33">
        <f ca="1">IF(_xlfn.T.DIST(BE930,$BD$32,TRUE)&lt;0.5,MAX(_xlfn.T.DIST(BE930,$BD$32,TRUE),0.000000000001),MIN(_xlfn.T.DIST(BE930,$BD$32,TRUE),1-0.000000000001))</f>
        <v>0.34321099587440507</v>
      </c>
      <c r="BK930" s="33">
        <f ca="1">IF(_xlfn.T.DIST(BF930,$BD$32,TRUE)&lt;0.5,MAX(_xlfn.T.DIST(BF930,$BD$32,TRUE),0.000000000001),MIN(_xlfn.T.DIST(BF930,$BD$32,TRUE),1-0.000000000001))</f>
        <v>0.94757658083217633</v>
      </c>
      <c r="BL930" s="33">
        <f ca="1">IF(_xlfn.T.DIST(BG930,$BD$32,TRUE)&lt;0.5,MAX(_xlfn.T.DIST(BG930,$BD$32,TRUE),0.000000000001),MIN(_xlfn.T.DIST(BG930,$BD$32,TRUE),1-0.000000000001))</f>
        <v>0.27581738623569874</v>
      </c>
      <c r="BM930" s="37">
        <f ca="1">IF(_xlfn.T.DIST(BH930,$BD$32,TRUE)&lt;0.5,MAX(_xlfn.T.DIST(BH930,$BD$32,TRUE),0.000000000001),MIN(_xlfn.T.DIST(BH930,$BD$32,TRUE),1-0.000000000001))</f>
        <v>0.90428470926724269</v>
      </c>
      <c r="BN930" s="33">
        <f t="shared" ca="1" si="302"/>
        <v>10.284605031799844</v>
      </c>
      <c r="BO930" s="33">
        <f t="shared" ca="1" si="303"/>
        <v>14.596284570054202</v>
      </c>
      <c r="BP930" s="33">
        <f t="shared" ca="1" si="304"/>
        <v>22.865390757363311</v>
      </c>
      <c r="BQ930" s="33">
        <f t="shared" ca="1" si="305"/>
        <v>10.630781836992377</v>
      </c>
      <c r="BR930" s="33">
        <f t="shared" ca="1" si="306"/>
        <v>24.225435061773265</v>
      </c>
      <c r="BS930">
        <f t="shared" ca="1" si="307"/>
        <v>82.602497257982989</v>
      </c>
    </row>
    <row r="931" spans="32:71" x14ac:dyDescent="0.2">
      <c r="AF931" s="32">
        <f t="shared" ca="1" si="289"/>
        <v>-1.1663126800990007</v>
      </c>
      <c r="AG931" s="32">
        <f t="shared" ca="1" si="308"/>
        <v>-2.1708343408458632</v>
      </c>
      <c r="AH931" s="32">
        <f t="shared" ca="1" si="308"/>
        <v>0.77632029795180757</v>
      </c>
      <c r="AI931" s="32">
        <f t="shared" ca="1" si="308"/>
        <v>1.5242851070544927</v>
      </c>
      <c r="AJ931" s="37">
        <f t="shared" ca="1" si="308"/>
        <v>-0.2884280477137221</v>
      </c>
      <c r="AK931" s="33" cm="1">
        <f t="array" aca="1" ref="AK931:AO931" ca="1">MMULT(AF931:AJ931,$Y$50:$AC$54)</f>
        <v>-1.1663126800990009</v>
      </c>
      <c r="AL931">
        <f ca="1"/>
        <v>-2.3895173006773862</v>
      </c>
      <c r="AM931">
        <f ca="1"/>
        <v>0.2103375304824866</v>
      </c>
      <c r="AN931">
        <f ca="1"/>
        <v>-0.65642258904274908</v>
      </c>
      <c r="AO931" s="35">
        <f ca="1"/>
        <v>0.60994985401086521</v>
      </c>
      <c r="AP931" s="33">
        <f t="shared" ca="1" si="290"/>
        <v>9.1252654899257486</v>
      </c>
      <c r="AQ931">
        <f t="shared" ca="1" si="291"/>
        <v>12.610482699322613</v>
      </c>
      <c r="AR931">
        <f t="shared" ca="1" si="292"/>
        <v>18.631012591447458</v>
      </c>
      <c r="AS931">
        <f t="shared" ca="1" si="293"/>
        <v>10.490228045201677</v>
      </c>
      <c r="AT931">
        <f t="shared" ca="1" si="294"/>
        <v>21.43979941604346</v>
      </c>
      <c r="AU931">
        <f t="shared" ca="1" si="295"/>
        <v>72.296788241940959</v>
      </c>
      <c r="BC931">
        <f t="shared" ca="1" si="296"/>
        <v>31.242949183785999</v>
      </c>
      <c r="BD931" s="33">
        <f t="shared" ca="1" si="297"/>
        <v>-1.1212588402202224</v>
      </c>
      <c r="BE931" s="33">
        <f t="shared" ca="1" si="298"/>
        <v>-2.2972119252071037</v>
      </c>
      <c r="BF931" s="33">
        <f t="shared" ca="1" si="299"/>
        <v>0.20221233937331404</v>
      </c>
      <c r="BG931" s="33">
        <f t="shared" ca="1" si="300"/>
        <v>-0.63106544535034337</v>
      </c>
      <c r="BH931" s="37">
        <f t="shared" ca="1" si="301"/>
        <v>0.58638791944083446</v>
      </c>
      <c r="BI931" s="33">
        <f ca="1">IF(_xlfn.T.DIST(BD931,$BD$32,TRUE)&lt;0.5,MAX(_xlfn.T.DIST(BD931,$BD$32,TRUE),0.000000000001),MIN(_xlfn.T.DIST(BD931,$BD$32,TRUE),1-0.000000000001))</f>
        <v>0.13553651014641799</v>
      </c>
      <c r="BJ931" s="33">
        <f ca="1">IF(_xlfn.T.DIST(BE931,$BD$32,TRUE)&lt;0.5,MAX(_xlfn.T.DIST(BE931,$BD$32,TRUE),0.000000000001),MIN(_xlfn.T.DIST(BE931,$BD$32,TRUE),1-0.000000000001))</f>
        <v>1.4379941584077004E-2</v>
      </c>
      <c r="BK931" s="33">
        <f ca="1">IF(_xlfn.T.DIST(BF931,$BD$32,TRUE)&lt;0.5,MAX(_xlfn.T.DIST(BF931,$BD$32,TRUE),0.000000000001),MIN(_xlfn.T.DIST(BF931,$BD$32,TRUE),1-0.000000000001))</f>
        <v>0.57944210616923986</v>
      </c>
      <c r="BL931" s="33">
        <f ca="1">IF(_xlfn.T.DIST(BG931,$BD$32,TRUE)&lt;0.5,MAX(_xlfn.T.DIST(BG931,$BD$32,TRUE),0.000000000001),MIN(_xlfn.T.DIST(BG931,$BD$32,TRUE),1-0.000000000001))</f>
        <v>0.26638831982334821</v>
      </c>
      <c r="BM931" s="37">
        <f ca="1">IF(_xlfn.T.DIST(BH931,$BD$32,TRUE)&lt;0.5,MAX(_xlfn.T.DIST(BH931,$BD$32,TRUE),0.000000000001),MIN(_xlfn.T.DIST(BH931,$BD$32,TRUE),1-0.000000000001))</f>
        <v>0.71899925244503404</v>
      </c>
      <c r="BN931" s="33">
        <f t="shared" ca="1" si="302"/>
        <v>9.1745538493117493</v>
      </c>
      <c r="BO931" s="33">
        <f t="shared" ca="1" si="303"/>
        <v>12.813237730317391</v>
      </c>
      <c r="BP931" s="33">
        <f t="shared" ca="1" si="304"/>
        <v>18.601399375933219</v>
      </c>
      <c r="BQ931" s="33">
        <f t="shared" ca="1" si="305"/>
        <v>10.565321980489983</v>
      </c>
      <c r="BR931" s="33">
        <f t="shared" ca="1" si="306"/>
        <v>21.319484702046982</v>
      </c>
      <c r="BS931">
        <f t="shared" ca="1" si="307"/>
        <v>72.47399763809932</v>
      </c>
    </row>
    <row r="932" spans="32:71" x14ac:dyDescent="0.2">
      <c r="AF932" s="32">
        <f t="shared" ca="1" si="289"/>
        <v>-0.87770811441188801</v>
      </c>
      <c r="AG932" s="32">
        <f t="shared" ref="AG932:AJ932" ca="1" si="309">+NORMSINV(RAND())</f>
        <v>-0.15698173803959614</v>
      </c>
      <c r="AH932" s="32">
        <f t="shared" ca="1" si="309"/>
        <v>1.6047825964022098</v>
      </c>
      <c r="AI932" s="32">
        <f t="shared" ca="1" si="309"/>
        <v>-0.11306211059233714</v>
      </c>
      <c r="AJ932" s="37">
        <f t="shared" ca="1" si="309"/>
        <v>0.31621411937054489</v>
      </c>
      <c r="AK932" s="33" cm="1">
        <f t="array" aca="1" ref="AK932:AO932" ca="1">MMULT(AF932:AJ932,$Y$50:$AC$54)</f>
        <v>-0.87770811441188823</v>
      </c>
      <c r="AL932">
        <f ca="1"/>
        <v>-0.70775958279532925</v>
      </c>
      <c r="AM932">
        <f ca="1"/>
        <v>1.3525666280021804</v>
      </c>
      <c r="AN932">
        <f ca="1"/>
        <v>-1.1174706666197796</v>
      </c>
      <c r="AO932" s="35">
        <f ca="1"/>
        <v>1.1650338869515449</v>
      </c>
      <c r="AP932" s="33">
        <f t="shared" ca="1" si="290"/>
        <v>9.3417189141910839</v>
      </c>
      <c r="AQ932">
        <f t="shared" ca="1" si="291"/>
        <v>14.29224041720467</v>
      </c>
      <c r="AR932">
        <f t="shared" ca="1" si="292"/>
        <v>22.057699884006542</v>
      </c>
      <c r="AS932">
        <f t="shared" ca="1" si="293"/>
        <v>9.4298174667745069</v>
      </c>
      <c r="AT932">
        <f t="shared" ca="1" si="294"/>
        <v>23.660135547806178</v>
      </c>
      <c r="AU932">
        <f t="shared" ca="1" si="295"/>
        <v>78.781612229982983</v>
      </c>
      <c r="BC932">
        <f t="shared" ca="1" si="296"/>
        <v>27.713369240783781</v>
      </c>
      <c r="BD932" s="33">
        <f t="shared" ca="1" si="297"/>
        <v>-0.8438028662552266</v>
      </c>
      <c r="BE932" s="33">
        <f t="shared" ca="1" si="298"/>
        <v>-0.68041932708171982</v>
      </c>
      <c r="BF932" s="33">
        <f t="shared" ca="1" si="299"/>
        <v>1.300317928898423</v>
      </c>
      <c r="BG932" s="33">
        <f t="shared" ca="1" si="300"/>
        <v>-1.074303559426153</v>
      </c>
      <c r="BH932" s="37">
        <f t="shared" ca="1" si="301"/>
        <v>1.1200294459541185</v>
      </c>
      <c r="BI932" s="33">
        <f ca="1">IF(_xlfn.T.DIST(BD932,$BD$32,TRUE)&lt;0.5,MAX(_xlfn.T.DIST(BD932,$BD$32,TRUE),0.000000000001),MIN(_xlfn.T.DIST(BD932,$BD$32,TRUE),1-0.000000000001))</f>
        <v>0.20272896059158624</v>
      </c>
      <c r="BJ932" s="33">
        <f ca="1">IF(_xlfn.T.DIST(BE932,$BD$32,TRUE)&lt;0.5,MAX(_xlfn.T.DIST(BE932,$BD$32,TRUE),0.000000000001),MIN(_xlfn.T.DIST(BE932,$BD$32,TRUE),1-0.000000000001))</f>
        <v>0.25072843447384119</v>
      </c>
      <c r="BK932" s="33">
        <f ca="1">IF(_xlfn.T.DIST(BF932,$BD$32,TRUE)&lt;0.5,MAX(_xlfn.T.DIST(BF932,$BD$32,TRUE),0.000000000001),MIN(_xlfn.T.DIST(BF932,$BD$32,TRUE),1-0.000000000001))</f>
        <v>0.89830330045413309</v>
      </c>
      <c r="BL932" s="33">
        <f ca="1">IF(_xlfn.T.DIST(BG932,$BD$32,TRUE)&lt;0.5,MAX(_xlfn.T.DIST(BG932,$BD$32,TRUE),0.000000000001),MIN(_xlfn.T.DIST(BG932,$BD$32,TRUE),1-0.000000000001))</f>
        <v>0.14562589820066352</v>
      </c>
      <c r="BM932" s="37">
        <f ca="1">IF(_xlfn.T.DIST(BH932,$BD$32,TRUE)&lt;0.5,MAX(_xlfn.T.DIST(BH932,$BD$32,TRUE),0.000000000001),MIN(_xlfn.T.DIST(BH932,$BD$32,TRUE),1-0.000000000001))</f>
        <v>0.86420590024944777</v>
      </c>
      <c r="BN932" s="33">
        <f t="shared" ca="1" si="302"/>
        <v>9.3760650742787099</v>
      </c>
      <c r="BO932" s="33">
        <f t="shared" ca="1" si="303"/>
        <v>14.327800766562662</v>
      </c>
      <c r="BP932" s="33">
        <f t="shared" ca="1" si="304"/>
        <v>21.815828773753204</v>
      </c>
      <c r="BQ932" s="33">
        <f t="shared" ca="1" si="305"/>
        <v>9.5726271583700164</v>
      </c>
      <c r="BR932" s="33">
        <f t="shared" ca="1" si="306"/>
        <v>23.397649829490899</v>
      </c>
      <c r="BS932">
        <f t="shared" ca="1" si="307"/>
        <v>78.489971602455498</v>
      </c>
    </row>
    <row r="933" spans="32:71" x14ac:dyDescent="0.2">
      <c r="AF933" s="32">
        <f t="shared" ref="AF933:AJ996" ca="1" si="310">+NORMSINV(RAND())</f>
        <v>-1.304297571417514</v>
      </c>
      <c r="AG933" s="32">
        <f t="shared" ca="1" si="310"/>
        <v>-0.38917089067022609</v>
      </c>
      <c r="AH933" s="32">
        <f t="shared" ca="1" si="310"/>
        <v>-0.82601342404349587</v>
      </c>
      <c r="AI933" s="32">
        <f t="shared" ca="1" si="310"/>
        <v>0.79500563002952507</v>
      </c>
      <c r="AJ933" s="37">
        <f t="shared" ca="1" si="310"/>
        <v>0.20524282403904404</v>
      </c>
      <c r="AK933" s="33" cm="1">
        <f t="array" aca="1" ref="AK933:AO933" ca="1">MMULT(AF933:AJ933,$Y$50:$AC$54)</f>
        <v>-1.3042975714175142</v>
      </c>
      <c r="AL933">
        <f ca="1"/>
        <v>-1.1668697026239723</v>
      </c>
      <c r="AM933">
        <f ca="1"/>
        <v>-1.1221598350255606</v>
      </c>
      <c r="AN933">
        <f ca="1"/>
        <v>0.31604746004880141</v>
      </c>
      <c r="AO933" s="35">
        <f ca="1"/>
        <v>-9.9638587659350991E-2</v>
      </c>
      <c r="AP933" s="33">
        <f t="shared" ref="AP933:AP996" ca="1" si="311">$C$5+$D$5*AK933</f>
        <v>9.0217768214368643</v>
      </c>
      <c r="AQ933">
        <f t="shared" ref="AQ933:AQ996" ca="1" si="312">$C$6+$D$6*AL933</f>
        <v>13.833130297376028</v>
      </c>
      <c r="AR933">
        <f t="shared" ref="AR933:AR996" ca="1" si="313">$C$7+$D$7*AM933</f>
        <v>14.633520494923317</v>
      </c>
      <c r="AS933">
        <f t="shared" ref="AS933:AS996" ca="1" si="314">$C$8+$D$8*AN933</f>
        <v>12.726909158112242</v>
      </c>
      <c r="AT933">
        <f t="shared" ref="AT933:AT996" ca="1" si="315">$C$9+$D$9*AO933</f>
        <v>18.601445649362596</v>
      </c>
      <c r="AU933">
        <f t="shared" ref="AU933:AU996" ca="1" si="316">SUM(AP933:AT933)</f>
        <v>68.816782421211045</v>
      </c>
      <c r="BC933">
        <f t="shared" ref="BC933:BC996" ca="1" si="317">_xlfn.CHISQ.INV(RAND(),$BD$32)</f>
        <v>21.034639310594205</v>
      </c>
      <c r="BD933" s="33">
        <f t="shared" ref="BD933:BD996" ca="1" si="318">AK933/SQRT($BC$36/$BD$32)</f>
        <v>-1.2539134720763871</v>
      </c>
      <c r="BE933" s="33">
        <f t="shared" ref="BE933:BE996" ca="1" si="319">AL933/SQRT($BC$36/$BD$32)</f>
        <v>-1.1217943453561805</v>
      </c>
      <c r="BF933" s="33">
        <f t="shared" ref="BF933:BF996" ca="1" si="320">AM933/SQRT($BC$36/$BD$32)</f>
        <v>-1.078811588549027</v>
      </c>
      <c r="BG933" s="33">
        <f t="shared" ref="BG933:BG996" ca="1" si="321">AN933/SQRT($BC$36/$BD$32)</f>
        <v>0.30383876858715608</v>
      </c>
      <c r="BH933" s="37">
        <f t="shared" ref="BH933:BH996" ca="1" si="322">AO933/SQRT($BC$36/$BD$32)</f>
        <v>-9.5789618981611008E-2</v>
      </c>
      <c r="BI933" s="33">
        <f ca="1">IF(_xlfn.T.DIST(BD933,$BD$32,TRUE)&lt;0.5,MAX(_xlfn.T.DIST(BD933,$BD$32,TRUE),0.000000000001),MIN(_xlfn.T.DIST(BD933,$BD$32,TRUE),1-0.000000000001))</f>
        <v>0.10977838669816314</v>
      </c>
      <c r="BJ933" s="33">
        <f ca="1">IF(_xlfn.T.DIST(BE933,$BD$32,TRUE)&lt;0.5,MAX(_xlfn.T.DIST(BE933,$BD$32,TRUE),0.000000000001),MIN(_xlfn.T.DIST(BE933,$BD$32,TRUE),1-0.000000000001))</f>
        <v>0.13542441813459777</v>
      </c>
      <c r="BK933" s="33">
        <f ca="1">IF(_xlfn.T.DIST(BF933,$BD$32,TRUE)&lt;0.5,MAX(_xlfn.T.DIST(BF933,$BD$32,TRUE),0.000000000001),MIN(_xlfn.T.DIST(BF933,$BD$32,TRUE),1-0.000000000001))</f>
        <v>0.14463479569387899</v>
      </c>
      <c r="BL933" s="33">
        <f ca="1">IF(_xlfn.T.DIST(BG933,$BD$32,TRUE)&lt;0.5,MAX(_xlfn.T.DIST(BG933,$BD$32,TRUE),0.000000000001),MIN(_xlfn.T.DIST(BG933,$BD$32,TRUE),1-0.000000000001))</f>
        <v>0.61832592065557668</v>
      </c>
      <c r="BM933" s="37">
        <f ca="1">IF(_xlfn.T.DIST(BH933,$BD$32,TRUE)&lt;0.5,MAX(_xlfn.T.DIST(BH933,$BD$32,TRUE),0.000000000001),MIN(_xlfn.T.DIST(BH933,$BD$32,TRUE),1-0.000000000001))</f>
        <v>0.46216234069296563</v>
      </c>
      <c r="BN933" s="33">
        <f t="shared" ref="BN933:BN996" ca="1" si="323">_xlfn.NORM.S.INV(BI933)*$D$5+$C$5</f>
        <v>9.0792193418774172</v>
      </c>
      <c r="BO933" s="33">
        <f t="shared" ref="BO933:BO996" ca="1" si="324">_xlfn.NORM.S.INV(BJ933)*$D$6+$C$6</f>
        <v>13.898890117133149</v>
      </c>
      <c r="BP933" s="33">
        <f t="shared" ref="BP933:BP996" ca="1" si="325">_xlfn.NORM.S.INV(BK933)*$D$7+$C$7</f>
        <v>14.820824113507108</v>
      </c>
      <c r="BQ933" s="33">
        <f t="shared" ref="BQ933:BQ996" ca="1" si="326">_xlfn.NORM.S.INV(BL933)*$D$8+$C$8</f>
        <v>12.692500085406559</v>
      </c>
      <c r="BR933" s="33">
        <f t="shared" ref="BR933:BR996" ca="1" si="327">_xlfn.NORM.S.INV(BM933)*$D$9+$C$9</f>
        <v>18.620049626362857</v>
      </c>
      <c r="BS933">
        <f t="shared" ref="BS933:BS996" ca="1" si="328">SUM(BN933:BR933)</f>
        <v>69.11148328428709</v>
      </c>
    </row>
    <row r="934" spans="32:71" x14ac:dyDescent="0.2">
      <c r="AF934" s="32">
        <f t="shared" ca="1" si="310"/>
        <v>-0.24153264258589607</v>
      </c>
      <c r="AG934" s="32">
        <f t="shared" ca="1" si="310"/>
        <v>0.29657174078290832</v>
      </c>
      <c r="AH934" s="32">
        <f t="shared" ca="1" si="310"/>
        <v>0.49399574921631145</v>
      </c>
      <c r="AI934" s="32">
        <f t="shared" ca="1" si="310"/>
        <v>1.3504444324805722</v>
      </c>
      <c r="AJ934" s="37">
        <f t="shared" ca="1" si="310"/>
        <v>-0.15311140568707299</v>
      </c>
      <c r="AK934" s="33" cm="1">
        <f t="array" aca="1" ref="AK934:AO934" ca="1">MMULT(AF934:AJ934,$Y$50:$AC$54)</f>
        <v>-0.24153264258589613</v>
      </c>
      <c r="AL934">
        <f ca="1"/>
        <v>5.6142504389897874E-2</v>
      </c>
      <c r="AM934">
        <f ca="1"/>
        <v>0.47026222317493499</v>
      </c>
      <c r="AN934">
        <f ca="1"/>
        <v>0.80131854243417133</v>
      </c>
      <c r="AO934" s="35">
        <f ca="1"/>
        <v>0.44606607405230636</v>
      </c>
      <c r="AP934" s="33">
        <f t="shared" ca="1" si="311"/>
        <v>9.8188505180605787</v>
      </c>
      <c r="AQ934">
        <f t="shared" ca="1" si="312"/>
        <v>15.056142504389898</v>
      </c>
      <c r="AR934">
        <f t="shared" ca="1" si="313"/>
        <v>19.410786669524803</v>
      </c>
      <c r="AS934">
        <f t="shared" ca="1" si="314"/>
        <v>13.843032647598594</v>
      </c>
      <c r="AT934">
        <f t="shared" ca="1" si="315"/>
        <v>20.784264296209226</v>
      </c>
      <c r="AU934">
        <f t="shared" ca="1" si="316"/>
        <v>78.913076635783099</v>
      </c>
      <c r="BC934">
        <f t="shared" ca="1" si="317"/>
        <v>28.673924321409398</v>
      </c>
      <c r="BD934" s="33">
        <f t="shared" ca="1" si="318"/>
        <v>-0.23220240620053892</v>
      </c>
      <c r="BE934" s="33">
        <f t="shared" ca="1" si="319"/>
        <v>5.3973758867075151E-2</v>
      </c>
      <c r="BF934" s="33">
        <f t="shared" ca="1" si="320"/>
        <v>0.45209632369919278</v>
      </c>
      <c r="BG934" s="33">
        <f t="shared" ca="1" si="321"/>
        <v>0.77036416980430267</v>
      </c>
      <c r="BH934" s="37">
        <f t="shared" ca="1" si="322"/>
        <v>0.42883485482728512</v>
      </c>
      <c r="BI934" s="33">
        <f ca="1">IF(_xlfn.T.DIST(BD934,$BD$32,TRUE)&lt;0.5,MAX(_xlfn.T.DIST(BD934,$BD$32,TRUE),0.000000000001),MIN(_xlfn.T.DIST(BD934,$BD$32,TRUE),1-0.000000000001))</f>
        <v>0.40897878461946102</v>
      </c>
      <c r="BJ934" s="33">
        <f ca="1">IF(_xlfn.T.DIST(BE934,$BD$32,TRUE)&lt;0.5,MAX(_xlfn.T.DIST(BE934,$BD$32,TRUE),0.000000000001),MIN(_xlfn.T.DIST(BE934,$BD$32,TRUE),1-0.000000000001))</f>
        <v>0.52134304785867946</v>
      </c>
      <c r="BK934" s="33">
        <f ca="1">IF(_xlfn.T.DIST(BF934,$BD$32,TRUE)&lt;0.5,MAX(_xlfn.T.DIST(BF934,$BD$32,TRUE),0.000000000001),MIN(_xlfn.T.DIST(BF934,$BD$32,TRUE),1-0.000000000001))</f>
        <v>0.67277417665551487</v>
      </c>
      <c r="BL934" s="33">
        <f ca="1">IF(_xlfn.T.DIST(BG934,$BD$32,TRUE)&lt;0.5,MAX(_xlfn.T.DIST(BG934,$BD$32,TRUE),0.000000000001),MIN(_xlfn.T.DIST(BG934,$BD$32,TRUE),1-0.000000000001))</f>
        <v>0.77644579077218656</v>
      </c>
      <c r="BM934" s="37">
        <f ca="1">IF(_xlfn.T.DIST(BH934,$BD$32,TRUE)&lt;0.5,MAX(_xlfn.T.DIST(BH934,$BD$32,TRUE),0.000000000001),MIN(_xlfn.T.DIST(BH934,$BD$32,TRUE),1-0.000000000001))</f>
        <v>0.66444642096972362</v>
      </c>
      <c r="BN934" s="33">
        <f t="shared" ca="1" si="323"/>
        <v>9.8273704698171969</v>
      </c>
      <c r="BO934" s="33">
        <f t="shared" ca="1" si="324"/>
        <v>15.053524633249088</v>
      </c>
      <c r="BP934" s="33">
        <f t="shared" ca="1" si="325"/>
        <v>19.342759505047272</v>
      </c>
      <c r="BQ934" s="33">
        <f t="shared" ca="1" si="326"/>
        <v>13.748562470814113</v>
      </c>
      <c r="BR934" s="33">
        <f t="shared" ca="1" si="327"/>
        <v>20.698515950425559</v>
      </c>
      <c r="BS934">
        <f t="shared" ca="1" si="328"/>
        <v>78.670733029353244</v>
      </c>
    </row>
    <row r="935" spans="32:71" x14ac:dyDescent="0.2">
      <c r="AF935" s="32">
        <f t="shared" ca="1" si="310"/>
        <v>-0.68069018823031724</v>
      </c>
      <c r="AG935" s="32">
        <f t="shared" ca="1" si="310"/>
        <v>0.82490571389043033</v>
      </c>
      <c r="AH935" s="32">
        <f t="shared" ca="1" si="310"/>
        <v>-0.66196456475884335</v>
      </c>
      <c r="AI935" s="32">
        <f t="shared" ca="1" si="310"/>
        <v>-1.2178445296221072</v>
      </c>
      <c r="AJ935" s="37">
        <f t="shared" ca="1" si="310"/>
        <v>1.8719151517928236</v>
      </c>
      <c r="AK935" s="33" cm="1">
        <f t="array" aca="1" ref="AK935:AO935" ca="1">MMULT(AF935:AJ935,$Y$50:$AC$54)</f>
        <v>-0.68069018823031735</v>
      </c>
      <c r="AL935">
        <f ca="1"/>
        <v>0.15017496360502336</v>
      </c>
      <c r="AM935">
        <f ca="1"/>
        <v>-0.66616074641703849</v>
      </c>
      <c r="AN935">
        <f ca="1"/>
        <v>-0.39701277661290019</v>
      </c>
      <c r="AO935" s="35">
        <f ca="1"/>
        <v>0.84875712216473165</v>
      </c>
      <c r="AP935" s="33">
        <f t="shared" ca="1" si="311"/>
        <v>9.4894823588272619</v>
      </c>
      <c r="AQ935">
        <f t="shared" ca="1" si="312"/>
        <v>15.150174963605023</v>
      </c>
      <c r="AR935">
        <f t="shared" ca="1" si="313"/>
        <v>16.001517760748886</v>
      </c>
      <c r="AS935">
        <f t="shared" ca="1" si="314"/>
        <v>11.08687061379033</v>
      </c>
      <c r="AT935">
        <f t="shared" ca="1" si="315"/>
        <v>22.395028488658927</v>
      </c>
      <c r="AU935">
        <f t="shared" ca="1" si="316"/>
        <v>74.123074185630429</v>
      </c>
      <c r="BC935">
        <f t="shared" ca="1" si="317"/>
        <v>32.591616130941929</v>
      </c>
      <c r="BD935" s="33">
        <f t="shared" ca="1" si="318"/>
        <v>-0.65439560422135234</v>
      </c>
      <c r="BE935" s="33">
        <f t="shared" ca="1" si="319"/>
        <v>0.14437381020978823</v>
      </c>
      <c r="BF935" s="33">
        <f t="shared" ca="1" si="320"/>
        <v>-0.64042742454313661</v>
      </c>
      <c r="BG935" s="33">
        <f t="shared" ca="1" si="321"/>
        <v>-0.38167645182405496</v>
      </c>
      <c r="BH935" s="37">
        <f t="shared" ca="1" si="322"/>
        <v>0.81597023050996831</v>
      </c>
      <c r="BI935" s="33">
        <f ca="1">IF(_xlfn.T.DIST(BD935,$BD$32,TRUE)&lt;0.5,MAX(_xlfn.T.DIST(BD935,$BD$32,TRUE),0.000000000001),MIN(_xlfn.T.DIST(BD935,$BD$32,TRUE),1-0.000000000001))</f>
        <v>0.25892139178182827</v>
      </c>
      <c r="BJ935" s="33">
        <f ca="1">IF(_xlfn.T.DIST(BE935,$BD$32,TRUE)&lt;0.5,MAX(_xlfn.T.DIST(BE935,$BD$32,TRUE),0.000000000001),MIN(_xlfn.T.DIST(BE935,$BD$32,TRUE),1-0.000000000001))</f>
        <v>0.55691458560523688</v>
      </c>
      <c r="BK935" s="33">
        <f ca="1">IF(_xlfn.T.DIST(BF935,$BD$32,TRUE)&lt;0.5,MAX(_xlfn.T.DIST(BF935,$BD$32,TRUE),0.000000000001),MIN(_xlfn.T.DIST(BF935,$BD$32,TRUE),1-0.000000000001))</f>
        <v>0.2633782734489713</v>
      </c>
      <c r="BL935" s="33">
        <f ca="1">IF(_xlfn.T.DIST(BG935,$BD$32,TRUE)&lt;0.5,MAX(_xlfn.T.DIST(BG935,$BD$32,TRUE),0.000000000001),MIN(_xlfn.T.DIST(BG935,$BD$32,TRUE),1-0.000000000001))</f>
        <v>0.35269575589703106</v>
      </c>
      <c r="BM935" s="37">
        <f ca="1">IF(_xlfn.T.DIST(BH935,$BD$32,TRUE)&lt;0.5,MAX(_xlfn.T.DIST(BH935,$BD$32,TRUE),0.000000000001),MIN(_xlfn.T.DIST(BH935,$BD$32,TRUE),1-0.000000000001))</f>
        <v>0.78952548443914661</v>
      </c>
      <c r="BN935" s="33">
        <f t="shared" ca="1" si="323"/>
        <v>9.514994302787672</v>
      </c>
      <c r="BO935" s="33">
        <f t="shared" ca="1" si="324"/>
        <v>15.143151124976399</v>
      </c>
      <c r="BP935" s="33">
        <f t="shared" ca="1" si="325"/>
        <v>16.101105219095125</v>
      </c>
      <c r="BQ935" s="33">
        <f t="shared" ca="1" si="326"/>
        <v>11.130478996548673</v>
      </c>
      <c r="BR935" s="33">
        <f t="shared" ca="1" si="327"/>
        <v>22.219103462400181</v>
      </c>
      <c r="BS935">
        <f t="shared" ca="1" si="328"/>
        <v>74.108833105808046</v>
      </c>
    </row>
    <row r="936" spans="32:71" x14ac:dyDescent="0.2">
      <c r="AF936" s="32">
        <f t="shared" ca="1" si="310"/>
        <v>-0.51264155866858474</v>
      </c>
      <c r="AG936" s="32">
        <f t="shared" ca="1" si="310"/>
        <v>-0.47179007820061558</v>
      </c>
      <c r="AH936" s="32">
        <f t="shared" ca="1" si="310"/>
        <v>1.081584794263821</v>
      </c>
      <c r="AI936" s="32">
        <f t="shared" ca="1" si="310"/>
        <v>-0.40352119230066985</v>
      </c>
      <c r="AJ936" s="37">
        <f t="shared" ca="1" si="310"/>
        <v>0.38620923193620937</v>
      </c>
      <c r="AK936" s="33" cm="1">
        <f t="array" aca="1" ref="AK936:AO936" ca="1">MMULT(AF936:AJ936,$Y$50:$AC$54)</f>
        <v>-0.51264155866858485</v>
      </c>
      <c r="AL936">
        <f ca="1"/>
        <v>-0.69407076182500427</v>
      </c>
      <c r="AM936">
        <f ca="1"/>
        <v>0.8768377890802781</v>
      </c>
      <c r="AN936">
        <f ca="1"/>
        <v>-1.1312846568494277</v>
      </c>
      <c r="AO936" s="35">
        <f ca="1"/>
        <v>0.85883092451047849</v>
      </c>
      <c r="AP936" s="33">
        <f t="shared" ca="1" si="311"/>
        <v>9.6155188309985622</v>
      </c>
      <c r="AQ936">
        <f t="shared" ca="1" si="312"/>
        <v>14.305929238174995</v>
      </c>
      <c r="AR936">
        <f t="shared" ca="1" si="313"/>
        <v>20.630513367240834</v>
      </c>
      <c r="AS936">
        <f t="shared" ca="1" si="314"/>
        <v>9.3980452892463155</v>
      </c>
      <c r="AT936">
        <f t="shared" ca="1" si="315"/>
        <v>22.435323698041913</v>
      </c>
      <c r="AU936">
        <f t="shared" ca="1" si="316"/>
        <v>76.385330423702612</v>
      </c>
      <c r="BC936">
        <f t="shared" ca="1" si="317"/>
        <v>29.9288695816727</v>
      </c>
      <c r="BD936" s="33">
        <f t="shared" ca="1" si="318"/>
        <v>-0.4928385752203544</v>
      </c>
      <c r="BE936" s="33">
        <f t="shared" ca="1" si="319"/>
        <v>-0.66725929565355602</v>
      </c>
      <c r="BF936" s="33">
        <f t="shared" ca="1" si="320"/>
        <v>0.8429661609800575</v>
      </c>
      <c r="BG936" s="33">
        <f t="shared" ca="1" si="321"/>
        <v>-1.087583924913043</v>
      </c>
      <c r="BH936" s="37">
        <f t="shared" ca="1" si="322"/>
        <v>0.82565488894465244</v>
      </c>
      <c r="BI936" s="33">
        <f ca="1">IF(_xlfn.T.DIST(BD936,$BD$32,TRUE)&lt;0.5,MAX(_xlfn.T.DIST(BD936,$BD$32,TRUE),0.000000000001),MIN(_xlfn.T.DIST(BD936,$BD$32,TRUE),1-0.000000000001))</f>
        <v>0.31285736370689976</v>
      </c>
      <c r="BJ936" s="33">
        <f ca="1">IF(_xlfn.T.DIST(BE936,$BD$32,TRUE)&lt;0.5,MAX(_xlfn.T.DIST(BE936,$BD$32,TRUE),0.000000000001),MIN(_xlfn.T.DIST(BE936,$BD$32,TRUE),1-0.000000000001))</f>
        <v>0.25485345308348406</v>
      </c>
      <c r="BK936" s="33">
        <f ca="1">IF(_xlfn.T.DIST(BF936,$BD$32,TRUE)&lt;0.5,MAX(_xlfn.T.DIST(BF936,$BD$32,TRUE),0.000000000001),MIN(_xlfn.T.DIST(BF936,$BD$32,TRUE),1-0.000000000001))</f>
        <v>0.79704083055472563</v>
      </c>
      <c r="BL936" s="33">
        <f ca="1">IF(_xlfn.T.DIST(BG936,$BD$32,TRUE)&lt;0.5,MAX(_xlfn.T.DIST(BG936,$BD$32,TRUE),0.000000000001),MIN(_xlfn.T.DIST(BG936,$BD$32,TRUE),1-0.000000000001))</f>
        <v>0.14271987917618409</v>
      </c>
      <c r="BM936" s="37">
        <f ca="1">IF(_xlfn.T.DIST(BH936,$BD$32,TRUE)&lt;0.5,MAX(_xlfn.T.DIST(BH936,$BD$32,TRUE),0.000000000001),MIN(_xlfn.T.DIST(BH936,$BD$32,TRUE),1-0.000000000001))</f>
        <v>0.7922411234063591</v>
      </c>
      <c r="BN936" s="33">
        <f t="shared" ca="1" si="323"/>
        <v>9.6341745796168539</v>
      </c>
      <c r="BO936" s="33">
        <f t="shared" ca="1" si="324"/>
        <v>14.340705862312191</v>
      </c>
      <c r="BP936" s="33">
        <f t="shared" ca="1" si="325"/>
        <v>20.493293631423811</v>
      </c>
      <c r="BQ936" s="33">
        <f t="shared" ca="1" si="326"/>
        <v>9.5431882119844769</v>
      </c>
      <c r="BR936" s="33">
        <f t="shared" ca="1" si="327"/>
        <v>22.256888218059466</v>
      </c>
      <c r="BS936">
        <f t="shared" ca="1" si="328"/>
        <v>76.2682505033968</v>
      </c>
    </row>
    <row r="937" spans="32:71" x14ac:dyDescent="0.2">
      <c r="AF937" s="32">
        <f t="shared" ca="1" si="310"/>
        <v>-0.19570950205096485</v>
      </c>
      <c r="AG937" s="32">
        <f t="shared" ca="1" si="310"/>
        <v>-1.9733536092808947E-2</v>
      </c>
      <c r="AH937" s="32">
        <f t="shared" ca="1" si="310"/>
        <v>-0.99121864140097027</v>
      </c>
      <c r="AI937" s="32">
        <f t="shared" ca="1" si="310"/>
        <v>-0.45820857618413952</v>
      </c>
      <c r="AJ937" s="37">
        <f t="shared" ca="1" si="310"/>
        <v>0.49188393255084351</v>
      </c>
      <c r="AK937" s="33" cm="1">
        <f t="array" aca="1" ref="AK937:AO937" ca="1">MMULT(AF937:AJ937,$Y$50:$AC$54)</f>
        <v>-0.19570950205096491</v>
      </c>
      <c r="AL937">
        <f ca="1"/>
        <v>-0.14653848628308977</v>
      </c>
      <c r="AM937">
        <f ca="1"/>
        <v>-1.0031633905549633</v>
      </c>
      <c r="AN937">
        <f ca="1"/>
        <v>3.1121691791165418E-2</v>
      </c>
      <c r="AO937" s="35">
        <f ca="1"/>
        <v>-0.26641771608442855</v>
      </c>
      <c r="AP937" s="33">
        <f t="shared" ca="1" si="311"/>
        <v>9.8532178734617766</v>
      </c>
      <c r="AQ937">
        <f t="shared" ca="1" si="312"/>
        <v>14.85346151371691</v>
      </c>
      <c r="AR937">
        <f t="shared" ca="1" si="313"/>
        <v>14.99050982833511</v>
      </c>
      <c r="AS937">
        <f t="shared" ca="1" si="314"/>
        <v>12.071579891119681</v>
      </c>
      <c r="AT937">
        <f t="shared" ca="1" si="315"/>
        <v>17.934329135662285</v>
      </c>
      <c r="AU937">
        <f t="shared" ca="1" si="316"/>
        <v>69.703098242295766</v>
      </c>
      <c r="BC937">
        <f t="shared" ca="1" si="317"/>
        <v>34.012269957961671</v>
      </c>
      <c r="BD937" s="33">
        <f t="shared" ca="1" si="318"/>
        <v>-0.18814938140869325</v>
      </c>
      <c r="BE937" s="33">
        <f t="shared" ca="1" si="319"/>
        <v>-0.1408778074533642</v>
      </c>
      <c r="BF937" s="33">
        <f t="shared" ca="1" si="320"/>
        <v>-0.96441189317222076</v>
      </c>
      <c r="BG937" s="33">
        <f t="shared" ca="1" si="321"/>
        <v>2.991948269008899E-2</v>
      </c>
      <c r="BH937" s="37">
        <f t="shared" ca="1" si="322"/>
        <v>-0.25612618678345339</v>
      </c>
      <c r="BI937" s="33">
        <f ca="1">IF(_xlfn.T.DIST(BD937,$BD$32,TRUE)&lt;0.5,MAX(_xlfn.T.DIST(BD937,$BD$32,TRUE),0.000000000001),MIN(_xlfn.T.DIST(BD937,$BD$32,TRUE),1-0.000000000001))</f>
        <v>0.42601323712011857</v>
      </c>
      <c r="BJ937" s="33">
        <f ca="1">IF(_xlfn.T.DIST(BE937,$BD$32,TRUE)&lt;0.5,MAX(_xlfn.T.DIST(BE937,$BD$32,TRUE),0.000000000001),MIN(_xlfn.T.DIST(BE937,$BD$32,TRUE),1-0.000000000001))</f>
        <v>0.44445408905786293</v>
      </c>
      <c r="BK937" s="33">
        <f ca="1">IF(_xlfn.T.DIST(BF937,$BD$32,TRUE)&lt;0.5,MAX(_xlfn.T.DIST(BF937,$BD$32,TRUE),0.000000000001),MIN(_xlfn.T.DIST(BF937,$BD$32,TRUE),1-0.000000000001))</f>
        <v>0.17127483445147412</v>
      </c>
      <c r="BL937" s="33">
        <f ca="1">IF(_xlfn.T.DIST(BG937,$BD$32,TRUE)&lt;0.5,MAX(_xlfn.T.DIST(BG937,$BD$32,TRUE),0.000000000001),MIN(_xlfn.T.DIST(BG937,$BD$32,TRUE),1-0.000000000001))</f>
        <v>0.51183528566040104</v>
      </c>
      <c r="BM937" s="37">
        <f ca="1">IF(_xlfn.T.DIST(BH937,$BD$32,TRUE)&lt;0.5,MAX(_xlfn.T.DIST(BH937,$BD$32,TRUE),0.000000000001),MIN(_xlfn.T.DIST(BH937,$BD$32,TRUE),1-0.000000000001))</f>
        <v>0.39980079194976226</v>
      </c>
      <c r="BN937" s="33">
        <f t="shared" ca="1" si="323"/>
        <v>9.8600999358352688</v>
      </c>
      <c r="BO937" s="33">
        <f t="shared" ca="1" si="324"/>
        <v>14.860314113632299</v>
      </c>
      <c r="BP937" s="33">
        <f t="shared" ca="1" si="325"/>
        <v>15.152581511447535</v>
      </c>
      <c r="BQ937" s="33">
        <f t="shared" ca="1" si="326"/>
        <v>12.068243333750161</v>
      </c>
      <c r="BR937" s="33">
        <f t="shared" ca="1" si="327"/>
        <v>17.984548950760892</v>
      </c>
      <c r="BS937">
        <f t="shared" ca="1" si="328"/>
        <v>69.925787845426157</v>
      </c>
    </row>
    <row r="938" spans="32:71" x14ac:dyDescent="0.2">
      <c r="AF938" s="32">
        <f t="shared" ca="1" si="310"/>
        <v>-5.2220624337240368E-2</v>
      </c>
      <c r="AG938" s="32">
        <f t="shared" ca="1" si="310"/>
        <v>-4.8263753747201592E-2</v>
      </c>
      <c r="AH938" s="32">
        <f t="shared" ca="1" si="310"/>
        <v>1.0458803314684084</v>
      </c>
      <c r="AI938" s="32">
        <f t="shared" ca="1" si="310"/>
        <v>0.5032775059818162</v>
      </c>
      <c r="AJ938" s="37">
        <f t="shared" ca="1" si="310"/>
        <v>-0.20897464935382118</v>
      </c>
      <c r="AK938" s="33" cm="1">
        <f t="array" aca="1" ref="AK938:AO938" ca="1">MMULT(AF938:AJ938,$Y$50:$AC$54)</f>
        <v>-5.2220624337240382E-2</v>
      </c>
      <c r="AL938">
        <f ca="1"/>
        <v>-7.0853061815055796E-2</v>
      </c>
      <c r="AM938">
        <f ca="1"/>
        <v>0.99574757997580265</v>
      </c>
      <c r="AN938">
        <f ca="1"/>
        <v>-0.13329200939024344</v>
      </c>
      <c r="AO938" s="35">
        <f ca="1"/>
        <v>0.53891700733229908</v>
      </c>
      <c r="AP938" s="33">
        <f t="shared" ca="1" si="311"/>
        <v>9.9608345317470697</v>
      </c>
      <c r="AQ938">
        <f t="shared" ca="1" si="312"/>
        <v>14.929146938184944</v>
      </c>
      <c r="AR938">
        <f t="shared" ca="1" si="313"/>
        <v>20.987242739927407</v>
      </c>
      <c r="AS938">
        <f t="shared" ca="1" si="314"/>
        <v>11.693428378402441</v>
      </c>
      <c r="AT938">
        <f t="shared" ca="1" si="315"/>
        <v>21.155668029329195</v>
      </c>
      <c r="AU938">
        <f t="shared" ca="1" si="316"/>
        <v>78.726320617591057</v>
      </c>
      <c r="BC938">
        <f t="shared" ca="1" si="317"/>
        <v>31.77637089804383</v>
      </c>
      <c r="BD938" s="33">
        <f t="shared" ca="1" si="318"/>
        <v>-5.0203378287012962E-2</v>
      </c>
      <c r="BE938" s="33">
        <f t="shared" ca="1" si="319"/>
        <v>-6.8116057788257633E-2</v>
      </c>
      <c r="BF938" s="33">
        <f t="shared" ca="1" si="320"/>
        <v>0.95728255014855013</v>
      </c>
      <c r="BG938" s="33">
        <f t="shared" ca="1" si="321"/>
        <v>-0.12814303266156815</v>
      </c>
      <c r="BH938" s="37">
        <f t="shared" ca="1" si="322"/>
        <v>0.51809902175210387</v>
      </c>
      <c r="BI938" s="33">
        <f ca="1">IF(_xlfn.T.DIST(BD938,$BD$32,TRUE)&lt;0.5,MAX(_xlfn.T.DIST(BD938,$BD$32,TRUE),0.000000000001),MIN(_xlfn.T.DIST(BD938,$BD$32,TRUE),1-0.000000000001))</f>
        <v>0.48014654561161507</v>
      </c>
      <c r="BJ938" s="33">
        <f ca="1">IF(_xlfn.T.DIST(BE938,$BD$32,TRUE)&lt;0.5,MAX(_xlfn.T.DIST(BE938,$BD$32,TRUE),0.000000000001),MIN(_xlfn.T.DIST(BE938,$BD$32,TRUE),1-0.000000000001))</f>
        <v>0.4730726129841864</v>
      </c>
      <c r="BK938" s="33">
        <f ca="1">IF(_xlfn.T.DIST(BF938,$BD$32,TRUE)&lt;0.5,MAX(_xlfn.T.DIST(BF938,$BD$32,TRUE),0.000000000001),MIN(_xlfn.T.DIST(BF938,$BD$32,TRUE),1-0.000000000001))</f>
        <v>0.82696194781656684</v>
      </c>
      <c r="BL938" s="33">
        <f ca="1">IF(_xlfn.T.DIST(BG938,$BD$32,TRUE)&lt;0.5,MAX(_xlfn.T.DIST(BG938,$BD$32,TRUE),0.000000000001),MIN(_xlfn.T.DIST(BG938,$BD$32,TRUE),1-0.000000000001))</f>
        <v>0.44944547691897374</v>
      </c>
      <c r="BM938" s="37">
        <f ca="1">IF(_xlfn.T.DIST(BH938,$BD$32,TRUE)&lt;0.5,MAX(_xlfn.T.DIST(BH938,$BD$32,TRUE),0.000000000001),MIN(_xlfn.T.DIST(BH938,$BD$32,TRUE),1-0.000000000001))</f>
        <v>0.69590531032024527</v>
      </c>
      <c r="BN938" s="33">
        <f t="shared" ca="1" si="323"/>
        <v>9.9626606581074686</v>
      </c>
      <c r="BO938" s="33">
        <f t="shared" ca="1" si="324"/>
        <v>14.932451717597576</v>
      </c>
      <c r="BP938" s="33">
        <f t="shared" ca="1" si="325"/>
        <v>20.826682927831563</v>
      </c>
      <c r="BQ938" s="33">
        <f t="shared" ca="1" si="326"/>
        <v>11.707756314906456</v>
      </c>
      <c r="BR938" s="33">
        <f t="shared" ca="1" si="327"/>
        <v>21.050638829745612</v>
      </c>
      <c r="BS938">
        <f t="shared" ca="1" si="328"/>
        <v>78.480190448188679</v>
      </c>
    </row>
    <row r="939" spans="32:71" x14ac:dyDescent="0.2">
      <c r="AF939" s="32">
        <f t="shared" ca="1" si="310"/>
        <v>-0.18122840171037372</v>
      </c>
      <c r="AG939" s="32">
        <f t="shared" ca="1" si="310"/>
        <v>1.1806902317483008</v>
      </c>
      <c r="AH939" s="32">
        <f t="shared" ca="1" si="310"/>
        <v>-0.90064702772750072</v>
      </c>
      <c r="AI939" s="32">
        <f t="shared" ca="1" si="310"/>
        <v>-1.4618708959193893</v>
      </c>
      <c r="AJ939" s="37">
        <f t="shared" ca="1" si="310"/>
        <v>2.3150630303684054</v>
      </c>
      <c r="AK939" s="33" cm="1">
        <f t="array" aca="1" ref="AK939:AO939" ca="1">MMULT(AF939:AJ939,$Y$50:$AC$54)</f>
        <v>-0.18122840171037374</v>
      </c>
      <c r="AL939">
        <f ca="1"/>
        <v>0.74969300427411112</v>
      </c>
      <c r="AM939">
        <f ca="1"/>
        <v>-0.74530162491382257</v>
      </c>
      <c r="AN939">
        <f ca="1"/>
        <v>-0.14032862042036376</v>
      </c>
      <c r="AO939" s="35">
        <f ca="1"/>
        <v>0.99332210289435396</v>
      </c>
      <c r="AP939" s="33">
        <f t="shared" ca="1" si="311"/>
        <v>9.8640786987172202</v>
      </c>
      <c r="AQ939">
        <f t="shared" ca="1" si="312"/>
        <v>15.749693004274111</v>
      </c>
      <c r="AR939">
        <f t="shared" ca="1" si="313"/>
        <v>15.764095125258532</v>
      </c>
      <c r="AS939">
        <f t="shared" ca="1" si="314"/>
        <v>11.677244173033163</v>
      </c>
      <c r="AT939">
        <f t="shared" ca="1" si="315"/>
        <v>22.973288411577414</v>
      </c>
      <c r="AU939">
        <f t="shared" ca="1" si="316"/>
        <v>76.028399412860438</v>
      </c>
      <c r="BC939">
        <f t="shared" ca="1" si="317"/>
        <v>25.646583867964143</v>
      </c>
      <c r="BD939" s="33">
        <f t="shared" ca="1" si="318"/>
        <v>-0.17422767580601931</v>
      </c>
      <c r="BE939" s="33">
        <f t="shared" ca="1" si="319"/>
        <v>0.72073288993329898</v>
      </c>
      <c r="BF939" s="33">
        <f t="shared" ca="1" si="320"/>
        <v>-0.71651114647418968</v>
      </c>
      <c r="BG939" s="33">
        <f t="shared" ca="1" si="321"/>
        <v>-0.13490782434851423</v>
      </c>
      <c r="BH939" s="37">
        <f t="shared" ca="1" si="322"/>
        <v>0.95495076754365282</v>
      </c>
      <c r="BI939" s="33">
        <f ca="1">IF(_xlfn.T.DIST(BD939,$BD$32,TRUE)&lt;0.5,MAX(_xlfn.T.DIST(BD939,$BD$32,TRUE),0.000000000001),MIN(_xlfn.T.DIST(BD939,$BD$32,TRUE),1-0.000000000001))</f>
        <v>0.43142848303909687</v>
      </c>
      <c r="BJ939" s="33">
        <f ca="1">IF(_xlfn.T.DIST(BE939,$BD$32,TRUE)&lt;0.5,MAX(_xlfn.T.DIST(BE939,$BD$32,TRUE),0.000000000001),MIN(_xlfn.T.DIST(BE939,$BD$32,TRUE),1-0.000000000001))</f>
        <v>0.76167351645803938</v>
      </c>
      <c r="BK939" s="33">
        <f ca="1">IF(_xlfn.T.DIST(BF939,$BD$32,TRUE)&lt;0.5,MAX(_xlfn.T.DIST(BF939,$BD$32,TRUE),0.000000000001),MIN(_xlfn.T.DIST(BF939,$BD$32,TRUE),1-0.000000000001))</f>
        <v>0.23960849746346768</v>
      </c>
      <c r="BL939" s="33">
        <f ca="1">IF(_xlfn.T.DIST(BG939,$BD$32,TRUE)&lt;0.5,MAX(_xlfn.T.DIST(BG939,$BD$32,TRUE),0.000000000001),MIN(_xlfn.T.DIST(BG939,$BD$32,TRUE),1-0.000000000001))</f>
        <v>0.44679292012605343</v>
      </c>
      <c r="BM939" s="37">
        <f ca="1">IF(_xlfn.T.DIST(BH939,$BD$32,TRUE)&lt;0.5,MAX(_xlfn.T.DIST(BH939,$BD$32,TRUE),0.000000000001),MIN(_xlfn.T.DIST(BH939,$BD$32,TRUE),1-0.000000000001))</f>
        <v>0.82638262739020907</v>
      </c>
      <c r="BN939" s="33">
        <f t="shared" ca="1" si="323"/>
        <v>9.8704461116856415</v>
      </c>
      <c r="BO939" s="33">
        <f t="shared" ca="1" si="324"/>
        <v>15.711696126065847</v>
      </c>
      <c r="BP939" s="33">
        <f t="shared" ca="1" si="325"/>
        <v>15.87731253691824</v>
      </c>
      <c r="BQ939" s="33">
        <f t="shared" ca="1" si="326"/>
        <v>11.69233304220646</v>
      </c>
      <c r="BR939" s="33">
        <f t="shared" ca="1" si="327"/>
        <v>22.759865994580061</v>
      </c>
      <c r="BS939">
        <f t="shared" ca="1" si="328"/>
        <v>75.911653811456262</v>
      </c>
    </row>
    <row r="940" spans="32:71" x14ac:dyDescent="0.2">
      <c r="AF940" s="32">
        <f t="shared" ca="1" si="310"/>
        <v>-0.43401664807637075</v>
      </c>
      <c r="AG940" s="32">
        <f t="shared" ca="1" si="310"/>
        <v>-0.65442370975061004</v>
      </c>
      <c r="AH940" s="32">
        <f t="shared" ca="1" si="310"/>
        <v>0.63743925395780832</v>
      </c>
      <c r="AI940" s="32">
        <f t="shared" ca="1" si="310"/>
        <v>1.0137292042384602E-2</v>
      </c>
      <c r="AJ940" s="37">
        <f t="shared" ca="1" si="310"/>
        <v>1.2525817996603619</v>
      </c>
      <c r="AK940" s="33" cm="1">
        <f t="array" aca="1" ref="AK940:AO940" ca="1">MMULT(AF940:AJ940,$Y$50:$AC$54)</f>
        <v>-0.43401664807637086</v>
      </c>
      <c r="AL940">
        <f ca="1"/>
        <v>-0.77592228072892144</v>
      </c>
      <c r="AM940">
        <f ca="1"/>
        <v>0.43728692026982369</v>
      </c>
      <c r="AN940">
        <f ca="1"/>
        <v>-0.71220716951515539</v>
      </c>
      <c r="AO940" s="35">
        <f ca="1"/>
        <v>1.3830690634527598</v>
      </c>
      <c r="AP940" s="33">
        <f t="shared" ca="1" si="311"/>
        <v>9.6744875139427222</v>
      </c>
      <c r="AQ940">
        <f t="shared" ca="1" si="312"/>
        <v>14.224077719271079</v>
      </c>
      <c r="AR940">
        <f t="shared" ca="1" si="313"/>
        <v>19.31186076080947</v>
      </c>
      <c r="AS940">
        <f t="shared" ca="1" si="314"/>
        <v>10.361923510115142</v>
      </c>
      <c r="AT940">
        <f t="shared" ca="1" si="315"/>
        <v>24.532276253811041</v>
      </c>
      <c r="AU940">
        <f t="shared" ca="1" si="316"/>
        <v>78.104625757949449</v>
      </c>
      <c r="BC940">
        <f t="shared" ca="1" si="317"/>
        <v>19.493771267443211</v>
      </c>
      <c r="BD940" s="33">
        <f t="shared" ca="1" si="318"/>
        <v>-0.41725088971601665</v>
      </c>
      <c r="BE940" s="33">
        <f t="shared" ca="1" si="319"/>
        <v>-0.74594894785615351</v>
      </c>
      <c r="BF940" s="33">
        <f t="shared" ca="1" si="320"/>
        <v>0.42039483359093371</v>
      </c>
      <c r="BG940" s="33">
        <f t="shared" ca="1" si="321"/>
        <v>-0.68469510664953503</v>
      </c>
      <c r="BH940" s="37">
        <f t="shared" ca="1" si="322"/>
        <v>1.3296420766855377</v>
      </c>
      <c r="BI940" s="33">
        <f ca="1">IF(_xlfn.T.DIST(BD940,$BD$32,TRUE)&lt;0.5,MAX(_xlfn.T.DIST(BD940,$BD$32,TRUE),0.000000000001),MIN(_xlfn.T.DIST(BD940,$BD$32,TRUE),1-0.000000000001))</f>
        <v>0.33973293097875568</v>
      </c>
      <c r="BJ940" s="33">
        <f ca="1">IF(_xlfn.T.DIST(BE940,$BD$32,TRUE)&lt;0.5,MAX(_xlfn.T.DIST(BE940,$BD$32,TRUE),0.000000000001),MIN(_xlfn.T.DIST(BE940,$BD$32,TRUE),1-0.000000000001))</f>
        <v>0.2307518654717719</v>
      </c>
      <c r="BK940" s="33">
        <f ca="1">IF(_xlfn.T.DIST(BF940,$BD$32,TRUE)&lt;0.5,MAX(_xlfn.T.DIST(BF940,$BD$32,TRUE),0.000000000001),MIN(_xlfn.T.DIST(BF940,$BD$32,TRUE),1-0.000000000001))</f>
        <v>0.66140344183734023</v>
      </c>
      <c r="BL940" s="33">
        <f ca="1">IF(_xlfn.T.DIST(BG940,$BD$32,TRUE)&lt;0.5,MAX(_xlfn.T.DIST(BG940,$BD$32,TRUE),0.000000000001),MIN(_xlfn.T.DIST(BG940,$BD$32,TRUE),1-0.000000000001))</f>
        <v>0.24939622514424686</v>
      </c>
      <c r="BM940" s="37">
        <f ca="1">IF(_xlfn.T.DIST(BH940,$BD$32,TRUE)&lt;0.5,MAX(_xlfn.T.DIST(BH940,$BD$32,TRUE),0.000000000001),MIN(_xlfn.T.DIST(BH940,$BD$32,TRUE),1-0.000000000001))</f>
        <v>0.90317071190314835</v>
      </c>
      <c r="BN940" s="33">
        <f t="shared" ca="1" si="323"/>
        <v>9.6901059109699492</v>
      </c>
      <c r="BO940" s="33">
        <f t="shared" ca="1" si="324"/>
        <v>14.263626999191107</v>
      </c>
      <c r="BP940" s="33">
        <f t="shared" ca="1" si="325"/>
        <v>19.248889241884502</v>
      </c>
      <c r="BQ940" s="33">
        <f t="shared" ca="1" si="326"/>
        <v>10.444300773957679</v>
      </c>
      <c r="BR940" s="33">
        <f t="shared" ca="1" si="327"/>
        <v>24.19932775627872</v>
      </c>
      <c r="BS940">
        <f t="shared" ca="1" si="328"/>
        <v>77.846250682281962</v>
      </c>
    </row>
    <row r="941" spans="32:71" x14ac:dyDescent="0.2">
      <c r="AF941" s="32">
        <f t="shared" ca="1" si="310"/>
        <v>0.25120321730525241</v>
      </c>
      <c r="AG941" s="32">
        <f t="shared" ca="1" si="310"/>
        <v>0.65298409957725789</v>
      </c>
      <c r="AH941" s="32">
        <f t="shared" ca="1" si="310"/>
        <v>-1.7225636155835871E-2</v>
      </c>
      <c r="AI941" s="32">
        <f t="shared" ca="1" si="310"/>
        <v>0.90693258653641162</v>
      </c>
      <c r="AJ941" s="37">
        <f t="shared" ca="1" si="310"/>
        <v>-1.4103654263158123</v>
      </c>
      <c r="AK941" s="33" cm="1">
        <f t="array" aca="1" ref="AK941:AO941" ca="1">MMULT(AF941:AJ941,$Y$50:$AC$54)</f>
        <v>0.25120321730525247</v>
      </c>
      <c r="AL941">
        <f ca="1"/>
        <v>0.65158891983056033</v>
      </c>
      <c r="AM941">
        <f ca="1"/>
        <v>0.12580781539451524</v>
      </c>
      <c r="AN941">
        <f ca="1"/>
        <v>1.0326564161435008</v>
      </c>
      <c r="AO941" s="35">
        <f ca="1"/>
        <v>-0.95599192370074348</v>
      </c>
      <c r="AP941" s="33">
        <f t="shared" ca="1" si="311"/>
        <v>10.18840241297894</v>
      </c>
      <c r="AQ941">
        <f t="shared" ca="1" si="312"/>
        <v>15.65158891983056</v>
      </c>
      <c r="AR941">
        <f t="shared" ca="1" si="313"/>
        <v>18.377423446183546</v>
      </c>
      <c r="AS941">
        <f t="shared" ca="1" si="314"/>
        <v>14.375109757130051</v>
      </c>
      <c r="AT941">
        <f t="shared" ca="1" si="315"/>
        <v>15.176032305197026</v>
      </c>
      <c r="AU941">
        <f t="shared" ca="1" si="316"/>
        <v>73.76855684132012</v>
      </c>
      <c r="BC941">
        <f t="shared" ca="1" si="317"/>
        <v>42.675140365078221</v>
      </c>
      <c r="BD941" s="33">
        <f t="shared" ca="1" si="318"/>
        <v>0.24149941340890441</v>
      </c>
      <c r="BE941" s="33">
        <f t="shared" ca="1" si="319"/>
        <v>0.62641849738574873</v>
      </c>
      <c r="BF941" s="33">
        <f t="shared" ca="1" si="320"/>
        <v>0.12094794782469488</v>
      </c>
      <c r="BG941" s="33">
        <f t="shared" ca="1" si="321"/>
        <v>0.99276562389148371</v>
      </c>
      <c r="BH941" s="37">
        <f t="shared" ca="1" si="322"/>
        <v>-0.91906262696004215</v>
      </c>
      <c r="BI941" s="33">
        <f ca="1">IF(_xlfn.T.DIST(BD941,$BD$32,TRUE)&lt;0.5,MAX(_xlfn.T.DIST(BD941,$BD$32,TRUE),0.000000000001),MIN(_xlfn.T.DIST(BD941,$BD$32,TRUE),1-0.000000000001))</f>
        <v>0.59459441572073346</v>
      </c>
      <c r="BJ941" s="33">
        <f ca="1">IF(_xlfn.T.DIST(BE941,$BD$32,TRUE)&lt;0.5,MAX(_xlfn.T.DIST(BE941,$BD$32,TRUE),0.000000000001),MIN(_xlfn.T.DIST(BE941,$BD$32,TRUE),1-0.000000000001))</f>
        <v>0.73211083716446168</v>
      </c>
      <c r="BK941" s="33">
        <f ca="1">IF(_xlfn.T.DIST(BF941,$BD$32,TRUE)&lt;0.5,MAX(_xlfn.T.DIST(BF941,$BD$32,TRUE),0.000000000001),MIN(_xlfn.T.DIST(BF941,$BD$32,TRUE),1-0.000000000001))</f>
        <v>0.54773063871623662</v>
      </c>
      <c r="BL941" s="33">
        <f ca="1">IF(_xlfn.T.DIST(BG941,$BD$32,TRUE)&lt;0.5,MAX(_xlfn.T.DIST(BG941,$BD$32,TRUE),0.000000000001),MIN(_xlfn.T.DIST(BG941,$BD$32,TRUE),1-0.000000000001))</f>
        <v>0.83561773018927821</v>
      </c>
      <c r="BM941" s="37">
        <f ca="1">IF(_xlfn.T.DIST(BH941,$BD$32,TRUE)&lt;0.5,MAX(_xlfn.T.DIST(BH941,$BD$32,TRUE),0.000000000001),MIN(_xlfn.T.DIST(BH941,$BD$32,TRUE),1-0.000000000001))</f>
        <v>0.1826968860032826</v>
      </c>
      <c r="BN941" s="33">
        <f t="shared" ca="1" si="323"/>
        <v>10.179534775951934</v>
      </c>
      <c r="BO941" s="33">
        <f t="shared" ca="1" si="324"/>
        <v>15.619209543437503</v>
      </c>
      <c r="BP941" s="33">
        <f t="shared" ca="1" si="325"/>
        <v>18.359789533635535</v>
      </c>
      <c r="BQ941" s="33">
        <f t="shared" ca="1" si="326"/>
        <v>14.246192443569399</v>
      </c>
      <c r="BR941" s="33">
        <f t="shared" ca="1" si="327"/>
        <v>15.379459244883979</v>
      </c>
      <c r="BS941">
        <f t="shared" ca="1" si="328"/>
        <v>73.784185541478351</v>
      </c>
    </row>
    <row r="942" spans="32:71" x14ac:dyDescent="0.2">
      <c r="AF942" s="32">
        <f t="shared" ca="1" si="310"/>
        <v>-0.26137876774265878</v>
      </c>
      <c r="AG942" s="32">
        <f t="shared" ca="1" si="310"/>
        <v>-0.81976195221430448</v>
      </c>
      <c r="AH942" s="32">
        <f t="shared" ca="1" si="310"/>
        <v>0.81099632262796373</v>
      </c>
      <c r="AI942" s="32">
        <f t="shared" ca="1" si="310"/>
        <v>-0.79521689593316824</v>
      </c>
      <c r="AJ942" s="37">
        <f t="shared" ca="1" si="310"/>
        <v>-0.9057859612604342</v>
      </c>
      <c r="AK942" s="33" cm="1">
        <f t="array" aca="1" ref="AK942:AO942" ca="1">MMULT(AF942:AJ942,$Y$50:$AC$54)</f>
        <v>-0.26137876774265884</v>
      </c>
      <c r="AL942">
        <f ca="1"/>
        <v>-0.78160930015585539</v>
      </c>
      <c r="AM942">
        <f ca="1"/>
        <v>0.61784036698475231</v>
      </c>
      <c r="AN942">
        <f ca="1"/>
        <v>-1.3759238085531105</v>
      </c>
      <c r="AO942" s="35">
        <f ca="1"/>
        <v>-0.40228508046568356</v>
      </c>
      <c r="AP942" s="33">
        <f t="shared" ca="1" si="311"/>
        <v>9.8039659241930064</v>
      </c>
      <c r="AQ942">
        <f t="shared" ca="1" si="312"/>
        <v>14.218390699844145</v>
      </c>
      <c r="AR942">
        <f t="shared" ca="1" si="313"/>
        <v>19.853521100954257</v>
      </c>
      <c r="AS942">
        <f t="shared" ca="1" si="314"/>
        <v>8.8353752403278456</v>
      </c>
      <c r="AT942">
        <f t="shared" ca="1" si="315"/>
        <v>17.390859678137264</v>
      </c>
      <c r="AU942">
        <f t="shared" ca="1" si="316"/>
        <v>70.102112643456522</v>
      </c>
      <c r="BC942">
        <f t="shared" ca="1" si="317"/>
        <v>37.261239990862038</v>
      </c>
      <c r="BD942" s="33">
        <f t="shared" ca="1" si="318"/>
        <v>-0.25128188947791202</v>
      </c>
      <c r="BE942" s="33">
        <f t="shared" ca="1" si="319"/>
        <v>-0.75141628171589736</v>
      </c>
      <c r="BF942" s="33">
        <f t="shared" ca="1" si="320"/>
        <v>0.59397362743904669</v>
      </c>
      <c r="BG942" s="33">
        <f t="shared" ca="1" si="321"/>
        <v>-1.3227728379654558</v>
      </c>
      <c r="BH942" s="37">
        <f t="shared" ca="1" si="322"/>
        <v>-0.38674509028107551</v>
      </c>
      <c r="BI942" s="33">
        <f ca="1">IF(_xlfn.T.DIST(BD942,$BD$32,TRUE)&lt;0.5,MAX(_xlfn.T.DIST(BD942,$BD$32,TRUE),0.000000000001),MIN(_xlfn.T.DIST(BD942,$BD$32,TRUE),1-0.000000000001))</f>
        <v>0.40165472791921758</v>
      </c>
      <c r="BJ942" s="33">
        <f ca="1">IF(_xlfn.T.DIST(BE942,$BD$32,TRUE)&lt;0.5,MAX(_xlfn.T.DIST(BE942,$BD$32,TRUE),0.000000000001),MIN(_xlfn.T.DIST(BE942,$BD$32,TRUE),1-0.000000000001))</f>
        <v>0.22912836010123749</v>
      </c>
      <c r="BK942" s="33">
        <f ca="1">IF(_xlfn.T.DIST(BF942,$BD$32,TRUE)&lt;0.5,MAX(_xlfn.T.DIST(BF942,$BD$32,TRUE),0.000000000001),MIN(_xlfn.T.DIST(BF942,$BD$32,TRUE),1-0.000000000001))</f>
        <v>0.72150871575740416</v>
      </c>
      <c r="BL942" s="33">
        <f ca="1">IF(_xlfn.T.DIST(BG942,$BD$32,TRUE)&lt;0.5,MAX(_xlfn.T.DIST(BG942,$BD$32,TRUE),0.000000000001),MIN(_xlfn.T.DIST(BG942,$BD$32,TRUE),1-0.000000000001))</f>
        <v>9.7953068609843763E-2</v>
      </c>
      <c r="BM942" s="37">
        <f ca="1">IF(_xlfn.T.DIST(BH942,$BD$32,TRUE)&lt;0.5,MAX(_xlfn.T.DIST(BH942,$BD$32,TRUE),0.000000000001),MIN(_xlfn.T.DIST(BH942,$BD$32,TRUE),1-0.000000000001))</f>
        <v>0.35083735058783727</v>
      </c>
      <c r="BN942" s="33">
        <f t="shared" ca="1" si="323"/>
        <v>9.8132002352343051</v>
      </c>
      <c r="BO942" s="33">
        <f t="shared" ca="1" si="324"/>
        <v>14.258279538934971</v>
      </c>
      <c r="BP942" s="33">
        <f t="shared" ca="1" si="325"/>
        <v>19.761987891416936</v>
      </c>
      <c r="BQ942" s="33">
        <f t="shared" ca="1" si="326"/>
        <v>9.0254021269408433</v>
      </c>
      <c r="BR942" s="33">
        <f t="shared" ca="1" si="327"/>
        <v>17.467756893121411</v>
      </c>
      <c r="BS942">
        <f t="shared" ca="1" si="328"/>
        <v>70.326626685648478</v>
      </c>
    </row>
    <row r="943" spans="32:71" x14ac:dyDescent="0.2">
      <c r="AF943" s="32">
        <f t="shared" ca="1" si="310"/>
        <v>0.25398948443957547</v>
      </c>
      <c r="AG943" s="32">
        <f t="shared" ca="1" si="310"/>
        <v>-0.88081963727180235</v>
      </c>
      <c r="AH943" s="32">
        <f t="shared" ca="1" si="310"/>
        <v>-0.44455202755297851</v>
      </c>
      <c r="AI943" s="32">
        <f t="shared" ca="1" si="310"/>
        <v>-0.34345540589718176</v>
      </c>
      <c r="AJ943" s="37">
        <f t="shared" ca="1" si="310"/>
        <v>-0.99177024054822693</v>
      </c>
      <c r="AK943" s="33" cm="1">
        <f t="array" aca="1" ref="AK943:AO943" ca="1">MMULT(AF943:AJ943,$Y$50:$AC$54)</f>
        <v>0.25398948443957553</v>
      </c>
      <c r="AL943">
        <f ca="1"/>
        <v>-0.47918759496142183</v>
      </c>
      <c r="AM943">
        <f ca="1"/>
        <v>-0.50115778187724247</v>
      </c>
      <c r="AN943">
        <f ca="1"/>
        <v>-0.38748786879589192</v>
      </c>
      <c r="AO943" s="35">
        <f ca="1"/>
        <v>-1.1006669083662532</v>
      </c>
      <c r="AP943" s="33">
        <f t="shared" ca="1" si="311"/>
        <v>10.190492113329682</v>
      </c>
      <c r="AQ943">
        <f t="shared" ca="1" si="312"/>
        <v>14.520812405038578</v>
      </c>
      <c r="AR943">
        <f t="shared" ca="1" si="313"/>
        <v>16.496526654368274</v>
      </c>
      <c r="AS943">
        <f t="shared" ca="1" si="314"/>
        <v>11.108777901769448</v>
      </c>
      <c r="AT943">
        <f t="shared" ca="1" si="315"/>
        <v>14.597332366534987</v>
      </c>
      <c r="AU943">
        <f t="shared" ca="1" si="316"/>
        <v>66.913941441040976</v>
      </c>
      <c r="BC943">
        <f t="shared" ca="1" si="317"/>
        <v>23.359412987846017</v>
      </c>
      <c r="BD943" s="33">
        <f t="shared" ca="1" si="318"/>
        <v>0.24417804900027054</v>
      </c>
      <c r="BE943" s="33">
        <f t="shared" ca="1" si="319"/>
        <v>-0.46067691464072408</v>
      </c>
      <c r="BF943" s="33">
        <f t="shared" ca="1" si="320"/>
        <v>-0.48179840866286183</v>
      </c>
      <c r="BG943" s="33">
        <f t="shared" ca="1" si="321"/>
        <v>-0.37251948450788319</v>
      </c>
      <c r="BH943" s="37">
        <f t="shared" ca="1" si="322"/>
        <v>-1.0581489185548127</v>
      </c>
      <c r="BI943" s="33">
        <f ca="1">IF(_xlfn.T.DIST(BD943,$BD$32,TRUE)&lt;0.5,MAX(_xlfn.T.DIST(BD943,$BD$32,TRUE),0.000000000001),MIN(_xlfn.T.DIST(BD943,$BD$32,TRUE),1-0.000000000001))</f>
        <v>0.5956223987731073</v>
      </c>
      <c r="BJ943" s="33">
        <f ca="1">IF(_xlfn.T.DIST(BE943,$BD$32,TRUE)&lt;0.5,MAX(_xlfn.T.DIST(BE943,$BD$32,TRUE),0.000000000001),MIN(_xlfn.T.DIST(BE943,$BD$32,TRUE),1-0.000000000001))</f>
        <v>0.32417629773096879</v>
      </c>
      <c r="BK943" s="33">
        <f ca="1">IF(_xlfn.T.DIST(BF943,$BD$32,TRUE)&lt;0.5,MAX(_xlfn.T.DIST(BF943,$BD$32,TRUE),0.000000000001),MIN(_xlfn.T.DIST(BF943,$BD$32,TRUE),1-0.000000000001))</f>
        <v>0.31672271043675332</v>
      </c>
      <c r="BL943" s="33">
        <f ca="1">IF(_xlfn.T.DIST(BG943,$BD$32,TRUE)&lt;0.5,MAX(_xlfn.T.DIST(BG943,$BD$32,TRUE),0.000000000001),MIN(_xlfn.T.DIST(BG943,$BD$32,TRUE),1-0.000000000001))</f>
        <v>0.3560624920739372</v>
      </c>
      <c r="BM943" s="37">
        <f ca="1">IF(_xlfn.T.DIST(BH943,$BD$32,TRUE)&lt;0.5,MAX(_xlfn.T.DIST(BH943,$BD$32,TRUE),0.000000000001),MIN(_xlfn.T.DIST(BH943,$BD$32,TRUE),1-0.000000000001))</f>
        <v>0.14921688979405312</v>
      </c>
      <c r="BN943" s="33">
        <f t="shared" ca="1" si="323"/>
        <v>10.18152416005872</v>
      </c>
      <c r="BO943" s="33">
        <f t="shared" ca="1" si="324"/>
        <v>14.543948013676834</v>
      </c>
      <c r="BP943" s="33">
        <f t="shared" ca="1" si="325"/>
        <v>16.569350927487285</v>
      </c>
      <c r="BQ943" s="33">
        <f t="shared" ca="1" si="326"/>
        <v>11.151291543225863</v>
      </c>
      <c r="BR943" s="33">
        <f t="shared" ca="1" si="327"/>
        <v>14.840808181439744</v>
      </c>
      <c r="BS943">
        <f t="shared" ca="1" si="328"/>
        <v>67.286922825888439</v>
      </c>
    </row>
    <row r="944" spans="32:71" x14ac:dyDescent="0.2">
      <c r="AF944" s="32">
        <f t="shared" ca="1" si="310"/>
        <v>0.60640834122258824</v>
      </c>
      <c r="AG944" s="32">
        <f t="shared" ca="1" si="310"/>
        <v>0.5778778416496928</v>
      </c>
      <c r="AH944" s="32">
        <f t="shared" ca="1" si="310"/>
        <v>-1.1361709252474375</v>
      </c>
      <c r="AI944" s="32">
        <f t="shared" ca="1" si="310"/>
        <v>-0.63174735703254881</v>
      </c>
      <c r="AJ944" s="37">
        <f t="shared" ca="1" si="310"/>
        <v>-0.66892721061348137</v>
      </c>
      <c r="AK944" s="33" cm="1">
        <f t="array" aca="1" ref="AK944:AO944" ca="1">MMULT(AF944:AJ944,$Y$50:$AC$54)</f>
        <v>0.60640834122258835</v>
      </c>
      <c r="AL944">
        <f ca="1"/>
        <v>0.83563902421415004</v>
      </c>
      <c r="AM944">
        <f ca="1"/>
        <v>-0.89569529744545795</v>
      </c>
      <c r="AN944">
        <f ca="1"/>
        <v>0.50715758373500996</v>
      </c>
      <c r="AO944" s="35">
        <f ca="1"/>
        <v>-1.3384515380261202</v>
      </c>
      <c r="AP944" s="33">
        <f t="shared" ca="1" si="311"/>
        <v>10.454806255916941</v>
      </c>
      <c r="AQ944">
        <f t="shared" ca="1" si="312"/>
        <v>15.835639024214149</v>
      </c>
      <c r="AR944">
        <f t="shared" ca="1" si="313"/>
        <v>15.312914107663627</v>
      </c>
      <c r="AS944">
        <f t="shared" ca="1" si="314"/>
        <v>13.166462442590523</v>
      </c>
      <c r="AT944">
        <f t="shared" ca="1" si="315"/>
        <v>13.646193847895519</v>
      </c>
      <c r="AU944">
        <f t="shared" ca="1" si="316"/>
        <v>68.416015678280758</v>
      </c>
      <c r="BC944">
        <f t="shared" ca="1" si="317"/>
        <v>21.041344550188619</v>
      </c>
      <c r="BD944" s="33">
        <f t="shared" ca="1" si="318"/>
        <v>0.58298321280481358</v>
      </c>
      <c r="BE944" s="33">
        <f t="shared" ca="1" si="319"/>
        <v>0.80335887547204154</v>
      </c>
      <c r="BF944" s="33">
        <f t="shared" ca="1" si="320"/>
        <v>-0.86109521703832637</v>
      </c>
      <c r="BG944" s="33">
        <f t="shared" ca="1" si="321"/>
        <v>0.48756644238776353</v>
      </c>
      <c r="BH944" s="37">
        <f t="shared" ca="1" si="322"/>
        <v>-1.2867480949369008</v>
      </c>
      <c r="BI944" s="33">
        <f ca="1">IF(_xlfn.T.DIST(BD944,$BD$32,TRUE)&lt;0.5,MAX(_xlfn.T.DIST(BD944,$BD$32,TRUE),0.000000000001),MIN(_xlfn.T.DIST(BD944,$BD$32,TRUE),1-0.000000000001))</f>
        <v>0.71786920379296804</v>
      </c>
      <c r="BJ944" s="33">
        <f ca="1">IF(_xlfn.T.DIST(BE944,$BD$32,TRUE)&lt;0.5,MAX(_xlfn.T.DIST(BE944,$BD$32,TRUE),0.000000000001),MIN(_xlfn.T.DIST(BE944,$BD$32,TRUE),1-0.000000000001))</f>
        <v>0.7859565444257528</v>
      </c>
      <c r="BK944" s="33">
        <f ca="1">IF(_xlfn.T.DIST(BF944,$BD$32,TRUE)&lt;0.5,MAX(_xlfn.T.DIST(BF944,$BD$32,TRUE),0.000000000001),MIN(_xlfn.T.DIST(BF944,$BD$32,TRUE),1-0.000000000001))</f>
        <v>0.19800796224611777</v>
      </c>
      <c r="BL944" s="33">
        <f ca="1">IF(_xlfn.T.DIST(BG944,$BD$32,TRUE)&lt;0.5,MAX(_xlfn.T.DIST(BG944,$BD$32,TRUE),0.000000000001),MIN(_xlfn.T.DIST(BG944,$BD$32,TRUE),1-0.000000000001))</f>
        <v>0.68529943450459663</v>
      </c>
      <c r="BM944" s="37">
        <f ca="1">IF(_xlfn.T.DIST(BH944,$BD$32,TRUE)&lt;0.5,MAX(_xlfn.T.DIST(BH944,$BD$32,TRUE),0.000000000001),MIN(_xlfn.T.DIST(BH944,$BD$32,TRUE),1-0.000000000001))</f>
        <v>0.10401151847316858</v>
      </c>
      <c r="BN944" s="33">
        <f t="shared" ca="1" si="323"/>
        <v>10.432392400786464</v>
      </c>
      <c r="BO944" s="33">
        <f t="shared" ca="1" si="324"/>
        <v>15.792469599276599</v>
      </c>
      <c r="BP944" s="33">
        <f t="shared" ca="1" si="325"/>
        <v>15.453725780890284</v>
      </c>
      <c r="BQ944" s="33">
        <f t="shared" ca="1" si="326"/>
        <v>13.109910849583288</v>
      </c>
      <c r="BR944" s="33">
        <f t="shared" ca="1" si="327"/>
        <v>13.963919212849653</v>
      </c>
      <c r="BS944">
        <f t="shared" ca="1" si="328"/>
        <v>68.752417843386297</v>
      </c>
    </row>
    <row r="945" spans="32:71" x14ac:dyDescent="0.2">
      <c r="AF945" s="32">
        <f t="shared" ca="1" si="310"/>
        <v>-0.56302397975887952</v>
      </c>
      <c r="AG945" s="32">
        <f t="shared" ca="1" si="310"/>
        <v>-1.1497341800207019</v>
      </c>
      <c r="AH945" s="32">
        <f t="shared" ca="1" si="310"/>
        <v>-0.45814461426295788</v>
      </c>
      <c r="AI945" s="32">
        <f t="shared" ca="1" si="310"/>
        <v>0.97603110790612624</v>
      </c>
      <c r="AJ945" s="37">
        <f t="shared" ca="1" si="310"/>
        <v>1.0140974406455729</v>
      </c>
      <c r="AK945" s="33" cm="1">
        <f t="array" aca="1" ref="AK945:AO945" ca="1">MMULT(AF945:AJ945,$Y$50:$AC$54)</f>
        <v>-0.56302397975887963</v>
      </c>
      <c r="AL945">
        <f ca="1"/>
        <v>-1.2286791383295963</v>
      </c>
      <c r="AM945">
        <f ca="1"/>
        <v>-0.71950512328379168</v>
      </c>
      <c r="AN945">
        <f ca="1"/>
        <v>0.16010588598256115</v>
      </c>
      <c r="AO945" s="35">
        <f ca="1"/>
        <v>0.78833460838947578</v>
      </c>
      <c r="AP945" s="33">
        <f t="shared" ca="1" si="311"/>
        <v>9.5777320151808407</v>
      </c>
      <c r="AQ945">
        <f t="shared" ca="1" si="312"/>
        <v>13.771320861670404</v>
      </c>
      <c r="AR945">
        <f t="shared" ca="1" si="313"/>
        <v>15.841484630148624</v>
      </c>
      <c r="AS945">
        <f t="shared" ca="1" si="314"/>
        <v>12.368243537759891</v>
      </c>
      <c r="AT945">
        <f t="shared" ca="1" si="315"/>
        <v>22.153338433557902</v>
      </c>
      <c r="AU945">
        <f t="shared" ca="1" si="316"/>
        <v>73.712119478317675</v>
      </c>
      <c r="BC945">
        <f t="shared" ca="1" si="317"/>
        <v>30.139014662521074</v>
      </c>
      <c r="BD945" s="33">
        <f t="shared" ca="1" si="318"/>
        <v>-0.54127475876111431</v>
      </c>
      <c r="BE945" s="33">
        <f t="shared" ca="1" si="319"/>
        <v>-1.1812161259614222</v>
      </c>
      <c r="BF945" s="33">
        <f t="shared" ca="1" si="320"/>
        <v>-0.6917111455885161</v>
      </c>
      <c r="BG945" s="33">
        <f t="shared" ca="1" si="321"/>
        <v>0.15392110802910874</v>
      </c>
      <c r="BH945" s="37">
        <f t="shared" ca="1" si="322"/>
        <v>0.75788179601478389</v>
      </c>
      <c r="BI945" s="33">
        <f ca="1">IF(_xlfn.T.DIST(BD945,$BD$32,TRUE)&lt;0.5,MAX(_xlfn.T.DIST(BD945,$BD$32,TRUE),0.000000000001),MIN(_xlfn.T.DIST(BD945,$BD$32,TRUE),1-0.000000000001))</f>
        <v>0.29615770768946909</v>
      </c>
      <c r="BJ945" s="33">
        <f ca="1">IF(_xlfn.T.DIST(BE945,$BD$32,TRUE)&lt;0.5,MAX(_xlfn.T.DIST(BE945,$BD$32,TRUE),0.000000000001),MIN(_xlfn.T.DIST(BE945,$BD$32,TRUE),1-0.000000000001))</f>
        <v>0.12339837248494313</v>
      </c>
      <c r="BK945" s="33">
        <f ca="1">IF(_xlfn.T.DIST(BF945,$BD$32,TRUE)&lt;0.5,MAX(_xlfn.T.DIST(BF945,$BD$32,TRUE),0.000000000001),MIN(_xlfn.T.DIST(BF945,$BD$32,TRUE),1-0.000000000001))</f>
        <v>0.24721882077386592</v>
      </c>
      <c r="BL945" s="33">
        <f ca="1">IF(_xlfn.T.DIST(BG945,$BD$32,TRUE)&lt;0.5,MAX(_xlfn.T.DIST(BG945,$BD$32,TRUE),0.000000000001),MIN(_xlfn.T.DIST(BG945,$BD$32,TRUE),1-0.000000000001))</f>
        <v>0.56064864159573391</v>
      </c>
      <c r="BM945" s="37">
        <f ca="1">IF(_xlfn.T.DIST(BH945,$BD$32,TRUE)&lt;0.5,MAX(_xlfn.T.DIST(BH945,$BD$32,TRUE),0.000000000001),MIN(_xlfn.T.DIST(BH945,$BD$32,TRUE),1-0.000000000001))</f>
        <v>0.77278283801319136</v>
      </c>
      <c r="BN945" s="33">
        <f t="shared" ca="1" si="323"/>
        <v>9.5983872135388655</v>
      </c>
      <c r="BO945" s="33">
        <f t="shared" ca="1" si="324"/>
        <v>13.841835089658813</v>
      </c>
      <c r="BP945" s="33">
        <f t="shared" ca="1" si="325"/>
        <v>15.950196620744613</v>
      </c>
      <c r="BQ945" s="33">
        <f t="shared" ca="1" si="326"/>
        <v>12.351012104125118</v>
      </c>
      <c r="BR945" s="33">
        <f t="shared" ca="1" si="327"/>
        <v>21.992171319203166</v>
      </c>
      <c r="BS945">
        <f t="shared" ca="1" si="328"/>
        <v>73.733602347270576</v>
      </c>
    </row>
    <row r="946" spans="32:71" x14ac:dyDescent="0.2">
      <c r="AF946" s="32">
        <f t="shared" ca="1" si="310"/>
        <v>-1.9007281346285203E-2</v>
      </c>
      <c r="AG946" s="32">
        <f t="shared" ca="1" si="310"/>
        <v>-0.87827511083504406</v>
      </c>
      <c r="AH946" s="32">
        <f t="shared" ca="1" si="310"/>
        <v>1.6148336310920512</v>
      </c>
      <c r="AI946" s="32">
        <f t="shared" ca="1" si="310"/>
        <v>-0.61081270394751053</v>
      </c>
      <c r="AJ946" s="37">
        <f t="shared" ca="1" si="310"/>
        <v>0.87868082095439859</v>
      </c>
      <c r="AK946" s="33" cm="1">
        <f t="array" aca="1" ref="AK946:AO946" ca="1">MMULT(AF946:AJ946,$Y$50:$AC$54)</f>
        <v>-1.9007281346285206E-2</v>
      </c>
      <c r="AL946">
        <f ca="1"/>
        <v>-0.66138903581434572</v>
      </c>
      <c r="AM946">
        <f ca="1"/>
        <v>1.4381641800752247</v>
      </c>
      <c r="AN946">
        <f ca="1"/>
        <v>-1.5414898514907331</v>
      </c>
      <c r="AO946" s="35">
        <f ca="1"/>
        <v>1.5060226057621005</v>
      </c>
      <c r="AP946" s="33">
        <f t="shared" ca="1" si="311"/>
        <v>9.9857445389902857</v>
      </c>
      <c r="AQ946">
        <f t="shared" ca="1" si="312"/>
        <v>14.338610964185655</v>
      </c>
      <c r="AR946">
        <f t="shared" ca="1" si="313"/>
        <v>22.314492540225675</v>
      </c>
      <c r="AS946">
        <f t="shared" ca="1" si="314"/>
        <v>8.4545733415713151</v>
      </c>
      <c r="AT946">
        <f t="shared" ca="1" si="315"/>
        <v>25.024090423048403</v>
      </c>
      <c r="AU946">
        <f t="shared" ca="1" si="316"/>
        <v>80.117511808021334</v>
      </c>
      <c r="BC946">
        <f t="shared" ca="1" si="317"/>
        <v>31.028512463195327</v>
      </c>
      <c r="BD946" s="33">
        <f t="shared" ca="1" si="318"/>
        <v>-1.8273043414280783E-2</v>
      </c>
      <c r="BE946" s="33">
        <f t="shared" ca="1" si="319"/>
        <v>-0.63584004177045872</v>
      </c>
      <c r="BF946" s="33">
        <f t="shared" ca="1" si="320"/>
        <v>1.3826089076391883</v>
      </c>
      <c r="BG946" s="33">
        <f t="shared" ca="1" si="321"/>
        <v>-1.4819431809204275</v>
      </c>
      <c r="BH946" s="37">
        <f t="shared" ca="1" si="322"/>
        <v>1.4478460099901442</v>
      </c>
      <c r="BI946" s="33">
        <f ca="1">IF(_xlfn.T.DIST(BD946,$BD$32,TRUE)&lt;0.5,MAX(_xlfn.T.DIST(BD946,$BD$32,TRUE),0.000000000001),MIN(_xlfn.T.DIST(BD946,$BD$32,TRUE),1-0.000000000001))</f>
        <v>0.4927710116184465</v>
      </c>
      <c r="BJ946" s="33">
        <f ca="1">IF(_xlfn.T.DIST(BE946,$BD$32,TRUE)&lt;0.5,MAX(_xlfn.T.DIST(BE946,$BD$32,TRUE),0.000000000001),MIN(_xlfn.T.DIST(BE946,$BD$32,TRUE),1-0.000000000001))</f>
        <v>0.26485091789714121</v>
      </c>
      <c r="BK946" s="33">
        <f ca="1">IF(_xlfn.T.DIST(BF946,$BD$32,TRUE)&lt;0.5,MAX(_xlfn.T.DIST(BF946,$BD$32,TRUE),0.000000000001),MIN(_xlfn.T.DIST(BF946,$BD$32,TRUE),1-0.000000000001))</f>
        <v>0.91150431273293375</v>
      </c>
      <c r="BL946" s="33">
        <f ca="1">IF(_xlfn.T.DIST(BG946,$BD$32,TRUE)&lt;0.5,MAX(_xlfn.T.DIST(BG946,$BD$32,TRUE),0.000000000001),MIN(_xlfn.T.DIST(BG946,$BD$32,TRUE),1-0.000000000001))</f>
        <v>7.4392072309229201E-2</v>
      </c>
      <c r="BM946" s="37">
        <f ca="1">IF(_xlfn.T.DIST(BH946,$BD$32,TRUE)&lt;0.5,MAX(_xlfn.T.DIST(BH946,$BD$32,TRUE),0.000000000001),MIN(_xlfn.T.DIST(BH946,$BD$32,TRUE),1-0.000000000001))</f>
        <v>0.92098450297774404</v>
      </c>
      <c r="BN946" s="33">
        <f t="shared" ca="1" si="323"/>
        <v>9.9864089661838555</v>
      </c>
      <c r="BO946" s="33">
        <f t="shared" ca="1" si="324"/>
        <v>14.371538768456498</v>
      </c>
      <c r="BP946" s="33">
        <f t="shared" ca="1" si="325"/>
        <v>22.050230163716332</v>
      </c>
      <c r="BQ946" s="33">
        <f t="shared" ca="1" si="326"/>
        <v>8.6791692853747033</v>
      </c>
      <c r="BR946" s="33">
        <f t="shared" ca="1" si="327"/>
        <v>24.646899391772337</v>
      </c>
      <c r="BS946">
        <f t="shared" ca="1" si="328"/>
        <v>79.734246575503732</v>
      </c>
    </row>
    <row r="947" spans="32:71" x14ac:dyDescent="0.2">
      <c r="AF947" s="32">
        <f t="shared" ca="1" si="310"/>
        <v>0.63388149950883621</v>
      </c>
      <c r="AG947" s="32">
        <f t="shared" ca="1" si="310"/>
        <v>-6.0771809444770813E-2</v>
      </c>
      <c r="AH947" s="32">
        <f t="shared" ca="1" si="310"/>
        <v>4.9595063636183448E-2</v>
      </c>
      <c r="AI947" s="32">
        <f t="shared" ca="1" si="310"/>
        <v>0.33465724608882969</v>
      </c>
      <c r="AJ947" s="37">
        <f t="shared" ca="1" si="310"/>
        <v>0.93614133199711935</v>
      </c>
      <c r="AK947" s="33" cm="1">
        <f t="array" aca="1" ref="AK947:AO947" ca="1">MMULT(AF947:AJ947,$Y$50:$AC$54)</f>
        <v>0.63388149950883632</v>
      </c>
      <c r="AL947">
        <f ca="1"/>
        <v>0.38254575641792948</v>
      </c>
      <c r="AM947">
        <f ca="1"/>
        <v>0.16972100629196879</v>
      </c>
      <c r="AN947">
        <f ca="1"/>
        <v>0.38526338785429598</v>
      </c>
      <c r="AO947" s="35">
        <f ca="1"/>
        <v>0.82825704905997921</v>
      </c>
      <c r="AP947" s="33">
        <f t="shared" ca="1" si="311"/>
        <v>10.475411124631627</v>
      </c>
      <c r="AQ947">
        <f t="shared" ca="1" si="312"/>
        <v>15.38254575641793</v>
      </c>
      <c r="AR947">
        <f t="shared" ca="1" si="313"/>
        <v>18.509163018875906</v>
      </c>
      <c r="AS947">
        <f t="shared" ca="1" si="314"/>
        <v>12.88610579206488</v>
      </c>
      <c r="AT947">
        <f t="shared" ca="1" si="315"/>
        <v>22.313028196239916</v>
      </c>
      <c r="AU947">
        <f t="shared" ca="1" si="316"/>
        <v>79.566253888230264</v>
      </c>
      <c r="BC947">
        <f t="shared" ca="1" si="317"/>
        <v>41.720750180418833</v>
      </c>
      <c r="BD947" s="33">
        <f t="shared" ca="1" si="318"/>
        <v>0.60939510227737781</v>
      </c>
      <c r="BE947" s="33">
        <f t="shared" ca="1" si="319"/>
        <v>0.36776828246086285</v>
      </c>
      <c r="BF947" s="33">
        <f t="shared" ca="1" si="320"/>
        <v>0.16316480299244326</v>
      </c>
      <c r="BG947" s="33">
        <f t="shared" ca="1" si="321"/>
        <v>0.37038093370309033</v>
      </c>
      <c r="BH947" s="37">
        <f t="shared" ca="1" si="322"/>
        <v>0.79626206083465156</v>
      </c>
      <c r="BI947" s="33">
        <f ca="1">IF(_xlfn.T.DIST(BD947,$BD$32,TRUE)&lt;0.5,MAX(_xlfn.T.DIST(BD947,$BD$32,TRUE),0.000000000001),MIN(_xlfn.T.DIST(BD947,$BD$32,TRUE),1-0.000000000001))</f>
        <v>0.72657475025246421</v>
      </c>
      <c r="BJ947" s="33">
        <f ca="1">IF(_xlfn.T.DIST(BE947,$BD$32,TRUE)&lt;0.5,MAX(_xlfn.T.DIST(BE947,$BD$32,TRUE),0.000000000001),MIN(_xlfn.T.DIST(BE947,$BD$32,TRUE),1-0.000000000001))</f>
        <v>0.64218595819120594</v>
      </c>
      <c r="BK947" s="33">
        <f ca="1">IF(_xlfn.T.DIST(BF947,$BD$32,TRUE)&lt;0.5,MAX(_xlfn.T.DIST(BF947,$BD$32,TRUE),0.000000000001),MIN(_xlfn.T.DIST(BF947,$BD$32,TRUE),1-0.000000000001))</f>
        <v>0.5642585643193363</v>
      </c>
      <c r="BL947" s="33">
        <f ca="1">IF(_xlfn.T.DIST(BG947,$BD$32,TRUE)&lt;0.5,MAX(_xlfn.T.DIST(BG947,$BD$32,TRUE),0.000000000001),MIN(_xlfn.T.DIST(BG947,$BD$32,TRUE),1-0.000000000001))</f>
        <v>0.64314951476846938</v>
      </c>
      <c r="BM947" s="37">
        <f ca="1">IF(_xlfn.T.DIST(BH947,$BD$32,TRUE)&lt;0.5,MAX(_xlfn.T.DIST(BH947,$BD$32,TRUE),0.000000000001),MIN(_xlfn.T.DIST(BH947,$BD$32,TRUE),1-0.000000000001))</f>
        <v>0.78393201049824812</v>
      </c>
      <c r="BN947" s="33">
        <f t="shared" ca="1" si="323"/>
        <v>10.451864702875881</v>
      </c>
      <c r="BO947" s="33">
        <f t="shared" ca="1" si="324"/>
        <v>15.364307923661</v>
      </c>
      <c r="BP947" s="33">
        <f t="shared" ca="1" si="325"/>
        <v>18.485325645462897</v>
      </c>
      <c r="BQ947" s="33">
        <f t="shared" ca="1" si="326"/>
        <v>12.843847309827174</v>
      </c>
      <c r="BR947" s="33">
        <f t="shared" ca="1" si="327"/>
        <v>22.142167155732089</v>
      </c>
      <c r="BS947">
        <f t="shared" ca="1" si="328"/>
        <v>79.287512737559041</v>
      </c>
    </row>
    <row r="948" spans="32:71" x14ac:dyDescent="0.2">
      <c r="AF948" s="32">
        <f t="shared" ca="1" si="310"/>
        <v>-0.59619334134475277</v>
      </c>
      <c r="AG948" s="32">
        <f t="shared" ca="1" si="310"/>
        <v>1.1911298186334185</v>
      </c>
      <c r="AH948" s="32">
        <f t="shared" ca="1" si="310"/>
        <v>-2.7040665401240817E-2</v>
      </c>
      <c r="AI948" s="32">
        <f t="shared" ca="1" si="310"/>
        <v>0.66682055624619518</v>
      </c>
      <c r="AJ948" s="37">
        <f t="shared" ca="1" si="310"/>
        <v>-1.238392308326457</v>
      </c>
      <c r="AK948" s="33" cm="1">
        <f t="array" aca="1" ref="AK948:AO948" ca="1">MMULT(AF948:AJ948,$Y$50:$AC$54)</f>
        <v>-0.59619334134475288</v>
      </c>
      <c r="AL948">
        <f ca="1"/>
        <v>0.47759326981825645</v>
      </c>
      <c r="AM948">
        <f ca="1"/>
        <v>1.7258044019165631E-2</v>
      </c>
      <c r="AN948">
        <f ca="1"/>
        <v>0.85517237569314664</v>
      </c>
      <c r="AO948" s="35">
        <f ca="1"/>
        <v>-0.86716395720210238</v>
      </c>
      <c r="AP948" s="33">
        <f t="shared" ca="1" si="311"/>
        <v>9.5528549939914349</v>
      </c>
      <c r="AQ948">
        <f t="shared" ca="1" si="312"/>
        <v>15.477593269818257</v>
      </c>
      <c r="AR948">
        <f t="shared" ca="1" si="313"/>
        <v>18.051774132057496</v>
      </c>
      <c r="AS948">
        <f t="shared" ca="1" si="314"/>
        <v>13.966896464094237</v>
      </c>
      <c r="AT948">
        <f t="shared" ca="1" si="315"/>
        <v>15.531344171191591</v>
      </c>
      <c r="AU948">
        <f t="shared" ca="1" si="316"/>
        <v>72.580463031153016</v>
      </c>
      <c r="BC948">
        <f t="shared" ca="1" si="317"/>
        <v>30.455428124963497</v>
      </c>
      <c r="BD948" s="33">
        <f t="shared" ca="1" si="318"/>
        <v>-0.57316281119956025</v>
      </c>
      <c r="BE948" s="33">
        <f t="shared" ca="1" si="319"/>
        <v>0.45914417715834688</v>
      </c>
      <c r="BF948" s="33">
        <f t="shared" ca="1" si="320"/>
        <v>1.6591377896840356E-2</v>
      </c>
      <c r="BG948" s="33">
        <f t="shared" ca="1" si="321"/>
        <v>0.82213766729919935</v>
      </c>
      <c r="BH948" s="37">
        <f t="shared" ca="1" si="322"/>
        <v>-0.83366602243463073</v>
      </c>
      <c r="BI948" s="33">
        <f ca="1">IF(_xlfn.T.DIST(BD948,$BD$32,TRUE)&lt;0.5,MAX(_xlfn.T.DIST(BD948,$BD$32,TRUE),0.000000000001),MIN(_xlfn.T.DIST(BD948,$BD$32,TRUE),1-0.000000000001))</f>
        <v>0.28540308576506707</v>
      </c>
      <c r="BJ948" s="33">
        <f ca="1">IF(_xlfn.T.DIST(BE948,$BD$32,TRUE)&lt;0.5,MAX(_xlfn.T.DIST(BE948,$BD$32,TRUE),0.000000000001),MIN(_xlfn.T.DIST(BE948,$BD$32,TRUE),1-0.000000000001))</f>
        <v>0.67527987073191587</v>
      </c>
      <c r="BK948" s="33">
        <f ca="1">IF(_xlfn.T.DIST(BF948,$BD$32,TRUE)&lt;0.5,MAX(_xlfn.T.DIST(BF948,$BD$32,TRUE),0.000000000001),MIN(_xlfn.T.DIST(BF948,$BD$32,TRUE),1-0.000000000001))</f>
        <v>0.50656377191004709</v>
      </c>
      <c r="BL948" s="33">
        <f ca="1">IF(_xlfn.T.DIST(BG948,$BD$32,TRUE)&lt;0.5,MAX(_xlfn.T.DIST(BG948,$BD$32,TRUE),0.000000000001),MIN(_xlfn.T.DIST(BG948,$BD$32,TRUE),1-0.000000000001))</f>
        <v>0.79125739566747699</v>
      </c>
      <c r="BM948" s="37">
        <f ca="1">IF(_xlfn.T.DIST(BH948,$BD$32,TRUE)&lt;0.5,MAX(_xlfn.T.DIST(BH948,$BD$32,TRUE),0.000000000001),MIN(_xlfn.T.DIST(BH948,$BD$32,TRUE),1-0.000000000001))</f>
        <v>0.20552901532144008</v>
      </c>
      <c r="BN948" s="33">
        <f t="shared" ca="1" si="323"/>
        <v>9.5748515442176423</v>
      </c>
      <c r="BO948" s="33">
        <f t="shared" ca="1" si="324"/>
        <v>15.4545399307087</v>
      </c>
      <c r="BP948" s="33">
        <f t="shared" ca="1" si="325"/>
        <v>18.049361035882484</v>
      </c>
      <c r="BQ948" s="33">
        <f t="shared" ca="1" si="326"/>
        <v>13.864821282728496</v>
      </c>
      <c r="BR948" s="33">
        <f t="shared" ca="1" si="327"/>
        <v>15.711867402714891</v>
      </c>
      <c r="BS948">
        <f t="shared" ca="1" si="328"/>
        <v>72.655441196252212</v>
      </c>
    </row>
    <row r="949" spans="32:71" x14ac:dyDescent="0.2">
      <c r="AF949" s="32">
        <f t="shared" ca="1" si="310"/>
        <v>-1.2415272393566597</v>
      </c>
      <c r="AG949" s="32">
        <f t="shared" ca="1" si="310"/>
        <v>0.318190248062027</v>
      </c>
      <c r="AH949" s="32">
        <f t="shared" ca="1" si="310"/>
        <v>0.51702465916757989</v>
      </c>
      <c r="AI949" s="32">
        <f t="shared" ca="1" si="310"/>
        <v>1.6125225145565993</v>
      </c>
      <c r="AJ949" s="37">
        <f t="shared" ca="1" si="310"/>
        <v>0.28944535442143926</v>
      </c>
      <c r="AK949" s="33" cm="1">
        <f t="array" aca="1" ref="AK949:AO949" ca="1">MMULT(AF949:AJ949,$Y$50:$AC$54)</f>
        <v>-1.2415272393566599</v>
      </c>
      <c r="AL949">
        <f ca="1"/>
        <v>-0.60218485970332569</v>
      </c>
      <c r="AM949">
        <f ca="1"/>
        <v>0.29027912732865291</v>
      </c>
      <c r="AN949">
        <f ca="1"/>
        <v>0.67006960453479703</v>
      </c>
      <c r="AO949" s="35">
        <f ca="1"/>
        <v>0.88932180597759647</v>
      </c>
      <c r="AP949" s="33">
        <f t="shared" ca="1" si="311"/>
        <v>9.0688545704825057</v>
      </c>
      <c r="AQ949">
        <f t="shared" ca="1" si="312"/>
        <v>14.397815140296675</v>
      </c>
      <c r="AR949">
        <f t="shared" ca="1" si="313"/>
        <v>18.870837381985957</v>
      </c>
      <c r="AS949">
        <f t="shared" ca="1" si="314"/>
        <v>13.541160090430033</v>
      </c>
      <c r="AT949">
        <f t="shared" ca="1" si="315"/>
        <v>22.557287223910386</v>
      </c>
      <c r="AU949">
        <f t="shared" ca="1" si="316"/>
        <v>78.435954407105555</v>
      </c>
      <c r="BC949">
        <f t="shared" ca="1" si="317"/>
        <v>28.29276450893969</v>
      </c>
      <c r="BD949" s="33">
        <f t="shared" ca="1" si="318"/>
        <v>-1.1935679138674018</v>
      </c>
      <c r="BE949" s="33">
        <f t="shared" ca="1" si="319"/>
        <v>-0.57892288141102477</v>
      </c>
      <c r="BF949" s="33">
        <f t="shared" ca="1" si="320"/>
        <v>0.27906584846615562</v>
      </c>
      <c r="BG949" s="33">
        <f t="shared" ca="1" si="321"/>
        <v>0.64418528621650128</v>
      </c>
      <c r="BH949" s="37">
        <f t="shared" ca="1" si="322"/>
        <v>0.85496792907057384</v>
      </c>
      <c r="BI949" s="33">
        <f ca="1">IF(_xlfn.T.DIST(BD949,$BD$32,TRUE)&lt;0.5,MAX(_xlfn.T.DIST(BD949,$BD$32,TRUE),0.000000000001),MIN(_xlfn.T.DIST(BD949,$BD$32,TRUE),1-0.000000000001))</f>
        <v>0.12100025388361887</v>
      </c>
      <c r="BJ949" s="33">
        <f ca="1">IF(_xlfn.T.DIST(BE949,$BD$32,TRUE)&lt;0.5,MAX(_xlfn.T.DIST(BE949,$BD$32,TRUE),0.000000000001),MIN(_xlfn.T.DIST(BE949,$BD$32,TRUE),1-0.000000000001))</f>
        <v>0.28348145044716888</v>
      </c>
      <c r="BK949" s="33">
        <f ca="1">IF(_xlfn.T.DIST(BF949,$BD$32,TRUE)&lt;0.5,MAX(_xlfn.T.DIST(BF949,$BD$32,TRUE),0.000000000001),MIN(_xlfn.T.DIST(BF949,$BD$32,TRUE),1-0.000000000001))</f>
        <v>0.60894544042072507</v>
      </c>
      <c r="BL949" s="33">
        <f ca="1">IF(_xlfn.T.DIST(BG949,$BD$32,TRUE)&lt;0.5,MAX(_xlfn.T.DIST(BG949,$BD$32,TRUE),0.000000000001),MIN(_xlfn.T.DIST(BG949,$BD$32,TRUE),1-0.000000000001))</f>
        <v>0.73782479711645843</v>
      </c>
      <c r="BM949" s="37">
        <f ca="1">IF(_xlfn.T.DIST(BH949,$BD$32,TRUE)&lt;0.5,MAX(_xlfn.T.DIST(BH949,$BD$32,TRUE),0.000000000001),MIN(_xlfn.T.DIST(BH949,$BD$32,TRUE),1-0.000000000001))</f>
        <v>0.80032725510784619</v>
      </c>
      <c r="BN949" s="33">
        <f t="shared" ca="1" si="323"/>
        <v>9.1224991406981708</v>
      </c>
      <c r="BO949" s="33">
        <f t="shared" ca="1" si="324"/>
        <v>14.427469901505832</v>
      </c>
      <c r="BP949" s="33">
        <f t="shared" ca="1" si="325"/>
        <v>18.829714624549791</v>
      </c>
      <c r="BQ949" s="33">
        <f t="shared" ca="1" si="326"/>
        <v>13.464303624722984</v>
      </c>
      <c r="BR949" s="33">
        <f t="shared" ca="1" si="327"/>
        <v>22.371162945693779</v>
      </c>
      <c r="BS949">
        <f t="shared" ca="1" si="328"/>
        <v>78.215150237170562</v>
      </c>
    </row>
    <row r="950" spans="32:71" x14ac:dyDescent="0.2">
      <c r="AF950" s="32">
        <f t="shared" ca="1" si="310"/>
        <v>1.0013719060910153</v>
      </c>
      <c r="AG950" s="32">
        <f t="shared" ca="1" si="310"/>
        <v>0.17375650211887053</v>
      </c>
      <c r="AH950" s="32">
        <f t="shared" ca="1" si="310"/>
        <v>1.2149690716013613</v>
      </c>
      <c r="AI950" s="32">
        <f t="shared" ca="1" si="310"/>
        <v>-0.58914834334724431</v>
      </c>
      <c r="AJ950" s="37">
        <f t="shared" ca="1" si="310"/>
        <v>0.24697626164491696</v>
      </c>
      <c r="AK950" s="33" cm="1">
        <f t="array" aca="1" ref="AK950:AO950" ca="1">MMULT(AF950:AJ950,$Y$50:$AC$54)</f>
        <v>1.0013719060910156</v>
      </c>
      <c r="AL950">
        <f ca="1"/>
        <v>0.80353303487737804</v>
      </c>
      <c r="AM950">
        <f ca="1"/>
        <v>1.4067715855911151</v>
      </c>
      <c r="AN950">
        <f ca="1"/>
        <v>-0.53539875799633796</v>
      </c>
      <c r="AO950" s="35">
        <f ca="1"/>
        <v>0.735385521928549</v>
      </c>
      <c r="AP950" s="33">
        <f t="shared" ca="1" si="311"/>
        <v>10.751028929568262</v>
      </c>
      <c r="AQ950">
        <f t="shared" ca="1" si="312"/>
        <v>15.803533034877377</v>
      </c>
      <c r="AR950">
        <f t="shared" ca="1" si="313"/>
        <v>22.220314756773345</v>
      </c>
      <c r="AS950">
        <f t="shared" ca="1" si="314"/>
        <v>10.768582856608422</v>
      </c>
      <c r="AT950">
        <f t="shared" ca="1" si="315"/>
        <v>21.941542087714197</v>
      </c>
      <c r="AU950">
        <f t="shared" ca="1" si="316"/>
        <v>81.485001665541603</v>
      </c>
      <c r="BC950">
        <f t="shared" ca="1" si="317"/>
        <v>29.205406103171633</v>
      </c>
      <c r="BD950" s="33">
        <f t="shared" ca="1" si="318"/>
        <v>0.96268961249518303</v>
      </c>
      <c r="BE950" s="33">
        <f t="shared" ca="1" si="319"/>
        <v>0.77249311795938547</v>
      </c>
      <c r="BF950" s="33">
        <f t="shared" ca="1" si="320"/>
        <v>1.352428987036963</v>
      </c>
      <c r="BG950" s="33">
        <f t="shared" ca="1" si="321"/>
        <v>-0.51471667991757064</v>
      </c>
      <c r="BH950" s="37">
        <f t="shared" ca="1" si="322"/>
        <v>0.70697809558441593</v>
      </c>
      <c r="BI950" s="33">
        <f ca="1">IF(_xlfn.T.DIST(BD950,$BD$32,TRUE)&lt;0.5,MAX(_xlfn.T.DIST(BD950,$BD$32,TRUE),0.000000000001),MIN(_xlfn.T.DIST(BD950,$BD$32,TRUE),1-0.000000000001))</f>
        <v>0.82830032308261026</v>
      </c>
      <c r="BJ950" s="33">
        <f ca="1">IF(_xlfn.T.DIST(BE950,$BD$32,TRUE)&lt;0.5,MAX(_xlfn.T.DIST(BE950,$BD$32,TRUE),0.000000000001),MIN(_xlfn.T.DIST(BE950,$BD$32,TRUE),1-0.000000000001))</f>
        <v>0.77706699092059228</v>
      </c>
      <c r="BK950" s="33">
        <f ca="1">IF(_xlfn.T.DIST(BF950,$BD$32,TRUE)&lt;0.5,MAX(_xlfn.T.DIST(BF950,$BD$32,TRUE),0.000000000001),MIN(_xlfn.T.DIST(BF950,$BD$32,TRUE),1-0.000000000001))</f>
        <v>0.90682739903273468</v>
      </c>
      <c r="BL950" s="33">
        <f ca="1">IF(_xlfn.T.DIST(BG950,$BD$32,TRUE)&lt;0.5,MAX(_xlfn.T.DIST(BG950,$BD$32,TRUE),0.000000000001),MIN(_xlfn.T.DIST(BG950,$BD$32,TRUE),1-0.000000000001))</f>
        <v>0.3052613243858977</v>
      </c>
      <c r="BM950" s="37">
        <f ca="1">IF(_xlfn.T.DIST(BH950,$BD$32,TRUE)&lt;0.5,MAX(_xlfn.T.DIST(BH950,$BD$32,TRUE),0.000000000001),MIN(_xlfn.T.DIST(BH950,$BD$32,TRUE),1-0.000000000001))</f>
        <v>0.75748210863852505</v>
      </c>
      <c r="BN950" s="33">
        <f t="shared" ca="1" si="323"/>
        <v>10.710602474038065</v>
      </c>
      <c r="BO950" s="33">
        <f t="shared" ca="1" si="324"/>
        <v>15.762325064367149</v>
      </c>
      <c r="BP950" s="33">
        <f t="shared" ca="1" si="325"/>
        <v>21.964405473241868</v>
      </c>
      <c r="BQ950" s="33">
        <f t="shared" ca="1" si="326"/>
        <v>10.828546630643245</v>
      </c>
      <c r="BR950" s="33">
        <f t="shared" ca="1" si="327"/>
        <v>21.792904551832002</v>
      </c>
      <c r="BS950">
        <f t="shared" ca="1" si="328"/>
        <v>81.058784194122325</v>
      </c>
    </row>
    <row r="951" spans="32:71" x14ac:dyDescent="0.2">
      <c r="AF951" s="32">
        <f t="shared" ca="1" si="310"/>
        <v>-6.6835581818928602E-3</v>
      </c>
      <c r="AG951" s="32">
        <f t="shared" ca="1" si="310"/>
        <v>0.88731351201629505</v>
      </c>
      <c r="AH951" s="32">
        <f t="shared" ca="1" si="310"/>
        <v>-0.82343325737861273</v>
      </c>
      <c r="AI951" s="32">
        <f t="shared" ca="1" si="310"/>
        <v>0.55437141457165184</v>
      </c>
      <c r="AJ951" s="37">
        <f t="shared" ca="1" si="310"/>
        <v>6.8650940613676562E-2</v>
      </c>
      <c r="AK951" s="33" cm="1">
        <f t="array" aca="1" ref="AK951:AO951" ca="1">MMULT(AF951:AJ951,$Y$50:$AC$54)</f>
        <v>-6.6835581818928619E-3</v>
      </c>
      <c r="AL951">
        <f ca="1"/>
        <v>0.65074033260761766</v>
      </c>
      <c r="AM951">
        <f ca="1"/>
        <v>-0.67551674013901153</v>
      </c>
      <c r="AN951">
        <f ca="1"/>
        <v>1.1593697299049683</v>
      </c>
      <c r="AO951" s="35">
        <f ca="1"/>
        <v>-0.315188995945408</v>
      </c>
      <c r="AP951" s="33">
        <f t="shared" ca="1" si="311"/>
        <v>9.9949873313635802</v>
      </c>
      <c r="AQ951">
        <f t="shared" ca="1" si="312"/>
        <v>15.650740332607617</v>
      </c>
      <c r="AR951">
        <f t="shared" ca="1" si="313"/>
        <v>15.973449779582966</v>
      </c>
      <c r="AS951">
        <f t="shared" ca="1" si="314"/>
        <v>14.666550378781427</v>
      </c>
      <c r="AT951">
        <f t="shared" ca="1" si="315"/>
        <v>17.739244016218368</v>
      </c>
      <c r="AU951">
        <f t="shared" ca="1" si="316"/>
        <v>74.024971838553952</v>
      </c>
      <c r="BC951">
        <f t="shared" ca="1" si="317"/>
        <v>51.559221133331583</v>
      </c>
      <c r="BD951" s="33">
        <f t="shared" ca="1" si="318"/>
        <v>-6.4253770223414277E-3</v>
      </c>
      <c r="BE951" s="33">
        <f t="shared" ca="1" si="319"/>
        <v>0.62560269049137318</v>
      </c>
      <c r="BF951" s="33">
        <f t="shared" ca="1" si="320"/>
        <v>-0.64942200279715734</v>
      </c>
      <c r="BG951" s="33">
        <f t="shared" ca="1" si="321"/>
        <v>1.1145840913170322</v>
      </c>
      <c r="BH951" s="37">
        <f t="shared" ca="1" si="322"/>
        <v>-0.30301346634928633</v>
      </c>
      <c r="BI951" s="33">
        <f ca="1">IF(_xlfn.T.DIST(BD951,$BD$32,TRUE)&lt;0.5,MAX(_xlfn.T.DIST(BD951,$BD$32,TRUE),0.000000000001),MIN(_xlfn.T.DIST(BD951,$BD$32,TRUE),1-0.000000000001))</f>
        <v>0.49745793212469069</v>
      </c>
      <c r="BJ951" s="33">
        <f ca="1">IF(_xlfn.T.DIST(BE951,$BD$32,TRUE)&lt;0.5,MAX(_xlfn.T.DIST(BE951,$BD$32,TRUE),0.000000000001),MIN(_xlfn.T.DIST(BE951,$BD$32,TRUE),1-0.000000000001))</f>
        <v>0.73184689175967321</v>
      </c>
      <c r="BK951" s="33">
        <f ca="1">IF(_xlfn.T.DIST(BF951,$BD$32,TRUE)&lt;0.5,MAX(_xlfn.T.DIST(BF951,$BD$32,TRUE),0.000000000001),MIN(_xlfn.T.DIST(BF951,$BD$32,TRUE),1-0.000000000001))</f>
        <v>0.26050362682056388</v>
      </c>
      <c r="BL951" s="33">
        <f ca="1">IF(_xlfn.T.DIST(BG951,$BD$32,TRUE)&lt;0.5,MAX(_xlfn.T.DIST(BG951,$BD$32,TRUE),0.000000000001),MIN(_xlfn.T.DIST(BG951,$BD$32,TRUE),1-0.000000000001))</f>
        <v>0.86306072423934443</v>
      </c>
      <c r="BM951" s="37">
        <f ca="1">IF(_xlfn.T.DIST(BH951,$BD$32,TRUE)&lt;0.5,MAX(_xlfn.T.DIST(BH951,$BD$32,TRUE),0.000000000001),MIN(_xlfn.T.DIST(BH951,$BD$32,TRUE),1-0.000000000001))</f>
        <v>0.38198544999268763</v>
      </c>
      <c r="BN951" s="33">
        <f t="shared" ca="1" si="323"/>
        <v>9.9952209532502376</v>
      </c>
      <c r="BO951" s="33">
        <f t="shared" ca="1" si="324"/>
        <v>15.618408317419053</v>
      </c>
      <c r="BP951" s="33">
        <f t="shared" ca="1" si="325"/>
        <v>16.074619421640261</v>
      </c>
      <c r="BQ951" s="33">
        <f t="shared" ca="1" si="326"/>
        <v>14.516600833361229</v>
      </c>
      <c r="BR951" s="33">
        <f t="shared" ca="1" si="327"/>
        <v>17.798918350313787</v>
      </c>
      <c r="BS951">
        <f t="shared" ca="1" si="328"/>
        <v>74.003767875984579</v>
      </c>
    </row>
    <row r="952" spans="32:71" x14ac:dyDescent="0.2">
      <c r="AF952" s="32">
        <f t="shared" ca="1" si="310"/>
        <v>0.69636836134712843</v>
      </c>
      <c r="AG952" s="32">
        <f t="shared" ca="1" si="310"/>
        <v>0.67558986803369947</v>
      </c>
      <c r="AH952" s="32">
        <f t="shared" ca="1" si="310"/>
        <v>2.3247549280168025</v>
      </c>
      <c r="AI952" s="32">
        <f t="shared" ca="1" si="310"/>
        <v>-6.8622049591790121E-2</v>
      </c>
      <c r="AJ952" s="37">
        <f t="shared" ca="1" si="310"/>
        <v>-0.72365085491663894</v>
      </c>
      <c r="AK952" s="33" cm="1">
        <f t="array" aca="1" ref="AK952:AO952" ca="1">MMULT(AF952:AJ952,$Y$50:$AC$54)</f>
        <v>0.69636836134712854</v>
      </c>
      <c r="AL952">
        <f ca="1"/>
        <v>0.96845524317876008</v>
      </c>
      <c r="AM952">
        <f ca="1"/>
        <v>2.4891260146047749</v>
      </c>
      <c r="AN952">
        <f ca="1"/>
        <v>-0.50353482957230511</v>
      </c>
      <c r="AO952" s="35">
        <f ca="1"/>
        <v>0.70454110178494722</v>
      </c>
      <c r="AP952" s="33">
        <f t="shared" ca="1" si="311"/>
        <v>10.522276271010346</v>
      </c>
      <c r="AQ952">
        <f t="shared" ca="1" si="312"/>
        <v>15.968455243178759</v>
      </c>
      <c r="AR952">
        <f t="shared" ca="1" si="313"/>
        <v>25.467378043814325</v>
      </c>
      <c r="AS952">
        <f t="shared" ca="1" si="314"/>
        <v>10.841869891983698</v>
      </c>
      <c r="AT952">
        <f t="shared" ca="1" si="315"/>
        <v>21.81816440713979</v>
      </c>
      <c r="AU952">
        <f t="shared" ca="1" si="316"/>
        <v>84.61814385712691</v>
      </c>
      <c r="BC952">
        <f t="shared" ca="1" si="317"/>
        <v>30.766904654743605</v>
      </c>
      <c r="BD952" s="33">
        <f t="shared" ca="1" si="318"/>
        <v>0.66946814051945336</v>
      </c>
      <c r="BE952" s="33">
        <f t="shared" ca="1" si="319"/>
        <v>0.93104449715803117</v>
      </c>
      <c r="BF952" s="33">
        <f t="shared" ca="1" si="320"/>
        <v>2.3929728244580413</v>
      </c>
      <c r="BG952" s="33">
        <f t="shared" ca="1" si="321"/>
        <v>-0.48408363267456328</v>
      </c>
      <c r="BH952" s="37">
        <f t="shared" ca="1" si="322"/>
        <v>0.67732517373283796</v>
      </c>
      <c r="BI952" s="33">
        <f ca="1">IF(_xlfn.T.DIST(BD952,$BD$32,TRUE)&lt;0.5,MAX(_xlfn.T.DIST(BD952,$BD$32,TRUE),0.000000000001),MIN(_xlfn.T.DIST(BD952,$BD$32,TRUE),1-0.000000000001))</f>
        <v>0.74584150797963256</v>
      </c>
      <c r="BJ952" s="33">
        <f ca="1">IF(_xlfn.T.DIST(BE952,$BD$32,TRUE)&lt;0.5,MAX(_xlfn.T.DIST(BE952,$BD$32,TRUE),0.000000000001),MIN(_xlfn.T.DIST(BE952,$BD$32,TRUE),1-0.000000000001))</f>
        <v>0.82036854427890882</v>
      </c>
      <c r="BK952" s="33">
        <f ca="1">IF(_xlfn.T.DIST(BF952,$BD$32,TRUE)&lt;0.5,MAX(_xlfn.T.DIST(BF952,$BD$32,TRUE),0.000000000001),MIN(_xlfn.T.DIST(BF952,$BD$32,TRUE),1-0.000000000001))</f>
        <v>0.98841271828535182</v>
      </c>
      <c r="BL952" s="33">
        <f ca="1">IF(_xlfn.T.DIST(BG952,$BD$32,TRUE)&lt;0.5,MAX(_xlfn.T.DIST(BG952,$BD$32,TRUE),0.000000000001),MIN(_xlfn.T.DIST(BG952,$BD$32,TRUE),1-0.000000000001))</f>
        <v>0.31592086839439038</v>
      </c>
      <c r="BM952" s="37">
        <f ca="1">IF(_xlfn.T.DIST(BH952,$BD$32,TRUE)&lt;0.5,MAX(_xlfn.T.DIST(BH952,$BD$32,TRUE),0.000000000001),MIN(_xlfn.T.DIST(BH952,$BD$32,TRUE),1-0.000000000001))</f>
        <v>0.74830505262701119</v>
      </c>
      <c r="BN952" s="33">
        <f t="shared" ca="1" si="323"/>
        <v>10.49609543821555</v>
      </c>
      <c r="BO952" s="33">
        <f t="shared" ca="1" si="324"/>
        <v>15.916770505095354</v>
      </c>
      <c r="BP952" s="33">
        <f t="shared" ca="1" si="325"/>
        <v>24.811633652290354</v>
      </c>
      <c r="BQ952" s="33">
        <f t="shared" ca="1" si="326"/>
        <v>10.897986735098833</v>
      </c>
      <c r="BR952" s="33">
        <f t="shared" ca="1" si="327"/>
        <v>21.676662102921071</v>
      </c>
      <c r="BS952">
        <f t="shared" ca="1" si="328"/>
        <v>83.799148433621156</v>
      </c>
    </row>
    <row r="953" spans="32:71" x14ac:dyDescent="0.2">
      <c r="AF953" s="32">
        <f t="shared" ca="1" si="310"/>
        <v>1.5129400148760603</v>
      </c>
      <c r="AG953" s="32">
        <f t="shared" ca="1" si="310"/>
        <v>0.5339016019264976</v>
      </c>
      <c r="AH953" s="32">
        <f t="shared" ca="1" si="310"/>
        <v>1.5319609241055816</v>
      </c>
      <c r="AI953" s="32">
        <f t="shared" ca="1" si="310"/>
        <v>0.34133717789963269</v>
      </c>
      <c r="AJ953" s="37">
        <f t="shared" ca="1" si="310"/>
        <v>0.86041228854636553</v>
      </c>
      <c r="AK953" s="33" cm="1">
        <f t="array" aca="1" ref="AK953:AO953" ca="1">MMULT(AF953:AJ953,$Y$50:$AC$54)</f>
        <v>1.5129400148760608</v>
      </c>
      <c r="AL953">
        <f ca="1"/>
        <v>1.4144344361913037</v>
      </c>
      <c r="AM953">
        <f ca="1"/>
        <v>1.8690287911373205</v>
      </c>
      <c r="AN953">
        <f ca="1"/>
        <v>0.31448711278158675</v>
      </c>
      <c r="AO953" s="35">
        <f ca="1"/>
        <v>1.5804704823003091</v>
      </c>
      <c r="AP953" s="33">
        <f t="shared" ca="1" si="311"/>
        <v>11.134705011157045</v>
      </c>
      <c r="AQ953">
        <f t="shared" ca="1" si="312"/>
        <v>16.414434436191303</v>
      </c>
      <c r="AR953">
        <f t="shared" ca="1" si="313"/>
        <v>23.60708637341196</v>
      </c>
      <c r="AS953">
        <f t="shared" ca="1" si="314"/>
        <v>12.723320359397649</v>
      </c>
      <c r="AT953">
        <f t="shared" ca="1" si="315"/>
        <v>25.321881929201236</v>
      </c>
      <c r="AU953">
        <f t="shared" ca="1" si="316"/>
        <v>89.201428109359199</v>
      </c>
      <c r="BC953">
        <f t="shared" ca="1" si="317"/>
        <v>17.492717665075535</v>
      </c>
      <c r="BD953" s="33">
        <f t="shared" ca="1" si="318"/>
        <v>1.4544962044472514</v>
      </c>
      <c r="BE953" s="33">
        <f t="shared" ca="1" si="319"/>
        <v>1.3597958270991142</v>
      </c>
      <c r="BF953" s="33">
        <f t="shared" ca="1" si="320"/>
        <v>1.7968295213175154</v>
      </c>
      <c r="BG953" s="33">
        <f t="shared" ca="1" si="321"/>
        <v>0.30233869643924</v>
      </c>
      <c r="BH953" s="37">
        <f t="shared" ca="1" si="322"/>
        <v>1.5194180173329817</v>
      </c>
      <c r="BI953" s="33">
        <f ca="1">IF(_xlfn.T.DIST(BD953,$BD$32,TRUE)&lt;0.5,MAX(_xlfn.T.DIST(BD953,$BD$32,TRUE),0.000000000001),MIN(_xlfn.T.DIST(BD953,$BD$32,TRUE),1-0.000000000001))</f>
        <v>0.92190376995576728</v>
      </c>
      <c r="BJ953" s="33">
        <f ca="1">IF(_xlfn.T.DIST(BE953,$BD$32,TRUE)&lt;0.5,MAX(_xlfn.T.DIST(BE953,$BD$32,TRUE),0.000000000001),MIN(_xlfn.T.DIST(BE953,$BD$32,TRUE),1-0.000000000001))</f>
        <v>0.90798637261712323</v>
      </c>
      <c r="BK953" s="33">
        <f ca="1">IF(_xlfn.T.DIST(BF953,$BD$32,TRUE)&lt;0.5,MAX(_xlfn.T.DIST(BF953,$BD$32,TRUE),0.000000000001),MIN(_xlfn.T.DIST(BF953,$BD$32,TRUE),1-0.000000000001))</f>
        <v>0.95878089570963798</v>
      </c>
      <c r="BL953" s="33">
        <f ca="1">IF(_xlfn.T.DIST(BG953,$BD$32,TRUE)&lt;0.5,MAX(_xlfn.T.DIST(BG953,$BD$32,TRUE),0.000000000001),MIN(_xlfn.T.DIST(BG953,$BD$32,TRUE),1-0.000000000001))</f>
        <v>0.61775991268789754</v>
      </c>
      <c r="BM953" s="37">
        <f ca="1">IF(_xlfn.T.DIST(BH953,$BD$32,TRUE)&lt;0.5,MAX(_xlfn.T.DIST(BH953,$BD$32,TRUE),0.000000000001),MIN(_xlfn.T.DIST(BH953,$BD$32,TRUE),1-0.000000000001))</f>
        <v>0.93043635558524529</v>
      </c>
      <c r="BN953" s="33">
        <f t="shared" ca="1" si="323"/>
        <v>11.063495644947219</v>
      </c>
      <c r="BO953" s="33">
        <f t="shared" ca="1" si="324"/>
        <v>16.328456773151277</v>
      </c>
      <c r="BP953" s="33">
        <f t="shared" ca="1" si="325"/>
        <v>23.210132772042094</v>
      </c>
      <c r="BQ953" s="33">
        <f t="shared" ca="1" si="326"/>
        <v>12.689086360171691</v>
      </c>
      <c r="BR953" s="33">
        <f t="shared" ca="1" si="327"/>
        <v>24.916194958799892</v>
      </c>
      <c r="BS953">
        <f t="shared" ca="1" si="328"/>
        <v>88.207366509112177</v>
      </c>
    </row>
    <row r="954" spans="32:71" x14ac:dyDescent="0.2">
      <c r="AF954" s="32">
        <f t="shared" ca="1" si="310"/>
        <v>-0.44059402224216804</v>
      </c>
      <c r="AG954" s="32">
        <f t="shared" ca="1" si="310"/>
        <v>-2.0384497113362037</v>
      </c>
      <c r="AH954" s="32">
        <f t="shared" ca="1" si="310"/>
        <v>0.74732155169110392</v>
      </c>
      <c r="AI954" s="32">
        <f t="shared" ca="1" si="310"/>
        <v>-0.64080148098881673</v>
      </c>
      <c r="AJ954" s="37">
        <f t="shared" ca="1" si="310"/>
        <v>-0.94836071936562216</v>
      </c>
      <c r="AK954" s="33" cm="1">
        <f t="array" aca="1" ref="AK954:AO954" ca="1">MMULT(AF954:AJ954,$Y$50:$AC$54)</f>
        <v>-0.44059402224216815</v>
      </c>
      <c r="AL954">
        <f ca="1"/>
        <v>-1.8024075384259504</v>
      </c>
      <c r="AM954">
        <f ca="1"/>
        <v>0.34967113166628117</v>
      </c>
      <c r="AN954">
        <f ca="1"/>
        <v>-1.8732223522522711</v>
      </c>
      <c r="AO954" s="35">
        <f ca="1"/>
        <v>-0.40982684764125721</v>
      </c>
      <c r="AP954" s="33">
        <f t="shared" ca="1" si="311"/>
        <v>9.6695544833183735</v>
      </c>
      <c r="AQ954">
        <f t="shared" ca="1" si="312"/>
        <v>13.19759246157405</v>
      </c>
      <c r="AR954">
        <f t="shared" ca="1" si="313"/>
        <v>19.049013394998845</v>
      </c>
      <c r="AS954">
        <f t="shared" ca="1" si="314"/>
        <v>7.6915885898197764</v>
      </c>
      <c r="AT954">
        <f t="shared" ca="1" si="315"/>
        <v>17.36069260943497</v>
      </c>
      <c r="AU954">
        <f t="shared" ca="1" si="316"/>
        <v>66.968441539146028</v>
      </c>
      <c r="BC954">
        <f t="shared" ca="1" si="317"/>
        <v>28.022728800676681</v>
      </c>
      <c r="BD954" s="33">
        <f t="shared" ca="1" si="318"/>
        <v>-0.42357418453624474</v>
      </c>
      <c r="BE954" s="33">
        <f t="shared" ca="1" si="319"/>
        <v>-1.7327818008187308</v>
      </c>
      <c r="BF954" s="33">
        <f t="shared" ca="1" si="320"/>
        <v>0.33616358137969193</v>
      </c>
      <c r="BG954" s="33">
        <f t="shared" ca="1" si="321"/>
        <v>-1.8008610881112015</v>
      </c>
      <c r="BH954" s="37">
        <f t="shared" ca="1" si="322"/>
        <v>-0.39399552428628309</v>
      </c>
      <c r="BI954" s="33">
        <f ca="1">IF(_xlfn.T.DIST(BD954,$BD$32,TRUE)&lt;0.5,MAX(_xlfn.T.DIST(BD954,$BD$32,TRUE),0.000000000001),MIN(_xlfn.T.DIST(BD954,$BD$32,TRUE),1-0.000000000001))</f>
        <v>0.33744895557333221</v>
      </c>
      <c r="BJ954" s="33">
        <f ca="1">IF(_xlfn.T.DIST(BE954,$BD$32,TRUE)&lt;0.5,MAX(_xlfn.T.DIST(BE954,$BD$32,TRUE),0.000000000001),MIN(_xlfn.T.DIST(BE954,$BD$32,TRUE),1-0.000000000001))</f>
        <v>4.6702263105515743E-2</v>
      </c>
      <c r="BK954" s="33">
        <f ca="1">IF(_xlfn.T.DIST(BF954,$BD$32,TRUE)&lt;0.5,MAX(_xlfn.T.DIST(BF954,$BD$32,TRUE),0.000000000001),MIN(_xlfn.T.DIST(BF954,$BD$32,TRUE),1-0.000000000001))</f>
        <v>0.63045623990308397</v>
      </c>
      <c r="BL954" s="33">
        <f ca="1">IF(_xlfn.T.DIST(BG954,$BD$32,TRUE)&lt;0.5,MAX(_xlfn.T.DIST(BG954,$BD$32,TRUE),0.000000000001),MIN(_xlfn.T.DIST(BG954,$BD$32,TRUE),1-0.000000000001))</f>
        <v>4.0893086418304248E-2</v>
      </c>
      <c r="BM954" s="37">
        <f ca="1">IF(_xlfn.T.DIST(BH954,$BD$32,TRUE)&lt;0.5,MAX(_xlfn.T.DIST(BH954,$BD$32,TRUE),0.000000000001),MIN(_xlfn.T.DIST(BH954,$BD$32,TRUE),1-0.000000000001))</f>
        <v>0.34818550957797556</v>
      </c>
      <c r="BN954" s="33">
        <f t="shared" ca="1" si="323"/>
        <v>9.6854234027389161</v>
      </c>
      <c r="BO954" s="33">
        <f t="shared" ca="1" si="324"/>
        <v>13.322294095519783</v>
      </c>
      <c r="BP954" s="33">
        <f t="shared" ca="1" si="325"/>
        <v>18.999185851862524</v>
      </c>
      <c r="BQ954" s="33">
        <f t="shared" ca="1" si="326"/>
        <v>7.997045490979886</v>
      </c>
      <c r="BR954" s="33">
        <f t="shared" ca="1" si="327"/>
        <v>17.439104557183882</v>
      </c>
      <c r="BS954">
        <f t="shared" ca="1" si="328"/>
        <v>67.443053398284988</v>
      </c>
    </row>
    <row r="955" spans="32:71" x14ac:dyDescent="0.2">
      <c r="AF955" s="32">
        <f t="shared" ca="1" si="310"/>
        <v>4.2819591487339569E-2</v>
      </c>
      <c r="AG955" s="32">
        <f t="shared" ca="1" si="310"/>
        <v>-0.28604487242152826</v>
      </c>
      <c r="AH955" s="32">
        <f t="shared" ca="1" si="310"/>
        <v>0.9162400685458385</v>
      </c>
      <c r="AI955" s="32">
        <f t="shared" ca="1" si="310"/>
        <v>-0.9227472134354856</v>
      </c>
      <c r="AJ955" s="37">
        <f t="shared" ca="1" si="310"/>
        <v>1.1532140523376584</v>
      </c>
      <c r="AK955" s="33" cm="1">
        <f t="array" aca="1" ref="AK955:AO955" ca="1">MMULT(AF955:AJ955,$Y$50:$AC$54)</f>
        <v>4.2819591487339576E-2</v>
      </c>
      <c r="AL955">
        <f ca="1"/>
        <v>-0.1823601210536003</v>
      </c>
      <c r="AM955">
        <f ca="1"/>
        <v>0.85656273627389556</v>
      </c>
      <c r="AN955">
        <f ca="1"/>
        <v>-1.1620543684012312</v>
      </c>
      <c r="AO955" s="35">
        <f ca="1"/>
        <v>1.2459343375867089</v>
      </c>
      <c r="AP955" s="33">
        <f t="shared" ca="1" si="311"/>
        <v>10.032114693615505</v>
      </c>
      <c r="AQ955">
        <f t="shared" ca="1" si="312"/>
        <v>14.8176398789464</v>
      </c>
      <c r="AR955">
        <f t="shared" ca="1" si="313"/>
        <v>20.569688208821688</v>
      </c>
      <c r="AS955">
        <f t="shared" ca="1" si="314"/>
        <v>9.3272749526771683</v>
      </c>
      <c r="AT955">
        <f t="shared" ca="1" si="315"/>
        <v>23.983737350346836</v>
      </c>
      <c r="AU955">
        <f t="shared" ca="1" si="316"/>
        <v>78.730455084407595</v>
      </c>
      <c r="BC955">
        <f t="shared" ca="1" si="317"/>
        <v>19.111330489118963</v>
      </c>
      <c r="BD955" s="33">
        <f t="shared" ca="1" si="318"/>
        <v>4.116550073495099E-2</v>
      </c>
      <c r="BE955" s="33">
        <f t="shared" ca="1" si="319"/>
        <v>-0.17531567762567996</v>
      </c>
      <c r="BF955" s="33">
        <f t="shared" ca="1" si="320"/>
        <v>0.82347431922698777</v>
      </c>
      <c r="BG955" s="33">
        <f t="shared" ca="1" si="321"/>
        <v>-1.1171650241132656</v>
      </c>
      <c r="BH955" s="37">
        <f t="shared" ca="1" si="322"/>
        <v>1.1978047689873701</v>
      </c>
      <c r="BI955" s="33">
        <f ca="1">IF(_xlfn.T.DIST(BD955,$BD$32,TRUE)&lt;0.5,MAX(_xlfn.T.DIST(BD955,$BD$32,TRUE),0.000000000001),MIN(_xlfn.T.DIST(BD955,$BD$32,TRUE),1-0.000000000001))</f>
        <v>0.51628164518230979</v>
      </c>
      <c r="BJ955" s="33">
        <f ca="1">IF(_xlfn.T.DIST(BE955,$BD$32,TRUE)&lt;0.5,MAX(_xlfn.T.DIST(BE955,$BD$32,TRUE),0.000000000001),MIN(_xlfn.T.DIST(BE955,$BD$32,TRUE),1-0.000000000001))</f>
        <v>0.43100477098834533</v>
      </c>
      <c r="BK955" s="33">
        <f ca="1">IF(_xlfn.T.DIST(BF955,$BD$32,TRUE)&lt;0.5,MAX(_xlfn.T.DIST(BF955,$BD$32,TRUE),0.000000000001),MIN(_xlfn.T.DIST(BF955,$BD$32,TRUE),1-0.000000000001))</f>
        <v>0.79163158165113301</v>
      </c>
      <c r="BL955" s="33">
        <f ca="1">IF(_xlfn.T.DIST(BG955,$BD$32,TRUE)&lt;0.5,MAX(_xlfn.T.DIST(BG955,$BD$32,TRUE),0.000000000001),MIN(_xlfn.T.DIST(BG955,$BD$32,TRUE),1-0.000000000001))</f>
        <v>0.13639563542399341</v>
      </c>
      <c r="BM955" s="37">
        <f ca="1">IF(_xlfn.T.DIST(BH955,$BD$32,TRUE)&lt;0.5,MAX(_xlfn.T.DIST(BH955,$BD$32,TRUE),0.000000000001),MIN(_xlfn.T.DIST(BH955,$BD$32,TRUE),1-0.000000000001))</f>
        <v>0.87981435380194184</v>
      </c>
      <c r="BN955" s="33">
        <f t="shared" ca="1" si="323"/>
        <v>10.03061752626294</v>
      </c>
      <c r="BO955" s="33">
        <f t="shared" ca="1" si="324"/>
        <v>14.826183328632316</v>
      </c>
      <c r="BP955" s="33">
        <f t="shared" ca="1" si="325"/>
        <v>20.436286491719024</v>
      </c>
      <c r="BQ955" s="33">
        <f t="shared" ca="1" si="326"/>
        <v>9.4776884299666015</v>
      </c>
      <c r="BR955" s="33">
        <f t="shared" ca="1" si="327"/>
        <v>23.696237017663087</v>
      </c>
      <c r="BS955">
        <f t="shared" ca="1" si="328"/>
        <v>78.467012794243971</v>
      </c>
    </row>
    <row r="956" spans="32:71" x14ac:dyDescent="0.2">
      <c r="AF956" s="32">
        <f t="shared" ca="1" si="310"/>
        <v>-1.9126123519743412</v>
      </c>
      <c r="AG956" s="32">
        <f t="shared" ca="1" si="310"/>
        <v>-3.7134297478356067E-2</v>
      </c>
      <c r="AH956" s="32">
        <f t="shared" ca="1" si="310"/>
        <v>9.6160529458539992E-2</v>
      </c>
      <c r="AI956" s="32">
        <f t="shared" ca="1" si="310"/>
        <v>-0.10546146861290719</v>
      </c>
      <c r="AJ956" s="37">
        <f t="shared" ca="1" si="310"/>
        <v>0.92085551619305794</v>
      </c>
      <c r="AK956" s="33" cm="1">
        <f t="array" aca="1" ref="AK956:AO956" ca="1">MMULT(AF956:AJ956,$Y$50:$AC$54)</f>
        <v>-1.9126123519743417</v>
      </c>
      <c r="AL956">
        <f ca="1"/>
        <v>-1.3170880557674332</v>
      </c>
      <c r="AM956">
        <f ca="1"/>
        <v>-0.30468176624632493</v>
      </c>
      <c r="AN956">
        <f ca="1"/>
        <v>-0.73666602842495998</v>
      </c>
      <c r="AO956" s="35">
        <f ca="1"/>
        <v>0.80935516665687368</v>
      </c>
      <c r="AP956" s="33">
        <f t="shared" ca="1" si="311"/>
        <v>8.5655407360192442</v>
      </c>
      <c r="AQ956">
        <f t="shared" ca="1" si="312"/>
        <v>13.682911944232567</v>
      </c>
      <c r="AR956">
        <f t="shared" ca="1" si="313"/>
        <v>17.085954701261024</v>
      </c>
      <c r="AS956">
        <f t="shared" ca="1" si="314"/>
        <v>10.305668134622593</v>
      </c>
      <c r="AT956">
        <f t="shared" ca="1" si="315"/>
        <v>22.237420666627493</v>
      </c>
      <c r="AU956">
        <f t="shared" ca="1" si="316"/>
        <v>71.877496182762911</v>
      </c>
      <c r="BC956">
        <f t="shared" ca="1" si="317"/>
        <v>22.60577688374401</v>
      </c>
      <c r="BD956" s="33">
        <f t="shared" ca="1" si="318"/>
        <v>-1.8387294798026086</v>
      </c>
      <c r="BE956" s="33">
        <f t="shared" ca="1" si="319"/>
        <v>-1.2662098689970034</v>
      </c>
      <c r="BF956" s="33">
        <f t="shared" ca="1" si="320"/>
        <v>-0.29291212355558427</v>
      </c>
      <c r="BG956" s="33">
        <f t="shared" ca="1" si="321"/>
        <v>-0.70820913701400789</v>
      </c>
      <c r="BH956" s="37">
        <f t="shared" ca="1" si="322"/>
        <v>0.77809034487638373</v>
      </c>
      <c r="BI956" s="33">
        <f ca="1">IF(_xlfn.T.DIST(BD956,$BD$32,TRUE)&lt;0.5,MAX(_xlfn.T.DIST(BD956,$BD$32,TRUE),0.000000000001),MIN(_xlfn.T.DIST(BD956,$BD$32,TRUE),1-0.000000000001))</f>
        <v>3.7936696156526367E-2</v>
      </c>
      <c r="BJ956" s="33">
        <f ca="1">IF(_xlfn.T.DIST(BE956,$BD$32,TRUE)&lt;0.5,MAX(_xlfn.T.DIST(BE956,$BD$32,TRUE),0.000000000001),MIN(_xlfn.T.DIST(BE956,$BD$32,TRUE),1-0.000000000001))</f>
        <v>0.10759107929460225</v>
      </c>
      <c r="BK956" s="33">
        <f ca="1">IF(_xlfn.T.DIST(BF956,$BD$32,TRUE)&lt;0.5,MAX(_xlfn.T.DIST(BF956,$BD$32,TRUE),0.000000000001),MIN(_xlfn.T.DIST(BF956,$BD$32,TRUE),1-0.000000000001))</f>
        <v>0.38580293265327054</v>
      </c>
      <c r="BL956" s="33">
        <f ca="1">IF(_xlfn.T.DIST(BG956,$BD$32,TRUE)&lt;0.5,MAX(_xlfn.T.DIST(BG956,$BD$32,TRUE),0.000000000001),MIN(_xlfn.T.DIST(BG956,$BD$32,TRUE),1-0.000000000001))</f>
        <v>0.24214106246023637</v>
      </c>
      <c r="BM956" s="37">
        <f ca="1">IF(_xlfn.T.DIST(BH956,$BD$32,TRUE)&lt;0.5,MAX(_xlfn.T.DIST(BH956,$BD$32,TRUE),0.000000000001),MIN(_xlfn.T.DIST(BH956,$BD$32,TRUE),1-0.000000000001))</f>
        <v>0.77869525440873721</v>
      </c>
      <c r="BN956" s="33">
        <f t="shared" ca="1" si="323"/>
        <v>8.6686387235837259</v>
      </c>
      <c r="BO956" s="33">
        <f t="shared" ca="1" si="324"/>
        <v>13.760558818700073</v>
      </c>
      <c r="BP956" s="33">
        <f t="shared" ca="1" si="325"/>
        <v>17.129175009124729</v>
      </c>
      <c r="BQ956" s="33">
        <f t="shared" ca="1" si="326"/>
        <v>10.39130650859253</v>
      </c>
      <c r="BR956" s="33">
        <f t="shared" ca="1" si="327"/>
        <v>22.071176595866049</v>
      </c>
      <c r="BS956">
        <f t="shared" ca="1" si="328"/>
        <v>72.020855655867109</v>
      </c>
    </row>
    <row r="957" spans="32:71" x14ac:dyDescent="0.2">
      <c r="AF957" s="32">
        <f t="shared" ca="1" si="310"/>
        <v>-2.8199757326059401E-2</v>
      </c>
      <c r="AG957" s="32">
        <f t="shared" ca="1" si="310"/>
        <v>-0.49830174541698752</v>
      </c>
      <c r="AH957" s="32">
        <f t="shared" ca="1" si="310"/>
        <v>0.50888390598679567</v>
      </c>
      <c r="AI957" s="32">
        <f t="shared" ca="1" si="310"/>
        <v>0.29572108503867012</v>
      </c>
      <c r="AJ957" s="37">
        <f t="shared" ca="1" si="310"/>
        <v>1.2815386683257883</v>
      </c>
      <c r="AK957" s="33" cm="1">
        <f t="array" aca="1" ref="AK957:AO957" ca="1">MMULT(AF957:AJ957,$Y$50:$AC$54)</f>
        <v>-2.8199757326059408E-2</v>
      </c>
      <c r="AL957">
        <f ca="1"/>
        <v>-0.38699171129133769</v>
      </c>
      <c r="AM957">
        <f ca="1"/>
        <v>0.41780405393039227</v>
      </c>
      <c r="AN957">
        <f ca="1"/>
        <v>-0.25460489041522361</v>
      </c>
      <c r="AO957" s="35">
        <f ca="1"/>
        <v>1.3805288910773184</v>
      </c>
      <c r="AP957" s="33">
        <f t="shared" ca="1" si="311"/>
        <v>9.9788501820054556</v>
      </c>
      <c r="AQ957">
        <f t="shared" ca="1" si="312"/>
        <v>14.613008288708663</v>
      </c>
      <c r="AR957">
        <f t="shared" ca="1" si="313"/>
        <v>19.253412161791175</v>
      </c>
      <c r="AS957">
        <f t="shared" ca="1" si="314"/>
        <v>11.414408752044986</v>
      </c>
      <c r="AT957">
        <f t="shared" ca="1" si="315"/>
        <v>24.522115564309274</v>
      </c>
      <c r="AU957">
        <f t="shared" ca="1" si="316"/>
        <v>79.781794948859556</v>
      </c>
      <c r="BC957">
        <f t="shared" ca="1" si="317"/>
        <v>36.830404682153279</v>
      </c>
      <c r="BD957" s="33">
        <f t="shared" ca="1" si="318"/>
        <v>-2.7110420501666104E-2</v>
      </c>
      <c r="BE957" s="33">
        <f t="shared" ca="1" si="319"/>
        <v>-0.37204249321934141</v>
      </c>
      <c r="BF957" s="33">
        <f t="shared" ca="1" si="320"/>
        <v>0.40166457669784894</v>
      </c>
      <c r="BG957" s="33">
        <f t="shared" ca="1" si="321"/>
        <v>-0.24476968227520088</v>
      </c>
      <c r="BH957" s="37">
        <f t="shared" ca="1" si="322"/>
        <v>1.3272000293853188</v>
      </c>
      <c r="BI957" s="33">
        <f ca="1">IF(_xlfn.T.DIST(BD957,$BD$32,TRUE)&lt;0.5,MAX(_xlfn.T.DIST(BD957,$BD$32,TRUE),0.000000000001),MIN(_xlfn.T.DIST(BD957,$BD$32,TRUE),1-0.000000000001))</f>
        <v>0.48927560259434272</v>
      </c>
      <c r="BJ957" s="33">
        <f ca="1">IF(_xlfn.T.DIST(BE957,$BD$32,TRUE)&lt;0.5,MAX(_xlfn.T.DIST(BE957,$BD$32,TRUE),0.000000000001),MIN(_xlfn.T.DIST(BE957,$BD$32,TRUE),1-0.000000000001))</f>
        <v>0.35623819353945829</v>
      </c>
      <c r="BK957" s="33">
        <f ca="1">IF(_xlfn.T.DIST(BF957,$BD$32,TRUE)&lt;0.5,MAX(_xlfn.T.DIST(BF957,$BD$32,TRUE),0.000000000001),MIN(_xlfn.T.DIST(BF957,$BD$32,TRUE),1-0.000000000001))</f>
        <v>0.65461097581480232</v>
      </c>
      <c r="BL957" s="33">
        <f ca="1">IF(_xlfn.T.DIST(BG957,$BD$32,TRUE)&lt;0.5,MAX(_xlfn.T.DIST(BG957,$BD$32,TRUE),0.000000000001),MIN(_xlfn.T.DIST(BG957,$BD$32,TRUE),1-0.000000000001))</f>
        <v>0.40415064265574585</v>
      </c>
      <c r="BM957" s="37">
        <f ca="1">IF(_xlfn.T.DIST(BH957,$BD$32,TRUE)&lt;0.5,MAX(_xlfn.T.DIST(BH957,$BD$32,TRUE),0.000000000001),MIN(_xlfn.T.DIST(BH957,$BD$32,TRUE),1-0.000000000001))</f>
        <v>0.90277234711468013</v>
      </c>
      <c r="BN957" s="33">
        <f t="shared" ca="1" si="323"/>
        <v>9.9798360127829842</v>
      </c>
      <c r="BO957" s="33">
        <f t="shared" ca="1" si="324"/>
        <v>14.631467729173831</v>
      </c>
      <c r="BP957" s="33">
        <f t="shared" ca="1" si="325"/>
        <v>19.19339824562223</v>
      </c>
      <c r="BQ957" s="33">
        <f t="shared" ca="1" si="326"/>
        <v>11.441978450118999</v>
      </c>
      <c r="BR957" s="33">
        <f t="shared" ca="1" si="327"/>
        <v>24.190045361100619</v>
      </c>
      <c r="BS957">
        <f t="shared" ca="1" si="328"/>
        <v>79.436725798798662</v>
      </c>
    </row>
    <row r="958" spans="32:71" x14ac:dyDescent="0.2">
      <c r="AF958" s="32">
        <f t="shared" ca="1" si="310"/>
        <v>-0.31210386851377508</v>
      </c>
      <c r="AG958" s="32">
        <f t="shared" ca="1" si="310"/>
        <v>-0.36949871198144257</v>
      </c>
      <c r="AH958" s="32">
        <f t="shared" ca="1" si="310"/>
        <v>-1.39005079398474</v>
      </c>
      <c r="AI958" s="32">
        <f t="shared" ca="1" si="310"/>
        <v>-0.24283246575216585</v>
      </c>
      <c r="AJ958" s="37">
        <f t="shared" ca="1" si="310"/>
        <v>-0.39850451812498405</v>
      </c>
      <c r="AK958" s="33" cm="1">
        <f t="array" aca="1" ref="AK958:AO958" ca="1">MMULT(AF958:AJ958,$Y$50:$AC$54)</f>
        <v>-0.31210386851377514</v>
      </c>
      <c r="AL958">
        <f ca="1"/>
        <v>-0.48331085647789546</v>
      </c>
      <c r="AM958">
        <f ca="1"/>
        <v>-1.4621269369613037</v>
      </c>
      <c r="AN958">
        <f ca="1"/>
        <v>0.15089175153262999</v>
      </c>
      <c r="AO958" s="35">
        <f ca="1"/>
        <v>-1.144255965235055</v>
      </c>
      <c r="AP958" s="33">
        <f t="shared" ca="1" si="311"/>
        <v>9.7659220986146682</v>
      </c>
      <c r="AQ958">
        <f t="shared" ca="1" si="312"/>
        <v>14.516689143522104</v>
      </c>
      <c r="AR958">
        <f t="shared" ca="1" si="313"/>
        <v>13.61361918911609</v>
      </c>
      <c r="AS958">
        <f t="shared" ca="1" si="314"/>
        <v>12.347051028525049</v>
      </c>
      <c r="AT958">
        <f t="shared" ca="1" si="315"/>
        <v>14.422976139059781</v>
      </c>
      <c r="AU958">
        <f t="shared" ca="1" si="316"/>
        <v>64.666257598837689</v>
      </c>
      <c r="BC958">
        <f t="shared" ca="1" si="317"/>
        <v>31.992396897235661</v>
      </c>
      <c r="BD958" s="33">
        <f t="shared" ca="1" si="318"/>
        <v>-0.30004751522404383</v>
      </c>
      <c r="BE958" s="33">
        <f t="shared" ca="1" si="319"/>
        <v>-0.46464089746005982</v>
      </c>
      <c r="BF958" s="33">
        <f t="shared" ca="1" si="320"/>
        <v>-1.4056460000527624</v>
      </c>
      <c r="BG958" s="33">
        <f t="shared" ca="1" si="321"/>
        <v>0.14506290912306063</v>
      </c>
      <c r="BH958" s="37">
        <f t="shared" ca="1" si="322"/>
        <v>-1.1000541607638379</v>
      </c>
      <c r="BI958" s="33">
        <f ca="1">IF(_xlfn.T.DIST(BD958,$BD$32,TRUE)&lt;0.5,MAX(_xlfn.T.DIST(BD958,$BD$32,TRUE),0.000000000001),MIN(_xlfn.T.DIST(BD958,$BD$32,TRUE),1-0.000000000001))</f>
        <v>0.38310510709334705</v>
      </c>
      <c r="BJ958" s="33">
        <f ca="1">IF(_xlfn.T.DIST(BE958,$BD$32,TRUE)&lt;0.5,MAX(_xlfn.T.DIST(BE958,$BD$32,TRUE),0.000000000001),MIN(_xlfn.T.DIST(BE958,$BD$32,TRUE),1-0.000000000001))</f>
        <v>0.32277166349288267</v>
      </c>
      <c r="BK958" s="33">
        <f ca="1">IF(_xlfn.T.DIST(BF958,$BD$32,TRUE)&lt;0.5,MAX(_xlfn.T.DIST(BF958,$BD$32,TRUE),0.000000000001),MIN(_xlfn.T.DIST(BF958,$BD$32,TRUE),1-0.000000000001))</f>
        <v>8.5050918084318194E-2</v>
      </c>
      <c r="BL958" s="33">
        <f ca="1">IF(_xlfn.T.DIST(BG958,$BD$32,TRUE)&lt;0.5,MAX(_xlfn.T.DIST(BG958,$BD$32,TRUE),0.000000000001),MIN(_xlfn.T.DIST(BG958,$BD$32,TRUE),1-0.000000000001))</f>
        <v>0.55718428216998594</v>
      </c>
      <c r="BM958" s="37">
        <f ca="1">IF(_xlfn.T.DIST(BH958,$BD$32,TRUE)&lt;0.5,MAX(_xlfn.T.DIST(BH958,$BD$32,TRUE),0.000000000001),MIN(_xlfn.T.DIST(BH958,$BD$32,TRUE),1-0.000000000001))</f>
        <v>0.14002885018368172</v>
      </c>
      <c r="BN958" s="33">
        <f t="shared" ca="1" si="323"/>
        <v>9.7769982107116427</v>
      </c>
      <c r="BO958" s="33">
        <f t="shared" ca="1" si="324"/>
        <v>14.540037763977342</v>
      </c>
      <c r="BP958" s="33">
        <f t="shared" ca="1" si="325"/>
        <v>13.88437000838497</v>
      </c>
      <c r="BQ958" s="33">
        <f t="shared" ca="1" si="326"/>
        <v>12.330818544398033</v>
      </c>
      <c r="BR958" s="33">
        <f t="shared" ca="1" si="327"/>
        <v>14.679241076679236</v>
      </c>
      <c r="BS958">
        <f t="shared" ca="1" si="328"/>
        <v>65.211465604151229</v>
      </c>
    </row>
    <row r="959" spans="32:71" x14ac:dyDescent="0.2">
      <c r="AF959" s="32">
        <f t="shared" ca="1" si="310"/>
        <v>1.3968183778863101</v>
      </c>
      <c r="AG959" s="32">
        <f t="shared" ca="1" si="310"/>
        <v>-1.0472015885521573</v>
      </c>
      <c r="AH959" s="32">
        <f t="shared" ca="1" si="310"/>
        <v>-0.10360975271639249</v>
      </c>
      <c r="AI959" s="32">
        <f t="shared" ca="1" si="310"/>
        <v>0.94392291602892597</v>
      </c>
      <c r="AJ959" s="37">
        <f t="shared" ca="1" si="310"/>
        <v>0.93184413037658198</v>
      </c>
      <c r="AK959" s="33" cm="1">
        <f t="array" aca="1" ref="AK959:AO959" ca="1">MMULT(AF959:AJ959,$Y$50:$AC$54)</f>
        <v>1.3968183778863104</v>
      </c>
      <c r="AL959">
        <f ca="1"/>
        <v>0.16855002915873973</v>
      </c>
      <c r="AM959">
        <f ca="1"/>
        <v>4.0587122940151085E-2</v>
      </c>
      <c r="AN959">
        <f ca="1"/>
        <v>0.6531262512738788</v>
      </c>
      <c r="AO959" s="35">
        <f ca="1"/>
        <v>0.86936749877453834</v>
      </c>
      <c r="AP959" s="33">
        <f t="shared" ca="1" si="311"/>
        <v>11.047613783414732</v>
      </c>
      <c r="AQ959">
        <f t="shared" ca="1" si="312"/>
        <v>15.168550029158739</v>
      </c>
      <c r="AR959">
        <f t="shared" ca="1" si="313"/>
        <v>18.121761368820454</v>
      </c>
      <c r="AS959">
        <f t="shared" ca="1" si="314"/>
        <v>13.502190377929921</v>
      </c>
      <c r="AT959">
        <f t="shared" ca="1" si="315"/>
        <v>22.477469995098154</v>
      </c>
      <c r="AU959">
        <f t="shared" ca="1" si="316"/>
        <v>80.31758555442201</v>
      </c>
      <c r="BC959">
        <f t="shared" ca="1" si="317"/>
        <v>21.087516298727998</v>
      </c>
      <c r="BD959" s="33">
        <f t="shared" ca="1" si="318"/>
        <v>1.3428602647569194</v>
      </c>
      <c r="BE959" s="33">
        <f t="shared" ca="1" si="319"/>
        <v>0.16203905988364217</v>
      </c>
      <c r="BF959" s="33">
        <f t="shared" ca="1" si="320"/>
        <v>3.9019270880160925E-2</v>
      </c>
      <c r="BG959" s="33">
        <f t="shared" ca="1" si="321"/>
        <v>0.62789644279488466</v>
      </c>
      <c r="BH959" s="37">
        <f t="shared" ca="1" si="322"/>
        <v>0.83578444274339114</v>
      </c>
      <c r="BI959" s="33">
        <f ca="1">IF(_xlfn.T.DIST(BD959,$BD$32,TRUE)&lt;0.5,MAX(_xlfn.T.DIST(BD959,$BD$32,TRUE),0.000000000001),MIN(_xlfn.T.DIST(BD959,$BD$32,TRUE),1-0.000000000001))</f>
        <v>0.90530513816869018</v>
      </c>
      <c r="BJ959" s="33">
        <f ca="1">IF(_xlfn.T.DIST(BE959,$BD$32,TRUE)&lt;0.5,MAX(_xlfn.T.DIST(BE959,$BD$32,TRUE),0.000000000001),MIN(_xlfn.T.DIST(BE959,$BD$32,TRUE),1-0.000000000001))</f>
        <v>0.5638192241769453</v>
      </c>
      <c r="BK959" s="33">
        <f ca="1">IF(_xlfn.T.DIST(BF959,$BD$32,TRUE)&lt;0.5,MAX(_xlfn.T.DIST(BF959,$BD$32,TRUE),0.000000000001),MIN(_xlfn.T.DIST(BF959,$BD$32,TRUE),1-0.000000000001))</f>
        <v>0.51543323261533047</v>
      </c>
      <c r="BL959" s="33">
        <f ca="1">IF(_xlfn.T.DIST(BG959,$BD$32,TRUE)&lt;0.5,MAX(_xlfn.T.DIST(BG959,$BD$32,TRUE),0.000000000001),MIN(_xlfn.T.DIST(BG959,$BD$32,TRUE),1-0.000000000001))</f>
        <v>0.73258865987076516</v>
      </c>
      <c r="BM959" s="37">
        <f ca="1">IF(_xlfn.T.DIST(BH959,$BD$32,TRUE)&lt;0.5,MAX(_xlfn.T.DIST(BH959,$BD$32,TRUE),0.000000000001),MIN(_xlfn.T.DIST(BH959,$BD$32,TRUE),1-0.000000000001))</f>
        <v>0.79505813250893909</v>
      </c>
      <c r="BN959" s="33">
        <f t="shared" ca="1" si="323"/>
        <v>10.984289954804902</v>
      </c>
      <c r="BO959" s="33">
        <f t="shared" ca="1" si="324"/>
        <v>15.160659547798028</v>
      </c>
      <c r="BP959" s="33">
        <f t="shared" ca="1" si="325"/>
        <v>18.116085094363367</v>
      </c>
      <c r="BQ959" s="33">
        <f t="shared" ca="1" si="326"/>
        <v>13.427520351290875</v>
      </c>
      <c r="BR959" s="33">
        <f t="shared" ca="1" si="327"/>
        <v>22.296392996139904</v>
      </c>
      <c r="BS959">
        <f t="shared" ca="1" si="328"/>
        <v>79.984947944397078</v>
      </c>
    </row>
    <row r="960" spans="32:71" x14ac:dyDescent="0.2">
      <c r="AF960" s="32">
        <f t="shared" ca="1" si="310"/>
        <v>0.49894596337439767</v>
      </c>
      <c r="AG960" s="32">
        <f t="shared" ca="1" si="310"/>
        <v>-3.3989259882664671E-2</v>
      </c>
      <c r="AH960" s="32">
        <f t="shared" ca="1" si="310"/>
        <v>0.659111751850186</v>
      </c>
      <c r="AI960" s="32">
        <f t="shared" ca="1" si="310"/>
        <v>-1.3166232499587533E-2</v>
      </c>
      <c r="AJ960" s="37">
        <f t="shared" ca="1" si="310"/>
        <v>-2.0644530751595838</v>
      </c>
      <c r="AK960" s="33" cm="1">
        <f t="array" aca="1" ref="AK960:AO960" ca="1">MMULT(AF960:AJ960,$Y$50:$AC$54)</f>
        <v>0.49894596337439778</v>
      </c>
      <c r="AL960">
        <f ca="1"/>
        <v>0.3113372253174263</v>
      </c>
      <c r="AM960">
        <f ca="1"/>
        <v>0.73621234810737546</v>
      </c>
      <c r="AN960">
        <f ca="1"/>
        <v>-0.14982274964279543</v>
      </c>
      <c r="AO960" s="35">
        <f ca="1"/>
        <v>-1.2766577017974385</v>
      </c>
      <c r="AP960" s="33">
        <f t="shared" ca="1" si="311"/>
        <v>10.374209472530799</v>
      </c>
      <c r="AQ960">
        <f t="shared" ca="1" si="312"/>
        <v>15.311337225317427</v>
      </c>
      <c r="AR960">
        <f t="shared" ca="1" si="313"/>
        <v>20.208637044322128</v>
      </c>
      <c r="AS960">
        <f t="shared" ca="1" si="314"/>
        <v>11.655407675821571</v>
      </c>
      <c r="AT960">
        <f t="shared" ca="1" si="315"/>
        <v>13.893369192810246</v>
      </c>
      <c r="AU960">
        <f t="shared" ca="1" si="316"/>
        <v>71.442960610802174</v>
      </c>
      <c r="BC960">
        <f t="shared" ca="1" si="317"/>
        <v>45.370230524384183</v>
      </c>
      <c r="BD960" s="33">
        <f t="shared" ca="1" si="318"/>
        <v>0.47967203115570251</v>
      </c>
      <c r="BE960" s="33">
        <f t="shared" ca="1" si="319"/>
        <v>0.29931048691605366</v>
      </c>
      <c r="BF960" s="33">
        <f t="shared" ca="1" si="320"/>
        <v>0.70777298204852945</v>
      </c>
      <c r="BG960" s="33">
        <f t="shared" ca="1" si="321"/>
        <v>-0.14403520202560599</v>
      </c>
      <c r="BH960" s="37">
        <f t="shared" ca="1" si="322"/>
        <v>-1.2273413112117606</v>
      </c>
      <c r="BI960" s="33">
        <f ca="1">IF(_xlfn.T.DIST(BD960,$BD$32,TRUE)&lt;0.5,MAX(_xlfn.T.DIST(BD960,$BD$32,TRUE),0.000000000001),MIN(_xlfn.T.DIST(BD960,$BD$32,TRUE),1-0.000000000001))</f>
        <v>0.68253037017593221</v>
      </c>
      <c r="BJ960" s="33">
        <f ca="1">IF(_xlfn.T.DIST(BE960,$BD$32,TRUE)&lt;0.5,MAX(_xlfn.T.DIST(BE960,$BD$32,TRUE),0.000000000001),MIN(_xlfn.T.DIST(BE960,$BD$32,TRUE),1-0.000000000001))</f>
        <v>0.61661650242876365</v>
      </c>
      <c r="BK960" s="33">
        <f ca="1">IF(_xlfn.T.DIST(BF960,$BD$32,TRUE)&lt;0.5,MAX(_xlfn.T.DIST(BF960,$BD$32,TRUE),0.000000000001),MIN(_xlfn.T.DIST(BF960,$BD$32,TRUE),1-0.000000000001))</f>
        <v>0.75772546614515734</v>
      </c>
      <c r="BL960" s="33">
        <f ca="1">IF(_xlfn.T.DIST(BG960,$BD$32,TRUE)&lt;0.5,MAX(_xlfn.T.DIST(BG960,$BD$32,TRUE),0.000000000001),MIN(_xlfn.T.DIST(BG960,$BD$32,TRUE),1-0.000000000001))</f>
        <v>0.44321794756820887</v>
      </c>
      <c r="BM960" s="37">
        <f ca="1">IF(_xlfn.T.DIST(BH960,$BD$32,TRUE)&lt;0.5,MAX(_xlfn.T.DIST(BH960,$BD$32,TRUE),0.000000000001),MIN(_xlfn.T.DIST(BH960,$BD$32,TRUE),1-0.000000000001))</f>
        <v>0.1146193243522188</v>
      </c>
      <c r="BN960" s="33">
        <f t="shared" ca="1" si="323"/>
        <v>10.356089766235135</v>
      </c>
      <c r="BO960" s="33">
        <f t="shared" ca="1" si="324"/>
        <v>15.2966064379988</v>
      </c>
      <c r="BP960" s="33">
        <f t="shared" ca="1" si="325"/>
        <v>20.097014224291961</v>
      </c>
      <c r="BQ960" s="33">
        <f t="shared" ca="1" si="326"/>
        <v>11.671524349410564</v>
      </c>
      <c r="BR960" s="33">
        <f t="shared" ca="1" si="327"/>
        <v>14.190710474219465</v>
      </c>
      <c r="BS960">
        <f t="shared" ca="1" si="328"/>
        <v>71.61194525215592</v>
      </c>
    </row>
    <row r="961" spans="32:71" x14ac:dyDescent="0.2">
      <c r="AF961" s="32">
        <f t="shared" ca="1" si="310"/>
        <v>-1.7053246259268087</v>
      </c>
      <c r="AG961" s="32">
        <f t="shared" ca="1" si="310"/>
        <v>-0.27366924523161418</v>
      </c>
      <c r="AH961" s="32">
        <f t="shared" ca="1" si="310"/>
        <v>-0.51265678431109074</v>
      </c>
      <c r="AI961" s="32">
        <f t="shared" ca="1" si="310"/>
        <v>0.10343320511773908</v>
      </c>
      <c r="AJ961" s="37">
        <f t="shared" ca="1" si="310"/>
        <v>-0.6889013120311307</v>
      </c>
      <c r="AK961" s="33" cm="1">
        <f t="array" aca="1" ref="AK961:AO961" ca="1">MMULT(AF961:AJ961,$Y$50:$AC$54)</f>
        <v>-1.7053246259268091</v>
      </c>
      <c r="AL961">
        <f ca="1"/>
        <v>-1.351986880496034</v>
      </c>
      <c r="AM961">
        <f ca="1"/>
        <v>-0.88484756289602395</v>
      </c>
      <c r="AN961">
        <f ca="1"/>
        <v>-0.37584422108746235</v>
      </c>
      <c r="AO961" s="35">
        <f ca="1"/>
        <v>-0.77031429820286967</v>
      </c>
      <c r="AP961" s="33">
        <f t="shared" ca="1" si="311"/>
        <v>8.7210065305548934</v>
      </c>
      <c r="AQ961">
        <f t="shared" ca="1" si="312"/>
        <v>13.648013119503966</v>
      </c>
      <c r="AR961">
        <f t="shared" ca="1" si="313"/>
        <v>15.345457311311929</v>
      </c>
      <c r="AS961">
        <f t="shared" ca="1" si="314"/>
        <v>11.135558291498837</v>
      </c>
      <c r="AT961">
        <f t="shared" ca="1" si="315"/>
        <v>15.918742807188522</v>
      </c>
      <c r="AU961">
        <f t="shared" ca="1" si="316"/>
        <v>64.768778060058153</v>
      </c>
      <c r="BC961">
        <f t="shared" ca="1" si="317"/>
        <v>24.62380534109527</v>
      </c>
      <c r="BD961" s="33">
        <f t="shared" ca="1" si="318"/>
        <v>-1.6394491330604171</v>
      </c>
      <c r="BE961" s="33">
        <f t="shared" ca="1" si="319"/>
        <v>-1.2997605766313558</v>
      </c>
      <c r="BF961" s="33">
        <f t="shared" ca="1" si="320"/>
        <v>-0.85066652285754918</v>
      </c>
      <c r="BG961" s="33">
        <f t="shared" ca="1" si="321"/>
        <v>-0.36132562273457347</v>
      </c>
      <c r="BH961" s="37">
        <f t="shared" ca="1" si="322"/>
        <v>-0.74055759775730845</v>
      </c>
      <c r="BI961" s="33">
        <f ca="1">IF(_xlfn.T.DIST(BD961,$BD$32,TRUE)&lt;0.5,MAX(_xlfn.T.DIST(BD961,$BD$32,TRUE),0.000000000001),MIN(_xlfn.T.DIST(BD961,$BD$32,TRUE),1-0.000000000001))</f>
        <v>5.5782978840096448E-2</v>
      </c>
      <c r="BJ961" s="33">
        <f ca="1">IF(_xlfn.T.DIST(BE961,$BD$32,TRUE)&lt;0.5,MAX(_xlfn.T.DIST(BE961,$BD$32,TRUE),0.000000000001),MIN(_xlfn.T.DIST(BE961,$BD$32,TRUE),1-0.000000000001))</f>
        <v>0.10179099363119665</v>
      </c>
      <c r="BK961" s="33">
        <f ca="1">IF(_xlfn.T.DIST(BF961,$BD$32,TRUE)&lt;0.5,MAX(_xlfn.T.DIST(BF961,$BD$32,TRUE),0.000000000001),MIN(_xlfn.T.DIST(BF961,$BD$32,TRUE),1-0.000000000001))</f>
        <v>0.20084670637046609</v>
      </c>
      <c r="BL961" s="33">
        <f ca="1">IF(_xlfn.T.DIST(BG961,$BD$32,TRUE)&lt;0.5,MAX(_xlfn.T.DIST(BG961,$BD$32,TRUE),0.000000000001),MIN(_xlfn.T.DIST(BG961,$BD$32,TRUE),1-0.000000000001))</f>
        <v>0.36019418129713532</v>
      </c>
      <c r="BM961" s="37">
        <f ca="1">IF(_xlfn.T.DIST(BH961,$BD$32,TRUE)&lt;0.5,MAX(_xlfn.T.DIST(BH961,$BD$32,TRUE),0.000000000001),MIN(_xlfn.T.DIST(BH961,$BD$32,TRUE),1-0.000000000001))</f>
        <v>0.2323593993873912</v>
      </c>
      <c r="BN961" s="33">
        <f t="shared" ca="1" si="323"/>
        <v>8.8066046163791665</v>
      </c>
      <c r="BO961" s="33">
        <f t="shared" ca="1" si="324"/>
        <v>13.728587638574108</v>
      </c>
      <c r="BP961" s="33">
        <f t="shared" ca="1" si="325"/>
        <v>15.484197873331761</v>
      </c>
      <c r="BQ961" s="33">
        <f t="shared" ca="1" si="326"/>
        <v>11.176738451973751</v>
      </c>
      <c r="BR961" s="33">
        <f t="shared" ca="1" si="327"/>
        <v>16.075604744556024</v>
      </c>
      <c r="BS961">
        <f t="shared" ca="1" si="328"/>
        <v>65.271733324814818</v>
      </c>
    </row>
    <row r="962" spans="32:71" x14ac:dyDescent="0.2">
      <c r="AF962" s="32">
        <f t="shared" ca="1" si="310"/>
        <v>0.25444639053558482</v>
      </c>
      <c r="AG962" s="32">
        <f t="shared" ca="1" si="310"/>
        <v>-0.29333308985364859</v>
      </c>
      <c r="AH962" s="32">
        <f t="shared" ca="1" si="310"/>
        <v>0.60138461307721591</v>
      </c>
      <c r="AI962" s="32">
        <f t="shared" ca="1" si="310"/>
        <v>-0.27136049265873063</v>
      </c>
      <c r="AJ962" s="37">
        <f t="shared" ca="1" si="310"/>
        <v>0.5307774400468539</v>
      </c>
      <c r="AK962" s="33" cm="1">
        <f t="array" aca="1" ref="AK962:AO962" ca="1">MMULT(AF962:AJ962,$Y$50:$AC$54)</f>
        <v>0.25444639053558488</v>
      </c>
      <c r="AL962">
        <f ca="1"/>
        <v>-4.5043203347023664E-2</v>
      </c>
      <c r="AM962">
        <f ca="1"/>
        <v>0.5939817079660441</v>
      </c>
      <c r="AN962">
        <f ca="1"/>
        <v>-0.506366171852208</v>
      </c>
      <c r="AO962" s="35">
        <f ca="1"/>
        <v>0.7061212356662393</v>
      </c>
      <c r="AP962" s="33">
        <f t="shared" ca="1" si="311"/>
        <v>10.190834792901688</v>
      </c>
      <c r="AQ962">
        <f t="shared" ca="1" si="312"/>
        <v>14.954956796652976</v>
      </c>
      <c r="AR962">
        <f t="shared" ca="1" si="313"/>
        <v>19.781945123898133</v>
      </c>
      <c r="AS962">
        <f t="shared" ca="1" si="314"/>
        <v>10.835357804739921</v>
      </c>
      <c r="AT962">
        <f t="shared" ca="1" si="315"/>
        <v>21.824484942664956</v>
      </c>
      <c r="AU962">
        <f t="shared" ca="1" si="316"/>
        <v>77.587579460857668</v>
      </c>
      <c r="BC962">
        <f t="shared" ca="1" si="317"/>
        <v>33.156961234637222</v>
      </c>
      <c r="BD962" s="33">
        <f t="shared" ca="1" si="318"/>
        <v>0.24461730513461824</v>
      </c>
      <c r="BE962" s="33">
        <f t="shared" ca="1" si="319"/>
        <v>-4.3303216029856019E-2</v>
      </c>
      <c r="BF962" s="33">
        <f t="shared" ca="1" si="320"/>
        <v>0.57103661166532149</v>
      </c>
      <c r="BG962" s="33">
        <f t="shared" ca="1" si="321"/>
        <v>-0.48680560219028607</v>
      </c>
      <c r="BH962" s="37">
        <f t="shared" ca="1" si="322"/>
        <v>0.6788442681518233</v>
      </c>
      <c r="BI962" s="33">
        <f ca="1">IF(_xlfn.T.DIST(BD962,$BD$32,TRUE)&lt;0.5,MAX(_xlfn.T.DIST(BD962,$BD$32,TRUE),0.000000000001),MIN(_xlfn.T.DIST(BD962,$BD$32,TRUE),1-0.000000000001))</f>
        <v>0.59579090663797363</v>
      </c>
      <c r="BJ962" s="33">
        <f ca="1">IF(_xlfn.T.DIST(BE962,$BD$32,TRUE)&lt;0.5,MAX(_xlfn.T.DIST(BE962,$BD$32,TRUE),0.000000000001),MIN(_xlfn.T.DIST(BE962,$BD$32,TRUE),1-0.000000000001))</f>
        <v>0.48287338507045324</v>
      </c>
      <c r="BK962" s="33">
        <f ca="1">IF(_xlfn.T.DIST(BF962,$BD$32,TRUE)&lt;0.5,MAX(_xlfn.T.DIST(BF962,$BD$32,TRUE),0.000000000001),MIN(_xlfn.T.DIST(BF962,$BD$32,TRUE),1-0.000000000001))</f>
        <v>0.71388594244414105</v>
      </c>
      <c r="BL962" s="33">
        <f ca="1">IF(_xlfn.T.DIST(BG962,$BD$32,TRUE)&lt;0.5,MAX(_xlfn.T.DIST(BG962,$BD$32,TRUE),0.000000000001),MIN(_xlfn.T.DIST(BG962,$BD$32,TRUE),1-0.000000000001))</f>
        <v>0.31496696700870747</v>
      </c>
      <c r="BM962" s="37">
        <f ca="1">IF(_xlfn.T.DIST(BH962,$BD$32,TRUE)&lt;0.5,MAX(_xlfn.T.DIST(BH962,$BD$32,TRUE),0.000000000001),MIN(_xlfn.T.DIST(BH962,$BD$32,TRUE),1-0.000000000001))</f>
        <v>0.7487798265093274</v>
      </c>
      <c r="BN962" s="33">
        <f t="shared" ca="1" si="323"/>
        <v>10.181850383108802</v>
      </c>
      <c r="BO962" s="33">
        <f t="shared" ca="1" si="324"/>
        <v>14.95705674764643</v>
      </c>
      <c r="BP962" s="33">
        <f t="shared" ca="1" si="325"/>
        <v>19.694319259733145</v>
      </c>
      <c r="BQ962" s="33">
        <f t="shared" ca="1" si="326"/>
        <v>10.891814367639963</v>
      </c>
      <c r="BR962" s="33">
        <f t="shared" ca="1" si="327"/>
        <v>21.682619932166844</v>
      </c>
      <c r="BS962">
        <f t="shared" ca="1" si="328"/>
        <v>77.407660690295188</v>
      </c>
    </row>
    <row r="963" spans="32:71" x14ac:dyDescent="0.2">
      <c r="AF963" s="32">
        <f t="shared" ca="1" si="310"/>
        <v>0.85751266821426686</v>
      </c>
      <c r="AG963" s="32">
        <f t="shared" ca="1" si="310"/>
        <v>0.29543971682912956</v>
      </c>
      <c r="AH963" s="32">
        <f t="shared" ca="1" si="310"/>
        <v>1.6101340994140112</v>
      </c>
      <c r="AI963" s="32">
        <f t="shared" ca="1" si="310"/>
        <v>1.4980979325927919</v>
      </c>
      <c r="AJ963" s="37">
        <f t="shared" ca="1" si="310"/>
        <v>-0.27104392991585463</v>
      </c>
      <c r="AK963" s="33" cm="1">
        <f t="array" aca="1" ref="AK963:AO963" ca="1">MMULT(AF963:AJ963,$Y$50:$AC$54)</f>
        <v>0.85751266821426708</v>
      </c>
      <c r="AL963">
        <f ca="1"/>
        <v>0.79638779680284255</v>
      </c>
      <c r="AM963">
        <f ca="1"/>
        <v>1.7769933114641094</v>
      </c>
      <c r="AN963">
        <f ca="1"/>
        <v>0.77392300794019053</v>
      </c>
      <c r="AO963" s="35">
        <f ca="1"/>
        <v>0.99335322673479842</v>
      </c>
      <c r="AP963" s="33">
        <f t="shared" ca="1" si="311"/>
        <v>10.6431345011607</v>
      </c>
      <c r="AQ963">
        <f t="shared" ca="1" si="312"/>
        <v>15.796387796802843</v>
      </c>
      <c r="AR963">
        <f t="shared" ca="1" si="313"/>
        <v>23.330979934392328</v>
      </c>
      <c r="AS963">
        <f t="shared" ca="1" si="314"/>
        <v>13.780022918262437</v>
      </c>
      <c r="AT963">
        <f t="shared" ca="1" si="315"/>
        <v>22.973412906939195</v>
      </c>
      <c r="AU963">
        <f t="shared" ca="1" si="316"/>
        <v>86.523938057557501</v>
      </c>
      <c r="BC963">
        <f t="shared" ca="1" si="317"/>
        <v>22.471044038122777</v>
      </c>
      <c r="BD963" s="33">
        <f t="shared" ca="1" si="318"/>
        <v>0.82438755596351954</v>
      </c>
      <c r="BE963" s="33">
        <f t="shared" ca="1" si="319"/>
        <v>0.76562389541447495</v>
      </c>
      <c r="BF963" s="33">
        <f t="shared" ca="1" si="320"/>
        <v>1.708349307599238</v>
      </c>
      <c r="BG963" s="33">
        <f t="shared" ca="1" si="321"/>
        <v>0.7440269055714156</v>
      </c>
      <c r="BH963" s="37">
        <f t="shared" ca="1" si="322"/>
        <v>0.95498068909199529</v>
      </c>
      <c r="BI963" s="33">
        <f ca="1">IF(_xlfn.T.DIST(BD963,$BD$32,TRUE)&lt;0.5,MAX(_xlfn.T.DIST(BD963,$BD$32,TRUE),0.000000000001),MIN(_xlfn.T.DIST(BD963,$BD$32,TRUE),1-0.000000000001))</f>
        <v>0.79188699646304972</v>
      </c>
      <c r="BJ963" s="33">
        <f ca="1">IF(_xlfn.T.DIST(BE963,$BD$32,TRUE)&lt;0.5,MAX(_xlfn.T.DIST(BE963,$BD$32,TRUE),0.000000000001),MIN(_xlfn.T.DIST(BE963,$BD$32,TRUE),1-0.000000000001))</f>
        <v>0.77505892877358096</v>
      </c>
      <c r="BK963" s="33">
        <f ca="1">IF(_xlfn.T.DIST(BF963,$BD$32,TRUE)&lt;0.5,MAX(_xlfn.T.DIST(BF963,$BD$32,TRUE),0.000000000001),MIN(_xlfn.T.DIST(BF963,$BD$32,TRUE),1-0.000000000001))</f>
        <v>0.95104978752643543</v>
      </c>
      <c r="BL963" s="33">
        <f ca="1">IF(_xlfn.T.DIST(BG963,$BD$32,TRUE)&lt;0.5,MAX(_xlfn.T.DIST(BG963,$BD$32,TRUE),0.000000000001),MIN(_xlfn.T.DIST(BG963,$BD$32,TRUE),1-0.000000000001))</f>
        <v>0.76867579075294135</v>
      </c>
      <c r="BM963" s="37">
        <f ca="1">IF(_xlfn.T.DIST(BH963,$BD$32,TRUE)&lt;0.5,MAX(_xlfn.T.DIST(BH963,$BD$32,TRUE),0.000000000001),MIN(_xlfn.T.DIST(BH963,$BD$32,TRUE),1-0.000000000001))</f>
        <v>0.82639006946127047</v>
      </c>
      <c r="BN963" s="33">
        <f t="shared" ca="1" si="323"/>
        <v>10.609739601904534</v>
      </c>
      <c r="BO963" s="33">
        <f t="shared" ca="1" si="324"/>
        <v>15.755611527489476</v>
      </c>
      <c r="BP963" s="33">
        <f t="shared" ca="1" si="325"/>
        <v>22.965356061546849</v>
      </c>
      <c r="BQ963" s="33">
        <f t="shared" ca="1" si="326"/>
        <v>13.689333546611339</v>
      </c>
      <c r="BR963" s="33">
        <f t="shared" ca="1" si="327"/>
        <v>22.759982061186488</v>
      </c>
      <c r="BS963">
        <f t="shared" ca="1" si="328"/>
        <v>85.780022798738685</v>
      </c>
    </row>
    <row r="964" spans="32:71" x14ac:dyDescent="0.2">
      <c r="AF964" s="32">
        <f t="shared" ca="1" si="310"/>
        <v>3.8614623328608122E-3</v>
      </c>
      <c r="AG964" s="32">
        <f t="shared" ca="1" si="310"/>
        <v>-0.88355172993037256</v>
      </c>
      <c r="AH964" s="32">
        <f t="shared" ca="1" si="310"/>
        <v>1.0281095036308647</v>
      </c>
      <c r="AI964" s="32">
        <f t="shared" ca="1" si="310"/>
        <v>-2.0040981876281401</v>
      </c>
      <c r="AJ964" s="37">
        <f t="shared" ca="1" si="310"/>
        <v>0.24947139937698753</v>
      </c>
      <c r="AK964" s="33" cm="1">
        <f t="array" aca="1" ref="AK964:AO964" ca="1">MMULT(AF964:AJ964,$Y$50:$AC$54)</f>
        <v>3.8614623328608131E-3</v>
      </c>
      <c r="AL964">
        <f ca="1"/>
        <v>-0.64986532707520084</v>
      </c>
      <c r="AM964">
        <f ca="1"/>
        <v>0.87373976971608558</v>
      </c>
      <c r="AN964">
        <f ca="1"/>
        <v>-2.2644829839480609</v>
      </c>
      <c r="AO964" s="35">
        <f ca="1"/>
        <v>0.37642850405125916</v>
      </c>
      <c r="AP964" s="33">
        <f t="shared" ca="1" si="311"/>
        <v>10.002896096749646</v>
      </c>
      <c r="AQ964">
        <f t="shared" ca="1" si="312"/>
        <v>14.350134672924799</v>
      </c>
      <c r="AR964">
        <f t="shared" ca="1" si="313"/>
        <v>20.621219309148255</v>
      </c>
      <c r="AS964">
        <f t="shared" ca="1" si="314"/>
        <v>6.7916891369194605</v>
      </c>
      <c r="AT964">
        <f t="shared" ca="1" si="315"/>
        <v>20.505714016205037</v>
      </c>
      <c r="AU964">
        <f t="shared" ca="1" si="316"/>
        <v>72.271653231947198</v>
      </c>
      <c r="BC964">
        <f t="shared" ca="1" si="317"/>
        <v>35.151036940602211</v>
      </c>
      <c r="BD964" s="33">
        <f t="shared" ca="1" si="318"/>
        <v>3.7122967543575616E-3</v>
      </c>
      <c r="BE964" s="33">
        <f t="shared" ca="1" si="319"/>
        <v>-0.62476148580826818</v>
      </c>
      <c r="BF964" s="33">
        <f t="shared" ca="1" si="320"/>
        <v>0.83998781592855765</v>
      </c>
      <c r="BG964" s="33">
        <f t="shared" ca="1" si="321"/>
        <v>-2.1770075963372926</v>
      </c>
      <c r="BH964" s="37">
        <f t="shared" ca="1" si="322"/>
        <v>0.36188733525774663</v>
      </c>
      <c r="BI964" s="33">
        <f ca="1">IF(_xlfn.T.DIST(BD964,$BD$32,TRUE)&lt;0.5,MAX(_xlfn.T.DIST(BD964,$BD$32,TRUE),0.000000000001),MIN(_xlfn.T.DIST(BD964,$BD$32,TRUE),1-0.000000000001))</f>
        <v>0.50146870059005832</v>
      </c>
      <c r="BJ964" s="33">
        <f ca="1">IF(_xlfn.T.DIST(BE964,$BD$32,TRUE)&lt;0.5,MAX(_xlfn.T.DIST(BE964,$BD$32,TRUE),0.000000000001),MIN(_xlfn.T.DIST(BE964,$BD$32,TRUE),1-0.000000000001))</f>
        <v>0.26842541474949577</v>
      </c>
      <c r="BK964" s="33">
        <f ca="1">IF(_xlfn.T.DIST(BF964,$BD$32,TRUE)&lt;0.5,MAX(_xlfn.T.DIST(BF964,$BD$32,TRUE),0.000000000001),MIN(_xlfn.T.DIST(BF964,$BD$32,TRUE),1-0.000000000001))</f>
        <v>0.79622004636802912</v>
      </c>
      <c r="BL964" s="33">
        <f ca="1">IF(_xlfn.T.DIST(BG964,$BD$32,TRUE)&lt;0.5,MAX(_xlfn.T.DIST(BG964,$BD$32,TRUE),0.000000000001),MIN(_xlfn.T.DIST(BG964,$BD$32,TRUE),1-0.000000000001))</f>
        <v>1.874008040319243E-2</v>
      </c>
      <c r="BM964" s="37">
        <f ca="1">IF(_xlfn.T.DIST(BH964,$BD$32,TRUE)&lt;0.5,MAX(_xlfn.T.DIST(BH964,$BD$32,TRUE),0.000000000001),MIN(_xlfn.T.DIST(BH964,$BD$32,TRUE),1-0.000000000001))</f>
        <v>0.64001356294542466</v>
      </c>
      <c r="BN964" s="33">
        <f t="shared" ca="1" si="323"/>
        <v>10.00276112105659</v>
      </c>
      <c r="BO964" s="33">
        <f t="shared" ca="1" si="324"/>
        <v>14.382417873514935</v>
      </c>
      <c r="BP964" s="33">
        <f t="shared" ca="1" si="325"/>
        <v>20.484585888768805</v>
      </c>
      <c r="BQ964" s="33">
        <f t="shared" ca="1" si="326"/>
        <v>7.2148616765893809</v>
      </c>
      <c r="BR964" s="33">
        <f t="shared" ca="1" si="327"/>
        <v>20.433980186559449</v>
      </c>
      <c r="BS964">
        <f t="shared" ca="1" si="328"/>
        <v>72.518606746489155</v>
      </c>
    </row>
    <row r="965" spans="32:71" x14ac:dyDescent="0.2">
      <c r="AF965" s="32">
        <f t="shared" ca="1" si="310"/>
        <v>0.87065913399580797</v>
      </c>
      <c r="AG965" s="32">
        <f t="shared" ca="1" si="310"/>
        <v>0.58065216834406852</v>
      </c>
      <c r="AH965" s="32">
        <f t="shared" ca="1" si="310"/>
        <v>-0.19285007819475072</v>
      </c>
      <c r="AI965" s="32">
        <f t="shared" ca="1" si="310"/>
        <v>0.53003053909151809</v>
      </c>
      <c r="AJ965" s="37">
        <f t="shared" ca="1" si="310"/>
        <v>0.68267848439880707</v>
      </c>
      <c r="AK965" s="33" cm="1">
        <f t="array" aca="1" ref="AK965:AO965" ca="1">MMULT(AF965:AJ965,$Y$50:$AC$54)</f>
        <v>0.87065913399580819</v>
      </c>
      <c r="AL965">
        <f ca="1"/>
        <v>1.0158708644992451</v>
      </c>
      <c r="AM965">
        <f ca="1"/>
        <v>7.2777802636992045E-2</v>
      </c>
      <c r="AN965">
        <f ca="1"/>
        <v>1.0044020174969623</v>
      </c>
      <c r="AO965" s="35">
        <f ca="1"/>
        <v>0.51150142770534646</v>
      </c>
      <c r="AP965" s="33">
        <f t="shared" ca="1" si="311"/>
        <v>10.652994350496856</v>
      </c>
      <c r="AQ965">
        <f t="shared" ca="1" si="312"/>
        <v>16.015870864499245</v>
      </c>
      <c r="AR965">
        <f t="shared" ca="1" si="313"/>
        <v>18.218333407910976</v>
      </c>
      <c r="AS965">
        <f t="shared" ca="1" si="314"/>
        <v>14.310124640243014</v>
      </c>
      <c r="AT965">
        <f t="shared" ca="1" si="315"/>
        <v>21.046005710821387</v>
      </c>
      <c r="AU965">
        <f t="shared" ca="1" si="316"/>
        <v>80.243328973971487</v>
      </c>
      <c r="BC965">
        <f t="shared" ca="1" si="317"/>
        <v>37.611475543130261</v>
      </c>
      <c r="BD965" s="33">
        <f t="shared" ca="1" si="318"/>
        <v>0.8370261830030149</v>
      </c>
      <c r="BE965" s="33">
        <f t="shared" ca="1" si="319"/>
        <v>0.97662848632088206</v>
      </c>
      <c r="BF965" s="33">
        <f t="shared" ca="1" si="320"/>
        <v>6.9966447223743816E-2</v>
      </c>
      <c r="BG965" s="33">
        <f t="shared" ca="1" si="321"/>
        <v>0.96560267282518097</v>
      </c>
      <c r="BH965" s="37">
        <f t="shared" ca="1" si="322"/>
        <v>0.49174248671565651</v>
      </c>
      <c r="BI965" s="33">
        <f ca="1">IF(_xlfn.T.DIST(BD965,$BD$32,TRUE)&lt;0.5,MAX(_xlfn.T.DIST(BD965,$BD$32,TRUE),0.000000000001),MIN(_xlfn.T.DIST(BD965,$BD$32,TRUE),1-0.000000000001))</f>
        <v>0.79540180948665684</v>
      </c>
      <c r="BJ965" s="33">
        <f ca="1">IF(_xlfn.T.DIST(BE965,$BD$32,TRUE)&lt;0.5,MAX(_xlfn.T.DIST(BE965,$BD$32,TRUE),0.000000000001),MIN(_xlfn.T.DIST(BE965,$BD$32,TRUE),1-0.000000000001))</f>
        <v>0.83171840161780719</v>
      </c>
      <c r="BK965" s="33">
        <f ca="1">IF(_xlfn.T.DIST(BF965,$BD$32,TRUE)&lt;0.5,MAX(_xlfn.T.DIST(BF965,$BD$32,TRUE),0.000000000001),MIN(_xlfn.T.DIST(BF965,$BD$32,TRUE),1-0.000000000001))</f>
        <v>0.52765765994001335</v>
      </c>
      <c r="BL965" s="33">
        <f ca="1">IF(_xlfn.T.DIST(BG965,$BD$32,TRUE)&lt;0.5,MAX(_xlfn.T.DIST(BG965,$BD$32,TRUE),0.000000000001),MIN(_xlfn.T.DIST(BG965,$BD$32,TRUE),1-0.000000000001))</f>
        <v>0.82901848714927096</v>
      </c>
      <c r="BM965" s="37">
        <f ca="1">IF(_xlfn.T.DIST(BH965,$BD$32,TRUE)&lt;0.5,MAX(_xlfn.T.DIST(BH965,$BD$32,TRUE),0.000000000001),MIN(_xlfn.T.DIST(BH965,$BD$32,TRUE),1-0.000000000001))</f>
        <v>0.68675983281044739</v>
      </c>
      <c r="BN965" s="33">
        <f t="shared" ca="1" si="323"/>
        <v>10.618981489026559</v>
      </c>
      <c r="BO965" s="33">
        <f t="shared" ca="1" si="324"/>
        <v>15.96097806545186</v>
      </c>
      <c r="BP965" s="33">
        <f t="shared" ca="1" si="325"/>
        <v>18.208149302353913</v>
      </c>
      <c r="BQ965" s="33">
        <f t="shared" ca="1" si="326"/>
        <v>14.185675570876985</v>
      </c>
      <c r="BR965" s="33">
        <f t="shared" ca="1" si="327"/>
        <v>20.946747011478994</v>
      </c>
      <c r="BS965">
        <f t="shared" ca="1" si="328"/>
        <v>79.920531439188309</v>
      </c>
    </row>
    <row r="966" spans="32:71" x14ac:dyDescent="0.2">
      <c r="AF966" s="32">
        <f t="shared" ca="1" si="310"/>
        <v>-0.25462941854795373</v>
      </c>
      <c r="AG966" s="32">
        <f t="shared" ca="1" si="310"/>
        <v>0.50043011453818476</v>
      </c>
      <c r="AH966" s="32">
        <f t="shared" ca="1" si="310"/>
        <v>-1.4318433439840647E-2</v>
      </c>
      <c r="AI966" s="32">
        <f t="shared" ca="1" si="310"/>
        <v>0.86285012180723419</v>
      </c>
      <c r="AJ966" s="37">
        <f t="shared" ca="1" si="310"/>
        <v>0.83416642668658214</v>
      </c>
      <c r="AK966" s="33" cm="1">
        <f t="array" aca="1" ref="AK966:AO966" ca="1">MMULT(AF966:AJ966,$Y$50:$AC$54)</f>
        <v>-0.25462941854795379</v>
      </c>
      <c r="AL966">
        <f ca="1"/>
        <v>0.19785300485671234</v>
      </c>
      <c r="AM966">
        <f ca="1"/>
        <v>3.5331857435143138E-3</v>
      </c>
      <c r="AN966">
        <f ca="1"/>
        <v>0.76858056237491768</v>
      </c>
      <c r="AO966" s="35">
        <f ca="1"/>
        <v>0.8324928082742632</v>
      </c>
      <c r="AP966" s="33">
        <f t="shared" ca="1" si="311"/>
        <v>9.8090279360890342</v>
      </c>
      <c r="AQ966">
        <f t="shared" ca="1" si="312"/>
        <v>15.197853004856713</v>
      </c>
      <c r="AR966">
        <f t="shared" ca="1" si="313"/>
        <v>18.010599557230542</v>
      </c>
      <c r="AS966">
        <f t="shared" ca="1" si="314"/>
        <v>13.767735293462311</v>
      </c>
      <c r="AT966">
        <f t="shared" ca="1" si="315"/>
        <v>22.329971233097051</v>
      </c>
      <c r="AU966">
        <f t="shared" ca="1" si="316"/>
        <v>79.115187024735647</v>
      </c>
      <c r="BC966">
        <f t="shared" ca="1" si="317"/>
        <v>36.163114137509332</v>
      </c>
      <c r="BD966" s="33">
        <f t="shared" ca="1" si="318"/>
        <v>-0.24479326290338668</v>
      </c>
      <c r="BE966" s="33">
        <f t="shared" ca="1" si="319"/>
        <v>0.19021008220616478</v>
      </c>
      <c r="BF966" s="33">
        <f t="shared" ca="1" si="320"/>
        <v>3.3967012591505112E-3</v>
      </c>
      <c r="BG966" s="33">
        <f t="shared" ca="1" si="321"/>
        <v>0.73889083492700747</v>
      </c>
      <c r="BH966" s="37">
        <f t="shared" ca="1" si="322"/>
        <v>0.80033419564472419</v>
      </c>
      <c r="BI966" s="33">
        <f ca="1">IF(_xlfn.T.DIST(BD966,$BD$32,TRUE)&lt;0.5,MAX(_xlfn.T.DIST(BD966,$BD$32,TRUE),0.000000000001),MIN(_xlfn.T.DIST(BD966,$BD$32,TRUE),1-0.000000000001))</f>
        <v>0.40414159750787854</v>
      </c>
      <c r="BJ966" s="33">
        <f ca="1">IF(_xlfn.T.DIST(BE966,$BD$32,TRUE)&lt;0.5,MAX(_xlfn.T.DIST(BE966,$BD$32,TRUE),0.000000000001),MIN(_xlfn.T.DIST(BE966,$BD$32,TRUE),1-0.000000000001))</f>
        <v>0.5747871143337504</v>
      </c>
      <c r="BK966" s="33">
        <f ca="1">IF(_xlfn.T.DIST(BF966,$BD$32,TRUE)&lt;0.5,MAX(_xlfn.T.DIST(BF966,$BD$32,TRUE),0.000000000001),MIN(_xlfn.T.DIST(BF966,$BD$32,TRUE),1-0.000000000001))</f>
        <v>0.50134384167033952</v>
      </c>
      <c r="BL966" s="33">
        <f ca="1">IF(_xlfn.T.DIST(BG966,$BD$32,TRUE)&lt;0.5,MAX(_xlfn.T.DIST(BG966,$BD$32,TRUE),0.000000000001),MIN(_xlfn.T.DIST(BG966,$BD$32,TRUE),1-0.000000000001))</f>
        <v>0.76714230185931021</v>
      </c>
      <c r="BM966" s="37">
        <f ca="1">IF(_xlfn.T.DIST(BH966,$BD$32,TRUE)&lt;0.5,MAX(_xlfn.T.DIST(BH966,$BD$32,TRUE),0.000000000001),MIN(_xlfn.T.DIST(BH966,$BD$32,TRUE),1-0.000000000001))</f>
        <v>0.7850951048532433</v>
      </c>
      <c r="BN966" s="33">
        <f t="shared" ca="1" si="323"/>
        <v>9.8180189385450074</v>
      </c>
      <c r="BO966" s="33">
        <f t="shared" ca="1" si="324"/>
        <v>15.188575200322592</v>
      </c>
      <c r="BP966" s="33">
        <f t="shared" ca="1" si="325"/>
        <v>18.010105553693609</v>
      </c>
      <c r="BQ966" s="33">
        <f t="shared" ca="1" si="326"/>
        <v>13.677776546774757</v>
      </c>
      <c r="BR966" s="33">
        <f t="shared" ca="1" si="327"/>
        <v>22.158068735986873</v>
      </c>
      <c r="BS966">
        <f t="shared" ca="1" si="328"/>
        <v>78.852544975322843</v>
      </c>
    </row>
    <row r="967" spans="32:71" x14ac:dyDescent="0.2">
      <c r="AF967" s="32">
        <f t="shared" ca="1" si="310"/>
        <v>-0.63209695732320836</v>
      </c>
      <c r="AG967" s="32">
        <f t="shared" ca="1" si="310"/>
        <v>-2.6858108181056446</v>
      </c>
      <c r="AH967" s="32">
        <f t="shared" ca="1" si="310"/>
        <v>0.59445335632810026</v>
      </c>
      <c r="AI967" s="32">
        <f t="shared" ca="1" si="310"/>
        <v>7.5292057838368523E-2</v>
      </c>
      <c r="AJ967" s="37">
        <f t="shared" ca="1" si="310"/>
        <v>0.43217552477321158</v>
      </c>
      <c r="AK967" s="33" cm="1">
        <f t="array" aca="1" ref="AK967:AO967" ca="1">MMULT(AF967:AJ967,$Y$50:$AC$54)</f>
        <v>-0.63209695732320847</v>
      </c>
      <c r="AL967">
        <f ca="1"/>
        <v>-2.409588465082523</v>
      </c>
      <c r="AM967">
        <f ca="1"/>
        <v>7.2125783253770059E-2</v>
      </c>
      <c r="AN967">
        <f ca="1"/>
        <v>-1.6714244515425258</v>
      </c>
      <c r="AO967" s="35">
        <f ca="1"/>
        <v>0.7686076135041755</v>
      </c>
      <c r="AP967" s="33">
        <f t="shared" ca="1" si="311"/>
        <v>9.5259272820075935</v>
      </c>
      <c r="AQ967">
        <f t="shared" ca="1" si="312"/>
        <v>12.590411534917477</v>
      </c>
      <c r="AR967">
        <f t="shared" ca="1" si="313"/>
        <v>18.216377349761309</v>
      </c>
      <c r="AS967">
        <f t="shared" ca="1" si="314"/>
        <v>8.1557237614521902</v>
      </c>
      <c r="AT967">
        <f t="shared" ca="1" si="315"/>
        <v>22.074430454016703</v>
      </c>
      <c r="AU967">
        <f t="shared" ca="1" si="316"/>
        <v>70.562870382155282</v>
      </c>
      <c r="BC967">
        <f t="shared" ca="1" si="317"/>
        <v>39.825984682824036</v>
      </c>
      <c r="BD967" s="33">
        <f t="shared" ca="1" si="318"/>
        <v>-0.60767949570332325</v>
      </c>
      <c r="BE967" s="33">
        <f t="shared" ca="1" si="319"/>
        <v>-2.3165077546247028</v>
      </c>
      <c r="BF967" s="33">
        <f t="shared" ca="1" si="320"/>
        <v>6.9339614891465187E-2</v>
      </c>
      <c r="BG967" s="33">
        <f t="shared" ca="1" si="321"/>
        <v>-1.6068584986088066</v>
      </c>
      <c r="BH967" s="37">
        <f t="shared" ca="1" si="322"/>
        <v>0.73891684109013667</v>
      </c>
      <c r="BI967" s="33">
        <f ca="1">IF(_xlfn.T.DIST(BD967,$BD$32,TRUE)&lt;0.5,MAX(_xlfn.T.DIST(BD967,$BD$32,TRUE),0.000000000001),MIN(_xlfn.T.DIST(BD967,$BD$32,TRUE),1-0.000000000001))</f>
        <v>0.27398645800318583</v>
      </c>
      <c r="BJ967" s="33">
        <f ca="1">IF(_xlfn.T.DIST(BE967,$BD$32,TRUE)&lt;0.5,MAX(_xlfn.T.DIST(BE967,$BD$32,TRUE),0.000000000001),MIN(_xlfn.T.DIST(BE967,$BD$32,TRUE),1-0.000000000001))</f>
        <v>1.3772461768848334E-2</v>
      </c>
      <c r="BK967" s="33">
        <f ca="1">IF(_xlfn.T.DIST(BF967,$BD$32,TRUE)&lt;0.5,MAX(_xlfn.T.DIST(BF967,$BD$32,TRUE),0.000000000001),MIN(_xlfn.T.DIST(BF967,$BD$32,TRUE),1-0.000000000001))</f>
        <v>0.52741028570258819</v>
      </c>
      <c r="BL967" s="33">
        <f ca="1">IF(_xlfn.T.DIST(BG967,$BD$32,TRUE)&lt;0.5,MAX(_xlfn.T.DIST(BG967,$BD$32,TRUE),0.000000000001),MIN(_xlfn.T.DIST(BG967,$BD$32,TRUE),1-0.000000000001))</f>
        <v>5.9280616870042255E-2</v>
      </c>
      <c r="BM967" s="37">
        <f ca="1">IF(_xlfn.T.DIST(BH967,$BD$32,TRUE)&lt;0.5,MAX(_xlfn.T.DIST(BH967,$BD$32,TRUE),0.000000000001),MIN(_xlfn.T.DIST(BH967,$BD$32,TRUE),1-0.000000000001))</f>
        <v>0.76715008150133945</v>
      </c>
      <c r="BN967" s="33">
        <f t="shared" ca="1" si="323"/>
        <v>9.5493996755991652</v>
      </c>
      <c r="BO967" s="33">
        <f t="shared" ca="1" si="324"/>
        <v>12.796292530819018</v>
      </c>
      <c r="BP967" s="33">
        <f t="shared" ca="1" si="325"/>
        <v>18.206284633697777</v>
      </c>
      <c r="BQ967" s="33">
        <f t="shared" ca="1" si="326"/>
        <v>8.4100653373140926</v>
      </c>
      <c r="BR967" s="33">
        <f t="shared" ca="1" si="327"/>
        <v>21.917974035332453</v>
      </c>
      <c r="BS967">
        <f t="shared" ca="1" si="328"/>
        <v>70.880016212762513</v>
      </c>
    </row>
    <row r="968" spans="32:71" x14ac:dyDescent="0.2">
      <c r="AF968" s="32">
        <f t="shared" ca="1" si="310"/>
        <v>1.0647101483343056</v>
      </c>
      <c r="AG968" s="32">
        <f t="shared" ca="1" si="310"/>
        <v>-0.52510752786418446</v>
      </c>
      <c r="AH968" s="32">
        <f t="shared" ca="1" si="310"/>
        <v>-1.5551923350378389</v>
      </c>
      <c r="AI968" s="32">
        <f t="shared" ca="1" si="310"/>
        <v>-0.30923669349473759</v>
      </c>
      <c r="AJ968" s="37">
        <f t="shared" ca="1" si="310"/>
        <v>-0.2171087155421289</v>
      </c>
      <c r="AK968" s="33" cm="1">
        <f t="array" aca="1" ref="AK968:AO968" ca="1">MMULT(AF968:AJ968,$Y$50:$AC$54)</f>
        <v>1.0647101483343058</v>
      </c>
      <c r="AL968">
        <f ca="1"/>
        <v>0.33015741858159231</v>
      </c>
      <c r="AM968">
        <f ca="1"/>
        <v>-1.3611090188497668</v>
      </c>
      <c r="AN968">
        <f ca="1"/>
        <v>0.5360051620406967</v>
      </c>
      <c r="AO968" s="35">
        <f ca="1"/>
        <v>-1.1379991388367985</v>
      </c>
      <c r="AP968" s="33">
        <f t="shared" ca="1" si="311"/>
        <v>10.79853261125073</v>
      </c>
      <c r="AQ968">
        <f t="shared" ca="1" si="312"/>
        <v>15.330157418581592</v>
      </c>
      <c r="AR968">
        <f t="shared" ca="1" si="313"/>
        <v>13.916672943450699</v>
      </c>
      <c r="AS968">
        <f t="shared" ca="1" si="314"/>
        <v>13.232811872693603</v>
      </c>
      <c r="AT968">
        <f t="shared" ca="1" si="315"/>
        <v>14.448003444652805</v>
      </c>
      <c r="AU968">
        <f t="shared" ca="1" si="316"/>
        <v>67.726178290629434</v>
      </c>
      <c r="BC968">
        <f t="shared" ca="1" si="317"/>
        <v>26.327303593181764</v>
      </c>
      <c r="BD968" s="33">
        <f t="shared" ca="1" si="318"/>
        <v>1.0235811429150279</v>
      </c>
      <c r="BE968" s="33">
        <f t="shared" ca="1" si="319"/>
        <v>0.31740366932945929</v>
      </c>
      <c r="BF968" s="33">
        <f t="shared" ca="1" si="320"/>
        <v>-1.3085303331858045</v>
      </c>
      <c r="BG968" s="33">
        <f t="shared" ca="1" si="321"/>
        <v>0.51529965899949648</v>
      </c>
      <c r="BH968" s="37">
        <f t="shared" ca="1" si="322"/>
        <v>-1.0940390311759705</v>
      </c>
      <c r="BI968" s="33">
        <f ca="1">IF(_xlfn.T.DIST(BD968,$BD$32,TRUE)&lt;0.5,MAX(_xlfn.T.DIST(BD968,$BD$32,TRUE),0.000000000001),MIN(_xlfn.T.DIST(BD968,$BD$32,TRUE),1-0.000000000001))</f>
        <v>0.84289171641622096</v>
      </c>
      <c r="BJ968" s="33">
        <f ca="1">IF(_xlfn.T.DIST(BE968,$BD$32,TRUE)&lt;0.5,MAX(_xlfn.T.DIST(BE968,$BD$32,TRUE),0.000000000001),MIN(_xlfn.T.DIST(BE968,$BD$32,TRUE),1-0.000000000001))</f>
        <v>0.62343202815437149</v>
      </c>
      <c r="BK968" s="33">
        <f ca="1">IF(_xlfn.T.DIST(BF968,$BD$32,TRUE)&lt;0.5,MAX(_xlfn.T.DIST(BF968,$BD$32,TRUE),0.000000000001),MIN(_xlfn.T.DIST(BF968,$BD$32,TRUE),1-0.000000000001))</f>
        <v>0.10031504178511523</v>
      </c>
      <c r="BL968" s="33">
        <f ca="1">IF(_xlfn.T.DIST(BG968,$BD$32,TRUE)&lt;0.5,MAX(_xlfn.T.DIST(BG968,$BD$32,TRUE),0.000000000001),MIN(_xlfn.T.DIST(BG968,$BD$32,TRUE),1-0.000000000001))</f>
        <v>0.69493990509237025</v>
      </c>
      <c r="BM968" s="37">
        <f ca="1">IF(_xlfn.T.DIST(BH968,$BD$32,TRUE)&lt;0.5,MAX(_xlfn.T.DIST(BH968,$BD$32,TRUE),0.000000000001),MIN(_xlfn.T.DIST(BH968,$BD$32,TRUE),1-0.000000000001))</f>
        <v>0.14132233845846046</v>
      </c>
      <c r="BN968" s="33">
        <f t="shared" ca="1" si="323"/>
        <v>10.754810335759261</v>
      </c>
      <c r="BO968" s="33">
        <f t="shared" ca="1" si="324"/>
        <v>15.314507075168883</v>
      </c>
      <c r="BP968" s="33">
        <f t="shared" ca="1" si="325"/>
        <v>14.160724501914752</v>
      </c>
      <c r="BQ968" s="33">
        <f t="shared" ca="1" si="326"/>
        <v>13.172774373169634</v>
      </c>
      <c r="BR968" s="33">
        <f t="shared" ca="1" si="327"/>
        <v>14.70241102150317</v>
      </c>
      <c r="BS968">
        <f t="shared" ca="1" si="328"/>
        <v>68.10522730751569</v>
      </c>
    </row>
    <row r="969" spans="32:71" x14ac:dyDescent="0.2">
      <c r="AF969" s="32">
        <f t="shared" ca="1" si="310"/>
        <v>1.872401718378812</v>
      </c>
      <c r="AG969" s="32">
        <f t="shared" ca="1" si="310"/>
        <v>1.2242430601388516</v>
      </c>
      <c r="AH969" s="32">
        <f t="shared" ca="1" si="310"/>
        <v>0.4017089594236482</v>
      </c>
      <c r="AI969" s="32">
        <f t="shared" ca="1" si="310"/>
        <v>0.19691510069120277</v>
      </c>
      <c r="AJ969" s="37">
        <f t="shared" ca="1" si="310"/>
        <v>-2.0591095968953863</v>
      </c>
      <c r="AK969" s="33" cm="1">
        <f t="array" aca="1" ref="AK969:AO969" ca="1">MMULT(AF969:AJ969,$Y$50:$AC$54)</f>
        <v>1.8724017183788124</v>
      </c>
      <c r="AL969">
        <f ca="1"/>
        <v>2.1666085380875639</v>
      </c>
      <c r="AM969">
        <f ca="1"/>
        <v>0.94402798227972351</v>
      </c>
      <c r="AN969">
        <f ca="1"/>
        <v>1.1366808862937383</v>
      </c>
      <c r="AO969" s="35">
        <f ca="1"/>
        <v>-1.4334030042341637</v>
      </c>
      <c r="AP969" s="33">
        <f t="shared" ca="1" si="311"/>
        <v>11.40430128878411</v>
      </c>
      <c r="AQ969">
        <f t="shared" ca="1" si="312"/>
        <v>17.166608538087566</v>
      </c>
      <c r="AR969">
        <f t="shared" ca="1" si="313"/>
        <v>20.83208394683917</v>
      </c>
      <c r="AS969">
        <f t="shared" ca="1" si="314"/>
        <v>14.614366038475598</v>
      </c>
      <c r="AT969">
        <f t="shared" ca="1" si="315"/>
        <v>13.266387983063346</v>
      </c>
      <c r="AU969">
        <f t="shared" ca="1" si="316"/>
        <v>77.283747795249781</v>
      </c>
      <c r="BC969">
        <f t="shared" ca="1" si="317"/>
        <v>29.853656005775825</v>
      </c>
      <c r="BD969" s="33">
        <f t="shared" ca="1" si="318"/>
        <v>1.8000721547480476</v>
      </c>
      <c r="BE969" s="33">
        <f t="shared" ca="1" si="319"/>
        <v>2.0829139715955787</v>
      </c>
      <c r="BF969" s="33">
        <f t="shared" ca="1" si="320"/>
        <v>0.90756084419535776</v>
      </c>
      <c r="BG969" s="33">
        <f t="shared" ca="1" si="321"/>
        <v>1.0927717018030072</v>
      </c>
      <c r="BH969" s="37">
        <f t="shared" ca="1" si="322"/>
        <v>-1.3780316526776974</v>
      </c>
      <c r="BI969" s="33">
        <f ca="1">IF(_xlfn.T.DIST(BD969,$BD$32,TRUE)&lt;0.5,MAX(_xlfn.T.DIST(BD969,$BD$32,TRUE),0.000000000001),MIN(_xlfn.T.DIST(BD969,$BD$32,TRUE),1-0.000000000001))</f>
        <v>0.95904328892558854</v>
      </c>
      <c r="BJ969" s="33">
        <f ca="1">IF(_xlfn.T.DIST(BE969,$BD$32,TRUE)&lt;0.5,MAX(_xlfn.T.DIST(BE969,$BD$32,TRUE),0.000000000001),MIN(_xlfn.T.DIST(BE969,$BD$32,TRUE),1-0.000000000001))</f>
        <v>0.97705893468417515</v>
      </c>
      <c r="BK969" s="33">
        <f ca="1">IF(_xlfn.T.DIST(BF969,$BD$32,TRUE)&lt;0.5,MAX(_xlfn.T.DIST(BF969,$BD$32,TRUE),0.000000000001),MIN(_xlfn.T.DIST(BF969,$BD$32,TRUE),1-0.000000000001))</f>
        <v>0.81432841647720933</v>
      </c>
      <c r="BL969" s="33">
        <f ca="1">IF(_xlfn.T.DIST(BG969,$BD$32,TRUE)&lt;0.5,MAX(_xlfn.T.DIST(BG969,$BD$32,TRUE),0.000000000001),MIN(_xlfn.T.DIST(BG969,$BD$32,TRUE),1-0.000000000001))</f>
        <v>0.85840405421907295</v>
      </c>
      <c r="BM969" s="37">
        <f ca="1">IF(_xlfn.T.DIST(BH969,$BD$32,TRUE)&lt;0.5,MAX(_xlfn.T.DIST(BH969,$BD$32,TRUE),0.000000000001),MIN(_xlfn.T.DIST(BH969,$BD$32,TRUE),1-0.000000000001))</f>
        <v>8.9192965293200144E-2</v>
      </c>
      <c r="BN969" s="33">
        <f t="shared" ca="1" si="323"/>
        <v>11.304767688069317</v>
      </c>
      <c r="BO969" s="33">
        <f t="shared" ca="1" si="324"/>
        <v>16.996476045452489</v>
      </c>
      <c r="BP969" s="33">
        <f t="shared" ca="1" si="325"/>
        <v>20.681880707522069</v>
      </c>
      <c r="BQ969" s="33">
        <f t="shared" ca="1" si="326"/>
        <v>14.468306159599866</v>
      </c>
      <c r="BR969" s="33">
        <f t="shared" ca="1" si="327"/>
        <v>13.617034409376824</v>
      </c>
      <c r="BS969">
        <f t="shared" ca="1" si="328"/>
        <v>77.068465010020574</v>
      </c>
    </row>
    <row r="970" spans="32:71" x14ac:dyDescent="0.2">
      <c r="AF970" s="32">
        <f t="shared" ca="1" si="310"/>
        <v>-0.42733215197866009</v>
      </c>
      <c r="AG970" s="32">
        <f t="shared" ca="1" si="310"/>
        <v>0.20734570314219467</v>
      </c>
      <c r="AH970" s="32">
        <f t="shared" ca="1" si="310"/>
        <v>0.67254447890679991</v>
      </c>
      <c r="AI970" s="32">
        <f t="shared" ca="1" si="310"/>
        <v>0.46321086160965319</v>
      </c>
      <c r="AJ970" s="37">
        <f t="shared" ca="1" si="310"/>
        <v>-1.0199951765739761</v>
      </c>
      <c r="AK970" s="33" cm="1">
        <f t="array" aca="1" ref="AK970:AO970" ca="1">MMULT(AF970:AJ970,$Y$50:$AC$54)</f>
        <v>-0.4273321519786602</v>
      </c>
      <c r="AL970">
        <f ca="1"/>
        <v>-0.13503126830516385</v>
      </c>
      <c r="AM970">
        <f ca="1"/>
        <v>0.59266079955713868</v>
      </c>
      <c r="AN970">
        <f ca="1"/>
        <v>7.7777777445481311E-4</v>
      </c>
      <c r="AO970" s="35">
        <f ca="1"/>
        <v>-0.32213538243934015</v>
      </c>
      <c r="AP970" s="33">
        <f t="shared" ca="1" si="311"/>
        <v>9.6795008860160046</v>
      </c>
      <c r="AQ970">
        <f t="shared" ca="1" si="312"/>
        <v>14.864968731694836</v>
      </c>
      <c r="AR970">
        <f t="shared" ca="1" si="313"/>
        <v>19.777982398671416</v>
      </c>
      <c r="AS970">
        <f t="shared" ca="1" si="314"/>
        <v>12.001788888881245</v>
      </c>
      <c r="AT970">
        <f t="shared" ca="1" si="315"/>
        <v>17.71145847024264</v>
      </c>
      <c r="AU970">
        <f t="shared" ca="1" si="316"/>
        <v>74.035699375506141</v>
      </c>
      <c r="BC970">
        <f t="shared" ca="1" si="317"/>
        <v>35.952587813259036</v>
      </c>
      <c r="BD970" s="33">
        <f t="shared" ca="1" si="318"/>
        <v>-0.4108246110088869</v>
      </c>
      <c r="BE970" s="33">
        <f t="shared" ca="1" si="319"/>
        <v>-0.12981510522586609</v>
      </c>
      <c r="BF970" s="33">
        <f t="shared" ca="1" si="320"/>
        <v>0.56976672902074565</v>
      </c>
      <c r="BG970" s="33">
        <f t="shared" ca="1" si="321"/>
        <v>7.477327651622919E-4</v>
      </c>
      <c r="BH970" s="37">
        <f t="shared" ca="1" si="322"/>
        <v>-0.30969151881052392</v>
      </c>
      <c r="BI970" s="33">
        <f ca="1">IF(_xlfn.T.DIST(BD970,$BD$32,TRUE)&lt;0.5,MAX(_xlfn.T.DIST(BD970,$BD$32,TRUE),0.000000000001),MIN(_xlfn.T.DIST(BD970,$BD$32,TRUE),1-0.000000000001))</f>
        <v>0.34206045538649754</v>
      </c>
      <c r="BJ970" s="33">
        <f ca="1">IF(_xlfn.T.DIST(BE970,$BD$32,TRUE)&lt;0.5,MAX(_xlfn.T.DIST(BE970,$BD$32,TRUE),0.000000000001),MIN(_xlfn.T.DIST(BE970,$BD$32,TRUE),1-0.000000000001))</f>
        <v>0.44878961120021005</v>
      </c>
      <c r="BK970" s="33">
        <f ca="1">IF(_xlfn.T.DIST(BF970,$BD$32,TRUE)&lt;0.5,MAX(_xlfn.T.DIST(BF970,$BD$32,TRUE),0.000000000001),MIN(_xlfn.T.DIST(BF970,$BD$32,TRUE),1-0.000000000001))</f>
        <v>0.71346088991947521</v>
      </c>
      <c r="BL970" s="33">
        <f ca="1">IF(_xlfn.T.DIST(BG970,$BD$32,TRUE)&lt;0.5,MAX(_xlfn.T.DIST(BG970,$BD$32,TRUE),0.000000000001),MIN(_xlfn.T.DIST(BG970,$BD$32,TRUE),1-0.000000000001))</f>
        <v>0.5002958271191128</v>
      </c>
      <c r="BM970" s="37">
        <f ca="1">IF(_xlfn.T.DIST(BH970,$BD$32,TRUE)&lt;0.5,MAX(_xlfn.T.DIST(BH970,$BD$32,TRUE),0.000000000001),MIN(_xlfn.T.DIST(BH970,$BD$32,TRUE),1-0.000000000001))</f>
        <v>0.37946826824209029</v>
      </c>
      <c r="BN970" s="33">
        <f t="shared" ca="1" si="323"/>
        <v>9.694865307783795</v>
      </c>
      <c r="BO970" s="33">
        <f t="shared" ca="1" si="324"/>
        <v>14.871280016488731</v>
      </c>
      <c r="BP970" s="33">
        <f t="shared" ca="1" si="325"/>
        <v>19.690571568104328</v>
      </c>
      <c r="BQ970" s="33">
        <f t="shared" ca="1" si="326"/>
        <v>12.001705515984993</v>
      </c>
      <c r="BR970" s="33">
        <f t="shared" ca="1" si="327"/>
        <v>17.772489583798592</v>
      </c>
      <c r="BS970">
        <f t="shared" ca="1" si="328"/>
        <v>74.030911992160441</v>
      </c>
    </row>
    <row r="971" spans="32:71" x14ac:dyDescent="0.2">
      <c r="AF971" s="32">
        <f t="shared" ca="1" si="310"/>
        <v>-0.96130763192600355</v>
      </c>
      <c r="AG971" s="32">
        <f t="shared" ca="1" si="310"/>
        <v>-1.075058827284662</v>
      </c>
      <c r="AH971" s="32">
        <f t="shared" ca="1" si="310"/>
        <v>1.6489644075779752</v>
      </c>
      <c r="AI971" s="32">
        <f t="shared" ca="1" si="310"/>
        <v>0.9542745006493315</v>
      </c>
      <c r="AJ971" s="37">
        <f t="shared" ca="1" si="310"/>
        <v>0.59999839072246652</v>
      </c>
      <c r="AK971" s="33" cm="1">
        <f t="array" aca="1" ref="AK971:AO971" ca="1">MMULT(AF971:AJ971,$Y$50:$AC$54)</f>
        <v>-0.96130763192600377</v>
      </c>
      <c r="AL971">
        <f ca="1"/>
        <v>-1.4420951051309241</v>
      </c>
      <c r="AM971">
        <f ca="1"/>
        <v>1.2503702309962483</v>
      </c>
      <c r="AN971">
        <f ca="1"/>
        <v>-0.84722306599481245</v>
      </c>
      <c r="AO971" s="35">
        <f ca="1"/>
        <v>1.6631031922372319</v>
      </c>
      <c r="AP971" s="33">
        <f t="shared" ca="1" si="311"/>
        <v>9.2790192760554966</v>
      </c>
      <c r="AQ971">
        <f t="shared" ca="1" si="312"/>
        <v>13.557904894869075</v>
      </c>
      <c r="AR971">
        <f t="shared" ca="1" si="313"/>
        <v>21.751110692988746</v>
      </c>
      <c r="AS971">
        <f t="shared" ca="1" si="314"/>
        <v>10.051386948211931</v>
      </c>
      <c r="AT971">
        <f t="shared" ca="1" si="315"/>
        <v>25.652412768948928</v>
      </c>
      <c r="AU971">
        <f t="shared" ca="1" si="316"/>
        <v>80.29183458107417</v>
      </c>
      <c r="BC971">
        <f t="shared" ca="1" si="317"/>
        <v>23.030527533972368</v>
      </c>
      <c r="BD971" s="33">
        <f t="shared" ca="1" si="318"/>
        <v>-0.92417299310910817</v>
      </c>
      <c r="BE971" s="33">
        <f t="shared" ca="1" si="319"/>
        <v>-1.386387983820176</v>
      </c>
      <c r="BF971" s="33">
        <f t="shared" ca="1" si="320"/>
        <v>1.2020693069492643</v>
      </c>
      <c r="BG971" s="33">
        <f t="shared" ca="1" si="321"/>
        <v>-0.81449543385272005</v>
      </c>
      <c r="BH971" s="37">
        <f t="shared" ca="1" si="322"/>
        <v>1.5988586837075114</v>
      </c>
      <c r="BI971" s="33">
        <f ca="1">IF(_xlfn.T.DIST(BD971,$BD$32,TRUE)&lt;0.5,MAX(_xlfn.T.DIST(BD971,$BD$32,TRUE),0.000000000001),MIN(_xlfn.T.DIST(BD971,$BD$32,TRUE),1-0.000000000001))</f>
        <v>0.18138528014420102</v>
      </c>
      <c r="BJ971" s="33">
        <f ca="1">IF(_xlfn.T.DIST(BE971,$BD$32,TRUE)&lt;0.5,MAX(_xlfn.T.DIST(BE971,$BD$32,TRUE),0.000000000001),MIN(_xlfn.T.DIST(BE971,$BD$32,TRUE),1-0.000000000001))</f>
        <v>8.7923221435485005E-2</v>
      </c>
      <c r="BK971" s="33">
        <f ca="1">IF(_xlfn.T.DIST(BF971,$BD$32,TRUE)&lt;0.5,MAX(_xlfn.T.DIST(BF971,$BD$32,TRUE),0.000000000001),MIN(_xlfn.T.DIST(BF971,$BD$32,TRUE),1-0.000000000001))</f>
        <v>0.8806301773504881</v>
      </c>
      <c r="BL971" s="33">
        <f ca="1">IF(_xlfn.T.DIST(BG971,$BD$32,TRUE)&lt;0.5,MAX(_xlfn.T.DIST(BG971,$BD$32,TRUE),0.000000000001),MIN(_xlfn.T.DIST(BG971,$BD$32,TRUE),1-0.000000000001))</f>
        <v>0.21088997055215913</v>
      </c>
      <c r="BM971" s="37">
        <f ca="1">IF(_xlfn.T.DIST(BH971,$BD$32,TRUE)&lt;0.5,MAX(_xlfn.T.DIST(BH971,$BD$32,TRUE),0.000000000001),MIN(_xlfn.T.DIST(BH971,$BD$32,TRUE),1-0.000000000001))</f>
        <v>0.93983375374049405</v>
      </c>
      <c r="BN971" s="33">
        <f t="shared" ca="1" si="323"/>
        <v>9.3174261174918396</v>
      </c>
      <c r="BO971" s="33">
        <f t="shared" ca="1" si="324"/>
        <v>13.646344911672884</v>
      </c>
      <c r="BP971" s="33">
        <f t="shared" ca="1" si="325"/>
        <v>21.534428673436306</v>
      </c>
      <c r="BQ971" s="33">
        <f t="shared" ca="1" si="326"/>
        <v>10.152324754200169</v>
      </c>
      <c r="BR971" s="33">
        <f t="shared" ca="1" si="327"/>
        <v>25.21351808295805</v>
      </c>
      <c r="BS971">
        <f t="shared" ca="1" si="328"/>
        <v>79.86404253975924</v>
      </c>
    </row>
    <row r="972" spans="32:71" x14ac:dyDescent="0.2">
      <c r="AF972" s="32">
        <f t="shared" ca="1" si="310"/>
        <v>0.37810509793828145</v>
      </c>
      <c r="AG972" s="32">
        <f t="shared" ca="1" si="310"/>
        <v>9.0950066264223292E-2</v>
      </c>
      <c r="AH972" s="32">
        <f t="shared" ca="1" si="310"/>
        <v>0.84775177517113753</v>
      </c>
      <c r="AI972" s="32">
        <f t="shared" ca="1" si="310"/>
        <v>2.5099567326622596</v>
      </c>
      <c r="AJ972" s="37">
        <f t="shared" ca="1" si="310"/>
        <v>-0.16103153251826374</v>
      </c>
      <c r="AK972" s="33" cm="1">
        <f t="array" aca="1" ref="AK972:AO972" ca="1">MMULT(AF972:AJ972,$Y$50:$AC$54)</f>
        <v>0.37810509793828156</v>
      </c>
      <c r="AL972">
        <f ca="1"/>
        <v>0.32211768448558004</v>
      </c>
      <c r="AM972">
        <f ca="1"/>
        <v>0.91154361732516109</v>
      </c>
      <c r="AN972">
        <f ca="1"/>
        <v>1.5628773334422201</v>
      </c>
      <c r="AO972" s="35">
        <f ca="1"/>
        <v>0.87692683664105064</v>
      </c>
      <c r="AP972" s="33">
        <f t="shared" ca="1" si="311"/>
        <v>10.283578823453711</v>
      </c>
      <c r="AQ972">
        <f t="shared" ca="1" si="312"/>
        <v>15.32211768448558</v>
      </c>
      <c r="AR972">
        <f t="shared" ca="1" si="313"/>
        <v>20.734630851975481</v>
      </c>
      <c r="AS972">
        <f t="shared" ca="1" si="314"/>
        <v>15.594617866917106</v>
      </c>
      <c r="AT972">
        <f t="shared" ca="1" si="315"/>
        <v>22.507707346564203</v>
      </c>
      <c r="AU972">
        <f t="shared" ca="1" si="316"/>
        <v>84.442652573396089</v>
      </c>
      <c r="BC972">
        <f t="shared" ca="1" si="317"/>
        <v>34.911502249606933</v>
      </c>
      <c r="BD972" s="33">
        <f t="shared" ca="1" si="318"/>
        <v>0.36349916350017258</v>
      </c>
      <c r="BE972" s="33">
        <f t="shared" ca="1" si="319"/>
        <v>0.30967450451629058</v>
      </c>
      <c r="BF972" s="33">
        <f t="shared" ca="1" si="320"/>
        <v>0.87633132744934128</v>
      </c>
      <c r="BG972" s="33">
        <f t="shared" ca="1" si="321"/>
        <v>1.5025044794618441</v>
      </c>
      <c r="BH972" s="37">
        <f t="shared" ca="1" si="322"/>
        <v>0.84305176869608411</v>
      </c>
      <c r="BI972" s="33">
        <f ca="1">IF(_xlfn.T.DIST(BD972,$BD$32,TRUE)&lt;0.5,MAX(_xlfn.T.DIST(BD972,$BD$32,TRUE),0.000000000001),MIN(_xlfn.T.DIST(BD972,$BD$32,TRUE),1-0.000000000001))</f>
        <v>0.64060944150503984</v>
      </c>
      <c r="BJ972" s="33">
        <f ca="1">IF(_xlfn.T.DIST(BE972,$BD$32,TRUE)&lt;0.5,MAX(_xlfn.T.DIST(BE972,$BD$32,TRUE),0.000000000001),MIN(_xlfn.T.DIST(BE972,$BD$32,TRUE),1-0.000000000001))</f>
        <v>0.62052532526266169</v>
      </c>
      <c r="BK972" s="33">
        <f ca="1">IF(_xlfn.T.DIST(BF972,$BD$32,TRUE)&lt;0.5,MAX(_xlfn.T.DIST(BF972,$BD$32,TRUE),0.000000000001),MIN(_xlfn.T.DIST(BF972,$BD$32,TRUE),1-0.000000000001))</f>
        <v>0.80609336429988565</v>
      </c>
      <c r="BL972" s="33">
        <f ca="1">IF(_xlfn.T.DIST(BG972,$BD$32,TRUE)&lt;0.5,MAX(_xlfn.T.DIST(BG972,$BD$32,TRUE),0.000000000001),MIN(_xlfn.T.DIST(BG972,$BD$32,TRUE),1-0.000000000001))</f>
        <v>0.92828943438027589</v>
      </c>
      <c r="BM972" s="37">
        <f ca="1">IF(_xlfn.T.DIST(BH972,$BD$32,TRUE)&lt;0.5,MAX(_xlfn.T.DIST(BH972,$BD$32,TRUE),0.000000000001),MIN(_xlfn.T.DIST(BH972,$BD$32,TRUE),1-0.000000000001))</f>
        <v>0.79706439196312906</v>
      </c>
      <c r="BN972" s="33">
        <f t="shared" ca="1" si="323"/>
        <v>10.270066209966636</v>
      </c>
      <c r="BO972" s="33">
        <f t="shared" ca="1" si="324"/>
        <v>15.306860771151431</v>
      </c>
      <c r="BP972" s="33">
        <f t="shared" ca="1" si="325"/>
        <v>20.590769388990065</v>
      </c>
      <c r="BQ972" s="33">
        <f t="shared" ca="1" si="326"/>
        <v>15.365288782694492</v>
      </c>
      <c r="BR972" s="33">
        <f t="shared" ca="1" si="327"/>
        <v>22.324725207615277</v>
      </c>
      <c r="BS972">
        <f t="shared" ca="1" si="328"/>
        <v>83.857710360417897</v>
      </c>
    </row>
    <row r="973" spans="32:71" x14ac:dyDescent="0.2">
      <c r="AF973" s="32">
        <f t="shared" ca="1" si="310"/>
        <v>0.72704054413035513</v>
      </c>
      <c r="AG973" s="32">
        <f t="shared" ca="1" si="310"/>
        <v>4.4351039901560002E-2</v>
      </c>
      <c r="AH973" s="32">
        <f t="shared" ca="1" si="310"/>
        <v>0.43132619094821761</v>
      </c>
      <c r="AI973" s="32">
        <f t="shared" ca="1" si="310"/>
        <v>0.78079463831223761</v>
      </c>
      <c r="AJ973" s="37">
        <f t="shared" ca="1" si="310"/>
        <v>1.2052638186437947</v>
      </c>
      <c r="AK973" s="33" cm="1">
        <f t="array" aca="1" ref="AK973:AO973" ca="1">MMULT(AF973:AJ973,$Y$50:$AC$54)</f>
        <v>0.72704054413035524</v>
      </c>
      <c r="AL973">
        <f ca="1"/>
        <v>0.52299167179850969</v>
      </c>
      <c r="AM973">
        <f ca="1"/>
        <v>0.57328353499418294</v>
      </c>
      <c r="AN973">
        <f ca="1"/>
        <v>0.61446761929095328</v>
      </c>
      <c r="AO973" s="35">
        <f ca="1"/>
        <v>1.3494873108249879</v>
      </c>
      <c r="AP973" s="33">
        <f t="shared" ca="1" si="311"/>
        <v>10.545280408097767</v>
      </c>
      <c r="AQ973">
        <f t="shared" ca="1" si="312"/>
        <v>15.522991671798509</v>
      </c>
      <c r="AR973">
        <f t="shared" ca="1" si="313"/>
        <v>19.71985060498255</v>
      </c>
      <c r="AS973">
        <f t="shared" ca="1" si="314"/>
        <v>13.413275524369192</v>
      </c>
      <c r="AT973">
        <f t="shared" ca="1" si="315"/>
        <v>24.397949243299951</v>
      </c>
      <c r="AU973">
        <f t="shared" ca="1" si="316"/>
        <v>83.599347452547974</v>
      </c>
      <c r="BC973">
        <f t="shared" ca="1" si="317"/>
        <v>33.320289750110703</v>
      </c>
      <c r="BD973" s="33">
        <f t="shared" ca="1" si="318"/>
        <v>0.69895547841894712</v>
      </c>
      <c r="BE973" s="33">
        <f t="shared" ca="1" si="319"/>
        <v>0.50278887074764178</v>
      </c>
      <c r="BF973" s="33">
        <f t="shared" ca="1" si="320"/>
        <v>0.55113799458166202</v>
      </c>
      <c r="BG973" s="33">
        <f t="shared" ca="1" si="321"/>
        <v>0.59073116662040626</v>
      </c>
      <c r="BH973" s="37">
        <f t="shared" ca="1" si="322"/>
        <v>1.2973575635815715</v>
      </c>
      <c r="BI973" s="33">
        <f ca="1">IF(_xlfn.T.DIST(BD973,$BD$32,TRUE)&lt;0.5,MAX(_xlfn.T.DIST(BD973,$BD$32,TRUE),0.000000000001),MIN(_xlfn.T.DIST(BD973,$BD$32,TRUE),1-0.000000000001))</f>
        <v>0.75501818289995215</v>
      </c>
      <c r="BJ973" s="33">
        <f ca="1">IF(_xlfn.T.DIST(BE973,$BD$32,TRUE)&lt;0.5,MAX(_xlfn.T.DIST(BE973,$BD$32,TRUE),0.000000000001),MIN(_xlfn.T.DIST(BE973,$BD$32,TRUE),1-0.000000000001))</f>
        <v>0.69060799181251631</v>
      </c>
      <c r="BK973" s="33">
        <f ca="1">IF(_xlfn.T.DIST(BF973,$BD$32,TRUE)&lt;0.5,MAX(_xlfn.T.DIST(BF973,$BD$32,TRUE),0.000000000001),MIN(_xlfn.T.DIST(BF973,$BD$32,TRUE),1-0.000000000001))</f>
        <v>0.7071896106077018</v>
      </c>
      <c r="BL973" s="33">
        <f ca="1">IF(_xlfn.T.DIST(BG973,$BD$32,TRUE)&lt;0.5,MAX(_xlfn.T.DIST(BG973,$BD$32,TRUE),0.000000000001),MIN(_xlfn.T.DIST(BG973,$BD$32,TRUE),1-0.000000000001))</f>
        <v>0.72043746678339038</v>
      </c>
      <c r="BM973" s="37">
        <f ca="1">IF(_xlfn.T.DIST(BH973,$BD$32,TRUE)&lt;0.5,MAX(_xlfn.T.DIST(BH973,$BD$32,TRUE),0.000000000001),MIN(_xlfn.T.DIST(BH973,$BD$32,TRUE),1-0.000000000001))</f>
        <v>0.89780169364332119</v>
      </c>
      <c r="BN973" s="33">
        <f t="shared" ca="1" si="323"/>
        <v>10.517774998932152</v>
      </c>
      <c r="BO973" s="33">
        <f t="shared" ca="1" si="324"/>
        <v>15.497574449401355</v>
      </c>
      <c r="BP973" s="33">
        <f t="shared" ca="1" si="325"/>
        <v>19.63557902880919</v>
      </c>
      <c r="BQ973" s="33">
        <f t="shared" ca="1" si="326"/>
        <v>13.343525619230579</v>
      </c>
      <c r="BR973" s="33">
        <f t="shared" ca="1" si="327"/>
        <v>24.076498568238812</v>
      </c>
      <c r="BS973">
        <f t="shared" ca="1" si="328"/>
        <v>83.070952664612093</v>
      </c>
    </row>
    <row r="974" spans="32:71" x14ac:dyDescent="0.2">
      <c r="AF974" s="32">
        <f t="shared" ca="1" si="310"/>
        <v>-0.29063677011257311</v>
      </c>
      <c r="AG974" s="32">
        <f t="shared" ca="1" si="310"/>
        <v>0.6849540301727759</v>
      </c>
      <c r="AH974" s="32">
        <f t="shared" ca="1" si="310"/>
        <v>9.0158155372179305E-2</v>
      </c>
      <c r="AI974" s="32">
        <f t="shared" ca="1" si="310"/>
        <v>0.54218099473150805</v>
      </c>
      <c r="AJ974" s="37">
        <f t="shared" ca="1" si="310"/>
        <v>1.1995189713087053</v>
      </c>
      <c r="AK974" s="33" cm="1">
        <f t="array" aca="1" ref="AK974:AO974" ca="1">MMULT(AF974:AJ974,$Y$50:$AC$54)</f>
        <v>-0.29063677011257316</v>
      </c>
      <c r="AL974">
        <f ca="1"/>
        <v>0.30983725211777613</v>
      </c>
      <c r="AM974">
        <f ca="1"/>
        <v>0.12304497183696947</v>
      </c>
      <c r="AN974">
        <f ca="1"/>
        <v>0.57451895258765784</v>
      </c>
      <c r="AO974" s="35">
        <f ca="1"/>
        <v>1.1108222105966152</v>
      </c>
      <c r="AP974" s="33">
        <f t="shared" ca="1" si="311"/>
        <v>9.7820224224155705</v>
      </c>
      <c r="AQ974">
        <f t="shared" ca="1" si="312"/>
        <v>15.309837252117775</v>
      </c>
      <c r="AR974">
        <f t="shared" ca="1" si="313"/>
        <v>18.369134915510909</v>
      </c>
      <c r="AS974">
        <f t="shared" ca="1" si="314"/>
        <v>13.321393590951613</v>
      </c>
      <c r="AT974">
        <f t="shared" ca="1" si="315"/>
        <v>23.443288842386462</v>
      </c>
      <c r="AU974">
        <f t="shared" ca="1" si="316"/>
        <v>80.225677023382332</v>
      </c>
      <c r="BC974">
        <f t="shared" ca="1" si="317"/>
        <v>38.685033508109846</v>
      </c>
      <c r="BD974" s="33">
        <f t="shared" ca="1" si="318"/>
        <v>-0.27940967576046022</v>
      </c>
      <c r="BE974" s="33">
        <f t="shared" ca="1" si="319"/>
        <v>0.2978684566278651</v>
      </c>
      <c r="BF974" s="33">
        <f t="shared" ca="1" si="320"/>
        <v>0.11829183097378254</v>
      </c>
      <c r="BG974" s="33">
        <f t="shared" ca="1" si="321"/>
        <v>0.55232568886097799</v>
      </c>
      <c r="BH974" s="37">
        <f t="shared" ca="1" si="322"/>
        <v>1.0679119285907963</v>
      </c>
      <c r="BI974" s="33">
        <f ca="1">IF(_xlfn.T.DIST(BD974,$BD$32,TRUE)&lt;0.5,MAX(_xlfn.T.DIST(BD974,$BD$32,TRUE),0.000000000001),MIN(_xlfn.T.DIST(BD974,$BD$32,TRUE),1-0.000000000001))</f>
        <v>0.39092389481551038</v>
      </c>
      <c r="BJ974" s="33">
        <f ca="1">IF(_xlfn.T.DIST(BE974,$BD$32,TRUE)&lt;0.5,MAX(_xlfn.T.DIST(BE974,$BD$32,TRUE),0.000000000001),MIN(_xlfn.T.DIST(BE974,$BD$32,TRUE),1-0.000000000001))</f>
        <v>0.61607163557275402</v>
      </c>
      <c r="BK974" s="33">
        <f ca="1">IF(_xlfn.T.DIST(BF974,$BD$32,TRUE)&lt;0.5,MAX(_xlfn.T.DIST(BF974,$BD$32,TRUE),0.000000000001),MIN(_xlfn.T.DIST(BF974,$BD$32,TRUE),1-0.000000000001))</f>
        <v>0.54668753206708542</v>
      </c>
      <c r="BL974" s="33">
        <f ca="1">IF(_xlfn.T.DIST(BG974,$BD$32,TRUE)&lt;0.5,MAX(_xlfn.T.DIST(BG974,$BD$32,TRUE),0.000000000001),MIN(_xlfn.T.DIST(BG974,$BD$32,TRUE),1-0.000000000001))</f>
        <v>0.70759143448080497</v>
      </c>
      <c r="BM974" s="37">
        <f ca="1">IF(_xlfn.T.DIST(BH974,$BD$32,TRUE)&lt;0.5,MAX(_xlfn.T.DIST(BH974,$BD$32,TRUE),0.000000000001),MIN(_xlfn.T.DIST(BH974,$BD$32,TRUE),1-0.000000000001))</f>
        <v>0.85296067699558131</v>
      </c>
      <c r="BN974" s="33">
        <f t="shared" ca="1" si="323"/>
        <v>9.7923161089269879</v>
      </c>
      <c r="BO974" s="33">
        <f t="shared" ca="1" si="324"/>
        <v>15.295179542468663</v>
      </c>
      <c r="BP974" s="33">
        <f t="shared" ca="1" si="325"/>
        <v>18.351890115648093</v>
      </c>
      <c r="BQ974" s="33">
        <f t="shared" ca="1" si="326"/>
        <v>13.256632581805054</v>
      </c>
      <c r="BR974" s="33">
        <f t="shared" ca="1" si="327"/>
        <v>23.19686461117276</v>
      </c>
      <c r="BS974">
        <f t="shared" ca="1" si="328"/>
        <v>79.892882960021552</v>
      </c>
    </row>
    <row r="975" spans="32:71" x14ac:dyDescent="0.2">
      <c r="AF975" s="32">
        <f t="shared" ca="1" si="310"/>
        <v>-3.880517319660149E-2</v>
      </c>
      <c r="AG975" s="32">
        <f t="shared" ca="1" si="310"/>
        <v>0.38664786689406017</v>
      </c>
      <c r="AH975" s="32">
        <f t="shared" ca="1" si="310"/>
        <v>0.42652374128308812</v>
      </c>
      <c r="AI975" s="32">
        <f t="shared" ca="1" si="310"/>
        <v>0.45401917938256542</v>
      </c>
      <c r="AJ975" s="37">
        <f t="shared" ca="1" si="310"/>
        <v>-0.1127632604809459</v>
      </c>
      <c r="AK975" s="33" cm="1">
        <f t="array" aca="1" ref="AK975:AO975" ca="1">MMULT(AF975:AJ975,$Y$50:$AC$54)</f>
        <v>-3.8805173196601497E-2</v>
      </c>
      <c r="AL975">
        <f ca="1"/>
        <v>0.25935848119026961</v>
      </c>
      <c r="AM975">
        <f ca="1"/>
        <v>0.45906214742831986</v>
      </c>
      <c r="AN975">
        <f ca="1"/>
        <v>0.30707031028375131</v>
      </c>
      <c r="AO975" s="35">
        <f ca="1"/>
        <v>0.24266113692399932</v>
      </c>
      <c r="AP975" s="33">
        <f t="shared" ca="1" si="311"/>
        <v>9.9708961201025481</v>
      </c>
      <c r="AQ975">
        <f t="shared" ca="1" si="312"/>
        <v>15.259358481190269</v>
      </c>
      <c r="AR975">
        <f t="shared" ca="1" si="313"/>
        <v>19.377186442284959</v>
      </c>
      <c r="AS975">
        <f t="shared" ca="1" si="314"/>
        <v>12.706261713652628</v>
      </c>
      <c r="AT975">
        <f t="shared" ca="1" si="315"/>
        <v>19.970644547695997</v>
      </c>
      <c r="AU975">
        <f t="shared" ca="1" si="316"/>
        <v>77.284347304926399</v>
      </c>
      <c r="BC975">
        <f t="shared" ca="1" si="317"/>
        <v>24.195990782682767</v>
      </c>
      <c r="BD975" s="33">
        <f t="shared" ca="1" si="318"/>
        <v>-3.7306156603967397E-2</v>
      </c>
      <c r="BE975" s="33">
        <f t="shared" ca="1" si="319"/>
        <v>0.24933964517645066</v>
      </c>
      <c r="BF975" s="33">
        <f t="shared" ca="1" si="320"/>
        <v>0.44132889901427697</v>
      </c>
      <c r="BG975" s="33">
        <f t="shared" ca="1" si="321"/>
        <v>0.29520839981401636</v>
      </c>
      <c r="BH975" s="37">
        <f t="shared" ca="1" si="322"/>
        <v>0.2332873075947596</v>
      </c>
      <c r="BI975" s="33">
        <f ca="1">IF(_xlfn.T.DIST(BD975,$BD$32,TRUE)&lt;0.5,MAX(_xlfn.T.DIST(BD975,$BD$32,TRUE),0.000000000001),MIN(_xlfn.T.DIST(BD975,$BD$32,TRUE),1-0.000000000001))</f>
        <v>0.48524402065135497</v>
      </c>
      <c r="BJ975" s="33">
        <f ca="1">IF(_xlfn.T.DIST(BE975,$BD$32,TRUE)&lt;0.5,MAX(_xlfn.T.DIST(BE975,$BD$32,TRUE),0.000000000001),MIN(_xlfn.T.DIST(BE975,$BD$32,TRUE),1-0.000000000001))</f>
        <v>0.59760130951175072</v>
      </c>
      <c r="BK975" s="33">
        <f ca="1">IF(_xlfn.T.DIST(BF975,$BD$32,TRUE)&lt;0.5,MAX(_xlfn.T.DIST(BF975,$BD$32,TRUE),0.000000000001),MIN(_xlfn.T.DIST(BF975,$BD$32,TRUE),1-0.000000000001))</f>
        <v>0.66893026471291395</v>
      </c>
      <c r="BL975" s="33">
        <f ca="1">IF(_xlfn.T.DIST(BG975,$BD$32,TRUE)&lt;0.5,MAX(_xlfn.T.DIST(BG975,$BD$32,TRUE),0.000000000001),MIN(_xlfn.T.DIST(BG975,$BD$32,TRUE),1-0.000000000001))</f>
        <v>0.61506590900448344</v>
      </c>
      <c r="BM975" s="37">
        <f ca="1">IF(_xlfn.T.DIST(BH975,$BD$32,TRUE)&lt;0.5,MAX(_xlfn.T.DIST(BH975,$BD$32,TRUE),0.000000000001),MIN(_xlfn.T.DIST(BH975,$BD$32,TRUE),1-0.000000000001))</f>
        <v>0.59143860132738768</v>
      </c>
      <c r="BN975" s="33">
        <f t="shared" ca="1" si="323"/>
        <v>9.9722528553372065</v>
      </c>
      <c r="BO975" s="33">
        <f t="shared" ca="1" si="324"/>
        <v>15.247143226774252</v>
      </c>
      <c r="BP975" s="33">
        <f t="shared" ca="1" si="325"/>
        <v>19.310883667682329</v>
      </c>
      <c r="BQ975" s="33">
        <f t="shared" ca="1" si="326"/>
        <v>12.672858845958643</v>
      </c>
      <c r="BR975" s="33">
        <f t="shared" ca="1" si="327"/>
        <v>19.9249886244571</v>
      </c>
      <c r="BS975">
        <f t="shared" ca="1" si="328"/>
        <v>77.128127220209535</v>
      </c>
    </row>
    <row r="976" spans="32:71" x14ac:dyDescent="0.2">
      <c r="AF976" s="32">
        <f t="shared" ca="1" si="310"/>
        <v>-0.33255339447813603</v>
      </c>
      <c r="AG976" s="32">
        <f t="shared" ca="1" si="310"/>
        <v>1.0891245036160946</v>
      </c>
      <c r="AH976" s="32">
        <f t="shared" ca="1" si="310"/>
        <v>-0.63780262555053624</v>
      </c>
      <c r="AI976" s="32">
        <f t="shared" ca="1" si="310"/>
        <v>-0.14752180207559054</v>
      </c>
      <c r="AJ976" s="37">
        <f t="shared" ca="1" si="310"/>
        <v>2.3558617864469687E-2</v>
      </c>
      <c r="AK976" s="33" cm="1">
        <f t="array" aca="1" ref="AK976:AO976" ca="1">MMULT(AF976:AJ976,$Y$50:$AC$54)</f>
        <v>-0.33255339447813609</v>
      </c>
      <c r="AL976">
        <f ca="1"/>
        <v>0.58003746939678746</v>
      </c>
      <c r="AM976">
        <f ca="1"/>
        <v>-0.53449027296976737</v>
      </c>
      <c r="AN976">
        <f ca="1"/>
        <v>0.57943429626473597</v>
      </c>
      <c r="AO976" s="35">
        <f ca="1"/>
        <v>-0.39069749513624402</v>
      </c>
      <c r="AP976" s="33">
        <f t="shared" ca="1" si="311"/>
        <v>9.7505849541413987</v>
      </c>
      <c r="AQ976">
        <f t="shared" ca="1" si="312"/>
        <v>15.580037469396787</v>
      </c>
      <c r="AR976">
        <f t="shared" ca="1" si="313"/>
        <v>16.396529181090699</v>
      </c>
      <c r="AS976">
        <f t="shared" ca="1" si="314"/>
        <v>13.332698881408893</v>
      </c>
      <c r="AT976">
        <f t="shared" ca="1" si="315"/>
        <v>17.437210019455023</v>
      </c>
      <c r="AU976">
        <f t="shared" ca="1" si="316"/>
        <v>72.497060505492811</v>
      </c>
      <c r="BC976">
        <f t="shared" ca="1" si="317"/>
        <v>19.486147398756664</v>
      </c>
      <c r="BD976" s="33">
        <f t="shared" ca="1" si="318"/>
        <v>-0.3197070903595095</v>
      </c>
      <c r="BE976" s="33">
        <f t="shared" ca="1" si="319"/>
        <v>0.55763102924072527</v>
      </c>
      <c r="BF976" s="33">
        <f t="shared" ca="1" si="320"/>
        <v>-0.5138432890296627</v>
      </c>
      <c r="BG976" s="33">
        <f t="shared" ca="1" si="321"/>
        <v>0.55705115626323298</v>
      </c>
      <c r="BH976" s="37">
        <f t="shared" ca="1" si="322"/>
        <v>-0.37560512523642092</v>
      </c>
      <c r="BI976" s="33">
        <f ca="1">IF(_xlfn.T.DIST(BD976,$BD$32,TRUE)&lt;0.5,MAX(_xlfn.T.DIST(BD976,$BD$32,TRUE),0.000000000001),MIN(_xlfn.T.DIST(BD976,$BD$32,TRUE),1-0.000000000001))</f>
        <v>0.3757031369718194</v>
      </c>
      <c r="BJ976" s="33">
        <f ca="1">IF(_xlfn.T.DIST(BE976,$BD$32,TRUE)&lt;0.5,MAX(_xlfn.T.DIST(BE976,$BD$32,TRUE),0.000000000001),MIN(_xlfn.T.DIST(BE976,$BD$32,TRUE),1-0.000000000001))</f>
        <v>0.70938305461147155</v>
      </c>
      <c r="BK976" s="33">
        <f ca="1">IF(_xlfn.T.DIST(BF976,$BD$32,TRUE)&lt;0.5,MAX(_xlfn.T.DIST(BF976,$BD$32,TRUE),0.000000000001),MIN(_xlfn.T.DIST(BF976,$BD$32,TRUE),1-0.000000000001))</f>
        <v>0.30556291233789212</v>
      </c>
      <c r="BL976" s="33">
        <f ca="1">IF(_xlfn.T.DIST(BG976,$BD$32,TRUE)&lt;0.5,MAX(_xlfn.T.DIST(BG976,$BD$32,TRUE),0.000000000001),MIN(_xlfn.T.DIST(BG976,$BD$32,TRUE),1-0.000000000001))</f>
        <v>0.70918749363312916</v>
      </c>
      <c r="BM976" s="37">
        <f ca="1">IF(_xlfn.T.DIST(BH976,$BD$32,TRUE)&lt;0.5,MAX(_xlfn.T.DIST(BH976,$BD$32,TRUE),0.000000000001),MIN(_xlfn.T.DIST(BH976,$BD$32,TRUE),1-0.000000000001))</f>
        <v>0.35492666239575155</v>
      </c>
      <c r="BN976" s="33">
        <f t="shared" ca="1" si="323"/>
        <v>9.762410782706672</v>
      </c>
      <c r="BO976" s="33">
        <f t="shared" ca="1" si="324"/>
        <v>15.551583285323412</v>
      </c>
      <c r="BP976" s="33">
        <f t="shared" ca="1" si="325"/>
        <v>16.474598779435247</v>
      </c>
      <c r="BQ976" s="33">
        <f t="shared" ca="1" si="326"/>
        <v>13.267329061976564</v>
      </c>
      <c r="BR976" s="33">
        <f t="shared" ca="1" si="327"/>
        <v>17.511787655533084</v>
      </c>
      <c r="BS976">
        <f t="shared" ca="1" si="328"/>
        <v>72.567709564974976</v>
      </c>
    </row>
    <row r="977" spans="32:71" x14ac:dyDescent="0.2">
      <c r="AF977" s="32">
        <f t="shared" ca="1" si="310"/>
        <v>0.3560581261187859</v>
      </c>
      <c r="AG977" s="32">
        <f t="shared" ca="1" si="310"/>
        <v>1.0466246618735588</v>
      </c>
      <c r="AH977" s="32">
        <f t="shared" ca="1" si="310"/>
        <v>0.2320387135090399</v>
      </c>
      <c r="AI977" s="32">
        <f t="shared" ca="1" si="310"/>
        <v>6.3780889222274997E-2</v>
      </c>
      <c r="AJ977" s="37">
        <f t="shared" ca="1" si="310"/>
        <v>-2.2157871620289717</v>
      </c>
      <c r="AK977" s="33" cm="1">
        <f t="array" aca="1" ref="AK977:AO977" ca="1">MMULT(AF977:AJ977,$Y$50:$AC$54)</f>
        <v>0.35605812611878596</v>
      </c>
      <c r="AL977">
        <f ca="1"/>
        <v>1.0129805777680994</v>
      </c>
      <c r="AM977">
        <f ca="1"/>
        <v>0.44361880308793766</v>
      </c>
      <c r="AN977">
        <f ca="1"/>
        <v>0.55298729683781689</v>
      </c>
      <c r="AO977" s="35">
        <f ca="1"/>
        <v>-1.6428013750042303</v>
      </c>
      <c r="AP977" s="33">
        <f t="shared" ca="1" si="311"/>
        <v>10.26704359458909</v>
      </c>
      <c r="AQ977">
        <f t="shared" ca="1" si="312"/>
        <v>16.012980577768101</v>
      </c>
      <c r="AR977">
        <f t="shared" ca="1" si="313"/>
        <v>19.330856409263813</v>
      </c>
      <c r="AS977">
        <f t="shared" ca="1" si="314"/>
        <v>13.271870782726978</v>
      </c>
      <c r="AT977">
        <f t="shared" ca="1" si="315"/>
        <v>12.428794499983079</v>
      </c>
      <c r="AU977">
        <f t="shared" ca="1" si="316"/>
        <v>71.311545864331066</v>
      </c>
      <c r="BC977">
        <f t="shared" ca="1" si="317"/>
        <v>36.465483688511497</v>
      </c>
      <c r="BD977" s="33">
        <f t="shared" ca="1" si="318"/>
        <v>0.34230385072127251</v>
      </c>
      <c r="BE977" s="33">
        <f t="shared" ca="1" si="319"/>
        <v>0.97384984933667862</v>
      </c>
      <c r="BF977" s="33">
        <f t="shared" ca="1" si="320"/>
        <v>0.42648212022186205</v>
      </c>
      <c r="BG977" s="33">
        <f t="shared" ca="1" si="321"/>
        <v>0.53162578585380293</v>
      </c>
      <c r="BH977" s="37">
        <f t="shared" ca="1" si="322"/>
        <v>-1.5793411114188296</v>
      </c>
      <c r="BI977" s="33">
        <f ca="1">IF(_xlfn.T.DIST(BD977,$BD$32,TRUE)&lt;0.5,MAX(_xlfn.T.DIST(BD977,$BD$32,TRUE),0.000000000001),MIN(_xlfn.T.DIST(BD977,$BD$32,TRUE),1-0.000000000001))</f>
        <v>0.63274555541332633</v>
      </c>
      <c r="BJ977" s="33">
        <f ca="1">IF(_xlfn.T.DIST(BE977,$BD$32,TRUE)&lt;0.5,MAX(_xlfn.T.DIST(BE977,$BD$32,TRUE),0.000000000001),MIN(_xlfn.T.DIST(BE977,$BD$32,TRUE),1-0.000000000001))</f>
        <v>0.83104072052534761</v>
      </c>
      <c r="BK977" s="33">
        <f ca="1">IF(_xlfn.T.DIST(BF977,$BD$32,TRUE)&lt;0.5,MAX(_xlfn.T.DIST(BF977,$BD$32,TRUE),0.000000000001),MIN(_xlfn.T.DIST(BF977,$BD$32,TRUE),1-0.000000000001))</f>
        <v>0.66359928953324165</v>
      </c>
      <c r="BL977" s="33">
        <f ca="1">IF(_xlfn.T.DIST(BG977,$BD$32,TRUE)&lt;0.5,MAX(_xlfn.T.DIST(BG977,$BD$32,TRUE),0.000000000001),MIN(_xlfn.T.DIST(BG977,$BD$32,TRUE),1-0.000000000001))</f>
        <v>0.70054994335679677</v>
      </c>
      <c r="BM977" s="37">
        <f ca="1">IF(_xlfn.T.DIST(BH977,$BD$32,TRUE)&lt;0.5,MAX(_xlfn.T.DIST(BH977,$BD$32,TRUE),0.000000000001),MIN(_xlfn.T.DIST(BH977,$BD$32,TRUE),1-0.000000000001))</f>
        <v>6.2372673104503264E-2</v>
      </c>
      <c r="BN977" s="33">
        <f t="shared" ca="1" si="323"/>
        <v>10.254350397508517</v>
      </c>
      <c r="BO977" s="33">
        <f t="shared" ca="1" si="324"/>
        <v>15.958286004881266</v>
      </c>
      <c r="BP977" s="33">
        <f t="shared" ca="1" si="325"/>
        <v>19.266919061879968</v>
      </c>
      <c r="BQ977" s="33">
        <f t="shared" ca="1" si="326"/>
        <v>13.209760586724922</v>
      </c>
      <c r="BR977" s="33">
        <f t="shared" ca="1" si="327"/>
        <v>12.859373277016754</v>
      </c>
      <c r="BS977">
        <f t="shared" ca="1" si="328"/>
        <v>71.548689328011434</v>
      </c>
    </row>
    <row r="978" spans="32:71" x14ac:dyDescent="0.2">
      <c r="AF978" s="32">
        <f t="shared" ca="1" si="310"/>
        <v>1.207727219747784</v>
      </c>
      <c r="AG978" s="32">
        <f t="shared" ca="1" si="310"/>
        <v>0.57526932474185388</v>
      </c>
      <c r="AH978" s="32">
        <f t="shared" ca="1" si="310"/>
        <v>-9.8802514547400196E-3</v>
      </c>
      <c r="AI978" s="32">
        <f t="shared" ca="1" si="310"/>
        <v>-0.92652851828309535</v>
      </c>
      <c r="AJ978" s="37">
        <f t="shared" ca="1" si="310"/>
        <v>0.11274398323273718</v>
      </c>
      <c r="AK978" s="33" cm="1">
        <f t="array" aca="1" ref="AK978:AO978" ca="1">MMULT(AF978:AJ978,$Y$50:$AC$54)</f>
        <v>1.2077272197477842</v>
      </c>
      <c r="AL978">
        <f ca="1"/>
        <v>1.239179316207266</v>
      </c>
      <c r="AM978">
        <f ca="1"/>
        <v>0.31848022565987777</v>
      </c>
      <c r="AN978">
        <f ca="1"/>
        <v>6.7653320699190278E-3</v>
      </c>
      <c r="AO978" s="35">
        <f ca="1"/>
        <v>-0.15361423450348982</v>
      </c>
      <c r="AP978" s="33">
        <f t="shared" ca="1" si="311"/>
        <v>10.905795414810838</v>
      </c>
      <c r="AQ978">
        <f t="shared" ca="1" si="312"/>
        <v>16.239179316207267</v>
      </c>
      <c r="AR978">
        <f t="shared" ca="1" si="313"/>
        <v>18.955440676979634</v>
      </c>
      <c r="AS978">
        <f t="shared" ca="1" si="314"/>
        <v>12.015560263760813</v>
      </c>
      <c r="AT978">
        <f t="shared" ca="1" si="315"/>
        <v>18.385543061986041</v>
      </c>
      <c r="AU978">
        <f t="shared" ca="1" si="316"/>
        <v>76.501518733744589</v>
      </c>
      <c r="BC978">
        <f t="shared" ca="1" si="317"/>
        <v>28.609287540421317</v>
      </c>
      <c r="BD978" s="33">
        <f t="shared" ca="1" si="318"/>
        <v>1.1610735652825508</v>
      </c>
      <c r="BE978" s="33">
        <f t="shared" ca="1" si="319"/>
        <v>1.1913106893406205</v>
      </c>
      <c r="BF978" s="33">
        <f t="shared" ca="1" si="320"/>
        <v>0.30617755817089926</v>
      </c>
      <c r="BG978" s="33">
        <f t="shared" ca="1" si="321"/>
        <v>6.5039920424925712E-3</v>
      </c>
      <c r="BH978" s="37">
        <f t="shared" ca="1" si="322"/>
        <v>-0.14768022448841062</v>
      </c>
      <c r="BI978" s="33">
        <f ca="1">IF(_xlfn.T.DIST(BD978,$BD$32,TRUE)&lt;0.5,MAX(_xlfn.T.DIST(BD978,$BD$32,TRUE),0.000000000001),MIN(_xlfn.T.DIST(BD978,$BD$32,TRUE),1-0.000000000001))</f>
        <v>0.87261620082804914</v>
      </c>
      <c r="BJ978" s="33">
        <f ca="1">IF(_xlfn.T.DIST(BE978,$BD$32,TRUE)&lt;0.5,MAX(_xlfn.T.DIST(BE978,$BD$32,TRUE),0.000000000001),MIN(_xlfn.T.DIST(BE978,$BD$32,TRUE),1-0.000000000001))</f>
        <v>0.87856409327217044</v>
      </c>
      <c r="BK978" s="33">
        <f ca="1">IF(_xlfn.T.DIST(BF978,$BD$32,TRUE)&lt;0.5,MAX(_xlfn.T.DIST(BF978,$BD$32,TRUE),0.000000000001),MIN(_xlfn.T.DIST(BF978,$BD$32,TRUE),1-0.000000000001))</f>
        <v>0.61920786340918399</v>
      </c>
      <c r="BL978" s="33">
        <f ca="1">IF(_xlfn.T.DIST(BG978,$BD$32,TRUE)&lt;0.5,MAX(_xlfn.T.DIST(BG978,$BD$32,TRUE),0.000000000001),MIN(_xlfn.T.DIST(BG978,$BD$32,TRUE),1-0.000000000001))</f>
        <v>0.50257316983590961</v>
      </c>
      <c r="BM978" s="37">
        <f ca="1">IF(_xlfn.T.DIST(BH978,$BD$32,TRUE)&lt;0.5,MAX(_xlfn.T.DIST(BH978,$BD$32,TRUE),0.000000000001),MIN(_xlfn.T.DIST(BH978,$BD$32,TRUE),1-0.000000000001))</f>
        <v>0.44179161896967395</v>
      </c>
      <c r="BN978" s="33">
        <f t="shared" ca="1" si="323"/>
        <v>10.854134128629395</v>
      </c>
      <c r="BO978" s="33">
        <f t="shared" ca="1" si="324"/>
        <v>16.167838752033479</v>
      </c>
      <c r="BP978" s="33">
        <f t="shared" ca="1" si="325"/>
        <v>18.910203041331346</v>
      </c>
      <c r="BQ978" s="33">
        <f t="shared" ca="1" si="326"/>
        <v>12.014835057474809</v>
      </c>
      <c r="BR978" s="33">
        <f t="shared" ca="1" si="327"/>
        <v>18.414286546777586</v>
      </c>
      <c r="BS978">
        <f t="shared" ca="1" si="328"/>
        <v>76.361297526246616</v>
      </c>
    </row>
    <row r="979" spans="32:71" x14ac:dyDescent="0.2">
      <c r="AF979" s="32">
        <f t="shared" ca="1" si="310"/>
        <v>0.7293330612066099</v>
      </c>
      <c r="AG979" s="32">
        <f t="shared" ca="1" si="310"/>
        <v>-0.67352421718993316</v>
      </c>
      <c r="AH979" s="32">
        <f t="shared" ca="1" si="310"/>
        <v>0.80773007542406061</v>
      </c>
      <c r="AI979" s="32">
        <f t="shared" ca="1" si="310"/>
        <v>2.5614879090886529</v>
      </c>
      <c r="AJ979" s="37">
        <f t="shared" ca="1" si="310"/>
        <v>-1.2994995362035797</v>
      </c>
      <c r="AK979" s="33" cm="1">
        <f t="array" aca="1" ref="AK979:AO979" ca="1">MMULT(AF979:AJ979,$Y$50:$AC$54)</f>
        <v>0.72933306120661001</v>
      </c>
      <c r="AL979">
        <f ca="1"/>
        <v>-5.5858616953768925E-3</v>
      </c>
      <c r="AM979">
        <f ca="1"/>
        <v>0.83843507771801351</v>
      </c>
      <c r="AN979">
        <f ca="1"/>
        <v>1.3655012498083967</v>
      </c>
      <c r="AO979" s="35">
        <f ca="1"/>
        <v>-3.0653361798284484E-2</v>
      </c>
      <c r="AP979" s="33">
        <f t="shared" ca="1" si="311"/>
        <v>10.546999795904958</v>
      </c>
      <c r="AQ979">
        <f t="shared" ca="1" si="312"/>
        <v>14.994414138304624</v>
      </c>
      <c r="AR979">
        <f t="shared" ca="1" si="313"/>
        <v>20.515305233154042</v>
      </c>
      <c r="AS979">
        <f t="shared" ca="1" si="314"/>
        <v>15.140652874559311</v>
      </c>
      <c r="AT979">
        <f t="shared" ca="1" si="315"/>
        <v>18.877386552806861</v>
      </c>
      <c r="AU979">
        <f t="shared" ca="1" si="316"/>
        <v>80.074758594729786</v>
      </c>
      <c r="BC979">
        <f t="shared" ca="1" si="317"/>
        <v>24.294316140226947</v>
      </c>
      <c r="BD979" s="33">
        <f t="shared" ca="1" si="318"/>
        <v>0.70115943717029006</v>
      </c>
      <c r="BE979" s="33">
        <f t="shared" ca="1" si="319"/>
        <v>-5.3700837803265728E-3</v>
      </c>
      <c r="BF979" s="33">
        <f t="shared" ca="1" si="320"/>
        <v>0.80604691939236439</v>
      </c>
      <c r="BG979" s="33">
        <f t="shared" ca="1" si="321"/>
        <v>1.3127528953466092</v>
      </c>
      <c r="BH979" s="37">
        <f t="shared" ca="1" si="322"/>
        <v>-2.9469243955984301E-2</v>
      </c>
      <c r="BI979" s="33">
        <f ca="1">IF(_xlfn.T.DIST(BD979,$BD$32,TRUE)&lt;0.5,MAX(_xlfn.T.DIST(BD979,$BD$32,TRUE),0.000000000001),MIN(_xlfn.T.DIST(BD979,$BD$32,TRUE),1-0.000000000001))</f>
        <v>0.75569647482158131</v>
      </c>
      <c r="BJ979" s="33">
        <f ca="1">IF(_xlfn.T.DIST(BE979,$BD$32,TRUE)&lt;0.5,MAX(_xlfn.T.DIST(BE979,$BD$32,TRUE),0.000000000001),MIN(_xlfn.T.DIST(BE979,$BD$32,TRUE),1-0.000000000001))</f>
        <v>0.49787543257261258</v>
      </c>
      <c r="BK979" s="33">
        <f ca="1">IF(_xlfn.T.DIST(BF979,$BD$32,TRUE)&lt;0.5,MAX(_xlfn.T.DIST(BF979,$BD$32,TRUE),0.000000000001),MIN(_xlfn.T.DIST(BF979,$BD$32,TRUE),1-0.000000000001))</f>
        <v>0.78672033409740805</v>
      </c>
      <c r="BL979" s="33">
        <f ca="1">IF(_xlfn.T.DIST(BG979,$BD$32,TRUE)&lt;0.5,MAX(_xlfn.T.DIST(BG979,$BD$32,TRUE),0.000000000001),MIN(_xlfn.T.DIST(BG979,$BD$32,TRUE),1-0.000000000001))</f>
        <v>0.90038973879486239</v>
      </c>
      <c r="BM979" s="37">
        <f ca="1">IF(_xlfn.T.DIST(BH979,$BD$32,TRUE)&lt;0.5,MAX(_xlfn.T.DIST(BH979,$BD$32,TRUE),0.000000000001),MIN(_xlfn.T.DIST(BH979,$BD$32,TRUE),1-0.000000000001))</f>
        <v>0.48834276214099182</v>
      </c>
      <c r="BN979" s="33">
        <f t="shared" ca="1" si="323"/>
        <v>10.519394516106329</v>
      </c>
      <c r="BO979" s="33">
        <f t="shared" ca="1" si="324"/>
        <v>14.994674474042183</v>
      </c>
      <c r="BP979" s="33">
        <f t="shared" ca="1" si="325"/>
        <v>20.385279383895469</v>
      </c>
      <c r="BQ979" s="33">
        <f t="shared" ca="1" si="326"/>
        <v>14.952683623588801</v>
      </c>
      <c r="BR979" s="33">
        <f t="shared" ca="1" si="327"/>
        <v>18.883101914135825</v>
      </c>
      <c r="BS979">
        <f t="shared" ca="1" si="328"/>
        <v>79.7351339117686</v>
      </c>
    </row>
    <row r="980" spans="32:71" x14ac:dyDescent="0.2">
      <c r="AF980" s="32">
        <f t="shared" ca="1" si="310"/>
        <v>1.456425263778651</v>
      </c>
      <c r="AG980" s="32">
        <f t="shared" ca="1" si="310"/>
        <v>-0.77745929613717235</v>
      </c>
      <c r="AH980" s="32">
        <f t="shared" ca="1" si="310"/>
        <v>1.0052872973279008</v>
      </c>
      <c r="AI980" s="32">
        <f t="shared" ca="1" si="310"/>
        <v>-0.25011193385947089</v>
      </c>
      <c r="AJ980" s="37">
        <f t="shared" ref="AG980:AJ995" ca="1" si="329">+NORMSINV(RAND())</f>
        <v>1.4638364226379064</v>
      </c>
      <c r="AK980" s="33" cm="1">
        <f t="array" aca="1" ref="AK980:AO980" ca="1">MMULT(AF980:AJ980,$Y$50:$AC$54)</f>
        <v>1.4564252637786512</v>
      </c>
      <c r="AL980">
        <f ca="1"/>
        <v>0.40793702692884459</v>
      </c>
      <c r="AM980">
        <f ca="1"/>
        <v>1.1646197325387655</v>
      </c>
      <c r="AN980">
        <f ca="1"/>
        <v>-0.51375581021230521</v>
      </c>
      <c r="AO980" s="35">
        <f ca="1"/>
        <v>1.6625090630672488</v>
      </c>
      <c r="AP980" s="33">
        <f t="shared" ca="1" si="311"/>
        <v>11.092318947833988</v>
      </c>
      <c r="AQ980">
        <f t="shared" ca="1" si="312"/>
        <v>15.407937026928845</v>
      </c>
      <c r="AR980">
        <f t="shared" ca="1" si="313"/>
        <v>21.493859197616295</v>
      </c>
      <c r="AS980">
        <f t="shared" ca="1" si="314"/>
        <v>10.818361636511698</v>
      </c>
      <c r="AT980">
        <f t="shared" ca="1" si="315"/>
        <v>25.650036252268997</v>
      </c>
      <c r="AU980">
        <f t="shared" ca="1" si="316"/>
        <v>84.462513061159825</v>
      </c>
      <c r="BC980">
        <f t="shared" ca="1" si="317"/>
        <v>43.908534195743691</v>
      </c>
      <c r="BD980" s="33">
        <f t="shared" ca="1" si="318"/>
        <v>1.4001645785015939</v>
      </c>
      <c r="BE980" s="33">
        <f t="shared" ca="1" si="319"/>
        <v>0.39217870602100963</v>
      </c>
      <c r="BF980" s="33">
        <f t="shared" ca="1" si="320"/>
        <v>1.1196312900354966</v>
      </c>
      <c r="BG980" s="33">
        <f t="shared" ca="1" si="321"/>
        <v>-0.49390978400933833</v>
      </c>
      <c r="BH980" s="37">
        <f t="shared" ca="1" si="322"/>
        <v>1.598287505330183</v>
      </c>
      <c r="BI980" s="33">
        <f ca="1">IF(_xlfn.T.DIST(BD980,$BD$32,TRUE)&lt;0.5,MAX(_xlfn.T.DIST(BD980,$BD$32,TRUE),0.000000000001),MIN(_xlfn.T.DIST(BD980,$BD$32,TRUE),1-0.000000000001))</f>
        <v>0.91413915671245638</v>
      </c>
      <c r="BJ980" s="33">
        <f ca="1">IF(_xlfn.T.DIST(BE980,$BD$32,TRUE)&lt;0.5,MAX(_xlfn.T.DIST(BE980,$BD$32,TRUE),0.000000000001),MIN(_xlfn.T.DIST(BE980,$BD$32,TRUE),1-0.000000000001))</f>
        <v>0.65115071593575147</v>
      </c>
      <c r="BK980" s="33">
        <f ca="1">IF(_xlfn.T.DIST(BF980,$BD$32,TRUE)&lt;0.5,MAX(_xlfn.T.DIST(BF980,$BD$32,TRUE),0.000000000001),MIN(_xlfn.T.DIST(BF980,$BD$32,TRUE),1-0.000000000001))</f>
        <v>0.86412240091780956</v>
      </c>
      <c r="BL980" s="33">
        <f ca="1">IF(_xlfn.T.DIST(BG980,$BD$32,TRUE)&lt;0.5,MAX(_xlfn.T.DIST(BG980,$BD$32,TRUE),0.000000000001),MIN(_xlfn.T.DIST(BG980,$BD$32,TRUE),1-0.000000000001))</f>
        <v>0.31248345408535488</v>
      </c>
      <c r="BM980" s="37">
        <f ca="1">IF(_xlfn.T.DIST(BH980,$BD$32,TRUE)&lt;0.5,MAX(_xlfn.T.DIST(BH980,$BD$32,TRUE),0.000000000001),MIN(_xlfn.T.DIST(BH980,$BD$32,TRUE),1-0.000000000001))</f>
        <v>0.93977010668097449</v>
      </c>
      <c r="BN980" s="33">
        <f t="shared" ca="1" si="323"/>
        <v>11.02501943024911</v>
      </c>
      <c r="BO980" s="33">
        <f t="shared" ca="1" si="324"/>
        <v>15.388429025211043</v>
      </c>
      <c r="BP980" s="33">
        <f t="shared" ca="1" si="325"/>
        <v>21.29708850361267</v>
      </c>
      <c r="BQ980" s="33">
        <f t="shared" ca="1" si="326"/>
        <v>10.875706758882037</v>
      </c>
      <c r="BR980" s="33">
        <f t="shared" ca="1" si="327"/>
        <v>25.21138640207716</v>
      </c>
      <c r="BS980">
        <f t="shared" ca="1" si="328"/>
        <v>83.797630120032025</v>
      </c>
    </row>
    <row r="981" spans="32:71" x14ac:dyDescent="0.2">
      <c r="AF981" s="32">
        <f t="shared" ca="1" si="310"/>
        <v>1.17449961716829</v>
      </c>
      <c r="AG981" s="32">
        <f t="shared" ca="1" si="329"/>
        <v>0.13953140904774528</v>
      </c>
      <c r="AH981" s="32">
        <f t="shared" ca="1" si="329"/>
        <v>-1.3016166284932436</v>
      </c>
      <c r="AI981" s="32">
        <f t="shared" ca="1" si="329"/>
        <v>0.75056611310949251</v>
      </c>
      <c r="AJ981" s="37">
        <f t="shared" ca="1" si="329"/>
        <v>-0.24507465185490013</v>
      </c>
      <c r="AK981" s="33" cm="1">
        <f t="array" aca="1" ref="AK981:AO981" ca="1">MMULT(AF981:AJ981,$Y$50:$AC$54)</f>
        <v>1.1744996171682902</v>
      </c>
      <c r="AL981">
        <f ca="1"/>
        <v>0.89499834246692944</v>
      </c>
      <c r="AM981">
        <f ca="1"/>
        <v>-1.0003742801077247</v>
      </c>
      <c r="AN981">
        <f ca="1"/>
        <v>1.5210420110374079</v>
      </c>
      <c r="AO981" s="35">
        <f ca="1"/>
        <v>-0.80730623053691242</v>
      </c>
      <c r="AP981" s="33">
        <f t="shared" ca="1" si="311"/>
        <v>10.880874712876217</v>
      </c>
      <c r="AQ981">
        <f t="shared" ca="1" si="312"/>
        <v>15.894998342466929</v>
      </c>
      <c r="AR981">
        <f t="shared" ca="1" si="313"/>
        <v>14.998877159676827</v>
      </c>
      <c r="AS981">
        <f t="shared" ca="1" si="314"/>
        <v>15.498396625386038</v>
      </c>
      <c r="AT981">
        <f t="shared" ca="1" si="315"/>
        <v>15.770775077852351</v>
      </c>
      <c r="AU981">
        <f t="shared" ca="1" si="316"/>
        <v>73.043921918258363</v>
      </c>
      <c r="BC981">
        <f t="shared" ca="1" si="317"/>
        <v>25.555936620592298</v>
      </c>
      <c r="BD981" s="33">
        <f t="shared" ca="1" si="318"/>
        <v>1.1291295216591726</v>
      </c>
      <c r="BE981" s="33">
        <f t="shared" ca="1" si="319"/>
        <v>0.86042518494123543</v>
      </c>
      <c r="BF981" s="33">
        <f t="shared" ca="1" si="320"/>
        <v>-0.96173052410312054</v>
      </c>
      <c r="BG981" s="33">
        <f t="shared" ca="1" si="321"/>
        <v>1.4622852261858896</v>
      </c>
      <c r="BH981" s="37">
        <f t="shared" ca="1" si="322"/>
        <v>-0.77612055772002864</v>
      </c>
      <c r="BI981" s="33">
        <f ca="1">IF(_xlfn.T.DIST(BD981,$BD$32,TRUE)&lt;0.5,MAX(_xlfn.T.DIST(BD981,$BD$32,TRUE),0.000000000001),MIN(_xlfn.T.DIST(BD981,$BD$32,TRUE),1-0.000000000001))</f>
        <v>0.86610426632467086</v>
      </c>
      <c r="BJ981" s="33">
        <f ca="1">IF(_xlfn.T.DIST(BE981,$BD$32,TRUE)&lt;0.5,MAX(_xlfn.T.DIST(BE981,$BD$32,TRUE),0.000000000001),MIN(_xlfn.T.DIST(BE981,$BD$32,TRUE),1-0.000000000001))</f>
        <v>0.80181042015572124</v>
      </c>
      <c r="BK981" s="33">
        <f ca="1">IF(_xlfn.T.DIST(BF981,$BD$32,TRUE)&lt;0.5,MAX(_xlfn.T.DIST(BF981,$BD$32,TRUE),0.000000000001),MIN(_xlfn.T.DIST(BF981,$BD$32,TRUE),1-0.000000000001))</f>
        <v>0.17193656574939531</v>
      </c>
      <c r="BL981" s="33">
        <f ca="1">IF(_xlfn.T.DIST(BG981,$BD$32,TRUE)&lt;0.5,MAX(_xlfn.T.DIST(BG981,$BD$32,TRUE),0.000000000001),MIN(_xlfn.T.DIST(BG981,$BD$32,TRUE),1-0.000000000001))</f>
        <v>0.92296959954235591</v>
      </c>
      <c r="BM981" s="37">
        <f ca="1">IF(_xlfn.T.DIST(BH981,$BD$32,TRUE)&lt;0.5,MAX(_xlfn.T.DIST(BH981,$BD$32,TRUE),0.000000000001),MIN(_xlfn.T.DIST(BH981,$BD$32,TRUE),1-0.000000000001))</f>
        <v>0.22187695092862642</v>
      </c>
      <c r="BN981" s="33">
        <f t="shared" ca="1" si="323"/>
        <v>10.831122179795141</v>
      </c>
      <c r="BO981" s="33">
        <f t="shared" ca="1" si="324"/>
        <v>15.848105606274146</v>
      </c>
      <c r="BP981" s="33">
        <f t="shared" ca="1" si="325"/>
        <v>15.16037941823102</v>
      </c>
      <c r="BQ981" s="33">
        <f t="shared" ca="1" si="326"/>
        <v>15.278267208661532</v>
      </c>
      <c r="BR981" s="33">
        <f t="shared" ca="1" si="327"/>
        <v>15.936521639623146</v>
      </c>
      <c r="BS981">
        <f t="shared" ca="1" si="328"/>
        <v>73.054396052584991</v>
      </c>
    </row>
    <row r="982" spans="32:71" x14ac:dyDescent="0.2">
      <c r="AF982" s="32">
        <f t="shared" ca="1" si="310"/>
        <v>-0.84174750495727324</v>
      </c>
      <c r="AG982" s="32">
        <f t="shared" ca="1" si="329"/>
        <v>0.12423123581562379</v>
      </c>
      <c r="AH982" s="32">
        <f t="shared" ca="1" si="329"/>
        <v>-5.7434299115730988E-2</v>
      </c>
      <c r="AI982" s="32">
        <f t="shared" ca="1" si="329"/>
        <v>0.88077925030610249</v>
      </c>
      <c r="AJ982" s="37">
        <f t="shared" ca="1" si="329"/>
        <v>1.2801770479670973</v>
      </c>
      <c r="AK982" s="33" cm="1">
        <f t="array" aca="1" ref="AK982:AO982" ca="1">MMULT(AF982:AJ982,$Y$50:$AC$54)</f>
        <v>-0.84174750495727346</v>
      </c>
      <c r="AL982">
        <f ca="1"/>
        <v>-0.47584650288701508</v>
      </c>
      <c r="AM982">
        <f ca="1"/>
        <v>-0.21115467056807039</v>
      </c>
      <c r="AN982">
        <f ca="1"/>
        <v>0.43631252557006128</v>
      </c>
      <c r="AO982" s="35">
        <f ca="1"/>
        <v>1.1874738366256958</v>
      </c>
      <c r="AP982" s="33">
        <f t="shared" ca="1" si="311"/>
        <v>9.3686893712820449</v>
      </c>
      <c r="AQ982">
        <f t="shared" ca="1" si="312"/>
        <v>14.524153497112986</v>
      </c>
      <c r="AR982">
        <f t="shared" ca="1" si="313"/>
        <v>17.366535988295787</v>
      </c>
      <c r="AS982">
        <f t="shared" ca="1" si="314"/>
        <v>13.00351880881114</v>
      </c>
      <c r="AT982">
        <f t="shared" ca="1" si="315"/>
        <v>23.749895346502782</v>
      </c>
      <c r="AU982">
        <f t="shared" ca="1" si="316"/>
        <v>78.012793012004735</v>
      </c>
      <c r="BC982">
        <f t="shared" ca="1" si="317"/>
        <v>35.691611717395894</v>
      </c>
      <c r="BD982" s="33">
        <f t="shared" ca="1" si="318"/>
        <v>-0.80923138989326926</v>
      </c>
      <c r="BE982" s="33">
        <f t="shared" ca="1" si="319"/>
        <v>-0.45746488660712653</v>
      </c>
      <c r="BF982" s="33">
        <f t="shared" ca="1" si="320"/>
        <v>-0.20299791391116553</v>
      </c>
      <c r="BG982" s="33">
        <f t="shared" ca="1" si="321"/>
        <v>0.41945807907422933</v>
      </c>
      <c r="BH982" s="37">
        <f t="shared" ca="1" si="322"/>
        <v>1.141602556129087</v>
      </c>
      <c r="BI982" s="33">
        <f ca="1">IF(_xlfn.T.DIST(BD982,$BD$32,TRUE)&lt;0.5,MAX(_xlfn.T.DIST(BD982,$BD$32,TRUE),0.000000000001),MIN(_xlfn.T.DIST(BD982,$BD$32,TRUE),1-0.000000000001))</f>
        <v>0.21237698373296671</v>
      </c>
      <c r="BJ982" s="33">
        <f ca="1">IF(_xlfn.T.DIST(BE982,$BD$32,TRUE)&lt;0.5,MAX(_xlfn.T.DIST(BE982,$BD$32,TRUE),0.000000000001),MIN(_xlfn.T.DIST(BE982,$BD$32,TRUE),1-0.000000000001))</f>
        <v>0.32531641035385189</v>
      </c>
      <c r="BK982" s="33">
        <f ca="1">IF(_xlfn.T.DIST(BF982,$BD$32,TRUE)&lt;0.5,MAX(_xlfn.T.DIST(BF982,$BD$32,TRUE),0.000000000001),MIN(_xlfn.T.DIST(BF982,$BD$32,TRUE),1-0.000000000001))</f>
        <v>0.42025361304109632</v>
      </c>
      <c r="BL982" s="33">
        <f ca="1">IF(_xlfn.T.DIST(BG982,$BD$32,TRUE)&lt;0.5,MAX(_xlfn.T.DIST(BG982,$BD$32,TRUE),0.000000000001),MIN(_xlfn.T.DIST(BG982,$BD$32,TRUE),1-0.000000000001))</f>
        <v>0.66106501445616184</v>
      </c>
      <c r="BM982" s="37">
        <f ca="1">IF(_xlfn.T.DIST(BH982,$BD$32,TRUE)&lt;0.5,MAX(_xlfn.T.DIST(BH982,$BD$32,TRUE),0.000000000001),MIN(_xlfn.T.DIST(BH982,$BD$32,TRUE),1-0.000000000001))</f>
        <v>0.86867502340342717</v>
      </c>
      <c r="BN982" s="33">
        <f t="shared" ca="1" si="323"/>
        <v>9.4013493925098128</v>
      </c>
      <c r="BO982" s="33">
        <f t="shared" ca="1" si="324"/>
        <v>14.547116760925837</v>
      </c>
      <c r="BP982" s="33">
        <f t="shared" ca="1" si="325"/>
        <v>17.396265843347841</v>
      </c>
      <c r="BQ982" s="33">
        <f t="shared" ca="1" si="326"/>
        <v>12.955354436553549</v>
      </c>
      <c r="BR982" s="33">
        <f t="shared" ca="1" si="327"/>
        <v>23.480599000321597</v>
      </c>
      <c r="BS982">
        <f t="shared" ca="1" si="328"/>
        <v>77.780685433658647</v>
      </c>
    </row>
    <row r="983" spans="32:71" x14ac:dyDescent="0.2">
      <c r="AF983" s="32">
        <f t="shared" ca="1" si="310"/>
        <v>2.4325788887284361</v>
      </c>
      <c r="AG983" s="32">
        <f t="shared" ca="1" si="329"/>
        <v>-0.21711922625586236</v>
      </c>
      <c r="AH983" s="32">
        <f t="shared" ca="1" si="329"/>
        <v>0.10944392948311923</v>
      </c>
      <c r="AI983" s="32">
        <f t="shared" ca="1" si="329"/>
        <v>0.43476741411829944</v>
      </c>
      <c r="AJ983" s="37">
        <f t="shared" ca="1" si="329"/>
        <v>0.4789910169906052</v>
      </c>
      <c r="AK983" s="33" cm="1">
        <f t="array" aca="1" ref="AK983:AO983" ca="1">MMULT(AF983:AJ983,$Y$50:$AC$54)</f>
        <v>2.4325788887284365</v>
      </c>
      <c r="AL983">
        <f ca="1"/>
        <v>1.4799426399987343</v>
      </c>
      <c r="AM983">
        <f ca="1"/>
        <v>0.57520802004866334</v>
      </c>
      <c r="AN983">
        <f ca="1"/>
        <v>0.92393212045882911</v>
      </c>
      <c r="AO983" s="35">
        <f ca="1"/>
        <v>0.48130393624468082</v>
      </c>
      <c r="AP983" s="33">
        <f t="shared" ca="1" si="311"/>
        <v>11.824434166546327</v>
      </c>
      <c r="AQ983">
        <f t="shared" ca="1" si="312"/>
        <v>16.479942639998733</v>
      </c>
      <c r="AR983">
        <f t="shared" ca="1" si="313"/>
        <v>19.725624060145989</v>
      </c>
      <c r="AS983">
        <f t="shared" ca="1" si="314"/>
        <v>14.125043877055306</v>
      </c>
      <c r="AT983">
        <f t="shared" ca="1" si="315"/>
        <v>20.925215744978722</v>
      </c>
      <c r="AU983">
        <f t="shared" ca="1" si="316"/>
        <v>83.080260488725074</v>
      </c>
      <c r="BC983">
        <f t="shared" ca="1" si="317"/>
        <v>25.88119426245726</v>
      </c>
      <c r="BD983" s="33">
        <f t="shared" ca="1" si="318"/>
        <v>2.3386100743484328</v>
      </c>
      <c r="BE983" s="33">
        <f t="shared" ca="1" si="319"/>
        <v>1.4227734949915654</v>
      </c>
      <c r="BF983" s="33">
        <f t="shared" ca="1" si="320"/>
        <v>0.55298813812980963</v>
      </c>
      <c r="BG983" s="33">
        <f t="shared" ca="1" si="321"/>
        <v>0.88824127140582998</v>
      </c>
      <c r="BH983" s="37">
        <f t="shared" ca="1" si="322"/>
        <v>0.46271150314624876</v>
      </c>
      <c r="BI983" s="33">
        <f ca="1">IF(_xlfn.T.DIST(BD983,$BD$32,TRUE)&lt;0.5,MAX(_xlfn.T.DIST(BD983,$BD$32,TRUE),0.000000000001),MIN(_xlfn.T.DIST(BD983,$BD$32,TRUE),1-0.000000000001))</f>
        <v>0.98689473963333674</v>
      </c>
      <c r="BJ983" s="33">
        <f ca="1">IF(_xlfn.T.DIST(BE983,$BD$32,TRUE)&lt;0.5,MAX(_xlfn.T.DIST(BE983,$BD$32,TRUE),0.000000000001),MIN(_xlfn.T.DIST(BE983,$BD$32,TRUE),1-0.000000000001))</f>
        <v>0.91744108158300453</v>
      </c>
      <c r="BK983" s="33">
        <f ca="1">IF(_xlfn.T.DIST(BF983,$BD$32,TRUE)&lt;0.5,MAX(_xlfn.T.DIST(BF983,$BD$32,TRUE),0.000000000001),MIN(_xlfn.T.DIST(BF983,$BD$32,TRUE),1-0.000000000001))</f>
        <v>0.70781543899659294</v>
      </c>
      <c r="BL983" s="33">
        <f ca="1">IF(_xlfn.T.DIST(BG983,$BD$32,TRUE)&lt;0.5,MAX(_xlfn.T.DIST(BG983,$BD$32,TRUE),0.000000000001),MIN(_xlfn.T.DIST(BG983,$BD$32,TRUE),1-0.000000000001))</f>
        <v>0.80926118340076991</v>
      </c>
      <c r="BM983" s="37">
        <f ca="1">IF(_xlfn.T.DIST(BH983,$BD$32,TRUE)&lt;0.5,MAX(_xlfn.T.DIST(BH983,$BD$32,TRUE),0.000000000001),MIN(_xlfn.T.DIST(BH983,$BD$32,TRUE),1-0.000000000001))</f>
        <v>0.67654498728869905</v>
      </c>
      <c r="BN983" s="33">
        <f t="shared" ca="1" si="323"/>
        <v>11.667308723669063</v>
      </c>
      <c r="BO983" s="33">
        <f t="shared" ca="1" si="324"/>
        <v>16.388063082824534</v>
      </c>
      <c r="BP983" s="33">
        <f t="shared" ca="1" si="325"/>
        <v>19.641041964677036</v>
      </c>
      <c r="BQ983" s="33">
        <f t="shared" ca="1" si="326"/>
        <v>14.012906983716242</v>
      </c>
      <c r="BR983" s="33">
        <f t="shared" ca="1" si="327"/>
        <v>20.832236158510636</v>
      </c>
      <c r="BS983">
        <f t="shared" ca="1" si="328"/>
        <v>82.541556913397514</v>
      </c>
    </row>
    <row r="984" spans="32:71" x14ac:dyDescent="0.2">
      <c r="AF984" s="32">
        <f t="shared" ca="1" si="310"/>
        <v>-1.8450703739639689</v>
      </c>
      <c r="AG984" s="32">
        <f t="shared" ca="1" si="329"/>
        <v>0.97383982086113607</v>
      </c>
      <c r="AH984" s="32">
        <f t="shared" ca="1" si="329"/>
        <v>0.3528169261188443</v>
      </c>
      <c r="AI984" s="32">
        <f t="shared" ca="1" si="329"/>
        <v>-0.32502440518688708</v>
      </c>
      <c r="AJ984" s="37">
        <f t="shared" ca="1" si="329"/>
        <v>1.0879476323996951</v>
      </c>
      <c r="AK984" s="33" cm="1">
        <f t="array" aca="1" ref="AK984:AO984" ca="1">MMULT(AF984:AJ984,$Y$50:$AC$54)</f>
        <v>-1.8450703739639693</v>
      </c>
      <c r="AL984">
        <f ca="1"/>
        <v>-0.52497916316884119</v>
      </c>
      <c r="AM984">
        <f ca="1"/>
        <v>9.8587854190913538E-2</v>
      </c>
      <c r="AN984">
        <f ca="1"/>
        <v>-0.50121521635634392</v>
      </c>
      <c r="AO984" s="35">
        <f ca="1"/>
        <v>1.0187726989036392</v>
      </c>
      <c r="AP984" s="33">
        <f t="shared" ca="1" si="311"/>
        <v>8.6161972195270238</v>
      </c>
      <c r="AQ984">
        <f t="shared" ca="1" si="312"/>
        <v>14.47502083683116</v>
      </c>
      <c r="AR984">
        <f t="shared" ca="1" si="313"/>
        <v>18.295763562572741</v>
      </c>
      <c r="AS984">
        <f t="shared" ca="1" si="314"/>
        <v>10.847205002380409</v>
      </c>
      <c r="AT984">
        <f t="shared" ca="1" si="315"/>
        <v>23.075090795614557</v>
      </c>
      <c r="AU984">
        <f t="shared" ca="1" si="316"/>
        <v>75.309277416925894</v>
      </c>
      <c r="BC984">
        <f t="shared" ca="1" si="317"/>
        <v>31.536012099842782</v>
      </c>
      <c r="BD984" s="33">
        <f t="shared" ca="1" si="318"/>
        <v>-1.7737966009766137</v>
      </c>
      <c r="BE984" s="33">
        <f t="shared" ca="1" si="319"/>
        <v>-0.50469958672190041</v>
      </c>
      <c r="BF984" s="33">
        <f t="shared" ca="1" si="320"/>
        <v>9.4779474609262462E-2</v>
      </c>
      <c r="BG984" s="33">
        <f t="shared" ca="1" si="321"/>
        <v>-0.48185362448836455</v>
      </c>
      <c r="BH984" s="37">
        <f t="shared" ca="1" si="322"/>
        <v>0.97941822489982455</v>
      </c>
      <c r="BI984" s="33">
        <f ca="1">IF(_xlfn.T.DIST(BD984,$BD$32,TRUE)&lt;0.5,MAX(_xlfn.T.DIST(BD984,$BD$32,TRUE),0.000000000001),MIN(_xlfn.T.DIST(BD984,$BD$32,TRUE),1-0.000000000001))</f>
        <v>4.3124416171312269E-2</v>
      </c>
      <c r="BJ984" s="33">
        <f ca="1">IF(_xlfn.T.DIST(BE984,$BD$32,TRUE)&lt;0.5,MAX(_xlfn.T.DIST(BE984,$BD$32,TRUE),0.000000000001),MIN(_xlfn.T.DIST(BE984,$BD$32,TRUE),1-0.000000000001))</f>
        <v>0.30872858980842288</v>
      </c>
      <c r="BK984" s="33">
        <f ca="1">IF(_xlfn.T.DIST(BF984,$BD$32,TRUE)&lt;0.5,MAX(_xlfn.T.DIST(BF984,$BD$32,TRUE),0.000000000001),MIN(_xlfn.T.DIST(BF984,$BD$32,TRUE),1-0.000000000001))</f>
        <v>0.53743988372109031</v>
      </c>
      <c r="BL984" s="33">
        <f ca="1">IF(_xlfn.T.DIST(BG984,$BD$32,TRUE)&lt;0.5,MAX(_xlfn.T.DIST(BG984,$BD$32,TRUE),0.000000000001),MIN(_xlfn.T.DIST(BG984,$BD$32,TRUE),1-0.000000000001))</f>
        <v>0.31670332555284619</v>
      </c>
      <c r="BM984" s="37">
        <f ca="1">IF(_xlfn.T.DIST(BH984,$BD$32,TRUE)&lt;0.5,MAX(_xlfn.T.DIST(BH984,$BD$32,TRUE),0.000000000001),MIN(_xlfn.T.DIST(BH984,$BD$32,TRUE),1-0.000000000001))</f>
        <v>0.83239693997487763</v>
      </c>
      <c r="BN984" s="33">
        <f t="shared" ca="1" si="323"/>
        <v>8.7133554985245052</v>
      </c>
      <c r="BO984" s="33">
        <f t="shared" ca="1" si="324"/>
        <v>14.50054258446692</v>
      </c>
      <c r="BP984" s="33">
        <f t="shared" ca="1" si="325"/>
        <v>18.281958171188251</v>
      </c>
      <c r="BQ984" s="33">
        <f t="shared" ca="1" si="326"/>
        <v>10.903043825566524</v>
      </c>
      <c r="BR984" s="33">
        <f t="shared" ca="1" si="327"/>
        <v>22.854722108882878</v>
      </c>
      <c r="BS984">
        <f t="shared" ca="1" si="328"/>
        <v>75.25362218862908</v>
      </c>
    </row>
    <row r="985" spans="32:71" x14ac:dyDescent="0.2">
      <c r="AF985" s="32">
        <f t="shared" ca="1" si="310"/>
        <v>1.3116461572991334</v>
      </c>
      <c r="AG985" s="32">
        <f t="shared" ca="1" si="329"/>
        <v>-0.73254192672112972</v>
      </c>
      <c r="AH985" s="32">
        <f t="shared" ca="1" si="329"/>
        <v>2.5842134323874904</v>
      </c>
      <c r="AI985" s="32">
        <f t="shared" ca="1" si="329"/>
        <v>1.2103730177652849</v>
      </c>
      <c r="AJ985" s="37">
        <f t="shared" ca="1" si="329"/>
        <v>0.72684450169015358</v>
      </c>
      <c r="AK985" s="33" cm="1">
        <f t="array" aca="1" ref="AK985:AO985" ca="1">MMULT(AF985:AJ985,$Y$50:$AC$54)</f>
        <v>1.3116461572991336</v>
      </c>
      <c r="AL985">
        <f ca="1"/>
        <v>0.34348289067498394</v>
      </c>
      <c r="AM985">
        <f ca="1"/>
        <v>2.6707235997357199</v>
      </c>
      <c r="AN985">
        <f ca="1"/>
        <v>-0.18785218253020797</v>
      </c>
      <c r="AO985" s="35">
        <f ca="1"/>
        <v>2.2894867771453651</v>
      </c>
      <c r="AP985" s="33">
        <f t="shared" ca="1" si="311"/>
        <v>10.983734617974351</v>
      </c>
      <c r="AQ985">
        <f t="shared" ca="1" si="312"/>
        <v>15.343482890674984</v>
      </c>
      <c r="AR985">
        <f t="shared" ca="1" si="313"/>
        <v>26.012170799207162</v>
      </c>
      <c r="AS985">
        <f t="shared" ca="1" si="314"/>
        <v>11.567939980180522</v>
      </c>
      <c r="AT985">
        <f t="shared" ca="1" si="315"/>
        <v>28.15794710858146</v>
      </c>
      <c r="AU985">
        <f t="shared" ca="1" si="316"/>
        <v>92.065275396618489</v>
      </c>
      <c r="BC985">
        <f t="shared" ca="1" si="317"/>
        <v>44.602410165110314</v>
      </c>
      <c r="BD985" s="33">
        <f t="shared" ca="1" si="318"/>
        <v>1.2609781872453791</v>
      </c>
      <c r="BE985" s="33">
        <f t="shared" ca="1" si="319"/>
        <v>0.33021438779267187</v>
      </c>
      <c r="BF985" s="33">
        <f t="shared" ca="1" si="320"/>
        <v>2.5675554223883261</v>
      </c>
      <c r="BG985" s="33">
        <f t="shared" ca="1" si="321"/>
        <v>-0.18059558462382436</v>
      </c>
      <c r="BH985" s="37">
        <f t="shared" ca="1" si="322"/>
        <v>2.2010455105603768</v>
      </c>
      <c r="BI985" s="33">
        <f ca="1">IF(_xlfn.T.DIST(BD985,$BD$32,TRUE)&lt;0.5,MAX(_xlfn.T.DIST(BD985,$BD$32,TRUE),0.000000000001),MIN(_xlfn.T.DIST(BD985,$BD$32,TRUE),1-0.000000000001))</f>
        <v>0.89148236323896113</v>
      </c>
      <c r="BJ985" s="33">
        <f ca="1">IF(_xlfn.T.DIST(BE985,$BD$32,TRUE)&lt;0.5,MAX(_xlfn.T.DIST(BE985,$BD$32,TRUE),0.000000000001),MIN(_xlfn.T.DIST(BE985,$BD$32,TRUE),1-0.000000000001))</f>
        <v>0.62823351875706934</v>
      </c>
      <c r="BK985" s="33">
        <f ca="1">IF(_xlfn.T.DIST(BF985,$BD$32,TRUE)&lt;0.5,MAX(_xlfn.T.DIST(BF985,$BD$32,TRUE),0.000000000001),MIN(_xlfn.T.DIST(BF985,$BD$32,TRUE),1-0.000000000001))</f>
        <v>0.99226619757827783</v>
      </c>
      <c r="BL985" s="33">
        <f ca="1">IF(_xlfn.T.DIST(BG985,$BD$32,TRUE)&lt;0.5,MAX(_xlfn.T.DIST(BG985,$BD$32,TRUE),0.000000000001),MIN(_xlfn.T.DIST(BG985,$BD$32,TRUE),1-0.000000000001))</f>
        <v>0.42894975480312242</v>
      </c>
      <c r="BM985" s="37">
        <f ca="1">IF(_xlfn.T.DIST(BH985,$BD$32,TRUE)&lt;0.5,MAX(_xlfn.T.DIST(BH985,$BD$32,TRUE),0.000000000001),MIN(_xlfn.T.DIST(BH985,$BD$32,TRUE),1-0.000000000001))</f>
        <v>0.98221645652508061</v>
      </c>
      <c r="BN985" s="33">
        <f t="shared" ca="1" si="323"/>
        <v>10.925837487479345</v>
      </c>
      <c r="BO985" s="33">
        <f t="shared" ca="1" si="324"/>
        <v>15.327178392691426</v>
      </c>
      <c r="BP985" s="33">
        <f t="shared" ca="1" si="325"/>
        <v>25.263723992215432</v>
      </c>
      <c r="BQ985" s="33">
        <f t="shared" ca="1" si="326"/>
        <v>11.588188128187667</v>
      </c>
      <c r="BR985" s="33">
        <f t="shared" ca="1" si="327"/>
        <v>27.407369446527575</v>
      </c>
      <c r="BS985">
        <f t="shared" ca="1" si="328"/>
        <v>90.512297447101446</v>
      </c>
    </row>
    <row r="986" spans="32:71" x14ac:dyDescent="0.2">
      <c r="AF986" s="32">
        <f t="shared" ca="1" si="310"/>
        <v>-0.57363337449927809</v>
      </c>
      <c r="AG986" s="32">
        <f t="shared" ca="1" si="329"/>
        <v>0.19529662210065474</v>
      </c>
      <c r="AH986" s="32">
        <f t="shared" ca="1" si="329"/>
        <v>-0.71499736491560928</v>
      </c>
      <c r="AI986" s="32">
        <f t="shared" ca="1" si="329"/>
        <v>2.1076447232667617</v>
      </c>
      <c r="AJ986" s="37">
        <f t="shared" ca="1" si="329"/>
        <v>-2.315329590623926</v>
      </c>
      <c r="AK986" s="33" cm="1">
        <f t="array" aca="1" ref="AK986:AO986" ca="1">MMULT(AF986:AJ986,$Y$50:$AC$54)</f>
        <v>-0.5736333744992782</v>
      </c>
      <c r="AL986">
        <f ca="1"/>
        <v>-0.24257930109902562</v>
      </c>
      <c r="AM986">
        <f ca="1"/>
        <v>-0.7832241218731989</v>
      </c>
      <c r="AN986">
        <f ca="1"/>
        <v>1.697808054737147</v>
      </c>
      <c r="AO986" s="35">
        <f ca="1"/>
        <v>-1.7873682333596153</v>
      </c>
      <c r="AP986" s="33">
        <f t="shared" ca="1" si="311"/>
        <v>9.5697749691255414</v>
      </c>
      <c r="AQ986">
        <f t="shared" ca="1" si="312"/>
        <v>14.757420698900974</v>
      </c>
      <c r="AR986">
        <f t="shared" ca="1" si="313"/>
        <v>15.650327634380403</v>
      </c>
      <c r="AS986">
        <f t="shared" ca="1" si="314"/>
        <v>15.904958525895438</v>
      </c>
      <c r="AT986">
        <f t="shared" ca="1" si="315"/>
        <v>11.85052706656154</v>
      </c>
      <c r="AU986">
        <f t="shared" ca="1" si="316"/>
        <v>67.7330088948639</v>
      </c>
      <c r="BC986">
        <f t="shared" ca="1" si="317"/>
        <v>41.722061316461414</v>
      </c>
      <c r="BD986" s="33">
        <f t="shared" ca="1" si="318"/>
        <v>-0.55147432003232333</v>
      </c>
      <c r="BE986" s="33">
        <f t="shared" ca="1" si="319"/>
        <v>-0.23320863303024172</v>
      </c>
      <c r="BF986" s="33">
        <f t="shared" ca="1" si="320"/>
        <v>-0.75296872400418435</v>
      </c>
      <c r="BG986" s="33">
        <f t="shared" ca="1" si="321"/>
        <v>1.6322229217378772</v>
      </c>
      <c r="BH986" s="37">
        <f t="shared" ca="1" si="322"/>
        <v>-1.7183234535469121</v>
      </c>
      <c r="BI986" s="33">
        <f ca="1">IF(_xlfn.T.DIST(BD986,$BD$32,TRUE)&lt;0.5,MAX(_xlfn.T.DIST(BD986,$BD$32,TRUE),0.000000000001),MIN(_xlfn.T.DIST(BD986,$BD$32,TRUE),1-0.000000000001))</f>
        <v>0.29269657554049178</v>
      </c>
      <c r="BJ986" s="33">
        <f ca="1">IF(_xlfn.T.DIST(BE986,$BD$32,TRUE)&lt;0.5,MAX(_xlfn.T.DIST(BE986,$BD$32,TRUE),0.000000000001),MIN(_xlfn.T.DIST(BE986,$BD$32,TRUE),1-0.000000000001))</f>
        <v>0.40859166288749593</v>
      </c>
      <c r="BK986" s="33">
        <f ca="1">IF(_xlfn.T.DIST(BF986,$BD$32,TRUE)&lt;0.5,MAX(_xlfn.T.DIST(BF986,$BD$32,TRUE),0.000000000001),MIN(_xlfn.T.DIST(BF986,$BD$32,TRUE),1-0.000000000001))</f>
        <v>0.22866859760938318</v>
      </c>
      <c r="BL986" s="33">
        <f ca="1">IF(_xlfn.T.DIST(BG986,$BD$32,TRUE)&lt;0.5,MAX(_xlfn.T.DIST(BG986,$BD$32,TRUE),0.000000000001),MIN(_xlfn.T.DIST(BG986,$BD$32,TRUE),1-0.000000000001))</f>
        <v>0.94345661813853576</v>
      </c>
      <c r="BM986" s="37">
        <f ca="1">IF(_xlfn.T.DIST(BH986,$BD$32,TRUE)&lt;0.5,MAX(_xlfn.T.DIST(BH986,$BD$32,TRUE),0.000000000001),MIN(_xlfn.T.DIST(BH986,$BD$32,TRUE),1-0.000000000001))</f>
        <v>4.802178149895639E-2</v>
      </c>
      <c r="BN986" s="33">
        <f t="shared" ca="1" si="323"/>
        <v>9.5908569698691988</v>
      </c>
      <c r="BO986" s="33">
        <f t="shared" ca="1" si="324"/>
        <v>14.768830760026999</v>
      </c>
      <c r="BP986" s="33">
        <f t="shared" ca="1" si="325"/>
        <v>15.770283990108465</v>
      </c>
      <c r="BQ986" s="33">
        <f t="shared" ca="1" si="326"/>
        <v>15.64428140084101</v>
      </c>
      <c r="BR986" s="33">
        <f t="shared" ca="1" si="327"/>
        <v>12.342621172438388</v>
      </c>
      <c r="BS986">
        <f t="shared" ca="1" si="328"/>
        <v>68.116874293284056</v>
      </c>
    </row>
    <row r="987" spans="32:71" x14ac:dyDescent="0.2">
      <c r="AF987" s="32">
        <f t="shared" ca="1" si="310"/>
        <v>-0.71146631599687626</v>
      </c>
      <c r="AG987" s="32">
        <f t="shared" ca="1" si="329"/>
        <v>-0.6689009274678418</v>
      </c>
      <c r="AH987" s="32">
        <f t="shared" ca="1" si="329"/>
        <v>0.64744413597416695</v>
      </c>
      <c r="AI987" s="32">
        <f t="shared" ca="1" si="329"/>
        <v>-0.1734193261722482</v>
      </c>
      <c r="AJ987" s="37">
        <f t="shared" ca="1" si="329"/>
        <v>-0.88615711772655148</v>
      </c>
      <c r="AK987" s="33" cm="1">
        <f t="array" aca="1" ref="AK987:AO987" ca="1">MMULT(AF987:AJ987,$Y$50:$AC$54)</f>
        <v>-0.71146631599687638</v>
      </c>
      <c r="AL987">
        <f ca="1"/>
        <v>-0.97369619897485649</v>
      </c>
      <c r="AM987">
        <f ca="1"/>
        <v>0.38800187404791531</v>
      </c>
      <c r="AN987">
        <f ca="1"/>
        <v>-0.93988223038717333</v>
      </c>
      <c r="AO987" s="35">
        <f ca="1"/>
        <v>-0.3403029430990534</v>
      </c>
      <c r="AP987" s="33">
        <f t="shared" ca="1" si="311"/>
        <v>9.4664002630023418</v>
      </c>
      <c r="AQ987">
        <f t="shared" ca="1" si="312"/>
        <v>14.026303801025144</v>
      </c>
      <c r="AR987">
        <f t="shared" ca="1" si="313"/>
        <v>19.164005622143748</v>
      </c>
      <c r="AS987">
        <f t="shared" ca="1" si="314"/>
        <v>9.8382708701095005</v>
      </c>
      <c r="AT987">
        <f t="shared" ca="1" si="315"/>
        <v>17.638788227603786</v>
      </c>
      <c r="AU987">
        <f t="shared" ca="1" si="316"/>
        <v>70.13376878388452</v>
      </c>
      <c r="BC987">
        <f t="shared" ca="1" si="317"/>
        <v>40.36872598342925</v>
      </c>
      <c r="BD987" s="33">
        <f t="shared" ca="1" si="318"/>
        <v>-0.68398287178245976</v>
      </c>
      <c r="BE987" s="33">
        <f t="shared" ca="1" si="319"/>
        <v>-0.93608299851178289</v>
      </c>
      <c r="BF987" s="33">
        <f t="shared" ca="1" si="320"/>
        <v>0.37301363409794158</v>
      </c>
      <c r="BG987" s="33">
        <f t="shared" ca="1" si="321"/>
        <v>-0.90357523978738108</v>
      </c>
      <c r="BH987" s="37">
        <f t="shared" ca="1" si="322"/>
        <v>-0.32715727935872574</v>
      </c>
      <c r="BI987" s="33">
        <f ca="1">IF(_xlfn.T.DIST(BD987,$BD$32,TRUE)&lt;0.5,MAX(_xlfn.T.DIST(BD987,$BD$32,TRUE),0.000000000001),MIN(_xlfn.T.DIST(BD987,$BD$32,TRUE),1-0.000000000001))</f>
        <v>0.24961786223650279</v>
      </c>
      <c r="BJ987" s="33">
        <f ca="1">IF(_xlfn.T.DIST(BE987,$BD$32,TRUE)&lt;0.5,MAX(_xlfn.T.DIST(BE987,$BD$32,TRUE),0.000000000001),MIN(_xlfn.T.DIST(BE987,$BD$32,TRUE),1-0.000000000001))</f>
        <v>0.17835260877754405</v>
      </c>
      <c r="BK987" s="33">
        <f ca="1">IF(_xlfn.T.DIST(BF987,$BD$32,TRUE)&lt;0.5,MAX(_xlfn.T.DIST(BF987,$BD$32,TRUE),0.000000000001),MIN(_xlfn.T.DIST(BF987,$BD$32,TRUE),1-0.000000000001))</f>
        <v>0.64411949585087613</v>
      </c>
      <c r="BL987" s="33">
        <f ca="1">IF(_xlfn.T.DIST(BG987,$BD$32,TRUE)&lt;0.5,MAX(_xlfn.T.DIST(BG987,$BD$32,TRUE),0.000000000001),MIN(_xlfn.T.DIST(BG987,$BD$32,TRUE),1-0.000000000001))</f>
        <v>0.18670970387253022</v>
      </c>
      <c r="BM987" s="37">
        <f ca="1">IF(_xlfn.T.DIST(BH987,$BD$32,TRUE)&lt;0.5,MAX(_xlfn.T.DIST(BH987,$BD$32,TRUE),0.000000000001),MIN(_xlfn.T.DIST(BH987,$BD$32,TRUE),1-0.000000000001))</f>
        <v>0.37291042455106033</v>
      </c>
      <c r="BN987" s="33">
        <f t="shared" ca="1" si="323"/>
        <v>9.4932304191838828</v>
      </c>
      <c r="BO987" s="33">
        <f t="shared" ca="1" si="324"/>
        <v>14.078338593999035</v>
      </c>
      <c r="BP987" s="33">
        <f t="shared" ca="1" si="325"/>
        <v>19.108476107689345</v>
      </c>
      <c r="BQ987" s="33">
        <f t="shared" ca="1" si="326"/>
        <v>9.9528009063804816</v>
      </c>
      <c r="BR987" s="33">
        <f t="shared" ca="1" si="327"/>
        <v>17.703380846158002</v>
      </c>
      <c r="BS987">
        <f t="shared" ca="1" si="328"/>
        <v>70.336226873410752</v>
      </c>
    </row>
    <row r="988" spans="32:71" x14ac:dyDescent="0.2">
      <c r="AF988" s="32">
        <f t="shared" ca="1" si="310"/>
        <v>1.7886332028683161</v>
      </c>
      <c r="AG988" s="32">
        <f t="shared" ca="1" si="329"/>
        <v>0.22599937232298456</v>
      </c>
      <c r="AH988" s="32">
        <f t="shared" ca="1" si="329"/>
        <v>-0.35232137548130515</v>
      </c>
      <c r="AI988" s="32">
        <f t="shared" ca="1" si="329"/>
        <v>-0.83228372515545468</v>
      </c>
      <c r="AJ988" s="37">
        <f t="shared" ca="1" si="329"/>
        <v>-1.893048025522676</v>
      </c>
      <c r="AK988" s="33" cm="1">
        <f t="array" aca="1" ref="AK988:AO988" ca="1">MMULT(AF988:AJ988,$Y$50:$AC$54)</f>
        <v>1.7886332028683165</v>
      </c>
      <c r="AL988">
        <f ca="1"/>
        <v>1.3729591002306871</v>
      </c>
      <c r="AM988">
        <f ca="1"/>
        <v>5.7372217680672577E-2</v>
      </c>
      <c r="AN988">
        <f ca="1"/>
        <v>0.23770522059448551</v>
      </c>
      <c r="AO988" s="35">
        <f ca="1"/>
        <v>-1.9266940435771083</v>
      </c>
      <c r="AP988" s="33">
        <f t="shared" ca="1" si="311"/>
        <v>11.341474902151237</v>
      </c>
      <c r="AQ988">
        <f t="shared" ca="1" si="312"/>
        <v>16.372959100230688</v>
      </c>
      <c r="AR988">
        <f t="shared" ca="1" si="313"/>
        <v>18.172116653042018</v>
      </c>
      <c r="AS988">
        <f t="shared" ca="1" si="314"/>
        <v>12.546722007367316</v>
      </c>
      <c r="AT988">
        <f t="shared" ca="1" si="315"/>
        <v>11.293223825691566</v>
      </c>
      <c r="AU988">
        <f t="shared" ca="1" si="316"/>
        <v>69.726496488482823</v>
      </c>
      <c r="BC988">
        <f t="shared" ca="1" si="317"/>
        <v>34.320436107118176</v>
      </c>
      <c r="BD988" s="33">
        <f t="shared" ca="1" si="318"/>
        <v>1.7195395581717199</v>
      </c>
      <c r="BE988" s="33">
        <f t="shared" ca="1" si="319"/>
        <v>1.319922654243789</v>
      </c>
      <c r="BF988" s="33">
        <f t="shared" ca="1" si="320"/>
        <v>5.5155969196898885E-2</v>
      </c>
      <c r="BG988" s="33">
        <f t="shared" ca="1" si="321"/>
        <v>0.22852283483314353</v>
      </c>
      <c r="BH988" s="37">
        <f t="shared" ca="1" si="322"/>
        <v>-1.8522672055465461</v>
      </c>
      <c r="BI988" s="33">
        <f ca="1">IF(_xlfn.T.DIST(BD988,$BD$32,TRUE)&lt;0.5,MAX(_xlfn.T.DIST(BD988,$BD$32,TRUE),0.000000000001),MIN(_xlfn.T.DIST(BD988,$BD$32,TRUE),1-0.000000000001))</f>
        <v>0.95209039909135096</v>
      </c>
      <c r="BJ988" s="33">
        <f ca="1">IF(_xlfn.T.DIST(BE988,$BD$32,TRUE)&lt;0.5,MAX(_xlfn.T.DIST(BE988,$BD$32,TRUE),0.000000000001),MIN(_xlfn.T.DIST(BE988,$BD$32,TRUE),1-0.000000000001))</f>
        <v>0.90157771533880537</v>
      </c>
      <c r="BK988" s="33">
        <f ca="1">IF(_xlfn.T.DIST(BF988,$BD$32,TRUE)&lt;0.5,MAX(_xlfn.T.DIST(BF988,$BD$32,TRUE),0.000000000001),MIN(_xlfn.T.DIST(BF988,$BD$32,TRUE),1-0.000000000001))</f>
        <v>0.52181004938819586</v>
      </c>
      <c r="BL988" s="33">
        <f ca="1">IF(_xlfn.T.DIST(BG988,$BD$32,TRUE)&lt;0.5,MAX(_xlfn.T.DIST(BG988,$BD$32,TRUE),0.000000000001),MIN(_xlfn.T.DIST(BG988,$BD$32,TRUE),1-0.000000000001))</f>
        <v>0.5896047966013811</v>
      </c>
      <c r="BM988" s="37">
        <f ca="1">IF(_xlfn.T.DIST(BH988,$BD$32,TRUE)&lt;0.5,MAX(_xlfn.T.DIST(BH988,$BD$32,TRUE),0.000000000001),MIN(_xlfn.T.DIST(BH988,$BD$32,TRUE),1-0.000000000001))</f>
        <v>3.6925181827765614E-2</v>
      </c>
      <c r="BN988" s="33">
        <f t="shared" ca="1" si="323"/>
        <v>11.249101831088998</v>
      </c>
      <c r="BO988" s="33">
        <f t="shared" ca="1" si="324"/>
        <v>16.290593793381621</v>
      </c>
      <c r="BP988" s="33">
        <f t="shared" ca="1" si="325"/>
        <v>18.164090842660393</v>
      </c>
      <c r="BQ988" s="33">
        <f t="shared" ca="1" si="326"/>
        <v>12.521015516509113</v>
      </c>
      <c r="BR988" s="33">
        <f t="shared" ca="1" si="327"/>
        <v>11.849842738246714</v>
      </c>
      <c r="BS988">
        <f t="shared" ca="1" si="328"/>
        <v>70.074644721886841</v>
      </c>
    </row>
    <row r="989" spans="32:71" x14ac:dyDescent="0.2">
      <c r="AF989" s="32">
        <f t="shared" ca="1" si="310"/>
        <v>-0.10943462490606244</v>
      </c>
      <c r="AG989" s="32">
        <f t="shared" ca="1" si="329"/>
        <v>-1.5280620507137694</v>
      </c>
      <c r="AH989" s="32">
        <f t="shared" ca="1" si="329"/>
        <v>-0.80054972342971331</v>
      </c>
      <c r="AI989" s="32">
        <f t="shared" ca="1" si="329"/>
        <v>0.17649857907714511</v>
      </c>
      <c r="AJ989" s="37">
        <f t="shared" ca="1" si="329"/>
        <v>0.14661377352409458</v>
      </c>
      <c r="AK989" s="33" cm="1">
        <f t="array" aca="1" ref="AK989:AO989" ca="1">MMULT(AF989:AJ989,$Y$50:$AC$54)</f>
        <v>-0.10943462490606247</v>
      </c>
      <c r="AL989">
        <f ca="1"/>
        <v>-1.2022065361315262</v>
      </c>
      <c r="AM989">
        <f ca="1"/>
        <v>-1.0107628407603182</v>
      </c>
      <c r="AN989">
        <f ca="1"/>
        <v>-0.29078347802830318</v>
      </c>
      <c r="AO989" s="35">
        <f ca="1"/>
        <v>-0.26760197710857442</v>
      </c>
      <c r="AP989" s="33">
        <f t="shared" ca="1" si="311"/>
        <v>9.9179240313204531</v>
      </c>
      <c r="AQ989">
        <f t="shared" ca="1" si="312"/>
        <v>13.797793463868473</v>
      </c>
      <c r="AR989">
        <f t="shared" ca="1" si="313"/>
        <v>14.967711477719046</v>
      </c>
      <c r="AS989">
        <f t="shared" ca="1" si="314"/>
        <v>11.331198000534902</v>
      </c>
      <c r="AT989">
        <f t="shared" ca="1" si="315"/>
        <v>17.929592091565702</v>
      </c>
      <c r="AU989">
        <f t="shared" ca="1" si="316"/>
        <v>67.944219065008582</v>
      </c>
      <c r="BC989">
        <f t="shared" ca="1" si="317"/>
        <v>31.776710020774797</v>
      </c>
      <c r="BD989" s="33">
        <f t="shared" ca="1" si="318"/>
        <v>-0.10520724218799633</v>
      </c>
      <c r="BE989" s="33">
        <f t="shared" ca="1" si="319"/>
        <v>-1.155766141797913</v>
      </c>
      <c r="BF989" s="33">
        <f t="shared" ca="1" si="320"/>
        <v>-0.97171778195227276</v>
      </c>
      <c r="BG989" s="33">
        <f t="shared" ca="1" si="321"/>
        <v>-0.27955071645241991</v>
      </c>
      <c r="BH989" s="37">
        <f t="shared" ca="1" si="322"/>
        <v>-0.25726470063579282</v>
      </c>
      <c r="BI989" s="33">
        <f ca="1">IF(_xlfn.T.DIST(BD989,$BD$32,TRUE)&lt;0.5,MAX(_xlfn.T.DIST(BD989,$BD$32,TRUE),0.000000000001),MIN(_xlfn.T.DIST(BD989,$BD$32,TRUE),1-0.000000000001))</f>
        <v>0.45845582888246028</v>
      </c>
      <c r="BJ989" s="33">
        <f ca="1">IF(_xlfn.T.DIST(BE989,$BD$32,TRUE)&lt;0.5,MAX(_xlfn.T.DIST(BE989,$BD$32,TRUE),0.000000000001),MIN(_xlfn.T.DIST(BE989,$BD$32,TRUE),1-0.000000000001))</f>
        <v>0.12844942488546907</v>
      </c>
      <c r="BK989" s="33">
        <f ca="1">IF(_xlfn.T.DIST(BF989,$BD$32,TRUE)&lt;0.5,MAX(_xlfn.T.DIST(BF989,$BD$32,TRUE),0.000000000001),MIN(_xlfn.T.DIST(BF989,$BD$32,TRUE),1-0.000000000001))</f>
        <v>0.16948051599513514</v>
      </c>
      <c r="BL989" s="33">
        <f ca="1">IF(_xlfn.T.DIST(BG989,$BD$32,TRUE)&lt;0.5,MAX(_xlfn.T.DIST(BG989,$BD$32,TRUE),0.000000000001),MIN(_xlfn.T.DIST(BG989,$BD$32,TRUE),1-0.000000000001))</f>
        <v>0.39087029883074798</v>
      </c>
      <c r="BM989" s="37">
        <f ca="1">IF(_xlfn.T.DIST(BH989,$BD$32,TRUE)&lt;0.5,MAX(_xlfn.T.DIST(BH989,$BD$32,TRUE),0.000000000001),MIN(_xlfn.T.DIST(BH989,$BD$32,TRUE),1-0.000000000001))</f>
        <v>0.39936541965099115</v>
      </c>
      <c r="BN989" s="33">
        <f t="shared" ca="1" si="323"/>
        <v>9.9217564567305487</v>
      </c>
      <c r="BO989" s="33">
        <f t="shared" ca="1" si="324"/>
        <v>13.866248617771149</v>
      </c>
      <c r="BP989" s="33">
        <f t="shared" ca="1" si="325"/>
        <v>15.131339610566222</v>
      </c>
      <c r="BQ989" s="33">
        <f t="shared" ca="1" si="326"/>
        <v>11.362781656959408</v>
      </c>
      <c r="BR989" s="33">
        <f t="shared" ca="1" si="327"/>
        <v>17.98004008522306</v>
      </c>
      <c r="BS989">
        <f t="shared" ca="1" si="328"/>
        <v>68.262166427250378</v>
      </c>
    </row>
    <row r="990" spans="32:71" x14ac:dyDescent="0.2">
      <c r="AF990" s="32">
        <f t="shared" ca="1" si="310"/>
        <v>0.76409292261434947</v>
      </c>
      <c r="AG990" s="32">
        <f t="shared" ca="1" si="329"/>
        <v>-8.9395857740911397E-2</v>
      </c>
      <c r="AH990" s="32">
        <f t="shared" ca="1" si="329"/>
        <v>-0.75176438717173411</v>
      </c>
      <c r="AI990" s="32">
        <f t="shared" ca="1" si="329"/>
        <v>0.26203241756040568</v>
      </c>
      <c r="AJ990" s="37">
        <f t="shared" ca="1" si="329"/>
        <v>6.6088408297669293E-2</v>
      </c>
      <c r="AK990" s="33" cm="1">
        <f t="array" aca="1" ref="AK990:AO990" ca="1">MMULT(AF990:AJ990,$Y$50:$AC$54)</f>
        <v>0.76409292261434969</v>
      </c>
      <c r="AL990">
        <f ca="1"/>
        <v>0.44920896336749505</v>
      </c>
      <c r="AM990">
        <f ca="1"/>
        <v>-0.58384290217544321</v>
      </c>
      <c r="AN990">
        <f ca="1"/>
        <v>0.70471328168275049</v>
      </c>
      <c r="AO990" s="35">
        <f ca="1"/>
        <v>-0.3364065915161018</v>
      </c>
      <c r="AP990" s="33">
        <f t="shared" ca="1" si="311"/>
        <v>10.573069691960763</v>
      </c>
      <c r="AQ990">
        <f t="shared" ca="1" si="312"/>
        <v>15.449208963367495</v>
      </c>
      <c r="AR990">
        <f t="shared" ca="1" si="313"/>
        <v>16.248471293473671</v>
      </c>
      <c r="AS990">
        <f t="shared" ca="1" si="314"/>
        <v>13.620840547870326</v>
      </c>
      <c r="AT990">
        <f t="shared" ca="1" si="315"/>
        <v>17.654373633935592</v>
      </c>
      <c r="AU990">
        <f t="shared" ca="1" si="316"/>
        <v>73.545964130607842</v>
      </c>
      <c r="BC990">
        <f t="shared" ca="1" si="317"/>
        <v>26.178433376426025</v>
      </c>
      <c r="BD990" s="33">
        <f t="shared" ca="1" si="318"/>
        <v>0.73457654953929008</v>
      </c>
      <c r="BE990" s="33">
        <f t="shared" ca="1" si="319"/>
        <v>0.43185633653508054</v>
      </c>
      <c r="BF990" s="33">
        <f t="shared" ca="1" si="320"/>
        <v>-0.56128946082321429</v>
      </c>
      <c r="BG990" s="33">
        <f t="shared" ca="1" si="321"/>
        <v>0.6774907024420892</v>
      </c>
      <c r="BH990" s="37">
        <f t="shared" ca="1" si="322"/>
        <v>-0.3234114411015101</v>
      </c>
      <c r="BI990" s="33">
        <f ca="1">IF(_xlfn.T.DIST(BD990,$BD$32,TRUE)&lt;0.5,MAX(_xlfn.T.DIST(BD990,$BD$32,TRUE),0.000000000001),MIN(_xlfn.T.DIST(BD990,$BD$32,TRUE),1-0.000000000001))</f>
        <v>0.7658496016647951</v>
      </c>
      <c r="BJ990" s="33">
        <f ca="1">IF(_xlfn.T.DIST(BE990,$BD$32,TRUE)&lt;0.5,MAX(_xlfn.T.DIST(BE990,$BD$32,TRUE),0.000000000001),MIN(_xlfn.T.DIST(BE990,$BD$32,TRUE),1-0.000000000001))</f>
        <v>0.66553305573832788</v>
      </c>
      <c r="BK990" s="33">
        <f ca="1">IF(_xlfn.T.DIST(BF990,$BD$32,TRUE)&lt;0.5,MAX(_xlfn.T.DIST(BF990,$BD$32,TRUE),0.000000000001),MIN(_xlfn.T.DIST(BF990,$BD$32,TRUE),1-0.000000000001))</f>
        <v>0.2893846394969859</v>
      </c>
      <c r="BL990" s="33">
        <f ca="1">IF(_xlfn.T.DIST(BG990,$BD$32,TRUE)&lt;0.5,MAX(_xlfn.T.DIST(BG990,$BD$32,TRUE),0.000000000001),MIN(_xlfn.T.DIST(BG990,$BD$32,TRUE),1-0.000000000001))</f>
        <v>0.74835681070524696</v>
      </c>
      <c r="BM990" s="37">
        <f ca="1">IF(_xlfn.T.DIST(BH990,$BD$32,TRUE)&lt;0.5,MAX(_xlfn.T.DIST(BH990,$BD$32,TRUE),0.000000000001),MIN(_xlfn.T.DIST(BH990,$BD$32,TRUE),1-0.000000000001))</f>
        <v>0.37431369043424545</v>
      </c>
      <c r="BN990" s="33">
        <f t="shared" ca="1" si="323"/>
        <v>10.543934904198574</v>
      </c>
      <c r="BO990" s="33">
        <f t="shared" ca="1" si="324"/>
        <v>15.427611642029829</v>
      </c>
      <c r="BP990" s="33">
        <f t="shared" ca="1" si="325"/>
        <v>16.334450049808062</v>
      </c>
      <c r="BQ990" s="33">
        <f t="shared" ca="1" si="326"/>
        <v>13.539454005950374</v>
      </c>
      <c r="BR990" s="33">
        <f t="shared" ca="1" si="327"/>
        <v>17.718200808585177</v>
      </c>
      <c r="BS990">
        <f t="shared" ca="1" si="328"/>
        <v>73.563651410572021</v>
      </c>
    </row>
    <row r="991" spans="32:71" x14ac:dyDescent="0.2">
      <c r="AF991" s="32">
        <f t="shared" ca="1" si="310"/>
        <v>-1.4115223334458895</v>
      </c>
      <c r="AG991" s="32">
        <f t="shared" ca="1" si="329"/>
        <v>0.45878555065425225</v>
      </c>
      <c r="AH991" s="32">
        <f t="shared" ca="1" si="329"/>
        <v>0.62279975719969916</v>
      </c>
      <c r="AI991" s="32">
        <f t="shared" ca="1" si="329"/>
        <v>0.65978718224565025</v>
      </c>
      <c r="AJ991" s="37">
        <f t="shared" ca="1" si="329"/>
        <v>-0.12042541667790704</v>
      </c>
      <c r="AK991" s="33" cm="1">
        <f t="array" aca="1" ref="AK991:AO991" ca="1">MMULT(AF991:AJ991,$Y$50:$AC$54)</f>
        <v>-1.4115223334458897</v>
      </c>
      <c r="AL991">
        <f ca="1"/>
        <v>-0.61298753445430254</v>
      </c>
      <c r="AM991">
        <f ca="1"/>
        <v>0.37742402341199344</v>
      </c>
      <c r="AN991">
        <f ca="1"/>
        <v>-3.165146288379983E-2</v>
      </c>
      <c r="AO991" s="35">
        <f ca="1"/>
        <v>0.42321662088946638</v>
      </c>
      <c r="AP991" s="33">
        <f t="shared" ca="1" si="311"/>
        <v>8.9413582499155826</v>
      </c>
      <c r="AQ991">
        <f t="shared" ca="1" si="312"/>
        <v>14.387012465545698</v>
      </c>
      <c r="AR991">
        <f t="shared" ca="1" si="313"/>
        <v>19.132272070235981</v>
      </c>
      <c r="AS991">
        <f t="shared" ca="1" si="314"/>
        <v>11.927201635367261</v>
      </c>
      <c r="AT991">
        <f t="shared" ca="1" si="315"/>
        <v>20.692866483557864</v>
      </c>
      <c r="AU991">
        <f t="shared" ca="1" si="316"/>
        <v>75.080710904622379</v>
      </c>
      <c r="BC991">
        <f t="shared" ca="1" si="317"/>
        <v>27.850249686852216</v>
      </c>
      <c r="BD991" s="33">
        <f t="shared" ca="1" si="318"/>
        <v>-1.356996216837955</v>
      </c>
      <c r="BE991" s="33">
        <f t="shared" ca="1" si="319"/>
        <v>-0.58930825642171947</v>
      </c>
      <c r="BF991" s="33">
        <f t="shared" ca="1" si="320"/>
        <v>0.3628443984046027</v>
      </c>
      <c r="BG991" s="33">
        <f t="shared" ca="1" si="321"/>
        <v>-3.042878909740597E-2</v>
      </c>
      <c r="BH991" s="37">
        <f t="shared" ca="1" si="322"/>
        <v>0.40686805999585318</v>
      </c>
      <c r="BI991" s="33">
        <f ca="1">IF(_xlfn.T.DIST(BD991,$BD$32,TRUE)&lt;0.5,MAX(_xlfn.T.DIST(BD991,$BD$32,TRUE),0.000000000001),MIN(_xlfn.T.DIST(BD991,$BD$32,TRUE),1-0.000000000001))</f>
        <v>9.2452742774763175E-2</v>
      </c>
      <c r="BJ991" s="33">
        <f ca="1">IF(_xlfn.T.DIST(BE991,$BD$32,TRUE)&lt;0.5,MAX(_xlfn.T.DIST(BE991,$BD$32,TRUE),0.000000000001),MIN(_xlfn.T.DIST(BE991,$BD$32,TRUE),1-0.000000000001))</f>
        <v>0.28003329914402308</v>
      </c>
      <c r="BK991" s="33">
        <f ca="1">IF(_xlfn.T.DIST(BF991,$BD$32,TRUE)&lt;0.5,MAX(_xlfn.T.DIST(BF991,$BD$32,TRUE),0.000000000001),MIN(_xlfn.T.DIST(BF991,$BD$32,TRUE),1-0.000000000001))</f>
        <v>0.64036742390326085</v>
      </c>
      <c r="BL991" s="33">
        <f ca="1">IF(_xlfn.T.DIST(BG991,$BD$32,TRUE)&lt;0.5,MAX(_xlfn.T.DIST(BG991,$BD$32,TRUE),0.000000000001),MIN(_xlfn.T.DIST(BG991,$BD$32,TRUE),1-0.000000000001))</f>
        <v>0.48796331109886881</v>
      </c>
      <c r="BM991" s="37">
        <f ca="1">IF(_xlfn.T.DIST(BH991,$BD$32,TRUE)&lt;0.5,MAX(_xlfn.T.DIST(BH991,$BD$32,TRUE),0.000000000001),MIN(_xlfn.T.DIST(BH991,$BD$32,TRUE),1-0.000000000001))</f>
        <v>0.65650337734878705</v>
      </c>
      <c r="BN991" s="33">
        <f t="shared" ca="1" si="323"/>
        <v>9.005648941800521</v>
      </c>
      <c r="BO991" s="33">
        <f t="shared" ca="1" si="324"/>
        <v>14.417257410954981</v>
      </c>
      <c r="BP991" s="33">
        <f t="shared" ca="1" si="325"/>
        <v>19.078323222484837</v>
      </c>
      <c r="BQ991" s="33">
        <f t="shared" ca="1" si="326"/>
        <v>11.930595007235278</v>
      </c>
      <c r="BR991" s="33">
        <f t="shared" ca="1" si="327"/>
        <v>20.611755209501968</v>
      </c>
      <c r="BS991">
        <f t="shared" ca="1" si="328"/>
        <v>75.043579791977592</v>
      </c>
    </row>
    <row r="992" spans="32:71" x14ac:dyDescent="0.2">
      <c r="AF992" s="32">
        <f t="shared" ca="1" si="310"/>
        <v>1.000261476620607</v>
      </c>
      <c r="AG992" s="32">
        <f t="shared" ca="1" si="329"/>
        <v>-1.5541649703209481</v>
      </c>
      <c r="AH992" s="32">
        <f t="shared" ca="1" si="329"/>
        <v>1.0683679949025757</v>
      </c>
      <c r="AI992" s="32">
        <f t="shared" ca="1" si="329"/>
        <v>-1.0893456137000317</v>
      </c>
      <c r="AJ992" s="37">
        <f t="shared" ca="1" si="329"/>
        <v>-1.963936804919481</v>
      </c>
      <c r="AK992" s="33" cm="1">
        <f t="array" aca="1" ref="AK992:AO992" ca="1">MMULT(AF992:AJ992,$Y$50:$AC$54)</f>
        <v>1.0002614766206073</v>
      </c>
      <c r="AL992">
        <f ca="1"/>
        <v>-0.47321951354695535</v>
      </c>
      <c r="AM992">
        <f ca="1"/>
        <v>1.0239274457845511</v>
      </c>
      <c r="AN992">
        <f ca="1"/>
        <v>-1.6417075407828809</v>
      </c>
      <c r="AO992" s="35">
        <f ca="1"/>
        <v>-1.1724416231585804</v>
      </c>
      <c r="AP992" s="33">
        <f t="shared" ca="1" si="311"/>
        <v>10.750196107465456</v>
      </c>
      <c r="AQ992">
        <f t="shared" ca="1" si="312"/>
        <v>14.526780486453045</v>
      </c>
      <c r="AR992">
        <f t="shared" ca="1" si="313"/>
        <v>21.071782337353653</v>
      </c>
      <c r="AS992">
        <f t="shared" ca="1" si="314"/>
        <v>8.2240726561993736</v>
      </c>
      <c r="AT992">
        <f t="shared" ca="1" si="315"/>
        <v>14.310233507365679</v>
      </c>
      <c r="AU992">
        <f t="shared" ca="1" si="316"/>
        <v>68.883065094837207</v>
      </c>
      <c r="BC992">
        <f t="shared" ca="1" si="317"/>
        <v>20.817531049463309</v>
      </c>
      <c r="BD992" s="33">
        <f t="shared" ca="1" si="318"/>
        <v>0.96162207813550293</v>
      </c>
      <c r="BE992" s="33">
        <f t="shared" ca="1" si="319"/>
        <v>-0.45493937602067192</v>
      </c>
      <c r="BF992" s="33">
        <f t="shared" ca="1" si="320"/>
        <v>0.98437384752825163</v>
      </c>
      <c r="BG992" s="33">
        <f t="shared" ca="1" si="321"/>
        <v>-1.57828953124539</v>
      </c>
      <c r="BH992" s="37">
        <f t="shared" ca="1" si="322"/>
        <v>-1.1271510265129896</v>
      </c>
      <c r="BI992" s="33">
        <f ca="1">IF(_xlfn.T.DIST(BD992,$BD$32,TRUE)&lt;0.5,MAX(_xlfn.T.DIST(BD992,$BD$32,TRUE),0.000000000001),MIN(_xlfn.T.DIST(BD992,$BD$32,TRUE),1-0.000000000001))</f>
        <v>0.82803663498526159</v>
      </c>
      <c r="BJ992" s="33">
        <f ca="1">IF(_xlfn.T.DIST(BE992,$BD$32,TRUE)&lt;0.5,MAX(_xlfn.T.DIST(BE992,$BD$32,TRUE),0.000000000001),MIN(_xlfn.T.DIST(BE992,$BD$32,TRUE),1-0.000000000001))</f>
        <v>0.32621405152220861</v>
      </c>
      <c r="BK992" s="33">
        <f ca="1">IF(_xlfn.T.DIST(BF992,$BD$32,TRUE)&lt;0.5,MAX(_xlfn.T.DIST(BF992,$BD$32,TRUE),0.000000000001),MIN(_xlfn.T.DIST(BF992,$BD$32,TRUE),1-0.000000000001))</f>
        <v>0.83359770724319238</v>
      </c>
      <c r="BL992" s="33">
        <f ca="1">IF(_xlfn.T.DIST(BG992,$BD$32,TRUE)&lt;0.5,MAX(_xlfn.T.DIST(BG992,$BD$32,TRUE),0.000000000001),MIN(_xlfn.T.DIST(BG992,$BD$32,TRUE),1-0.000000000001))</f>
        <v>6.2493410640203112E-2</v>
      </c>
      <c r="BM992" s="37">
        <f ca="1">IF(_xlfn.T.DIST(BH992,$BD$32,TRUE)&lt;0.5,MAX(_xlfn.T.DIST(BH992,$BD$32,TRUE),0.000000000001),MIN(_xlfn.T.DIST(BH992,$BD$32,TRUE),1-0.000000000001))</f>
        <v>0.1343068290624384</v>
      </c>
      <c r="BN992" s="33">
        <f t="shared" ca="1" si="323"/>
        <v>10.709826295202848</v>
      </c>
      <c r="BO992" s="33">
        <f t="shared" ca="1" si="324"/>
        <v>14.549608403191263</v>
      </c>
      <c r="BP992" s="33">
        <f t="shared" ca="1" si="325"/>
        <v>20.90544070434462</v>
      </c>
      <c r="BQ992" s="33">
        <f t="shared" ca="1" si="326"/>
        <v>8.4713995111685634</v>
      </c>
      <c r="BR992" s="33">
        <f t="shared" ca="1" si="327"/>
        <v>14.57495684284233</v>
      </c>
      <c r="BS992">
        <f t="shared" ca="1" si="328"/>
        <v>69.211231756749626</v>
      </c>
    </row>
    <row r="993" spans="32:71" x14ac:dyDescent="0.2">
      <c r="AF993" s="32">
        <f t="shared" ca="1" si="310"/>
        <v>-0.10054812797481055</v>
      </c>
      <c r="AG993" s="32">
        <f t="shared" ca="1" si="329"/>
        <v>0.79509544022749579</v>
      </c>
      <c r="AH993" s="32">
        <f t="shared" ca="1" si="329"/>
        <v>-0.26614244946658877</v>
      </c>
      <c r="AI993" s="32">
        <f t="shared" ca="1" si="329"/>
        <v>-4.1807346522526947E-2</v>
      </c>
      <c r="AJ993" s="37">
        <f t="shared" ca="1" si="329"/>
        <v>0.47562196717562749</v>
      </c>
      <c r="AK993" s="33" cm="1">
        <f t="array" aca="1" ref="AK993:AO993" ca="1">MMULT(AF993:AJ993,$Y$50:$AC$54)</f>
        <v>-0.10054812797481058</v>
      </c>
      <c r="AL993">
        <f ca="1"/>
        <v>0.51934836851253607</v>
      </c>
      <c r="AM993">
        <f ca="1"/>
        <v>-0.16775658749090766</v>
      </c>
      <c r="AN993">
        <f ca="1"/>
        <v>0.42884326707076914</v>
      </c>
      <c r="AO993" s="35">
        <f ca="1"/>
        <v>0.2027254005118316</v>
      </c>
      <c r="AP993" s="33">
        <f t="shared" ca="1" si="311"/>
        <v>9.9245889040188917</v>
      </c>
      <c r="AQ993">
        <f t="shared" ca="1" si="312"/>
        <v>15.519348368512537</v>
      </c>
      <c r="AR993">
        <f t="shared" ca="1" si="313"/>
        <v>17.496730237527277</v>
      </c>
      <c r="AS993">
        <f t="shared" ca="1" si="314"/>
        <v>12.986339514262768</v>
      </c>
      <c r="AT993">
        <f t="shared" ca="1" si="315"/>
        <v>19.810901602047327</v>
      </c>
      <c r="AU993">
        <f t="shared" ca="1" si="316"/>
        <v>75.737908626368792</v>
      </c>
      <c r="BC993">
        <f t="shared" ca="1" si="317"/>
        <v>31.872430451294264</v>
      </c>
      <c r="BD993" s="33">
        <f t="shared" ca="1" si="318"/>
        <v>-9.6664024393339182E-2</v>
      </c>
      <c r="BE993" s="33">
        <f t="shared" ca="1" si="319"/>
        <v>0.49928630570937554</v>
      </c>
      <c r="BF993" s="33">
        <f t="shared" ca="1" si="320"/>
        <v>-0.161276268310305</v>
      </c>
      <c r="BG993" s="33">
        <f t="shared" ca="1" si="321"/>
        <v>0.4122773527860521</v>
      </c>
      <c r="BH993" s="37">
        <f t="shared" ca="1" si="322"/>
        <v>0.19489426063839219</v>
      </c>
      <c r="BI993" s="33">
        <f ca="1">IF(_xlfn.T.DIST(BD993,$BD$32,TRUE)&lt;0.5,MAX(_xlfn.T.DIST(BD993,$BD$32,TRUE),0.000000000001),MIN(_xlfn.T.DIST(BD993,$BD$32,TRUE),1-0.000000000001))</f>
        <v>0.46181804860884967</v>
      </c>
      <c r="BJ993" s="33">
        <f ca="1">IF(_xlfn.T.DIST(BE993,$BD$32,TRUE)&lt;0.5,MAX(_xlfn.T.DIST(BE993,$BD$32,TRUE),0.000000000001),MIN(_xlfn.T.DIST(BE993,$BD$32,TRUE),1-0.000000000001))</f>
        <v>0.68939017321985441</v>
      </c>
      <c r="BK993" s="33">
        <f ca="1">IF(_xlfn.T.DIST(BF993,$BD$32,TRUE)&lt;0.5,MAX(_xlfn.T.DIST(BF993,$BD$32,TRUE),0.000000000001),MIN(_xlfn.T.DIST(BF993,$BD$32,TRUE),1-0.000000000001))</f>
        <v>0.43647851510207425</v>
      </c>
      <c r="BL993" s="33">
        <f ca="1">IF(_xlfn.T.DIST(BG993,$BD$32,TRUE)&lt;0.5,MAX(_xlfn.T.DIST(BG993,$BD$32,TRUE),0.000000000001),MIN(_xlfn.T.DIST(BG993,$BD$32,TRUE),1-0.000000000001))</f>
        <v>0.6584662670002237</v>
      </c>
      <c r="BM993" s="37">
        <f ca="1">IF(_xlfn.T.DIST(BH993,$BD$32,TRUE)&lt;0.5,MAX(_xlfn.T.DIST(BH993,$BD$32,TRUE),0.000000000001),MIN(_xlfn.T.DIST(BH993,$BD$32,TRUE),1-0.000000000001))</f>
        <v>0.57660518347720557</v>
      </c>
      <c r="BN993" s="33">
        <f t="shared" ca="1" si="323"/>
        <v>9.9281090922946298</v>
      </c>
      <c r="BO993" s="33">
        <f t="shared" ca="1" si="324"/>
        <v>15.494122521153622</v>
      </c>
      <c r="BP993" s="33">
        <f t="shared" ca="1" si="325"/>
        <v>17.520289266955547</v>
      </c>
      <c r="BQ993" s="33">
        <f t="shared" ca="1" si="326"/>
        <v>12.939046051702281</v>
      </c>
      <c r="BR993" s="33">
        <f t="shared" ca="1" si="327"/>
        <v>19.772864896930901</v>
      </c>
      <c r="BS993">
        <f t="shared" ca="1" si="328"/>
        <v>75.65443182903698</v>
      </c>
    </row>
    <row r="994" spans="32:71" x14ac:dyDescent="0.2">
      <c r="AF994" s="32">
        <f t="shared" ca="1" si="310"/>
        <v>-1.0556192831452647</v>
      </c>
      <c r="AG994" s="32">
        <f t="shared" ca="1" si="329"/>
        <v>-0.52424440016300589</v>
      </c>
      <c r="AH994" s="32">
        <f t="shared" ca="1" si="329"/>
        <v>1.2364367733655288</v>
      </c>
      <c r="AI994" s="32">
        <f t="shared" ca="1" si="329"/>
        <v>0.36694220674289735</v>
      </c>
      <c r="AJ994" s="37">
        <f t="shared" ca="1" si="329"/>
        <v>0.39920228010432313</v>
      </c>
      <c r="AK994" s="33" cm="1">
        <f t="array" aca="1" ref="AK994:AO994" ca="1">MMULT(AF994:AJ994,$Y$50:$AC$54)</f>
        <v>-1.0556192831452649</v>
      </c>
      <c r="AL994">
        <f ca="1"/>
        <v>-1.0989336757077537</v>
      </c>
      <c r="AM994">
        <f ca="1"/>
        <v>0.90807051106510661</v>
      </c>
      <c r="AN994">
        <f ca="1"/>
        <v>-0.85254514125758352</v>
      </c>
      <c r="AO994" s="35">
        <f ca="1"/>
        <v>1.1349011994769556</v>
      </c>
      <c r="AP994" s="33">
        <f t="shared" ca="1" si="311"/>
        <v>9.2082855376410517</v>
      </c>
      <c r="AQ994">
        <f t="shared" ca="1" si="312"/>
        <v>13.901066324292247</v>
      </c>
      <c r="AR994">
        <f t="shared" ca="1" si="313"/>
        <v>20.724211533195319</v>
      </c>
      <c r="AS994">
        <f t="shared" ca="1" si="314"/>
        <v>10.039146175107557</v>
      </c>
      <c r="AT994">
        <f t="shared" ca="1" si="315"/>
        <v>23.53960479790782</v>
      </c>
      <c r="AU994">
        <f t="shared" ca="1" si="316"/>
        <v>77.412314368143996</v>
      </c>
      <c r="BC994">
        <f t="shared" ca="1" si="317"/>
        <v>25.077537794922499</v>
      </c>
      <c r="BD994" s="33">
        <f t="shared" ca="1" si="318"/>
        <v>-1.0148414514648783</v>
      </c>
      <c r="BE994" s="33">
        <f t="shared" ca="1" si="319"/>
        <v>-1.0564826394568816</v>
      </c>
      <c r="BF994" s="33">
        <f t="shared" ca="1" si="320"/>
        <v>0.87299238484539077</v>
      </c>
      <c r="BG994" s="33">
        <f t="shared" ca="1" si="321"/>
        <v>-0.81961192108510861</v>
      </c>
      <c r="BH994" s="37">
        <f t="shared" ca="1" si="322"/>
        <v>1.0910607630383085</v>
      </c>
      <c r="BI994" s="33">
        <f ca="1">IF(_xlfn.T.DIST(BD994,$BD$32,TRUE)&lt;0.5,MAX(_xlfn.T.DIST(BD994,$BD$32,TRUE),0.000000000001),MIN(_xlfn.T.DIST(BD994,$BD$32,TRUE),1-0.000000000001))</f>
        <v>0.15914834299342862</v>
      </c>
      <c r="BJ994" s="33">
        <f ca="1">IF(_xlfn.T.DIST(BE994,$BD$32,TRUE)&lt;0.5,MAX(_xlfn.T.DIST(BE994,$BD$32,TRUE),0.000000000001),MIN(_xlfn.T.DIST(BE994,$BD$32,TRUE),1-0.000000000001))</f>
        <v>0.149590790136052</v>
      </c>
      <c r="BK994" s="33">
        <f ca="1">IF(_xlfn.T.DIST(BF994,$BD$32,TRUE)&lt;0.5,MAX(_xlfn.T.DIST(BF994,$BD$32,TRUE),0.000000000001),MIN(_xlfn.T.DIST(BF994,$BD$32,TRUE),1-0.000000000001))</f>
        <v>0.80519925537745163</v>
      </c>
      <c r="BL994" s="33">
        <f ca="1">IF(_xlfn.T.DIST(BG994,$BD$32,TRUE)&lt;0.5,MAX(_xlfn.T.DIST(BG994,$BD$32,TRUE),0.000000000001),MIN(_xlfn.T.DIST(BG994,$BD$32,TRUE),1-0.000000000001))</f>
        <v>0.20945080356592199</v>
      </c>
      <c r="BM994" s="37">
        <f ca="1">IF(_xlfn.T.DIST(BH994,$BD$32,TRUE)&lt;0.5,MAX(_xlfn.T.DIST(BH994,$BD$32,TRUE),0.000000000001),MIN(_xlfn.T.DIST(BH994,$BD$32,TRUE),1-0.000000000001))</f>
        <v>0.85803407703412971</v>
      </c>
      <c r="BN994" s="33">
        <f t="shared" ca="1" si="323"/>
        <v>9.2515267993935701</v>
      </c>
      <c r="BO994" s="33">
        <f t="shared" ca="1" si="324"/>
        <v>13.96180994187916</v>
      </c>
      <c r="BP994" s="33">
        <f t="shared" ca="1" si="325"/>
        <v>20.581020872397715</v>
      </c>
      <c r="BQ994" s="33">
        <f t="shared" ca="1" si="326"/>
        <v>10.140844877554793</v>
      </c>
      <c r="BR994" s="33">
        <f t="shared" ca="1" si="327"/>
        <v>23.286114152528452</v>
      </c>
      <c r="BS994">
        <f t="shared" ca="1" si="328"/>
        <v>77.221316643753681</v>
      </c>
    </row>
    <row r="995" spans="32:71" x14ac:dyDescent="0.2">
      <c r="AF995" s="32">
        <f t="shared" ca="1" si="310"/>
        <v>0.86166474352070366</v>
      </c>
      <c r="AG995" s="32">
        <f t="shared" ca="1" si="329"/>
        <v>3.2534633396466763E-2</v>
      </c>
      <c r="AH995" s="32">
        <f t="shared" ca="1" si="329"/>
        <v>0.4877941902273657</v>
      </c>
      <c r="AI995" s="32">
        <f t="shared" ca="1" si="329"/>
        <v>0.14878218413962566</v>
      </c>
      <c r="AJ995" s="37">
        <f t="shared" ca="1" si="329"/>
        <v>-0.43119308505449838</v>
      </c>
      <c r="AK995" s="33" cm="1">
        <f t="array" aca="1" ref="AK995:AO995" ca="1">MMULT(AF995:AJ995,$Y$50:$AC$54)</f>
        <v>0.86166474352070388</v>
      </c>
      <c r="AL995">
        <f ca="1"/>
        <v>0.60504219307295359</v>
      </c>
      <c r="AM995">
        <f ca="1"/>
        <v>0.65397998591658746</v>
      </c>
      <c r="AN995">
        <f ca="1"/>
        <v>0.1832371897244969</v>
      </c>
      <c r="AO995" s="35">
        <f ca="1"/>
        <v>-5.3940111718559669E-2</v>
      </c>
      <c r="AP995" s="33">
        <f t="shared" ca="1" si="311"/>
        <v>10.646248557640527</v>
      </c>
      <c r="AQ995">
        <f t="shared" ca="1" si="312"/>
        <v>15.605042193072954</v>
      </c>
      <c r="AR995">
        <f t="shared" ca="1" si="313"/>
        <v>19.961939957749763</v>
      </c>
      <c r="AS995">
        <f t="shared" ca="1" si="314"/>
        <v>12.421445536366344</v>
      </c>
      <c r="AT995">
        <f t="shared" ca="1" si="315"/>
        <v>18.784239553125762</v>
      </c>
      <c r="AU995">
        <f t="shared" ca="1" si="316"/>
        <v>77.41891579795535</v>
      </c>
      <c r="BC995">
        <f t="shared" ca="1" si="317"/>
        <v>30.987790355370425</v>
      </c>
      <c r="BD995" s="33">
        <f t="shared" ca="1" si="318"/>
        <v>0.8283792395163444</v>
      </c>
      <c r="BE995" s="33">
        <f t="shared" ca="1" si="319"/>
        <v>0.58166983799892669</v>
      </c>
      <c r="BF995" s="33">
        <f t="shared" ca="1" si="320"/>
        <v>0.62871719826781503</v>
      </c>
      <c r="BG995" s="33">
        <f t="shared" ca="1" si="321"/>
        <v>0.1761588657496739</v>
      </c>
      <c r="BH995" s="37">
        <f t="shared" ca="1" si="322"/>
        <v>-5.1856443078169751E-2</v>
      </c>
      <c r="BI995" s="33">
        <f ca="1">IF(_xlfn.T.DIST(BD995,$BD$32,TRUE)&lt;0.5,MAX(_xlfn.T.DIST(BD995,$BD$32,TRUE),0.000000000001),MIN(_xlfn.T.DIST(BD995,$BD$32,TRUE),1-0.000000000001))</f>
        <v>0.79300111327895384</v>
      </c>
      <c r="BJ995" s="33">
        <f ca="1">IF(_xlfn.T.DIST(BE995,$BD$32,TRUE)&lt;0.5,MAX(_xlfn.T.DIST(BE995,$BD$32,TRUE),0.000000000001),MIN(_xlfn.T.DIST(BE995,$BD$32,TRUE),1-0.000000000001))</f>
        <v>0.71743267082574524</v>
      </c>
      <c r="BK995" s="33">
        <f ca="1">IF(_xlfn.T.DIST(BF995,$BD$32,TRUE)&lt;0.5,MAX(_xlfn.T.DIST(BF995,$BD$32,TRUE),0.000000000001),MIN(_xlfn.T.DIST(BF995,$BD$32,TRUE),1-0.000000000001))</f>
        <v>0.73285381657407445</v>
      </c>
      <c r="BL995" s="33">
        <f ca="1">IF(_xlfn.T.DIST(BG995,$BD$32,TRUE)&lt;0.5,MAX(_xlfn.T.DIST(BG995,$BD$32,TRUE),0.000000000001),MIN(_xlfn.T.DIST(BG995,$BD$32,TRUE),1-0.000000000001))</f>
        <v>0.56932354332604895</v>
      </c>
      <c r="BM995" s="37">
        <f ca="1">IF(_xlfn.T.DIST(BH995,$BD$32,TRUE)&lt;0.5,MAX(_xlfn.T.DIST(BH995,$BD$32,TRUE),0.000000000001),MIN(_xlfn.T.DIST(BH995,$BD$32,TRUE),1-0.000000000001))</f>
        <v>0.47949341934001233</v>
      </c>
      <c r="BN995" s="33">
        <f t="shared" ca="1" si="323"/>
        <v>10.612658995954492</v>
      </c>
      <c r="BO995" s="33">
        <f t="shared" ca="1" si="324"/>
        <v>15.575231623216945</v>
      </c>
      <c r="BP995" s="33">
        <f t="shared" ca="1" si="325"/>
        <v>19.864401154097511</v>
      </c>
      <c r="BQ995" s="33">
        <f t="shared" ca="1" si="326"/>
        <v>12.401700106487748</v>
      </c>
      <c r="BR995" s="33">
        <f t="shared" ca="1" si="327"/>
        <v>18.794299872866745</v>
      </c>
      <c r="BS995">
        <f t="shared" ca="1" si="328"/>
        <v>77.248291752623444</v>
      </c>
    </row>
    <row r="996" spans="32:71" x14ac:dyDescent="0.2">
      <c r="AF996" s="32">
        <f t="shared" ca="1" si="310"/>
        <v>-0.41484828936656598</v>
      </c>
      <c r="AG996" s="32">
        <f t="shared" ref="AG996:AJ996" ca="1" si="330">+NORMSINV(RAND())</f>
        <v>-0.49963173197822902</v>
      </c>
      <c r="AH996" s="32">
        <f t="shared" ca="1" si="330"/>
        <v>0.52833428772178392</v>
      </c>
      <c r="AI996" s="32">
        <f t="shared" ca="1" si="330"/>
        <v>1.0909896236995498</v>
      </c>
      <c r="AJ996" s="37">
        <f t="shared" ca="1" si="330"/>
        <v>-0.14704168411219429</v>
      </c>
      <c r="AK996" s="33" cm="1">
        <f t="array" aca="1" ref="AK996:AO996" ca="1">MMULT(AF996:AJ996,$Y$50:$AC$54)</f>
        <v>-0.41484828936656609</v>
      </c>
      <c r="AL996">
        <f ca="1"/>
        <v>-0.6486892000041462</v>
      </c>
      <c r="AM996">
        <f ca="1"/>
        <v>0.35708099344288746</v>
      </c>
      <c r="AN996">
        <f ca="1"/>
        <v>0.17303690972081287</v>
      </c>
      <c r="AO996" s="35">
        <f ca="1"/>
        <v>0.43612332048916552</v>
      </c>
      <c r="AP996" s="33">
        <f t="shared" ca="1" si="311"/>
        <v>9.6888637829750763</v>
      </c>
      <c r="AQ996">
        <f t="shared" ca="1" si="312"/>
        <v>14.351310799995854</v>
      </c>
      <c r="AR996">
        <f t="shared" ca="1" si="313"/>
        <v>19.071242980328662</v>
      </c>
      <c r="AS996">
        <f t="shared" ca="1" si="314"/>
        <v>12.39798489235787</v>
      </c>
      <c r="AT996">
        <f t="shared" ca="1" si="315"/>
        <v>20.744493281956661</v>
      </c>
      <c r="AU996">
        <f t="shared" ca="1" si="316"/>
        <v>76.25389573761413</v>
      </c>
      <c r="BC996">
        <f t="shared" ca="1" si="317"/>
        <v>37.26326340941916</v>
      </c>
      <c r="BD996" s="33">
        <f t="shared" ca="1" si="318"/>
        <v>-0.39882299124366488</v>
      </c>
      <c r="BE996" s="33">
        <f t="shared" ca="1" si="319"/>
        <v>-0.62363079170012359</v>
      </c>
      <c r="BF996" s="33">
        <f t="shared" ca="1" si="320"/>
        <v>0.34328720539887392</v>
      </c>
      <c r="BG996" s="33">
        <f t="shared" ca="1" si="321"/>
        <v>0.16635261540016946</v>
      </c>
      <c r="BH996" s="37">
        <f t="shared" ca="1" si="322"/>
        <v>0.41927618285275386</v>
      </c>
      <c r="BI996" s="33">
        <f ca="1">IF(_xlfn.T.DIST(BD996,$BD$32,TRUE)&lt;0.5,MAX(_xlfn.T.DIST(BD996,$BD$32,TRUE),0.000000000001),MIN(_xlfn.T.DIST(BD996,$BD$32,TRUE),1-0.000000000001))</f>
        <v>0.34642417205070652</v>
      </c>
      <c r="BJ996" s="33">
        <f ca="1">IF(_xlfn.T.DIST(BE996,$BD$32,TRUE)&lt;0.5,MAX(_xlfn.T.DIST(BE996,$BD$32,TRUE),0.000000000001),MIN(_xlfn.T.DIST(BE996,$BD$32,TRUE),1-0.000000000001))</f>
        <v>0.26879166195368231</v>
      </c>
      <c r="BK996" s="33">
        <f ca="1">IF(_xlfn.T.DIST(BF996,$BD$32,TRUE)&lt;0.5,MAX(_xlfn.T.DIST(BF996,$BD$32,TRUE),0.000000000001),MIN(_xlfn.T.DIST(BF996,$BD$32,TRUE),1-0.000000000001))</f>
        <v>0.63311172816958661</v>
      </c>
      <c r="BL996" s="33">
        <f ca="1">IF(_xlfn.T.DIST(BG996,$BD$32,TRUE)&lt;0.5,MAX(_xlfn.T.DIST(BG996,$BD$32,TRUE),0.000000000001),MIN(_xlfn.T.DIST(BG996,$BD$32,TRUE),1-0.000000000001))</f>
        <v>0.56550220780723615</v>
      </c>
      <c r="BM996" s="37">
        <f ca="1">IF(_xlfn.T.DIST(BH996,$BD$32,TRUE)&lt;0.5,MAX(_xlfn.T.DIST(BH996,$BD$32,TRUE),0.000000000001),MIN(_xlfn.T.DIST(BH996,$BD$32,TRUE),1-0.000000000001))</f>
        <v>0.66099928377874106</v>
      </c>
      <c r="BN996" s="33">
        <f t="shared" ca="1" si="323"/>
        <v>9.7037555447961257</v>
      </c>
      <c r="BO996" s="33">
        <f t="shared" ca="1" si="324"/>
        <v>14.383528420731025</v>
      </c>
      <c r="BP996" s="33">
        <f t="shared" ca="1" si="325"/>
        <v>19.020318636722692</v>
      </c>
      <c r="BQ996" s="33">
        <f t="shared" ca="1" si="326"/>
        <v>12.379349212074546</v>
      </c>
      <c r="BR996" s="33">
        <f t="shared" ca="1" si="327"/>
        <v>20.660767575487355</v>
      </c>
      <c r="BS996">
        <f t="shared" ca="1" si="328"/>
        <v>76.147719389811741</v>
      </c>
    </row>
    <row r="997" spans="32:71" x14ac:dyDescent="0.2">
      <c r="AF997" s="32">
        <f t="shared" ref="AF997:AJ1060" ca="1" si="331">+NORMSINV(RAND())</f>
        <v>0.40362831168893742</v>
      </c>
      <c r="AG997" s="32">
        <f t="shared" ca="1" si="331"/>
        <v>1.3472946169216404</v>
      </c>
      <c r="AH997" s="32">
        <f t="shared" ca="1" si="331"/>
        <v>-0.30246647420134182</v>
      </c>
      <c r="AI997" s="32">
        <f t="shared" ca="1" si="331"/>
        <v>5.0470827900478748E-3</v>
      </c>
      <c r="AJ997" s="37">
        <f t="shared" ca="1" si="331"/>
        <v>0.50345638603492382</v>
      </c>
      <c r="AK997" s="33" cm="1">
        <f t="array" aca="1" ref="AK997:AO997" ca="1">MMULT(AF997:AJ997,$Y$50:$AC$54)</f>
        <v>0.40362831168893754</v>
      </c>
      <c r="AL997">
        <f ca="1"/>
        <v>1.2670901769791356</v>
      </c>
      <c r="AM997">
        <f ca="1"/>
        <v>-2.2547304235498722E-2</v>
      </c>
      <c r="AN997">
        <f ca="1"/>
        <v>0.89767356062476811</v>
      </c>
      <c r="AO997" s="35">
        <f ca="1"/>
        <v>0.1905307446747127</v>
      </c>
      <c r="AP997" s="33">
        <f t="shared" ref="AP997:AP1060" ca="1" si="332">$C$5+$D$5*AK997</f>
        <v>10.302721233766704</v>
      </c>
      <c r="AQ997">
        <f t="shared" ref="AQ997:AQ1060" ca="1" si="333">$C$6+$D$6*AL997</f>
        <v>16.267090176979135</v>
      </c>
      <c r="AR997">
        <f t="shared" ref="AR997:AR1060" ca="1" si="334">$C$7+$D$7*AM997</f>
        <v>17.932358087293505</v>
      </c>
      <c r="AS997">
        <f t="shared" ref="AS997:AS1060" ca="1" si="335">$C$8+$D$8*AN997</f>
        <v>14.064649189436967</v>
      </c>
      <c r="AT997">
        <f t="shared" ref="AT997:AT1060" ca="1" si="336">$C$9+$D$9*AO997</f>
        <v>19.762122978698851</v>
      </c>
      <c r="AU997">
        <f t="shared" ref="AU997:AU1060" ca="1" si="337">SUM(AP997:AT997)</f>
        <v>78.328941666175169</v>
      </c>
      <c r="BC997">
        <f t="shared" ref="BC997:BC1060" ca="1" si="338">_xlfn.CHISQ.INV(RAND(),$BD$32)</f>
        <v>34.200567494913017</v>
      </c>
      <c r="BD997" s="33">
        <f t="shared" ref="BD997:BD1060" ca="1" si="339">AK997/SQRT($BC$36/$BD$32)</f>
        <v>0.38803643342535604</v>
      </c>
      <c r="BE997" s="33">
        <f t="shared" ref="BE997:BE1060" ca="1" si="340">AL997/SQRT($BC$36/$BD$32)</f>
        <v>1.2181433731591298</v>
      </c>
      <c r="BF997" s="33">
        <f t="shared" ref="BF997:BF1060" ca="1" si="341">AM997/SQRT($BC$36/$BD$32)</f>
        <v>-2.1676317704992995E-2</v>
      </c>
      <c r="BG997" s="33">
        <f t="shared" ref="BG997:BG1060" ca="1" si="342">AN997/SQRT($BC$36/$BD$32)</f>
        <v>0.86299706130010312</v>
      </c>
      <c r="BH997" s="37">
        <f t="shared" ref="BH997:BH1060" ca="1" si="343">AO997/SQRT($BC$36/$BD$32)</f>
        <v>0.1831706757935013</v>
      </c>
      <c r="BI997" s="33">
        <f ca="1">IF(_xlfn.T.DIST(BD997,$BD$32,TRUE)&lt;0.5,MAX(_xlfn.T.DIST(BD997,$BD$32,TRUE),0.000000000001),MIN(_xlfn.T.DIST(BD997,$BD$32,TRUE),1-0.000000000001))</f>
        <v>0.64963552109300915</v>
      </c>
      <c r="BJ997" s="33">
        <f ca="1">IF(_xlfn.T.DIST(BE997,$BD$32,TRUE)&lt;0.5,MAX(_xlfn.T.DIST(BE997,$BD$32,TRUE),0.000000000001),MIN(_xlfn.T.DIST(BE997,$BD$32,TRUE),1-0.000000000001))</f>
        <v>0.8836683109118455</v>
      </c>
      <c r="BK997" s="33">
        <f ca="1">IF(_xlfn.T.DIST(BF997,$BD$32,TRUE)&lt;0.5,MAX(_xlfn.T.DIST(BF997,$BD$32,TRUE),0.000000000001),MIN(_xlfn.T.DIST(BF997,$BD$32,TRUE),1-0.000000000001))</f>
        <v>0.49142484497673211</v>
      </c>
      <c r="BL997" s="33">
        <f ca="1">IF(_xlfn.T.DIST(BG997,$BD$32,TRUE)&lt;0.5,MAX(_xlfn.T.DIST(BG997,$BD$32,TRUE),0.000000000001),MIN(_xlfn.T.DIST(BG997,$BD$32,TRUE),1-0.000000000001))</f>
        <v>0.80250697244272318</v>
      </c>
      <c r="BM997" s="37">
        <f ca="1">IF(_xlfn.T.DIST(BH997,$BD$32,TRUE)&lt;0.5,MAX(_xlfn.T.DIST(BH997,$BD$32,TRUE),0.000000000001),MIN(_xlfn.T.DIST(BH997,$BD$32,TRUE),1-0.000000000001))</f>
        <v>0.57205177803198304</v>
      </c>
      <c r="BN997" s="33">
        <f t="shared" ref="BN997:BN1060" ca="1" si="344">_xlfn.NORM.S.INV(BI997)*$D$5+$C$5</f>
        <v>10.288252476834936</v>
      </c>
      <c r="BO997" s="33">
        <f t="shared" ref="BO997:BO1060" ca="1" si="345">_xlfn.NORM.S.INV(BJ997)*$D$6+$C$6</f>
        <v>16.193526147193147</v>
      </c>
      <c r="BP997" s="33">
        <f t="shared" ref="BP997:BP1060" ca="1" si="346">_xlfn.NORM.S.INV(BK997)*$D$7+$C$7</f>
        <v>17.935510855543306</v>
      </c>
      <c r="BQ997" s="33">
        <f t="shared" ref="BQ997:BQ1060" ca="1" si="347">_xlfn.NORM.S.INV(BL997)*$D$8+$C$8</f>
        <v>13.956402906862962</v>
      </c>
      <c r="BR997" s="33">
        <f t="shared" ref="BR997:BR1060" ca="1" si="348">_xlfn.NORM.S.INV(BM997)*$D$9+$C$9</f>
        <v>19.726401044361758</v>
      </c>
      <c r="BS997">
        <f t="shared" ref="BS997:BS1060" ca="1" si="349">SUM(BN997:BR997)</f>
        <v>78.100093430796107</v>
      </c>
    </row>
    <row r="998" spans="32:71" x14ac:dyDescent="0.2">
      <c r="AF998" s="32">
        <f t="shared" ca="1" si="331"/>
        <v>-0.72843538223975279</v>
      </c>
      <c r="AG998" s="32">
        <f t="shared" ca="1" si="331"/>
        <v>-1.4089326012463723</v>
      </c>
      <c r="AH998" s="32">
        <f t="shared" ca="1" si="331"/>
        <v>1.9810644352088746E-2</v>
      </c>
      <c r="AI998" s="32">
        <f t="shared" ca="1" si="331"/>
        <v>-1.2994171462695343</v>
      </c>
      <c r="AJ998" s="37">
        <f t="shared" ca="1" si="331"/>
        <v>-0.51492710662707031</v>
      </c>
      <c r="AK998" s="33" cm="1">
        <f t="array" aca="1" ref="AK998:AO998" ca="1">MMULT(AF998:AJ998,$Y$50:$AC$54)</f>
        <v>-0.7284353822397529</v>
      </c>
      <c r="AL998">
        <f ca="1"/>
        <v>-1.5316233950525797</v>
      </c>
      <c r="AM998">
        <f ca="1"/>
        <v>-0.32654002283941791</v>
      </c>
      <c r="AN998">
        <f ca="1"/>
        <v>-1.8177184363592356</v>
      </c>
      <c r="AO998" s="35">
        <f ca="1"/>
        <v>-0.62634685336882234</v>
      </c>
      <c r="AP998" s="33">
        <f t="shared" ca="1" si="332"/>
        <v>9.453673463320186</v>
      </c>
      <c r="AQ998">
        <f t="shared" ca="1" si="333"/>
        <v>13.468376604947419</v>
      </c>
      <c r="AR998">
        <f t="shared" ca="1" si="334"/>
        <v>17.020379931481745</v>
      </c>
      <c r="AS998">
        <f t="shared" ca="1" si="335"/>
        <v>7.8192475963737582</v>
      </c>
      <c r="AT998">
        <f t="shared" ca="1" si="336"/>
        <v>16.49461258652471</v>
      </c>
      <c r="AU998">
        <f t="shared" ca="1" si="337"/>
        <v>64.256290182647817</v>
      </c>
      <c r="BC998">
        <f t="shared" ca="1" si="338"/>
        <v>29.426116384344603</v>
      </c>
      <c r="BD998" s="33">
        <f t="shared" ca="1" si="339"/>
        <v>-0.70029643491159654</v>
      </c>
      <c r="BE998" s="33">
        <f t="shared" ca="1" si="340"/>
        <v>-1.4724578587665191</v>
      </c>
      <c r="BF998" s="33">
        <f t="shared" ca="1" si="341"/>
        <v>-0.31392601104476692</v>
      </c>
      <c r="BG998" s="33">
        <f t="shared" ca="1" si="342"/>
        <v>-1.7475012495157547</v>
      </c>
      <c r="BH998" s="37">
        <f t="shared" ca="1" si="343"/>
        <v>-0.60215151422712643</v>
      </c>
      <c r="BI998" s="33">
        <f ca="1">IF(_xlfn.T.DIST(BD998,$BD$32,TRUE)&lt;0.5,MAX(_xlfn.T.DIST(BD998,$BD$32,TRUE),0.000000000001),MIN(_xlfn.T.DIST(BD998,$BD$32,TRUE),1-0.000000000001))</f>
        <v>0.24456899661443576</v>
      </c>
      <c r="BJ998" s="33">
        <f ca="1">IF(_xlfn.T.DIST(BE998,$BD$32,TRUE)&lt;0.5,MAX(_xlfn.T.DIST(BE998,$BD$32,TRUE),0.000000000001),MIN(_xlfn.T.DIST(BE998,$BD$32,TRUE),1-0.000000000001))</f>
        <v>7.5655928697452621E-2</v>
      </c>
      <c r="BK998" s="33">
        <f ca="1">IF(_xlfn.T.DIST(BF998,$BD$32,TRUE)&lt;0.5,MAX(_xlfn.T.DIST(BF998,$BD$32,TRUE),0.000000000001),MIN(_xlfn.T.DIST(BF998,$BD$32,TRUE),1-0.000000000001))</f>
        <v>0.37787491481612684</v>
      </c>
      <c r="BL998" s="33">
        <f ca="1">IF(_xlfn.T.DIST(BG998,$BD$32,TRUE)&lt;0.5,MAX(_xlfn.T.DIST(BG998,$BD$32,TRUE),0.000000000001),MIN(_xlfn.T.DIST(BG998,$BD$32,TRUE),1-0.000000000001))</f>
        <v>4.53904380390589E-2</v>
      </c>
      <c r="BM998" s="37">
        <f ca="1">IF(_xlfn.T.DIST(BH998,$BD$32,TRUE)&lt;0.5,MAX(_xlfn.T.DIST(BH998,$BD$32,TRUE),0.000000000001),MIN(_xlfn.T.DIST(BH998,$BD$32,TRUE),1-0.000000000001))</f>
        <v>0.27579882778849918</v>
      </c>
      <c r="BN998" s="33">
        <f t="shared" ca="1" si="344"/>
        <v>9.4812396222692072</v>
      </c>
      <c r="BO998" s="33">
        <f t="shared" ca="1" si="345"/>
        <v>13.565086883033334</v>
      </c>
      <c r="BP998" s="33">
        <f t="shared" ca="1" si="346"/>
        <v>17.066799560316337</v>
      </c>
      <c r="BQ998" s="33">
        <f t="shared" ca="1" si="347"/>
        <v>8.1100263381588249</v>
      </c>
      <c r="BR998" s="33">
        <f t="shared" ca="1" si="348"/>
        <v>16.618528866415204</v>
      </c>
      <c r="BS998">
        <f t="shared" ca="1" si="349"/>
        <v>64.841681270192908</v>
      </c>
    </row>
    <row r="999" spans="32:71" x14ac:dyDescent="0.2">
      <c r="AF999" s="32">
        <f t="shared" ca="1" si="331"/>
        <v>-1.6064603572611305</v>
      </c>
      <c r="AG999" s="32">
        <f t="shared" ca="1" si="331"/>
        <v>-0.57511269685308652</v>
      </c>
      <c r="AH999" s="32">
        <f t="shared" ca="1" si="331"/>
        <v>2.0331680392029718</v>
      </c>
      <c r="AI999" s="32">
        <f t="shared" ca="1" si="331"/>
        <v>-2.1776470609342669</v>
      </c>
      <c r="AJ999" s="37">
        <f t="shared" ca="1" si="331"/>
        <v>0.37454328468291503</v>
      </c>
      <c r="AK999" s="33" cm="1">
        <f t="array" aca="1" ref="AK999:AO999" ca="1">MMULT(AF999:AJ999,$Y$50:$AC$54)</f>
        <v>-1.6064603572611309</v>
      </c>
      <c r="AL999">
        <f ca="1"/>
        <v>-1.5079275915627677</v>
      </c>
      <c r="AM999">
        <f ca="1"/>
        <v>1.559725579619232</v>
      </c>
      <c r="AN999">
        <f ca="1"/>
        <v>-3.1789929543304378</v>
      </c>
      <c r="AO999" s="35">
        <f ca="1"/>
        <v>1.0431227614108196</v>
      </c>
      <c r="AP999" s="33">
        <f t="shared" ca="1" si="332"/>
        <v>8.7951547320541525</v>
      </c>
      <c r="AQ999">
        <f t="shared" ca="1" si="333"/>
        <v>13.492072408437233</v>
      </c>
      <c r="AR999">
        <f t="shared" ca="1" si="334"/>
        <v>22.679176738857695</v>
      </c>
      <c r="AS999">
        <f t="shared" ca="1" si="335"/>
        <v>4.6883162050399934</v>
      </c>
      <c r="AT999">
        <f t="shared" ca="1" si="336"/>
        <v>23.172491045643277</v>
      </c>
      <c r="AU999">
        <f t="shared" ca="1" si="337"/>
        <v>72.827211130032353</v>
      </c>
      <c r="BC999">
        <f t="shared" ca="1" si="338"/>
        <v>27.1484529896758</v>
      </c>
      <c r="BD999" s="33">
        <f t="shared" ca="1" si="339"/>
        <v>-1.5444039216734593</v>
      </c>
      <c r="BE999" s="33">
        <f t="shared" ca="1" si="340"/>
        <v>-1.4496774075269616</v>
      </c>
      <c r="BF999" s="33">
        <f t="shared" ca="1" si="341"/>
        <v>1.499474475675961</v>
      </c>
      <c r="BG999" s="33">
        <f t="shared" ca="1" si="342"/>
        <v>-3.0561906887081429</v>
      </c>
      <c r="BH999" s="37">
        <f t="shared" ca="1" si="343"/>
        <v>1.0028276615903127</v>
      </c>
      <c r="BI999" s="33">
        <f ca="1">IF(_xlfn.T.DIST(BD999,$BD$32,TRUE)&lt;0.5,MAX(_xlfn.T.DIST(BD999,$BD$32,TRUE),0.000000000001),MIN(_xlfn.T.DIST(BD999,$BD$32,TRUE),1-0.000000000001))</f>
        <v>6.6487506027761795E-2</v>
      </c>
      <c r="BJ999" s="33">
        <f ca="1">IF(_xlfn.T.DIST(BE999,$BD$32,TRUE)&lt;0.5,MAX(_xlfn.T.DIST(BE999,$BD$32,TRUE),0.000000000001),MIN(_xlfn.T.DIST(BE999,$BD$32,TRUE),1-0.000000000001))</f>
        <v>7.8761485021707919E-2</v>
      </c>
      <c r="BK999" s="33">
        <f ca="1">IF(_xlfn.T.DIST(BF999,$BD$32,TRUE)&lt;0.5,MAX(_xlfn.T.DIST(BF999,$BD$32,TRUE),0.000000000001),MIN(_xlfn.T.DIST(BF999,$BD$32,TRUE),1-0.000000000001))</f>
        <v>0.92789923729648527</v>
      </c>
      <c r="BL999" s="33">
        <f ca="1">IF(_xlfn.T.DIST(BG999,$BD$32,TRUE)&lt;0.5,MAX(_xlfn.T.DIST(BG999,$BD$32,TRUE),0.000000000001),MIN(_xlfn.T.DIST(BG999,$BD$32,TRUE),1-0.000000000001))</f>
        <v>2.3385564765148184E-3</v>
      </c>
      <c r="BM999" s="37">
        <f ca="1">IF(_xlfn.T.DIST(BH999,$BD$32,TRUE)&lt;0.5,MAX(_xlfn.T.DIST(BH999,$BD$32,TRUE),0.000000000001),MIN(_xlfn.T.DIST(BH999,$BD$32,TRUE),1-0.000000000001))</f>
        <v>0.83801770552081956</v>
      </c>
      <c r="BN999" s="33">
        <f t="shared" ca="1" si="344"/>
        <v>8.873145297139839</v>
      </c>
      <c r="BO999" s="33">
        <f t="shared" ca="1" si="345"/>
        <v>13.586548356487897</v>
      </c>
      <c r="BP999" s="33">
        <f t="shared" ca="1" si="346"/>
        <v>22.380966798026623</v>
      </c>
      <c r="BQ999" s="33">
        <f t="shared" ca="1" si="347"/>
        <v>5.4945197087778457</v>
      </c>
      <c r="BR999" s="33">
        <f t="shared" ca="1" si="348"/>
        <v>22.945373930160613</v>
      </c>
      <c r="BS999">
        <f t="shared" ca="1" si="349"/>
        <v>73.280554090592815</v>
      </c>
    </row>
    <row r="1000" spans="32:71" x14ac:dyDescent="0.2">
      <c r="AF1000" s="32">
        <f t="shared" ca="1" si="331"/>
        <v>-0.49057359999352901</v>
      </c>
      <c r="AG1000" s="32">
        <f t="shared" ca="1" si="331"/>
        <v>-0.36663626234098534</v>
      </c>
      <c r="AH1000" s="32">
        <f t="shared" ca="1" si="331"/>
        <v>0.6865203654220926</v>
      </c>
      <c r="AI1000" s="32">
        <f t="shared" ca="1" si="331"/>
        <v>1.1565402659843569</v>
      </c>
      <c r="AJ1000" s="37">
        <f t="shared" ca="1" si="331"/>
        <v>0.92545450021729492</v>
      </c>
      <c r="AK1000" s="33" cm="1">
        <f t="array" aca="1" ref="AK1000:AO1000" ca="1">MMULT(AF1000:AJ1000,$Y$50:$AC$54)</f>
        <v>-0.49057359999352912</v>
      </c>
      <c r="AL1000">
        <f ca="1"/>
        <v>-0.60153837441132363</v>
      </c>
      <c r="AM1000">
        <f ca="1"/>
        <v>0.51329435017428326</v>
      </c>
      <c r="AN1000">
        <f ca="1"/>
        <v>0.19039688897942864</v>
      </c>
      <c r="AO1000" s="35">
        <f ca="1"/>
        <v>1.3901401362557535</v>
      </c>
      <c r="AP1000" s="33">
        <f t="shared" ca="1" si="332"/>
        <v>9.632069800004853</v>
      </c>
      <c r="AQ1000">
        <f t="shared" ca="1" si="333"/>
        <v>14.398461625588677</v>
      </c>
      <c r="AR1000">
        <f t="shared" ca="1" si="334"/>
        <v>19.53988305052285</v>
      </c>
      <c r="AS1000">
        <f t="shared" ca="1" si="335"/>
        <v>12.437912844652686</v>
      </c>
      <c r="AT1000">
        <f t="shared" ca="1" si="336"/>
        <v>24.560560545023016</v>
      </c>
      <c r="AU1000">
        <f t="shared" ca="1" si="337"/>
        <v>80.568887865792078</v>
      </c>
      <c r="BC1000">
        <f t="shared" ca="1" si="338"/>
        <v>51.555992095050264</v>
      </c>
      <c r="BD1000" s="33">
        <f t="shared" ca="1" si="339"/>
        <v>-0.47162308629338806</v>
      </c>
      <c r="BE1000" s="33">
        <f t="shared" ca="1" si="340"/>
        <v>-0.57830136939190813</v>
      </c>
      <c r="BF1000" s="33">
        <f t="shared" ca="1" si="341"/>
        <v>0.49346614984856035</v>
      </c>
      <c r="BG1000" s="33">
        <f t="shared" ca="1" si="342"/>
        <v>0.18304199084973619</v>
      </c>
      <c r="BH1000" s="37">
        <f t="shared" ca="1" si="343"/>
        <v>1.3364399989112692</v>
      </c>
      <c r="BI1000" s="33">
        <f ca="1">IF(_xlfn.T.DIST(BD1000,$BD$32,TRUE)&lt;0.5,MAX(_xlfn.T.DIST(BD1000,$BD$32,TRUE),0.000000000001),MIN(_xlfn.T.DIST(BD1000,$BD$32,TRUE),1-0.000000000001))</f>
        <v>0.32030398986804343</v>
      </c>
      <c r="BJ1000" s="33">
        <f ca="1">IF(_xlfn.T.DIST(BE1000,$BD$32,TRUE)&lt;0.5,MAX(_xlfn.T.DIST(BE1000,$BD$32,TRUE),0.000000000001),MIN(_xlfn.T.DIST(BE1000,$BD$32,TRUE),1-0.000000000001))</f>
        <v>0.2836884811515199</v>
      </c>
      <c r="BK1000" s="33">
        <f ca="1">IF(_xlfn.T.DIST(BF1000,$BD$32,TRUE)&lt;0.5,MAX(_xlfn.T.DIST(BF1000,$BD$32,TRUE),0.000000000001),MIN(_xlfn.T.DIST(BF1000,$BD$32,TRUE),1-0.000000000001))</f>
        <v>0.6873617182482411</v>
      </c>
      <c r="BL1000" s="33">
        <f ca="1">IF(_xlfn.T.DIST(BG1000,$BD$32,TRUE)&lt;0.5,MAX(_xlfn.T.DIST(BG1000,$BD$32,TRUE),0.000000000001),MIN(_xlfn.T.DIST(BG1000,$BD$32,TRUE),1-0.000000000001))</f>
        <v>0.57200173998258963</v>
      </c>
      <c r="BM1000" s="37">
        <f ca="1">IF(_xlfn.T.DIST(BH1000,$BD$32,TRUE)&lt;0.5,MAX(_xlfn.T.DIST(BH1000,$BD$32,TRUE),0.000000000001),MIN(_xlfn.T.DIST(BH1000,$BD$32,TRUE),1-0.000000000001))</f>
        <v>0.90427300839279101</v>
      </c>
      <c r="BN1000" s="33">
        <f t="shared" ca="1" si="344"/>
        <v>9.6498633171615342</v>
      </c>
      <c r="BO1000" s="33">
        <f t="shared" ca="1" si="345"/>
        <v>14.428081163752886</v>
      </c>
      <c r="BP1000" s="33">
        <f t="shared" ca="1" si="346"/>
        <v>19.465157546343384</v>
      </c>
      <c r="BQ1000" s="33">
        <f t="shared" ca="1" si="347"/>
        <v>12.417387325984066</v>
      </c>
      <c r="BR1000" s="33">
        <f t="shared" ca="1" si="348"/>
        <v>24.22515968558567</v>
      </c>
      <c r="BS1000">
        <f t="shared" ca="1" si="349"/>
        <v>80.185649038827535</v>
      </c>
    </row>
    <row r="1001" spans="32:71" x14ac:dyDescent="0.2">
      <c r="AF1001" s="32">
        <f t="shared" ca="1" si="331"/>
        <v>-1.4739883109569822</v>
      </c>
      <c r="AG1001" s="32">
        <f t="shared" ca="1" si="331"/>
        <v>-0.52429485998558578</v>
      </c>
      <c r="AH1001" s="32">
        <f t="shared" ca="1" si="331"/>
        <v>-3.0886044717119399</v>
      </c>
      <c r="AI1001" s="32">
        <f t="shared" ca="1" si="331"/>
        <v>-0.50652910773338833</v>
      </c>
      <c r="AJ1001" s="37">
        <f t="shared" ca="1" si="331"/>
        <v>9.8139964882365455E-2</v>
      </c>
      <c r="AK1001" s="33" cm="1">
        <f t="array" aca="1" ref="AK1001:AO1001" ca="1">MMULT(AF1001:AJ1001,$Y$50:$AC$54)</f>
        <v>-1.4739883109569825</v>
      </c>
      <c r="AL1001">
        <f ca="1"/>
        <v>-1.381075268821063</v>
      </c>
      <c r="AM1001">
        <f ca="1"/>
        <v>-3.3676813082403987</v>
      </c>
      <c r="AN1001">
        <f ca="1"/>
        <v>0.25238515289733782</v>
      </c>
      <c r="AO1001" s="35">
        <f ca="1"/>
        <v>-1.7426240072439301</v>
      </c>
      <c r="AP1001" s="33">
        <f t="shared" ca="1" si="332"/>
        <v>8.8945087667822627</v>
      </c>
      <c r="AQ1001">
        <f t="shared" ca="1" si="333"/>
        <v>13.618924731178938</v>
      </c>
      <c r="AR1001">
        <f t="shared" ca="1" si="334"/>
        <v>7.8969560752788048</v>
      </c>
      <c r="AS1001">
        <f t="shared" ca="1" si="335"/>
        <v>12.580485851663877</v>
      </c>
      <c r="AT1001">
        <f t="shared" ca="1" si="336"/>
        <v>12.02950397102428</v>
      </c>
      <c r="AU1001">
        <f t="shared" ca="1" si="337"/>
        <v>55.02037939592816</v>
      </c>
      <c r="BC1001">
        <f t="shared" ca="1" si="338"/>
        <v>26.077187721160133</v>
      </c>
      <c r="BD1001" s="33">
        <f t="shared" ca="1" si="339"/>
        <v>-1.4170491774997265</v>
      </c>
      <c r="BE1001" s="33">
        <f t="shared" ca="1" si="340"/>
        <v>-1.3277253009404744</v>
      </c>
      <c r="BF1001" s="33">
        <f t="shared" ca="1" si="341"/>
        <v>-3.2375901439984571</v>
      </c>
      <c r="BG1001" s="33">
        <f t="shared" ca="1" si="342"/>
        <v>0.24263569165899093</v>
      </c>
      <c r="BH1001" s="37">
        <f t="shared" ca="1" si="343"/>
        <v>-1.6753076654678818</v>
      </c>
      <c r="BI1001" s="33">
        <f ca="1">IF(_xlfn.T.DIST(BD1001,$BD$32,TRUE)&lt;0.5,MAX(_xlfn.T.DIST(BD1001,$BD$32,TRUE),0.000000000001),MIN(_xlfn.T.DIST(BD1001,$BD$32,TRUE),1-0.000000000001))</f>
        <v>8.338528858243216E-2</v>
      </c>
      <c r="BJ1001" s="33">
        <f ca="1">IF(_xlfn.T.DIST(BE1001,$BD$32,TRUE)&lt;0.5,MAX(_xlfn.T.DIST(BE1001,$BD$32,TRUE),0.000000000001),MIN(_xlfn.T.DIST(BE1001,$BD$32,TRUE),1-0.000000000001))</f>
        <v>9.7141860230546925E-2</v>
      </c>
      <c r="BK1001" s="33">
        <f ca="1">IF(_xlfn.T.DIST(BF1001,$BD$32,TRUE)&lt;0.5,MAX(_xlfn.T.DIST(BF1001,$BD$32,TRUE),0.000000000001),MIN(_xlfn.T.DIST(BF1001,$BD$32,TRUE),1-0.000000000001))</f>
        <v>1.4694905148658038E-3</v>
      </c>
      <c r="BL1001" s="33">
        <f ca="1">IF(_xlfn.T.DIST(BG1001,$BD$32,TRUE)&lt;0.5,MAX(_xlfn.T.DIST(BG1001,$BD$32,TRUE),0.000000000001),MIN(_xlfn.T.DIST(BG1001,$BD$32,TRUE),1-0.000000000001))</f>
        <v>0.59503057072617205</v>
      </c>
      <c r="BM1001" s="37">
        <f ca="1">IF(_xlfn.T.DIST(BH1001,$BD$32,TRUE)&lt;0.5,MAX(_xlfn.T.DIST(BH1001,$BD$32,TRUE),0.000000000001),MIN(_xlfn.T.DIST(BH1001,$BD$32,TRUE),1-0.000000000001))</f>
        <v>5.2134062836247066E-2</v>
      </c>
      <c r="BN1001" s="33">
        <f t="shared" ca="1" si="344"/>
        <v>8.9630085080870217</v>
      </c>
      <c r="BO1001" s="33">
        <f t="shared" ca="1" si="345"/>
        <v>13.701989481280718</v>
      </c>
      <c r="BP1001" s="33">
        <f t="shared" ca="1" si="346"/>
        <v>9.0778528872336413</v>
      </c>
      <c r="BQ1001" s="33">
        <f t="shared" ca="1" si="347"/>
        <v>12.553161289374502</v>
      </c>
      <c r="BR1001" s="33">
        <f t="shared" ca="1" si="348"/>
        <v>12.501980966567752</v>
      </c>
      <c r="BS1001">
        <f t="shared" ca="1" si="349"/>
        <v>56.797993132543631</v>
      </c>
    </row>
    <row r="1002" spans="32:71" x14ac:dyDescent="0.2">
      <c r="AF1002" s="32">
        <f t="shared" ca="1" si="331"/>
        <v>0.23141195427111724</v>
      </c>
      <c r="AG1002" s="32">
        <f t="shared" ca="1" si="331"/>
        <v>0.54599080164751967</v>
      </c>
      <c r="AH1002" s="32">
        <f t="shared" ca="1" si="331"/>
        <v>-1.1388634601622967</v>
      </c>
      <c r="AI1002" s="32">
        <f t="shared" ca="1" si="331"/>
        <v>1.6817434185463729</v>
      </c>
      <c r="AJ1002" s="37">
        <f t="shared" ca="1" si="331"/>
        <v>-0.71800272965240552</v>
      </c>
      <c r="AK1002" s="33" cm="1">
        <f t="array" aca="1" ref="AK1002:AO1002" ca="1">MMULT(AF1002:AJ1002,$Y$50:$AC$54)</f>
        <v>0.2314119542711173</v>
      </c>
      <c r="AL1002">
        <f ca="1"/>
        <v>0.55923331090383477</v>
      </c>
      <c r="AM1002">
        <f ca="1"/>
        <v>-0.97973171451981378</v>
      </c>
      <c r="AN1002">
        <f ca="1"/>
        <v>2.0000393453415874</v>
      </c>
      <c r="AO1002" s="35">
        <f ca="1"/>
        <v>-0.87824396220845624</v>
      </c>
      <c r="AP1002" s="33">
        <f t="shared" ca="1" si="332"/>
        <v>10.173558965703338</v>
      </c>
      <c r="AQ1002">
        <f t="shared" ca="1" si="333"/>
        <v>15.559233310903835</v>
      </c>
      <c r="AR1002">
        <f t="shared" ca="1" si="334"/>
        <v>15.060804856440559</v>
      </c>
      <c r="AS1002">
        <f t="shared" ca="1" si="335"/>
        <v>16.600090494285652</v>
      </c>
      <c r="AT1002">
        <f t="shared" ca="1" si="336"/>
        <v>15.487024151166175</v>
      </c>
      <c r="AU1002">
        <f t="shared" ca="1" si="337"/>
        <v>72.880711778499546</v>
      </c>
      <c r="BC1002">
        <f t="shared" ca="1" si="338"/>
        <v>24.060722248089284</v>
      </c>
      <c r="BD1002" s="33">
        <f t="shared" ca="1" si="339"/>
        <v>0.22247267296888443</v>
      </c>
      <c r="BE1002" s="33">
        <f t="shared" ca="1" si="340"/>
        <v>0.53763052078223394</v>
      </c>
      <c r="BF1002" s="33">
        <f t="shared" ca="1" si="341"/>
        <v>-0.94188536632921538</v>
      </c>
      <c r="BG1002" s="33">
        <f t="shared" ca="1" si="342"/>
        <v>1.9227792298049649</v>
      </c>
      <c r="BH1002" s="37">
        <f t="shared" ca="1" si="343"/>
        <v>-0.84431801462767109</v>
      </c>
      <c r="BI1002" s="33">
        <f ca="1">IF(_xlfn.T.DIST(BD1002,$BD$32,TRUE)&lt;0.5,MAX(_xlfn.T.DIST(BD1002,$BD$32,TRUE),0.000000000001),MIN(_xlfn.T.DIST(BD1002,$BD$32,TRUE),1-0.000000000001))</f>
        <v>0.58727317649731792</v>
      </c>
      <c r="BJ1002" s="33">
        <f ca="1">IF(_xlfn.T.DIST(BE1002,$BD$32,TRUE)&lt;0.5,MAX(_xlfn.T.DIST(BE1002,$BD$32,TRUE),0.000000000001),MIN(_xlfn.T.DIST(BE1002,$BD$32,TRUE),1-0.000000000001))</f>
        <v>0.70260088407894672</v>
      </c>
      <c r="BK1002" s="33">
        <f ca="1">IF(_xlfn.T.DIST(BF1002,$BD$32,TRUE)&lt;0.5,MAX(_xlfn.T.DIST(BF1002,$BD$32,TRUE),0.000000000001),MIN(_xlfn.T.DIST(BF1002,$BD$32,TRUE),1-0.000000000001))</f>
        <v>0.17688736601452804</v>
      </c>
      <c r="BL1002" s="33">
        <f ca="1">IF(_xlfn.T.DIST(BG1002,$BD$32,TRUE)&lt;0.5,MAX(_xlfn.T.DIST(BG1002,$BD$32,TRUE),0.000000000001),MIN(_xlfn.T.DIST(BG1002,$BD$32,TRUE),1-0.000000000001))</f>
        <v>0.96797657268961201</v>
      </c>
      <c r="BM1002" s="37">
        <f ca="1">IF(_xlfn.T.DIST(BH1002,$BD$32,TRUE)&lt;0.5,MAX(_xlfn.T.DIST(BH1002,$BD$32,TRUE),0.000000000001),MIN(_xlfn.T.DIST(BH1002,$BD$32,TRUE),1-0.000000000001))</f>
        <v>0.20258730561074495</v>
      </c>
      <c r="BN1002" s="33">
        <f t="shared" ca="1" si="344"/>
        <v>10.165402088125951</v>
      </c>
      <c r="BO1002" s="33">
        <f t="shared" ca="1" si="345"/>
        <v>15.531895705479153</v>
      </c>
      <c r="BP1002" s="33">
        <f t="shared" ca="1" si="346"/>
        <v>15.218122758435829</v>
      </c>
      <c r="BQ1002" s="33">
        <f t="shared" ca="1" si="347"/>
        <v>16.259263180130006</v>
      </c>
      <c r="BR1002" s="33">
        <f t="shared" ca="1" si="348"/>
        <v>15.670339100051855</v>
      </c>
      <c r="BS1002">
        <f t="shared" ca="1" si="349"/>
        <v>72.845022832222782</v>
      </c>
    </row>
    <row r="1003" spans="32:71" x14ac:dyDescent="0.2">
      <c r="AF1003" s="32">
        <f t="shared" ca="1" si="331"/>
        <v>-0.19362292003274081</v>
      </c>
      <c r="AG1003" s="32">
        <f t="shared" ca="1" si="331"/>
        <v>0.10799912979823206</v>
      </c>
      <c r="AH1003" s="32">
        <f t="shared" ca="1" si="331"/>
        <v>2.0093215883954092</v>
      </c>
      <c r="AI1003" s="32">
        <f t="shared" ca="1" si="331"/>
        <v>0.2557443499965627</v>
      </c>
      <c r="AJ1003" s="37">
        <f t="shared" ca="1" si="331"/>
        <v>-0.18589108212729832</v>
      </c>
      <c r="AK1003" s="33" cm="1">
        <f t="array" aca="1" ref="AK1003:AO1003" ca="1">MMULT(AF1003:AJ1003,$Y$50:$AC$54)</f>
        <v>-0.19362292003274087</v>
      </c>
      <c r="AL1003">
        <f ca="1"/>
        <v>-5.0805834673433553E-2</v>
      </c>
      <c r="AM1003">
        <f ca="1"/>
        <v>1.921802085194819</v>
      </c>
      <c r="AN1003">
        <f ca="1"/>
        <v>-0.69016448418751686</v>
      </c>
      <c r="AO1003" s="35">
        <f ca="1"/>
        <v>1.053488618785491</v>
      </c>
      <c r="AP1003" s="33">
        <f t="shared" ca="1" si="332"/>
        <v>9.8547828099754451</v>
      </c>
      <c r="AQ1003">
        <f t="shared" ca="1" si="333"/>
        <v>14.949194165326567</v>
      </c>
      <c r="AR1003">
        <f t="shared" ca="1" si="334"/>
        <v>23.765406255584459</v>
      </c>
      <c r="AS1003">
        <f t="shared" ca="1" si="335"/>
        <v>10.412621686368711</v>
      </c>
      <c r="AT1003">
        <f t="shared" ca="1" si="336"/>
        <v>23.213954475141964</v>
      </c>
      <c r="AU1003">
        <f t="shared" ca="1" si="337"/>
        <v>82.195959392397143</v>
      </c>
      <c r="BC1003">
        <f t="shared" ca="1" si="338"/>
        <v>30.160712738844406</v>
      </c>
      <c r="BD1003" s="33">
        <f t="shared" ca="1" si="339"/>
        <v>-0.18614340258869133</v>
      </c>
      <c r="BE1003" s="33">
        <f t="shared" ca="1" si="340"/>
        <v>-4.8843240954491676E-2</v>
      </c>
      <c r="BF1003" s="33">
        <f t="shared" ca="1" si="341"/>
        <v>1.8475642200815627</v>
      </c>
      <c r="BG1003" s="33">
        <f t="shared" ca="1" si="342"/>
        <v>-0.66350391477832149</v>
      </c>
      <c r="BH1003" s="37">
        <f t="shared" ca="1" si="343"/>
        <v>1.0127930931732272</v>
      </c>
      <c r="BI1003" s="33">
        <f ca="1">IF(_xlfn.T.DIST(BD1003,$BD$32,TRUE)&lt;0.5,MAX(_xlfn.T.DIST(BD1003,$BD$32,TRUE),0.000000000001),MIN(_xlfn.T.DIST(BD1003,$BD$32,TRUE),1-0.000000000001))</f>
        <v>0.42679264293808428</v>
      </c>
      <c r="BJ1003" s="33">
        <f ca="1">IF(_xlfn.T.DIST(BE1003,$BD$32,TRUE)&lt;0.5,MAX(_xlfn.T.DIST(BE1003,$BD$32,TRUE),0.000000000001),MIN(_xlfn.T.DIST(BE1003,$BD$32,TRUE),1-0.000000000001))</f>
        <v>0.48068397825920639</v>
      </c>
      <c r="BK1003" s="33">
        <f ca="1">IF(_xlfn.T.DIST(BF1003,$BD$32,TRUE)&lt;0.5,MAX(_xlfn.T.DIST(BF1003,$BD$32,TRUE),0.000000000001),MIN(_xlfn.T.DIST(BF1003,$BD$32,TRUE),1-0.000000000001))</f>
        <v>0.96272607561529455</v>
      </c>
      <c r="BL1003" s="33">
        <f ca="1">IF(_xlfn.T.DIST(BG1003,$BD$32,TRUE)&lt;0.5,MAX(_xlfn.T.DIST(BG1003,$BD$32,TRUE),0.000000000001),MIN(_xlfn.T.DIST(BG1003,$BD$32,TRUE),1-0.000000000001))</f>
        <v>0.25603739007114645</v>
      </c>
      <c r="BM1003" s="37">
        <f ca="1">IF(_xlfn.T.DIST(BH1003,$BD$32,TRUE)&lt;0.5,MAX(_xlfn.T.DIST(BH1003,$BD$32,TRUE),0.000000000001),MIN(_xlfn.T.DIST(BH1003,$BD$32,TRUE),1-0.000000000001))</f>
        <v>0.84037089379535013</v>
      </c>
      <c r="BN1003" s="33">
        <f t="shared" ca="1" si="344"/>
        <v>9.8615906356341423</v>
      </c>
      <c r="BO1003" s="33">
        <f t="shared" ca="1" si="345"/>
        <v>14.9515629803705</v>
      </c>
      <c r="BP1003" s="33">
        <f t="shared" ca="1" si="346"/>
        <v>23.349708844348505</v>
      </c>
      <c r="BQ1003" s="33">
        <f t="shared" ca="1" si="347"/>
        <v>10.492095893826228</v>
      </c>
      <c r="BR1003" s="33">
        <f t="shared" ca="1" si="348"/>
        <v>22.983933586822396</v>
      </c>
      <c r="BS1003">
        <f t="shared" ca="1" si="349"/>
        <v>81.638891941001759</v>
      </c>
    </row>
    <row r="1004" spans="32:71" x14ac:dyDescent="0.2">
      <c r="AF1004" s="32">
        <f t="shared" ca="1" si="331"/>
        <v>0.99214434565176945</v>
      </c>
      <c r="AG1004" s="32">
        <f t="shared" ca="1" si="331"/>
        <v>2.4509514768460838</v>
      </c>
      <c r="AH1004" s="32">
        <f t="shared" ca="1" si="331"/>
        <v>1.1430019112389984</v>
      </c>
      <c r="AI1004" s="32">
        <f t="shared" ca="1" si="331"/>
        <v>0.90837244779470183</v>
      </c>
      <c r="AJ1004" s="37">
        <f t="shared" ca="1" si="331"/>
        <v>-0.71185001027010808</v>
      </c>
      <c r="AK1004" s="33" cm="1">
        <f t="array" aca="1" ref="AK1004:AO1004" ca="1">MMULT(AF1004:AJ1004,$Y$50:$AC$54)</f>
        <v>0.99214434565176968</v>
      </c>
      <c r="AL1004">
        <f ca="1"/>
        <v>2.4789321562439341</v>
      </c>
      <c r="AM1004">
        <f ca="1"/>
        <v>1.6522382822091495</v>
      </c>
      <c r="AN1004">
        <f ca="1"/>
        <v>1.6215870739202292</v>
      </c>
      <c r="AO1004" s="35">
        <f ca="1"/>
        <v>0.20413169857985614</v>
      </c>
      <c r="AP1004" s="33">
        <f t="shared" ca="1" si="332"/>
        <v>10.744108259238827</v>
      </c>
      <c r="AQ1004">
        <f t="shared" ca="1" si="333"/>
        <v>17.478932156243935</v>
      </c>
      <c r="AR1004">
        <f t="shared" ca="1" si="334"/>
        <v>22.956714846627449</v>
      </c>
      <c r="AS1004">
        <f t="shared" ca="1" si="335"/>
        <v>15.729650270016528</v>
      </c>
      <c r="AT1004">
        <f t="shared" ca="1" si="336"/>
        <v>19.816526794319426</v>
      </c>
      <c r="AU1004">
        <f t="shared" ca="1" si="337"/>
        <v>86.72593232644617</v>
      </c>
      <c r="BC1004">
        <f t="shared" ca="1" si="338"/>
        <v>24.726410780674865</v>
      </c>
      <c r="BD1004" s="33">
        <f t="shared" ca="1" si="339"/>
        <v>0.95381850623636011</v>
      </c>
      <c r="BE1004" s="33">
        <f t="shared" ca="1" si="340"/>
        <v>2.3831727476878264</v>
      </c>
      <c r="BF1004" s="33">
        <f t="shared" ca="1" si="341"/>
        <v>1.5884134775247656</v>
      </c>
      <c r="BG1004" s="33">
        <f t="shared" ca="1" si="342"/>
        <v>1.558946303889591</v>
      </c>
      <c r="BH1004" s="37">
        <f t="shared" ca="1" si="343"/>
        <v>0.19624623439951366</v>
      </c>
      <c r="BI1004" s="33">
        <f ca="1">IF(_xlfn.T.DIST(BD1004,$BD$32,TRUE)&lt;0.5,MAX(_xlfn.T.DIST(BD1004,$BD$32,TRUE),0.000000000001),MIN(_xlfn.T.DIST(BD1004,$BD$32,TRUE),1-0.000000000001))</f>
        <v>0.82610085526196597</v>
      </c>
      <c r="BJ1004" s="33">
        <f ca="1">IF(_xlfn.T.DIST(BE1004,$BD$32,TRUE)&lt;0.5,MAX(_xlfn.T.DIST(BE1004,$BD$32,TRUE),0.000000000001),MIN(_xlfn.T.DIST(BE1004,$BD$32,TRUE),1-0.000000000001))</f>
        <v>0.98815149949494907</v>
      </c>
      <c r="BK1004" s="33">
        <f ca="1">IF(_xlfn.T.DIST(BF1004,$BD$32,TRUE)&lt;0.5,MAX(_xlfn.T.DIST(BF1004,$BD$32,TRUE),0.000000000001),MIN(_xlfn.T.DIST(BF1004,$BD$32,TRUE),1-0.000000000001))</f>
        <v>0.9386610560359443</v>
      </c>
      <c r="BL1004" s="33">
        <f ca="1">IF(_xlfn.T.DIST(BG1004,$BD$32,TRUE)&lt;0.5,MAX(_xlfn.T.DIST(BG1004,$BD$32,TRUE),0.000000000001),MIN(_xlfn.T.DIST(BG1004,$BD$32,TRUE),1-0.000000000001))</f>
        <v>0.93525135782906144</v>
      </c>
      <c r="BM1004" s="37">
        <f ca="1">IF(_xlfn.T.DIST(BH1004,$BD$32,TRUE)&lt;0.5,MAX(_xlfn.T.DIST(BH1004,$BD$32,TRUE),0.000000000001),MIN(_xlfn.T.DIST(BH1004,$BD$32,TRUE),1-0.000000000001))</f>
        <v>0.57712960810355884</v>
      </c>
      <c r="BN1004" s="33">
        <f t="shared" ca="1" si="344"/>
        <v>10.704151337583408</v>
      </c>
      <c r="BO1004" s="33">
        <f t="shared" ca="1" si="345"/>
        <v>17.262006511249766</v>
      </c>
      <c r="BP1004" s="33">
        <f t="shared" ca="1" si="346"/>
        <v>22.630891300778416</v>
      </c>
      <c r="BQ1004" s="33">
        <f t="shared" ca="1" si="347"/>
        <v>15.487000743133738</v>
      </c>
      <c r="BR1004" s="33">
        <f t="shared" ca="1" si="348"/>
        <v>19.77822281394392</v>
      </c>
      <c r="BS1004">
        <f t="shared" ca="1" si="349"/>
        <v>85.862272706689254</v>
      </c>
    </row>
    <row r="1005" spans="32:71" x14ac:dyDescent="0.2">
      <c r="AF1005" s="32">
        <f t="shared" ca="1" si="331"/>
        <v>-0.75361550134912214</v>
      </c>
      <c r="AG1005" s="32">
        <f t="shared" ca="1" si="331"/>
        <v>0.17708034017970561</v>
      </c>
      <c r="AH1005" s="32">
        <f t="shared" ca="1" si="331"/>
        <v>-0.34491813558531381</v>
      </c>
      <c r="AI1005" s="32">
        <f t="shared" ca="1" si="331"/>
        <v>0.55395435204266052</v>
      </c>
      <c r="AJ1005" s="37">
        <f t="shared" ca="1" si="331"/>
        <v>-0.50798282695546382</v>
      </c>
      <c r="AK1005" s="33" cm="1">
        <f t="array" aca="1" ref="AK1005:AO1005" ca="1">MMULT(AF1005:AJ1005,$Y$50:$AC$54)</f>
        <v>-0.75361550134912236</v>
      </c>
      <c r="AL1005">
        <f ca="1"/>
        <v>-0.37739245583393088</v>
      </c>
      <c r="AM1005">
        <f ca="1"/>
        <v>-0.46419997493337195</v>
      </c>
      <c r="AN1005">
        <f ca="1"/>
        <v>0.38255612402714889</v>
      </c>
      <c r="AO1005" s="35">
        <f ca="1"/>
        <v>-0.46767312458776583</v>
      </c>
      <c r="AP1005" s="33">
        <f t="shared" ca="1" si="332"/>
        <v>9.4347883739881588</v>
      </c>
      <c r="AQ1005">
        <f t="shared" ca="1" si="333"/>
        <v>14.622607544166069</v>
      </c>
      <c r="AR1005">
        <f t="shared" ca="1" si="334"/>
        <v>16.607400075199884</v>
      </c>
      <c r="AS1005">
        <f t="shared" ca="1" si="335"/>
        <v>12.879879085262443</v>
      </c>
      <c r="AT1005">
        <f t="shared" ca="1" si="336"/>
        <v>17.129307501648938</v>
      </c>
      <c r="AU1005">
        <f t="shared" ca="1" si="337"/>
        <v>70.673982580265488</v>
      </c>
      <c r="BC1005">
        <f t="shared" ca="1" si="338"/>
        <v>46.562338176384529</v>
      </c>
      <c r="BD1005" s="33">
        <f t="shared" ca="1" si="339"/>
        <v>-0.72450386370057462</v>
      </c>
      <c r="BE1005" s="33">
        <f t="shared" ca="1" si="340"/>
        <v>-0.36281405025991481</v>
      </c>
      <c r="BF1005" s="33">
        <f t="shared" ca="1" si="341"/>
        <v>-0.44626825585045343</v>
      </c>
      <c r="BG1005" s="33">
        <f t="shared" ca="1" si="342"/>
        <v>0.36777824957661798</v>
      </c>
      <c r="BH1005" s="37">
        <f t="shared" ca="1" si="343"/>
        <v>-0.44960724017245046</v>
      </c>
      <c r="BI1005" s="33">
        <f ca="1">IF(_xlfn.T.DIST(BD1005,$BD$32,TRUE)&lt;0.5,MAX(_xlfn.T.DIST(BD1005,$BD$32,TRUE),0.000000000001),MIN(_xlfn.T.DIST(BD1005,$BD$32,TRUE),1-0.000000000001))</f>
        <v>0.23718469931630171</v>
      </c>
      <c r="BJ1005" s="33">
        <f ca="1">IF(_xlfn.T.DIST(BE1005,$BD$32,TRUE)&lt;0.5,MAX(_xlfn.T.DIST(BE1005,$BD$32,TRUE),0.000000000001),MIN(_xlfn.T.DIST(BE1005,$BD$32,TRUE),1-0.000000000001))</f>
        <v>0.35964379496751969</v>
      </c>
      <c r="BK1005" s="33">
        <f ca="1">IF(_xlfn.T.DIST(BF1005,$BD$32,TRUE)&lt;0.5,MAX(_xlfn.T.DIST(BF1005,$BD$32,TRUE),0.000000000001),MIN(_xlfn.T.DIST(BF1005,$BD$32,TRUE),1-0.000000000001))</f>
        <v>0.32930405620854486</v>
      </c>
      <c r="BL1005" s="33">
        <f ca="1">IF(_xlfn.T.DIST(BG1005,$BD$32,TRUE)&lt;0.5,MAX(_xlfn.T.DIST(BG1005,$BD$32,TRUE),0.000000000001),MIN(_xlfn.T.DIST(BG1005,$BD$32,TRUE),1-0.000000000001))</f>
        <v>0.64218963591900147</v>
      </c>
      <c r="BM1005" s="37">
        <f ca="1">IF(_xlfn.T.DIST(BH1005,$BD$32,TRUE)&lt;0.5,MAX(_xlfn.T.DIST(BH1005,$BD$32,TRUE),0.000000000001),MIN(_xlfn.T.DIST(BH1005,$BD$32,TRUE),1-0.000000000001))</f>
        <v>0.32811272319400497</v>
      </c>
      <c r="BN1005" s="33">
        <f t="shared" ca="1" si="344"/>
        <v>9.4634590889184853</v>
      </c>
      <c r="BO1005" s="33">
        <f t="shared" ca="1" si="345"/>
        <v>14.640588923797104</v>
      </c>
      <c r="BP1005" s="33">
        <f t="shared" ca="1" si="346"/>
        <v>16.674492939633094</v>
      </c>
      <c r="BQ1005" s="33">
        <f t="shared" ca="1" si="347"/>
        <v>12.837930882232383</v>
      </c>
      <c r="BR1005" s="33">
        <f t="shared" ca="1" si="348"/>
        <v>17.219477988045998</v>
      </c>
      <c r="BS1005">
        <f t="shared" ca="1" si="349"/>
        <v>70.835949822627057</v>
      </c>
    </row>
    <row r="1006" spans="32:71" x14ac:dyDescent="0.2">
      <c r="AF1006" s="32">
        <f t="shared" ca="1" si="331"/>
        <v>-2.3159639932029751E-2</v>
      </c>
      <c r="AG1006" s="32">
        <f t="shared" ca="1" si="331"/>
        <v>8.9113080431172206E-2</v>
      </c>
      <c r="AH1006" s="32">
        <f t="shared" ca="1" si="331"/>
        <v>-0.57336515960754042</v>
      </c>
      <c r="AI1006" s="32">
        <f t="shared" ca="1" si="331"/>
        <v>-1.3362732309261942</v>
      </c>
      <c r="AJ1006" s="37">
        <f t="shared" ca="1" si="331"/>
        <v>9.998427729004436E-2</v>
      </c>
      <c r="AK1006" s="33" cm="1">
        <f t="array" aca="1" ref="AK1006:AO1006" ca="1">MMULT(AF1006:AJ1006,$Y$50:$AC$54)</f>
        <v>-2.3159639932029755E-2</v>
      </c>
      <c r="AL1006">
        <f ca="1"/>
        <v>5.0190155201333901E-2</v>
      </c>
      <c r="AM1006">
        <f ca="1"/>
        <v>-0.5477898826129094</v>
      </c>
      <c r="AN1006">
        <f ca="1"/>
        <v>-0.65854509419535256</v>
      </c>
      <c r="AO1006" s="35">
        <f ca="1"/>
        <v>-0.53217040980655139</v>
      </c>
      <c r="AP1006" s="33">
        <f t="shared" ca="1" si="332"/>
        <v>9.9826302700509775</v>
      </c>
      <c r="AQ1006">
        <f t="shared" ca="1" si="333"/>
        <v>15.050190155201333</v>
      </c>
      <c r="AR1006">
        <f t="shared" ca="1" si="334"/>
        <v>16.356630352161272</v>
      </c>
      <c r="AS1006">
        <f t="shared" ca="1" si="335"/>
        <v>10.485346283350689</v>
      </c>
      <c r="AT1006">
        <f t="shared" ca="1" si="336"/>
        <v>16.871318360773795</v>
      </c>
      <c r="AU1006">
        <f t="shared" ca="1" si="337"/>
        <v>68.746115421538065</v>
      </c>
      <c r="BC1006">
        <f t="shared" ca="1" si="338"/>
        <v>20.384319597869432</v>
      </c>
      <c r="BD1006" s="33">
        <f t="shared" ca="1" si="339"/>
        <v>-2.226499930353272E-2</v>
      </c>
      <c r="BE1006" s="33">
        <f t="shared" ca="1" si="340"/>
        <v>4.8251344748085644E-2</v>
      </c>
      <c r="BF1006" s="33">
        <f t="shared" ca="1" si="341"/>
        <v>-0.52662914409091888</v>
      </c>
      <c r="BG1006" s="33">
        <f t="shared" ca="1" si="342"/>
        <v>-0.63310595961926786</v>
      </c>
      <c r="BH1006" s="37">
        <f t="shared" ca="1" si="343"/>
        <v>-0.51161304055149615</v>
      </c>
      <c r="BI1006" s="33">
        <f ca="1">IF(_xlfn.T.DIST(BD1006,$BD$32,TRUE)&lt;0.5,MAX(_xlfn.T.DIST(BD1006,$BD$32,TRUE),0.000000000001),MIN(_xlfn.T.DIST(BD1006,$BD$32,TRUE),1-0.000000000001))</f>
        <v>0.49119200167108223</v>
      </c>
      <c r="BJ1006" s="33">
        <f ca="1">IF(_xlfn.T.DIST(BE1006,$BD$32,TRUE)&lt;0.5,MAX(_xlfn.T.DIST(BE1006,$BD$32,TRUE),0.000000000001),MIN(_xlfn.T.DIST(BE1006,$BD$32,TRUE),1-0.000000000001))</f>
        <v>0.51908213352301524</v>
      </c>
      <c r="BK1006" s="33">
        <f ca="1">IF(_xlfn.T.DIST(BF1006,$BD$32,TRUE)&lt;0.5,MAX(_xlfn.T.DIST(BF1006,$BD$32,TRUE),0.000000000001),MIN(_xlfn.T.DIST(BF1006,$BD$32,TRUE),1-0.000000000001))</f>
        <v>0.30116179869658777</v>
      </c>
      <c r="BL1006" s="33">
        <f ca="1">IF(_xlfn.T.DIST(BG1006,$BD$32,TRUE)&lt;0.5,MAX(_xlfn.T.DIST(BG1006,$BD$32,TRUE),0.000000000001),MIN(_xlfn.T.DIST(BG1006,$BD$32,TRUE),1-0.000000000001))</f>
        <v>0.26573070186204056</v>
      </c>
      <c r="BM1006" s="37">
        <f ca="1">IF(_xlfn.T.DIST(BH1006,$BD$32,TRUE)&lt;0.5,MAX(_xlfn.T.DIST(BH1006,$BD$32,TRUE),0.000000000001),MIN(_xlfn.T.DIST(BH1006,$BD$32,TRUE),1-0.000000000001))</f>
        <v>0.30633366143000262</v>
      </c>
      <c r="BN1006" s="33">
        <f t="shared" ca="1" si="344"/>
        <v>9.9834398712535251</v>
      </c>
      <c r="BO1006" s="33">
        <f t="shared" ca="1" si="345"/>
        <v>15.047850068977956</v>
      </c>
      <c r="BP1006" s="33">
        <f t="shared" ca="1" si="346"/>
        <v>16.436814068524484</v>
      </c>
      <c r="BQ1006" s="33">
        <f t="shared" ca="1" si="347"/>
        <v>10.560713544822141</v>
      </c>
      <c r="BR1006" s="33">
        <f t="shared" ca="1" si="348"/>
        <v>16.974921154663395</v>
      </c>
      <c r="BS1006">
        <f t="shared" ca="1" si="349"/>
        <v>69.003738708241499</v>
      </c>
    </row>
    <row r="1007" spans="32:71" x14ac:dyDescent="0.2">
      <c r="AF1007" s="32">
        <f t="shared" ca="1" si="331"/>
        <v>-0.81095440388351203</v>
      </c>
      <c r="AG1007" s="32">
        <f t="shared" ca="1" si="331"/>
        <v>0.39669051631027852</v>
      </c>
      <c r="AH1007" s="32">
        <f t="shared" ca="1" si="331"/>
        <v>-0.50140604649854958</v>
      </c>
      <c r="AI1007" s="32">
        <f t="shared" ca="1" si="331"/>
        <v>0.83795021849703077</v>
      </c>
      <c r="AJ1007" s="37">
        <f t="shared" ca="1" si="331"/>
        <v>1.0116627297920366</v>
      </c>
      <c r="AK1007" s="33" cm="1">
        <f t="array" aca="1" ref="AK1007:AO1007" ca="1">MMULT(AF1007:AJ1007,$Y$50:$AC$54)</f>
        <v>-0.81095440388351225</v>
      </c>
      <c r="AL1007">
        <f ca="1"/>
        <v>-0.25388211744266909</v>
      </c>
      <c r="AM1007">
        <f ca="1"/>
        <v>-0.59698964263121901</v>
      </c>
      <c r="AN1007">
        <f ca="1"/>
        <v>0.7347925747837063</v>
      </c>
      <c r="AO1007" s="35">
        <f ca="1"/>
        <v>0.70605067722071091</v>
      </c>
      <c r="AP1007" s="33">
        <f t="shared" ca="1" si="332"/>
        <v>9.3917841970873663</v>
      </c>
      <c r="AQ1007">
        <f t="shared" ca="1" si="333"/>
        <v>14.74611788255733</v>
      </c>
      <c r="AR1007">
        <f t="shared" ca="1" si="334"/>
        <v>16.209031072106342</v>
      </c>
      <c r="AS1007">
        <f t="shared" ca="1" si="335"/>
        <v>13.690022922002525</v>
      </c>
      <c r="AT1007">
        <f t="shared" ca="1" si="336"/>
        <v>21.824202708882844</v>
      </c>
      <c r="AU1007">
        <f t="shared" ca="1" si="337"/>
        <v>75.861158782636409</v>
      </c>
      <c r="BC1007">
        <f t="shared" ca="1" si="338"/>
        <v>26.384021520287344</v>
      </c>
      <c r="BD1007" s="33">
        <f t="shared" ca="1" si="339"/>
        <v>-0.77962780469189874</v>
      </c>
      <c r="BE1007" s="33">
        <f t="shared" ca="1" si="340"/>
        <v>-0.24407482951506437</v>
      </c>
      <c r="BF1007" s="33">
        <f t="shared" ca="1" si="341"/>
        <v>-0.57392835192647162</v>
      </c>
      <c r="BG1007" s="33">
        <f t="shared" ca="1" si="342"/>
        <v>0.706408053571427</v>
      </c>
      <c r="BH1007" s="37">
        <f t="shared" ca="1" si="343"/>
        <v>0.67877643532950138</v>
      </c>
      <c r="BI1007" s="33">
        <f ca="1">IF(_xlfn.T.DIST(BD1007,$BD$32,TRUE)&lt;0.5,MAX(_xlfn.T.DIST(BD1007,$BD$32,TRUE),0.000000000001),MIN(_xlfn.T.DIST(BD1007,$BD$32,TRUE),1-0.000000000001))</f>
        <v>0.22085874417109547</v>
      </c>
      <c r="BJ1007" s="33">
        <f ca="1">IF(_xlfn.T.DIST(BE1007,$BD$32,TRUE)&lt;0.5,MAX(_xlfn.T.DIST(BE1007,$BD$32,TRUE),0.000000000001),MIN(_xlfn.T.DIST(BE1007,$BD$32,TRUE),1-0.000000000001))</f>
        <v>0.40441720109193902</v>
      </c>
      <c r="BK1007" s="33">
        <f ca="1">IF(_xlfn.T.DIST(BF1007,$BD$32,TRUE)&lt;0.5,MAX(_xlfn.T.DIST(BF1007,$BD$32,TRUE),0.000000000001),MIN(_xlfn.T.DIST(BF1007,$BD$32,TRUE),1-0.000000000001))</f>
        <v>0.2851473160998565</v>
      </c>
      <c r="BL1007" s="33">
        <f ca="1">IF(_xlfn.T.DIST(BG1007,$BD$32,TRUE)&lt;0.5,MAX(_xlfn.T.DIST(BG1007,$BD$32,TRUE),0.000000000001),MIN(_xlfn.T.DIST(BG1007,$BD$32,TRUE),1-0.000000000001))</f>
        <v>0.75730750250017476</v>
      </c>
      <c r="BM1007" s="37">
        <f ca="1">IF(_xlfn.T.DIST(BH1007,$BD$32,TRUE)&lt;0.5,MAX(_xlfn.T.DIST(BH1007,$BD$32,TRUE),0.000000000001),MIN(_xlfn.T.DIST(BH1007,$BD$32,TRUE),1-0.000000000001))</f>
        <v>0.74875863683080957</v>
      </c>
      <c r="BN1007" s="33">
        <f t="shared" ca="1" si="344"/>
        <v>9.4230278446551132</v>
      </c>
      <c r="BO1007" s="33">
        <f t="shared" ca="1" si="345"/>
        <v>14.758069997830424</v>
      </c>
      <c r="BP1007" s="33">
        <f t="shared" ca="1" si="346"/>
        <v>16.297147104898663</v>
      </c>
      <c r="BQ1007" s="33">
        <f t="shared" ca="1" si="347"/>
        <v>13.604635847699642</v>
      </c>
      <c r="BR1007" s="33">
        <f t="shared" ca="1" si="348"/>
        <v>21.682353900899848</v>
      </c>
      <c r="BS1007">
        <f t="shared" ca="1" si="349"/>
        <v>75.765234695983679</v>
      </c>
    </row>
    <row r="1008" spans="32:71" x14ac:dyDescent="0.2">
      <c r="AF1008" s="32">
        <f t="shared" ca="1" si="331"/>
        <v>0.32735945544977385</v>
      </c>
      <c r="AG1008" s="32">
        <f t="shared" ca="1" si="331"/>
        <v>0.14143559675748577</v>
      </c>
      <c r="AH1008" s="32">
        <f t="shared" ca="1" si="331"/>
        <v>-1.084244498615645</v>
      </c>
      <c r="AI1008" s="32">
        <f t="shared" ca="1" si="331"/>
        <v>-4.543239056593062E-3</v>
      </c>
      <c r="AJ1008" s="37">
        <f t="shared" ca="1" si="331"/>
        <v>0.44889260074243276</v>
      </c>
      <c r="AK1008" s="33" cm="1">
        <f t="array" aca="1" ref="AK1008:AO1008" ca="1">MMULT(AF1008:AJ1008,$Y$50:$AC$54)</f>
        <v>0.32735945544977391</v>
      </c>
      <c r="AL1008">
        <f ca="1"/>
        <v>0.3251817584078589</v>
      </c>
      <c r="AM1008">
        <f ca="1"/>
        <v>-0.96345229234044094</v>
      </c>
      <c r="AN1008">
        <f ca="1"/>
        <v>0.63100449091609601</v>
      </c>
      <c r="AO1008" s="35">
        <f ca="1"/>
        <v>-0.27302960983874375</v>
      </c>
      <c r="AP1008" s="33">
        <f t="shared" ca="1" si="332"/>
        <v>10.24551959158733</v>
      </c>
      <c r="AQ1008">
        <f t="shared" ca="1" si="333"/>
        <v>15.325181758407858</v>
      </c>
      <c r="AR1008">
        <f t="shared" ca="1" si="334"/>
        <v>15.109643122978678</v>
      </c>
      <c r="AS1008">
        <f t="shared" ca="1" si="335"/>
        <v>13.45131032910702</v>
      </c>
      <c r="AT1008">
        <f t="shared" ca="1" si="336"/>
        <v>17.907881560645023</v>
      </c>
      <c r="AU1008">
        <f t="shared" ca="1" si="337"/>
        <v>72.039536362725912</v>
      </c>
      <c r="BC1008">
        <f t="shared" ca="1" si="338"/>
        <v>31.036593796011591</v>
      </c>
      <c r="BD1008" s="33">
        <f t="shared" ca="1" si="339"/>
        <v>0.31471378954876844</v>
      </c>
      <c r="BE1008" s="33">
        <f t="shared" ca="1" si="340"/>
        <v>0.31262021541446222</v>
      </c>
      <c r="BF1008" s="33">
        <f t="shared" ca="1" si="341"/>
        <v>-0.92623480679765857</v>
      </c>
      <c r="BG1008" s="33">
        <f t="shared" ca="1" si="342"/>
        <v>0.60662923050641693</v>
      </c>
      <c r="BH1008" s="37">
        <f t="shared" ca="1" si="343"/>
        <v>-0.26248266772473366</v>
      </c>
      <c r="BI1008" s="33">
        <f ca="1">IF(_xlfn.T.DIST(BD1008,$BD$32,TRUE)&lt;0.5,MAX(_xlfn.T.DIST(BD1008,$BD$32,TRUE),0.000000000001),MIN(_xlfn.T.DIST(BD1008,$BD$32,TRUE),1-0.000000000001))</f>
        <v>0.62242127051174112</v>
      </c>
      <c r="BJ1008" s="33">
        <f ca="1">IF(_xlfn.T.DIST(BE1008,$BD$32,TRUE)&lt;0.5,MAX(_xlfn.T.DIST(BE1008,$BD$32,TRUE),0.000000000001),MIN(_xlfn.T.DIST(BE1008,$BD$32,TRUE),1-0.000000000001))</f>
        <v>0.62163397206311299</v>
      </c>
      <c r="BK1008" s="33">
        <f ca="1">IF(_xlfn.T.DIST(BF1008,$BD$32,TRUE)&lt;0.5,MAX(_xlfn.T.DIST(BF1008,$BD$32,TRUE),0.000000000001),MIN(_xlfn.T.DIST(BF1008,$BD$32,TRUE),1-0.000000000001))</f>
        <v>0.1808578611312785</v>
      </c>
      <c r="BL1008" s="33">
        <f ca="1">IF(_xlfn.T.DIST(BG1008,$BD$32,TRUE)&lt;0.5,MAX(_xlfn.T.DIST(BG1008,$BD$32,TRUE),0.000000000001),MIN(_xlfn.T.DIST(BG1008,$BD$32,TRUE),1-0.000000000001))</f>
        <v>0.72566968489647821</v>
      </c>
      <c r="BM1008" s="37">
        <f ca="1">IF(_xlfn.T.DIST(BH1008,$BD$32,TRUE)&lt;0.5,MAX(_xlfn.T.DIST(BH1008,$BD$32,TRUE),0.000000000001),MIN(_xlfn.T.DIST(BH1008,$BD$32,TRUE),1-0.000000000001))</f>
        <v>0.39737173811321941</v>
      </c>
      <c r="BN1008" s="33">
        <f t="shared" ca="1" si="344"/>
        <v>10.233884602694605</v>
      </c>
      <c r="BO1008" s="33">
        <f t="shared" ca="1" si="345"/>
        <v>15.309775010923913</v>
      </c>
      <c r="BP1008" s="33">
        <f t="shared" ca="1" si="346"/>
        <v>15.263697970489543</v>
      </c>
      <c r="BQ1008" s="33">
        <f t="shared" ca="1" si="347"/>
        <v>13.379467201478903</v>
      </c>
      <c r="BR1008" s="33">
        <f t="shared" ca="1" si="348"/>
        <v>17.959376173207833</v>
      </c>
      <c r="BS1008">
        <f t="shared" ca="1" si="349"/>
        <v>72.146200958794793</v>
      </c>
    </row>
    <row r="1009" spans="32:71" x14ac:dyDescent="0.2">
      <c r="AF1009" s="32">
        <f t="shared" ca="1" si="331"/>
        <v>0.26718476354552978</v>
      </c>
      <c r="AG1009" s="32">
        <f t="shared" ca="1" si="331"/>
        <v>-1.9251480421353402</v>
      </c>
      <c r="AH1009" s="32">
        <f t="shared" ca="1" si="331"/>
        <v>-0.96978973181847716</v>
      </c>
      <c r="AI1009" s="32">
        <f t="shared" ca="1" si="331"/>
        <v>-0.50096886008750685</v>
      </c>
      <c r="AJ1009" s="37">
        <f t="shared" ca="1" si="331"/>
        <v>1.2601803703201495</v>
      </c>
      <c r="AK1009" s="33" cm="1">
        <f t="array" aca="1" ref="AK1009:AO1009" ca="1">MMULT(AF1009:AJ1009,$Y$50:$AC$54)</f>
        <v>0.26718476354552984</v>
      </c>
      <c r="AL1009">
        <f ca="1"/>
        <v>-1.2414865851247738</v>
      </c>
      <c r="AM1009">
        <f ca="1"/>
        <v>-1.1526822294834238</v>
      </c>
      <c r="AN1009">
        <f ca="1"/>
        <v>-0.76319337755019501</v>
      </c>
      <c r="AO1009" s="35">
        <f ca="1"/>
        <v>0.37511099459996788</v>
      </c>
      <c r="AP1009" s="33">
        <f t="shared" ca="1" si="332"/>
        <v>10.200388572659147</v>
      </c>
      <c r="AQ1009">
        <f t="shared" ca="1" si="333"/>
        <v>13.758513414875226</v>
      </c>
      <c r="AR1009">
        <f t="shared" ca="1" si="334"/>
        <v>14.541953311549729</v>
      </c>
      <c r="AS1009">
        <f t="shared" ca="1" si="335"/>
        <v>10.244655231634551</v>
      </c>
      <c r="AT1009">
        <f t="shared" ca="1" si="336"/>
        <v>20.500443978399872</v>
      </c>
      <c r="AU1009">
        <f t="shared" ca="1" si="337"/>
        <v>69.245954509118533</v>
      </c>
      <c r="BC1009">
        <f t="shared" ca="1" si="338"/>
        <v>40.093821215503688</v>
      </c>
      <c r="BD1009" s="33">
        <f t="shared" ca="1" si="339"/>
        <v>0.25686360373973249</v>
      </c>
      <c r="BE1009" s="33">
        <f t="shared" ca="1" si="340"/>
        <v>-1.1935288300799474</v>
      </c>
      <c r="BF1009" s="33">
        <f t="shared" ca="1" si="341"/>
        <v>-1.1081549243409887</v>
      </c>
      <c r="BG1009" s="33">
        <f t="shared" ca="1" si="342"/>
        <v>-0.73371175326932725</v>
      </c>
      <c r="BH1009" s="37">
        <f t="shared" ca="1" si="343"/>
        <v>0.36062072027143899</v>
      </c>
      <c r="BI1009" s="33">
        <f ca="1">IF(_xlfn.T.DIST(BD1009,$BD$32,TRUE)&lt;0.5,MAX(_xlfn.T.DIST(BD1009,$BD$32,TRUE),0.000000000001),MIN(_xlfn.T.DIST(BD1009,$BD$32,TRUE),1-0.000000000001))</f>
        <v>0.60048121424572887</v>
      </c>
      <c r="BJ1009" s="33">
        <f ca="1">IF(_xlfn.T.DIST(BE1009,$BD$32,TRUE)&lt;0.5,MAX(_xlfn.T.DIST(BE1009,$BD$32,TRUE),0.000000000001),MIN(_xlfn.T.DIST(BE1009,$BD$32,TRUE),1-0.000000000001))</f>
        <v>0.12100778736135948</v>
      </c>
      <c r="BK1009" s="33">
        <f ca="1">IF(_xlfn.T.DIST(BF1009,$BD$32,TRUE)&lt;0.5,MAX(_xlfn.T.DIST(BF1009,$BD$32,TRUE),0.000000000001),MIN(_xlfn.T.DIST(BF1009,$BD$32,TRUE),1-0.000000000001))</f>
        <v>0.13830025638556101</v>
      </c>
      <c r="BL1009" s="33">
        <f ca="1">IF(_xlfn.T.DIST(BG1009,$BD$32,TRUE)&lt;0.5,MAX(_xlfn.T.DIST(BG1009,$BD$32,TRUE),0.000000000001),MIN(_xlfn.T.DIST(BG1009,$BD$32,TRUE),1-0.000000000001))</f>
        <v>0.23441002088631641</v>
      </c>
      <c r="BM1009" s="37">
        <f ca="1">IF(_xlfn.T.DIST(BH1009,$BD$32,TRUE)&lt;0.5,MAX(_xlfn.T.DIST(BH1009,$BD$32,TRUE),0.000000000001),MIN(_xlfn.T.DIST(BH1009,$BD$32,TRUE),1-0.000000000001))</f>
        <v>0.639545055592456</v>
      </c>
      <c r="BN1009" s="33">
        <f t="shared" ca="1" si="344"/>
        <v>10.190944647813192</v>
      </c>
      <c r="BO1009" s="33">
        <f t="shared" ca="1" si="345"/>
        <v>13.830036293706627</v>
      </c>
      <c r="BP1009" s="33">
        <f t="shared" ca="1" si="346"/>
        <v>14.736036731595357</v>
      </c>
      <c r="BQ1009" s="33">
        <f t="shared" ca="1" si="347"/>
        <v>10.333879407576548</v>
      </c>
      <c r="BR1009" s="33">
        <f t="shared" ca="1" si="348"/>
        <v>20.428972046555032</v>
      </c>
      <c r="BS1009">
        <f t="shared" ca="1" si="349"/>
        <v>69.51986912724675</v>
      </c>
    </row>
    <row r="1010" spans="32:71" x14ac:dyDescent="0.2">
      <c r="AF1010" s="32">
        <f t="shared" ca="1" si="331"/>
        <v>-0.20047012707219844</v>
      </c>
      <c r="AG1010" s="32">
        <f t="shared" ca="1" si="331"/>
        <v>0.96664025781513918</v>
      </c>
      <c r="AH1010" s="32">
        <f t="shared" ca="1" si="331"/>
        <v>0.1344637390799151</v>
      </c>
      <c r="AI1010" s="32">
        <f t="shared" ca="1" si="331"/>
        <v>-0.56636700175889032</v>
      </c>
      <c r="AJ1010" s="37">
        <f t="shared" ca="1" si="331"/>
        <v>-0.36374095900122422</v>
      </c>
      <c r="AK1010" s="33" cm="1">
        <f t="array" aca="1" ref="AK1010:AO1010" ca="1">MMULT(AF1010:AJ1010,$Y$50:$AC$54)</f>
        <v>-0.2004701270721985</v>
      </c>
      <c r="AL1010">
        <f ca="1"/>
        <v>0.57865069343932318</v>
      </c>
      <c r="AM1010">
        <f ca="1"/>
        <v>0.22369946833122717</v>
      </c>
      <c r="AN1010">
        <f ca="1"/>
        <v>-6.1480407532227166E-2</v>
      </c>
      <c r="AO1010" s="35">
        <f ca="1"/>
        <v>-0.34768042996569887</v>
      </c>
      <c r="AP1010" s="33">
        <f t="shared" ca="1" si="332"/>
        <v>9.8496474046958511</v>
      </c>
      <c r="AQ1010">
        <f t="shared" ca="1" si="333"/>
        <v>15.578650693439323</v>
      </c>
      <c r="AR1010">
        <f t="shared" ca="1" si="334"/>
        <v>18.671098404993682</v>
      </c>
      <c r="AS1010">
        <f t="shared" ca="1" si="335"/>
        <v>11.858595062675878</v>
      </c>
      <c r="AT1010">
        <f t="shared" ca="1" si="336"/>
        <v>17.609278280137204</v>
      </c>
      <c r="AU1010">
        <f t="shared" ca="1" si="337"/>
        <v>73.567269845941937</v>
      </c>
      <c r="BC1010">
        <f t="shared" ca="1" si="338"/>
        <v>27.152303086301647</v>
      </c>
      <c r="BD1010" s="33">
        <f t="shared" ca="1" si="339"/>
        <v>-0.19272610682813965</v>
      </c>
      <c r="BE1010" s="33">
        <f t="shared" ca="1" si="340"/>
        <v>0.55629782346474099</v>
      </c>
      <c r="BF1010" s="33">
        <f t="shared" ca="1" si="341"/>
        <v>0.21505811494535171</v>
      </c>
      <c r="BG1010" s="33">
        <f t="shared" ca="1" si="342"/>
        <v>-5.9105462559148517E-2</v>
      </c>
      <c r="BH1010" s="37">
        <f t="shared" ca="1" si="343"/>
        <v>-0.33424977908798587</v>
      </c>
      <c r="BI1010" s="33">
        <f ca="1">IF(_xlfn.T.DIST(BD1010,$BD$32,TRUE)&lt;0.5,MAX(_xlfn.T.DIST(BD1010,$BD$32,TRUE),0.000000000001),MIN(_xlfn.T.DIST(BD1010,$BD$32,TRUE),1-0.000000000001))</f>
        <v>0.4242361311431268</v>
      </c>
      <c r="BJ1010" s="33">
        <f ca="1">IF(_xlfn.T.DIST(BE1010,$BD$32,TRUE)&lt;0.5,MAX(_xlfn.T.DIST(BE1010,$BD$32,TRUE),0.000000000001),MIN(_xlfn.T.DIST(BE1010,$BD$32,TRUE),1-0.000000000001))</f>
        <v>0.70893333718759133</v>
      </c>
      <c r="BK1010" s="33">
        <f ca="1">IF(_xlfn.T.DIST(BF1010,$BD$32,TRUE)&lt;0.5,MAX(_xlfn.T.DIST(BF1010,$BD$32,TRUE),0.000000000001),MIN(_xlfn.T.DIST(BF1010,$BD$32,TRUE),1-0.000000000001))</f>
        <v>0.58441133379555144</v>
      </c>
      <c r="BL1010" s="33">
        <f ca="1">IF(_xlfn.T.DIST(BG1010,$BD$32,TRUE)&lt;0.5,MAX(_xlfn.T.DIST(BG1010,$BD$32,TRUE),0.000000000001),MIN(_xlfn.T.DIST(BG1010,$BD$32,TRUE),1-0.000000000001))</f>
        <v>0.4766300376169077</v>
      </c>
      <c r="BM1010" s="37">
        <f ca="1">IF(_xlfn.T.DIST(BH1010,$BD$32,TRUE)&lt;0.5,MAX(_xlfn.T.DIST(BH1010,$BD$32,TRUE),0.000000000001),MIN(_xlfn.T.DIST(BH1010,$BD$32,TRUE),1-0.000000000001))</f>
        <v>0.37025829423307222</v>
      </c>
      <c r="BN1010" s="33">
        <f t="shared" ca="1" si="344"/>
        <v>9.8566989466259916</v>
      </c>
      <c r="BO1010" s="33">
        <f t="shared" ca="1" si="345"/>
        <v>15.55027127156661</v>
      </c>
      <c r="BP1010" s="33">
        <f t="shared" ca="1" si="346"/>
        <v>18.639575521155134</v>
      </c>
      <c r="BQ1010" s="33">
        <f t="shared" ca="1" si="347"/>
        <v>11.865189289313658</v>
      </c>
      <c r="BR1010" s="33">
        <f t="shared" ca="1" si="348"/>
        <v>17.675322696031174</v>
      </c>
      <c r="BS1010">
        <f t="shared" ca="1" si="349"/>
        <v>73.587057724692571</v>
      </c>
    </row>
    <row r="1011" spans="32:71" x14ac:dyDescent="0.2">
      <c r="AF1011" s="32">
        <f t="shared" ca="1" si="331"/>
        <v>0.38052000029568345</v>
      </c>
      <c r="AG1011" s="32">
        <f t="shared" ca="1" si="331"/>
        <v>-0.5828680189048181</v>
      </c>
      <c r="AH1011" s="32">
        <f t="shared" ca="1" si="331"/>
        <v>-0.82119150188247247</v>
      </c>
      <c r="AI1011" s="32">
        <f t="shared" ca="1" si="331"/>
        <v>2.2026742952600791</v>
      </c>
      <c r="AJ1011" s="37">
        <f t="shared" ca="1" si="331"/>
        <v>-1.1042716916811071</v>
      </c>
      <c r="AK1011" s="33" cm="1">
        <f t="array" aca="1" ref="AK1011:AO1011" ca="1">MMULT(AF1011:AJ1011,$Y$50:$AC$54)</f>
        <v>0.38052000029568356</v>
      </c>
      <c r="AL1011">
        <f ca="1"/>
        <v>-0.17384279204179631</v>
      </c>
      <c r="AM1011">
        <f ca="1"/>
        <v>-0.79856030373328935</v>
      </c>
      <c r="AN1011">
        <f ca="1"/>
        <v>1.7431901640640877</v>
      </c>
      <c r="AO1011" s="35">
        <f ca="1"/>
        <v>-0.87320340544932518</v>
      </c>
      <c r="AP1011" s="33">
        <f t="shared" ca="1" si="332"/>
        <v>10.285390000221764</v>
      </c>
      <c r="AQ1011">
        <f t="shared" ca="1" si="333"/>
        <v>14.826157207958204</v>
      </c>
      <c r="AR1011">
        <f t="shared" ca="1" si="334"/>
        <v>15.604319088800132</v>
      </c>
      <c r="AS1011">
        <f t="shared" ca="1" si="335"/>
        <v>16.0093373773474</v>
      </c>
      <c r="AT1011">
        <f t="shared" ca="1" si="336"/>
        <v>15.5071863782027</v>
      </c>
      <c r="AU1011">
        <f t="shared" ca="1" si="337"/>
        <v>72.232390052530192</v>
      </c>
      <c r="BC1011">
        <f t="shared" ca="1" si="338"/>
        <v>17.195788122224922</v>
      </c>
      <c r="BD1011" s="33">
        <f t="shared" ca="1" si="339"/>
        <v>0.36582077987518774</v>
      </c>
      <c r="BE1011" s="33">
        <f t="shared" ca="1" si="340"/>
        <v>-0.16712736705296224</v>
      </c>
      <c r="BF1011" s="33">
        <f t="shared" ca="1" si="341"/>
        <v>-0.76771247992767455</v>
      </c>
      <c r="BG1011" s="33">
        <f t="shared" ca="1" si="342"/>
        <v>1.6758519520476167</v>
      </c>
      <c r="BH1011" s="37">
        <f t="shared" ca="1" si="343"/>
        <v>-0.83947217103680161</v>
      </c>
      <c r="BI1011" s="33">
        <f ca="1">IF(_xlfn.T.DIST(BD1011,$BD$32,TRUE)&lt;0.5,MAX(_xlfn.T.DIST(BD1011,$BD$32,TRUE),0.000000000001),MIN(_xlfn.T.DIST(BD1011,$BD$32,TRUE),1-0.000000000001))</f>
        <v>0.64146709100186017</v>
      </c>
      <c r="BJ1011" s="33">
        <f ca="1">IF(_xlfn.T.DIST(BE1011,$BD$32,TRUE)&lt;0.5,MAX(_xlfn.T.DIST(BE1011,$BD$32,TRUE),0.000000000001),MIN(_xlfn.T.DIST(BE1011,$BD$32,TRUE),1-0.000000000001))</f>
        <v>0.43419564498280688</v>
      </c>
      <c r="BK1011" s="33">
        <f ca="1">IF(_xlfn.T.DIST(BF1011,$BD$32,TRUE)&lt;0.5,MAX(_xlfn.T.DIST(BF1011,$BD$32,TRUE),0.000000000001),MIN(_xlfn.T.DIST(BF1011,$BD$32,TRUE),1-0.000000000001))</f>
        <v>0.22432938357235055</v>
      </c>
      <c r="BL1011" s="33">
        <f ca="1">IF(_xlfn.T.DIST(BG1011,$BD$32,TRUE)&lt;0.5,MAX(_xlfn.T.DIST(BG1011,$BD$32,TRUE),0.000000000001),MIN(_xlfn.T.DIST(BG1011,$BD$32,TRUE),1-0.000000000001))</f>
        <v>0.94791975189513289</v>
      </c>
      <c r="BM1011" s="37">
        <f ca="1">IF(_xlfn.T.DIST(BH1011,$BD$32,TRUE)&lt;0.5,MAX(_xlfn.T.DIST(BH1011,$BD$32,TRUE),0.000000000001),MIN(_xlfn.T.DIST(BH1011,$BD$32,TRUE),1-0.000000000001))</f>
        <v>0.20392226794976365</v>
      </c>
      <c r="BN1011" s="33">
        <f t="shared" ca="1" si="344"/>
        <v>10.271787273574171</v>
      </c>
      <c r="BO1011" s="33">
        <f t="shared" ca="1" si="345"/>
        <v>14.83429776864415</v>
      </c>
      <c r="BP1011" s="33">
        <f t="shared" ca="1" si="346"/>
        <v>15.727041122971402</v>
      </c>
      <c r="BQ1011" s="33">
        <f t="shared" ca="1" si="347"/>
        <v>15.73752226460509</v>
      </c>
      <c r="BR1011" s="33">
        <f t="shared" ca="1" si="348"/>
        <v>15.689229069575816</v>
      </c>
      <c r="BS1011">
        <f t="shared" ca="1" si="349"/>
        <v>72.259877499370631</v>
      </c>
    </row>
    <row r="1012" spans="32:71" x14ac:dyDescent="0.2">
      <c r="AF1012" s="32">
        <f t="shared" ca="1" si="331"/>
        <v>-0.48112511004511377</v>
      </c>
      <c r="AG1012" s="32">
        <f t="shared" ca="1" si="331"/>
        <v>1.2609826737408294</v>
      </c>
      <c r="AH1012" s="32">
        <f t="shared" ca="1" si="331"/>
        <v>1.3379314645960574</v>
      </c>
      <c r="AI1012" s="32">
        <f t="shared" ca="1" si="331"/>
        <v>-0.15283153500735033</v>
      </c>
      <c r="AJ1012" s="37">
        <f t="shared" ca="1" si="331"/>
        <v>0.64592601443180975</v>
      </c>
      <c r="AK1012" s="33" cm="1">
        <f t="array" aca="1" ref="AK1012:AO1012" ca="1">MMULT(AF1012:AJ1012,$Y$50:$AC$54)</f>
        <v>-0.48112511004511388</v>
      </c>
      <c r="AL1012">
        <f ca="1"/>
        <v>0.60676691086838375</v>
      </c>
      <c r="AM1012">
        <f ca="1"/>
        <v>1.3729151309136651</v>
      </c>
      <c r="AN1012">
        <f ca="1"/>
        <v>-0.23531766810078461</v>
      </c>
      <c r="AO1012" s="35">
        <f ca="1"/>
        <v>1.2271662441808493</v>
      </c>
      <c r="AP1012" s="33">
        <f t="shared" ca="1" si="332"/>
        <v>9.6391561674661652</v>
      </c>
      <c r="AQ1012">
        <f t="shared" ca="1" si="333"/>
        <v>15.606766910868384</v>
      </c>
      <c r="AR1012">
        <f t="shared" ca="1" si="334"/>
        <v>22.118745392740998</v>
      </c>
      <c r="AS1012">
        <f t="shared" ca="1" si="335"/>
        <v>11.458769363368196</v>
      </c>
      <c r="AT1012">
        <f t="shared" ca="1" si="336"/>
        <v>23.908664976723397</v>
      </c>
      <c r="AU1012">
        <f t="shared" ca="1" si="337"/>
        <v>82.732102811167138</v>
      </c>
      <c r="BC1012">
        <f t="shared" ca="1" si="338"/>
        <v>37.218162535007004</v>
      </c>
      <c r="BD1012" s="33">
        <f t="shared" ca="1" si="339"/>
        <v>-0.46253958487720415</v>
      </c>
      <c r="BE1012" s="33">
        <f t="shared" ca="1" si="340"/>
        <v>0.5833279311569699</v>
      </c>
      <c r="BF1012" s="33">
        <f t="shared" ca="1" si="341"/>
        <v>1.3198803834306094</v>
      </c>
      <c r="BG1012" s="33">
        <f t="shared" ca="1" si="342"/>
        <v>-0.22622751181579906</v>
      </c>
      <c r="BH1012" s="37">
        <f t="shared" ca="1" si="343"/>
        <v>1.1797616738513277</v>
      </c>
      <c r="BI1012" s="33">
        <f ca="1">IF(_xlfn.T.DIST(BD1012,$BD$32,TRUE)&lt;0.5,MAX(_xlfn.T.DIST(BD1012,$BD$32,TRUE),0.000000000001),MIN(_xlfn.T.DIST(BD1012,$BD$32,TRUE),1-0.000000000001))</f>
        <v>0.3235159328126504</v>
      </c>
      <c r="BJ1012" s="33">
        <f ca="1">IF(_xlfn.T.DIST(BE1012,$BD$32,TRUE)&lt;0.5,MAX(_xlfn.T.DIST(BE1012,$BD$32,TRUE),0.000000000001),MIN(_xlfn.T.DIST(BE1012,$BD$32,TRUE),1-0.000000000001))</f>
        <v>0.7179837230197067</v>
      </c>
      <c r="BK1012" s="33">
        <f ca="1">IF(_xlfn.T.DIST(BF1012,$BD$32,TRUE)&lt;0.5,MAX(_xlfn.T.DIST(BF1012,$BD$32,TRUE),0.000000000001),MIN(_xlfn.T.DIST(BF1012,$BD$32,TRUE),1-0.000000000001))</f>
        <v>0.90157074344894084</v>
      </c>
      <c r="BL1012" s="33">
        <f ca="1">IF(_xlfn.T.DIST(BG1012,$BD$32,TRUE)&lt;0.5,MAX(_xlfn.T.DIST(BG1012,$BD$32,TRUE),0.000000000001),MIN(_xlfn.T.DIST(BG1012,$BD$32,TRUE),1-0.000000000001))</f>
        <v>0.41127939158370874</v>
      </c>
      <c r="BM1012" s="37">
        <f ca="1">IF(_xlfn.T.DIST(BH1012,$BD$32,TRUE)&lt;0.5,MAX(_xlfn.T.DIST(BH1012,$BD$32,TRUE),0.000000000001),MIN(_xlfn.T.DIST(BH1012,$BD$32,TRUE),1-0.000000000001))</f>
        <v>0.87631695666780163</v>
      </c>
      <c r="BN1012" s="33">
        <f t="shared" ca="1" si="344"/>
        <v>9.656582911274743</v>
      </c>
      <c r="BO1012" s="33">
        <f t="shared" ca="1" si="345"/>
        <v>15.576862190332882</v>
      </c>
      <c r="BP1012" s="33">
        <f t="shared" ca="1" si="346"/>
        <v>21.871660810519721</v>
      </c>
      <c r="BQ1012" s="33">
        <f t="shared" ca="1" si="347"/>
        <v>11.484213186385471</v>
      </c>
      <c r="BR1012" s="33">
        <f t="shared" ca="1" si="348"/>
        <v>23.627082496375298</v>
      </c>
      <c r="BS1012">
        <f t="shared" ca="1" si="349"/>
        <v>82.216401594888112</v>
      </c>
    </row>
    <row r="1013" spans="32:71" x14ac:dyDescent="0.2">
      <c r="AF1013" s="32">
        <f t="shared" ca="1" si="331"/>
        <v>1.529529609374938</v>
      </c>
      <c r="AG1013" s="32">
        <f t="shared" ca="1" si="331"/>
        <v>1.6156807638809647</v>
      </c>
      <c r="AH1013" s="32">
        <f t="shared" ca="1" si="331"/>
        <v>1.3858821691894143</v>
      </c>
      <c r="AI1013" s="32">
        <f t="shared" ca="1" si="331"/>
        <v>1.9413946509642805</v>
      </c>
      <c r="AJ1013" s="37">
        <f t="shared" ca="1" si="331"/>
        <v>1.1329973936558113</v>
      </c>
      <c r="AK1013" s="33" cm="1">
        <f t="array" aca="1" ref="AK1013:AO1013" ca="1">MMULT(AF1013:AJ1013,$Y$50:$AC$54)</f>
        <v>1.5295296093749384</v>
      </c>
      <c r="AL1013">
        <f ca="1"/>
        <v>2.2244731799483093</v>
      </c>
      <c r="AM1013">
        <f ca="1"/>
        <v>1.8815499299695118</v>
      </c>
      <c r="AN1013">
        <f ca="1"/>
        <v>2.0179383067821091</v>
      </c>
      <c r="AO1013" s="35">
        <f ca="1"/>
        <v>2.0302142669552259</v>
      </c>
      <c r="AP1013" s="33">
        <f t="shared" ca="1" si="332"/>
        <v>11.147147207031203</v>
      </c>
      <c r="AQ1013">
        <f t="shared" ca="1" si="333"/>
        <v>17.224473179948308</v>
      </c>
      <c r="AR1013">
        <f t="shared" ca="1" si="334"/>
        <v>23.644649789908534</v>
      </c>
      <c r="AS1013">
        <f t="shared" ca="1" si="335"/>
        <v>16.641258105598851</v>
      </c>
      <c r="AT1013">
        <f t="shared" ca="1" si="336"/>
        <v>27.120857067820904</v>
      </c>
      <c r="AU1013">
        <f t="shared" ca="1" si="337"/>
        <v>95.778385350307801</v>
      </c>
      <c r="BC1013">
        <f t="shared" ca="1" si="338"/>
        <v>26.403411512472285</v>
      </c>
      <c r="BD1013" s="33">
        <f t="shared" ca="1" si="339"/>
        <v>1.4704449545594052</v>
      </c>
      <c r="BE1013" s="33">
        <f t="shared" ca="1" si="340"/>
        <v>2.1385433429722411</v>
      </c>
      <c r="BF1013" s="33">
        <f t="shared" ca="1" si="341"/>
        <v>1.8088669773486266</v>
      </c>
      <c r="BG1013" s="33">
        <f t="shared" ca="1" si="342"/>
        <v>1.9399867669332092</v>
      </c>
      <c r="BH1013" s="37">
        <f t="shared" ca="1" si="343"/>
        <v>1.9517885153846881</v>
      </c>
      <c r="BI1013" s="33">
        <f ca="1">IF(_xlfn.T.DIST(BD1013,$BD$32,TRUE)&lt;0.5,MAX(_xlfn.T.DIST(BD1013,$BD$32,TRUE),0.000000000001),MIN(_xlfn.T.DIST(BD1013,$BD$32,TRUE),1-0.000000000001))</f>
        <v>0.92407366692175885</v>
      </c>
      <c r="BJ1013" s="33">
        <f ca="1">IF(_xlfn.T.DIST(BE1013,$BD$32,TRUE)&lt;0.5,MAX(_xlfn.T.DIST(BE1013,$BD$32,TRUE),0.000000000001),MIN(_xlfn.T.DIST(BE1013,$BD$32,TRUE),1-0.000000000001))</f>
        <v>0.97963345048209627</v>
      </c>
      <c r="BK1013" s="33">
        <f ca="1">IF(_xlfn.T.DIST(BF1013,$BD$32,TRUE)&lt;0.5,MAX(_xlfn.T.DIST(BF1013,$BD$32,TRUE),0.000000000001),MIN(_xlfn.T.DIST(BF1013,$BD$32,TRUE),1-0.000000000001))</f>
        <v>0.95974780925466274</v>
      </c>
      <c r="BL1013" s="33">
        <f ca="1">IF(_xlfn.T.DIST(BG1013,$BD$32,TRUE)&lt;0.5,MAX(_xlfn.T.DIST(BG1013,$BD$32,TRUE),0.000000000001),MIN(_xlfn.T.DIST(BG1013,$BD$32,TRUE),1-0.000000000001))</f>
        <v>0.96908345534454587</v>
      </c>
      <c r="BM1013" s="37">
        <f ca="1">IF(_xlfn.T.DIST(BH1013,$BD$32,TRUE)&lt;0.5,MAX(_xlfn.T.DIST(BH1013,$BD$32,TRUE),0.000000000001),MIN(_xlfn.T.DIST(BH1013,$BD$32,TRUE),1-0.000000000001))</f>
        <v>0.96982324494659145</v>
      </c>
      <c r="BN1013" s="33">
        <f t="shared" ca="1" si="344"/>
        <v>11.074763571405349</v>
      </c>
      <c r="BO1013" s="33">
        <f t="shared" ca="1" si="345"/>
        <v>17.046236589546808</v>
      </c>
      <c r="BP1013" s="33">
        <f t="shared" ca="1" si="346"/>
        <v>23.24330100449717</v>
      </c>
      <c r="BQ1013" s="33">
        <f t="shared" ca="1" si="347"/>
        <v>16.295228692908118</v>
      </c>
      <c r="BR1013" s="33">
        <f t="shared" ca="1" si="348"/>
        <v>26.512808777140471</v>
      </c>
      <c r="BS1013">
        <f t="shared" ca="1" si="349"/>
        <v>94.172338635497908</v>
      </c>
    </row>
    <row r="1014" spans="32:71" x14ac:dyDescent="0.2">
      <c r="AF1014" s="32">
        <f t="shared" ca="1" si="331"/>
        <v>-0.93891732426013652</v>
      </c>
      <c r="AG1014" s="32">
        <f t="shared" ca="1" si="331"/>
        <v>-0.8312203367292641</v>
      </c>
      <c r="AH1014" s="32">
        <f t="shared" ca="1" si="331"/>
        <v>0.13661507615374735</v>
      </c>
      <c r="AI1014" s="32">
        <f t="shared" ca="1" si="331"/>
        <v>0.97236719705516517</v>
      </c>
      <c r="AJ1014" s="37">
        <f t="shared" ca="1" si="331"/>
        <v>-2.7566042627441768E-2</v>
      </c>
      <c r="AK1014" s="33" cm="1">
        <f t="array" aca="1" ref="AK1014:AO1014" ca="1">MMULT(AF1014:AJ1014,$Y$50:$AC$54)</f>
        <v>-0.93891732426013674</v>
      </c>
      <c r="AL1014">
        <f ca="1"/>
        <v>-1.2469320415996767</v>
      </c>
      <c r="AM1014">
        <f ca="1"/>
        <v>-0.17615804631460366</v>
      </c>
      <c r="AN1014">
        <f ca="1"/>
        <v>-6.4985751554036519E-2</v>
      </c>
      <c r="AO1014" s="35">
        <f ca="1"/>
        <v>0.30205534389566208</v>
      </c>
      <c r="AP1014" s="33">
        <f t="shared" ca="1" si="332"/>
        <v>9.2958120068048977</v>
      </c>
      <c r="AQ1014">
        <f t="shared" ca="1" si="333"/>
        <v>13.753067958400322</v>
      </c>
      <c r="AR1014">
        <f t="shared" ca="1" si="334"/>
        <v>17.47152586105619</v>
      </c>
      <c r="AS1014">
        <f t="shared" ca="1" si="335"/>
        <v>11.850532771425716</v>
      </c>
      <c r="AT1014">
        <f t="shared" ca="1" si="336"/>
        <v>20.208221375582649</v>
      </c>
      <c r="AU1014">
        <f t="shared" ca="1" si="337"/>
        <v>72.579159973269782</v>
      </c>
      <c r="BC1014">
        <f t="shared" ca="1" si="338"/>
        <v>23.848385762198077</v>
      </c>
      <c r="BD1014" s="33">
        <f t="shared" ca="1" si="339"/>
        <v>-0.90264760730650084</v>
      </c>
      <c r="BE1014" s="33">
        <f t="shared" ca="1" si="340"/>
        <v>-1.198763932394878</v>
      </c>
      <c r="BF1014" s="33">
        <f t="shared" ca="1" si="341"/>
        <v>-0.16935318467892041</v>
      </c>
      <c r="BG1014" s="33">
        <f t="shared" ca="1" si="342"/>
        <v>-6.2475397602753821E-2</v>
      </c>
      <c r="BH1014" s="37">
        <f t="shared" ca="1" si="343"/>
        <v>0.29038715805612431</v>
      </c>
      <c r="BI1014" s="33">
        <f ca="1">IF(_xlfn.T.DIST(BD1014,$BD$32,TRUE)&lt;0.5,MAX(_xlfn.T.DIST(BD1014,$BD$32,TRUE),0.000000000001),MIN(_xlfn.T.DIST(BD1014,$BD$32,TRUE),1-0.000000000001))</f>
        <v>0.18695186254865598</v>
      </c>
      <c r="BJ1014" s="33">
        <f ca="1">IF(_xlfn.T.DIST(BE1014,$BD$32,TRUE)&lt;0.5,MAX(_xlfn.T.DIST(BE1014,$BD$32,TRUE),0.000000000001),MIN(_xlfn.T.DIST(BE1014,$BD$32,TRUE),1-0.000000000001))</f>
        <v>0.12000179546137046</v>
      </c>
      <c r="BK1014" s="33">
        <f ca="1">IF(_xlfn.T.DIST(BF1014,$BD$32,TRUE)&lt;0.5,MAX(_xlfn.T.DIST(BF1014,$BD$32,TRUE),0.000000000001),MIN(_xlfn.T.DIST(BF1014,$BD$32,TRUE),1-0.000000000001))</f>
        <v>0.43332781847367141</v>
      </c>
      <c r="BL1014" s="33">
        <f ca="1">IF(_xlfn.T.DIST(BG1014,$BD$32,TRUE)&lt;0.5,MAX(_xlfn.T.DIST(BG1014,$BD$32,TRUE),0.000000000001),MIN(_xlfn.T.DIST(BG1014,$BD$32,TRUE),1-0.000000000001))</f>
        <v>0.47529932653805651</v>
      </c>
      <c r="BM1014" s="37">
        <f ca="1">IF(_xlfn.T.DIST(BH1014,$BD$32,TRUE)&lt;0.5,MAX(_xlfn.T.DIST(BH1014,$BD$32,TRUE),0.000000000001),MIN(_xlfn.T.DIST(BH1014,$BD$32,TRUE),1-0.000000000001))</f>
        <v>0.61324100141745841</v>
      </c>
      <c r="BN1014" s="33">
        <f t="shared" ca="1" si="344"/>
        <v>9.333111336752987</v>
      </c>
      <c r="BO1014" s="33">
        <f t="shared" ca="1" si="345"/>
        <v>13.825022183376626</v>
      </c>
      <c r="BP1014" s="33">
        <f t="shared" ca="1" si="346"/>
        <v>17.496275925836194</v>
      </c>
      <c r="BQ1014" s="33">
        <f t="shared" ca="1" si="347"/>
        <v>11.857503457141672</v>
      </c>
      <c r="BR1014" s="33">
        <f t="shared" ca="1" si="348"/>
        <v>20.151105111074472</v>
      </c>
      <c r="BS1014">
        <f t="shared" ca="1" si="349"/>
        <v>72.663018014181958</v>
      </c>
    </row>
    <row r="1015" spans="32:71" x14ac:dyDescent="0.2">
      <c r="AF1015" s="32">
        <f t="shared" ca="1" si="331"/>
        <v>3.8348901355570085E-2</v>
      </c>
      <c r="AG1015" s="32">
        <f t="shared" ca="1" si="331"/>
        <v>4.5503035127865705E-3</v>
      </c>
      <c r="AH1015" s="32">
        <f t="shared" ca="1" si="331"/>
        <v>-0.25500214538035876</v>
      </c>
      <c r="AI1015" s="32">
        <f t="shared" ca="1" si="331"/>
        <v>-1.2660048964083561</v>
      </c>
      <c r="AJ1015" s="37">
        <f t="shared" ca="1" si="331"/>
        <v>-0.10725794534455434</v>
      </c>
      <c r="AK1015" s="33" cm="1">
        <f t="array" aca="1" ref="AK1015:AO1015" ca="1">MMULT(AF1015:AJ1015,$Y$50:$AC$54)</f>
        <v>3.8348901355570092E-2</v>
      </c>
      <c r="AL1015">
        <f ca="1"/>
        <v>2.9218714337478757E-2</v>
      </c>
      <c r="AM1015">
        <f ca="1"/>
        <v>-0.23852471809546233</v>
      </c>
      <c r="AN1015">
        <f ca="1"/>
        <v>-0.76598517748452033</v>
      </c>
      <c r="AO1015" s="35">
        <f ca="1"/>
        <v>-0.50007799861177082</v>
      </c>
      <c r="AP1015" s="33">
        <f t="shared" ca="1" si="332"/>
        <v>10.028761676016678</v>
      </c>
      <c r="AQ1015">
        <f t="shared" ca="1" si="333"/>
        <v>15.029218714337478</v>
      </c>
      <c r="AR1015">
        <f t="shared" ca="1" si="334"/>
        <v>17.284425845713614</v>
      </c>
      <c r="AS1015">
        <f t="shared" ca="1" si="335"/>
        <v>10.238234091785603</v>
      </c>
      <c r="AT1015">
        <f t="shared" ca="1" si="336"/>
        <v>16.999688005552915</v>
      </c>
      <c r="AU1015">
        <f t="shared" ca="1" si="337"/>
        <v>69.580328333406285</v>
      </c>
      <c r="BC1015">
        <f t="shared" ca="1" si="338"/>
        <v>37.987011316053582</v>
      </c>
      <c r="BD1015" s="33">
        <f t="shared" ca="1" si="339"/>
        <v>3.6867510223773201E-2</v>
      </c>
      <c r="BE1015" s="33">
        <f t="shared" ca="1" si="340"/>
        <v>2.8090015919218576E-2</v>
      </c>
      <c r="BF1015" s="33">
        <f t="shared" ca="1" si="341"/>
        <v>-0.22931067572108677</v>
      </c>
      <c r="BG1015" s="33">
        <f t="shared" ca="1" si="342"/>
        <v>-0.73639570793251663</v>
      </c>
      <c r="BH1015" s="37">
        <f t="shared" ca="1" si="343"/>
        <v>-0.48076033666674056</v>
      </c>
      <c r="BI1015" s="33">
        <f ca="1">IF(_xlfn.T.DIST(BD1015,$BD$32,TRUE)&lt;0.5,MAX(_xlfn.T.DIST(BD1015,$BD$32,TRUE),0.000000000001),MIN(_xlfn.T.DIST(BD1015,$BD$32,TRUE),1-0.000000000001))</f>
        <v>0.51458256000406943</v>
      </c>
      <c r="BJ1015" s="33">
        <f ca="1">IF(_xlfn.T.DIST(BE1015,$BD$32,TRUE)&lt;0.5,MAX(_xlfn.T.DIST(BE1015,$BD$32,TRUE),0.000000000001),MIN(_xlfn.T.DIST(BE1015,$BD$32,TRUE),1-0.000000000001))</f>
        <v>0.51111180436045311</v>
      </c>
      <c r="BK1015" s="33">
        <f ca="1">IF(_xlfn.T.DIST(BF1015,$BD$32,TRUE)&lt;0.5,MAX(_xlfn.T.DIST(BF1015,$BD$32,TRUE),0.000000000001),MIN(_xlfn.T.DIST(BF1015,$BD$32,TRUE),1-0.000000000001))</f>
        <v>0.41009182690193874</v>
      </c>
      <c r="BL1015" s="33">
        <f ca="1">IF(_xlfn.T.DIST(BG1015,$BD$32,TRUE)&lt;0.5,MAX(_xlfn.T.DIST(BG1015,$BD$32,TRUE),0.000000000001),MIN(_xlfn.T.DIST(BG1015,$BD$32,TRUE),1-0.000000000001))</f>
        <v>0.23360481086353974</v>
      </c>
      <c r="BM1015" s="37">
        <f ca="1">IF(_xlfn.T.DIST(BH1015,$BD$32,TRUE)&lt;0.5,MAX(_xlfn.T.DIST(BH1015,$BD$32,TRUE),0.000000000001),MIN(_xlfn.T.DIST(BH1015,$BD$32,TRUE),1-0.000000000001))</f>
        <v>0.31708724970944024</v>
      </c>
      <c r="BN1015" s="33">
        <f t="shared" ca="1" si="344"/>
        <v>10.027420900709846</v>
      </c>
      <c r="BO1015" s="33">
        <f t="shared" ca="1" si="345"/>
        <v>15.027856765378184</v>
      </c>
      <c r="BP1015" s="33">
        <f t="shared" ca="1" si="346"/>
        <v>17.3180736888031</v>
      </c>
      <c r="BQ1015" s="33">
        <f t="shared" ca="1" si="347"/>
        <v>10.327838672728991</v>
      </c>
      <c r="BR1015" s="33">
        <f t="shared" ca="1" si="348"/>
        <v>17.096562125355163</v>
      </c>
      <c r="BS1015">
        <f t="shared" ca="1" si="349"/>
        <v>69.797752152975278</v>
      </c>
    </row>
    <row r="1016" spans="32:71" x14ac:dyDescent="0.2">
      <c r="AF1016" s="32">
        <f t="shared" ca="1" si="331"/>
        <v>-1.1583058538347686</v>
      </c>
      <c r="AG1016" s="32">
        <f t="shared" ca="1" si="331"/>
        <v>-0.9118077940567203</v>
      </c>
      <c r="AH1016" s="32">
        <f t="shared" ca="1" si="331"/>
        <v>-1.7174571614950862</v>
      </c>
      <c r="AI1016" s="32">
        <f t="shared" ca="1" si="331"/>
        <v>1.0563751689166134</v>
      </c>
      <c r="AJ1016" s="37">
        <f t="shared" ca="1" si="331"/>
        <v>1.2845583088885264</v>
      </c>
      <c r="AK1016" s="33" cm="1">
        <f t="array" aca="1" ref="AK1016:AO1016" ca="1">MMULT(AF1016:AJ1016,$Y$50:$AC$54)</f>
        <v>-1.1583058538347688</v>
      </c>
      <c r="AL1016">
        <f ca="1"/>
        <v>-1.4543754771422641</v>
      </c>
      <c r="AM1016">
        <f ca="1"/>
        <v>-2.0285393131780998</v>
      </c>
      <c r="AN1016">
        <f ca="1"/>
        <v>0.6799876368269927</v>
      </c>
      <c r="AO1016" s="35">
        <f ca="1"/>
        <v>0.31199015795152574</v>
      </c>
      <c r="AP1016" s="33">
        <f t="shared" ca="1" si="332"/>
        <v>9.1312706096239236</v>
      </c>
      <c r="AQ1016">
        <f t="shared" ca="1" si="333"/>
        <v>13.545624522857736</v>
      </c>
      <c r="AR1016">
        <f t="shared" ca="1" si="334"/>
        <v>11.914382060465702</v>
      </c>
      <c r="AS1016">
        <f t="shared" ca="1" si="335"/>
        <v>13.563971564702083</v>
      </c>
      <c r="AT1016">
        <f t="shared" ca="1" si="336"/>
        <v>20.247960631806102</v>
      </c>
      <c r="AU1016">
        <f t="shared" ca="1" si="337"/>
        <v>68.403209389455554</v>
      </c>
      <c r="BC1016">
        <f t="shared" ca="1" si="338"/>
        <v>36.003011758553257</v>
      </c>
      <c r="BD1016" s="33">
        <f t="shared" ca="1" si="339"/>
        <v>-1.1135613120323993</v>
      </c>
      <c r="BE1016" s="33">
        <f t="shared" ca="1" si="340"/>
        <v>-1.3981939736836653</v>
      </c>
      <c r="BF1016" s="33">
        <f t="shared" ca="1" si="341"/>
        <v>-1.9501782638958649</v>
      </c>
      <c r="BG1016" s="33">
        <f t="shared" ca="1" si="342"/>
        <v>0.65372019188542541</v>
      </c>
      <c r="BH1016" s="37">
        <f t="shared" ca="1" si="343"/>
        <v>0.29993819722096959</v>
      </c>
      <c r="BI1016" s="33">
        <f ca="1">IF(_xlfn.T.DIST(BD1016,$BD$32,TRUE)&lt;0.5,MAX(_xlfn.T.DIST(BD1016,$BD$32,TRUE),0.000000000001),MIN(_xlfn.T.DIST(BD1016,$BD$32,TRUE),1-0.000000000001))</f>
        <v>0.13715514093562359</v>
      </c>
      <c r="BJ1016" s="33">
        <f ca="1">IF(_xlfn.T.DIST(BE1016,$BD$32,TRUE)&lt;0.5,MAX(_xlfn.T.DIST(BE1016,$BD$32,TRUE),0.000000000001),MIN(_xlfn.T.DIST(BE1016,$BD$32,TRUE),1-0.000000000001))</f>
        <v>8.6153494025943356E-2</v>
      </c>
      <c r="BK1016" s="33">
        <f ca="1">IF(_xlfn.T.DIST(BF1016,$BD$32,TRUE)&lt;0.5,MAX(_xlfn.T.DIST(BF1016,$BD$32,TRUE),0.000000000001),MIN(_xlfn.T.DIST(BF1016,$BD$32,TRUE),1-0.000000000001))</f>
        <v>3.027677675670843E-2</v>
      </c>
      <c r="BL1016" s="33">
        <f ca="1">IF(_xlfn.T.DIST(BG1016,$BD$32,TRUE)&lt;0.5,MAX(_xlfn.T.DIST(BG1016,$BD$32,TRUE),0.000000000001),MIN(_xlfn.T.DIST(BG1016,$BD$32,TRUE),1-0.000000000001))</f>
        <v>0.74086404844384846</v>
      </c>
      <c r="BM1016" s="37">
        <f ca="1">IF(_xlfn.T.DIST(BH1016,$BD$32,TRUE)&lt;0.5,MAX(_xlfn.T.DIST(BH1016,$BD$32,TRUE),0.000000000001),MIN(_xlfn.T.DIST(BH1016,$BD$32,TRUE),1-0.000000000001))</f>
        <v>0.61685360529120148</v>
      </c>
      <c r="BN1016" s="33">
        <f t="shared" ca="1" si="344"/>
        <v>9.1801073208427173</v>
      </c>
      <c r="BO1016" s="33">
        <f t="shared" ca="1" si="345"/>
        <v>13.635171592518192</v>
      </c>
      <c r="BP1016" s="33">
        <f t="shared" ca="1" si="346"/>
        <v>12.369775975413196</v>
      </c>
      <c r="BQ1016" s="33">
        <f t="shared" ca="1" si="347"/>
        <v>13.485826466631064</v>
      </c>
      <c r="BR1016" s="33">
        <f t="shared" ca="1" si="348"/>
        <v>20.18891020258992</v>
      </c>
      <c r="BS1016">
        <f t="shared" ca="1" si="349"/>
        <v>68.859791557995095</v>
      </c>
    </row>
    <row r="1017" spans="32:71" x14ac:dyDescent="0.2">
      <c r="AF1017" s="32">
        <f t="shared" ca="1" si="331"/>
        <v>1.2482349239673602</v>
      </c>
      <c r="AG1017" s="32">
        <f t="shared" ca="1" si="331"/>
        <v>-0.13389355183520835</v>
      </c>
      <c r="AH1017" s="32">
        <f t="shared" ca="1" si="331"/>
        <v>-1.6424171992189998</v>
      </c>
      <c r="AI1017" s="32">
        <f t="shared" ca="1" si="331"/>
        <v>-9.349133507080222E-2</v>
      </c>
      <c r="AJ1017" s="37">
        <f t="shared" ca="1" si="331"/>
        <v>-0.22986311664869527</v>
      </c>
      <c r="AK1017" s="33" cm="1">
        <f t="array" aca="1" ref="AK1017:AO1017" ca="1">MMULT(AF1017:AJ1017,$Y$50:$AC$54)</f>
        <v>1.2482349239673605</v>
      </c>
      <c r="AL1017">
        <f ca="1"/>
        <v>0.74280386853515168</v>
      </c>
      <c r="AM1017">
        <f ca="1"/>
        <v>-1.3534561872803179</v>
      </c>
      <c r="AN1017">
        <f ca="1"/>
        <v>0.96787512758744798</v>
      </c>
      <c r="AO1017" s="35">
        <f ca="1"/>
        <v>-1.1645409801370257</v>
      </c>
      <c r="AP1017" s="33">
        <f t="shared" ca="1" si="332"/>
        <v>10.93617619297552</v>
      </c>
      <c r="AQ1017">
        <f t="shared" ca="1" si="333"/>
        <v>15.742803868535152</v>
      </c>
      <c r="AR1017">
        <f t="shared" ca="1" si="334"/>
        <v>13.939631438159047</v>
      </c>
      <c r="AS1017">
        <f t="shared" ca="1" si="335"/>
        <v>14.226112793451129</v>
      </c>
      <c r="AT1017">
        <f t="shared" ca="1" si="336"/>
        <v>14.341836079451898</v>
      </c>
      <c r="AU1017">
        <f t="shared" ca="1" si="337"/>
        <v>69.186560372572742</v>
      </c>
      <c r="BC1017">
        <f t="shared" ca="1" si="338"/>
        <v>21.022164099706405</v>
      </c>
      <c r="BD1017" s="33">
        <f t="shared" ca="1" si="339"/>
        <v>1.2000164853315471</v>
      </c>
      <c r="BE1017" s="33">
        <f t="shared" ca="1" si="340"/>
        <v>0.71410987667056935</v>
      </c>
      <c r="BF1017" s="33">
        <f t="shared" ca="1" si="341"/>
        <v>-1.3011731251262708</v>
      </c>
      <c r="BG1017" s="33">
        <f t="shared" ca="1" si="342"/>
        <v>0.93048679102466991</v>
      </c>
      <c r="BH1017" s="37">
        <f t="shared" ca="1" si="343"/>
        <v>-1.1195555797837382</v>
      </c>
      <c r="BI1017" s="33">
        <f ca="1">IF(_xlfn.T.DIST(BD1017,$BD$32,TRUE)&lt;0.5,MAX(_xlfn.T.DIST(BD1017,$BD$32,TRUE),0.000000000001),MIN(_xlfn.T.DIST(BD1017,$BD$32,TRUE),1-0.000000000001))</f>
        <v>0.88023797799960979</v>
      </c>
      <c r="BJ1017" s="33">
        <f ca="1">IF(_xlfn.T.DIST(BE1017,$BD$32,TRUE)&lt;0.5,MAX(_xlfn.T.DIST(BE1017,$BD$32,TRUE),0.000000000001),MIN(_xlfn.T.DIST(BE1017,$BD$32,TRUE),1-0.000000000001))</f>
        <v>0.75966054945905304</v>
      </c>
      <c r="BK1017" s="33">
        <f ca="1">IF(_xlfn.T.DIST(BF1017,$BD$32,TRUE)&lt;0.5,MAX(_xlfn.T.DIST(BF1017,$BD$32,TRUE),0.000000000001),MIN(_xlfn.T.DIST(BF1017,$BD$32,TRUE),1-0.000000000001))</f>
        <v>0.10155214548747941</v>
      </c>
      <c r="BL1017" s="33">
        <f ca="1">IF(_xlfn.T.DIST(BG1017,$BD$32,TRUE)&lt;0.5,MAX(_xlfn.T.DIST(BG1017,$BD$32,TRUE),0.000000000001),MIN(_xlfn.T.DIST(BG1017,$BD$32,TRUE),1-0.000000000001))</f>
        <v>0.82022661884875525</v>
      </c>
      <c r="BM1017" s="37">
        <f ca="1">IF(_xlfn.T.DIST(BH1017,$BD$32,TRUE)&lt;0.5,MAX(_xlfn.T.DIST(BH1017,$BD$32,TRUE),0.000000000001),MIN(_xlfn.T.DIST(BH1017,$BD$32,TRUE),1-0.000000000001))</f>
        <v>0.13589348084823924</v>
      </c>
      <c r="BN1017" s="33">
        <f t="shared" ca="1" si="344"/>
        <v>10.882132955329368</v>
      </c>
      <c r="BO1017" s="33">
        <f t="shared" ca="1" si="345"/>
        <v>15.70521105741096</v>
      </c>
      <c r="BP1017" s="33">
        <f t="shared" ca="1" si="346"/>
        <v>14.181729057999007</v>
      </c>
      <c r="BQ1017" s="33">
        <f t="shared" ca="1" si="347"/>
        <v>14.107326857206587</v>
      </c>
      <c r="BR1017" s="33">
        <f t="shared" ca="1" si="348"/>
        <v>14.604173278812173</v>
      </c>
      <c r="BS1017">
        <f t="shared" ca="1" si="349"/>
        <v>69.480573206758095</v>
      </c>
    </row>
    <row r="1018" spans="32:71" x14ac:dyDescent="0.2">
      <c r="AF1018" s="32">
        <f t="shared" ca="1" si="331"/>
        <v>-5.3751889811824542E-2</v>
      </c>
      <c r="AG1018" s="32">
        <f t="shared" ca="1" si="331"/>
        <v>0.16861064524088432</v>
      </c>
      <c r="AH1018" s="32">
        <f t="shared" ca="1" si="331"/>
        <v>8.2172276606250844E-2</v>
      </c>
      <c r="AI1018" s="32">
        <f t="shared" ca="1" si="331"/>
        <v>-1.2181358637840936</v>
      </c>
      <c r="AJ1018" s="37">
        <f t="shared" ca="1" si="331"/>
        <v>0.60453470451431301</v>
      </c>
      <c r="AK1018" s="33" cm="1">
        <f t="array" aca="1" ref="AK1018:AO1018" ca="1">MMULT(AF1018:AJ1018,$Y$50:$AC$54)</f>
        <v>-5.3751889811824556E-2</v>
      </c>
      <c r="AL1018">
        <f ca="1"/>
        <v>8.8267845552591082E-2</v>
      </c>
      <c r="AM1018">
        <f ca="1"/>
        <v>9.204585185665623E-2</v>
      </c>
      <c r="AN1018">
        <f ca="1"/>
        <v>-0.82811079140484511</v>
      </c>
      <c r="AO1018" s="35">
        <f ca="1"/>
        <v>0.2656580603894178</v>
      </c>
      <c r="AP1018" s="33">
        <f t="shared" ca="1" si="332"/>
        <v>9.9596860826411309</v>
      </c>
      <c r="AQ1018">
        <f t="shared" ca="1" si="333"/>
        <v>15.088267845552592</v>
      </c>
      <c r="AR1018">
        <f t="shared" ca="1" si="334"/>
        <v>18.276137555569967</v>
      </c>
      <c r="AS1018">
        <f t="shared" ca="1" si="335"/>
        <v>10.095345179768856</v>
      </c>
      <c r="AT1018">
        <f t="shared" ca="1" si="336"/>
        <v>20.062632241557672</v>
      </c>
      <c r="AU1018">
        <f t="shared" ca="1" si="337"/>
        <v>73.482068905090216</v>
      </c>
      <c r="BC1018">
        <f t="shared" ca="1" si="338"/>
        <v>24.617206243260963</v>
      </c>
      <c r="BD1018" s="33">
        <f t="shared" ca="1" si="339"/>
        <v>-5.1675492051527445E-2</v>
      </c>
      <c r="BE1018" s="33">
        <f t="shared" ca="1" si="340"/>
        <v>8.4858120658205458E-2</v>
      </c>
      <c r="BF1018" s="33">
        <f t="shared" ca="1" si="341"/>
        <v>8.8490185231559146E-2</v>
      </c>
      <c r="BG1018" s="33">
        <f t="shared" ca="1" si="342"/>
        <v>-0.79612145301003712</v>
      </c>
      <c r="BH1018" s="37">
        <f t="shared" ca="1" si="343"/>
        <v>0.25539587605453112</v>
      </c>
      <c r="BI1018" s="33">
        <f ca="1">IF(_xlfn.T.DIST(BD1018,$BD$32,TRUE)&lt;0.5,MAX(_xlfn.T.DIST(BD1018,$BD$32,TRUE),0.000000000001),MIN(_xlfn.T.DIST(BD1018,$BD$32,TRUE),1-0.000000000001))</f>
        <v>0.47956491034511617</v>
      </c>
      <c r="BJ1018" s="33">
        <f ca="1">IF(_xlfn.T.DIST(BE1018,$BD$32,TRUE)&lt;0.5,MAX(_xlfn.T.DIST(BE1018,$BD$32,TRUE),0.000000000001),MIN(_xlfn.T.DIST(BE1018,$BD$32,TRUE),1-0.000000000001))</f>
        <v>0.53353101786539892</v>
      </c>
      <c r="BK1018" s="33">
        <f ca="1">IF(_xlfn.T.DIST(BF1018,$BD$32,TRUE)&lt;0.5,MAX(_xlfn.T.DIST(BF1018,$BD$32,TRUE),0.000000000001),MIN(_xlfn.T.DIST(BF1018,$BD$32,TRUE),1-0.000000000001))</f>
        <v>0.5349624127688033</v>
      </c>
      <c r="BL1018" s="33">
        <f ca="1">IF(_xlfn.T.DIST(BG1018,$BD$32,TRUE)&lt;0.5,MAX(_xlfn.T.DIST(BG1018,$BD$32,TRUE),0.000000000001),MIN(_xlfn.T.DIST(BG1018,$BD$32,TRUE),1-0.000000000001))</f>
        <v>0.21610821860650492</v>
      </c>
      <c r="BM1018" s="37">
        <f ca="1">IF(_xlfn.T.DIST(BH1018,$BD$32,TRUE)&lt;0.5,MAX(_xlfn.T.DIST(BH1018,$BD$32,TRUE),0.000000000001),MIN(_xlfn.T.DIST(BH1018,$BD$32,TRUE),1-0.000000000001))</f>
        <v>0.59991986531627983</v>
      </c>
      <c r="BN1018" s="33">
        <f t="shared" ca="1" si="344"/>
        <v>9.9615658044049855</v>
      </c>
      <c r="BO1018" s="33">
        <f t="shared" ca="1" si="345"/>
        <v>15.084149002678318</v>
      </c>
      <c r="BP1018" s="33">
        <f t="shared" ca="1" si="346"/>
        <v>18.263250770538676</v>
      </c>
      <c r="BQ1018" s="33">
        <f t="shared" ca="1" si="347"/>
        <v>10.19356962650647</v>
      </c>
      <c r="BR1018" s="33">
        <f t="shared" ca="1" si="348"/>
        <v>20.012558759352835</v>
      </c>
      <c r="BS1018">
        <f t="shared" ca="1" si="349"/>
        <v>73.515093963481291</v>
      </c>
    </row>
    <row r="1019" spans="32:71" x14ac:dyDescent="0.2">
      <c r="AF1019" s="32">
        <f t="shared" ca="1" si="331"/>
        <v>1.0598560627355469</v>
      </c>
      <c r="AG1019" s="32">
        <f t="shared" ca="1" si="331"/>
        <v>-0.38849423748886874</v>
      </c>
      <c r="AH1019" s="32">
        <f t="shared" ca="1" si="331"/>
        <v>-0.51048810475933781</v>
      </c>
      <c r="AI1019" s="32">
        <f t="shared" ca="1" si="331"/>
        <v>8.0625320288552613E-2</v>
      </c>
      <c r="AJ1019" s="37">
        <f t="shared" ca="1" si="331"/>
        <v>-0.12369926399559182</v>
      </c>
      <c r="AK1019" s="33" cm="1">
        <f t="array" aca="1" ref="AK1019:AO1019" ca="1">MMULT(AF1019:AJ1019,$Y$50:$AC$54)</f>
        <v>1.0598560627355471</v>
      </c>
      <c r="AL1019">
        <f ca="1"/>
        <v>0.42776801048344881</v>
      </c>
      <c r="AM1019">
        <f ca="1"/>
        <v>-0.33103380665147014</v>
      </c>
      <c r="AN1019">
        <f ca="1"/>
        <v>0.42594433124171838</v>
      </c>
      <c r="AO1019" s="35">
        <f ca="1"/>
        <v>-0.38888550412034217</v>
      </c>
      <c r="AP1019" s="33">
        <f t="shared" ca="1" si="332"/>
        <v>10.794892047051661</v>
      </c>
      <c r="AQ1019">
        <f t="shared" ca="1" si="333"/>
        <v>15.427768010483449</v>
      </c>
      <c r="AR1019">
        <f t="shared" ca="1" si="334"/>
        <v>17.00689858004559</v>
      </c>
      <c r="AS1019">
        <f t="shared" ca="1" si="335"/>
        <v>12.979671961855953</v>
      </c>
      <c r="AT1019">
        <f t="shared" ca="1" si="336"/>
        <v>17.444457983518632</v>
      </c>
      <c r="AU1019">
        <f t="shared" ca="1" si="337"/>
        <v>73.653688582955283</v>
      </c>
      <c r="BC1019">
        <f t="shared" ca="1" si="338"/>
        <v>28.44920615860806</v>
      </c>
      <c r="BD1019" s="33">
        <f t="shared" ca="1" si="339"/>
        <v>1.0189145672345408</v>
      </c>
      <c r="BE1019" s="33">
        <f t="shared" ca="1" si="340"/>
        <v>0.41124363260568364</v>
      </c>
      <c r="BF1019" s="33">
        <f t="shared" ca="1" si="341"/>
        <v>-0.31824620314357388</v>
      </c>
      <c r="BG1019" s="33">
        <f t="shared" ca="1" si="342"/>
        <v>0.40949040081252269</v>
      </c>
      <c r="BH1019" s="37">
        <f t="shared" ca="1" si="343"/>
        <v>-0.37386313016113193</v>
      </c>
      <c r="BI1019" s="33">
        <f ca="1">IF(_xlfn.T.DIST(BD1019,$BD$32,TRUE)&lt;0.5,MAX(_xlfn.T.DIST(BD1019,$BD$32,TRUE),0.000000000001),MIN(_xlfn.T.DIST(BD1019,$BD$32,TRUE),1-0.000000000001))</f>
        <v>0.84180468084340587</v>
      </c>
      <c r="BJ1019" s="33">
        <f ca="1">IF(_xlfn.T.DIST(BE1019,$BD$32,TRUE)&lt;0.5,MAX(_xlfn.T.DIST(BE1019,$BD$32,TRUE),0.000000000001),MIN(_xlfn.T.DIST(BE1019,$BD$32,TRUE),1-0.000000000001))</f>
        <v>0.6580915029928639</v>
      </c>
      <c r="BK1019" s="33">
        <f ca="1">IF(_xlfn.T.DIST(BF1019,$BD$32,TRUE)&lt;0.5,MAX(_xlfn.T.DIST(BF1019,$BD$32,TRUE),0.000000000001),MIN(_xlfn.T.DIST(BF1019,$BD$32,TRUE),1-0.000000000001))</f>
        <v>0.37625156109230307</v>
      </c>
      <c r="BL1019" s="33">
        <f ca="1">IF(_xlfn.T.DIST(BG1019,$BD$32,TRUE)&lt;0.5,MAX(_xlfn.T.DIST(BG1019,$BD$32,TRUE),0.000000000001),MIN(_xlfn.T.DIST(BG1019,$BD$32,TRUE),1-0.000000000001))</f>
        <v>0.65745551369698152</v>
      </c>
      <c r="BM1019" s="37">
        <f ca="1">IF(_xlfn.T.DIST(BH1019,$BD$32,TRUE)&lt;0.5,MAX(_xlfn.T.DIST(BH1019,$BD$32,TRUE),0.000000000001),MIN(_xlfn.T.DIST(BH1019,$BD$32,TRUE),1-0.000000000001))</f>
        <v>0.355567728072539</v>
      </c>
      <c r="BN1019" s="33">
        <f t="shared" ca="1" si="344"/>
        <v>10.751426947600846</v>
      </c>
      <c r="BO1019" s="33">
        <f t="shared" ca="1" si="345"/>
        <v>15.407260059836188</v>
      </c>
      <c r="BP1019" s="33">
        <f t="shared" ca="1" si="346"/>
        <v>17.053978438075372</v>
      </c>
      <c r="BQ1019" s="33">
        <f t="shared" ca="1" si="347"/>
        <v>12.932715866073753</v>
      </c>
      <c r="BR1019" s="33">
        <f t="shared" ca="1" si="348"/>
        <v>17.518673732244185</v>
      </c>
      <c r="BS1019">
        <f t="shared" ca="1" si="349"/>
        <v>73.664055043830345</v>
      </c>
    </row>
    <row r="1020" spans="32:71" x14ac:dyDescent="0.2">
      <c r="AF1020" s="32">
        <f t="shared" ca="1" si="331"/>
        <v>-0.66159341463682253</v>
      </c>
      <c r="AG1020" s="32">
        <f t="shared" ca="1" si="331"/>
        <v>3.0486566498717137E-2</v>
      </c>
      <c r="AH1020" s="32">
        <f t="shared" ca="1" si="331"/>
        <v>-0.82322322417864602</v>
      </c>
      <c r="AI1020" s="32">
        <f t="shared" ca="1" si="331"/>
        <v>-0.99458270631251067</v>
      </c>
      <c r="AJ1020" s="37">
        <f t="shared" ca="1" si="331"/>
        <v>-0.7174053589534598</v>
      </c>
      <c r="AK1020" s="33" cm="1">
        <f t="array" aca="1" ref="AK1020:AO1020" ca="1">MMULT(AF1020:AJ1020,$Y$50:$AC$54)</f>
        <v>-0.66159341463682264</v>
      </c>
      <c r="AL1020">
        <f ca="1"/>
        <v>-0.42359626594669225</v>
      </c>
      <c r="AM1020">
        <f ca="1"/>
        <v>-0.92907394599492632</v>
      </c>
      <c r="AN1020">
        <f ca="1"/>
        <v>-0.54090066078273769</v>
      </c>
      <c r="AO1020" s="35">
        <f ca="1"/>
        <v>-1.23408399621982</v>
      </c>
      <c r="AP1020" s="33">
        <f t="shared" ca="1" si="332"/>
        <v>9.5038049390223822</v>
      </c>
      <c r="AQ1020">
        <f t="shared" ca="1" si="333"/>
        <v>14.576403734053308</v>
      </c>
      <c r="AR1020">
        <f t="shared" ca="1" si="334"/>
        <v>15.212778162015221</v>
      </c>
      <c r="AS1020">
        <f t="shared" ca="1" si="335"/>
        <v>10.755928480199703</v>
      </c>
      <c r="AT1020">
        <f t="shared" ca="1" si="336"/>
        <v>14.06366401512072</v>
      </c>
      <c r="AU1020">
        <f t="shared" ca="1" si="337"/>
        <v>64.112579330411336</v>
      </c>
      <c r="BC1020">
        <f t="shared" ca="1" si="338"/>
        <v>17.247981714051914</v>
      </c>
      <c r="BD1020" s="33">
        <f t="shared" ca="1" si="339"/>
        <v>-0.63603652558253276</v>
      </c>
      <c r="BE1020" s="33">
        <f t="shared" ca="1" si="340"/>
        <v>-0.40723303963109503</v>
      </c>
      <c r="BF1020" s="33">
        <f t="shared" ca="1" si="341"/>
        <v>-0.89318447183191951</v>
      </c>
      <c r="BG1020" s="33">
        <f t="shared" ca="1" si="342"/>
        <v>-0.52000604806262019</v>
      </c>
      <c r="BH1020" s="37">
        <f t="shared" ca="1" si="343"/>
        <v>-1.1864121979864928</v>
      </c>
      <c r="BI1020" s="33">
        <f ca="1">IF(_xlfn.T.DIST(BD1020,$BD$32,TRUE)&lt;0.5,MAX(_xlfn.T.DIST(BD1020,$BD$32,TRUE),0.000000000001),MIN(_xlfn.T.DIST(BD1020,$BD$32,TRUE),1-0.000000000001))</f>
        <v>0.26478775250709863</v>
      </c>
      <c r="BJ1020" s="33">
        <f ca="1">IF(_xlfn.T.DIST(BE1020,$BD$32,TRUE)&lt;0.5,MAX(_xlfn.T.DIST(BE1020,$BD$32,TRUE),0.000000000001),MIN(_xlfn.T.DIST(BE1020,$BD$32,TRUE),1-0.000000000001))</f>
        <v>0.34336404080175087</v>
      </c>
      <c r="BK1020" s="33">
        <f ca="1">IF(_xlfn.T.DIST(BF1020,$BD$32,TRUE)&lt;0.5,MAX(_xlfn.T.DIST(BF1020,$BD$32,TRUE),0.000000000001),MIN(_xlfn.T.DIST(BF1020,$BD$32,TRUE),1-0.000000000001))</f>
        <v>0.18943387093879543</v>
      </c>
      <c r="BL1020" s="33">
        <f ca="1">IF(_xlfn.T.DIST(BG1020,$BD$32,TRUE)&lt;0.5,MAX(_xlfn.T.DIST(BG1020,$BD$32,TRUE),0.000000000001),MIN(_xlfn.T.DIST(BG1020,$BD$32,TRUE),1-0.000000000001))</f>
        <v>0.30343784127089085</v>
      </c>
      <c r="BM1020" s="37">
        <f ca="1">IF(_xlfn.T.DIST(BH1020,$BD$32,TRUE)&lt;0.5,MAX(_xlfn.T.DIST(BH1020,$BD$32,TRUE),0.000000000001),MIN(_xlfn.T.DIST(BH1020,$BD$32,TRUE),1-0.000000000001))</f>
        <v>0.12238531670766073</v>
      </c>
      <c r="BN1020" s="33">
        <f t="shared" ca="1" si="344"/>
        <v>9.5285093918625279</v>
      </c>
      <c r="BO1020" s="33">
        <f t="shared" ca="1" si="345"/>
        <v>14.596700733944717</v>
      </c>
      <c r="BP1020" s="33">
        <f t="shared" ca="1" si="346"/>
        <v>15.360046696500604</v>
      </c>
      <c r="BQ1020" s="33">
        <f t="shared" ca="1" si="347"/>
        <v>10.816561885228964</v>
      </c>
      <c r="BR1020" s="33">
        <f t="shared" ca="1" si="348"/>
        <v>14.347419569915996</v>
      </c>
      <c r="BS1020">
        <f t="shared" ca="1" si="349"/>
        <v>64.64923827745281</v>
      </c>
    </row>
    <row r="1021" spans="32:71" x14ac:dyDescent="0.2">
      <c r="AF1021" s="32">
        <f t="shared" ca="1" si="331"/>
        <v>1.2387093905579227</v>
      </c>
      <c r="AG1021" s="32">
        <f t="shared" ca="1" si="331"/>
        <v>1.4840832751095725</v>
      </c>
      <c r="AH1021" s="32">
        <f t="shared" ca="1" si="331"/>
        <v>-0.87040432399899403</v>
      </c>
      <c r="AI1021" s="32">
        <f t="shared" ca="1" si="331"/>
        <v>-0.39686950635025836</v>
      </c>
      <c r="AJ1021" s="37">
        <f t="shared" ca="1" si="331"/>
        <v>-1.9668039533801196</v>
      </c>
      <c r="AK1021" s="33" cm="1">
        <f t="array" aca="1" ref="AK1021:AO1021" ca="1">MMULT(AF1021:AJ1021,$Y$50:$AC$54)</f>
        <v>1.238709390557923</v>
      </c>
      <c r="AL1021">
        <f ca="1"/>
        <v>1.9311947281624389</v>
      </c>
      <c r="AM1021">
        <f ca="1"/>
        <v>-0.38224132459784299</v>
      </c>
      <c r="AN1021">
        <f ca="1"/>
        <v>1.1867075319362321</v>
      </c>
      <c r="AO1021" s="35">
        <f ca="1"/>
        <v>-2.2010388961618292</v>
      </c>
      <c r="AP1021" s="33">
        <f t="shared" ca="1" si="332"/>
        <v>10.929032042918442</v>
      </c>
      <c r="AQ1021">
        <f t="shared" ca="1" si="333"/>
        <v>16.931194728162438</v>
      </c>
      <c r="AR1021">
        <f t="shared" ca="1" si="334"/>
        <v>16.853276026206473</v>
      </c>
      <c r="AS1021">
        <f t="shared" ca="1" si="335"/>
        <v>14.729427323453333</v>
      </c>
      <c r="AT1021">
        <f t="shared" ca="1" si="336"/>
        <v>10.195844415352683</v>
      </c>
      <c r="AU1021">
        <f t="shared" ca="1" si="337"/>
        <v>69.638774536093365</v>
      </c>
      <c r="BC1021">
        <f t="shared" ca="1" si="338"/>
        <v>16.376795284566654</v>
      </c>
      <c r="BD1021" s="33">
        <f t="shared" ca="1" si="339"/>
        <v>1.1908589165891423</v>
      </c>
      <c r="BE1021" s="33">
        <f t="shared" ca="1" si="340"/>
        <v>1.8565940318466052</v>
      </c>
      <c r="BF1021" s="33">
        <f t="shared" ca="1" si="341"/>
        <v>-0.36747561062822243</v>
      </c>
      <c r="BG1021" s="33">
        <f t="shared" ca="1" si="342"/>
        <v>1.1408658532516986</v>
      </c>
      <c r="BH1021" s="37">
        <f t="shared" ca="1" si="343"/>
        <v>-2.116014309113508</v>
      </c>
      <c r="BI1021" s="33">
        <f ca="1">IF(_xlfn.T.DIST(BD1021,$BD$32,TRUE)&lt;0.5,MAX(_xlfn.T.DIST(BD1021,$BD$32,TRUE),0.000000000001),MIN(_xlfn.T.DIST(BD1021,$BD$32,TRUE),1-0.000000000001))</f>
        <v>0.87847676045679646</v>
      </c>
      <c r="BJ1021" s="33">
        <f ca="1">IF(_xlfn.T.DIST(BE1021,$BD$32,TRUE)&lt;0.5,MAX(_xlfn.T.DIST(BE1021,$BD$32,TRUE),0.000000000001),MIN(_xlfn.T.DIST(BE1021,$BD$32,TRUE),1-0.000000000001))</f>
        <v>0.96339318876440927</v>
      </c>
      <c r="BK1021" s="33">
        <f ca="1">IF(_xlfn.T.DIST(BF1021,$BD$32,TRUE)&lt;0.5,MAX(_xlfn.T.DIST(BF1021,$BD$32,TRUE),0.000000000001),MIN(_xlfn.T.DIST(BF1021,$BD$32,TRUE),1-0.000000000001))</f>
        <v>0.35792203984616322</v>
      </c>
      <c r="BL1021" s="33">
        <f ca="1">IF(_xlfn.T.DIST(BG1021,$BD$32,TRUE)&lt;0.5,MAX(_xlfn.T.DIST(BG1021,$BD$32,TRUE),0.000000000001),MIN(_xlfn.T.DIST(BG1021,$BD$32,TRUE),1-0.000000000001))</f>
        <v>0.86852418680619659</v>
      </c>
      <c r="BM1021" s="37">
        <f ca="1">IF(_xlfn.T.DIST(BH1021,$BD$32,TRUE)&lt;0.5,MAX(_xlfn.T.DIST(BH1021,$BD$32,TRUE),0.000000000001),MIN(_xlfn.T.DIST(BH1021,$BD$32,TRUE),1-0.000000000001))</f>
        <v>2.1376517122071829E-2</v>
      </c>
      <c r="BN1021" s="33">
        <f t="shared" ca="1" si="344"/>
        <v>10.875554444532167</v>
      </c>
      <c r="BO1021" s="33">
        <f t="shared" ca="1" si="345"/>
        <v>16.79149670759606</v>
      </c>
      <c r="BP1021" s="33">
        <f t="shared" ca="1" si="346"/>
        <v>16.907944037744045</v>
      </c>
      <c r="BQ1021" s="33">
        <f t="shared" ca="1" si="347"/>
        <v>14.574716573957538</v>
      </c>
      <c r="BR1021" s="33">
        <f t="shared" ca="1" si="348"/>
        <v>10.895541285898144</v>
      </c>
      <c r="BS1021">
        <f t="shared" ca="1" si="349"/>
        <v>70.045253049727947</v>
      </c>
    </row>
    <row r="1022" spans="32:71" x14ac:dyDescent="0.2">
      <c r="AF1022" s="32">
        <f t="shared" ca="1" si="331"/>
        <v>-1.0633008238467707</v>
      </c>
      <c r="AG1022" s="32">
        <f t="shared" ca="1" si="331"/>
        <v>-0.31689785440179485</v>
      </c>
      <c r="AH1022" s="32">
        <f t="shared" ca="1" si="331"/>
        <v>-7.5108067335579159E-3</v>
      </c>
      <c r="AI1022" s="32">
        <f t="shared" ca="1" si="331"/>
        <v>0.25287008649056369</v>
      </c>
      <c r="AJ1022" s="37">
        <f t="shared" ca="1" si="331"/>
        <v>-0.57717308335009176</v>
      </c>
      <c r="AK1022" s="33" cm="1">
        <f t="array" aca="1" ref="AK1022:AO1022" ca="1">MMULT(AF1022:AJ1022,$Y$50:$AC$54)</f>
        <v>-1.0633008238467709</v>
      </c>
      <c r="AL1022">
        <f ca="1"/>
        <v>-0.95099582540780392</v>
      </c>
      <c r="AM1022">
        <f ca="1"/>
        <v>-0.26970055454380454</v>
      </c>
      <c r="AN1022">
        <f ca="1"/>
        <v>-0.30475491297959212</v>
      </c>
      <c r="AO1022" s="35">
        <f ca="1"/>
        <v>-0.37663252023845994</v>
      </c>
      <c r="AP1022" s="33">
        <f t="shared" ca="1" si="332"/>
        <v>9.2025243821149214</v>
      </c>
      <c r="AQ1022">
        <f t="shared" ca="1" si="333"/>
        <v>14.049004174592197</v>
      </c>
      <c r="AR1022">
        <f t="shared" ca="1" si="334"/>
        <v>17.190898336368587</v>
      </c>
      <c r="AS1022">
        <f t="shared" ca="1" si="335"/>
        <v>11.299063700146938</v>
      </c>
      <c r="AT1022">
        <f t="shared" ca="1" si="336"/>
        <v>17.493469919046159</v>
      </c>
      <c r="AU1022">
        <f t="shared" ca="1" si="337"/>
        <v>69.234960512268799</v>
      </c>
      <c r="BC1022">
        <f t="shared" ca="1" si="338"/>
        <v>19.453441157296627</v>
      </c>
      <c r="BD1022" s="33">
        <f t="shared" ca="1" si="339"/>
        <v>-1.0222262596428568</v>
      </c>
      <c r="BE1022" s="33">
        <f t="shared" ca="1" si="340"/>
        <v>-0.91425952443603276</v>
      </c>
      <c r="BF1022" s="33">
        <f t="shared" ca="1" si="341"/>
        <v>-0.25928221149826475</v>
      </c>
      <c r="BG1022" s="33">
        <f t="shared" ca="1" si="342"/>
        <v>-0.29298244468190704</v>
      </c>
      <c r="BH1022" s="37">
        <f t="shared" ca="1" si="343"/>
        <v>-0.36208347044289058</v>
      </c>
      <c r="BI1022" s="33">
        <f ca="1">IF(_xlfn.T.DIST(BD1022,$BD$32,TRUE)&lt;0.5,MAX(_xlfn.T.DIST(BD1022,$BD$32,TRUE),0.000000000001),MIN(_xlfn.T.DIST(BD1022,$BD$32,TRUE),1-0.000000000001))</f>
        <v>0.15742335814606137</v>
      </c>
      <c r="BJ1022" s="33">
        <f ca="1">IF(_xlfn.T.DIST(BE1022,$BD$32,TRUE)&lt;0.5,MAX(_xlfn.T.DIST(BE1022,$BD$32,TRUE),0.000000000001),MIN(_xlfn.T.DIST(BE1022,$BD$32,TRUE),1-0.000000000001))</f>
        <v>0.18393528832567502</v>
      </c>
      <c r="BK1022" s="33">
        <f ca="1">IF(_xlfn.T.DIST(BF1022,$BD$32,TRUE)&lt;0.5,MAX(_xlfn.T.DIST(BF1022,$BD$32,TRUE),0.000000000001),MIN(_xlfn.T.DIST(BF1022,$BD$32,TRUE),1-0.000000000001))</f>
        <v>0.39859423856781051</v>
      </c>
      <c r="BL1022" s="33">
        <f ca="1">IF(_xlfn.T.DIST(BG1022,$BD$32,TRUE)&lt;0.5,MAX(_xlfn.T.DIST(BG1022,$BD$32,TRUE),0.000000000001),MIN(_xlfn.T.DIST(BG1022,$BD$32,TRUE),1-0.000000000001))</f>
        <v>0.38577631629803633</v>
      </c>
      <c r="BM1022" s="37">
        <f ca="1">IF(_xlfn.T.DIST(BH1022,$BD$32,TRUE)&lt;0.5,MAX(_xlfn.T.DIST(BH1022,$BD$32,TRUE),0.000000000001),MIN(_xlfn.T.DIST(BH1022,$BD$32,TRUE),1-0.000000000001))</f>
        <v>0.35991390847900934</v>
      </c>
      <c r="BN1022" s="33">
        <f t="shared" ca="1" si="344"/>
        <v>9.2461719097728636</v>
      </c>
      <c r="BO1022" s="33">
        <f t="shared" ca="1" si="345"/>
        <v>14.099530739155679</v>
      </c>
      <c r="BP1022" s="33">
        <f t="shared" ca="1" si="346"/>
        <v>17.229037711731628</v>
      </c>
      <c r="BQ1022" s="33">
        <f t="shared" ca="1" si="347"/>
        <v>11.332207452648182</v>
      </c>
      <c r="BR1022" s="33">
        <f t="shared" ca="1" si="348"/>
        <v>17.565244313713102</v>
      </c>
      <c r="BS1022">
        <f t="shared" ca="1" si="349"/>
        <v>69.472192127021458</v>
      </c>
    </row>
    <row r="1023" spans="32:71" x14ac:dyDescent="0.2">
      <c r="AF1023" s="32">
        <f t="shared" ca="1" si="331"/>
        <v>0.10137828763650703</v>
      </c>
      <c r="AG1023" s="32">
        <f t="shared" ca="1" si="331"/>
        <v>0.63194201996326649</v>
      </c>
      <c r="AH1023" s="32">
        <f t="shared" ca="1" si="331"/>
        <v>-0.25450202855920923</v>
      </c>
      <c r="AI1023" s="32">
        <f t="shared" ca="1" si="331"/>
        <v>-0.60310623281527842</v>
      </c>
      <c r="AJ1023" s="37">
        <f t="shared" ca="1" si="331"/>
        <v>-0.55029268599038839</v>
      </c>
      <c r="AK1023" s="33" cm="1">
        <f t="array" aca="1" ref="AK1023:AO1023" ca="1">MMULT(AF1023:AJ1023,$Y$50:$AC$54)</f>
        <v>0.10137828763650705</v>
      </c>
      <c r="AL1023">
        <f ca="1"/>
        <v>0.53502388253068822</v>
      </c>
      <c r="AM1023">
        <f ca="1"/>
        <v>-0.13774145814991204</v>
      </c>
      <c r="AN1023">
        <f ca="1"/>
        <v>1.6137248130241311E-2</v>
      </c>
      <c r="AO1023" s="35">
        <f ca="1"/>
        <v>-0.72521870397002364</v>
      </c>
      <c r="AP1023" s="33">
        <f t="shared" ca="1" si="332"/>
        <v>10.07603371572738</v>
      </c>
      <c r="AQ1023">
        <f t="shared" ca="1" si="333"/>
        <v>15.535023882530687</v>
      </c>
      <c r="AR1023">
        <f t="shared" ca="1" si="334"/>
        <v>17.586775625550263</v>
      </c>
      <c r="AS1023">
        <f t="shared" ca="1" si="335"/>
        <v>12.037115670699555</v>
      </c>
      <c r="AT1023">
        <f t="shared" ca="1" si="336"/>
        <v>16.099125184119906</v>
      </c>
      <c r="AU1023">
        <f t="shared" ca="1" si="337"/>
        <v>71.334074078627793</v>
      </c>
      <c r="BC1023">
        <f t="shared" ca="1" si="338"/>
        <v>41.41035321033894</v>
      </c>
      <c r="BD1023" s="33">
        <f t="shared" ca="1" si="339"/>
        <v>9.7462115570220137E-2</v>
      </c>
      <c r="BE1023" s="33">
        <f t="shared" ca="1" si="340"/>
        <v>0.51435628562793145</v>
      </c>
      <c r="BF1023" s="33">
        <f t="shared" ca="1" si="341"/>
        <v>-0.13242060233993419</v>
      </c>
      <c r="BG1023" s="33">
        <f t="shared" ca="1" si="342"/>
        <v>1.5513877566112406E-2</v>
      </c>
      <c r="BH1023" s="37">
        <f t="shared" ca="1" si="343"/>
        <v>-0.6972040146647619</v>
      </c>
      <c r="BI1023" s="33">
        <f ca="1">IF(_xlfn.T.DIST(BD1023,$BD$32,TRUE)&lt;0.5,MAX(_xlfn.T.DIST(BD1023,$BD$32,TRUE),0.000000000001),MIN(_xlfn.T.DIST(BD1023,$BD$32,TRUE),1-0.000000000001))</f>
        <v>0.53849616895323993</v>
      </c>
      <c r="BJ1023" s="33">
        <f ca="1">IF(_xlfn.T.DIST(BE1023,$BD$32,TRUE)&lt;0.5,MAX(_xlfn.T.DIST(BE1023,$BD$32,TRUE),0.000000000001),MIN(_xlfn.T.DIST(BE1023,$BD$32,TRUE),1-0.000000000001))</f>
        <v>0.69461424577325959</v>
      </c>
      <c r="BK1023" s="33">
        <f ca="1">IF(_xlfn.T.DIST(BF1023,$BD$32,TRUE)&lt;0.5,MAX(_xlfn.T.DIST(BF1023,$BD$32,TRUE),0.000000000001),MIN(_xlfn.T.DIST(BF1023,$BD$32,TRUE),1-0.000000000001))</f>
        <v>0.44776790605495281</v>
      </c>
      <c r="BL1023" s="33">
        <f ca="1">IF(_xlfn.T.DIST(BG1023,$BD$32,TRUE)&lt;0.5,MAX(_xlfn.T.DIST(BG1023,$BD$32,TRUE),0.000000000001),MIN(_xlfn.T.DIST(BG1023,$BD$32,TRUE),1-0.000000000001))</f>
        <v>0.50613753487325042</v>
      </c>
      <c r="BM1023" s="37">
        <f ca="1">IF(_xlfn.T.DIST(BH1023,$BD$32,TRUE)&lt;0.5,MAX(_xlfn.T.DIST(BH1023,$BD$32,TRUE),0.000000000001),MIN(_xlfn.T.DIST(BH1023,$BD$32,TRUE),1-0.000000000001))</f>
        <v>0.24552160712890986</v>
      </c>
      <c r="BN1023" s="33">
        <f t="shared" ca="1" si="344"/>
        <v>10.072484370280748</v>
      </c>
      <c r="BO1023" s="33">
        <f t="shared" ca="1" si="345"/>
        <v>15.508972488113205</v>
      </c>
      <c r="BP1023" s="33">
        <f t="shared" ca="1" si="346"/>
        <v>17.606091733571823</v>
      </c>
      <c r="BQ1023" s="33">
        <f t="shared" ca="1" si="347"/>
        <v>12.035385788366666</v>
      </c>
      <c r="BR1023" s="33">
        <f t="shared" ca="1" si="348"/>
        <v>16.245397878554996</v>
      </c>
      <c r="BS1023">
        <f t="shared" ca="1" si="349"/>
        <v>71.468332258887443</v>
      </c>
    </row>
    <row r="1024" spans="32:71" x14ac:dyDescent="0.2">
      <c r="AF1024" s="32">
        <f t="shared" ca="1" si="331"/>
        <v>-0.21874012108841398</v>
      </c>
      <c r="AG1024" s="32">
        <f t="shared" ca="1" si="331"/>
        <v>-0.79435097455990245</v>
      </c>
      <c r="AH1024" s="32">
        <f t="shared" ca="1" si="331"/>
        <v>-1.2408728938893985</v>
      </c>
      <c r="AI1024" s="32">
        <f t="shared" ca="1" si="331"/>
        <v>0.75215044648309148</v>
      </c>
      <c r="AJ1024" s="37">
        <f t="shared" ca="1" si="331"/>
        <v>-2.1201888448078967</v>
      </c>
      <c r="AK1024" s="33" cm="1">
        <f t="array" aca="1" ref="AK1024:AO1024" ca="1">MMULT(AF1024:AJ1024,$Y$50:$AC$54)</f>
        <v>-0.21874012108841404</v>
      </c>
      <c r="AL1024">
        <f ca="1"/>
        <v>-0.73409322165456548</v>
      </c>
      <c r="AM1024">
        <f ca="1"/>
        <v>-1.357600867745004</v>
      </c>
      <c r="AN1024">
        <f ca="1"/>
        <v>0.6145512259861623</v>
      </c>
      <c r="AO1024" s="35">
        <f ca="1"/>
        <v>-2.2075335501749609</v>
      </c>
      <c r="AP1024" s="33">
        <f t="shared" ca="1" si="332"/>
        <v>9.8359449091836897</v>
      </c>
      <c r="AQ1024">
        <f t="shared" ca="1" si="333"/>
        <v>14.265906778345435</v>
      </c>
      <c r="AR1024">
        <f t="shared" ca="1" si="334"/>
        <v>13.927197396764988</v>
      </c>
      <c r="AS1024">
        <f t="shared" ca="1" si="335"/>
        <v>13.413467819768172</v>
      </c>
      <c r="AT1024">
        <f t="shared" ca="1" si="336"/>
        <v>10.169865799300156</v>
      </c>
      <c r="AU1024">
        <f t="shared" ca="1" si="337"/>
        <v>61.612382703362442</v>
      </c>
      <c r="BC1024">
        <f t="shared" ca="1" si="338"/>
        <v>24.868039085979152</v>
      </c>
      <c r="BD1024" s="33">
        <f t="shared" ca="1" si="339"/>
        <v>-0.210290343804208</v>
      </c>
      <c r="BE1024" s="33">
        <f t="shared" ca="1" si="340"/>
        <v>-0.70573571596259788</v>
      </c>
      <c r="BF1024" s="33">
        <f t="shared" ca="1" si="341"/>
        <v>-1.3051576994948892</v>
      </c>
      <c r="BG1024" s="33">
        <f t="shared" ca="1" si="342"/>
        <v>0.59081154364768573</v>
      </c>
      <c r="BH1024" s="37">
        <f t="shared" ca="1" si="343"/>
        <v>-2.1222580792024841</v>
      </c>
      <c r="BI1024" s="33">
        <f ca="1">IF(_xlfn.T.DIST(BD1024,$BD$32,TRUE)&lt;0.5,MAX(_xlfn.T.DIST(BD1024,$BD$32,TRUE),0.000000000001),MIN(_xlfn.T.DIST(BD1024,$BD$32,TRUE),1-0.000000000001))</f>
        <v>0.41743141113796034</v>
      </c>
      <c r="BJ1024" s="33">
        <f ca="1">IF(_xlfn.T.DIST(BE1024,$BD$32,TRUE)&lt;0.5,MAX(_xlfn.T.DIST(BE1024,$BD$32,TRUE),0.000000000001),MIN(_xlfn.T.DIST(BE1024,$BD$32,TRUE),1-0.000000000001))</f>
        <v>0.2428985290568007</v>
      </c>
      <c r="BK1024" s="33">
        <f ca="1">IF(_xlfn.T.DIST(BF1024,$BD$32,TRUE)&lt;0.5,MAX(_xlfn.T.DIST(BF1024,$BD$32,TRUE),0.000000000001),MIN(_xlfn.T.DIST(BF1024,$BD$32,TRUE),1-0.000000000001))</f>
        <v>0.10088070367611812</v>
      </c>
      <c r="BL1024" s="33">
        <f ca="1">IF(_xlfn.T.DIST(BG1024,$BD$32,TRUE)&lt;0.5,MAX(_xlfn.T.DIST(BG1024,$BD$32,TRUE),0.000000000001),MIN(_xlfn.T.DIST(BG1024,$BD$32,TRUE),1-0.000000000001))</f>
        <v>0.72046404725185709</v>
      </c>
      <c r="BM1024" s="37">
        <f ca="1">IF(_xlfn.T.DIST(BH1024,$BD$32,TRUE)&lt;0.5,MAX(_xlfn.T.DIST(BH1024,$BD$32,TRUE),0.000000000001),MIN(_xlfn.T.DIST(BH1024,$BD$32,TRUE),1-0.000000000001))</f>
        <v>2.1092246836997185E-2</v>
      </c>
      <c r="BN1024" s="33">
        <f t="shared" ca="1" si="344"/>
        <v>9.8436482855132752</v>
      </c>
      <c r="BO1024" s="33">
        <f t="shared" ca="1" si="345"/>
        <v>14.302990834851572</v>
      </c>
      <c r="BP1024" s="33">
        <f t="shared" ca="1" si="346"/>
        <v>14.170352068542922</v>
      </c>
      <c r="BQ1024" s="33">
        <f t="shared" ca="1" si="347"/>
        <v>13.343707373953983</v>
      </c>
      <c r="BR1024" s="33">
        <f t="shared" ca="1" si="348"/>
        <v>10.873218075187996</v>
      </c>
      <c r="BS1024">
        <f t="shared" ca="1" si="349"/>
        <v>62.533916638049746</v>
      </c>
    </row>
    <row r="1025" spans="32:71" x14ac:dyDescent="0.2">
      <c r="AF1025" s="32">
        <f t="shared" ca="1" si="331"/>
        <v>-2.2549202211895981E-2</v>
      </c>
      <c r="AG1025" s="32">
        <f t="shared" ca="1" si="331"/>
        <v>0.70662868951825386</v>
      </c>
      <c r="AH1025" s="32">
        <f t="shared" ca="1" si="331"/>
        <v>1.4329066373658872</v>
      </c>
      <c r="AI1025" s="32">
        <f t="shared" ca="1" si="331"/>
        <v>0.8774581138028571</v>
      </c>
      <c r="AJ1025" s="37">
        <f t="shared" ca="1" si="331"/>
        <v>-0.571159810076179</v>
      </c>
      <c r="AK1025" s="33" cm="1">
        <f t="array" aca="1" ref="AK1025:AO1025" ca="1">MMULT(AF1025:AJ1025,$Y$50:$AC$54)</f>
        <v>-2.2549202211895984E-2</v>
      </c>
      <c r="AL1025">
        <f ca="1"/>
        <v>0.50661338377521059</v>
      </c>
      <c r="AM1025">
        <f ca="1"/>
        <v>1.4818800852352396</v>
      </c>
      <c r="AN1025">
        <f ca="1"/>
        <v>0.33039192796098255</v>
      </c>
      <c r="AO1025" s="35">
        <f ca="1"/>
        <v>0.53490558745089389</v>
      </c>
      <c r="AP1025" s="33">
        <f t="shared" ca="1" si="332"/>
        <v>9.9830880983410779</v>
      </c>
      <c r="AQ1025">
        <f t="shared" ca="1" si="333"/>
        <v>15.50661338377521</v>
      </c>
      <c r="AR1025">
        <f t="shared" ca="1" si="334"/>
        <v>22.445640255705719</v>
      </c>
      <c r="AS1025">
        <f t="shared" ca="1" si="335"/>
        <v>12.75990143431026</v>
      </c>
      <c r="AT1025">
        <f t="shared" ca="1" si="336"/>
        <v>21.139622349803574</v>
      </c>
      <c r="AU1025">
        <f t="shared" ca="1" si="337"/>
        <v>81.834865521935839</v>
      </c>
      <c r="BC1025">
        <f t="shared" ca="1" si="338"/>
        <v>28.800991104653448</v>
      </c>
      <c r="BD1025" s="33">
        <f t="shared" ca="1" si="339"/>
        <v>-2.1678142363894742E-2</v>
      </c>
      <c r="BE1025" s="33">
        <f t="shared" ca="1" si="340"/>
        <v>0.48704326449028862</v>
      </c>
      <c r="BF1025" s="33">
        <f t="shared" ca="1" si="341"/>
        <v>1.4246360980790065</v>
      </c>
      <c r="BG1025" s="33">
        <f t="shared" ca="1" si="342"/>
        <v>0.31762911977618985</v>
      </c>
      <c r="BH1025" s="37">
        <f t="shared" ca="1" si="343"/>
        <v>0.51424256020400605</v>
      </c>
      <c r="BI1025" s="33">
        <f ca="1">IF(_xlfn.T.DIST(BD1025,$BD$32,TRUE)&lt;0.5,MAX(_xlfn.T.DIST(BD1025,$BD$32,TRUE),0.000000000001),MIN(_xlfn.T.DIST(BD1025,$BD$32,TRUE),1-0.000000000001))</f>
        <v>0.49142412325818496</v>
      </c>
      <c r="BJ1025" s="33">
        <f ca="1">IF(_xlfn.T.DIST(BE1025,$BD$32,TRUE)&lt;0.5,MAX(_xlfn.T.DIST(BE1025,$BD$32,TRUE),0.000000000001),MIN(_xlfn.T.DIST(BE1025,$BD$32,TRUE),1-0.000000000001))</f>
        <v>0.6851162592303135</v>
      </c>
      <c r="BK1025" s="33">
        <f ca="1">IF(_xlfn.T.DIST(BF1025,$BD$32,TRUE)&lt;0.5,MAX(_xlfn.T.DIST(BF1025,$BD$32,TRUE),0.000000000001),MIN(_xlfn.T.DIST(BF1025,$BD$32,TRUE),1-0.000000000001))</f>
        <v>0.91770856878596974</v>
      </c>
      <c r="BL1025" s="33">
        <f ca="1">IF(_xlfn.T.DIST(BG1025,$BD$32,TRUE)&lt;0.5,MAX(_xlfn.T.DIST(BG1025,$BD$32,TRUE),0.000000000001),MIN(_xlfn.T.DIST(BG1025,$BD$32,TRUE),1-0.000000000001))</f>
        <v>0.62351670386395075</v>
      </c>
      <c r="BM1025" s="37">
        <f ca="1">IF(_xlfn.T.DIST(BH1025,$BD$32,TRUE)&lt;0.5,MAX(_xlfn.T.DIST(BH1025,$BD$32,TRUE),0.000000000001),MIN(_xlfn.T.DIST(BH1025,$BD$32,TRUE),1-0.000000000001))</f>
        <v>0.69457497599412943</v>
      </c>
      <c r="BN1025" s="33">
        <f t="shared" ca="1" si="344"/>
        <v>9.98387635676219</v>
      </c>
      <c r="BO1025" s="33">
        <f t="shared" ca="1" si="345"/>
        <v>15.482054147301241</v>
      </c>
      <c r="BP1025" s="33">
        <f t="shared" ca="1" si="346"/>
        <v>22.169466724765016</v>
      </c>
      <c r="BQ1025" s="33">
        <f t="shared" ca="1" si="347"/>
        <v>12.723879218009879</v>
      </c>
      <c r="BR1025" s="33">
        <f t="shared" ca="1" si="348"/>
        <v>21.035441776402973</v>
      </c>
      <c r="BS1025">
        <f t="shared" ca="1" si="349"/>
        <v>81.394718223241298</v>
      </c>
    </row>
    <row r="1026" spans="32:71" x14ac:dyDescent="0.2">
      <c r="AF1026" s="32">
        <f t="shared" ca="1" si="331"/>
        <v>-0.22268837813471223</v>
      </c>
      <c r="AG1026" s="32">
        <f t="shared" ca="1" si="331"/>
        <v>-0.304306202962631</v>
      </c>
      <c r="AH1026" s="32">
        <f t="shared" ca="1" si="331"/>
        <v>0.35831123261543757</v>
      </c>
      <c r="AI1026" s="32">
        <f t="shared" ca="1" si="331"/>
        <v>0.38585596958880009</v>
      </c>
      <c r="AJ1026" s="37">
        <f t="shared" ca="1" si="331"/>
        <v>-0.28729217020558606</v>
      </c>
      <c r="AK1026" s="33" cm="1">
        <f t="array" aca="1" ref="AK1026:AO1026" ca="1">MMULT(AF1026:AJ1026,$Y$50:$AC$54)</f>
        <v>-0.22268837813471229</v>
      </c>
      <c r="AL1026">
        <f ca="1"/>
        <v>-0.37487622881938165</v>
      </c>
      <c r="AM1026">
        <f ca="1"/>
        <v>0.25902080954243006</v>
      </c>
      <c r="AN1026">
        <f ca="1"/>
        <v>-9.6503361686349765E-2</v>
      </c>
      <c r="AO1026" s="35">
        <f ca="1"/>
        <v>6.9673502967096845E-2</v>
      </c>
      <c r="AP1026" s="33">
        <f t="shared" ca="1" si="332"/>
        <v>9.8329837163989655</v>
      </c>
      <c r="AQ1026">
        <f t="shared" ca="1" si="333"/>
        <v>14.625123771180618</v>
      </c>
      <c r="AR1026">
        <f t="shared" ca="1" si="334"/>
        <v>18.777062428627289</v>
      </c>
      <c r="AS1026">
        <f t="shared" ca="1" si="335"/>
        <v>11.778042268121396</v>
      </c>
      <c r="AT1026">
        <f t="shared" ca="1" si="336"/>
        <v>19.278694011868389</v>
      </c>
      <c r="AU1026">
        <f t="shared" ca="1" si="337"/>
        <v>74.291906196196663</v>
      </c>
      <c r="BC1026">
        <f t="shared" ca="1" si="338"/>
        <v>25.116294353682463</v>
      </c>
      <c r="BD1026" s="33">
        <f t="shared" ca="1" si="339"/>
        <v>-0.21408608245316782</v>
      </c>
      <c r="BE1026" s="33">
        <f t="shared" ca="1" si="340"/>
        <v>-0.36039502332811058</v>
      </c>
      <c r="BF1026" s="33">
        <f t="shared" ca="1" si="341"/>
        <v>0.24901501754726318</v>
      </c>
      <c r="BG1026" s="33">
        <f t="shared" ca="1" si="342"/>
        <v>-9.2775504586475321E-2</v>
      </c>
      <c r="BH1026" s="37">
        <f t="shared" ca="1" si="343"/>
        <v>6.6982064470340788E-2</v>
      </c>
      <c r="BI1026" s="33">
        <f ca="1">IF(_xlfn.T.DIST(BD1026,$BD$32,TRUE)&lt;0.5,MAX(_xlfn.T.DIST(BD1026,$BD$32,TRUE),0.000000000001),MIN(_xlfn.T.DIST(BD1026,$BD$32,TRUE),1-0.000000000001))</f>
        <v>0.41596420025864705</v>
      </c>
      <c r="BJ1026" s="33">
        <f ca="1">IF(_xlfn.T.DIST(BE1026,$BD$32,TRUE)&lt;0.5,MAX(_xlfn.T.DIST(BE1026,$BD$32,TRUE),0.000000000001),MIN(_xlfn.T.DIST(BE1026,$BD$32,TRUE),1-0.000000000001))</f>
        <v>0.36053845043251598</v>
      </c>
      <c r="BK1026" s="33">
        <f ca="1">IF(_xlfn.T.DIST(BF1026,$BD$32,TRUE)&lt;0.5,MAX(_xlfn.T.DIST(BF1026,$BD$32,TRUE),0.000000000001),MIN(_xlfn.T.DIST(BF1026,$BD$32,TRUE),1-0.000000000001))</f>
        <v>0.59747692693692533</v>
      </c>
      <c r="BL1026" s="33">
        <f ca="1">IF(_xlfn.T.DIST(BG1026,$BD$32,TRUE)&lt;0.5,MAX(_xlfn.T.DIST(BG1026,$BD$32,TRUE),0.000000000001),MIN(_xlfn.T.DIST(BG1026,$BD$32,TRUE),1-0.000000000001))</f>
        <v>0.46334935749158379</v>
      </c>
      <c r="BM1026" s="37">
        <f ca="1">IF(_xlfn.T.DIST(BH1026,$BD$32,TRUE)&lt;0.5,MAX(_xlfn.T.DIST(BH1026,$BD$32,TRUE),0.000000000001),MIN(_xlfn.T.DIST(BH1026,$BD$32,TRUE),1-0.000000000001))</f>
        <v>0.52647979913290233</v>
      </c>
      <c r="BN1026" s="33">
        <f t="shared" ca="1" si="344"/>
        <v>9.8408282665630349</v>
      </c>
      <c r="BO1026" s="33">
        <f t="shared" ca="1" si="345"/>
        <v>14.642980090292914</v>
      </c>
      <c r="BP1026" s="33">
        <f t="shared" ca="1" si="346"/>
        <v>18.740465370050142</v>
      </c>
      <c r="BQ1026" s="33">
        <f t="shared" ca="1" si="347"/>
        <v>11.788401955151832</v>
      </c>
      <c r="BR1026" s="33">
        <f t="shared" ca="1" si="348"/>
        <v>19.265695303747261</v>
      </c>
      <c r="BS1026">
        <f t="shared" ca="1" si="349"/>
        <v>74.278370985805182</v>
      </c>
    </row>
    <row r="1027" spans="32:71" x14ac:dyDescent="0.2">
      <c r="AF1027" s="32">
        <f t="shared" ca="1" si="331"/>
        <v>-1.6451096914497445</v>
      </c>
      <c r="AG1027" s="32">
        <f t="shared" ca="1" si="331"/>
        <v>-0.71124333751819058</v>
      </c>
      <c r="AH1027" s="32">
        <f t="shared" ca="1" si="331"/>
        <v>0.8676067989581584</v>
      </c>
      <c r="AI1027" s="32">
        <f t="shared" ca="1" si="331"/>
        <v>1.6689847039426915</v>
      </c>
      <c r="AJ1027" s="37">
        <f t="shared" ca="1" si="331"/>
        <v>0.65987815282726958</v>
      </c>
      <c r="AK1027" s="33" cm="1">
        <f t="array" aca="1" ref="AK1027:AO1027" ca="1">MMULT(AF1027:AJ1027,$Y$50:$AC$54)</f>
        <v>-1.6451096914497449</v>
      </c>
      <c r="AL1027">
        <f ca="1"/>
        <v>-1.6345159230253139</v>
      </c>
      <c r="AM1027">
        <f ca="1"/>
        <v>0.40370682136233332</v>
      </c>
      <c r="AN1027">
        <f ca="1"/>
        <v>-5.462047396097014E-2</v>
      </c>
      <c r="AO1027" s="35">
        <f ca="1"/>
        <v>1.4260093238261113</v>
      </c>
      <c r="AP1027" s="33">
        <f t="shared" ca="1" si="332"/>
        <v>8.7661677314126916</v>
      </c>
      <c r="AQ1027">
        <f t="shared" ca="1" si="333"/>
        <v>13.365484076974687</v>
      </c>
      <c r="AR1027">
        <f t="shared" ca="1" si="334"/>
        <v>19.211120464086999</v>
      </c>
      <c r="AS1027">
        <f t="shared" ca="1" si="335"/>
        <v>11.874372909889768</v>
      </c>
      <c r="AT1027">
        <f t="shared" ca="1" si="336"/>
        <v>24.704037295304445</v>
      </c>
      <c r="AU1027">
        <f t="shared" ca="1" si="337"/>
        <v>77.921182477668594</v>
      </c>
      <c r="BC1027">
        <f t="shared" ca="1" si="338"/>
        <v>23.50544924541223</v>
      </c>
      <c r="BD1027" s="33">
        <f t="shared" ca="1" si="339"/>
        <v>-1.5815602592208919</v>
      </c>
      <c r="BE1027" s="33">
        <f t="shared" ca="1" si="340"/>
        <v>-1.5713757206320369</v>
      </c>
      <c r="BF1027" s="33">
        <f t="shared" ca="1" si="341"/>
        <v>0.38811191032519593</v>
      </c>
      <c r="BG1027" s="33">
        <f t="shared" ca="1" si="342"/>
        <v>-5.2510523404888002E-2</v>
      </c>
      <c r="BH1027" s="37">
        <f t="shared" ca="1" si="343"/>
        <v>1.3709235849521644</v>
      </c>
      <c r="BI1027" s="33">
        <f ca="1">IF(_xlfn.T.DIST(BD1027,$BD$32,TRUE)&lt;0.5,MAX(_xlfn.T.DIST(BD1027,$BD$32,TRUE),0.000000000001),MIN(_xlfn.T.DIST(BD1027,$BD$32,TRUE),1-0.000000000001))</f>
        <v>6.211850797342694E-2</v>
      </c>
      <c r="BJ1027" s="33">
        <f ca="1">IF(_xlfn.T.DIST(BE1027,$BD$32,TRUE)&lt;0.5,MAX(_xlfn.T.DIST(BE1027,$BD$32,TRUE),0.000000000001),MIN(_xlfn.T.DIST(BE1027,$BD$32,TRUE),1-0.000000000001))</f>
        <v>6.3291995750033164E-2</v>
      </c>
      <c r="BK1027" s="33">
        <f ca="1">IF(_xlfn.T.DIST(BF1027,$BD$32,TRUE)&lt;0.5,MAX(_xlfn.T.DIST(BF1027,$BD$32,TRUE),0.000000000001),MIN(_xlfn.T.DIST(BF1027,$BD$32,TRUE),1-0.000000000001))</f>
        <v>0.64966315214382608</v>
      </c>
      <c r="BL1027" s="33">
        <f ca="1">IF(_xlfn.T.DIST(BG1027,$BD$32,TRUE)&lt;0.5,MAX(_xlfn.T.DIST(BG1027,$BD$32,TRUE),0.000000000001),MIN(_xlfn.T.DIST(BG1027,$BD$32,TRUE),1-0.000000000001))</f>
        <v>0.47923500792555618</v>
      </c>
      <c r="BM1027" s="37">
        <f ca="1">IF(_xlfn.T.DIST(BH1027,$BD$32,TRUE)&lt;0.5,MAX(_xlfn.T.DIST(BH1027,$BD$32,TRUE),0.000000000001),MIN(_xlfn.T.DIST(BH1027,$BD$32,TRUE),1-0.000000000001))</f>
        <v>0.90971572084381902</v>
      </c>
      <c r="BN1027" s="33">
        <f t="shared" ca="1" si="344"/>
        <v>8.8470775601937515</v>
      </c>
      <c r="BO1027" s="33">
        <f t="shared" ca="1" si="345"/>
        <v>13.472287726688339</v>
      </c>
      <c r="BP1027" s="33">
        <f t="shared" ca="1" si="346"/>
        <v>19.153233620041611</v>
      </c>
      <c r="BQ1027" s="33">
        <f t="shared" ca="1" si="347"/>
        <v>11.880230625568386</v>
      </c>
      <c r="BR1027" s="33">
        <f t="shared" ca="1" si="348"/>
        <v>24.35602598224256</v>
      </c>
      <c r="BS1027">
        <f t="shared" ca="1" si="349"/>
        <v>77.708855514734651</v>
      </c>
    </row>
    <row r="1028" spans="32:71" x14ac:dyDescent="0.2">
      <c r="AF1028" s="32">
        <f t="shared" ca="1" si="331"/>
        <v>0.19665343113727585</v>
      </c>
      <c r="AG1028" s="32">
        <f t="shared" ca="1" si="331"/>
        <v>6.45522252821982E-2</v>
      </c>
      <c r="AH1028" s="32">
        <f t="shared" ca="1" si="331"/>
        <v>-1.4406265091097774</v>
      </c>
      <c r="AI1028" s="32">
        <f t="shared" ca="1" si="331"/>
        <v>-1.1750798672281952</v>
      </c>
      <c r="AJ1028" s="37">
        <f t="shared" ca="1" si="331"/>
        <v>0.11157910851110588</v>
      </c>
      <c r="AK1028" s="33" cm="1">
        <f t="array" aca="1" ref="AK1028:AO1028" ca="1">MMULT(AF1028:AJ1028,$Y$50:$AC$54)</f>
        <v>0.1966534311372759</v>
      </c>
      <c r="AL1028">
        <f ca="1"/>
        <v>0.18027185781580063</v>
      </c>
      <c r="AM1028">
        <f ca="1"/>
        <v>-1.3462344823966959</v>
      </c>
      <c r="AN1028">
        <f ca="1"/>
        <v>-0.11642893522672415</v>
      </c>
      <c r="AO1028" s="35">
        <f ca="1"/>
        <v>-0.98739521215735626</v>
      </c>
      <c r="AP1028" s="33">
        <f t="shared" ca="1" si="332"/>
        <v>10.147490073352957</v>
      </c>
      <c r="AQ1028">
        <f t="shared" ca="1" si="333"/>
        <v>15.1802718578158</v>
      </c>
      <c r="AR1028">
        <f t="shared" ca="1" si="334"/>
        <v>13.961296552809912</v>
      </c>
      <c r="AS1028">
        <f t="shared" ca="1" si="335"/>
        <v>11.732213448978534</v>
      </c>
      <c r="AT1028">
        <f t="shared" ca="1" si="336"/>
        <v>15.050419151370575</v>
      </c>
      <c r="AU1028">
        <f t="shared" ca="1" si="337"/>
        <v>66.071691084327782</v>
      </c>
      <c r="BC1028">
        <f t="shared" ca="1" si="338"/>
        <v>23.219664967505139</v>
      </c>
      <c r="BD1028" s="33">
        <f t="shared" ca="1" si="339"/>
        <v>0.1890568471772017</v>
      </c>
      <c r="BE1028" s="33">
        <f t="shared" ca="1" si="340"/>
        <v>0.17330808253043412</v>
      </c>
      <c r="BF1028" s="33">
        <f t="shared" ca="1" si="341"/>
        <v>-1.2942303896314158</v>
      </c>
      <c r="BG1028" s="33">
        <f t="shared" ca="1" si="342"/>
        <v>-0.11193136721218774</v>
      </c>
      <c r="BH1028" s="37">
        <f t="shared" ca="1" si="343"/>
        <v>-0.94925282843412184</v>
      </c>
      <c r="BI1028" s="33">
        <f ca="1">IF(_xlfn.T.DIST(BD1028,$BD$32,TRUE)&lt;0.5,MAX(_xlfn.T.DIST(BD1028,$BD$32,TRUE),0.000000000001),MIN(_xlfn.T.DIST(BD1028,$BD$32,TRUE),1-0.000000000001))</f>
        <v>0.57433925136410291</v>
      </c>
      <c r="BJ1028" s="33">
        <f ca="1">IF(_xlfn.T.DIST(BE1028,$BD$32,TRUE)&lt;0.5,MAX(_xlfn.T.DIST(BE1028,$BD$32,TRUE),0.000000000001),MIN(_xlfn.T.DIST(BE1028,$BD$32,TRUE),1-0.000000000001))</f>
        <v>0.56821332534848468</v>
      </c>
      <c r="BK1028" s="33">
        <f ca="1">IF(_xlfn.T.DIST(BF1028,$BD$32,TRUE)&lt;0.5,MAX(_xlfn.T.DIST(BF1028,$BD$32,TRUE),0.000000000001),MIN(_xlfn.T.DIST(BF1028,$BD$32,TRUE),1-0.000000000001))</f>
        <v>0.10273022854995963</v>
      </c>
      <c r="BL1028" s="33">
        <f ca="1">IF(_xlfn.T.DIST(BG1028,$BD$32,TRUE)&lt;0.5,MAX(_xlfn.T.DIST(BG1028,$BD$32,TRUE),0.000000000001),MIN(_xlfn.T.DIST(BG1028,$BD$32,TRUE),1-0.000000000001))</f>
        <v>0.45581170266740861</v>
      </c>
      <c r="BM1028" s="37">
        <f ca="1">IF(_xlfn.T.DIST(BH1028,$BD$32,TRUE)&lt;0.5,MAX(_xlfn.T.DIST(BH1028,$BD$32,TRUE),0.000000000001),MIN(_xlfn.T.DIST(BH1028,$BD$32,TRUE),1-0.000000000001))</f>
        <v>0.17503844765255827</v>
      </c>
      <c r="BN1028" s="33">
        <f t="shared" ca="1" si="344"/>
        <v>10.140574418548782</v>
      </c>
      <c r="BO1028" s="33">
        <f t="shared" ca="1" si="345"/>
        <v>15.17182724036709</v>
      </c>
      <c r="BP1028" s="33">
        <f t="shared" ca="1" si="346"/>
        <v>14.20155898939548</v>
      </c>
      <c r="BQ1028" s="33">
        <f t="shared" ca="1" si="347"/>
        <v>11.744720473011343</v>
      </c>
      <c r="BR1028" s="33">
        <f t="shared" ca="1" si="348"/>
        <v>15.262239401429973</v>
      </c>
      <c r="BS1028">
        <f t="shared" ca="1" si="349"/>
        <v>66.520920522752675</v>
      </c>
    </row>
    <row r="1029" spans="32:71" x14ac:dyDescent="0.2">
      <c r="AF1029" s="32">
        <f t="shared" ca="1" si="331"/>
        <v>-1.8494992512616861</v>
      </c>
      <c r="AG1029" s="32">
        <f t="shared" ca="1" si="331"/>
        <v>-1.1800221334014525</v>
      </c>
      <c r="AH1029" s="32">
        <f t="shared" ca="1" si="331"/>
        <v>-1.4236449122059864</v>
      </c>
      <c r="AI1029" s="32">
        <f t="shared" ca="1" si="331"/>
        <v>0.13078700371827773</v>
      </c>
      <c r="AJ1029" s="37">
        <f t="shared" ca="1" si="331"/>
        <v>-1.4195826340560722</v>
      </c>
      <c r="AK1029" s="33" cm="1">
        <f t="array" aca="1" ref="AK1029:AO1029" ca="1">MMULT(AF1029:AJ1029,$Y$50:$AC$54)</f>
        <v>-1.8494992512616866</v>
      </c>
      <c r="AL1029">
        <f ca="1"/>
        <v>-2.1185100490094881</v>
      </c>
      <c r="AM1029">
        <f ca="1"/>
        <v>-1.9231616666263212</v>
      </c>
      <c r="AN1029">
        <f ca="1"/>
        <v>-0.44104647047672235</v>
      </c>
      <c r="AO1029" s="35">
        <f ca="1"/>
        <v>-1.8407357377680873</v>
      </c>
      <c r="AP1029" s="33">
        <f t="shared" ca="1" si="332"/>
        <v>8.6128755615537358</v>
      </c>
      <c r="AQ1029">
        <f t="shared" ca="1" si="333"/>
        <v>12.881489950990511</v>
      </c>
      <c r="AR1029">
        <f t="shared" ca="1" si="334"/>
        <v>12.230515000121036</v>
      </c>
      <c r="AS1029">
        <f t="shared" ca="1" si="335"/>
        <v>10.985593117903539</v>
      </c>
      <c r="AT1029">
        <f t="shared" ca="1" si="336"/>
        <v>11.637057048927652</v>
      </c>
      <c r="AU1029">
        <f t="shared" ca="1" si="337"/>
        <v>56.347530679496479</v>
      </c>
      <c r="BC1029">
        <f t="shared" ca="1" si="338"/>
        <v>23.443945660338628</v>
      </c>
      <c r="BD1029" s="33">
        <f t="shared" ca="1" si="339"/>
        <v>-1.7780543938541589</v>
      </c>
      <c r="BE1029" s="33">
        <f t="shared" ca="1" si="340"/>
        <v>-2.0366734933771213</v>
      </c>
      <c r="BF1029" s="33">
        <f t="shared" ca="1" si="341"/>
        <v>-1.8488712818370276</v>
      </c>
      <c r="BG1029" s="33">
        <f t="shared" ca="1" si="342"/>
        <v>-0.42400915501319508</v>
      </c>
      <c r="BH1029" s="37">
        <f t="shared" ca="1" si="343"/>
        <v>-1.7696294087333133</v>
      </c>
      <c r="BI1029" s="33">
        <f ca="1">IF(_xlfn.T.DIST(BD1029,$BD$32,TRUE)&lt;0.5,MAX(_xlfn.T.DIST(BD1029,$BD$32,TRUE),0.000000000001),MIN(_xlfn.T.DIST(BD1029,$BD$32,TRUE),1-0.000000000001))</f>
        <v>4.2766676353692405E-2</v>
      </c>
      <c r="BJ1029" s="33">
        <f ca="1">IF(_xlfn.T.DIST(BE1029,$BD$32,TRUE)&lt;0.5,MAX(_xlfn.T.DIST(BE1029,$BD$32,TRUE),0.000000000001),MIN(_xlfn.T.DIST(BE1029,$BD$32,TRUE),1-0.000000000001))</f>
        <v>2.5296047724687961E-2</v>
      </c>
      <c r="BK1029" s="33">
        <f ca="1">IF(_xlfn.T.DIST(BF1029,$BD$32,TRUE)&lt;0.5,MAX(_xlfn.T.DIST(BF1029,$BD$32,TRUE),0.000000000001),MIN(_xlfn.T.DIST(BF1029,$BD$32,TRUE),1-0.000000000001))</f>
        <v>3.717671875140624E-2</v>
      </c>
      <c r="BL1029" s="33">
        <f ca="1">IF(_xlfn.T.DIST(BG1029,$BD$32,TRUE)&lt;0.5,MAX(_xlfn.T.DIST(BG1029,$BD$32,TRUE),0.000000000001),MIN(_xlfn.T.DIST(BG1029,$BD$32,TRUE),1-0.000000000001))</f>
        <v>0.33729207395916927</v>
      </c>
      <c r="BM1029" s="37">
        <f ca="1">IF(_xlfn.T.DIST(BH1029,$BD$32,TRUE)&lt;0.5,MAX(_xlfn.T.DIST(BH1029,$BD$32,TRUE),0.000000000001),MIN(_xlfn.T.DIST(BH1029,$BD$32,TRUE),1-0.000000000001))</f>
        <v>4.3476999072902582E-2</v>
      </c>
      <c r="BN1029" s="33">
        <f t="shared" ca="1" si="344"/>
        <v>8.7104161610279771</v>
      </c>
      <c r="BO1029" s="33">
        <f t="shared" ca="1" si="345"/>
        <v>13.045076458449007</v>
      </c>
      <c r="BP1029" s="33">
        <f t="shared" ca="1" si="346"/>
        <v>12.646702934725486</v>
      </c>
      <c r="BQ1029" s="33">
        <f t="shared" ca="1" si="347"/>
        <v>11.034310721965367</v>
      </c>
      <c r="BR1029" s="33">
        <f t="shared" ca="1" si="348"/>
        <v>12.153244028338477</v>
      </c>
      <c r="BS1029">
        <f t="shared" ca="1" si="349"/>
        <v>57.58975030450631</v>
      </c>
    </row>
    <row r="1030" spans="32:71" x14ac:dyDescent="0.2">
      <c r="AF1030" s="32">
        <f t="shared" ca="1" si="331"/>
        <v>-0.53346736594898625</v>
      </c>
      <c r="AG1030" s="32">
        <f t="shared" ca="1" si="331"/>
        <v>4.2884343668964216E-2</v>
      </c>
      <c r="AH1030" s="32">
        <f t="shared" ca="1" si="331"/>
        <v>0.19327035115817473</v>
      </c>
      <c r="AI1030" s="32">
        <f t="shared" ca="1" si="331"/>
        <v>1.3724266648311623</v>
      </c>
      <c r="AJ1030" s="37">
        <f t="shared" ca="1" si="331"/>
        <v>-1.0178477441717224</v>
      </c>
      <c r="AK1030" s="33" cm="1">
        <f t="array" aca="1" ref="AK1030:AO1030" ca="1">MMULT(AF1030:AJ1030,$Y$50:$AC$54)</f>
        <v>-0.53346736594898636</v>
      </c>
      <c r="AL1030">
        <f ca="1"/>
        <v>-0.32804617138164038</v>
      </c>
      <c r="AM1030">
        <f ca="1"/>
        <v>8.3677796608348121E-2</v>
      </c>
      <c r="AN1030">
        <f ca="1"/>
        <v>0.73327290560973979</v>
      </c>
      <c r="AO1030" s="35">
        <f ca="1"/>
        <v>-0.3944243931739923</v>
      </c>
      <c r="AP1030" s="33">
        <f t="shared" ca="1" si="332"/>
        <v>9.5998994755382601</v>
      </c>
      <c r="AQ1030">
        <f t="shared" ca="1" si="333"/>
        <v>14.67195382861836</v>
      </c>
      <c r="AR1030">
        <f t="shared" ca="1" si="334"/>
        <v>18.251033389825043</v>
      </c>
      <c r="AS1030">
        <f t="shared" ca="1" si="335"/>
        <v>13.686527682902401</v>
      </c>
      <c r="AT1030">
        <f t="shared" ca="1" si="336"/>
        <v>17.422302427304032</v>
      </c>
      <c r="AU1030">
        <f t="shared" ca="1" si="337"/>
        <v>73.631716804188102</v>
      </c>
      <c r="BC1030">
        <f t="shared" ca="1" si="338"/>
        <v>57.680657545671217</v>
      </c>
      <c r="BD1030" s="33">
        <f t="shared" ca="1" si="339"/>
        <v>-0.51285989618883665</v>
      </c>
      <c r="BE1030" s="33">
        <f t="shared" ca="1" si="340"/>
        <v>-0.31537397812638041</v>
      </c>
      <c r="BF1030" s="33">
        <f t="shared" ca="1" si="341"/>
        <v>8.0445382081669486E-2</v>
      </c>
      <c r="BG1030" s="33">
        <f t="shared" ca="1" si="342"/>
        <v>0.70494708815057994</v>
      </c>
      <c r="BH1030" s="37">
        <f t="shared" ca="1" si="343"/>
        <v>-0.37918805581989873</v>
      </c>
      <c r="BI1030" s="33">
        <f ca="1">IF(_xlfn.T.DIST(BD1030,$BD$32,TRUE)&lt;0.5,MAX(_xlfn.T.DIST(BD1030,$BD$32,TRUE),0.000000000001),MIN(_xlfn.T.DIST(BD1030,$BD$32,TRUE),1-0.000000000001))</f>
        <v>0.3059026506911447</v>
      </c>
      <c r="BJ1030" s="33">
        <f ca="1">IF(_xlfn.T.DIST(BE1030,$BD$32,TRUE)&lt;0.5,MAX(_xlfn.T.DIST(BE1030,$BD$32,TRUE),0.000000000001),MIN(_xlfn.T.DIST(BE1030,$BD$32,TRUE),1-0.000000000001))</f>
        <v>0.37733057306586065</v>
      </c>
      <c r="BK1030" s="33">
        <f ca="1">IF(_xlfn.T.DIST(BF1030,$BD$32,TRUE)&lt;0.5,MAX(_xlfn.T.DIST(BF1030,$BD$32,TRUE),0.000000000001),MIN(_xlfn.T.DIST(BF1030,$BD$32,TRUE),1-0.000000000001))</f>
        <v>0.53179134824398988</v>
      </c>
      <c r="BL1030" s="33">
        <f ca="1">IF(_xlfn.T.DIST(BG1030,$BD$32,TRUE)&lt;0.5,MAX(_xlfn.T.DIST(BG1030,$BD$32,TRUE),0.000000000001),MIN(_xlfn.T.DIST(BG1030,$BD$32,TRUE),1-0.000000000001))</f>
        <v>0.75685967667957121</v>
      </c>
      <c r="BM1030" s="37">
        <f ca="1">IF(_xlfn.T.DIST(BH1030,$BD$32,TRUE)&lt;0.5,MAX(_xlfn.T.DIST(BH1030,$BD$32,TRUE),0.000000000001),MIN(_xlfn.T.DIST(BH1030,$BD$32,TRUE),1-0.000000000001))</f>
        <v>0.35360947788734898</v>
      </c>
      <c r="BN1030" s="33">
        <f t="shared" ca="1" si="344"/>
        <v>9.6193763524956371</v>
      </c>
      <c r="BO1030" s="33">
        <f t="shared" ca="1" si="345"/>
        <v>14.687500767340083</v>
      </c>
      <c r="BP1030" s="33">
        <f t="shared" ca="1" si="346"/>
        <v>18.239320867993445</v>
      </c>
      <c r="BQ1030" s="33">
        <f t="shared" ca="1" si="347"/>
        <v>13.601344266792442</v>
      </c>
      <c r="BR1030" s="33">
        <f t="shared" ca="1" si="348"/>
        <v>17.497625096089909</v>
      </c>
      <c r="BS1030">
        <f t="shared" ca="1" si="349"/>
        <v>73.645167350711503</v>
      </c>
    </row>
    <row r="1031" spans="32:71" x14ac:dyDescent="0.2">
      <c r="AF1031" s="32">
        <f t="shared" ca="1" si="331"/>
        <v>0.5771270154581214</v>
      </c>
      <c r="AG1031" s="32">
        <f t="shared" ca="1" si="331"/>
        <v>1.0096371328840001</v>
      </c>
      <c r="AH1031" s="32">
        <f t="shared" ca="1" si="331"/>
        <v>-0.15312234880259906</v>
      </c>
      <c r="AI1031" s="32">
        <f t="shared" ca="1" si="331"/>
        <v>-1.1764677875885243</v>
      </c>
      <c r="AJ1031" s="37">
        <f t="shared" ca="1" si="331"/>
        <v>1.2662822718364564</v>
      </c>
      <c r="AK1031" s="33" cm="1">
        <f t="array" aca="1" ref="AK1031:AO1031" ca="1">MMULT(AF1031:AJ1031,$Y$50:$AC$54)</f>
        <v>0.57712701545812151</v>
      </c>
      <c r="AL1031">
        <f ca="1"/>
        <v>1.134732450501114</v>
      </c>
      <c r="AM1031">
        <f ca="1"/>
        <v>0.1107328640316666</v>
      </c>
      <c r="AN1031">
        <f ca="1"/>
        <v>-0.10116739693308319</v>
      </c>
      <c r="AO1031" s="35">
        <f ca="1"/>
        <v>0.63298253745449262</v>
      </c>
      <c r="AP1031" s="33">
        <f t="shared" ca="1" si="332"/>
        <v>10.432845261593592</v>
      </c>
      <c r="AQ1031">
        <f t="shared" ca="1" si="333"/>
        <v>16.134732450501115</v>
      </c>
      <c r="AR1031">
        <f t="shared" ca="1" si="334"/>
        <v>18.332198592095001</v>
      </c>
      <c r="AS1031">
        <f t="shared" ca="1" si="335"/>
        <v>11.76731498705391</v>
      </c>
      <c r="AT1031">
        <f t="shared" ca="1" si="336"/>
        <v>21.53193014981797</v>
      </c>
      <c r="AU1031">
        <f t="shared" ca="1" si="337"/>
        <v>78.199021441061589</v>
      </c>
      <c r="BC1031">
        <f t="shared" ca="1" si="338"/>
        <v>22.92142768997704</v>
      </c>
      <c r="BD1031" s="33">
        <f t="shared" ca="1" si="339"/>
        <v>0.55483300409406744</v>
      </c>
      <c r="BE1031" s="33">
        <f t="shared" ca="1" si="340"/>
        <v>1.0908985327169127</v>
      </c>
      <c r="BF1031" s="33">
        <f t="shared" ca="1" si="341"/>
        <v>0.10645533124776703</v>
      </c>
      <c r="BG1031" s="33">
        <f t="shared" ca="1" si="342"/>
        <v>-9.7259371426587748E-2</v>
      </c>
      <c r="BH1031" s="37">
        <f t="shared" ca="1" si="343"/>
        <v>0.60853086649596644</v>
      </c>
      <c r="BI1031" s="33">
        <f ca="1">IF(_xlfn.T.DIST(BD1031,$BD$32,TRUE)&lt;0.5,MAX(_xlfn.T.DIST(BD1031,$BD$32,TRUE),0.000000000001),MIN(_xlfn.T.DIST(BD1031,$BD$32,TRUE),1-0.000000000001))</f>
        <v>0.70843883037921873</v>
      </c>
      <c r="BJ1031" s="33">
        <f ca="1">IF(_xlfn.T.DIST(BE1031,$BD$32,TRUE)&lt;0.5,MAX(_xlfn.T.DIST(BE1031,$BD$32,TRUE),0.000000000001),MIN(_xlfn.T.DIST(BE1031,$BD$32,TRUE),1-0.000000000001))</f>
        <v>0.85799896033227485</v>
      </c>
      <c r="BK1031" s="33">
        <f ca="1">IF(_xlfn.T.DIST(BF1031,$BD$32,TRUE)&lt;0.5,MAX(_xlfn.T.DIST(BF1031,$BD$32,TRUE),0.000000000001),MIN(_xlfn.T.DIST(BF1031,$BD$32,TRUE),1-0.000000000001))</f>
        <v>0.54203510663741916</v>
      </c>
      <c r="BL1031" s="33">
        <f ca="1">IF(_xlfn.T.DIST(BG1031,$BD$32,TRUE)&lt;0.5,MAX(_xlfn.T.DIST(BG1031,$BD$32,TRUE),0.000000000001),MIN(_xlfn.T.DIST(BG1031,$BD$32,TRUE),1-0.000000000001))</f>
        <v>0.46158365133509471</v>
      </c>
      <c r="BM1031" s="37">
        <f ca="1">IF(_xlfn.T.DIST(BH1031,$BD$32,TRUE)&lt;0.5,MAX(_xlfn.T.DIST(BH1031,$BD$32,TRUE),0.000000000001),MIN(_xlfn.T.DIST(BH1031,$BD$32,TRUE),1-0.000000000001))</f>
        <v>0.72629211668324056</v>
      </c>
      <c r="BN1031" s="33">
        <f t="shared" ca="1" si="344"/>
        <v>10.411622260714701</v>
      </c>
      <c r="BO1031" s="33">
        <f t="shared" ca="1" si="345"/>
        <v>16.071372262961575</v>
      </c>
      <c r="BP1031" s="33">
        <f t="shared" ca="1" si="346"/>
        <v>18.316686336953914</v>
      </c>
      <c r="BQ1031" s="33">
        <f t="shared" ca="1" si="347"/>
        <v>11.778176931017667</v>
      </c>
      <c r="BR1031" s="33">
        <f t="shared" ca="1" si="348"/>
        <v>21.406548165860713</v>
      </c>
      <c r="BS1031">
        <f t="shared" ca="1" si="349"/>
        <v>77.984405957508571</v>
      </c>
    </row>
    <row r="1032" spans="32:71" x14ac:dyDescent="0.2">
      <c r="AF1032" s="32">
        <f t="shared" ca="1" si="331"/>
        <v>-1.0519774653930054</v>
      </c>
      <c r="AG1032" s="32">
        <f t="shared" ca="1" si="331"/>
        <v>0.39088022411599233</v>
      </c>
      <c r="AH1032" s="32">
        <f t="shared" ca="1" si="331"/>
        <v>-5.7342357286549892E-2</v>
      </c>
      <c r="AI1032" s="32">
        <f t="shared" ca="1" si="331"/>
        <v>-8.9598421745322065E-2</v>
      </c>
      <c r="AJ1032" s="37">
        <f t="shared" ca="1" si="331"/>
        <v>0.64123510519196036</v>
      </c>
      <c r="AK1032" s="33" cm="1">
        <f t="array" aca="1" ref="AK1032:AO1032" ca="1">MMULT(AF1032:AJ1032,$Y$50:$AC$54)</f>
        <v>-1.0519774653930056</v>
      </c>
      <c r="AL1032">
        <f ca="1"/>
        <v>-0.42069354847988277</v>
      </c>
      <c r="AM1032">
        <f ca="1"/>
        <v>-0.21709808364836891</v>
      </c>
      <c r="AN1032">
        <f ca="1"/>
        <v>-0.18566137395596022</v>
      </c>
      <c r="AO1032" s="35">
        <f ca="1"/>
        <v>0.4739997977802477</v>
      </c>
      <c r="AP1032" s="33">
        <f t="shared" ca="1" si="332"/>
        <v>9.2110169009552454</v>
      </c>
      <c r="AQ1032">
        <f t="shared" ca="1" si="333"/>
        <v>14.579306451520118</v>
      </c>
      <c r="AR1032">
        <f t="shared" ca="1" si="334"/>
        <v>17.348705749054893</v>
      </c>
      <c r="AS1032">
        <f t="shared" ca="1" si="335"/>
        <v>11.572978839901291</v>
      </c>
      <c r="AT1032">
        <f t="shared" ca="1" si="336"/>
        <v>20.895999191120993</v>
      </c>
      <c r="AU1032">
        <f t="shared" ca="1" si="337"/>
        <v>73.60800713255253</v>
      </c>
      <c r="BC1032">
        <f t="shared" ca="1" si="338"/>
        <v>42.472366146162145</v>
      </c>
      <c r="BD1032" s="33">
        <f t="shared" ca="1" si="339"/>
        <v>-1.0113403145752022</v>
      </c>
      <c r="BE1032" s="33">
        <f t="shared" ca="1" si="340"/>
        <v>-0.40444245210181812</v>
      </c>
      <c r="BF1032" s="33">
        <f t="shared" ca="1" si="341"/>
        <v>-0.2087117371174772</v>
      </c>
      <c r="BG1032" s="33">
        <f t="shared" ca="1" si="342"/>
        <v>-0.17848940544647285</v>
      </c>
      <c r="BH1032" s="37">
        <f t="shared" ca="1" si="343"/>
        <v>0.45568951842192679</v>
      </c>
      <c r="BI1032" s="33">
        <f ca="1">IF(_xlfn.T.DIST(BD1032,$BD$32,TRUE)&lt;0.5,MAX(_xlfn.T.DIST(BD1032,$BD$32,TRUE),0.000000000001),MIN(_xlfn.T.DIST(BD1032,$BD$32,TRUE),1-0.000000000001))</f>
        <v>0.15997068758378585</v>
      </c>
      <c r="BJ1032" s="33">
        <f ca="1">IF(_xlfn.T.DIST(BE1032,$BD$32,TRUE)&lt;0.5,MAX(_xlfn.T.DIST(BE1032,$BD$32,TRUE),0.000000000001),MIN(_xlfn.T.DIST(BE1032,$BD$32,TRUE),1-0.000000000001))</f>
        <v>0.34437825801456357</v>
      </c>
      <c r="BK1032" s="33">
        <f ca="1">IF(_xlfn.T.DIST(BF1032,$BD$32,TRUE)&lt;0.5,MAX(_xlfn.T.DIST(BF1032,$BD$32,TRUE),0.000000000001),MIN(_xlfn.T.DIST(BF1032,$BD$32,TRUE),1-0.000000000001))</f>
        <v>0.41804196540773647</v>
      </c>
      <c r="BL1032" s="33">
        <f ca="1">IF(_xlfn.T.DIST(BG1032,$BD$32,TRUE)&lt;0.5,MAX(_xlfn.T.DIST(BG1032,$BD$32,TRUE),0.000000000001),MIN(_xlfn.T.DIST(BG1032,$BD$32,TRUE),1-0.000000000001))</f>
        <v>0.42976927102148799</v>
      </c>
      <c r="BM1032" s="37">
        <f ca="1">IF(_xlfn.T.DIST(BH1032,$BD$32,TRUE)&lt;0.5,MAX(_xlfn.T.DIST(BH1032,$BD$32,TRUE),0.000000000001),MIN(_xlfn.T.DIST(BH1032,$BD$32,TRUE),1-0.000000000001))</f>
        <v>0.67405268204758273</v>
      </c>
      <c r="BN1032" s="33">
        <f t="shared" ca="1" si="344"/>
        <v>9.2540662276734995</v>
      </c>
      <c r="BO1032" s="33">
        <f t="shared" ca="1" si="345"/>
        <v>14.599456860360185</v>
      </c>
      <c r="BP1032" s="33">
        <f t="shared" ca="1" si="346"/>
        <v>17.379284536117169</v>
      </c>
      <c r="BQ1032" s="33">
        <f t="shared" ca="1" si="347"/>
        <v>11.592988290123449</v>
      </c>
      <c r="BR1032" s="33">
        <f t="shared" ca="1" si="348"/>
        <v>20.804526777062975</v>
      </c>
      <c r="BS1032">
        <f t="shared" ca="1" si="349"/>
        <v>73.630322691337284</v>
      </c>
    </row>
    <row r="1033" spans="32:71" x14ac:dyDescent="0.2">
      <c r="AF1033" s="32">
        <f t="shared" ca="1" si="331"/>
        <v>-0.79566797323014937</v>
      </c>
      <c r="AG1033" s="32">
        <f t="shared" ca="1" si="331"/>
        <v>1.5893281417607981</v>
      </c>
      <c r="AH1033" s="32">
        <f t="shared" ca="1" si="331"/>
        <v>1.0610620143432758</v>
      </c>
      <c r="AI1033" s="32">
        <f t="shared" ca="1" si="331"/>
        <v>0.44819910163112853</v>
      </c>
      <c r="AJ1033" s="37">
        <f t="shared" ca="1" si="331"/>
        <v>-1.7461318477083554</v>
      </c>
      <c r="AK1033" s="33" cm="1">
        <f t="array" aca="1" ref="AK1033:AO1033" ca="1">MMULT(AF1033:AJ1033,$Y$50:$AC$54)</f>
        <v>-0.79566797323014959</v>
      </c>
      <c r="AL1033">
        <f ca="1"/>
        <v>0.63714263589852294</v>
      </c>
      <c r="AM1033">
        <f ca="1"/>
        <v>1.0858422636726488</v>
      </c>
      <c r="AN1033">
        <f ca="1"/>
        <v>0.36136818187019265</v>
      </c>
      <c r="AO1033" s="35">
        <f ca="1"/>
        <v>-0.70031931938344649</v>
      </c>
      <c r="AP1033" s="33">
        <f t="shared" ca="1" si="332"/>
        <v>9.4032490200773875</v>
      </c>
      <c r="AQ1033">
        <f t="shared" ca="1" si="333"/>
        <v>15.637142635898522</v>
      </c>
      <c r="AR1033">
        <f t="shared" ca="1" si="334"/>
        <v>21.257526791017945</v>
      </c>
      <c r="AS1033">
        <f t="shared" ca="1" si="335"/>
        <v>12.831146818301443</v>
      </c>
      <c r="AT1033">
        <f t="shared" ca="1" si="336"/>
        <v>16.198722722466215</v>
      </c>
      <c r="AU1033">
        <f t="shared" ca="1" si="337"/>
        <v>75.327787987761511</v>
      </c>
      <c r="BC1033">
        <f t="shared" ca="1" si="338"/>
        <v>16.424775659644698</v>
      </c>
      <c r="BD1033" s="33">
        <f t="shared" ca="1" si="339"/>
        <v>-0.76493187812095431</v>
      </c>
      <c r="BE1033" s="33">
        <f t="shared" ca="1" si="340"/>
        <v>0.61253026325821325</v>
      </c>
      <c r="BF1033" s="33">
        <f t="shared" ca="1" si="341"/>
        <v>1.0438969394762547</v>
      </c>
      <c r="BG1033" s="33">
        <f t="shared" ca="1" si="342"/>
        <v>0.34740878274758091</v>
      </c>
      <c r="BH1033" s="37">
        <f t="shared" ca="1" si="343"/>
        <v>-0.6732664758210849</v>
      </c>
      <c r="BI1033" s="33">
        <f ca="1">IF(_xlfn.T.DIST(BD1033,$BD$32,TRUE)&lt;0.5,MAX(_xlfn.T.DIST(BD1033,$BD$32,TRUE),0.000000000001),MIN(_xlfn.T.DIST(BD1033,$BD$32,TRUE),1-0.000000000001))</f>
        <v>0.22514396250501151</v>
      </c>
      <c r="BJ1033" s="33">
        <f ca="1">IF(_xlfn.T.DIST(BE1033,$BD$32,TRUE)&lt;0.5,MAX(_xlfn.T.DIST(BE1033,$BD$32,TRUE),0.000000000001),MIN(_xlfn.T.DIST(BE1033,$BD$32,TRUE),1-0.000000000001))</f>
        <v>0.72759877526886507</v>
      </c>
      <c r="BK1033" s="33">
        <f ca="1">IF(_xlfn.T.DIST(BF1033,$BD$32,TRUE)&lt;0.5,MAX(_xlfn.T.DIST(BF1033,$BD$32,TRUE),0.000000000001),MIN(_xlfn.T.DIST(BF1033,$BD$32,TRUE),1-0.000000000001))</f>
        <v>0.84756386098138692</v>
      </c>
      <c r="BL1033" s="33">
        <f ca="1">IF(_xlfn.T.DIST(BG1033,$BD$32,TRUE)&lt;0.5,MAX(_xlfn.T.DIST(BG1033,$BD$32,TRUE),0.000000000001),MIN(_xlfn.T.DIST(BG1033,$BD$32,TRUE),1-0.000000000001))</f>
        <v>0.63464509639925892</v>
      </c>
      <c r="BM1033" s="37">
        <f ca="1">IF(_xlfn.T.DIST(BH1033,$BD$32,TRUE)&lt;0.5,MAX(_xlfn.T.DIST(BH1033,$BD$32,TRUE),0.000000000001),MIN(_xlfn.T.DIST(BH1033,$BD$32,TRUE),1-0.000000000001))</f>
        <v>0.25296588092169131</v>
      </c>
      <c r="BN1033" s="33">
        <f t="shared" ca="1" si="344"/>
        <v>9.4337986762353676</v>
      </c>
      <c r="BO1033" s="33">
        <f t="shared" ca="1" si="345"/>
        <v>15.605566807002329</v>
      </c>
      <c r="BP1033" s="33">
        <f t="shared" ca="1" si="346"/>
        <v>21.078122876532781</v>
      </c>
      <c r="BQ1033" s="33">
        <f t="shared" ca="1" si="347"/>
        <v>12.791617410290661</v>
      </c>
      <c r="BR1033" s="33">
        <f t="shared" ca="1" si="348"/>
        <v>16.33925742615012</v>
      </c>
      <c r="BS1033">
        <f t="shared" ca="1" si="349"/>
        <v>75.248363196211258</v>
      </c>
    </row>
    <row r="1034" spans="32:71" x14ac:dyDescent="0.2">
      <c r="AF1034" s="32">
        <f t="shared" ca="1" si="331"/>
        <v>0.13992386338377194</v>
      </c>
      <c r="AG1034" s="32">
        <f t="shared" ca="1" si="331"/>
        <v>-3.3210396883332445E-2</v>
      </c>
      <c r="AH1034" s="32">
        <f t="shared" ca="1" si="331"/>
        <v>0.90080877599107467</v>
      </c>
      <c r="AI1034" s="32">
        <f t="shared" ca="1" si="331"/>
        <v>-1.0144214681242021</v>
      </c>
      <c r="AJ1034" s="37">
        <f t="shared" ca="1" si="331"/>
        <v>0.84929815288023913</v>
      </c>
      <c r="AK1034" s="33" cm="1">
        <f t="array" aca="1" ref="AK1034:AO1034" ca="1">MMULT(AF1034:AJ1034,$Y$50:$AC$54)</f>
        <v>0.13992386338377197</v>
      </c>
      <c r="AL1034">
        <f ca="1"/>
        <v>6.9825418528968647E-2</v>
      </c>
      <c r="AM1034">
        <f ca="1"/>
        <v>0.89675454307959501</v>
      </c>
      <c r="AN1034">
        <f ca="1"/>
        <v>-1.0696030350614589</v>
      </c>
      <c r="AO1034" s="35">
        <f ca="1"/>
        <v>0.9689459047281217</v>
      </c>
      <c r="AP1034" s="33">
        <f t="shared" ca="1" si="332"/>
        <v>10.104942897537828</v>
      </c>
      <c r="AQ1034">
        <f t="shared" ca="1" si="333"/>
        <v>15.06982541852897</v>
      </c>
      <c r="AR1034">
        <f t="shared" ca="1" si="334"/>
        <v>20.690263629238785</v>
      </c>
      <c r="AS1034">
        <f t="shared" ca="1" si="335"/>
        <v>9.5399130193586448</v>
      </c>
      <c r="AT1034">
        <f t="shared" ca="1" si="336"/>
        <v>22.875783618912486</v>
      </c>
      <c r="AU1034">
        <f t="shared" ca="1" si="337"/>
        <v>78.280728583576717</v>
      </c>
      <c r="BC1034">
        <f t="shared" ca="1" si="338"/>
        <v>18.644400855506252</v>
      </c>
      <c r="BD1034" s="33">
        <f t="shared" ca="1" si="339"/>
        <v>0.13451870279203645</v>
      </c>
      <c r="BE1034" s="33">
        <f t="shared" ca="1" si="340"/>
        <v>6.7128111640728516E-2</v>
      </c>
      <c r="BF1034" s="33">
        <f t="shared" ca="1" si="341"/>
        <v>0.86211354475739066</v>
      </c>
      <c r="BG1034" s="33">
        <f t="shared" ca="1" si="342"/>
        <v>-1.0282850208635648</v>
      </c>
      <c r="BH1034" s="37">
        <f t="shared" ca="1" si="343"/>
        <v>0.9315162047962704</v>
      </c>
      <c r="BI1034" s="33">
        <f ca="1">IF(_xlfn.T.DIST(BD1034,$BD$32,TRUE)&lt;0.5,MAX(_xlfn.T.DIST(BD1034,$BD$32,TRUE),0.000000000001),MIN(_xlfn.T.DIST(BD1034,$BD$32,TRUE),1-0.000000000001))</f>
        <v>0.55305456715589452</v>
      </c>
      <c r="BJ1034" s="33">
        <f ca="1">IF(_xlfn.T.DIST(BE1034,$BD$32,TRUE)&lt;0.5,MAX(_xlfn.T.DIST(BE1034,$BD$32,TRUE),0.000000000001),MIN(_xlfn.T.DIST(BE1034,$BD$32,TRUE),1-0.000000000001))</f>
        <v>0.52653744602699315</v>
      </c>
      <c r="BK1034" s="33">
        <f ca="1">IF(_xlfn.T.DIST(BF1034,$BD$32,TRUE)&lt;0.5,MAX(_xlfn.T.DIST(BF1034,$BD$32,TRUE),0.000000000001),MIN(_xlfn.T.DIST(BF1034,$BD$32,TRUE),1-0.000000000001))</f>
        <v>0.80226786140390716</v>
      </c>
      <c r="BL1034" s="33">
        <f ca="1">IF(_xlfn.T.DIST(BG1034,$BD$32,TRUE)&lt;0.5,MAX(_xlfn.T.DIST(BG1034,$BD$32,TRUE),0.000000000001),MIN(_xlfn.T.DIST(BG1034,$BD$32,TRUE),1-0.000000000001))</f>
        <v>0.15601779298550844</v>
      </c>
      <c r="BM1034" s="37">
        <f ca="1">IF(_xlfn.T.DIST(BH1034,$BD$32,TRUE)&lt;0.5,MAX(_xlfn.T.DIST(BH1034,$BD$32,TRUE),0.000000000001),MIN(_xlfn.T.DIST(BH1034,$BD$32,TRUE),1-0.000000000001))</f>
        <v>0.82048852699629271</v>
      </c>
      <c r="BN1034" s="33">
        <f t="shared" ca="1" si="344"/>
        <v>10.100036893045546</v>
      </c>
      <c r="BO1034" s="33">
        <f t="shared" ca="1" si="345"/>
        <v>15.066568645094947</v>
      </c>
      <c r="BP1034" s="33">
        <f t="shared" ca="1" si="346"/>
        <v>20.549249008774545</v>
      </c>
      <c r="BQ1034" s="33">
        <f t="shared" ca="1" si="347"/>
        <v>9.6747920531447775</v>
      </c>
      <c r="BR1034" s="33">
        <f t="shared" ca="1" si="348"/>
        <v>22.668913765894164</v>
      </c>
      <c r="BS1034">
        <f t="shared" ca="1" si="349"/>
        <v>78.059560365953985</v>
      </c>
    </row>
    <row r="1035" spans="32:71" x14ac:dyDescent="0.2">
      <c r="AF1035" s="32">
        <f t="shared" ca="1" si="331"/>
        <v>3.0239658438831668E-2</v>
      </c>
      <c r="AG1035" s="32">
        <f t="shared" ca="1" si="331"/>
        <v>0.609738997923574</v>
      </c>
      <c r="AH1035" s="32">
        <f t="shared" ca="1" si="331"/>
        <v>-0.32513152667408829</v>
      </c>
      <c r="AI1035" s="32">
        <f t="shared" ca="1" si="331"/>
        <v>-3.3064327584935449</v>
      </c>
      <c r="AJ1035" s="37">
        <f t="shared" ca="1" si="331"/>
        <v>-0.39579946054726145</v>
      </c>
      <c r="AK1035" s="33" cm="1">
        <f t="array" aca="1" ref="AK1035:AO1035" ca="1">MMULT(AF1035:AJ1035,$Y$50:$AC$54)</f>
        <v>3.0239658438831675E-2</v>
      </c>
      <c r="AL1035">
        <f ca="1"/>
        <v>0.47065934785894159</v>
      </c>
      <c r="AM1035">
        <f ca="1"/>
        <v>-0.22385984744106263</v>
      </c>
      <c r="AN1035">
        <f ca="1"/>
        <v>-1.8856699717498693</v>
      </c>
      <c r="AO1035" s="35">
        <f ca="1"/>
        <v>-1.2145388578211864</v>
      </c>
      <c r="AP1035" s="33">
        <f t="shared" ca="1" si="332"/>
        <v>10.022679743829125</v>
      </c>
      <c r="AQ1035">
        <f t="shared" ca="1" si="333"/>
        <v>15.470659347858941</v>
      </c>
      <c r="AR1035">
        <f t="shared" ca="1" si="334"/>
        <v>17.328420457676813</v>
      </c>
      <c r="AS1035">
        <f t="shared" ca="1" si="335"/>
        <v>7.6629590649753014</v>
      </c>
      <c r="AT1035">
        <f t="shared" ca="1" si="336"/>
        <v>14.141844568715253</v>
      </c>
      <c r="AU1035">
        <f t="shared" ca="1" si="337"/>
        <v>64.626563183055438</v>
      </c>
      <c r="BC1035">
        <f t="shared" ca="1" si="338"/>
        <v>23.628252968897158</v>
      </c>
      <c r="BD1035" s="33">
        <f t="shared" ca="1" si="339"/>
        <v>2.9071521666815762E-2</v>
      </c>
      <c r="BE1035" s="33">
        <f t="shared" ca="1" si="340"/>
        <v>0.45247810773550651</v>
      </c>
      <c r="BF1035" s="33">
        <f t="shared" ca="1" si="341"/>
        <v>-0.21521229872278813</v>
      </c>
      <c r="BG1035" s="33">
        <f t="shared" ca="1" si="342"/>
        <v>-1.8128278648079916</v>
      </c>
      <c r="BH1035" s="37">
        <f t="shared" ca="1" si="343"/>
        <v>-1.1676220745601269</v>
      </c>
      <c r="BI1035" s="33">
        <f ca="1">IF(_xlfn.T.DIST(BD1035,$BD$32,TRUE)&lt;0.5,MAX(_xlfn.T.DIST(BD1035,$BD$32,TRUE),0.000000000001),MIN(_xlfn.T.DIST(BD1035,$BD$32,TRUE),1-0.000000000001))</f>
        <v>0.51149995575825979</v>
      </c>
      <c r="BJ1035" s="33">
        <f ca="1">IF(_xlfn.T.DIST(BE1035,$BD$32,TRUE)&lt;0.5,MAX(_xlfn.T.DIST(BE1035,$BD$32,TRUE),0.000000000001),MIN(_xlfn.T.DIST(BE1035,$BD$32,TRUE),1-0.000000000001))</f>
        <v>0.67291012190453314</v>
      </c>
      <c r="BK1035" s="33">
        <f ca="1">IF(_xlfn.T.DIST(BF1035,$BD$32,TRUE)&lt;0.5,MAX(_xlfn.T.DIST(BF1035,$BD$32,TRUE),0.000000000001),MIN(_xlfn.T.DIST(BF1035,$BD$32,TRUE),1-0.000000000001))</f>
        <v>0.41552910643200602</v>
      </c>
      <c r="BL1035" s="33">
        <f ca="1">IF(_xlfn.T.DIST(BG1035,$BD$32,TRUE)&lt;0.5,MAX(_xlfn.T.DIST(BG1035,$BD$32,TRUE),0.000000000001),MIN(_xlfn.T.DIST(BG1035,$BD$32,TRUE),1-0.000000000001))</f>
        <v>3.9938291008347566E-2</v>
      </c>
      <c r="BM1035" s="37">
        <f ca="1">IF(_xlfn.T.DIST(BH1035,$BD$32,TRUE)&lt;0.5,MAX(_xlfn.T.DIST(BH1035,$BD$32,TRUE),0.000000000001),MIN(_xlfn.T.DIST(BH1035,$BD$32,TRUE),1-0.000000000001))</f>
        <v>0.12607790849143918</v>
      </c>
      <c r="BN1035" s="33">
        <f t="shared" ca="1" si="344"/>
        <v>10.021622580680535</v>
      </c>
      <c r="BO1035" s="33">
        <f t="shared" ca="1" si="345"/>
        <v>15.44796319897225</v>
      </c>
      <c r="BP1035" s="33">
        <f t="shared" ca="1" si="346"/>
        <v>17.3599662939178</v>
      </c>
      <c r="BQ1035" s="33">
        <f t="shared" ca="1" si="347"/>
        <v>7.9717739739830611</v>
      </c>
      <c r="BR1035" s="33">
        <f t="shared" ca="1" si="348"/>
        <v>14.419484897544207</v>
      </c>
      <c r="BS1035">
        <f t="shared" ca="1" si="349"/>
        <v>65.220810945097853</v>
      </c>
    </row>
    <row r="1036" spans="32:71" x14ac:dyDescent="0.2">
      <c r="AF1036" s="32">
        <f t="shared" ca="1" si="331"/>
        <v>-0.70690117015673271</v>
      </c>
      <c r="AG1036" s="32">
        <f t="shared" ca="1" si="331"/>
        <v>-0.40494990508661644</v>
      </c>
      <c r="AH1036" s="32">
        <f t="shared" ca="1" si="331"/>
        <v>0.30497955413015487</v>
      </c>
      <c r="AI1036" s="32">
        <f t="shared" ca="1" si="331"/>
        <v>1.1861740884607199</v>
      </c>
      <c r="AJ1036" s="37">
        <f t="shared" ca="1" si="331"/>
        <v>1.3153460138394122</v>
      </c>
      <c r="AK1036" s="33" cm="1">
        <f t="array" aca="1" ref="AK1036:AO1036" ca="1">MMULT(AF1036:AJ1036,$Y$50:$AC$54)</f>
        <v>-0.70690117015673282</v>
      </c>
      <c r="AL1036">
        <f ca="1"/>
        <v>-0.77570022688690232</v>
      </c>
      <c r="AM1036">
        <f ca="1"/>
        <v>9.3931840270982059E-2</v>
      </c>
      <c r="AN1036">
        <f ca="1"/>
        <v>0.28804949556986104</v>
      </c>
      <c r="AO1036" s="35">
        <f ca="1"/>
        <v>1.4944516992125547</v>
      </c>
      <c r="AP1036" s="33">
        <f t="shared" ca="1" si="332"/>
        <v>9.46982412238245</v>
      </c>
      <c r="AQ1036">
        <f t="shared" ca="1" si="333"/>
        <v>14.224299773113097</v>
      </c>
      <c r="AR1036">
        <f t="shared" ca="1" si="334"/>
        <v>18.281795520812945</v>
      </c>
      <c r="AS1036">
        <f t="shared" ca="1" si="335"/>
        <v>12.66251383981068</v>
      </c>
      <c r="AT1036">
        <f t="shared" ca="1" si="336"/>
        <v>24.977806796850217</v>
      </c>
      <c r="AU1036">
        <f t="shared" ca="1" si="337"/>
        <v>79.616240052969388</v>
      </c>
      <c r="BC1036">
        <f t="shared" ca="1" si="338"/>
        <v>45.285557597968243</v>
      </c>
      <c r="BD1036" s="33">
        <f t="shared" ca="1" si="339"/>
        <v>-0.67959407432059804</v>
      </c>
      <c r="BE1036" s="33">
        <f t="shared" ca="1" si="340"/>
        <v>-0.74573547179813138</v>
      </c>
      <c r="BF1036" s="33">
        <f t="shared" ca="1" si="341"/>
        <v>9.0303319237729981E-2</v>
      </c>
      <c r="BG1036" s="33">
        <f t="shared" ca="1" si="342"/>
        <v>0.27692234581661834</v>
      </c>
      <c r="BH1036" s="37">
        <f t="shared" ca="1" si="343"/>
        <v>1.4367220794358277</v>
      </c>
      <c r="BI1036" s="33">
        <f ca="1">IF(_xlfn.T.DIST(BD1036,$BD$32,TRUE)&lt;0.5,MAX(_xlfn.T.DIST(BD1036,$BD$32,TRUE),0.000000000001),MIN(_xlfn.T.DIST(BD1036,$BD$32,TRUE),1-0.000000000001))</f>
        <v>0.25098601452347546</v>
      </c>
      <c r="BJ1036" s="33">
        <f ca="1">IF(_xlfn.T.DIST(BE1036,$BD$32,TRUE)&lt;0.5,MAX(_xlfn.T.DIST(BE1036,$BD$32,TRUE),0.000000000001),MIN(_xlfn.T.DIST(BE1036,$BD$32,TRUE),1-0.000000000001))</f>
        <v>0.23081539310108512</v>
      </c>
      <c r="BK1036" s="33">
        <f ca="1">IF(_xlfn.T.DIST(BF1036,$BD$32,TRUE)&lt;0.5,MAX(_xlfn.T.DIST(BF1036,$BD$32,TRUE),0.000000000001),MIN(_xlfn.T.DIST(BF1036,$BD$32,TRUE),1-0.000000000001))</f>
        <v>0.53567679140197177</v>
      </c>
      <c r="BL1036" s="33">
        <f ca="1">IF(_xlfn.T.DIST(BG1036,$BD$32,TRUE)&lt;0.5,MAX(_xlfn.T.DIST(BG1036,$BD$32,TRUE),0.000000000001),MIN(_xlfn.T.DIST(BG1036,$BD$32,TRUE),1-0.000000000001))</f>
        <v>0.60813055380216374</v>
      </c>
      <c r="BM1036" s="37">
        <f ca="1">IF(_xlfn.T.DIST(BH1036,$BD$32,TRUE)&lt;0.5,MAX(_xlfn.T.DIST(BH1036,$BD$32,TRUE),0.000000000001),MIN(_xlfn.T.DIST(BH1036,$BD$32,TRUE),1-0.000000000001))</f>
        <v>0.91942760280038405</v>
      </c>
      <c r="BN1036" s="33">
        <f t="shared" ca="1" si="344"/>
        <v>9.4964574002992563</v>
      </c>
      <c r="BO1036" s="33">
        <f t="shared" ca="1" si="345"/>
        <v>14.263835816379505</v>
      </c>
      <c r="BP1036" s="33">
        <f t="shared" ca="1" si="346"/>
        <v>18.268643966383429</v>
      </c>
      <c r="BQ1036" s="33">
        <f t="shared" ca="1" si="347"/>
        <v>12.631234792430352</v>
      </c>
      <c r="BR1036" s="33">
        <f t="shared" ca="1" si="348"/>
        <v>24.604926844810223</v>
      </c>
      <c r="BS1036">
        <f t="shared" ca="1" si="349"/>
        <v>79.265098820302768</v>
      </c>
    </row>
    <row r="1037" spans="32:71" x14ac:dyDescent="0.2">
      <c r="AF1037" s="32">
        <f t="shared" ca="1" si="331"/>
        <v>1.4037080582455608</v>
      </c>
      <c r="AG1037" s="32">
        <f t="shared" ca="1" si="331"/>
        <v>-2.1978822285906592</v>
      </c>
      <c r="AH1037" s="32">
        <f t="shared" ca="1" si="331"/>
        <v>0.3829403883003093</v>
      </c>
      <c r="AI1037" s="32">
        <f t="shared" ca="1" si="331"/>
        <v>-0.56094043849789377</v>
      </c>
      <c r="AJ1037" s="37">
        <f t="shared" ca="1" si="331"/>
        <v>-0.56035446483701035</v>
      </c>
      <c r="AK1037" s="33" cm="1">
        <f t="array" aca="1" ref="AK1037:AO1037" ca="1">MMULT(AF1037:AJ1037,$Y$50:$AC$54)</f>
        <v>1.403708058245561</v>
      </c>
      <c r="AL1037">
        <f ca="1"/>
        <v>-0.67653784762949976</v>
      </c>
      <c r="AM1037">
        <f ca="1"/>
        <v>0.35312162639350458</v>
      </c>
      <c r="AN1037">
        <f ca="1"/>
        <v>-1.1543140848781865</v>
      </c>
      <c r="AO1037" s="35">
        <f ca="1"/>
        <v>-0.33310447072018889</v>
      </c>
      <c r="AP1037" s="33">
        <f t="shared" ca="1" si="332"/>
        <v>11.05278104368417</v>
      </c>
      <c r="AQ1037">
        <f t="shared" ca="1" si="333"/>
        <v>14.323462152370499</v>
      </c>
      <c r="AR1037">
        <f t="shared" ca="1" si="334"/>
        <v>19.059364879180514</v>
      </c>
      <c r="AS1037">
        <f t="shared" ca="1" si="335"/>
        <v>9.3450776047801707</v>
      </c>
      <c r="AT1037">
        <f t="shared" ca="1" si="336"/>
        <v>17.667582117119245</v>
      </c>
      <c r="AU1037">
        <f t="shared" ca="1" si="337"/>
        <v>71.448267797134605</v>
      </c>
      <c r="BC1037">
        <f t="shared" ca="1" si="338"/>
        <v>34.762800521704513</v>
      </c>
      <c r="BD1037" s="33">
        <f t="shared" ca="1" si="339"/>
        <v>1.3494838016016408</v>
      </c>
      <c r="BE1037" s="33">
        <f t="shared" ca="1" si="340"/>
        <v>-0.65040366562228225</v>
      </c>
      <c r="BF1037" s="33">
        <f t="shared" ca="1" si="341"/>
        <v>0.33948078591844749</v>
      </c>
      <c r="BG1037" s="33">
        <f t="shared" ca="1" si="342"/>
        <v>-1.1097237423076967</v>
      </c>
      <c r="BH1037" s="37">
        <f t="shared" ca="1" si="343"/>
        <v>-0.32023687891328279</v>
      </c>
      <c r="BI1037" s="33">
        <f ca="1">IF(_xlfn.T.DIST(BD1037,$BD$32,TRUE)&lt;0.5,MAX(_xlfn.T.DIST(BD1037,$BD$32,TRUE),0.000000000001),MIN(_xlfn.T.DIST(BD1037,$BD$32,TRUE),1-0.000000000001))</f>
        <v>0.90636089451037805</v>
      </c>
      <c r="BJ1037" s="33">
        <f ca="1">IF(_xlfn.T.DIST(BE1037,$BD$32,TRUE)&lt;0.5,MAX(_xlfn.T.DIST(BE1037,$BD$32,TRUE),0.000000000001),MIN(_xlfn.T.DIST(BE1037,$BD$32,TRUE),1-0.000000000001))</f>
        <v>0.26019091987828258</v>
      </c>
      <c r="BK1037" s="33">
        <f ca="1">IF(_xlfn.T.DIST(BF1037,$BD$32,TRUE)&lt;0.5,MAX(_xlfn.T.DIST(BF1037,$BD$32,TRUE),0.000000000001),MIN(_xlfn.T.DIST(BF1037,$BD$32,TRUE),1-0.000000000001))</f>
        <v>0.63169362402900409</v>
      </c>
      <c r="BL1037" s="33">
        <f ca="1">IF(_xlfn.T.DIST(BG1037,$BD$32,TRUE)&lt;0.5,MAX(_xlfn.T.DIST(BG1037,$BD$32,TRUE),0.000000000001),MIN(_xlfn.T.DIST(BG1037,$BD$32,TRUE),1-0.000000000001))</f>
        <v>0.13796726536062881</v>
      </c>
      <c r="BM1037" s="37">
        <f ca="1">IF(_xlfn.T.DIST(BH1037,$BD$32,TRUE)&lt;0.5,MAX(_xlfn.T.DIST(BH1037,$BD$32,TRUE),0.000000000001),MIN(_xlfn.T.DIST(BH1037,$BD$32,TRUE),1-0.000000000001))</f>
        <v>0.37550431689284625</v>
      </c>
      <c r="BN1037" s="33">
        <f t="shared" ca="1" si="344"/>
        <v>10.989005301739862</v>
      </c>
      <c r="BO1037" s="33">
        <f t="shared" ca="1" si="345"/>
        <v>14.357243078640666</v>
      </c>
      <c r="BP1037" s="33">
        <f t="shared" ca="1" si="346"/>
        <v>19.009026913079843</v>
      </c>
      <c r="BQ1037" s="33">
        <f t="shared" ca="1" si="347"/>
        <v>9.4941556143977301</v>
      </c>
      <c r="BR1037" s="33">
        <f t="shared" ca="1" si="348"/>
        <v>17.730761283997069</v>
      </c>
      <c r="BS1037">
        <f t="shared" ca="1" si="349"/>
        <v>71.580192191855176</v>
      </c>
    </row>
    <row r="1038" spans="32:71" x14ac:dyDescent="0.2">
      <c r="AF1038" s="32">
        <f t="shared" ca="1" si="331"/>
        <v>1.1459562937684622</v>
      </c>
      <c r="AG1038" s="32">
        <f t="shared" ca="1" si="331"/>
        <v>-1.2795892044404809</v>
      </c>
      <c r="AH1038" s="32">
        <f t="shared" ca="1" si="331"/>
        <v>-1.1519218598706127</v>
      </c>
      <c r="AI1038" s="32">
        <f t="shared" ca="1" si="331"/>
        <v>-0.79566787158711683</v>
      </c>
      <c r="AJ1038" s="37">
        <f t="shared" ca="1" si="331"/>
        <v>-0.66789885400142757</v>
      </c>
      <c r="AK1038" s="33" cm="1">
        <f t="array" aca="1" ref="AK1038:AO1038" ca="1">MMULT(AF1038:AJ1038,$Y$50:$AC$54)</f>
        <v>1.1459562937684624</v>
      </c>
      <c r="AL1038">
        <f ca="1"/>
        <v>-0.1722144807923246</v>
      </c>
      <c r="AM1038">
        <f ca="1"/>
        <v>-1.0588183208448139</v>
      </c>
      <c r="AN1038">
        <f ca="1"/>
        <v>-0.30948173833415599</v>
      </c>
      <c r="AO1038" s="35">
        <f ca="1"/>
        <v>-1.3554430145507896</v>
      </c>
      <c r="AP1038" s="33">
        <f t="shared" ca="1" si="332"/>
        <v>10.859467220326346</v>
      </c>
      <c r="AQ1038">
        <f t="shared" ca="1" si="333"/>
        <v>14.827785519207675</v>
      </c>
      <c r="AR1038">
        <f t="shared" ca="1" si="334"/>
        <v>14.823545037465559</v>
      </c>
      <c r="AS1038">
        <f t="shared" ca="1" si="335"/>
        <v>11.288192001831442</v>
      </c>
      <c r="AT1038">
        <f t="shared" ca="1" si="336"/>
        <v>13.578227941796841</v>
      </c>
      <c r="AU1038">
        <f t="shared" ca="1" si="337"/>
        <v>65.377217720627868</v>
      </c>
      <c r="BC1038">
        <f t="shared" ca="1" si="338"/>
        <v>22.272356119685927</v>
      </c>
      <c r="BD1038" s="33">
        <f t="shared" ca="1" si="339"/>
        <v>1.1016888067999249</v>
      </c>
      <c r="BE1038" s="33">
        <f t="shared" ca="1" si="340"/>
        <v>-0.16556195632370119</v>
      </c>
      <c r="BF1038" s="33">
        <f t="shared" ca="1" si="341"/>
        <v>-1.0179169125843721</v>
      </c>
      <c r="BG1038" s="33">
        <f t="shared" ca="1" si="342"/>
        <v>-0.29752667609207395</v>
      </c>
      <c r="BH1038" s="37">
        <f t="shared" ca="1" si="343"/>
        <v>-1.3030832026543808</v>
      </c>
      <c r="BI1038" s="33">
        <f ca="1">IF(_xlfn.T.DIST(BD1038,$BD$32,TRUE)&lt;0.5,MAX(_xlfn.T.DIST(BD1038,$BD$32,TRUE),0.000000000001),MIN(_xlfn.T.DIST(BD1038,$BD$32,TRUE),1-0.000000000001))</f>
        <v>0.86032119790367834</v>
      </c>
      <c r="BJ1038" s="33">
        <f ca="1">IF(_xlfn.T.DIST(BE1038,$BD$32,TRUE)&lt;0.5,MAX(_xlfn.T.DIST(BE1038,$BD$32,TRUE),0.000000000001),MIN(_xlfn.T.DIST(BE1038,$BD$32,TRUE),1-0.000000000001))</f>
        <v>0.43480618462650383</v>
      </c>
      <c r="BK1038" s="33">
        <f ca="1">IF(_xlfn.T.DIST(BF1038,$BD$32,TRUE)&lt;0.5,MAX(_xlfn.T.DIST(BF1038,$BD$32,TRUE),0.000000000001),MIN(_xlfn.T.DIST(BF1038,$BD$32,TRUE),1-0.000000000001))</f>
        <v>0.15842838486484431</v>
      </c>
      <c r="BL1038" s="33">
        <f ca="1">IF(_xlfn.T.DIST(BG1038,$BD$32,TRUE)&lt;0.5,MAX(_xlfn.T.DIST(BG1038,$BD$32,TRUE),0.000000000001),MIN(_xlfn.T.DIST(BG1038,$BD$32,TRUE),1-0.000000000001))</f>
        <v>0.3840575405813807</v>
      </c>
      <c r="BM1038" s="37">
        <f ca="1">IF(_xlfn.T.DIST(BH1038,$BD$32,TRUE)&lt;0.5,MAX(_xlfn.T.DIST(BH1038,$BD$32,TRUE),0.000000000001),MIN(_xlfn.T.DIST(BH1038,$BD$32,TRUE),1-0.000000000001))</f>
        <v>0.10122985226189467</v>
      </c>
      <c r="BN1038" s="33">
        <f t="shared" ca="1" si="344"/>
        <v>10.811322666948175</v>
      </c>
      <c r="BO1038" s="33">
        <f t="shared" ca="1" si="345"/>
        <v>14.835849120884872</v>
      </c>
      <c r="BP1038" s="33">
        <f t="shared" ca="1" si="346"/>
        <v>14.997185913438388</v>
      </c>
      <c r="BQ1038" s="33">
        <f t="shared" ca="1" si="347"/>
        <v>11.321864907414405</v>
      </c>
      <c r="BR1038" s="33">
        <f t="shared" ca="1" si="348"/>
        <v>13.901699928390695</v>
      </c>
      <c r="BS1038">
        <f t="shared" ca="1" si="349"/>
        <v>65.867922537076538</v>
      </c>
    </row>
    <row r="1039" spans="32:71" x14ac:dyDescent="0.2">
      <c r="AF1039" s="32">
        <f t="shared" ca="1" si="331"/>
        <v>0.36762097310739861</v>
      </c>
      <c r="AG1039" s="32">
        <f t="shared" ca="1" si="331"/>
        <v>-0.11109477499991946</v>
      </c>
      <c r="AH1039" s="32">
        <f t="shared" ca="1" si="331"/>
        <v>8.1648675579063038E-2</v>
      </c>
      <c r="AI1039" s="32">
        <f t="shared" ca="1" si="331"/>
        <v>1.0966863168541063</v>
      </c>
      <c r="AJ1039" s="37">
        <f t="shared" ca="1" si="331"/>
        <v>1.4118383791490934</v>
      </c>
      <c r="AK1039" s="33" cm="1">
        <f t="array" aca="1" ref="AK1039:AO1039" ca="1">MMULT(AF1039:AJ1039,$Y$50:$AC$54)</f>
        <v>0.36762097310739866</v>
      </c>
      <c r="AL1039">
        <f ca="1"/>
        <v>0.16584591423390399</v>
      </c>
      <c r="AM1039">
        <f ca="1"/>
        <v>0.13910147984495599</v>
      </c>
      <c r="AN1039">
        <f ca="1"/>
        <v>0.79899843794192016</v>
      </c>
      <c r="AO1039" s="35">
        <f ca="1"/>
        <v>1.3931079089774101</v>
      </c>
      <c r="AP1039" s="33">
        <f t="shared" ca="1" si="332"/>
        <v>10.27571572983055</v>
      </c>
      <c r="AQ1039">
        <f t="shared" ca="1" si="333"/>
        <v>15.165845914233904</v>
      </c>
      <c r="AR1039">
        <f t="shared" ca="1" si="334"/>
        <v>18.417304439534867</v>
      </c>
      <c r="AS1039">
        <f t="shared" ca="1" si="335"/>
        <v>13.837696407266415</v>
      </c>
      <c r="AT1039">
        <f t="shared" ca="1" si="336"/>
        <v>24.572431635909641</v>
      </c>
      <c r="AU1039">
        <f t="shared" ca="1" si="337"/>
        <v>82.268994126775382</v>
      </c>
      <c r="BC1039">
        <f t="shared" ca="1" si="338"/>
        <v>24.170878536711175</v>
      </c>
      <c r="BD1039" s="33">
        <f t="shared" ca="1" si="339"/>
        <v>0.35342003304983577</v>
      </c>
      <c r="BE1039" s="33">
        <f t="shared" ca="1" si="340"/>
        <v>0.15943940301959594</v>
      </c>
      <c r="BF1039" s="33">
        <f t="shared" ca="1" si="341"/>
        <v>0.13372808735186931</v>
      </c>
      <c r="BG1039" s="33">
        <f t="shared" ca="1" si="342"/>
        <v>0.76813368931947201</v>
      </c>
      <c r="BH1039" s="37">
        <f t="shared" ca="1" si="343"/>
        <v>1.3392931286565786</v>
      </c>
      <c r="BI1039" s="33">
        <f ca="1">IF(_xlfn.T.DIST(BD1039,$BD$32,TRUE)&lt;0.5,MAX(_xlfn.T.DIST(BD1039,$BD$32,TRUE),0.000000000001),MIN(_xlfn.T.DIST(BD1039,$BD$32,TRUE),1-0.000000000001))</f>
        <v>0.63687743323440293</v>
      </c>
      <c r="BJ1039" s="33">
        <f ca="1">IF(_xlfn.T.DIST(BE1039,$BD$32,TRUE)&lt;0.5,MAX(_xlfn.T.DIST(BE1039,$BD$32,TRUE),0.000000000001),MIN(_xlfn.T.DIST(BE1039,$BD$32,TRUE),1-0.000000000001))</f>
        <v>0.56280434919988997</v>
      </c>
      <c r="BK1039" s="33">
        <f ca="1">IF(_xlfn.T.DIST(BF1039,$BD$32,TRUE)&lt;0.5,MAX(_xlfn.T.DIST(BF1039,$BD$32,TRUE),0.000000000001),MIN(_xlfn.T.DIST(BF1039,$BD$32,TRUE),1-0.000000000001))</f>
        <v>0.55274466712841153</v>
      </c>
      <c r="BL1039" s="33">
        <f ca="1">IF(_xlfn.T.DIST(BG1039,$BD$32,TRUE)&lt;0.5,MAX(_xlfn.T.DIST(BG1039,$BD$32,TRUE),0.000000000001),MIN(_xlfn.T.DIST(BG1039,$BD$32,TRUE),1-0.000000000001))</f>
        <v>0.77579385649913657</v>
      </c>
      <c r="BM1039" s="37">
        <f ca="1">IF(_xlfn.T.DIST(BH1039,$BD$32,TRUE)&lt;0.5,MAX(_xlfn.T.DIST(BH1039,$BD$32,TRUE),0.000000000001),MIN(_xlfn.T.DIST(BH1039,$BD$32,TRUE),1-0.000000000001))</f>
        <v>0.90473274963484429</v>
      </c>
      <c r="BN1039" s="33">
        <f t="shared" ca="1" si="344"/>
        <v>10.262593506228727</v>
      </c>
      <c r="BO1039" s="33">
        <f t="shared" ca="1" si="345"/>
        <v>15.15808312005597</v>
      </c>
      <c r="BP1039" s="33">
        <f t="shared" ca="1" si="346"/>
        <v>18.397796459774977</v>
      </c>
      <c r="BQ1039" s="33">
        <f t="shared" ca="1" si="347"/>
        <v>13.743548671067714</v>
      </c>
      <c r="BR1039" s="33">
        <f t="shared" ca="1" si="348"/>
        <v>24.235998228767883</v>
      </c>
      <c r="BS1039">
        <f t="shared" ca="1" si="349"/>
        <v>81.798019985895266</v>
      </c>
    </row>
    <row r="1040" spans="32:71" x14ac:dyDescent="0.2">
      <c r="AF1040" s="32">
        <f t="shared" ca="1" si="331"/>
        <v>2.0651629402041789</v>
      </c>
      <c r="AG1040" s="32">
        <f t="shared" ca="1" si="331"/>
        <v>1.2967267851213127</v>
      </c>
      <c r="AH1040" s="32">
        <f t="shared" ca="1" si="331"/>
        <v>-0.63807743118994631</v>
      </c>
      <c r="AI1040" s="32">
        <f t="shared" ca="1" si="331"/>
        <v>0.17704208427043516</v>
      </c>
      <c r="AJ1040" s="37">
        <f t="shared" ca="1" si="331"/>
        <v>-0.19629748278020506</v>
      </c>
      <c r="AK1040" s="33" cm="1">
        <f t="array" aca="1" ref="AK1040:AO1040" ca="1">MMULT(AF1040:AJ1040,$Y$50:$AC$54)</f>
        <v>2.0651629402041793</v>
      </c>
      <c r="AL1040">
        <f ca="1"/>
        <v>2.3501130054688169</v>
      </c>
      <c r="AM1040">
        <f ca="1"/>
        <v>-1.3590251824120325E-2</v>
      </c>
      <c r="AN1040">
        <f ca="1"/>
        <v>1.6627822379437103</v>
      </c>
      <c r="AO1040" s="35">
        <f ca="1"/>
        <v>-0.55782674771101959</v>
      </c>
      <c r="AP1040" s="33">
        <f t="shared" ca="1" si="332"/>
        <v>11.548872205153135</v>
      </c>
      <c r="AQ1040">
        <f t="shared" ca="1" si="333"/>
        <v>17.350113005468817</v>
      </c>
      <c r="AR1040">
        <f t="shared" ca="1" si="334"/>
        <v>17.959229244527638</v>
      </c>
      <c r="AS1040">
        <f t="shared" ca="1" si="335"/>
        <v>15.824399147270533</v>
      </c>
      <c r="AT1040">
        <f t="shared" ca="1" si="336"/>
        <v>16.768693009155921</v>
      </c>
      <c r="AU1040">
        <f t="shared" ca="1" si="337"/>
        <v>79.451306611576044</v>
      </c>
      <c r="BC1040">
        <f t="shared" ca="1" si="338"/>
        <v>30.539943434337843</v>
      </c>
      <c r="BD1040" s="33">
        <f t="shared" ca="1" si="339"/>
        <v>1.9853871459260544</v>
      </c>
      <c r="BE1040" s="33">
        <f t="shared" ca="1" si="340"/>
        <v>2.2593297902538034</v>
      </c>
      <c r="BF1040" s="33">
        <f t="shared" ca="1" si="341"/>
        <v>-1.3065269938864461E-2</v>
      </c>
      <c r="BG1040" s="33">
        <f t="shared" ca="1" si="342"/>
        <v>1.598550127652983</v>
      </c>
      <c r="BH1040" s="37">
        <f t="shared" ca="1" si="343"/>
        <v>-0.53627829213790634</v>
      </c>
      <c r="BI1040" s="33">
        <f ca="1">IF(_xlfn.T.DIST(BD1040,$BD$32,TRUE)&lt;0.5,MAX(_xlfn.T.DIST(BD1040,$BD$32,TRUE),0.000000000001),MIN(_xlfn.T.DIST(BD1040,$BD$32,TRUE),1-0.000000000001))</f>
        <v>0.97184555680039131</v>
      </c>
      <c r="BJ1040" s="33">
        <f ca="1">IF(_xlfn.T.DIST(BE1040,$BD$32,TRUE)&lt;0.5,MAX(_xlfn.T.DIST(BE1040,$BD$32,TRUE),0.000000000001),MIN(_xlfn.T.DIST(BE1040,$BD$32,TRUE),1-0.000000000001))</f>
        <v>0.98435649737343989</v>
      </c>
      <c r="BK1040" s="33">
        <f ca="1">IF(_xlfn.T.DIST(BF1040,$BD$32,TRUE)&lt;0.5,MAX(_xlfn.T.DIST(BF1040,$BD$32,TRUE),0.000000000001),MIN(_xlfn.T.DIST(BF1040,$BD$32,TRUE),1-0.000000000001))</f>
        <v>0.49483111066591301</v>
      </c>
      <c r="BL1040" s="33">
        <f ca="1">IF(_xlfn.T.DIST(BG1040,$BD$32,TRUE)&lt;0.5,MAX(_xlfn.T.DIST(BG1040,$BD$32,TRUE),0.000000000001),MIN(_xlfn.T.DIST(BG1040,$BD$32,TRUE),1-0.000000000001))</f>
        <v>0.93979937785914092</v>
      </c>
      <c r="BM1040" s="37">
        <f ca="1">IF(_xlfn.T.DIST(BH1040,$BD$32,TRUE)&lt;0.5,MAX(_xlfn.T.DIST(BH1040,$BD$32,TRUE),0.000000000001),MIN(_xlfn.T.DIST(BH1040,$BD$32,TRUE),1-0.000000000001))</f>
        <v>0.29786038654269387</v>
      </c>
      <c r="BN1040" s="33">
        <f t="shared" ca="1" si="344"/>
        <v>11.431478034747089</v>
      </c>
      <c r="BO1040" s="33">
        <f t="shared" ca="1" si="345"/>
        <v>17.153403188195945</v>
      </c>
      <c r="BP1040" s="33">
        <f t="shared" ca="1" si="346"/>
        <v>17.961129459970699</v>
      </c>
      <c r="BQ1040" s="33">
        <f t="shared" ca="1" si="347"/>
        <v>15.572110760208778</v>
      </c>
      <c r="BR1040" s="33">
        <f t="shared" ca="1" si="348"/>
        <v>16.877742990232097</v>
      </c>
      <c r="BS1040">
        <f t="shared" ca="1" si="349"/>
        <v>78.995864433354612</v>
      </c>
    </row>
    <row r="1041" spans="32:71" x14ac:dyDescent="0.2">
      <c r="AF1041" s="32">
        <f t="shared" ca="1" si="331"/>
        <v>-1.3690381276120747</v>
      </c>
      <c r="AG1041" s="32">
        <f t="shared" ca="1" si="331"/>
        <v>-4.6943923840198016E-3</v>
      </c>
      <c r="AH1041" s="32">
        <f t="shared" ca="1" si="331"/>
        <v>-1.9593058425346273</v>
      </c>
      <c r="AI1041" s="32">
        <f t="shared" ca="1" si="331"/>
        <v>-0.69038234943803656</v>
      </c>
      <c r="AJ1041" s="37">
        <f t="shared" ca="1" si="331"/>
        <v>0.45839841614640131</v>
      </c>
      <c r="AK1041" s="33" cm="1">
        <f t="array" aca="1" ref="AK1041:AO1041" ca="1">MMULT(AF1041:AJ1041,$Y$50:$AC$54)</f>
        <v>-1.3690381276120749</v>
      </c>
      <c r="AL1041">
        <f ca="1"/>
        <v>-0.92660280460289413</v>
      </c>
      <c r="AM1041">
        <f ca="1"/>
        <v>-2.1797851894569553</v>
      </c>
      <c r="AN1041">
        <f ca="1"/>
        <v>-8.1083053352423773E-2</v>
      </c>
      <c r="AO1041" s="35">
        <f ca="1"/>
        <v>-0.86599510589443129</v>
      </c>
      <c r="AP1041" s="33">
        <f t="shared" ca="1" si="332"/>
        <v>8.9732214042909444</v>
      </c>
      <c r="AQ1041">
        <f t="shared" ca="1" si="333"/>
        <v>14.073397195397106</v>
      </c>
      <c r="AR1041">
        <f t="shared" ca="1" si="334"/>
        <v>11.460644431629134</v>
      </c>
      <c r="AS1041">
        <f t="shared" ca="1" si="335"/>
        <v>11.813508977289425</v>
      </c>
      <c r="AT1041">
        <f t="shared" ca="1" si="336"/>
        <v>15.536019576422275</v>
      </c>
      <c r="AU1041">
        <f t="shared" ca="1" si="337"/>
        <v>61.856791585028887</v>
      </c>
      <c r="BC1041">
        <f t="shared" ca="1" si="338"/>
        <v>45.245220474647518</v>
      </c>
      <c r="BD1041" s="33">
        <f t="shared" ca="1" si="339"/>
        <v>-1.3161531460442319</v>
      </c>
      <c r="BE1041" s="33">
        <f t="shared" ca="1" si="340"/>
        <v>-0.89080878889669246</v>
      </c>
      <c r="BF1041" s="33">
        <f t="shared" ca="1" si="341"/>
        <v>-2.0955816181748612</v>
      </c>
      <c r="BG1041" s="33">
        <f t="shared" ca="1" si="342"/>
        <v>-7.7950871935762445E-2</v>
      </c>
      <c r="BH1041" s="37">
        <f t="shared" ca="1" si="343"/>
        <v>-0.83254232303223896</v>
      </c>
      <c r="BI1041" s="33">
        <f ca="1">IF(_xlfn.T.DIST(BD1041,$BD$32,TRUE)&lt;0.5,MAX(_xlfn.T.DIST(BD1041,$BD$32,TRUE),0.000000000001),MIN(_xlfn.T.DIST(BD1041,$BD$32,TRUE),1-0.000000000001))</f>
        <v>9.9045499022167693E-2</v>
      </c>
      <c r="BJ1041" s="33">
        <f ca="1">IF(_xlfn.T.DIST(BE1041,$BD$32,TRUE)&lt;0.5,MAX(_xlfn.T.DIST(BE1041,$BD$32,TRUE),0.000000000001),MIN(_xlfn.T.DIST(BE1041,$BD$32,TRUE),1-0.000000000001))</f>
        <v>0.1900603008188686</v>
      </c>
      <c r="BK1041" s="33">
        <f ca="1">IF(_xlfn.T.DIST(BF1041,$BD$32,TRUE)&lt;0.5,MAX(_xlfn.T.DIST(BF1041,$BD$32,TRUE),0.000000000001),MIN(_xlfn.T.DIST(BF1041,$BD$32,TRUE),1-0.000000000001))</f>
        <v>2.2330713116458394E-2</v>
      </c>
      <c r="BL1041" s="33">
        <f ca="1">IF(_xlfn.T.DIST(BG1041,$BD$32,TRUE)&lt;0.5,MAX(_xlfn.T.DIST(BG1041,$BD$32,TRUE),0.000000000001),MIN(_xlfn.T.DIST(BG1041,$BD$32,TRUE),1-0.000000000001))</f>
        <v>0.46919236721862734</v>
      </c>
      <c r="BM1041" s="37">
        <f ca="1">IF(_xlfn.T.DIST(BH1041,$BD$32,TRUE)&lt;0.5,MAX(_xlfn.T.DIST(BH1041,$BD$32,TRUE),0.000000000001),MIN(_xlfn.T.DIST(BH1041,$BD$32,TRUE),1-0.000000000001))</f>
        <v>0.2058408887752235</v>
      </c>
      <c r="BN1041" s="33">
        <f t="shared" ca="1" si="344"/>
        <v>9.0347429204080658</v>
      </c>
      <c r="BO1041" s="33">
        <f t="shared" ca="1" si="345"/>
        <v>14.12232589600946</v>
      </c>
      <c r="BP1041" s="33">
        <f t="shared" ca="1" si="346"/>
        <v>11.976511876831205</v>
      </c>
      <c r="BQ1041" s="33">
        <f t="shared" ca="1" si="347"/>
        <v>11.82220954760208</v>
      </c>
      <c r="BR1041" s="33">
        <f t="shared" ca="1" si="348"/>
        <v>15.716249354665198</v>
      </c>
      <c r="BS1041">
        <f t="shared" ca="1" si="349"/>
        <v>62.672039595516011</v>
      </c>
    </row>
    <row r="1042" spans="32:71" x14ac:dyDescent="0.2">
      <c r="AF1042" s="32">
        <f t="shared" ca="1" si="331"/>
        <v>8.8031019508426261E-2</v>
      </c>
      <c r="AG1042" s="32">
        <f t="shared" ca="1" si="331"/>
        <v>0.38915659506883338</v>
      </c>
      <c r="AH1042" s="32">
        <f t="shared" ca="1" si="331"/>
        <v>-0.73478865349139777</v>
      </c>
      <c r="AI1042" s="32">
        <f t="shared" ca="1" si="331"/>
        <v>0.71799389159280913</v>
      </c>
      <c r="AJ1042" s="37">
        <f t="shared" ca="1" si="331"/>
        <v>-1.9644624349099034</v>
      </c>
      <c r="AK1042" s="33" cm="1">
        <f t="array" aca="1" ref="AK1042:AO1042" ca="1">MMULT(AF1042:AJ1042,$Y$50:$AC$54)</f>
        <v>8.8031019508426275E-2</v>
      </c>
      <c r="AL1042">
        <f ca="1"/>
        <v>0.34673614801913022</v>
      </c>
      <c r="AM1042">
        <f ca="1"/>
        <v>-0.63956154047283542</v>
      </c>
      <c r="AN1042">
        <f ca="1"/>
        <v>1.0306600874428755</v>
      </c>
      <c r="AO1042" s="35">
        <f ca="1"/>
        <v>-1.8350238589846273</v>
      </c>
      <c r="AP1042" s="33">
        <f t="shared" ca="1" si="332"/>
        <v>10.066023264631319</v>
      </c>
      <c r="AQ1042">
        <f t="shared" ca="1" si="333"/>
        <v>15.346736148019129</v>
      </c>
      <c r="AR1042">
        <f t="shared" ca="1" si="334"/>
        <v>16.081315378581493</v>
      </c>
      <c r="AS1042">
        <f t="shared" ca="1" si="335"/>
        <v>14.370518201118614</v>
      </c>
      <c r="AT1042">
        <f t="shared" ca="1" si="336"/>
        <v>11.659904564061492</v>
      </c>
      <c r="AU1042">
        <f t="shared" ca="1" si="337"/>
        <v>67.524497556412044</v>
      </c>
      <c r="BC1042">
        <f t="shared" ca="1" si="338"/>
        <v>26.462303203147474</v>
      </c>
      <c r="BD1042" s="33">
        <f t="shared" ca="1" si="339"/>
        <v>8.4630443037833847E-2</v>
      </c>
      <c r="BE1042" s="33">
        <f t="shared" ca="1" si="340"/>
        <v>0.33334197408996374</v>
      </c>
      <c r="BF1042" s="33">
        <f t="shared" ca="1" si="341"/>
        <v>-0.61485572724730986</v>
      </c>
      <c r="BG1042" s="33">
        <f t="shared" ca="1" si="342"/>
        <v>0.99084641196679524</v>
      </c>
      <c r="BH1042" s="37">
        <f t="shared" ca="1" si="343"/>
        <v>-1.7641381758165304</v>
      </c>
      <c r="BI1042" s="33">
        <f ca="1">IF(_xlfn.T.DIST(BD1042,$BD$32,TRUE)&lt;0.5,MAX(_xlfn.T.DIST(BD1042,$BD$32,TRUE),0.000000000001),MIN(_xlfn.T.DIST(BD1042,$BD$32,TRUE),1-0.000000000001))</f>
        <v>0.53344127484033044</v>
      </c>
      <c r="BJ1042" s="33">
        <f ca="1">IF(_xlfn.T.DIST(BE1042,$BD$32,TRUE)&lt;0.5,MAX(_xlfn.T.DIST(BE1042,$BD$32,TRUE),0.000000000001),MIN(_xlfn.T.DIST(BE1042,$BD$32,TRUE),1-0.000000000001))</f>
        <v>0.62940260441423135</v>
      </c>
      <c r="BK1042" s="33">
        <f ca="1">IF(_xlfn.T.DIST(BF1042,$BD$32,TRUE)&lt;0.5,MAX(_xlfn.T.DIST(BF1042,$BD$32,TRUE),0.000000000001),MIN(_xlfn.T.DIST(BF1042,$BD$32,TRUE),1-0.000000000001))</f>
        <v>0.27164296258842158</v>
      </c>
      <c r="BL1042" s="33">
        <f ca="1">IF(_xlfn.T.DIST(BG1042,$BD$32,TRUE)&lt;0.5,MAX(_xlfn.T.DIST(BG1042,$BD$32,TRUE),0.000000000001),MIN(_xlfn.T.DIST(BG1042,$BD$32,TRUE),1-0.000000000001))</f>
        <v>0.83515722693921601</v>
      </c>
      <c r="BM1042" s="37">
        <f ca="1">IF(_xlfn.T.DIST(BH1042,$BD$32,TRUE)&lt;0.5,MAX(_xlfn.T.DIST(BH1042,$BD$32,TRUE),0.000000000001),MIN(_xlfn.T.DIST(BH1042,$BD$32,TRUE),1-0.000000000001))</f>
        <v>4.3945337899222787E-2</v>
      </c>
      <c r="BN1042" s="33">
        <f t="shared" ca="1" si="344"/>
        <v>10.062942440916109</v>
      </c>
      <c r="BO1042" s="33">
        <f t="shared" ca="1" si="345"/>
        <v>15.330271545493757</v>
      </c>
      <c r="BP1042" s="33">
        <f t="shared" ca="1" si="346"/>
        <v>16.176445301839351</v>
      </c>
      <c r="BQ1042" s="33">
        <f t="shared" ca="1" si="347"/>
        <v>14.241919151318809</v>
      </c>
      <c r="BR1042" s="33">
        <f t="shared" ca="1" si="348"/>
        <v>12.173476351071903</v>
      </c>
      <c r="BS1042">
        <f t="shared" ca="1" si="349"/>
        <v>67.985054790639921</v>
      </c>
    </row>
    <row r="1043" spans="32:71" x14ac:dyDescent="0.2">
      <c r="AF1043" s="32">
        <f t="shared" ca="1" si="331"/>
        <v>1.4519899355477728</v>
      </c>
      <c r="AG1043" s="32">
        <f t="shared" ca="1" si="331"/>
        <v>-9.7747394219859354E-2</v>
      </c>
      <c r="AH1043" s="32">
        <f t="shared" ca="1" si="331"/>
        <v>0.11426679758913087</v>
      </c>
      <c r="AI1043" s="32">
        <f t="shared" ca="1" si="331"/>
        <v>-5.2130565155907582E-2</v>
      </c>
      <c r="AJ1043" s="37">
        <f t="shared" ca="1" si="331"/>
        <v>-5.2946808813901763E-2</v>
      </c>
      <c r="AK1043" s="33" cm="1">
        <f t="array" aca="1" ref="AK1043:AO1043" ca="1">MMULT(AF1043:AJ1043,$Y$50:$AC$54)</f>
        <v>1.451989935547773</v>
      </c>
      <c r="AL1043">
        <f ca="1"/>
        <v>0.906887497298283</v>
      </c>
      <c r="AM1043">
        <f ca="1"/>
        <v>0.39518326649768776</v>
      </c>
      <c r="AN1043">
        <f ca="1"/>
        <v>0.32668742961566949</v>
      </c>
      <c r="AO1043" s="35">
        <f ca="1"/>
        <v>-2.0526146318753425E-2</v>
      </c>
      <c r="AP1043" s="33">
        <f t="shared" ca="1" si="332"/>
        <v>11.088992451660829</v>
      </c>
      <c r="AQ1043">
        <f t="shared" ca="1" si="333"/>
        <v>15.906887497298284</v>
      </c>
      <c r="AR1043">
        <f t="shared" ca="1" si="334"/>
        <v>19.185549799493064</v>
      </c>
      <c r="AS1043">
        <f t="shared" ca="1" si="335"/>
        <v>12.751381088116039</v>
      </c>
      <c r="AT1043">
        <f t="shared" ca="1" si="336"/>
        <v>18.917895414724985</v>
      </c>
      <c r="AU1043">
        <f t="shared" ca="1" si="337"/>
        <v>77.850706251293204</v>
      </c>
      <c r="BC1043">
        <f t="shared" ca="1" si="338"/>
        <v>33.313958398807216</v>
      </c>
      <c r="BD1043" s="33">
        <f t="shared" ca="1" si="339"/>
        <v>1.3959005838859062</v>
      </c>
      <c r="BE1043" s="33">
        <f t="shared" ca="1" si="340"/>
        <v>0.87185507006969909</v>
      </c>
      <c r="BF1043" s="33">
        <f t="shared" ca="1" si="341"/>
        <v>0.3799176143999603</v>
      </c>
      <c r="BG1043" s="33">
        <f t="shared" ca="1" si="342"/>
        <v>0.31406772360075697</v>
      </c>
      <c r="BH1043" s="37">
        <f t="shared" ca="1" si="343"/>
        <v>-1.9733235699368752E-2</v>
      </c>
      <c r="BI1043" s="33">
        <f ca="1">IF(_xlfn.T.DIST(BD1043,$BD$32,TRUE)&lt;0.5,MAX(_xlfn.T.DIST(BD1043,$BD$32,TRUE),0.000000000001),MIN(_xlfn.T.DIST(BD1043,$BD$32,TRUE),1-0.000000000001))</f>
        <v>0.91350493273290234</v>
      </c>
      <c r="BJ1043" s="33">
        <f ca="1">IF(_xlfn.T.DIST(BE1043,$BD$32,TRUE)&lt;0.5,MAX(_xlfn.T.DIST(BE1043,$BD$32,TRUE),0.000000000001),MIN(_xlfn.T.DIST(BE1043,$BD$32,TRUE),1-0.000000000001))</f>
        <v>0.80489410225540481</v>
      </c>
      <c r="BK1043" s="33">
        <f ca="1">IF(_xlfn.T.DIST(BF1043,$BD$32,TRUE)&lt;0.5,MAX(_xlfn.T.DIST(BF1043,$BD$32,TRUE),0.000000000001),MIN(_xlfn.T.DIST(BF1043,$BD$32,TRUE),1-0.000000000001))</f>
        <v>0.64665850316511031</v>
      </c>
      <c r="BL1043" s="33">
        <f ca="1">IF(_xlfn.T.DIST(BG1043,$BD$32,TRUE)&lt;0.5,MAX(_xlfn.T.DIST(BG1043,$BD$32,TRUE),0.000000000001),MIN(_xlfn.T.DIST(BG1043,$BD$32,TRUE),1-0.000000000001))</f>
        <v>0.62217837118746255</v>
      </c>
      <c r="BM1043" s="37">
        <f ca="1">IF(_xlfn.T.DIST(BH1043,$BD$32,TRUE)&lt;0.5,MAX(_xlfn.T.DIST(BH1043,$BD$32,TRUE),0.000000000001),MIN(_xlfn.T.DIST(BH1043,$BD$32,TRUE),1-0.000000000001))</f>
        <v>0.49219342038274638</v>
      </c>
      <c r="BN1043" s="33">
        <f t="shared" ca="1" si="344"/>
        <v>11.021993941977618</v>
      </c>
      <c r="BO1043" s="33">
        <f t="shared" ca="1" si="345"/>
        <v>15.859233335094078</v>
      </c>
      <c r="BP1043" s="33">
        <f t="shared" ca="1" si="346"/>
        <v>19.128943932375442</v>
      </c>
      <c r="BQ1043" s="33">
        <f t="shared" ca="1" si="347"/>
        <v>12.715776112801347</v>
      </c>
      <c r="BR1043" s="33">
        <f t="shared" ca="1" si="348"/>
        <v>18.921722231250858</v>
      </c>
      <c r="BS1043">
        <f t="shared" ca="1" si="349"/>
        <v>77.647669553499341</v>
      </c>
    </row>
    <row r="1044" spans="32:71" x14ac:dyDescent="0.2">
      <c r="AF1044" s="32">
        <f t="shared" ca="1" si="331"/>
        <v>0.48105804338215663</v>
      </c>
      <c r="AG1044" s="32">
        <f t="shared" ca="1" si="331"/>
        <v>4.5458946594258164E-2</v>
      </c>
      <c r="AH1044" s="32">
        <f t="shared" ca="1" si="331"/>
        <v>1.8294839693814813</v>
      </c>
      <c r="AI1044" s="32">
        <f t="shared" ca="1" si="331"/>
        <v>0.71938547419856169</v>
      </c>
      <c r="AJ1044" s="37">
        <f t="shared" ref="AG1044:AJ1059" ca="1" si="350">+NORMSINV(RAND())</f>
        <v>-0.37318796028397538</v>
      </c>
      <c r="AK1044" s="33" cm="1">
        <f t="array" aca="1" ref="AK1044:AO1044" ca="1">MMULT(AF1044:AJ1044,$Y$50:$AC$54)</f>
        <v>0.48105804338215674</v>
      </c>
      <c r="AL1044">
        <f ca="1"/>
        <v>0.35794493822717421</v>
      </c>
      <c r="AM1044">
        <f ca="1"/>
        <v>1.8773918943514378</v>
      </c>
      <c r="AN1044">
        <f ca="1"/>
        <v>-0.10407318054939574</v>
      </c>
      <c r="AO1044" s="35">
        <f ca="1"/>
        <v>0.88611597653090879</v>
      </c>
      <c r="AP1044" s="33">
        <f t="shared" ca="1" si="332"/>
        <v>10.360793532536617</v>
      </c>
      <c r="AQ1044">
        <f t="shared" ca="1" si="333"/>
        <v>15.357944938227174</v>
      </c>
      <c r="AR1044">
        <f t="shared" ca="1" si="334"/>
        <v>23.632175683054314</v>
      </c>
      <c r="AS1044">
        <f t="shared" ca="1" si="335"/>
        <v>11.76063168473639</v>
      </c>
      <c r="AT1044">
        <f t="shared" ca="1" si="336"/>
        <v>22.544463906123635</v>
      </c>
      <c r="AU1044">
        <f t="shared" ca="1" si="337"/>
        <v>83.65600974467813</v>
      </c>
      <c r="BC1044">
        <f t="shared" ca="1" si="338"/>
        <v>23.422803402433171</v>
      </c>
      <c r="BD1044" s="33">
        <f t="shared" ca="1" si="339"/>
        <v>0.46247510895234462</v>
      </c>
      <c r="BE1044" s="33">
        <f t="shared" ca="1" si="340"/>
        <v>0.34411777660278248</v>
      </c>
      <c r="BF1044" s="33">
        <f t="shared" ca="1" si="341"/>
        <v>1.8048695637268179</v>
      </c>
      <c r="BG1044" s="33">
        <f t="shared" ca="1" si="342"/>
        <v>-0.10005290666216538</v>
      </c>
      <c r="BH1044" s="37">
        <f t="shared" ca="1" si="343"/>
        <v>0.85188593856436434</v>
      </c>
      <c r="BI1044" s="33">
        <f ca="1">IF(_xlfn.T.DIST(BD1044,$BD$32,TRUE)&lt;0.5,MAX(_xlfn.T.DIST(BD1044,$BD$32,TRUE),0.000000000001),MIN(_xlfn.T.DIST(BD1044,$BD$32,TRUE),1-0.000000000001))</f>
        <v>0.67646121853811536</v>
      </c>
      <c r="BJ1044" s="33">
        <f ca="1">IF(_xlfn.T.DIST(BE1044,$BD$32,TRUE)&lt;0.5,MAX(_xlfn.T.DIST(BE1044,$BD$32,TRUE),0.000000000001),MIN(_xlfn.T.DIST(BE1044,$BD$32,TRUE),1-0.000000000001))</f>
        <v>0.63342090970769027</v>
      </c>
      <c r="BK1044" s="33">
        <f ca="1">IF(_xlfn.T.DIST(BF1044,$BD$32,TRUE)&lt;0.5,MAX(_xlfn.T.DIST(BF1044,$BD$32,TRUE),0.000000000001),MIN(_xlfn.T.DIST(BF1044,$BD$32,TRUE),1-0.000000000001))</f>
        <v>0.95942888318535646</v>
      </c>
      <c r="BL1044" s="33">
        <f ca="1">IF(_xlfn.T.DIST(BG1044,$BD$32,TRUE)&lt;0.5,MAX(_xlfn.T.DIST(BG1044,$BD$32,TRUE),0.000000000001),MIN(_xlfn.T.DIST(BG1044,$BD$32,TRUE),1-0.000000000001))</f>
        <v>0.46048398222336318</v>
      </c>
      <c r="BM1044" s="37">
        <f ca="1">IF(_xlfn.T.DIST(BH1044,$BD$32,TRUE)&lt;0.5,MAX(_xlfn.T.DIST(BH1044,$BD$32,TRUE),0.000000000001),MIN(_xlfn.T.DIST(BH1044,$BD$32,TRUE),1-0.000000000001))</f>
        <v>0.79948654393408214</v>
      </c>
      <c r="BN1044" s="33">
        <f t="shared" ca="1" si="344"/>
        <v>10.34336938710924</v>
      </c>
      <c r="BO1044" s="33">
        <f t="shared" ca="1" si="345"/>
        <v>15.340927474933391</v>
      </c>
      <c r="BP1044" s="33">
        <f t="shared" ca="1" si="346"/>
        <v>23.232290027280129</v>
      </c>
      <c r="BQ1044" s="33">
        <f t="shared" ca="1" si="347"/>
        <v>11.771806656140763</v>
      </c>
      <c r="BR1044" s="33">
        <f t="shared" ca="1" si="348"/>
        <v>22.359154501828375</v>
      </c>
      <c r="BS1044">
        <f t="shared" ca="1" si="349"/>
        <v>83.047548047291897</v>
      </c>
    </row>
    <row r="1045" spans="32:71" x14ac:dyDescent="0.2">
      <c r="AF1045" s="32">
        <f t="shared" ca="1" si="331"/>
        <v>-2.4567968660120396</v>
      </c>
      <c r="AG1045" s="32">
        <f t="shared" ca="1" si="350"/>
        <v>-0.38424416967647396</v>
      </c>
      <c r="AH1045" s="32">
        <f t="shared" ca="1" si="350"/>
        <v>-0.92922311091845067</v>
      </c>
      <c r="AI1045" s="32">
        <f t="shared" ca="1" si="350"/>
        <v>-0.61087917499421152</v>
      </c>
      <c r="AJ1045" s="37">
        <f t="shared" ca="1" si="350"/>
        <v>1.2044232491179441</v>
      </c>
      <c r="AK1045" s="33" cm="1">
        <f t="array" aca="1" ref="AK1045:AO1045" ca="1">MMULT(AF1045:AJ1045,$Y$50:$AC$54)</f>
        <v>-2.4567968660120401</v>
      </c>
      <c r="AL1045">
        <f ca="1"/>
        <v>-1.9403565345685316</v>
      </c>
      <c r="AM1045">
        <f ca="1"/>
        <v>-1.4580695760928668</v>
      </c>
      <c r="AN1045">
        <f ca="1"/>
        <v>-0.98896175954099408</v>
      </c>
      <c r="AO1045" s="35">
        <f ca="1"/>
        <v>0.3633025265413522</v>
      </c>
      <c r="AP1045" s="33">
        <f t="shared" ca="1" si="332"/>
        <v>8.157402350490969</v>
      </c>
      <c r="AQ1045">
        <f t="shared" ca="1" si="333"/>
        <v>13.059643465431469</v>
      </c>
      <c r="AR1045">
        <f t="shared" ca="1" si="334"/>
        <v>13.6257912717214</v>
      </c>
      <c r="AS1045">
        <f t="shared" ca="1" si="335"/>
        <v>9.7253879530557139</v>
      </c>
      <c r="AT1045">
        <f t="shared" ca="1" si="336"/>
        <v>20.453210106165407</v>
      </c>
      <c r="AU1045">
        <f t="shared" ca="1" si="337"/>
        <v>65.021435146864974</v>
      </c>
      <c r="BC1045">
        <f t="shared" ca="1" si="338"/>
        <v>27.717765805323928</v>
      </c>
      <c r="BD1045" s="33">
        <f t="shared" ca="1" si="339"/>
        <v>-2.361892528174784</v>
      </c>
      <c r="BE1045" s="33">
        <f t="shared" ca="1" si="340"/>
        <v>-1.8654019241044051</v>
      </c>
      <c r="BF1045" s="33">
        <f t="shared" ca="1" si="341"/>
        <v>-1.4017453721857034</v>
      </c>
      <c r="BG1045" s="33">
        <f t="shared" ca="1" si="342"/>
        <v>-0.95075886119231723</v>
      </c>
      <c r="BH1045" s="37">
        <f t="shared" ca="1" si="343"/>
        <v>0.34926840504233841</v>
      </c>
      <c r="BI1045" s="33">
        <f ca="1">IF(_xlfn.T.DIST(BD1045,$BD$32,TRUE)&lt;0.5,MAX(_xlfn.T.DIST(BD1045,$BD$32,TRUE),0.000000000001),MIN(_xlfn.T.DIST(BD1045,$BD$32,TRUE),1-0.000000000001))</f>
        <v>1.2434284749462714E-2</v>
      </c>
      <c r="BJ1045" s="33">
        <f ca="1">IF(_xlfn.T.DIST(BE1045,$BD$32,TRUE)&lt;0.5,MAX(_xlfn.T.DIST(BE1045,$BD$32,TRUE),0.000000000001),MIN(_xlfn.T.DIST(BE1045,$BD$32,TRUE),1-0.000000000001))</f>
        <v>3.596600371538311E-2</v>
      </c>
      <c r="BK1045" s="33">
        <f ca="1">IF(_xlfn.T.DIST(BF1045,$BD$32,TRUE)&lt;0.5,MAX(_xlfn.T.DIST(BF1045,$BD$32,TRUE),0.000000000001),MIN(_xlfn.T.DIST(BF1045,$BD$32,TRUE),1-0.000000000001))</f>
        <v>8.5626648087134868E-2</v>
      </c>
      <c r="BL1045" s="33">
        <f ca="1">IF(_xlfn.T.DIST(BG1045,$BD$32,TRUE)&lt;0.5,MAX(_xlfn.T.DIST(BG1045,$BD$32,TRUE),0.000000000001),MIN(_xlfn.T.DIST(BG1045,$BD$32,TRUE),1-0.000000000001))</f>
        <v>0.1746620888947214</v>
      </c>
      <c r="BM1045" s="37">
        <f ca="1">IF(_xlfn.T.DIST(BH1045,$BD$32,TRUE)&lt;0.5,MAX(_xlfn.T.DIST(BH1045,$BD$32,TRUE),0.000000000001),MIN(_xlfn.T.DIST(BH1045,$BD$32,TRUE),1-0.000000000001))</f>
        <v>0.63533620187250983</v>
      </c>
      <c r="BN1045" s="33">
        <f t="shared" ca="1" si="344"/>
        <v>8.3174213340527885</v>
      </c>
      <c r="BO1045" s="33">
        <f t="shared" ca="1" si="345"/>
        <v>13.200451805242245</v>
      </c>
      <c r="BP1045" s="33">
        <f t="shared" ca="1" si="346"/>
        <v>13.895436569137582</v>
      </c>
      <c r="BQ1045" s="33">
        <f t="shared" ca="1" si="347"/>
        <v>9.8474277692743186</v>
      </c>
      <c r="BR1045" s="33">
        <f t="shared" ca="1" si="348"/>
        <v>20.384080468451188</v>
      </c>
      <c r="BS1045">
        <f t="shared" ca="1" si="349"/>
        <v>65.644817946158128</v>
      </c>
    </row>
    <row r="1046" spans="32:71" x14ac:dyDescent="0.2">
      <c r="AF1046" s="32">
        <f t="shared" ca="1" si="331"/>
        <v>-0.94409844044842994</v>
      </c>
      <c r="AG1046" s="32">
        <f t="shared" ca="1" si="350"/>
        <v>0.75377228024800602</v>
      </c>
      <c r="AH1046" s="32">
        <f t="shared" ca="1" si="350"/>
        <v>-0.50057138730577677</v>
      </c>
      <c r="AI1046" s="32">
        <f t="shared" ca="1" si="350"/>
        <v>-1.4644492579208053</v>
      </c>
      <c r="AJ1046" s="37">
        <f t="shared" ca="1" si="350"/>
        <v>0.62497322627626573</v>
      </c>
      <c r="AK1046" s="33" cm="1">
        <f t="array" aca="1" ref="AK1046:AO1046" ca="1">MMULT(AF1046:AJ1046,$Y$50:$AC$54)</f>
        <v>-0.94409844044843017</v>
      </c>
      <c r="AL1046">
        <f ca="1"/>
        <v>-7.9969336279137604E-2</v>
      </c>
      <c r="AM1046">
        <f ca="1"/>
        <v>-0.57379559932696933</v>
      </c>
      <c r="AN1046">
        <f ca="1"/>
        <v>-0.75612154249144359</v>
      </c>
      <c r="AO1046" s="35">
        <f ca="1"/>
        <v>-9.3320909503477378E-2</v>
      </c>
      <c r="AP1046" s="33">
        <f t="shared" ca="1" si="332"/>
        <v>9.291926169663677</v>
      </c>
      <c r="AQ1046">
        <f t="shared" ca="1" si="333"/>
        <v>14.920030663720862</v>
      </c>
      <c r="AR1046">
        <f t="shared" ca="1" si="334"/>
        <v>16.278613202019091</v>
      </c>
      <c r="AS1046">
        <f t="shared" ca="1" si="335"/>
        <v>10.26092045226968</v>
      </c>
      <c r="AT1046">
        <f t="shared" ca="1" si="336"/>
        <v>18.626716361986091</v>
      </c>
      <c r="AU1046">
        <f t="shared" ca="1" si="337"/>
        <v>69.378206849659406</v>
      </c>
      <c r="BC1046">
        <f t="shared" ca="1" si="338"/>
        <v>33.493928562636526</v>
      </c>
      <c r="BD1046" s="33">
        <f t="shared" ca="1" si="339"/>
        <v>-0.90762858061448115</v>
      </c>
      <c r="BE1046" s="33">
        <f t="shared" ca="1" si="340"/>
        <v>-7.6880176970995098E-2</v>
      </c>
      <c r="BF1046" s="33">
        <f t="shared" ca="1" si="341"/>
        <v>-0.55163027822883071</v>
      </c>
      <c r="BG1046" s="33">
        <f t="shared" ca="1" si="342"/>
        <v>-0.72691309823324279</v>
      </c>
      <c r="BH1046" s="37">
        <f t="shared" ca="1" si="343"/>
        <v>-8.9715988296794835E-2</v>
      </c>
      <c r="BI1046" s="33">
        <f ca="1">IF(_xlfn.T.DIST(BD1046,$BD$32,TRUE)&lt;0.5,MAX(_xlfn.T.DIST(BD1046,$BD$32,TRUE),0.000000000001),MIN(_xlfn.T.DIST(BD1046,$BD$32,TRUE),1-0.000000000001))</f>
        <v>0.18565397296042496</v>
      </c>
      <c r="BJ1046" s="33">
        <f ca="1">IF(_xlfn.T.DIST(BE1046,$BD$32,TRUE)&lt;0.5,MAX(_xlfn.T.DIST(BE1046,$BD$32,TRUE),0.000000000001),MIN(_xlfn.T.DIST(BE1046,$BD$32,TRUE),1-0.000000000001))</f>
        <v>0.4696146590774144</v>
      </c>
      <c r="BK1046" s="33">
        <f ca="1">IF(_xlfn.T.DIST(BF1046,$BD$32,TRUE)&lt;0.5,MAX(_xlfn.T.DIST(BF1046,$BD$32,TRUE),0.000000000001),MIN(_xlfn.T.DIST(BF1046,$BD$32,TRUE),1-0.000000000001))</f>
        <v>0.29264380600227335</v>
      </c>
      <c r="BL1046" s="33">
        <f ca="1">IF(_xlfn.T.DIST(BG1046,$BD$32,TRUE)&lt;0.5,MAX(_xlfn.T.DIST(BG1046,$BD$32,TRUE),0.000000000001),MIN(_xlfn.T.DIST(BG1046,$BD$32,TRUE),1-0.000000000001))</f>
        <v>0.23645688147942018</v>
      </c>
      <c r="BM1046" s="37">
        <f ca="1">IF(_xlfn.T.DIST(BH1046,$BD$32,TRUE)&lt;0.5,MAX(_xlfn.T.DIST(BH1046,$BD$32,TRUE),0.000000000001),MIN(_xlfn.T.DIST(BH1046,$BD$32,TRUE),1-0.000000000001))</f>
        <v>0.46455460511708335</v>
      </c>
      <c r="BN1046" s="33">
        <f t="shared" ca="1" si="344"/>
        <v>9.3294804519226862</v>
      </c>
      <c r="BO1046" s="33">
        <f t="shared" ca="1" si="345"/>
        <v>14.923761455907215</v>
      </c>
      <c r="BP1046" s="33">
        <f t="shared" ca="1" si="346"/>
        <v>16.362967373870156</v>
      </c>
      <c r="BQ1046" s="33">
        <f t="shared" ca="1" si="347"/>
        <v>10.349183634507847</v>
      </c>
      <c r="BR1046" s="33">
        <f t="shared" ca="1" si="348"/>
        <v>18.644137405379134</v>
      </c>
      <c r="BS1046">
        <f t="shared" ca="1" si="349"/>
        <v>69.609530321587044</v>
      </c>
    </row>
    <row r="1047" spans="32:71" x14ac:dyDescent="0.2">
      <c r="AF1047" s="32">
        <f t="shared" ca="1" si="331"/>
        <v>8.2232606600793678E-2</v>
      </c>
      <c r="AG1047" s="32">
        <f t="shared" ca="1" si="350"/>
        <v>0.87589565498574862</v>
      </c>
      <c r="AH1047" s="32">
        <f t="shared" ca="1" si="350"/>
        <v>0.25148984995894563</v>
      </c>
      <c r="AI1047" s="32">
        <f t="shared" ca="1" si="350"/>
        <v>-1.4986109593400001</v>
      </c>
      <c r="AJ1047" s="37">
        <f t="shared" ca="1" si="350"/>
        <v>-1.3025160734796428</v>
      </c>
      <c r="AK1047" s="33" cm="1">
        <f t="array" aca="1" ref="AK1047:AO1047" ca="1">MMULT(AF1047:AJ1047,$Y$50:$AC$54)</f>
        <v>8.2232606600793692E-2</v>
      </c>
      <c r="AL1047">
        <f ca="1"/>
        <v>0.70226444778526587</v>
      </c>
      <c r="AM1047">
        <f ca="1"/>
        <v>0.38247214850629074</v>
      </c>
      <c r="AN1047">
        <f ca="1"/>
        <v>-0.72011356660245318</v>
      </c>
      <c r="AO1047" s="35">
        <f ca="1"/>
        <v>-1.2286398717832991</v>
      </c>
      <c r="AP1047" s="33">
        <f t="shared" ca="1" si="332"/>
        <v>10.061674454950595</v>
      </c>
      <c r="AQ1047">
        <f t="shared" ca="1" si="333"/>
        <v>15.702264447785266</v>
      </c>
      <c r="AR1047">
        <f t="shared" ca="1" si="334"/>
        <v>19.147416445518871</v>
      </c>
      <c r="AS1047">
        <f t="shared" ca="1" si="335"/>
        <v>10.343738796814357</v>
      </c>
      <c r="AT1047">
        <f t="shared" ca="1" si="336"/>
        <v>14.085440512866803</v>
      </c>
      <c r="AU1047">
        <f t="shared" ca="1" si="337"/>
        <v>69.340534657935891</v>
      </c>
      <c r="BC1047">
        <f t="shared" ca="1" si="338"/>
        <v>22.244875595540751</v>
      </c>
      <c r="BD1047" s="33">
        <f t="shared" ca="1" si="339"/>
        <v>7.9056018749333268E-2</v>
      </c>
      <c r="BE1047" s="33">
        <f t="shared" ca="1" si="340"/>
        <v>0.67513646527855897</v>
      </c>
      <c r="BF1047" s="33">
        <f t="shared" ca="1" si="341"/>
        <v>0.36769751797116523</v>
      </c>
      <c r="BG1047" s="33">
        <f t="shared" ca="1" si="342"/>
        <v>-0.69229608516901031</v>
      </c>
      <c r="BH1047" s="37">
        <f t="shared" ca="1" si="343"/>
        <v>-1.1811783762542367</v>
      </c>
      <c r="BI1047" s="33">
        <f ca="1">IF(_xlfn.T.DIST(BD1047,$BD$32,TRUE)&lt;0.5,MAX(_xlfn.T.DIST(BD1047,$BD$32,TRUE),0.000000000001),MIN(_xlfn.T.DIST(BD1047,$BD$32,TRUE),1-0.000000000001))</f>
        <v>0.53124347457064136</v>
      </c>
      <c r="BJ1047" s="33">
        <f ca="1">IF(_xlfn.T.DIST(BE1047,$BD$32,TRUE)&lt;0.5,MAX(_xlfn.T.DIST(BE1047,$BD$32,TRUE),0.000000000001),MIN(_xlfn.T.DIST(BE1047,$BD$32,TRUE),1-0.000000000001))</f>
        <v>0.74762012475032313</v>
      </c>
      <c r="BK1047" s="33">
        <f ca="1">IF(_xlfn.T.DIST(BF1047,$BD$32,TRUE)&lt;0.5,MAX(_xlfn.T.DIST(BF1047,$BD$32,TRUE),0.000000000001),MIN(_xlfn.T.DIST(BF1047,$BD$32,TRUE),1-0.000000000001))</f>
        <v>0.64215984667496662</v>
      </c>
      <c r="BL1047" s="33">
        <f ca="1">IF(_xlfn.T.DIST(BG1047,$BD$32,TRUE)&lt;0.5,MAX(_xlfn.T.DIST(BG1047,$BD$32,TRUE),0.000000000001),MIN(_xlfn.T.DIST(BG1047,$BD$32,TRUE),1-0.000000000001))</f>
        <v>0.24703777018787398</v>
      </c>
      <c r="BM1047" s="37">
        <f ca="1">IF(_xlfn.T.DIST(BH1047,$BD$32,TRUE)&lt;0.5,MAX(_xlfn.T.DIST(BH1047,$BD$32,TRUE),0.000000000001),MIN(_xlfn.T.DIST(BH1047,$BD$32,TRUE),1-0.000000000001))</f>
        <v>0.12340575489959507</v>
      </c>
      <c r="BN1047" s="33">
        <f t="shared" ca="1" si="344"/>
        <v>10.058797004166649</v>
      </c>
      <c r="BO1047" s="33">
        <f t="shared" ca="1" si="345"/>
        <v>15.667019386183512</v>
      </c>
      <c r="BP1047" s="33">
        <f t="shared" ca="1" si="346"/>
        <v>19.092713945811703</v>
      </c>
      <c r="BQ1047" s="33">
        <f t="shared" ca="1" si="347"/>
        <v>10.427165579259865</v>
      </c>
      <c r="BR1047" s="33">
        <f t="shared" ca="1" si="348"/>
        <v>14.367485105389481</v>
      </c>
      <c r="BS1047">
        <f t="shared" ca="1" si="349"/>
        <v>69.613181020811211</v>
      </c>
    </row>
    <row r="1048" spans="32:71" x14ac:dyDescent="0.2">
      <c r="AF1048" s="32">
        <f t="shared" ca="1" si="331"/>
        <v>-1.0744233677895141</v>
      </c>
      <c r="AG1048" s="32">
        <f t="shared" ca="1" si="350"/>
        <v>-0.56342058377531246</v>
      </c>
      <c r="AH1048" s="32">
        <f t="shared" ca="1" si="350"/>
        <v>-1.22896718919498</v>
      </c>
      <c r="AI1048" s="32">
        <f t="shared" ca="1" si="350"/>
        <v>-0.48678562136091375</v>
      </c>
      <c r="AJ1048" s="37">
        <f t="shared" ca="1" si="350"/>
        <v>5.963952064004481E-2</v>
      </c>
      <c r="AK1048" s="33" cm="1">
        <f t="array" aca="1" ref="AK1048:AO1048" ca="1">MMULT(AF1048:AJ1048,$Y$50:$AC$54)</f>
        <v>-1.0744233677895143</v>
      </c>
      <c r="AL1048">
        <f ca="1"/>
        <v>-1.1405432946699272</v>
      </c>
      <c r="AM1048">
        <f ca="1"/>
        <v>-1.4895870787960392</v>
      </c>
      <c r="AN1048">
        <f ca="1"/>
        <v>-0.42182179933533992</v>
      </c>
      <c r="AO1048" s="35">
        <f ca="1"/>
        <v>-0.71857891551025754</v>
      </c>
      <c r="AP1048" s="33">
        <f t="shared" ca="1" si="332"/>
        <v>9.1941824741578646</v>
      </c>
      <c r="AQ1048">
        <f t="shared" ca="1" si="333"/>
        <v>13.859456705330073</v>
      </c>
      <c r="AR1048">
        <f t="shared" ca="1" si="334"/>
        <v>13.531238763611881</v>
      </c>
      <c r="AS1048">
        <f t="shared" ca="1" si="335"/>
        <v>11.029809861528719</v>
      </c>
      <c r="AT1048">
        <f t="shared" ca="1" si="336"/>
        <v>16.125684337958969</v>
      </c>
      <c r="AU1048">
        <f t="shared" ca="1" si="337"/>
        <v>63.740372142587503</v>
      </c>
      <c r="BC1048">
        <f t="shared" ca="1" si="338"/>
        <v>29.460005803718587</v>
      </c>
      <c r="BD1048" s="33">
        <f t="shared" ca="1" si="339"/>
        <v>-1.0329191475230437</v>
      </c>
      <c r="BE1048" s="33">
        <f t="shared" ca="1" si="340"/>
        <v>-1.0964849080557033</v>
      </c>
      <c r="BF1048" s="33">
        <f t="shared" ca="1" si="341"/>
        <v>-1.4320453758901963</v>
      </c>
      <c r="BG1048" s="33">
        <f t="shared" ca="1" si="342"/>
        <v>-0.40552711941895642</v>
      </c>
      <c r="BH1048" s="37">
        <f t="shared" ca="1" si="343"/>
        <v>-0.69082071657091537</v>
      </c>
      <c r="BI1048" s="33">
        <f ca="1">IF(_xlfn.T.DIST(BD1048,$BD$32,TRUE)&lt;0.5,MAX(_xlfn.T.DIST(BD1048,$BD$32,TRUE),0.000000000001),MIN(_xlfn.T.DIST(BD1048,$BD$32,TRUE),1-0.000000000001))</f>
        <v>0.15494860863867402</v>
      </c>
      <c r="BJ1048" s="33">
        <f ca="1">IF(_xlfn.T.DIST(BE1048,$BD$32,TRUE)&lt;0.5,MAX(_xlfn.T.DIST(BE1048,$BD$32,TRUE),0.000000000001),MIN(_xlfn.T.DIST(BE1048,$BD$32,TRUE),1-0.000000000001))</f>
        <v>0.14079535614286309</v>
      </c>
      <c r="BK1048" s="33">
        <f ca="1">IF(_xlfn.T.DIST(BF1048,$BD$32,TRUE)&lt;0.5,MAX(_xlfn.T.DIST(BF1048,$BD$32,TRUE),0.000000000001),MIN(_xlfn.T.DIST(BF1048,$BD$32,TRUE),1-0.000000000001))</f>
        <v>8.1234172934279952E-2</v>
      </c>
      <c r="BL1048" s="33">
        <f ca="1">IF(_xlfn.T.DIST(BG1048,$BD$32,TRUE)&lt;0.5,MAX(_xlfn.T.DIST(BG1048,$BD$32,TRUE),0.000000000001),MIN(_xlfn.T.DIST(BG1048,$BD$32,TRUE),1-0.000000000001))</f>
        <v>0.34398390394930012</v>
      </c>
      <c r="BM1048" s="37">
        <f ca="1">IF(_xlfn.T.DIST(BH1048,$BD$32,TRUE)&lt;0.5,MAX(_xlfn.T.DIST(BH1048,$BD$32,TRUE),0.000000000001),MIN(_xlfn.T.DIST(BH1048,$BD$32,TRUE),1-0.000000000001))</f>
        <v>0.24749456955339894</v>
      </c>
      <c r="BN1048" s="33">
        <f t="shared" ca="1" si="344"/>
        <v>9.2384217053524669</v>
      </c>
      <c r="BO1048" s="33">
        <f t="shared" ca="1" si="345"/>
        <v>13.923247189397198</v>
      </c>
      <c r="BP1048" s="33">
        <f t="shared" ca="1" si="346"/>
        <v>13.809546377556227</v>
      </c>
      <c r="BQ1048" s="33">
        <f t="shared" ca="1" si="347"/>
        <v>11.076286809342079</v>
      </c>
      <c r="BR1048" s="33">
        <f t="shared" ca="1" si="348"/>
        <v>16.27041951011914</v>
      </c>
      <c r="BS1048">
        <f t="shared" ca="1" si="349"/>
        <v>64.317921591767117</v>
      </c>
    </row>
    <row r="1049" spans="32:71" x14ac:dyDescent="0.2">
      <c r="AF1049" s="32">
        <f t="shared" ca="1" si="331"/>
        <v>0.25521299328055036</v>
      </c>
      <c r="AG1049" s="32">
        <f t="shared" ca="1" si="350"/>
        <v>-0.87183243121920506</v>
      </c>
      <c r="AH1049" s="32">
        <f t="shared" ca="1" si="350"/>
        <v>-0.57346284577260365</v>
      </c>
      <c r="AI1049" s="32">
        <f t="shared" ca="1" si="350"/>
        <v>0.65226860923782792</v>
      </c>
      <c r="AJ1049" s="37">
        <f t="shared" ca="1" si="350"/>
        <v>-0.77403631950696183</v>
      </c>
      <c r="AK1049" s="33" cm="1">
        <f t="array" aca="1" ref="AK1049:AO1049" ca="1">MMULT(AF1049:AJ1049,$Y$50:$AC$54)</f>
        <v>0.25521299328055042</v>
      </c>
      <c r="AL1049">
        <f ca="1"/>
        <v>-0.4717258812542246</v>
      </c>
      <c r="AM1049">
        <f ca="1"/>
        <v>-0.62453661950916317</v>
      </c>
      <c r="AN1049">
        <f ca="1"/>
        <v>0.37179793537500172</v>
      </c>
      <c r="AO1049" s="35">
        <f ca="1"/>
        <v>-0.79017340346792531</v>
      </c>
      <c r="AP1049" s="33">
        <f t="shared" ca="1" si="332"/>
        <v>10.191409744960414</v>
      </c>
      <c r="AQ1049">
        <f t="shared" ca="1" si="333"/>
        <v>14.528274118745776</v>
      </c>
      <c r="AR1049">
        <f t="shared" ca="1" si="334"/>
        <v>16.126390141472509</v>
      </c>
      <c r="AS1049">
        <f t="shared" ca="1" si="335"/>
        <v>12.855135251362505</v>
      </c>
      <c r="AT1049">
        <f t="shared" ca="1" si="336"/>
        <v>15.8393063861283</v>
      </c>
      <c r="AU1049">
        <f t="shared" ca="1" si="337"/>
        <v>69.540515642669504</v>
      </c>
      <c r="BC1049">
        <f t="shared" ca="1" si="338"/>
        <v>39.557372869989081</v>
      </c>
      <c r="BD1049" s="33">
        <f t="shared" ca="1" si="339"/>
        <v>0.24535429455383362</v>
      </c>
      <c r="BE1049" s="33">
        <f t="shared" ca="1" si="340"/>
        <v>-0.45350344169462087</v>
      </c>
      <c r="BF1049" s="33">
        <f t="shared" ca="1" si="341"/>
        <v>-0.60041120843036822</v>
      </c>
      <c r="BG1049" s="33">
        <f t="shared" ca="1" si="342"/>
        <v>0.35743564219799207</v>
      </c>
      <c r="BH1049" s="37">
        <f t="shared" ca="1" si="343"/>
        <v>-0.75964955973050541</v>
      </c>
      <c r="BI1049" s="33">
        <f ca="1">IF(_xlfn.T.DIST(BD1049,$BD$32,TRUE)&lt;0.5,MAX(_xlfn.T.DIST(BD1049,$BD$32,TRUE),0.000000000001),MIN(_xlfn.T.DIST(BD1049,$BD$32,TRUE),1-0.000000000001))</f>
        <v>0.59607358927485232</v>
      </c>
      <c r="BJ1049" s="33">
        <f ca="1">IF(_xlfn.T.DIST(BE1049,$BD$32,TRUE)&lt;0.5,MAX(_xlfn.T.DIST(BE1049,$BD$32,TRUE),0.000000000001),MIN(_xlfn.T.DIST(BE1049,$BD$32,TRUE),1-0.000000000001))</f>
        <v>0.3267248976033067</v>
      </c>
      <c r="BK1049" s="33">
        <f ca="1">IF(_xlfn.T.DIST(BF1049,$BD$32,TRUE)&lt;0.5,MAX(_xlfn.T.DIST(BF1049,$BD$32,TRUE),0.000000000001),MIN(_xlfn.T.DIST(BF1049,$BD$32,TRUE),1-0.000000000001))</f>
        <v>0.27637067224657291</v>
      </c>
      <c r="BL1049" s="33">
        <f ca="1">IF(_xlfn.T.DIST(BG1049,$BD$32,TRUE)&lt;0.5,MAX(_xlfn.T.DIST(BG1049,$BD$32,TRUE),0.000000000001),MIN(_xlfn.T.DIST(BG1049,$BD$32,TRUE),1-0.000000000001))</f>
        <v>0.63836595751987679</v>
      </c>
      <c r="BM1049" s="37">
        <f ca="1">IF(_xlfn.T.DIST(BH1049,$BD$32,TRUE)&lt;0.5,MAX(_xlfn.T.DIST(BH1049,$BD$32,TRUE),0.000000000001),MIN(_xlfn.T.DIST(BH1049,$BD$32,TRUE),1-0.000000000001))</f>
        <v>0.2266962608060934</v>
      </c>
      <c r="BN1049" s="33">
        <f t="shared" ca="1" si="344"/>
        <v>10.182397720290483</v>
      </c>
      <c r="BO1049" s="33">
        <f t="shared" ca="1" si="345"/>
        <v>14.551025144181557</v>
      </c>
      <c r="BP1049" s="33">
        <f t="shared" ca="1" si="346"/>
        <v>16.219028084222241</v>
      </c>
      <c r="BQ1049" s="33">
        <f t="shared" ca="1" si="347"/>
        <v>12.814417284997029</v>
      </c>
      <c r="BR1049" s="33">
        <f t="shared" ca="1" si="348"/>
        <v>16.000915230191932</v>
      </c>
      <c r="BS1049">
        <f t="shared" ca="1" si="349"/>
        <v>69.767783463883234</v>
      </c>
    </row>
    <row r="1050" spans="32:71" x14ac:dyDescent="0.2">
      <c r="AF1050" s="32">
        <f t="shared" ca="1" si="331"/>
        <v>9.5689459549754358E-2</v>
      </c>
      <c r="AG1050" s="32">
        <f t="shared" ca="1" si="350"/>
        <v>0.17318435255091774</v>
      </c>
      <c r="AH1050" s="32">
        <f t="shared" ca="1" si="350"/>
        <v>0.54042102736982311</v>
      </c>
      <c r="AI1050" s="32">
        <f t="shared" ca="1" si="350"/>
        <v>0.19043736528536456</v>
      </c>
      <c r="AJ1050" s="37">
        <f t="shared" ca="1" si="350"/>
        <v>-1.7935172809628992</v>
      </c>
      <c r="AK1050" s="33" cm="1">
        <f t="array" aca="1" ref="AK1050:AO1050" ca="1">MMULT(AF1050:AJ1050,$Y$50:$AC$54)</f>
        <v>9.5689459549754385E-2</v>
      </c>
      <c r="AL1050">
        <f ca="1"/>
        <v>0.19241297454384779</v>
      </c>
      <c r="AM1050">
        <f ca="1"/>
        <v>0.56728866443542547</v>
      </c>
      <c r="AN1050">
        <f ca="1"/>
        <v>1.4666532708610541E-2</v>
      </c>
      <c r="AO1050" s="35">
        <f ca="1"/>
        <v>-1.0807846798346359</v>
      </c>
      <c r="AP1050" s="33">
        <f t="shared" ca="1" si="332"/>
        <v>10.071767094662317</v>
      </c>
      <c r="AQ1050">
        <f t="shared" ca="1" si="333"/>
        <v>15.192412974543847</v>
      </c>
      <c r="AR1050">
        <f t="shared" ca="1" si="334"/>
        <v>19.701865993306278</v>
      </c>
      <c r="AS1050">
        <f t="shared" ca="1" si="335"/>
        <v>12.033733025229804</v>
      </c>
      <c r="AT1050">
        <f t="shared" ca="1" si="336"/>
        <v>14.676861280661456</v>
      </c>
      <c r="AU1050">
        <f t="shared" ca="1" si="337"/>
        <v>71.676640368403696</v>
      </c>
      <c r="BC1050">
        <f t="shared" ca="1" si="338"/>
        <v>36.746032321885551</v>
      </c>
      <c r="BD1050" s="33">
        <f t="shared" ca="1" si="339"/>
        <v>9.1993042917916407E-2</v>
      </c>
      <c r="BE1050" s="33">
        <f t="shared" ca="1" si="340"/>
        <v>0.18498019644444297</v>
      </c>
      <c r="BF1050" s="33">
        <f t="shared" ca="1" si="341"/>
        <v>0.54537470166315227</v>
      </c>
      <c r="BG1050" s="33">
        <f t="shared" ca="1" si="342"/>
        <v>1.4099974848522356E-2</v>
      </c>
      <c r="BH1050" s="37">
        <f t="shared" ca="1" si="343"/>
        <v>-1.0390347265506046</v>
      </c>
      <c r="BI1050" s="33">
        <f ca="1">IF(_xlfn.T.DIST(BD1050,$BD$32,TRUE)&lt;0.5,MAX(_xlfn.T.DIST(BD1050,$BD$32,TRUE),0.000000000001),MIN(_xlfn.T.DIST(BD1050,$BD$32,TRUE),1-0.000000000001))</f>
        <v>0.53634243738808141</v>
      </c>
      <c r="BJ1050" s="33">
        <f ca="1">IF(_xlfn.T.DIST(BE1050,$BD$32,TRUE)&lt;0.5,MAX(_xlfn.T.DIST(BE1050,$BD$32,TRUE),0.000000000001),MIN(_xlfn.T.DIST(BE1050,$BD$32,TRUE),1-0.000000000001))</f>
        <v>0.57275526549887223</v>
      </c>
      <c r="BK1050" s="33">
        <f ca="1">IF(_xlfn.T.DIST(BF1050,$BD$32,TRUE)&lt;0.5,MAX(_xlfn.T.DIST(BF1050,$BD$32,TRUE),0.000000000001),MIN(_xlfn.T.DIST(BF1050,$BD$32,TRUE),1-0.000000000001))</f>
        <v>0.70523594320385485</v>
      </c>
      <c r="BL1050" s="33">
        <f ca="1">IF(_xlfn.T.DIST(BG1050,$BD$32,TRUE)&lt;0.5,MAX(_xlfn.T.DIST(BG1050,$BD$32,TRUE),0.000000000001),MIN(_xlfn.T.DIST(BG1050,$BD$32,TRUE),1-0.000000000001))</f>
        <v>0.50557821286146065</v>
      </c>
      <c r="BM1050" s="37">
        <f ca="1">IF(_xlfn.T.DIST(BH1050,$BD$32,TRUE)&lt;0.5,MAX(_xlfn.T.DIST(BH1050,$BD$32,TRUE),0.000000000001),MIN(_xlfn.T.DIST(BH1050,$BD$32,TRUE),1-0.000000000001))</f>
        <v>0.15354542148714123</v>
      </c>
      <c r="BN1050" s="33">
        <f t="shared" ca="1" si="344"/>
        <v>10.068417509163117</v>
      </c>
      <c r="BO1050" s="33">
        <f t="shared" ca="1" si="345"/>
        <v>15.183393253529969</v>
      </c>
      <c r="BP1050" s="33">
        <f t="shared" ca="1" si="346"/>
        <v>19.618559943516818</v>
      </c>
      <c r="BQ1050" s="33">
        <f t="shared" ca="1" si="347"/>
        <v>12.032160811985205</v>
      </c>
      <c r="BR1050" s="33">
        <f t="shared" ca="1" si="348"/>
        <v>14.914618561108174</v>
      </c>
      <c r="BS1050">
        <f t="shared" ca="1" si="349"/>
        <v>71.817150079303289</v>
      </c>
    </row>
    <row r="1051" spans="32:71" x14ac:dyDescent="0.2">
      <c r="AF1051" s="32">
        <f t="shared" ca="1" si="331"/>
        <v>9.2566186006861215E-2</v>
      </c>
      <c r="AG1051" s="32">
        <f t="shared" ca="1" si="350"/>
        <v>-0.50294711721215957</v>
      </c>
      <c r="AH1051" s="32">
        <f t="shared" ca="1" si="350"/>
        <v>-0.23835224662137519</v>
      </c>
      <c r="AI1051" s="32">
        <f t="shared" ca="1" si="350"/>
        <v>1.4304789500976145</v>
      </c>
      <c r="AJ1051" s="37">
        <f t="shared" ca="1" si="350"/>
        <v>-0.28182376724502184</v>
      </c>
      <c r="AK1051" s="33" cm="1">
        <f t="array" aca="1" ref="AK1051:AO1051" ca="1">MMULT(AF1051:AJ1051,$Y$50:$AC$54)</f>
        <v>9.2566186006861229E-2</v>
      </c>
      <c r="AL1051">
        <f ca="1"/>
        <v>-0.30899021464615484</v>
      </c>
      <c r="AM1051">
        <f ca="1"/>
        <v>-0.2819286798976065</v>
      </c>
      <c r="AN1051">
        <f ca="1"/>
        <v>0.89822290842714603</v>
      </c>
      <c r="AO1051" s="35">
        <f ca="1"/>
        <v>-4.7410973231923642E-2</v>
      </c>
      <c r="AP1051" s="33">
        <f t="shared" ca="1" si="332"/>
        <v>10.069424639505145</v>
      </c>
      <c r="AQ1051">
        <f t="shared" ca="1" si="333"/>
        <v>14.691009785353845</v>
      </c>
      <c r="AR1051">
        <f t="shared" ca="1" si="334"/>
        <v>17.154213960307182</v>
      </c>
      <c r="AS1051">
        <f t="shared" ca="1" si="335"/>
        <v>14.065912689382436</v>
      </c>
      <c r="AT1051">
        <f t="shared" ca="1" si="336"/>
        <v>18.810356107072305</v>
      </c>
      <c r="AU1051">
        <f t="shared" ca="1" si="337"/>
        <v>74.790917181620912</v>
      </c>
      <c r="BC1051">
        <f t="shared" ca="1" si="338"/>
        <v>35.85634733043775</v>
      </c>
      <c r="BD1051" s="33">
        <f t="shared" ca="1" si="339"/>
        <v>8.8990419238906396E-2</v>
      </c>
      <c r="BE1051" s="33">
        <f t="shared" ca="1" si="340"/>
        <v>-0.29705413961900556</v>
      </c>
      <c r="BF1051" s="33">
        <f t="shared" ca="1" si="341"/>
        <v>-0.27103797295591059</v>
      </c>
      <c r="BG1051" s="33">
        <f t="shared" ca="1" si="342"/>
        <v>0.86352518818261248</v>
      </c>
      <c r="BH1051" s="37">
        <f t="shared" ca="1" si="343"/>
        <v>-4.5579520626686749E-2</v>
      </c>
      <c r="BI1051" s="33">
        <f ca="1">IF(_xlfn.T.DIST(BD1051,$BD$32,TRUE)&lt;0.5,MAX(_xlfn.T.DIST(BD1051,$BD$32,TRUE),0.000000000001),MIN(_xlfn.T.DIST(BD1051,$BD$32,TRUE),1-0.000000000001))</f>
        <v>0.53515951795641559</v>
      </c>
      <c r="BJ1051" s="33">
        <f ca="1">IF(_xlfn.T.DIST(BE1051,$BD$32,TRUE)&lt;0.5,MAX(_xlfn.T.DIST(BE1051,$BD$32,TRUE),0.000000000001),MIN(_xlfn.T.DIST(BE1051,$BD$32,TRUE),1-0.000000000001))</f>
        <v>0.38423615830752578</v>
      </c>
      <c r="BK1051" s="33">
        <f ca="1">IF(_xlfn.T.DIST(BF1051,$BD$32,TRUE)&lt;0.5,MAX(_xlfn.T.DIST(BF1051,$BD$32,TRUE),0.000000000001),MIN(_xlfn.T.DIST(BF1051,$BD$32,TRUE),1-0.000000000001))</f>
        <v>0.39410903722232543</v>
      </c>
      <c r="BL1051" s="33">
        <f ca="1">IF(_xlfn.T.DIST(BG1051,$BD$32,TRUE)&lt;0.5,MAX(_xlfn.T.DIST(BG1051,$BD$32,TRUE),0.000000000001),MIN(_xlfn.T.DIST(BG1051,$BD$32,TRUE),1-0.000000000001))</f>
        <v>0.80264981463553586</v>
      </c>
      <c r="BM1051" s="37">
        <f ca="1">IF(_xlfn.T.DIST(BH1051,$BD$32,TRUE)&lt;0.5,MAX(_xlfn.T.DIST(BH1051,$BD$32,TRUE),0.000000000001),MIN(_xlfn.T.DIST(BH1051,$BD$32,TRUE),1-0.000000000001))</f>
        <v>0.48197372439322267</v>
      </c>
      <c r="BN1051" s="33">
        <f t="shared" ca="1" si="344"/>
        <v>10.066184682217385</v>
      </c>
      <c r="BO1051" s="33">
        <f t="shared" ca="1" si="345"/>
        <v>14.705626241384136</v>
      </c>
      <c r="BP1051" s="33">
        <f t="shared" ca="1" si="346"/>
        <v>17.194124230024556</v>
      </c>
      <c r="BQ1051" s="33">
        <f t="shared" ca="1" si="347"/>
        <v>13.957585630851169</v>
      </c>
      <c r="BR1051" s="33">
        <f t="shared" ca="1" si="348"/>
        <v>18.819197764485175</v>
      </c>
      <c r="BS1051">
        <f t="shared" ca="1" si="349"/>
        <v>74.742718548962415</v>
      </c>
    </row>
    <row r="1052" spans="32:71" x14ac:dyDescent="0.2">
      <c r="AF1052" s="32">
        <f t="shared" ca="1" si="331"/>
        <v>-0.19202263834139827</v>
      </c>
      <c r="AG1052" s="32">
        <f t="shared" ca="1" si="350"/>
        <v>0.13547046927242642</v>
      </c>
      <c r="AH1052" s="32">
        <f t="shared" ca="1" si="350"/>
        <v>0.21786431087298</v>
      </c>
      <c r="AI1052" s="32">
        <f t="shared" ca="1" si="350"/>
        <v>-1.208305234635032</v>
      </c>
      <c r="AJ1052" s="37">
        <f t="shared" ca="1" si="350"/>
        <v>2.0756481449548616</v>
      </c>
      <c r="AK1052" s="33" cm="1">
        <f t="array" aca="1" ref="AK1052:AO1052" ca="1">MMULT(AF1052:AJ1052,$Y$50:$AC$54)</f>
        <v>-0.19202263834139832</v>
      </c>
      <c r="AL1052">
        <f ca="1"/>
        <v>-2.9440240556316499E-2</v>
      </c>
      <c r="AM1052">
        <f ca="1"/>
        <v>0.19049458583406848</v>
      </c>
      <c r="AN1052">
        <f ca="1"/>
        <v>-0.93859792492053717</v>
      </c>
      <c r="AO1052" s="35">
        <f ca="1"/>
        <v>1.5162848397350714</v>
      </c>
      <c r="AP1052" s="33">
        <f t="shared" ca="1" si="332"/>
        <v>9.8559830212439508</v>
      </c>
      <c r="AQ1052">
        <f t="shared" ca="1" si="333"/>
        <v>14.970559759443683</v>
      </c>
      <c r="AR1052">
        <f t="shared" ca="1" si="334"/>
        <v>18.571483757502204</v>
      </c>
      <c r="AS1052">
        <f t="shared" ca="1" si="335"/>
        <v>9.8412247726827644</v>
      </c>
      <c r="AT1052">
        <f t="shared" ca="1" si="336"/>
        <v>25.065139358940286</v>
      </c>
      <c r="AU1052">
        <f t="shared" ca="1" si="337"/>
        <v>78.304390669812889</v>
      </c>
      <c r="BC1052">
        <f t="shared" ca="1" si="338"/>
        <v>27.69731268449879</v>
      </c>
      <c r="BD1052" s="33">
        <f t="shared" ca="1" si="339"/>
        <v>-0.18460493865541053</v>
      </c>
      <c r="BE1052" s="33">
        <f t="shared" ca="1" si="340"/>
        <v>-2.8302984735772377E-2</v>
      </c>
      <c r="BF1052" s="33">
        <f t="shared" ca="1" si="341"/>
        <v>0.1831359137434814</v>
      </c>
      <c r="BG1052" s="33">
        <f t="shared" ca="1" si="342"/>
        <v>-0.9023405461391163</v>
      </c>
      <c r="BH1052" s="37">
        <f t="shared" ca="1" si="343"/>
        <v>1.4577118210706046</v>
      </c>
      <c r="BI1052" s="33">
        <f ca="1">IF(_xlfn.T.DIST(BD1052,$BD$32,TRUE)&lt;0.5,MAX(_xlfn.T.DIST(BD1052,$BD$32,TRUE),0.000000000001),MIN(_xlfn.T.DIST(BD1052,$BD$32,TRUE),1-0.000000000001))</f>
        <v>0.42739060360126341</v>
      </c>
      <c r="BJ1052" s="33">
        <f ca="1">IF(_xlfn.T.DIST(BE1052,$BD$32,TRUE)&lt;0.5,MAX(_xlfn.T.DIST(BE1052,$BD$32,TRUE),0.000000000001),MIN(_xlfn.T.DIST(BE1052,$BD$32,TRUE),1-0.000000000001))</f>
        <v>0.48880397292448707</v>
      </c>
      <c r="BK1052" s="33">
        <f ca="1">IF(_xlfn.T.DIST(BF1052,$BD$32,TRUE)&lt;0.5,MAX(_xlfn.T.DIST(BF1052,$BD$32,TRUE),0.000000000001),MIN(_xlfn.T.DIST(BF1052,$BD$32,TRUE),1-0.000000000001))</f>
        <v>0.57203826122352286</v>
      </c>
      <c r="BL1052" s="33">
        <f ca="1">IF(_xlfn.T.DIST(BG1052,$BD$32,TRUE)&lt;0.5,MAX(_xlfn.T.DIST(BG1052,$BD$32,TRUE),0.000000000001),MIN(_xlfn.T.DIST(BG1052,$BD$32,TRUE),1-0.000000000001))</f>
        <v>0.18703206589496368</v>
      </c>
      <c r="BM1052" s="37">
        <f ca="1">IF(_xlfn.T.DIST(BH1052,$BD$32,TRUE)&lt;0.5,MAX(_xlfn.T.DIST(BH1052,$BD$32,TRUE),0.000000000001),MIN(_xlfn.T.DIST(BH1052,$BD$32,TRUE),1-0.000000000001))</f>
        <v>0.92234520281363264</v>
      </c>
      <c r="BN1052" s="33">
        <f t="shared" ca="1" si="344"/>
        <v>9.862733930648055</v>
      </c>
      <c r="BO1052" s="33">
        <f t="shared" ca="1" si="345"/>
        <v>14.971932037031582</v>
      </c>
      <c r="BP1052" s="33">
        <f t="shared" ca="1" si="346"/>
        <v>18.544697448801809</v>
      </c>
      <c r="BQ1052" s="33">
        <f t="shared" ca="1" si="347"/>
        <v>9.9555612652596217</v>
      </c>
      <c r="BR1052" s="33">
        <f t="shared" ca="1" si="348"/>
        <v>24.684098587239596</v>
      </c>
      <c r="BS1052">
        <f t="shared" ca="1" si="349"/>
        <v>78.019023268980675</v>
      </c>
    </row>
    <row r="1053" spans="32:71" x14ac:dyDescent="0.2">
      <c r="AF1053" s="32">
        <f t="shared" ca="1" si="331"/>
        <v>-1.4699174521663609</v>
      </c>
      <c r="AG1053" s="32">
        <f t="shared" ca="1" si="350"/>
        <v>0.27796573870512564</v>
      </c>
      <c r="AH1053" s="32">
        <f t="shared" ca="1" si="350"/>
        <v>-0.34823263582088898</v>
      </c>
      <c r="AI1053" s="32">
        <f t="shared" ca="1" si="350"/>
        <v>0.60936056215920542</v>
      </c>
      <c r="AJ1053" s="37">
        <f t="shared" ca="1" si="350"/>
        <v>0.72396748570616343</v>
      </c>
      <c r="AK1053" s="33" cm="1">
        <f t="array" aca="1" ref="AK1053:AO1053" ca="1">MMULT(AF1053:AJ1053,$Y$50:$AC$54)</f>
        <v>-1.4699174521663612</v>
      </c>
      <c r="AL1053">
        <f ca="1"/>
        <v>-0.7858915989550519</v>
      </c>
      <c r="AM1053">
        <f ca="1"/>
        <v>-0.60042277335018812</v>
      </c>
      <c r="AN1053">
        <f ca="1"/>
        <v>0.24445727698674571</v>
      </c>
      <c r="AO1053" s="35">
        <f ca="1"/>
        <v>0.53465518634902254</v>
      </c>
      <c r="AP1053" s="33">
        <f t="shared" ca="1" si="332"/>
        <v>8.8975619108752291</v>
      </c>
      <c r="AQ1053">
        <f t="shared" ca="1" si="333"/>
        <v>14.214108401044948</v>
      </c>
      <c r="AR1053">
        <f t="shared" ca="1" si="334"/>
        <v>16.198731679949436</v>
      </c>
      <c r="AS1053">
        <f t="shared" ca="1" si="335"/>
        <v>12.562251737069515</v>
      </c>
      <c r="AT1053">
        <f t="shared" ca="1" si="336"/>
        <v>21.138620745396089</v>
      </c>
      <c r="AU1053">
        <f t="shared" ca="1" si="337"/>
        <v>73.01127447433521</v>
      </c>
      <c r="BC1053">
        <f t="shared" ca="1" si="338"/>
        <v>30.1192778391997</v>
      </c>
      <c r="BD1053" s="33">
        <f t="shared" ca="1" si="339"/>
        <v>-1.4131355731257391</v>
      </c>
      <c r="BE1053" s="33">
        <f t="shared" ca="1" si="340"/>
        <v>-0.75553315831939616</v>
      </c>
      <c r="BF1053" s="33">
        <f t="shared" ca="1" si="341"/>
        <v>-0.5772288632164192</v>
      </c>
      <c r="BG1053" s="33">
        <f t="shared" ca="1" si="342"/>
        <v>0.23501406402808342</v>
      </c>
      <c r="BH1053" s="37">
        <f t="shared" ca="1" si="343"/>
        <v>0.51400183192087501</v>
      </c>
      <c r="BI1053" s="33">
        <f ca="1">IF(_xlfn.T.DIST(BD1053,$BD$32,TRUE)&lt;0.5,MAX(_xlfn.T.DIST(BD1053,$BD$32,TRUE),0.000000000001),MIN(_xlfn.T.DIST(BD1053,$BD$32,TRUE),1-0.000000000001))</f>
        <v>8.3954011300204037E-2</v>
      </c>
      <c r="BJ1053" s="33">
        <f ca="1">IF(_xlfn.T.DIST(BE1053,$BD$32,TRUE)&lt;0.5,MAX(_xlfn.T.DIST(BE1053,$BD$32,TRUE),0.000000000001),MIN(_xlfn.T.DIST(BE1053,$BD$32,TRUE),1-0.000000000001))</f>
        <v>0.22791032261123684</v>
      </c>
      <c r="BK1053" s="33">
        <f ca="1">IF(_xlfn.T.DIST(BF1053,$BD$32,TRUE)&lt;0.5,MAX(_xlfn.T.DIST(BF1053,$BD$32,TRUE),0.000000000001),MIN(_xlfn.T.DIST(BF1053,$BD$32,TRUE),1-0.000000000001))</f>
        <v>0.28404592051290783</v>
      </c>
      <c r="BL1053" s="33">
        <f ca="1">IF(_xlfn.T.DIST(BG1053,$BD$32,TRUE)&lt;0.5,MAX(_xlfn.T.DIST(BG1053,$BD$32,TRUE),0.000000000001),MIN(_xlfn.T.DIST(BG1053,$BD$32,TRUE),1-0.000000000001))</f>
        <v>0.59210269844042118</v>
      </c>
      <c r="BM1053" s="37">
        <f ca="1">IF(_xlfn.T.DIST(BH1053,$BD$32,TRUE)&lt;0.5,MAX(_xlfn.T.DIST(BH1053,$BD$32,TRUE),0.000000000001),MIN(_xlfn.T.DIST(BH1053,$BD$32,TRUE),1-0.000000000001))</f>
        <v>0.69449184393225594</v>
      </c>
      <c r="BN1053" s="33">
        <f t="shared" ca="1" si="344"/>
        <v>8.9657822754901861</v>
      </c>
      <c r="BO1053" s="33">
        <f t="shared" ca="1" si="345"/>
        <v>14.254253634948304</v>
      </c>
      <c r="BP1053" s="33">
        <f t="shared" ca="1" si="346"/>
        <v>16.287408023891821</v>
      </c>
      <c r="BQ1053" s="33">
        <f t="shared" ca="1" si="347"/>
        <v>12.535801671877397</v>
      </c>
      <c r="BR1053" s="33">
        <f t="shared" ca="1" si="348"/>
        <v>21.034493095510129</v>
      </c>
      <c r="BS1053">
        <f t="shared" ca="1" si="349"/>
        <v>73.077738701717834</v>
      </c>
    </row>
    <row r="1054" spans="32:71" x14ac:dyDescent="0.2">
      <c r="AF1054" s="32">
        <f t="shared" ca="1" si="331"/>
        <v>-0.53747216166766643</v>
      </c>
      <c r="AG1054" s="32">
        <f t="shared" ca="1" si="350"/>
        <v>1.9992720268562487</v>
      </c>
      <c r="AH1054" s="32">
        <f t="shared" ca="1" si="350"/>
        <v>1.1948996442713482</v>
      </c>
      <c r="AI1054" s="32">
        <f t="shared" ca="1" si="350"/>
        <v>1.0536467426697826</v>
      </c>
      <c r="AJ1054" s="37">
        <f t="shared" ca="1" si="350"/>
        <v>0.16922159485056776</v>
      </c>
      <c r="AK1054" s="33" cm="1">
        <f t="array" aca="1" ref="AK1054:AO1054" ca="1">MMULT(AF1054:AJ1054,$Y$50:$AC$54)</f>
        <v>-0.53747216166766654</v>
      </c>
      <c r="AL1054">
        <f ca="1"/>
        <v>1.1139707454628329</v>
      </c>
      <c r="AM1054">
        <f ca="1"/>
        <v>1.325585968590093</v>
      </c>
      <c r="AN1054">
        <f ca="1"/>
        <v>1.0048451659099049</v>
      </c>
      <c r="AO1054" s="35">
        <f ca="1"/>
        <v>1.0094771964386302</v>
      </c>
      <c r="AP1054" s="33">
        <f t="shared" ca="1" si="332"/>
        <v>9.5968958787492493</v>
      </c>
      <c r="AQ1054">
        <f t="shared" ca="1" si="333"/>
        <v>16.113970745462833</v>
      </c>
      <c r="AR1054">
        <f t="shared" ca="1" si="334"/>
        <v>21.976757905770278</v>
      </c>
      <c r="AS1054">
        <f t="shared" ca="1" si="335"/>
        <v>14.311143881592781</v>
      </c>
      <c r="AT1054">
        <f t="shared" ca="1" si="336"/>
        <v>23.037908785754521</v>
      </c>
      <c r="AU1054">
        <f t="shared" ca="1" si="337"/>
        <v>85.036677197329666</v>
      </c>
      <c r="BC1054">
        <f t="shared" ca="1" si="338"/>
        <v>28.538086937418175</v>
      </c>
      <c r="BD1054" s="33">
        <f t="shared" ca="1" si="339"/>
        <v>-0.51670998946096425</v>
      </c>
      <c r="BE1054" s="33">
        <f t="shared" ca="1" si="340"/>
        <v>1.0709388377659486</v>
      </c>
      <c r="BF1054" s="33">
        <f t="shared" ca="1" si="341"/>
        <v>1.2743795134143301</v>
      </c>
      <c r="BG1054" s="33">
        <f t="shared" ca="1" si="342"/>
        <v>0.96602870272609853</v>
      </c>
      <c r="BH1054" s="37">
        <f t="shared" ca="1" si="343"/>
        <v>0.97048180116798666</v>
      </c>
      <c r="BI1054" s="33">
        <f ca="1">IF(_xlfn.T.DIST(BD1054,$BD$32,TRUE)&lt;0.5,MAX(_xlfn.T.DIST(BD1054,$BD$32,TRUE),0.000000000001),MIN(_xlfn.T.DIST(BD1054,$BD$32,TRUE),1-0.000000000001))</f>
        <v>0.3045735410190098</v>
      </c>
      <c r="BJ1054" s="33">
        <f ca="1">IF(_xlfn.T.DIST(BE1054,$BD$32,TRUE)&lt;0.5,MAX(_xlfn.T.DIST(BE1054,$BD$32,TRUE),0.000000000001),MIN(_xlfn.T.DIST(BE1054,$BD$32,TRUE),1-0.000000000001))</f>
        <v>0.85363123850096689</v>
      </c>
      <c r="BK1054" s="33">
        <f ca="1">IF(_xlfn.T.DIST(BF1054,$BD$32,TRUE)&lt;0.5,MAX(_xlfn.T.DIST(BF1054,$BD$32,TRUE),0.000000000001),MIN(_xlfn.T.DIST(BF1054,$BD$32,TRUE),1-0.000000000001))</f>
        <v>0.89384380998903046</v>
      </c>
      <c r="BL1054" s="33">
        <f ca="1">IF(_xlfn.T.DIST(BG1054,$BD$32,TRUE)&lt;0.5,MAX(_xlfn.T.DIST(BG1054,$BD$32,TRUE),0.000000000001),MIN(_xlfn.T.DIST(BG1054,$BD$32,TRUE),1-0.000000000001))</f>
        <v>0.82912334791757258</v>
      </c>
      <c r="BM1054" s="37">
        <f ca="1">IF(_xlfn.T.DIST(BH1054,$BD$32,TRUE)&lt;0.5,MAX(_xlfn.T.DIST(BH1054,$BD$32,TRUE),0.000000000001),MIN(_xlfn.T.DIST(BH1054,$BD$32,TRUE),1-0.000000000001))</f>
        <v>0.83021682211374326</v>
      </c>
      <c r="BN1054" s="33">
        <f t="shared" ca="1" si="344"/>
        <v>9.6165315099744006</v>
      </c>
      <c r="BO1054" s="33">
        <f t="shared" ca="1" si="345"/>
        <v>16.052135203130987</v>
      </c>
      <c r="BP1054" s="33">
        <f t="shared" ca="1" si="346"/>
        <v>21.741696512773828</v>
      </c>
      <c r="BQ1054" s="33">
        <f t="shared" ca="1" si="347"/>
        <v>14.18662532812319</v>
      </c>
      <c r="BR1054" s="33">
        <f t="shared" ca="1" si="348"/>
        <v>22.820089707106199</v>
      </c>
      <c r="BS1054">
        <f t="shared" ca="1" si="349"/>
        <v>84.4170782611086</v>
      </c>
    </row>
    <row r="1055" spans="32:71" x14ac:dyDescent="0.2">
      <c r="AF1055" s="32">
        <f t="shared" ca="1" si="331"/>
        <v>1.0709320582060347</v>
      </c>
      <c r="AG1055" s="32">
        <f t="shared" ca="1" si="350"/>
        <v>-0.12325984766584408</v>
      </c>
      <c r="AH1055" s="32">
        <f t="shared" ca="1" si="350"/>
        <v>-0.42753338059766777</v>
      </c>
      <c r="AI1055" s="32">
        <f t="shared" ca="1" si="350"/>
        <v>-1.3114508852775455</v>
      </c>
      <c r="AJ1055" s="37">
        <f t="shared" ca="1" si="350"/>
        <v>1.7290459980906356</v>
      </c>
      <c r="AK1055" s="33" cm="1">
        <f t="array" aca="1" ref="AK1055:AO1055" ca="1">MMULT(AF1055:AJ1055,$Y$50:$AC$54)</f>
        <v>1.0709320582060349</v>
      </c>
      <c r="AL1055">
        <f ca="1"/>
        <v>0.63110193650612112</v>
      </c>
      <c r="AM1055">
        <f ca="1"/>
        <v>-0.21146659155681322</v>
      </c>
      <c r="AN1055">
        <f ca="1"/>
        <v>-0.45852211462784587</v>
      </c>
      <c r="AO1055" s="35">
        <f ca="1"/>
        <v>0.82714489174010231</v>
      </c>
      <c r="AP1055" s="33">
        <f t="shared" ca="1" si="332"/>
        <v>10.803199043654526</v>
      </c>
      <c r="AQ1055">
        <f t="shared" ca="1" si="333"/>
        <v>15.631101936506122</v>
      </c>
      <c r="AR1055">
        <f t="shared" ca="1" si="334"/>
        <v>17.365600225329562</v>
      </c>
      <c r="AS1055">
        <f t="shared" ca="1" si="335"/>
        <v>10.945399136355954</v>
      </c>
      <c r="AT1055">
        <f t="shared" ca="1" si="336"/>
        <v>22.308579566960411</v>
      </c>
      <c r="AU1055">
        <f t="shared" ca="1" si="337"/>
        <v>77.053879908806579</v>
      </c>
      <c r="BC1055">
        <f t="shared" ca="1" si="338"/>
        <v>36.40243022545468</v>
      </c>
      <c r="BD1055" s="33">
        <f t="shared" ca="1" si="339"/>
        <v>1.0295627047772702</v>
      </c>
      <c r="BE1055" s="33">
        <f t="shared" ca="1" si="340"/>
        <v>0.606722911841723</v>
      </c>
      <c r="BF1055" s="33">
        <f t="shared" ca="1" si="341"/>
        <v>-0.20329778561113579</v>
      </c>
      <c r="BG1055" s="33">
        <f t="shared" ca="1" si="342"/>
        <v>-0.44080972730168877</v>
      </c>
      <c r="BH1055" s="37">
        <f t="shared" ca="1" si="343"/>
        <v>0.79519286537111455</v>
      </c>
      <c r="BI1055" s="33">
        <f ca="1">IF(_xlfn.T.DIST(BD1055,$BD$32,TRUE)&lt;0.5,MAX(_xlfn.T.DIST(BD1055,$BD$32,TRUE),0.000000000001),MIN(_xlfn.T.DIST(BD1055,$BD$32,TRUE),1-0.000000000001))</f>
        <v>0.84427750273158064</v>
      </c>
      <c r="BJ1055" s="33">
        <f ca="1">IF(_xlfn.T.DIST(BE1055,$BD$32,TRUE)&lt;0.5,MAX(_xlfn.T.DIST(BE1055,$BD$32,TRUE),0.000000000001),MIN(_xlfn.T.DIST(BE1055,$BD$32,TRUE),1-0.000000000001))</f>
        <v>0.72570036528090953</v>
      </c>
      <c r="BK1055" s="33">
        <f ca="1">IF(_xlfn.T.DIST(BF1055,$BD$32,TRUE)&lt;0.5,MAX(_xlfn.T.DIST(BF1055,$BD$32,TRUE),0.000000000001),MIN(_xlfn.T.DIST(BF1055,$BD$32,TRUE),1-0.000000000001))</f>
        <v>0.42013747532462642</v>
      </c>
      <c r="BL1055" s="33">
        <f ca="1">IF(_xlfn.T.DIST(BG1055,$BD$32,TRUE)&lt;0.5,MAX(_xlfn.T.DIST(BG1055,$BD$32,TRUE),0.000000000001),MIN(_xlfn.T.DIST(BG1055,$BD$32,TRUE),1-0.000000000001))</f>
        <v>0.33125555471933354</v>
      </c>
      <c r="BM1055" s="37">
        <f ca="1">IF(_xlfn.T.DIST(BH1055,$BD$32,TRUE)&lt;0.5,MAX(_xlfn.T.DIST(BH1055,$BD$32,TRUE),0.000000000001),MIN(_xlfn.T.DIST(BH1055,$BD$32,TRUE),1-0.000000000001))</f>
        <v>0.78362599008511236</v>
      </c>
      <c r="BN1055" s="33">
        <f t="shared" ca="1" si="344"/>
        <v>10.759145986225437</v>
      </c>
      <c r="BO1055" s="33">
        <f t="shared" ca="1" si="345"/>
        <v>15.599860409403171</v>
      </c>
      <c r="BP1055" s="33">
        <f t="shared" ca="1" si="346"/>
        <v>17.395374609235379</v>
      </c>
      <c r="BQ1055" s="33">
        <f t="shared" ca="1" si="347"/>
        <v>10.996167665710473</v>
      </c>
      <c r="BR1055" s="33">
        <f t="shared" ca="1" si="348"/>
        <v>22.137991558005627</v>
      </c>
      <c r="BS1055">
        <f t="shared" ca="1" si="349"/>
        <v>76.888540228580084</v>
      </c>
    </row>
    <row r="1056" spans="32:71" x14ac:dyDescent="0.2">
      <c r="AF1056" s="32">
        <f t="shared" ca="1" si="331"/>
        <v>0.59655840847246544</v>
      </c>
      <c r="AG1056" s="32">
        <f t="shared" ca="1" si="350"/>
        <v>0.54827685248112268</v>
      </c>
      <c r="AH1056" s="32">
        <f t="shared" ca="1" si="350"/>
        <v>-1.1521466893883374</v>
      </c>
      <c r="AI1056" s="32">
        <f t="shared" ca="1" si="350"/>
        <v>-1.7133512063269336</v>
      </c>
      <c r="AJ1056" s="37">
        <f t="shared" ca="1" si="350"/>
        <v>-0.3057034977886417</v>
      </c>
      <c r="AK1056" s="33" cm="1">
        <f t="array" aca="1" ref="AK1056:AO1056" ca="1">MMULT(AF1056:AJ1056,$Y$50:$AC$54)</f>
        <v>0.59655840847246555</v>
      </c>
      <c r="AL1056">
        <f ca="1"/>
        <v>0.80713806326377258</v>
      </c>
      <c r="AM1056">
        <f ca="1"/>
        <v>-0.91731559800098017</v>
      </c>
      <c r="AN1056">
        <f ca="1"/>
        <v>-0.26293616211167414</v>
      </c>
      <c r="AO1056" s="35">
        <f ca="1"/>
        <v>-1.2880850163722393</v>
      </c>
      <c r="AP1056" s="33">
        <f t="shared" ca="1" si="332"/>
        <v>10.447418806354349</v>
      </c>
      <c r="AQ1056">
        <f t="shared" ca="1" si="333"/>
        <v>15.807138063263773</v>
      </c>
      <c r="AR1056">
        <f t="shared" ca="1" si="334"/>
        <v>15.24805320599706</v>
      </c>
      <c r="AS1056">
        <f t="shared" ca="1" si="335"/>
        <v>11.395246827143149</v>
      </c>
      <c r="AT1056">
        <f t="shared" ca="1" si="336"/>
        <v>13.847659934511043</v>
      </c>
      <c r="AU1056">
        <f t="shared" ca="1" si="337"/>
        <v>66.745516837269378</v>
      </c>
      <c r="BC1056">
        <f t="shared" ca="1" si="338"/>
        <v>24.663661091785311</v>
      </c>
      <c r="BD1056" s="33">
        <f t="shared" ca="1" si="339"/>
        <v>0.57351377604046971</v>
      </c>
      <c r="BE1056" s="33">
        <f t="shared" ca="1" si="340"/>
        <v>0.77595888663056767</v>
      </c>
      <c r="BF1056" s="33">
        <f t="shared" ca="1" si="341"/>
        <v>-0.88188034056458331</v>
      </c>
      <c r="BG1056" s="33">
        <f t="shared" ca="1" si="342"/>
        <v>-0.25277912279601278</v>
      </c>
      <c r="BH1056" s="37">
        <f t="shared" ca="1" si="343"/>
        <v>-1.2383271966484903</v>
      </c>
      <c r="BI1056" s="33">
        <f ca="1">IF(_xlfn.T.DIST(BD1056,$BD$32,TRUE)&lt;0.5,MAX(_xlfn.T.DIST(BD1056,$BD$32,TRUE),0.000000000001),MIN(_xlfn.T.DIST(BD1056,$BD$32,TRUE),1-0.000000000001))</f>
        <v>0.71471418698727629</v>
      </c>
      <c r="BJ1056" s="33">
        <f ca="1">IF(_xlfn.T.DIST(BE1056,$BD$32,TRUE)&lt;0.5,MAX(_xlfn.T.DIST(BE1056,$BD$32,TRUE),0.000000000001),MIN(_xlfn.T.DIST(BE1056,$BD$32,TRUE),1-0.000000000001))</f>
        <v>0.77807604569195699</v>
      </c>
      <c r="BK1056" s="33">
        <f ca="1">IF(_xlfn.T.DIST(BF1056,$BD$32,TRUE)&lt;0.5,MAX(_xlfn.T.DIST(BF1056,$BD$32,TRUE),0.000000000001),MIN(_xlfn.T.DIST(BF1056,$BD$32,TRUE),1-0.000000000001))</f>
        <v>0.19242653223367878</v>
      </c>
      <c r="BL1056" s="33">
        <f ca="1">IF(_xlfn.T.DIST(BG1056,$BD$32,TRUE)&lt;0.5,MAX(_xlfn.T.DIST(BG1056,$BD$32,TRUE),0.000000000001),MIN(_xlfn.T.DIST(BG1056,$BD$32,TRUE),1-0.000000000001))</f>
        <v>0.40108147892654455</v>
      </c>
      <c r="BM1056" s="37">
        <f ca="1">IF(_xlfn.T.DIST(BH1056,$BD$32,TRUE)&lt;0.5,MAX(_xlfn.T.DIST(BH1056,$BD$32,TRUE),0.000000000001),MIN(_xlfn.T.DIST(BH1056,$BD$32,TRUE),1-0.000000000001))</f>
        <v>0.11259888077931318</v>
      </c>
      <c r="BN1056" s="33">
        <f t="shared" ca="1" si="344"/>
        <v>10.425407377173883</v>
      </c>
      <c r="BO1056" s="33">
        <f t="shared" ca="1" si="345"/>
        <v>15.765711624750963</v>
      </c>
      <c r="BP1056" s="33">
        <f t="shared" ca="1" si="346"/>
        <v>15.393032545106305</v>
      </c>
      <c r="BQ1056" s="33">
        <f t="shared" ca="1" si="347"/>
        <v>11.423737721359757</v>
      </c>
      <c r="BR1056" s="33">
        <f t="shared" ca="1" si="348"/>
        <v>14.148710737245327</v>
      </c>
      <c r="BS1056">
        <f t="shared" ca="1" si="349"/>
        <v>67.156600005636236</v>
      </c>
    </row>
    <row r="1057" spans="32:71" x14ac:dyDescent="0.2">
      <c r="AF1057" s="32">
        <f t="shared" ca="1" si="331"/>
        <v>-0.64228681964269996</v>
      </c>
      <c r="AG1057" s="32">
        <f t="shared" ca="1" si="350"/>
        <v>0.35501189614060769</v>
      </c>
      <c r="AH1057" s="32">
        <f t="shared" ca="1" si="350"/>
        <v>1.6119715762442837</v>
      </c>
      <c r="AI1057" s="32">
        <f t="shared" ca="1" si="350"/>
        <v>1.6010657653238805</v>
      </c>
      <c r="AJ1057" s="37">
        <f t="shared" ca="1" si="350"/>
        <v>1.8982916259694689</v>
      </c>
      <c r="AK1057" s="33" cm="1">
        <f t="array" aca="1" ref="AK1057:AO1057" ca="1">MMULT(AF1057:AJ1057,$Y$50:$AC$54)</f>
        <v>-0.64228681964270007</v>
      </c>
      <c r="AL1057">
        <f ca="1"/>
        <v>-0.17092839720246078</v>
      </c>
      <c r="AM1057">
        <f ca="1"/>
        <v>1.4791541937146115</v>
      </c>
      <c r="AN1057">
        <f ca="1"/>
        <v>0.40011651759932032</v>
      </c>
      <c r="AO1057" s="35">
        <f ca="1"/>
        <v>2.7720098530364234</v>
      </c>
      <c r="AP1057" s="33">
        <f t="shared" ca="1" si="332"/>
        <v>9.5182848852679758</v>
      </c>
      <c r="AQ1057">
        <f t="shared" ca="1" si="333"/>
        <v>14.829071602797539</v>
      </c>
      <c r="AR1057">
        <f t="shared" ca="1" si="334"/>
        <v>22.437462581143834</v>
      </c>
      <c r="AS1057">
        <f t="shared" ca="1" si="335"/>
        <v>12.920267990478436</v>
      </c>
      <c r="AT1057">
        <f t="shared" ca="1" si="336"/>
        <v>30.088039412145694</v>
      </c>
      <c r="AU1057">
        <f t="shared" ca="1" si="337"/>
        <v>89.793126471833475</v>
      </c>
      <c r="BC1057">
        <f t="shared" ca="1" si="338"/>
        <v>41.400361250655074</v>
      </c>
      <c r="BD1057" s="33">
        <f t="shared" ca="1" si="339"/>
        <v>-0.61747573079646056</v>
      </c>
      <c r="BE1057" s="33">
        <f t="shared" ca="1" si="340"/>
        <v>-0.16432555323986045</v>
      </c>
      <c r="BF1057" s="33">
        <f t="shared" ca="1" si="341"/>
        <v>1.4220155058337725</v>
      </c>
      <c r="BG1057" s="33">
        <f t="shared" ca="1" si="342"/>
        <v>0.38466029747553326</v>
      </c>
      <c r="BH1057" s="37">
        <f t="shared" ca="1" si="343"/>
        <v>2.6649290588445109</v>
      </c>
      <c r="BI1057" s="33">
        <f ca="1">IF(_xlfn.T.DIST(BD1057,$BD$32,TRUE)&lt;0.5,MAX(_xlfn.T.DIST(BD1057,$BD$32,TRUE),0.000000000001),MIN(_xlfn.T.DIST(BD1057,$BD$32,TRUE),1-0.000000000001))</f>
        <v>0.27078998478136607</v>
      </c>
      <c r="BJ1057" s="33">
        <f ca="1">IF(_xlfn.T.DIST(BE1057,$BD$32,TRUE)&lt;0.5,MAX(_xlfn.T.DIST(BE1057,$BD$32,TRUE),0.000000000001),MIN(_xlfn.T.DIST(BE1057,$BD$32,TRUE),1-0.000000000001))</f>
        <v>0.43528852065392537</v>
      </c>
      <c r="BK1057" s="33">
        <f ca="1">IF(_xlfn.T.DIST(BF1057,$BD$32,TRUE)&lt;0.5,MAX(_xlfn.T.DIST(BF1057,$BD$32,TRUE),0.000000000001),MIN(_xlfn.T.DIST(BF1057,$BD$32,TRUE),1-0.000000000001))</f>
        <v>0.91733203062082691</v>
      </c>
      <c r="BL1057" s="33">
        <f ca="1">IF(_xlfn.T.DIST(BG1057,$BD$32,TRUE)&lt;0.5,MAX(_xlfn.T.DIST(BG1057,$BD$32,TRUE),0.000000000001),MIN(_xlfn.T.DIST(BG1057,$BD$32,TRUE),1-0.000000000001))</f>
        <v>0.64839871533700044</v>
      </c>
      <c r="BM1057" s="37">
        <f ca="1">IF(_xlfn.T.DIST(BH1057,$BD$32,TRUE)&lt;0.5,MAX(_xlfn.T.DIST(BH1057,$BD$32,TRUE),0.000000000001),MIN(_xlfn.T.DIST(BH1057,$BD$32,TRUE),1-0.000000000001))</f>
        <v>0.99386220685884419</v>
      </c>
      <c r="BN1057" s="33">
        <f t="shared" ca="1" si="344"/>
        <v>9.5421808626611337</v>
      </c>
      <c r="BO1057" s="33">
        <f t="shared" ca="1" si="345"/>
        <v>14.837074434365332</v>
      </c>
      <c r="BP1057" s="33">
        <f t="shared" ca="1" si="346"/>
        <v>22.162041385098384</v>
      </c>
      <c r="BQ1057" s="33">
        <f t="shared" ca="1" si="347"/>
        <v>12.8763021053002</v>
      </c>
      <c r="BR1057" s="33">
        <f t="shared" ca="1" si="348"/>
        <v>29.016486094166851</v>
      </c>
      <c r="BS1057">
        <f t="shared" ca="1" si="349"/>
        <v>88.4340848815919</v>
      </c>
    </row>
    <row r="1058" spans="32:71" x14ac:dyDescent="0.2">
      <c r="AF1058" s="32">
        <f t="shared" ca="1" si="331"/>
        <v>-0.87315403944812775</v>
      </c>
      <c r="AG1058" s="32">
        <f t="shared" ca="1" si="350"/>
        <v>0.16418026984080916</v>
      </c>
      <c r="AH1058" s="32">
        <f t="shared" ca="1" si="350"/>
        <v>0.49261561960078726</v>
      </c>
      <c r="AI1058" s="32">
        <f t="shared" ca="1" si="350"/>
        <v>-1.1674374360279389</v>
      </c>
      <c r="AJ1058" s="37">
        <f t="shared" ca="1" si="350"/>
        <v>-0.89487154261038404</v>
      </c>
      <c r="AK1058" s="33" cm="1">
        <f t="array" aca="1" ref="AK1058:AO1058" ca="1">MMULT(AF1058:AJ1058,$Y$50:$AC$54)</f>
        <v>-0.87315403944812797</v>
      </c>
      <c r="AL1058">
        <f ca="1"/>
        <v>-0.46752295536740407</v>
      </c>
      <c r="AM1058">
        <f ca="1"/>
        <v>0.32081684954401191</v>
      </c>
      <c r="AN1058">
        <f ca="1"/>
        <v>-1.2289266706105433</v>
      </c>
      <c r="AO1058" s="35">
        <f ca="1"/>
        <v>-0.65995072860406945</v>
      </c>
      <c r="AP1058" s="33">
        <f t="shared" ca="1" si="332"/>
        <v>9.3451344704139032</v>
      </c>
      <c r="AQ1058">
        <f t="shared" ca="1" si="333"/>
        <v>14.532477044632596</v>
      </c>
      <c r="AR1058">
        <f t="shared" ca="1" si="334"/>
        <v>18.962450548632034</v>
      </c>
      <c r="AS1058">
        <f t="shared" ca="1" si="335"/>
        <v>9.17346865759575</v>
      </c>
      <c r="AT1058">
        <f t="shared" ca="1" si="336"/>
        <v>16.360197085583721</v>
      </c>
      <c r="AU1058">
        <f t="shared" ca="1" si="337"/>
        <v>68.373727806858</v>
      </c>
      <c r="BC1058">
        <f t="shared" ca="1" si="338"/>
        <v>18.953863389659844</v>
      </c>
      <c r="BD1058" s="33">
        <f t="shared" ca="1" si="339"/>
        <v>-0.83942471200956725</v>
      </c>
      <c r="BE1058" s="33">
        <f t="shared" ca="1" si="340"/>
        <v>-0.44946287188362649</v>
      </c>
      <c r="BF1058" s="33">
        <f t="shared" ca="1" si="341"/>
        <v>0.30842391991510387</v>
      </c>
      <c r="BG1058" s="33">
        <f t="shared" ca="1" si="342"/>
        <v>-1.1814540962441669</v>
      </c>
      <c r="BH1058" s="37">
        <f t="shared" ca="1" si="343"/>
        <v>-0.63445729535777473</v>
      </c>
      <c r="BI1058" s="33">
        <f ca="1">IF(_xlfn.T.DIST(BD1058,$BD$32,TRUE)&lt;0.5,MAX(_xlfn.T.DIST(BD1058,$BD$32,TRUE),0.000000000001),MIN(_xlfn.T.DIST(BD1058,$BD$32,TRUE),1-0.000000000001))</f>
        <v>0.20393536942974422</v>
      </c>
      <c r="BJ1058" s="33">
        <f ca="1">IF(_xlfn.T.DIST(BE1058,$BD$32,TRUE)&lt;0.5,MAX(_xlfn.T.DIST(BE1058,$BD$32,TRUE),0.000000000001),MIN(_xlfn.T.DIST(BE1058,$BD$32,TRUE),1-0.000000000001))</f>
        <v>0.32816419521807372</v>
      </c>
      <c r="BK1058" s="33">
        <f ca="1">IF(_xlfn.T.DIST(BF1058,$BD$32,TRUE)&lt;0.5,MAX(_xlfn.T.DIST(BF1058,$BD$32,TRUE),0.000000000001),MIN(_xlfn.T.DIST(BF1058,$BD$32,TRUE),1-0.000000000001))</f>
        <v>0.62005433998323212</v>
      </c>
      <c r="BL1058" s="33">
        <f ca="1">IF(_xlfn.T.DIST(BG1058,$BD$32,TRUE)&lt;0.5,MAX(_xlfn.T.DIST(BG1058,$BD$32,TRUE),0.000000000001),MIN(_xlfn.T.DIST(BG1058,$BD$32,TRUE),1-0.000000000001))</f>
        <v>0.12335184198265241</v>
      </c>
      <c r="BM1058" s="37">
        <f ca="1">IF(_xlfn.T.DIST(BH1058,$BD$32,TRUE)&lt;0.5,MAX(_xlfn.T.DIST(BH1058,$BD$32,TRUE),0.000000000001),MIN(_xlfn.T.DIST(BH1058,$BD$32,TRUE),1-0.000000000001))</f>
        <v>0.26529566911368407</v>
      </c>
      <c r="BN1058" s="33">
        <f t="shared" ca="1" si="344"/>
        <v>9.3792651422344449</v>
      </c>
      <c r="BO1058" s="33">
        <f t="shared" ca="1" si="345"/>
        <v>14.555011950542982</v>
      </c>
      <c r="BP1058" s="33">
        <f t="shared" ca="1" si="346"/>
        <v>18.916870522250765</v>
      </c>
      <c r="BQ1058" s="33">
        <f t="shared" ca="1" si="347"/>
        <v>9.3356960407764387</v>
      </c>
      <c r="BR1058" s="33">
        <f t="shared" ca="1" si="348"/>
        <v>16.491585665540597</v>
      </c>
      <c r="BS1058">
        <f t="shared" ca="1" si="349"/>
        <v>68.678429321345234</v>
      </c>
    </row>
    <row r="1059" spans="32:71" x14ac:dyDescent="0.2">
      <c r="AF1059" s="32">
        <f t="shared" ca="1" si="331"/>
        <v>0.21132249659611041</v>
      </c>
      <c r="AG1059" s="32">
        <f t="shared" ca="1" si="350"/>
        <v>-0.43173590347784452</v>
      </c>
      <c r="AH1059" s="32">
        <f t="shared" ca="1" si="350"/>
        <v>0.34982834511673089</v>
      </c>
      <c r="AI1059" s="32">
        <f t="shared" ca="1" si="350"/>
        <v>-5.5204957890417218E-2</v>
      </c>
      <c r="AJ1059" s="37">
        <f t="shared" ca="1" si="350"/>
        <v>-0.5915568256142214</v>
      </c>
      <c r="AK1059" s="33" cm="1">
        <f t="array" aca="1" ref="AK1059:AO1059" ca="1">MMULT(AF1059:AJ1059,$Y$50:$AC$54)</f>
        <v>0.21132249659611047</v>
      </c>
      <c r="AL1059">
        <f ca="1"/>
        <v>-0.17632662273254582</v>
      </c>
      <c r="AM1059">
        <f ca="1"/>
        <v>0.32216358155743352</v>
      </c>
      <c r="AN1059">
        <f ca="1"/>
        <v>-0.32595921694077151</v>
      </c>
      <c r="AO1059" s="35">
        <f ca="1"/>
        <v>-0.27787591877616091</v>
      </c>
      <c r="AP1059" s="33">
        <f t="shared" ca="1" si="332"/>
        <v>10.158491872447083</v>
      </c>
      <c r="AQ1059">
        <f t="shared" ca="1" si="333"/>
        <v>14.823673377267454</v>
      </c>
      <c r="AR1059">
        <f t="shared" ca="1" si="334"/>
        <v>18.966490744672299</v>
      </c>
      <c r="AS1059">
        <f t="shared" ca="1" si="335"/>
        <v>11.250293801036225</v>
      </c>
      <c r="AT1059">
        <f t="shared" ca="1" si="336"/>
        <v>17.888496324895357</v>
      </c>
      <c r="AU1059">
        <f t="shared" ca="1" si="337"/>
        <v>73.087446120318418</v>
      </c>
      <c r="BC1059">
        <f t="shared" ca="1" si="338"/>
        <v>31.377514773409992</v>
      </c>
      <c r="BD1059" s="33">
        <f t="shared" ca="1" si="339"/>
        <v>0.20315925693758535</v>
      </c>
      <c r="BE1059" s="33">
        <f t="shared" ca="1" si="340"/>
        <v>-0.16951524910820731</v>
      </c>
      <c r="BF1059" s="33">
        <f t="shared" ca="1" si="341"/>
        <v>0.30971862861648602</v>
      </c>
      <c r="BG1059" s="33">
        <f t="shared" ca="1" si="342"/>
        <v>-0.31336764127015893</v>
      </c>
      <c r="BH1059" s="37">
        <f t="shared" ca="1" si="343"/>
        <v>-0.26714176715084642</v>
      </c>
      <c r="BI1059" s="33">
        <f ca="1">IF(_xlfn.T.DIST(BD1059,$BD$32,TRUE)&lt;0.5,MAX(_xlfn.T.DIST(BD1059,$BD$32,TRUE),0.000000000001),MIN(_xlfn.T.DIST(BD1059,$BD$32,TRUE),1-0.000000000001))</f>
        <v>0.57980887462525765</v>
      </c>
      <c r="BJ1059" s="33">
        <f ca="1">IF(_xlfn.T.DIST(BE1059,$BD$32,TRUE)&lt;0.5,MAX(_xlfn.T.DIST(BE1059,$BD$32,TRUE),0.000000000001),MIN(_xlfn.T.DIST(BE1059,$BD$32,TRUE),1-0.000000000001))</f>
        <v>0.43326464412831667</v>
      </c>
      <c r="BK1059" s="33">
        <f ca="1">IF(_xlfn.T.DIST(BF1059,$BD$32,TRUE)&lt;0.5,MAX(_xlfn.T.DIST(BF1059,$BD$32,TRUE),0.000000000001),MIN(_xlfn.T.DIST(BF1059,$BD$32,TRUE),1-0.000000000001))</f>
        <v>0.62054193950548853</v>
      </c>
      <c r="BL1059" s="33">
        <f ca="1">IF(_xlfn.T.DIST(BG1059,$BD$32,TRUE)&lt;0.5,MAX(_xlfn.T.DIST(BG1059,$BD$32,TRUE),0.000000000001),MIN(_xlfn.T.DIST(BG1059,$BD$32,TRUE),1-0.000000000001))</f>
        <v>0.37808489381041288</v>
      </c>
      <c r="BM1059" s="37">
        <f ca="1">IF(_xlfn.T.DIST(BH1059,$BD$32,TRUE)&lt;0.5,MAX(_xlfn.T.DIST(BH1059,$BD$32,TRUE),0.000000000001),MIN(_xlfn.T.DIST(BH1059,$BD$32,TRUE),1-0.000000000001))</f>
        <v>0.39559396458688934</v>
      </c>
      <c r="BN1059" s="33">
        <f t="shared" ca="1" si="344"/>
        <v>10.151053419189818</v>
      </c>
      <c r="BO1059" s="33">
        <f t="shared" ca="1" si="345"/>
        <v>14.83193137045061</v>
      </c>
      <c r="BP1059" s="33">
        <f t="shared" ca="1" si="346"/>
        <v>18.920713274460393</v>
      </c>
      <c r="BQ1059" s="33">
        <f t="shared" ca="1" si="347"/>
        <v>11.285816810224594</v>
      </c>
      <c r="BR1059" s="33">
        <f t="shared" ca="1" si="348"/>
        <v>17.940926647513088</v>
      </c>
      <c r="BS1059">
        <f t="shared" ca="1" si="349"/>
        <v>73.130441521838506</v>
      </c>
    </row>
    <row r="1060" spans="32:71" x14ac:dyDescent="0.2">
      <c r="AF1060" s="32">
        <f t="shared" ca="1" si="331"/>
        <v>2.562407616897926</v>
      </c>
      <c r="AG1060" s="32">
        <f t="shared" ref="AG1060:AJ1060" ca="1" si="351">+NORMSINV(RAND())</f>
        <v>-0.24415320307357943</v>
      </c>
      <c r="AH1060" s="32">
        <f t="shared" ca="1" si="351"/>
        <v>-1.0071505064106423</v>
      </c>
      <c r="AI1060" s="32">
        <f t="shared" ca="1" si="351"/>
        <v>1.8246112112795609</v>
      </c>
      <c r="AJ1060" s="37">
        <f t="shared" ca="1" si="351"/>
        <v>-0.27746921092036209</v>
      </c>
      <c r="AK1060" s="33" cm="1">
        <f t="array" aca="1" ref="AK1060:AO1060" ca="1">MMULT(AF1060:AJ1060,$Y$50:$AC$54)</f>
        <v>2.5624076168979264</v>
      </c>
      <c r="AL1060">
        <f ca="1"/>
        <v>1.5475220043484113</v>
      </c>
      <c r="AM1060">
        <f ca="1"/>
        <v>-0.48359464776920336</v>
      </c>
      <c r="AN1060">
        <f ca="1"/>
        <v>2.4062731482035016</v>
      </c>
      <c r="AO1060" s="35">
        <f ca="1"/>
        <v>-0.46234457886499303</v>
      </c>
      <c r="AP1060" s="33">
        <f t="shared" ca="1" si="332"/>
        <v>11.921805712673445</v>
      </c>
      <c r="AQ1060">
        <f t="shared" ca="1" si="333"/>
        <v>16.547522004348412</v>
      </c>
      <c r="AR1060">
        <f t="shared" ca="1" si="334"/>
        <v>16.549216056692391</v>
      </c>
      <c r="AS1060">
        <f t="shared" ca="1" si="335"/>
        <v>17.534428240868053</v>
      </c>
      <c r="AT1060">
        <f t="shared" ca="1" si="336"/>
        <v>17.150621684540027</v>
      </c>
      <c r="AU1060">
        <f t="shared" ca="1" si="337"/>
        <v>79.703593699122322</v>
      </c>
      <c r="BC1060">
        <f t="shared" ca="1" si="338"/>
        <v>29.243051490431203</v>
      </c>
      <c r="BD1060" s="33">
        <f t="shared" ca="1" si="339"/>
        <v>2.4634236099109819</v>
      </c>
      <c r="BE1060" s="33">
        <f t="shared" ca="1" si="340"/>
        <v>1.4877423159488292</v>
      </c>
      <c r="BF1060" s="33">
        <f t="shared" ca="1" si="341"/>
        <v>-0.46491372609305515</v>
      </c>
      <c r="BG1060" s="33">
        <f t="shared" ca="1" si="342"/>
        <v>2.3133205061087914</v>
      </c>
      <c r="BH1060" s="37">
        <f t="shared" ca="1" si="343"/>
        <v>-0.44448453242938668</v>
      </c>
      <c r="BI1060" s="33">
        <f ca="1">IF(_xlfn.T.DIST(BD1060,$BD$32,TRUE)&lt;0.5,MAX(_xlfn.T.DIST(BD1060,$BD$32,TRUE),0.000000000001),MIN(_xlfn.T.DIST(BD1060,$BD$32,TRUE),1-0.000000000001))</f>
        <v>0.99014117410431468</v>
      </c>
      <c r="BJ1060" s="33">
        <f ca="1">IF(_xlfn.T.DIST(BE1060,$BD$32,TRUE)&lt;0.5,MAX(_xlfn.T.DIST(BE1060,$BD$32,TRUE),0.000000000001),MIN(_xlfn.T.DIST(BE1060,$BD$32,TRUE),1-0.000000000001))</f>
        <v>0.92637224624666203</v>
      </c>
      <c r="BK1060" s="33">
        <f ca="1">IF(_xlfn.T.DIST(BF1060,$BD$32,TRUE)&lt;0.5,MAX(_xlfn.T.DIST(BF1060,$BD$32,TRUE),0.000000000001),MIN(_xlfn.T.DIST(BF1060,$BD$32,TRUE),1-0.000000000001))</f>
        <v>0.32267508421663704</v>
      </c>
      <c r="BL1060" s="33">
        <f ca="1">IF(_xlfn.T.DIST(BG1060,$BD$32,TRUE)&lt;0.5,MAX(_xlfn.T.DIST(BG1060,$BD$32,TRUE),0.000000000001),MIN(_xlfn.T.DIST(BG1060,$BD$32,TRUE),1-0.000000000001))</f>
        <v>0.98612882601774421</v>
      </c>
      <c r="BM1060" s="37">
        <f ca="1">IF(_xlfn.T.DIST(BH1060,$BD$32,TRUE)&lt;0.5,MAX(_xlfn.T.DIST(BH1060,$BD$32,TRUE),0.000000000001),MIN(_xlfn.T.DIST(BH1060,$BD$32,TRUE),1-0.000000000001))</f>
        <v>0.32994122786821795</v>
      </c>
      <c r="BN1060" s="33">
        <f t="shared" ca="1" si="344"/>
        <v>11.74875828958093</v>
      </c>
      <c r="BO1060" s="33">
        <f t="shared" ca="1" si="345"/>
        <v>16.44929395866485</v>
      </c>
      <c r="BP1060" s="33">
        <f t="shared" ca="1" si="346"/>
        <v>16.61930594010601</v>
      </c>
      <c r="BQ1060" s="33">
        <f t="shared" ca="1" si="347"/>
        <v>17.062094555837746</v>
      </c>
      <c r="BR1060" s="33">
        <f t="shared" ca="1" si="348"/>
        <v>17.239698164994707</v>
      </c>
      <c r="BS1060">
        <f t="shared" ca="1" si="349"/>
        <v>79.119150909184242</v>
      </c>
    </row>
    <row r="1061" spans="32:71" x14ac:dyDescent="0.2">
      <c r="AF1061" s="32">
        <f t="shared" ref="AF1061:AJ1074" ca="1" si="352">+NORMSINV(RAND())</f>
        <v>-0.50637764349134418</v>
      </c>
      <c r="AG1061" s="32">
        <f t="shared" ca="1" si="352"/>
        <v>-1.5218157523026645</v>
      </c>
      <c r="AH1061" s="32">
        <f t="shared" ca="1" si="352"/>
        <v>-0.21678905117838429</v>
      </c>
      <c r="AI1061" s="32">
        <f t="shared" ca="1" si="352"/>
        <v>0.16977504367009441</v>
      </c>
      <c r="AJ1061" s="37">
        <f t="shared" ca="1" si="352"/>
        <v>-1.6023365625818924</v>
      </c>
      <c r="AK1061" s="33" cm="1">
        <f t="array" aca="1" ref="AK1061:AO1061" ca="1">MMULT(AF1061:AJ1061,$Y$50:$AC$54)</f>
        <v>-0.50637764349134429</v>
      </c>
      <c r="AL1061">
        <f ca="1"/>
        <v>-1.4652507541293336</v>
      </c>
      <c r="AM1061">
        <f ca="1"/>
        <v>-0.52587298566869334</v>
      </c>
      <c r="AN1061">
        <f ca="1"/>
        <v>-0.66766592874390618</v>
      </c>
      <c r="AO1061" s="35">
        <f ca="1"/>
        <v>-1.3149774435564174</v>
      </c>
      <c r="AP1061" s="33">
        <f t="shared" ref="AP1061:AP1124" ca="1" si="353">$C$5+$D$5*AK1061</f>
        <v>9.6202167673814927</v>
      </c>
      <c r="AQ1061">
        <f t="shared" ref="AQ1061:AQ1124" ca="1" si="354">$C$6+$D$6*AL1061</f>
        <v>13.534749245870666</v>
      </c>
      <c r="AR1061">
        <f t="shared" ref="AR1061:AR1124" ca="1" si="355">$C$7+$D$7*AM1061</f>
        <v>16.422381042993919</v>
      </c>
      <c r="AS1061">
        <f t="shared" ref="AS1061:AS1124" ca="1" si="356">$C$8+$D$8*AN1061</f>
        <v>10.464368363889015</v>
      </c>
      <c r="AT1061">
        <f t="shared" ref="AT1061:AT1124" ca="1" si="357">$C$9+$D$9*AO1061</f>
        <v>13.740090225774331</v>
      </c>
      <c r="AU1061">
        <f t="shared" ref="AU1061:AU1124" ca="1" si="358">SUM(AP1061:AT1061)</f>
        <v>63.781805645909422</v>
      </c>
      <c r="BC1061">
        <f t="shared" ref="BC1061:BC1124" ca="1" si="359">_xlfn.CHISQ.INV(RAND(),$BD$32)</f>
        <v>41.156303392941012</v>
      </c>
      <c r="BD1061" s="33">
        <f t="shared" ref="BD1061:BD1124" ca="1" si="360">AK1061/SQRT($BC$36/$BD$32)</f>
        <v>-0.48681663068805758</v>
      </c>
      <c r="BE1061" s="33">
        <f t="shared" ref="BE1061:BE1124" ca="1" si="361">AL1061/SQRT($BC$36/$BD$32)</f>
        <v>-1.4086491463570519</v>
      </c>
      <c r="BF1061" s="33">
        <f t="shared" ref="BF1061:BF1124" ca="1" si="362">AM1061/SQRT($BC$36/$BD$32)</f>
        <v>-0.50555888148620143</v>
      </c>
      <c r="BG1061" s="33">
        <f t="shared" ref="BG1061:BG1124" ca="1" si="363">AN1061/SQRT($BC$36/$BD$32)</f>
        <v>-0.64187446273361592</v>
      </c>
      <c r="BH1061" s="37">
        <f t="shared" ref="BH1061:BH1124" ca="1" si="364">AO1061/SQRT($BC$36/$BD$32)</f>
        <v>-1.264180788253684</v>
      </c>
      <c r="BI1061" s="33">
        <f ca="1">IF(_xlfn.T.DIST(BD1061,$BD$32,TRUE)&lt;0.5,MAX(_xlfn.T.DIST(BD1061,$BD$32,TRUE),0.000000000001),MIN(_xlfn.T.DIST(BD1061,$BD$32,TRUE),1-0.000000000001))</f>
        <v>0.31496310475410882</v>
      </c>
      <c r="BJ1061" s="33">
        <f ca="1">IF(_xlfn.T.DIST(BE1061,$BD$32,TRUE)&lt;0.5,MAX(_xlfn.T.DIST(BE1061,$BD$32,TRUE),0.000000000001),MIN(_xlfn.T.DIST(BE1061,$BD$32,TRUE),1-0.000000000001))</f>
        <v>8.4609735801167846E-2</v>
      </c>
      <c r="BK1061" s="33">
        <f ca="1">IF(_xlfn.T.DIST(BF1061,$BD$32,TRUE)&lt;0.5,MAX(_xlfn.T.DIST(BF1061,$BD$32,TRUE),0.000000000001),MIN(_xlfn.T.DIST(BF1061,$BD$32,TRUE),1-0.000000000001))</f>
        <v>0.30843044814284659</v>
      </c>
      <c r="BL1061" s="33">
        <f ca="1">IF(_xlfn.T.DIST(BG1061,$BD$32,TRUE)&lt;0.5,MAX(_xlfn.T.DIST(BG1061,$BD$32,TRUE),0.000000000001),MIN(_xlfn.T.DIST(BG1061,$BD$32,TRUE),1-0.000000000001))</f>
        <v>0.2629146571799163</v>
      </c>
      <c r="BM1061" s="37">
        <f ca="1">IF(_xlfn.T.DIST(BH1061,$BD$32,TRUE)&lt;0.5,MAX(_xlfn.T.DIST(BH1061,$BD$32,TRUE),0.000000000001),MIN(_xlfn.T.DIST(BH1061,$BD$32,TRUE),1-0.000000000001))</f>
        <v>0.1079497264998604</v>
      </c>
      <c r="BN1061" s="33">
        <f t="shared" ref="BN1061:BN1124" ca="1" si="365">_xlfn.NORM.S.INV(BI1061)*$D$5+$C$5</f>
        <v>9.6386269652566661</v>
      </c>
      <c r="BO1061" s="33">
        <f t="shared" ref="BO1061:BO1124" ca="1" si="366">_xlfn.NORM.S.INV(BJ1061)*$D$6+$C$6</f>
        <v>13.625283879864996</v>
      </c>
      <c r="BP1061" s="33">
        <f t="shared" ref="BP1061:BP1124" ca="1" si="367">_xlfn.NORM.S.INV(BK1061)*$D$7+$C$7</f>
        <v>16.49908739610694</v>
      </c>
      <c r="BQ1061" s="33">
        <f t="shared" ref="BQ1061:BQ1124" ca="1" si="368">_xlfn.NORM.S.INV(BL1061)*$D$8+$C$8</f>
        <v>10.540913505876066</v>
      </c>
      <c r="BR1061" s="33">
        <f t="shared" ref="BR1061:BR1124" ca="1" si="369">_xlfn.NORM.S.INV(BM1061)*$D$9+$C$9</f>
        <v>14.049977776593664</v>
      </c>
      <c r="BS1061">
        <f t="shared" ref="BS1061:BS1124" ca="1" si="370">SUM(BN1061:BR1061)</f>
        <v>64.353889523698328</v>
      </c>
    </row>
    <row r="1062" spans="32:71" x14ac:dyDescent="0.2">
      <c r="AF1062" s="32">
        <f t="shared" ca="1" si="352"/>
        <v>-0.71973635931522739</v>
      </c>
      <c r="AG1062" s="32">
        <f t="shared" ca="1" si="352"/>
        <v>0.70557326909784679</v>
      </c>
      <c r="AH1062" s="32">
        <f t="shared" ca="1" si="352"/>
        <v>1.2109981277749815</v>
      </c>
      <c r="AI1062" s="32">
        <f t="shared" ca="1" si="352"/>
        <v>8.5429151933775031E-3</v>
      </c>
      <c r="AJ1062" s="37">
        <f t="shared" ca="1" si="352"/>
        <v>0.22139614256005052</v>
      </c>
      <c r="AK1062" s="33" cm="1">
        <f t="array" aca="1" ref="AK1062:AO1062" ca="1">MMULT(AF1062:AJ1062,$Y$50:$AC$54)</f>
        <v>-0.7197363593152275</v>
      </c>
      <c r="AL1062">
        <f ca="1"/>
        <v>3.5723870750375364E-2</v>
      </c>
      <c r="AM1062">
        <f ca="1"/>
        <v>1.1236259300834768</v>
      </c>
      <c r="AN1062">
        <f ca="1"/>
        <v>-0.40568364011720737</v>
      </c>
      <c r="AO1062" s="35">
        <f ca="1"/>
        <v>0.86956453320180782</v>
      </c>
      <c r="AP1062" s="33">
        <f t="shared" ca="1" si="353"/>
        <v>9.4601977305135794</v>
      </c>
      <c r="AQ1062">
        <f t="shared" ca="1" si="354"/>
        <v>15.035723870750376</v>
      </c>
      <c r="AR1062">
        <f t="shared" ca="1" si="355"/>
        <v>21.370877790250432</v>
      </c>
      <c r="AS1062">
        <f t="shared" ca="1" si="356"/>
        <v>11.066927627730424</v>
      </c>
      <c r="AT1062">
        <f t="shared" ca="1" si="357"/>
        <v>22.47825813280723</v>
      </c>
      <c r="AU1062">
        <f t="shared" ca="1" si="358"/>
        <v>79.41198515205204</v>
      </c>
      <c r="BC1062">
        <f t="shared" ca="1" si="359"/>
        <v>23.012508680670155</v>
      </c>
      <c r="BD1062" s="33">
        <f t="shared" ca="1" si="360"/>
        <v>-0.69193344913442534</v>
      </c>
      <c r="BE1062" s="33">
        <f t="shared" ca="1" si="361"/>
        <v>3.434388270763114E-2</v>
      </c>
      <c r="BF1062" s="33">
        <f t="shared" ca="1" si="362"/>
        <v>1.0802210493843083</v>
      </c>
      <c r="BG1062" s="33">
        <f t="shared" ca="1" si="363"/>
        <v>-0.39001236595963823</v>
      </c>
      <c r="BH1062" s="37">
        <f t="shared" ca="1" si="364"/>
        <v>0.83597386586908751</v>
      </c>
      <c r="BI1062" s="33">
        <f ca="1">IF(_xlfn.T.DIST(BD1062,$BD$32,TRUE)&lt;0.5,MAX(_xlfn.T.DIST(BD1062,$BD$32,TRUE),0.000000000001),MIN(_xlfn.T.DIST(BD1062,$BD$32,TRUE),1-0.000000000001))</f>
        <v>0.24715000456632991</v>
      </c>
      <c r="BJ1062" s="33">
        <f ca="1">IF(_xlfn.T.DIST(BE1062,$BD$32,TRUE)&lt;0.5,MAX(_xlfn.T.DIST(BE1062,$BD$32,TRUE),0.000000000001),MIN(_xlfn.T.DIST(BE1062,$BD$32,TRUE),1-0.000000000001))</f>
        <v>0.51358478576399202</v>
      </c>
      <c r="BK1062" s="33">
        <f ca="1">IF(_xlfn.T.DIST(BF1062,$BD$32,TRUE)&lt;0.5,MAX(_xlfn.T.DIST(BF1062,$BD$32,TRUE),0.000000000001),MIN(_xlfn.T.DIST(BF1062,$BD$32,TRUE),1-0.000000000001))</f>
        <v>0.85567409638144976</v>
      </c>
      <c r="BL1062" s="33">
        <f ca="1">IF(_xlfn.T.DIST(BG1062,$BD$32,TRUE)&lt;0.5,MAX(_xlfn.T.DIST(BG1062,$BD$32,TRUE),0.000000000001),MIN(_xlfn.T.DIST(BG1062,$BD$32,TRUE),1-0.000000000001))</f>
        <v>0.34964139193244048</v>
      </c>
      <c r="BM1062" s="37">
        <f ca="1">IF(_xlfn.T.DIST(BH1062,$BD$32,TRUE)&lt;0.5,MAX(_xlfn.T.DIST(BH1062,$BD$32,TRUE),0.000000000001),MIN(_xlfn.T.DIST(BH1062,$BD$32,TRUE),1-0.000000000001))</f>
        <v>0.79511058252452016</v>
      </c>
      <c r="BN1062" s="33">
        <f t="shared" ca="1" si="365"/>
        <v>9.4873857557668639</v>
      </c>
      <c r="BO1062" s="33">
        <f t="shared" ca="1" si="366"/>
        <v>15.034058591546254</v>
      </c>
      <c r="BP1062" s="33">
        <f t="shared" ca="1" si="367"/>
        <v>21.183251480053045</v>
      </c>
      <c r="BQ1062" s="33">
        <f t="shared" ca="1" si="368"/>
        <v>11.111535727512541</v>
      </c>
      <c r="BR1062" s="33">
        <f t="shared" ca="1" si="369"/>
        <v>22.297131582899929</v>
      </c>
      <c r="BS1062">
        <f t="shared" ca="1" si="370"/>
        <v>79.113363137778634</v>
      </c>
    </row>
    <row r="1063" spans="32:71" x14ac:dyDescent="0.2">
      <c r="AF1063" s="32">
        <f t="shared" ca="1" si="352"/>
        <v>-5.6535580618526711E-2</v>
      </c>
      <c r="AG1063" s="32">
        <f t="shared" ca="1" si="352"/>
        <v>-0.43614991575315248</v>
      </c>
      <c r="AH1063" s="32">
        <f t="shared" ca="1" si="352"/>
        <v>0.45168513670860871</v>
      </c>
      <c r="AI1063" s="32">
        <f t="shared" ca="1" si="352"/>
        <v>-0.58395801116405399</v>
      </c>
      <c r="AJ1063" s="37">
        <f t="shared" ca="1" si="352"/>
        <v>0.40445220814714433</v>
      </c>
      <c r="AK1063" s="33" cm="1">
        <f t="array" aca="1" ref="AK1063:AO1063" ca="1">MMULT(AF1063:AJ1063,$Y$50:$AC$54)</f>
        <v>-5.6535580618526725E-2</v>
      </c>
      <c r="AL1063">
        <f ca="1"/>
        <v>-0.36020168345755893</v>
      </c>
      <c r="AM1063">
        <f ca="1"/>
        <v>0.36522980043034775</v>
      </c>
      <c r="AN1063">
        <f ca="1"/>
        <v>-0.82764668584518586</v>
      </c>
      <c r="AO1063" s="35">
        <f ca="1"/>
        <v>0.46466178603188607</v>
      </c>
      <c r="AP1063" s="33">
        <f t="shared" ca="1" si="353"/>
        <v>9.9575983145361047</v>
      </c>
      <c r="AQ1063">
        <f t="shared" ca="1" si="354"/>
        <v>14.639798316542441</v>
      </c>
      <c r="AR1063">
        <f t="shared" ca="1" si="355"/>
        <v>19.095689401291043</v>
      </c>
      <c r="AS1063">
        <f t="shared" ca="1" si="356"/>
        <v>10.096412622556073</v>
      </c>
      <c r="AT1063">
        <f t="shared" ca="1" si="357"/>
        <v>20.858647144127545</v>
      </c>
      <c r="AU1063">
        <f t="shared" ca="1" si="358"/>
        <v>74.648145799053211</v>
      </c>
      <c r="BC1063">
        <f t="shared" ca="1" si="359"/>
        <v>18.39286431530514</v>
      </c>
      <c r="BD1063" s="33">
        <f t="shared" ca="1" si="360"/>
        <v>-5.4351650836999645E-2</v>
      </c>
      <c r="BE1063" s="33">
        <f t="shared" ca="1" si="361"/>
        <v>-0.34628734534954336</v>
      </c>
      <c r="BF1063" s="33">
        <f t="shared" ca="1" si="362"/>
        <v>0.35112122969428206</v>
      </c>
      <c r="BG1063" s="33">
        <f t="shared" ca="1" si="363"/>
        <v>-0.79567527552226502</v>
      </c>
      <c r="BH1063" s="37">
        <f t="shared" ca="1" si="364"/>
        <v>0.44671222751050327</v>
      </c>
      <c r="BI1063" s="33">
        <f ca="1">IF(_xlfn.T.DIST(BD1063,$BD$32,TRUE)&lt;0.5,MAX(_xlfn.T.DIST(BD1063,$BD$32,TRUE),0.000000000001),MIN(_xlfn.T.DIST(BD1063,$BD$32,TRUE),1-0.000000000001))</f>
        <v>0.47850767233929403</v>
      </c>
      <c r="BJ1063" s="33">
        <f ca="1">IF(_xlfn.T.DIST(BE1063,$BD$32,TRUE)&lt;0.5,MAX(_xlfn.T.DIST(BE1063,$BD$32,TRUE),0.000000000001),MIN(_xlfn.T.DIST(BE1063,$BD$32,TRUE),1-0.000000000001))</f>
        <v>0.36577189417044809</v>
      </c>
      <c r="BK1063" s="33">
        <f ca="1">IF(_xlfn.T.DIST(BF1063,$BD$32,TRUE)&lt;0.5,MAX(_xlfn.T.DIST(BF1063,$BD$32,TRUE),0.000000000001),MIN(_xlfn.T.DIST(BF1063,$BD$32,TRUE),1-0.000000000001))</f>
        <v>0.63602432181039703</v>
      </c>
      <c r="BL1063" s="33">
        <f ca="1">IF(_xlfn.T.DIST(BG1063,$BD$32,TRUE)&lt;0.5,MAX(_xlfn.T.DIST(BG1063,$BD$32,TRUE),0.000000000001),MIN(_xlfn.T.DIST(BG1063,$BD$32,TRUE),1-0.000000000001))</f>
        <v>0.21623590398718645</v>
      </c>
      <c r="BM1063" s="37">
        <f ca="1">IF(_xlfn.T.DIST(BH1063,$BD$32,TRUE)&lt;0.5,MAX(_xlfn.T.DIST(BH1063,$BD$32,TRUE),0.000000000001),MIN(_xlfn.T.DIST(BH1063,$BD$32,TRUE),1-0.000000000001))</f>
        <v>0.67085445602690386</v>
      </c>
      <c r="BN1063" s="33">
        <f t="shared" ca="1" si="365"/>
        <v>9.9595754782172765</v>
      </c>
      <c r="BO1063" s="33">
        <f t="shared" ca="1" si="366"/>
        <v>14.656927326513784</v>
      </c>
      <c r="BP1063" s="33">
        <f t="shared" ca="1" si="367"/>
        <v>19.043555914816494</v>
      </c>
      <c r="BQ1063" s="33">
        <f t="shared" ca="1" si="368"/>
        <v>10.194571549084873</v>
      </c>
      <c r="BR1063" s="33">
        <f t="shared" ca="1" si="369"/>
        <v>20.769095198551746</v>
      </c>
      <c r="BS1063">
        <f t="shared" ca="1" si="370"/>
        <v>74.623725467184187</v>
      </c>
    </row>
    <row r="1064" spans="32:71" x14ac:dyDescent="0.2">
      <c r="AF1064" s="32">
        <f t="shared" ca="1" si="352"/>
        <v>-0.27870371443360692</v>
      </c>
      <c r="AG1064" s="32">
        <f t="shared" ca="1" si="352"/>
        <v>-0.1520919386717654</v>
      </c>
      <c r="AH1064" s="32">
        <f t="shared" ca="1" si="352"/>
        <v>8.7978072466852977E-2</v>
      </c>
      <c r="AI1064" s="32">
        <f t="shared" ca="1" si="352"/>
        <v>-0.20888288034611771</v>
      </c>
      <c r="AJ1064" s="37">
        <f t="shared" ca="1" si="352"/>
        <v>1.4132500716841081</v>
      </c>
      <c r="AK1064" s="33" cm="1">
        <f t="array" aca="1" ref="AK1064:AO1064" ca="1">MMULT(AF1064:AJ1064,$Y$50:$AC$54)</f>
        <v>-0.27870371443360697</v>
      </c>
      <c r="AL1064">
        <f ca="1"/>
        <v>-0.30024271392473578</v>
      </c>
      <c r="AM1064">
        <f ca="1"/>
        <v>6.8318479965958911E-3</v>
      </c>
      <c r="AN1064">
        <f ca="1"/>
        <v>-0.34431810222614001</v>
      </c>
      <c r="AO1064" s="35">
        <f ca="1"/>
        <v>1.1369420337293106</v>
      </c>
      <c r="AP1064" s="33">
        <f t="shared" ca="1" si="353"/>
        <v>9.7909722141747952</v>
      </c>
      <c r="AQ1064">
        <f t="shared" ca="1" si="354"/>
        <v>14.699757286075265</v>
      </c>
      <c r="AR1064">
        <f t="shared" ca="1" si="355"/>
        <v>18.020495543989789</v>
      </c>
      <c r="AS1064">
        <f t="shared" ca="1" si="356"/>
        <v>11.208068364879878</v>
      </c>
      <c r="AT1064">
        <f t="shared" ca="1" si="357"/>
        <v>23.547768134917241</v>
      </c>
      <c r="AU1064">
        <f t="shared" ca="1" si="358"/>
        <v>77.267061544036977</v>
      </c>
      <c r="BC1064">
        <f t="shared" ca="1" si="359"/>
        <v>25.742488939938202</v>
      </c>
      <c r="BD1064" s="33">
        <f t="shared" ca="1" si="360"/>
        <v>-0.26793758564330122</v>
      </c>
      <c r="BE1064" s="33">
        <f t="shared" ca="1" si="361"/>
        <v>-0.28864454870819478</v>
      </c>
      <c r="BF1064" s="33">
        <f t="shared" ca="1" si="362"/>
        <v>6.5679385056276055E-3</v>
      </c>
      <c r="BG1064" s="33">
        <f t="shared" ca="1" si="363"/>
        <v>-0.3310173357080699</v>
      </c>
      <c r="BH1064" s="37">
        <f t="shared" ca="1" si="364"/>
        <v>1.093022761296514</v>
      </c>
      <c r="BI1064" s="33">
        <f ca="1">IF(_xlfn.T.DIST(BD1064,$BD$32,TRUE)&lt;0.5,MAX(_xlfn.T.DIST(BD1064,$BD$32,TRUE),0.000000000001),MIN(_xlfn.T.DIST(BD1064,$BD$32,TRUE),1-0.000000000001))</f>
        <v>0.3952905308868977</v>
      </c>
      <c r="BJ1064" s="33">
        <f ca="1">IF(_xlfn.T.DIST(BE1064,$BD$32,TRUE)&lt;0.5,MAX(_xlfn.T.DIST(BE1064,$BD$32,TRUE),0.000000000001),MIN(_xlfn.T.DIST(BE1064,$BD$32,TRUE),1-0.000000000001))</f>
        <v>0.3874192509466523</v>
      </c>
      <c r="BK1064" s="33">
        <f ca="1">IF(_xlfn.T.DIST(BF1064,$BD$32,TRUE)&lt;0.5,MAX(_xlfn.T.DIST(BF1064,$BD$32,TRUE),0.000000000001),MIN(_xlfn.T.DIST(BF1064,$BD$32,TRUE),1-0.000000000001))</f>
        <v>0.50259846855644752</v>
      </c>
      <c r="BL1064" s="33">
        <f ca="1">IF(_xlfn.T.DIST(BG1064,$BD$32,TRUE)&lt;0.5,MAX(_xlfn.T.DIST(BG1064,$BD$32,TRUE),0.000000000001),MIN(_xlfn.T.DIST(BG1064,$BD$32,TRUE),1-0.000000000001))</f>
        <v>0.37146622179390476</v>
      </c>
      <c r="BM1064" s="37">
        <f ca="1">IF(_xlfn.T.DIST(BH1064,$BD$32,TRUE)&lt;0.5,MAX(_xlfn.T.DIST(BH1064,$BD$32,TRUE),0.000000000001),MIN(_xlfn.T.DIST(BH1064,$BD$32,TRUE),1-0.000000000001))</f>
        <v>0.85845828608977315</v>
      </c>
      <c r="BN1064" s="33">
        <f t="shared" ca="1" si="365"/>
        <v>9.800832888757423</v>
      </c>
      <c r="BO1064" s="33">
        <f t="shared" ca="1" si="366"/>
        <v>14.713948270809581</v>
      </c>
      <c r="BP1064" s="33">
        <f t="shared" ca="1" si="367"/>
        <v>18.019540322428188</v>
      </c>
      <c r="BQ1064" s="33">
        <f t="shared" ca="1" si="368"/>
        <v>11.245663213972449</v>
      </c>
      <c r="BR1064" s="33">
        <f t="shared" ca="1" si="369"/>
        <v>23.293673642010113</v>
      </c>
      <c r="BS1064">
        <f t="shared" ca="1" si="370"/>
        <v>77.073658337977747</v>
      </c>
    </row>
    <row r="1065" spans="32:71" x14ac:dyDescent="0.2">
      <c r="AF1065" s="32">
        <f t="shared" ca="1" si="352"/>
        <v>0.20133642833173471</v>
      </c>
      <c r="AG1065" s="32">
        <f t="shared" ca="1" si="352"/>
        <v>-0.60302653743299817</v>
      </c>
      <c r="AH1065" s="32">
        <f t="shared" ca="1" si="352"/>
        <v>-0.72088027363772866</v>
      </c>
      <c r="AI1065" s="32">
        <f t="shared" ca="1" si="352"/>
        <v>-0.45765117551062839</v>
      </c>
      <c r="AJ1065" s="37">
        <f t="shared" ca="1" si="352"/>
        <v>-1.9786085492484247</v>
      </c>
      <c r="AK1065" s="33" cm="1">
        <f t="array" aca="1" ref="AK1065:AO1065" ca="1">MMULT(AF1065:AJ1065,$Y$50:$AC$54)</f>
        <v>0.20133642833173476</v>
      </c>
      <c r="AL1065">
        <f ca="1"/>
        <v>-0.3095517521583101</v>
      </c>
      <c r="AM1065">
        <f ca="1"/>
        <v>-0.74097843410190989</v>
      </c>
      <c r="AN1065">
        <f ca="1"/>
        <v>-0.23469939804190626</v>
      </c>
      <c r="AO1065" s="35">
        <f ca="1"/>
        <v>-2.0698526418951686</v>
      </c>
      <c r="AP1065" s="33">
        <f t="shared" ca="1" si="353"/>
        <v>10.151002321248802</v>
      </c>
      <c r="AQ1065">
        <f t="shared" ca="1" si="354"/>
        <v>14.69044824784169</v>
      </c>
      <c r="AR1065">
        <f t="shared" ca="1" si="355"/>
        <v>15.777064697694271</v>
      </c>
      <c r="AS1065">
        <f t="shared" ca="1" si="356"/>
        <v>11.460191384503617</v>
      </c>
      <c r="AT1065">
        <f t="shared" ca="1" si="357"/>
        <v>10.720589432419326</v>
      </c>
      <c r="AU1065">
        <f t="shared" ca="1" si="358"/>
        <v>62.799296083707702</v>
      </c>
      <c r="BC1065">
        <f t="shared" ca="1" si="359"/>
        <v>20.403525655664296</v>
      </c>
      <c r="BD1065" s="33">
        <f t="shared" ca="1" si="360"/>
        <v>0.19355894347831351</v>
      </c>
      <c r="BE1065" s="33">
        <f t="shared" ca="1" si="361"/>
        <v>-0.29759398533136283</v>
      </c>
      <c r="BF1065" s="33">
        <f t="shared" ca="1" si="362"/>
        <v>-0.71235495748771271</v>
      </c>
      <c r="BG1065" s="33">
        <f t="shared" ca="1" si="363"/>
        <v>-0.22563312509516253</v>
      </c>
      <c r="BH1065" s="37">
        <f t="shared" ca="1" si="364"/>
        <v>-1.9898956877337033</v>
      </c>
      <c r="BI1065" s="33">
        <f ca="1">IF(_xlfn.T.DIST(BD1065,$BD$32,TRUE)&lt;0.5,MAX(_xlfn.T.DIST(BD1065,$BD$32,TRUE),0.000000000001),MIN(_xlfn.T.DIST(BD1065,$BD$32,TRUE),1-0.000000000001))</f>
        <v>0.57608707986714935</v>
      </c>
      <c r="BJ1065" s="33">
        <f ca="1">IF(_xlfn.T.DIST(BE1065,$BD$32,TRUE)&lt;0.5,MAX(_xlfn.T.DIST(BE1065,$BD$32,TRUE),0.000000000001),MIN(_xlfn.T.DIST(BE1065,$BD$32,TRUE),1-0.000000000001))</f>
        <v>0.38403209994418436</v>
      </c>
      <c r="BK1065" s="33">
        <f ca="1">IF(_xlfn.T.DIST(BF1065,$BD$32,TRUE)&lt;0.5,MAX(_xlfn.T.DIST(BF1065,$BD$32,TRUE),0.000000000001),MIN(_xlfn.T.DIST(BF1065,$BD$32,TRUE),1-0.000000000001))</f>
        <v>0.24087445902009574</v>
      </c>
      <c r="BL1065" s="33">
        <f ca="1">IF(_xlfn.T.DIST(BG1065,$BD$32,TRUE)&lt;0.5,MAX(_xlfn.T.DIST(BG1065,$BD$32,TRUE),0.000000000001),MIN(_xlfn.T.DIST(BG1065,$BD$32,TRUE),1-0.000000000001))</f>
        <v>0.41150843446203711</v>
      </c>
      <c r="BM1065" s="37">
        <f ca="1">IF(_xlfn.T.DIST(BH1065,$BD$32,TRUE)&lt;0.5,MAX(_xlfn.T.DIST(BH1065,$BD$32,TRUE),0.000000000001),MIN(_xlfn.T.DIST(BH1065,$BD$32,TRUE),1-0.000000000001))</f>
        <v>2.7892293655483392E-2</v>
      </c>
      <c r="BN1065" s="33">
        <f t="shared" ca="1" si="365"/>
        <v>10.143919922795945</v>
      </c>
      <c r="BO1065" s="33">
        <f t="shared" ca="1" si="366"/>
        <v>14.705092051583303</v>
      </c>
      <c r="BP1065" s="33">
        <f t="shared" ca="1" si="367"/>
        <v>15.889522687564689</v>
      </c>
      <c r="BQ1065" s="33">
        <f t="shared" ca="1" si="368"/>
        <v>11.485567210297665</v>
      </c>
      <c r="BR1065" s="33">
        <f t="shared" ca="1" si="369"/>
        <v>11.349141232578891</v>
      </c>
      <c r="BS1065">
        <f t="shared" ca="1" si="370"/>
        <v>63.573243104820492</v>
      </c>
    </row>
    <row r="1066" spans="32:71" x14ac:dyDescent="0.2">
      <c r="AF1066" s="32">
        <f t="shared" ca="1" si="352"/>
        <v>-1.3690622803148562</v>
      </c>
      <c r="AG1066" s="32">
        <f t="shared" ca="1" si="352"/>
        <v>1.1496132073165468</v>
      </c>
      <c r="AH1066" s="32">
        <f t="shared" ca="1" si="352"/>
        <v>-0.61229903918774753</v>
      </c>
      <c r="AI1066" s="32">
        <f t="shared" ca="1" si="352"/>
        <v>-0.58127789274403097</v>
      </c>
      <c r="AJ1066" s="37">
        <f t="shared" ca="1" si="352"/>
        <v>0.18358566747202934</v>
      </c>
      <c r="AK1066" s="33" cm="1">
        <f t="array" aca="1" ref="AK1066:AO1066" ca="1">MMULT(AF1066:AJ1066,$Y$50:$AC$54)</f>
        <v>-1.3690622803148564</v>
      </c>
      <c r="AL1066">
        <f ca="1"/>
        <v>-7.4207163057154246E-2</v>
      </c>
      <c r="AM1066">
        <f ca="1"/>
        <v>-0.71416023116053062</v>
      </c>
      <c r="AN1066">
        <f ca="1"/>
        <v>-3.4834935846120463E-2</v>
      </c>
      <c r="AO1066" s="35">
        <f ca="1"/>
        <v>-0.31785787232195095</v>
      </c>
      <c r="AP1066" s="33">
        <f t="shared" ca="1" si="353"/>
        <v>8.9732032897638572</v>
      </c>
      <c r="AQ1066">
        <f t="shared" ca="1" si="354"/>
        <v>14.925792836942845</v>
      </c>
      <c r="AR1066">
        <f t="shared" ca="1" si="355"/>
        <v>15.857519306518409</v>
      </c>
      <c r="AS1066">
        <f t="shared" ca="1" si="356"/>
        <v>11.919879647553923</v>
      </c>
      <c r="AT1066">
        <f t="shared" ca="1" si="357"/>
        <v>17.728568510712197</v>
      </c>
      <c r="AU1066">
        <f t="shared" ca="1" si="358"/>
        <v>69.404963591491224</v>
      </c>
      <c r="BC1066">
        <f t="shared" ca="1" si="359"/>
        <v>27.306921521932431</v>
      </c>
      <c r="BD1066" s="33">
        <f t="shared" ca="1" si="360"/>
        <v>-1.3161763657450645</v>
      </c>
      <c r="BE1066" s="33">
        <f t="shared" ca="1" si="361"/>
        <v>-7.1340592454533655E-2</v>
      </c>
      <c r="BF1066" s="33">
        <f t="shared" ca="1" si="362"/>
        <v>-0.68657272289493687</v>
      </c>
      <c r="BG1066" s="33">
        <f t="shared" ca="1" si="363"/>
        <v>-3.3489286734541386E-2</v>
      </c>
      <c r="BH1066" s="37">
        <f t="shared" ca="1" si="364"/>
        <v>-0.30557924590541674</v>
      </c>
      <c r="BI1066" s="33">
        <f ca="1">IF(_xlfn.T.DIST(BD1066,$BD$32,TRUE)&lt;0.5,MAX(_xlfn.T.DIST(BD1066,$BD$32,TRUE),0.000000000001),MIN(_xlfn.T.DIST(BD1066,$BD$32,TRUE),1-0.000000000001))</f>
        <v>9.9041650838191192E-2</v>
      </c>
      <c r="BJ1066" s="33">
        <f ca="1">IF(_xlfn.T.DIST(BE1066,$BD$32,TRUE)&lt;0.5,MAX(_xlfn.T.DIST(BE1066,$BD$32,TRUE),0.000000000001),MIN(_xlfn.T.DIST(BE1066,$BD$32,TRUE),1-0.000000000001))</f>
        <v>0.47180008427604836</v>
      </c>
      <c r="BK1066" s="33">
        <f ca="1">IF(_xlfn.T.DIST(BF1066,$BD$32,TRUE)&lt;0.5,MAX(_xlfn.T.DIST(BF1066,$BD$32,TRUE),0.000000000001),MIN(_xlfn.T.DIST(BF1066,$BD$32,TRUE),1-0.000000000001))</f>
        <v>0.24881246547465591</v>
      </c>
      <c r="BL1066" s="33">
        <f ca="1">IF(_xlfn.T.DIST(BG1066,$BD$32,TRUE)&lt;0.5,MAX(_xlfn.T.DIST(BG1066,$BD$32,TRUE),0.000000000001),MIN(_xlfn.T.DIST(BG1066,$BD$32,TRUE),1-0.000000000001))</f>
        <v>0.48675311901139473</v>
      </c>
      <c r="BM1066" s="37">
        <f ca="1">IF(_xlfn.T.DIST(BH1066,$BD$32,TRUE)&lt;0.5,MAX(_xlfn.T.DIST(BH1066,$BD$32,TRUE),0.000000000001),MIN(_xlfn.T.DIST(BH1066,$BD$32,TRUE),1-0.000000000001))</f>
        <v>0.3810176946346821</v>
      </c>
      <c r="BN1066" s="33">
        <f t="shared" ca="1" si="365"/>
        <v>9.0347263591078431</v>
      </c>
      <c r="BO1066" s="33">
        <f t="shared" ca="1" si="366"/>
        <v>14.929254325080985</v>
      </c>
      <c r="BP1066" s="33">
        <f t="shared" ca="1" si="367"/>
        <v>15.965305537497693</v>
      </c>
      <c r="BQ1066" s="33">
        <f t="shared" ca="1" si="368"/>
        <v>11.923614445589125</v>
      </c>
      <c r="BR1066" s="33">
        <f t="shared" ca="1" si="369"/>
        <v>17.788763816472912</v>
      </c>
      <c r="BS1066">
        <f t="shared" ca="1" si="370"/>
        <v>69.641664483748556</v>
      </c>
    </row>
    <row r="1067" spans="32:71" x14ac:dyDescent="0.2">
      <c r="AF1067" s="32">
        <f t="shared" ca="1" si="352"/>
        <v>0.67641183497935109</v>
      </c>
      <c r="AG1067" s="32">
        <f t="shared" ca="1" si="352"/>
        <v>-2.6374880271847891E-2</v>
      </c>
      <c r="AH1067" s="32">
        <f t="shared" ca="1" si="352"/>
        <v>2.4511854305786724</v>
      </c>
      <c r="AI1067" s="32">
        <f t="shared" ca="1" si="352"/>
        <v>8.3043723524173288E-2</v>
      </c>
      <c r="AJ1067" s="37">
        <f t="shared" ca="1" si="352"/>
        <v>1.2266674207218424</v>
      </c>
      <c r="AK1067" s="33" cm="1">
        <f t="array" aca="1" ref="AK1067:AO1067" ca="1">MMULT(AF1067:AJ1067,$Y$50:$AC$54)</f>
        <v>0.6764118349793512</v>
      </c>
      <c r="AL1067">
        <f ca="1"/>
        <v>0.43662458202267629</v>
      </c>
      <c r="AM1067">
        <f ca="1"/>
        <v>2.5097652543710973</v>
      </c>
      <c r="AN1067">
        <f ca="1"/>
        <v>-0.78941802822730878</v>
      </c>
      <c r="AO1067" s="35">
        <f ca="1"/>
        <v>2.3713883701461418</v>
      </c>
      <c r="AP1067" s="33">
        <f t="shared" ca="1" si="353"/>
        <v>10.507308876234513</v>
      </c>
      <c r="AQ1067">
        <f t="shared" ca="1" si="354"/>
        <v>15.436624582022676</v>
      </c>
      <c r="AR1067">
        <f t="shared" ca="1" si="355"/>
        <v>25.529295763113293</v>
      </c>
      <c r="AS1067">
        <f t="shared" ca="1" si="356"/>
        <v>10.18433853507719</v>
      </c>
      <c r="AT1067">
        <f t="shared" ca="1" si="357"/>
        <v>28.485553480584567</v>
      </c>
      <c r="AU1067">
        <f t="shared" ca="1" si="358"/>
        <v>90.143121237032233</v>
      </c>
      <c r="BC1067">
        <f t="shared" ca="1" si="359"/>
        <v>23.599995555466414</v>
      </c>
      <c r="BD1067" s="33">
        <f t="shared" ca="1" si="360"/>
        <v>0.65028252075232629</v>
      </c>
      <c r="BE1067" s="33">
        <f t="shared" ca="1" si="361"/>
        <v>0.41975808100519746</v>
      </c>
      <c r="BF1067" s="33">
        <f t="shared" ca="1" si="362"/>
        <v>2.4128147848845107</v>
      </c>
      <c r="BG1067" s="33">
        <f t="shared" ca="1" si="363"/>
        <v>-0.7589233641050297</v>
      </c>
      <c r="BH1067" s="37">
        <f t="shared" ca="1" si="364"/>
        <v>2.2797833025326328</v>
      </c>
      <c r="BI1067" s="33">
        <f ca="1">IF(_xlfn.T.DIST(BD1067,$BD$32,TRUE)&lt;0.5,MAX(_xlfn.T.DIST(BD1067,$BD$32,TRUE),0.000000000001),MIN(_xlfn.T.DIST(BD1067,$BD$32,TRUE),1-0.000000000001))</f>
        <v>0.73977050063654048</v>
      </c>
      <c r="BJ1067" s="33">
        <f ca="1">IF(_xlfn.T.DIST(BE1067,$BD$32,TRUE)&lt;0.5,MAX(_xlfn.T.DIST(BE1067,$BD$32,TRUE),0.000000000001),MIN(_xlfn.T.DIST(BE1067,$BD$32,TRUE),1-0.000000000001))</f>
        <v>0.66117341298415688</v>
      </c>
      <c r="BK1067" s="33">
        <f ca="1">IF(_xlfn.T.DIST(BF1067,$BD$32,TRUE)&lt;0.5,MAX(_xlfn.T.DIST(BF1067,$BD$32,TRUE),0.000000000001),MIN(_xlfn.T.DIST(BF1067,$BD$32,TRUE),1-0.000000000001))</f>
        <v>0.9889255857291962</v>
      </c>
      <c r="BL1067" s="33">
        <f ca="1">IF(_xlfn.T.DIST(BG1067,$BD$32,TRUE)&lt;0.5,MAX(_xlfn.T.DIST(BG1067,$BD$32,TRUE),0.000000000001),MIN(_xlfn.T.DIST(BG1067,$BD$32,TRUE),1-0.000000000001))</f>
        <v>0.22691016077488924</v>
      </c>
      <c r="BM1067" s="37">
        <f ca="1">IF(_xlfn.T.DIST(BH1067,$BD$32,TRUE)&lt;0.5,MAX(_xlfn.T.DIST(BH1067,$BD$32,TRUE),0.000000000001),MIN(_xlfn.T.DIST(BH1067,$BD$32,TRUE),1-0.000000000001))</f>
        <v>0.98505064542636223</v>
      </c>
      <c r="BN1067" s="33">
        <f t="shared" ca="1" si="365"/>
        <v>10.481978524364431</v>
      </c>
      <c r="BO1067" s="33">
        <f t="shared" ca="1" si="366"/>
        <v>15.415667707901669</v>
      </c>
      <c r="BP1067" s="33">
        <f t="shared" ca="1" si="367"/>
        <v>24.863417625950817</v>
      </c>
      <c r="BQ1067" s="33">
        <f t="shared" ca="1" si="368"/>
        <v>10.27715924814837</v>
      </c>
      <c r="BR1067" s="33">
        <f t="shared" ca="1" si="369"/>
        <v>27.685718626450722</v>
      </c>
      <c r="BS1067">
        <f t="shared" ca="1" si="370"/>
        <v>88.723941732816002</v>
      </c>
    </row>
    <row r="1068" spans="32:71" x14ac:dyDescent="0.2">
      <c r="AF1068" s="32">
        <f t="shared" ca="1" si="352"/>
        <v>-0.86235988846225808</v>
      </c>
      <c r="AG1068" s="32">
        <f t="shared" ca="1" si="352"/>
        <v>1.5898068933620448</v>
      </c>
      <c r="AH1068" s="32">
        <f t="shared" ca="1" si="352"/>
        <v>1.6714148772836279</v>
      </c>
      <c r="AI1068" s="32">
        <f t="shared" ca="1" si="352"/>
        <v>-2.3303182977515888</v>
      </c>
      <c r="AJ1068" s="37">
        <f t="shared" ca="1" si="352"/>
        <v>-2.3520420945036831</v>
      </c>
      <c r="AK1068" s="33" cm="1">
        <f t="array" aca="1" ref="AK1068:AO1068" ca="1">MMULT(AF1068:AJ1068,$Y$50:$AC$54)</f>
        <v>-0.86235988846225831</v>
      </c>
      <c r="AL1068">
        <f ca="1"/>
        <v>0.59252612084096001</v>
      </c>
      <c r="AM1068">
        <f ca="1"/>
        <v>1.663491730191341</v>
      </c>
      <c r="AN1068">
        <f ca="1"/>
        <v>-1.8725149401876895</v>
      </c>
      <c r="AO1068" s="35">
        <f ca="1"/>
        <v>-1.4217012475942958</v>
      </c>
      <c r="AP1068" s="33">
        <f t="shared" ca="1" si="353"/>
        <v>9.3532300836533064</v>
      </c>
      <c r="AQ1068">
        <f t="shared" ca="1" si="354"/>
        <v>15.59252612084096</v>
      </c>
      <c r="AR1068">
        <f t="shared" ca="1" si="355"/>
        <v>22.990475190574024</v>
      </c>
      <c r="AS1068">
        <f t="shared" ca="1" si="356"/>
        <v>7.6932156375683141</v>
      </c>
      <c r="AT1068">
        <f t="shared" ca="1" si="357"/>
        <v>13.313195009622817</v>
      </c>
      <c r="AU1068">
        <f t="shared" ca="1" si="358"/>
        <v>68.942642042259422</v>
      </c>
      <c r="BC1068">
        <f t="shared" ca="1" si="359"/>
        <v>23.495517792651928</v>
      </c>
      <c r="BD1068" s="33">
        <f t="shared" ca="1" si="360"/>
        <v>-0.82904753149691868</v>
      </c>
      <c r="BE1068" s="33">
        <f t="shared" ca="1" si="361"/>
        <v>0.56963725284880518</v>
      </c>
      <c r="BF1068" s="33">
        <f t="shared" ca="1" si="362"/>
        <v>1.5992322127132741</v>
      </c>
      <c r="BG1068" s="33">
        <f t="shared" ca="1" si="363"/>
        <v>-1.800181002877949</v>
      </c>
      <c r="BH1068" s="37">
        <f t="shared" ca="1" si="364"/>
        <v>-1.3667819266801684</v>
      </c>
      <c r="BI1068" s="33">
        <f ca="1">IF(_xlfn.T.DIST(BD1068,$BD$32,TRUE)&lt;0.5,MAX(_xlfn.T.DIST(BD1068,$BD$32,TRUE),0.000000000001),MIN(_xlfn.T.DIST(BD1068,$BD$32,TRUE),1-0.000000000001))</f>
        <v>0.20681272304253195</v>
      </c>
      <c r="BJ1068" s="33">
        <f ca="1">IF(_xlfn.T.DIST(BE1068,$BD$32,TRUE)&lt;0.5,MAX(_xlfn.T.DIST(BE1068,$BD$32,TRUE),0.000000000001),MIN(_xlfn.T.DIST(BE1068,$BD$32,TRUE),1-0.000000000001))</f>
        <v>0.7134175342438982</v>
      </c>
      <c r="BK1068" s="33">
        <f ca="1">IF(_xlfn.T.DIST(BF1068,$BD$32,TRUE)&lt;0.5,MAX(_xlfn.T.DIST(BF1068,$BD$32,TRUE),0.000000000001),MIN(_xlfn.T.DIST(BF1068,$BD$32,TRUE),1-0.000000000001))</f>
        <v>0.93987534658374805</v>
      </c>
      <c r="BL1068" s="33">
        <f ca="1">IF(_xlfn.T.DIST(BG1068,$BD$32,TRUE)&lt;0.5,MAX(_xlfn.T.DIST(BG1068,$BD$32,TRUE),0.000000000001),MIN(_xlfn.T.DIST(BG1068,$BD$32,TRUE),1-0.000000000001))</f>
        <v>4.0947927849258353E-2</v>
      </c>
      <c r="BM1068" s="37">
        <f ca="1">IF(_xlfn.T.DIST(BH1068,$BD$32,TRUE)&lt;0.5,MAX(_xlfn.T.DIST(BH1068,$BD$32,TRUE),0.000000000001),MIN(_xlfn.T.DIST(BH1068,$BD$32,TRUE),1-0.000000000001))</f>
        <v>9.0924942589889701E-2</v>
      </c>
      <c r="BN1068" s="33">
        <f t="shared" ca="1" si="365"/>
        <v>9.3868522817998699</v>
      </c>
      <c r="BO1068" s="33">
        <f t="shared" ca="1" si="366"/>
        <v>15.563396483029122</v>
      </c>
      <c r="BP1068" s="33">
        <f t="shared" ca="1" si="367"/>
        <v>22.661184054971748</v>
      </c>
      <c r="BQ1068" s="33">
        <f t="shared" ca="1" si="368"/>
        <v>7.9984824324349004</v>
      </c>
      <c r="BR1068" s="33">
        <f t="shared" ca="1" si="369"/>
        <v>13.659676585634559</v>
      </c>
      <c r="BS1068">
        <f t="shared" ca="1" si="370"/>
        <v>69.269591837870195</v>
      </c>
    </row>
    <row r="1069" spans="32:71" x14ac:dyDescent="0.2">
      <c r="AF1069" s="32">
        <f t="shared" ca="1" si="352"/>
        <v>2.8133924611819499</v>
      </c>
      <c r="AG1069" s="32">
        <f t="shared" ca="1" si="352"/>
        <v>-0.3983012854374266</v>
      </c>
      <c r="AH1069" s="32">
        <f t="shared" ca="1" si="352"/>
        <v>-0.34475872979433464</v>
      </c>
      <c r="AI1069" s="32">
        <f t="shared" ca="1" si="352"/>
        <v>-1.0947704176815898</v>
      </c>
      <c r="AJ1069" s="37">
        <f t="shared" ca="1" si="352"/>
        <v>-0.68949656261610948</v>
      </c>
      <c r="AK1069" s="33" cm="1">
        <f t="array" aca="1" ref="AK1069:AO1069" ca="1">MMULT(AF1069:AJ1069,$Y$50:$AC$54)</f>
        <v>2.8133924611819503</v>
      </c>
      <c r="AL1069">
        <f ca="1"/>
        <v>1.6029274903813659</v>
      </c>
      <c r="AM1069">
        <f ca="1"/>
        <v>0.18815689139452002</v>
      </c>
      <c r="AN1069">
        <f ca="1"/>
        <v>7.8328890875885793E-2</v>
      </c>
      <c r="AO1069" s="35">
        <f ca="1"/>
        <v>-1.0344842853351284</v>
      </c>
      <c r="AP1069" s="33">
        <f t="shared" ca="1" si="353"/>
        <v>12.110044345886463</v>
      </c>
      <c r="AQ1069">
        <f t="shared" ca="1" si="354"/>
        <v>16.602927490381365</v>
      </c>
      <c r="AR1069">
        <f t="shared" ca="1" si="355"/>
        <v>18.564470674183561</v>
      </c>
      <c r="AS1069">
        <f t="shared" ca="1" si="356"/>
        <v>12.180156449014538</v>
      </c>
      <c r="AT1069">
        <f t="shared" ca="1" si="357"/>
        <v>14.862062858659487</v>
      </c>
      <c r="AU1069">
        <f t="shared" ca="1" si="358"/>
        <v>74.319661818125411</v>
      </c>
      <c r="BC1069">
        <f t="shared" ca="1" si="359"/>
        <v>38.002368782677891</v>
      </c>
      <c r="BD1069" s="33">
        <f t="shared" ca="1" si="360"/>
        <v>2.7047130858951323</v>
      </c>
      <c r="BE1069" s="33">
        <f t="shared" ca="1" si="361"/>
        <v>1.5410075269605754</v>
      </c>
      <c r="BF1069" s="33">
        <f t="shared" ca="1" si="362"/>
        <v>0.18088852279866643</v>
      </c>
      <c r="BG1069" s="33">
        <f t="shared" ca="1" si="363"/>
        <v>7.53031008217942E-2</v>
      </c>
      <c r="BH1069" s="37">
        <f t="shared" ca="1" si="364"/>
        <v>-0.99452288377971942</v>
      </c>
      <c r="BI1069" s="33">
        <f ca="1">IF(_xlfn.T.DIST(BD1069,$BD$32,TRUE)&lt;0.5,MAX(_xlfn.T.DIST(BD1069,$BD$32,TRUE),0.000000000001),MIN(_xlfn.T.DIST(BD1069,$BD$32,TRUE),1-0.000000000001))</f>
        <v>0.99442144607988292</v>
      </c>
      <c r="BJ1069" s="33">
        <f ca="1">IF(_xlfn.T.DIST(BE1069,$BD$32,TRUE)&lt;0.5,MAX(_xlfn.T.DIST(BE1069,$BD$32,TRUE),0.000000000001),MIN(_xlfn.T.DIST(BE1069,$BD$32,TRUE),1-0.000000000001))</f>
        <v>0.93310095526323333</v>
      </c>
      <c r="BK1069" s="33">
        <f ca="1">IF(_xlfn.T.DIST(BF1069,$BD$32,TRUE)&lt;0.5,MAX(_xlfn.T.DIST(BF1069,$BD$32,TRUE),0.000000000001),MIN(_xlfn.T.DIST(BF1069,$BD$32,TRUE),1-0.000000000001))</f>
        <v>0.57116420230429643</v>
      </c>
      <c r="BL1069" s="33">
        <f ca="1">IF(_xlfn.T.DIST(BG1069,$BD$32,TRUE)&lt;0.5,MAX(_xlfn.T.DIST(BG1069,$BD$32,TRUE),0.000000000001),MIN(_xlfn.T.DIST(BG1069,$BD$32,TRUE),1-0.000000000001))</f>
        <v>0.5297632624401436</v>
      </c>
      <c r="BM1069" s="37">
        <f ca="1">IF(_xlfn.T.DIST(BH1069,$BD$32,TRUE)&lt;0.5,MAX(_xlfn.T.DIST(BH1069,$BD$32,TRUE),0.000000000001),MIN(_xlfn.T.DIST(BH1069,$BD$32,TRUE),1-0.000000000001))</f>
        <v>0.16396139506883167</v>
      </c>
      <c r="BN1069" s="33">
        <f t="shared" ca="1" si="365"/>
        <v>11.903304436076372</v>
      </c>
      <c r="BO1069" s="33">
        <f t="shared" ca="1" si="366"/>
        <v>16.49929125719385</v>
      </c>
      <c r="BP1069" s="33">
        <f t="shared" ca="1" si="367"/>
        <v>18.538016733537816</v>
      </c>
      <c r="BQ1069" s="33">
        <f t="shared" ca="1" si="368"/>
        <v>12.171751991565696</v>
      </c>
      <c r="BR1069" s="33">
        <f t="shared" ca="1" si="369"/>
        <v>15.086774275668278</v>
      </c>
      <c r="BS1069">
        <f t="shared" ca="1" si="370"/>
        <v>74.199138694042006</v>
      </c>
    </row>
    <row r="1070" spans="32:71" x14ac:dyDescent="0.2">
      <c r="AF1070" s="32">
        <f t="shared" ca="1" si="352"/>
        <v>1.2841981683961088</v>
      </c>
      <c r="AG1070" s="32">
        <f t="shared" ca="1" si="352"/>
        <v>1.2086595577089916</v>
      </c>
      <c r="AH1070" s="32">
        <f t="shared" ca="1" si="352"/>
        <v>-1.6963587132411517</v>
      </c>
      <c r="AI1070" s="32">
        <f t="shared" ca="1" si="352"/>
        <v>0.8452099769515844</v>
      </c>
      <c r="AJ1070" s="37">
        <f t="shared" ca="1" si="352"/>
        <v>-0.64156521959872381</v>
      </c>
      <c r="AK1070" s="33" cm="1">
        <f t="array" aca="1" ref="AK1070:AO1070" ca="1">MMULT(AF1070:AJ1070,$Y$50:$AC$54)</f>
        <v>1.284198168396109</v>
      </c>
      <c r="AL1070">
        <f ca="1"/>
        <v>1.7584777432760337</v>
      </c>
      <c r="AM1070">
        <f ca="1"/>
        <v>-1.2113898761561934</v>
      </c>
      <c r="AN1070">
        <f ca="1"/>
        <v>2.2967660986514442</v>
      </c>
      <c r="AO1070" s="35">
        <f ca="1"/>
        <v>-1.3515768121549605</v>
      </c>
      <c r="AP1070" s="33">
        <f t="shared" ca="1" si="353"/>
        <v>10.963148626297082</v>
      </c>
      <c r="AQ1070">
        <f t="shared" ca="1" si="354"/>
        <v>16.758477743276032</v>
      </c>
      <c r="AR1070">
        <f t="shared" ca="1" si="355"/>
        <v>14.36583037153142</v>
      </c>
      <c r="AS1070">
        <f t="shared" ca="1" si="356"/>
        <v>17.282562026898322</v>
      </c>
      <c r="AT1070">
        <f t="shared" ca="1" si="357"/>
        <v>13.593692751380157</v>
      </c>
      <c r="AU1070">
        <f t="shared" ca="1" si="358"/>
        <v>72.963711519383011</v>
      </c>
      <c r="BC1070">
        <f t="shared" ca="1" si="359"/>
        <v>35.827972335736533</v>
      </c>
      <c r="BD1070" s="33">
        <f t="shared" ca="1" si="360"/>
        <v>1.2345904948804376</v>
      </c>
      <c r="BE1070" s="33">
        <f t="shared" ca="1" si="361"/>
        <v>1.6905489828091329</v>
      </c>
      <c r="BF1070" s="33">
        <f t="shared" ca="1" si="362"/>
        <v>-1.1645947358457223</v>
      </c>
      <c r="BG1070" s="33">
        <f t="shared" ca="1" si="363"/>
        <v>2.2080436369880201</v>
      </c>
      <c r="BH1070" s="37">
        <f t="shared" ca="1" si="364"/>
        <v>-1.299366348942359</v>
      </c>
      <c r="BI1070" s="33">
        <f ca="1">IF(_xlfn.T.DIST(BD1070,$BD$32,TRUE)&lt;0.5,MAX(_xlfn.T.DIST(BD1070,$BD$32,TRUE),0.000000000001),MIN(_xlfn.T.DIST(BD1070,$BD$32,TRUE),1-0.000000000001))</f>
        <v>0.88671691177333911</v>
      </c>
      <c r="BJ1070" s="33">
        <f ca="1">IF(_xlfn.T.DIST(BE1070,$BD$32,TRUE)&lt;0.5,MAX(_xlfn.T.DIST(BE1070,$BD$32,TRUE),0.000000000001),MIN(_xlfn.T.DIST(BE1070,$BD$32,TRUE),1-0.000000000001))</f>
        <v>0.94935544004220129</v>
      </c>
      <c r="BK1070" s="33">
        <f ca="1">IF(_xlfn.T.DIST(BF1070,$BD$32,TRUE)&lt;0.5,MAX(_xlfn.T.DIST(BF1070,$BD$32,TRUE),0.000000000001),MIN(_xlfn.T.DIST(BF1070,$BD$32,TRUE),1-0.000000000001))</f>
        <v>0.12668039087144417</v>
      </c>
      <c r="BL1070" s="33">
        <f ca="1">IF(_xlfn.T.DIST(BG1070,$BD$32,TRUE)&lt;0.5,MAX(_xlfn.T.DIST(BG1070,$BD$32,TRUE),0.000000000001),MIN(_xlfn.T.DIST(BG1070,$BD$32,TRUE),1-0.000000000001))</f>
        <v>0.98248658975512015</v>
      </c>
      <c r="BM1070" s="37">
        <f ca="1">IF(_xlfn.T.DIST(BH1070,$BD$32,TRUE)&lt;0.5,MAX(_xlfn.T.DIST(BH1070,$BD$32,TRUE),0.000000000001),MIN(_xlfn.T.DIST(BH1070,$BD$32,TRUE),1-0.000000000001))</f>
        <v>0.10185773030238394</v>
      </c>
      <c r="BN1070" s="33">
        <f t="shared" ca="1" si="365"/>
        <v>10.906938744435298</v>
      </c>
      <c r="BO1070" s="33">
        <f t="shared" ca="1" si="366"/>
        <v>16.638635857269513</v>
      </c>
      <c r="BP1070" s="33">
        <f t="shared" ca="1" si="367"/>
        <v>14.573326984436591</v>
      </c>
      <c r="BQ1070" s="33">
        <f t="shared" ca="1" si="368"/>
        <v>16.848510857516885</v>
      </c>
      <c r="BR1070" s="33">
        <f t="shared" ca="1" si="369"/>
        <v>13.915851714602198</v>
      </c>
      <c r="BS1070">
        <f t="shared" ca="1" si="370"/>
        <v>72.883264158260488</v>
      </c>
    </row>
    <row r="1071" spans="32:71" x14ac:dyDescent="0.2">
      <c r="AF1071" s="32">
        <f t="shared" ca="1" si="352"/>
        <v>1.2049666015285461</v>
      </c>
      <c r="AG1071" s="32">
        <f t="shared" ca="1" si="352"/>
        <v>-0.29501161908563434</v>
      </c>
      <c r="AH1071" s="32">
        <f t="shared" ca="1" si="352"/>
        <v>2.2768512093542115</v>
      </c>
      <c r="AI1071" s="32">
        <f t="shared" ca="1" si="352"/>
        <v>1.7262684532972006</v>
      </c>
      <c r="AJ1071" s="37">
        <f t="shared" ca="1" si="352"/>
        <v>1.1962809210887499</v>
      </c>
      <c r="AK1071" s="33" cm="1">
        <f t="array" aca="1" ref="AK1071:AO1071" ca="1">MMULT(AF1071:AJ1071,$Y$50:$AC$54)</f>
        <v>1.2049666015285463</v>
      </c>
      <c r="AL1071">
        <f ca="1"/>
        <v>0.59464871734932712</v>
      </c>
      <c r="AM1071">
        <f ca="1"/>
        <v>2.4119891421957265</v>
      </c>
      <c r="AN1071">
        <f ca="1"/>
        <v>0.47934734749569441</v>
      </c>
      <c r="AO1071" s="35">
        <f ca="1"/>
        <v>2.5898285968832733</v>
      </c>
      <c r="AP1071" s="33">
        <f t="shared" ca="1" si="353"/>
        <v>10.90372495114641</v>
      </c>
      <c r="AQ1071">
        <f t="shared" ca="1" si="354"/>
        <v>15.594648717349328</v>
      </c>
      <c r="AR1071">
        <f t="shared" ca="1" si="355"/>
        <v>25.23596742658718</v>
      </c>
      <c r="AS1071">
        <f t="shared" ca="1" si="356"/>
        <v>13.102498899240096</v>
      </c>
      <c r="AT1071">
        <f t="shared" ca="1" si="357"/>
        <v>29.359314387533093</v>
      </c>
      <c r="AU1071">
        <f t="shared" ca="1" si="358"/>
        <v>94.196154381856104</v>
      </c>
      <c r="BC1071">
        <f t="shared" ca="1" si="359"/>
        <v>25.577058693853846</v>
      </c>
      <c r="BD1071" s="33">
        <f t="shared" ca="1" si="360"/>
        <v>1.1584195878066901</v>
      </c>
      <c r="BE1071" s="33">
        <f t="shared" ca="1" si="361"/>
        <v>0.57167785494448431</v>
      </c>
      <c r="BF1071" s="33">
        <f t="shared" ca="1" si="362"/>
        <v>2.3188156952667143</v>
      </c>
      <c r="BG1071" s="33">
        <f t="shared" ca="1" si="363"/>
        <v>0.46083049604677162</v>
      </c>
      <c r="BH1071" s="37">
        <f t="shared" ca="1" si="364"/>
        <v>2.4897853366937706</v>
      </c>
      <c r="BI1071" s="33">
        <f ca="1">IF(_xlfn.T.DIST(BD1071,$BD$32,TRUE)&lt;0.5,MAX(_xlfn.T.DIST(BD1071,$BD$32,TRUE),0.000000000001),MIN(_xlfn.T.DIST(BD1071,$BD$32,TRUE),1-0.000000000001))</f>
        <v>0.87208414464463635</v>
      </c>
      <c r="BJ1071" s="33">
        <f ca="1">IF(_xlfn.T.DIST(BE1071,$BD$32,TRUE)&lt;0.5,MAX(_xlfn.T.DIST(BE1071,$BD$32,TRUE),0.000000000001),MIN(_xlfn.T.DIST(BE1071,$BD$32,TRUE),1-0.000000000001))</f>
        <v>0.7141004584362689</v>
      </c>
      <c r="BK1071" s="33">
        <f ca="1">IF(_xlfn.T.DIST(BF1071,$BD$32,TRUE)&lt;0.5,MAX(_xlfn.T.DIST(BF1071,$BD$32,TRUE),0.000000000001),MIN(_xlfn.T.DIST(BF1071,$BD$32,TRUE),1-0.000000000001))</f>
        <v>0.98629861971819865</v>
      </c>
      <c r="BL1071" s="33">
        <f ca="1">IF(_xlfn.T.DIST(BG1071,$BD$32,TRUE)&lt;0.5,MAX(_xlfn.T.DIST(BG1071,$BD$32,TRUE),0.000000000001),MIN(_xlfn.T.DIST(BG1071,$BD$32,TRUE),1-0.000000000001))</f>
        <v>0.67587817288948415</v>
      </c>
      <c r="BM1071" s="37">
        <f ca="1">IF(_xlfn.T.DIST(BH1071,$BD$32,TRUE)&lt;0.5,MAX(_xlfn.T.DIST(BH1071,$BD$32,TRUE),0.000000000001),MIN(_xlfn.T.DIST(BH1071,$BD$32,TRUE),1-0.000000000001))</f>
        <v>0.99072472144909285</v>
      </c>
      <c r="BN1071" s="33">
        <f t="shared" ca="1" si="365"/>
        <v>10.852223781147648</v>
      </c>
      <c r="BO1071" s="33">
        <f t="shared" ca="1" si="366"/>
        <v>15.5654038843564</v>
      </c>
      <c r="BP1071" s="33">
        <f t="shared" ca="1" si="367"/>
        <v>24.61719640233472</v>
      </c>
      <c r="BQ1071" s="33">
        <f t="shared" ca="1" si="368"/>
        <v>13.049268032707504</v>
      </c>
      <c r="BR1071" s="33">
        <f t="shared" ca="1" si="369"/>
        <v>28.417766502264676</v>
      </c>
      <c r="BS1071">
        <f t="shared" ca="1" si="370"/>
        <v>92.501858602810955</v>
      </c>
    </row>
    <row r="1072" spans="32:71" x14ac:dyDescent="0.2">
      <c r="AF1072" s="32">
        <f t="shared" ca="1" si="352"/>
        <v>-0.33186737568133118</v>
      </c>
      <c r="AG1072" s="32">
        <f t="shared" ca="1" si="352"/>
        <v>-0.34363629693756242</v>
      </c>
      <c r="AH1072" s="32">
        <f t="shared" ca="1" si="352"/>
        <v>0.6871863274466794</v>
      </c>
      <c r="AI1072" s="32">
        <f t="shared" ca="1" si="352"/>
        <v>-0.58515843425699754</v>
      </c>
      <c r="AJ1072" s="37">
        <f t="shared" ca="1" si="352"/>
        <v>-1.5625401269583905</v>
      </c>
      <c r="AK1072" s="33" cm="1">
        <f t="array" aca="1" ref="AK1072:AO1072" ca="1">MMULT(AF1072:AJ1072,$Y$50:$AC$54)</f>
        <v>-0.33186737568133123</v>
      </c>
      <c r="AL1072">
        <f ca="1"/>
        <v>-0.47753889694670237</v>
      </c>
      <c r="AM1072">
        <f ca="1"/>
        <v>0.54972497266327558</v>
      </c>
      <c r="AN1072">
        <f ca="1"/>
        <v>-0.97243098804655048</v>
      </c>
      <c r="AO1072" s="35">
        <f ca="1"/>
        <v>-0.95758761527813796</v>
      </c>
      <c r="AP1072" s="33">
        <f t="shared" ca="1" si="353"/>
        <v>9.7510994682390013</v>
      </c>
      <c r="AQ1072">
        <f t="shared" ca="1" si="354"/>
        <v>14.522461103053297</v>
      </c>
      <c r="AR1072">
        <f t="shared" ca="1" si="355"/>
        <v>19.649174917989825</v>
      </c>
      <c r="AS1072">
        <f t="shared" ca="1" si="356"/>
        <v>9.7634087274929335</v>
      </c>
      <c r="AT1072">
        <f t="shared" ca="1" si="357"/>
        <v>15.169649538887448</v>
      </c>
      <c r="AU1072">
        <f t="shared" ca="1" si="358"/>
        <v>68.855793755662518</v>
      </c>
      <c r="BC1072">
        <f t="shared" ca="1" si="359"/>
        <v>22.234352282791299</v>
      </c>
      <c r="BD1072" s="33">
        <f t="shared" ca="1" si="360"/>
        <v>-0.31904757198712125</v>
      </c>
      <c r="BE1072" s="33">
        <f t="shared" ca="1" si="361"/>
        <v>-0.45909190467264177</v>
      </c>
      <c r="BF1072" s="33">
        <f t="shared" ca="1" si="362"/>
        <v>0.52848948297140774</v>
      </c>
      <c r="BG1072" s="33">
        <f t="shared" ca="1" si="363"/>
        <v>-0.93486666179324018</v>
      </c>
      <c r="BH1072" s="37">
        <f t="shared" ca="1" si="364"/>
        <v>-0.92059667809225365</v>
      </c>
      <c r="BI1072" s="33">
        <f ca="1">IF(_xlfn.T.DIST(BD1072,$BD$32,TRUE)&lt;0.5,MAX(_xlfn.T.DIST(BD1072,$BD$32,TRUE),0.000000000001),MIN(_xlfn.T.DIST(BD1072,$BD$32,TRUE),1-0.000000000001))</f>
        <v>0.37595069076571008</v>
      </c>
      <c r="BJ1072" s="33">
        <f ca="1">IF(_xlfn.T.DIST(BE1072,$BD$32,TRUE)&lt;0.5,MAX(_xlfn.T.DIST(BE1072,$BD$32,TRUE),0.000000000001),MIN(_xlfn.T.DIST(BE1072,$BD$32,TRUE),1-0.000000000001))</f>
        <v>0.32473868303440601</v>
      </c>
      <c r="BK1072" s="33">
        <f ca="1">IF(_xlfn.T.DIST(BF1072,$BD$32,TRUE)&lt;0.5,MAX(_xlfn.T.DIST(BF1072,$BD$32,TRUE),0.000000000001),MIN(_xlfn.T.DIST(BF1072,$BD$32,TRUE),1-0.000000000001))</f>
        <v>0.69947605464536433</v>
      </c>
      <c r="BL1072" s="33">
        <f ca="1">IF(_xlfn.T.DIST(BG1072,$BD$32,TRUE)&lt;0.5,MAX(_xlfn.T.DIST(BG1072,$BD$32,TRUE),0.000000000001),MIN(_xlfn.T.DIST(BG1072,$BD$32,TRUE),1-0.000000000001))</f>
        <v>0.17866078010543113</v>
      </c>
      <c r="BM1072" s="37">
        <f ca="1">IF(_xlfn.T.DIST(BH1072,$BD$32,TRUE)&lt;0.5,MAX(_xlfn.T.DIST(BH1072,$BD$32,TRUE),0.000000000001),MIN(_xlfn.T.DIST(BH1072,$BD$32,TRUE),1-0.000000000001))</f>
        <v>0.18230251065815622</v>
      </c>
      <c r="BN1072" s="33">
        <f t="shared" ca="1" si="365"/>
        <v>9.7629000738362102</v>
      </c>
      <c r="BO1072" s="33">
        <f t="shared" ca="1" si="366"/>
        <v>14.54551163737214</v>
      </c>
      <c r="BP1072" s="33">
        <f t="shared" ca="1" si="367"/>
        <v>19.56868255824185</v>
      </c>
      <c r="BQ1072" s="33">
        <f t="shared" ca="1" si="368"/>
        <v>9.8828941525973129</v>
      </c>
      <c r="BR1072" s="33">
        <f t="shared" ca="1" si="369"/>
        <v>15.373499127287223</v>
      </c>
      <c r="BS1072">
        <f t="shared" ca="1" si="370"/>
        <v>69.133487549334731</v>
      </c>
    </row>
    <row r="1073" spans="32:71" x14ac:dyDescent="0.2">
      <c r="AF1073" s="32">
        <f t="shared" ca="1" si="352"/>
        <v>-1.2272004754129147</v>
      </c>
      <c r="AG1073" s="32">
        <f t="shared" ca="1" si="352"/>
        <v>3.2737992430385593E-3</v>
      </c>
      <c r="AH1073" s="32">
        <f t="shared" ca="1" si="352"/>
        <v>-0.20282823140696107</v>
      </c>
      <c r="AI1073" s="32">
        <f t="shared" ca="1" si="352"/>
        <v>1.0314282965413939</v>
      </c>
      <c r="AJ1073" s="37">
        <f t="shared" ca="1" si="352"/>
        <v>-0.5305503507964705</v>
      </c>
      <c r="AK1073" s="33" cm="1">
        <f t="array" aca="1" ref="AK1073:AO1073" ca="1">MMULT(AF1073:AJ1073,$Y$50:$AC$54)</f>
        <v>-1.2272004754129149</v>
      </c>
      <c r="AL1073">
        <f ca="1"/>
        <v>-0.82507811739941495</v>
      </c>
      <c r="AM1073">
        <f ca="1"/>
        <v>-0.44798104633988611</v>
      </c>
      <c r="AN1073">
        <f ca="1"/>
        <v>0.42544361782205675</v>
      </c>
      <c r="AO1073" s="35">
        <f ca="1"/>
        <v>-0.28839722868995971</v>
      </c>
      <c r="AP1073" s="33">
        <f t="shared" ca="1" si="353"/>
        <v>9.0795996434403143</v>
      </c>
      <c r="AQ1073">
        <f t="shared" ca="1" si="354"/>
        <v>14.174921882600586</v>
      </c>
      <c r="AR1073">
        <f t="shared" ca="1" si="355"/>
        <v>16.656056860980343</v>
      </c>
      <c r="AS1073">
        <f t="shared" ca="1" si="356"/>
        <v>12.97852032099073</v>
      </c>
      <c r="AT1073">
        <f t="shared" ca="1" si="357"/>
        <v>17.84641108524016</v>
      </c>
      <c r="AU1073">
        <f t="shared" ca="1" si="358"/>
        <v>70.735509793252135</v>
      </c>
      <c r="BC1073">
        <f t="shared" ca="1" si="359"/>
        <v>21.767424465493999</v>
      </c>
      <c r="BD1073" s="33">
        <f t="shared" ca="1" si="360"/>
        <v>-1.1797945827549348</v>
      </c>
      <c r="BE1073" s="33">
        <f t="shared" ca="1" si="361"/>
        <v>-0.7932059290719744</v>
      </c>
      <c r="BF1073" s="33">
        <f t="shared" ca="1" si="362"/>
        <v>-0.43067585308003781</v>
      </c>
      <c r="BG1073" s="33">
        <f t="shared" ca="1" si="363"/>
        <v>0.40900902960067503</v>
      </c>
      <c r="BH1073" s="37">
        <f t="shared" ca="1" si="364"/>
        <v>-0.27725664625045648</v>
      </c>
      <c r="BI1073" s="33">
        <f ca="1">IF(_xlfn.T.DIST(BD1073,$BD$32,TRUE)&lt;0.5,MAX(_xlfn.T.DIST(BD1073,$BD$32,TRUE),0.000000000001),MIN(_xlfn.T.DIST(BD1073,$BD$32,TRUE),1-0.000000000001))</f>
        <v>0.12367659694043276</v>
      </c>
      <c r="BJ1073" s="33">
        <f ca="1">IF(_xlfn.T.DIST(BE1073,$BD$32,TRUE)&lt;0.5,MAX(_xlfn.T.DIST(BE1073,$BD$32,TRUE),0.000000000001),MIN(_xlfn.T.DIST(BE1073,$BD$32,TRUE),1-0.000000000001))</f>
        <v>0.21694340159581804</v>
      </c>
      <c r="BK1073" s="33">
        <f ca="1">IF(_xlfn.T.DIST(BF1073,$BD$32,TRUE)&lt;0.5,MAX(_xlfn.T.DIST(BF1073,$BD$32,TRUE),0.000000000001),MIN(_xlfn.T.DIST(BF1073,$BD$32,TRUE),1-0.000000000001))</f>
        <v>0.33489131631691343</v>
      </c>
      <c r="BL1073" s="33">
        <f ca="1">IF(_xlfn.T.DIST(BG1073,$BD$32,TRUE)&lt;0.5,MAX(_xlfn.T.DIST(BG1073,$BD$32,TRUE),0.000000000001),MIN(_xlfn.T.DIST(BG1073,$BD$32,TRUE),1-0.000000000001))</f>
        <v>0.65728081286836626</v>
      </c>
      <c r="BM1073" s="37">
        <f ca="1">IF(_xlfn.T.DIST(BH1073,$BD$32,TRUE)&lt;0.5,MAX(_xlfn.T.DIST(BH1073,$BD$32,TRUE),0.000000000001),MIN(_xlfn.T.DIST(BH1073,$BD$32,TRUE),1-0.000000000001))</f>
        <v>0.39174232365830147</v>
      </c>
      <c r="BN1073" s="33">
        <f t="shared" ca="1" si="365"/>
        <v>9.132398370307774</v>
      </c>
      <c r="BO1073" s="33">
        <f t="shared" ca="1" si="366"/>
        <v>14.217442152919849</v>
      </c>
      <c r="BP1073" s="33">
        <f t="shared" ca="1" si="367"/>
        <v>16.720660946562514</v>
      </c>
      <c r="BQ1073" s="33">
        <f t="shared" ca="1" si="368"/>
        <v>12.931622459938719</v>
      </c>
      <c r="BR1073" s="33">
        <f t="shared" ca="1" si="369"/>
        <v>17.900876786643124</v>
      </c>
      <c r="BS1073">
        <f t="shared" ca="1" si="370"/>
        <v>70.903000716371977</v>
      </c>
    </row>
    <row r="1074" spans="32:71" x14ac:dyDescent="0.2">
      <c r="AF1074" s="32">
        <f t="shared" ca="1" si="352"/>
        <v>-1.134859552271444</v>
      </c>
      <c r="AG1074" s="32">
        <f t="shared" ca="1" si="352"/>
        <v>0.78424003454216185</v>
      </c>
      <c r="AH1074" s="32">
        <f t="shared" ca="1" si="352"/>
        <v>-0.75415658796762963</v>
      </c>
      <c r="AI1074" s="32">
        <f t="shared" ca="1" si="352"/>
        <v>0.60787397523818176</v>
      </c>
      <c r="AJ1074" s="37">
        <f t="shared" ca="1" si="352"/>
        <v>-1.3419583805068012</v>
      </c>
      <c r="AK1074" s="33" cm="1">
        <f t="array" aca="1" ref="AK1074:AO1074" ca="1">MMULT(AF1074:AJ1074,$Y$50:$AC$54)</f>
        <v>-1.1348595522714442</v>
      </c>
      <c r="AL1074">
        <f ca="1"/>
        <v>-0.18609941640030259</v>
      </c>
      <c r="AM1074">
        <f ca="1"/>
        <v>-0.85437597385571196</v>
      </c>
      <c r="AN1074">
        <f ca="1"/>
        <v>0.76235924154466272</v>
      </c>
      <c r="AO1074" s="35">
        <f ca="1"/>
        <v>-1.3546342910337517</v>
      </c>
      <c r="AP1074" s="33">
        <f t="shared" ca="1" si="353"/>
        <v>9.1488553357964175</v>
      </c>
      <c r="AQ1074">
        <f t="shared" ca="1" si="354"/>
        <v>14.813900583599697</v>
      </c>
      <c r="AR1074">
        <f t="shared" ca="1" si="355"/>
        <v>15.436872078432863</v>
      </c>
      <c r="AS1074">
        <f t="shared" ca="1" si="356"/>
        <v>13.753426255552725</v>
      </c>
      <c r="AT1074">
        <f t="shared" ca="1" si="357"/>
        <v>13.581462835864993</v>
      </c>
      <c r="AU1074">
        <f t="shared" ca="1" si="358"/>
        <v>66.734517089246694</v>
      </c>
      <c r="BC1074">
        <f t="shared" ca="1" si="359"/>
        <v>32.420182783369434</v>
      </c>
      <c r="BD1074" s="33">
        <f t="shared" ca="1" si="360"/>
        <v>-1.0910207246351025</v>
      </c>
      <c r="BE1074" s="33">
        <f t="shared" ca="1" si="361"/>
        <v>-0.17891052661877191</v>
      </c>
      <c r="BF1074" s="33">
        <f t="shared" ca="1" si="362"/>
        <v>-0.82137202990553282</v>
      </c>
      <c r="BG1074" s="33">
        <f t="shared" ca="1" si="363"/>
        <v>0.73290983935198084</v>
      </c>
      <c r="BH1074" s="37">
        <f t="shared" ca="1" si="364"/>
        <v>-1.302305719558942</v>
      </c>
      <c r="BI1074" s="33">
        <f ca="1">IF(_xlfn.T.DIST(BD1074,$BD$32,TRUE)&lt;0.5,MAX(_xlfn.T.DIST(BD1074,$BD$32,TRUE),0.000000000001),MIN(_xlfn.T.DIST(BD1074,$BD$32,TRUE),1-0.000000000001))</f>
        <v>0.14197458918504952</v>
      </c>
      <c r="BJ1074" s="33">
        <f ca="1">IF(_xlfn.T.DIST(BE1074,$BD$32,TRUE)&lt;0.5,MAX(_xlfn.T.DIST(BE1074,$BD$32,TRUE),0.000000000001),MIN(_xlfn.T.DIST(BE1074,$BD$32,TRUE),1-0.000000000001))</f>
        <v>0.42960538683672855</v>
      </c>
      <c r="BK1074" s="33">
        <f ca="1">IF(_xlfn.T.DIST(BF1074,$BD$32,TRUE)&lt;0.5,MAX(_xlfn.T.DIST(BF1074,$BD$32,TRUE),0.000000000001),MIN(_xlfn.T.DIST(BF1074,$BD$32,TRUE),1-0.000000000001))</f>
        <v>0.20895712624879748</v>
      </c>
      <c r="BL1074" s="33">
        <f ca="1">IF(_xlfn.T.DIST(BG1074,$BD$32,TRUE)&lt;0.5,MAX(_xlfn.T.DIST(BG1074,$BD$32,TRUE),0.000000000001),MIN(_xlfn.T.DIST(BG1074,$BD$32,TRUE),1-0.000000000001))</f>
        <v>0.76534908514701105</v>
      </c>
      <c r="BM1074" s="37">
        <f ca="1">IF(_xlfn.T.DIST(BH1074,$BD$32,TRUE)&lt;0.5,MAX(_xlfn.T.DIST(BH1074,$BD$32,TRUE),0.000000000001),MIN(_xlfn.T.DIST(BH1074,$BD$32,TRUE),1-0.000000000001))</f>
        <v>0.10136094475331767</v>
      </c>
      <c r="BN1074" s="33">
        <f t="shared" ca="1" si="365"/>
        <v>9.1963825228137352</v>
      </c>
      <c r="BO1074" s="33">
        <f t="shared" ca="1" si="366"/>
        <v>14.822621092104942</v>
      </c>
      <c r="BP1074" s="33">
        <f t="shared" ca="1" si="367"/>
        <v>15.569864684107531</v>
      </c>
      <c r="BQ1074" s="33">
        <f t="shared" ca="1" si="368"/>
        <v>13.664315624259462</v>
      </c>
      <c r="BR1074" s="33">
        <f t="shared" ca="1" si="369"/>
        <v>13.904659900763576</v>
      </c>
      <c r="BS1074">
        <f t="shared" ca="1" si="370"/>
        <v>67.157843824049252</v>
      </c>
    </row>
    <row r="1075" spans="32:71" x14ac:dyDescent="0.2">
      <c r="AF1075" s="32">
        <f ca="1">-AF36</f>
        <v>-0.13642272083327478</v>
      </c>
      <c r="AG1075" s="32">
        <f t="shared" ref="AG1075:AJ1075" ca="1" si="371">-AG36</f>
        <v>0.2723134161473949</v>
      </c>
      <c r="AH1075" s="32">
        <f t="shared" ca="1" si="371"/>
        <v>0.58729150820495146</v>
      </c>
      <c r="AI1075" s="32">
        <f t="shared" ca="1" si="371"/>
        <v>0.11324304494229478</v>
      </c>
      <c r="AJ1075" s="37">
        <f t="shared" ca="1" si="371"/>
        <v>-0.88259868342594727</v>
      </c>
      <c r="AK1075" s="33" cm="1">
        <f t="array" aca="1" ref="AK1075:AO1075" ca="1">MMULT(AF1075:AJ1075,$Y$50:$AC$54)</f>
        <v>-0.13642272083327481</v>
      </c>
      <c r="AL1075">
        <f ca="1"/>
        <v>0.10910380289579867</v>
      </c>
      <c r="AM1075">
        <f ca="1"/>
        <v>0.57884348948307962</v>
      </c>
      <c r="AN1075">
        <f ca="1"/>
        <v>-8.6014411067736704E-2</v>
      </c>
      <c r="AO1075" s="35">
        <f ca="1"/>
        <v>-0.34424026034264155</v>
      </c>
      <c r="AP1075" s="33">
        <f t="shared" ca="1" si="353"/>
        <v>9.8976829593750431</v>
      </c>
      <c r="AQ1075">
        <f t="shared" ca="1" si="354"/>
        <v>15.109103802895799</v>
      </c>
      <c r="AR1075">
        <f t="shared" ca="1" si="355"/>
        <v>19.736530468449239</v>
      </c>
      <c r="AS1075">
        <f t="shared" ca="1" si="356"/>
        <v>11.802166854544206</v>
      </c>
      <c r="AT1075">
        <f t="shared" ca="1" si="357"/>
        <v>17.623038958629433</v>
      </c>
      <c r="AU1075">
        <f t="shared" ca="1" si="358"/>
        <v>74.168523043893714</v>
      </c>
      <c r="BC1075">
        <f t="shared" ca="1" si="359"/>
        <v>52.763578928146259</v>
      </c>
      <c r="BD1075" s="33">
        <f t="shared" ca="1" si="360"/>
        <v>-0.13115280691985673</v>
      </c>
      <c r="BE1075" s="33">
        <f t="shared" ca="1" si="361"/>
        <v>0.10488919959969469</v>
      </c>
      <c r="BF1075" s="33">
        <f t="shared" ca="1" si="362"/>
        <v>0.55648317193270336</v>
      </c>
      <c r="BG1075" s="33">
        <f t="shared" ca="1" si="363"/>
        <v>-8.2691734765199809E-2</v>
      </c>
      <c r="BH1075" s="37">
        <f t="shared" ca="1" si="364"/>
        <v>-0.33094250080187254</v>
      </c>
      <c r="BI1075" s="33">
        <f ca="1">IF(_xlfn.T.DIST(BD1075,$BD$32,TRUE)&lt;0.5,MAX(_xlfn.T.DIST(BD1075,$BD$32,TRUE),0.000000000001),MIN(_xlfn.T.DIST(BD1075,$BD$32,TRUE),1-0.000000000001))</f>
        <v>0.44826500726859725</v>
      </c>
      <c r="BJ1075" s="33">
        <f ca="1">IF(_xlfn.T.DIST(BE1075,$BD$32,TRUE)&lt;0.5,MAX(_xlfn.T.DIST(BE1075,$BD$32,TRUE),0.000000000001),MIN(_xlfn.T.DIST(BE1075,$BD$32,TRUE),1-0.000000000001))</f>
        <v>0.54141905846712313</v>
      </c>
      <c r="BK1075" s="33">
        <f ca="1">IF(_xlfn.T.DIST(BF1075,$BD$32,TRUE)&lt;0.5,MAX(_xlfn.T.DIST(BF1075,$BD$32,TRUE),0.000000000001),MIN(_xlfn.T.DIST(BF1075,$BD$32,TRUE),1-0.000000000001))</f>
        <v>0.70899587943208864</v>
      </c>
      <c r="BL1075" s="33">
        <f ca="1">IF(_xlfn.T.DIST(BG1075,$BD$32,TRUE)&lt;0.5,MAX(_xlfn.T.DIST(BG1075,$BD$32,TRUE),0.000000000001),MIN(_xlfn.T.DIST(BG1075,$BD$32,TRUE),1-0.000000000001))</f>
        <v>0.46732297204509987</v>
      </c>
      <c r="BM1075" s="37">
        <f ca="1">IF(_xlfn.T.DIST(BH1075,$BD$32,TRUE)&lt;0.5,MAX(_xlfn.T.DIST(BH1075,$BD$32,TRUE),0.000000000001),MIN(_xlfn.T.DIST(BH1075,$BD$32,TRUE),1-0.000000000001))</f>
        <v>0.37149420256565768</v>
      </c>
      <c r="BN1075" s="33">
        <f t="shared" ca="1" si="365"/>
        <v>9.9024654825537937</v>
      </c>
      <c r="BO1075" s="33">
        <f t="shared" ca="1" si="366"/>
        <v>15.104009407365922</v>
      </c>
      <c r="BP1075" s="33">
        <f t="shared" ca="1" si="367"/>
        <v>19.651361030089152</v>
      </c>
      <c r="BQ1075" s="33">
        <f t="shared" ca="1" si="368"/>
        <v>11.811397774736566</v>
      </c>
      <c r="BR1075" s="33">
        <f t="shared" ca="1" si="369"/>
        <v>17.688405985252089</v>
      </c>
      <c r="BS1075">
        <f t="shared" ca="1" si="370"/>
        <v>74.157639679997516</v>
      </c>
    </row>
    <row r="1076" spans="32:71" x14ac:dyDescent="0.2">
      <c r="AF1076" s="32">
        <f t="shared" ref="AF1076:AJ1139" ca="1" si="372">-AF37</f>
        <v>1.2779316863513484</v>
      </c>
      <c r="AG1076" s="32">
        <f t="shared" ca="1" si="372"/>
        <v>1.88874754043033</v>
      </c>
      <c r="AH1076" s="32">
        <f t="shared" ca="1" si="372"/>
        <v>0.2768033442993027</v>
      </c>
      <c r="AI1076" s="32">
        <f t="shared" ca="1" si="372"/>
        <v>0.3728363665846689</v>
      </c>
      <c r="AJ1076" s="37">
        <f t="shared" ca="1" si="372"/>
        <v>0.5063071304732879</v>
      </c>
      <c r="AK1076" s="33" cm="1">
        <f t="array" aca="1" ref="AK1076:AO1076" ca="1">MMULT(AF1076:AJ1076,$Y$50:$AC$54)</f>
        <v>1.2779316863513486</v>
      </c>
      <c r="AL1076">
        <f ca="1"/>
        <v>2.2564711962284765</v>
      </c>
      <c r="AM1076">
        <f ca="1"/>
        <v>0.7935060546705901</v>
      </c>
      <c r="AN1076">
        <f ca="1"/>
        <v>1.440327424387619</v>
      </c>
      <c r="AO1076" s="35">
        <f ca="1"/>
        <v>0.56864250164060492</v>
      </c>
      <c r="AP1076" s="33">
        <f t="shared" ca="1" si="353"/>
        <v>10.958448764763512</v>
      </c>
      <c r="AQ1076">
        <f t="shared" ca="1" si="354"/>
        <v>17.256471196228475</v>
      </c>
      <c r="AR1076">
        <f t="shared" ca="1" si="355"/>
        <v>20.380518164011772</v>
      </c>
      <c r="AS1076">
        <f t="shared" ca="1" si="356"/>
        <v>15.312753076091523</v>
      </c>
      <c r="AT1076">
        <f t="shared" ca="1" si="357"/>
        <v>21.274570006562421</v>
      </c>
      <c r="AU1076">
        <f t="shared" ca="1" si="358"/>
        <v>85.182761207657705</v>
      </c>
      <c r="BC1076">
        <f t="shared" ca="1" si="359"/>
        <v>39.896654840127773</v>
      </c>
      <c r="BD1076" s="33">
        <f t="shared" ca="1" si="360"/>
        <v>1.2285660826369109</v>
      </c>
      <c r="BE1076" s="33">
        <f t="shared" ca="1" si="361"/>
        <v>2.1693052983516532</v>
      </c>
      <c r="BF1076" s="33">
        <f t="shared" ca="1" si="362"/>
        <v>0.76285347295730943</v>
      </c>
      <c r="BG1076" s="33">
        <f t="shared" ca="1" si="363"/>
        <v>1.3846885873427668</v>
      </c>
      <c r="BH1076" s="37">
        <f t="shared" ca="1" si="364"/>
        <v>0.54667624108772372</v>
      </c>
      <c r="BI1076" s="33">
        <f ca="1">IF(_xlfn.T.DIST(BD1076,$BD$32,TRUE)&lt;0.5,MAX(_xlfn.T.DIST(BD1076,$BD$32,TRUE),0.000000000001),MIN(_xlfn.T.DIST(BD1076,$BD$32,TRUE),1-0.000000000001))</f>
        <v>0.88560726049696215</v>
      </c>
      <c r="BJ1076" s="33">
        <f ca="1">IF(_xlfn.T.DIST(BE1076,$BD$32,TRUE)&lt;0.5,MAX(_xlfn.T.DIST(BE1076,$BD$32,TRUE),0.000000000001),MIN(_xlfn.T.DIST(BE1076,$BD$32,TRUE),1-0.000000000001))</f>
        <v>0.98094383501673998</v>
      </c>
      <c r="BK1076" s="33">
        <f ca="1">IF(_xlfn.T.DIST(BF1076,$BD$32,TRUE)&lt;0.5,MAX(_xlfn.T.DIST(BF1076,$BD$32,TRUE),0.000000000001),MIN(_xlfn.T.DIST(BF1076,$BD$32,TRUE),1-0.000000000001))</f>
        <v>0.77424601923952907</v>
      </c>
      <c r="BL1076" s="33">
        <f ca="1">IF(_xlfn.T.DIST(BG1076,$BD$32,TRUE)&lt;0.5,MAX(_xlfn.T.DIST(BG1076,$BD$32,TRUE),0.000000000001),MIN(_xlfn.T.DIST(BG1076,$BD$32,TRUE),1-0.000000000001))</f>
        <v>0.91181970882024732</v>
      </c>
      <c r="BM1076" s="37">
        <f ca="1">IF(_xlfn.T.DIST(BH1076,$BD$32,TRUE)&lt;0.5,MAX(_xlfn.T.DIST(BH1076,$BD$32,TRUE),0.000000000001),MIN(_xlfn.T.DIST(BH1076,$BD$32,TRUE),1-0.000000000001))</f>
        <v>0.70567769672219305</v>
      </c>
      <c r="BN1076" s="33">
        <f t="shared" ca="1" si="365"/>
        <v>10.902619981872084</v>
      </c>
      <c r="BO1076" s="33">
        <f t="shared" ca="1" si="366"/>
        <v>17.073644598839252</v>
      </c>
      <c r="BP1076" s="33">
        <f t="shared" ca="1" si="367"/>
        <v>20.258710216693832</v>
      </c>
      <c r="BQ1076" s="33">
        <f t="shared" ca="1" si="368"/>
        <v>15.109705928920967</v>
      </c>
      <c r="BR1076" s="33">
        <f t="shared" ca="1" si="369"/>
        <v>21.163204852682536</v>
      </c>
      <c r="BS1076">
        <f t="shared" ca="1" si="370"/>
        <v>84.507885579008672</v>
      </c>
    </row>
    <row r="1077" spans="32:71" x14ac:dyDescent="0.2">
      <c r="AF1077" s="32">
        <f t="shared" ca="1" si="372"/>
        <v>2.1821551711370831E-3</v>
      </c>
      <c r="AG1077" s="32">
        <f t="shared" ca="1" si="372"/>
        <v>1.0475636637027614</v>
      </c>
      <c r="AH1077" s="32">
        <f t="shared" ca="1" si="372"/>
        <v>-6.1756024170991013E-2</v>
      </c>
      <c r="AI1077" s="32">
        <f t="shared" ca="1" si="372"/>
        <v>0.16845339809401105</v>
      </c>
      <c r="AJ1077" s="37">
        <f t="shared" ca="1" si="372"/>
        <v>0.5552514781022192</v>
      </c>
      <c r="AK1077" s="33" cm="1">
        <f t="array" aca="1" ref="AK1077:AO1077" ca="1">MMULT(AF1077:AJ1077,$Y$50:$AC$54)</f>
        <v>2.1821551711370835E-3</v>
      </c>
      <c r="AL1077">
        <f ca="1"/>
        <v>0.77505703875023757</v>
      </c>
      <c r="AM1077">
        <f ca="1"/>
        <v>8.6486073445890918E-2</v>
      </c>
      <c r="AN1077">
        <f ca="1"/>
        <v>0.64094636119210457</v>
      </c>
      <c r="AO1077" s="35">
        <f ca="1"/>
        <v>0.41922277259385238</v>
      </c>
      <c r="AP1077" s="33">
        <f t="shared" ca="1" si="353"/>
        <v>10.001636616378352</v>
      </c>
      <c r="AQ1077">
        <f t="shared" ca="1" si="354"/>
        <v>15.775057038750237</v>
      </c>
      <c r="AR1077">
        <f t="shared" ca="1" si="355"/>
        <v>18.259458220337674</v>
      </c>
      <c r="AS1077">
        <f t="shared" ca="1" si="356"/>
        <v>13.474176630741841</v>
      </c>
      <c r="AT1077">
        <f t="shared" ca="1" si="357"/>
        <v>20.67689109037541</v>
      </c>
      <c r="AU1077">
        <f t="shared" ca="1" si="358"/>
        <v>78.187219596583503</v>
      </c>
      <c r="BC1077">
        <f t="shared" ca="1" si="359"/>
        <v>29.053248437498318</v>
      </c>
      <c r="BD1077" s="33">
        <f t="shared" ca="1" si="360"/>
        <v>2.0978600491268237E-3</v>
      </c>
      <c r="BE1077" s="33">
        <f t="shared" ca="1" si="361"/>
        <v>0.74511712956755649</v>
      </c>
      <c r="BF1077" s="33">
        <f t="shared" ca="1" si="362"/>
        <v>8.3145177156874583E-2</v>
      </c>
      <c r="BG1077" s="33">
        <f t="shared" ca="1" si="363"/>
        <v>0.61618705331457757</v>
      </c>
      <c r="BH1077" s="37">
        <f t="shared" ca="1" si="364"/>
        <v>0.40302849125552576</v>
      </c>
      <c r="BI1077" s="33">
        <f ca="1">IF(_xlfn.T.DIST(BD1077,$BD$32,TRUE)&lt;0.5,MAX(_xlfn.T.DIST(BD1077,$BD$32,TRUE),0.000000000001),MIN(_xlfn.T.DIST(BD1077,$BD$32,TRUE),1-0.000000000001))</f>
        <v>0.5008299803257521</v>
      </c>
      <c r="BJ1077" s="33">
        <f ca="1">IF(_xlfn.T.DIST(BE1077,$BD$32,TRUE)&lt;0.5,MAX(_xlfn.T.DIST(BE1077,$BD$32,TRUE),0.000000000001),MIN(_xlfn.T.DIST(BE1077,$BD$32,TRUE),1-0.000000000001))</f>
        <v>0.76900053859146666</v>
      </c>
      <c r="BK1077" s="33">
        <f ca="1">IF(_xlfn.T.DIST(BF1077,$BD$32,TRUE)&lt;0.5,MAX(_xlfn.T.DIST(BF1077,$BD$32,TRUE),0.000000000001),MIN(_xlfn.T.DIST(BF1077,$BD$32,TRUE),1-0.000000000001))</f>
        <v>0.53285578828622027</v>
      </c>
      <c r="BL1077" s="33">
        <f ca="1">IF(_xlfn.T.DIST(BG1077,$BD$32,TRUE)&lt;0.5,MAX(_xlfn.T.DIST(BG1077,$BD$32,TRUE),0.000000000001),MIN(_xlfn.T.DIST(BG1077,$BD$32,TRUE),1-0.000000000001))</f>
        <v>0.72879064432438978</v>
      </c>
      <c r="BM1077" s="37">
        <f ca="1">IF(_xlfn.T.DIST(BH1077,$BD$32,TRUE)&lt;0.5,MAX(_xlfn.T.DIST(BH1077,$BD$32,TRUE),0.000000000001),MIN(_xlfn.T.DIST(BH1077,$BD$32,TRUE),1-0.000000000001))</f>
        <v>0.65510739924212746</v>
      </c>
      <c r="BN1077" s="33">
        <f t="shared" ca="1" si="365"/>
        <v>10.001560340239537</v>
      </c>
      <c r="BO1077" s="33">
        <f t="shared" ca="1" si="366"/>
        <v>15.735559326826154</v>
      </c>
      <c r="BP1077" s="33">
        <f t="shared" ca="1" si="367"/>
        <v>18.247351711634142</v>
      </c>
      <c r="BQ1077" s="33">
        <f t="shared" ca="1" si="368"/>
        <v>13.40106688741275</v>
      </c>
      <c r="BR1077" s="33">
        <f t="shared" ca="1" si="369"/>
        <v>20.596586323767756</v>
      </c>
      <c r="BS1077">
        <f t="shared" ca="1" si="370"/>
        <v>77.982124589880343</v>
      </c>
    </row>
    <row r="1078" spans="32:71" x14ac:dyDescent="0.2">
      <c r="AF1078" s="32">
        <f t="shared" ca="1" si="372"/>
        <v>-0.23971016904768783</v>
      </c>
      <c r="AG1078" s="32">
        <f t="shared" ca="1" si="372"/>
        <v>1.1941790069960512</v>
      </c>
      <c r="AH1078" s="32">
        <f t="shared" ca="1" si="372"/>
        <v>-1.0521062885662469</v>
      </c>
      <c r="AI1078" s="32">
        <f t="shared" ca="1" si="372"/>
        <v>0.18052150240188083</v>
      </c>
      <c r="AJ1078" s="37">
        <f t="shared" ca="1" si="372"/>
        <v>-0.41171911940452871</v>
      </c>
      <c r="AK1078" s="33" cm="1">
        <f t="array" aca="1" ref="AK1078:AO1078" ca="1">MMULT(AF1078:AJ1078,$Y$50:$AC$54)</f>
        <v>-0.23971016904768788</v>
      </c>
      <c r="AL1078">
        <f ca="1"/>
        <v>0.72021995845781894</v>
      </c>
      <c r="AM1078">
        <f ca="1"/>
        <v>-0.90215499985751724</v>
      </c>
      <c r="AN1078">
        <f ca="1"/>
        <v>1.0661636272183685</v>
      </c>
      <c r="AO1078" s="35">
        <f ca="1"/>
        <v>-0.90679964511649924</v>
      </c>
      <c r="AP1078" s="33">
        <f t="shared" ca="1" si="353"/>
        <v>9.8202173732142342</v>
      </c>
      <c r="AQ1078">
        <f t="shared" ca="1" si="354"/>
        <v>15.720219958457818</v>
      </c>
      <c r="AR1078">
        <f t="shared" ca="1" si="355"/>
        <v>15.293535000427449</v>
      </c>
      <c r="AS1078">
        <f t="shared" ca="1" si="356"/>
        <v>14.452176342602247</v>
      </c>
      <c r="AT1078">
        <f t="shared" ca="1" si="357"/>
        <v>15.372801419534003</v>
      </c>
      <c r="AU1078">
        <f t="shared" ca="1" si="358"/>
        <v>70.658950094235749</v>
      </c>
      <c r="BC1078">
        <f t="shared" ca="1" si="359"/>
        <v>21.028954343131787</v>
      </c>
      <c r="BD1078" s="33">
        <f t="shared" ca="1" si="360"/>
        <v>-0.23045033353541966</v>
      </c>
      <c r="BE1078" s="33">
        <f t="shared" ca="1" si="361"/>
        <v>0.69239836718170877</v>
      </c>
      <c r="BF1078" s="33">
        <f t="shared" ca="1" si="362"/>
        <v>-0.86730538568203741</v>
      </c>
      <c r="BG1078" s="33">
        <f t="shared" ca="1" si="363"/>
        <v>1.0249784749303932</v>
      </c>
      <c r="BH1078" s="37">
        <f t="shared" ca="1" si="364"/>
        <v>-0.8717706115560101</v>
      </c>
      <c r="BI1078" s="33">
        <f ca="1">IF(_xlfn.T.DIST(BD1078,$BD$32,TRUE)&lt;0.5,MAX(_xlfn.T.DIST(BD1078,$BD$32,TRUE),0.000000000001),MIN(_xlfn.T.DIST(BD1078,$BD$32,TRUE),1-0.000000000001))</f>
        <v>0.40965307517943716</v>
      </c>
      <c r="BJ1078" s="33">
        <f ca="1">IF(_xlfn.T.DIST(BE1078,$BD$32,TRUE)&lt;0.5,MAX(_xlfn.T.DIST(BE1078,$BD$32,TRUE),0.000000000001),MIN(_xlfn.T.DIST(BE1078,$BD$32,TRUE),1-0.000000000001))</f>
        <v>0.75299388049878702</v>
      </c>
      <c r="BK1078" s="33">
        <f ca="1">IF(_xlfn.T.DIST(BF1078,$BD$32,TRUE)&lt;0.5,MAX(_xlfn.T.DIST(BF1078,$BD$32,TRUE),0.000000000001),MIN(_xlfn.T.DIST(BF1078,$BD$32,TRUE),1-0.000000000001))</f>
        <v>0.19632967504801979</v>
      </c>
      <c r="BL1078" s="33">
        <f ca="1">IF(_xlfn.T.DIST(BG1078,$BD$32,TRUE)&lt;0.5,MAX(_xlfn.T.DIST(BG1078,$BD$32,TRUE),0.000000000001),MIN(_xlfn.T.DIST(BG1078,$BD$32,TRUE),1-0.000000000001))</f>
        <v>0.84321620563816102</v>
      </c>
      <c r="BM1078" s="37">
        <f ca="1">IF(_xlfn.T.DIST(BH1078,$BD$32,TRUE)&lt;0.5,MAX(_xlfn.T.DIST(BH1078,$BD$32,TRUE),0.000000000001),MIN(_xlfn.T.DIST(BH1078,$BD$32,TRUE),1-0.000000000001))</f>
        <v>0.19512857099334763</v>
      </c>
      <c r="BN1078" s="33">
        <f t="shared" ca="1" si="365"/>
        <v>9.8286718857230753</v>
      </c>
      <c r="BO1078" s="33">
        <f t="shared" ca="1" si="366"/>
        <v>15.683941290955438</v>
      </c>
      <c r="BP1078" s="33">
        <f t="shared" ca="1" si="367"/>
        <v>15.435586302375395</v>
      </c>
      <c r="BQ1078" s="33">
        <f t="shared" ca="1" si="368"/>
        <v>14.317858078954334</v>
      </c>
      <c r="BR1078" s="33">
        <f t="shared" ca="1" si="369"/>
        <v>15.563395484165405</v>
      </c>
      <c r="BS1078">
        <f t="shared" ca="1" si="370"/>
        <v>70.82945304217364</v>
      </c>
    </row>
    <row r="1079" spans="32:71" x14ac:dyDescent="0.2">
      <c r="AF1079" s="32">
        <f t="shared" ca="1" si="372"/>
        <v>1.4748835822408839</v>
      </c>
      <c r="AG1079" s="32">
        <f t="shared" ca="1" si="372"/>
        <v>1.3196040214953579</v>
      </c>
      <c r="AH1079" s="32">
        <f t="shared" ca="1" si="372"/>
        <v>0.39203355383674687</v>
      </c>
      <c r="AI1079" s="32">
        <f t="shared" ca="1" si="372"/>
        <v>-0.17238408357365118</v>
      </c>
      <c r="AJ1079" s="37">
        <f t="shared" ca="1" si="372"/>
        <v>4.8211867849793123E-3</v>
      </c>
      <c r="AK1079" s="33" cm="1">
        <f t="array" aca="1" ref="AK1079:AO1079" ca="1">MMULT(AF1079:AJ1079,$Y$50:$AC$54)</f>
        <v>1.4748835822408841</v>
      </c>
      <c r="AL1079">
        <f ca="1"/>
        <v>1.9689842845221284</v>
      </c>
      <c r="AM1079">
        <f ca="1"/>
        <v>0.86632130032046228</v>
      </c>
      <c r="AN1079">
        <f ca="1"/>
        <v>0.8009880979451679</v>
      </c>
      <c r="AO1079" s="35">
        <f ca="1"/>
        <v>0.12782325085894747</v>
      </c>
      <c r="AP1079" s="33">
        <f t="shared" ca="1" si="353"/>
        <v>11.106162686680664</v>
      </c>
      <c r="AQ1079">
        <f t="shared" ca="1" si="354"/>
        <v>16.968984284522129</v>
      </c>
      <c r="AR1079">
        <f t="shared" ca="1" si="355"/>
        <v>20.598963900961387</v>
      </c>
      <c r="AS1079">
        <f t="shared" ca="1" si="356"/>
        <v>13.842272625273885</v>
      </c>
      <c r="AT1079">
        <f t="shared" ca="1" si="357"/>
        <v>19.511293003435789</v>
      </c>
      <c r="AU1079">
        <f t="shared" ca="1" si="358"/>
        <v>82.027676500873852</v>
      </c>
      <c r="BC1079">
        <f t="shared" ca="1" si="359"/>
        <v>28.627981401699124</v>
      </c>
      <c r="BD1079" s="33">
        <f t="shared" ca="1" si="360"/>
        <v>1.4179098650825663</v>
      </c>
      <c r="BE1079" s="33">
        <f t="shared" ca="1" si="361"/>
        <v>1.8929238041789316</v>
      </c>
      <c r="BF1079" s="33">
        <f t="shared" ca="1" si="362"/>
        <v>0.83285591679663729</v>
      </c>
      <c r="BG1079" s="33">
        <f t="shared" ca="1" si="363"/>
        <v>0.77004649015388016</v>
      </c>
      <c r="BH1079" s="37">
        <f t="shared" ca="1" si="364"/>
        <v>0.12288552843232076</v>
      </c>
      <c r="BI1079" s="33">
        <f ca="1">IF(_xlfn.T.DIST(BD1079,$BD$32,TRUE)&lt;0.5,MAX(_xlfn.T.DIST(BD1079,$BD$32,TRUE),0.000000000001),MIN(_xlfn.T.DIST(BD1079,$BD$32,TRUE),1-0.000000000001))</f>
        <v>0.91673937705680786</v>
      </c>
      <c r="BJ1079" s="33">
        <f ca="1">IF(_xlfn.T.DIST(BE1079,$BD$32,TRUE)&lt;0.5,MAX(_xlfn.T.DIST(BE1079,$BD$32,TRUE),0.000000000001),MIN(_xlfn.T.DIST(BE1079,$BD$32,TRUE),1-0.000000000001))</f>
        <v>0.96597447499793609</v>
      </c>
      <c r="BK1079" s="33">
        <f ca="1">IF(_xlfn.T.DIST(BF1079,$BD$32,TRUE)&lt;0.5,MAX(_xlfn.T.DIST(BF1079,$BD$32,TRUE),0.000000000001),MIN(_xlfn.T.DIST(BF1079,$BD$32,TRUE),1-0.000000000001))</f>
        <v>0.79424617623660065</v>
      </c>
      <c r="BL1079" s="33">
        <f ca="1">IF(_xlfn.T.DIST(BG1079,$BD$32,TRUE)&lt;0.5,MAX(_xlfn.T.DIST(BG1079,$BD$32,TRUE),0.000000000001),MIN(_xlfn.T.DIST(BG1079,$BD$32,TRUE),1-0.000000000001))</f>
        <v>0.77635300725287215</v>
      </c>
      <c r="BM1079" s="37">
        <f ca="1">IF(_xlfn.T.DIST(BH1079,$BD$32,TRUE)&lt;0.5,MAX(_xlfn.T.DIST(BH1079,$BD$32,TRUE),0.000000000001),MIN(_xlfn.T.DIST(BH1079,$BD$32,TRUE),1-0.000000000001))</f>
        <v>0.54849134491300999</v>
      </c>
      <c r="BN1079" s="33">
        <f t="shared" ca="1" si="365"/>
        <v>11.037601408288722</v>
      </c>
      <c r="BO1079" s="33">
        <f t="shared" ca="1" si="366"/>
        <v>16.824668629299548</v>
      </c>
      <c r="BP1079" s="33">
        <f t="shared" ca="1" si="367"/>
        <v>20.463730161253515</v>
      </c>
      <c r="BQ1079" s="33">
        <f t="shared" ca="1" si="368"/>
        <v>13.747848398259011</v>
      </c>
      <c r="BR1079" s="33">
        <f t="shared" ca="1" si="369"/>
        <v>19.487402548009239</v>
      </c>
      <c r="BS1079">
        <f t="shared" ca="1" si="370"/>
        <v>81.561251145110035</v>
      </c>
    </row>
    <row r="1080" spans="32:71" x14ac:dyDescent="0.2">
      <c r="AF1080" s="32">
        <f t="shared" ca="1" si="372"/>
        <v>-1.1638647590963567</v>
      </c>
      <c r="AG1080" s="32">
        <f t="shared" ca="1" si="372"/>
        <v>-0.27860446845400505</v>
      </c>
      <c r="AH1080" s="32">
        <f t="shared" ca="1" si="372"/>
        <v>-0.1653004717585792</v>
      </c>
      <c r="AI1080" s="32">
        <f t="shared" ca="1" si="372"/>
        <v>1.4280770370272513</v>
      </c>
      <c r="AJ1080" s="37">
        <f t="shared" ca="1" si="372"/>
        <v>-1.4660451755034194</v>
      </c>
      <c r="AK1080" s="33" cm="1">
        <f t="array" aca="1" ref="AK1080:AO1080" ca="1">MMULT(AF1080:AJ1080,$Y$50:$AC$54)</f>
        <v>-1.1638647590963569</v>
      </c>
      <c r="AL1080">
        <f ca="1"/>
        <v>-0.9905274309794333</v>
      </c>
      <c r="AM1080">
        <f ca="1"/>
        <v>-0.43787225997690804</v>
      </c>
      <c r="AN1080">
        <f ca="1"/>
        <v>0.57469773439628258</v>
      </c>
      <c r="AO1080" s="35">
        <f ca="1"/>
        <v>-0.92072887800809966</v>
      </c>
      <c r="AP1080" s="33">
        <f t="shared" ca="1" si="353"/>
        <v>9.1271014306777332</v>
      </c>
      <c r="AQ1080">
        <f t="shared" ca="1" si="354"/>
        <v>14.009472569020566</v>
      </c>
      <c r="AR1080">
        <f t="shared" ca="1" si="355"/>
        <v>16.686383220069274</v>
      </c>
      <c r="AS1080">
        <f t="shared" ca="1" si="356"/>
        <v>13.32180478911145</v>
      </c>
      <c r="AT1080">
        <f t="shared" ca="1" si="357"/>
        <v>15.317084487967602</v>
      </c>
      <c r="AU1080">
        <f t="shared" ca="1" si="358"/>
        <v>68.461846496846633</v>
      </c>
      <c r="BC1080">
        <f t="shared" ca="1" si="359"/>
        <v>25.298601573014608</v>
      </c>
      <c r="BD1080" s="33">
        <f t="shared" ca="1" si="360"/>
        <v>-1.1189054806870462</v>
      </c>
      <c r="BE1080" s="33">
        <f t="shared" ca="1" si="361"/>
        <v>-0.95226405184246199</v>
      </c>
      <c r="BF1080" s="33">
        <f t="shared" ca="1" si="362"/>
        <v>-0.42095756203614321</v>
      </c>
      <c r="BG1080" s="33">
        <f t="shared" ca="1" si="363"/>
        <v>0.55249756445387144</v>
      </c>
      <c r="BH1080" s="37">
        <f t="shared" ca="1" si="364"/>
        <v>-0.8851617679617414</v>
      </c>
      <c r="BI1080" s="33">
        <f ca="1">IF(_xlfn.T.DIST(BD1080,$BD$32,TRUE)&lt;0.5,MAX(_xlfn.T.DIST(BD1080,$BD$32,TRUE),0.000000000001),MIN(_xlfn.T.DIST(BD1080,$BD$32,TRUE),1-0.000000000001))</f>
        <v>0.13602990732637429</v>
      </c>
      <c r="BJ1080" s="33">
        <f ca="1">IF(_xlfn.T.DIST(BE1080,$BD$32,TRUE)&lt;0.5,MAX(_xlfn.T.DIST(BE1080,$BD$32,TRUE),0.000000000001),MIN(_xlfn.T.DIST(BE1080,$BD$32,TRUE),1-0.000000000001))</f>
        <v>0.17428648031255367</v>
      </c>
      <c r="BK1080" s="33">
        <f ca="1">IF(_xlfn.T.DIST(BF1080,$BD$32,TRUE)&lt;0.5,MAX(_xlfn.T.DIST(BF1080,$BD$32,TRUE),0.000000000001),MIN(_xlfn.T.DIST(BF1080,$BD$32,TRUE),1-0.000000000001))</f>
        <v>0.33839332340358125</v>
      </c>
      <c r="BL1080" s="33">
        <f ca="1">IF(_xlfn.T.DIST(BG1080,$BD$32,TRUE)&lt;0.5,MAX(_xlfn.T.DIST(BG1080,$BD$32,TRUE),0.000000000001),MIN(_xlfn.T.DIST(BG1080,$BD$32,TRUE),1-0.000000000001))</f>
        <v>0.70764956156949199</v>
      </c>
      <c r="BM1080" s="37">
        <f ca="1">IF(_xlfn.T.DIST(BH1080,$BD$32,TRUE)&lt;0.5,MAX(_xlfn.T.DIST(BH1080,$BD$32,TRUE),0.000000000001),MIN(_xlfn.T.DIST(BH1080,$BD$32,TRUE),1-0.000000000001))</f>
        <v>0.19155469180421092</v>
      </c>
      <c r="BN1080" s="33">
        <f t="shared" ca="1" si="365"/>
        <v>9.1762514658066614</v>
      </c>
      <c r="BO1080" s="33">
        <f t="shared" ca="1" si="366"/>
        <v>14.062639127692378</v>
      </c>
      <c r="BP1080" s="33">
        <f t="shared" ca="1" si="367"/>
        <v>16.749443926891836</v>
      </c>
      <c r="BQ1080" s="33">
        <f t="shared" ca="1" si="368"/>
        <v>13.257021660406691</v>
      </c>
      <c r="BR1080" s="33">
        <f t="shared" ca="1" si="369"/>
        <v>15.511274097648856</v>
      </c>
      <c r="BS1080">
        <f t="shared" ca="1" si="370"/>
        <v>68.756630278446423</v>
      </c>
    </row>
    <row r="1081" spans="32:71" x14ac:dyDescent="0.2">
      <c r="AF1081" s="32">
        <f t="shared" ca="1" si="372"/>
        <v>-0.40992834973756304</v>
      </c>
      <c r="AG1081" s="32">
        <f t="shared" ca="1" si="372"/>
        <v>-0.21542889194620024</v>
      </c>
      <c r="AH1081" s="32">
        <f t="shared" ca="1" si="372"/>
        <v>0.48148897170290827</v>
      </c>
      <c r="AI1081" s="32">
        <f t="shared" ca="1" si="372"/>
        <v>1.2282610514745347</v>
      </c>
      <c r="AJ1081" s="37">
        <f t="shared" ca="1" si="372"/>
        <v>-4.3833141570339101E-2</v>
      </c>
      <c r="AK1081" s="33" cm="1">
        <f t="array" aca="1" ref="AK1081:AO1081" ca="1">MMULT(AF1081:AJ1081,$Y$50:$AC$54)</f>
        <v>-0.40992834973756315</v>
      </c>
      <c r="AL1081">
        <f ca="1"/>
        <v>-0.43549880082437564</v>
      </c>
      <c r="AM1081">
        <f ca="1"/>
        <v>0.35228269133055162</v>
      </c>
      <c r="AN1081">
        <f ca="1"/>
        <v>0.42549447595299206</v>
      </c>
      <c r="AO1081" s="35">
        <f ca="1"/>
        <v>0.51442079829467402</v>
      </c>
      <c r="AP1081" s="33">
        <f t="shared" ca="1" si="353"/>
        <v>9.6925537376968283</v>
      </c>
      <c r="AQ1081">
        <f t="shared" ca="1" si="354"/>
        <v>14.564501199175623</v>
      </c>
      <c r="AR1081">
        <f t="shared" ca="1" si="355"/>
        <v>19.056848073991656</v>
      </c>
      <c r="AS1081">
        <f t="shared" ca="1" si="356"/>
        <v>12.978637294691882</v>
      </c>
      <c r="AT1081">
        <f t="shared" ca="1" si="357"/>
        <v>21.057683193178697</v>
      </c>
      <c r="AU1081">
        <f t="shared" ca="1" si="358"/>
        <v>77.350223498734692</v>
      </c>
      <c r="BC1081">
        <f t="shared" ca="1" si="359"/>
        <v>25.607935876121967</v>
      </c>
      <c r="BD1081" s="33">
        <f t="shared" ca="1" si="360"/>
        <v>-0.39409310542788079</v>
      </c>
      <c r="BE1081" s="33">
        <f t="shared" ca="1" si="361"/>
        <v>-0.41867578794409388</v>
      </c>
      <c r="BF1081" s="33">
        <f t="shared" ca="1" si="362"/>
        <v>0.33867425832789871</v>
      </c>
      <c r="BG1081" s="33">
        <f t="shared" ca="1" si="363"/>
        <v>0.40905792311772354</v>
      </c>
      <c r="BH1081" s="37">
        <f t="shared" ca="1" si="364"/>
        <v>0.49454908406902204</v>
      </c>
      <c r="BI1081" s="33">
        <f ca="1">IF(_xlfn.T.DIST(BD1081,$BD$32,TRUE)&lt;0.5,MAX(_xlfn.T.DIST(BD1081,$BD$32,TRUE),0.000000000001),MIN(_xlfn.T.DIST(BD1081,$BD$32,TRUE),1-0.000000000001))</f>
        <v>0.34814987211161941</v>
      </c>
      <c r="BJ1081" s="33">
        <f ca="1">IF(_xlfn.T.DIST(BE1081,$BD$32,TRUE)&lt;0.5,MAX(_xlfn.T.DIST(BE1081,$BD$32,TRUE),0.000000000001),MIN(_xlfn.T.DIST(BE1081,$BD$32,TRUE),1-0.000000000001))</f>
        <v>0.33921771364469044</v>
      </c>
      <c r="BK1081" s="33">
        <f ca="1">IF(_xlfn.T.DIST(BF1081,$BD$32,TRUE)&lt;0.5,MAX(_xlfn.T.DIST(BF1081,$BD$32,TRUE),0.000000000001),MIN(_xlfn.T.DIST(BF1081,$BD$32,TRUE),1-0.000000000001))</f>
        <v>0.63139290442334328</v>
      </c>
      <c r="BL1081" s="33">
        <f ca="1">IF(_xlfn.T.DIST(BG1081,$BD$32,TRUE)&lt;0.5,MAX(_xlfn.T.DIST(BG1081,$BD$32,TRUE),0.000000000001),MIN(_xlfn.T.DIST(BG1081,$BD$32,TRUE),1-0.000000000001))</f>
        <v>0.65729855907836021</v>
      </c>
      <c r="BM1081" s="37">
        <f ca="1">IF(_xlfn.T.DIST(BH1081,$BD$32,TRUE)&lt;0.5,MAX(_xlfn.T.DIST(BH1081,$BD$32,TRUE),0.000000000001),MIN(_xlfn.T.DIST(BH1081,$BD$32,TRUE),1-0.000000000001))</f>
        <v>0.6877395995309763</v>
      </c>
      <c r="BN1081" s="33">
        <f t="shared" ca="1" si="365"/>
        <v>9.7072598054854353</v>
      </c>
      <c r="BO1081" s="33">
        <f t="shared" ca="1" si="366"/>
        <v>14.58540092751808</v>
      </c>
      <c r="BP1081" s="33">
        <f t="shared" ca="1" si="367"/>
        <v>19.006634259865756</v>
      </c>
      <c r="BQ1081" s="33">
        <f t="shared" ca="1" si="368"/>
        <v>12.931733519147608</v>
      </c>
      <c r="BR1081" s="33">
        <f t="shared" ca="1" si="369"/>
        <v>20.957813246025573</v>
      </c>
      <c r="BS1081">
        <f t="shared" ca="1" si="370"/>
        <v>77.188841758042457</v>
      </c>
    </row>
    <row r="1082" spans="32:71" x14ac:dyDescent="0.2">
      <c r="AF1082" s="32">
        <f t="shared" ca="1" si="372"/>
        <v>0.57148969575858088</v>
      </c>
      <c r="AG1082" s="32">
        <f t="shared" ca="1" si="372"/>
        <v>-0.41471388343547716</v>
      </c>
      <c r="AH1082" s="32">
        <f t="shared" ca="1" si="372"/>
        <v>-0.78000071530045478</v>
      </c>
      <c r="AI1082" s="32">
        <f t="shared" ca="1" si="372"/>
        <v>0.60268413000338728</v>
      </c>
      <c r="AJ1082" s="37">
        <f t="shared" ca="1" si="372"/>
        <v>-5.1805896386047337E-2</v>
      </c>
      <c r="AK1082" s="33" cm="1">
        <f t="array" aca="1" ref="AK1082:AO1082" ca="1">MMULT(AF1082:AJ1082,$Y$50:$AC$54)</f>
        <v>0.571489695758581</v>
      </c>
      <c r="AL1082">
        <f ca="1"/>
        <v>7.9102589183547678E-2</v>
      </c>
      <c r="AM1082">
        <f ca="1"/>
        <v>-0.69603634447859153</v>
      </c>
      <c r="AN1082">
        <f ca="1"/>
        <v>0.74141533151593464</v>
      </c>
      <c r="AO1082" s="35">
        <f ca="1"/>
        <v>-0.36234073234275477</v>
      </c>
      <c r="AP1082" s="33">
        <f t="shared" ca="1" si="353"/>
        <v>10.428617271818936</v>
      </c>
      <c r="AQ1082">
        <f t="shared" ca="1" si="354"/>
        <v>15.079102589183547</v>
      </c>
      <c r="AR1082">
        <f t="shared" ca="1" si="355"/>
        <v>15.911890966564226</v>
      </c>
      <c r="AS1082">
        <f t="shared" ca="1" si="356"/>
        <v>13.705255262486649</v>
      </c>
      <c r="AT1082">
        <f t="shared" ca="1" si="357"/>
        <v>17.55063707062898</v>
      </c>
      <c r="AU1082">
        <f t="shared" ca="1" si="358"/>
        <v>72.675503160682339</v>
      </c>
      <c r="BC1082">
        <f t="shared" ca="1" si="359"/>
        <v>28.254631445322861</v>
      </c>
      <c r="BD1082" s="33">
        <f t="shared" ca="1" si="360"/>
        <v>0.54941345009614562</v>
      </c>
      <c r="BE1082" s="33">
        <f t="shared" ca="1" si="361"/>
        <v>7.6046911707101275E-2</v>
      </c>
      <c r="BF1082" s="33">
        <f t="shared" ca="1" si="362"/>
        <v>-0.66914894922941459</v>
      </c>
      <c r="BG1082" s="33">
        <f t="shared" ca="1" si="363"/>
        <v>0.71277497786141131</v>
      </c>
      <c r="BH1082" s="37">
        <f t="shared" ca="1" si="364"/>
        <v>-0.34834376427828678</v>
      </c>
      <c r="BI1082" s="33">
        <f ca="1">IF(_xlfn.T.DIST(BD1082,$BD$32,TRUE)&lt;0.5,MAX(_xlfn.T.DIST(BD1082,$BD$32,TRUE),0.000000000001),MIN(_xlfn.T.DIST(BD1082,$BD$32,TRUE),1-0.000000000001))</f>
        <v>0.70660567910355687</v>
      </c>
      <c r="BJ1082" s="33">
        <f ca="1">IF(_xlfn.T.DIST(BE1082,$BD$32,TRUE)&lt;0.5,MAX(_xlfn.T.DIST(BE1082,$BD$32,TRUE),0.000000000001),MIN(_xlfn.T.DIST(BE1082,$BD$32,TRUE),1-0.000000000001))</f>
        <v>0.53005666862664291</v>
      </c>
      <c r="BK1082" s="33">
        <f ca="1">IF(_xlfn.T.DIST(BF1082,$BD$32,TRUE)&lt;0.5,MAX(_xlfn.T.DIST(BF1082,$BD$32,TRUE),0.000000000001),MIN(_xlfn.T.DIST(BF1082,$BD$32,TRUE),1-0.000000000001))</f>
        <v>0.25425885346592847</v>
      </c>
      <c r="BL1082" s="33">
        <f ca="1">IF(_xlfn.T.DIST(BG1082,$BD$32,TRUE)&lt;0.5,MAX(_xlfn.T.DIST(BG1082,$BD$32,TRUE),0.000000000001),MIN(_xlfn.T.DIST(BG1082,$BD$32,TRUE),1-0.000000000001))</f>
        <v>0.75925365123722566</v>
      </c>
      <c r="BM1082" s="37">
        <f ca="1">IF(_xlfn.T.DIST(BH1082,$BD$32,TRUE)&lt;0.5,MAX(_xlfn.T.DIST(BH1082,$BD$32,TRUE),0.000000000001),MIN(_xlfn.T.DIST(BH1082,$BD$32,TRUE),1-0.000000000001))</f>
        <v>0.36500737176427683</v>
      </c>
      <c r="BN1082" s="33">
        <f t="shared" ca="1" si="365"/>
        <v>10.407621675743622</v>
      </c>
      <c r="BO1082" s="33">
        <f t="shared" ca="1" si="366"/>
        <v>15.075412313004168</v>
      </c>
      <c r="BP1082" s="33">
        <f t="shared" ca="1" si="367"/>
        <v>16.016557411475254</v>
      </c>
      <c r="BQ1082" s="33">
        <f t="shared" ca="1" si="368"/>
        <v>13.618978693125808</v>
      </c>
      <c r="BR1082" s="33">
        <f t="shared" ca="1" si="369"/>
        <v>17.619576322620588</v>
      </c>
      <c r="BS1082">
        <f t="shared" ca="1" si="370"/>
        <v>72.738146415969439</v>
      </c>
    </row>
    <row r="1083" spans="32:71" x14ac:dyDescent="0.2">
      <c r="AF1083" s="32">
        <f t="shared" ca="1" si="372"/>
        <v>-0.67636184236421681</v>
      </c>
      <c r="AG1083" s="32">
        <f t="shared" ca="1" si="372"/>
        <v>4.165092719415657E-2</v>
      </c>
      <c r="AH1083" s="32">
        <f t="shared" ca="1" si="372"/>
        <v>1.0955862577018645</v>
      </c>
      <c r="AI1083" s="32">
        <f t="shared" ca="1" si="372"/>
        <v>-1.0683576166874595</v>
      </c>
      <c r="AJ1083" s="37">
        <f t="shared" ca="1" si="372"/>
        <v>1.1312201925418595</v>
      </c>
      <c r="AK1083" s="33" cm="1">
        <f t="array" aca="1" ref="AK1083:AO1083" ca="1">MMULT(AF1083:AJ1083,$Y$50:$AC$54)</f>
        <v>-0.67636184236421693</v>
      </c>
      <c r="AL1083">
        <f ca="1"/>
        <v>-0.42531009697852767</v>
      </c>
      <c r="AM1083">
        <f ca="1"/>
        <v>0.92828127871623933</v>
      </c>
      <c r="AN1083">
        <f ca="1"/>
        <v>-1.4131533545623618</v>
      </c>
      <c r="AO1083" s="35">
        <f ca="1"/>
        <v>1.3099911131656539</v>
      </c>
      <c r="AP1083" s="33">
        <f t="shared" ca="1" si="353"/>
        <v>9.4927286182268382</v>
      </c>
      <c r="AQ1083">
        <f t="shared" ca="1" si="354"/>
        <v>14.574689903021472</v>
      </c>
      <c r="AR1083">
        <f t="shared" ca="1" si="355"/>
        <v>20.784843836148717</v>
      </c>
      <c r="AS1083">
        <f t="shared" ca="1" si="356"/>
        <v>8.7497472845065687</v>
      </c>
      <c r="AT1083">
        <f t="shared" ca="1" si="357"/>
        <v>24.239964452662615</v>
      </c>
      <c r="AU1083">
        <f t="shared" ca="1" si="358"/>
        <v>77.841974094566211</v>
      </c>
      <c r="BC1083">
        <f t="shared" ca="1" si="359"/>
        <v>30.319685118593853</v>
      </c>
      <c r="BD1083" s="33">
        <f t="shared" ca="1" si="360"/>
        <v>-0.65023445931681112</v>
      </c>
      <c r="BE1083" s="33">
        <f t="shared" ca="1" si="361"/>
        <v>-0.40888066657357675</v>
      </c>
      <c r="BF1083" s="33">
        <f t="shared" ca="1" si="362"/>
        <v>0.89242242473361855</v>
      </c>
      <c r="BG1083" s="33">
        <f t="shared" ca="1" si="363"/>
        <v>-1.3585642327539571</v>
      </c>
      <c r="BH1083" s="37">
        <f t="shared" ca="1" si="364"/>
        <v>1.2593870763046482</v>
      </c>
      <c r="BI1083" s="33">
        <f ca="1">IF(_xlfn.T.DIST(BD1083,$BD$32,TRUE)&lt;0.5,MAX(_xlfn.T.DIST(BD1083,$BD$32,TRUE),0.000000000001),MIN(_xlfn.T.DIST(BD1083,$BD$32,TRUE),1-0.000000000001))</f>
        <v>0.26024480574325859</v>
      </c>
      <c r="BJ1083" s="33">
        <f ca="1">IF(_xlfn.T.DIST(BE1083,$BD$32,TRUE)&lt;0.5,MAX(_xlfn.T.DIST(BE1083,$BD$32,TRUE),0.000000000001),MIN(_xlfn.T.DIST(BE1083,$BD$32,TRUE),1-0.000000000001))</f>
        <v>0.34276577903630712</v>
      </c>
      <c r="BK1083" s="33">
        <f ca="1">IF(_xlfn.T.DIST(BF1083,$BD$32,TRUE)&lt;0.5,MAX(_xlfn.T.DIST(BF1083,$BD$32,TRUE),0.000000000001),MIN(_xlfn.T.DIST(BF1083,$BD$32,TRUE),1-0.000000000001))</f>
        <v>0.81036533491259988</v>
      </c>
      <c r="BL1083" s="33">
        <f ca="1">IF(_xlfn.T.DIST(BG1083,$BD$32,TRUE)&lt;0.5,MAX(_xlfn.T.DIST(BG1083,$BD$32,TRUE),0.000000000001),MIN(_xlfn.T.DIST(BG1083,$BD$32,TRUE),1-0.000000000001))</f>
        <v>9.2206601165126356E-2</v>
      </c>
      <c r="BM1083" s="37">
        <f ca="1">IF(_xlfn.T.DIST(BH1083,$BD$32,TRUE)&lt;0.5,MAX(_xlfn.T.DIST(BH1083,$BD$32,TRUE),0.000000000001),MIN(_xlfn.T.DIST(BH1083,$BD$32,TRUE),1-0.000000000001))</f>
        <v>0.89119937674624627</v>
      </c>
      <c r="BN1083" s="33">
        <f t="shared" ca="1" si="365"/>
        <v>9.5180568505468433</v>
      </c>
      <c r="BO1083" s="33">
        <f t="shared" ca="1" si="366"/>
        <v>14.595073526461183</v>
      </c>
      <c r="BP1083" s="33">
        <f t="shared" ca="1" si="367"/>
        <v>20.637730129050684</v>
      </c>
      <c r="BQ1083" s="33">
        <f t="shared" ca="1" si="368"/>
        <v>8.9472360035232654</v>
      </c>
      <c r="BR1083" s="33">
        <f t="shared" ca="1" si="369"/>
        <v>23.931726808339473</v>
      </c>
      <c r="BS1083">
        <f t="shared" ca="1" si="370"/>
        <v>77.629823317921449</v>
      </c>
    </row>
    <row r="1084" spans="32:71" x14ac:dyDescent="0.2">
      <c r="AF1084" s="32">
        <f t="shared" ca="1" si="372"/>
        <v>-0.93337658008177427</v>
      </c>
      <c r="AG1084" s="32">
        <f t="shared" ca="1" si="372"/>
        <v>-0.59481238078139231</v>
      </c>
      <c r="AH1084" s="32">
        <f t="shared" ca="1" si="372"/>
        <v>-1.1130746444660258</v>
      </c>
      <c r="AI1084" s="32">
        <f t="shared" ca="1" si="372"/>
        <v>-0.48838200034218954</v>
      </c>
      <c r="AJ1084" s="37">
        <f t="shared" ca="1" si="372"/>
        <v>1.1842243524376863</v>
      </c>
      <c r="AK1084" s="33" cm="1">
        <f t="array" aca="1" ref="AK1084:AO1084" ca="1">MMULT(AF1084:AJ1084,$Y$50:$AC$54)</f>
        <v>-0.93337658008177449</v>
      </c>
      <c r="AL1084">
        <f ca="1"/>
        <v>-1.0686177270644754</v>
      </c>
      <c r="AM1084">
        <f ca="1"/>
        <v>-1.3527306490727971</v>
      </c>
      <c r="AN1084">
        <f ca="1"/>
        <v>-0.44284832669552227</v>
      </c>
      <c r="AO1084" s="35">
        <f ca="1"/>
        <v>0.23670148955928838</v>
      </c>
      <c r="AP1084" s="33">
        <f t="shared" ca="1" si="353"/>
        <v>9.2999675649386688</v>
      </c>
      <c r="AQ1084">
        <f t="shared" ca="1" si="354"/>
        <v>13.931382272935524</v>
      </c>
      <c r="AR1084">
        <f t="shared" ca="1" si="355"/>
        <v>13.941808052781608</v>
      </c>
      <c r="AS1084">
        <f t="shared" ca="1" si="356"/>
        <v>10.981448848600298</v>
      </c>
      <c r="AT1084">
        <f t="shared" ca="1" si="357"/>
        <v>19.946805958237153</v>
      </c>
      <c r="AU1084">
        <f t="shared" ca="1" si="358"/>
        <v>68.101412697493245</v>
      </c>
      <c r="BC1084">
        <f t="shared" ca="1" si="359"/>
        <v>23.616194855444522</v>
      </c>
      <c r="BD1084" s="33">
        <f t="shared" ca="1" si="360"/>
        <v>-0.8973208981851869</v>
      </c>
      <c r="BE1084" s="33">
        <f t="shared" ca="1" si="361"/>
        <v>-1.027337774622648</v>
      </c>
      <c r="BF1084" s="33">
        <f t="shared" ca="1" si="362"/>
        <v>-1.3004756139502529</v>
      </c>
      <c r="BG1084" s="33">
        <f t="shared" ca="1" si="363"/>
        <v>-0.42574140679147782</v>
      </c>
      <c r="BH1084" s="37">
        <f t="shared" ca="1" si="364"/>
        <v>0.2275578772230431</v>
      </c>
      <c r="BI1084" s="33">
        <f ca="1">IF(_xlfn.T.DIST(BD1084,$BD$32,TRUE)&lt;0.5,MAX(_xlfn.T.DIST(BD1084,$BD$32,TRUE),0.000000000001),MIN(_xlfn.T.DIST(BD1084,$BD$32,TRUE),1-0.000000000001))</f>
        <v>0.18834635075258055</v>
      </c>
      <c r="BJ1084" s="33">
        <f ca="1">IF(_xlfn.T.DIST(BE1084,$BD$32,TRUE)&lt;0.5,MAX(_xlfn.T.DIST(BE1084,$BD$32,TRUE),0.000000000001),MIN(_xlfn.T.DIST(BE1084,$BD$32,TRUE),1-0.000000000001))</f>
        <v>0.1562369687511346</v>
      </c>
      <c r="BK1084" s="33">
        <f ca="1">IF(_xlfn.T.DIST(BF1084,$BD$32,TRUE)&lt;0.5,MAX(_xlfn.T.DIST(BF1084,$BD$32,TRUE),0.000000000001),MIN(_xlfn.T.DIST(BF1084,$BD$32,TRUE),1-0.000000000001))</f>
        <v>0.1016700341694958</v>
      </c>
      <c r="BL1084" s="33">
        <f ca="1">IF(_xlfn.T.DIST(BG1084,$BD$32,TRUE)&lt;0.5,MAX(_xlfn.T.DIST(BG1084,$BD$32,TRUE),0.000000000001),MIN(_xlfn.T.DIST(BG1084,$BD$32,TRUE),1-0.000000000001))</f>
        <v>0.33666759455019624</v>
      </c>
      <c r="BM1084" s="37">
        <f ca="1">IF(_xlfn.T.DIST(BH1084,$BD$32,TRUE)&lt;0.5,MAX(_xlfn.T.DIST(BH1084,$BD$32,TRUE),0.000000000001),MIN(_xlfn.T.DIST(BH1084,$BD$32,TRUE),1-0.000000000001))</f>
        <v>0.58923314042832331</v>
      </c>
      <c r="BN1084" s="33">
        <f t="shared" ca="1" si="365"/>
        <v>9.3369951215121993</v>
      </c>
      <c r="BO1084" s="33">
        <f t="shared" ca="1" si="366"/>
        <v>13.989955431177233</v>
      </c>
      <c r="BP1084" s="33">
        <f t="shared" ca="1" si="367"/>
        <v>14.183720918313229</v>
      </c>
      <c r="BQ1084" s="33">
        <f t="shared" ca="1" si="368"/>
        <v>11.030377285379981</v>
      </c>
      <c r="BR1084" s="33">
        <f t="shared" ca="1" si="369"/>
        <v>19.902291091609371</v>
      </c>
      <c r="BS1084">
        <f t="shared" ca="1" si="370"/>
        <v>68.443339847992007</v>
      </c>
    </row>
    <row r="1085" spans="32:71" x14ac:dyDescent="0.2">
      <c r="AF1085" s="32">
        <f t="shared" ca="1" si="372"/>
        <v>-1.7807273314312166</v>
      </c>
      <c r="AG1085" s="32">
        <f t="shared" ca="1" si="372"/>
        <v>-0.19209661006033549</v>
      </c>
      <c r="AH1085" s="32">
        <f t="shared" ca="1" si="372"/>
        <v>1.4681901393975545</v>
      </c>
      <c r="AI1085" s="32">
        <f t="shared" ca="1" si="372"/>
        <v>-0.44063241693829841</v>
      </c>
      <c r="AJ1085" s="37">
        <f t="shared" ca="1" si="372"/>
        <v>-9.2389565582111227E-2</v>
      </c>
      <c r="AK1085" s="33" cm="1">
        <f t="array" aca="1" ref="AK1085:AO1085" ca="1">MMULT(AF1085:AJ1085,$Y$50:$AC$54)</f>
        <v>-1.7807273314312171</v>
      </c>
      <c r="AL1085">
        <f ca="1"/>
        <v>-1.3425923163920017</v>
      </c>
      <c r="AM1085">
        <f ca="1"/>
        <v>1.0299612689495743</v>
      </c>
      <c r="AN1085">
        <f ca="1"/>
        <v>-1.5908590622847236</v>
      </c>
      <c r="AO1085" s="35">
        <f ca="1"/>
        <v>0.71572768397388553</v>
      </c>
      <c r="AP1085" s="33">
        <f t="shared" ca="1" si="353"/>
        <v>8.6644545014265866</v>
      </c>
      <c r="AQ1085">
        <f t="shared" ca="1" si="354"/>
        <v>13.657407683607998</v>
      </c>
      <c r="AR1085">
        <f t="shared" ca="1" si="355"/>
        <v>21.089883806848722</v>
      </c>
      <c r="AS1085">
        <f t="shared" ca="1" si="356"/>
        <v>8.3410241567451351</v>
      </c>
      <c r="AT1085">
        <f t="shared" ca="1" si="357"/>
        <v>21.862910735895543</v>
      </c>
      <c r="AU1085">
        <f t="shared" ca="1" si="358"/>
        <v>73.615680884523982</v>
      </c>
      <c r="BC1085">
        <f t="shared" ca="1" si="359"/>
        <v>28.535591313036338</v>
      </c>
      <c r="BD1085" s="33">
        <f t="shared" ca="1" si="360"/>
        <v>-1.7119390849969449</v>
      </c>
      <c r="BE1085" s="33">
        <f t="shared" ca="1" si="361"/>
        <v>-1.2907289179420518</v>
      </c>
      <c r="BF1085" s="33">
        <f t="shared" ca="1" si="362"/>
        <v>0.99017458834119865</v>
      </c>
      <c r="BG1085" s="33">
        <f t="shared" ca="1" si="363"/>
        <v>-1.5294052937671803</v>
      </c>
      <c r="BH1085" s="37">
        <f t="shared" ca="1" si="364"/>
        <v>0.68807962610673523</v>
      </c>
      <c r="BI1085" s="33">
        <f ca="1">IF(_xlfn.T.DIST(BD1085,$BD$32,TRUE)&lt;0.5,MAX(_xlfn.T.DIST(BD1085,$BD$32,TRUE),0.000000000001),MIN(_xlfn.T.DIST(BD1085,$BD$32,TRUE),1-0.000000000001))</f>
        <v>4.8614341451246462E-2</v>
      </c>
      <c r="BJ1085" s="33">
        <f ca="1">IF(_xlfn.T.DIST(BE1085,$BD$32,TRUE)&lt;0.5,MAX(_xlfn.T.DIST(BE1085,$BD$32,TRUE),0.000000000001),MIN(_xlfn.T.DIST(BE1085,$BD$32,TRUE),1-0.000000000001))</f>
        <v>0.1033283230484999</v>
      </c>
      <c r="BK1085" s="33">
        <f ca="1">IF(_xlfn.T.DIST(BF1085,$BD$32,TRUE)&lt;0.5,MAX(_xlfn.T.DIST(BF1085,$BD$32,TRUE),0.000000000001),MIN(_xlfn.T.DIST(BF1085,$BD$32,TRUE),1-0.000000000001))</f>
        <v>0.83499581969814751</v>
      </c>
      <c r="BL1085" s="33">
        <f ca="1">IF(_xlfn.T.DIST(BG1085,$BD$32,TRUE)&lt;0.5,MAX(_xlfn.T.DIST(BG1085,$BD$32,TRUE),0.000000000001),MIN(_xlfn.T.DIST(BG1085,$BD$32,TRUE),1-0.000000000001))</f>
        <v>6.8320513962714907E-2</v>
      </c>
      <c r="BM1085" s="37">
        <f ca="1">IF(_xlfn.T.DIST(BH1085,$BD$32,TRUE)&lt;0.5,MAX(_xlfn.T.DIST(BH1085,$BD$32,TRUE),0.000000000001),MIN(_xlfn.T.DIST(BH1085,$BD$32,TRUE),1-0.000000000001))</f>
        <v>0.75165548441333163</v>
      </c>
      <c r="BN1085" s="33">
        <f t="shared" ca="1" si="365"/>
        <v>8.756169978915004</v>
      </c>
      <c r="BO1085" s="33">
        <f t="shared" ca="1" si="366"/>
        <v>13.737187707843546</v>
      </c>
      <c r="BP1085" s="33">
        <f t="shared" ca="1" si="367"/>
        <v>20.922291110889837</v>
      </c>
      <c r="BQ1085" s="33">
        <f t="shared" ca="1" si="368"/>
        <v>8.5766415270823284</v>
      </c>
      <c r="BR1085" s="33">
        <f t="shared" ca="1" si="369"/>
        <v>21.718834136998598</v>
      </c>
      <c r="BS1085">
        <f t="shared" ca="1" si="370"/>
        <v>73.711124461729312</v>
      </c>
    </row>
    <row r="1086" spans="32:71" x14ac:dyDescent="0.2">
      <c r="AF1086" s="32">
        <f t="shared" ca="1" si="372"/>
        <v>-3.4068676405534619E-2</v>
      </c>
      <c r="AG1086" s="32">
        <f t="shared" ca="1" si="372"/>
        <v>2.9546847004673794E-2</v>
      </c>
      <c r="AH1086" s="32">
        <f t="shared" ca="1" si="372"/>
        <v>0.55760218436687214</v>
      </c>
      <c r="AI1086" s="32">
        <f t="shared" ca="1" si="372"/>
        <v>0.25425527688430077</v>
      </c>
      <c r="AJ1086" s="37">
        <f t="shared" ca="1" si="372"/>
        <v>-0.42855970557928846</v>
      </c>
      <c r="AK1086" s="33" cm="1">
        <f t="array" aca="1" ref="AK1086:AO1086" ca="1">MMULT(AF1086:AJ1086,$Y$50:$AC$54)</f>
        <v>-3.4068676405534626E-2</v>
      </c>
      <c r="AL1086">
        <f ca="1"/>
        <v>-1.1531391392090307E-3</v>
      </c>
      <c r="AM1086">
        <f ca="1"/>
        <v>0.5372927649382806</v>
      </c>
      <c r="AN1086">
        <f ca="1"/>
        <v>-5.6762317679390772E-2</v>
      </c>
      <c r="AO1086" s="35">
        <f ca="1"/>
        <v>3.1682642269125649E-2</v>
      </c>
      <c r="AP1086" s="33">
        <f t="shared" ca="1" si="353"/>
        <v>9.9744484926958492</v>
      </c>
      <c r="AQ1086">
        <f t="shared" ca="1" si="354"/>
        <v>14.998846860860791</v>
      </c>
      <c r="AR1086">
        <f t="shared" ca="1" si="355"/>
        <v>19.611878294814844</v>
      </c>
      <c r="AS1086">
        <f t="shared" ca="1" si="356"/>
        <v>11.869446669337401</v>
      </c>
      <c r="AT1086">
        <f t="shared" ca="1" si="357"/>
        <v>19.126730569076503</v>
      </c>
      <c r="AU1086">
        <f t="shared" ca="1" si="358"/>
        <v>75.581350886785387</v>
      </c>
      <c r="BC1086">
        <f t="shared" ca="1" si="359"/>
        <v>26.273860016834441</v>
      </c>
      <c r="BD1086" s="33">
        <f t="shared" ca="1" si="360"/>
        <v>-3.2752627358098578E-2</v>
      </c>
      <c r="BE1086" s="33">
        <f t="shared" ca="1" si="361"/>
        <v>-1.108594183964725E-3</v>
      </c>
      <c r="BF1086" s="33">
        <f t="shared" ca="1" si="362"/>
        <v>0.51653752270126685</v>
      </c>
      <c r="BG1086" s="33">
        <f t="shared" ca="1" si="363"/>
        <v>-5.4569629204411191E-2</v>
      </c>
      <c r="BH1086" s="37">
        <f t="shared" ca="1" si="364"/>
        <v>3.0458764044969978E-2</v>
      </c>
      <c r="BI1086" s="33">
        <f ca="1">IF(_xlfn.T.DIST(BD1086,$BD$32,TRUE)&lt;0.5,MAX(_xlfn.T.DIST(BD1086,$BD$32,TRUE),0.000000000001),MIN(_xlfn.T.DIST(BD1086,$BD$32,TRUE),1-0.000000000001))</f>
        <v>0.48704440002655081</v>
      </c>
      <c r="BJ1086" s="33">
        <f ca="1">IF(_xlfn.T.DIST(BE1086,$BD$32,TRUE)&lt;0.5,MAX(_xlfn.T.DIST(BE1086,$BD$32,TRUE),0.000000000001),MIN(_xlfn.T.DIST(BE1086,$BD$32,TRUE),1-0.000000000001))</f>
        <v>0.49956140455366932</v>
      </c>
      <c r="BK1086" s="33">
        <f ca="1">IF(_xlfn.T.DIST(BF1086,$BD$32,TRUE)&lt;0.5,MAX(_xlfn.T.DIST(BF1086,$BD$32,TRUE),0.000000000001),MIN(_xlfn.T.DIST(BF1086,$BD$32,TRUE),1-0.000000000001))</f>
        <v>0.69536697865450647</v>
      </c>
      <c r="BL1086" s="33">
        <f ca="1">IF(_xlfn.T.DIST(BG1086,$BD$32,TRUE)&lt;0.5,MAX(_xlfn.T.DIST(BG1086,$BD$32,TRUE),0.000000000001),MIN(_xlfn.T.DIST(BG1086,$BD$32,TRUE),1-0.000000000001))</f>
        <v>0.47842156512817224</v>
      </c>
      <c r="BM1086" s="37">
        <f ca="1">IF(_xlfn.T.DIST(BH1086,$BD$32,TRUE)&lt;0.5,MAX(_xlfn.T.DIST(BH1086,$BD$32,TRUE),0.000000000001),MIN(_xlfn.T.DIST(BH1086,$BD$32,TRUE),1-0.000000000001))</f>
        <v>0.51204854227776209</v>
      </c>
      <c r="BN1086" s="33">
        <f t="shared" ca="1" si="365"/>
        <v>9.9756395624421224</v>
      </c>
      <c r="BO1086" s="33">
        <f t="shared" ca="1" si="366"/>
        <v>14.998900604031634</v>
      </c>
      <c r="BP1086" s="33">
        <f t="shared" ca="1" si="367"/>
        <v>19.533364239667812</v>
      </c>
      <c r="BQ1086" s="33">
        <f t="shared" ca="1" si="368"/>
        <v>11.875534312839545</v>
      </c>
      <c r="BR1086" s="33">
        <f t="shared" ca="1" si="369"/>
        <v>19.120823237455987</v>
      </c>
      <c r="BS1086">
        <f t="shared" ca="1" si="370"/>
        <v>75.504261956437091</v>
      </c>
    </row>
    <row r="1087" spans="32:71" x14ac:dyDescent="0.2">
      <c r="AF1087" s="32">
        <f t="shared" ca="1" si="372"/>
        <v>-1.4077288279225886</v>
      </c>
      <c r="AG1087" s="32">
        <f t="shared" ca="1" si="372"/>
        <v>-0.7171218596305875</v>
      </c>
      <c r="AH1087" s="32">
        <f t="shared" ca="1" si="372"/>
        <v>-7.9597465123619177E-2</v>
      </c>
      <c r="AI1087" s="32">
        <f t="shared" ca="1" si="372"/>
        <v>0.31422855840584812</v>
      </c>
      <c r="AJ1087" s="37">
        <f t="shared" ca="1" si="372"/>
        <v>-0.60384121024134696</v>
      </c>
      <c r="AK1087" s="33" cm="1">
        <f t="array" aca="1" ref="AK1087:AO1087" ca="1">MMULT(AF1087:AJ1087,$Y$50:$AC$54)</f>
        <v>-1.4077288279225888</v>
      </c>
      <c r="AL1087">
        <f ca="1"/>
        <v>-1.4787921509361683</v>
      </c>
      <c r="AM1087">
        <f ca="1"/>
        <v>-0.46597381936956611</v>
      </c>
      <c r="AN1087">
        <f ca="1"/>
        <v>-0.52885703819445484</v>
      </c>
      <c r="AO1087" s="35">
        <f ca="1"/>
        <v>-0.40926194838678376</v>
      </c>
      <c r="AP1087" s="33">
        <f t="shared" ca="1" si="353"/>
        <v>8.9442033790580577</v>
      </c>
      <c r="AQ1087">
        <f t="shared" ca="1" si="354"/>
        <v>13.521207849063831</v>
      </c>
      <c r="AR1087">
        <f t="shared" ca="1" si="355"/>
        <v>16.602078541891302</v>
      </c>
      <c r="AS1087">
        <f t="shared" ca="1" si="356"/>
        <v>10.783628812152754</v>
      </c>
      <c r="AT1087">
        <f t="shared" ca="1" si="357"/>
        <v>17.362952206452864</v>
      </c>
      <c r="AU1087">
        <f t="shared" ca="1" si="358"/>
        <v>67.214070788618812</v>
      </c>
      <c r="BC1087">
        <f t="shared" ca="1" si="359"/>
        <v>24.96788261977769</v>
      </c>
      <c r="BD1087" s="33">
        <f t="shared" ca="1" si="360"/>
        <v>-1.3533492517693215</v>
      </c>
      <c r="BE1087" s="33">
        <f t="shared" ca="1" si="361"/>
        <v>-1.4216674485136438</v>
      </c>
      <c r="BF1087" s="33">
        <f t="shared" ca="1" si="362"/>
        <v>-0.44797357792162334</v>
      </c>
      <c r="BG1087" s="33">
        <f t="shared" ca="1" si="363"/>
        <v>-0.50842766215821433</v>
      </c>
      <c r="BH1087" s="37">
        <f t="shared" ca="1" si="364"/>
        <v>-0.39345244669335289</v>
      </c>
      <c r="BI1087" s="33">
        <f ca="1">IF(_xlfn.T.DIST(BD1087,$BD$32,TRUE)&lt;0.5,MAX(_xlfn.T.DIST(BD1087,$BD$32,TRUE),0.000000000001),MIN(_xlfn.T.DIST(BD1087,$BD$32,TRUE),1-0.000000000001))</f>
        <v>9.3027205584853861E-2</v>
      </c>
      <c r="BJ1087" s="33">
        <f ca="1">IF(_xlfn.T.DIST(BE1087,$BD$32,TRUE)&lt;0.5,MAX(_xlfn.T.DIST(BE1087,$BD$32,TRUE),0.000000000001),MIN(_xlfn.T.DIST(BE1087,$BD$32,TRUE),1-0.000000000001))</f>
        <v>8.2718082093119899E-2</v>
      </c>
      <c r="BK1087" s="33">
        <f ca="1">IF(_xlfn.T.DIST(BF1087,$BD$32,TRUE)&lt;0.5,MAX(_xlfn.T.DIST(BF1087,$BD$32,TRUE),0.000000000001),MIN(_xlfn.T.DIST(BF1087,$BD$32,TRUE),1-0.000000000001))</f>
        <v>0.32869537724459735</v>
      </c>
      <c r="BL1087" s="33">
        <f ca="1">IF(_xlfn.T.DIST(BG1087,$BD$32,TRUE)&lt;0.5,MAX(_xlfn.T.DIST(BG1087,$BD$32,TRUE),0.000000000001),MIN(_xlfn.T.DIST(BG1087,$BD$32,TRUE),1-0.000000000001))</f>
        <v>0.30743605526782697</v>
      </c>
      <c r="BM1087" s="37">
        <f ca="1">IF(_xlfn.T.DIST(BH1087,$BD$32,TRUE)&lt;0.5,MAX(_xlfn.T.DIST(BH1087,$BD$32,TRUE),0.000000000001),MIN(_xlfn.T.DIST(BH1087,$BD$32,TRUE),1-0.000000000001))</f>
        <v>0.34838387187878517</v>
      </c>
      <c r="BN1087" s="33">
        <f t="shared" ca="1" si="365"/>
        <v>9.0082437662699668</v>
      </c>
      <c r="BO1087" s="33">
        <f t="shared" ca="1" si="366"/>
        <v>13.612981639280402</v>
      </c>
      <c r="BP1087" s="33">
        <f t="shared" ca="1" si="367"/>
        <v>16.669444556026974</v>
      </c>
      <c r="BQ1087" s="33">
        <f t="shared" ca="1" si="368"/>
        <v>10.842798496461281</v>
      </c>
      <c r="BR1087" s="33">
        <f t="shared" ca="1" si="369"/>
        <v>17.441250556821629</v>
      </c>
      <c r="BS1087">
        <f t="shared" ca="1" si="370"/>
        <v>67.57471901486025</v>
      </c>
    </row>
    <row r="1088" spans="32:71" x14ac:dyDescent="0.2">
      <c r="AF1088" s="32">
        <f t="shared" ca="1" si="372"/>
        <v>-0.42107582454189613</v>
      </c>
      <c r="AG1088" s="32">
        <f t="shared" ca="1" si="372"/>
        <v>-0.90373375089411478</v>
      </c>
      <c r="AH1088" s="32">
        <f t="shared" ca="1" si="372"/>
        <v>0.58338042768100784</v>
      </c>
      <c r="AI1088" s="32">
        <f t="shared" ca="1" si="372"/>
        <v>-0.95711767722597973</v>
      </c>
      <c r="AJ1088" s="37">
        <f t="shared" ca="1" si="372"/>
        <v>-1.1131636758254366</v>
      </c>
      <c r="AK1088" s="33" cm="1">
        <f t="array" aca="1" ref="AK1088:AO1088" ca="1">MMULT(AF1088:AJ1088,$Y$50:$AC$54)</f>
        <v>-0.42107582454189624</v>
      </c>
      <c r="AL1088">
        <f ca="1"/>
        <v>-0.95130225379859024</v>
      </c>
      <c r="AM1088">
        <f ca="1"/>
        <v>0.35286045357739071</v>
      </c>
      <c r="AN1088">
        <f ca="1"/>
        <v>-1.4824023814315663</v>
      </c>
      <c r="AO1088" s="35">
        <f ca="1"/>
        <v>-0.72527413272737662</v>
      </c>
      <c r="AP1088" s="33">
        <f t="shared" ca="1" si="353"/>
        <v>9.6841931315935774</v>
      </c>
      <c r="AQ1088">
        <f t="shared" ca="1" si="354"/>
        <v>14.048697746201409</v>
      </c>
      <c r="AR1088">
        <f t="shared" ca="1" si="355"/>
        <v>19.058581360732173</v>
      </c>
      <c r="AS1088">
        <f t="shared" ca="1" si="356"/>
        <v>8.5904745227073978</v>
      </c>
      <c r="AT1088">
        <f t="shared" ca="1" si="357"/>
        <v>16.098903469090494</v>
      </c>
      <c r="AU1088">
        <f t="shared" ca="1" si="358"/>
        <v>67.480850230325046</v>
      </c>
      <c r="BC1088">
        <f t="shared" ca="1" si="359"/>
        <v>27.879079552030213</v>
      </c>
      <c r="BD1088" s="33">
        <f t="shared" ca="1" si="360"/>
        <v>-0.40480996110797995</v>
      </c>
      <c r="BE1088" s="33">
        <f t="shared" ca="1" si="361"/>
        <v>-0.91455411571324874</v>
      </c>
      <c r="BF1088" s="33">
        <f t="shared" ca="1" si="362"/>
        <v>0.33922970202483155</v>
      </c>
      <c r="BG1088" s="33">
        <f t="shared" ca="1" si="363"/>
        <v>-1.4251382183400114</v>
      </c>
      <c r="BH1088" s="37">
        <f t="shared" ca="1" si="364"/>
        <v>-0.69725730224813887</v>
      </c>
      <c r="BI1088" s="33">
        <f ca="1">IF(_xlfn.T.DIST(BD1088,$BD$32,TRUE)&lt;0.5,MAX(_xlfn.T.DIST(BD1088,$BD$32,TRUE),0.000000000001),MIN(_xlfn.T.DIST(BD1088,$BD$32,TRUE),1-0.000000000001))</f>
        <v>0.34424462229468639</v>
      </c>
      <c r="BJ1088" s="33">
        <f ca="1">IF(_xlfn.T.DIST(BE1088,$BD$32,TRUE)&lt;0.5,MAX(_xlfn.T.DIST(BE1088,$BD$32,TRUE),0.000000000001),MIN(_xlfn.T.DIST(BE1088,$BD$32,TRUE),1-0.000000000001))</f>
        <v>0.18385917497400867</v>
      </c>
      <c r="BK1088" s="33">
        <f ca="1">IF(_xlfn.T.DIST(BF1088,$BD$32,TRUE)&lt;0.5,MAX(_xlfn.T.DIST(BF1088,$BD$32,TRUE),0.000000000001),MIN(_xlfn.T.DIST(BF1088,$BD$32,TRUE),1-0.000000000001))</f>
        <v>0.63160001467190885</v>
      </c>
      <c r="BL1088" s="33">
        <f ca="1">IF(_xlfn.T.DIST(BG1088,$BD$32,TRUE)&lt;0.5,MAX(_xlfn.T.DIST(BG1088,$BD$32,TRUE),0.000000000001),MIN(_xlfn.T.DIST(BG1088,$BD$32,TRUE),1-0.000000000001))</f>
        <v>8.2219439502663416E-2</v>
      </c>
      <c r="BM1088" s="37">
        <f ca="1">IF(_xlfn.T.DIST(BH1088,$BD$32,TRUE)&lt;0.5,MAX(_xlfn.T.DIST(BH1088,$BD$32,TRUE),0.000000000001),MIN(_xlfn.T.DIST(BH1088,$BD$32,TRUE),1-0.000000000001))</f>
        <v>0.24550517433721231</v>
      </c>
      <c r="BN1088" s="33">
        <f t="shared" ca="1" si="365"/>
        <v>9.6993204106769948</v>
      </c>
      <c r="BO1088" s="33">
        <f t="shared" ca="1" si="366"/>
        <v>14.099244532664491</v>
      </c>
      <c r="BP1088" s="33">
        <f t="shared" ca="1" si="367"/>
        <v>19.008282048449789</v>
      </c>
      <c r="BQ1088" s="33">
        <f t="shared" ca="1" si="368"/>
        <v>8.8023181921695279</v>
      </c>
      <c r="BR1088" s="33">
        <f t="shared" ca="1" si="369"/>
        <v>16.245189021622899</v>
      </c>
      <c r="BS1088">
        <f t="shared" ca="1" si="370"/>
        <v>67.854354205583704</v>
      </c>
    </row>
    <row r="1089" spans="32:71" x14ac:dyDescent="0.2">
      <c r="AF1089" s="32">
        <f t="shared" ca="1" si="372"/>
        <v>0.30817195985036344</v>
      </c>
      <c r="AG1089" s="32">
        <f t="shared" ca="1" si="372"/>
        <v>1.4098263707783589</v>
      </c>
      <c r="AH1089" s="32">
        <f t="shared" ca="1" si="372"/>
        <v>0.28308422587618387</v>
      </c>
      <c r="AI1089" s="32">
        <f t="shared" ca="1" si="372"/>
        <v>0.41776295913547756</v>
      </c>
      <c r="AJ1089" s="37">
        <f t="shared" ca="1" si="372"/>
        <v>5.9645631000332391E-2</v>
      </c>
      <c r="AK1089" s="33" cm="1">
        <f t="array" aca="1" ref="AK1089:AO1089" ca="1">MMULT(AF1089:AJ1089,$Y$50:$AC$54)</f>
        <v>0.3081719598503635</v>
      </c>
      <c r="AL1089">
        <f ca="1"/>
        <v>1.2489016974954903</v>
      </c>
      <c r="AM1089">
        <f ca="1"/>
        <v>0.53381012845969211</v>
      </c>
      <c r="AN1089">
        <f ca="1"/>
        <v>0.93648950296301803</v>
      </c>
      <c r="AO1089" s="35">
        <f ca="1"/>
        <v>0.26043839975974425</v>
      </c>
      <c r="AP1089" s="33">
        <f t="shared" ca="1" si="353"/>
        <v>10.231128969887772</v>
      </c>
      <c r="AQ1089">
        <f t="shared" ca="1" si="354"/>
        <v>16.248901697495491</v>
      </c>
      <c r="AR1089">
        <f t="shared" ca="1" si="355"/>
        <v>19.601430385379075</v>
      </c>
      <c r="AS1089">
        <f t="shared" ca="1" si="356"/>
        <v>14.153925856814942</v>
      </c>
      <c r="AT1089">
        <f t="shared" ca="1" si="357"/>
        <v>20.041753599038977</v>
      </c>
      <c r="AU1089">
        <f t="shared" ca="1" si="358"/>
        <v>80.277140508616256</v>
      </c>
      <c r="BC1089">
        <f t="shared" ca="1" si="359"/>
        <v>34.287581871057164</v>
      </c>
      <c r="BD1089" s="33">
        <f t="shared" ca="1" si="360"/>
        <v>0.29626749343141906</v>
      </c>
      <c r="BE1089" s="33">
        <f t="shared" ca="1" si="361"/>
        <v>1.2006575018664758</v>
      </c>
      <c r="BF1089" s="33">
        <f t="shared" ca="1" si="362"/>
        <v>0.51318941802443241</v>
      </c>
      <c r="BG1089" s="33">
        <f t="shared" ca="1" si="363"/>
        <v>0.9003135710413388</v>
      </c>
      <c r="BH1089" s="37">
        <f t="shared" ca="1" si="364"/>
        <v>0.25037784724987633</v>
      </c>
      <c r="BI1089" s="33">
        <f ca="1">IF(_xlfn.T.DIST(BD1089,$BD$32,TRUE)&lt;0.5,MAX(_xlfn.T.DIST(BD1089,$BD$32,TRUE),0.000000000001),MIN(_xlfn.T.DIST(BD1089,$BD$32,TRUE),1-0.000000000001))</f>
        <v>0.61546643391693379</v>
      </c>
      <c r="BJ1089" s="33">
        <f ca="1">IF(_xlfn.T.DIST(BE1089,$BD$32,TRUE)&lt;0.5,MAX(_xlfn.T.DIST(BE1089,$BD$32,TRUE),0.000000000001),MIN(_xlfn.T.DIST(BE1089,$BD$32,TRUE),1-0.000000000001))</f>
        <v>0.88036054901386285</v>
      </c>
      <c r="BK1089" s="33">
        <f ca="1">IF(_xlfn.T.DIST(BF1089,$BD$32,TRUE)&lt;0.5,MAX(_xlfn.T.DIST(BF1089,$BD$32,TRUE),0.000000000001),MIN(_xlfn.T.DIST(BF1089,$BD$32,TRUE),1-0.000000000001))</f>
        <v>0.69421121067332803</v>
      </c>
      <c r="BL1089" s="33">
        <f ca="1">IF(_xlfn.T.DIST(BG1089,$BD$32,TRUE)&lt;0.5,MAX(_xlfn.T.DIST(BG1089,$BD$32,TRUE),0.000000000001),MIN(_xlfn.T.DIST(BG1089,$BD$32,TRUE),1-0.000000000001))</f>
        <v>0.81243793409458398</v>
      </c>
      <c r="BM1089" s="37">
        <f ca="1">IF(_xlfn.T.DIST(BH1089,$BD$32,TRUE)&lt;0.5,MAX(_xlfn.T.DIST(BH1089,$BD$32,TRUE),0.000000000001),MIN(_xlfn.T.DIST(BH1089,$BD$32,TRUE),1-0.000000000001))</f>
        <v>0.59799903167542956</v>
      </c>
      <c r="BN1089" s="33">
        <f t="shared" ca="1" si="365"/>
        <v>10.220196509817942</v>
      </c>
      <c r="BO1089" s="33">
        <f t="shared" ca="1" si="366"/>
        <v>16.176791084493875</v>
      </c>
      <c r="BP1089" s="33">
        <f t="shared" ca="1" si="367"/>
        <v>19.52346857125254</v>
      </c>
      <c r="BQ1089" s="33">
        <f t="shared" ca="1" si="368"/>
        <v>14.039906778412085</v>
      </c>
      <c r="BR1089" s="33">
        <f t="shared" ca="1" si="369"/>
        <v>19.992684861282974</v>
      </c>
      <c r="BS1089">
        <f t="shared" ca="1" si="370"/>
        <v>79.953047805259416</v>
      </c>
    </row>
    <row r="1090" spans="32:71" x14ac:dyDescent="0.2">
      <c r="AF1090" s="32">
        <f t="shared" ca="1" si="372"/>
        <v>0.14035524475927066</v>
      </c>
      <c r="AG1090" s="32">
        <f t="shared" ca="1" si="372"/>
        <v>0.70340761512251682</v>
      </c>
      <c r="AH1090" s="32">
        <f t="shared" ca="1" si="372"/>
        <v>6.8556930121056889E-2</v>
      </c>
      <c r="AI1090" s="32">
        <f t="shared" ca="1" si="372"/>
        <v>-6.7215691663081575E-3</v>
      </c>
      <c r="AJ1090" s="37">
        <f t="shared" ca="1" si="372"/>
        <v>-1.2740501440494081</v>
      </c>
      <c r="AK1090" s="33" cm="1">
        <f t="array" aca="1" ref="AK1090:AO1090" ca="1">MMULT(AF1090:AJ1090,$Y$50:$AC$54)</f>
        <v>0.14035524475927069</v>
      </c>
      <c r="AL1090">
        <f ca="1"/>
        <v>0.61408047060012239</v>
      </c>
      <c r="AM1090">
        <f ca="1"/>
        <v>0.19317259572226192</v>
      </c>
      <c r="AN1090">
        <f ca="1"/>
        <v>0.34296771501778756</v>
      </c>
      <c r="AO1090" s="35">
        <f ca="1"/>
        <v>-0.99133241585922938</v>
      </c>
      <c r="AP1090" s="33">
        <f t="shared" ca="1" si="353"/>
        <v>10.105266433569453</v>
      </c>
      <c r="AQ1090">
        <f t="shared" ca="1" si="354"/>
        <v>15.614080470600122</v>
      </c>
      <c r="AR1090">
        <f t="shared" ca="1" si="355"/>
        <v>18.579517787166786</v>
      </c>
      <c r="AS1090">
        <f t="shared" ca="1" si="356"/>
        <v>12.788825744540912</v>
      </c>
      <c r="AT1090">
        <f t="shared" ca="1" si="357"/>
        <v>15.034670336563082</v>
      </c>
      <c r="AU1090">
        <f t="shared" ca="1" si="358"/>
        <v>72.122360772440359</v>
      </c>
      <c r="BC1090">
        <f t="shared" ca="1" si="359"/>
        <v>20.954542095889</v>
      </c>
      <c r="BD1090" s="33">
        <f t="shared" ca="1" si="360"/>
        <v>0.13493342020790408</v>
      </c>
      <c r="BE1090" s="33">
        <f t="shared" ca="1" si="361"/>
        <v>0.59035897321165676</v>
      </c>
      <c r="BF1090" s="33">
        <f t="shared" ca="1" si="362"/>
        <v>0.18571047399012056</v>
      </c>
      <c r="BG1090" s="33">
        <f t="shared" ca="1" si="363"/>
        <v>0.32971911300937046</v>
      </c>
      <c r="BH1090" s="37">
        <f t="shared" ca="1" si="364"/>
        <v>-0.95303794072159032</v>
      </c>
      <c r="BI1090" s="33">
        <f ca="1">IF(_xlfn.T.DIST(BD1090,$BD$32,TRUE)&lt;0.5,MAX(_xlfn.T.DIST(BD1090,$BD$32,TRUE),0.000000000001),MIN(_xlfn.T.DIST(BD1090,$BD$32,TRUE),1-0.000000000001))</f>
        <v>0.55321711165283138</v>
      </c>
      <c r="BJ1090" s="33">
        <f ca="1">IF(_xlfn.T.DIST(BE1090,$BD$32,TRUE)&lt;0.5,MAX(_xlfn.T.DIST(BE1090,$BD$32,TRUE),0.000000000001),MIN(_xlfn.T.DIST(BE1090,$BD$32,TRUE),1-0.000000000001))</f>
        <v>0.72031436661152248</v>
      </c>
      <c r="BK1090" s="33">
        <f ca="1">IF(_xlfn.T.DIST(BF1090,$BD$32,TRUE)&lt;0.5,MAX(_xlfn.T.DIST(BF1090,$BD$32,TRUE),0.000000000001),MIN(_xlfn.T.DIST(BF1090,$BD$32,TRUE),1-0.000000000001))</f>
        <v>0.5730391068540448</v>
      </c>
      <c r="BL1090" s="33">
        <f ca="1">IF(_xlfn.T.DIST(BG1090,$BD$32,TRUE)&lt;0.5,MAX(_xlfn.T.DIST(BG1090,$BD$32,TRUE),0.000000000001),MIN(_xlfn.T.DIST(BG1090,$BD$32,TRUE),1-0.000000000001))</f>
        <v>0.62804827166573851</v>
      </c>
      <c r="BM1090" s="37">
        <f ca="1">IF(_xlfn.T.DIST(BH1090,$BD$32,TRUE)&lt;0.5,MAX(_xlfn.T.DIST(BH1090,$BD$32,TRUE),0.000000000001),MIN(_xlfn.T.DIST(BH1090,$BD$32,TRUE),1-0.000000000001))</f>
        <v>0.17409357242086049</v>
      </c>
      <c r="BN1090" s="33">
        <f t="shared" ca="1" si="365"/>
        <v>10.100345210869037</v>
      </c>
      <c r="BO1090" s="33">
        <f t="shared" ca="1" si="366"/>
        <v>15.583775644040918</v>
      </c>
      <c r="BP1090" s="33">
        <f t="shared" ca="1" si="367"/>
        <v>18.552350556756341</v>
      </c>
      <c r="BQ1090" s="33">
        <f t="shared" ca="1" si="368"/>
        <v>12.75138367902481</v>
      </c>
      <c r="BR1090" s="33">
        <f t="shared" ca="1" si="369"/>
        <v>15.247554251797611</v>
      </c>
      <c r="BS1090">
        <f t="shared" ca="1" si="370"/>
        <v>72.235409342488722</v>
      </c>
    </row>
    <row r="1091" spans="32:71" x14ac:dyDescent="0.2">
      <c r="AF1091" s="32">
        <f t="shared" ca="1" si="372"/>
        <v>3.1393982351296465E-2</v>
      </c>
      <c r="AG1091" s="32">
        <f t="shared" ca="1" si="372"/>
        <v>-0.79408250985592321</v>
      </c>
      <c r="AH1091" s="32">
        <f t="shared" ca="1" si="372"/>
        <v>-8.8941942306654351E-2</v>
      </c>
      <c r="AI1091" s="32">
        <f t="shared" ca="1" si="372"/>
        <v>-0.93211732477799625</v>
      </c>
      <c r="AJ1091" s="37">
        <f t="shared" ca="1" si="372"/>
        <v>1.7805068132926969</v>
      </c>
      <c r="AK1091" s="33" cm="1">
        <f t="array" aca="1" ref="AK1091:AO1091" ca="1">MMULT(AF1091:AJ1091,$Y$50:$AC$54)</f>
        <v>3.1393982351296472E-2</v>
      </c>
      <c r="AL1091">
        <f ca="1"/>
        <v>-0.56523068376023411</v>
      </c>
      <c r="AM1091">
        <f ca="1"/>
        <v>-0.19028537361450404</v>
      </c>
      <c r="AN1091">
        <f ca="1"/>
        <v>-0.98243496560561494</v>
      </c>
      <c r="AO1091" s="35">
        <f ca="1"/>
        <v>1.1800954358482381</v>
      </c>
      <c r="AP1091" s="33">
        <f t="shared" ca="1" si="353"/>
        <v>10.023545486763473</v>
      </c>
      <c r="AQ1091">
        <f t="shared" ca="1" si="354"/>
        <v>14.434769316239766</v>
      </c>
      <c r="AR1091">
        <f t="shared" ca="1" si="355"/>
        <v>17.429143879156488</v>
      </c>
      <c r="AS1091">
        <f t="shared" ca="1" si="356"/>
        <v>9.7403995791070859</v>
      </c>
      <c r="AT1091">
        <f t="shared" ca="1" si="357"/>
        <v>23.720381743392952</v>
      </c>
      <c r="AU1091">
        <f t="shared" ca="1" si="358"/>
        <v>75.348240004659772</v>
      </c>
      <c r="BC1091">
        <f t="shared" ca="1" si="359"/>
        <v>23.559895990391791</v>
      </c>
      <c r="BD1091" s="33">
        <f t="shared" ca="1" si="360"/>
        <v>3.0181254857077299E-2</v>
      </c>
      <c r="BE1091" s="33">
        <f t="shared" ca="1" si="361"/>
        <v>-0.54339621933638471</v>
      </c>
      <c r="BF1091" s="33">
        <f t="shared" ca="1" si="362"/>
        <v>-0.18293478324505552</v>
      </c>
      <c r="BG1091" s="33">
        <f t="shared" ca="1" si="363"/>
        <v>-0.94448419272372242</v>
      </c>
      <c r="BH1091" s="37">
        <f t="shared" ca="1" si="364"/>
        <v>1.1345091777927476</v>
      </c>
      <c r="BI1091" s="33">
        <f ca="1">IF(_xlfn.T.DIST(BD1091,$BD$32,TRUE)&lt;0.5,MAX(_xlfn.T.DIST(BD1091,$BD$32,TRUE),0.000000000001),MIN(_xlfn.T.DIST(BD1091,$BD$32,TRUE),1-0.000000000001))</f>
        <v>0.51193880284666216</v>
      </c>
      <c r="BJ1091" s="33">
        <f ca="1">IF(_xlfn.T.DIST(BE1091,$BD$32,TRUE)&lt;0.5,MAX(_xlfn.T.DIST(BE1091,$BD$32,TRUE),0.000000000001),MIN(_xlfn.T.DIST(BE1091,$BD$32,TRUE),1-0.000000000001))</f>
        <v>0.29543618507045399</v>
      </c>
      <c r="BK1091" s="33">
        <f ca="1">IF(_xlfn.T.DIST(BF1091,$BD$32,TRUE)&lt;0.5,MAX(_xlfn.T.DIST(BF1091,$BD$32,TRUE),0.000000000001),MIN(_xlfn.T.DIST(BF1091,$BD$32,TRUE),1-0.000000000001))</f>
        <v>0.42803994771457438</v>
      </c>
      <c r="BL1091" s="33">
        <f ca="1">IF(_xlfn.T.DIST(BG1091,$BD$32,TRUE)&lt;0.5,MAX(_xlfn.T.DIST(BG1091,$BD$32,TRUE),0.000000000001),MIN(_xlfn.T.DIST(BG1091,$BD$32,TRUE),1-0.000000000001))</f>
        <v>0.17623369616413703</v>
      </c>
      <c r="BM1091" s="37">
        <f ca="1">IF(_xlfn.T.DIST(BH1091,$BD$32,TRUE)&lt;0.5,MAX(_xlfn.T.DIST(BH1091,$BD$32,TRUE),0.000000000001),MIN(_xlfn.T.DIST(BH1091,$BD$32,TRUE),1-0.000000000001))</f>
        <v>0.86721746527166876</v>
      </c>
      <c r="BN1091" s="33">
        <f t="shared" ca="1" si="365"/>
        <v>10.022447956769859</v>
      </c>
      <c r="BO1091" s="33">
        <f t="shared" ca="1" si="366"/>
        <v>14.46242771756547</v>
      </c>
      <c r="BP1091" s="33">
        <f t="shared" ca="1" si="367"/>
        <v>17.455900436987296</v>
      </c>
      <c r="BQ1091" s="33">
        <f t="shared" ca="1" si="368"/>
        <v>9.8614277819906633</v>
      </c>
      <c r="BR1091" s="33">
        <f t="shared" ca="1" si="369"/>
        <v>23.453335438784308</v>
      </c>
      <c r="BS1091">
        <f t="shared" ca="1" si="370"/>
        <v>75.255539332097584</v>
      </c>
    </row>
    <row r="1092" spans="32:71" x14ac:dyDescent="0.2">
      <c r="AF1092" s="32">
        <f t="shared" ca="1" si="372"/>
        <v>-0.33653759578337372</v>
      </c>
      <c r="AG1092" s="32">
        <f t="shared" ca="1" si="372"/>
        <v>0.52623159923017271</v>
      </c>
      <c r="AH1092" s="32">
        <f t="shared" ca="1" si="372"/>
        <v>-0.68409147166486839</v>
      </c>
      <c r="AI1092" s="32">
        <f t="shared" ca="1" si="372"/>
        <v>0.66862589888961133</v>
      </c>
      <c r="AJ1092" s="37">
        <f t="shared" ca="1" si="372"/>
        <v>-0.82321845343147715</v>
      </c>
      <c r="AK1092" s="33" cm="1">
        <f t="array" aca="1" ref="AK1092:AO1092" ca="1">MMULT(AF1092:AJ1092,$Y$50:$AC$54)</f>
        <v>-0.33653759578337378</v>
      </c>
      <c r="AL1092">
        <f ca="1"/>
        <v>0.16167610159835999</v>
      </c>
      <c r="AM1092">
        <f ca="1"/>
        <v>-0.6585279725939035</v>
      </c>
      <c r="AN1092">
        <f ca="1"/>
        <v>0.90507356079669044</v>
      </c>
      <c r="AO1092" s="35">
        <f ca="1"/>
        <v>-0.90384910469917656</v>
      </c>
      <c r="AP1092" s="33">
        <f t="shared" ca="1" si="353"/>
        <v>9.7475968031624696</v>
      </c>
      <c r="AQ1092">
        <f t="shared" ca="1" si="354"/>
        <v>15.16167610159836</v>
      </c>
      <c r="AR1092">
        <f t="shared" ca="1" si="355"/>
        <v>16.024416082218288</v>
      </c>
      <c r="AS1092">
        <f t="shared" ca="1" si="356"/>
        <v>14.081669189832388</v>
      </c>
      <c r="AT1092">
        <f t="shared" ca="1" si="357"/>
        <v>15.384603581203294</v>
      </c>
      <c r="AU1092">
        <f t="shared" ca="1" si="358"/>
        <v>70.399961758014797</v>
      </c>
      <c r="BC1092">
        <f t="shared" ca="1" si="359"/>
        <v>31.958690108145927</v>
      </c>
      <c r="BD1092" s="33">
        <f t="shared" ca="1" si="360"/>
        <v>-0.32353738476592503</v>
      </c>
      <c r="BE1092" s="33">
        <f t="shared" ca="1" si="361"/>
        <v>0.15543066731823252</v>
      </c>
      <c r="BF1092" s="33">
        <f t="shared" ca="1" si="362"/>
        <v>-0.63308949941326043</v>
      </c>
      <c r="BG1092" s="33">
        <f t="shared" ca="1" si="363"/>
        <v>0.87011120466146552</v>
      </c>
      <c r="BH1092" s="37">
        <f t="shared" ca="1" si="364"/>
        <v>-0.86893404844321842</v>
      </c>
      <c r="BI1092" s="33">
        <f ca="1">IF(_xlfn.T.DIST(BD1092,$BD$32,TRUE)&lt;0.5,MAX(_xlfn.T.DIST(BD1092,$BD$32,TRUE),0.000000000001),MIN(_xlfn.T.DIST(BD1092,$BD$32,TRUE),1-0.000000000001))</f>
        <v>0.37426648086273834</v>
      </c>
      <c r="BJ1092" s="33">
        <f ca="1">IF(_xlfn.T.DIST(BE1092,$BD$32,TRUE)&lt;0.5,MAX(_xlfn.T.DIST(BE1092,$BD$32,TRUE),0.000000000001),MIN(_xlfn.T.DIST(BE1092,$BD$32,TRUE),1-0.000000000001))</f>
        <v>0.56123853772670018</v>
      </c>
      <c r="BK1092" s="33">
        <f ca="1">IF(_xlfn.T.DIST(BF1092,$BD$32,TRUE)&lt;0.5,MAX(_xlfn.T.DIST(BF1092,$BD$32,TRUE),0.000000000001),MIN(_xlfn.T.DIST(BF1092,$BD$32,TRUE),1-0.000000000001))</f>
        <v>0.26573600320399993</v>
      </c>
      <c r="BL1092" s="33">
        <f ca="1">IF(_xlfn.T.DIST(BG1092,$BD$32,TRUE)&lt;0.5,MAX(_xlfn.T.DIST(BG1092,$BD$32,TRUE),0.000000000001),MIN(_xlfn.T.DIST(BG1092,$BD$32,TRUE),1-0.000000000001))</f>
        <v>0.80442561290444903</v>
      </c>
      <c r="BM1092" s="37">
        <f ca="1">IF(_xlfn.T.DIST(BH1092,$BD$32,TRUE)&lt;0.5,MAX(_xlfn.T.DIST(BH1092,$BD$32,TRUE),0.000000000001),MIN(_xlfn.T.DIST(BH1092,$BD$32,TRUE),1-0.000000000001))</f>
        <v>0.19589103543613845</v>
      </c>
      <c r="BN1092" s="33">
        <f t="shared" ca="1" si="365"/>
        <v>9.7595692211776068</v>
      </c>
      <c r="BO1092" s="33">
        <f t="shared" ca="1" si="366"/>
        <v>15.154110100283356</v>
      </c>
      <c r="BP1092" s="33">
        <f t="shared" ca="1" si="367"/>
        <v>16.122718328474019</v>
      </c>
      <c r="BQ1092" s="33">
        <f t="shared" ca="1" si="368"/>
        <v>13.972332607493108</v>
      </c>
      <c r="BR1092" s="33">
        <f t="shared" ca="1" si="369"/>
        <v>15.574439831713226</v>
      </c>
      <c r="BS1092">
        <f t="shared" ca="1" si="370"/>
        <v>70.583170089141319</v>
      </c>
    </row>
    <row r="1093" spans="32:71" x14ac:dyDescent="0.2">
      <c r="AF1093" s="32">
        <f t="shared" ca="1" si="372"/>
        <v>0.85431592446514282</v>
      </c>
      <c r="AG1093" s="32">
        <f t="shared" ca="1" si="372"/>
        <v>3.4929274427640093E-2</v>
      </c>
      <c r="AH1093" s="32">
        <f t="shared" ca="1" si="372"/>
        <v>0.67091761169227226</v>
      </c>
      <c r="AI1093" s="32">
        <f t="shared" ca="1" si="372"/>
        <v>-5.386116471260402E-2</v>
      </c>
      <c r="AJ1093" s="37">
        <f t="shared" ca="1" si="372"/>
        <v>-0.16033890525023076</v>
      </c>
      <c r="AK1093" s="33" cm="1">
        <f t="array" aca="1" ref="AK1093:AO1093" ca="1">MMULT(AF1093:AJ1093,$Y$50:$AC$54)</f>
        <v>0.85431592446514304</v>
      </c>
      <c r="AL1093">
        <f ca="1"/>
        <v>0.6018552684809515</v>
      </c>
      <c r="AM1093">
        <f ca="1"/>
        <v>0.83020415955885429</v>
      </c>
      <c r="AN1093">
        <f ca="1"/>
        <v>-3.8662961553889937E-2</v>
      </c>
      <c r="AO1093" s="35">
        <f ca="1"/>
        <v>0.22237497167606118</v>
      </c>
      <c r="AP1093" s="33">
        <f t="shared" ca="1" si="353"/>
        <v>10.640736943348857</v>
      </c>
      <c r="AQ1093">
        <f t="shared" ca="1" si="354"/>
        <v>15.601855268480952</v>
      </c>
      <c r="AR1093">
        <f t="shared" ca="1" si="355"/>
        <v>20.490612478676564</v>
      </c>
      <c r="AS1093">
        <f t="shared" ca="1" si="356"/>
        <v>11.911075188426054</v>
      </c>
      <c r="AT1093">
        <f t="shared" ca="1" si="357"/>
        <v>19.889499886704243</v>
      </c>
      <c r="AU1093">
        <f t="shared" ca="1" si="358"/>
        <v>78.533779765636666</v>
      </c>
      <c r="BC1093">
        <f t="shared" ca="1" si="359"/>
        <v>18.170240668012781</v>
      </c>
      <c r="BD1093" s="33">
        <f t="shared" ca="1" si="360"/>
        <v>0.82131430018075646</v>
      </c>
      <c r="BE1093" s="33">
        <f t="shared" ca="1" si="361"/>
        <v>0.57860602206614076</v>
      </c>
      <c r="BF1093" s="33">
        <f t="shared" ca="1" si="362"/>
        <v>0.79813395582216384</v>
      </c>
      <c r="BG1093" s="33">
        <f t="shared" ca="1" si="363"/>
        <v>-3.7169438497156586E-2</v>
      </c>
      <c r="BH1093" s="37">
        <f t="shared" ca="1" si="364"/>
        <v>0.2137847826659488</v>
      </c>
      <c r="BI1093" s="33">
        <f ca="1">IF(_xlfn.T.DIST(BD1093,$BD$32,TRUE)&lt;0.5,MAX(_xlfn.T.DIST(BD1093,$BD$32,TRUE),0.000000000001),MIN(_xlfn.T.DIST(BD1093,$BD$32,TRUE),1-0.000000000001))</f>
        <v>0.79102669308255591</v>
      </c>
      <c r="BJ1093" s="33">
        <f ca="1">IF(_xlfn.T.DIST(BE1093,$BD$32,TRUE)&lt;0.5,MAX(_xlfn.T.DIST(BE1093,$BD$32,TRUE),0.000000000001),MIN(_xlfn.T.DIST(BE1093,$BD$32,TRUE),1-0.000000000001))</f>
        <v>0.71641301063685081</v>
      </c>
      <c r="BK1093" s="33">
        <f ca="1">IF(_xlfn.T.DIST(BF1093,$BD$32,TRUE)&lt;0.5,MAX(_xlfn.T.DIST(BF1093,$BD$32,TRUE),0.000000000001),MIN(_xlfn.T.DIST(BF1093,$BD$32,TRUE),1-0.000000000001))</f>
        <v>0.78446714139380436</v>
      </c>
      <c r="BL1093" s="33">
        <f ca="1">IF(_xlfn.T.DIST(BG1093,$BD$32,TRUE)&lt;0.5,MAX(_xlfn.T.DIST(BG1093,$BD$32,TRUE),0.000000000001),MIN(_xlfn.T.DIST(BG1093,$BD$32,TRUE),1-0.000000000001))</f>
        <v>0.48529807199722352</v>
      </c>
      <c r="BM1093" s="37">
        <f ca="1">IF(_xlfn.T.DIST(BH1093,$BD$32,TRUE)&lt;0.5,MAX(_xlfn.T.DIST(BH1093,$BD$32,TRUE),0.000000000001),MIN(_xlfn.T.DIST(BH1093,$BD$32,TRUE),1-0.000000000001))</f>
        <v>0.58391937949711104</v>
      </c>
      <c r="BN1093" s="33">
        <f t="shared" ca="1" si="365"/>
        <v>10.607491598696122</v>
      </c>
      <c r="BO1093" s="33">
        <f t="shared" ca="1" si="366"/>
        <v>15.572218466043022</v>
      </c>
      <c r="BP1093" s="33">
        <f t="shared" ca="1" si="367"/>
        <v>20.362107877407595</v>
      </c>
      <c r="BQ1093" s="33">
        <f t="shared" ca="1" si="368"/>
        <v>11.915220588172028</v>
      </c>
      <c r="BR1093" s="33">
        <f t="shared" ca="1" si="369"/>
        <v>19.847722074092285</v>
      </c>
      <c r="BS1093">
        <f t="shared" ca="1" si="370"/>
        <v>78.304760604411044</v>
      </c>
    </row>
    <row r="1094" spans="32:71" x14ac:dyDescent="0.2">
      <c r="AF1094" s="32">
        <f t="shared" ca="1" si="372"/>
        <v>-5.9931187332622093E-2</v>
      </c>
      <c r="AG1094" s="32">
        <f t="shared" ca="1" si="372"/>
        <v>-0.81642334177643394</v>
      </c>
      <c r="AH1094" s="32">
        <f t="shared" ca="1" si="372"/>
        <v>-0.19353099216359931</v>
      </c>
      <c r="AI1094" s="32">
        <f t="shared" ca="1" si="372"/>
        <v>-0.42519791815498992</v>
      </c>
      <c r="AJ1094" s="37">
        <f t="shared" ca="1" si="372"/>
        <v>-1.4395859874714159</v>
      </c>
      <c r="AK1094" s="33" cm="1">
        <f t="array" aca="1" ref="AK1094:AO1094" ca="1">MMULT(AF1094:AJ1094,$Y$50:$AC$54)</f>
        <v>-5.9931187332622107E-2</v>
      </c>
      <c r="AL1094">
        <f ca="1"/>
        <v>-0.64330867808114456</v>
      </c>
      <c r="AM1094">
        <f ca="1"/>
        <v>-0.31346538679872948</v>
      </c>
      <c r="AN1094">
        <f ca="1"/>
        <v>-0.62097630620767241</v>
      </c>
      <c r="AO1094" s="35">
        <f ca="1"/>
        <v>-1.3242550096210148</v>
      </c>
      <c r="AP1094" s="33">
        <f t="shared" ca="1" si="353"/>
        <v>9.9550516095005328</v>
      </c>
      <c r="AQ1094">
        <f t="shared" ca="1" si="354"/>
        <v>14.356691321918856</v>
      </c>
      <c r="AR1094">
        <f t="shared" ca="1" si="355"/>
        <v>17.059603839603813</v>
      </c>
      <c r="AS1094">
        <f t="shared" ca="1" si="356"/>
        <v>10.571754495722354</v>
      </c>
      <c r="AT1094">
        <f t="shared" ca="1" si="357"/>
        <v>13.70297996151594</v>
      </c>
      <c r="AU1094">
        <f t="shared" ca="1" si="358"/>
        <v>65.646081228261494</v>
      </c>
      <c r="BC1094">
        <f t="shared" ca="1" si="359"/>
        <v>25.372516070016335</v>
      </c>
      <c r="BD1094" s="33">
        <f t="shared" ca="1" si="360"/>
        <v>-5.761608764803338E-2</v>
      </c>
      <c r="BE1094" s="33">
        <f t="shared" ca="1" si="361"/>
        <v>-0.61845811556094943</v>
      </c>
      <c r="BF1094" s="33">
        <f t="shared" ca="1" si="362"/>
        <v>-0.30135643901367193</v>
      </c>
      <c r="BG1094" s="33">
        <f t="shared" ca="1" si="363"/>
        <v>-0.59698842753175774</v>
      </c>
      <c r="BH1094" s="37">
        <f t="shared" ca="1" si="364"/>
        <v>-1.2730999684556636</v>
      </c>
      <c r="BI1094" s="33">
        <f ca="1">IF(_xlfn.T.DIST(BD1094,$BD$32,TRUE)&lt;0.5,MAX(_xlfn.T.DIST(BD1094,$BD$32,TRUE),0.000000000001),MIN(_xlfn.T.DIST(BD1094,$BD$32,TRUE),1-0.000000000001))</f>
        <v>0.47721824625471965</v>
      </c>
      <c r="BJ1094" s="33">
        <f ca="1">IF(_xlfn.T.DIST(BE1094,$BD$32,TRUE)&lt;0.5,MAX(_xlfn.T.DIST(BE1094,$BD$32,TRUE),0.000000000001),MIN(_xlfn.T.DIST(BE1094,$BD$32,TRUE),1-0.000000000001))</f>
        <v>0.27047051852182491</v>
      </c>
      <c r="BK1094" s="33">
        <f ca="1">IF(_xlfn.T.DIST(BF1094,$BD$32,TRUE)&lt;0.5,MAX(_xlfn.T.DIST(BF1094,$BD$32,TRUE),0.000000000001),MIN(_xlfn.T.DIST(BF1094,$BD$32,TRUE),1-0.000000000001))</f>
        <v>0.38261085655623955</v>
      </c>
      <c r="BL1094" s="33">
        <f ca="1">IF(_xlfn.T.DIST(BG1094,$BD$32,TRUE)&lt;0.5,MAX(_xlfn.T.DIST(BG1094,$BD$32,TRUE),0.000000000001),MIN(_xlfn.T.DIST(BG1094,$BD$32,TRUE),1-0.000000000001))</f>
        <v>0.27749713856648328</v>
      </c>
      <c r="BM1094" s="37">
        <f ca="1">IF(_xlfn.T.DIST(BH1094,$BD$32,TRUE)&lt;0.5,MAX(_xlfn.T.DIST(BH1094,$BD$32,TRUE),0.000000000001),MIN(_xlfn.T.DIST(BH1094,$BD$32,TRUE),1-0.000000000001))</f>
        <v>0.10637996113779244</v>
      </c>
      <c r="BN1094" s="33">
        <f t="shared" ca="1" si="365"/>
        <v>9.957147654566775</v>
      </c>
      <c r="BO1094" s="33">
        <f t="shared" ca="1" si="366"/>
        <v>14.388609419429171</v>
      </c>
      <c r="BP1094" s="33">
        <f t="shared" ca="1" si="367"/>
        <v>17.104107406953929</v>
      </c>
      <c r="BQ1094" s="33">
        <f t="shared" ca="1" si="368"/>
        <v>10.642326256397039</v>
      </c>
      <c r="BR1094" s="33">
        <f t="shared" ca="1" si="369"/>
        <v>14.015951265363544</v>
      </c>
      <c r="BS1094">
        <f t="shared" ca="1" si="370"/>
        <v>66.108142002710466</v>
      </c>
    </row>
    <row r="1095" spans="32:71" x14ac:dyDescent="0.2">
      <c r="AF1095" s="32">
        <f t="shared" ca="1" si="372"/>
        <v>-0.34236293788980959</v>
      </c>
      <c r="AG1095" s="32">
        <f t="shared" ca="1" si="372"/>
        <v>-0.81529100052858494</v>
      </c>
      <c r="AH1095" s="32">
        <f t="shared" ca="1" si="372"/>
        <v>0.1669403272473694</v>
      </c>
      <c r="AI1095" s="32">
        <f t="shared" ca="1" si="372"/>
        <v>0.81187998573715692</v>
      </c>
      <c r="AJ1095" s="37">
        <f t="shared" ca="1" si="372"/>
        <v>-0.42596190620739849</v>
      </c>
      <c r="AK1095" s="33" cm="1">
        <f t="array" aca="1" ref="AK1095:AO1095" ca="1">MMULT(AF1095:AJ1095,$Y$50:$AC$54)</f>
        <v>-0.34236293788980965</v>
      </c>
      <c r="AL1095">
        <f ca="1"/>
        <v>-0.832914930849461</v>
      </c>
      <c r="AM1095">
        <f ca="1"/>
        <v>-2.2087975541762062E-2</v>
      </c>
      <c r="AN1095">
        <f ca="1"/>
        <v>5.1819750685477839E-3</v>
      </c>
      <c r="AO1095" s="35">
        <f ca="1"/>
        <v>-4.5388860057138325E-2</v>
      </c>
      <c r="AP1095" s="33">
        <f t="shared" ca="1" si="353"/>
        <v>9.7432277965826426</v>
      </c>
      <c r="AQ1095">
        <f t="shared" ca="1" si="354"/>
        <v>14.16708506915054</v>
      </c>
      <c r="AR1095">
        <f t="shared" ca="1" si="355"/>
        <v>17.933736073374714</v>
      </c>
      <c r="AS1095">
        <f t="shared" ca="1" si="356"/>
        <v>12.011918542657661</v>
      </c>
      <c r="AT1095">
        <f t="shared" ca="1" si="357"/>
        <v>18.818444559771446</v>
      </c>
      <c r="AU1095">
        <f t="shared" ca="1" si="358"/>
        <v>72.674412041536996</v>
      </c>
      <c r="BC1095">
        <f t="shared" ca="1" si="359"/>
        <v>30.882748354163134</v>
      </c>
      <c r="BD1095" s="33">
        <f t="shared" ca="1" si="360"/>
        <v>-0.32913769799718812</v>
      </c>
      <c r="BE1095" s="33">
        <f t="shared" ca="1" si="361"/>
        <v>-0.80074001192124522</v>
      </c>
      <c r="BF1095" s="33">
        <f t="shared" ca="1" si="362"/>
        <v>-2.1234732556167108E-2</v>
      </c>
      <c r="BG1095" s="33">
        <f t="shared" ca="1" si="363"/>
        <v>4.9817990102935285E-3</v>
      </c>
      <c r="BH1095" s="37">
        <f t="shared" ca="1" si="364"/>
        <v>-4.3635520263969815E-2</v>
      </c>
      <c r="BI1095" s="33">
        <f ca="1">IF(_xlfn.T.DIST(BD1095,$BD$32,TRUE)&lt;0.5,MAX(_xlfn.T.DIST(BD1095,$BD$32,TRUE),0.000000000001),MIN(_xlfn.T.DIST(BD1095,$BD$32,TRUE),1-0.000000000001))</f>
        <v>0.37216923410594677</v>
      </c>
      <c r="BJ1095" s="33">
        <f ca="1">IF(_xlfn.T.DIST(BE1095,$BD$32,TRUE)&lt;0.5,MAX(_xlfn.T.DIST(BE1095,$BD$32,TRUE),0.000000000001),MIN(_xlfn.T.DIST(BE1095,$BD$32,TRUE),1-0.000000000001))</f>
        <v>0.21478919447876599</v>
      </c>
      <c r="BK1095" s="33">
        <f ca="1">IF(_xlfn.T.DIST(BF1095,$BD$32,TRUE)&lt;0.5,MAX(_xlfn.T.DIST(BF1095,$BD$32,TRUE),0.000000000001),MIN(_xlfn.T.DIST(BF1095,$BD$32,TRUE),1-0.000000000001))</f>
        <v>0.49159950872549729</v>
      </c>
      <c r="BL1095" s="33">
        <f ca="1">IF(_xlfn.T.DIST(BG1095,$BD$32,TRUE)&lt;0.5,MAX(_xlfn.T.DIST(BG1095,$BD$32,TRUE),0.000000000001),MIN(_xlfn.T.DIST(BG1095,$BD$32,TRUE),1-0.000000000001))</f>
        <v>0.50197095160277183</v>
      </c>
      <c r="BM1095" s="37">
        <f ca="1">IF(_xlfn.T.DIST(BH1095,$BD$32,TRUE)&lt;0.5,MAX(_xlfn.T.DIST(BH1095,$BD$32,TRUE),0.000000000001),MIN(_xlfn.T.DIST(BH1095,$BD$32,TRUE),1-0.000000000001))</f>
        <v>0.48274204310678781</v>
      </c>
      <c r="BN1095" s="33">
        <f t="shared" ca="1" si="365"/>
        <v>9.7554148599713155</v>
      </c>
      <c r="BO1095" s="33">
        <f t="shared" ca="1" si="366"/>
        <v>14.210086675072052</v>
      </c>
      <c r="BP1095" s="33">
        <f t="shared" ca="1" si="367"/>
        <v>17.936824604179648</v>
      </c>
      <c r="BQ1095" s="33">
        <f t="shared" ca="1" si="368"/>
        <v>12.011363065160618</v>
      </c>
      <c r="BR1095" s="33">
        <f t="shared" ca="1" si="369"/>
        <v>18.826908864491834</v>
      </c>
      <c r="BS1095">
        <f t="shared" ca="1" si="370"/>
        <v>72.740598068875471</v>
      </c>
    </row>
    <row r="1096" spans="32:71" x14ac:dyDescent="0.2">
      <c r="AF1096" s="32">
        <f t="shared" ca="1" si="372"/>
        <v>-0.69674191203162605</v>
      </c>
      <c r="AG1096" s="32">
        <f t="shared" ca="1" si="372"/>
        <v>0.21228656382517327</v>
      </c>
      <c r="AH1096" s="32">
        <f t="shared" ca="1" si="372"/>
        <v>-0.52224056673280805</v>
      </c>
      <c r="AI1096" s="32">
        <f t="shared" ca="1" si="372"/>
        <v>0.15192558829489314</v>
      </c>
      <c r="AJ1096" s="37">
        <f t="shared" ca="1" si="372"/>
        <v>0.17965422325544053</v>
      </c>
      <c r="AK1096" s="33" cm="1">
        <f t="array" aca="1" ref="AK1096:AO1096" ca="1">MMULT(AF1096:AJ1096,$Y$50:$AC$54)</f>
        <v>-0.69674191203162616</v>
      </c>
      <c r="AL1096">
        <f ca="1"/>
        <v>-0.31304440651557175</v>
      </c>
      <c r="AM1096">
        <f ca="1"/>
        <v>-0.61940129363539709</v>
      </c>
      <c r="AN1096">
        <f ca="1"/>
        <v>0.21061806675705336</v>
      </c>
      <c r="AO1096" s="35">
        <f ca="1"/>
        <v>-0.11047429512592274</v>
      </c>
      <c r="AP1096" s="33">
        <f t="shared" ca="1" si="353"/>
        <v>9.4774435659762801</v>
      </c>
      <c r="AQ1096">
        <f t="shared" ca="1" si="354"/>
        <v>14.686955593484429</v>
      </c>
      <c r="AR1096">
        <f t="shared" ca="1" si="355"/>
        <v>16.141796119093808</v>
      </c>
      <c r="AS1096">
        <f t="shared" ca="1" si="356"/>
        <v>12.484421553541223</v>
      </c>
      <c r="AT1096">
        <f t="shared" ca="1" si="357"/>
        <v>18.558102819496309</v>
      </c>
      <c r="AU1096">
        <f t="shared" ca="1" si="358"/>
        <v>71.348719651592049</v>
      </c>
      <c r="BC1096">
        <f t="shared" ca="1" si="359"/>
        <v>36.935232496698937</v>
      </c>
      <c r="BD1096" s="33">
        <f t="shared" ca="1" si="360"/>
        <v>-0.66982726120330605</v>
      </c>
      <c r="BE1096" s="33">
        <f t="shared" ca="1" si="361"/>
        <v>-0.30095172090325156</v>
      </c>
      <c r="BF1096" s="33">
        <f t="shared" ca="1" si="362"/>
        <v>-0.59547425658921782</v>
      </c>
      <c r="BG1096" s="33">
        <f t="shared" ca="1" si="363"/>
        <v>0.20248203872857931</v>
      </c>
      <c r="BH1096" s="37">
        <f t="shared" ca="1" si="364"/>
        <v>-0.10620675067729191</v>
      </c>
      <c r="BI1096" s="33">
        <f ca="1">IF(_xlfn.T.DIST(BD1096,$BD$32,TRUE)&lt;0.5,MAX(_xlfn.T.DIST(BD1096,$BD$32,TRUE),0.000000000001),MIN(_xlfn.T.DIST(BD1096,$BD$32,TRUE),1-0.000000000001))</f>
        <v>0.25404560190981723</v>
      </c>
      <c r="BJ1096" s="33">
        <f ca="1">IF(_xlfn.T.DIST(BE1096,$BD$32,TRUE)&lt;0.5,MAX(_xlfn.T.DIST(BE1096,$BD$32,TRUE),0.000000000001),MIN(_xlfn.T.DIST(BE1096,$BD$32,TRUE),1-0.000000000001))</f>
        <v>0.38276365698817727</v>
      </c>
      <c r="BK1096" s="33">
        <f ca="1">IF(_xlfn.T.DIST(BF1096,$BD$32,TRUE)&lt;0.5,MAX(_xlfn.T.DIST(BF1096,$BD$32,TRUE),0.000000000001),MIN(_xlfn.T.DIST(BF1096,$BD$32,TRUE),1-0.000000000001))</f>
        <v>0.27799621631050431</v>
      </c>
      <c r="BL1096" s="33">
        <f ca="1">IF(_xlfn.T.DIST(BG1096,$BD$32,TRUE)&lt;0.5,MAX(_xlfn.T.DIST(BG1096,$BD$32,TRUE),0.000000000001),MIN(_xlfn.T.DIST(BG1096,$BD$32,TRUE),1-0.000000000001))</f>
        <v>0.57954657589619785</v>
      </c>
      <c r="BM1096" s="37">
        <f ca="1">IF(_xlfn.T.DIST(BH1096,$BD$32,TRUE)&lt;0.5,MAX(_xlfn.T.DIST(BH1096,$BD$32,TRUE),0.000000000001),MIN(_xlfn.T.DIST(BH1096,$BD$32,TRUE),1-0.000000000001))</f>
        <v>0.4580626671197508</v>
      </c>
      <c r="BN1096" s="33">
        <f t="shared" ca="1" si="365"/>
        <v>9.5036404023362273</v>
      </c>
      <c r="BO1096" s="33">
        <f t="shared" ca="1" si="366"/>
        <v>14.701769590757303</v>
      </c>
      <c r="BP1096" s="33">
        <f t="shared" ca="1" si="367"/>
        <v>16.233586525995687</v>
      </c>
      <c r="BQ1096" s="33">
        <f t="shared" ca="1" si="368"/>
        <v>12.461687389452356</v>
      </c>
      <c r="BR1096" s="33">
        <f t="shared" ca="1" si="369"/>
        <v>18.578737345100738</v>
      </c>
      <c r="BS1096">
        <f t="shared" ca="1" si="370"/>
        <v>71.479421253642315</v>
      </c>
    </row>
    <row r="1097" spans="32:71" x14ac:dyDescent="0.2">
      <c r="AF1097" s="32">
        <f t="shared" ca="1" si="372"/>
        <v>1.275248381300065</v>
      </c>
      <c r="AG1097" s="32">
        <f t="shared" ca="1" si="372"/>
        <v>0.8628537574197469</v>
      </c>
      <c r="AH1097" s="32">
        <f t="shared" ca="1" si="372"/>
        <v>-3.8587817692871007E-2</v>
      </c>
      <c r="AI1097" s="32">
        <f t="shared" ca="1" si="372"/>
        <v>1.9303448298262638</v>
      </c>
      <c r="AJ1097" s="37">
        <f t="shared" ca="1" si="372"/>
        <v>-0.43184461473235802</v>
      </c>
      <c r="AK1097" s="33" cm="1">
        <f t="array" aca="1" ref="AK1097:AO1097" ca="1">MMULT(AF1097:AJ1097,$Y$50:$AC$54)</f>
        <v>1.2752483813000652</v>
      </c>
      <c r="AL1097">
        <f ca="1"/>
        <v>1.4970786108652465</v>
      </c>
      <c r="AM1097">
        <f ca="1"/>
        <v>0.3445758410543463</v>
      </c>
      <c r="AN1097">
        <f ca="1"/>
        <v>2.1833262778142348</v>
      </c>
      <c r="AO1097" s="35">
        <f ca="1"/>
        <v>-3.2596750051482326E-3</v>
      </c>
      <c r="AP1097" s="33">
        <f t="shared" ca="1" si="353"/>
        <v>10.956436285975048</v>
      </c>
      <c r="AQ1097">
        <f t="shared" ca="1" si="354"/>
        <v>16.497078610865245</v>
      </c>
      <c r="AR1097">
        <f t="shared" ca="1" si="355"/>
        <v>19.033727523163037</v>
      </c>
      <c r="AS1097">
        <f t="shared" ca="1" si="356"/>
        <v>17.021650438972742</v>
      </c>
      <c r="AT1097">
        <f t="shared" ca="1" si="357"/>
        <v>18.986961299979406</v>
      </c>
      <c r="AU1097">
        <f t="shared" ca="1" si="358"/>
        <v>82.495854158955467</v>
      </c>
      <c r="BC1097">
        <f t="shared" ca="1" si="359"/>
        <v>32.901521711238402</v>
      </c>
      <c r="BD1097" s="33">
        <f t="shared" ca="1" si="360"/>
        <v>1.2259864317756139</v>
      </c>
      <c r="BE1097" s="33">
        <f t="shared" ca="1" si="361"/>
        <v>1.4392475153359228</v>
      </c>
      <c r="BF1097" s="33">
        <f t="shared" ca="1" si="362"/>
        <v>0.33126511826631988</v>
      </c>
      <c r="BG1097" s="33">
        <f t="shared" ca="1" si="363"/>
        <v>2.0989859167753564</v>
      </c>
      <c r="BH1097" s="37">
        <f t="shared" ca="1" si="364"/>
        <v>-3.1337560485556158E-3</v>
      </c>
      <c r="BI1097" s="33">
        <f ca="1">IF(_xlfn.T.DIST(BD1097,$BD$32,TRUE)&lt;0.5,MAX(_xlfn.T.DIST(BD1097,$BD$32,TRUE),0.000000000001),MIN(_xlfn.T.DIST(BD1097,$BD$32,TRUE),1-0.000000000001))</f>
        <v>0.88512962986925736</v>
      </c>
      <c r="BJ1097" s="33">
        <f ca="1">IF(_xlfn.T.DIST(BE1097,$BD$32,TRUE)&lt;0.5,MAX(_xlfn.T.DIST(BE1097,$BD$32,TRUE),0.000000000001),MIN(_xlfn.T.DIST(BE1097,$BD$32,TRUE),1-0.000000000001))</f>
        <v>0.91978318122534719</v>
      </c>
      <c r="BK1097" s="33">
        <f ca="1">IF(_xlfn.T.DIST(BF1097,$BD$32,TRUE)&lt;0.5,MAX(_xlfn.T.DIST(BF1097,$BD$32,TRUE),0.000000000001),MIN(_xlfn.T.DIST(BF1097,$BD$32,TRUE),1-0.000000000001))</f>
        <v>0.62862641901177374</v>
      </c>
      <c r="BL1097" s="33">
        <f ca="1">IF(_xlfn.T.DIST(BG1097,$BD$32,TRUE)&lt;0.5,MAX(_xlfn.T.DIST(BG1097,$BD$32,TRUE),0.000000000001),MIN(_xlfn.T.DIST(BG1097,$BD$32,TRUE),1-0.000000000001))</f>
        <v>0.97783084083258154</v>
      </c>
      <c r="BM1097" s="37">
        <f ca="1">IF(_xlfn.T.DIST(BH1097,$BD$32,TRUE)&lt;0.5,MAX(_xlfn.T.DIST(BH1097,$BD$32,TRUE),0.000000000001),MIN(_xlfn.T.DIST(BH1097,$BD$32,TRUE),1-0.000000000001))</f>
        <v>0.49876018734447491</v>
      </c>
      <c r="BN1097" s="33">
        <f t="shared" ca="1" si="365"/>
        <v>10.900770226354032</v>
      </c>
      <c r="BO1097" s="33">
        <f t="shared" ca="1" si="366"/>
        <v>16.403614625484042</v>
      </c>
      <c r="BP1097" s="33">
        <f t="shared" ca="1" si="367"/>
        <v>18.984652718425163</v>
      </c>
      <c r="BQ1097" s="33">
        <f t="shared" ca="1" si="368"/>
        <v>16.625019972997954</v>
      </c>
      <c r="BR1097" s="33">
        <f t="shared" ca="1" si="369"/>
        <v>18.987568982159612</v>
      </c>
      <c r="BS1097">
        <f t="shared" ca="1" si="370"/>
        <v>81.901626525420795</v>
      </c>
    </row>
    <row r="1098" spans="32:71" x14ac:dyDescent="0.2">
      <c r="AF1098" s="32">
        <f t="shared" ca="1" si="372"/>
        <v>0.71089786753965645</v>
      </c>
      <c r="AG1098" s="32">
        <f t="shared" ca="1" si="372"/>
        <v>1.0054693189063202</v>
      </c>
      <c r="AH1098" s="32">
        <f t="shared" ca="1" si="372"/>
        <v>-0.23617899856942626</v>
      </c>
      <c r="AI1098" s="32">
        <f t="shared" ca="1" si="372"/>
        <v>0.66677180117660151</v>
      </c>
      <c r="AJ1098" s="37">
        <f t="shared" ca="1" si="372"/>
        <v>-1.5720140163950349</v>
      </c>
      <c r="AK1098" s="33" cm="1">
        <f t="array" aca="1" ref="AK1098:AO1098" ca="1">MMULT(AF1098:AJ1098,$Y$50:$AC$54)</f>
        <v>0.71089786753965656</v>
      </c>
      <c r="AL1098">
        <f ca="1"/>
        <v>1.2218557560469328</v>
      </c>
      <c r="AM1098">
        <f ca="1"/>
        <v>5.7155630466446755E-2</v>
      </c>
      <c r="AN1098">
        <f ca="1"/>
        <v>1.2694979354223022</v>
      </c>
      <c r="AO1098" s="35">
        <f ca="1"/>
        <v>-1.2782393256715849</v>
      </c>
      <c r="AP1098" s="33">
        <f t="shared" ca="1" si="353"/>
        <v>10.533173400654743</v>
      </c>
      <c r="AQ1098">
        <f t="shared" ca="1" si="354"/>
        <v>16.221855756046931</v>
      </c>
      <c r="AR1098">
        <f t="shared" ca="1" si="355"/>
        <v>18.171466891399341</v>
      </c>
      <c r="AS1098">
        <f t="shared" ca="1" si="356"/>
        <v>14.919845251471294</v>
      </c>
      <c r="AT1098">
        <f t="shared" ca="1" si="357"/>
        <v>13.88704269731366</v>
      </c>
      <c r="AU1098">
        <f t="shared" ca="1" si="358"/>
        <v>73.733383996885976</v>
      </c>
      <c r="BC1098">
        <f t="shared" ca="1" si="359"/>
        <v>27.862676760053155</v>
      </c>
      <c r="BD1098" s="33">
        <f t="shared" ca="1" si="360"/>
        <v>0.68343638208999302</v>
      </c>
      <c r="BE1098" s="33">
        <f t="shared" ca="1" si="361"/>
        <v>1.1746563261451421</v>
      </c>
      <c r="BF1098" s="33">
        <f t="shared" ca="1" si="362"/>
        <v>5.4947748594676875E-2</v>
      </c>
      <c r="BG1098" s="33">
        <f t="shared" ca="1" si="363"/>
        <v>1.2204581215843</v>
      </c>
      <c r="BH1098" s="37">
        <f t="shared" ca="1" si="364"/>
        <v>-1.2288618380662226</v>
      </c>
      <c r="BI1098" s="33">
        <f ca="1">IF(_xlfn.T.DIST(BD1098,$BD$32,TRUE)&lt;0.5,MAX(_xlfn.T.DIST(BD1098,$BD$32,TRUE),0.000000000001),MIN(_xlfn.T.DIST(BD1098,$BD$32,TRUE),1-0.000000000001))</f>
        <v>0.75021200364359752</v>
      </c>
      <c r="BJ1098" s="33">
        <f ca="1">IF(_xlfn.T.DIST(BE1098,$BD$32,TRUE)&lt;0.5,MAX(_xlfn.T.DIST(BE1098,$BD$32,TRUE),0.000000000001),MIN(_xlfn.T.DIST(BE1098,$BD$32,TRUE),1-0.000000000001))</f>
        <v>0.87531389543704774</v>
      </c>
      <c r="BK1098" s="33">
        <f ca="1">IF(_xlfn.T.DIST(BF1098,$BD$32,TRUE)&lt;0.5,MAX(_xlfn.T.DIST(BF1098,$BD$32,TRUE),0.000000000001),MIN(_xlfn.T.DIST(BF1098,$BD$32,TRUE),1-0.000000000001))</f>
        <v>0.52172779950317172</v>
      </c>
      <c r="BL1098" s="33">
        <f ca="1">IF(_xlfn.T.DIST(BG1098,$BD$32,TRUE)&lt;0.5,MAX(_xlfn.T.DIST(BG1098,$BD$32,TRUE),0.000000000001),MIN(_xlfn.T.DIST(BG1098,$BD$32,TRUE),1-0.000000000001))</f>
        <v>0.88410102931091727</v>
      </c>
      <c r="BM1098" s="37">
        <f ca="1">IF(_xlfn.T.DIST(BH1098,$BD$32,TRUE)&lt;0.5,MAX(_xlfn.T.DIST(BH1098,$BD$32,TRUE),0.000000000001),MIN(_xlfn.T.DIST(BH1098,$BD$32,TRUE),1-0.000000000001))</f>
        <v>0.1143380744828299</v>
      </c>
      <c r="BN1098" s="33">
        <f t="shared" ca="1" si="365"/>
        <v>10.506367785442192</v>
      </c>
      <c r="BO1098" s="33">
        <f t="shared" ca="1" si="366"/>
        <v>16.151875568362637</v>
      </c>
      <c r="BP1098" s="33">
        <f t="shared" ca="1" si="367"/>
        <v>18.163471410584311</v>
      </c>
      <c r="BQ1098" s="33">
        <f t="shared" ca="1" si="368"/>
        <v>14.750202561264544</v>
      </c>
      <c r="BR1098" s="33">
        <f t="shared" ca="1" si="369"/>
        <v>14.184895799926835</v>
      </c>
      <c r="BS1098">
        <f t="shared" ca="1" si="370"/>
        <v>73.756813125580521</v>
      </c>
    </row>
    <row r="1099" spans="32:71" x14ac:dyDescent="0.2">
      <c r="AF1099" s="32">
        <f t="shared" ca="1" si="372"/>
        <v>-9.6619178405572704E-3</v>
      </c>
      <c r="AG1099" s="32">
        <f t="shared" ca="1" si="372"/>
        <v>-0.4198633083165611</v>
      </c>
      <c r="AH1099" s="32">
        <f t="shared" ca="1" si="372"/>
        <v>0.84531509173648245</v>
      </c>
      <c r="AI1099" s="32">
        <f t="shared" ca="1" si="372"/>
        <v>0.39711274947932684</v>
      </c>
      <c r="AJ1099" s="37">
        <f t="shared" ca="1" si="372"/>
        <v>-0.54859198338630533</v>
      </c>
      <c r="AK1099" s="33" cm="1">
        <f t="array" aca="1" ref="AK1099:AO1099" ca="1">MMULT(AF1099:AJ1099,$Y$50:$AC$54)</f>
        <v>-9.6619178405572721E-3</v>
      </c>
      <c r="AL1099">
        <f ca="1"/>
        <v>-0.31656795061408294</v>
      </c>
      <c r="AM1099">
        <f ca="1"/>
        <v>0.75844703859905915</v>
      </c>
      <c r="AN1099">
        <f ca="1"/>
        <v>-0.28438025026968472</v>
      </c>
      <c r="AO1099" s="35">
        <f ca="1"/>
        <v>0.1394310401479848</v>
      </c>
      <c r="AP1099" s="33">
        <f t="shared" ca="1" si="353"/>
        <v>9.9927535616195815</v>
      </c>
      <c r="AQ1099">
        <f t="shared" ca="1" si="354"/>
        <v>14.683432049385917</v>
      </c>
      <c r="AR1099">
        <f t="shared" ca="1" si="355"/>
        <v>20.275341115797175</v>
      </c>
      <c r="AS1099">
        <f t="shared" ca="1" si="356"/>
        <v>11.345925424379725</v>
      </c>
      <c r="AT1099">
        <f t="shared" ca="1" si="357"/>
        <v>19.557724160591938</v>
      </c>
      <c r="AU1099">
        <f t="shared" ca="1" si="358"/>
        <v>75.855176311774329</v>
      </c>
      <c r="BC1099">
        <f t="shared" ca="1" si="359"/>
        <v>17.315042056989959</v>
      </c>
      <c r="BD1099" s="33">
        <f t="shared" ca="1" si="360"/>
        <v>-9.2886847387158092E-3</v>
      </c>
      <c r="BE1099" s="33">
        <f t="shared" ca="1" si="361"/>
        <v>-0.30433915296737529</v>
      </c>
      <c r="BF1099" s="33">
        <f t="shared" ca="1" si="362"/>
        <v>0.72914876205912205</v>
      </c>
      <c r="BG1099" s="33">
        <f t="shared" ca="1" si="363"/>
        <v>-0.27339484088594229</v>
      </c>
      <c r="BH1099" s="37">
        <f t="shared" ca="1" si="364"/>
        <v>0.13404491697180052</v>
      </c>
      <c r="BI1099" s="33">
        <f ca="1">IF(_xlfn.T.DIST(BD1099,$BD$32,TRUE)&lt;0.5,MAX(_xlfn.T.DIST(BD1099,$BD$32,TRUE),0.000000000001),MIN(_xlfn.T.DIST(BD1099,$BD$32,TRUE),1-0.000000000001))</f>
        <v>0.49632515196764276</v>
      </c>
      <c r="BJ1099" s="33">
        <f ca="1">IF(_xlfn.T.DIST(BE1099,$BD$32,TRUE)&lt;0.5,MAX(_xlfn.T.DIST(BE1099,$BD$32,TRUE),0.000000000001),MIN(_xlfn.T.DIST(BE1099,$BD$32,TRUE),1-0.000000000001))</f>
        <v>0.38148533309970267</v>
      </c>
      <c r="BK1099" s="33">
        <f ca="1">IF(_xlfn.T.DIST(BF1099,$BD$32,TRUE)&lt;0.5,MAX(_xlfn.T.DIST(BF1099,$BD$32,TRUE),0.000000000001),MIN(_xlfn.T.DIST(BF1099,$BD$32,TRUE),1-0.000000000001))</f>
        <v>0.76421734476658232</v>
      </c>
      <c r="BL1099" s="33">
        <f ca="1">IF(_xlfn.T.DIST(BG1099,$BD$32,TRUE)&lt;0.5,MAX(_xlfn.T.DIST(BG1099,$BD$32,TRUE),0.000000000001),MIN(_xlfn.T.DIST(BG1099,$BD$32,TRUE),1-0.000000000001))</f>
        <v>0.39321156729323237</v>
      </c>
      <c r="BM1099" s="37">
        <f ca="1">IF(_xlfn.T.DIST(BH1099,$BD$32,TRUE)&lt;0.5,MAX(_xlfn.T.DIST(BH1099,$BD$32,TRUE),0.000000000001),MIN(_xlfn.T.DIST(BH1099,$BD$32,TRUE),1-0.000000000001))</f>
        <v>0.55286885990787438</v>
      </c>
      <c r="BN1099" s="33">
        <f t="shared" ca="1" si="365"/>
        <v>9.993091293809174</v>
      </c>
      <c r="BO1099" s="33">
        <f t="shared" ca="1" si="366"/>
        <v>14.698417914501727</v>
      </c>
      <c r="BP1099" s="33">
        <f t="shared" ca="1" si="367"/>
        <v>20.159803570928901</v>
      </c>
      <c r="BQ1099" s="33">
        <f t="shared" ca="1" si="368"/>
        <v>11.376795999583376</v>
      </c>
      <c r="BR1099" s="33">
        <f t="shared" ca="1" si="369"/>
        <v>19.531651521679933</v>
      </c>
      <c r="BS1099">
        <f t="shared" ca="1" si="370"/>
        <v>75.759760300503117</v>
      </c>
    </row>
    <row r="1100" spans="32:71" x14ac:dyDescent="0.2">
      <c r="AF1100" s="32">
        <f t="shared" ca="1" si="372"/>
        <v>0.76069943253234362</v>
      </c>
      <c r="AG1100" s="32">
        <f t="shared" ca="1" si="372"/>
        <v>0.33840854670741782</v>
      </c>
      <c r="AH1100" s="32">
        <f t="shared" ca="1" si="372"/>
        <v>-1.8864784899514393</v>
      </c>
      <c r="AI1100" s="32">
        <f t="shared" ca="1" si="372"/>
        <v>-0.26675591804530258</v>
      </c>
      <c r="AJ1100" s="37">
        <f t="shared" ca="1" si="372"/>
        <v>0.99796691587801589</v>
      </c>
      <c r="AK1100" s="33" cm="1">
        <f t="array" aca="1" ref="AK1100:AO1100" ca="1">MMULT(AF1100:AJ1100,$Y$50:$AC$54)</f>
        <v>0.76069943253234384</v>
      </c>
      <c r="AL1100">
        <f ca="1"/>
        <v>0.76283790704413912</v>
      </c>
      <c r="AM1100">
        <f ca="1"/>
        <v>-1.6242177178735651</v>
      </c>
      <c r="AN1100">
        <f ca="1"/>
        <v>1.0200582386542132</v>
      </c>
      <c r="AO1100" s="35">
        <f ca="1"/>
        <v>-0.36433738650202896</v>
      </c>
      <c r="AP1100" s="33">
        <f t="shared" ca="1" si="353"/>
        <v>10.570524574399258</v>
      </c>
      <c r="AQ1100">
        <f t="shared" ca="1" si="354"/>
        <v>15.762837907044139</v>
      </c>
      <c r="AR1100">
        <f t="shared" ca="1" si="355"/>
        <v>13.127346846379304</v>
      </c>
      <c r="AS1100">
        <f t="shared" ca="1" si="356"/>
        <v>14.34613394890469</v>
      </c>
      <c r="AT1100">
        <f t="shared" ca="1" si="357"/>
        <v>17.542650453991882</v>
      </c>
      <c r="AU1100">
        <f t="shared" ca="1" si="358"/>
        <v>71.349493730719274</v>
      </c>
      <c r="BC1100">
        <f t="shared" ca="1" si="359"/>
        <v>20.077719127808042</v>
      </c>
      <c r="BD1100" s="33">
        <f t="shared" ca="1" si="360"/>
        <v>0.73131414759633451</v>
      </c>
      <c r="BE1100" s="33">
        <f t="shared" ca="1" si="361"/>
        <v>0.73337001433931848</v>
      </c>
      <c r="BF1100" s="33">
        <f t="shared" ca="1" si="362"/>
        <v>-1.5614753279141769</v>
      </c>
      <c r="BG1100" s="33">
        <f t="shared" ca="1" si="363"/>
        <v>0.9806541051525054</v>
      </c>
      <c r="BH1100" s="37">
        <f t="shared" ca="1" si="364"/>
        <v>-0.35026328908938514</v>
      </c>
      <c r="BI1100" s="33">
        <f ca="1">IF(_xlfn.T.DIST(BD1100,$BD$32,TRUE)&lt;0.5,MAX(_xlfn.T.DIST(BD1100,$BD$32,TRUE),0.000000000001),MIN(_xlfn.T.DIST(BD1100,$BD$32,TRUE),1-0.000000000001))</f>
        <v>0.76486931367747435</v>
      </c>
      <c r="BJ1100" s="33">
        <f ca="1">IF(_xlfn.T.DIST(BE1100,$BD$32,TRUE)&lt;0.5,MAX(_xlfn.T.DIST(BE1100,$BD$32,TRUE),0.000000000001),MIN(_xlfn.T.DIST(BE1100,$BD$32,TRUE),1-0.000000000001))</f>
        <v>0.76548733873764463</v>
      </c>
      <c r="BK1100" s="33">
        <f ca="1">IF(_xlfn.T.DIST(BF1100,$BD$32,TRUE)&lt;0.5,MAX(_xlfn.T.DIST(BF1100,$BD$32,TRUE),0.000000000001),MIN(_xlfn.T.DIST(BF1100,$BD$32,TRUE),1-0.000000000001))</f>
        <v>6.4450060780646343E-2</v>
      </c>
      <c r="BL1100" s="33">
        <f ca="1">IF(_xlfn.T.DIST(BG1100,$BD$32,TRUE)&lt;0.5,MAX(_xlfn.T.DIST(BG1100,$BD$32,TRUE),0.000000000001),MIN(_xlfn.T.DIST(BG1100,$BD$32,TRUE),1-0.000000000001))</f>
        <v>0.83269694623524149</v>
      </c>
      <c r="BM1100" s="37">
        <f ca="1">IF(_xlfn.T.DIST(BH1100,$BD$32,TRUE)&lt;0.5,MAX(_xlfn.T.DIST(BH1100,$BD$32,TRUE),0.000000000001),MIN(_xlfn.T.DIST(BH1100,$BD$32,TRUE),1-0.000000000001))</f>
        <v>0.36429425134277027</v>
      </c>
      <c r="BN1100" s="33">
        <f t="shared" ca="1" si="365"/>
        <v>10.541540384714409</v>
      </c>
      <c r="BO1100" s="33">
        <f t="shared" ca="1" si="366"/>
        <v>15.724065827883299</v>
      </c>
      <c r="BP1100" s="33">
        <f t="shared" ca="1" si="367"/>
        <v>13.444639597255371</v>
      </c>
      <c r="BQ1100" s="33">
        <f t="shared" ca="1" si="368"/>
        <v>14.219218547304347</v>
      </c>
      <c r="BR1100" s="33">
        <f t="shared" ca="1" si="369"/>
        <v>17.611985006170144</v>
      </c>
      <c r="BS1100">
        <f t="shared" ca="1" si="370"/>
        <v>71.541449363327573</v>
      </c>
    </row>
    <row r="1101" spans="32:71" x14ac:dyDescent="0.2">
      <c r="AF1101" s="32">
        <f t="shared" ca="1" si="372"/>
        <v>8.8946654418823809E-2</v>
      </c>
      <c r="AG1101" s="32">
        <f t="shared" ca="1" si="372"/>
        <v>-5.5869385449545297E-2</v>
      </c>
      <c r="AH1101" s="32">
        <f t="shared" ca="1" si="372"/>
        <v>2.1512374971100536</v>
      </c>
      <c r="AI1101" s="32">
        <f t="shared" ca="1" si="372"/>
        <v>-1.7223419474679984</v>
      </c>
      <c r="AJ1101" s="37">
        <f t="shared" ca="1" si="372"/>
        <v>0.89181974503910855</v>
      </c>
      <c r="AK1101" s="33" cm="1">
        <f t="array" aca="1" ref="AK1101:AO1101" ca="1">MMULT(AF1101:AJ1101,$Y$50:$AC$54)</f>
        <v>8.8946654418823823E-2</v>
      </c>
      <c r="AL1101">
        <f ca="1"/>
        <v>1.8718923911392737E-2</v>
      </c>
      <c r="AM1101">
        <f ca="1"/>
        <v>2.0944773939468946</v>
      </c>
      <c r="AN1101">
        <f ca="1"/>
        <v>-2.1287736324302382</v>
      </c>
      <c r="AO1101" s="35">
        <f ca="1"/>
        <v>1.5662437727414922</v>
      </c>
      <c r="AP1101" s="33">
        <f t="shared" ca="1" si="353"/>
        <v>10.066709990814118</v>
      </c>
      <c r="AQ1101">
        <f t="shared" ca="1" si="354"/>
        <v>15.018718923911393</v>
      </c>
      <c r="AR1101">
        <f t="shared" ca="1" si="355"/>
        <v>24.283432181840684</v>
      </c>
      <c r="AS1101">
        <f t="shared" ca="1" si="356"/>
        <v>7.1038206454104529</v>
      </c>
      <c r="AT1101">
        <f t="shared" ca="1" si="357"/>
        <v>25.264975090965969</v>
      </c>
      <c r="AU1101">
        <f t="shared" ca="1" si="358"/>
        <v>81.737656832942605</v>
      </c>
      <c r="BC1101">
        <f t="shared" ca="1" si="359"/>
        <v>20.396036629220561</v>
      </c>
      <c r="BD1101" s="33">
        <f t="shared" ca="1" si="360"/>
        <v>8.5510707614576978E-2</v>
      </c>
      <c r="BE1101" s="33">
        <f t="shared" ca="1" si="361"/>
        <v>1.7995825024621364E-2</v>
      </c>
      <c r="BF1101" s="33">
        <f t="shared" ca="1" si="362"/>
        <v>2.0135692029045109</v>
      </c>
      <c r="BG1101" s="33">
        <f t="shared" ca="1" si="363"/>
        <v>-2.0465406017771408</v>
      </c>
      <c r="BH1101" s="37">
        <f t="shared" ca="1" si="364"/>
        <v>1.5057408755748085</v>
      </c>
      <c r="BI1101" s="33">
        <f ca="1">IF(_xlfn.T.DIST(BD1101,$BD$32,TRUE)&lt;0.5,MAX(_xlfn.T.DIST(BD1101,$BD$32,TRUE),0.000000000001),MIN(_xlfn.T.DIST(BD1101,$BD$32,TRUE),1-0.000000000001))</f>
        <v>0.53378823622557137</v>
      </c>
      <c r="BJ1101" s="33">
        <f ca="1">IF(_xlfn.T.DIST(BE1101,$BD$32,TRUE)&lt;0.5,MAX(_xlfn.T.DIST(BE1101,$BD$32,TRUE),0.000000000001),MIN(_xlfn.T.DIST(BE1101,$BD$32,TRUE),1-0.000000000001))</f>
        <v>0.50711933049815383</v>
      </c>
      <c r="BK1101" s="33">
        <f ca="1">IF(_xlfn.T.DIST(BF1101,$BD$32,TRUE)&lt;0.5,MAX(_xlfn.T.DIST(BF1101,$BD$32,TRUE),0.000000000001),MIN(_xlfn.T.DIST(BF1101,$BD$32,TRUE),1-0.000000000001))</f>
        <v>0.97344943543394968</v>
      </c>
      <c r="BL1101" s="33">
        <f ca="1">IF(_xlfn.T.DIST(BG1101,$BD$32,TRUE)&lt;0.5,MAX(_xlfn.T.DIST(BG1101,$BD$32,TRUE),0.000000000001),MIN(_xlfn.T.DIST(BG1101,$BD$32,TRUE),1-0.000000000001))</f>
        <v>2.4776373410821909E-2</v>
      </c>
      <c r="BM1101" s="37">
        <f ca="1">IF(_xlfn.T.DIST(BH1101,$BD$32,TRUE)&lt;0.5,MAX(_xlfn.T.DIST(BH1101,$BD$32,TRUE),0.000000000001),MIN(_xlfn.T.DIST(BH1101,$BD$32,TRUE),1-0.000000000001))</f>
        <v>0.92870432889154908</v>
      </c>
      <c r="BN1101" s="33">
        <f t="shared" ca="1" si="365"/>
        <v>10.063597043467764</v>
      </c>
      <c r="BO1101" s="33">
        <f t="shared" ca="1" si="366"/>
        <v>15.017846462416331</v>
      </c>
      <c r="BP1101" s="33">
        <f t="shared" ca="1" si="367"/>
        <v>23.802292795874433</v>
      </c>
      <c r="BQ1101" s="33">
        <f t="shared" ca="1" si="368"/>
        <v>7.4832492292747723</v>
      </c>
      <c r="BR1101" s="33">
        <f t="shared" ca="1" si="369"/>
        <v>24.864836224032658</v>
      </c>
      <c r="BS1101">
        <f t="shared" ca="1" si="370"/>
        <v>81.231821755065965</v>
      </c>
    </row>
    <row r="1102" spans="32:71" x14ac:dyDescent="0.2">
      <c r="AF1102" s="32">
        <f t="shared" ca="1" si="372"/>
        <v>-6.1140038510549367E-2</v>
      </c>
      <c r="AG1102" s="32">
        <f t="shared" ca="1" si="372"/>
        <v>-1.4010065282373367</v>
      </c>
      <c r="AH1102" s="32">
        <f t="shared" ca="1" si="372"/>
        <v>1.7538917132782206</v>
      </c>
      <c r="AI1102" s="32">
        <f t="shared" ca="1" si="372"/>
        <v>0.17083697525572725</v>
      </c>
      <c r="AJ1102" s="37">
        <f t="shared" ca="1" si="372"/>
        <v>0.81910341735440884</v>
      </c>
      <c r="AK1102" s="33" cm="1">
        <f t="array" aca="1" ref="AK1102:AO1102" ca="1">MMULT(AF1102:AJ1102,$Y$50:$AC$54)</f>
        <v>-6.1140038510549381E-2</v>
      </c>
      <c r="AL1102">
        <f ca="1"/>
        <v>-1.0758160820345612</v>
      </c>
      <c r="AM1102">
        <f ca="1"/>
        <v>1.4914400589174379</v>
      </c>
      <c r="AN1102">
        <f ca="1"/>
        <v>-1.3124421110713957</v>
      </c>
      <c r="AO1102" s="35">
        <f ca="1"/>
        <v>1.7157910219913979</v>
      </c>
      <c r="AP1102" s="33">
        <f t="shared" ca="1" si="353"/>
        <v>9.9541449711170884</v>
      </c>
      <c r="AQ1102">
        <f t="shared" ca="1" si="354"/>
        <v>13.924183917965438</v>
      </c>
      <c r="AR1102">
        <f t="shared" ca="1" si="355"/>
        <v>22.474320176752315</v>
      </c>
      <c r="AS1102">
        <f t="shared" ca="1" si="356"/>
        <v>8.9813831445357906</v>
      </c>
      <c r="AT1102">
        <f t="shared" ca="1" si="357"/>
        <v>25.863164087965593</v>
      </c>
      <c r="AU1102">
        <f t="shared" ca="1" si="358"/>
        <v>81.197196298336223</v>
      </c>
      <c r="BC1102">
        <f t="shared" ca="1" si="359"/>
        <v>32.904159339585874</v>
      </c>
      <c r="BD1102" s="33">
        <f t="shared" ca="1" si="360"/>
        <v>-5.8778241753780158E-2</v>
      </c>
      <c r="BE1102" s="33">
        <f t="shared" ca="1" si="361"/>
        <v>-1.034258062194731</v>
      </c>
      <c r="BF1102" s="33">
        <f t="shared" ca="1" si="362"/>
        <v>1.4338267766906183</v>
      </c>
      <c r="BG1102" s="33">
        <f t="shared" ca="1" si="363"/>
        <v>-1.2617433938823162</v>
      </c>
      <c r="BH1102" s="37">
        <f t="shared" ca="1" si="364"/>
        <v>1.6495112195942532</v>
      </c>
      <c r="BI1102" s="33">
        <f ca="1">IF(_xlfn.T.DIST(BD1102,$BD$32,TRUE)&lt;0.5,MAX(_xlfn.T.DIST(BD1102,$BD$32,TRUE),0.000000000001),MIN(_xlfn.T.DIST(BD1102,$BD$32,TRUE),1-0.000000000001))</f>
        <v>0.47675926454474388</v>
      </c>
      <c r="BJ1102" s="33">
        <f ca="1">IF(_xlfn.T.DIST(BE1102,$BD$32,TRUE)&lt;0.5,MAX(_xlfn.T.DIST(BE1102,$BD$32,TRUE),0.000000000001),MIN(_xlfn.T.DIST(BE1102,$BD$32,TRUE),1-0.000000000001))</f>
        <v>0.15464064339913255</v>
      </c>
      <c r="BK1102" s="33">
        <f ca="1">IF(_xlfn.T.DIST(BF1102,$BD$32,TRUE)&lt;0.5,MAX(_xlfn.T.DIST(BF1102,$BD$32,TRUE),0.000000000001),MIN(_xlfn.T.DIST(BF1102,$BD$32,TRUE),1-0.000000000001))</f>
        <v>0.91901840996913942</v>
      </c>
      <c r="BL1102" s="33">
        <f ca="1">IF(_xlfn.T.DIST(BG1102,$BD$32,TRUE)&lt;0.5,MAX(_xlfn.T.DIST(BG1102,$BD$32,TRUE),0.000000000001),MIN(_xlfn.T.DIST(BG1102,$BD$32,TRUE),1-0.000000000001))</f>
        <v>0.10838173944082105</v>
      </c>
      <c r="BM1102" s="37">
        <f ca="1">IF(_xlfn.T.DIST(BH1102,$BD$32,TRUE)&lt;0.5,MAX(_xlfn.T.DIST(BH1102,$BD$32,TRUE),0.000000000001),MIN(_xlfn.T.DIST(BH1102,$BD$32,TRUE),1-0.000000000001))</f>
        <v>0.94526170220881278</v>
      </c>
      <c r="BN1102" s="33">
        <f t="shared" ca="1" si="365"/>
        <v>9.9562833439160521</v>
      </c>
      <c r="BO1102" s="33">
        <f t="shared" ca="1" si="366"/>
        <v>13.98326873202269</v>
      </c>
      <c r="BP1102" s="33">
        <f t="shared" ca="1" si="367"/>
        <v>22.19549792664089</v>
      </c>
      <c r="BQ1102" s="33">
        <f t="shared" ca="1" si="368"/>
        <v>9.1590857400266756</v>
      </c>
      <c r="BR1102" s="33">
        <f t="shared" ca="1" si="369"/>
        <v>25.40220051568031</v>
      </c>
      <c r="BS1102">
        <f t="shared" ca="1" si="370"/>
        <v>80.696336258286621</v>
      </c>
    </row>
    <row r="1103" spans="32:71" x14ac:dyDescent="0.2">
      <c r="AF1103" s="32">
        <f t="shared" ca="1" si="372"/>
        <v>-0.49868291351455263</v>
      </c>
      <c r="AG1103" s="32">
        <f t="shared" ca="1" si="372"/>
        <v>-0.24364491220186302</v>
      </c>
      <c r="AH1103" s="32">
        <f t="shared" ca="1" si="372"/>
        <v>-6.2114371688322609E-2</v>
      </c>
      <c r="AI1103" s="32">
        <f t="shared" ca="1" si="372"/>
        <v>0.47396056838006956</v>
      </c>
      <c r="AJ1103" s="37">
        <f t="shared" ca="1" si="372"/>
        <v>-0.79620848266754995</v>
      </c>
      <c r="AK1103" s="33" cm="1">
        <f t="array" aca="1" ref="AK1103:AO1103" ca="1">MMULT(AF1103:AJ1103,$Y$50:$AC$54)</f>
        <v>-0.49868291351455274</v>
      </c>
      <c r="AL1103">
        <f ca="1"/>
        <v>-0.51618204872673923</v>
      </c>
      <c r="AM1103">
        <f ca="1"/>
        <v>-0.19647953094410342</v>
      </c>
      <c r="AN1103">
        <f ca="1"/>
        <v>8.6839294391287014E-2</v>
      </c>
      <c r="AO1103" s="35">
        <f ca="1"/>
        <v>-0.54956839845513128</v>
      </c>
      <c r="AP1103" s="33">
        <f t="shared" ca="1" si="353"/>
        <v>9.6259878148640858</v>
      </c>
      <c r="AQ1103">
        <f t="shared" ca="1" si="354"/>
        <v>14.483817951273261</v>
      </c>
      <c r="AR1103">
        <f t="shared" ca="1" si="355"/>
        <v>17.410561407167691</v>
      </c>
      <c r="AS1103">
        <f t="shared" ca="1" si="356"/>
        <v>12.199730377099961</v>
      </c>
      <c r="AT1103">
        <f t="shared" ca="1" si="357"/>
        <v>16.801726406179476</v>
      </c>
      <c r="AU1103">
        <f t="shared" ca="1" si="358"/>
        <v>70.521823956584484</v>
      </c>
      <c r="BC1103">
        <f t="shared" ca="1" si="359"/>
        <v>32.66867627881647</v>
      </c>
      <c r="BD1103" s="33">
        <f t="shared" ca="1" si="360"/>
        <v>-0.47941914272723674</v>
      </c>
      <c r="BE1103" s="33">
        <f t="shared" ca="1" si="361"/>
        <v>-0.49624229863359931</v>
      </c>
      <c r="BF1103" s="33">
        <f t="shared" ca="1" si="362"/>
        <v>-0.18888966462638343</v>
      </c>
      <c r="BG1103" s="33">
        <f t="shared" ca="1" si="363"/>
        <v>8.3484753425172295E-2</v>
      </c>
      <c r="BH1103" s="37">
        <f t="shared" ca="1" si="364"/>
        <v>-0.5283389571149818</v>
      </c>
      <c r="BI1103" s="33">
        <f ca="1">IF(_xlfn.T.DIST(BD1103,$BD$32,TRUE)&lt;0.5,MAX(_xlfn.T.DIST(BD1103,$BD$32,TRUE),0.000000000001),MIN(_xlfn.T.DIST(BD1103,$BD$32,TRUE),1-0.000000000001))</f>
        <v>0.31755851242632516</v>
      </c>
      <c r="BJ1103" s="33">
        <f ca="1">IF(_xlfn.T.DIST(BE1103,$BD$32,TRUE)&lt;0.5,MAX(_xlfn.T.DIST(BE1103,$BD$32,TRUE),0.000000000001),MIN(_xlfn.T.DIST(BE1103,$BD$32,TRUE),1-0.000000000001))</f>
        <v>0.31166998244603178</v>
      </c>
      <c r="BK1103" s="33">
        <f ca="1">IF(_xlfn.T.DIST(BF1103,$BD$32,TRUE)&lt;0.5,MAX(_xlfn.T.DIST(BF1103,$BD$32,TRUE),0.000000000001),MIN(_xlfn.T.DIST(BF1103,$BD$32,TRUE),1-0.000000000001))</f>
        <v>0.42572568295950475</v>
      </c>
      <c r="BL1103" s="33">
        <f ca="1">IF(_xlfn.T.DIST(BG1103,$BD$32,TRUE)&lt;0.5,MAX(_xlfn.T.DIST(BG1103,$BD$32,TRUE),0.000000000001),MIN(_xlfn.T.DIST(BG1103,$BD$32,TRUE),1-0.000000000001))</f>
        <v>0.53298965468435644</v>
      </c>
      <c r="BM1103" s="37">
        <f ca="1">IF(_xlfn.T.DIST(BH1103,$BD$32,TRUE)&lt;0.5,MAX(_xlfn.T.DIST(BH1103,$BD$32,TRUE),0.000000000001),MIN(_xlfn.T.DIST(BH1103,$BD$32,TRUE),1-0.000000000001))</f>
        <v>0.30057553222993838</v>
      </c>
      <c r="BN1103" s="33">
        <f t="shared" ca="1" si="365"/>
        <v>9.6440972554808351</v>
      </c>
      <c r="BO1103" s="33">
        <f t="shared" ca="1" si="366"/>
        <v>14.508877720941364</v>
      </c>
      <c r="BP1103" s="33">
        <f t="shared" ca="1" si="367"/>
        <v>17.438199269702384</v>
      </c>
      <c r="BQ1103" s="33">
        <f t="shared" ca="1" si="368"/>
        <v>12.190410723359101</v>
      </c>
      <c r="BR1103" s="33">
        <f t="shared" ca="1" si="369"/>
        <v>16.909016241558717</v>
      </c>
      <c r="BS1103">
        <f t="shared" ca="1" si="370"/>
        <v>70.690601211042406</v>
      </c>
    </row>
    <row r="1104" spans="32:71" x14ac:dyDescent="0.2">
      <c r="AF1104" s="32">
        <f t="shared" ca="1" si="372"/>
        <v>0.83165769594277006</v>
      </c>
      <c r="AG1104" s="32">
        <f t="shared" ca="1" si="372"/>
        <v>-0.11482422585057338</v>
      </c>
      <c r="AH1104" s="32">
        <f t="shared" ca="1" si="372"/>
        <v>1.4361942228885913</v>
      </c>
      <c r="AI1104" s="32">
        <f t="shared" ca="1" si="372"/>
        <v>0.11040734035410121</v>
      </c>
      <c r="AJ1104" s="37">
        <f t="shared" ca="1" si="372"/>
        <v>0.87349251231175473</v>
      </c>
      <c r="AK1104" s="33" cm="1">
        <f t="array" aca="1" ref="AK1104:AO1104" ca="1">MMULT(AF1104:AJ1104,$Y$50:$AC$54)</f>
        <v>0.83165769594277028</v>
      </c>
      <c r="AL1104">
        <f ca="1"/>
        <v>0.47598970697972848</v>
      </c>
      <c r="AM1104">
        <f ca="1"/>
        <v>1.5460566641592353</v>
      </c>
      <c r="AN1104">
        <f ca="1"/>
        <v>-0.32870867446499918</v>
      </c>
      <c r="AO1104" s="35">
        <f ca="1"/>
        <v>1.5170603975222661</v>
      </c>
      <c r="AP1104" s="33">
        <f t="shared" ca="1" si="353"/>
        <v>10.623743271957078</v>
      </c>
      <c r="AQ1104">
        <f t="shared" ca="1" si="354"/>
        <v>15.475989706979728</v>
      </c>
      <c r="AR1104">
        <f t="shared" ca="1" si="355"/>
        <v>22.638169992477707</v>
      </c>
      <c r="AS1104">
        <f t="shared" ca="1" si="356"/>
        <v>11.243970048730501</v>
      </c>
      <c r="AT1104">
        <f t="shared" ca="1" si="357"/>
        <v>25.068241590089066</v>
      </c>
      <c r="AU1104">
        <f t="shared" ca="1" si="358"/>
        <v>85.05011461023409</v>
      </c>
      <c r="BC1104">
        <f t="shared" ca="1" si="359"/>
        <v>38.566826456607131</v>
      </c>
      <c r="BD1104" s="33">
        <f t="shared" ca="1" si="360"/>
        <v>0.79953134311620333</v>
      </c>
      <c r="BE1104" s="33">
        <f t="shared" ca="1" si="361"/>
        <v>0.45760255882629247</v>
      </c>
      <c r="BF1104" s="33">
        <f t="shared" ca="1" si="362"/>
        <v>1.4863335808222387</v>
      </c>
      <c r="BG1104" s="33">
        <f t="shared" ca="1" si="363"/>
        <v>-0.31601088918082093</v>
      </c>
      <c r="BH1104" s="37">
        <f t="shared" ca="1" si="364"/>
        <v>1.4584574196050557</v>
      </c>
      <c r="BI1104" s="33">
        <f ca="1">IF(_xlfn.T.DIST(BD1104,$BD$32,TRUE)&lt;0.5,MAX(_xlfn.T.DIST(BD1104,$BD$32,TRUE),0.000000000001),MIN(_xlfn.T.DIST(BD1104,$BD$32,TRUE),1-0.000000000001))</f>
        <v>0.7848660947327033</v>
      </c>
      <c r="BJ1104" s="33">
        <f ca="1">IF(_xlfn.T.DIST(BE1104,$BD$32,TRUE)&lt;0.5,MAX(_xlfn.T.DIST(BE1104,$BD$32,TRUE),0.000000000001),MIN(_xlfn.T.DIST(BE1104,$BD$32,TRUE),1-0.000000000001))</f>
        <v>0.67473249189650164</v>
      </c>
      <c r="BK1104" s="33">
        <f ca="1">IF(_xlfn.T.DIST(BF1104,$BD$32,TRUE)&lt;0.5,MAX(_xlfn.T.DIST(BF1104,$BD$32,TRUE),0.000000000001),MIN(_xlfn.T.DIST(BF1104,$BD$32,TRUE),1-0.000000000001))</f>
        <v>0.9261871590724311</v>
      </c>
      <c r="BL1104" s="33">
        <f ca="1">IF(_xlfn.T.DIST(BG1104,$BD$32,TRUE)&lt;0.5,MAX(_xlfn.T.DIST(BG1104,$BD$32,TRUE),0.000000000001),MIN(_xlfn.T.DIST(BG1104,$BD$32,TRUE),1-0.000000000001))</f>
        <v>0.37709121679174495</v>
      </c>
      <c r="BM1104" s="37">
        <f ca="1">IF(_xlfn.T.DIST(BH1104,$BD$32,TRUE)&lt;0.5,MAX(_xlfn.T.DIST(BH1104,$BD$32,TRUE),0.000000000001),MIN(_xlfn.T.DIST(BH1104,$BD$32,TRUE),1-0.000000000001))</f>
        <v>0.92244727224899714</v>
      </c>
      <c r="BN1104" s="33">
        <f t="shared" ca="1" si="365"/>
        <v>10.591550090761263</v>
      </c>
      <c r="BO1104" s="33">
        <f t="shared" ca="1" si="366"/>
        <v>15.453019060954087</v>
      </c>
      <c r="BP1104" s="33">
        <f t="shared" ca="1" si="367"/>
        <v>22.343907415276739</v>
      </c>
      <c r="BQ1104" s="33">
        <f t="shared" ca="1" si="368"/>
        <v>11.279802622526688</v>
      </c>
      <c r="BR1104" s="33">
        <f t="shared" ca="1" si="369"/>
        <v>24.686908871631921</v>
      </c>
      <c r="BS1104">
        <f t="shared" ca="1" si="370"/>
        <v>84.355188061150699</v>
      </c>
    </row>
    <row r="1105" spans="32:71" x14ac:dyDescent="0.2">
      <c r="AF1105" s="32">
        <f t="shared" ca="1" si="372"/>
        <v>-1.1165478647066707</v>
      </c>
      <c r="AG1105" s="32">
        <f t="shared" ca="1" si="372"/>
        <v>1.2496119082322376E-2</v>
      </c>
      <c r="AH1105" s="32">
        <f t="shared" ca="1" si="372"/>
        <v>-0.40369959324634902</v>
      </c>
      <c r="AI1105" s="32">
        <f t="shared" ca="1" si="372"/>
        <v>-0.51847712989221495</v>
      </c>
      <c r="AJ1105" s="37">
        <f t="shared" ca="1" si="372"/>
        <v>-1.6724744085754544</v>
      </c>
      <c r="AK1105" s="33" cm="1">
        <f t="array" aca="1" ref="AK1105:AO1105" ca="1">MMULT(AF1105:AJ1105,$Y$50:$AC$54)</f>
        <v>-1.1165478647066709</v>
      </c>
      <c r="AL1105">
        <f ca="1"/>
        <v>-0.74365523605316319</v>
      </c>
      <c r="AM1105">
        <f ca="1"/>
        <v>-0.61857222363443687</v>
      </c>
      <c r="AN1105">
        <f ca="1"/>
        <v>-0.53810338417834824</v>
      </c>
      <c r="AO1105" s="35">
        <f ca="1"/>
        <v>-1.6407006562141611</v>
      </c>
      <c r="AP1105" s="33">
        <f t="shared" ca="1" si="353"/>
        <v>9.1625891014699974</v>
      </c>
      <c r="AQ1105">
        <f t="shared" ca="1" si="354"/>
        <v>14.256344763946837</v>
      </c>
      <c r="AR1105">
        <f t="shared" ca="1" si="355"/>
        <v>16.144283329096691</v>
      </c>
      <c r="AS1105">
        <f t="shared" ca="1" si="356"/>
        <v>10.7623622163898</v>
      </c>
      <c r="AT1105">
        <f t="shared" ca="1" si="357"/>
        <v>12.437197375143356</v>
      </c>
      <c r="AU1105">
        <f t="shared" ca="1" si="358"/>
        <v>62.762776786046686</v>
      </c>
      <c r="BC1105">
        <f t="shared" ca="1" si="359"/>
        <v>53.190387023421124</v>
      </c>
      <c r="BD1105" s="33">
        <f t="shared" ca="1" si="360"/>
        <v>-1.0734164047029811</v>
      </c>
      <c r="BE1105" s="33">
        <f t="shared" ca="1" si="361"/>
        <v>-0.71492835645916752</v>
      </c>
      <c r="BF1105" s="33">
        <f t="shared" ca="1" si="362"/>
        <v>-0.59467721298024401</v>
      </c>
      <c r="BG1105" s="33">
        <f t="shared" ca="1" si="363"/>
        <v>-0.51731682828928582</v>
      </c>
      <c r="BH1105" s="37">
        <f t="shared" ca="1" si="364"/>
        <v>-1.5773215419205524</v>
      </c>
      <c r="BI1105" s="33">
        <f ca="1">IF(_xlfn.T.DIST(BD1105,$BD$32,TRUE)&lt;0.5,MAX(_xlfn.T.DIST(BD1105,$BD$32,TRUE),0.000000000001),MIN(_xlfn.T.DIST(BD1105,$BD$32,TRUE),1-0.000000000001))</f>
        <v>0.14582150524929635</v>
      </c>
      <c r="BJ1105" s="33">
        <f ca="1">IF(_xlfn.T.DIST(BE1105,$BD$32,TRUE)&lt;0.5,MAX(_xlfn.T.DIST(BE1105,$BD$32,TRUE),0.000000000001),MIN(_xlfn.T.DIST(BE1105,$BD$32,TRUE),1-0.000000000001))</f>
        <v>0.24009015977439152</v>
      </c>
      <c r="BK1105" s="33">
        <f ca="1">IF(_xlfn.T.DIST(BF1105,$BD$32,TRUE)&lt;0.5,MAX(_xlfn.T.DIST(BF1105,$BD$32,TRUE),0.000000000001),MIN(_xlfn.T.DIST(BF1105,$BD$32,TRUE),1-0.000000000001))</f>
        <v>0.27825911032310868</v>
      </c>
      <c r="BL1105" s="33">
        <f ca="1">IF(_xlfn.T.DIST(BG1105,$BD$32,TRUE)&lt;0.5,MAX(_xlfn.T.DIST(BG1105,$BD$32,TRUE),0.000000000001),MIN(_xlfn.T.DIST(BG1105,$BD$32,TRUE),1-0.000000000001))</f>
        <v>0.30436429764199269</v>
      </c>
      <c r="BM1105" s="37">
        <f ca="1">IF(_xlfn.T.DIST(BH1105,$BD$32,TRUE)&lt;0.5,MAX(_xlfn.T.DIST(BH1105,$BD$32,TRUE),0.000000000001),MIN(_xlfn.T.DIST(BH1105,$BD$32,TRUE),1-0.000000000001))</f>
        <v>6.2604719792638125E-2</v>
      </c>
      <c r="BN1105" s="33">
        <f t="shared" ca="1" si="365"/>
        <v>9.2091068884682148</v>
      </c>
      <c r="BO1105" s="33">
        <f t="shared" ca="1" si="366"/>
        <v>14.293987428527966</v>
      </c>
      <c r="BP1105" s="33">
        <f t="shared" ca="1" si="367"/>
        <v>16.235937104067929</v>
      </c>
      <c r="BQ1105" s="33">
        <f t="shared" ca="1" si="368"/>
        <v>10.822654965299263</v>
      </c>
      <c r="BR1105" s="33">
        <f t="shared" ca="1" si="369"/>
        <v>12.866921566614854</v>
      </c>
      <c r="BS1105">
        <f t="shared" ca="1" si="370"/>
        <v>63.428607952978233</v>
      </c>
    </row>
    <row r="1106" spans="32:71" x14ac:dyDescent="0.2">
      <c r="AF1106" s="32">
        <f t="shared" ca="1" si="372"/>
        <v>-0.20697811993773246</v>
      </c>
      <c r="AG1106" s="32">
        <f t="shared" ca="1" si="372"/>
        <v>-0.6489032079500886</v>
      </c>
      <c r="AH1106" s="32">
        <f t="shared" ca="1" si="372"/>
        <v>0.44684209436545097</v>
      </c>
      <c r="AI1106" s="32">
        <f t="shared" ca="1" si="372"/>
        <v>-0.22689163588443417</v>
      </c>
      <c r="AJ1106" s="37">
        <f t="shared" ca="1" si="372"/>
        <v>-0.25878505083123665</v>
      </c>
      <c r="AK1106" s="33" cm="1">
        <f t="array" aca="1" ref="AK1106:AO1106" ca="1">MMULT(AF1106:AJ1106,$Y$50:$AC$54)</f>
        <v>-0.20697811993773252</v>
      </c>
      <c r="AL1106">
        <f ca="1"/>
        <v>-0.6187545559676384</v>
      </c>
      <c r="AM1106">
        <f ca="1"/>
        <v>0.30002779015908232</v>
      </c>
      <c r="AN1106">
        <f ca="1"/>
        <v>-0.72286901221757494</v>
      </c>
      <c r="AO1106" s="35">
        <f ca="1"/>
        <v>1.9469198002499938E-2</v>
      </c>
      <c r="AP1106" s="33">
        <f t="shared" ca="1" si="353"/>
        <v>9.8447664100467005</v>
      </c>
      <c r="AQ1106">
        <f t="shared" ca="1" si="354"/>
        <v>14.381245444032361</v>
      </c>
      <c r="AR1106">
        <f t="shared" ca="1" si="355"/>
        <v>18.900083370477248</v>
      </c>
      <c r="AS1106">
        <f t="shared" ca="1" si="356"/>
        <v>10.337401271899578</v>
      </c>
      <c r="AT1106">
        <f t="shared" ca="1" si="357"/>
        <v>19.077876792009999</v>
      </c>
      <c r="AU1106">
        <f t="shared" ca="1" si="358"/>
        <v>72.541373288465891</v>
      </c>
      <c r="BC1106">
        <f t="shared" ca="1" si="359"/>
        <v>45.637824797366967</v>
      </c>
      <c r="BD1106" s="33">
        <f t="shared" ca="1" si="360"/>
        <v>-0.19898270049901592</v>
      </c>
      <c r="BE1106" s="33">
        <f t="shared" ca="1" si="361"/>
        <v>-0.59485250194344286</v>
      </c>
      <c r="BF1106" s="33">
        <f t="shared" ca="1" si="362"/>
        <v>0.28843792729669482</v>
      </c>
      <c r="BG1106" s="33">
        <f t="shared" ca="1" si="363"/>
        <v>-0.69494508985481984</v>
      </c>
      <c r="BH1106" s="37">
        <f t="shared" ca="1" si="364"/>
        <v>1.8717116554411412E-2</v>
      </c>
      <c r="BI1106" s="33">
        <f ca="1">IF(_xlfn.T.DIST(BD1106,$BD$32,TRUE)&lt;0.5,MAX(_xlfn.T.DIST(BD1106,$BD$32,TRUE),0.000000000001),MIN(_xlfn.T.DIST(BD1106,$BD$32,TRUE),1-0.000000000001))</f>
        <v>0.42180936921844175</v>
      </c>
      <c r="BJ1106" s="33">
        <f ca="1">IF(_xlfn.T.DIST(BE1106,$BD$32,TRUE)&lt;0.5,MAX(_xlfn.T.DIST(BE1106,$BD$32,TRUE),0.000000000001),MIN(_xlfn.T.DIST(BE1106,$BD$32,TRUE),1-0.000000000001))</f>
        <v>0.27820128271599537</v>
      </c>
      <c r="BK1106" s="33">
        <f ca="1">IF(_xlfn.T.DIST(BF1106,$BD$32,TRUE)&lt;0.5,MAX(_xlfn.T.DIST(BF1106,$BD$32,TRUE),0.000000000001),MIN(_xlfn.T.DIST(BF1106,$BD$32,TRUE),1-0.000000000001))</f>
        <v>0.61250244010993815</v>
      </c>
      <c r="BL1106" s="33">
        <f ca="1">IF(_xlfn.T.DIST(BG1106,$BD$32,TRUE)&lt;0.5,MAX(_xlfn.T.DIST(BG1106,$BD$32,TRUE),0.000000000001),MIN(_xlfn.T.DIST(BG1106,$BD$32,TRUE),1-0.000000000001))</f>
        <v>0.24621878363517669</v>
      </c>
      <c r="BM1106" s="37">
        <f ca="1">IF(_xlfn.T.DIST(BH1106,$BD$32,TRUE)&lt;0.5,MAX(_xlfn.T.DIST(BH1106,$BD$32,TRUE),0.000000000001),MIN(_xlfn.T.DIST(BH1106,$BD$32,TRUE),1-0.000000000001))</f>
        <v>0.50740464695913789</v>
      </c>
      <c r="BN1106" s="33">
        <f t="shared" ca="1" si="365"/>
        <v>9.8520498806786403</v>
      </c>
      <c r="BO1106" s="33">
        <f t="shared" ca="1" si="366"/>
        <v>14.411806716996882</v>
      </c>
      <c r="BP1106" s="33">
        <f t="shared" ca="1" si="367"/>
        <v>18.857541739145809</v>
      </c>
      <c r="BQ1106" s="33">
        <f t="shared" ca="1" si="368"/>
        <v>10.421194856772329</v>
      </c>
      <c r="BR1106" s="33">
        <f t="shared" ca="1" si="369"/>
        <v>19.074247053006989</v>
      </c>
      <c r="BS1106">
        <f t="shared" ca="1" si="370"/>
        <v>72.616840246600646</v>
      </c>
    </row>
    <row r="1107" spans="32:71" x14ac:dyDescent="0.2">
      <c r="AF1107" s="32">
        <f t="shared" ca="1" si="372"/>
        <v>-0.23613214452298778</v>
      </c>
      <c r="AG1107" s="32">
        <f t="shared" ca="1" si="372"/>
        <v>1.6108071432768738</v>
      </c>
      <c r="AH1107" s="32">
        <f t="shared" ca="1" si="372"/>
        <v>0.10614128653000691</v>
      </c>
      <c r="AI1107" s="32">
        <f t="shared" ca="1" si="372"/>
        <v>1.9274305253877222</v>
      </c>
      <c r="AJ1107" s="37">
        <f t="shared" ca="1" si="372"/>
        <v>-1.1520043279986987</v>
      </c>
      <c r="AK1107" s="33" cm="1">
        <f t="array" aca="1" ref="AK1107:AO1107" ca="1">MMULT(AF1107:AJ1107,$Y$50:$AC$54)</f>
        <v>-0.23613214452298784</v>
      </c>
      <c r="AL1107">
        <f ca="1"/>
        <v>1.0302965169393725</v>
      </c>
      <c r="AM1107">
        <f ca="1"/>
        <v>0.27863517672100124</v>
      </c>
      <c r="AN1107">
        <f ca="1"/>
        <v>1.995942372228267</v>
      </c>
      <c r="AO1107" s="35">
        <f ca="1"/>
        <v>-0.47251708253503627</v>
      </c>
      <c r="AP1107" s="33">
        <f t="shared" ca="1" si="353"/>
        <v>9.8229008916077589</v>
      </c>
      <c r="AQ1107">
        <f t="shared" ca="1" si="354"/>
        <v>16.030296516939373</v>
      </c>
      <c r="AR1107">
        <f t="shared" ca="1" si="355"/>
        <v>18.835905530163004</v>
      </c>
      <c r="AS1107">
        <f t="shared" ca="1" si="356"/>
        <v>16.590667456125015</v>
      </c>
      <c r="AT1107">
        <f t="shared" ca="1" si="357"/>
        <v>17.109931669859854</v>
      </c>
      <c r="AU1107">
        <f t="shared" ca="1" si="358"/>
        <v>78.389702064695001</v>
      </c>
      <c r="BC1107">
        <f t="shared" ca="1" si="359"/>
        <v>30.131249306834995</v>
      </c>
      <c r="BD1107" s="33">
        <f t="shared" ca="1" si="360"/>
        <v>-0.22701052558571605</v>
      </c>
      <c r="BE1107" s="33">
        <f t="shared" ca="1" si="361"/>
        <v>0.99049688593655305</v>
      </c>
      <c r="BF1107" s="33">
        <f t="shared" ca="1" si="362"/>
        <v>0.26787169549440809</v>
      </c>
      <c r="BG1107" s="33">
        <f t="shared" ca="1" si="363"/>
        <v>1.9188405198862275</v>
      </c>
      <c r="BH1107" s="37">
        <f t="shared" ca="1" si="364"/>
        <v>-0.45426407942551505</v>
      </c>
      <c r="BI1107" s="33">
        <f ca="1">IF(_xlfn.T.DIST(BD1107,$BD$32,TRUE)&lt;0.5,MAX(_xlfn.T.DIST(BD1107,$BD$32,TRUE),0.000000000001),MIN(_xlfn.T.DIST(BD1107,$BD$32,TRUE),1-0.000000000001))</f>
        <v>0.41097771105934428</v>
      </c>
      <c r="BJ1107" s="33">
        <f ca="1">IF(_xlfn.T.DIST(BE1107,$BD$32,TRUE)&lt;0.5,MAX(_xlfn.T.DIST(BE1107,$BD$32,TRUE),0.000000000001),MIN(_xlfn.T.DIST(BE1107,$BD$32,TRUE),1-0.000000000001))</f>
        <v>0.8350732658823572</v>
      </c>
      <c r="BK1107" s="33">
        <f ca="1">IF(_xlfn.T.DIST(BF1107,$BD$32,TRUE)&lt;0.5,MAX(_xlfn.T.DIST(BF1107,$BD$32,TRUE),0.000000000001),MIN(_xlfn.T.DIST(BF1107,$BD$32,TRUE),1-0.000000000001))</f>
        <v>0.60468434871362708</v>
      </c>
      <c r="BL1107" s="33">
        <f ca="1">IF(_xlfn.T.DIST(BG1107,$BD$32,TRUE)&lt;0.5,MAX(_xlfn.T.DIST(BG1107,$BD$32,TRUE),0.000000000001),MIN(_xlfn.T.DIST(BG1107,$BD$32,TRUE),1-0.000000000001))</f>
        <v>0.96771843117344314</v>
      </c>
      <c r="BM1107" s="37">
        <f ca="1">IF(_xlfn.T.DIST(BH1107,$BD$32,TRUE)&lt;0.5,MAX(_xlfn.T.DIST(BH1107,$BD$32,TRUE),0.000000000001),MIN(_xlfn.T.DIST(BH1107,$BD$32,TRUE),1-0.000000000001))</f>
        <v>0.32645425154526364</v>
      </c>
      <c r="BN1107" s="33">
        <f t="shared" ca="1" si="365"/>
        <v>9.8312270044818941</v>
      </c>
      <c r="BO1107" s="33">
        <f t="shared" ca="1" si="366"/>
        <v>15.974409069147473</v>
      </c>
      <c r="BP1107" s="33">
        <f t="shared" ca="1" si="367"/>
        <v>18.796472764624337</v>
      </c>
      <c r="BQ1107" s="33">
        <f t="shared" ca="1" si="368"/>
        <v>16.251023476991666</v>
      </c>
      <c r="BR1107" s="33">
        <f t="shared" ca="1" si="369"/>
        <v>17.201098671099462</v>
      </c>
      <c r="BS1107">
        <f t="shared" ca="1" si="370"/>
        <v>78.05423098634482</v>
      </c>
    </row>
    <row r="1108" spans="32:71" x14ac:dyDescent="0.2">
      <c r="AF1108" s="32">
        <f t="shared" ca="1" si="372"/>
        <v>0.73641028298627609</v>
      </c>
      <c r="AG1108" s="32">
        <f t="shared" ca="1" si="372"/>
        <v>-0.79449490926340738</v>
      </c>
      <c r="AH1108" s="32">
        <f t="shared" ca="1" si="372"/>
        <v>-1.298520320023739</v>
      </c>
      <c r="AI1108" s="32">
        <f t="shared" ca="1" si="372"/>
        <v>0.70389942505471659</v>
      </c>
      <c r="AJ1108" s="37">
        <f t="shared" ca="1" si="372"/>
        <v>0.14654391703796274</v>
      </c>
      <c r="AK1108" s="33" cm="1">
        <f t="array" aca="1" ref="AK1108:AO1108" ca="1">MMULT(AF1108:AJ1108,$Y$50:$AC$54)</f>
        <v>0.7364102829862762</v>
      </c>
      <c r="AL1108">
        <f ca="1"/>
        <v>-9.0145943594798383E-2</v>
      </c>
      <c r="AM1108">
        <f ca="1"/>
        <v>-1.2173707356569703</v>
      </c>
      <c r="AN1108">
        <f ca="1"/>
        <v>0.90682382487423374</v>
      </c>
      <c r="AO1108" s="35">
        <f ca="1"/>
        <v>-0.47477107800349094</v>
      </c>
      <c r="AP1108" s="33">
        <f t="shared" ca="1" si="353"/>
        <v>10.552307712239706</v>
      </c>
      <c r="AQ1108">
        <f t="shared" ca="1" si="354"/>
        <v>14.909854056405202</v>
      </c>
      <c r="AR1108">
        <f t="shared" ca="1" si="355"/>
        <v>14.34788779302909</v>
      </c>
      <c r="AS1108">
        <f t="shared" ca="1" si="356"/>
        <v>14.085694797210738</v>
      </c>
      <c r="AT1108">
        <f t="shared" ca="1" si="357"/>
        <v>17.100915687986035</v>
      </c>
      <c r="AU1108">
        <f t="shared" ca="1" si="358"/>
        <v>70.996660046870772</v>
      </c>
      <c r="BC1108">
        <f t="shared" ca="1" si="359"/>
        <v>41.241190843584469</v>
      </c>
      <c r="BD1108" s="33">
        <f t="shared" ca="1" si="360"/>
        <v>0.7079632708420428</v>
      </c>
      <c r="BE1108" s="33">
        <f t="shared" ca="1" si="361"/>
        <v>-8.6663669091792295E-2</v>
      </c>
      <c r="BF1108" s="33">
        <f t="shared" ca="1" si="362"/>
        <v>-1.170344558943583</v>
      </c>
      <c r="BG1108" s="33">
        <f t="shared" ca="1" si="363"/>
        <v>0.87179385726668168</v>
      </c>
      <c r="BH1108" s="37">
        <f t="shared" ca="1" si="364"/>
        <v>-0.45643100463171843</v>
      </c>
      <c r="BI1108" s="33">
        <f ca="1">IF(_xlfn.T.DIST(BD1108,$BD$32,TRUE)&lt;0.5,MAX(_xlfn.T.DIST(BD1108,$BD$32,TRUE),0.000000000001),MIN(_xlfn.T.DIST(BD1108,$BD$32,TRUE),1-0.000000000001))</f>
        <v>0.75778370314651955</v>
      </c>
      <c r="BJ1108" s="33">
        <f ca="1">IF(_xlfn.T.DIST(BE1108,$BD$32,TRUE)&lt;0.5,MAX(_xlfn.T.DIST(BE1108,$BD$32,TRUE),0.000000000001),MIN(_xlfn.T.DIST(BE1108,$BD$32,TRUE),1-0.000000000001))</f>
        <v>0.46575735817918806</v>
      </c>
      <c r="BK1108" s="33">
        <f ca="1">IF(_xlfn.T.DIST(BF1108,$BD$32,TRUE)&lt;0.5,MAX(_xlfn.T.DIST(BF1108,$BD$32,TRUE),0.000000000001),MIN(_xlfn.T.DIST(BF1108,$BD$32,TRUE),1-0.000000000001))</f>
        <v>0.12553789097043092</v>
      </c>
      <c r="BL1108" s="33">
        <f ca="1">IF(_xlfn.T.DIST(BG1108,$BD$32,TRUE)&lt;0.5,MAX(_xlfn.T.DIST(BG1108,$BD$32,TRUE),0.000000000001),MIN(_xlfn.T.DIST(BG1108,$BD$32,TRUE),1-0.000000000001))</f>
        <v>0.80487766958478479</v>
      </c>
      <c r="BM1108" s="37">
        <f ca="1">IF(_xlfn.T.DIST(BH1108,$BD$32,TRUE)&lt;0.5,MAX(_xlfn.T.DIST(BH1108,$BD$32,TRUE),0.000000000001),MIN(_xlfn.T.DIST(BH1108,$BD$32,TRUE),1-0.000000000001))</f>
        <v>0.32568375426707497</v>
      </c>
      <c r="BN1108" s="33">
        <f t="shared" ca="1" si="365"/>
        <v>10.524393346777742</v>
      </c>
      <c r="BO1108" s="33">
        <f t="shared" ca="1" si="366"/>
        <v>14.914060758094227</v>
      </c>
      <c r="BP1108" s="33">
        <f t="shared" ca="1" si="367"/>
        <v>14.556779047286787</v>
      </c>
      <c r="BQ1108" s="33">
        <f t="shared" ca="1" si="368"/>
        <v>13.97609963597421</v>
      </c>
      <c r="BR1108" s="33">
        <f t="shared" ca="1" si="369"/>
        <v>17.192547043448929</v>
      </c>
      <c r="BS1108">
        <f t="shared" ca="1" si="370"/>
        <v>71.163879831581895</v>
      </c>
    </row>
    <row r="1109" spans="32:71" x14ac:dyDescent="0.2">
      <c r="AF1109" s="32">
        <f t="shared" ca="1" si="372"/>
        <v>0.59051851710276337</v>
      </c>
      <c r="AG1109" s="32">
        <f t="shared" ca="1" si="372"/>
        <v>0.13204392951346394</v>
      </c>
      <c r="AH1109" s="32">
        <f t="shared" ca="1" si="372"/>
        <v>0.19608662557739329</v>
      </c>
      <c r="AI1109" s="32">
        <f t="shared" ca="1" si="372"/>
        <v>1.1120613286269849</v>
      </c>
      <c r="AJ1109" s="37">
        <f t="shared" ca="1" si="372"/>
        <v>0.26935880745329815</v>
      </c>
      <c r="AK1109" s="33" cm="1">
        <f t="array" aca="1" ref="AK1109:AO1109" ca="1">MMULT(AF1109:AJ1109,$Y$50:$AC$54)</f>
        <v>0.59051851710276348</v>
      </c>
      <c r="AL1109">
        <f ca="1"/>
        <v>0.49569332906501623</v>
      </c>
      <c r="AM1109">
        <f ca="1"/>
        <v>0.32957891617034457</v>
      </c>
      <c r="AN1109">
        <f ca="1"/>
        <v>0.94621164076539177</v>
      </c>
      <c r="AO1109" s="35">
        <f ca="1"/>
        <v>0.54464289035297064</v>
      </c>
      <c r="AP1109" s="33">
        <f t="shared" ca="1" si="353"/>
        <v>10.442888887827072</v>
      </c>
      <c r="AQ1109">
        <f t="shared" ca="1" si="354"/>
        <v>15.495693329065016</v>
      </c>
      <c r="AR1109">
        <f t="shared" ca="1" si="355"/>
        <v>18.988736748511034</v>
      </c>
      <c r="AS1109">
        <f t="shared" ca="1" si="356"/>
        <v>14.176286773760401</v>
      </c>
      <c r="AT1109">
        <f t="shared" ca="1" si="357"/>
        <v>21.178571561411882</v>
      </c>
      <c r="AU1109">
        <f t="shared" ca="1" si="358"/>
        <v>80.282177300575398</v>
      </c>
      <c r="BC1109">
        <f t="shared" ca="1" si="359"/>
        <v>28.791488642569792</v>
      </c>
      <c r="BD1109" s="33">
        <f t="shared" ca="1" si="360"/>
        <v>0.56770720143332976</v>
      </c>
      <c r="BE1109" s="33">
        <f t="shared" ca="1" si="361"/>
        <v>0.47654504382577989</v>
      </c>
      <c r="BF1109" s="33">
        <f t="shared" ca="1" si="362"/>
        <v>0.31684751406014916</v>
      </c>
      <c r="BG1109" s="33">
        <f t="shared" ca="1" si="363"/>
        <v>0.909660149487031</v>
      </c>
      <c r="BH1109" s="37">
        <f t="shared" ca="1" si="364"/>
        <v>0.52360371793224814</v>
      </c>
      <c r="BI1109" s="33">
        <f ca="1">IF(_xlfn.T.DIST(BD1109,$BD$32,TRUE)&lt;0.5,MAX(_xlfn.T.DIST(BD1109,$BD$32,TRUE),0.000000000001),MIN(_xlfn.T.DIST(BD1109,$BD$32,TRUE),1-0.000000000001))</f>
        <v>0.71277086058903694</v>
      </c>
      <c r="BJ1109" s="33">
        <f ca="1">IF(_xlfn.T.DIST(BE1109,$BD$32,TRUE)&lt;0.5,MAX(_xlfn.T.DIST(BE1109,$BD$32,TRUE),0.000000000001),MIN(_xlfn.T.DIST(BE1109,$BD$32,TRUE),1-0.000000000001))</f>
        <v>0.68143055363713023</v>
      </c>
      <c r="BK1109" s="33">
        <f ca="1">IF(_xlfn.T.DIST(BF1109,$BD$32,TRUE)&lt;0.5,MAX(_xlfn.T.DIST(BF1109,$BD$32,TRUE),0.000000000001),MIN(_xlfn.T.DIST(BF1109,$BD$32,TRUE),1-0.000000000001))</f>
        <v>0.62322311813832432</v>
      </c>
      <c r="BL1109" s="33">
        <f ca="1">IF(_xlfn.T.DIST(BG1109,$BD$32,TRUE)&lt;0.5,MAX(_xlfn.T.DIST(BG1109,$BD$32,TRUE),0.000000000001),MIN(_xlfn.T.DIST(BG1109,$BD$32,TRUE),1-0.000000000001))</f>
        <v>0.81487370165658168</v>
      </c>
      <c r="BM1109" s="37">
        <f ca="1">IF(_xlfn.T.DIST(BH1109,$BD$32,TRUE)&lt;0.5,MAX(_xlfn.T.DIST(BH1109,$BD$32,TRUE),0.000000000001),MIN(_xlfn.T.DIST(BH1109,$BD$32,TRUE),1-0.000000000001))</f>
        <v>0.69779950879826602</v>
      </c>
      <c r="BN1109" s="33">
        <f t="shared" ca="1" si="365"/>
        <v>10.421123295891237</v>
      </c>
      <c r="BO1109" s="33">
        <f t="shared" ca="1" si="366"/>
        <v>15.471702863804094</v>
      </c>
      <c r="BP1109" s="33">
        <f t="shared" ca="1" si="367"/>
        <v>18.941870739091812</v>
      </c>
      <c r="BQ1109" s="33">
        <f t="shared" ca="1" si="368"/>
        <v>14.060800717208522</v>
      </c>
      <c r="BR1109" s="33">
        <f t="shared" ca="1" si="369"/>
        <v>21.072328435815699</v>
      </c>
      <c r="BS1109">
        <f t="shared" ca="1" si="370"/>
        <v>79.967826051811358</v>
      </c>
    </row>
    <row r="1110" spans="32:71" x14ac:dyDescent="0.2">
      <c r="AF1110" s="32">
        <f t="shared" ca="1" si="372"/>
        <v>1.09069214191355</v>
      </c>
      <c r="AG1110" s="32">
        <f t="shared" ca="1" si="372"/>
        <v>-0.38347329952927173</v>
      </c>
      <c r="AH1110" s="32">
        <f t="shared" ca="1" si="372"/>
        <v>0.14314989587693644</v>
      </c>
      <c r="AI1110" s="32">
        <f t="shared" ca="1" si="372"/>
        <v>0.9309328482390633</v>
      </c>
      <c r="AJ1110" s="37">
        <f t="shared" ca="1" si="372"/>
        <v>0.43291606440825198</v>
      </c>
      <c r="AK1110" s="33" cm="1">
        <f t="array" aca="1" ref="AK1110:AO1110" ca="1">MMULT(AF1110:AJ1110,$Y$50:$AC$54)</f>
        <v>1.0906921419135502</v>
      </c>
      <c r="AL1110">
        <f ca="1"/>
        <v>0.45226840853875011</v>
      </c>
      <c r="AM1110">
        <f ca="1"/>
        <v>0.30920311605672024</v>
      </c>
      <c r="AN1110">
        <f ca="1"/>
        <v>0.75570289726748863</v>
      </c>
      <c r="AO1110" s="35">
        <f ca="1"/>
        <v>0.60468475771750296</v>
      </c>
      <c r="AP1110" s="33">
        <f t="shared" ca="1" si="353"/>
        <v>10.818019106435163</v>
      </c>
      <c r="AQ1110">
        <f t="shared" ca="1" si="354"/>
        <v>15.45226840853875</v>
      </c>
      <c r="AR1110">
        <f t="shared" ca="1" si="355"/>
        <v>18.927609348170161</v>
      </c>
      <c r="AS1110">
        <f t="shared" ca="1" si="356"/>
        <v>13.738116663715223</v>
      </c>
      <c r="AT1110">
        <f t="shared" ca="1" si="357"/>
        <v>21.418739030870011</v>
      </c>
      <c r="AU1110">
        <f t="shared" ca="1" si="358"/>
        <v>80.354752557729313</v>
      </c>
      <c r="BC1110">
        <f t="shared" ca="1" si="359"/>
        <v>16.191269887863601</v>
      </c>
      <c r="BD1110" s="33">
        <f t="shared" ca="1" si="360"/>
        <v>1.0485594703261645</v>
      </c>
      <c r="BE1110" s="33">
        <f t="shared" ca="1" si="361"/>
        <v>0.43479759748763031</v>
      </c>
      <c r="BF1110" s="33">
        <f t="shared" ca="1" si="362"/>
        <v>0.29725881679757443</v>
      </c>
      <c r="BG1110" s="33">
        <f t="shared" ca="1" si="363"/>
        <v>0.7265106249803277</v>
      </c>
      <c r="BH1110" s="37">
        <f t="shared" ca="1" si="364"/>
        <v>0.58132621012027563</v>
      </c>
      <c r="BI1110" s="33">
        <f ca="1">IF(_xlfn.T.DIST(BD1110,$BD$32,TRUE)&lt;0.5,MAX(_xlfn.T.DIST(BD1110,$BD$32,TRUE),0.000000000001),MIN(_xlfn.T.DIST(BD1110,$BD$32,TRUE),1-0.000000000001))</f>
        <v>0.84862232757846179</v>
      </c>
      <c r="BJ1110" s="33">
        <f ca="1">IF(_xlfn.T.DIST(BE1110,$BD$32,TRUE)&lt;0.5,MAX(_xlfn.T.DIST(BE1110,$BD$32,TRUE),0.000000000001),MIN(_xlfn.T.DIST(BE1110,$BD$32,TRUE),1-0.000000000001))</f>
        <v>0.66658944258538066</v>
      </c>
      <c r="BK1110" s="33">
        <f ca="1">IF(_xlfn.T.DIST(BF1110,$BD$32,TRUE)&lt;0.5,MAX(_xlfn.T.DIST(BF1110,$BD$32,TRUE),0.000000000001),MIN(_xlfn.T.DIST(BF1110,$BD$32,TRUE),1-0.000000000001))</f>
        <v>0.61584121238024181</v>
      </c>
      <c r="BL1110" s="33">
        <f ca="1">IF(_xlfn.T.DIST(BG1110,$BD$32,TRUE)&lt;0.5,MAX(_xlfn.T.DIST(BG1110,$BD$32,TRUE),0.000000000001),MIN(_xlfn.T.DIST(BG1110,$BD$32,TRUE),1-0.000000000001))</f>
        <v>0.76342162326212959</v>
      </c>
      <c r="BM1110" s="37">
        <f ca="1">IF(_xlfn.T.DIST(BH1110,$BD$32,TRUE)&lt;0.5,MAX(_xlfn.T.DIST(BH1110,$BD$32,TRUE),0.000000000001),MIN(_xlfn.T.DIST(BH1110,$BD$32,TRUE),1-0.000000000001))</f>
        <v>0.71731840122221424</v>
      </c>
      <c r="BN1110" s="33">
        <f t="shared" ca="1" si="365"/>
        <v>10.77290698282302</v>
      </c>
      <c r="BO1110" s="33">
        <f t="shared" ca="1" si="366"/>
        <v>15.430514921414098</v>
      </c>
      <c r="BP1110" s="33">
        <f t="shared" ca="1" si="367"/>
        <v>18.883728875738722</v>
      </c>
      <c r="BQ1110" s="33">
        <f t="shared" ca="1" si="368"/>
        <v>13.64991025489522</v>
      </c>
      <c r="BR1110" s="33">
        <f t="shared" ca="1" si="369"/>
        <v>21.29957476084811</v>
      </c>
      <c r="BS1110">
        <f t="shared" ca="1" si="370"/>
        <v>80.036635795719178</v>
      </c>
    </row>
    <row r="1111" spans="32:71" x14ac:dyDescent="0.2">
      <c r="AF1111" s="32">
        <f t="shared" ca="1" si="372"/>
        <v>2.2625947039141399</v>
      </c>
      <c r="AG1111" s="32">
        <f t="shared" ca="1" si="372"/>
        <v>0.20975400347499379</v>
      </c>
      <c r="AH1111" s="32">
        <f t="shared" ca="1" si="372"/>
        <v>-0.21754170971190959</v>
      </c>
      <c r="AI1111" s="32">
        <f t="shared" ca="1" si="372"/>
        <v>0.13664894867152114</v>
      </c>
      <c r="AJ1111" s="37">
        <f t="shared" ca="1" si="372"/>
        <v>0.76424751163522997</v>
      </c>
      <c r="AK1111" s="33" cm="1">
        <f t="array" aca="1" ref="AK1111:AO1111" ca="1">MMULT(AF1111:AJ1111,$Y$50:$AC$54)</f>
        <v>2.2625947039141403</v>
      </c>
      <c r="AL1111">
        <f ca="1"/>
        <v>1.6805525999201851</v>
      </c>
      <c r="AM1111">
        <f ca="1"/>
        <v>0.28298295906476301</v>
      </c>
      <c r="AN1111">
        <f ca="1"/>
        <v>1.0026617942232354</v>
      </c>
      <c r="AO1111" s="35">
        <f ca="1"/>
        <v>0.4532678029317333</v>
      </c>
      <c r="AP1111" s="33">
        <f t="shared" ca="1" si="353"/>
        <v>11.696946027935605</v>
      </c>
      <c r="AQ1111">
        <f t="shared" ca="1" si="354"/>
        <v>16.680552599920183</v>
      </c>
      <c r="AR1111">
        <f t="shared" ca="1" si="355"/>
        <v>18.848948877194289</v>
      </c>
      <c r="AS1111">
        <f t="shared" ca="1" si="356"/>
        <v>14.306122126713442</v>
      </c>
      <c r="AT1111">
        <f t="shared" ca="1" si="357"/>
        <v>20.813071211726932</v>
      </c>
      <c r="AU1111">
        <f t="shared" ca="1" si="358"/>
        <v>82.345640843490443</v>
      </c>
      <c r="BC1111">
        <f t="shared" ca="1" si="359"/>
        <v>24.112357937776999</v>
      </c>
      <c r="BD1111" s="33">
        <f t="shared" ca="1" si="360"/>
        <v>2.1751922592351827</v>
      </c>
      <c r="BE1111" s="33">
        <f t="shared" ca="1" si="361"/>
        <v>1.6156340330241776</v>
      </c>
      <c r="BF1111" s="33">
        <f t="shared" ca="1" si="362"/>
        <v>0.27205152605912636</v>
      </c>
      <c r="BG1111" s="33">
        <f t="shared" ca="1" si="363"/>
        <v>0.96392967315458011</v>
      </c>
      <c r="BH1111" s="37">
        <f t="shared" ca="1" si="364"/>
        <v>0.43575838597696043</v>
      </c>
      <c r="BI1111" s="33">
        <f ca="1">IF(_xlfn.T.DIST(BD1111,$BD$32,TRUE)&lt;0.5,MAX(_xlfn.T.DIST(BD1111,$BD$32,TRUE),0.000000000001),MIN(_xlfn.T.DIST(BD1111,$BD$32,TRUE),1-0.000000000001))</f>
        <v>0.98118584731851033</v>
      </c>
      <c r="BJ1111" s="33">
        <f ca="1">IF(_xlfn.T.DIST(BE1111,$BD$32,TRUE)&lt;0.5,MAX(_xlfn.T.DIST(BE1111,$BD$32,TRUE),0.000000000001),MIN(_xlfn.T.DIST(BE1111,$BD$32,TRUE),1-0.000000000001))</f>
        <v>0.9416785106467801</v>
      </c>
      <c r="BK1111" s="33">
        <f ca="1">IF(_xlfn.T.DIST(BF1111,$BD$32,TRUE)&lt;0.5,MAX(_xlfn.T.DIST(BF1111,$BD$32,TRUE),0.000000000001),MIN(_xlfn.T.DIST(BF1111,$BD$32,TRUE),1-0.000000000001))</f>
        <v>0.60627698561013432</v>
      </c>
      <c r="BL1111" s="33">
        <f ca="1">IF(_xlfn.T.DIST(BG1111,$BD$32,TRUE)&lt;0.5,MAX(_xlfn.T.DIST(BG1111,$BD$32,TRUE),0.000000000001),MIN(_xlfn.T.DIST(BG1111,$BD$32,TRUE),1-0.000000000001))</f>
        <v>0.82860628546897619</v>
      </c>
      <c r="BM1111" s="37">
        <f ca="1">IF(_xlfn.T.DIST(BH1111,$BD$32,TRUE)&lt;0.5,MAX(_xlfn.T.DIST(BH1111,$BD$32,TRUE),0.000000000001),MIN(_xlfn.T.DIST(BH1111,$BD$32,TRUE),1-0.000000000001))</f>
        <v>0.6669342205090818</v>
      </c>
      <c r="BN1111" s="33">
        <f t="shared" ca="1" si="365"/>
        <v>11.559160620386216</v>
      </c>
      <c r="BO1111" s="33">
        <f t="shared" ca="1" si="366"/>
        <v>16.569021288280585</v>
      </c>
      <c r="BP1111" s="33">
        <f t="shared" ca="1" si="367"/>
        <v>18.808885669648184</v>
      </c>
      <c r="BQ1111" s="33">
        <f t="shared" ca="1" si="368"/>
        <v>14.181945735810329</v>
      </c>
      <c r="BR1111" s="33">
        <f t="shared" ca="1" si="369"/>
        <v>20.7258530524281</v>
      </c>
      <c r="BS1111">
        <f t="shared" ca="1" si="370"/>
        <v>81.844866366553418</v>
      </c>
    </row>
    <row r="1112" spans="32:71" x14ac:dyDescent="0.2">
      <c r="AF1112" s="32">
        <f t="shared" ca="1" si="372"/>
        <v>1.0496830003531772</v>
      </c>
      <c r="AG1112" s="32">
        <f t="shared" ca="1" si="372"/>
        <v>1.1406476700908921</v>
      </c>
      <c r="AH1112" s="32">
        <f t="shared" ca="1" si="372"/>
        <v>0.76601499111645732</v>
      </c>
      <c r="AI1112" s="32">
        <f t="shared" ca="1" si="372"/>
        <v>-0.5095731942572036</v>
      </c>
      <c r="AJ1112" s="37">
        <f t="shared" ca="1" si="372"/>
        <v>-1.3945281776793836</v>
      </c>
      <c r="AK1112" s="33" cm="1">
        <f t="array" aca="1" ref="AK1112:AO1112" ca="1">MMULT(AF1112:AJ1112,$Y$50:$AC$54)</f>
        <v>1.0496830003531774</v>
      </c>
      <c r="AL1112">
        <f ca="1"/>
        <v>1.5501210606072415</v>
      </c>
      <c r="AM1112">
        <f ca="1"/>
        <v>1.1163998805103774</v>
      </c>
      <c r="AN1112">
        <f ca="1"/>
        <v>0.18519685324140145</v>
      </c>
      <c r="AO1112" s="35">
        <f ca="1"/>
        <v>-0.82723583823698599</v>
      </c>
      <c r="AP1112" s="33">
        <f t="shared" ca="1" si="353"/>
        <v>10.787262250264883</v>
      </c>
      <c r="AQ1112">
        <f t="shared" ca="1" si="354"/>
        <v>16.550121060607243</v>
      </c>
      <c r="AR1112">
        <f t="shared" ca="1" si="355"/>
        <v>21.349199641531133</v>
      </c>
      <c r="AS1112">
        <f t="shared" ca="1" si="356"/>
        <v>12.425952762455223</v>
      </c>
      <c r="AT1112">
        <f t="shared" ca="1" si="357"/>
        <v>15.691056647052056</v>
      </c>
      <c r="AU1112">
        <f t="shared" ca="1" si="358"/>
        <v>76.803592361910532</v>
      </c>
      <c r="BC1112">
        <f t="shared" ca="1" si="359"/>
        <v>43.498156456609166</v>
      </c>
      <c r="BD1112" s="33">
        <f t="shared" ca="1" si="360"/>
        <v>1.0091344831087508</v>
      </c>
      <c r="BE1112" s="33">
        <f t="shared" ca="1" si="361"/>
        <v>1.4902409724893684</v>
      </c>
      <c r="BF1112" s="33">
        <f t="shared" ca="1" si="362"/>
        <v>1.0732741370322798</v>
      </c>
      <c r="BG1112" s="33">
        <f t="shared" ca="1" si="363"/>
        <v>0.17804282884094352</v>
      </c>
      <c r="BH1112" s="37">
        <f t="shared" ca="1" si="364"/>
        <v>-0.79528029866868377</v>
      </c>
      <c r="BI1112" s="33">
        <f ca="1">IF(_xlfn.T.DIST(BD1112,$BD$32,TRUE)&lt;0.5,MAX(_xlfn.T.DIST(BD1112,$BD$32,TRUE),0.000000000001),MIN(_xlfn.T.DIST(BD1112,$BD$32,TRUE),1-0.000000000001))</f>
        <v>0.83950971160278487</v>
      </c>
      <c r="BJ1112" s="33">
        <f ca="1">IF(_xlfn.T.DIST(BE1112,$BD$32,TRUE)&lt;0.5,MAX(_xlfn.T.DIST(BE1112,$BD$32,TRUE),0.000000000001),MIN(_xlfn.T.DIST(BE1112,$BD$32,TRUE),1-0.000000000001))</f>
        <v>0.92669961609401175</v>
      </c>
      <c r="BK1112" s="33">
        <f ca="1">IF(_xlfn.T.DIST(BF1112,$BD$32,TRUE)&lt;0.5,MAX(_xlfn.T.DIST(BF1112,$BD$32,TRUE),0.000000000001),MIN(_xlfn.T.DIST(BF1112,$BD$32,TRUE),1-0.000000000001))</f>
        <v>0.85414710917042314</v>
      </c>
      <c r="BL1112" s="33">
        <f ca="1">IF(_xlfn.T.DIST(BG1112,$BD$32,TRUE)&lt;0.5,MAX(_xlfn.T.DIST(BG1112,$BD$32,TRUE),0.000000000001),MIN(_xlfn.T.DIST(BG1112,$BD$32,TRUE),1-0.000000000001))</f>
        <v>0.57005692462526469</v>
      </c>
      <c r="BM1112" s="37">
        <f ca="1">IF(_xlfn.T.DIST(BH1112,$BD$32,TRUE)&lt;0.5,MAX(_xlfn.T.DIST(BH1112,$BD$32,TRUE),0.000000000001),MIN(_xlfn.T.DIST(BH1112,$BD$32,TRUE),1-0.000000000001))</f>
        <v>0.21634897525049124</v>
      </c>
      <c r="BN1112" s="33">
        <f t="shared" ca="1" si="365"/>
        <v>10.744333626633079</v>
      </c>
      <c r="BO1112" s="33">
        <f t="shared" ca="1" si="366"/>
        <v>16.451643460457255</v>
      </c>
      <c r="BP1112" s="33">
        <f t="shared" ca="1" si="367"/>
        <v>21.16316093434574</v>
      </c>
      <c r="BQ1112" s="33">
        <f t="shared" ca="1" si="368"/>
        <v>12.405993912129979</v>
      </c>
      <c r="BR1112" s="33">
        <f t="shared" ca="1" si="369"/>
        <v>15.861666976617018</v>
      </c>
      <c r="BS1112">
        <f t="shared" ca="1" si="370"/>
        <v>76.626798910183069</v>
      </c>
    </row>
    <row r="1113" spans="32:71" x14ac:dyDescent="0.2">
      <c r="AF1113" s="32">
        <f t="shared" ca="1" si="372"/>
        <v>1.6812466877902981</v>
      </c>
      <c r="AG1113" s="32">
        <f t="shared" ca="1" si="372"/>
        <v>0.10167281981595029</v>
      </c>
      <c r="AH1113" s="32">
        <f t="shared" ca="1" si="372"/>
        <v>0.16762644251673228</v>
      </c>
      <c r="AI1113" s="32">
        <f t="shared" ca="1" si="372"/>
        <v>1.1185642914098173</v>
      </c>
      <c r="AJ1113" s="37">
        <f t="shared" ca="1" si="372"/>
        <v>0.18585715982402004</v>
      </c>
      <c r="AK1113" s="33" cm="1">
        <f t="array" aca="1" ref="AK1113:AO1113" ca="1">MMULT(AF1113:AJ1113,$Y$50:$AC$54)</f>
        <v>1.6812466877902985</v>
      </c>
      <c r="AL1113">
        <f ca="1"/>
        <v>1.208738467434253</v>
      </c>
      <c r="AM1113">
        <f ca="1"/>
        <v>0.52170970310704901</v>
      </c>
      <c r="AN1113">
        <f ca="1"/>
        <v>1.2929680971406476</v>
      </c>
      <c r="AO1113" s="35">
        <f ca="1"/>
        <v>0.43822621506786291</v>
      </c>
      <c r="AP1113" s="33">
        <f t="shared" ca="1" si="353"/>
        <v>11.260935015842724</v>
      </c>
      <c r="AQ1113">
        <f t="shared" ca="1" si="354"/>
        <v>16.208738467434252</v>
      </c>
      <c r="AR1113">
        <f t="shared" ca="1" si="355"/>
        <v>19.565129109321148</v>
      </c>
      <c r="AS1113">
        <f t="shared" ca="1" si="356"/>
        <v>14.97382662342349</v>
      </c>
      <c r="AT1113">
        <f t="shared" ca="1" si="357"/>
        <v>20.752904860271453</v>
      </c>
      <c r="AU1113">
        <f t="shared" ca="1" si="358"/>
        <v>82.761534076293074</v>
      </c>
      <c r="BC1113">
        <f t="shared" ca="1" si="359"/>
        <v>31.44337200978854</v>
      </c>
      <c r="BD1113" s="33">
        <f t="shared" ca="1" si="360"/>
        <v>1.6163013087672384</v>
      </c>
      <c r="BE1113" s="33">
        <f t="shared" ca="1" si="361"/>
        <v>1.1620457491809624</v>
      </c>
      <c r="BF1113" s="33">
        <f t="shared" ca="1" si="362"/>
        <v>0.50155642360656816</v>
      </c>
      <c r="BG1113" s="33">
        <f t="shared" ca="1" si="363"/>
        <v>1.2430216474355833</v>
      </c>
      <c r="BH1113" s="37">
        <f t="shared" ca="1" si="364"/>
        <v>0.42129784409047227</v>
      </c>
      <c r="BI1113" s="33">
        <f ca="1">IF(_xlfn.T.DIST(BD1113,$BD$32,TRUE)&lt;0.5,MAX(_xlfn.T.DIST(BD1113,$BD$32,TRUE),0.000000000001),MIN(_xlfn.T.DIST(BD1113,$BD$32,TRUE),1-0.000000000001))</f>
        <v>0.94175091422821156</v>
      </c>
      <c r="BJ1113" s="33">
        <f ca="1">IF(_xlfn.T.DIST(BE1113,$BD$32,TRUE)&lt;0.5,MAX(_xlfn.T.DIST(BE1113,$BD$32,TRUE),0.000000000001),MIN(_xlfn.T.DIST(BE1113,$BD$32,TRUE),1-0.000000000001))</f>
        <v>0.87281069421966795</v>
      </c>
      <c r="BK1113" s="33">
        <f ca="1">IF(_xlfn.T.DIST(BF1113,$BD$32,TRUE)&lt;0.5,MAX(_xlfn.T.DIST(BF1113,$BD$32,TRUE),0.000000000001),MIN(_xlfn.T.DIST(BF1113,$BD$32,TRUE),1-0.000000000001))</f>
        <v>0.69017972792482429</v>
      </c>
      <c r="BL1113" s="33">
        <f ca="1">IF(_xlfn.T.DIST(BG1113,$BD$32,TRUE)&lt;0.5,MAX(_xlfn.T.DIST(BG1113,$BD$32,TRUE),0.000000000001),MIN(_xlfn.T.DIST(BG1113,$BD$32,TRUE),1-0.000000000001))</f>
        <v>0.88825629437279141</v>
      </c>
      <c r="BM1113" s="37">
        <f ca="1">IF(_xlfn.T.DIST(BH1113,$BD$32,TRUE)&lt;0.5,MAX(_xlfn.T.DIST(BH1113,$BD$32,TRUE),0.000000000001),MIN(_xlfn.T.DIST(BH1113,$BD$32,TRUE),1-0.000000000001))</f>
        <v>0.66172954872554701</v>
      </c>
      <c r="BN1113" s="33">
        <f t="shared" ca="1" si="365"/>
        <v>11.177232305729383</v>
      </c>
      <c r="BO1113" s="33">
        <f t="shared" ca="1" si="366"/>
        <v>16.13977845576656</v>
      </c>
      <c r="BP1113" s="33">
        <f t="shared" ca="1" si="367"/>
        <v>19.489079561917226</v>
      </c>
      <c r="BQ1113" s="33">
        <f t="shared" ca="1" si="368"/>
        <v>14.799806225307901</v>
      </c>
      <c r="BR1113" s="33">
        <f t="shared" ca="1" si="369"/>
        <v>20.668751995923678</v>
      </c>
      <c r="BS1113">
        <f t="shared" ca="1" si="370"/>
        <v>82.274648544644748</v>
      </c>
    </row>
    <row r="1114" spans="32:71" x14ac:dyDescent="0.2">
      <c r="AF1114" s="32">
        <f t="shared" ca="1" si="372"/>
        <v>-1.1759704170837355</v>
      </c>
      <c r="AG1114" s="32">
        <f t="shared" ca="1" si="372"/>
        <v>-1.231906817358466</v>
      </c>
      <c r="AH1114" s="32">
        <f t="shared" ca="1" si="372"/>
        <v>-1.0635552731106948</v>
      </c>
      <c r="AI1114" s="32">
        <f t="shared" ca="1" si="372"/>
        <v>0.58041019327620413</v>
      </c>
      <c r="AJ1114" s="37">
        <f t="shared" ca="1" si="372"/>
        <v>0.12695029420525619</v>
      </c>
      <c r="AK1114" s="33" cm="1">
        <f t="array" aca="1" ref="AK1114:AO1114" ca="1">MMULT(AF1114:AJ1114,$Y$50:$AC$54)</f>
        <v>-1.1759704170837357</v>
      </c>
      <c r="AL1114">
        <f ca="1"/>
        <v>-1.7026674737479142</v>
      </c>
      <c r="AM1114">
        <f ca="1"/>
        <v>-1.4432741163161855</v>
      </c>
      <c r="AN1114">
        <f ca="1"/>
        <v>-9.1157239179286531E-2</v>
      </c>
      <c r="AO1114" s="35">
        <f ca="1"/>
        <v>-0.32804763281114191</v>
      </c>
      <c r="AP1114" s="33">
        <f t="shared" ca="1" si="353"/>
        <v>9.1180221871871989</v>
      </c>
      <c r="AQ1114">
        <f t="shared" ca="1" si="354"/>
        <v>13.297332526252086</v>
      </c>
      <c r="AR1114">
        <f t="shared" ca="1" si="355"/>
        <v>13.670177651051443</v>
      </c>
      <c r="AS1114">
        <f t="shared" ca="1" si="356"/>
        <v>11.790338349887641</v>
      </c>
      <c r="AT1114">
        <f t="shared" ca="1" si="357"/>
        <v>17.687809468755432</v>
      </c>
      <c r="AU1114">
        <f t="shared" ca="1" si="358"/>
        <v>65.563680183133812</v>
      </c>
      <c r="BC1114">
        <f t="shared" ca="1" si="359"/>
        <v>36.624219375279935</v>
      </c>
      <c r="BD1114" s="33">
        <f t="shared" ca="1" si="360"/>
        <v>-1.1305435056066406</v>
      </c>
      <c r="BE1114" s="33">
        <f t="shared" ca="1" si="361"/>
        <v>-1.6368946248044121</v>
      </c>
      <c r="BF1114" s="33">
        <f t="shared" ca="1" si="362"/>
        <v>-1.3875214506312208</v>
      </c>
      <c r="BG1114" s="33">
        <f t="shared" ca="1" si="363"/>
        <v>-8.763589903795628E-2</v>
      </c>
      <c r="BH1114" s="37">
        <f t="shared" ca="1" si="364"/>
        <v>-0.31537538310188645</v>
      </c>
      <c r="BI1114" s="33">
        <f ca="1">IF(_xlfn.T.DIST(BD1114,$BD$32,TRUE)&lt;0.5,MAX(_xlfn.T.DIST(BD1114,$BD$32,TRUE),0.000000000001),MIN(_xlfn.T.DIST(BD1114,$BD$32,TRUE),1-0.000000000001))</f>
        <v>0.13360249064707114</v>
      </c>
      <c r="BJ1114" s="33">
        <f ca="1">IF(_xlfn.T.DIST(BE1114,$BD$32,TRUE)&lt;0.5,MAX(_xlfn.T.DIST(BE1114,$BD$32,TRUE),0.000000000001),MIN(_xlfn.T.DIST(BE1114,$BD$32,TRUE),1-0.000000000001))</f>
        <v>5.6050811699052114E-2</v>
      </c>
      <c r="BK1114" s="33">
        <f ca="1">IF(_xlfn.T.DIST(BF1114,$BD$32,TRUE)&lt;0.5,MAX(_xlfn.T.DIST(BF1114,$BD$32,TRUE),0.000000000001),MIN(_xlfn.T.DIST(BF1114,$BD$32,TRUE),1-0.000000000001))</f>
        <v>8.7752087197103451E-2</v>
      </c>
      <c r="BL1114" s="33">
        <f ca="1">IF(_xlfn.T.DIST(BG1114,$BD$32,TRUE)&lt;0.5,MAX(_xlfn.T.DIST(BG1114,$BD$32,TRUE),0.000000000001),MIN(_xlfn.T.DIST(BG1114,$BD$32,TRUE),1-0.000000000001))</f>
        <v>0.46537421898657116</v>
      </c>
      <c r="BM1114" s="37">
        <f ca="1">IF(_xlfn.T.DIST(BH1114,$BD$32,TRUE)&lt;0.5,MAX(_xlfn.T.DIST(BH1114,$BD$32,TRUE),0.000000000001),MIN(_xlfn.T.DIST(BH1114,$BD$32,TRUE),1-0.000000000001))</f>
        <v>0.37733004501028267</v>
      </c>
      <c r="BN1114" s="33">
        <f t="shared" ca="1" si="365"/>
        <v>9.1678583645935703</v>
      </c>
      <c r="BO1114" s="33">
        <f t="shared" ca="1" si="366"/>
        <v>13.41118259847857</v>
      </c>
      <c r="BP1114" s="33">
        <f t="shared" ca="1" si="367"/>
        <v>13.935815443642227</v>
      </c>
      <c r="BQ1114" s="33">
        <f t="shared" ca="1" si="368"/>
        <v>11.800122588088719</v>
      </c>
      <c r="BR1114" s="33">
        <f t="shared" ca="1" si="369"/>
        <v>17.749997509865441</v>
      </c>
      <c r="BS1114">
        <f t="shared" ca="1" si="370"/>
        <v>66.064976504668522</v>
      </c>
    </row>
    <row r="1115" spans="32:71" x14ac:dyDescent="0.2">
      <c r="AF1115" s="32">
        <f t="shared" ca="1" si="372"/>
        <v>0.19934727274663572</v>
      </c>
      <c r="AG1115" s="32">
        <f t="shared" ca="1" si="372"/>
        <v>-1.2355523539957258</v>
      </c>
      <c r="AH1115" s="32">
        <f t="shared" ca="1" si="372"/>
        <v>-0.13554257959558133</v>
      </c>
      <c r="AI1115" s="32">
        <f t="shared" ca="1" si="372"/>
        <v>1.2828498018865482</v>
      </c>
      <c r="AJ1115" s="37">
        <f t="shared" ca="1" si="372"/>
        <v>-1.0270101816941851E-2</v>
      </c>
      <c r="AK1115" s="33" cm="1">
        <f t="array" aca="1" ref="AK1115:AO1115" ca="1">MMULT(AF1115:AJ1115,$Y$50:$AC$54)</f>
        <v>0.19934727274663577</v>
      </c>
      <c r="AL1115">
        <f ca="1"/>
        <v>-0.77798910691813083</v>
      </c>
      <c r="AM1115">
        <f ca="1"/>
        <v>-0.26241869088277336</v>
      </c>
      <c r="AN1115">
        <f ca="1"/>
        <v>0.4377164685572863</v>
      </c>
      <c r="AO1115" s="35">
        <f ca="1"/>
        <v>0.20803439217551017</v>
      </c>
      <c r="AP1115" s="33">
        <f t="shared" ca="1" si="353"/>
        <v>10.149510454559977</v>
      </c>
      <c r="AQ1115">
        <f t="shared" ca="1" si="354"/>
        <v>14.222010893081869</v>
      </c>
      <c r="AR1115">
        <f t="shared" ca="1" si="355"/>
        <v>17.212743927351681</v>
      </c>
      <c r="AS1115">
        <f t="shared" ca="1" si="356"/>
        <v>13.006747877681759</v>
      </c>
      <c r="AT1115">
        <f t="shared" ca="1" si="357"/>
        <v>19.832137568702041</v>
      </c>
      <c r="AU1115">
        <f t="shared" ca="1" si="358"/>
        <v>74.423150721377326</v>
      </c>
      <c r="BC1115">
        <f t="shared" ca="1" si="359"/>
        <v>31.784544695794018</v>
      </c>
      <c r="BD1115" s="33">
        <f t="shared" ca="1" si="360"/>
        <v>0.19164662757673526</v>
      </c>
      <c r="BE1115" s="33">
        <f t="shared" ca="1" si="361"/>
        <v>-0.7479359340009436</v>
      </c>
      <c r="BF1115" s="33">
        <f t="shared" ca="1" si="362"/>
        <v>-0.25228164111733004</v>
      </c>
      <c r="BG1115" s="33">
        <f t="shared" ca="1" si="363"/>
        <v>0.4208077887296689</v>
      </c>
      <c r="BH1115" s="37">
        <f t="shared" ca="1" si="364"/>
        <v>0.19999816968193423</v>
      </c>
      <c r="BI1115" s="33">
        <f ca="1">IF(_xlfn.T.DIST(BD1115,$BD$32,TRUE)&lt;0.5,MAX(_xlfn.T.DIST(BD1115,$BD$32,TRUE),0.000000000001),MIN(_xlfn.T.DIST(BD1115,$BD$32,TRUE),1-0.000000000001))</f>
        <v>0.57534486002400465</v>
      </c>
      <c r="BJ1115" s="33">
        <f ca="1">IF(_xlfn.T.DIST(BE1115,$BD$32,TRUE)&lt;0.5,MAX(_xlfn.T.DIST(BE1115,$BD$32,TRUE),0.000000000001),MIN(_xlfn.T.DIST(BE1115,$BD$32,TRUE),1-0.000000000001))</f>
        <v>0.23016105733091169</v>
      </c>
      <c r="BK1115" s="33">
        <f ca="1">IF(_xlfn.T.DIST(BF1115,$BD$32,TRUE)&lt;0.5,MAX(_xlfn.T.DIST(BF1115,$BD$32,TRUE),0.000000000001),MIN(_xlfn.T.DIST(BF1115,$BD$32,TRUE),1-0.000000000001))</f>
        <v>0.40127192607256112</v>
      </c>
      <c r="BL1115" s="33">
        <f ca="1">IF(_xlfn.T.DIST(BG1115,$BD$32,TRUE)&lt;0.5,MAX(_xlfn.T.DIST(BG1115,$BD$32,TRUE),0.000000000001),MIN(_xlfn.T.DIST(BG1115,$BD$32,TRUE),1-0.000000000001))</f>
        <v>0.66155258936157435</v>
      </c>
      <c r="BM1115" s="37">
        <f ca="1">IF(_xlfn.T.DIST(BH1115,$BD$32,TRUE)&lt;0.5,MAX(_xlfn.T.DIST(BH1115,$BD$32,TRUE),0.000000000001),MIN(_xlfn.T.DIST(BH1115,$BD$32,TRUE),1-0.000000000001))</f>
        <v>0.57858421213953115</v>
      </c>
      <c r="BN1115" s="33">
        <f t="shared" ca="1" si="365"/>
        <v>10.142498899881408</v>
      </c>
      <c r="BO1115" s="33">
        <f t="shared" ca="1" si="366"/>
        <v>14.261683454797524</v>
      </c>
      <c r="BP1115" s="33">
        <f t="shared" ca="1" si="367"/>
        <v>17.249831263066536</v>
      </c>
      <c r="BQ1115" s="33">
        <f t="shared" ca="1" si="368"/>
        <v>12.958419536270753</v>
      </c>
      <c r="BR1115" s="33">
        <f t="shared" ca="1" si="369"/>
        <v>19.793091486066011</v>
      </c>
      <c r="BS1115">
        <f t="shared" ca="1" si="370"/>
        <v>74.405524640082234</v>
      </c>
    </row>
    <row r="1116" spans="32:71" x14ac:dyDescent="0.2">
      <c r="AF1116" s="32">
        <f t="shared" ca="1" si="372"/>
        <v>0.49909560802146408</v>
      </c>
      <c r="AG1116" s="32">
        <f t="shared" ca="1" si="372"/>
        <v>-0.37723049401964259</v>
      </c>
      <c r="AH1116" s="32">
        <f t="shared" ca="1" si="372"/>
        <v>-0.14353883839103954</v>
      </c>
      <c r="AI1116" s="32">
        <f t="shared" ca="1" si="372"/>
        <v>-0.70245672153285588</v>
      </c>
      <c r="AJ1116" s="37">
        <f t="shared" ca="1" si="372"/>
        <v>-1.5869419934705475E-2</v>
      </c>
      <c r="AK1116" s="33" cm="1">
        <f t="array" aca="1" ref="AK1116:AO1116" ca="1">MMULT(AF1116:AJ1116,$Y$50:$AC$54)</f>
        <v>0.49909560802146419</v>
      </c>
      <c r="AL1116">
        <f ca="1"/>
        <v>5.7967632123494872E-2</v>
      </c>
      <c r="AM1116">
        <f ca="1"/>
        <v>-8.9112075634405763E-2</v>
      </c>
      <c r="AN1116">
        <f ca="1"/>
        <v>-0.45290098394991735</v>
      </c>
      <c r="AO1116" s="35">
        <f ca="1"/>
        <v>-0.24745255938452693</v>
      </c>
      <c r="AP1116" s="33">
        <f t="shared" ca="1" si="353"/>
        <v>10.374321706016097</v>
      </c>
      <c r="AQ1116">
        <f t="shared" ca="1" si="354"/>
        <v>15.057967632123495</v>
      </c>
      <c r="AR1116">
        <f t="shared" ca="1" si="355"/>
        <v>17.732663773096782</v>
      </c>
      <c r="AS1116">
        <f t="shared" ca="1" si="356"/>
        <v>10.958327736915191</v>
      </c>
      <c r="AT1116">
        <f t="shared" ca="1" si="357"/>
        <v>18.010189762461891</v>
      </c>
      <c r="AU1116">
        <f t="shared" ca="1" si="358"/>
        <v>72.133470610613458</v>
      </c>
      <c r="BC1116">
        <f t="shared" ca="1" si="359"/>
        <v>30.19486173607843</v>
      </c>
      <c r="BD1116" s="33">
        <f t="shared" ca="1" si="360"/>
        <v>0.47981589513512918</v>
      </c>
      <c r="BE1116" s="33">
        <f t="shared" ca="1" si="361"/>
        <v>5.5728383197878983E-2</v>
      </c>
      <c r="BF1116" s="33">
        <f t="shared" ca="1" si="362"/>
        <v>-8.566973872475532E-2</v>
      </c>
      <c r="BG1116" s="33">
        <f t="shared" ca="1" si="363"/>
        <v>-0.43540573695484158</v>
      </c>
      <c r="BH1116" s="37">
        <f t="shared" ca="1" si="364"/>
        <v>-0.23789364077004521</v>
      </c>
      <c r="BI1116" s="33">
        <f ca="1">IF(_xlfn.T.DIST(BD1116,$BD$32,TRUE)&lt;0.5,MAX(_xlfn.T.DIST(BD1116,$BD$32,TRUE),0.000000000001),MIN(_xlfn.T.DIST(BD1116,$BD$32,TRUE),1-0.000000000001))</f>
        <v>0.68258092906210033</v>
      </c>
      <c r="BJ1116" s="33">
        <f ca="1">IF(_xlfn.T.DIST(BE1116,$BD$32,TRUE)&lt;0.5,MAX(_xlfn.T.DIST(BE1116,$BD$32,TRUE),0.000000000001),MIN(_xlfn.T.DIST(BE1116,$BD$32,TRUE),1-0.000000000001))</f>
        <v>0.52203615543014759</v>
      </c>
      <c r="BK1116" s="33">
        <f ca="1">IF(_xlfn.T.DIST(BF1116,$BD$32,TRUE)&lt;0.5,MAX(_xlfn.T.DIST(BF1116,$BD$32,TRUE),0.000000000001),MIN(_xlfn.T.DIST(BF1116,$BD$32,TRUE),1-0.000000000001))</f>
        <v>0.4661490836099087</v>
      </c>
      <c r="BL1116" s="33">
        <f ca="1">IF(_xlfn.T.DIST(BG1116,$BD$32,TRUE)&lt;0.5,MAX(_xlfn.T.DIST(BG1116,$BD$32,TRUE),0.000000000001),MIN(_xlfn.T.DIST(BG1116,$BD$32,TRUE),1-0.000000000001))</f>
        <v>0.33319231001580663</v>
      </c>
      <c r="BM1116" s="37">
        <f ca="1">IF(_xlfn.T.DIST(BH1116,$BD$32,TRUE)&lt;0.5,MAX(_xlfn.T.DIST(BH1116,$BD$32,TRUE),0.000000000001),MIN(_xlfn.T.DIST(BH1116,$BD$32,TRUE),1-0.000000000001))</f>
        <v>0.40679045781562267</v>
      </c>
      <c r="BN1116" s="33">
        <f t="shared" ca="1" si="365"/>
        <v>10.35619615924745</v>
      </c>
      <c r="BO1116" s="33">
        <f t="shared" ca="1" si="366"/>
        <v>15.055264568637122</v>
      </c>
      <c r="BP1116" s="33">
        <f t="shared" ca="1" si="367"/>
        <v>17.745138777714477</v>
      </c>
      <c r="BQ1116" s="33">
        <f t="shared" ca="1" si="368"/>
        <v>11.008435074833949</v>
      </c>
      <c r="BR1116" s="33">
        <f t="shared" ca="1" si="369"/>
        <v>18.056764162580496</v>
      </c>
      <c r="BS1116">
        <f t="shared" ca="1" si="370"/>
        <v>72.221798743013494</v>
      </c>
    </row>
    <row r="1117" spans="32:71" x14ac:dyDescent="0.2">
      <c r="AF1117" s="32">
        <f t="shared" ca="1" si="372"/>
        <v>-0.50227647145289156</v>
      </c>
      <c r="AG1117" s="32">
        <f t="shared" ca="1" si="372"/>
        <v>0.36537374900765573</v>
      </c>
      <c r="AH1117" s="32">
        <f t="shared" ca="1" si="372"/>
        <v>-1.9685388064954346</v>
      </c>
      <c r="AI1117" s="32">
        <f t="shared" ca="1" si="372"/>
        <v>2.8291156231785175</v>
      </c>
      <c r="AJ1117" s="37">
        <f t="shared" ca="1" si="372"/>
        <v>0.66330367382715516</v>
      </c>
      <c r="AK1117" s="33" cm="1">
        <f t="array" aca="1" ref="AK1117:AO1117" ca="1">MMULT(AF1117:AJ1117,$Y$50:$AC$54)</f>
        <v>-0.50227647145289167</v>
      </c>
      <c r="AL1117">
        <f ca="1"/>
        <v>-6.88682256750206E-2</v>
      </c>
      <c r="AM1117">
        <f ca="1"/>
        <v>-1.9592517332287502</v>
      </c>
      <c r="AN1117">
        <f ca="1"/>
        <v>2.843992554290145</v>
      </c>
      <c r="AO1117" s="35">
        <f ca="1"/>
        <v>1.0052630046637923E-2</v>
      </c>
      <c r="AP1117" s="33">
        <f t="shared" ca="1" si="353"/>
        <v>9.6232926464103308</v>
      </c>
      <c r="AQ1117">
        <f t="shared" ca="1" si="354"/>
        <v>14.93113177432498</v>
      </c>
      <c r="AR1117">
        <f t="shared" ca="1" si="355"/>
        <v>12.12224480031375</v>
      </c>
      <c r="AS1117">
        <f t="shared" ca="1" si="356"/>
        <v>18.541182874867332</v>
      </c>
      <c r="AT1117">
        <f t="shared" ca="1" si="357"/>
        <v>19.040210520186552</v>
      </c>
      <c r="AU1117">
        <f t="shared" ca="1" si="358"/>
        <v>74.258062616102947</v>
      </c>
      <c r="BC1117">
        <f t="shared" ca="1" si="359"/>
        <v>25.91510114734103</v>
      </c>
      <c r="BD1117" s="33">
        <f t="shared" ca="1" si="360"/>
        <v>-0.48287388404571752</v>
      </c>
      <c r="BE1117" s="33">
        <f t="shared" ca="1" si="361"/>
        <v>-6.6207894474613366E-2</v>
      </c>
      <c r="BF1117" s="33">
        <f t="shared" ca="1" si="362"/>
        <v>-1.8835672145080806</v>
      </c>
      <c r="BG1117" s="33">
        <f t="shared" ca="1" si="363"/>
        <v>2.7341311188931208</v>
      </c>
      <c r="BH1117" s="37">
        <f t="shared" ca="1" si="364"/>
        <v>9.6643040066231832E-3</v>
      </c>
      <c r="BI1117" s="33">
        <f ca="1">IF(_xlfn.T.DIST(BD1117,$BD$32,TRUE)&lt;0.5,MAX(_xlfn.T.DIST(BD1117,$BD$32,TRUE),0.000000000001),MIN(_xlfn.T.DIST(BD1117,$BD$32,TRUE),1-0.000000000001))</f>
        <v>0.31634523336454456</v>
      </c>
      <c r="BJ1117" s="33">
        <f ca="1">IF(_xlfn.T.DIST(BE1117,$BD$32,TRUE)&lt;0.5,MAX(_xlfn.T.DIST(BE1117,$BD$32,TRUE),0.000000000001),MIN(_xlfn.T.DIST(BE1117,$BD$32,TRUE),1-0.000000000001))</f>
        <v>0.47382578646838969</v>
      </c>
      <c r="BK1117" s="33">
        <f ca="1">IF(_xlfn.T.DIST(BF1117,$BD$32,TRUE)&lt;0.5,MAX(_xlfn.T.DIST(BF1117,$BD$32,TRUE),0.000000000001),MIN(_xlfn.T.DIST(BF1117,$BD$32,TRUE),1-0.000000000001))</f>
        <v>3.4674838951670263E-2</v>
      </c>
      <c r="BL1117" s="33">
        <f ca="1">IF(_xlfn.T.DIST(BG1117,$BD$32,TRUE)&lt;0.5,MAX(_xlfn.T.DIST(BG1117,$BD$32,TRUE),0.000000000001),MIN(_xlfn.T.DIST(BG1117,$BD$32,TRUE),1-0.000000000001))</f>
        <v>0.99480400683047088</v>
      </c>
      <c r="BM1117" s="37">
        <f ca="1">IF(_xlfn.T.DIST(BH1117,$BD$32,TRUE)&lt;0.5,MAX(_xlfn.T.DIST(BH1117,$BD$32,TRUE),0.000000000001),MIN(_xlfn.T.DIST(BH1117,$BD$32,TRUE),1-0.000000000001))</f>
        <v>0.50382344820809977</v>
      </c>
      <c r="BN1117" s="33">
        <f t="shared" ca="1" si="365"/>
        <v>9.6415424250151709</v>
      </c>
      <c r="BO1117" s="33">
        <f t="shared" ca="1" si="366"/>
        <v>14.934343835760735</v>
      </c>
      <c r="BP1117" s="33">
        <f t="shared" ca="1" si="367"/>
        <v>12.551595234074743</v>
      </c>
      <c r="BQ1117" s="33">
        <f t="shared" ca="1" si="368"/>
        <v>17.893763251606394</v>
      </c>
      <c r="BR1117" s="33">
        <f t="shared" ca="1" si="369"/>
        <v>19.038336440431973</v>
      </c>
      <c r="BS1117">
        <f t="shared" ca="1" si="370"/>
        <v>74.059581186889019</v>
      </c>
    </row>
    <row r="1118" spans="32:71" x14ac:dyDescent="0.2">
      <c r="AF1118" s="32">
        <f t="shared" ca="1" si="372"/>
        <v>0.44966047921781699</v>
      </c>
      <c r="AG1118" s="32">
        <f t="shared" ca="1" si="372"/>
        <v>0.46774049040678728</v>
      </c>
      <c r="AH1118" s="32">
        <f t="shared" ca="1" si="372"/>
        <v>0.13454753654265589</v>
      </c>
      <c r="AI1118" s="32">
        <f t="shared" ca="1" si="372"/>
        <v>-0.48877227394868383</v>
      </c>
      <c r="AJ1118" s="37">
        <f t="shared" ca="1" si="372"/>
        <v>-1.2183170778392827</v>
      </c>
      <c r="AK1118" s="33" cm="1">
        <f t="array" aca="1" ref="AK1118:AO1118" ca="1">MMULT(AF1118:AJ1118,$Y$50:$AC$54)</f>
        <v>0.4496604792178171</v>
      </c>
      <c r="AL1118">
        <f ca="1"/>
        <v>0.64861244132742768</v>
      </c>
      <c r="AM1118">
        <f ca="1"/>
        <v>0.28778743813667584</v>
      </c>
      <c r="AN1118">
        <f ca="1"/>
        <v>-3.7719181646710676E-2</v>
      </c>
      <c r="AO1118" s="35">
        <f ca="1"/>
        <v>-1.0142931598315656</v>
      </c>
      <c r="AP1118" s="33">
        <f t="shared" ca="1" si="353"/>
        <v>10.337245359413362</v>
      </c>
      <c r="AQ1118">
        <f t="shared" ca="1" si="354"/>
        <v>15.648612441327428</v>
      </c>
      <c r="AR1118">
        <f t="shared" ca="1" si="355"/>
        <v>18.863362314410029</v>
      </c>
      <c r="AS1118">
        <f t="shared" ca="1" si="356"/>
        <v>11.913245882212566</v>
      </c>
      <c r="AT1118">
        <f t="shared" ca="1" si="357"/>
        <v>14.942827360673737</v>
      </c>
      <c r="AU1118">
        <f t="shared" ca="1" si="358"/>
        <v>71.70529335803711</v>
      </c>
      <c r="BC1118">
        <f t="shared" ca="1" si="359"/>
        <v>26.181024911158556</v>
      </c>
      <c r="BD1118" s="33">
        <f t="shared" ca="1" si="360"/>
        <v>0.43229041064514695</v>
      </c>
      <c r="BE1118" s="33">
        <f t="shared" ca="1" si="361"/>
        <v>0.62355699815718879</v>
      </c>
      <c r="BF1118" s="33">
        <f t="shared" ca="1" si="362"/>
        <v>0.27667041147806742</v>
      </c>
      <c r="BG1118" s="33">
        <f t="shared" ca="1" si="363"/>
        <v>-3.6262116145094753E-2</v>
      </c>
      <c r="BH1118" s="37">
        <f t="shared" ca="1" si="364"/>
        <v>-0.97511172727669315</v>
      </c>
      <c r="BI1118" s="33">
        <f ca="1">IF(_xlfn.T.DIST(BD1118,$BD$32,TRUE)&lt;0.5,MAX(_xlfn.T.DIST(BD1118,$BD$32,TRUE),0.000000000001),MIN(_xlfn.T.DIST(BD1118,$BD$32,TRUE),1-0.000000000001))</f>
        <v>0.66568904523379835</v>
      </c>
      <c r="BJ1118" s="33">
        <f ca="1">IF(_xlfn.T.DIST(BE1118,$BD$32,TRUE)&lt;0.5,MAX(_xlfn.T.DIST(BE1118,$BD$32,TRUE),0.000000000001),MIN(_xlfn.T.DIST(BE1118,$BD$32,TRUE),1-0.000000000001))</f>
        <v>0.73118442614969281</v>
      </c>
      <c r="BK1118" s="33">
        <f ca="1">IF(_xlfn.T.DIST(BF1118,$BD$32,TRUE)&lt;0.5,MAX(_xlfn.T.DIST(BF1118,$BD$32,TRUE),0.000000000001),MIN(_xlfn.T.DIST(BF1118,$BD$32,TRUE),1-0.000000000001))</f>
        <v>0.60803474413677194</v>
      </c>
      <c r="BL1118" s="33">
        <f ca="1">IF(_xlfn.T.DIST(BG1118,$BD$32,TRUE)&lt;0.5,MAX(_xlfn.T.DIST(BG1118,$BD$32,TRUE),0.000000000001),MIN(_xlfn.T.DIST(BG1118,$BD$32,TRUE),1-0.000000000001))</f>
        <v>0.48565678798497836</v>
      </c>
      <c r="BM1118" s="37">
        <f ca="1">IF(_xlfn.T.DIST(BH1118,$BD$32,TRUE)&lt;0.5,MAX(_xlfn.T.DIST(BH1118,$BD$32,TRUE),0.000000000001),MIN(_xlfn.T.DIST(BH1118,$BD$32,TRUE),1-0.000000000001))</f>
        <v>0.16865129239459903</v>
      </c>
      <c r="BN1118" s="33">
        <f t="shared" ca="1" si="365"/>
        <v>10.321030091727378</v>
      </c>
      <c r="BO1118" s="33">
        <f t="shared" ca="1" si="366"/>
        <v>15.616399099251785</v>
      </c>
      <c r="BP1118" s="33">
        <f t="shared" ca="1" si="367"/>
        <v>18.822601625590242</v>
      </c>
      <c r="BQ1118" s="33">
        <f t="shared" ca="1" si="368"/>
        <v>11.917290045135701</v>
      </c>
      <c r="BR1118" s="33">
        <f t="shared" ca="1" si="369"/>
        <v>15.161965563957699</v>
      </c>
      <c r="BS1118">
        <f t="shared" ca="1" si="370"/>
        <v>71.839286425662806</v>
      </c>
    </row>
    <row r="1119" spans="32:71" x14ac:dyDescent="0.2">
      <c r="AF1119" s="32">
        <f t="shared" ca="1" si="372"/>
        <v>-1.0061760976500096</v>
      </c>
      <c r="AG1119" s="32">
        <f t="shared" ca="1" si="372"/>
        <v>-0.57714936572962727</v>
      </c>
      <c r="AH1119" s="32">
        <f t="shared" ca="1" si="372"/>
        <v>-0.84594697697437238</v>
      </c>
      <c r="AI1119" s="32">
        <f t="shared" ca="1" si="372"/>
        <v>0.33885244352347366</v>
      </c>
      <c r="AJ1119" s="37">
        <f t="shared" ca="1" si="372"/>
        <v>-0.73862465341111849</v>
      </c>
      <c r="AK1119" s="33" cm="1">
        <f t="array" aca="1" ref="AK1119:AO1119" ca="1">MMULT(AF1119:AJ1119,$Y$50:$AC$54)</f>
        <v>-1.0061760976500098</v>
      </c>
      <c r="AL1119">
        <f ca="1"/>
        <v>-1.1046626505353681</v>
      </c>
      <c r="AM1119">
        <f ca="1"/>
        <v>-1.1064392473159173</v>
      </c>
      <c r="AN1119">
        <f ca="1"/>
        <v>9.3452525029251443E-3</v>
      </c>
      <c r="AO1119" s="35">
        <f ca="1"/>
        <v>-0.95991526940115524</v>
      </c>
      <c r="AP1119" s="33">
        <f t="shared" ca="1" si="353"/>
        <v>9.2453679267624924</v>
      </c>
      <c r="AQ1119">
        <f t="shared" ca="1" si="354"/>
        <v>13.895337349464633</v>
      </c>
      <c r="AR1119">
        <f t="shared" ca="1" si="355"/>
        <v>14.680682258052247</v>
      </c>
      <c r="AS1119">
        <f t="shared" ca="1" si="356"/>
        <v>12.021494080756728</v>
      </c>
      <c r="AT1119">
        <f t="shared" ca="1" si="357"/>
        <v>15.160338922395379</v>
      </c>
      <c r="AU1119">
        <f t="shared" ca="1" si="358"/>
        <v>65.003220537431474</v>
      </c>
      <c r="BC1119">
        <f t="shared" ca="1" si="359"/>
        <v>36.889298130183221</v>
      </c>
      <c r="BD1119" s="33">
        <f t="shared" ca="1" si="360"/>
        <v>-0.96730822150762774</v>
      </c>
      <c r="BE1119" s="33">
        <f t="shared" ca="1" si="361"/>
        <v>-1.0619903080096373</v>
      </c>
      <c r="BF1119" s="33">
        <f t="shared" ca="1" si="362"/>
        <v>-1.0636982761040326</v>
      </c>
      <c r="BG1119" s="33">
        <f t="shared" ca="1" si="363"/>
        <v>8.9842519607225141E-3</v>
      </c>
      <c r="BH1119" s="37">
        <f t="shared" ca="1" si="364"/>
        <v>-0.92283441657091503</v>
      </c>
      <c r="BI1119" s="33">
        <f ca="1">IF(_xlfn.T.DIST(BD1119,$BD$32,TRUE)&lt;0.5,MAX(_xlfn.T.DIST(BD1119,$BD$32,TRUE),0.000000000001),MIN(_xlfn.T.DIST(BD1119,$BD$32,TRUE),1-0.000000000001))</f>
        <v>0.1705619779824884</v>
      </c>
      <c r="BJ1119" s="33">
        <f ca="1">IF(_xlfn.T.DIST(BE1119,$BD$32,TRUE)&lt;0.5,MAX(_xlfn.T.DIST(BE1119,$BD$32,TRUE),0.000000000001),MIN(_xlfn.T.DIST(BE1119,$BD$32,TRUE),1-0.000000000001))</f>
        <v>0.14835741084625947</v>
      </c>
      <c r="BK1119" s="33">
        <f ca="1">IF(_xlfn.T.DIST(BF1119,$BD$32,TRUE)&lt;0.5,MAX(_xlfn.T.DIST(BF1119,$BD$32,TRUE),0.000000000001),MIN(_xlfn.T.DIST(BF1119,$BD$32,TRUE),1-0.000000000001))</f>
        <v>0.14797638649013345</v>
      </c>
      <c r="BL1119" s="33">
        <f ca="1">IF(_xlfn.T.DIST(BG1119,$BD$32,TRUE)&lt;0.5,MAX(_xlfn.T.DIST(BG1119,$BD$32,TRUE),0.000000000001),MIN(_xlfn.T.DIST(BG1119,$BD$32,TRUE),1-0.000000000001))</f>
        <v>0.50355440982218458</v>
      </c>
      <c r="BM1119" s="37">
        <f ca="1">IF(_xlfn.T.DIST(BH1119,$BD$32,TRUE)&lt;0.5,MAX(_xlfn.T.DIST(BH1119,$BD$32,TRUE),0.000000000001),MIN(_xlfn.T.DIST(BH1119,$BD$32,TRUE),1-0.000000000001))</f>
        <v>0.1817282337116331</v>
      </c>
      <c r="BN1119" s="33">
        <f t="shared" ca="1" si="365"/>
        <v>9.2860398894756422</v>
      </c>
      <c r="BO1119" s="33">
        <f t="shared" ca="1" si="366"/>
        <v>13.956495767737133</v>
      </c>
      <c r="BP1119" s="33">
        <f t="shared" ca="1" si="367"/>
        <v>14.86454431828798</v>
      </c>
      <c r="BQ1119" s="33">
        <f t="shared" ca="1" si="368"/>
        <v>12.020492314687427</v>
      </c>
      <c r="BR1119" s="33">
        <f t="shared" ca="1" si="369"/>
        <v>15.364805764369594</v>
      </c>
      <c r="BS1119">
        <f t="shared" ca="1" si="370"/>
        <v>65.492378054557776</v>
      </c>
    </row>
    <row r="1120" spans="32:71" x14ac:dyDescent="0.2">
      <c r="AF1120" s="32">
        <f t="shared" ca="1" si="372"/>
        <v>-9.5683001219112759E-2</v>
      </c>
      <c r="AG1120" s="32">
        <f t="shared" ca="1" si="372"/>
        <v>-1.6173642317638157E-2</v>
      </c>
      <c r="AH1120" s="32">
        <f t="shared" ca="1" si="372"/>
        <v>-0.7969219423298266</v>
      </c>
      <c r="AI1120" s="32">
        <f t="shared" ca="1" si="372"/>
        <v>1.5560181263531705</v>
      </c>
      <c r="AJ1120" s="37">
        <f t="shared" ca="1" si="372"/>
        <v>-4.5889393269406796E-2</v>
      </c>
      <c r="AK1120" s="33" cm="1">
        <f t="array" aca="1" ref="AK1120:AO1120" ca="1">MMULT(AF1120:AJ1120,$Y$50:$AC$54)</f>
        <v>-9.5683001219112787E-2</v>
      </c>
      <c r="AL1120">
        <f ca="1"/>
        <v>-7.646222709642142E-2</v>
      </c>
      <c r="AM1120">
        <f ca="1"/>
        <v>-0.79390840842418287</v>
      </c>
      <c r="AN1120">
        <f ca="1"/>
        <v>1.3962278322231449</v>
      </c>
      <c r="AO1120" s="35">
        <f ca="1"/>
        <v>-0.15736020724479316</v>
      </c>
      <c r="AP1120" s="33">
        <f t="shared" ca="1" si="353"/>
        <v>9.9282377490856657</v>
      </c>
      <c r="AQ1120">
        <f t="shared" ca="1" si="354"/>
        <v>14.923537772903579</v>
      </c>
      <c r="AR1120">
        <f t="shared" ca="1" si="355"/>
        <v>15.618274774727452</v>
      </c>
      <c r="AS1120">
        <f t="shared" ca="1" si="356"/>
        <v>15.211324014113233</v>
      </c>
      <c r="AT1120">
        <f t="shared" ca="1" si="357"/>
        <v>18.370559171020826</v>
      </c>
      <c r="AU1120">
        <f t="shared" ca="1" si="358"/>
        <v>74.051933481850753</v>
      </c>
      <c r="BC1120">
        <f t="shared" ca="1" si="359"/>
        <v>27.594313832604019</v>
      </c>
      <c r="BD1120" s="33">
        <f t="shared" ca="1" si="360"/>
        <v>-9.1986834068052623E-2</v>
      </c>
      <c r="BE1120" s="33">
        <f t="shared" ca="1" si="361"/>
        <v>-7.3508544953409347E-2</v>
      </c>
      <c r="BF1120" s="33">
        <f t="shared" ca="1" si="362"/>
        <v>-0.76324028406792288</v>
      </c>
      <c r="BG1120" s="33">
        <f t="shared" ca="1" si="363"/>
        <v>1.3422925314580569</v>
      </c>
      <c r="BH1120" s="37">
        <f t="shared" ca="1" si="364"/>
        <v>-0.15128149293303886</v>
      </c>
      <c r="BI1120" s="33">
        <f ca="1">IF(_xlfn.T.DIST(BD1120,$BD$32,TRUE)&lt;0.5,MAX(_xlfn.T.DIST(BD1120,$BD$32,TRUE),0.000000000001),MIN(_xlfn.T.DIST(BD1120,$BD$32,TRUE),1-0.000000000001))</f>
        <v>0.4636600083179645</v>
      </c>
      <c r="BJ1120" s="33">
        <f ca="1">IF(_xlfn.T.DIST(BE1120,$BD$32,TRUE)&lt;0.5,MAX(_xlfn.T.DIST(BE1120,$BD$32,TRUE),0.000000000001),MIN(_xlfn.T.DIST(BE1120,$BD$32,TRUE),1-0.000000000001))</f>
        <v>0.47094469378314746</v>
      </c>
      <c r="BK1120" s="33">
        <f ca="1">IF(_xlfn.T.DIST(BF1120,$BD$32,TRUE)&lt;0.5,MAX(_xlfn.T.DIST(BF1120,$BD$32,TRUE),0.000000000001),MIN(_xlfn.T.DIST(BF1120,$BD$32,TRUE),1-0.000000000001))</f>
        <v>0.22564037617690419</v>
      </c>
      <c r="BL1120" s="33">
        <f ca="1">IF(_xlfn.T.DIST(BG1120,$BD$32,TRUE)&lt;0.5,MAX(_xlfn.T.DIST(BG1120,$BD$32,TRUE),0.000000000001),MIN(_xlfn.T.DIST(BG1120,$BD$32,TRUE),1-0.000000000001))</f>
        <v>0.90521421732122032</v>
      </c>
      <c r="BM1120" s="37">
        <f ca="1">IF(_xlfn.T.DIST(BH1120,$BD$32,TRUE)&lt;0.5,MAX(_xlfn.T.DIST(BH1120,$BD$32,TRUE),0.000000000001),MIN(_xlfn.T.DIST(BH1120,$BD$32,TRUE),1-0.000000000001))</f>
        <v>0.44038318999008097</v>
      </c>
      <c r="BN1120" s="33">
        <f t="shared" ca="1" si="365"/>
        <v>9.9315871078633773</v>
      </c>
      <c r="BO1120" s="33">
        <f t="shared" ca="1" si="366"/>
        <v>14.927104641583995</v>
      </c>
      <c r="BP1120" s="33">
        <f t="shared" ca="1" si="367"/>
        <v>15.740155395039391</v>
      </c>
      <c r="BQ1120" s="33">
        <f t="shared" ca="1" si="368"/>
        <v>15.017249447736365</v>
      </c>
      <c r="BR1120" s="33">
        <f t="shared" ca="1" si="369"/>
        <v>18.400008947086516</v>
      </c>
      <c r="BS1120">
        <f t="shared" ca="1" si="370"/>
        <v>74.016105539309649</v>
      </c>
    </row>
    <row r="1121" spans="32:71" x14ac:dyDescent="0.2">
      <c r="AF1121" s="32">
        <f t="shared" ca="1" si="372"/>
        <v>-1.6292061573078576</v>
      </c>
      <c r="AG1121" s="32">
        <f t="shared" ca="1" si="372"/>
        <v>-1.4054039049394969</v>
      </c>
      <c r="AH1121" s="32">
        <f t="shared" ca="1" si="372"/>
        <v>0.90205601574657068</v>
      </c>
      <c r="AI1121" s="32">
        <f t="shared" ca="1" si="372"/>
        <v>-0.75285365005201477</v>
      </c>
      <c r="AJ1121" s="37">
        <f t="shared" ca="1" si="372"/>
        <v>1.0230560624204543</v>
      </c>
      <c r="AK1121" s="33" cm="1">
        <f t="array" aca="1" ref="AK1121:AO1121" ca="1">MMULT(AF1121:AJ1121,$Y$50:$AC$54)</f>
        <v>-1.629206157307858</v>
      </c>
      <c r="AL1121">
        <f ca="1"/>
        <v>-2.1364032201482988</v>
      </c>
      <c r="AM1121">
        <f ca="1"/>
        <v>0.3436887177254927</v>
      </c>
      <c r="AN1121">
        <f ca="1"/>
        <v>-2.093999319840445</v>
      </c>
      <c r="AO1121" s="35">
        <f ca="1"/>
        <v>1.233834584171146</v>
      </c>
      <c r="AP1121" s="33">
        <f t="shared" ca="1" si="353"/>
        <v>8.7780953820191066</v>
      </c>
      <c r="AQ1121">
        <f t="shared" ca="1" si="354"/>
        <v>12.863596779851701</v>
      </c>
      <c r="AR1121">
        <f t="shared" ca="1" si="355"/>
        <v>19.031066153176479</v>
      </c>
      <c r="AS1121">
        <f t="shared" ca="1" si="356"/>
        <v>7.183801564366977</v>
      </c>
      <c r="AT1121">
        <f t="shared" ca="1" si="357"/>
        <v>23.935338336684584</v>
      </c>
      <c r="AU1121">
        <f t="shared" ca="1" si="358"/>
        <v>71.791898216098843</v>
      </c>
      <c r="BC1121">
        <f t="shared" ca="1" si="359"/>
        <v>41.390404267512928</v>
      </c>
      <c r="BD1121" s="33">
        <f t="shared" ca="1" si="360"/>
        <v>-1.5662710674358713</v>
      </c>
      <c r="BE1121" s="33">
        <f t="shared" ca="1" si="361"/>
        <v>-2.0538754638789443</v>
      </c>
      <c r="BF1121" s="33">
        <f t="shared" ca="1" si="362"/>
        <v>0.33041226388874573</v>
      </c>
      <c r="BG1121" s="33">
        <f t="shared" ca="1" si="363"/>
        <v>-2.0131095964651027</v>
      </c>
      <c r="BH1121" s="37">
        <f t="shared" ca="1" si="364"/>
        <v>1.1861724205501285</v>
      </c>
      <c r="BI1121" s="33">
        <f ca="1">IF(_xlfn.T.DIST(BD1121,$BD$32,TRUE)&lt;0.5,MAX(_xlfn.T.DIST(BD1121,$BD$32,TRUE),0.000000000001),MIN(_xlfn.T.DIST(BD1121,$BD$32,TRUE),1-0.000000000001))</f>
        <v>6.3886952944213454E-2</v>
      </c>
      <c r="BJ1121" s="33">
        <f ca="1">IF(_xlfn.T.DIST(BE1121,$BD$32,TRUE)&lt;0.5,MAX(_xlfn.T.DIST(BE1121,$BD$32,TRUE),0.000000000001),MIN(_xlfn.T.DIST(BE1121,$BD$32,TRUE),1-0.000000000001))</f>
        <v>2.4396183020059817E-2</v>
      </c>
      <c r="BK1121" s="33">
        <f ca="1">IF(_xlfn.T.DIST(BF1121,$BD$32,TRUE)&lt;0.5,MAX(_xlfn.T.DIST(BF1121,$BD$32,TRUE),0.000000000001),MIN(_xlfn.T.DIST(BF1121,$BD$32,TRUE),1-0.000000000001))</f>
        <v>0.62830752142141455</v>
      </c>
      <c r="BL1121" s="33">
        <f ca="1">IF(_xlfn.T.DIST(BG1121,$BD$32,TRUE)&lt;0.5,MAX(_xlfn.T.DIST(BG1121,$BD$32,TRUE),0.000000000001),MIN(_xlfn.T.DIST(BG1121,$BD$32,TRUE),1-0.000000000001))</f>
        <v>2.6576064728588929E-2</v>
      </c>
      <c r="BM1121" s="37">
        <f ca="1">IF(_xlfn.T.DIST(BH1121,$BD$32,TRUE)&lt;0.5,MAX(_xlfn.T.DIST(BH1121,$BD$32,TRUE),0.000000000001),MIN(_xlfn.T.DIST(BH1121,$BD$32,TRUE),1-0.000000000001))</f>
        <v>0.87756807026672878</v>
      </c>
      <c r="BN1121" s="33">
        <f t="shared" ca="1" si="365"/>
        <v>8.8577955656132747</v>
      </c>
      <c r="BO1121" s="33">
        <f t="shared" ca="1" si="366"/>
        <v>13.029598432131124</v>
      </c>
      <c r="BP1121" s="33">
        <f t="shared" ca="1" si="367"/>
        <v>18.982122284900729</v>
      </c>
      <c r="BQ1121" s="33">
        <f t="shared" ca="1" si="368"/>
        <v>7.5525293653124752</v>
      </c>
      <c r="BR1121" s="33">
        <f t="shared" ca="1" si="369"/>
        <v>23.651661295501196</v>
      </c>
      <c r="BS1121">
        <f t="shared" ca="1" si="370"/>
        <v>72.073706943458788</v>
      </c>
    </row>
    <row r="1122" spans="32:71" x14ac:dyDescent="0.2">
      <c r="AF1122" s="32">
        <f t="shared" ca="1" si="372"/>
        <v>0.78251301380407101</v>
      </c>
      <c r="AG1122" s="32">
        <f t="shared" ca="1" si="372"/>
        <v>-0.36742687049929623</v>
      </c>
      <c r="AH1122" s="32">
        <f t="shared" ca="1" si="372"/>
        <v>-0.94736734347286777</v>
      </c>
      <c r="AI1122" s="32">
        <f t="shared" ca="1" si="372"/>
        <v>0.75681825514403611</v>
      </c>
      <c r="AJ1122" s="37">
        <f t="shared" ca="1" si="372"/>
        <v>0.2208041271342539</v>
      </c>
      <c r="AK1122" s="33" cm="1">
        <f t="array" aca="1" ref="AK1122:AO1122" ca="1">MMULT(AF1122:AJ1122,$Y$50:$AC$54)</f>
        <v>0.78251301380407123</v>
      </c>
      <c r="AL1122">
        <f ca="1"/>
        <v>0.25631429862122396</v>
      </c>
      <c r="AM1122">
        <f ca="1"/>
        <v>-0.80826343590817906</v>
      </c>
      <c r="AN1122">
        <f ca="1"/>
        <v>1.0103013880696179</v>
      </c>
      <c r="AO1122" s="35">
        <f ca="1"/>
        <v>-0.21464625186859784</v>
      </c>
      <c r="AP1122" s="33">
        <f t="shared" ca="1" si="353"/>
        <v>10.586884760353053</v>
      </c>
      <c r="AQ1122">
        <f t="shared" ca="1" si="354"/>
        <v>15.256314298621223</v>
      </c>
      <c r="AR1122">
        <f t="shared" ca="1" si="355"/>
        <v>15.575209692275463</v>
      </c>
      <c r="AS1122">
        <f t="shared" ca="1" si="356"/>
        <v>14.323693192560121</v>
      </c>
      <c r="AT1122">
        <f t="shared" ca="1" si="357"/>
        <v>18.141414992525608</v>
      </c>
      <c r="AU1122">
        <f t="shared" ca="1" si="358"/>
        <v>73.883516936335468</v>
      </c>
      <c r="BC1122">
        <f t="shared" ca="1" si="359"/>
        <v>40.289050788308479</v>
      </c>
      <c r="BD1122" s="33">
        <f t="shared" ca="1" si="360"/>
        <v>0.75228508554044604</v>
      </c>
      <c r="BE1122" s="33">
        <f t="shared" ca="1" si="361"/>
        <v>0.24641305724250398</v>
      </c>
      <c r="BF1122" s="33">
        <f t="shared" ca="1" si="362"/>
        <v>-0.77704078691992717</v>
      </c>
      <c r="BG1122" s="33">
        <f t="shared" ca="1" si="363"/>
        <v>0.97127415485499446</v>
      </c>
      <c r="BH1122" s="37">
        <f t="shared" ca="1" si="364"/>
        <v>-0.20635461787774825</v>
      </c>
      <c r="BI1122" s="33">
        <f ca="1">IF(_xlfn.T.DIST(BD1122,$BD$32,TRUE)&lt;0.5,MAX(_xlfn.T.DIST(BD1122,$BD$32,TRUE),0.000000000001),MIN(_xlfn.T.DIST(BD1122,$BD$32,TRUE),1-0.000000000001))</f>
        <v>0.77112900700178921</v>
      </c>
      <c r="BJ1122" s="33">
        <f ca="1">IF(_xlfn.T.DIST(BE1122,$BD$32,TRUE)&lt;0.5,MAX(_xlfn.T.DIST(BE1122,$BD$32,TRUE),0.000000000001),MIN(_xlfn.T.DIST(BE1122,$BD$32,TRUE),1-0.000000000001))</f>
        <v>0.59647960027629321</v>
      </c>
      <c r="BK1122" s="33">
        <f ca="1">IF(_xlfn.T.DIST(BF1122,$BD$32,TRUE)&lt;0.5,MAX(_xlfn.T.DIST(BF1122,$BD$32,TRUE),0.000000000001),MIN(_xlfn.T.DIST(BF1122,$BD$32,TRUE),1-0.000000000001))</f>
        <v>0.22160952225187908</v>
      </c>
      <c r="BL1122" s="33">
        <f ca="1">IF(_xlfn.T.DIST(BG1122,$BD$32,TRUE)&lt;0.5,MAX(_xlfn.T.DIST(BG1122,$BD$32,TRUE),0.000000000001),MIN(_xlfn.T.DIST(BG1122,$BD$32,TRUE),1-0.000000000001))</f>
        <v>0.83041089229705323</v>
      </c>
      <c r="BM1122" s="37">
        <f ca="1">IF(_xlfn.T.DIST(BH1122,$BD$32,TRUE)&lt;0.5,MAX(_xlfn.T.DIST(BH1122,$BD$32,TRUE),0.000000000001),MIN(_xlfn.T.DIST(BH1122,$BD$32,TRUE),1-0.000000000001))</f>
        <v>0.41895400924249382</v>
      </c>
      <c r="BN1122" s="33">
        <f t="shared" ca="1" si="365"/>
        <v>10.556927587978656</v>
      </c>
      <c r="BO1122" s="33">
        <f t="shared" ca="1" si="366"/>
        <v>15.244245358671096</v>
      </c>
      <c r="BP1122" s="33">
        <f t="shared" ca="1" si="367"/>
        <v>15.699693876566689</v>
      </c>
      <c r="BQ1122" s="33">
        <f t="shared" ca="1" si="368"/>
        <v>14.198317574126374</v>
      </c>
      <c r="BR1122" s="33">
        <f t="shared" ca="1" si="369"/>
        <v>18.181719602099324</v>
      </c>
      <c r="BS1122">
        <f t="shared" ca="1" si="370"/>
        <v>73.88090399944214</v>
      </c>
    </row>
    <row r="1123" spans="32:71" x14ac:dyDescent="0.2">
      <c r="AF1123" s="32">
        <f t="shared" ca="1" si="372"/>
        <v>-0.47866907113545526</v>
      </c>
      <c r="AG1123" s="32">
        <f t="shared" ca="1" si="372"/>
        <v>-0.28730867744485455</v>
      </c>
      <c r="AH1123" s="32">
        <f t="shared" ca="1" si="372"/>
        <v>-0.49537615916015493</v>
      </c>
      <c r="AI1123" s="32">
        <f t="shared" ca="1" si="372"/>
        <v>-0.69025325682412719</v>
      </c>
      <c r="AJ1123" s="37">
        <f t="shared" ref="AG1123:AJ1138" ca="1" si="373">-AJ84</f>
        <v>0.2702967829648002</v>
      </c>
      <c r="AK1123" s="33" cm="1">
        <f t="array" aca="1" ref="AK1123:AO1123" ca="1">MMULT(AF1123:AJ1123,$Y$50:$AC$54)</f>
        <v>-0.47866907113545537</v>
      </c>
      <c r="AL1123">
        <f ca="1"/>
        <v>-0.53493082331261443</v>
      </c>
      <c r="AM1123">
        <f ca="1"/>
        <v>-0.61816960228339068</v>
      </c>
      <c r="AN1123">
        <f ca="1"/>
        <v>-0.55995652816421015</v>
      </c>
      <c r="AO1123" s="35">
        <f ca="1"/>
        <v>-0.19677779291335462</v>
      </c>
      <c r="AP1123" s="33">
        <f t="shared" ca="1" si="353"/>
        <v>9.6409981966484093</v>
      </c>
      <c r="AQ1123">
        <f t="shared" ca="1" si="354"/>
        <v>14.465069176687386</v>
      </c>
      <c r="AR1123">
        <f t="shared" ca="1" si="355"/>
        <v>16.145491193149827</v>
      </c>
      <c r="AS1123">
        <f t="shared" ca="1" si="356"/>
        <v>10.712099985222316</v>
      </c>
      <c r="AT1123">
        <f t="shared" ca="1" si="357"/>
        <v>18.212888828346582</v>
      </c>
      <c r="AU1123">
        <f t="shared" ca="1" si="358"/>
        <v>69.176547380054529</v>
      </c>
      <c r="BC1123">
        <f t="shared" ca="1" si="359"/>
        <v>31.855119169869507</v>
      </c>
      <c r="BD1123" s="33">
        <f t="shared" ca="1" si="360"/>
        <v>-0.46017842102606116</v>
      </c>
      <c r="BE1123" s="33">
        <f t="shared" ca="1" si="361"/>
        <v>-0.51426682122210821</v>
      </c>
      <c r="BF1123" s="33">
        <f t="shared" ca="1" si="362"/>
        <v>-0.59429014460927887</v>
      </c>
      <c r="BG1123" s="33">
        <f t="shared" ca="1" si="363"/>
        <v>-0.53832580066766478</v>
      </c>
      <c r="BH1123" s="37">
        <f t="shared" ca="1" si="364"/>
        <v>-0.189176404945194</v>
      </c>
      <c r="BI1123" s="33">
        <f ca="1">IF(_xlfn.T.DIST(BD1123,$BD$32,TRUE)&lt;0.5,MAX(_xlfn.T.DIST(BD1123,$BD$32,TRUE),0.000000000001),MIN(_xlfn.T.DIST(BD1123,$BD$32,TRUE),1-0.000000000001))</f>
        <v>0.32435312539023298</v>
      </c>
      <c r="BJ1123" s="33">
        <f ca="1">IF(_xlfn.T.DIST(BE1123,$BD$32,TRUE)&lt;0.5,MAX(_xlfn.T.DIST(BE1123,$BD$32,TRUE),0.000000000001),MIN(_xlfn.T.DIST(BE1123,$BD$32,TRUE),1-0.000000000001))</f>
        <v>0.3054166463956588</v>
      </c>
      <c r="BK1123" s="33">
        <f ca="1">IF(_xlfn.T.DIST(BF1123,$BD$32,TRUE)&lt;0.5,MAX(_xlfn.T.DIST(BF1123,$BD$32,TRUE),0.000000000001),MIN(_xlfn.T.DIST(BF1123,$BD$32,TRUE),1-0.000000000001))</f>
        <v>0.27838682549472871</v>
      </c>
      <c r="BL1123" s="33">
        <f ca="1">IF(_xlfn.T.DIST(BG1123,$BD$32,TRUE)&lt;0.5,MAX(_xlfn.T.DIST(BG1123,$BD$32,TRUE),0.000000000001),MIN(_xlfn.T.DIST(BG1123,$BD$32,TRUE),1-0.000000000001))</f>
        <v>0.29716207639368208</v>
      </c>
      <c r="BM1123" s="37">
        <f ca="1">IF(_xlfn.T.DIST(BH1123,$BD$32,TRUE)&lt;0.5,MAX(_xlfn.T.DIST(BH1123,$BD$32,TRUE),0.000000000001),MIN(_xlfn.T.DIST(BH1123,$BD$32,TRUE),1-0.000000000001))</f>
        <v>0.42561431325375776</v>
      </c>
      <c r="BN1123" s="33">
        <f t="shared" ca="1" si="365"/>
        <v>9.6583298313394899</v>
      </c>
      <c r="BO1123" s="33">
        <f t="shared" ca="1" si="366"/>
        <v>14.491115653549105</v>
      </c>
      <c r="BP1123" s="33">
        <f t="shared" ca="1" si="367"/>
        <v>16.237078635339106</v>
      </c>
      <c r="BQ1123" s="33">
        <f t="shared" ca="1" si="368"/>
        <v>10.775065345623215</v>
      </c>
      <c r="BR1123" s="33">
        <f t="shared" ca="1" si="369"/>
        <v>18.249795927037127</v>
      </c>
      <c r="BS1123">
        <f t="shared" ca="1" si="370"/>
        <v>69.41138539288805</v>
      </c>
    </row>
    <row r="1124" spans="32:71" x14ac:dyDescent="0.2">
      <c r="AF1124" s="32">
        <f t="shared" ca="1" si="372"/>
        <v>0.80086743399092652</v>
      </c>
      <c r="AG1124" s="32">
        <f t="shared" ca="1" si="373"/>
        <v>-4.1747829872812017E-2</v>
      </c>
      <c r="AH1124" s="32">
        <f t="shared" ca="1" si="373"/>
        <v>1.782518802960074</v>
      </c>
      <c r="AI1124" s="32">
        <f t="shared" ca="1" si="373"/>
        <v>-1.1170017102997316</v>
      </c>
      <c r="AJ1124" s="37">
        <f t="shared" ca="1" si="373"/>
        <v>-0.21319378285924717</v>
      </c>
      <c r="AK1124" s="33" cm="1">
        <f t="array" aca="1" ref="AK1124:AO1124" ca="1">MMULT(AF1124:AJ1124,$Y$50:$AC$54)</f>
        <v>0.80086743399092675</v>
      </c>
      <c r="AL1124">
        <f ca="1"/>
        <v>0.50919209157872125</v>
      </c>
      <c r="AM1124">
        <f ca="1"/>
        <v>1.8854099560545161</v>
      </c>
      <c r="AN1124">
        <f ca="1"/>
        <v>-1.3143004116398938</v>
      </c>
      <c r="AO1124" s="35">
        <f ca="1"/>
        <v>0.59071450963824212</v>
      </c>
      <c r="AP1124" s="33">
        <f t="shared" ca="1" si="353"/>
        <v>10.600650575493194</v>
      </c>
      <c r="AQ1124">
        <f t="shared" ca="1" si="354"/>
        <v>15.509192091578722</v>
      </c>
      <c r="AR1124">
        <f t="shared" ca="1" si="355"/>
        <v>23.65622986816355</v>
      </c>
      <c r="AS1124">
        <f t="shared" ca="1" si="356"/>
        <v>8.9771090532282436</v>
      </c>
      <c r="AT1124">
        <f t="shared" ca="1" si="357"/>
        <v>21.362858038552968</v>
      </c>
      <c r="AU1124">
        <f t="shared" ca="1" si="358"/>
        <v>80.106039627016685</v>
      </c>
      <c r="BC1124">
        <f t="shared" ca="1" si="359"/>
        <v>26.179511983981875</v>
      </c>
      <c r="BD1124" s="33">
        <f t="shared" ca="1" si="360"/>
        <v>0.76993048736346437</v>
      </c>
      <c r="BE1124" s="33">
        <f t="shared" ca="1" si="361"/>
        <v>0.48952235862204907</v>
      </c>
      <c r="BF1124" s="33">
        <f t="shared" ca="1" si="362"/>
        <v>1.8125778933363739</v>
      </c>
      <c r="BG1124" s="33">
        <f t="shared" ca="1" si="363"/>
        <v>-1.2635299096047019</v>
      </c>
      <c r="BH1124" s="37">
        <f t="shared" ca="1" si="364"/>
        <v>0.56789562291478357</v>
      </c>
      <c r="BI1124" s="33">
        <f ca="1">IF(_xlfn.T.DIST(BD1124,$BD$32,TRUE)&lt;0.5,MAX(_xlfn.T.DIST(BD1124,$BD$32,TRUE),0.000000000001),MIN(_xlfn.T.DIST(BD1124,$BD$32,TRUE),1-0.000000000001))</f>
        <v>0.77631912101391476</v>
      </c>
      <c r="BJ1124" s="33">
        <f ca="1">IF(_xlfn.T.DIST(BE1124,$BD$32,TRUE)&lt;0.5,MAX(_xlfn.T.DIST(BE1124,$BD$32,TRUE),0.000000000001),MIN(_xlfn.T.DIST(BE1124,$BD$32,TRUE),1-0.000000000001))</f>
        <v>0.68598381619597437</v>
      </c>
      <c r="BK1124" s="33">
        <f ca="1">IF(_xlfn.T.DIST(BF1124,$BD$32,TRUE)&lt;0.5,MAX(_xlfn.T.DIST(BF1124,$BD$32,TRUE),0.000000000001),MIN(_xlfn.T.DIST(BF1124,$BD$32,TRUE),1-0.000000000001))</f>
        <v>0.96004196074825721</v>
      </c>
      <c r="BL1124" s="33">
        <f ca="1">IF(_xlfn.T.DIST(BG1124,$BD$32,TRUE)&lt;0.5,MAX(_xlfn.T.DIST(BG1124,$BD$32,TRUE),0.000000000001),MIN(_xlfn.T.DIST(BG1124,$BD$32,TRUE),1-0.000000000001))</f>
        <v>0.10806496299422695</v>
      </c>
      <c r="BM1124" s="37">
        <f ca="1">IF(_xlfn.T.DIST(BH1124,$BD$32,TRUE)&lt;0.5,MAX(_xlfn.T.DIST(BH1124,$BD$32,TRUE),0.000000000001),MIN(_xlfn.T.DIST(BH1124,$BD$32,TRUE),1-0.000000000001))</f>
        <v>0.71283402412706209</v>
      </c>
      <c r="BN1124" s="33">
        <f t="shared" ca="1" si="365"/>
        <v>10.569865537357021</v>
      </c>
      <c r="BO1124" s="33">
        <f t="shared" ca="1" si="366"/>
        <v>15.484498163189532</v>
      </c>
      <c r="BP1124" s="33">
        <f t="shared" ca="1" si="367"/>
        <v>23.253519632114614</v>
      </c>
      <c r="BQ1124" s="33">
        <f t="shared" ca="1" si="368"/>
        <v>9.1551654069479422</v>
      </c>
      <c r="BR1124" s="33">
        <f t="shared" ca="1" si="369"/>
        <v>21.246732394242919</v>
      </c>
      <c r="BS1124">
        <f t="shared" ca="1" si="370"/>
        <v>79.709781133852033</v>
      </c>
    </row>
    <row r="1125" spans="32:71" x14ac:dyDescent="0.2">
      <c r="AF1125" s="32">
        <f t="shared" ca="1" si="372"/>
        <v>6.6910447803605888E-2</v>
      </c>
      <c r="AG1125" s="32">
        <f t="shared" ca="1" si="373"/>
        <v>0.4556700131940673</v>
      </c>
      <c r="AH1125" s="32">
        <f t="shared" ca="1" si="373"/>
        <v>-0.12234582226560478</v>
      </c>
      <c r="AI1125" s="32">
        <f t="shared" ca="1" si="373"/>
        <v>-0.89667706892965271</v>
      </c>
      <c r="AJ1125" s="37">
        <f t="shared" ca="1" si="373"/>
        <v>0.15093424499698327</v>
      </c>
      <c r="AK1125" s="33" cm="1">
        <f t="array" aca="1" ref="AK1125:AO1125" ca="1">MMULT(AF1125:AJ1125,$Y$50:$AC$54)</f>
        <v>6.6910447803605902E-2</v>
      </c>
      <c r="AL1125">
        <f ca="1"/>
        <v>0.38161225308102881</v>
      </c>
      <c r="AM1125">
        <f ca="1"/>
        <v>-4.1336747007348379E-2</v>
      </c>
      <c r="AN1125">
        <f ca="1"/>
        <v>-0.34090149116267365</v>
      </c>
      <c r="AO1125" s="35">
        <f ca="1"/>
        <v>-0.15136794319851474</v>
      </c>
      <c r="AP1125" s="33">
        <f t="shared" ref="AP1125:AP1188" ca="1" si="374">$C$5+$D$5*AK1125</f>
        <v>10.050182835852704</v>
      </c>
      <c r="AQ1125">
        <f t="shared" ref="AQ1125:AQ1188" ca="1" si="375">$C$6+$D$6*AL1125</f>
        <v>15.381612253081029</v>
      </c>
      <c r="AR1125">
        <f t="shared" ref="AR1125:AR1188" ca="1" si="376">$C$7+$D$7*AM1125</f>
        <v>17.875989758977955</v>
      </c>
      <c r="AS1125">
        <f t="shared" ref="AS1125:AS1188" ca="1" si="377">$C$8+$D$8*AN1125</f>
        <v>11.21592657032585</v>
      </c>
      <c r="AT1125">
        <f t="shared" ref="AT1125:AT1188" ca="1" si="378">$C$9+$D$9*AO1125</f>
        <v>18.394528227205942</v>
      </c>
      <c r="AU1125">
        <f t="shared" ref="AU1125:AU1188" ca="1" si="379">SUM(AP1125:AT1125)</f>
        <v>72.918239645443478</v>
      </c>
      <c r="BC1125">
        <f t="shared" ref="BC1125:BC1188" ca="1" si="380">_xlfn.CHISQ.INV(RAND(),$BD$32)</f>
        <v>19.68343281398888</v>
      </c>
      <c r="BD1125" s="33">
        <f t="shared" ref="BD1125:BD1188" ca="1" si="381">AK1125/SQRT($BC$36/$BD$32)</f>
        <v>6.4325744187672368E-2</v>
      </c>
      <c r="BE1125" s="33">
        <f t="shared" ref="BE1125:BE1188" ca="1" si="382">AL1125/SQRT($BC$36/$BD$32)</f>
        <v>0.36687083970238565</v>
      </c>
      <c r="BF1125" s="33">
        <f t="shared" ref="BF1125:BF1188" ca="1" si="383">AM1125/SQRT($BC$36/$BD$32)</f>
        <v>-3.9739937496008279E-2</v>
      </c>
      <c r="BG1125" s="33">
        <f t="shared" ref="BG1125:BG1188" ca="1" si="384">AN1125/SQRT($BC$36/$BD$32)</f>
        <v>-0.32773270593093273</v>
      </c>
      <c r="BH1125" s="37">
        <f t="shared" ref="BH1125:BH1188" ca="1" si="385">AO1125/SQRT($BC$36/$BD$32)</f>
        <v>-0.14552070583926127</v>
      </c>
      <c r="BI1125" s="33">
        <f ca="1">IF(_xlfn.T.DIST(BD1125,$BD$32,TRUE)&lt;0.5,MAX(_xlfn.T.DIST(BD1125,$BD$32,TRUE),0.000000000001),MIN(_xlfn.T.DIST(BD1125,$BD$32,TRUE),1-0.000000000001))</f>
        <v>0.52543121135357185</v>
      </c>
      <c r="BJ1125" s="33">
        <f ca="1">IF(_xlfn.T.DIST(BE1125,$BD$32,TRUE)&lt;0.5,MAX(_xlfn.T.DIST(BE1125,$BD$32,TRUE),0.000000000001),MIN(_xlfn.T.DIST(BE1125,$BD$32,TRUE),1-0.000000000001))</f>
        <v>0.64185475743072207</v>
      </c>
      <c r="BK1125" s="33">
        <f ca="1">IF(_xlfn.T.DIST(BF1125,$BD$32,TRUE)&lt;0.5,MAX(_xlfn.T.DIST(BF1125,$BD$32,TRUE),0.000000000001),MIN(_xlfn.T.DIST(BF1125,$BD$32,TRUE),1-0.000000000001))</f>
        <v>0.48428187682951301</v>
      </c>
      <c r="BL1125" s="33">
        <f ca="1">IF(_xlfn.T.DIST(BG1125,$BD$32,TRUE)&lt;0.5,MAX(_xlfn.T.DIST(BG1125,$BD$32,TRUE),0.000000000001),MIN(_xlfn.T.DIST(BG1125,$BD$32,TRUE),1-0.000000000001))</f>
        <v>0.37269501460535875</v>
      </c>
      <c r="BM1125" s="37">
        <f ca="1">IF(_xlfn.T.DIST(BH1125,$BD$32,TRUE)&lt;0.5,MAX(_xlfn.T.DIST(BH1125,$BD$32,TRUE),0.000000000001),MIN(_xlfn.T.DIST(BH1125,$BD$32,TRUE),1-0.000000000001))</f>
        <v>0.44263656270465845</v>
      </c>
      <c r="BN1125" s="33">
        <f t="shared" ref="BN1125:BN1188" ca="1" si="386">_xlfn.NORM.S.INV(BI1125)*$D$5+$C$5</f>
        <v>10.047842371518911</v>
      </c>
      <c r="BO1125" s="33">
        <f t="shared" ref="BO1125:BO1188" ca="1" si="387">_xlfn.NORM.S.INV(BJ1125)*$D$6+$C$6</f>
        <v>15.363420908622089</v>
      </c>
      <c r="BP1125" s="33">
        <f t="shared" ref="BP1125:BP1188" ca="1" si="388">_xlfn.NORM.S.INV(BK1125)*$D$7+$C$7</f>
        <v>17.881770927175346</v>
      </c>
      <c r="BQ1125" s="33">
        <f t="shared" ref="BQ1125:BQ1188" ca="1" si="389">_xlfn.NORM.S.INV(BL1125)*$D$8+$C$8</f>
        <v>11.253134983547881</v>
      </c>
      <c r="BR1125" s="33">
        <f t="shared" ref="BR1125:BR1188" ca="1" si="390">_xlfn.NORM.S.INV(BM1125)*$D$9+$C$9</f>
        <v>18.422848362933721</v>
      </c>
      <c r="BS1125">
        <f t="shared" ref="BS1125:BS1188" ca="1" si="391">SUM(BN1125:BR1125)</f>
        <v>72.969017553797954</v>
      </c>
    </row>
    <row r="1126" spans="32:71" x14ac:dyDescent="0.2">
      <c r="AF1126" s="32">
        <f t="shared" ca="1" si="372"/>
        <v>0.51610466035305758</v>
      </c>
      <c r="AG1126" s="32">
        <f t="shared" ca="1" si="373"/>
        <v>-0.38166016872723774</v>
      </c>
      <c r="AH1126" s="32">
        <f t="shared" ca="1" si="373"/>
        <v>-0.36244872309452225</v>
      </c>
      <c r="AI1126" s="32">
        <f t="shared" ca="1" si="373"/>
        <v>-0.67040096150430217</v>
      </c>
      <c r="AJ1126" s="37">
        <f t="shared" ca="1" si="373"/>
        <v>0.24821070400736453</v>
      </c>
      <c r="AK1126" s="33" cm="1">
        <f t="array" aca="1" ref="AK1126:AO1126" ca="1">MMULT(AF1126:AJ1126,$Y$50:$AC$54)</f>
        <v>0.51610466035305769</v>
      </c>
      <c r="AL1126">
        <f ca="1"/>
        <v>6.6165613642456544E-2</v>
      </c>
      <c r="AM1126">
        <f ca="1"/>
        <v>-0.29830420523814105</v>
      </c>
      <c r="AN1126">
        <f ca="1"/>
        <v>-0.33343710461508258</v>
      </c>
      <c r="AO1126" s="35">
        <f ca="1"/>
        <v>-0.15609543339314919</v>
      </c>
      <c r="AP1126" s="33">
        <f t="shared" ca="1" si="374"/>
        <v>10.387078495264793</v>
      </c>
      <c r="AQ1126">
        <f t="shared" ca="1" si="375"/>
        <v>15.066165613642456</v>
      </c>
      <c r="AR1126">
        <f t="shared" ca="1" si="376"/>
        <v>17.105087384285575</v>
      </c>
      <c r="AS1126">
        <f t="shared" ca="1" si="377"/>
        <v>11.23309465938531</v>
      </c>
      <c r="AT1126">
        <f t="shared" ca="1" si="378"/>
        <v>18.375618266427402</v>
      </c>
      <c r="AU1126">
        <f t="shared" ca="1" si="379"/>
        <v>72.167044419005535</v>
      </c>
      <c r="BC1126">
        <f t="shared" ca="1" si="380"/>
        <v>42.469499961643102</v>
      </c>
      <c r="BD1126" s="33">
        <f t="shared" ca="1" si="381"/>
        <v>0.49616789971845304</v>
      </c>
      <c r="BE1126" s="33">
        <f t="shared" ca="1" si="382"/>
        <v>6.3609682447165652E-2</v>
      </c>
      <c r="BF1126" s="33">
        <f t="shared" ca="1" si="383"/>
        <v>-0.28678092325099447</v>
      </c>
      <c r="BG1126" s="33">
        <f t="shared" ca="1" si="384"/>
        <v>-0.32055666339438327</v>
      </c>
      <c r="BH1126" s="37">
        <f t="shared" ca="1" si="385"/>
        <v>-0.15006557640719367</v>
      </c>
      <c r="BI1126" s="33">
        <f ca="1">IF(_xlfn.T.DIST(BD1126,$BD$32,TRUE)&lt;0.5,MAX(_xlfn.T.DIST(BD1126,$BD$32,TRUE),0.000000000001),MIN(_xlfn.T.DIST(BD1126,$BD$32,TRUE),1-0.000000000001))</f>
        <v>0.6883040855772965</v>
      </c>
      <c r="BJ1126" s="33">
        <f ca="1">IF(_xlfn.T.DIST(BE1126,$BD$32,TRUE)&lt;0.5,MAX(_xlfn.T.DIST(BE1126,$BD$32,TRUE),0.000000000001),MIN(_xlfn.T.DIST(BE1126,$BD$32,TRUE),1-0.000000000001))</f>
        <v>0.52514851254285</v>
      </c>
      <c r="BK1126" s="33">
        <f ca="1">IF(_xlfn.T.DIST(BF1126,$BD$32,TRUE)&lt;0.5,MAX(_xlfn.T.DIST(BF1126,$BD$32,TRUE),0.000000000001),MIN(_xlfn.T.DIST(BF1126,$BD$32,TRUE),1-0.000000000001))</f>
        <v>0.38812573351166413</v>
      </c>
      <c r="BL1126" s="33">
        <f ca="1">IF(_xlfn.T.DIST(BG1126,$BD$32,TRUE)&lt;0.5,MAX(_xlfn.T.DIST(BG1126,$BD$32,TRUE),0.000000000001),MIN(_xlfn.T.DIST(BG1126,$BD$32,TRUE),1-0.000000000001))</f>
        <v>0.375384324357873</v>
      </c>
      <c r="BM1126" s="37">
        <f ca="1">IF(_xlfn.T.DIST(BH1126,$BD$32,TRUE)&lt;0.5,MAX(_xlfn.T.DIST(BH1126,$BD$32,TRUE),0.000000000001),MIN(_xlfn.T.DIST(BH1126,$BD$32,TRUE),1-0.000000000001))</f>
        <v>0.44085863813867365</v>
      </c>
      <c r="BN1126" s="33">
        <f t="shared" ca="1" si="386"/>
        <v>10.368286710248599</v>
      </c>
      <c r="BO1126" s="33">
        <f t="shared" ca="1" si="387"/>
        <v>15.063079780673561</v>
      </c>
      <c r="BP1126" s="33">
        <f t="shared" ca="1" si="388"/>
        <v>17.147377886921166</v>
      </c>
      <c r="BQ1126" s="33">
        <f t="shared" ca="1" si="389"/>
        <v>11.269460197478697</v>
      </c>
      <c r="BR1126" s="33">
        <f t="shared" ca="1" si="390"/>
        <v>18.404829530524282</v>
      </c>
      <c r="BS1126">
        <f t="shared" ca="1" si="391"/>
        <v>72.253034105846297</v>
      </c>
    </row>
    <row r="1127" spans="32:71" x14ac:dyDescent="0.2">
      <c r="AF1127" s="32">
        <f t="shared" ca="1" si="372"/>
        <v>-2.7531592453097535</v>
      </c>
      <c r="AG1127" s="32">
        <f t="shared" ca="1" si="373"/>
        <v>1.3387215468408442</v>
      </c>
      <c r="AH1127" s="32">
        <f t="shared" ca="1" si="373"/>
        <v>-0.84337121431845186</v>
      </c>
      <c r="AI1127" s="32">
        <f t="shared" ca="1" si="373"/>
        <v>-0.22565405215819395</v>
      </c>
      <c r="AJ1127" s="37">
        <f t="shared" ca="1" si="373"/>
        <v>-0.33077845334996558</v>
      </c>
      <c r="AK1127" s="33" cm="1">
        <f t="array" aca="1" ref="AK1127:AO1127" ca="1">MMULT(AF1127:AJ1127,$Y$50:$AC$54)</f>
        <v>-2.753159245309754</v>
      </c>
      <c r="AL1127">
        <f ca="1"/>
        <v>-0.8678481824321822</v>
      </c>
      <c r="AM1127">
        <f ca="1"/>
        <v>-1.1958380073522057</v>
      </c>
      <c r="AN1127">
        <f ca="1"/>
        <v>-3.3691108985736434E-2</v>
      </c>
      <c r="AO1127" s="35">
        <f ca="1"/>
        <v>-0.75309793967404892</v>
      </c>
      <c r="AP1127" s="33">
        <f t="shared" ca="1" si="374"/>
        <v>7.9351305660176843</v>
      </c>
      <c r="AQ1127">
        <f t="shared" ca="1" si="375"/>
        <v>14.132151817567818</v>
      </c>
      <c r="AR1127">
        <f t="shared" ca="1" si="376"/>
        <v>14.412485977943383</v>
      </c>
      <c r="AS1127">
        <f t="shared" ca="1" si="377"/>
        <v>11.922510449332806</v>
      </c>
      <c r="AT1127">
        <f t="shared" ca="1" si="378"/>
        <v>15.987608241303803</v>
      </c>
      <c r="AU1127">
        <f t="shared" ca="1" si="379"/>
        <v>64.389887052165491</v>
      </c>
      <c r="BC1127">
        <f t="shared" ca="1" si="380"/>
        <v>23.588549787966592</v>
      </c>
      <c r="BD1127" s="33">
        <f t="shared" ca="1" si="381"/>
        <v>-2.6468066368579319</v>
      </c>
      <c r="BE1127" s="33">
        <f t="shared" ca="1" si="382"/>
        <v>-0.83432381652451715</v>
      </c>
      <c r="BF1127" s="33">
        <f t="shared" ca="1" si="383"/>
        <v>-1.149643624813528</v>
      </c>
      <c r="BG1127" s="33">
        <f t="shared" ca="1" si="384"/>
        <v>-3.2389645102609485E-2</v>
      </c>
      <c r="BH1127" s="37">
        <f t="shared" ca="1" si="385"/>
        <v>-0.72400629506959135</v>
      </c>
      <c r="BI1127" s="33">
        <f ca="1">IF(_xlfn.T.DIST(BD1127,$BD$32,TRUE)&lt;0.5,MAX(_xlfn.T.DIST(BD1127,$BD$32,TRUE),0.000000000001),MIN(_xlfn.T.DIST(BD1127,$BD$32,TRUE),1-0.000000000001))</f>
        <v>6.4094596135900765E-3</v>
      </c>
      <c r="BJ1127" s="33">
        <f ca="1">IF(_xlfn.T.DIST(BE1127,$BD$32,TRUE)&lt;0.5,MAX(_xlfn.T.DIST(BE1127,$BD$32,TRUE),0.000000000001),MIN(_xlfn.T.DIST(BE1127,$BD$32,TRUE),1-0.000000000001))</f>
        <v>0.20534658687103435</v>
      </c>
      <c r="BK1127" s="33">
        <f ca="1">IF(_xlfn.T.DIST(BF1127,$BD$32,TRUE)&lt;0.5,MAX(_xlfn.T.DIST(BF1127,$BD$32,TRUE),0.000000000001),MIN(_xlfn.T.DIST(BF1127,$BD$32,TRUE),1-0.000000000001))</f>
        <v>0.12968676302134102</v>
      </c>
      <c r="BL1127" s="33">
        <f ca="1">IF(_xlfn.T.DIST(BG1127,$BD$32,TRUE)&lt;0.5,MAX(_xlfn.T.DIST(BG1127,$BD$32,TRUE),0.000000000001),MIN(_xlfn.T.DIST(BG1127,$BD$32,TRUE),1-0.000000000001))</f>
        <v>0.48718792879728046</v>
      </c>
      <c r="BM1127" s="37">
        <f ca="1">IF(_xlfn.T.DIST(BH1127,$BD$32,TRUE)&lt;0.5,MAX(_xlfn.T.DIST(BH1127,$BD$32,TRUE),0.000000000001),MIN(_xlfn.T.DIST(BH1127,$BD$32,TRUE),1-0.000000000001))</f>
        <v>0.23733517328492693</v>
      </c>
      <c r="BN1127" s="33">
        <f t="shared" ca="1" si="386"/>
        <v>8.1334294263384006</v>
      </c>
      <c r="BO1127" s="33">
        <f t="shared" ca="1" si="387"/>
        <v>14.177325594231842</v>
      </c>
      <c r="BP1127" s="33">
        <f t="shared" ca="1" si="388"/>
        <v>14.616380772424675</v>
      </c>
      <c r="BQ1127" s="33">
        <f t="shared" ca="1" si="389"/>
        <v>11.926122568471422</v>
      </c>
      <c r="BR1127" s="33">
        <f t="shared" ca="1" si="390"/>
        <v>16.140396825351605</v>
      </c>
      <c r="BS1127">
        <f t="shared" ca="1" si="391"/>
        <v>64.993655186817946</v>
      </c>
    </row>
    <row r="1128" spans="32:71" x14ac:dyDescent="0.2">
      <c r="AF1128" s="32">
        <f t="shared" ca="1" si="372"/>
        <v>0.73473306573813835</v>
      </c>
      <c r="AG1128" s="32">
        <f t="shared" ca="1" si="373"/>
        <v>1.2797414971829839</v>
      </c>
      <c r="AH1128" s="32">
        <f t="shared" ca="1" si="373"/>
        <v>1.4886015372898516</v>
      </c>
      <c r="AI1128" s="32">
        <f t="shared" ca="1" si="373"/>
        <v>0.74957101926006642</v>
      </c>
      <c r="AJ1128" s="37">
        <f t="shared" ca="1" si="373"/>
        <v>-9.4244606236191047E-2</v>
      </c>
      <c r="AK1128" s="33" cm="1">
        <f t="array" aca="1" ref="AK1128:AO1128" ca="1">MMULT(AF1128:AJ1128,$Y$50:$AC$54)</f>
        <v>0.73473306573813846</v>
      </c>
      <c r="AL1128">
        <f ca="1"/>
        <v>1.4404672148034123</v>
      </c>
      <c r="AM1128">
        <f ca="1"/>
        <v>1.7711075711655486</v>
      </c>
      <c r="AN1128">
        <f ca="1"/>
        <v>0.72689864330861831</v>
      </c>
      <c r="AO1128" s="35">
        <f ca="1"/>
        <v>0.88789198586181228</v>
      </c>
      <c r="AP1128" s="33">
        <f t="shared" ca="1" si="374"/>
        <v>10.551049799303604</v>
      </c>
      <c r="AQ1128">
        <f t="shared" ca="1" si="375"/>
        <v>16.440467214803412</v>
      </c>
      <c r="AR1128">
        <f t="shared" ca="1" si="376"/>
        <v>23.313322713496646</v>
      </c>
      <c r="AS1128">
        <f t="shared" ca="1" si="377"/>
        <v>13.671866879609823</v>
      </c>
      <c r="AT1128">
        <f t="shared" ca="1" si="378"/>
        <v>22.55156794344725</v>
      </c>
      <c r="AU1128">
        <f t="shared" ca="1" si="379"/>
        <v>86.52827455066074</v>
      </c>
      <c r="BC1128">
        <f t="shared" ca="1" si="380"/>
        <v>30.093879274015759</v>
      </c>
      <c r="BD1128" s="33">
        <f t="shared" ca="1" si="381"/>
        <v>0.70635084331850373</v>
      </c>
      <c r="BE1128" s="33">
        <f t="shared" ca="1" si="382"/>
        <v>1.384822977752955</v>
      </c>
      <c r="BF1128" s="33">
        <f t="shared" ca="1" si="383"/>
        <v>1.7026909293156018</v>
      </c>
      <c r="BG1128" s="33">
        <f t="shared" ca="1" si="384"/>
        <v>0.69881905912631492</v>
      </c>
      <c r="BH1128" s="37">
        <f t="shared" ca="1" si="385"/>
        <v>0.85359334190188108</v>
      </c>
      <c r="BI1128" s="33">
        <f ca="1">IF(_xlfn.T.DIST(BD1128,$BD$32,TRUE)&lt;0.5,MAX(_xlfn.T.DIST(BD1128,$BD$32,TRUE),0.000000000001),MIN(_xlfn.T.DIST(BD1128,$BD$32,TRUE),1-0.000000000001))</f>
        <v>0.75728997482453952</v>
      </c>
      <c r="BJ1128" s="33">
        <f ca="1">IF(_xlfn.T.DIST(BE1128,$BD$32,TRUE)&lt;0.5,MAX(_xlfn.T.DIST(BE1128,$BD$32,TRUE),0.000000000001),MIN(_xlfn.T.DIST(BE1128,$BD$32,TRUE),1-0.000000000001))</f>
        <v>0.91184005962829096</v>
      </c>
      <c r="BK1128" s="33">
        <f ca="1">IF(_xlfn.T.DIST(BF1128,$BD$32,TRUE)&lt;0.5,MAX(_xlfn.T.DIST(BF1128,$BD$32,TRUE),0.000000000001),MIN(_xlfn.T.DIST(BF1128,$BD$32,TRUE),1-0.000000000001))</f>
        <v>0.95051641873598547</v>
      </c>
      <c r="BL1128" s="33">
        <f ca="1">IF(_xlfn.T.DIST(BG1128,$BD$32,TRUE)&lt;0.5,MAX(_xlfn.T.DIST(BG1128,$BD$32,TRUE),0.000000000001),MIN(_xlfn.T.DIST(BG1128,$BD$32,TRUE),1-0.000000000001))</f>
        <v>0.7549761634416956</v>
      </c>
      <c r="BM1128" s="37">
        <f ca="1">IF(_xlfn.T.DIST(BH1128,$BD$32,TRUE)&lt;0.5,MAX(_xlfn.T.DIST(BH1128,$BD$32,TRUE),0.000000000001),MIN(_xlfn.T.DIST(BH1128,$BD$32,TRUE),1-0.000000000001))</f>
        <v>0.79995256823772654</v>
      </c>
      <c r="BN1128" s="33">
        <f t="shared" ca="1" si="386"/>
        <v>10.523208789712433</v>
      </c>
      <c r="BO1128" s="33">
        <f t="shared" ca="1" si="387"/>
        <v>16.352173306789492</v>
      </c>
      <c r="BP1128" s="33">
        <f t="shared" ca="1" si="388"/>
        <v>22.949644686184861</v>
      </c>
      <c r="BQ1128" s="33">
        <f t="shared" ca="1" si="389"/>
        <v>13.587535903142037</v>
      </c>
      <c r="BR1128" s="33">
        <f t="shared" ca="1" si="390"/>
        <v>22.365807293830819</v>
      </c>
      <c r="BS1128">
        <f t="shared" ca="1" si="391"/>
        <v>85.77836997965963</v>
      </c>
    </row>
    <row r="1129" spans="32:71" x14ac:dyDescent="0.2">
      <c r="AF1129" s="32">
        <f t="shared" ca="1" si="372"/>
        <v>0.52644206301478913</v>
      </c>
      <c r="AG1129" s="32">
        <f t="shared" ca="1" si="373"/>
        <v>1.1336531772703118</v>
      </c>
      <c r="AH1129" s="32">
        <f t="shared" ca="1" si="373"/>
        <v>-1.0214010675733338</v>
      </c>
      <c r="AI1129" s="32">
        <f t="shared" ca="1" si="373"/>
        <v>1.8572690332078954</v>
      </c>
      <c r="AJ1129" s="37">
        <f t="shared" ca="1" si="373"/>
        <v>-1.0996602874628327</v>
      </c>
      <c r="AK1129" s="33" cm="1">
        <f t="array" aca="1" ref="AK1129:AO1129" ca="1">MMULT(AF1129:AJ1129,$Y$50:$AC$54)</f>
        <v>0.52644206301478924</v>
      </c>
      <c r="AL1129">
        <f ca="1"/>
        <v>1.1921369141564089</v>
      </c>
      <c r="AM1129">
        <f ca="1"/>
        <v>-0.72354349938012019</v>
      </c>
      <c r="AN1129">
        <f ca="1"/>
        <v>2.4441963295973892</v>
      </c>
      <c r="AO1129" s="35">
        <f ca="1"/>
        <v>-1.0962203295425539</v>
      </c>
      <c r="AP1129" s="33">
        <f t="shared" ca="1" si="374"/>
        <v>10.394831547261091</v>
      </c>
      <c r="AQ1129">
        <f t="shared" ca="1" si="375"/>
        <v>16.192136914156407</v>
      </c>
      <c r="AR1129">
        <f t="shared" ca="1" si="376"/>
        <v>15.82936950185964</v>
      </c>
      <c r="AS1129">
        <f t="shared" ca="1" si="377"/>
        <v>17.621651558073996</v>
      </c>
      <c r="AT1129">
        <f t="shared" ca="1" si="378"/>
        <v>14.615118681829784</v>
      </c>
      <c r="AU1129">
        <f t="shared" ca="1" si="379"/>
        <v>74.653108203180921</v>
      </c>
      <c r="BC1129">
        <f t="shared" ca="1" si="380"/>
        <v>30.954056389456632</v>
      </c>
      <c r="BD1129" s="33">
        <f t="shared" ca="1" si="381"/>
        <v>0.50610597577400851</v>
      </c>
      <c r="BE1129" s="33">
        <f t="shared" ca="1" si="382"/>
        <v>1.1460855022490766</v>
      </c>
      <c r="BF1129" s="33">
        <f t="shared" ca="1" si="383"/>
        <v>-0.69559352205188274</v>
      </c>
      <c r="BG1129" s="33">
        <f t="shared" ca="1" si="384"/>
        <v>2.3497787416340725</v>
      </c>
      <c r="BH1129" s="37">
        <f t="shared" ca="1" si="385"/>
        <v>-1.0538741079488045</v>
      </c>
      <c r="BI1129" s="33">
        <f ca="1">IF(_xlfn.T.DIST(BD1129,$BD$32,TRUE)&lt;0.5,MAX(_xlfn.T.DIST(BD1129,$BD$32,TRUE),0.000000000001),MIN(_xlfn.T.DIST(BD1129,$BD$32,TRUE),1-0.000000000001))</f>
        <v>0.69175930305441102</v>
      </c>
      <c r="BJ1129" s="33">
        <f ca="1">IF(_xlfn.T.DIST(BE1129,$BD$32,TRUE)&lt;0.5,MAX(_xlfn.T.DIST(BE1129,$BD$32,TRUE),0.000000000001),MIN(_xlfn.T.DIST(BE1129,$BD$32,TRUE),1-0.000000000001))</f>
        <v>0.86959018050619208</v>
      </c>
      <c r="BK1129" s="33">
        <f ca="1">IF(_xlfn.T.DIST(BF1129,$BD$32,TRUE)&lt;0.5,MAX(_xlfn.T.DIST(BF1129,$BD$32,TRUE),0.000000000001),MIN(_xlfn.T.DIST(BF1129,$BD$32,TRUE),1-0.000000000001))</f>
        <v>0.24601854264462608</v>
      </c>
      <c r="BL1129" s="33">
        <f ca="1">IF(_xlfn.T.DIST(BG1129,$BD$32,TRUE)&lt;0.5,MAX(_xlfn.T.DIST(BG1129,$BD$32,TRUE),0.000000000001),MIN(_xlfn.T.DIST(BG1129,$BD$32,TRUE),1-0.000000000001))</f>
        <v>0.98722060806863743</v>
      </c>
      <c r="BM1129" s="37">
        <f ca="1">IF(_xlfn.T.DIST(BH1129,$BD$32,TRUE)&lt;0.5,MAX(_xlfn.T.DIST(BH1129,$BD$32,TRUE),0.000000000001),MIN(_xlfn.T.DIST(BH1129,$BD$32,TRUE),1-0.000000000001))</f>
        <v>0.15017744279932674</v>
      </c>
      <c r="BN1129" s="33">
        <f t="shared" ca="1" si="386"/>
        <v>10.375632491431366</v>
      </c>
      <c r="BO1129" s="33">
        <f t="shared" ca="1" si="387"/>
        <v>16.124455970801087</v>
      </c>
      <c r="BP1129" s="33">
        <f t="shared" ca="1" si="388"/>
        <v>15.938782702745272</v>
      </c>
      <c r="BQ1129" s="33">
        <f t="shared" ca="1" si="389"/>
        <v>17.135556879182602</v>
      </c>
      <c r="BR1129" s="33">
        <f t="shared" ca="1" si="390"/>
        <v>14.857309396297008</v>
      </c>
      <c r="BS1129">
        <f t="shared" ca="1" si="391"/>
        <v>74.43173744045734</v>
      </c>
    </row>
    <row r="1130" spans="32:71" x14ac:dyDescent="0.2">
      <c r="AF1130" s="32">
        <f t="shared" ca="1" si="372"/>
        <v>-0.72885049352744058</v>
      </c>
      <c r="AG1130" s="32">
        <f t="shared" ca="1" si="373"/>
        <v>-0.68979204796368621</v>
      </c>
      <c r="AH1130" s="32">
        <f t="shared" ca="1" si="373"/>
        <v>-1.5056227109090701</v>
      </c>
      <c r="AI1130" s="32">
        <f t="shared" ca="1" si="373"/>
        <v>0.86444337546096151</v>
      </c>
      <c r="AJ1130" s="37">
        <f t="shared" ca="1" si="373"/>
        <v>0.91925143759621097</v>
      </c>
      <c r="AK1130" s="33" cm="1">
        <f t="array" aca="1" ref="AK1130:AO1130" ca="1">MMULT(AF1130:AJ1130,$Y$50:$AC$54)</f>
        <v>-0.72885049352744069</v>
      </c>
      <c r="AL1130">
        <f ca="1"/>
        <v>-1.0008455626347961</v>
      </c>
      <c r="AM1130">
        <f ca="1"/>
        <v>-1.7042438702902336</v>
      </c>
      <c r="AN1130">
        <f ca="1"/>
        <v>0.69511955282509053</v>
      </c>
      <c r="AO1130" s="35">
        <f ca="1"/>
        <v>8.7171896148463657E-2</v>
      </c>
      <c r="AP1130" s="33">
        <f t="shared" ca="1" si="374"/>
        <v>9.453362129854419</v>
      </c>
      <c r="AQ1130">
        <f t="shared" ca="1" si="375"/>
        <v>13.999154437365204</v>
      </c>
      <c r="AR1130">
        <f t="shared" ca="1" si="376"/>
        <v>12.8872683891293</v>
      </c>
      <c r="AS1130">
        <f t="shared" ca="1" si="377"/>
        <v>13.598774971497708</v>
      </c>
      <c r="AT1130">
        <f t="shared" ca="1" si="378"/>
        <v>19.348687584593854</v>
      </c>
      <c r="AU1130">
        <f t="shared" ca="1" si="379"/>
        <v>69.287247512440473</v>
      </c>
      <c r="BC1130">
        <f t="shared" ca="1" si="380"/>
        <v>43.658257657674916</v>
      </c>
      <c r="BD1130" s="33">
        <f t="shared" ca="1" si="381"/>
        <v>-0.70069551074172098</v>
      </c>
      <c r="BE1130" s="33">
        <f t="shared" ca="1" si="382"/>
        <v>-0.96218360131709313</v>
      </c>
      <c r="BF1130" s="33">
        <f t="shared" ca="1" si="383"/>
        <v>-1.6384101262552049</v>
      </c>
      <c r="BG1130" s="33">
        <f t="shared" ca="1" si="384"/>
        <v>0.66826757259374181</v>
      </c>
      <c r="BH1130" s="37">
        <f t="shared" ca="1" si="385"/>
        <v>8.3804507010013227E-2</v>
      </c>
      <c r="BI1130" s="33">
        <f ca="1">IF(_xlfn.T.DIST(BD1130,$BD$32,TRUE)&lt;0.5,MAX(_xlfn.T.DIST(BD1130,$BD$32,TRUE),0.000000000001),MIN(_xlfn.T.DIST(BD1130,$BD$32,TRUE),1-0.000000000001))</f>
        <v>0.24444621508019743</v>
      </c>
      <c r="BJ1130" s="33">
        <f ca="1">IF(_xlfn.T.DIST(BE1130,$BD$32,TRUE)&lt;0.5,MAX(_xlfn.T.DIST(BE1130,$BD$32,TRUE),0.000000000001),MIN(_xlfn.T.DIST(BE1130,$BD$32,TRUE),1-0.000000000001))</f>
        <v>0.17182463120384034</v>
      </c>
      <c r="BK1130" s="33">
        <f ca="1">IF(_xlfn.T.DIST(BF1130,$BD$32,TRUE)&lt;0.5,MAX(_xlfn.T.DIST(BF1130,$BD$32,TRUE),0.000000000001),MIN(_xlfn.T.DIST(BF1130,$BD$32,TRUE),1-0.000000000001))</f>
        <v>5.5891787471894189E-2</v>
      </c>
      <c r="BL1130" s="33">
        <f ca="1">IF(_xlfn.T.DIST(BG1130,$BD$32,TRUE)&lt;0.5,MAX(_xlfn.T.DIST(BG1130,$BD$32,TRUE),0.000000000001),MIN(_xlfn.T.DIST(BG1130,$BD$32,TRUE),1-0.000000000001))</f>
        <v>0.74546390711621313</v>
      </c>
      <c r="BM1130" s="37">
        <f ca="1">IF(_xlfn.T.DIST(BH1130,$BD$32,TRUE)&lt;0.5,MAX(_xlfn.T.DIST(BH1130,$BD$32,TRUE),0.000000000001),MIN(_xlfn.T.DIST(BH1130,$BD$32,TRUE),1-0.000000000001))</f>
        <v>0.53311570307983824</v>
      </c>
      <c r="BN1130" s="33">
        <f t="shared" ca="1" si="386"/>
        <v>9.4809463770173803</v>
      </c>
      <c r="BO1130" s="33">
        <f t="shared" ca="1" si="387"/>
        <v>14.053020573136253</v>
      </c>
      <c r="BP1130" s="33">
        <f t="shared" ca="1" si="388"/>
        <v>13.229318046470176</v>
      </c>
      <c r="BQ1130" s="33">
        <f t="shared" ca="1" si="389"/>
        <v>13.51865108505883</v>
      </c>
      <c r="BR1130" s="33">
        <f t="shared" ca="1" si="390"/>
        <v>19.332417265046818</v>
      </c>
      <c r="BS1130">
        <f t="shared" ca="1" si="391"/>
        <v>69.614353346729459</v>
      </c>
    </row>
    <row r="1131" spans="32:71" x14ac:dyDescent="0.2">
      <c r="AF1131" s="32">
        <f t="shared" ca="1" si="372"/>
        <v>-0.35965180225149906</v>
      </c>
      <c r="AG1131" s="32">
        <f t="shared" ca="1" si="373"/>
        <v>-4.2141714236232773E-2</v>
      </c>
      <c r="AH1131" s="32">
        <f t="shared" ca="1" si="373"/>
        <v>-0.38662589965657568</v>
      </c>
      <c r="AI1131" s="32">
        <f t="shared" ca="1" si="373"/>
        <v>0.25341721817884655</v>
      </c>
      <c r="AJ1131" s="37">
        <f t="shared" ca="1" si="373"/>
        <v>1.2167695217347061</v>
      </c>
      <c r="AK1131" s="33" cm="1">
        <f t="array" aca="1" ref="AK1131:AO1131" ca="1">MMULT(AF1131:AJ1131,$Y$50:$AC$54)</f>
        <v>-0.35965180225149912</v>
      </c>
      <c r="AL1131">
        <f ca="1"/>
        <v>-0.27363161366412431</v>
      </c>
      <c r="AM1131">
        <f ca="1"/>
        <v>-0.45424663949057542</v>
      </c>
      <c r="AN1131">
        <f ca="1"/>
        <v>0.20997217695252124</v>
      </c>
      <c r="AO1131" s="35">
        <f ca="1"/>
        <v>0.80850894225229686</v>
      </c>
      <c r="AP1131" s="33">
        <f t="shared" ca="1" si="374"/>
        <v>9.7302611483113761</v>
      </c>
      <c r="AQ1131">
        <f t="shared" ca="1" si="375"/>
        <v>14.726368386335876</v>
      </c>
      <c r="AR1131">
        <f t="shared" ca="1" si="376"/>
        <v>16.637260081528275</v>
      </c>
      <c r="AS1131">
        <f t="shared" ca="1" si="377"/>
        <v>12.4829360069908</v>
      </c>
      <c r="AT1131">
        <f t="shared" ca="1" si="378"/>
        <v>22.234035769009189</v>
      </c>
      <c r="AU1131">
        <f t="shared" ca="1" si="379"/>
        <v>75.810861392175525</v>
      </c>
      <c r="BC1131">
        <f t="shared" ca="1" si="380"/>
        <v>20.707416800164935</v>
      </c>
      <c r="BD1131" s="33">
        <f t="shared" ca="1" si="381"/>
        <v>-0.34575870566836181</v>
      </c>
      <c r="BE1131" s="33">
        <f t="shared" ca="1" si="382"/>
        <v>-0.26306141656505072</v>
      </c>
      <c r="BF1131" s="33">
        <f t="shared" ca="1" si="383"/>
        <v>-0.43669941076684726</v>
      </c>
      <c r="BG1131" s="33">
        <f t="shared" ca="1" si="384"/>
        <v>0.20186109919366979</v>
      </c>
      <c r="BH1131" s="37">
        <f t="shared" ca="1" si="385"/>
        <v>0.77727680952635969</v>
      </c>
      <c r="BI1131" s="33">
        <f ca="1">IF(_xlfn.T.DIST(BD1131,$BD$32,TRUE)&lt;0.5,MAX(_xlfn.T.DIST(BD1131,$BD$32,TRUE),0.000000000001),MIN(_xlfn.T.DIST(BD1131,$BD$32,TRUE),1-0.000000000001))</f>
        <v>0.3659685191685691</v>
      </c>
      <c r="BJ1131" s="33">
        <f ca="1">IF(_xlfn.T.DIST(BE1131,$BD$32,TRUE)&lt;0.5,MAX(_xlfn.T.DIST(BE1131,$BD$32,TRUE),0.000000000001),MIN(_xlfn.T.DIST(BE1131,$BD$32,TRUE),1-0.000000000001))</f>
        <v>0.39715078205198318</v>
      </c>
      <c r="BK1131" s="33">
        <f ca="1">IF(_xlfn.T.DIST(BF1131,$BD$32,TRUE)&lt;0.5,MAX(_xlfn.T.DIST(BF1131,$BD$32,TRUE),0.000000000001),MIN(_xlfn.T.DIST(BF1131,$BD$32,TRUE),1-0.000000000001))</f>
        <v>0.33272823739713814</v>
      </c>
      <c r="BL1131" s="33">
        <f ca="1">IF(_xlfn.T.DIST(BG1131,$BD$32,TRUE)&lt;0.5,MAX(_xlfn.T.DIST(BG1131,$BD$32,TRUE),0.000000000001),MIN(_xlfn.T.DIST(BG1131,$BD$32,TRUE),1-0.000000000001))</f>
        <v>0.57930604228204241</v>
      </c>
      <c r="BM1131" s="37">
        <f ca="1">IF(_xlfn.T.DIST(BH1131,$BD$32,TRUE)&lt;0.5,MAX(_xlfn.T.DIST(BH1131,$BD$32,TRUE),0.000000000001),MIN(_xlfn.T.DIST(BH1131,$BD$32,TRUE),1-0.000000000001))</f>
        <v>0.77845903730338828</v>
      </c>
      <c r="BN1131" s="33">
        <f t="shared" ca="1" si="386"/>
        <v>9.7430875155778285</v>
      </c>
      <c r="BO1131" s="33">
        <f t="shared" ca="1" si="387"/>
        <v>14.739271082365134</v>
      </c>
      <c r="BP1131" s="33">
        <f t="shared" ca="1" si="388"/>
        <v>16.702823765780693</v>
      </c>
      <c r="BQ1131" s="33">
        <f t="shared" ca="1" si="389"/>
        <v>12.460272519608006</v>
      </c>
      <c r="BR1131" s="33">
        <f t="shared" ca="1" si="390"/>
        <v>22.06799724254904</v>
      </c>
      <c r="BS1131">
        <f t="shared" ca="1" si="391"/>
        <v>75.713452125880707</v>
      </c>
    </row>
    <row r="1132" spans="32:71" x14ac:dyDescent="0.2">
      <c r="AF1132" s="32">
        <f t="shared" ca="1" si="372"/>
        <v>2.2102382194803352</v>
      </c>
      <c r="AG1132" s="32">
        <f t="shared" ca="1" si="373"/>
        <v>0.1110758530136987</v>
      </c>
      <c r="AH1132" s="32">
        <f t="shared" ca="1" si="373"/>
        <v>-0.1865743709324264</v>
      </c>
      <c r="AI1132" s="32">
        <f t="shared" ca="1" si="373"/>
        <v>0.36000331871627023</v>
      </c>
      <c r="AJ1132" s="37">
        <f t="shared" ca="1" si="373"/>
        <v>1.1560110945174442</v>
      </c>
      <c r="AK1132" s="33" cm="1">
        <f t="array" aca="1" ref="AK1132:AO1132" ca="1">MMULT(AF1132:AJ1132,$Y$50:$AC$54)</f>
        <v>2.2102382194803356</v>
      </c>
      <c r="AL1132">
        <f ca="1"/>
        <v>1.5723788282415745</v>
      </c>
      <c r="AM1132">
        <f ca="1"/>
        <v>0.28849333438748198</v>
      </c>
      <c r="AN1132">
        <f ca="1"/>
        <v>1.0831108014185697</v>
      </c>
      <c r="AO1132" s="35">
        <f ca="1"/>
        <v>0.83247445452046864</v>
      </c>
      <c r="AP1132" s="33">
        <f t="shared" ca="1" si="374"/>
        <v>11.657678664610252</v>
      </c>
      <c r="AQ1132">
        <f t="shared" ca="1" si="375"/>
        <v>16.572378828241575</v>
      </c>
      <c r="AR1132">
        <f t="shared" ca="1" si="376"/>
        <v>18.865480003162446</v>
      </c>
      <c r="AS1132">
        <f t="shared" ca="1" si="377"/>
        <v>14.491154843262709</v>
      </c>
      <c r="AT1132">
        <f t="shared" ca="1" si="378"/>
        <v>22.329897818081875</v>
      </c>
      <c r="AU1132">
        <f t="shared" ca="1" si="379"/>
        <v>83.916590157358854</v>
      </c>
      <c r="BC1132">
        <f t="shared" ca="1" si="380"/>
        <v>40.519380124472264</v>
      </c>
      <c r="BD1132" s="33">
        <f t="shared" ca="1" si="381"/>
        <v>2.1248582690317384</v>
      </c>
      <c r="BE1132" s="33">
        <f t="shared" ca="1" si="382"/>
        <v>1.5116389381887938</v>
      </c>
      <c r="BF1132" s="33">
        <f t="shared" ca="1" si="383"/>
        <v>0.27734903945236627</v>
      </c>
      <c r="BG1132" s="33">
        <f t="shared" ca="1" si="384"/>
        <v>1.0412709916910914</v>
      </c>
      <c r="BH1132" s="37">
        <f t="shared" ca="1" si="385"/>
        <v>0.80031655088355114</v>
      </c>
      <c r="BI1132" s="33">
        <f ca="1">IF(_xlfn.T.DIST(BD1132,$BD$32,TRUE)&lt;0.5,MAX(_xlfn.T.DIST(BD1132,$BD$32,TRUE),0.000000000001),MIN(_xlfn.T.DIST(BD1132,$BD$32,TRUE),1-0.000000000001))</f>
        <v>0.97902514212894598</v>
      </c>
      <c r="BJ1132" s="33">
        <f ca="1">IF(_xlfn.T.DIST(BE1132,$BD$32,TRUE)&lt;0.5,MAX(_xlfn.T.DIST(BE1132,$BD$32,TRUE),0.000000000001),MIN(_xlfn.T.DIST(BE1132,$BD$32,TRUE),1-0.000000000001))</f>
        <v>0.92945545956595221</v>
      </c>
      <c r="BK1132" s="33">
        <f ca="1">IF(_xlfn.T.DIST(BF1132,$BD$32,TRUE)&lt;0.5,MAX(_xlfn.T.DIST(BF1132,$BD$32,TRUE),0.000000000001),MIN(_xlfn.T.DIST(BF1132,$BD$32,TRUE),1-0.000000000001))</f>
        <v>0.60829280804187469</v>
      </c>
      <c r="BL1132" s="33">
        <f ca="1">IF(_xlfn.T.DIST(BG1132,$BD$32,TRUE)&lt;0.5,MAX(_xlfn.T.DIST(BG1132,$BD$32,TRUE),0.000000000001),MIN(_xlfn.T.DIST(BG1132,$BD$32,TRUE),1-0.000000000001))</f>
        <v>0.84696546370604675</v>
      </c>
      <c r="BM1132" s="37">
        <f ca="1">IF(_xlfn.T.DIST(BH1132,$BD$32,TRUE)&lt;0.5,MAX(_xlfn.T.DIST(BH1132,$BD$32,TRUE),0.000000000001),MIN(_xlfn.T.DIST(BH1132,$BD$32,TRUE),1-0.000000000001))</f>
        <v>0.78509007336276215</v>
      </c>
      <c r="BN1132" s="33">
        <f t="shared" ca="1" si="386"/>
        <v>11.525513982742503</v>
      </c>
      <c r="BO1132" s="33">
        <f t="shared" ca="1" si="387"/>
        <v>16.471747480028636</v>
      </c>
      <c r="BP1132" s="33">
        <f t="shared" ca="1" si="388"/>
        <v>18.824616764086578</v>
      </c>
      <c r="BQ1132" s="33">
        <f t="shared" ca="1" si="389"/>
        <v>14.354061813756543</v>
      </c>
      <c r="BR1132" s="33">
        <f t="shared" ca="1" si="390"/>
        <v>22.157999839096444</v>
      </c>
      <c r="BS1132">
        <f t="shared" ca="1" si="391"/>
        <v>83.333939879710712</v>
      </c>
    </row>
    <row r="1133" spans="32:71" x14ac:dyDescent="0.2">
      <c r="AF1133" s="32">
        <f t="shared" ca="1" si="372"/>
        <v>0.29141840158239773</v>
      </c>
      <c r="AG1133" s="32">
        <f t="shared" ca="1" si="373"/>
        <v>0.13249919733983301</v>
      </c>
      <c r="AH1133" s="32">
        <f t="shared" ca="1" si="373"/>
        <v>-0.78508967533724894</v>
      </c>
      <c r="AI1133" s="32">
        <f t="shared" ca="1" si="373"/>
        <v>-0.63985972308170724</v>
      </c>
      <c r="AJ1133" s="37">
        <f t="shared" ca="1" si="373"/>
        <v>-0.19793730712374316</v>
      </c>
      <c r="AK1133" s="33" cm="1">
        <f t="array" aca="1" ref="AK1133:AO1133" ca="1">MMULT(AF1133:AJ1133,$Y$50:$AC$54)</f>
        <v>0.29141840158239779</v>
      </c>
      <c r="AL1133">
        <f ca="1"/>
        <v>0.2943476809238123</v>
      </c>
      <c r="AM1133">
        <f ca="1"/>
        <v>-0.6822713741282409</v>
      </c>
      <c r="AN1133">
        <f ca="1"/>
        <v>4.1118773052710611E-2</v>
      </c>
      <c r="AO1133" s="35">
        <f ca="1"/>
        <v>-0.74970901057176431</v>
      </c>
      <c r="AP1133" s="33">
        <f t="shared" ca="1" si="374"/>
        <v>10.218563801186798</v>
      </c>
      <c r="AQ1133">
        <f t="shared" ca="1" si="375"/>
        <v>15.294347680923812</v>
      </c>
      <c r="AR1133">
        <f t="shared" ca="1" si="376"/>
        <v>15.953185877615278</v>
      </c>
      <c r="AS1133">
        <f t="shared" ca="1" si="377"/>
        <v>12.094573178021234</v>
      </c>
      <c r="AT1133">
        <f t="shared" ca="1" si="378"/>
        <v>16.001163957712944</v>
      </c>
      <c r="AU1133">
        <f t="shared" ca="1" si="379"/>
        <v>69.561834495460062</v>
      </c>
      <c r="BC1133">
        <f t="shared" ca="1" si="380"/>
        <v>28.861331826679947</v>
      </c>
      <c r="BD1133" s="33">
        <f t="shared" ca="1" si="381"/>
        <v>0.28016111335544613</v>
      </c>
      <c r="BE1133" s="33">
        <f t="shared" ca="1" si="382"/>
        <v>0.28297723669276309</v>
      </c>
      <c r="BF1133" s="33">
        <f t="shared" ca="1" si="383"/>
        <v>-0.6559157100183054</v>
      </c>
      <c r="BG1133" s="33">
        <f t="shared" ca="1" si="384"/>
        <v>3.9530383722182712E-2</v>
      </c>
      <c r="BH1133" s="37">
        <f t="shared" ca="1" si="385"/>
        <v>-0.72074827791891294</v>
      </c>
      <c r="BI1133" s="33">
        <f ca="1">IF(_xlfn.T.DIST(BD1133,$BD$32,TRUE)&lt;0.5,MAX(_xlfn.T.DIST(BD1133,$BD$32,TRUE),0.000000000001),MIN(_xlfn.T.DIST(BD1133,$BD$32,TRUE),1-0.000000000001))</f>
        <v>0.60936162912911218</v>
      </c>
      <c r="BJ1133" s="33">
        <f ca="1">IF(_xlfn.T.DIST(BE1133,$BD$32,TRUE)&lt;0.5,MAX(_xlfn.T.DIST(BE1133,$BD$32,TRUE),0.000000000001),MIN(_xlfn.T.DIST(BE1133,$BD$32,TRUE),1-0.000000000001))</f>
        <v>0.61043111996010513</v>
      </c>
      <c r="BK1133" s="33">
        <f ca="1">IF(_xlfn.T.DIST(BF1133,$BD$32,TRUE)&lt;0.5,MAX(_xlfn.T.DIST(BF1133,$BD$32,TRUE),0.000000000001),MIN(_xlfn.T.DIST(BF1133,$BD$32,TRUE),1-0.000000000001))</f>
        <v>0.2584388497299655</v>
      </c>
      <c r="BL1133" s="33">
        <f ca="1">IF(_xlfn.T.DIST(BG1133,$BD$32,TRUE)&lt;0.5,MAX(_xlfn.T.DIST(BG1133,$BD$32,TRUE),0.000000000001),MIN(_xlfn.T.DIST(BG1133,$BD$32,TRUE),1-0.000000000001))</f>
        <v>0.51563528421547022</v>
      </c>
      <c r="BM1133" s="37">
        <f ca="1">IF(_xlfn.T.DIST(BH1133,$BD$32,TRUE)&lt;0.5,MAX(_xlfn.T.DIST(BH1133,$BD$32,TRUE),0.000000000001),MIN(_xlfn.T.DIST(BH1133,$BD$32,TRUE),1-0.000000000001))</f>
        <v>0.23832181791304935</v>
      </c>
      <c r="BN1133" s="33">
        <f t="shared" ca="1" si="386"/>
        <v>10.2082417050378</v>
      </c>
      <c r="BO1133" s="33">
        <f t="shared" ca="1" si="387"/>
        <v>15.280442857548618</v>
      </c>
      <c r="BP1133" s="33">
        <f t="shared" ca="1" si="388"/>
        <v>16.05550250794693</v>
      </c>
      <c r="BQ1133" s="33">
        <f t="shared" ca="1" si="389"/>
        <v>12.090164333225635</v>
      </c>
      <c r="BR1133" s="33">
        <f t="shared" ca="1" si="390"/>
        <v>16.153155232841065</v>
      </c>
      <c r="BS1133">
        <f t="shared" ca="1" si="391"/>
        <v>69.787506636600057</v>
      </c>
    </row>
    <row r="1134" spans="32:71" x14ac:dyDescent="0.2">
      <c r="AF1134" s="32">
        <f t="shared" ca="1" si="372"/>
        <v>-0.11494438218048134</v>
      </c>
      <c r="AG1134" s="32">
        <f t="shared" ca="1" si="373"/>
        <v>0.46068536634375878</v>
      </c>
      <c r="AH1134" s="32">
        <f t="shared" ca="1" si="373"/>
        <v>-0.41904780521730495</v>
      </c>
      <c r="AI1134" s="32">
        <f t="shared" ca="1" si="373"/>
        <v>-0.4816913660171358</v>
      </c>
      <c r="AJ1134" s="37">
        <f t="shared" ca="1" si="373"/>
        <v>-1.0307900799434098</v>
      </c>
      <c r="AK1134" s="33" cm="1">
        <f t="array" aca="1" ref="AK1134:AO1134" ca="1">MMULT(AF1134:AJ1134,$Y$50:$AC$54)</f>
        <v>-0.11494438218048136</v>
      </c>
      <c r="AL1134">
        <f ca="1"/>
        <v>0.26269201537882658</v>
      </c>
      <c r="AM1134">
        <f ca="1"/>
        <v>-0.36540171616254258</v>
      </c>
      <c r="AN1134">
        <f ca="1"/>
        <v>2.2534597817724156E-2</v>
      </c>
      <c r="AO1134" s="35">
        <f ca="1"/>
        <v>-1.1656877643993493</v>
      </c>
      <c r="AP1134" s="33">
        <f t="shared" ca="1" si="374"/>
        <v>9.9137917133646383</v>
      </c>
      <c r="AQ1134">
        <f t="shared" ca="1" si="375"/>
        <v>15.262692015378827</v>
      </c>
      <c r="AR1134">
        <f t="shared" ca="1" si="376"/>
        <v>16.903794851512373</v>
      </c>
      <c r="AS1134">
        <f t="shared" ca="1" si="377"/>
        <v>12.051829574980765</v>
      </c>
      <c r="AT1134">
        <f t="shared" ca="1" si="378"/>
        <v>14.337248942402603</v>
      </c>
      <c r="AU1134">
        <f t="shared" ca="1" si="379"/>
        <v>68.469357097639204</v>
      </c>
      <c r="BC1134">
        <f t="shared" ca="1" si="380"/>
        <v>34.769711954923096</v>
      </c>
      <c r="BD1134" s="33">
        <f t="shared" ca="1" si="381"/>
        <v>-0.11050416140770802</v>
      </c>
      <c r="BE1134" s="33">
        <f t="shared" ca="1" si="382"/>
        <v>0.25254440728002187</v>
      </c>
      <c r="BF1134" s="33">
        <f t="shared" ca="1" si="383"/>
        <v>-0.35128650444245679</v>
      </c>
      <c r="BG1134" s="33">
        <f t="shared" ca="1" si="384"/>
        <v>2.1664102127214955E-2</v>
      </c>
      <c r="BH1134" s="37">
        <f t="shared" ca="1" si="385"/>
        <v>-1.1206580645752493</v>
      </c>
      <c r="BI1134" s="33">
        <f ca="1">IF(_xlfn.T.DIST(BD1134,$BD$32,TRUE)&lt;0.5,MAX(_xlfn.T.DIST(BD1134,$BD$32,TRUE),0.000000000001),MIN(_xlfn.T.DIST(BD1134,$BD$32,TRUE),1-0.000000000001))</f>
        <v>0.45637275482968953</v>
      </c>
      <c r="BJ1134" s="33">
        <f ca="1">IF(_xlfn.T.DIST(BE1134,$BD$32,TRUE)&lt;0.5,MAX(_xlfn.T.DIST(BE1134,$BD$32,TRUE),0.000000000001),MIN(_xlfn.T.DIST(BE1134,$BD$32,TRUE),1-0.000000000001))</f>
        <v>0.59882866978293903</v>
      </c>
      <c r="BK1134" s="33">
        <f ca="1">IF(_xlfn.T.DIST(BF1134,$BD$32,TRUE)&lt;0.5,MAX(_xlfn.T.DIST(BF1134,$BD$32,TRUE),0.000000000001),MIN(_xlfn.T.DIST(BF1134,$BD$32,TRUE),1-0.000000000001))</f>
        <v>0.36391431919702733</v>
      </c>
      <c r="BL1134" s="33">
        <f ca="1">IF(_xlfn.T.DIST(BG1134,$BD$32,TRUE)&lt;0.5,MAX(_xlfn.T.DIST(BG1134,$BD$32,TRUE),0.000000000001),MIN(_xlfn.T.DIST(BG1134,$BD$32,TRUE),1-0.000000000001))</f>
        <v>0.50857032331996987</v>
      </c>
      <c r="BM1134" s="37">
        <f ca="1">IF(_xlfn.T.DIST(BH1134,$BD$32,TRUE)&lt;0.5,MAX(_xlfn.T.DIST(BH1134,$BD$32,TRUE),0.000000000001),MIN(_xlfn.T.DIST(BH1134,$BD$32,TRUE),1-0.000000000001))</f>
        <v>0.13566234406512717</v>
      </c>
      <c r="BN1134" s="33">
        <f t="shared" ca="1" si="386"/>
        <v>9.9178178717828427</v>
      </c>
      <c r="BO1134" s="33">
        <f t="shared" ca="1" si="387"/>
        <v>15.250316418488611</v>
      </c>
      <c r="BP1134" s="33">
        <f t="shared" ca="1" si="388"/>
        <v>16.955953881256711</v>
      </c>
      <c r="BQ1134" s="33">
        <f t="shared" ca="1" si="389"/>
        <v>12.04941381503021</v>
      </c>
      <c r="BR1134" s="33">
        <f t="shared" ca="1" si="390"/>
        <v>14.599931753426837</v>
      </c>
      <c r="BS1134">
        <f t="shared" ca="1" si="391"/>
        <v>68.773433739985222</v>
      </c>
    </row>
    <row r="1135" spans="32:71" x14ac:dyDescent="0.2">
      <c r="AF1135" s="32">
        <f t="shared" ca="1" si="372"/>
        <v>-1.1357071449890965</v>
      </c>
      <c r="AG1135" s="32">
        <f t="shared" ca="1" si="373"/>
        <v>-0.33757472405496092</v>
      </c>
      <c r="AH1135" s="32">
        <f t="shared" ca="1" si="373"/>
        <v>0.14072549373591234</v>
      </c>
      <c r="AI1135" s="32">
        <f t="shared" ca="1" si="373"/>
        <v>-1.0566397564827152</v>
      </c>
      <c r="AJ1135" s="37">
        <f t="shared" ca="1" si="373"/>
        <v>-1.4971488260215347</v>
      </c>
      <c r="AK1135" s="33" cm="1">
        <f t="array" aca="1" ref="AK1135:AO1135" ca="1">MMULT(AF1135:AJ1135,$Y$50:$AC$54)</f>
        <v>-1.1357071449890968</v>
      </c>
      <c r="AL1135">
        <f ca="1"/>
        <v>-1.0150881539325372</v>
      </c>
      <c r="AM1135">
        <f ca="1"/>
        <v>-0.14384205557038376</v>
      </c>
      <c r="AN1135">
        <f ca="1"/>
        <v>-1.3207458631811102</v>
      </c>
      <c r="AO1135" s="35">
        <f ca="1"/>
        <v>-1.297992698839022</v>
      </c>
      <c r="AP1135" s="33">
        <f t="shared" ca="1" si="374"/>
        <v>9.1482196412581782</v>
      </c>
      <c r="AQ1135">
        <f t="shared" ca="1" si="375"/>
        <v>13.984911846067464</v>
      </c>
      <c r="AR1135">
        <f t="shared" ca="1" si="376"/>
        <v>17.568473833288849</v>
      </c>
      <c r="AS1135">
        <f t="shared" ca="1" si="377"/>
        <v>8.9622845146834464</v>
      </c>
      <c r="AT1135">
        <f t="shared" ca="1" si="378"/>
        <v>13.808029204643912</v>
      </c>
      <c r="AU1135">
        <f t="shared" ca="1" si="379"/>
        <v>63.471919039941852</v>
      </c>
      <c r="BC1135">
        <f t="shared" ca="1" si="380"/>
        <v>31.852630988660181</v>
      </c>
      <c r="BD1135" s="33">
        <f t="shared" ca="1" si="381"/>
        <v>-1.091835575441229</v>
      </c>
      <c r="BE1135" s="33">
        <f t="shared" ca="1" si="382"/>
        <v>-0.97587601131376767</v>
      </c>
      <c r="BF1135" s="33">
        <f t="shared" ca="1" si="383"/>
        <v>-0.13828553796572879</v>
      </c>
      <c r="BG1135" s="33">
        <f t="shared" ca="1" si="384"/>
        <v>-1.2697263778787042</v>
      </c>
      <c r="BH1135" s="37">
        <f t="shared" ca="1" si="385"/>
        <v>-1.2478521522984898</v>
      </c>
      <c r="BI1135" s="33">
        <f ca="1">IF(_xlfn.T.DIST(BD1135,$BD$32,TRUE)&lt;0.5,MAX(_xlfn.T.DIST(BD1135,$BD$32,TRUE),0.000000000001),MIN(_xlfn.T.DIST(BD1135,$BD$32,TRUE),1-0.000000000001))</f>
        <v>0.14179829071349209</v>
      </c>
      <c r="BJ1135" s="33">
        <f ca="1">IF(_xlfn.T.DIST(BE1135,$BD$32,TRUE)&lt;0.5,MAX(_xlfn.T.DIST(BE1135,$BD$32,TRUE),0.000000000001),MIN(_xlfn.T.DIST(BE1135,$BD$32,TRUE),1-0.000000000001))</f>
        <v>0.16846493772319582</v>
      </c>
      <c r="BK1135" s="33">
        <f ca="1">IF(_xlfn.T.DIST(BF1135,$BD$32,TRUE)&lt;0.5,MAX(_xlfn.T.DIST(BF1135,$BD$32,TRUE),0.000000000001),MIN(_xlfn.T.DIST(BF1135,$BD$32,TRUE),1-0.000000000001))</f>
        <v>0.44546940532983165</v>
      </c>
      <c r="BL1135" s="33">
        <f ca="1">IF(_xlfn.T.DIST(BG1135,$BD$32,TRUE)&lt;0.5,MAX(_xlfn.T.DIST(BG1135,$BD$32,TRUE),0.000000000001),MIN(_xlfn.T.DIST(BG1135,$BD$32,TRUE),1-0.000000000001))</f>
        <v>0.10697166122440468</v>
      </c>
      <c r="BM1135" s="37">
        <f ca="1">IF(_xlfn.T.DIST(BH1135,$BD$32,TRUE)&lt;0.5,MAX(_xlfn.T.DIST(BH1135,$BD$32,TRUE),0.000000000001),MIN(_xlfn.T.DIST(BH1135,$BD$32,TRUE),1-0.000000000001))</f>
        <v>0.11086885032917349</v>
      </c>
      <c r="BN1135" s="33">
        <f t="shared" ca="1" si="386"/>
        <v>9.1957938321547985</v>
      </c>
      <c r="BO1135" s="33">
        <f t="shared" ca="1" si="387"/>
        <v>14.039750929280864</v>
      </c>
      <c r="BP1135" s="33">
        <f t="shared" ca="1" si="388"/>
        <v>17.588650880009251</v>
      </c>
      <c r="BQ1135" s="33">
        <f t="shared" ca="1" si="389"/>
        <v>9.1415711066003347</v>
      </c>
      <c r="BR1135" s="33">
        <f t="shared" ca="1" si="390"/>
        <v>14.112318088365473</v>
      </c>
      <c r="BS1135">
        <f t="shared" ca="1" si="391"/>
        <v>64.078084836410724</v>
      </c>
    </row>
    <row r="1136" spans="32:71" x14ac:dyDescent="0.2">
      <c r="AF1136" s="32">
        <f t="shared" ca="1" si="372"/>
        <v>1.0727429909853781</v>
      </c>
      <c r="AG1136" s="32">
        <f t="shared" ca="1" si="373"/>
        <v>-1.6211885697568014</v>
      </c>
      <c r="AH1136" s="32">
        <f t="shared" ca="1" si="373"/>
        <v>0.45412302449406167</v>
      </c>
      <c r="AI1136" s="32">
        <f t="shared" ca="1" si="373"/>
        <v>5.0627607924161017E-2</v>
      </c>
      <c r="AJ1136" s="37">
        <f t="shared" ca="1" si="373"/>
        <v>1.0069425395280061</v>
      </c>
      <c r="AK1136" s="33" cm="1">
        <f t="array" aca="1" ref="AK1136:AO1136" ca="1">MMULT(AF1136:AJ1136,$Y$50:$AC$54)</f>
        <v>1.0727429909853783</v>
      </c>
      <c r="AL1136">
        <f ca="1"/>
        <v>-0.47383991818517601</v>
      </c>
      <c r="AM1136">
        <f ca="1"/>
        <v>0.43443038501882142</v>
      </c>
      <c r="AN1136">
        <f ca="1"/>
        <v>-0.58687153471530307</v>
      </c>
      <c r="AO1136" s="35">
        <f ca="1"/>
        <v>1.0766803434865848</v>
      </c>
      <c r="AP1136" s="33">
        <f t="shared" ca="1" si="374"/>
        <v>10.804557243239033</v>
      </c>
      <c r="AQ1136">
        <f t="shared" ca="1" si="375"/>
        <v>14.526160081814824</v>
      </c>
      <c r="AR1136">
        <f t="shared" ca="1" si="376"/>
        <v>19.303291155056463</v>
      </c>
      <c r="AS1136">
        <f t="shared" ca="1" si="377"/>
        <v>10.650195470154802</v>
      </c>
      <c r="AT1136">
        <f t="shared" ca="1" si="378"/>
        <v>23.306721373946338</v>
      </c>
      <c r="AU1136">
        <f t="shared" ca="1" si="379"/>
        <v>78.590925324211469</v>
      </c>
      <c r="BC1136">
        <f t="shared" ca="1" si="380"/>
        <v>49.232381067984306</v>
      </c>
      <c r="BD1136" s="33">
        <f t="shared" ca="1" si="381"/>
        <v>1.031303682494936</v>
      </c>
      <c r="BE1136" s="33">
        <f t="shared" ca="1" si="382"/>
        <v>-0.4555358148633496</v>
      </c>
      <c r="BF1136" s="33">
        <f t="shared" ca="1" si="383"/>
        <v>0.41764864429089532</v>
      </c>
      <c r="BG1136" s="33">
        <f t="shared" ca="1" si="384"/>
        <v>-0.56420109941468377</v>
      </c>
      <c r="BH1136" s="37">
        <f t="shared" ca="1" si="385"/>
        <v>1.035088937833724</v>
      </c>
      <c r="BI1136" s="33">
        <f ca="1">IF(_xlfn.T.DIST(BD1136,$BD$32,TRUE)&lt;0.5,MAX(_xlfn.T.DIST(BD1136,$BD$32,TRUE),0.000000000001),MIN(_xlfn.T.DIST(BD1136,$BD$32,TRUE),1-0.000000000001))</f>
        <v>0.84467925033806956</v>
      </c>
      <c r="BJ1136" s="33">
        <f ca="1">IF(_xlfn.T.DIST(BE1136,$BD$32,TRUE)&lt;0.5,MAX(_xlfn.T.DIST(BE1136,$BD$32,TRUE),0.000000000001),MIN(_xlfn.T.DIST(BE1136,$BD$32,TRUE),1-0.000000000001))</f>
        <v>0.32600196382386604</v>
      </c>
      <c r="BK1136" s="33">
        <f ca="1">IF(_xlfn.T.DIST(BF1136,$BD$32,TRUE)&lt;0.5,MAX(_xlfn.T.DIST(BF1136,$BD$32,TRUE),0.000000000001),MIN(_xlfn.T.DIST(BF1136,$BD$32,TRUE),1-0.000000000001))</f>
        <v>0.66041092156502779</v>
      </c>
      <c r="BL1136" s="33">
        <f ca="1">IF(_xlfn.T.DIST(BG1136,$BD$32,TRUE)&lt;0.5,MAX(_xlfn.T.DIST(BG1136,$BD$32,TRUE),0.000000000001),MIN(_xlfn.T.DIST(BG1136,$BD$32,TRUE),1-0.000000000001))</f>
        <v>0.28840573006725184</v>
      </c>
      <c r="BM1136" s="37">
        <f ca="1">IF(_xlfn.T.DIST(BH1136,$BD$32,TRUE)&lt;0.5,MAX(_xlfn.T.DIST(BH1136,$BD$32,TRUE),0.000000000001),MIN(_xlfn.T.DIST(BH1136,$BD$32,TRUE),1-0.000000000001))</f>
        <v>0.84555025340858092</v>
      </c>
      <c r="BN1136" s="33">
        <f t="shared" ca="1" si="386"/>
        <v>10.760407668489931</v>
      </c>
      <c r="BO1136" s="33">
        <f t="shared" ca="1" si="387"/>
        <v>14.549019950072687</v>
      </c>
      <c r="BP1136" s="33">
        <f t="shared" ca="1" si="388"/>
        <v>19.240754605010419</v>
      </c>
      <c r="BQ1136" s="33">
        <f t="shared" ca="1" si="389"/>
        <v>10.716489103327683</v>
      </c>
      <c r="BR1136" s="33">
        <f t="shared" ca="1" si="390"/>
        <v>23.070135775151332</v>
      </c>
      <c r="BS1136">
        <f t="shared" ca="1" si="391"/>
        <v>78.336807102052049</v>
      </c>
    </row>
    <row r="1137" spans="32:71" x14ac:dyDescent="0.2">
      <c r="AF1137" s="32">
        <f t="shared" ca="1" si="372"/>
        <v>7.1728168940002709E-2</v>
      </c>
      <c r="AG1137" s="32">
        <f t="shared" ca="1" si="373"/>
        <v>-1.6090456242375202</v>
      </c>
      <c r="AH1137" s="32">
        <f t="shared" ca="1" si="373"/>
        <v>0.42667015367179562</v>
      </c>
      <c r="AI1137" s="32">
        <f t="shared" ca="1" si="373"/>
        <v>-2.1475669791460712</v>
      </c>
      <c r="AJ1137" s="37">
        <f t="shared" ca="1" si="373"/>
        <v>-0.53590694233442071</v>
      </c>
      <c r="AK1137" s="33" cm="1">
        <f t="array" aca="1" ref="AK1137:AO1137" ca="1">MMULT(AF1137:AJ1137,$Y$50:$AC$54)</f>
        <v>7.1728168940002723E-2</v>
      </c>
      <c r="AL1137">
        <f ca="1"/>
        <v>-1.1398525547777052</v>
      </c>
      <c r="AM1137">
        <f ca="1"/>
        <v>0.2040145899590711</v>
      </c>
      <c r="AN1137">
        <f ca="1"/>
        <v>-2.4296466999598665</v>
      </c>
      <c r="AO1137" s="35">
        <f ca="1"/>
        <v>-0.60618637981332946</v>
      </c>
      <c r="AP1137" s="33">
        <f t="shared" ca="1" si="374"/>
        <v>10.053796126705002</v>
      </c>
      <c r="AQ1137">
        <f t="shared" ca="1" si="375"/>
        <v>13.860147445222294</v>
      </c>
      <c r="AR1137">
        <f t="shared" ca="1" si="376"/>
        <v>18.612043769877214</v>
      </c>
      <c r="AS1137">
        <f t="shared" ca="1" si="377"/>
        <v>6.4118125900923078</v>
      </c>
      <c r="AT1137">
        <f t="shared" ca="1" si="378"/>
        <v>16.575254480746683</v>
      </c>
      <c r="AU1137">
        <f t="shared" ca="1" si="379"/>
        <v>65.513054412643498</v>
      </c>
      <c r="BC1137">
        <f t="shared" ca="1" si="380"/>
        <v>32.930931849024546</v>
      </c>
      <c r="BD1137" s="33">
        <f t="shared" ca="1" si="381"/>
        <v>6.895736013944459E-2</v>
      </c>
      <c r="BE1137" s="33">
        <f t="shared" ca="1" si="382"/>
        <v>-1.095820850960499</v>
      </c>
      <c r="BF1137" s="33">
        <f t="shared" ca="1" si="383"/>
        <v>0.19613364960251903</v>
      </c>
      <c r="BG1137" s="33">
        <f t="shared" ca="1" si="384"/>
        <v>-2.3357911539730885</v>
      </c>
      <c r="BH1137" s="37">
        <f t="shared" ca="1" si="385"/>
        <v>-0.58276982560893897</v>
      </c>
      <c r="BI1137" s="33">
        <f ca="1">IF(_xlfn.T.DIST(BD1137,$BD$32,TRUE)&lt;0.5,MAX(_xlfn.T.DIST(BD1137,$BD$32,TRUE),0.000000000001),MIN(_xlfn.T.DIST(BD1137,$BD$32,TRUE),1-0.000000000001))</f>
        <v>0.52725942654156643</v>
      </c>
      <c r="BJ1137" s="33">
        <f ca="1">IF(_xlfn.T.DIST(BE1137,$BD$32,TRUE)&lt;0.5,MAX(_xlfn.T.DIST(BE1137,$BD$32,TRUE),0.000000000001),MIN(_xlfn.T.DIST(BE1137,$BD$32,TRUE),1-0.000000000001))</f>
        <v>0.1409382934584098</v>
      </c>
      <c r="BK1137" s="33">
        <f ca="1">IF(_xlfn.T.DIST(BF1137,$BD$32,TRUE)&lt;0.5,MAX(_xlfn.T.DIST(BF1137,$BD$32,TRUE),0.000000000001),MIN(_xlfn.T.DIST(BF1137,$BD$32,TRUE),1-0.000000000001))</f>
        <v>0.57708594242723787</v>
      </c>
      <c r="BL1137" s="33">
        <f ca="1">IF(_xlfn.T.DIST(BG1137,$BD$32,TRUE)&lt;0.5,MAX(_xlfn.T.DIST(BG1137,$BD$32,TRUE),0.000000000001),MIN(_xlfn.T.DIST(BG1137,$BD$32,TRUE),1-0.000000000001))</f>
        <v>1.3188691511748639E-2</v>
      </c>
      <c r="BM1137" s="37">
        <f ca="1">IF(_xlfn.T.DIST(BH1137,$BD$32,TRUE)&lt;0.5,MAX(_xlfn.T.DIST(BH1137,$BD$32,TRUE),0.000000000001),MIN(_xlfn.T.DIST(BH1137,$BD$32,TRUE),1-0.000000000001))</f>
        <v>0.28220169756490276</v>
      </c>
      <c r="BN1137" s="33">
        <f t="shared" ca="1" si="386"/>
        <v>10.051286879972855</v>
      </c>
      <c r="BO1137" s="33">
        <f t="shared" ca="1" si="387"/>
        <v>13.923886697169481</v>
      </c>
      <c r="BP1137" s="33">
        <f t="shared" ca="1" si="388"/>
        <v>18.583332479505966</v>
      </c>
      <c r="BQ1137" s="33">
        <f t="shared" ca="1" si="389"/>
        <v>6.8925968341907771</v>
      </c>
      <c r="BR1137" s="33">
        <f t="shared" ca="1" si="390"/>
        <v>16.694746565710702</v>
      </c>
      <c r="BS1137">
        <f t="shared" ca="1" si="391"/>
        <v>66.145849456549769</v>
      </c>
    </row>
    <row r="1138" spans="32:71" x14ac:dyDescent="0.2">
      <c r="AF1138" s="32">
        <f t="shared" ca="1" si="372"/>
        <v>0.37081947144319227</v>
      </c>
      <c r="AG1138" s="32">
        <f t="shared" ca="1" si="373"/>
        <v>1.8103040058826425</v>
      </c>
      <c r="AH1138" s="32">
        <f t="shared" ca="1" si="373"/>
        <v>-0.33168743150405761</v>
      </c>
      <c r="AI1138" s="32">
        <f t="shared" ca="1" si="373"/>
        <v>1.1772152146918136</v>
      </c>
      <c r="AJ1138" s="37">
        <f t="shared" ca="1" si="373"/>
        <v>-1.7781775048631592</v>
      </c>
      <c r="AK1138" s="33" cm="1">
        <f t="array" aca="1" ref="AK1138:AO1138" ca="1">MMULT(AF1138:AJ1138,$Y$50:$AC$54)</f>
        <v>0.37081947144319233</v>
      </c>
      <c r="AL1138">
        <f ca="1"/>
        <v>1.5868820159345904</v>
      </c>
      <c r="AM1138">
        <f ca="1"/>
        <v>6.8792081396081839E-3</v>
      </c>
      <c r="AN1138">
        <f ca="1"/>
        <v>1.9422598889919076</v>
      </c>
      <c r="AO1138" s="35">
        <f ca="1"/>
        <v>-1.3965815044321697</v>
      </c>
      <c r="AP1138" s="33">
        <f t="shared" ca="1" si="374"/>
        <v>10.278114603582395</v>
      </c>
      <c r="AQ1138">
        <f t="shared" ca="1" si="375"/>
        <v>16.586882015934592</v>
      </c>
      <c r="AR1138">
        <f t="shared" ca="1" si="376"/>
        <v>18.020637624418825</v>
      </c>
      <c r="AS1138">
        <f t="shared" ca="1" si="377"/>
        <v>16.467197744681386</v>
      </c>
      <c r="AT1138">
        <f t="shared" ca="1" si="378"/>
        <v>13.413673982271321</v>
      </c>
      <c r="AU1138">
        <f t="shared" ca="1" si="379"/>
        <v>74.766505970888517</v>
      </c>
      <c r="BC1138">
        <f t="shared" ca="1" si="380"/>
        <v>23.521148179745683</v>
      </c>
      <c r="BD1138" s="33">
        <f t="shared" ca="1" si="381"/>
        <v>0.35649497564081734</v>
      </c>
      <c r="BE1138" s="33">
        <f t="shared" ca="1" si="382"/>
        <v>1.5255818779249777</v>
      </c>
      <c r="BF1138" s="33">
        <f t="shared" ca="1" si="383"/>
        <v>6.6134691595703538E-3</v>
      </c>
      <c r="BG1138" s="33">
        <f t="shared" ca="1" si="384"/>
        <v>1.8672317532828904</v>
      </c>
      <c r="BH1138" s="37">
        <f t="shared" ca="1" si="385"/>
        <v>-1.3426325415579861</v>
      </c>
      <c r="BI1138" s="33">
        <f ca="1">IF(_xlfn.T.DIST(BD1138,$BD$32,TRUE)&lt;0.5,MAX(_xlfn.T.DIST(BD1138,$BD$32,TRUE),0.000000000001),MIN(_xlfn.T.DIST(BD1138,$BD$32,TRUE),1-0.000000000001))</f>
        <v>0.63801746319709274</v>
      </c>
      <c r="BJ1138" s="33">
        <f ca="1">IF(_xlfn.T.DIST(BE1138,$BD$32,TRUE)&lt;0.5,MAX(_xlfn.T.DIST(BE1138,$BD$32,TRUE),0.000000000001),MIN(_xlfn.T.DIST(BE1138,$BD$32,TRUE),1-0.000000000001))</f>
        <v>0.93120572357950082</v>
      </c>
      <c r="BK1138" s="33">
        <f ca="1">IF(_xlfn.T.DIST(BF1138,$BD$32,TRUE)&lt;0.5,MAX(_xlfn.T.DIST(BF1138,$BD$32,TRUE),0.000000000001),MIN(_xlfn.T.DIST(BF1138,$BD$32,TRUE),1-0.000000000001))</f>
        <v>0.50261648154428162</v>
      </c>
      <c r="BL1138" s="33">
        <f ca="1">IF(_xlfn.T.DIST(BG1138,$BD$32,TRUE)&lt;0.5,MAX(_xlfn.T.DIST(BG1138,$BD$32,TRUE),0.000000000001),MIN(_xlfn.T.DIST(BG1138,$BD$32,TRUE),1-0.000000000001))</f>
        <v>0.96416590584420225</v>
      </c>
      <c r="BM1138" s="37">
        <f ca="1">IF(_xlfn.T.DIST(BH1138,$BD$32,TRUE)&lt;0.5,MAX(_xlfn.T.DIST(BH1138,$BD$32,TRUE),0.000000000001),MIN(_xlfn.T.DIST(BH1138,$BD$32,TRUE),1-0.000000000001))</f>
        <v>9.4731322929900899E-2</v>
      </c>
      <c r="BN1138" s="33">
        <f t="shared" ca="1" si="386"/>
        <v>10.264873421572092</v>
      </c>
      <c r="BO1138" s="33">
        <f t="shared" ca="1" si="387"/>
        <v>16.484831169607155</v>
      </c>
      <c r="BP1138" s="33">
        <f t="shared" ca="1" si="388"/>
        <v>18.019675780915374</v>
      </c>
      <c r="BQ1138" s="33">
        <f t="shared" ca="1" si="389"/>
        <v>16.142806334851947</v>
      </c>
      <c r="BR1138" s="33">
        <f t="shared" ca="1" si="390"/>
        <v>13.751318389908771</v>
      </c>
      <c r="BS1138">
        <f t="shared" ca="1" si="391"/>
        <v>74.663505096855332</v>
      </c>
    </row>
    <row r="1139" spans="32:71" x14ac:dyDescent="0.2">
      <c r="AF1139" s="32">
        <f t="shared" ca="1" si="372"/>
        <v>-1.6079521742426972</v>
      </c>
      <c r="AG1139" s="32">
        <f t="shared" ref="AG1139:AJ1139" ca="1" si="392">-AG100</f>
        <v>0.64049869930937953</v>
      </c>
      <c r="AH1139" s="32">
        <f t="shared" ca="1" si="392"/>
        <v>-1.0139829679050598</v>
      </c>
      <c r="AI1139" s="32">
        <f t="shared" ca="1" si="392"/>
        <v>8.1314423666696792E-2</v>
      </c>
      <c r="AJ1139" s="37">
        <f t="shared" ca="1" si="392"/>
        <v>1.1685495179487697</v>
      </c>
      <c r="AK1139" s="33" cm="1">
        <f t="array" aca="1" ref="AK1139:AO1139" ca="1">MMULT(AF1139:AJ1139,$Y$50:$AC$54)</f>
        <v>-1.6079521742426977</v>
      </c>
      <c r="AL1139">
        <f ca="1"/>
        <v>-0.61125108492250524</v>
      </c>
      <c r="AM1139">
        <f ca="1"/>
        <v>-1.2232231260127555</v>
      </c>
      <c r="AN1139">
        <f ca="1"/>
        <v>0.28627398878190891</v>
      </c>
      <c r="AO1139" s="35">
        <f ca="1"/>
        <v>0.39188196443216561</v>
      </c>
      <c r="AP1139" s="33">
        <f t="shared" ca="1" si="374"/>
        <v>8.7940358693179768</v>
      </c>
      <c r="AQ1139">
        <f t="shared" ca="1" si="375"/>
        <v>14.388748915077494</v>
      </c>
      <c r="AR1139">
        <f t="shared" ca="1" si="376"/>
        <v>14.330330621961734</v>
      </c>
      <c r="AS1139">
        <f t="shared" ca="1" si="377"/>
        <v>12.65843017419839</v>
      </c>
      <c r="AT1139">
        <f t="shared" ca="1" si="378"/>
        <v>20.567527857728663</v>
      </c>
      <c r="AU1139">
        <f t="shared" ca="1" si="379"/>
        <v>70.739073438284265</v>
      </c>
      <c r="BC1139">
        <f t="shared" ca="1" si="380"/>
        <v>22.605431341023291</v>
      </c>
      <c r="BD1139" s="33">
        <f t="shared" ca="1" si="381"/>
        <v>-1.5458381108125421</v>
      </c>
      <c r="BE1139" s="33">
        <f t="shared" ca="1" si="382"/>
        <v>-0.58763888471604731</v>
      </c>
      <c r="BF1139" s="33">
        <f t="shared" ca="1" si="383"/>
        <v>-1.1759708755693157</v>
      </c>
      <c r="BG1139" s="33">
        <f t="shared" ca="1" si="384"/>
        <v>0.27521542560917162</v>
      </c>
      <c r="BH1139" s="37">
        <f t="shared" ca="1" si="385"/>
        <v>0.3767438393151436</v>
      </c>
      <c r="BI1139" s="33">
        <f ca="1">IF(_xlfn.T.DIST(BD1139,$BD$32,TRUE)&lt;0.5,MAX(_xlfn.T.DIST(BD1139,$BD$32,TRUE),0.000000000001),MIN(_xlfn.T.DIST(BD1139,$BD$32,TRUE),1-0.000000000001))</f>
        <v>6.6314345683014989E-2</v>
      </c>
      <c r="BJ1139" s="33">
        <f ca="1">IF(_xlfn.T.DIST(BE1139,$BD$32,TRUE)&lt;0.5,MAX(_xlfn.T.DIST(BE1139,$BD$32,TRUE),0.000000000001),MIN(_xlfn.T.DIST(BE1139,$BD$32,TRUE),1-0.000000000001))</f>
        <v>0.28058612041919284</v>
      </c>
      <c r="BK1139" s="33">
        <f ca="1">IF(_xlfn.T.DIST(BF1139,$BD$32,TRUE)&lt;0.5,MAX(_xlfn.T.DIST(BF1139,$BD$32,TRUE),0.000000000001),MIN(_xlfn.T.DIST(BF1139,$BD$32,TRUE),1-0.000000000001))</f>
        <v>0.1244272622584158</v>
      </c>
      <c r="BL1139" s="33">
        <f ca="1">IF(_xlfn.T.DIST(BG1139,$BD$32,TRUE)&lt;0.5,MAX(_xlfn.T.DIST(BG1139,$BD$32,TRUE),0.000000000001),MIN(_xlfn.T.DIST(BG1139,$BD$32,TRUE),1-0.000000000001))</f>
        <v>0.6074812840829078</v>
      </c>
      <c r="BM1139" s="37">
        <f ca="1">IF(_xlfn.T.DIST(BH1139,$BD$32,TRUE)&lt;0.5,MAX(_xlfn.T.DIST(BH1139,$BD$32,TRUE),0.000000000001),MIN(_xlfn.T.DIST(BH1139,$BD$32,TRUE),1-0.000000000001))</f>
        <v>0.6454921589086583</v>
      </c>
      <c r="BN1139" s="33">
        <f t="shared" ca="1" si="386"/>
        <v>8.8721378284682491</v>
      </c>
      <c r="BO1139" s="33">
        <f t="shared" ca="1" si="387"/>
        <v>14.418898786497897</v>
      </c>
      <c r="BP1139" s="33">
        <f t="shared" ca="1" si="388"/>
        <v>14.540591686646973</v>
      </c>
      <c r="BQ1139" s="33">
        <f t="shared" ca="1" si="389"/>
        <v>12.627348830343003</v>
      </c>
      <c r="BR1139" s="33">
        <f t="shared" ca="1" si="390"/>
        <v>20.492713540973782</v>
      </c>
      <c r="BS1139">
        <f t="shared" ca="1" si="391"/>
        <v>70.951690672929914</v>
      </c>
    </row>
    <row r="1140" spans="32:71" x14ac:dyDescent="0.2">
      <c r="AF1140" s="32">
        <f t="shared" ref="AF1140:AJ1203" ca="1" si="393">-AF101</f>
        <v>0.31974452806064502</v>
      </c>
      <c r="AG1140" s="32">
        <f t="shared" ca="1" si="393"/>
        <v>1.7411663043470536</v>
      </c>
      <c r="AH1140" s="32">
        <f t="shared" ca="1" si="393"/>
        <v>0.77595776236148584</v>
      </c>
      <c r="AI1140" s="32">
        <f t="shared" ca="1" si="393"/>
        <v>-1.6020101748407374</v>
      </c>
      <c r="AJ1140" s="37">
        <f t="shared" ca="1" si="393"/>
        <v>-0.76143877341477173</v>
      </c>
      <c r="AK1140" s="33" cm="1">
        <f t="array" aca="1" ref="AK1140:AO1140" ca="1">MMULT(AF1140:AJ1140,$Y$50:$AC$54)</f>
        <v>0.31974452806064507</v>
      </c>
      <c r="AL1140">
        <f ca="1"/>
        <v>1.5013868710494338</v>
      </c>
      <c r="AM1140">
        <f ca="1"/>
        <v>1.0597897521174084</v>
      </c>
      <c r="AN1140">
        <f ca="1"/>
        <v>-0.53290594158286841</v>
      </c>
      <c r="AO1140" s="35">
        <f ca="1"/>
        <v>-0.54629911839904244</v>
      </c>
      <c r="AP1140" s="33">
        <f t="shared" ca="1" si="374"/>
        <v>10.239808396045484</v>
      </c>
      <c r="AQ1140">
        <f t="shared" ca="1" si="375"/>
        <v>16.501386871049434</v>
      </c>
      <c r="AR1140">
        <f t="shared" ca="1" si="376"/>
        <v>21.179369256352224</v>
      </c>
      <c r="AS1140">
        <f t="shared" ca="1" si="377"/>
        <v>10.774316334359403</v>
      </c>
      <c r="AT1140">
        <f t="shared" ca="1" si="378"/>
        <v>16.814803526403828</v>
      </c>
      <c r="AU1140">
        <f t="shared" ca="1" si="379"/>
        <v>75.509684384210374</v>
      </c>
      <c r="BC1140">
        <f t="shared" ca="1" si="380"/>
        <v>41.395070867519728</v>
      </c>
      <c r="BD1140" s="33">
        <f t="shared" ca="1" si="381"/>
        <v>0.3073930214576841</v>
      </c>
      <c r="BE1140" s="33">
        <f t="shared" ca="1" si="382"/>
        <v>1.4433893504543396</v>
      </c>
      <c r="BF1140" s="33">
        <f t="shared" ca="1" si="383"/>
        <v>1.0188508181490192</v>
      </c>
      <c r="BG1140" s="33">
        <f t="shared" ca="1" si="384"/>
        <v>-0.51232015925176466</v>
      </c>
      <c r="BH1140" s="37">
        <f t="shared" ca="1" si="385"/>
        <v>-0.525195967051859</v>
      </c>
      <c r="BI1140" s="33">
        <f ca="1">IF(_xlfn.T.DIST(BD1140,$BD$32,TRUE)&lt;0.5,MAX(_xlfn.T.DIST(BD1140,$BD$32,TRUE),0.000000000001),MIN(_xlfn.T.DIST(BD1140,$BD$32,TRUE),1-0.000000000001))</f>
        <v>0.61966595039804184</v>
      </c>
      <c r="BJ1140" s="33">
        <f ca="1">IF(_xlfn.T.DIST(BE1140,$BD$32,TRUE)&lt;0.5,MAX(_xlfn.T.DIST(BE1140,$BD$32,TRUE),0.000000000001),MIN(_xlfn.T.DIST(BE1140,$BD$32,TRUE),1-0.000000000001))</f>
        <v>0.92036364815247584</v>
      </c>
      <c r="BK1140" s="33">
        <f ca="1">IF(_xlfn.T.DIST(BF1140,$BD$32,TRUE)&lt;0.5,MAX(_xlfn.T.DIST(BF1140,$BD$32,TRUE),0.000000000001),MIN(_xlfn.T.DIST(BF1140,$BD$32,TRUE),1-0.000000000001))</f>
        <v>0.84178979526280029</v>
      </c>
      <c r="BL1140" s="33">
        <f ca="1">IF(_xlfn.T.DIST(BG1140,$BD$32,TRUE)&lt;0.5,MAX(_xlfn.T.DIST(BG1140,$BD$32,TRUE),0.000000000001),MIN(_xlfn.T.DIST(BG1140,$BD$32,TRUE),1-0.000000000001))</f>
        <v>0.3060891913373659</v>
      </c>
      <c r="BM1140" s="37">
        <f ca="1">IF(_xlfn.T.DIST(BH1140,$BD$32,TRUE)&lt;0.5,MAX(_xlfn.T.DIST(BH1140,$BD$32,TRUE),0.000000000001),MIN(_xlfn.T.DIST(BH1140,$BD$32,TRUE),1-0.000000000001))</f>
        <v>0.30165362792240558</v>
      </c>
      <c r="BN1140" s="33">
        <f t="shared" ca="1" si="386"/>
        <v>10.228452678967534</v>
      </c>
      <c r="BO1140" s="33">
        <f t="shared" ca="1" si="387"/>
        <v>16.407521846928574</v>
      </c>
      <c r="BP1140" s="33">
        <f t="shared" ca="1" si="388"/>
        <v>21.005522889993813</v>
      </c>
      <c r="BQ1140" s="33">
        <f t="shared" ca="1" si="389"/>
        <v>10.833977241819591</v>
      </c>
      <c r="BR1140" s="33">
        <f t="shared" ca="1" si="390"/>
        <v>16.921398357776166</v>
      </c>
      <c r="BS1140">
        <f t="shared" ca="1" si="391"/>
        <v>75.396873015485681</v>
      </c>
    </row>
    <row r="1141" spans="32:71" x14ac:dyDescent="0.2">
      <c r="AF1141" s="32">
        <f t="shared" ca="1" si="393"/>
        <v>1.7994878002483208</v>
      </c>
      <c r="AG1141" s="32">
        <f t="shared" ca="1" si="393"/>
        <v>-1.7057225796928737</v>
      </c>
      <c r="AH1141" s="32">
        <f t="shared" ca="1" si="393"/>
        <v>0.85968511721345087</v>
      </c>
      <c r="AI1141" s="32">
        <f t="shared" ca="1" si="393"/>
        <v>-1.889347148373016</v>
      </c>
      <c r="AJ1141" s="37">
        <f t="shared" ca="1" si="393"/>
        <v>0.33851266760853238</v>
      </c>
      <c r="AK1141" s="33" cm="1">
        <f t="array" aca="1" ref="AK1141:AO1141" ca="1">MMULT(AF1141:AJ1141,$Y$50:$AC$54)</f>
        <v>1.7994878002483212</v>
      </c>
      <c r="AL1141">
        <f ca="1"/>
        <v>-4.6224329300404099E-2</v>
      </c>
      <c r="AM1141">
        <f ca="1"/>
        <v>0.9647483445167061</v>
      </c>
      <c r="AN1141">
        <f ca="1"/>
        <v>-1.933755307175834</v>
      </c>
      <c r="AO1141" s="35">
        <f ca="1"/>
        <v>0.34994376210680922</v>
      </c>
      <c r="AP1141" s="33">
        <f t="shared" ca="1" si="374"/>
        <v>11.349615850186241</v>
      </c>
      <c r="AQ1141">
        <f t="shared" ca="1" si="375"/>
        <v>14.953775670699596</v>
      </c>
      <c r="AR1141">
        <f t="shared" ca="1" si="376"/>
        <v>20.894245033550117</v>
      </c>
      <c r="AS1141">
        <f t="shared" ca="1" si="377"/>
        <v>7.5523627934955826</v>
      </c>
      <c r="AT1141">
        <f t="shared" ca="1" si="378"/>
        <v>20.399775048427237</v>
      </c>
      <c r="AU1141">
        <f t="shared" ca="1" si="379"/>
        <v>75.149774396358779</v>
      </c>
      <c r="BC1141">
        <f t="shared" ca="1" si="380"/>
        <v>27.585133776255834</v>
      </c>
      <c r="BD1141" s="33">
        <f t="shared" ca="1" si="381"/>
        <v>1.7299748500767418</v>
      </c>
      <c r="BE1141" s="33">
        <f t="shared" ca="1" si="382"/>
        <v>-4.4438715917012303E-2</v>
      </c>
      <c r="BF1141" s="33">
        <f t="shared" ca="1" si="383"/>
        <v>0.92748079338840772</v>
      </c>
      <c r="BG1141" s="33">
        <f t="shared" ca="1" si="384"/>
        <v>-1.8590556974906827</v>
      </c>
      <c r="BH1141" s="37">
        <f t="shared" ca="1" si="385"/>
        <v>0.33642568029773617</v>
      </c>
      <c r="BI1141" s="33">
        <f ca="1">IF(_xlfn.T.DIST(BD1141,$BD$32,TRUE)&lt;0.5,MAX(_xlfn.T.DIST(BD1141,$BD$32,TRUE),0.000000000001),MIN(_xlfn.T.DIST(BD1141,$BD$32,TRUE),1-0.000000000001))</f>
        <v>0.95304398156352421</v>
      </c>
      <c r="BJ1141" s="33">
        <f ca="1">IF(_xlfn.T.DIST(BE1141,$BD$32,TRUE)&lt;0.5,MAX(_xlfn.T.DIST(BE1141,$BD$32,TRUE),0.000000000001),MIN(_xlfn.T.DIST(BE1141,$BD$32,TRUE),1-0.000000000001))</f>
        <v>0.48242459128603787</v>
      </c>
      <c r="BK1141" s="33">
        <f ca="1">IF(_xlfn.T.DIST(BF1141,$BD$32,TRUE)&lt;0.5,MAX(_xlfn.T.DIST(BF1141,$BD$32,TRUE),0.000000000001),MIN(_xlfn.T.DIST(BF1141,$BD$32,TRUE),1-0.000000000001))</f>
        <v>0.81946037648710712</v>
      </c>
      <c r="BL1141" s="33">
        <f ca="1">IF(_xlfn.T.DIST(BG1141,$BD$32,TRUE)&lt;0.5,MAX(_xlfn.T.DIST(BG1141,$BD$32,TRUE),0.000000000001),MIN(_xlfn.T.DIST(BG1141,$BD$32,TRUE),1-0.000000000001))</f>
        <v>3.6426735183867937E-2</v>
      </c>
      <c r="BM1141" s="37">
        <f ca="1">IF(_xlfn.T.DIST(BH1141,$BD$32,TRUE)&lt;0.5,MAX(_xlfn.T.DIST(BH1141,$BD$32,TRUE),0.000000000001),MIN(_xlfn.T.DIST(BH1141,$BD$32,TRUE),1-0.000000000001))</f>
        <v>0.63055405995404512</v>
      </c>
      <c r="BN1141" s="33">
        <f t="shared" ca="1" si="386"/>
        <v>11.25633484907074</v>
      </c>
      <c r="BO1141" s="33">
        <f t="shared" ca="1" si="387"/>
        <v>14.95593072323501</v>
      </c>
      <c r="BP1141" s="33">
        <f t="shared" ca="1" si="388"/>
        <v>20.739931583026905</v>
      </c>
      <c r="BQ1141" s="33">
        <f t="shared" ca="1" si="389"/>
        <v>7.8743806113525405</v>
      </c>
      <c r="BR1141" s="33">
        <f t="shared" ca="1" si="390"/>
        <v>20.333284578068028</v>
      </c>
      <c r="BS1141">
        <f t="shared" ca="1" si="391"/>
        <v>75.159862344753222</v>
      </c>
    </row>
    <row r="1142" spans="32:71" x14ac:dyDescent="0.2">
      <c r="AF1142" s="32">
        <f t="shared" ca="1" si="393"/>
        <v>0.4873690544646872</v>
      </c>
      <c r="AG1142" s="32">
        <f t="shared" ca="1" si="393"/>
        <v>1.7522197440895968</v>
      </c>
      <c r="AH1142" s="32">
        <f t="shared" ca="1" si="393"/>
        <v>8.4097875102953273E-2</v>
      </c>
      <c r="AI1142" s="32">
        <f t="shared" ca="1" si="393"/>
        <v>1.3245119142943218</v>
      </c>
      <c r="AJ1142" s="37">
        <f t="shared" ca="1" si="393"/>
        <v>0.27400415823086233</v>
      </c>
      <c r="AK1142" s="33" cm="1">
        <f t="array" aca="1" ref="AK1142:AO1142" ca="1">MMULT(AF1142:AJ1142,$Y$50:$AC$54)</f>
        <v>0.48736905446468731</v>
      </c>
      <c r="AL1142">
        <f ca="1"/>
        <v>1.6225778676143174</v>
      </c>
      <c r="AM1142">
        <f ca="1"/>
        <v>0.42550851917895993</v>
      </c>
      <c r="AN1142">
        <f ca="1"/>
        <v>1.8771477703861426</v>
      </c>
      <c r="AO1142" s="35">
        <f ca="1"/>
        <v>0.4982553460398168</v>
      </c>
      <c r="AP1142" s="33">
        <f t="shared" ca="1" si="374"/>
        <v>10.365526790848515</v>
      </c>
      <c r="AQ1142">
        <f t="shared" ca="1" si="375"/>
        <v>16.622577867614318</v>
      </c>
      <c r="AR1142">
        <f t="shared" ca="1" si="376"/>
        <v>19.276525557536878</v>
      </c>
      <c r="AS1142">
        <f t="shared" ca="1" si="377"/>
        <v>16.317439871888126</v>
      </c>
      <c r="AT1142">
        <f t="shared" ca="1" si="378"/>
        <v>20.993021384159267</v>
      </c>
      <c r="AU1142">
        <f t="shared" ca="1" si="379"/>
        <v>83.575091472047106</v>
      </c>
      <c r="BC1142">
        <f t="shared" ca="1" si="380"/>
        <v>30.467944479977174</v>
      </c>
      <c r="BD1142" s="33">
        <f t="shared" ca="1" si="381"/>
        <v>0.46854233010817958</v>
      </c>
      <c r="BE1142" s="33">
        <f t="shared" ca="1" si="382"/>
        <v>1.5598988239189853</v>
      </c>
      <c r="BF1142" s="33">
        <f t="shared" ca="1" si="383"/>
        <v>0.40907142386373307</v>
      </c>
      <c r="BG1142" s="33">
        <f t="shared" ca="1" si="384"/>
        <v>1.8046348700988848</v>
      </c>
      <c r="BH1142" s="37">
        <f t="shared" ca="1" si="385"/>
        <v>0.47900809188382343</v>
      </c>
      <c r="BI1142" s="33">
        <f ca="1">IF(_xlfn.T.DIST(BD1142,$BD$32,TRUE)&lt;0.5,MAX(_xlfn.T.DIST(BD1142,$BD$32,TRUE),0.000000000001),MIN(_xlfn.T.DIST(BD1142,$BD$32,TRUE),1-0.000000000001))</f>
        <v>0.67860821694304918</v>
      </c>
      <c r="BJ1142" s="33">
        <f ca="1">IF(_xlfn.T.DIST(BE1142,$BD$32,TRUE)&lt;0.5,MAX(_xlfn.T.DIST(BE1142,$BD$32,TRUE),0.000000000001),MIN(_xlfn.T.DIST(BE1142,$BD$32,TRUE),1-0.000000000001))</f>
        <v>0.93536394635716935</v>
      </c>
      <c r="BK1142" s="33">
        <f ca="1">IF(_xlfn.T.DIST(BF1142,$BD$32,TRUE)&lt;0.5,MAX(_xlfn.T.DIST(BF1142,$BD$32,TRUE),0.000000000001),MIN(_xlfn.T.DIST(BF1142,$BD$32,TRUE),1-0.000000000001))</f>
        <v>0.65730345919490851</v>
      </c>
      <c r="BL1142" s="33">
        <f ca="1">IF(_xlfn.T.DIST(BG1142,$BD$32,TRUE)&lt;0.5,MAX(_xlfn.T.DIST(BG1142,$BD$32,TRUE),0.000000000001),MIN(_xlfn.T.DIST(BG1142,$BD$32,TRUE),1-0.000000000001))</f>
        <v>0.95941009181968451</v>
      </c>
      <c r="BM1142" s="37">
        <f ca="1">IF(_xlfn.T.DIST(BH1142,$BD$32,TRUE)&lt;0.5,MAX(_xlfn.T.DIST(BH1142,$BD$32,TRUE),0.000000000001),MIN(_xlfn.T.DIST(BH1142,$BD$32,TRUE),1-0.000000000001))</f>
        <v>0.68229699210764772</v>
      </c>
      <c r="BN1142" s="33">
        <f t="shared" ca="1" si="386"/>
        <v>10.347857826614247</v>
      </c>
      <c r="BO1142" s="33">
        <f t="shared" ca="1" si="387"/>
        <v>16.516978520145305</v>
      </c>
      <c r="BP1142" s="33">
        <f t="shared" ca="1" si="388"/>
        <v>19.215344589659875</v>
      </c>
      <c r="BQ1142" s="33">
        <f t="shared" ca="1" si="389"/>
        <v>16.01092664289542</v>
      </c>
      <c r="BR1142" s="33">
        <f t="shared" ca="1" si="390"/>
        <v>20.896526680523991</v>
      </c>
      <c r="BS1142">
        <f t="shared" ca="1" si="391"/>
        <v>82.987634259838842</v>
      </c>
    </row>
    <row r="1143" spans="32:71" x14ac:dyDescent="0.2">
      <c r="AF1143" s="32">
        <f t="shared" ca="1" si="393"/>
        <v>0.38592542091912613</v>
      </c>
      <c r="AG1143" s="32">
        <f t="shared" ca="1" si="393"/>
        <v>-1.0926642365914858</v>
      </c>
      <c r="AH1143" s="32">
        <f t="shared" ca="1" si="393"/>
        <v>9.2376267655521153E-3</v>
      </c>
      <c r="AI1143" s="32">
        <f t="shared" ca="1" si="393"/>
        <v>-1.3660601397419581</v>
      </c>
      <c r="AJ1143" s="37">
        <f t="shared" ca="1" si="393"/>
        <v>0.70242105714487091</v>
      </c>
      <c r="AK1143" s="33" cm="1">
        <f t="array" aca="1" ref="AK1143:AO1143" ca="1">MMULT(AF1143:AJ1143,$Y$50:$AC$54)</f>
        <v>0.38592542091912624</v>
      </c>
      <c r="AL1143">
        <f ca="1"/>
        <v>-0.54666291214427665</v>
      </c>
      <c r="AM1143">
        <f ca="1"/>
        <v>-6.3962900825872596E-2</v>
      </c>
      <c r="AN1143">
        <f ca="1"/>
        <v>-1.3585790371553372</v>
      </c>
      <c r="AO1143" s="35">
        <f ca="1"/>
        <v>0.28627112543087696</v>
      </c>
      <c r="AP1143" s="33">
        <f t="shared" ca="1" si="374"/>
        <v>10.289444065689345</v>
      </c>
      <c r="AQ1143">
        <f t="shared" ca="1" si="375"/>
        <v>14.453337087855724</v>
      </c>
      <c r="AR1143">
        <f t="shared" ca="1" si="376"/>
        <v>17.808111297522384</v>
      </c>
      <c r="AS1143">
        <f t="shared" ca="1" si="377"/>
        <v>8.8752682145427251</v>
      </c>
      <c r="AT1143">
        <f t="shared" ca="1" si="378"/>
        <v>20.14508450172351</v>
      </c>
      <c r="AU1143">
        <f t="shared" ca="1" si="379"/>
        <v>71.5712451673337</v>
      </c>
      <c r="BC1143">
        <f t="shared" ca="1" si="380"/>
        <v>42.387222603541296</v>
      </c>
      <c r="BD1143" s="33">
        <f t="shared" ca="1" si="381"/>
        <v>0.37101739289548802</v>
      </c>
      <c r="BE1143" s="33">
        <f t="shared" ca="1" si="382"/>
        <v>-0.52554570770016107</v>
      </c>
      <c r="BF1143" s="33">
        <f t="shared" ca="1" si="383"/>
        <v>-6.1492058880000554E-2</v>
      </c>
      <c r="BG1143" s="33">
        <f t="shared" ca="1" si="384"/>
        <v>-1.3060980829077458</v>
      </c>
      <c r="BH1143" s="37">
        <f t="shared" ca="1" si="385"/>
        <v>0.27521267286737944</v>
      </c>
      <c r="BI1143" s="33">
        <f ca="1">IF(_xlfn.T.DIST(BD1143,$BD$32,TRUE)&lt;0.5,MAX(_xlfn.T.DIST(BD1143,$BD$32,TRUE),0.000000000001),MIN(_xlfn.T.DIST(BD1143,$BD$32,TRUE),1-0.000000000001))</f>
        <v>0.64338409856027146</v>
      </c>
      <c r="BJ1143" s="33">
        <f ca="1">IF(_xlfn.T.DIST(BE1143,$BD$32,TRUE)&lt;0.5,MAX(_xlfn.T.DIST(BE1143,$BD$32,TRUE),0.000000000001),MIN(_xlfn.T.DIST(BE1143,$BD$32,TRUE),1-0.000000000001))</f>
        <v>0.3015335709886407</v>
      </c>
      <c r="BK1143" s="33">
        <f ca="1">IF(_xlfn.T.DIST(BF1143,$BD$32,TRUE)&lt;0.5,MAX(_xlfn.T.DIST(BF1143,$BD$32,TRUE),0.000000000001),MIN(_xlfn.T.DIST(BF1143,$BD$32,TRUE),1-0.000000000001))</f>
        <v>0.47568759552989703</v>
      </c>
      <c r="BL1143" s="33">
        <f ca="1">IF(_xlfn.T.DIST(BG1143,$BD$32,TRUE)&lt;0.5,MAX(_xlfn.T.DIST(BG1143,$BD$32,TRUE),0.000000000001),MIN(_xlfn.T.DIST(BG1143,$BD$32,TRUE),1-0.000000000001))</f>
        <v>0.10072273641353807</v>
      </c>
      <c r="BM1143" s="37">
        <f ca="1">IF(_xlfn.T.DIST(BH1143,$BD$32,TRUE)&lt;0.5,MAX(_xlfn.T.DIST(BH1143,$BD$32,TRUE),0.000000000001),MIN(_xlfn.T.DIST(BH1143,$BD$32,TRUE),1-0.000000000001))</f>
        <v>0.60748023675438545</v>
      </c>
      <c r="BN1143" s="33">
        <f t="shared" ca="1" si="386"/>
        <v>10.275639369788893</v>
      </c>
      <c r="BO1143" s="33">
        <f t="shared" ca="1" si="387"/>
        <v>14.480005117582834</v>
      </c>
      <c r="BP1143" s="33">
        <f t="shared" ca="1" si="388"/>
        <v>17.817060203276885</v>
      </c>
      <c r="BQ1143" s="33">
        <f t="shared" ca="1" si="389"/>
        <v>9.0618783679701558</v>
      </c>
      <c r="BR1143" s="33">
        <f t="shared" ca="1" si="390"/>
        <v>20.091030545039413</v>
      </c>
      <c r="BS1143">
        <f t="shared" ca="1" si="391"/>
        <v>71.725613603658175</v>
      </c>
    </row>
    <row r="1144" spans="32:71" x14ac:dyDescent="0.2">
      <c r="AF1144" s="32">
        <f t="shared" ca="1" si="393"/>
        <v>8.6594432011644212E-3</v>
      </c>
      <c r="AG1144" s="32">
        <f t="shared" ca="1" si="393"/>
        <v>-1.307575468830118</v>
      </c>
      <c r="AH1144" s="32">
        <f t="shared" ca="1" si="393"/>
        <v>0.81352004299711511</v>
      </c>
      <c r="AI1144" s="32">
        <f t="shared" ca="1" si="393"/>
        <v>0.12849064016482473</v>
      </c>
      <c r="AJ1144" s="37">
        <f t="shared" ca="1" si="393"/>
        <v>0.2703528675063554</v>
      </c>
      <c r="AK1144" s="33" cm="1">
        <f t="array" aca="1" ref="AK1144:AO1144" ca="1">MMULT(AF1144:AJ1144,$Y$50:$AC$54)</f>
        <v>8.659443201164423E-3</v>
      </c>
      <c r="AL1144">
        <f ca="1"/>
        <v>-0.95975535238286858</v>
      </c>
      <c r="AM1144">
        <f ca="1"/>
        <v>0.60780136474131941</v>
      </c>
      <c r="AN1144">
        <f ca="1"/>
        <v>-0.87358159713045735</v>
      </c>
      <c r="AO1144" s="35">
        <f ca="1"/>
        <v>0.73221512641173248</v>
      </c>
      <c r="AP1144" s="33">
        <f t="shared" ca="1" si="374"/>
        <v>10.006494582400874</v>
      </c>
      <c r="AQ1144">
        <f t="shared" ca="1" si="375"/>
        <v>14.040244647617131</v>
      </c>
      <c r="AR1144">
        <f t="shared" ca="1" si="376"/>
        <v>19.823404094223957</v>
      </c>
      <c r="AS1144">
        <f t="shared" ca="1" si="377"/>
        <v>9.990762326599949</v>
      </c>
      <c r="AT1144">
        <f t="shared" ca="1" si="378"/>
        <v>21.928860505646931</v>
      </c>
      <c r="AU1144">
        <f t="shared" ca="1" si="379"/>
        <v>75.789766156488838</v>
      </c>
      <c r="BC1144">
        <f t="shared" ca="1" si="380"/>
        <v>48.494055996235019</v>
      </c>
      <c r="BD1144" s="33">
        <f t="shared" ca="1" si="381"/>
        <v>8.3249349907319331E-3</v>
      </c>
      <c r="BE1144" s="33">
        <f t="shared" ca="1" si="382"/>
        <v>-0.92268067703475531</v>
      </c>
      <c r="BF1144" s="33">
        <f t="shared" ca="1" si="383"/>
        <v>0.58432242480315977</v>
      </c>
      <c r="BG1144" s="33">
        <f t="shared" ca="1" si="384"/>
        <v>-0.83983575343884775</v>
      </c>
      <c r="BH1144" s="37">
        <f t="shared" ca="1" si="385"/>
        <v>0.70393017022024751</v>
      </c>
      <c r="BI1144" s="33">
        <f ca="1">IF(_xlfn.T.DIST(BD1144,$BD$32,TRUE)&lt;0.5,MAX(_xlfn.T.DIST(BD1144,$BD$32,TRUE),0.000000000001),MIN(_xlfn.T.DIST(BD1144,$BD$32,TRUE),1-0.000000000001))</f>
        <v>0.50329357290809562</v>
      </c>
      <c r="BJ1144" s="33">
        <f ca="1">IF(_xlfn.T.DIST(BE1144,$BD$32,TRUE)&lt;0.5,MAX(_xlfn.T.DIST(BE1144,$BD$32,TRUE),0.000000000001),MIN(_xlfn.T.DIST(BE1144,$BD$32,TRUE),1-0.000000000001))</f>
        <v>0.18176765023005886</v>
      </c>
      <c r="BK1144" s="33">
        <f ca="1">IF(_xlfn.T.DIST(BF1144,$BD$32,TRUE)&lt;0.5,MAX(_xlfn.T.DIST(BF1144,$BD$32,TRUE),0.000000000001),MIN(_xlfn.T.DIST(BF1144,$BD$32,TRUE),1-0.000000000001))</f>
        <v>0.71831397287298182</v>
      </c>
      <c r="BL1144" s="33">
        <f ca="1">IF(_xlfn.T.DIST(BG1144,$BD$32,TRUE)&lt;0.5,MAX(_xlfn.T.DIST(BG1144,$BD$32,TRUE),0.000000000001),MIN(_xlfn.T.DIST(BG1144,$BD$32,TRUE),1-0.000000000001))</f>
        <v>0.20382191532790933</v>
      </c>
      <c r="BM1144" s="37">
        <f ca="1">IF(_xlfn.T.DIST(BH1144,$BD$32,TRUE)&lt;0.5,MAX(_xlfn.T.DIST(BH1144,$BD$32,TRUE),0.000000000001),MIN(_xlfn.T.DIST(BH1144,$BD$32,TRUE),1-0.000000000001))</f>
        <v>0.75654768663878025</v>
      </c>
      <c r="BN1144" s="33">
        <f t="shared" ca="1" si="386"/>
        <v>10.006191892570317</v>
      </c>
      <c r="BO1144" s="33">
        <f t="shared" ca="1" si="387"/>
        <v>14.091350749359997</v>
      </c>
      <c r="BP1144" s="33">
        <f t="shared" ca="1" si="388"/>
        <v>19.733520411311176</v>
      </c>
      <c r="BQ1144" s="33">
        <f t="shared" ca="1" si="389"/>
        <v>10.095491687260905</v>
      </c>
      <c r="BR1144" s="33">
        <f t="shared" ca="1" si="390"/>
        <v>21.780961799393005</v>
      </c>
      <c r="BS1144">
        <f t="shared" ca="1" si="391"/>
        <v>75.707516539895408</v>
      </c>
    </row>
    <row r="1145" spans="32:71" x14ac:dyDescent="0.2">
      <c r="AF1145" s="32">
        <f t="shared" ca="1" si="393"/>
        <v>-0.27921365569756418</v>
      </c>
      <c r="AG1145" s="32">
        <f t="shared" ca="1" si="393"/>
        <v>-0.96309255577346964</v>
      </c>
      <c r="AH1145" s="32">
        <f t="shared" ca="1" si="393"/>
        <v>-0.25491708479090258</v>
      </c>
      <c r="AI1145" s="32">
        <f t="shared" ca="1" si="393"/>
        <v>-0.20741418549547214</v>
      </c>
      <c r="AJ1145" s="37">
        <f t="shared" ca="1" si="393"/>
        <v>0.23469057684472169</v>
      </c>
      <c r="AK1145" s="33" cm="1">
        <f t="array" aca="1" ref="AK1145:AO1145" ca="1">MMULT(AF1145:AJ1145,$Y$50:$AC$54)</f>
        <v>-0.27921365569756423</v>
      </c>
      <c r="AL1145">
        <f ca="1"/>
        <v>-0.89947944198273944</v>
      </c>
      <c r="AM1145">
        <f ca="1"/>
        <v>-0.43837453120392994</v>
      </c>
      <c r="AN1145">
        <f ca="1"/>
        <v>-0.58032650996805679</v>
      </c>
      <c r="AO1145" s="35">
        <f ca="1"/>
        <v>2.3777666296422251E-2</v>
      </c>
      <c r="AP1145" s="33">
        <f t="shared" ca="1" si="374"/>
        <v>9.790589758226826</v>
      </c>
      <c r="AQ1145">
        <f t="shared" ca="1" si="375"/>
        <v>14.10052055801726</v>
      </c>
      <c r="AR1145">
        <f t="shared" ca="1" si="376"/>
        <v>16.684876406388209</v>
      </c>
      <c r="AS1145">
        <f t="shared" ca="1" si="377"/>
        <v>10.66524902707347</v>
      </c>
      <c r="AT1145">
        <f t="shared" ca="1" si="378"/>
        <v>19.09511066518569</v>
      </c>
      <c r="AU1145">
        <f t="shared" ca="1" si="379"/>
        <v>70.336346414891452</v>
      </c>
      <c r="BC1145">
        <f t="shared" ca="1" si="380"/>
        <v>32.13563521147362</v>
      </c>
      <c r="BD1145" s="33">
        <f t="shared" ca="1" si="381"/>
        <v>-0.26842782823429889</v>
      </c>
      <c r="BE1145" s="33">
        <f t="shared" ca="1" si="382"/>
        <v>-0.86473318272925737</v>
      </c>
      <c r="BF1145" s="33">
        <f t="shared" ca="1" si="383"/>
        <v>-0.42144043087834665</v>
      </c>
      <c r="BG1145" s="33">
        <f t="shared" ca="1" si="384"/>
        <v>-0.55790890437768303</v>
      </c>
      <c r="BH1145" s="37">
        <f t="shared" ca="1" si="385"/>
        <v>2.2859151743430249E-2</v>
      </c>
      <c r="BI1145" s="33">
        <f ca="1">IF(_xlfn.T.DIST(BD1145,$BD$32,TRUE)&lt;0.5,MAX(_xlfn.T.DIST(BD1145,$BD$32,TRUE),0.000000000001),MIN(_xlfn.T.DIST(BD1145,$BD$32,TRUE),1-0.000000000001))</f>
        <v>0.39510364189618341</v>
      </c>
      <c r="BJ1145" s="33">
        <f ca="1">IF(_xlfn.T.DIST(BE1145,$BD$32,TRUE)&lt;0.5,MAX(_xlfn.T.DIST(BE1145,$BD$32,TRUE),0.000000000001),MIN(_xlfn.T.DIST(BE1145,$BD$32,TRUE),1-0.000000000001))</f>
        <v>0.19702370662456026</v>
      </c>
      <c r="BK1145" s="33">
        <f ca="1">IF(_xlfn.T.DIST(BF1145,$BD$32,TRUE)&lt;0.5,MAX(_xlfn.T.DIST(BF1145,$BD$32,TRUE),0.000000000001),MIN(_xlfn.T.DIST(BF1145,$BD$32,TRUE),1-0.000000000001))</f>
        <v>0.33821897012307195</v>
      </c>
      <c r="BL1145" s="33">
        <f ca="1">IF(_xlfn.T.DIST(BG1145,$BD$32,TRUE)&lt;0.5,MAX(_xlfn.T.DIST(BG1145,$BD$32,TRUE),0.000000000001),MIN(_xlfn.T.DIST(BG1145,$BD$32,TRUE),1-0.000000000001))</f>
        <v>0.29052325548033409</v>
      </c>
      <c r="BM1145" s="37">
        <f ca="1">IF(_xlfn.T.DIST(BH1145,$BD$32,TRUE)&lt;0.5,MAX(_xlfn.T.DIST(BH1145,$BD$32,TRUE),0.000000000001),MIN(_xlfn.T.DIST(BH1145,$BD$32,TRUE),1-0.000000000001))</f>
        <v>0.50904300233782473</v>
      </c>
      <c r="BN1145" s="33">
        <f t="shared" ca="1" si="386"/>
        <v>9.8004689099010029</v>
      </c>
      <c r="BO1145" s="33">
        <f t="shared" ca="1" si="387"/>
        <v>14.147699652555717</v>
      </c>
      <c r="BP1145" s="33">
        <f t="shared" ca="1" si="388"/>
        <v>16.748013659604339</v>
      </c>
      <c r="BQ1145" s="33">
        <f t="shared" ca="1" si="389"/>
        <v>10.730729503906334</v>
      </c>
      <c r="BR1145" s="33">
        <f t="shared" ca="1" si="390"/>
        <v>19.090677547340078</v>
      </c>
      <c r="BS1145">
        <f t="shared" ca="1" si="391"/>
        <v>70.517589273307465</v>
      </c>
    </row>
    <row r="1146" spans="32:71" x14ac:dyDescent="0.2">
      <c r="AF1146" s="32">
        <f t="shared" ca="1" si="393"/>
        <v>0.21395760134067138</v>
      </c>
      <c r="AG1146" s="32">
        <f t="shared" ca="1" si="393"/>
        <v>0.2787138124611882</v>
      </c>
      <c r="AH1146" s="32">
        <f t="shared" ca="1" si="393"/>
        <v>0.32331586723634359</v>
      </c>
      <c r="AI1146" s="32">
        <f t="shared" ca="1" si="393"/>
        <v>1.6189134733961839</v>
      </c>
      <c r="AJ1146" s="37">
        <f t="shared" ca="1" si="393"/>
        <v>-0.17787418386146611</v>
      </c>
      <c r="AK1146" s="33" cm="1">
        <f t="array" aca="1" ref="AK1146:AO1146" ca="1">MMULT(AF1146:AJ1146,$Y$50:$AC$54)</f>
        <v>0.21395760134067143</v>
      </c>
      <c r="AL1146">
        <f ca="1"/>
        <v>0.35009010613450831</v>
      </c>
      <c r="AM1146">
        <f ca="1"/>
        <v>0.39594450678555565</v>
      </c>
      <c r="AN1146">
        <f ca="1"/>
        <v>1.1983138953557564</v>
      </c>
      <c r="AO1146" s="35">
        <f ca="1"/>
        <v>0.37572955242252448</v>
      </c>
      <c r="AP1146" s="33">
        <f t="shared" ca="1" si="374"/>
        <v>10.160468201005504</v>
      </c>
      <c r="AQ1146">
        <f t="shared" ca="1" si="375"/>
        <v>15.350090106134509</v>
      </c>
      <c r="AR1146">
        <f t="shared" ca="1" si="376"/>
        <v>19.187833520356666</v>
      </c>
      <c r="AS1146">
        <f t="shared" ca="1" si="377"/>
        <v>14.756121959318239</v>
      </c>
      <c r="AT1146">
        <f t="shared" ca="1" si="378"/>
        <v>20.502918209690097</v>
      </c>
      <c r="AU1146">
        <f t="shared" ca="1" si="379"/>
        <v>79.957431996505008</v>
      </c>
      <c r="BC1146">
        <f t="shared" ca="1" si="380"/>
        <v>39.6453545748792</v>
      </c>
      <c r="BD1146" s="33">
        <f t="shared" ca="1" si="381"/>
        <v>0.20569256943616374</v>
      </c>
      <c r="BE1146" s="33">
        <f t="shared" ca="1" si="382"/>
        <v>0.3365663711584041</v>
      </c>
      <c r="BF1146" s="33">
        <f t="shared" ca="1" si="383"/>
        <v>0.38064944851003035</v>
      </c>
      <c r="BG1146" s="33">
        <f t="shared" ca="1" si="384"/>
        <v>1.1520238710020034</v>
      </c>
      <c r="BH1146" s="37">
        <f t="shared" ca="1" si="385"/>
        <v>0.36121538363964489</v>
      </c>
      <c r="BI1146" s="33">
        <f ca="1">IF(_xlfn.T.DIST(BD1146,$BD$32,TRUE)&lt;0.5,MAX(_xlfn.T.DIST(BD1146,$BD$32,TRUE),0.000000000001),MIN(_xlfn.T.DIST(BD1146,$BD$32,TRUE),1-0.000000000001))</f>
        <v>0.58078974074102896</v>
      </c>
      <c r="BJ1146" s="33">
        <f ca="1">IF(_xlfn.T.DIST(BE1146,$BD$32,TRUE)&lt;0.5,MAX(_xlfn.T.DIST(BE1146,$BD$32,TRUE),0.000000000001),MIN(_xlfn.T.DIST(BE1146,$BD$32,TRUE),1-0.000000000001))</f>
        <v>0.63060656466289577</v>
      </c>
      <c r="BK1146" s="33">
        <f ca="1">IF(_xlfn.T.DIST(BF1146,$BD$32,TRUE)&lt;0.5,MAX(_xlfn.T.DIST(BF1146,$BD$32,TRUE),0.000000000001),MIN(_xlfn.T.DIST(BF1146,$BD$32,TRUE),1-0.000000000001))</f>
        <v>0.64692724333178053</v>
      </c>
      <c r="BL1146" s="33">
        <f ca="1">IF(_xlfn.T.DIST(BG1146,$BD$32,TRUE)&lt;0.5,MAX(_xlfn.T.DIST(BG1146,$BD$32,TRUE),0.000000000001),MIN(_xlfn.T.DIST(BG1146,$BD$32,TRUE),1-0.000000000001))</f>
        <v>0.87079530269704142</v>
      </c>
      <c r="BM1146" s="37">
        <f ca="1">IF(_xlfn.T.DIST(BH1146,$BD$32,TRUE)&lt;0.5,MAX(_xlfn.T.DIST(BH1146,$BD$32,TRUE),0.000000000001),MIN(_xlfn.T.DIST(BH1146,$BD$32,TRUE),1-0.000000000001))</f>
        <v>0.63976504268658263</v>
      </c>
      <c r="BN1146" s="33">
        <f t="shared" ca="1" si="386"/>
        <v>10.152935678511739</v>
      </c>
      <c r="BO1146" s="33">
        <f t="shared" ca="1" si="387"/>
        <v>15.333460275536389</v>
      </c>
      <c r="BP1146" s="33">
        <f t="shared" ca="1" si="388"/>
        <v>19.131113402682288</v>
      </c>
      <c r="BQ1146" s="33">
        <f t="shared" ca="1" si="389"/>
        <v>14.599364814970144</v>
      </c>
      <c r="BR1146" s="33">
        <f t="shared" ca="1" si="390"/>
        <v>20.431323333548285</v>
      </c>
      <c r="BS1146">
        <f t="shared" ca="1" si="391"/>
        <v>79.648197505248845</v>
      </c>
    </row>
    <row r="1147" spans="32:71" x14ac:dyDescent="0.2">
      <c r="AF1147" s="32">
        <f t="shared" ca="1" si="393"/>
        <v>0.87208923357355306</v>
      </c>
      <c r="AG1147" s="32">
        <f t="shared" ca="1" si="393"/>
        <v>0.15227939284813413</v>
      </c>
      <c r="AH1147" s="32">
        <f t="shared" ca="1" si="393"/>
        <v>-6.903473005517613E-2</v>
      </c>
      <c r="AI1147" s="32">
        <f t="shared" ca="1" si="393"/>
        <v>0.96835215744935244</v>
      </c>
      <c r="AJ1147" s="37">
        <f t="shared" ca="1" si="393"/>
        <v>0.40107079077982538</v>
      </c>
      <c r="AK1147" s="33" cm="1">
        <f t="array" aca="1" ref="AK1147:AO1147" ca="1">MMULT(AF1147:AJ1147,$Y$50:$AC$54)</f>
        <v>0.87208923357355328</v>
      </c>
      <c r="AL1147">
        <f ca="1"/>
        <v>0.70049829530776808</v>
      </c>
      <c r="AM1147">
        <f ca="1"/>
        <v>0.13336958752916644</v>
      </c>
      <c r="AN1147">
        <f ca="1"/>
        <v>1.0571721672113834</v>
      </c>
      <c r="AO1147" s="35">
        <f ca="1"/>
        <v>0.46052869686479225</v>
      </c>
      <c r="AP1147" s="33">
        <f t="shared" ca="1" si="374"/>
        <v>10.654066925180166</v>
      </c>
      <c r="AQ1147">
        <f t="shared" ca="1" si="375"/>
        <v>15.700498295307767</v>
      </c>
      <c r="AR1147">
        <f t="shared" ca="1" si="376"/>
        <v>18.4001087625875</v>
      </c>
      <c r="AS1147">
        <f t="shared" ca="1" si="377"/>
        <v>14.431495984586181</v>
      </c>
      <c r="AT1147">
        <f t="shared" ca="1" si="378"/>
        <v>20.84211478745917</v>
      </c>
      <c r="AU1147">
        <f t="shared" ca="1" si="379"/>
        <v>80.028284755120779</v>
      </c>
      <c r="BC1147">
        <f t="shared" ca="1" si="380"/>
        <v>24.52523704475032</v>
      </c>
      <c r="BD1147" s="33">
        <f t="shared" ca="1" si="381"/>
        <v>0.83840103883824924</v>
      </c>
      <c r="BE1147" s="33">
        <f t="shared" ca="1" si="382"/>
        <v>0.67343853803112208</v>
      </c>
      <c r="BF1147" s="33">
        <f t="shared" ca="1" si="383"/>
        <v>0.12821761401145784</v>
      </c>
      <c r="BG1147" s="33">
        <f t="shared" ca="1" si="384"/>
        <v>1.0163343487099161</v>
      </c>
      <c r="BH1147" s="37">
        <f t="shared" ca="1" si="385"/>
        <v>0.44273879667579008</v>
      </c>
      <c r="BI1147" s="33">
        <f ca="1">IF(_xlfn.T.DIST(BD1147,$BD$32,TRUE)&lt;0.5,MAX(_xlfn.T.DIST(BD1147,$BD$32,TRUE),0.000000000001),MIN(_xlfn.T.DIST(BD1147,$BD$32,TRUE),1-0.000000000001))</f>
        <v>0.79578190837122986</v>
      </c>
      <c r="BJ1147" s="33">
        <f ca="1">IF(_xlfn.T.DIST(BE1147,$BD$32,TRUE)&lt;0.5,MAX(_xlfn.T.DIST(BE1147,$BD$32,TRUE),0.000000000001),MIN(_xlfn.T.DIST(BE1147,$BD$32,TRUE),1-0.000000000001))</f>
        <v>0.7470880702730589</v>
      </c>
      <c r="BK1147" s="33">
        <f ca="1">IF(_xlfn.T.DIST(BF1147,$BD$32,TRUE)&lt;0.5,MAX(_xlfn.T.DIST(BF1147,$BD$32,TRUE),0.000000000001),MIN(_xlfn.T.DIST(BF1147,$BD$32,TRUE),1-0.000000000001))</f>
        <v>0.55058378051043655</v>
      </c>
      <c r="BL1147" s="33">
        <f ca="1">IF(_xlfn.T.DIST(BG1147,$BD$32,TRUE)&lt;0.5,MAX(_xlfn.T.DIST(BG1147,$BD$32,TRUE),0.000000000001),MIN(_xlfn.T.DIST(BG1147,$BD$32,TRUE),1-0.000000000001))</f>
        <v>0.84120142146938726</v>
      </c>
      <c r="BM1147" s="37">
        <f ca="1">IF(_xlfn.T.DIST(BH1147,$BD$32,TRUE)&lt;0.5,MAX(_xlfn.T.DIST(BH1147,$BD$32,TRUE),0.000000000001),MIN(_xlfn.T.DIST(BH1147,$BD$32,TRUE),1-0.000000000001))</f>
        <v>0.66943466784948158</v>
      </c>
      <c r="BN1147" s="33">
        <f t="shared" ca="1" si="386"/>
        <v>10.619986554864786</v>
      </c>
      <c r="BO1147" s="33">
        <f t="shared" ca="1" si="387"/>
        <v>15.665354375261023</v>
      </c>
      <c r="BP1147" s="33">
        <f t="shared" ca="1" si="388"/>
        <v>18.381409212105385</v>
      </c>
      <c r="BQ1147" s="33">
        <f t="shared" ca="1" si="389"/>
        <v>14.298638062484489</v>
      </c>
      <c r="BR1147" s="33">
        <f t="shared" ca="1" si="390"/>
        <v>20.753410604364642</v>
      </c>
      <c r="BS1147">
        <f t="shared" ca="1" si="391"/>
        <v>79.718798809080326</v>
      </c>
    </row>
    <row r="1148" spans="32:71" x14ac:dyDescent="0.2">
      <c r="AF1148" s="32">
        <f t="shared" ca="1" si="393"/>
        <v>-1.3156744228078256</v>
      </c>
      <c r="AG1148" s="32">
        <f t="shared" ca="1" si="393"/>
        <v>0.1605852703329054</v>
      </c>
      <c r="AH1148" s="32">
        <f t="shared" ca="1" si="393"/>
        <v>-7.5948634989590494E-2</v>
      </c>
      <c r="AI1148" s="32">
        <f t="shared" ca="1" si="393"/>
        <v>-0.81907384861579013</v>
      </c>
      <c r="AJ1148" s="37">
        <f t="shared" ca="1" si="393"/>
        <v>0.34711383499826565</v>
      </c>
      <c r="AK1148" s="33" cm="1">
        <f t="array" aca="1" ref="AK1148:AO1148" ca="1">MMULT(AF1148:AJ1148,$Y$50:$AC$54)</f>
        <v>-1.3156744228078259</v>
      </c>
      <c r="AL1148">
        <f ca="1"/>
        <v>-0.76856720428246983</v>
      </c>
      <c r="AM1148">
        <f ca="1"/>
        <v>-0.32132717124506216</v>
      </c>
      <c r="AN1148">
        <f ca="1"/>
        <v>-0.88233692192716473</v>
      </c>
      <c r="AO1148" s="35">
        <f ca="1"/>
        <v>8.6270793518546246E-2</v>
      </c>
      <c r="AP1148" s="33">
        <f t="shared" ca="1" si="374"/>
        <v>9.0132441828941303</v>
      </c>
      <c r="AQ1148">
        <f t="shared" ca="1" si="375"/>
        <v>14.231432795717531</v>
      </c>
      <c r="AR1148">
        <f t="shared" ca="1" si="376"/>
        <v>17.036018486264812</v>
      </c>
      <c r="AS1148">
        <f t="shared" ca="1" si="377"/>
        <v>9.9706250795675206</v>
      </c>
      <c r="AT1148">
        <f t="shared" ca="1" si="378"/>
        <v>19.345083174074183</v>
      </c>
      <c r="AU1148">
        <f t="shared" ca="1" si="379"/>
        <v>69.596403718518175</v>
      </c>
      <c r="BC1148">
        <f t="shared" ca="1" si="380"/>
        <v>25.810448312466026</v>
      </c>
      <c r="BD1148" s="33">
        <f t="shared" ca="1" si="381"/>
        <v>-1.2648508436860106</v>
      </c>
      <c r="BE1148" s="33">
        <f t="shared" ca="1" si="382"/>
        <v>-0.73887799284829114</v>
      </c>
      <c r="BF1148" s="33">
        <f t="shared" ca="1" si="383"/>
        <v>-0.30891452824717675</v>
      </c>
      <c r="BG1148" s="33">
        <f t="shared" ca="1" si="384"/>
        <v>-0.84825286618641227</v>
      </c>
      <c r="BH1148" s="37">
        <f t="shared" ca="1" si="385"/>
        <v>8.2938213341959457E-2</v>
      </c>
      <c r="BI1148" s="33">
        <f ca="1">IF(_xlfn.T.DIST(BD1148,$BD$32,TRUE)&lt;0.5,MAX(_xlfn.T.DIST(BD1148,$BD$32,TRUE),0.000000000001),MIN(_xlfn.T.DIST(BD1148,$BD$32,TRUE),1-0.000000000001))</f>
        <v>0.10783119193918765</v>
      </c>
      <c r="BJ1148" s="33">
        <f ca="1">IF(_xlfn.T.DIST(BE1148,$BD$32,TRUE)&lt;0.5,MAX(_xlfn.T.DIST(BE1148,$BD$32,TRUE),0.000000000001),MIN(_xlfn.T.DIST(BE1148,$BD$32,TRUE),1-0.000000000001))</f>
        <v>0.23286153985428859</v>
      </c>
      <c r="BK1148" s="33">
        <f ca="1">IF(_xlfn.T.DIST(BF1148,$BD$32,TRUE)&lt;0.5,MAX(_xlfn.T.DIST(BF1148,$BD$32,TRUE),0.000000000001),MIN(_xlfn.T.DIST(BF1148,$BD$32,TRUE),1-0.000000000001))</f>
        <v>0.37976086864025493</v>
      </c>
      <c r="BL1148" s="33">
        <f ca="1">IF(_xlfn.T.DIST(BG1148,$BD$32,TRUE)&lt;0.5,MAX(_xlfn.T.DIST(BG1148,$BD$32,TRUE),0.000000000001),MIN(_xlfn.T.DIST(BG1148,$BD$32,TRUE),1-0.000000000001))</f>
        <v>0.20150735594185848</v>
      </c>
      <c r="BM1148" s="37">
        <f ca="1">IF(_xlfn.T.DIST(BH1148,$BD$32,TRUE)&lt;0.5,MAX(_xlfn.T.DIST(BH1148,$BD$32,TRUE),0.000000000001),MIN(_xlfn.T.DIST(BH1148,$BD$32,TRUE),1-0.000000000001))</f>
        <v>0.53277419792282066</v>
      </c>
      <c r="BN1148" s="33">
        <f t="shared" ca="1" si="386"/>
        <v>9.0713914181204345</v>
      </c>
      <c r="BO1148" s="33">
        <f t="shared" ca="1" si="387"/>
        <v>14.270544501173884</v>
      </c>
      <c r="BP1148" s="33">
        <f t="shared" ca="1" si="388"/>
        <v>17.08167332171239</v>
      </c>
      <c r="BQ1148" s="33">
        <f t="shared" ca="1" si="389"/>
        <v>10.076626785685596</v>
      </c>
      <c r="BR1148" s="33">
        <f t="shared" ca="1" si="390"/>
        <v>19.328981436890199</v>
      </c>
      <c r="BS1148">
        <f t="shared" ca="1" si="391"/>
        <v>69.829217463582509</v>
      </c>
    </row>
    <row r="1149" spans="32:71" x14ac:dyDescent="0.2">
      <c r="AF1149" s="32">
        <f t="shared" ca="1" si="393"/>
        <v>-0.96954578048149986</v>
      </c>
      <c r="AG1149" s="32">
        <f t="shared" ca="1" si="393"/>
        <v>-1.7389988705653643</v>
      </c>
      <c r="AH1149" s="32">
        <f t="shared" ca="1" si="393"/>
        <v>0.44688294997286276</v>
      </c>
      <c r="AI1149" s="32">
        <f t="shared" ca="1" si="393"/>
        <v>-5.1218284240396109E-2</v>
      </c>
      <c r="AJ1149" s="37">
        <f t="shared" ca="1" si="393"/>
        <v>0.52383027367486656</v>
      </c>
      <c r="AK1149" s="33" cm="1">
        <f t="array" aca="1" ref="AK1149:AO1149" ca="1">MMULT(AF1149:AJ1149,$Y$50:$AC$54)</f>
        <v>-0.96954578048150009</v>
      </c>
      <c r="AL1149">
        <f ca="1"/>
        <v>-1.9379443299883228</v>
      </c>
      <c r="AM1149">
        <f ca="1"/>
        <v>-8.2763861313065457E-3</v>
      </c>
      <c r="AN1149">
        <f ca="1"/>
        <v>-1.3558556174691598</v>
      </c>
      <c r="AO1149" s="35">
        <f ca="1"/>
        <v>0.71868805933853963</v>
      </c>
      <c r="AP1149" s="33">
        <f t="shared" ca="1" si="374"/>
        <v>9.2728406646388741</v>
      </c>
      <c r="AQ1149">
        <f t="shared" ca="1" si="375"/>
        <v>13.062055670011677</v>
      </c>
      <c r="AR1149">
        <f t="shared" ca="1" si="376"/>
        <v>17.975170841606079</v>
      </c>
      <c r="AS1149">
        <f t="shared" ca="1" si="377"/>
        <v>8.8815320798209321</v>
      </c>
      <c r="AT1149">
        <f t="shared" ca="1" si="378"/>
        <v>21.874752237354159</v>
      </c>
      <c r="AU1149">
        <f t="shared" ca="1" si="379"/>
        <v>71.066351493431725</v>
      </c>
      <c r="BC1149">
        <f t="shared" ca="1" si="380"/>
        <v>38.516885935617722</v>
      </c>
      <c r="BD1149" s="33">
        <f t="shared" ca="1" si="381"/>
        <v>-0.93209290777051235</v>
      </c>
      <c r="BE1149" s="33">
        <f t="shared" ca="1" si="382"/>
        <v>-1.8630829012933443</v>
      </c>
      <c r="BF1149" s="33">
        <f t="shared" ca="1" si="383"/>
        <v>-7.956675146510276E-3</v>
      </c>
      <c r="BG1149" s="33">
        <f t="shared" ca="1" si="384"/>
        <v>-1.3034798670117331</v>
      </c>
      <c r="BH1149" s="37">
        <f t="shared" ca="1" si="385"/>
        <v>0.69092564424974878</v>
      </c>
      <c r="BI1149" s="33">
        <f ca="1">IF(_xlfn.T.DIST(BD1149,$BD$32,TRUE)&lt;0.5,MAX(_xlfn.T.DIST(BD1149,$BD$32,TRUE),0.000000000001),MIN(_xlfn.T.DIST(BD1149,$BD$32,TRUE),1-0.000000000001))</f>
        <v>0.17936485577949512</v>
      </c>
      <c r="BJ1149" s="33">
        <f ca="1">IF(_xlfn.T.DIST(BE1149,$BD$32,TRUE)&lt;0.5,MAX(_xlfn.T.DIST(BE1149,$BD$32,TRUE),0.000000000001),MIN(_xlfn.T.DIST(BE1149,$BD$32,TRUE),1-0.000000000001))</f>
        <v>3.6133778555215754E-2</v>
      </c>
      <c r="BK1149" s="33">
        <f ca="1">IF(_xlfn.T.DIST(BF1149,$BD$32,TRUE)&lt;0.5,MAX(_xlfn.T.DIST(BF1149,$BD$32,TRUE),0.000000000001),MIN(_xlfn.T.DIST(BF1149,$BD$32,TRUE),1-0.000000000001))</f>
        <v>0.49685211754917985</v>
      </c>
      <c r="BL1149" s="33">
        <f ca="1">IF(_xlfn.T.DIST(BG1149,$BD$32,TRUE)&lt;0.5,MAX(_xlfn.T.DIST(BG1149,$BD$32,TRUE),0.000000000001),MIN(_xlfn.T.DIST(BG1149,$BD$32,TRUE),1-0.000000000001))</f>
        <v>0.10116302015784143</v>
      </c>
      <c r="BM1149" s="37">
        <f ca="1">IF(_xlfn.T.DIST(BH1149,$BD$32,TRUE)&lt;0.5,MAX(_xlfn.T.DIST(BH1149,$BD$32,TRUE),0.000000000001),MIN(_xlfn.T.DIST(BH1149,$BD$32,TRUE),1-0.000000000001))</f>
        <v>0.75253793350760345</v>
      </c>
      <c r="BN1149" s="33">
        <f t="shared" ca="1" si="386"/>
        <v>9.3116587789926299</v>
      </c>
      <c r="BO1149" s="33">
        <f t="shared" ca="1" si="387"/>
        <v>13.202571105992659</v>
      </c>
      <c r="BP1149" s="33">
        <f t="shared" ca="1" si="388"/>
        <v>17.976328040887452</v>
      </c>
      <c r="BQ1149" s="33">
        <f t="shared" ca="1" si="389"/>
        <v>9.0676091542337964</v>
      </c>
      <c r="BR1149" s="33">
        <f t="shared" ca="1" si="390"/>
        <v>21.729991835508631</v>
      </c>
      <c r="BS1149">
        <f t="shared" ca="1" si="391"/>
        <v>71.28815891561517</v>
      </c>
    </row>
    <row r="1150" spans="32:71" x14ac:dyDescent="0.2">
      <c r="AF1150" s="32">
        <f t="shared" ca="1" si="393"/>
        <v>1.5193830289208436</v>
      </c>
      <c r="AG1150" s="32">
        <f t="shared" ca="1" si="393"/>
        <v>6.665414944994652E-2</v>
      </c>
      <c r="AH1150" s="32">
        <f t="shared" ca="1" si="393"/>
        <v>1.908974044564989</v>
      </c>
      <c r="AI1150" s="32">
        <f t="shared" ca="1" si="393"/>
        <v>1.7223350458502009</v>
      </c>
      <c r="AJ1150" s="37">
        <f t="shared" ca="1" si="393"/>
        <v>0.21108208735477177</v>
      </c>
      <c r="AK1150" s="33" cm="1">
        <f t="array" aca="1" ref="AK1150:AO1150" ca="1">MMULT(AF1150:AJ1150,$Y$50:$AC$54)</f>
        <v>1.5193830289208441</v>
      </c>
      <c r="AL1150">
        <f ca="1"/>
        <v>1.0737345931843105</v>
      </c>
      <c r="AM1150">
        <f ca="1"/>
        <v>2.1705202937366517</v>
      </c>
      <c r="AN1150">
        <f ca="1"/>
        <v>0.90433386679188166</v>
      </c>
      <c r="AO1150" s="35">
        <f ca="1"/>
        <v>1.5827193125248142</v>
      </c>
      <c r="AP1150" s="33">
        <f t="shared" ca="1" si="374"/>
        <v>11.139537271690633</v>
      </c>
      <c r="AQ1150">
        <f t="shared" ca="1" si="375"/>
        <v>16.073734593184312</v>
      </c>
      <c r="AR1150">
        <f t="shared" ca="1" si="376"/>
        <v>24.511560881209956</v>
      </c>
      <c r="AS1150">
        <f t="shared" ca="1" si="377"/>
        <v>14.079967893621328</v>
      </c>
      <c r="AT1150">
        <f t="shared" ca="1" si="378"/>
        <v>25.330877250099256</v>
      </c>
      <c r="AU1150">
        <f t="shared" ca="1" si="379"/>
        <v>91.135677889805493</v>
      </c>
      <c r="BC1150">
        <f t="shared" ca="1" si="380"/>
        <v>25.083023422722512</v>
      </c>
      <c r="BD1150" s="33">
        <f t="shared" ca="1" si="381"/>
        <v>1.460690329383596</v>
      </c>
      <c r="BE1150" s="33">
        <f t="shared" ca="1" si="382"/>
        <v>1.0322569797971999</v>
      </c>
      <c r="BF1150" s="33">
        <f t="shared" ca="1" si="383"/>
        <v>2.086674618870672</v>
      </c>
      <c r="BG1150" s="33">
        <f t="shared" ca="1" si="384"/>
        <v>0.86940008451666917</v>
      </c>
      <c r="BH1150" s="37">
        <f t="shared" ca="1" si="385"/>
        <v>1.5215799768249825</v>
      </c>
      <c r="BI1150" s="33">
        <f ca="1">IF(_xlfn.T.DIST(BD1150,$BD$32,TRUE)&lt;0.5,MAX(_xlfn.T.DIST(BD1150,$BD$32,TRUE),0.000000000001),MIN(_xlfn.T.DIST(BD1150,$BD$32,TRUE),1-0.000000000001))</f>
        <v>0.92275230855454249</v>
      </c>
      <c r="BJ1150" s="33">
        <f ca="1">IF(_xlfn.T.DIST(BE1150,$BD$32,TRUE)&lt;0.5,MAX(_xlfn.T.DIST(BE1150,$BD$32,TRUE),0.000000000001),MIN(_xlfn.T.DIST(BE1150,$BD$32,TRUE),1-0.000000000001))</f>
        <v>0.84489892826316926</v>
      </c>
      <c r="BK1150" s="33">
        <f ca="1">IF(_xlfn.T.DIST(BF1150,$BD$32,TRUE)&lt;0.5,MAX(_xlfn.T.DIST(BF1150,$BD$32,TRUE),0.000000000001),MIN(_xlfn.T.DIST(BF1150,$BD$32,TRUE),1-0.000000000001))</f>
        <v>0.97724165290270637</v>
      </c>
      <c r="BL1150" s="33">
        <f ca="1">IF(_xlfn.T.DIST(BG1150,$BD$32,TRUE)&lt;0.5,MAX(_xlfn.T.DIST(BG1150,$BD$32,TRUE),0.000000000001),MIN(_xlfn.T.DIST(BG1150,$BD$32,TRUE),1-0.000000000001))</f>
        <v>0.80423436468677967</v>
      </c>
      <c r="BM1150" s="37">
        <f ca="1">IF(_xlfn.T.DIST(BH1150,$BD$32,TRUE)&lt;0.5,MAX(_xlfn.T.DIST(BH1150,$BD$32,TRUE),0.000000000001),MIN(_xlfn.T.DIST(BH1150,$BD$32,TRUE),1-0.000000000001))</f>
        <v>0.93070699836956106</v>
      </c>
      <c r="BN1150" s="33">
        <f t="shared" ca="1" si="386"/>
        <v>11.067873293210845</v>
      </c>
      <c r="BO1150" s="33">
        <f t="shared" ca="1" si="387"/>
        <v>16.014797966110397</v>
      </c>
      <c r="BP1150" s="33">
        <f t="shared" ca="1" si="388"/>
        <v>23.999543595905163</v>
      </c>
      <c r="BQ1150" s="33">
        <f t="shared" ca="1" si="389"/>
        <v>13.970740510963884</v>
      </c>
      <c r="BR1150" s="33">
        <f t="shared" ca="1" si="390"/>
        <v>24.924308792096653</v>
      </c>
      <c r="BS1150">
        <f t="shared" ca="1" si="391"/>
        <v>89.977264158286943</v>
      </c>
    </row>
    <row r="1151" spans="32:71" x14ac:dyDescent="0.2">
      <c r="AF1151" s="32">
        <f t="shared" ca="1" si="393"/>
        <v>-0.50546425024720165</v>
      </c>
      <c r="AG1151" s="32">
        <f t="shared" ca="1" si="393"/>
        <v>1.0791308690724619</v>
      </c>
      <c r="AH1151" s="32">
        <f t="shared" ca="1" si="393"/>
        <v>1.2976421360480188</v>
      </c>
      <c r="AI1151" s="32">
        <f t="shared" ca="1" si="393"/>
        <v>-0.60067388716742642</v>
      </c>
      <c r="AJ1151" s="37">
        <f t="shared" ca="1" si="393"/>
        <v>1.1910078899277798</v>
      </c>
      <c r="AK1151" s="33" cm="1">
        <f t="array" aca="1" ref="AK1151:AO1151" ca="1">MMULT(AF1151:AJ1151,$Y$50:$AC$54)</f>
        <v>-0.50546425024720176</v>
      </c>
      <c r="AL1151">
        <f ca="1"/>
        <v>0.45606455053772887</v>
      </c>
      <c r="AM1151">
        <f ca="1"/>
        <v>1.3035670080925288</v>
      </c>
      <c r="AN1151">
        <f ca="1"/>
        <v>-0.62638412107329611</v>
      </c>
      <c r="AO1151" s="35">
        <f ca="1"/>
        <v>1.5460385230836895</v>
      </c>
      <c r="AP1151" s="33">
        <f t="shared" ca="1" si="374"/>
        <v>9.6209018123145995</v>
      </c>
      <c r="AQ1151">
        <f t="shared" ca="1" si="375"/>
        <v>15.456064550537729</v>
      </c>
      <c r="AR1151">
        <f t="shared" ca="1" si="376"/>
        <v>21.910701024277586</v>
      </c>
      <c r="AS1151">
        <f t="shared" ca="1" si="377"/>
        <v>10.55931652153142</v>
      </c>
      <c r="AT1151">
        <f t="shared" ca="1" si="378"/>
        <v>25.184154092334758</v>
      </c>
      <c r="AU1151">
        <f t="shared" ca="1" si="379"/>
        <v>82.731138000996097</v>
      </c>
      <c r="BC1151">
        <f t="shared" ca="1" si="380"/>
        <v>50.252147702881977</v>
      </c>
      <c r="BD1151" s="33">
        <f t="shared" ca="1" si="381"/>
        <v>-0.48593852118357606</v>
      </c>
      <c r="BE1151" s="33">
        <f t="shared" ca="1" si="382"/>
        <v>0.43844709718673747</v>
      </c>
      <c r="BF1151" s="33">
        <f t="shared" ca="1" si="383"/>
        <v>1.253211129899664</v>
      </c>
      <c r="BG1151" s="33">
        <f t="shared" ca="1" si="384"/>
        <v>-0.60218734230634474</v>
      </c>
      <c r="BH1151" s="37">
        <f t="shared" ca="1" si="385"/>
        <v>1.4863161405237031</v>
      </c>
      <c r="BI1151" s="33">
        <f ca="1">IF(_xlfn.T.DIST(BD1151,$BD$32,TRUE)&lt;0.5,MAX(_xlfn.T.DIST(BD1151,$BD$32,TRUE),0.000000000001),MIN(_xlfn.T.DIST(BD1151,$BD$32,TRUE),1-0.000000000001))</f>
        <v>0.31527069115975637</v>
      </c>
      <c r="BJ1151" s="33">
        <f ca="1">IF(_xlfn.T.DIST(BE1151,$BD$32,TRUE)&lt;0.5,MAX(_xlfn.T.DIST(BE1151,$BD$32,TRUE),0.000000000001),MIN(_xlfn.T.DIST(BE1151,$BD$32,TRUE),1-0.000000000001))</f>
        <v>0.66789827322137263</v>
      </c>
      <c r="BK1151" s="33">
        <f ca="1">IF(_xlfn.T.DIST(BF1151,$BD$32,TRUE)&lt;0.5,MAX(_xlfn.T.DIST(BF1151,$BD$32,TRUE),0.000000000001),MIN(_xlfn.T.DIST(BF1151,$BD$32,TRUE),1-0.000000000001))</f>
        <v>0.89009567397858114</v>
      </c>
      <c r="BL1151" s="33">
        <f ca="1">IF(_xlfn.T.DIST(BG1151,$BD$32,TRUE)&lt;0.5,MAX(_xlfn.T.DIST(BG1151,$BD$32,TRUE),0.000000000001),MIN(_xlfn.T.DIST(BG1151,$BD$32,TRUE),1-0.000000000001))</f>
        <v>0.27578706151447263</v>
      </c>
      <c r="BM1151" s="37">
        <f ca="1">IF(_xlfn.T.DIST(BH1151,$BD$32,TRUE)&lt;0.5,MAX(_xlfn.T.DIST(BH1151,$BD$32,TRUE),0.000000000001),MIN(_xlfn.T.DIST(BH1151,$BD$32,TRUE),1-0.000000000001))</f>
        <v>0.92618486533361633</v>
      </c>
      <c r="BN1151" s="33">
        <f t="shared" ca="1" si="386"/>
        <v>9.6392762585120106</v>
      </c>
      <c r="BO1151" s="33">
        <f t="shared" ca="1" si="387"/>
        <v>15.434117038025301</v>
      </c>
      <c r="BP1151" s="33">
        <f t="shared" ca="1" si="388"/>
        <v>21.681111260315308</v>
      </c>
      <c r="BQ1151" s="33">
        <f t="shared" ca="1" si="389"/>
        <v>10.630573108095357</v>
      </c>
      <c r="BR1151" s="33">
        <f t="shared" ca="1" si="390"/>
        <v>24.79181094479371</v>
      </c>
      <c r="BS1151">
        <f t="shared" ca="1" si="391"/>
        <v>82.176888609741695</v>
      </c>
    </row>
    <row r="1152" spans="32:71" x14ac:dyDescent="0.2">
      <c r="AF1152" s="32">
        <f t="shared" ca="1" si="393"/>
        <v>1.674263020265587</v>
      </c>
      <c r="AG1152" s="32">
        <f t="shared" ca="1" si="393"/>
        <v>0.32387185319495998</v>
      </c>
      <c r="AH1152" s="32">
        <f t="shared" ca="1" si="393"/>
        <v>-0.72766896873746145</v>
      </c>
      <c r="AI1152" s="32">
        <f t="shared" ca="1" si="393"/>
        <v>-0.83516830332110847</v>
      </c>
      <c r="AJ1152" s="37">
        <f t="shared" ca="1" si="393"/>
        <v>-1.3119707735007986</v>
      </c>
      <c r="AK1152" s="33" cm="1">
        <f t="array" aca="1" ref="AK1152:AO1152" ca="1">MMULT(AF1152:AJ1152,$Y$50:$AC$54)</f>
        <v>1.6742630202655875</v>
      </c>
      <c r="AL1152">
        <f ca="1"/>
        <v>1.3681148833760834</v>
      </c>
      <c r="AM1152">
        <f ca="1"/>
        <v>-0.31609576512546783</v>
      </c>
      <c r="AN1152">
        <f ca="1"/>
        <v>0.40647060677720293</v>
      </c>
      <c r="AO1152" s="35">
        <f ca="1"/>
        <v>-1.6793312443672375</v>
      </c>
      <c r="AP1152" s="33">
        <f t="shared" ca="1" si="374"/>
        <v>11.25569726519919</v>
      </c>
      <c r="AQ1152">
        <f t="shared" ca="1" si="375"/>
        <v>16.368114883376084</v>
      </c>
      <c r="AR1152">
        <f t="shared" ca="1" si="376"/>
        <v>17.051712704623597</v>
      </c>
      <c r="AS1152">
        <f t="shared" ca="1" si="377"/>
        <v>12.934882395587566</v>
      </c>
      <c r="AT1152">
        <f t="shared" ca="1" si="378"/>
        <v>12.28267502253105</v>
      </c>
      <c r="AU1152">
        <f t="shared" ca="1" si="379"/>
        <v>69.893082271317482</v>
      </c>
      <c r="BC1152">
        <f t="shared" ca="1" si="380"/>
        <v>31.951633642255477</v>
      </c>
      <c r="BD1152" s="33">
        <f t="shared" ca="1" si="381"/>
        <v>1.6095874154152632</v>
      </c>
      <c r="BE1152" s="33">
        <f t="shared" ca="1" si="382"/>
        <v>1.3152655660847996</v>
      </c>
      <c r="BF1152" s="33">
        <f t="shared" ca="1" si="383"/>
        <v>-0.30388520767262944</v>
      </c>
      <c r="BG1152" s="33">
        <f t="shared" ca="1" si="384"/>
        <v>0.39076893265014506</v>
      </c>
      <c r="BH1152" s="37">
        <f t="shared" ca="1" si="385"/>
        <v>-1.6144598575786373</v>
      </c>
      <c r="BI1152" s="33">
        <f ca="1">IF(_xlfn.T.DIST(BD1152,$BD$32,TRUE)&lt;0.5,MAX(_xlfn.T.DIST(BD1152,$BD$32,TRUE),0.000000000001),MIN(_xlfn.T.DIST(BD1152,$BD$32,TRUE),1-0.000000000001))</f>
        <v>0.9410190243244152</v>
      </c>
      <c r="BJ1152" s="33">
        <f ca="1">IF(_xlfn.T.DIST(BE1152,$BD$32,TRUE)&lt;0.5,MAX(_xlfn.T.DIST(BE1152,$BD$32,TRUE),0.000000000001),MIN(_xlfn.T.DIST(BE1152,$BD$32,TRUE),1-0.000000000001))</f>
        <v>0.900807316853795</v>
      </c>
      <c r="BK1152" s="33">
        <f ca="1">IF(_xlfn.T.DIST(BF1152,$BD$32,TRUE)&lt;0.5,MAX(_xlfn.T.DIST(BF1152,$BD$32,TRUE),0.000000000001),MIN(_xlfn.T.DIST(BF1152,$BD$32,TRUE),1-0.000000000001))</f>
        <v>0.38165656115954222</v>
      </c>
      <c r="BL1152" s="33">
        <f ca="1">IF(_xlfn.T.DIST(BG1152,$BD$32,TRUE)&lt;0.5,MAX(_xlfn.T.DIST(BG1152,$BD$32,TRUE),0.000000000001),MIN(_xlfn.T.DIST(BG1152,$BD$32,TRUE),1-0.000000000001))</f>
        <v>0.6506353200435061</v>
      </c>
      <c r="BM1152" s="37">
        <f ca="1">IF(_xlfn.T.DIST(BH1152,$BD$32,TRUE)&lt;0.5,MAX(_xlfn.T.DIST(BH1152,$BD$32,TRUE),0.000000000001),MIN(_xlfn.T.DIST(BH1152,$BD$32,TRUE),1-0.000000000001))</f>
        <v>5.844907500240188E-2</v>
      </c>
      <c r="BN1152" s="33">
        <f t="shared" ca="1" si="386"/>
        <v>11.172539116280619</v>
      </c>
      <c r="BO1152" s="33">
        <f t="shared" ca="1" si="387"/>
        <v>16.286165334861778</v>
      </c>
      <c r="BP1152" s="33">
        <f t="shared" ca="1" si="388"/>
        <v>17.096601174856442</v>
      </c>
      <c r="BQ1152" s="33">
        <f t="shared" ca="1" si="389"/>
        <v>12.890183411384248</v>
      </c>
      <c r="BR1152" s="33">
        <f t="shared" ca="1" si="390"/>
        <v>12.72829166094029</v>
      </c>
      <c r="BS1152">
        <f t="shared" ca="1" si="391"/>
        <v>70.173780698323384</v>
      </c>
    </row>
    <row r="1153" spans="32:71" x14ac:dyDescent="0.2">
      <c r="AF1153" s="32">
        <f t="shared" ca="1" si="393"/>
        <v>-1.1543266625779549</v>
      </c>
      <c r="AG1153" s="32">
        <f t="shared" ca="1" si="393"/>
        <v>0.38233104112346977</v>
      </c>
      <c r="AH1153" s="32">
        <f t="shared" ca="1" si="393"/>
        <v>1.1403394064462875</v>
      </c>
      <c r="AI1153" s="32">
        <f t="shared" ca="1" si="393"/>
        <v>-0.89827911422500972</v>
      </c>
      <c r="AJ1153" s="37">
        <f t="shared" ca="1" si="393"/>
        <v>-1.4834412584076255</v>
      </c>
      <c r="AK1153" s="33" cm="1">
        <f t="array" aca="1" ref="AK1153:AO1153" ca="1">MMULT(AF1153:AJ1153,$Y$50:$AC$54)</f>
        <v>-1.1543266625779551</v>
      </c>
      <c r="AL1153">
        <f ca="1"/>
        <v>-0.4960203901314359</v>
      </c>
      <c r="AM1153">
        <f ca="1"/>
        <v>0.92094435187899282</v>
      </c>
      <c r="AN1153">
        <f ca="1"/>
        <v>-1.3025910092387827</v>
      </c>
      <c r="AO1153" s="35">
        <f ca="1"/>
        <v>-0.69879816123541427</v>
      </c>
      <c r="AP1153" s="33">
        <f t="shared" ca="1" si="374"/>
        <v>9.1342550030665333</v>
      </c>
      <c r="AQ1153">
        <f t="shared" ca="1" si="375"/>
        <v>14.503979609868564</v>
      </c>
      <c r="AR1153">
        <f t="shared" ca="1" si="376"/>
        <v>20.762833055636978</v>
      </c>
      <c r="AS1153">
        <f t="shared" ca="1" si="377"/>
        <v>9.0040406787508012</v>
      </c>
      <c r="AT1153">
        <f t="shared" ca="1" si="378"/>
        <v>16.204807355058342</v>
      </c>
      <c r="AU1153">
        <f t="shared" ca="1" si="379"/>
        <v>69.609915702381215</v>
      </c>
      <c r="BC1153">
        <f t="shared" ca="1" si="380"/>
        <v>33.171778524768236</v>
      </c>
      <c r="BD1153" s="33">
        <f t="shared" ca="1" si="381"/>
        <v>-1.109735834139755</v>
      </c>
      <c r="BE1153" s="33">
        <f t="shared" ca="1" si="382"/>
        <v>-0.47685947075285723</v>
      </c>
      <c r="BF1153" s="33">
        <f t="shared" ca="1" si="383"/>
        <v>0.88536891822830188</v>
      </c>
      <c r="BG1153" s="33">
        <f t="shared" ca="1" si="384"/>
        <v>-1.2522728331963178</v>
      </c>
      <c r="BH1153" s="37">
        <f t="shared" ca="1" si="385"/>
        <v>-0.6718040789441948</v>
      </c>
      <c r="BI1153" s="33">
        <f ca="1">IF(_xlfn.T.DIST(BD1153,$BD$32,TRUE)&lt;0.5,MAX(_xlfn.T.DIST(BD1153,$BD$32,TRUE),0.000000000001),MIN(_xlfn.T.DIST(BD1153,$BD$32,TRUE),1-0.000000000001))</f>
        <v>0.13796470102978697</v>
      </c>
      <c r="BJ1153" s="33">
        <f ca="1">IF(_xlfn.T.DIST(BE1153,$BD$32,TRUE)&lt;0.5,MAX(_xlfn.T.DIST(BE1153,$BD$32,TRUE),0.000000000001),MIN(_xlfn.T.DIST(BE1153,$BD$32,TRUE),1-0.000000000001))</f>
        <v>0.31845878066972061</v>
      </c>
      <c r="BK1153" s="33">
        <f ca="1">IF(_xlfn.T.DIST(BF1153,$BD$32,TRUE)&lt;0.5,MAX(_xlfn.T.DIST(BF1153,$BD$32,TRUE),0.000000000001),MIN(_xlfn.T.DIST(BF1153,$BD$32,TRUE),1-0.000000000001))</f>
        <v>0.80850026038932632</v>
      </c>
      <c r="BL1153" s="33">
        <f ca="1">IF(_xlfn.T.DIST(BG1153,$BD$32,TRUE)&lt;0.5,MAX(_xlfn.T.DIST(BG1153,$BD$32,TRUE),0.000000000001),MIN(_xlfn.T.DIST(BG1153,$BD$32,TRUE),1-0.000000000001))</f>
        <v>0.11007274505966856</v>
      </c>
      <c r="BM1153" s="37">
        <f ca="1">IF(_xlfn.T.DIST(BH1153,$BD$32,TRUE)&lt;0.5,MAX(_xlfn.T.DIST(BH1153,$BD$32,TRUE),0.000000000001),MIN(_xlfn.T.DIST(BH1153,$BD$32,TRUE),1-0.000000000001))</f>
        <v>0.25342468147412495</v>
      </c>
      <c r="BN1153" s="33">
        <f t="shared" ca="1" si="386"/>
        <v>9.1828681034226474</v>
      </c>
      <c r="BO1153" s="33">
        <f t="shared" ca="1" si="387"/>
        <v>14.527987072621091</v>
      </c>
      <c r="BP1153" s="33">
        <f t="shared" ca="1" si="388"/>
        <v>20.617148957530816</v>
      </c>
      <c r="BQ1153" s="33">
        <f t="shared" ca="1" si="389"/>
        <v>9.1798749107159008</v>
      </c>
      <c r="BR1153" s="33">
        <f t="shared" ca="1" si="390"/>
        <v>16.344993944680695</v>
      </c>
      <c r="BS1153">
        <f t="shared" ca="1" si="391"/>
        <v>69.852872988971143</v>
      </c>
    </row>
    <row r="1154" spans="32:71" x14ac:dyDescent="0.2">
      <c r="AF1154" s="32">
        <f t="shared" ca="1" si="393"/>
        <v>0.40900579518318614</v>
      </c>
      <c r="AG1154" s="32">
        <f t="shared" ca="1" si="393"/>
        <v>-0.75442771356219873</v>
      </c>
      <c r="AH1154" s="32">
        <f t="shared" ca="1" si="393"/>
        <v>-0.2239380809324687</v>
      </c>
      <c r="AI1154" s="32">
        <f t="shared" ca="1" si="393"/>
        <v>0.8414377611046514</v>
      </c>
      <c r="AJ1154" s="37">
        <f t="shared" ca="1" si="393"/>
        <v>-1.7992251270348731</v>
      </c>
      <c r="AK1154" s="33" cm="1">
        <f t="array" aca="1" ref="AK1154:AO1154" ca="1">MMULT(AF1154:AJ1154,$Y$50:$AC$54)</f>
        <v>0.40900579518318625</v>
      </c>
      <c r="AL1154">
        <f ca="1"/>
        <v>-0.28132521033833868</v>
      </c>
      <c r="AM1154">
        <f ca="1"/>
        <v>-0.2380153094728707</v>
      </c>
      <c r="AN1154">
        <f ca="1"/>
        <v>0.4592179798876887</v>
      </c>
      <c r="AO1154" s="35">
        <f ca="1"/>
        <v>-1.3705226925361942</v>
      </c>
      <c r="AP1154" s="33">
        <f t="shared" ca="1" si="374"/>
        <v>10.30675434638739</v>
      </c>
      <c r="AQ1154">
        <f t="shared" ca="1" si="375"/>
        <v>14.718674789661661</v>
      </c>
      <c r="AR1154">
        <f t="shared" ca="1" si="376"/>
        <v>17.285954071581386</v>
      </c>
      <c r="AS1154">
        <f t="shared" ca="1" si="377"/>
        <v>13.056201353741685</v>
      </c>
      <c r="AT1154">
        <f t="shared" ca="1" si="378"/>
        <v>13.517909229855224</v>
      </c>
      <c r="AU1154">
        <f t="shared" ca="1" si="379"/>
        <v>68.885493791227347</v>
      </c>
      <c r="BC1154">
        <f t="shared" ca="1" si="380"/>
        <v>30.487222412976617</v>
      </c>
      <c r="BD1154" s="33">
        <f t="shared" ca="1" si="381"/>
        <v>0.39320618850814643</v>
      </c>
      <c r="BE1154" s="33">
        <f t="shared" ca="1" si="382"/>
        <v>-0.27045781500197719</v>
      </c>
      <c r="BF1154" s="33">
        <f t="shared" ca="1" si="383"/>
        <v>-0.22882094519589277</v>
      </c>
      <c r="BG1154" s="33">
        <f t="shared" ca="1" si="384"/>
        <v>0.44147871177516179</v>
      </c>
      <c r="BH1154" s="37">
        <f t="shared" ca="1" si="385"/>
        <v>-1.3175803632677543</v>
      </c>
      <c r="BI1154" s="33">
        <f ca="1">IF(_xlfn.T.DIST(BD1154,$BD$32,TRUE)&lt;0.5,MAX(_xlfn.T.DIST(BD1154,$BD$32,TRUE),0.000000000001),MIN(_xlfn.T.DIST(BD1154,$BD$32,TRUE),1-0.000000000001))</f>
        <v>0.65152616650015627</v>
      </c>
      <c r="BJ1154" s="33">
        <f ca="1">IF(_xlfn.T.DIST(BE1154,$BD$32,TRUE)&lt;0.5,MAX(_xlfn.T.DIST(BE1154,$BD$32,TRUE),0.000000000001),MIN(_xlfn.T.DIST(BE1154,$BD$32,TRUE),1-0.000000000001))</f>
        <v>0.39433004597545196</v>
      </c>
      <c r="BK1154" s="33">
        <f ca="1">IF(_xlfn.T.DIST(BF1154,$BD$32,TRUE)&lt;0.5,MAX(_xlfn.T.DIST(BF1154,$BD$32,TRUE),0.000000000001),MIN(_xlfn.T.DIST(BF1154,$BD$32,TRUE),1-0.000000000001))</f>
        <v>0.41028040241849223</v>
      </c>
      <c r="BL1154" s="33">
        <f ca="1">IF(_xlfn.T.DIST(BG1154,$BD$32,TRUE)&lt;0.5,MAX(_xlfn.T.DIST(BG1154,$BD$32,TRUE),0.000000000001),MIN(_xlfn.T.DIST(BG1154,$BD$32,TRUE),1-0.000000000001))</f>
        <v>0.66898387684900229</v>
      </c>
      <c r="BM1154" s="37">
        <f ca="1">IF(_xlfn.T.DIST(BH1154,$BD$32,TRUE)&lt;0.5,MAX(_xlfn.T.DIST(BH1154,$BD$32,TRUE),0.000000000001),MIN(_xlfn.T.DIST(BH1154,$BD$32,TRUE),1-0.000000000001))</f>
        <v>9.8809180797021945E-2</v>
      </c>
      <c r="BN1154" s="33">
        <f t="shared" ca="1" si="386"/>
        <v>10.292083062536481</v>
      </c>
      <c r="BO1154" s="33">
        <f t="shared" ca="1" si="387"/>
        <v>14.731949038526674</v>
      </c>
      <c r="BP1154" s="33">
        <f t="shared" ca="1" si="388"/>
        <v>17.319528787365801</v>
      </c>
      <c r="BQ1154" s="33">
        <f t="shared" ca="1" si="389"/>
        <v>13.005350872198171</v>
      </c>
      <c r="BR1154" s="33">
        <f t="shared" ca="1" si="390"/>
        <v>13.846533393265336</v>
      </c>
      <c r="BS1154">
        <f t="shared" ca="1" si="391"/>
        <v>69.195445153892464</v>
      </c>
    </row>
    <row r="1155" spans="32:71" x14ac:dyDescent="0.2">
      <c r="AF1155" s="32">
        <f t="shared" ca="1" si="393"/>
        <v>0.21051190629947145</v>
      </c>
      <c r="AG1155" s="32">
        <f t="shared" ca="1" si="393"/>
        <v>0.97454720616127954</v>
      </c>
      <c r="AH1155" s="32">
        <f t="shared" ca="1" si="393"/>
        <v>-0.36803530955788427</v>
      </c>
      <c r="AI1155" s="32">
        <f t="shared" ca="1" si="393"/>
        <v>-1.2928696681823992</v>
      </c>
      <c r="AJ1155" s="37">
        <f t="shared" ca="1" si="393"/>
        <v>-0.56423337580240274</v>
      </c>
      <c r="AK1155" s="33" cm="1">
        <f t="array" aca="1" ref="AK1155:AO1155" ca="1">MMULT(AF1155:AJ1155,$Y$50:$AC$54)</f>
        <v>0.2105119062994715</v>
      </c>
      <c r="AL1155">
        <f ca="1"/>
        <v>0.86161298553974575</v>
      </c>
      <c r="AM1155">
        <f ca="1"/>
        <v>-0.17761581110127461</v>
      </c>
      <c r="AN1155">
        <f ca="1"/>
        <v>-0.22332807532969101</v>
      </c>
      <c r="AO1155" s="35">
        <f ca="1"/>
        <v>-0.9571116566152591</v>
      </c>
      <c r="AP1155" s="33">
        <f t="shared" ca="1" si="374"/>
        <v>10.157883929724603</v>
      </c>
      <c r="AQ1155">
        <f t="shared" ca="1" si="375"/>
        <v>15.861612985539745</v>
      </c>
      <c r="AR1155">
        <f t="shared" ca="1" si="376"/>
        <v>17.467152566696175</v>
      </c>
      <c r="AS1155">
        <f t="shared" ca="1" si="377"/>
        <v>11.48634542674171</v>
      </c>
      <c r="AT1155">
        <f t="shared" ca="1" si="378"/>
        <v>15.171553373538963</v>
      </c>
      <c r="AU1155">
        <f t="shared" ca="1" si="379"/>
        <v>70.144548282241203</v>
      </c>
      <c r="BC1155">
        <f t="shared" ca="1" si="380"/>
        <v>46.16390537872897</v>
      </c>
      <c r="BD1155" s="33">
        <f t="shared" ca="1" si="381"/>
        <v>0.20237997917493081</v>
      </c>
      <c r="BE1155" s="33">
        <f t="shared" ca="1" si="382"/>
        <v>0.82832948090984759</v>
      </c>
      <c r="BF1155" s="33">
        <f t="shared" ca="1" si="383"/>
        <v>-0.17075463703548557</v>
      </c>
      <c r="BG1155" s="33">
        <f t="shared" ca="1" si="384"/>
        <v>-0.21470106859468271</v>
      </c>
      <c r="BH1155" s="37">
        <f t="shared" ca="1" si="385"/>
        <v>-0.92013910537831645</v>
      </c>
      <c r="BI1155" s="33">
        <f ca="1">IF(_xlfn.T.DIST(BD1155,$BD$32,TRUE)&lt;0.5,MAX(_xlfn.T.DIST(BD1155,$BD$32,TRUE),0.000000000001),MIN(_xlfn.T.DIST(BD1155,$BD$32,TRUE),1-0.000000000001))</f>
        <v>0.57950704318366209</v>
      </c>
      <c r="BJ1155" s="33">
        <f ca="1">IF(_xlfn.T.DIST(BE1155,$BD$32,TRUE)&lt;0.5,MAX(_xlfn.T.DIST(BE1155,$BD$32,TRUE),0.000000000001),MIN(_xlfn.T.DIST(BE1155,$BD$32,TRUE),1-0.000000000001))</f>
        <v>0.79298724803801512</v>
      </c>
      <c r="BK1155" s="33">
        <f ca="1">IF(_xlfn.T.DIST(BF1155,$BD$32,TRUE)&lt;0.5,MAX(_xlfn.T.DIST(BF1155,$BD$32,TRUE),0.000000000001),MIN(_xlfn.T.DIST(BF1155,$BD$32,TRUE),1-0.000000000001))</f>
        <v>0.43278157760693942</v>
      </c>
      <c r="BL1155" s="33">
        <f ca="1">IF(_xlfn.T.DIST(BG1155,$BD$32,TRUE)&lt;0.5,MAX(_xlfn.T.DIST(BG1155,$BD$32,TRUE),0.000000000001),MIN(_xlfn.T.DIST(BG1155,$BD$32,TRUE),1-0.000000000001))</f>
        <v>0.4157265977400077</v>
      </c>
      <c r="BM1155" s="37">
        <f ca="1">IF(_xlfn.T.DIST(BH1155,$BD$32,TRUE)&lt;0.5,MAX(_xlfn.T.DIST(BH1155,$BD$32,TRUE),0.000000000001),MIN(_xlfn.T.DIST(BH1155,$BD$32,TRUE),1-0.000000000001))</f>
        <v>0.18242008536286325</v>
      </c>
      <c r="BN1155" s="33">
        <f t="shared" ca="1" si="386"/>
        <v>10.150474403581748</v>
      </c>
      <c r="BO1155" s="33">
        <f t="shared" ca="1" si="387"/>
        <v>15.816830142579644</v>
      </c>
      <c r="BP1155" s="33">
        <f t="shared" ca="1" si="388"/>
        <v>17.492109456321419</v>
      </c>
      <c r="BQ1155" s="33">
        <f t="shared" ca="1" si="389"/>
        <v>11.510472223896647</v>
      </c>
      <c r="BR1155" s="33">
        <f t="shared" ca="1" si="390"/>
        <v>15.37527685278074</v>
      </c>
      <c r="BS1155">
        <f t="shared" ca="1" si="391"/>
        <v>70.345163079160201</v>
      </c>
    </row>
    <row r="1156" spans="32:71" x14ac:dyDescent="0.2">
      <c r="AF1156" s="32">
        <f t="shared" ca="1" si="393"/>
        <v>1.5261705002095889</v>
      </c>
      <c r="AG1156" s="32">
        <f t="shared" ca="1" si="393"/>
        <v>-1.8841453861909632</v>
      </c>
      <c r="AH1156" s="32">
        <f t="shared" ca="1" si="393"/>
        <v>-2.0318159750780298</v>
      </c>
      <c r="AI1156" s="32">
        <f t="shared" ca="1" si="393"/>
        <v>1.4214485069068818</v>
      </c>
      <c r="AJ1156" s="37">
        <f t="shared" ca="1" si="393"/>
        <v>-0.87343240612697082</v>
      </c>
      <c r="AK1156" s="33" cm="1">
        <f t="array" aca="1" ref="AK1156:AO1156" ca="1">MMULT(AF1156:AJ1156,$Y$50:$AC$54)</f>
        <v>1.5261705002095893</v>
      </c>
      <c r="AL1156">
        <f ca="1"/>
        <v>-0.36227934537688244</v>
      </c>
      <c r="AM1156">
        <f ca="1"/>
        <v>-1.91732901441409</v>
      </c>
      <c r="AN1156">
        <f ca="1"/>
        <v>1.4586172906838692</v>
      </c>
      <c r="AO1156" s="35">
        <f ca="1"/>
        <v>-1.5454355954755741</v>
      </c>
      <c r="AP1156" s="33">
        <f t="shared" ca="1" si="374"/>
        <v>11.144627875157191</v>
      </c>
      <c r="AQ1156">
        <f t="shared" ca="1" si="375"/>
        <v>14.637720654623118</v>
      </c>
      <c r="AR1156">
        <f t="shared" ca="1" si="376"/>
        <v>12.24801295675773</v>
      </c>
      <c r="AS1156">
        <f t="shared" ca="1" si="377"/>
        <v>15.354819768572899</v>
      </c>
      <c r="AT1156">
        <f t="shared" ca="1" si="378"/>
        <v>12.818257618097704</v>
      </c>
      <c r="AU1156">
        <f t="shared" ca="1" si="379"/>
        <v>66.20343887320864</v>
      </c>
      <c r="BC1156">
        <f t="shared" ca="1" si="380"/>
        <v>30.476296040995642</v>
      </c>
      <c r="BD1156" s="33">
        <f t="shared" ca="1" si="381"/>
        <v>1.4672156054224372</v>
      </c>
      <c r="BE1156" s="33">
        <f t="shared" ca="1" si="382"/>
        <v>-0.34828474864780179</v>
      </c>
      <c r="BF1156" s="33">
        <f t="shared" ca="1" si="383"/>
        <v>-1.8432639408842231</v>
      </c>
      <c r="BG1156" s="33">
        <f t="shared" ca="1" si="384"/>
        <v>1.4022719289466459</v>
      </c>
      <c r="BH1156" s="37">
        <f t="shared" ca="1" si="385"/>
        <v>-1.4857365035857295</v>
      </c>
      <c r="BI1156" s="33">
        <f ca="1">IF(_xlfn.T.DIST(BD1156,$BD$32,TRUE)&lt;0.5,MAX(_xlfn.T.DIST(BD1156,$BD$32,TRUE),0.000000000001),MIN(_xlfn.T.DIST(BD1156,$BD$32,TRUE),1-0.000000000001))</f>
        <v>0.92363823642490983</v>
      </c>
      <c r="BJ1156" s="33">
        <f ca="1">IF(_xlfn.T.DIST(BE1156,$BD$32,TRUE)&lt;0.5,MAX(_xlfn.T.DIST(BE1156,$BD$32,TRUE),0.000000000001),MIN(_xlfn.T.DIST(BE1156,$BD$32,TRUE),1-0.000000000001))</f>
        <v>0.36502930438276371</v>
      </c>
      <c r="BK1156" s="33">
        <f ca="1">IF(_xlfn.T.DIST(BF1156,$BD$32,TRUE)&lt;0.5,MAX(_xlfn.T.DIST(BF1156,$BD$32,TRUE),0.000000000001),MIN(_xlfn.T.DIST(BF1156,$BD$32,TRUE),1-0.000000000001))</f>
        <v>3.7595274979874367E-2</v>
      </c>
      <c r="BL1156" s="33">
        <f ca="1">IF(_xlfn.T.DIST(BG1156,$BD$32,TRUE)&lt;0.5,MAX(_xlfn.T.DIST(BG1156,$BD$32,TRUE),0.000000000001),MIN(_xlfn.T.DIST(BG1156,$BD$32,TRUE),1-0.000000000001))</f>
        <v>0.9144512498524866</v>
      </c>
      <c r="BM1156" s="37">
        <f ca="1">IF(_xlfn.T.DIST(BH1156,$BD$32,TRUE)&lt;0.5,MAX(_xlfn.T.DIST(BH1156,$BD$32,TRUE),0.000000000001),MIN(_xlfn.T.DIST(BH1156,$BD$32,TRUE),1-0.000000000001))</f>
        <v>7.3891400771385396E-2</v>
      </c>
      <c r="BN1156" s="33">
        <f t="shared" ca="1" si="386"/>
        <v>11.072482993645938</v>
      </c>
      <c r="BO1156" s="33">
        <f t="shared" ca="1" si="387"/>
        <v>14.654952430253219</v>
      </c>
      <c r="BP1156" s="33">
        <f t="shared" ca="1" si="388"/>
        <v>12.662099249097983</v>
      </c>
      <c r="BQ1156" s="33">
        <f t="shared" ca="1" si="389"/>
        <v>15.147977418205031</v>
      </c>
      <c r="BR1156" s="33">
        <f t="shared" ca="1" si="390"/>
        <v>13.21036964444793</v>
      </c>
      <c r="BS1156">
        <f t="shared" ca="1" si="391"/>
        <v>66.747881735650111</v>
      </c>
    </row>
    <row r="1157" spans="32:71" x14ac:dyDescent="0.2">
      <c r="AF1157" s="32">
        <f t="shared" ca="1" si="393"/>
        <v>-0.7310302990671439</v>
      </c>
      <c r="AG1157" s="32">
        <f t="shared" ca="1" si="393"/>
        <v>-0.33566221181114547</v>
      </c>
      <c r="AH1157" s="32">
        <f t="shared" ca="1" si="393"/>
        <v>-0.31097441818747612</v>
      </c>
      <c r="AI1157" s="32">
        <f t="shared" ca="1" si="393"/>
        <v>-0.3270417147093661</v>
      </c>
      <c r="AJ1157" s="37">
        <f t="shared" ca="1" si="393"/>
        <v>1.0791778244188652</v>
      </c>
      <c r="AK1157" s="33" cm="1">
        <f t="array" aca="1" ref="AK1157:AO1157" ca="1">MMULT(AF1157:AJ1157,$Y$50:$AC$54)</f>
        <v>-0.73103029906714401</v>
      </c>
      <c r="AL1157">
        <f ca="1"/>
        <v>-0.74080408236556483</v>
      </c>
      <c r="AM1157">
        <f ca="1"/>
        <v>-0.49807518954223373</v>
      </c>
      <c r="AN1157">
        <f ca="1"/>
        <v>-0.48625644371495252</v>
      </c>
      <c r="AO1157" s="35">
        <f ca="1"/>
        <v>0.63417850037561796</v>
      </c>
      <c r="AP1157" s="33">
        <f t="shared" ca="1" si="374"/>
        <v>9.4517272756996427</v>
      </c>
      <c r="AQ1157">
        <f t="shared" ca="1" si="375"/>
        <v>14.259195917634436</v>
      </c>
      <c r="AR1157">
        <f t="shared" ca="1" si="376"/>
        <v>16.5057744313733</v>
      </c>
      <c r="AS1157">
        <f t="shared" ca="1" si="377"/>
        <v>10.88161017945561</v>
      </c>
      <c r="AT1157">
        <f t="shared" ca="1" si="378"/>
        <v>21.536714001502471</v>
      </c>
      <c r="AU1157">
        <f t="shared" ca="1" si="379"/>
        <v>72.63502180566546</v>
      </c>
      <c r="BC1157">
        <f t="shared" ca="1" si="380"/>
        <v>34.323512551239382</v>
      </c>
      <c r="BD1157" s="33">
        <f t="shared" ca="1" si="381"/>
        <v>-0.70279111192402655</v>
      </c>
      <c r="BE1157" s="33">
        <f t="shared" ca="1" si="382"/>
        <v>-0.71218734083651747</v>
      </c>
      <c r="BF1157" s="33">
        <f t="shared" ca="1" si="383"/>
        <v>-0.47883489470524093</v>
      </c>
      <c r="BG1157" s="33">
        <f t="shared" ca="1" si="384"/>
        <v>-0.46747269873046166</v>
      </c>
      <c r="BH1157" s="37">
        <f t="shared" ca="1" si="385"/>
        <v>0.6096806302092217</v>
      </c>
      <c r="BI1157" s="33">
        <f ca="1">IF(_xlfn.T.DIST(BD1157,$BD$32,TRUE)&lt;0.5,MAX(_xlfn.T.DIST(BD1157,$BD$32,TRUE),0.000000000001),MIN(_xlfn.T.DIST(BD1157,$BD$32,TRUE),1-0.000000000001))</f>
        <v>0.24380204568047087</v>
      </c>
      <c r="BJ1157" s="33">
        <f ca="1">IF(_xlfn.T.DIST(BE1157,$BD$32,TRUE)&lt;0.5,MAX(_xlfn.T.DIST(BE1157,$BD$32,TRUE),0.000000000001),MIN(_xlfn.T.DIST(BE1157,$BD$32,TRUE),1-0.000000000001))</f>
        <v>0.24092559458782964</v>
      </c>
      <c r="BK1157" s="33">
        <f ca="1">IF(_xlfn.T.DIST(BF1157,$BD$32,TRUE)&lt;0.5,MAX(_xlfn.T.DIST(BF1157,$BD$32,TRUE),0.000000000001),MIN(_xlfn.T.DIST(BF1157,$BD$32,TRUE),1-0.000000000001))</f>
        <v>0.31776390011388245</v>
      </c>
      <c r="BL1157" s="33">
        <f ca="1">IF(_xlfn.T.DIST(BG1157,$BD$32,TRUE)&lt;0.5,MAX(_xlfn.T.DIST(BG1157,$BD$32,TRUE),0.000000000001),MIN(_xlfn.T.DIST(BG1157,$BD$32,TRUE),1-0.000000000001))</f>
        <v>0.3217698397172789</v>
      </c>
      <c r="BM1157" s="37">
        <f ca="1">IF(_xlfn.T.DIST(BH1157,$BD$32,TRUE)&lt;0.5,MAX(_xlfn.T.DIST(BH1157,$BD$32,TRUE),0.000000000001),MIN(_xlfn.T.DIST(BH1157,$BD$32,TRUE),1-0.000000000001))</f>
        <v>0.7266680939171033</v>
      </c>
      <c r="BN1157" s="33">
        <f t="shared" ca="1" si="386"/>
        <v>9.4794065725337084</v>
      </c>
      <c r="BO1157" s="33">
        <f t="shared" ca="1" si="387"/>
        <v>14.29667171765197</v>
      </c>
      <c r="BP1157" s="33">
        <f t="shared" ca="1" si="388"/>
        <v>16.578117343816274</v>
      </c>
      <c r="BQ1157" s="33">
        <f t="shared" ca="1" si="389"/>
        <v>10.935662503580021</v>
      </c>
      <c r="BR1157" s="33">
        <f t="shared" ca="1" si="390"/>
        <v>21.411067342554933</v>
      </c>
      <c r="BS1157">
        <f t="shared" ca="1" si="391"/>
        <v>72.700925480136902</v>
      </c>
    </row>
    <row r="1158" spans="32:71" x14ac:dyDescent="0.2">
      <c r="AF1158" s="32">
        <f t="shared" ca="1" si="393"/>
        <v>-0.67194039870708144</v>
      </c>
      <c r="AG1158" s="32">
        <f t="shared" ca="1" si="393"/>
        <v>-0.38309136046405012</v>
      </c>
      <c r="AH1158" s="32">
        <f t="shared" ca="1" si="393"/>
        <v>-1.6119744106433673</v>
      </c>
      <c r="AI1158" s="32">
        <f t="shared" ca="1" si="393"/>
        <v>1.3424134780750259E-2</v>
      </c>
      <c r="AJ1158" s="37">
        <f t="shared" ca="1" si="393"/>
        <v>2.7631051821887836E-2</v>
      </c>
      <c r="AK1158" s="33" cm="1">
        <f t="array" aca="1" ref="AK1158:AO1158" ca="1">MMULT(AF1158:AJ1158,$Y$50:$AC$54)</f>
        <v>-0.67194039870708155</v>
      </c>
      <c r="AL1158">
        <f ca="1"/>
        <v>-0.73598464033544797</v>
      </c>
      <c r="AM1158">
        <f ca="1"/>
        <v>-1.7528821664676615</v>
      </c>
      <c r="AN1158">
        <f ca="1"/>
        <v>0.30582901390477063</v>
      </c>
      <c r="AO1158" s="35">
        <f ca="1"/>
        <v>-0.86927549282691929</v>
      </c>
      <c r="AP1158" s="33">
        <f t="shared" ca="1" si="374"/>
        <v>9.4960447009696889</v>
      </c>
      <c r="AQ1158">
        <f t="shared" ca="1" si="375"/>
        <v>14.264015359664551</v>
      </c>
      <c r="AR1158">
        <f t="shared" ca="1" si="376"/>
        <v>12.741353500597015</v>
      </c>
      <c r="AS1158">
        <f t="shared" ca="1" si="377"/>
        <v>12.703406731980973</v>
      </c>
      <c r="AT1158">
        <f t="shared" ca="1" si="378"/>
        <v>15.522898028692323</v>
      </c>
      <c r="AU1158">
        <f t="shared" ca="1" si="379"/>
        <v>64.727718321904547</v>
      </c>
      <c r="BC1158">
        <f t="shared" ca="1" si="380"/>
        <v>31.78996591823503</v>
      </c>
      <c r="BD1158" s="33">
        <f t="shared" ca="1" si="381"/>
        <v>-0.64598381292353191</v>
      </c>
      <c r="BE1158" s="33">
        <f t="shared" ca="1" si="382"/>
        <v>-0.70755407046794128</v>
      </c>
      <c r="BF1158" s="33">
        <f t="shared" ca="1" si="383"/>
        <v>-1.6851695592038043</v>
      </c>
      <c r="BG1158" s="33">
        <f t="shared" ca="1" si="384"/>
        <v>0.29401505384255072</v>
      </c>
      <c r="BH1158" s="37">
        <f t="shared" ca="1" si="385"/>
        <v>-0.8356959909209245</v>
      </c>
      <c r="BI1158" s="33">
        <f ca="1">IF(_xlfn.T.DIST(BD1158,$BD$32,TRUE)&lt;0.5,MAX(_xlfn.T.DIST(BD1158,$BD$32,TRUE),0.000000000001),MIN(_xlfn.T.DIST(BD1158,$BD$32,TRUE),1-0.000000000001))</f>
        <v>0.26160045721718983</v>
      </c>
      <c r="BJ1158" s="33">
        <f ca="1">IF(_xlfn.T.DIST(BE1158,$BD$32,TRUE)&lt;0.5,MAX(_xlfn.T.DIST(BE1158,$BD$32,TRUE),0.000000000001),MIN(_xlfn.T.DIST(BE1158,$BD$32,TRUE),1-0.000000000001))</f>
        <v>0.24234154058844187</v>
      </c>
      <c r="BK1158" s="33">
        <f ca="1">IF(_xlfn.T.DIST(BF1158,$BD$32,TRUE)&lt;0.5,MAX(_xlfn.T.DIST(BF1158,$BD$32,TRUE),0.000000000001),MIN(_xlfn.T.DIST(BF1158,$BD$32,TRUE),1-0.000000000001))</f>
        <v>5.1166164320186794E-2</v>
      </c>
      <c r="BL1158" s="33">
        <f ca="1">IF(_xlfn.T.DIST(BG1158,$BD$32,TRUE)&lt;0.5,MAX(_xlfn.T.DIST(BG1158,$BD$32,TRUE),0.000000000001),MIN(_xlfn.T.DIST(BG1158,$BD$32,TRUE),1-0.000000000001))</f>
        <v>0.61461445833302775</v>
      </c>
      <c r="BM1158" s="37">
        <f ca="1">IF(_xlfn.T.DIST(BH1158,$BD$32,TRUE)&lt;0.5,MAX(_xlfn.T.DIST(BH1158,$BD$32,TRUE),0.000000000001),MIN(_xlfn.T.DIST(BH1158,$BD$32,TRUE),1-0.000000000001))</f>
        <v>0.2049663620901892</v>
      </c>
      <c r="BN1158" s="33">
        <f t="shared" ca="1" si="386"/>
        <v>9.5211856905496823</v>
      </c>
      <c r="BO1158" s="33">
        <f t="shared" ca="1" si="387"/>
        <v>14.301209683676788</v>
      </c>
      <c r="BP1158" s="33">
        <f t="shared" ca="1" si="388"/>
        <v>13.099049513991083</v>
      </c>
      <c r="BQ1158" s="33">
        <f t="shared" ca="1" si="389"/>
        <v>12.670142797770088</v>
      </c>
      <c r="BR1158" s="33">
        <f t="shared" ca="1" si="390"/>
        <v>15.703951891602319</v>
      </c>
      <c r="BS1158">
        <f t="shared" ca="1" si="391"/>
        <v>65.295539577589963</v>
      </c>
    </row>
    <row r="1159" spans="32:71" x14ac:dyDescent="0.2">
      <c r="AF1159" s="32">
        <f t="shared" ca="1" si="393"/>
        <v>6.3490393551763474E-2</v>
      </c>
      <c r="AG1159" s="32">
        <f t="shared" ca="1" si="393"/>
        <v>-0.34948446613397849</v>
      </c>
      <c r="AH1159" s="32">
        <f t="shared" ca="1" si="393"/>
        <v>0.25806522425758605</v>
      </c>
      <c r="AI1159" s="32">
        <f t="shared" ca="1" si="393"/>
        <v>-0.22708435643648622</v>
      </c>
      <c r="AJ1159" s="37">
        <f t="shared" ca="1" si="393"/>
        <v>-0.97508917569913167</v>
      </c>
      <c r="AK1159" s="33" cm="1">
        <f t="array" aca="1" ref="AK1159:AO1159" ca="1">MMULT(AF1159:AJ1159,$Y$50:$AC$54)</f>
        <v>6.3490393551763488E-2</v>
      </c>
      <c r="AL1159">
        <f ca="1"/>
        <v>-0.21526960220071453</v>
      </c>
      <c r="AM1159">
        <f ca="1"/>
        <v>0.21437105151226571</v>
      </c>
      <c r="AN1159">
        <f ca="1"/>
        <v>-0.41520874891988074</v>
      </c>
      <c r="AO1159" s="35">
        <f ca="1"/>
        <v>-0.66913994598669801</v>
      </c>
      <c r="AP1159" s="33">
        <f t="shared" ca="1" si="374"/>
        <v>10.047617795163823</v>
      </c>
      <c r="AQ1159">
        <f t="shared" ca="1" si="375"/>
        <v>14.784730397799285</v>
      </c>
      <c r="AR1159">
        <f t="shared" ca="1" si="376"/>
        <v>18.643113154536799</v>
      </c>
      <c r="AS1159">
        <f t="shared" ca="1" si="377"/>
        <v>11.045019877484274</v>
      </c>
      <c r="AT1159">
        <f t="shared" ca="1" si="378"/>
        <v>16.323440216053207</v>
      </c>
      <c r="AU1159">
        <f t="shared" ca="1" si="379"/>
        <v>70.843921441037395</v>
      </c>
      <c r="BC1159">
        <f t="shared" ca="1" si="380"/>
        <v>21.750009780730611</v>
      </c>
      <c r="BD1159" s="33">
        <f t="shared" ca="1" si="381"/>
        <v>6.1037804230108364E-2</v>
      </c>
      <c r="BE1159" s="33">
        <f t="shared" ca="1" si="382"/>
        <v>-0.20695388862423514</v>
      </c>
      <c r="BF1159" s="33">
        <f t="shared" ca="1" si="383"/>
        <v>0.20609004831794292</v>
      </c>
      <c r="BG1159" s="33">
        <f t="shared" ca="1" si="384"/>
        <v>-0.39916952649754001</v>
      </c>
      <c r="BH1159" s="37">
        <f t="shared" ca="1" si="385"/>
        <v>-0.64329153972533404</v>
      </c>
      <c r="BI1159" s="33">
        <f ca="1">IF(_xlfn.T.DIST(BD1159,$BD$32,TRUE)&lt;0.5,MAX(_xlfn.T.DIST(BD1159,$BD$32,TRUE),0.000000000001),MIN(_xlfn.T.DIST(BD1159,$BD$32,TRUE),1-0.000000000001))</f>
        <v>0.5241330348706883</v>
      </c>
      <c r="BJ1159" s="33">
        <f ca="1">IF(_xlfn.T.DIST(BE1159,$BD$32,TRUE)&lt;0.5,MAX(_xlfn.T.DIST(BE1159,$BD$32,TRUE),0.000000000001),MIN(_xlfn.T.DIST(BE1159,$BD$32,TRUE),1-0.000000000001))</f>
        <v>0.41872208887089035</v>
      </c>
      <c r="BK1159" s="33">
        <f ca="1">IF(_xlfn.T.DIST(BF1159,$BD$32,TRUE)&lt;0.5,MAX(_xlfn.T.DIST(BF1159,$BD$32,TRUE),0.000000000001),MIN(_xlfn.T.DIST(BF1159,$BD$32,TRUE),1-0.000000000001))</f>
        <v>0.58094359177108179</v>
      </c>
      <c r="BL1159" s="33">
        <f ca="1">IF(_xlfn.T.DIST(BG1159,$BD$32,TRUE)&lt;0.5,MAX(_xlfn.T.DIST(BG1159,$BD$32,TRUE),0.000000000001),MIN(_xlfn.T.DIST(BG1159,$BD$32,TRUE),1-0.000000000001))</f>
        <v>0.34629786960541764</v>
      </c>
      <c r="BM1159" s="37">
        <f ca="1">IF(_xlfn.T.DIST(BH1159,$BD$32,TRUE)&lt;0.5,MAX(_xlfn.T.DIST(BH1159,$BD$32,TRUE),0.000000000001),MIN(_xlfn.T.DIST(BH1159,$BD$32,TRUE),1-0.000000000001))</f>
        <v>0.26246106536997871</v>
      </c>
      <c r="BN1159" s="33">
        <f t="shared" ca="1" si="386"/>
        <v>10.045397116577961</v>
      </c>
      <c r="BO1159" s="33">
        <f t="shared" ca="1" si="387"/>
        <v>14.794836233935563</v>
      </c>
      <c r="BP1159" s="33">
        <f t="shared" ca="1" si="388"/>
        <v>18.612924008723766</v>
      </c>
      <c r="BQ1159" s="33">
        <f t="shared" ca="1" si="389"/>
        <v>11.090729708073907</v>
      </c>
      <c r="BR1159" s="33">
        <f t="shared" ca="1" si="390"/>
        <v>16.456894148730111</v>
      </c>
      <c r="BS1159">
        <f t="shared" ca="1" si="391"/>
        <v>71.000781216041304</v>
      </c>
    </row>
    <row r="1160" spans="32:71" x14ac:dyDescent="0.2">
      <c r="AF1160" s="32">
        <f t="shared" ca="1" si="393"/>
        <v>-0.28831867036443426</v>
      </c>
      <c r="AG1160" s="32">
        <f t="shared" ca="1" si="393"/>
        <v>0.46839639365660124</v>
      </c>
      <c r="AH1160" s="32">
        <f t="shared" ca="1" si="393"/>
        <v>-0.32729337958226884</v>
      </c>
      <c r="AI1160" s="32">
        <f t="shared" ca="1" si="393"/>
        <v>1.1094225653808216</v>
      </c>
      <c r="AJ1160" s="37">
        <f t="shared" ca="1" si="393"/>
        <v>-6.070964624804906E-2</v>
      </c>
      <c r="AK1160" s="33" cm="1">
        <f t="array" aca="1" ref="AK1160:AO1160" ca="1">MMULT(AF1160:AJ1160,$Y$50:$AC$54)</f>
        <v>-0.28831867036443432</v>
      </c>
      <c r="AL1160">
        <f ca="1"/>
        <v>0.15148082046474604</v>
      </c>
      <c r="AM1160">
        <f ca="1"/>
        <v>-0.3110359382831045</v>
      </c>
      <c r="AN1160">
        <f ca="1"/>
        <v>1.0499268973079614</v>
      </c>
      <c r="AO1160" s="35">
        <f ca="1"/>
        <v>-1.9934733559076115E-3</v>
      </c>
      <c r="AP1160" s="33">
        <f t="shared" ca="1" si="374"/>
        <v>9.7837609972266737</v>
      </c>
      <c r="AQ1160">
        <f t="shared" ca="1" si="375"/>
        <v>15.151480820464746</v>
      </c>
      <c r="AR1160">
        <f t="shared" ca="1" si="376"/>
        <v>17.066892185150685</v>
      </c>
      <c r="AS1160">
        <f t="shared" ca="1" si="377"/>
        <v>14.414831863808311</v>
      </c>
      <c r="AT1160">
        <f t="shared" ca="1" si="378"/>
        <v>18.992026106576368</v>
      </c>
      <c r="AU1160">
        <f t="shared" ca="1" si="379"/>
        <v>75.40899197322679</v>
      </c>
      <c r="BC1160">
        <f t="shared" ca="1" si="380"/>
        <v>18.982820662238979</v>
      </c>
      <c r="BD1160" s="33">
        <f t="shared" ca="1" si="381"/>
        <v>-0.27718112257788458</v>
      </c>
      <c r="BE1160" s="33">
        <f t="shared" ca="1" si="382"/>
        <v>0.14562922273595744</v>
      </c>
      <c r="BF1160" s="33">
        <f t="shared" ca="1" si="383"/>
        <v>-0.29902083838831206</v>
      </c>
      <c r="BG1160" s="33">
        <f t="shared" ca="1" si="384"/>
        <v>1.0093689584954293</v>
      </c>
      <c r="BH1160" s="37">
        <f t="shared" ca="1" si="385"/>
        <v>-1.9164668799323619E-3</v>
      </c>
      <c r="BI1160" s="33">
        <f ca="1">IF(_xlfn.T.DIST(BD1160,$BD$32,TRUE)&lt;0.5,MAX(_xlfn.T.DIST(BD1160,$BD$32,TRUE),0.000000000001),MIN(_xlfn.T.DIST(BD1160,$BD$32,TRUE),1-0.000000000001))</f>
        <v>0.39177104155774489</v>
      </c>
      <c r="BJ1160" s="33">
        <f ca="1">IF(_xlfn.T.DIST(BE1160,$BD$32,TRUE)&lt;0.5,MAX(_xlfn.T.DIST(BE1160,$BD$32,TRUE),0.000000000001),MIN(_xlfn.T.DIST(BE1160,$BD$32,TRUE),1-0.000000000001))</f>
        <v>0.55740590271943513</v>
      </c>
      <c r="BK1160" s="33">
        <f ca="1">IF(_xlfn.T.DIST(BF1160,$BD$32,TRUE)&lt;0.5,MAX(_xlfn.T.DIST(BF1160,$BD$32,TRUE),0.000000000001),MIN(_xlfn.T.DIST(BF1160,$BD$32,TRUE),1-0.000000000001))</f>
        <v>0.38349292099862109</v>
      </c>
      <c r="BL1160" s="33">
        <f ca="1">IF(_xlfn.T.DIST(BG1160,$BD$32,TRUE)&lt;0.5,MAX(_xlfn.T.DIST(BG1160,$BD$32,TRUE),0.000000000001),MIN(_xlfn.T.DIST(BG1160,$BD$32,TRUE),1-0.000000000001))</f>
        <v>0.83956499907331716</v>
      </c>
      <c r="BM1160" s="37">
        <f ca="1">IF(_xlfn.T.DIST(BH1160,$BD$32,TRUE)&lt;0.5,MAX(_xlfn.T.DIST(BH1160,$BD$32,TRUE),0.000000000001),MIN(_xlfn.T.DIST(BH1160,$BD$32,TRUE),1-0.000000000001))</f>
        <v>0.49924178450062107</v>
      </c>
      <c r="BN1160" s="33">
        <f t="shared" ca="1" si="386"/>
        <v>9.7939704629052304</v>
      </c>
      <c r="BO1160" s="33">
        <f t="shared" ca="1" si="387"/>
        <v>15.14439546896088</v>
      </c>
      <c r="BP1160" s="33">
        <f t="shared" ca="1" si="388"/>
        <v>17.111040504255172</v>
      </c>
      <c r="BQ1160" s="33">
        <f t="shared" ca="1" si="389"/>
        <v>14.283144762820964</v>
      </c>
      <c r="BR1160" s="33">
        <f t="shared" ca="1" si="390"/>
        <v>18.992397737787226</v>
      </c>
      <c r="BS1160">
        <f t="shared" ca="1" si="391"/>
        <v>75.32494893672947</v>
      </c>
    </row>
    <row r="1161" spans="32:71" x14ac:dyDescent="0.2">
      <c r="AF1161" s="32">
        <f t="shared" ca="1" si="393"/>
        <v>0.16210220311046153</v>
      </c>
      <c r="AG1161" s="32">
        <f t="shared" ca="1" si="393"/>
        <v>0.81151882164773059</v>
      </c>
      <c r="AH1161" s="32">
        <f t="shared" ca="1" si="393"/>
        <v>-0.14812527671533918</v>
      </c>
      <c r="AI1161" s="32">
        <f t="shared" ca="1" si="393"/>
        <v>-0.70222578052493201</v>
      </c>
      <c r="AJ1161" s="37">
        <f t="shared" ca="1" si="393"/>
        <v>0.59360414999643496</v>
      </c>
      <c r="AK1161" s="33" cm="1">
        <f t="array" aca="1" ref="AK1161:AO1161" ca="1">MMULT(AF1161:AJ1161,$Y$50:$AC$54)</f>
        <v>0.16210220311046156</v>
      </c>
      <c r="AL1161">
        <f ca="1"/>
        <v>0.70858032863199771</v>
      </c>
      <c r="AM1161">
        <f ca="1"/>
        <v>2.7815214524795906E-3</v>
      </c>
      <c r="AN1161">
        <f ca="1"/>
        <v>5.1004803860152381E-3</v>
      </c>
      <c r="AO1161" s="35">
        <f ca="1"/>
        <v>0.21676933090565131</v>
      </c>
      <c r="AP1161" s="33">
        <f t="shared" ca="1" si="374"/>
        <v>10.121576652332847</v>
      </c>
      <c r="AQ1161">
        <f t="shared" ca="1" si="375"/>
        <v>15.708580328631998</v>
      </c>
      <c r="AR1161">
        <f t="shared" ca="1" si="376"/>
        <v>18.00834456435744</v>
      </c>
      <c r="AS1161">
        <f t="shared" ca="1" si="377"/>
        <v>12.011731104887835</v>
      </c>
      <c r="AT1161">
        <f t="shared" ca="1" si="378"/>
        <v>19.867077323622606</v>
      </c>
      <c r="AU1161">
        <f t="shared" ca="1" si="379"/>
        <v>75.717309973832727</v>
      </c>
      <c r="BC1161">
        <f t="shared" ca="1" si="380"/>
        <v>30.81816965988374</v>
      </c>
      <c r="BD1161" s="33">
        <f t="shared" ca="1" si="381"/>
        <v>0.15584030882811867</v>
      </c>
      <c r="BE1161" s="33">
        <f t="shared" ca="1" si="382"/>
        <v>0.68120836808302354</v>
      </c>
      <c r="BF1161" s="33">
        <f t="shared" ca="1" si="383"/>
        <v>2.6740732318799782E-3</v>
      </c>
      <c r="BG1161" s="33">
        <f t="shared" ca="1" si="384"/>
        <v>4.9034524101238377E-3</v>
      </c>
      <c r="BH1161" s="37">
        <f t="shared" ca="1" si="385"/>
        <v>0.20839568386236945</v>
      </c>
      <c r="BI1161" s="33">
        <f ca="1">IF(_xlfn.T.DIST(BD1161,$BD$32,TRUE)&lt;0.5,MAX(_xlfn.T.DIST(BD1161,$BD$32,TRUE),0.000000000001),MIN(_xlfn.T.DIST(BD1161,$BD$32,TRUE),1-0.000000000001))</f>
        <v>0.56139859027992989</v>
      </c>
      <c r="BJ1161" s="33">
        <f ca="1">IF(_xlfn.T.DIST(BE1161,$BD$32,TRUE)&lt;0.5,MAX(_xlfn.T.DIST(BE1161,$BD$32,TRUE),0.000000000001),MIN(_xlfn.T.DIST(BE1161,$BD$32,TRUE),1-0.000000000001))</f>
        <v>0.74951770546755581</v>
      </c>
      <c r="BK1161" s="33">
        <f ca="1">IF(_xlfn.T.DIST(BF1161,$BD$32,TRUE)&lt;0.5,MAX(_xlfn.T.DIST(BF1161,$BD$32,TRUE),0.000000000001),MIN(_xlfn.T.DIST(BF1161,$BD$32,TRUE),1-0.000000000001))</f>
        <v>0.50105794813242821</v>
      </c>
      <c r="BL1161" s="33">
        <f ca="1">IF(_xlfn.T.DIST(BG1161,$BD$32,TRUE)&lt;0.5,MAX(_xlfn.T.DIST(BG1161,$BD$32,TRUE),0.000000000001),MIN(_xlfn.T.DIST(BG1161,$BD$32,TRUE),1-0.000000000001))</f>
        <v>0.50193995555740822</v>
      </c>
      <c r="BM1161" s="37">
        <f ca="1">IF(_xlfn.T.DIST(BH1161,$BD$32,TRUE)&lt;0.5,MAX(_xlfn.T.DIST(BH1161,$BD$32,TRUE),0.000000000001),MIN(_xlfn.T.DIST(BH1161,$BD$32,TRUE),1-0.000000000001))</f>
        <v>0.581835770372648</v>
      </c>
      <c r="BN1161" s="33">
        <f t="shared" ca="1" si="386"/>
        <v>10.115887073344588</v>
      </c>
      <c r="BO1161" s="33">
        <f t="shared" ca="1" si="387"/>
        <v>15.672972810092542</v>
      </c>
      <c r="BP1161" s="33">
        <f t="shared" ca="1" si="388"/>
        <v>18.007955657430195</v>
      </c>
      <c r="BQ1161" s="33">
        <f t="shared" ca="1" si="389"/>
        <v>12.011184363217321</v>
      </c>
      <c r="BR1161" s="33">
        <f t="shared" ca="1" si="390"/>
        <v>19.826368252525313</v>
      </c>
      <c r="BS1161">
        <f t="shared" ca="1" si="391"/>
        <v>75.634368156609966</v>
      </c>
    </row>
    <row r="1162" spans="32:71" x14ac:dyDescent="0.2">
      <c r="AF1162" s="32">
        <f t="shared" ca="1" si="393"/>
        <v>0.77816529364806941</v>
      </c>
      <c r="AG1162" s="32">
        <f t="shared" ca="1" si="393"/>
        <v>-0.76134769636136868</v>
      </c>
      <c r="AH1162" s="32">
        <f t="shared" ca="1" si="393"/>
        <v>-0.63617692528592329</v>
      </c>
      <c r="AI1162" s="32">
        <f t="shared" ca="1" si="393"/>
        <v>0.63449718014827339</v>
      </c>
      <c r="AJ1162" s="37">
        <f t="shared" ca="1" si="393"/>
        <v>0.55776607803579048</v>
      </c>
      <c r="AK1162" s="33" cm="1">
        <f t="array" aca="1" ref="AK1162:AO1162" ca="1">MMULT(AF1162:AJ1162,$Y$50:$AC$54)</f>
        <v>0.77816529364806963</v>
      </c>
      <c r="AL1162">
        <f ca="1"/>
        <v>-3.7512783553309226E-2</v>
      </c>
      <c r="AM1162">
        <f ca="1"/>
        <v>-0.5625425018355853</v>
      </c>
      <c r="AN1162">
        <f ca="1"/>
        <v>0.60351934711977728</v>
      </c>
      <c r="AO1162" s="35">
        <f ca="1"/>
        <v>0.21231750197511687</v>
      </c>
      <c r="AP1162" s="33">
        <f t="shared" ca="1" si="374"/>
        <v>10.583623970236053</v>
      </c>
      <c r="AQ1162">
        <f t="shared" ca="1" si="375"/>
        <v>14.962487216446691</v>
      </c>
      <c r="AR1162">
        <f t="shared" ca="1" si="376"/>
        <v>16.312372494493243</v>
      </c>
      <c r="AS1162">
        <f t="shared" ca="1" si="377"/>
        <v>13.388094498375487</v>
      </c>
      <c r="AT1162">
        <f t="shared" ca="1" si="378"/>
        <v>19.849270007900468</v>
      </c>
      <c r="AU1162">
        <f t="shared" ca="1" si="379"/>
        <v>75.095848187451935</v>
      </c>
      <c r="BC1162">
        <f t="shared" ca="1" si="380"/>
        <v>23.758260833533352</v>
      </c>
      <c r="BD1162" s="33">
        <f t="shared" ca="1" si="381"/>
        <v>0.74810531476121844</v>
      </c>
      <c r="BE1162" s="33">
        <f t="shared" ca="1" si="382"/>
        <v>-3.6063691065114201E-2</v>
      </c>
      <c r="BF1162" s="33">
        <f t="shared" ca="1" si="383"/>
        <v>-0.54081187999191593</v>
      </c>
      <c r="BG1162" s="33">
        <f t="shared" ca="1" si="384"/>
        <v>0.58020581851562003</v>
      </c>
      <c r="BH1162" s="37">
        <f t="shared" ca="1" si="385"/>
        <v>0.2041158259574668</v>
      </c>
      <c r="BI1162" s="33">
        <f ca="1">IF(_xlfn.T.DIST(BD1162,$BD$32,TRUE)&lt;0.5,MAX(_xlfn.T.DIST(BD1162,$BD$32,TRUE),0.000000000001),MIN(_xlfn.T.DIST(BD1162,$BD$32,TRUE),1-0.000000000001))</f>
        <v>0.76988926499161392</v>
      </c>
      <c r="BJ1162" s="33">
        <f ca="1">IF(_xlfn.T.DIST(BE1162,$BD$32,TRUE)&lt;0.5,MAX(_xlfn.T.DIST(BE1162,$BD$32,TRUE),0.000000000001),MIN(_xlfn.T.DIST(BE1162,$BD$32,TRUE),1-0.000000000001))</f>
        <v>0.48573523830919751</v>
      </c>
      <c r="BK1162" s="33">
        <f ca="1">IF(_xlfn.T.DIST(BF1162,$BD$32,TRUE)&lt;0.5,MAX(_xlfn.T.DIST(BF1162,$BD$32,TRUE),0.000000000001),MIN(_xlfn.T.DIST(BF1162,$BD$32,TRUE),1-0.000000000001))</f>
        <v>0.296315248609402</v>
      </c>
      <c r="BL1162" s="33">
        <f ca="1">IF(_xlfn.T.DIST(BG1162,$BD$32,TRUE)&lt;0.5,MAX(_xlfn.T.DIST(BG1162,$BD$32,TRUE),0.000000000001),MIN(_xlfn.T.DIST(BG1162,$BD$32,TRUE),1-0.000000000001))</f>
        <v>0.71694566556440908</v>
      </c>
      <c r="BM1162" s="37">
        <f ca="1">IF(_xlfn.T.DIST(BH1162,$BD$32,TRUE)&lt;0.5,MAX(_xlfn.T.DIST(BH1162,$BD$32,TRUE),0.000000000001),MIN(_xlfn.T.DIST(BH1162,$BD$32,TRUE),1-0.000000000001))</f>
        <v>0.58017930744856672</v>
      </c>
      <c r="BN1162" s="33">
        <f t="shared" ca="1" si="386"/>
        <v>10.553861662180294</v>
      </c>
      <c r="BO1162" s="33">
        <f t="shared" ca="1" si="387"/>
        <v>14.964235922355511</v>
      </c>
      <c r="BP1162" s="33">
        <f t="shared" ca="1" si="388"/>
        <v>16.394916006777102</v>
      </c>
      <c r="BQ1162" s="33">
        <f t="shared" ca="1" si="389"/>
        <v>13.319721240126075</v>
      </c>
      <c r="BR1162" s="33">
        <f t="shared" ca="1" si="390"/>
        <v>19.809408846630998</v>
      </c>
      <c r="BS1162">
        <f t="shared" ca="1" si="391"/>
        <v>75.042143678069976</v>
      </c>
    </row>
    <row r="1163" spans="32:71" x14ac:dyDescent="0.2">
      <c r="AF1163" s="32">
        <f t="shared" ca="1" si="393"/>
        <v>-8.1794514253467843E-2</v>
      </c>
      <c r="AG1163" s="32">
        <f t="shared" ca="1" si="393"/>
        <v>0.67894582449486196</v>
      </c>
      <c r="AH1163" s="32">
        <f t="shared" ca="1" si="393"/>
        <v>2.5730152760031411</v>
      </c>
      <c r="AI1163" s="32">
        <f t="shared" ca="1" si="393"/>
        <v>0.67403028647049668</v>
      </c>
      <c r="AJ1163" s="37">
        <f t="shared" ca="1" si="393"/>
        <v>0.64505050902453054</v>
      </c>
      <c r="AK1163" s="33" cm="1">
        <f t="array" aca="1" ref="AK1163:AO1163" ca="1">MMULT(AF1163:AJ1163,$Y$50:$AC$54)</f>
        <v>-8.1794514253467857E-2</v>
      </c>
      <c r="AL1163">
        <f ca="1"/>
        <v>0.44622180465948386</v>
      </c>
      <c r="AM1163">
        <f ca="1"/>
        <v>2.5703341607360204</v>
      </c>
      <c r="AN1163">
        <f ca="1"/>
        <v>-0.33215802269880818</v>
      </c>
      <c r="AO1163" s="35">
        <f ca="1"/>
        <v>2.1080457168516373</v>
      </c>
      <c r="AP1163" s="33">
        <f t="shared" ca="1" si="374"/>
        <v>9.9386541143098999</v>
      </c>
      <c r="AQ1163">
        <f t="shared" ca="1" si="375"/>
        <v>15.446221804659483</v>
      </c>
      <c r="AR1163">
        <f t="shared" ca="1" si="376"/>
        <v>25.711002482208059</v>
      </c>
      <c r="AS1163">
        <f t="shared" ca="1" si="377"/>
        <v>11.236036547792741</v>
      </c>
      <c r="AT1163">
        <f t="shared" ca="1" si="378"/>
        <v>27.432182867406549</v>
      </c>
      <c r="AU1163">
        <f t="shared" ca="1" si="379"/>
        <v>89.764097816376733</v>
      </c>
      <c r="BC1163">
        <f t="shared" ca="1" si="380"/>
        <v>25.067683325987737</v>
      </c>
      <c r="BD1163" s="33">
        <f t="shared" ca="1" si="381"/>
        <v>-7.8634849601767948E-2</v>
      </c>
      <c r="BE1163" s="33">
        <f t="shared" ca="1" si="382"/>
        <v>0.42898456967045723</v>
      </c>
      <c r="BF1163" s="33">
        <f t="shared" ca="1" si="383"/>
        <v>2.4710439569264167</v>
      </c>
      <c r="BG1163" s="33">
        <f t="shared" ca="1" si="384"/>
        <v>-0.31932699151439758</v>
      </c>
      <c r="BH1163" s="37">
        <f t="shared" ca="1" si="385"/>
        <v>2.0266133910227553</v>
      </c>
      <c r="BI1163" s="33">
        <f ca="1">IF(_xlfn.T.DIST(BD1163,$BD$32,TRUE)&lt;0.5,MAX(_xlfn.T.DIST(BD1163,$BD$32,TRUE),0.000000000001),MIN(_xlfn.T.DIST(BD1163,$BD$32,TRUE),1-0.000000000001))</f>
        <v>0.46892261921742678</v>
      </c>
      <c r="BJ1163" s="33">
        <f ca="1">IF(_xlfn.T.DIST(BE1163,$BD$32,TRUE)&lt;0.5,MAX(_xlfn.T.DIST(BE1163,$BD$32,TRUE),0.000000000001),MIN(_xlfn.T.DIST(BE1163,$BD$32,TRUE),1-0.000000000001))</f>
        <v>0.66450029801547306</v>
      </c>
      <c r="BK1163" s="33">
        <f ca="1">IF(_xlfn.T.DIST(BF1163,$BD$32,TRUE)&lt;0.5,MAX(_xlfn.T.DIST(BF1163,$BD$32,TRUE),0.000000000001),MIN(_xlfn.T.DIST(BF1163,$BD$32,TRUE),1-0.000000000001))</f>
        <v>0.99031322922656462</v>
      </c>
      <c r="BL1163" s="33">
        <f ca="1">IF(_xlfn.T.DIST(BG1163,$BD$32,TRUE)&lt;0.5,MAX(_xlfn.T.DIST(BG1163,$BD$32,TRUE),0.000000000001),MIN(_xlfn.T.DIST(BG1163,$BD$32,TRUE),1-0.000000000001))</f>
        <v>0.37584580257678946</v>
      </c>
      <c r="BM1163" s="37">
        <f ca="1">IF(_xlfn.T.DIST(BH1163,$BD$32,TRUE)&lt;0.5,MAX(_xlfn.T.DIST(BH1163,$BD$32,TRUE),0.000000000001),MIN(_xlfn.T.DIST(BH1163,$BD$32,TRUE),1-0.000000000001))</f>
        <v>0.97416426241109821</v>
      </c>
      <c r="BN1163" s="33">
        <f t="shared" ca="1" si="386"/>
        <v>9.9415162032688684</v>
      </c>
      <c r="BO1163" s="33">
        <f t="shared" ca="1" si="387"/>
        <v>15.424776783071319</v>
      </c>
      <c r="BP1163" s="33">
        <f t="shared" ca="1" si="388"/>
        <v>25.01479291170503</v>
      </c>
      <c r="BQ1163" s="33">
        <f t="shared" ca="1" si="389"/>
        <v>11.272257840927924</v>
      </c>
      <c r="BR1163" s="33">
        <f t="shared" ca="1" si="390"/>
        <v>26.783442788801615</v>
      </c>
      <c r="BS1163">
        <f t="shared" ca="1" si="391"/>
        <v>88.436786527774757</v>
      </c>
    </row>
    <row r="1164" spans="32:71" x14ac:dyDescent="0.2">
      <c r="AF1164" s="32">
        <f t="shared" ca="1" si="393"/>
        <v>1.3649091213881053</v>
      </c>
      <c r="AG1164" s="32">
        <f t="shared" ca="1" si="393"/>
        <v>-8.8102674606237788E-2</v>
      </c>
      <c r="AH1164" s="32">
        <f t="shared" ca="1" si="393"/>
        <v>0.95669506993119768</v>
      </c>
      <c r="AI1164" s="32">
        <f t="shared" ca="1" si="393"/>
        <v>0.93745050491957049</v>
      </c>
      <c r="AJ1164" s="37">
        <f t="shared" ca="1" si="393"/>
        <v>0.31702075492702603</v>
      </c>
      <c r="AK1164" s="33" cm="1">
        <f t="array" aca="1" ref="AK1164:AO1164" ca="1">MMULT(AF1164:AJ1164,$Y$50:$AC$54)</f>
        <v>1.3649091213881055</v>
      </c>
      <c r="AL1164">
        <f ca="1"/>
        <v>0.85529155665557288</v>
      </c>
      <c r="AM1164">
        <f ca="1"/>
        <v>1.1947444604608755</v>
      </c>
      <c r="AN1164">
        <f ca="1"/>
        <v>0.63845978186397179</v>
      </c>
      <c r="AO1164" s="35">
        <f ca="1"/>
        <v>0.96473968550512079</v>
      </c>
      <c r="AP1164" s="33">
        <f t="shared" ca="1" si="374"/>
        <v>11.023681841041078</v>
      </c>
      <c r="AQ1164">
        <f t="shared" ca="1" si="375"/>
        <v>15.855291556655573</v>
      </c>
      <c r="AR1164">
        <f t="shared" ca="1" si="376"/>
        <v>21.584233381382624</v>
      </c>
      <c r="AS1164">
        <f t="shared" ca="1" si="377"/>
        <v>13.468457498287135</v>
      </c>
      <c r="AT1164">
        <f t="shared" ca="1" si="378"/>
        <v>22.858958742020484</v>
      </c>
      <c r="AU1164">
        <f t="shared" ca="1" si="379"/>
        <v>84.790623019386885</v>
      </c>
      <c r="BC1164">
        <f t="shared" ca="1" si="380"/>
        <v>32.479745880372164</v>
      </c>
      <c r="BD1164" s="33">
        <f t="shared" ca="1" si="381"/>
        <v>1.3121836404314173</v>
      </c>
      <c r="BE1164" s="33">
        <f t="shared" ca="1" si="382"/>
        <v>0.82225224438473277</v>
      </c>
      <c r="BF1164" s="33">
        <f t="shared" ca="1" si="383"/>
        <v>1.1485923208707505</v>
      </c>
      <c r="BG1164" s="33">
        <f t="shared" ca="1" si="384"/>
        <v>0.61379652879988134</v>
      </c>
      <c r="BH1164" s="37">
        <f t="shared" ca="1" si="385"/>
        <v>0.92747246886835977</v>
      </c>
      <c r="BI1164" s="33">
        <f ca="1">IF(_xlfn.T.DIST(BD1164,$BD$32,TRUE)&lt;0.5,MAX(_xlfn.T.DIST(BD1164,$BD$32,TRUE),0.000000000001),MIN(_xlfn.T.DIST(BD1164,$BD$32,TRUE),1-0.000000000001))</f>
        <v>0.9002949476908344</v>
      </c>
      <c r="BJ1164" s="33">
        <f ca="1">IF(_xlfn.T.DIST(BE1164,$BD$32,TRUE)&lt;0.5,MAX(_xlfn.T.DIST(BE1164,$BD$32,TRUE),0.000000000001),MIN(_xlfn.T.DIST(BE1164,$BD$32,TRUE),1-0.000000000001))</f>
        <v>0.79128948698407586</v>
      </c>
      <c r="BK1164" s="33">
        <f ca="1">IF(_xlfn.T.DIST(BF1164,$BD$32,TRUE)&lt;0.5,MAX(_xlfn.T.DIST(BF1164,$BD$32,TRUE),0.000000000001),MIN(_xlfn.T.DIST(BF1164,$BD$32,TRUE),1-0.000000000001))</f>
        <v>0.87009990266464587</v>
      </c>
      <c r="BL1164" s="33">
        <f ca="1">IF(_xlfn.T.DIST(BG1164,$BD$32,TRUE)&lt;0.5,MAX(_xlfn.T.DIST(BG1164,$BD$32,TRUE),0.000000000001),MIN(_xlfn.T.DIST(BG1164,$BD$32,TRUE),1-0.000000000001))</f>
        <v>0.72801180239173457</v>
      </c>
      <c r="BM1164" s="37">
        <f ca="1">IF(_xlfn.T.DIST(BH1164,$BD$32,TRUE)&lt;0.5,MAX(_xlfn.T.DIST(BH1164,$BD$32,TRUE),0.000000000001),MIN(_xlfn.T.DIST(BH1164,$BD$32,TRUE),1-0.000000000001))</f>
        <v>0.81945825154531093</v>
      </c>
      <c r="BN1164" s="33">
        <f t="shared" ca="1" si="386"/>
        <v>10.962425506314903</v>
      </c>
      <c r="BO1164" s="33">
        <f t="shared" ca="1" si="387"/>
        <v>15.81090361169924</v>
      </c>
      <c r="BP1164" s="33">
        <f t="shared" ca="1" si="388"/>
        <v>21.380590521022096</v>
      </c>
      <c r="BQ1164" s="33">
        <f t="shared" ca="1" si="389"/>
        <v>13.395665133757568</v>
      </c>
      <c r="BR1164" s="33">
        <f t="shared" ca="1" si="390"/>
        <v>22.653209779212631</v>
      </c>
      <c r="BS1164">
        <f t="shared" ca="1" si="391"/>
        <v>84.202794552006438</v>
      </c>
    </row>
    <row r="1165" spans="32:71" x14ac:dyDescent="0.2">
      <c r="AF1165" s="32">
        <f t="shared" ca="1" si="393"/>
        <v>-0.90203254911024588</v>
      </c>
      <c r="AG1165" s="32">
        <f t="shared" ca="1" si="393"/>
        <v>-1.3052569515785977</v>
      </c>
      <c r="AH1165" s="32">
        <f t="shared" ca="1" si="393"/>
        <v>0.93099586795128897</v>
      </c>
      <c r="AI1165" s="32">
        <f t="shared" ca="1" si="393"/>
        <v>0.14095180143853825</v>
      </c>
      <c r="AJ1165" s="37">
        <f t="shared" ca="1" si="393"/>
        <v>0.64206375698980933</v>
      </c>
      <c r="AK1165" s="33" cm="1">
        <f t="array" aca="1" ref="AK1165:AO1165" ca="1">MMULT(AF1165:AJ1165,$Y$50:$AC$54)</f>
        <v>-0.90203254911024611</v>
      </c>
      <c r="AL1165">
        <f ca="1"/>
        <v>-1.5721186799473879</v>
      </c>
      <c r="AM1165">
        <f ca="1"/>
        <v>0.5349598152813424</v>
      </c>
      <c r="AN1165">
        <f ca="1"/>
        <v>-1.2015309954401399</v>
      </c>
      <c r="AO1165" s="35">
        <f ca="1"/>
        <v>1.1183371424270985</v>
      </c>
      <c r="AP1165" s="33">
        <f t="shared" ca="1" si="374"/>
        <v>9.3234755881673159</v>
      </c>
      <c r="AQ1165">
        <f t="shared" ca="1" si="375"/>
        <v>13.427881320052613</v>
      </c>
      <c r="AR1165">
        <f t="shared" ca="1" si="376"/>
        <v>19.604879445844027</v>
      </c>
      <c r="AS1165">
        <f t="shared" ca="1" si="377"/>
        <v>9.2364787104876775</v>
      </c>
      <c r="AT1165">
        <f t="shared" ca="1" si="378"/>
        <v>23.473348569708392</v>
      </c>
      <c r="AU1165">
        <f t="shared" ca="1" si="379"/>
        <v>75.066063634260018</v>
      </c>
      <c r="BC1165">
        <f t="shared" ca="1" si="380"/>
        <v>33.332983523103117</v>
      </c>
      <c r="BD1165" s="33">
        <f t="shared" ca="1" si="381"/>
        <v>-0.86718766512115175</v>
      </c>
      <c r="BE1165" s="33">
        <f t="shared" ca="1" si="382"/>
        <v>-1.5113888392405426</v>
      </c>
      <c r="BF1165" s="33">
        <f t="shared" ca="1" si="383"/>
        <v>0.51429469325144161</v>
      </c>
      <c r="BG1165" s="33">
        <f t="shared" ca="1" si="384"/>
        <v>-1.1551166967690885</v>
      </c>
      <c r="BH1165" s="37">
        <f t="shared" ca="1" si="385"/>
        <v>1.0751365638814514</v>
      </c>
      <c r="BI1165" s="33">
        <f ca="1">IF(_xlfn.T.DIST(BD1165,$BD$32,TRUE)&lt;0.5,MAX(_xlfn.T.DIST(BD1165,$BD$32,TRUE),0.000000000001),MIN(_xlfn.T.DIST(BD1165,$BD$32,TRUE),1-0.000000000001))</f>
        <v>0.19636140436350596</v>
      </c>
      <c r="BJ1165" s="33">
        <f ca="1">IF(_xlfn.T.DIST(BE1165,$BD$32,TRUE)&lt;0.5,MAX(_xlfn.T.DIST(BE1165,$BD$32,TRUE),0.000000000001),MIN(_xlfn.T.DIST(BE1165,$BD$32,TRUE),1-0.000000000001))</f>
        <v>7.0576260829763648E-2</v>
      </c>
      <c r="BK1165" s="33">
        <f ca="1">IF(_xlfn.T.DIST(BF1165,$BD$32,TRUE)&lt;0.5,MAX(_xlfn.T.DIST(BF1165,$BD$32,TRUE),0.000000000001),MIN(_xlfn.T.DIST(BF1165,$BD$32,TRUE),1-0.000000000001))</f>
        <v>0.69459297800635134</v>
      </c>
      <c r="BL1165" s="33">
        <f ca="1">IF(_xlfn.T.DIST(BG1165,$BD$32,TRUE)&lt;0.5,MAX(_xlfn.T.DIST(BG1165,$BD$32,TRUE),0.000000000001),MIN(_xlfn.T.DIST(BG1165,$BD$32,TRUE),1-0.000000000001))</f>
        <v>0.12858026577483822</v>
      </c>
      <c r="BM1165" s="37">
        <f ca="1">IF(_xlfn.T.DIST(BH1165,$BD$32,TRUE)&lt;0.5,MAX(_xlfn.T.DIST(BH1165,$BD$32,TRUE),0.000000000001),MIN(_xlfn.T.DIST(BH1165,$BD$32,TRUE),1-0.000000000001))</f>
        <v>0.85455760057159902</v>
      </c>
      <c r="BN1165" s="33">
        <f t="shared" ca="1" si="386"/>
        <v>9.3589825280180374</v>
      </c>
      <c r="BO1165" s="33">
        <f t="shared" ca="1" si="387"/>
        <v>13.528487322755806</v>
      </c>
      <c r="BP1165" s="33">
        <f t="shared" ca="1" si="388"/>
        <v>19.526735419229809</v>
      </c>
      <c r="BQ1165" s="33">
        <f t="shared" ca="1" si="389"/>
        <v>9.3938057482585275</v>
      </c>
      <c r="BR1165" s="33">
        <f t="shared" ca="1" si="390"/>
        <v>23.224730398544896</v>
      </c>
      <c r="BS1165">
        <f t="shared" ca="1" si="391"/>
        <v>75.03274141680707</v>
      </c>
    </row>
    <row r="1166" spans="32:71" x14ac:dyDescent="0.2">
      <c r="AF1166" s="32">
        <f t="shared" ca="1" si="393"/>
        <v>1.1707249994878364</v>
      </c>
      <c r="AG1166" s="32">
        <f t="shared" ca="1" si="393"/>
        <v>0.20287524229613285</v>
      </c>
      <c r="AH1166" s="32">
        <f t="shared" ca="1" si="393"/>
        <v>0.28475483111937822</v>
      </c>
      <c r="AI1166" s="32">
        <f t="shared" ca="1" si="393"/>
        <v>1.1780728949103219</v>
      </c>
      <c r="AJ1166" s="37">
        <f t="shared" ca="1" si="393"/>
        <v>-0.5385848875287107</v>
      </c>
      <c r="AK1166" s="33" cm="1">
        <f t="array" aca="1" ref="AK1166:AO1166" ca="1">MMULT(AF1166:AJ1166,$Y$50:$AC$54)</f>
        <v>1.1707249994878366</v>
      </c>
      <c r="AL1166">
        <f ca="1"/>
        <v>0.93923012837669229</v>
      </c>
      <c r="AM1166">
        <f ca="1"/>
        <v>0.54445662104758585</v>
      </c>
      <c r="AN1166">
        <f ca="1"/>
        <v>1.1713355164596435</v>
      </c>
      <c r="AO1166" s="35">
        <f ca="1"/>
        <v>-4.7214320637870011E-2</v>
      </c>
      <c r="AP1166" s="33">
        <f t="shared" ca="1" si="374"/>
        <v>10.878043749615877</v>
      </c>
      <c r="AQ1166">
        <f t="shared" ca="1" si="375"/>
        <v>15.939230128376693</v>
      </c>
      <c r="AR1166">
        <f t="shared" ca="1" si="376"/>
        <v>19.633369863142757</v>
      </c>
      <c r="AS1166">
        <f t="shared" ca="1" si="377"/>
        <v>14.69407168785718</v>
      </c>
      <c r="AT1166">
        <f t="shared" ca="1" si="378"/>
        <v>18.811142717448519</v>
      </c>
      <c r="AU1166">
        <f t="shared" ca="1" si="379"/>
        <v>79.955858146441017</v>
      </c>
      <c r="BC1166">
        <f t="shared" ca="1" si="380"/>
        <v>35.37557211665716</v>
      </c>
      <c r="BD1166" s="33">
        <f t="shared" ca="1" si="381"/>
        <v>1.1255007148092797</v>
      </c>
      <c r="BE1166" s="33">
        <f t="shared" ca="1" si="382"/>
        <v>0.90294832801967639</v>
      </c>
      <c r="BF1166" s="33">
        <f t="shared" ca="1" si="383"/>
        <v>0.52342464407933709</v>
      </c>
      <c r="BG1166" s="33">
        <f t="shared" ca="1" si="384"/>
        <v>1.1260876479391542</v>
      </c>
      <c r="BH1166" s="37">
        <f t="shared" ca="1" si="385"/>
        <v>-4.5390464584257238E-2</v>
      </c>
      <c r="BI1166" s="33">
        <f ca="1">IF(_xlfn.T.DIST(BD1166,$BD$32,TRUE)&lt;0.5,MAX(_xlfn.T.DIST(BD1166,$BD$32,TRUE),0.000000000001),MIN(_xlfn.T.DIST(BD1166,$BD$32,TRUE),1-0.000000000001))</f>
        <v>0.86534957015698333</v>
      </c>
      <c r="BJ1166" s="33">
        <f ca="1">IF(_xlfn.T.DIST(BE1166,$BD$32,TRUE)&lt;0.5,MAX(_xlfn.T.DIST(BE1166,$BD$32,TRUE),0.000000000001),MIN(_xlfn.T.DIST(BE1166,$BD$32,TRUE),1-0.000000000001))</f>
        <v>0.81312666301979553</v>
      </c>
      <c r="BK1166" s="33">
        <f ca="1">IF(_xlfn.T.DIST(BF1166,$BD$32,TRUE)&lt;0.5,MAX(_xlfn.T.DIST(BF1166,$BD$32,TRUE),0.000000000001),MIN(_xlfn.T.DIST(BF1166,$BD$32,TRUE),1-0.000000000001))</f>
        <v>0.69773797604917398</v>
      </c>
      <c r="BL1166" s="33">
        <f ca="1">IF(_xlfn.T.DIST(BG1166,$BD$32,TRUE)&lt;0.5,MAX(_xlfn.T.DIST(BG1166,$BD$32,TRUE),0.000000000001),MIN(_xlfn.T.DIST(BG1166,$BD$32,TRUE),1-0.000000000001))</f>
        <v>0.86547184428135759</v>
      </c>
      <c r="BM1166" s="37">
        <f ca="1">IF(_xlfn.T.DIST(BH1166,$BD$32,TRUE)&lt;0.5,MAX(_xlfn.T.DIST(BH1166,$BD$32,TRUE),0.000000000001),MIN(_xlfn.T.DIST(BH1166,$BD$32,TRUE),1-0.000000000001))</f>
        <v>0.48204844114179535</v>
      </c>
      <c r="BN1166" s="33">
        <f t="shared" ca="1" si="386"/>
        <v>10.828505523646058</v>
      </c>
      <c r="BO1166" s="33">
        <f t="shared" ca="1" si="387"/>
        <v>15.889477195143325</v>
      </c>
      <c r="BP1166" s="33">
        <f t="shared" ca="1" si="388"/>
        <v>19.55371717301761</v>
      </c>
      <c r="BQ1166" s="33">
        <f t="shared" ca="1" si="389"/>
        <v>14.54204826902083</v>
      </c>
      <c r="BR1166" s="33">
        <f t="shared" ca="1" si="390"/>
        <v>18.819947675450472</v>
      </c>
      <c r="BS1166">
        <f t="shared" ca="1" si="391"/>
        <v>79.633695836278292</v>
      </c>
    </row>
    <row r="1167" spans="32:71" x14ac:dyDescent="0.2">
      <c r="AF1167" s="32">
        <f t="shared" ca="1" si="393"/>
        <v>-1.6423356264502598</v>
      </c>
      <c r="AG1167" s="32">
        <f t="shared" ca="1" si="393"/>
        <v>-0.56138546217765484</v>
      </c>
      <c r="AH1167" s="32">
        <f t="shared" ca="1" si="393"/>
        <v>1.0348861924804946</v>
      </c>
      <c r="AI1167" s="32">
        <f t="shared" ca="1" si="393"/>
        <v>1.0648416450614391</v>
      </c>
      <c r="AJ1167" s="37">
        <f t="shared" ca="1" si="393"/>
        <v>-1.7772662850788938</v>
      </c>
      <c r="AK1167" s="33" cm="1">
        <f t="array" aca="1" ref="AK1167:AO1167" ca="1">MMULT(AF1167:AJ1167,$Y$50:$AC$54)</f>
        <v>-1.6423356264502602</v>
      </c>
      <c r="AL1167">
        <f ca="1"/>
        <v>-1.5219810854640723</v>
      </c>
      <c r="AM1167">
        <f ca="1"/>
        <v>0.58719339366163448</v>
      </c>
      <c r="AN1167">
        <f ca="1"/>
        <v>-0.47884572743481324</v>
      </c>
      <c r="AO1167" s="35">
        <f ca="1"/>
        <v>-0.54394892899146252</v>
      </c>
      <c r="AP1167" s="33">
        <f t="shared" ca="1" si="374"/>
        <v>8.7682482801623038</v>
      </c>
      <c r="AQ1167">
        <f t="shared" ca="1" si="375"/>
        <v>13.478018914535928</v>
      </c>
      <c r="AR1167">
        <f t="shared" ca="1" si="376"/>
        <v>19.761580180984904</v>
      </c>
      <c r="AS1167">
        <f t="shared" ca="1" si="377"/>
        <v>10.89865482689993</v>
      </c>
      <c r="AT1167">
        <f t="shared" ca="1" si="378"/>
        <v>16.824204284034149</v>
      </c>
      <c r="AU1167">
        <f t="shared" ca="1" si="379"/>
        <v>69.730706486617223</v>
      </c>
      <c r="BC1167">
        <f t="shared" ca="1" si="380"/>
        <v>32.991029115209955</v>
      </c>
      <c r="BD1167" s="33">
        <f t="shared" ca="1" si="381"/>
        <v>-1.5788933544044632</v>
      </c>
      <c r="BE1167" s="33">
        <f t="shared" ca="1" si="382"/>
        <v>-1.463188024826845</v>
      </c>
      <c r="BF1167" s="33">
        <f t="shared" ca="1" si="383"/>
        <v>0.56451052517591915</v>
      </c>
      <c r="BG1167" s="33">
        <f t="shared" ca="1" si="384"/>
        <v>-0.46034825321661815</v>
      </c>
      <c r="BH1167" s="37">
        <f t="shared" ca="1" si="385"/>
        <v>-0.52293656381085407</v>
      </c>
      <c r="BI1167" s="33">
        <f ca="1">IF(_xlfn.T.DIST(BD1167,$BD$32,TRUE)&lt;0.5,MAX(_xlfn.T.DIST(BD1167,$BD$32,TRUE),0.000000000001),MIN(_xlfn.T.DIST(BD1167,$BD$32,TRUE),1-0.000000000001))</f>
        <v>6.2424059099958559E-2</v>
      </c>
      <c r="BJ1167" s="33">
        <f ca="1">IF(_xlfn.T.DIST(BE1167,$BD$32,TRUE)&lt;0.5,MAX(_xlfn.T.DIST(BE1167,$BD$32,TRUE),0.000000000001),MIN(_xlfn.T.DIST(BE1167,$BD$32,TRUE),1-0.000000000001))</f>
        <v>7.6907618356850949E-2</v>
      </c>
      <c r="BK1167" s="33">
        <f ca="1">IF(_xlfn.T.DIST(BF1167,$BD$32,TRUE)&lt;0.5,MAX(_xlfn.T.DIST(BF1167,$BD$32,TRUE),0.000000000001),MIN(_xlfn.T.DIST(BF1167,$BD$32,TRUE),1-0.000000000001))</f>
        <v>0.71169820415479357</v>
      </c>
      <c r="BL1167" s="33">
        <f ca="1">IF(_xlfn.T.DIST(BG1167,$BD$32,TRUE)&lt;0.5,MAX(_xlfn.T.DIST(BG1167,$BD$32,TRUE),0.000000000001),MIN(_xlfn.T.DIST(BG1167,$BD$32,TRUE),1-0.000000000001))</f>
        <v>0.32429287715590721</v>
      </c>
      <c r="BM1167" s="37">
        <f ca="1">IF(_xlfn.T.DIST(BH1167,$BD$32,TRUE)&lt;0.5,MAX(_xlfn.T.DIST(BH1167,$BD$32,TRUE),0.000000000001),MIN(_xlfn.T.DIST(BH1167,$BD$32,TRUE),1-0.000000000001))</f>
        <v>0.30242976641743224</v>
      </c>
      <c r="BN1167" s="33">
        <f t="shared" ca="1" si="386"/>
        <v>8.848946257497726</v>
      </c>
      <c r="BO1167" s="33">
        <f t="shared" ca="1" si="387"/>
        <v>13.573815999570719</v>
      </c>
      <c r="BP1167" s="33">
        <f t="shared" ca="1" si="388"/>
        <v>19.675057982990975</v>
      </c>
      <c r="BQ1167" s="33">
        <f t="shared" ca="1" si="389"/>
        <v>10.95182614254839</v>
      </c>
      <c r="BR1167" s="33">
        <f t="shared" ca="1" si="390"/>
        <v>16.930300121350058</v>
      </c>
      <c r="BS1167">
        <f t="shared" ca="1" si="391"/>
        <v>69.979946503957876</v>
      </c>
    </row>
    <row r="1168" spans="32:71" x14ac:dyDescent="0.2">
      <c r="AF1168" s="32">
        <f t="shared" ca="1" si="393"/>
        <v>0.39087453087076335</v>
      </c>
      <c r="AG1168" s="32">
        <f t="shared" ca="1" si="393"/>
        <v>0.40336640075920493</v>
      </c>
      <c r="AH1168" s="32">
        <f t="shared" ca="1" si="393"/>
        <v>-1.9270103876385867</v>
      </c>
      <c r="AI1168" s="32">
        <f t="shared" ca="1" si="393"/>
        <v>1.0482042373709404</v>
      </c>
      <c r="AJ1168" s="37">
        <f t="shared" ca="1" si="393"/>
        <v>0.22694861080201381</v>
      </c>
      <c r="AK1168" s="33" cm="1">
        <f t="array" aca="1" ref="AK1168:AO1168" ca="1">MMULT(AF1168:AJ1168,$Y$50:$AC$54)</f>
        <v>0.39087453087076346</v>
      </c>
      <c r="AL1168">
        <f ca="1"/>
        <v>0.56143554573633225</v>
      </c>
      <c r="AM1168">
        <f ca="1"/>
        <v>-1.730364242109143</v>
      </c>
      <c r="AN1168">
        <f ca="1"/>
        <v>1.8751111677238628</v>
      </c>
      <c r="AO1168" s="35">
        <f ca="1"/>
        <v>-0.7126215406721973</v>
      </c>
      <c r="AP1168" s="33">
        <f t="shared" ca="1" si="374"/>
        <v>10.293155898153072</v>
      </c>
      <c r="AQ1168">
        <f t="shared" ca="1" si="375"/>
        <v>15.561435545736332</v>
      </c>
      <c r="AR1168">
        <f t="shared" ca="1" si="376"/>
        <v>12.80890727367257</v>
      </c>
      <c r="AS1168">
        <f t="shared" ca="1" si="377"/>
        <v>16.312755685764884</v>
      </c>
      <c r="AT1168">
        <f t="shared" ca="1" si="378"/>
        <v>16.149513837311211</v>
      </c>
      <c r="AU1168">
        <f t="shared" ca="1" si="379"/>
        <v>71.125768240638081</v>
      </c>
      <c r="BC1168">
        <f t="shared" ca="1" si="380"/>
        <v>34.594615559111908</v>
      </c>
      <c r="BD1168" s="33">
        <f t="shared" ca="1" si="381"/>
        <v>0.37577532220482562</v>
      </c>
      <c r="BE1168" s="33">
        <f t="shared" ca="1" si="382"/>
        <v>0.53974768482950219</v>
      </c>
      <c r="BF1168" s="33">
        <f t="shared" ca="1" si="383"/>
        <v>-1.6635214864517736</v>
      </c>
      <c r="BG1168" s="33">
        <f t="shared" ca="1" si="384"/>
        <v>1.8026769399674012</v>
      </c>
      <c r="BH1168" s="37">
        <f t="shared" ca="1" si="385"/>
        <v>-0.68509347093974071</v>
      </c>
      <c r="BI1168" s="33">
        <f ca="1">IF(_xlfn.T.DIST(BD1168,$BD$32,TRUE)&lt;0.5,MAX(_xlfn.T.DIST(BD1168,$BD$32,TRUE),0.000000000001),MIN(_xlfn.T.DIST(BD1168,$BD$32,TRUE),1-0.000000000001))</f>
        <v>0.64513594811258834</v>
      </c>
      <c r="BJ1168" s="33">
        <f ca="1">IF(_xlfn.T.DIST(BE1168,$BD$32,TRUE)&lt;0.5,MAX(_xlfn.T.DIST(BE1168,$BD$32,TRUE),0.000000000001),MIN(_xlfn.T.DIST(BE1168,$BD$32,TRUE),1-0.000000000001))</f>
        <v>0.7033223992292652</v>
      </c>
      <c r="BK1168" s="33">
        <f ca="1">IF(_xlfn.T.DIST(BF1168,$BD$32,TRUE)&lt;0.5,MAX(_xlfn.T.DIST(BF1168,$BD$32,TRUE),0.000000000001),MIN(_xlfn.T.DIST(BF1168,$BD$32,TRUE),1-0.000000000001))</f>
        <v>5.3310811251300688E-2</v>
      </c>
      <c r="BL1168" s="33">
        <f ca="1">IF(_xlfn.T.DIST(BG1168,$BD$32,TRUE)&lt;0.5,MAX(_xlfn.T.DIST(BG1168,$BD$32,TRUE),0.000000000001),MIN(_xlfn.T.DIST(BG1168,$BD$32,TRUE),1-0.000000000001))</f>
        <v>0.95925303559789499</v>
      </c>
      <c r="BM1168" s="37">
        <f ca="1">IF(_xlfn.T.DIST(BH1168,$BD$32,TRUE)&lt;0.5,MAX(_xlfn.T.DIST(BH1168,$BD$32,TRUE),0.000000000001),MIN(_xlfn.T.DIST(BH1168,$BD$32,TRUE),1-0.000000000001))</f>
        <v>0.24927230793222743</v>
      </c>
      <c r="BN1168" s="33">
        <f t="shared" ca="1" si="386"/>
        <v>10.279165959662366</v>
      </c>
      <c r="BO1168" s="33">
        <f t="shared" ca="1" si="387"/>
        <v>15.533980245470088</v>
      </c>
      <c r="BP1168" s="33">
        <f t="shared" ca="1" si="388"/>
        <v>13.159302357452134</v>
      </c>
      <c r="BQ1168" s="33">
        <f t="shared" ca="1" si="389"/>
        <v>16.00679080821423</v>
      </c>
      <c r="BR1168" s="33">
        <f t="shared" ca="1" si="390"/>
        <v>16.292874114999417</v>
      </c>
      <c r="BS1168">
        <f t="shared" ca="1" si="391"/>
        <v>71.272113485798243</v>
      </c>
    </row>
    <row r="1169" spans="32:71" x14ac:dyDescent="0.2">
      <c r="AF1169" s="32">
        <f t="shared" ca="1" si="393"/>
        <v>0.27001054992062923</v>
      </c>
      <c r="AG1169" s="32">
        <f t="shared" ca="1" si="393"/>
        <v>-0.7312462285504967</v>
      </c>
      <c r="AH1169" s="32">
        <f t="shared" ca="1" si="393"/>
        <v>-0.51543837351144894</v>
      </c>
      <c r="AI1169" s="32">
        <f t="shared" ca="1" si="393"/>
        <v>1.0424043459001993</v>
      </c>
      <c r="AJ1169" s="37">
        <f t="shared" ca="1" si="393"/>
        <v>-1.3036120923517951</v>
      </c>
      <c r="AK1169" s="33" cm="1">
        <f t="array" aca="1" ref="AK1169:AO1169" ca="1">MMULT(AF1169:AJ1169,$Y$50:$AC$54)</f>
        <v>0.27001054992062928</v>
      </c>
      <c r="AL1169">
        <f ca="1"/>
        <v>-0.35793043299095911</v>
      </c>
      <c r="AM1169">
        <f ca="1"/>
        <v>-0.54571248770341585</v>
      </c>
      <c r="AN1169">
        <f ca="1"/>
        <v>0.69220609081081508</v>
      </c>
      <c r="AO1169" s="35">
        <f ca="1"/>
        <v>-1.0978018537611762</v>
      </c>
      <c r="AP1169" s="33">
        <f t="shared" ca="1" si="374"/>
        <v>10.202507912440472</v>
      </c>
      <c r="AQ1169">
        <f t="shared" ca="1" si="375"/>
        <v>14.642069567009042</v>
      </c>
      <c r="AR1169">
        <f t="shared" ca="1" si="376"/>
        <v>16.362862536889754</v>
      </c>
      <c r="AS1169">
        <f t="shared" ca="1" si="377"/>
        <v>13.592074008864875</v>
      </c>
      <c r="AT1169">
        <f t="shared" ca="1" si="378"/>
        <v>14.608792584955296</v>
      </c>
      <c r="AU1169">
        <f t="shared" ca="1" si="379"/>
        <v>69.408306610159428</v>
      </c>
      <c r="BC1169">
        <f t="shared" ca="1" si="380"/>
        <v>27.353646190271423</v>
      </c>
      <c r="BD1169" s="33">
        <f t="shared" ca="1" si="381"/>
        <v>0.25958023197135316</v>
      </c>
      <c r="BE1169" s="33">
        <f t="shared" ca="1" si="382"/>
        <v>-0.34410383169365721</v>
      </c>
      <c r="BF1169" s="33">
        <f t="shared" ca="1" si="383"/>
        <v>-0.5246319974880882</v>
      </c>
      <c r="BG1169" s="33">
        <f t="shared" ca="1" si="384"/>
        <v>0.66546665557132301</v>
      </c>
      <c r="BH1169" s="37">
        <f t="shared" ca="1" si="385"/>
        <v>-1.0553945389973654</v>
      </c>
      <c r="BI1169" s="33">
        <f ca="1">IF(_xlfn.T.DIST(BD1169,$BD$32,TRUE)&lt;0.5,MAX(_xlfn.T.DIST(BD1169,$BD$32,TRUE),0.000000000001),MIN(_xlfn.T.DIST(BD1169,$BD$32,TRUE),1-0.000000000001))</f>
        <v>0.60151964274428482</v>
      </c>
      <c r="BJ1169" s="33">
        <f ca="1">IF(_xlfn.T.DIST(BE1169,$BD$32,TRUE)&lt;0.5,MAX(_xlfn.T.DIST(BE1169,$BD$32,TRUE),0.000000000001),MIN(_xlfn.T.DIST(BE1169,$BD$32,TRUE),1-0.000000000001))</f>
        <v>0.3665842805582793</v>
      </c>
      <c r="BK1169" s="33">
        <f ca="1">IF(_xlfn.T.DIST(BF1169,$BD$32,TRUE)&lt;0.5,MAX(_xlfn.T.DIST(BF1169,$BD$32,TRUE),0.000000000001),MIN(_xlfn.T.DIST(BF1169,$BD$32,TRUE),1-0.000000000001))</f>
        <v>0.30184727167334519</v>
      </c>
      <c r="BL1169" s="33">
        <f ca="1">IF(_xlfn.T.DIST(BG1169,$BD$32,TRUE)&lt;0.5,MAX(_xlfn.T.DIST(BG1169,$BD$32,TRUE),0.000000000001),MIN(_xlfn.T.DIST(BG1169,$BD$32,TRUE),1-0.000000000001))</f>
        <v>0.74458176755317207</v>
      </c>
      <c r="BM1169" s="37">
        <f ca="1">IF(_xlfn.T.DIST(BH1169,$BD$32,TRUE)&lt;0.5,MAX(_xlfn.T.DIST(BH1169,$BD$32,TRUE),0.000000000001),MIN(_xlfn.T.DIST(BH1169,$BD$32,TRUE),1-0.000000000001))</f>
        <v>0.1498353058158316</v>
      </c>
      <c r="BN1169" s="33">
        <f t="shared" ca="1" si="386"/>
        <v>10.192961861709151</v>
      </c>
      <c r="BO1169" s="33">
        <f t="shared" ca="1" si="387"/>
        <v>14.659086313593983</v>
      </c>
      <c r="BP1169" s="33">
        <f t="shared" ca="1" si="388"/>
        <v>16.442715208430084</v>
      </c>
      <c r="BQ1169" s="33">
        <f t="shared" ca="1" si="389"/>
        <v>13.512332320828905</v>
      </c>
      <c r="BR1169" s="33">
        <f t="shared" ca="1" si="390"/>
        <v>14.851439964435066</v>
      </c>
      <c r="BS1169">
        <f t="shared" ca="1" si="391"/>
        <v>69.658535668997189</v>
      </c>
    </row>
    <row r="1170" spans="32:71" x14ac:dyDescent="0.2">
      <c r="AF1170" s="32">
        <f t="shared" ca="1" si="393"/>
        <v>-1.8479825731122903</v>
      </c>
      <c r="AG1170" s="32">
        <f t="shared" ca="1" si="393"/>
        <v>-0.62727175615966069</v>
      </c>
      <c r="AH1170" s="32">
        <f t="shared" ca="1" si="393"/>
        <v>0.32105397258018603</v>
      </c>
      <c r="AI1170" s="32">
        <f t="shared" ca="1" si="393"/>
        <v>0.53653564746117122</v>
      </c>
      <c r="AJ1170" s="37">
        <f t="shared" ca="1" si="393"/>
        <v>-1.2765005310013113</v>
      </c>
      <c r="AK1170" s="33" cm="1">
        <f t="array" aca="1" ref="AK1170:AO1170" ca="1">MMULT(AF1170:AJ1170,$Y$50:$AC$54)</f>
        <v>-1.8479825731122907</v>
      </c>
      <c r="AL1170">
        <f ca="1"/>
        <v>-1.7093023884588088</v>
      </c>
      <c r="AM1170">
        <f ca="1"/>
        <v>-0.15572046925361821</v>
      </c>
      <c r="AN1170">
        <f ca="1"/>
        <v>-0.64062622333620278</v>
      </c>
      <c r="AO1170" s="35">
        <f ca="1"/>
        <v>-0.65902139806779114</v>
      </c>
      <c r="AP1170" s="33">
        <f t="shared" ca="1" si="374"/>
        <v>8.6140130701657824</v>
      </c>
      <c r="AQ1170">
        <f t="shared" ca="1" si="375"/>
        <v>13.290697611541191</v>
      </c>
      <c r="AR1170">
        <f t="shared" ca="1" si="376"/>
        <v>17.532838592239145</v>
      </c>
      <c r="AS1170">
        <f t="shared" ca="1" si="377"/>
        <v>10.526559686326733</v>
      </c>
      <c r="AT1170">
        <f t="shared" ca="1" si="378"/>
        <v>16.363914407728835</v>
      </c>
      <c r="AU1170">
        <f t="shared" ca="1" si="379"/>
        <v>66.328023368001681</v>
      </c>
      <c r="BC1170">
        <f t="shared" ca="1" si="380"/>
        <v>34.551202216223274</v>
      </c>
      <c r="BD1170" s="33">
        <f t="shared" ca="1" si="381"/>
        <v>-1.7765963039167034</v>
      </c>
      <c r="BE1170" s="33">
        <f t="shared" ca="1" si="382"/>
        <v>-1.6432732374188836</v>
      </c>
      <c r="BF1170" s="33">
        <f t="shared" ca="1" si="383"/>
        <v>-0.14970509686908301</v>
      </c>
      <c r="BG1170" s="33">
        <f t="shared" ca="1" si="384"/>
        <v>-0.61587928215925714</v>
      </c>
      <c r="BH1170" s="37">
        <f t="shared" ca="1" si="385"/>
        <v>-0.63356386420756194</v>
      </c>
      <c r="BI1170" s="33">
        <f ca="1">IF(_xlfn.T.DIST(BD1170,$BD$32,TRUE)&lt;0.5,MAX(_xlfn.T.DIST(BD1170,$BD$32,TRUE),0.000000000001),MIN(_xlfn.T.DIST(BD1170,$BD$32,TRUE),1-0.000000000001))</f>
        <v>4.288890039366728E-2</v>
      </c>
      <c r="BJ1170" s="33">
        <f ca="1">IF(_xlfn.T.DIST(BE1170,$BD$32,TRUE)&lt;0.5,MAX(_xlfn.T.DIST(BE1170,$BD$32,TRUE),0.000000000001),MIN(_xlfn.T.DIST(BE1170,$BD$32,TRUE),1-0.000000000001))</f>
        <v>5.5384015835722708E-2</v>
      </c>
      <c r="BK1170" s="33">
        <f ca="1">IF(_xlfn.T.DIST(BF1170,$BD$32,TRUE)&lt;0.5,MAX(_xlfn.T.DIST(BF1170,$BD$32,TRUE),0.000000000001),MIN(_xlfn.T.DIST(BF1170,$BD$32,TRUE),1-0.000000000001))</f>
        <v>0.44099961023528972</v>
      </c>
      <c r="BL1170" s="33">
        <f ca="1">IF(_xlfn.T.DIST(BG1170,$BD$32,TRUE)&lt;0.5,MAX(_xlfn.T.DIST(BG1170,$BD$32,TRUE),0.000000000001),MIN(_xlfn.T.DIST(BG1170,$BD$32,TRUE),1-0.000000000001))</f>
        <v>0.27130956313098453</v>
      </c>
      <c r="BM1170" s="37">
        <f ca="1">IF(_xlfn.T.DIST(BH1170,$BD$32,TRUE)&lt;0.5,MAX(_xlfn.T.DIST(BH1170,$BD$32,TRUE),0.000000000001),MIN(_xlfn.T.DIST(BH1170,$BD$32,TRUE),1-0.000000000001))</f>
        <v>0.26558324702117231</v>
      </c>
      <c r="BN1170" s="33">
        <f t="shared" ca="1" si="386"/>
        <v>8.7114226309268581</v>
      </c>
      <c r="BO1170" s="33">
        <f t="shared" ca="1" si="387"/>
        <v>13.405249461615314</v>
      </c>
      <c r="BP1170" s="33">
        <f t="shared" ca="1" si="388"/>
        <v>17.554694013383234</v>
      </c>
      <c r="BQ1170" s="33">
        <f t="shared" ca="1" si="389"/>
        <v>10.599628546388567</v>
      </c>
      <c r="BR1170" s="33">
        <f t="shared" ca="1" si="390"/>
        <v>16.495094647402304</v>
      </c>
      <c r="BS1170">
        <f t="shared" ca="1" si="391"/>
        <v>66.76608929971627</v>
      </c>
    </row>
    <row r="1171" spans="32:71" x14ac:dyDescent="0.2">
      <c r="AF1171" s="32">
        <f t="shared" ca="1" si="393"/>
        <v>-0.15098480894287797</v>
      </c>
      <c r="AG1171" s="32">
        <f t="shared" ca="1" si="393"/>
        <v>-1.1368072950483838</v>
      </c>
      <c r="AH1171" s="32">
        <f t="shared" ca="1" si="393"/>
        <v>0.95742035202052855</v>
      </c>
      <c r="AI1171" s="32">
        <f t="shared" ca="1" si="393"/>
        <v>1.0203098551893865</v>
      </c>
      <c r="AJ1171" s="37">
        <f t="shared" ca="1" si="393"/>
        <v>-0.15787976638859774</v>
      </c>
      <c r="AK1171" s="33" cm="1">
        <f t="array" aca="1" ref="AK1171:AO1171" ca="1">MMULT(AF1171:AJ1171,$Y$50:$AC$54)</f>
        <v>-0.150984808942878</v>
      </c>
      <c r="AL1171">
        <f ca="1"/>
        <v>-0.94129699243695852</v>
      </c>
      <c r="AM1171">
        <f ca="1"/>
        <v>0.73820614435194032</v>
      </c>
      <c r="AN1171">
        <f ca="1"/>
        <v>-0.27829074722447189</v>
      </c>
      <c r="AO1171" s="35">
        <f ca="1"/>
        <v>0.66392208264812402</v>
      </c>
      <c r="AP1171" s="33">
        <f t="shared" ca="1" si="374"/>
        <v>9.8867613932928418</v>
      </c>
      <c r="AQ1171">
        <f t="shared" ca="1" si="375"/>
        <v>14.058703007563041</v>
      </c>
      <c r="AR1171">
        <f t="shared" ca="1" si="376"/>
        <v>20.214618433055822</v>
      </c>
      <c r="AS1171">
        <f t="shared" ca="1" si="377"/>
        <v>11.359931281383714</v>
      </c>
      <c r="AT1171">
        <f t="shared" ca="1" si="378"/>
        <v>21.655688330592497</v>
      </c>
      <c r="AU1171">
        <f t="shared" ca="1" si="379"/>
        <v>77.175702445887907</v>
      </c>
      <c r="BC1171">
        <f t="shared" ca="1" si="380"/>
        <v>36.261664071007921</v>
      </c>
      <c r="BD1171" s="33">
        <f t="shared" ca="1" si="381"/>
        <v>-0.14515237179089319</v>
      </c>
      <c r="BE1171" s="33">
        <f t="shared" ca="1" si="382"/>
        <v>-0.904935350572591</v>
      </c>
      <c r="BF1171" s="33">
        <f t="shared" ca="1" si="383"/>
        <v>0.70968975934415701</v>
      </c>
      <c r="BG1171" s="33">
        <f t="shared" ca="1" si="384"/>
        <v>-0.26754057106748053</v>
      </c>
      <c r="BH1171" s="37">
        <f t="shared" ca="1" si="385"/>
        <v>0.63827523878368564</v>
      </c>
      <c r="BI1171" s="33">
        <f ca="1">IF(_xlfn.T.DIST(BD1171,$BD$32,TRUE)&lt;0.5,MAX(_xlfn.T.DIST(BD1171,$BD$32,TRUE),0.000000000001),MIN(_xlfn.T.DIST(BD1171,$BD$32,TRUE),1-0.000000000001))</f>
        <v>0.44278070635523281</v>
      </c>
      <c r="BJ1171" s="33">
        <f ca="1">IF(_xlfn.T.DIST(BE1171,$BD$32,TRUE)&lt;0.5,MAX(_xlfn.T.DIST(BE1171,$BD$32,TRUE),0.000000000001),MIN(_xlfn.T.DIST(BE1171,$BD$32,TRUE),1-0.000000000001))</f>
        <v>0.18635501564942075</v>
      </c>
      <c r="BK1171" s="33">
        <f ca="1">IF(_xlfn.T.DIST(BF1171,$BD$32,TRUE)&lt;0.5,MAX(_xlfn.T.DIST(BF1171,$BD$32,TRUE),0.000000000001),MIN(_xlfn.T.DIST(BF1171,$BD$32,TRUE),1-0.000000000001))</f>
        <v>0.75831172246434053</v>
      </c>
      <c r="BL1171" s="33">
        <f ca="1">IF(_xlfn.T.DIST(BG1171,$BD$32,TRUE)&lt;0.5,MAX(_xlfn.T.DIST(BG1171,$BD$32,TRUE),0.000000000001),MIN(_xlfn.T.DIST(BG1171,$BD$32,TRUE),1-0.000000000001))</f>
        <v>0.3954418982875213</v>
      </c>
      <c r="BM1171" s="37">
        <f ca="1">IF(_xlfn.T.DIST(BH1171,$BD$32,TRUE)&lt;0.5,MAX(_xlfn.T.DIST(BH1171,$BD$32,TRUE),0.000000000001),MIN(_xlfn.T.DIST(BH1171,$BD$32,TRUE),1-0.000000000001))</f>
        <v>0.73593137785778151</v>
      </c>
      <c r="BN1171" s="33">
        <f t="shared" ca="1" si="386"/>
        <v>9.8920578823174541</v>
      </c>
      <c r="BO1171" s="33">
        <f t="shared" ca="1" si="387"/>
        <v>14.1085914477465</v>
      </c>
      <c r="BP1171" s="33">
        <f t="shared" ca="1" si="388"/>
        <v>20.102646497545127</v>
      </c>
      <c r="BQ1171" s="33">
        <f t="shared" ca="1" si="389"/>
        <v>11.390124801154769</v>
      </c>
      <c r="BR1171" s="33">
        <f t="shared" ca="1" si="390"/>
        <v>21.523408336429419</v>
      </c>
      <c r="BS1171">
        <f t="shared" ca="1" si="391"/>
        <v>77.01682896519327</v>
      </c>
    </row>
    <row r="1172" spans="32:71" x14ac:dyDescent="0.2">
      <c r="AF1172" s="32">
        <f t="shared" ca="1" si="393"/>
        <v>1.6976328380874775E-2</v>
      </c>
      <c r="AG1172" s="32">
        <f t="shared" ca="1" si="393"/>
        <v>1.3293178322773405</v>
      </c>
      <c r="AH1172" s="32">
        <f t="shared" ca="1" si="393"/>
        <v>-0.10032566262878838</v>
      </c>
      <c r="AI1172" s="32">
        <f t="shared" ca="1" si="393"/>
        <v>0.82272341097056467</v>
      </c>
      <c r="AJ1172" s="37">
        <f t="shared" ca="1" si="393"/>
        <v>-0.73187730395338002</v>
      </c>
      <c r="AK1172" s="33" cm="1">
        <f t="array" aca="1" ref="AK1172:AO1172" ca="1">MMULT(AF1172:AJ1172,$Y$50:$AC$54)</f>
        <v>1.6976328380874778E-2</v>
      </c>
      <c r="AL1172">
        <f ca="1"/>
        <v>0.99309733863793037</v>
      </c>
      <c r="AM1172">
        <f ca="1"/>
        <v>9.1391032756414609E-2</v>
      </c>
      <c r="AN1172">
        <f ca="1"/>
        <v>1.2550098053572298</v>
      </c>
      <c r="AO1172" s="35">
        <f ca="1"/>
        <v>-0.4913904336026757</v>
      </c>
      <c r="AP1172" s="33">
        <f t="shared" ca="1" si="374"/>
        <v>10.012732246285657</v>
      </c>
      <c r="AQ1172">
        <f t="shared" ca="1" si="375"/>
        <v>15.993097338637931</v>
      </c>
      <c r="AR1172">
        <f t="shared" ca="1" si="376"/>
        <v>18.274173098269245</v>
      </c>
      <c r="AS1172">
        <f t="shared" ca="1" si="377"/>
        <v>14.886522552321628</v>
      </c>
      <c r="AT1172">
        <f t="shared" ca="1" si="378"/>
        <v>17.034438265589298</v>
      </c>
      <c r="AU1172">
        <f t="shared" ca="1" si="379"/>
        <v>76.200963501103757</v>
      </c>
      <c r="BC1172">
        <f t="shared" ca="1" si="380"/>
        <v>34.120890230774705</v>
      </c>
      <c r="BD1172" s="33">
        <f t="shared" ca="1" si="381"/>
        <v>1.6320544735843524E-2</v>
      </c>
      <c r="BE1172" s="33">
        <f t="shared" ca="1" si="382"/>
        <v>0.95473468577263154</v>
      </c>
      <c r="BF1172" s="33">
        <f t="shared" ca="1" si="383"/>
        <v>8.7860661333363468E-2</v>
      </c>
      <c r="BG1172" s="33">
        <f t="shared" ca="1" si="384"/>
        <v>1.2065296578104656</v>
      </c>
      <c r="BH1172" s="37">
        <f t="shared" ca="1" si="385"/>
        <v>-0.47240836619377191</v>
      </c>
      <c r="BI1172" s="33">
        <f ca="1">IF(_xlfn.T.DIST(BD1172,$BD$32,TRUE)&lt;0.5,MAX(_xlfn.T.DIST(BD1172,$BD$32,TRUE),0.000000000001),MIN(_xlfn.T.DIST(BD1172,$BD$32,TRUE),1-0.000000000001))</f>
        <v>0.50645663658572571</v>
      </c>
      <c r="BJ1172" s="33">
        <f ca="1">IF(_xlfn.T.DIST(BE1172,$BD$32,TRUE)&lt;0.5,MAX(_xlfn.T.DIST(BE1172,$BD$32,TRUE),0.000000000001),MIN(_xlfn.T.DIST(BE1172,$BD$32,TRUE),1-0.000000000001))</f>
        <v>0.82632887732002813</v>
      </c>
      <c r="BK1172" s="33">
        <f ca="1">IF(_xlfn.T.DIST(BF1172,$BD$32,TRUE)&lt;0.5,MAX(_xlfn.T.DIST(BF1172,$BD$32,TRUE),0.000000000001),MIN(_xlfn.T.DIST(BF1172,$BD$32,TRUE),1-0.000000000001))</f>
        <v>0.53471435120405741</v>
      </c>
      <c r="BL1172" s="33">
        <f ca="1">IF(_xlfn.T.DIST(BG1172,$BD$32,TRUE)&lt;0.5,MAX(_xlfn.T.DIST(BG1172,$BD$32,TRUE),0.000000000001),MIN(_xlfn.T.DIST(BG1172,$BD$32,TRUE),1-0.000000000001))</f>
        <v>0.88147906070078785</v>
      </c>
      <c r="BM1172" s="37">
        <f ca="1">IF(_xlfn.T.DIST(BH1172,$BD$32,TRUE)&lt;0.5,MAX(_xlfn.T.DIST(BH1172,$BD$32,TRUE),0.000000000001),MIN(_xlfn.T.DIST(BH1172,$BD$32,TRUE),1-0.000000000001))</f>
        <v>0.32002697187025975</v>
      </c>
      <c r="BN1172" s="33">
        <f t="shared" ca="1" si="386"/>
        <v>10.012138820823191</v>
      </c>
      <c r="BO1172" s="33">
        <f t="shared" ca="1" si="387"/>
        <v>15.939756950496927</v>
      </c>
      <c r="BP1172" s="33">
        <f t="shared" ca="1" si="388"/>
        <v>18.261378231591365</v>
      </c>
      <c r="BQ1172" s="33">
        <f t="shared" ca="1" si="389"/>
        <v>14.719549835316579</v>
      </c>
      <c r="BR1172" s="33">
        <f t="shared" ca="1" si="390"/>
        <v>17.129506487756203</v>
      </c>
      <c r="BS1172">
        <f t="shared" ca="1" si="391"/>
        <v>76.062330325984263</v>
      </c>
    </row>
    <row r="1173" spans="32:71" x14ac:dyDescent="0.2">
      <c r="AF1173" s="32">
        <f t="shared" ca="1" si="393"/>
        <v>0.37861849116259455</v>
      </c>
      <c r="AG1173" s="32">
        <f t="shared" ca="1" si="393"/>
        <v>-0.30260714979611014</v>
      </c>
      <c r="AH1173" s="32">
        <f t="shared" ca="1" si="393"/>
        <v>1.2200579782617873</v>
      </c>
      <c r="AI1173" s="32">
        <f t="shared" ca="1" si="393"/>
        <v>-0.31351737508074146</v>
      </c>
      <c r="AJ1173" s="37">
        <f t="shared" ca="1" si="393"/>
        <v>-0.54593401661777541</v>
      </c>
      <c r="AK1173" s="33" cm="1">
        <f t="array" aca="1" ref="AK1173:AO1173" ca="1">MMULT(AF1173:AJ1173,$Y$50:$AC$54)</f>
        <v>0.37861849116259466</v>
      </c>
      <c r="AL1173">
        <f ca="1"/>
        <v>3.183694083350519E-2</v>
      </c>
      <c r="AM1173">
        <f ca="1"/>
        <v>1.2175186553543773</v>
      </c>
      <c r="AN1173">
        <f ca="1"/>
        <v>-0.76588851521251788</v>
      </c>
      <c r="AO1173" s="35">
        <f ca="1"/>
        <v>0.19242347750753219</v>
      </c>
      <c r="AP1173" s="33">
        <f t="shared" ca="1" si="374"/>
        <v>10.283963868371947</v>
      </c>
      <c r="AQ1173">
        <f t="shared" ca="1" si="375"/>
        <v>15.031836940833506</v>
      </c>
      <c r="AR1173">
        <f t="shared" ca="1" si="376"/>
        <v>21.652555966063133</v>
      </c>
      <c r="AS1173">
        <f t="shared" ca="1" si="377"/>
        <v>10.238456415011209</v>
      </c>
      <c r="AT1173">
        <f t="shared" ca="1" si="378"/>
        <v>19.769693910030128</v>
      </c>
      <c r="AU1173">
        <f t="shared" ca="1" si="379"/>
        <v>76.976507100309931</v>
      </c>
      <c r="BC1173">
        <f t="shared" ca="1" si="380"/>
        <v>18.188777539894161</v>
      </c>
      <c r="BD1173" s="33">
        <f t="shared" ca="1" si="381"/>
        <v>0.36399272470472138</v>
      </c>
      <c r="BE1173" s="33">
        <f t="shared" ca="1" si="382"/>
        <v>3.0607102164151846E-2</v>
      </c>
      <c r="BF1173" s="33">
        <f t="shared" ca="1" si="383"/>
        <v>1.1704867646069446</v>
      </c>
      <c r="BG1173" s="33">
        <f t="shared" ca="1" si="384"/>
        <v>-0.73630277965620794</v>
      </c>
      <c r="BH1173" s="37">
        <f t="shared" ca="1" si="385"/>
        <v>0.18499029368601513</v>
      </c>
      <c r="BI1173" s="33">
        <f ca="1">IF(_xlfn.T.DIST(BD1173,$BD$32,TRUE)&lt;0.5,MAX(_xlfn.T.DIST(BD1173,$BD$32,TRUE),0.000000000001),MIN(_xlfn.T.DIST(BD1173,$BD$32,TRUE),1-0.000000000001))</f>
        <v>0.64079183494346492</v>
      </c>
      <c r="BJ1173" s="33">
        <f ca="1">IF(_xlfn.T.DIST(BE1173,$BD$32,TRUE)&lt;0.5,MAX(_xlfn.T.DIST(BE1173,$BD$32,TRUE),0.000000000001),MIN(_xlfn.T.DIST(BE1173,$BD$32,TRUE),1-0.000000000001))</f>
        <v>0.51210720135135579</v>
      </c>
      <c r="BK1173" s="33">
        <f ca="1">IF(_xlfn.T.DIST(BF1173,$BD$32,TRUE)&lt;0.5,MAX(_xlfn.T.DIST(BF1173,$BD$32,TRUE),0.000000000001),MIN(_xlfn.T.DIST(BF1173,$BD$32,TRUE),1-0.000000000001))</f>
        <v>0.87449026951950337</v>
      </c>
      <c r="BL1173" s="33">
        <f ca="1">IF(_xlfn.T.DIST(BG1173,$BD$32,TRUE)&lt;0.5,MAX(_xlfn.T.DIST(BG1173,$BD$32,TRUE),0.000000000001),MIN(_xlfn.T.DIST(BG1173,$BD$32,TRUE),1-0.000000000001))</f>
        <v>0.23363266320975268</v>
      </c>
      <c r="BM1173" s="37">
        <f ca="1">IF(_xlfn.T.DIST(BH1173,$BD$32,TRUE)&lt;0.5,MAX(_xlfn.T.DIST(BH1173,$BD$32,TRUE),0.000000000001),MIN(_xlfn.T.DIST(BH1173,$BD$32,TRUE),1-0.000000000001))</f>
        <v>0.57275919032451927</v>
      </c>
      <c r="BN1173" s="33">
        <f t="shared" ca="1" si="386"/>
        <v>10.270432103435819</v>
      </c>
      <c r="BO1173" s="33">
        <f t="shared" ca="1" si="387"/>
        <v>15.030352913276463</v>
      </c>
      <c r="BP1173" s="33">
        <f t="shared" ca="1" si="388"/>
        <v>21.443630152268554</v>
      </c>
      <c r="BQ1173" s="33">
        <f t="shared" ca="1" si="389"/>
        <v>10.32804781519914</v>
      </c>
      <c r="BR1173" s="33">
        <f t="shared" ca="1" si="390"/>
        <v>19.733613033837916</v>
      </c>
      <c r="BS1173">
        <f t="shared" ca="1" si="391"/>
        <v>76.80607601801789</v>
      </c>
    </row>
    <row r="1174" spans="32:71" x14ac:dyDescent="0.2">
      <c r="AF1174" s="32">
        <f t="shared" ca="1" si="393"/>
        <v>0.39040217367612101</v>
      </c>
      <c r="AG1174" s="32">
        <f t="shared" ca="1" si="393"/>
        <v>-0.17394798353057561</v>
      </c>
      <c r="AH1174" s="32">
        <f t="shared" ca="1" si="393"/>
        <v>0.55604817216503932</v>
      </c>
      <c r="AI1174" s="32">
        <f t="shared" ca="1" si="393"/>
        <v>2.3501649180329303E-2</v>
      </c>
      <c r="AJ1174" s="37">
        <f t="shared" ca="1" si="393"/>
        <v>-1.1068736318919195</v>
      </c>
      <c r="AK1174" s="33" cm="1">
        <f t="array" aca="1" ref="AK1174:AO1174" ca="1">MMULT(AF1174:AJ1174,$Y$50:$AC$54)</f>
        <v>0.39040217367612112</v>
      </c>
      <c r="AL1174">
        <f ca="1"/>
        <v>0.13479248817443792</v>
      </c>
      <c r="AM1174">
        <f ca="1"/>
        <v>0.59459785263051079</v>
      </c>
      <c r="AN1174">
        <f ca="1"/>
        <v>-0.18043440211257383</v>
      </c>
      <c r="AO1174" s="35">
        <f ca="1"/>
        <v>-0.56225726974549239</v>
      </c>
      <c r="AP1174" s="33">
        <f t="shared" ca="1" si="374"/>
        <v>10.292801630257092</v>
      </c>
      <c r="AQ1174">
        <f t="shared" ca="1" si="375"/>
        <v>15.134792488174439</v>
      </c>
      <c r="AR1174">
        <f t="shared" ca="1" si="376"/>
        <v>19.783793557891531</v>
      </c>
      <c r="AS1174">
        <f t="shared" ca="1" si="377"/>
        <v>11.58500087514108</v>
      </c>
      <c r="AT1174">
        <f t="shared" ca="1" si="378"/>
        <v>16.75097092101803</v>
      </c>
      <c r="AU1174">
        <f t="shared" ca="1" si="379"/>
        <v>73.547359472482157</v>
      </c>
      <c r="BC1174">
        <f t="shared" ca="1" si="380"/>
        <v>33.377460412867237</v>
      </c>
      <c r="BD1174" s="33">
        <f t="shared" ca="1" si="381"/>
        <v>0.37532121183693579</v>
      </c>
      <c r="BE1174" s="33">
        <f t="shared" ca="1" si="382"/>
        <v>0.1295855490039251</v>
      </c>
      <c r="BF1174" s="33">
        <f t="shared" ca="1" si="383"/>
        <v>0.57162895509403999</v>
      </c>
      <c r="BG1174" s="33">
        <f t="shared" ca="1" si="384"/>
        <v>-0.17346434785515721</v>
      </c>
      <c r="BH1174" s="37">
        <f t="shared" ca="1" si="385"/>
        <v>-0.54053766621718102</v>
      </c>
      <c r="BI1174" s="33">
        <f ca="1">IF(_xlfn.T.DIST(BD1174,$BD$32,TRUE)&lt;0.5,MAX(_xlfn.T.DIST(BD1174,$BD$32,TRUE),0.000000000001),MIN(_xlfn.T.DIST(BD1174,$BD$32,TRUE),1-0.000000000001))</f>
        <v>0.64496888497186156</v>
      </c>
      <c r="BJ1174" s="33">
        <f ca="1">IF(_xlfn.T.DIST(BE1174,$BD$32,TRUE)&lt;0.5,MAX(_xlfn.T.DIST(BE1174,$BD$32,TRUE),0.000000000001),MIN(_xlfn.T.DIST(BE1174,$BD$32,TRUE),1-0.000000000001))</f>
        <v>0.55112035468726484</v>
      </c>
      <c r="BK1174" s="33">
        <f ca="1">IF(_xlfn.T.DIST(BF1174,$BD$32,TRUE)&lt;0.5,MAX(_xlfn.T.DIST(BF1174,$BD$32,TRUE),0.000000000001),MIN(_xlfn.T.DIST(BF1174,$BD$32,TRUE),1-0.000000000001))</f>
        <v>0.71408410273230838</v>
      </c>
      <c r="BL1174" s="33">
        <f ca="1">IF(_xlfn.T.DIST(BG1174,$BD$32,TRUE)&lt;0.5,MAX(_xlfn.T.DIST(BG1174,$BD$32,TRUE),0.000000000001),MIN(_xlfn.T.DIST(BG1174,$BD$32,TRUE),1-0.000000000001))</f>
        <v>0.43172580343810407</v>
      </c>
      <c r="BM1174" s="37">
        <f ca="1">IF(_xlfn.T.DIST(BH1174,$BD$32,TRUE)&lt;0.5,MAX(_xlfn.T.DIST(BH1174,$BD$32,TRUE),0.000000000001),MIN(_xlfn.T.DIST(BH1174,$BD$32,TRUE),1-0.000000000001))</f>
        <v>0.29640859638530026</v>
      </c>
      <c r="BN1174" s="33">
        <f t="shared" ca="1" si="386"/>
        <v>10.278829385289804</v>
      </c>
      <c r="BO1174" s="33">
        <f t="shared" ca="1" si="387"/>
        <v>15.128492427379744</v>
      </c>
      <c r="BP1174" s="33">
        <f t="shared" ca="1" si="388"/>
        <v>19.696067344376814</v>
      </c>
      <c r="BQ1174" s="33">
        <f t="shared" ca="1" si="389"/>
        <v>11.604441185883124</v>
      </c>
      <c r="BR1174" s="33">
        <f t="shared" ca="1" si="390"/>
        <v>16.860967905239221</v>
      </c>
      <c r="BS1174">
        <f t="shared" ca="1" si="391"/>
        <v>73.568798248168719</v>
      </c>
    </row>
    <row r="1175" spans="32:71" x14ac:dyDescent="0.2">
      <c r="AF1175" s="32">
        <f t="shared" ca="1" si="393"/>
        <v>-1.4876932380924703</v>
      </c>
      <c r="AG1175" s="32">
        <f t="shared" ca="1" si="393"/>
        <v>-8.2252091870414892E-2</v>
      </c>
      <c r="AH1175" s="32">
        <f t="shared" ca="1" si="393"/>
        <v>0.68868089382193964</v>
      </c>
      <c r="AI1175" s="32">
        <f t="shared" ca="1" si="393"/>
        <v>0.66786296914015864</v>
      </c>
      <c r="AJ1175" s="37">
        <f t="shared" ca="1" si="393"/>
        <v>0.15316408870332684</v>
      </c>
      <c r="AK1175" s="33" cm="1">
        <f t="array" aca="1" ref="AK1175:AO1175" ca="1">MMULT(AF1175:AJ1175,$Y$50:$AC$54)</f>
        <v>-1.4876932380924706</v>
      </c>
      <c r="AL1175">
        <f ca="1"/>
        <v>-1.0638847942650882</v>
      </c>
      <c r="AM1175">
        <f ca="1"/>
        <v>0.35027314338794413</v>
      </c>
      <c r="AN1175">
        <f ca="1"/>
        <v>-0.33412734176906661</v>
      </c>
      <c r="AO1175" s="35">
        <f ca="1"/>
        <v>0.6926511223001246</v>
      </c>
      <c r="AP1175" s="33">
        <f t="shared" ca="1" si="374"/>
        <v>8.8842300714306468</v>
      </c>
      <c r="AQ1175">
        <f t="shared" ca="1" si="375"/>
        <v>13.936115205734911</v>
      </c>
      <c r="AR1175">
        <f t="shared" ca="1" si="376"/>
        <v>19.050819430163834</v>
      </c>
      <c r="AS1175">
        <f t="shared" ca="1" si="377"/>
        <v>11.231507113931148</v>
      </c>
      <c r="AT1175">
        <f t="shared" ca="1" si="378"/>
        <v>21.770604489200498</v>
      </c>
      <c r="AU1175">
        <f t="shared" ca="1" si="379"/>
        <v>74.873276310461037</v>
      </c>
      <c r="BC1175">
        <f t="shared" ca="1" si="380"/>
        <v>31.146201700144363</v>
      </c>
      <c r="BD1175" s="33">
        <f t="shared" ca="1" si="381"/>
        <v>-1.4302246929232025</v>
      </c>
      <c r="BE1175" s="33">
        <f t="shared" ca="1" si="382"/>
        <v>-1.0227876716939628</v>
      </c>
      <c r="BF1175" s="33">
        <f t="shared" ca="1" si="383"/>
        <v>0.33674233781126356</v>
      </c>
      <c r="BG1175" s="33">
        <f t="shared" ca="1" si="384"/>
        <v>-0.32122023717177489</v>
      </c>
      <c r="BH1175" s="37">
        <f t="shared" ca="1" si="385"/>
        <v>0.66589449580668969</v>
      </c>
      <c r="BI1175" s="33">
        <f ca="1">IF(_xlfn.T.DIST(BD1175,$BD$32,TRUE)&lt;0.5,MAX(_xlfn.T.DIST(BD1175,$BD$32,TRUE),0.000000000001),MIN(_xlfn.T.DIST(BD1175,$BD$32,TRUE),1-0.000000000001))</f>
        <v>8.1492970407670506E-2</v>
      </c>
      <c r="BJ1175" s="33">
        <f ca="1">IF(_xlfn.T.DIST(BE1175,$BD$32,TRUE)&lt;0.5,MAX(_xlfn.T.DIST(BE1175,$BD$32,TRUE),0.000000000001),MIN(_xlfn.T.DIST(BE1175,$BD$32,TRUE),1-0.000000000001))</f>
        <v>0.15729275033827328</v>
      </c>
      <c r="BK1175" s="33">
        <f ca="1">IF(_xlfn.T.DIST(BF1175,$BD$32,TRUE)&lt;0.5,MAX(_xlfn.T.DIST(BF1175,$BD$32,TRUE),0.000000000001),MIN(_xlfn.T.DIST(BF1175,$BD$32,TRUE),1-0.000000000001))</f>
        <v>0.63067223041401999</v>
      </c>
      <c r="BL1175" s="33">
        <f ca="1">IF(_xlfn.T.DIST(BG1175,$BD$32,TRUE)&lt;0.5,MAX(_xlfn.T.DIST(BG1175,$BD$32,TRUE),0.000000000001),MIN(_xlfn.T.DIST(BG1175,$BD$32,TRUE),1-0.000000000001))</f>
        <v>0.37513537240015843</v>
      </c>
      <c r="BM1175" s="37">
        <f ca="1">IF(_xlfn.T.DIST(BH1175,$BD$32,TRUE)&lt;0.5,MAX(_xlfn.T.DIST(BH1175,$BD$32,TRUE),0.000000000001),MIN(_xlfn.T.DIST(BH1175,$BD$32,TRUE),1-0.000000000001))</f>
        <v>0.74471662295943042</v>
      </c>
      <c r="BN1175" s="33">
        <f t="shared" ca="1" si="386"/>
        <v>8.9536756333540648</v>
      </c>
      <c r="BO1175" s="33">
        <f t="shared" ca="1" si="387"/>
        <v>13.994353195564814</v>
      </c>
      <c r="BP1175" s="33">
        <f t="shared" ca="1" si="388"/>
        <v>19.000902872352917</v>
      </c>
      <c r="BQ1175" s="33">
        <f t="shared" ca="1" si="389"/>
        <v>11.267950514373513</v>
      </c>
      <c r="BR1175" s="33">
        <f t="shared" ca="1" si="390"/>
        <v>21.631821825913782</v>
      </c>
      <c r="BS1175">
        <f t="shared" ca="1" si="391"/>
        <v>74.848704041559103</v>
      </c>
    </row>
    <row r="1176" spans="32:71" x14ac:dyDescent="0.2">
      <c r="AF1176" s="32">
        <f t="shared" ca="1" si="393"/>
        <v>1.2484206415302828</v>
      </c>
      <c r="AG1176" s="32">
        <f t="shared" ca="1" si="393"/>
        <v>-9.9926911059723164E-2</v>
      </c>
      <c r="AH1176" s="32">
        <f t="shared" ca="1" si="393"/>
        <v>-0.68675372975629034</v>
      </c>
      <c r="AI1176" s="32">
        <f t="shared" ca="1" si="393"/>
        <v>-1.1754253668126584</v>
      </c>
      <c r="AJ1176" s="37">
        <f t="shared" ca="1" si="393"/>
        <v>-0.43595596326851466</v>
      </c>
      <c r="AK1176" s="33" cm="1">
        <f t="array" aca="1" ref="AK1176:AO1176" ca="1">MMULT(AF1176:AJ1176,$Y$50:$AC$54)</f>
        <v>1.248420641530283</v>
      </c>
      <c r="AL1176">
        <f ca="1"/>
        <v>0.76801215960294122</v>
      </c>
      <c r="AM1176">
        <f ca="1"/>
        <v>-0.42289649171529486</v>
      </c>
      <c r="AN1176">
        <f ca="1"/>
        <v>-0.18497184487389717</v>
      </c>
      <c r="AO1176" s="35">
        <f ca="1"/>
        <v>-1.0141774338290868</v>
      </c>
      <c r="AP1176" s="33">
        <f t="shared" ca="1" si="374"/>
        <v>10.936315481147712</v>
      </c>
      <c r="AQ1176">
        <f t="shared" ca="1" si="375"/>
        <v>15.768012159602941</v>
      </c>
      <c r="AR1176">
        <f t="shared" ca="1" si="376"/>
        <v>16.731310524854116</v>
      </c>
      <c r="AS1176">
        <f t="shared" ca="1" si="377"/>
        <v>11.574564756790037</v>
      </c>
      <c r="AT1176">
        <f t="shared" ca="1" si="378"/>
        <v>14.943290264683654</v>
      </c>
      <c r="AU1176">
        <f t="shared" ca="1" si="379"/>
        <v>69.953493187078465</v>
      </c>
      <c r="BC1176">
        <f t="shared" ca="1" si="380"/>
        <v>23.52779744155313</v>
      </c>
      <c r="BD1176" s="33">
        <f t="shared" ca="1" si="381"/>
        <v>1.2001950287554199</v>
      </c>
      <c r="BE1176" s="33">
        <f t="shared" ca="1" si="382"/>
        <v>0.73834438915499534</v>
      </c>
      <c r="BF1176" s="33">
        <f t="shared" ca="1" si="383"/>
        <v>-0.40656029718689379</v>
      </c>
      <c r="BG1176" s="33">
        <f t="shared" ca="1" si="384"/>
        <v>-0.17782651238868111</v>
      </c>
      <c r="BH1176" s="37">
        <f t="shared" ca="1" si="385"/>
        <v>-0.97500047168843029</v>
      </c>
      <c r="BI1176" s="33">
        <f ca="1">IF(_xlfn.T.DIST(BD1176,$BD$32,TRUE)&lt;0.5,MAX(_xlfn.T.DIST(BD1176,$BD$32,TRUE),0.000000000001),MIN(_xlfn.T.DIST(BD1176,$BD$32,TRUE),1-0.000000000001))</f>
        <v>0.88027212725559512</v>
      </c>
      <c r="BJ1176" s="33">
        <f ca="1">IF(_xlfn.T.DIST(BE1176,$BD$32,TRUE)&lt;0.5,MAX(_xlfn.T.DIST(BE1176,$BD$32,TRUE),0.000000000001),MIN(_xlfn.T.DIST(BE1176,$BD$32,TRUE),1-0.000000000001))</f>
        <v>0.76697879966047955</v>
      </c>
      <c r="BK1176" s="33">
        <f ca="1">IF(_xlfn.T.DIST(BF1176,$BD$32,TRUE)&lt;0.5,MAX(_xlfn.T.DIST(BF1176,$BD$32,TRUE),0.000000000001),MIN(_xlfn.T.DIST(BF1176,$BD$32,TRUE),1-0.000000000001))</f>
        <v>0.34360843574419986</v>
      </c>
      <c r="BL1176" s="33">
        <f ca="1">IF(_xlfn.T.DIST(BG1176,$BD$32,TRUE)&lt;0.5,MAX(_xlfn.T.DIST(BG1176,$BD$32,TRUE),0.000000000001),MIN(_xlfn.T.DIST(BG1176,$BD$32,TRUE),1-0.000000000001))</f>
        <v>0.43002726928871404</v>
      </c>
      <c r="BM1176" s="37">
        <f ca="1">IF(_xlfn.T.DIST(BH1176,$BD$32,TRUE)&lt;0.5,MAX(_xlfn.T.DIST(BH1176,$BD$32,TRUE),0.000000000001),MIN(_xlfn.T.DIST(BH1176,$BD$32,TRUE),1-0.000000000001))</f>
        <v>0.16867843134466498</v>
      </c>
      <c r="BN1176" s="33">
        <f t="shared" ca="1" si="386"/>
        <v>10.882261181324882</v>
      </c>
      <c r="BO1176" s="33">
        <f t="shared" ca="1" si="387"/>
        <v>15.728933403386515</v>
      </c>
      <c r="BP1176" s="33">
        <f t="shared" ca="1" si="388"/>
        <v>16.79209546348126</v>
      </c>
      <c r="BQ1176" s="33">
        <f t="shared" ca="1" si="389"/>
        <v>11.59449909857026</v>
      </c>
      <c r="BR1176" s="33">
        <f t="shared" ca="1" si="390"/>
        <v>15.16239672408074</v>
      </c>
      <c r="BS1176">
        <f t="shared" ca="1" si="391"/>
        <v>70.160185870843662</v>
      </c>
    </row>
    <row r="1177" spans="32:71" x14ac:dyDescent="0.2">
      <c r="AF1177" s="32">
        <f t="shared" ca="1" si="393"/>
        <v>-0.94437610923005155</v>
      </c>
      <c r="AG1177" s="32">
        <f t="shared" ca="1" si="393"/>
        <v>0.76262201445548194</v>
      </c>
      <c r="AH1177" s="32">
        <f t="shared" ca="1" si="393"/>
        <v>0.96501769135026039</v>
      </c>
      <c r="AI1177" s="32">
        <f t="shared" ca="1" si="393"/>
        <v>0.23255810061494342</v>
      </c>
      <c r="AJ1177" s="37">
        <f t="shared" ca="1" si="393"/>
        <v>-0.49908956700783252</v>
      </c>
      <c r="AK1177" s="33" cm="1">
        <f t="array" aca="1" ref="AK1177:AO1177" ca="1">MMULT(AF1177:AJ1177,$Y$50:$AC$54)</f>
        <v>-0.94437610923005177</v>
      </c>
      <c r="AL1177">
        <f ca="1"/>
        <v>-7.3621377496950302E-2</v>
      </c>
      <c r="AM1177">
        <f ca="1"/>
        <v>0.84715837597777932</v>
      </c>
      <c r="AN1177">
        <f ca="1"/>
        <v>-0.18700308163007195</v>
      </c>
      <c r="AO1177" s="35">
        <f ca="1"/>
        <v>0.20950225947394813</v>
      </c>
      <c r="AP1177" s="33">
        <f t="shared" ca="1" si="374"/>
        <v>9.2917179180774614</v>
      </c>
      <c r="AQ1177">
        <f t="shared" ca="1" si="375"/>
        <v>14.92637862250305</v>
      </c>
      <c r="AR1177">
        <f t="shared" ca="1" si="376"/>
        <v>20.541475127933339</v>
      </c>
      <c r="AS1177">
        <f t="shared" ca="1" si="377"/>
        <v>11.569892912250834</v>
      </c>
      <c r="AT1177">
        <f t="shared" ca="1" si="378"/>
        <v>19.838009037895791</v>
      </c>
      <c r="AU1177">
        <f t="shared" ca="1" si="379"/>
        <v>76.16747361866048</v>
      </c>
      <c r="BC1177">
        <f t="shared" ca="1" si="380"/>
        <v>29.309268250140249</v>
      </c>
      <c r="BD1177" s="33">
        <f t="shared" ca="1" si="381"/>
        <v>-0.90789552324604028</v>
      </c>
      <c r="BE1177" s="33">
        <f t="shared" ca="1" si="382"/>
        <v>-7.0777435379197493E-2</v>
      </c>
      <c r="BF1177" s="33">
        <f t="shared" ca="1" si="383"/>
        <v>0.81443324276562123</v>
      </c>
      <c r="BG1177" s="33">
        <f t="shared" ca="1" si="384"/>
        <v>-0.17977928389524475</v>
      </c>
      <c r="BH1177" s="37">
        <f t="shared" ca="1" si="385"/>
        <v>0.20140933429733052</v>
      </c>
      <c r="BI1177" s="33">
        <f ca="1">IF(_xlfn.T.DIST(BD1177,$BD$32,TRUE)&lt;0.5,MAX(_xlfn.T.DIST(BD1177,$BD$32,TRUE),0.000000000001),MIN(_xlfn.T.DIST(BD1177,$BD$32,TRUE),1-0.000000000001))</f>
        <v>0.18558458204993955</v>
      </c>
      <c r="BJ1177" s="33">
        <f ca="1">IF(_xlfn.T.DIST(BE1177,$BD$32,TRUE)&lt;0.5,MAX(_xlfn.T.DIST(BE1177,$BD$32,TRUE),0.000000000001),MIN(_xlfn.T.DIST(BE1177,$BD$32,TRUE),1-0.000000000001))</f>
        <v>0.47202230688416347</v>
      </c>
      <c r="BK1177" s="33">
        <f ca="1">IF(_xlfn.T.DIST(BF1177,$BD$32,TRUE)&lt;0.5,MAX(_xlfn.T.DIST(BF1177,$BD$32,TRUE),0.000000000001),MIN(_xlfn.T.DIST(BF1177,$BD$32,TRUE),1-0.000000000001))</f>
        <v>0.78909249892237021</v>
      </c>
      <c r="BL1177" s="33">
        <f ca="1">IF(_xlfn.T.DIST(BG1177,$BD$32,TRUE)&lt;0.5,MAX(_xlfn.T.DIST(BG1177,$BD$32,TRUE),0.000000000001),MIN(_xlfn.T.DIST(BG1177,$BD$32,TRUE),1-0.000000000001))</f>
        <v>0.42926734017304091</v>
      </c>
      <c r="BM1177" s="37">
        <f ca="1">IF(_xlfn.T.DIST(BH1177,$BD$32,TRUE)&lt;0.5,MAX(_xlfn.T.DIST(BH1177,$BD$32,TRUE),0.000000000001),MIN(_xlfn.T.DIST(BH1177,$BD$32,TRUE),1-0.000000000001))</f>
        <v>0.57913102236169633</v>
      </c>
      <c r="BN1177" s="33">
        <f t="shared" ca="1" si="386"/>
        <v>9.3292858862758496</v>
      </c>
      <c r="BO1177" s="33">
        <f t="shared" ca="1" si="387"/>
        <v>14.929812739250538</v>
      </c>
      <c r="BP1177" s="33">
        <f t="shared" ca="1" si="388"/>
        <v>20.409829164936415</v>
      </c>
      <c r="BQ1177" s="33">
        <f t="shared" ca="1" si="389"/>
        <v>11.590048536419397</v>
      </c>
      <c r="BR1177" s="33">
        <f t="shared" ca="1" si="390"/>
        <v>19.798683695187531</v>
      </c>
      <c r="BS1177">
        <f t="shared" ca="1" si="391"/>
        <v>76.057660022069726</v>
      </c>
    </row>
    <row r="1178" spans="32:71" x14ac:dyDescent="0.2">
      <c r="AF1178" s="32">
        <f t="shared" ca="1" si="393"/>
        <v>0.46279044555285093</v>
      </c>
      <c r="AG1178" s="32">
        <f t="shared" ca="1" si="393"/>
        <v>-0.61466193554436266</v>
      </c>
      <c r="AH1178" s="32">
        <f t="shared" ca="1" si="393"/>
        <v>6.1491659195769953E-2</v>
      </c>
      <c r="AI1178" s="32">
        <f t="shared" ca="1" si="393"/>
        <v>-2.0409884238384879</v>
      </c>
      <c r="AJ1178" s="37">
        <f t="shared" ca="1" si="393"/>
        <v>-1.13780214651403</v>
      </c>
      <c r="AK1178" s="33" cm="1">
        <f t="array" aca="1" ref="AK1178:AO1178" ca="1">MMULT(AF1178:AJ1178,$Y$50:$AC$54)</f>
        <v>0.46279044555285104</v>
      </c>
      <c r="AL1178">
        <f ca="1"/>
        <v>-0.14184679446032633</v>
      </c>
      <c r="AM1178">
        <f ca="1"/>
        <v>6.8995966983186635E-2</v>
      </c>
      <c r="AN1178">
        <f ca="1"/>
        <v>-1.604707575677176</v>
      </c>
      <c r="AO1178" s="35">
        <f ca="1"/>
        <v>-1.2992049560971832</v>
      </c>
      <c r="AP1178" s="33">
        <f t="shared" ca="1" si="374"/>
        <v>10.347092834164638</v>
      </c>
      <c r="AQ1178">
        <f t="shared" ca="1" si="375"/>
        <v>14.858153205539674</v>
      </c>
      <c r="AR1178">
        <f t="shared" ca="1" si="376"/>
        <v>18.20698790094956</v>
      </c>
      <c r="AS1178">
        <f t="shared" ca="1" si="377"/>
        <v>8.3091725759424957</v>
      </c>
      <c r="AT1178">
        <f t="shared" ca="1" si="378"/>
        <v>13.803180175611267</v>
      </c>
      <c r="AU1178">
        <f t="shared" ca="1" si="379"/>
        <v>65.524586692207635</v>
      </c>
      <c r="BC1178">
        <f t="shared" ca="1" si="380"/>
        <v>52.702967375942187</v>
      </c>
      <c r="BD1178" s="33">
        <f t="shared" ca="1" si="381"/>
        <v>0.44491317560016835</v>
      </c>
      <c r="BE1178" s="33">
        <f t="shared" ca="1" si="382"/>
        <v>-0.1363673523913341</v>
      </c>
      <c r="BF1178" s="33">
        <f t="shared" ca="1" si="383"/>
        <v>6.6330701225741459E-2</v>
      </c>
      <c r="BG1178" s="33">
        <f t="shared" ca="1" si="384"/>
        <v>-1.5427188488113366</v>
      </c>
      <c r="BH1178" s="37">
        <f t="shared" ca="1" si="385"/>
        <v>-1.2490175809099828</v>
      </c>
      <c r="BI1178" s="33">
        <f ca="1">IF(_xlfn.T.DIST(BD1178,$BD$32,TRUE)&lt;0.5,MAX(_xlfn.T.DIST(BD1178,$BD$32,TRUE),0.000000000001),MIN(_xlfn.T.DIST(BD1178,$BD$32,TRUE),1-0.000000000001))</f>
        <v>0.67021193705562265</v>
      </c>
      <c r="BJ1178" s="33">
        <f ca="1">IF(_xlfn.T.DIST(BE1178,$BD$32,TRUE)&lt;0.5,MAX(_xlfn.T.DIST(BE1178,$BD$32,TRUE),0.000000000001),MIN(_xlfn.T.DIST(BE1178,$BD$32,TRUE),1-0.000000000001))</f>
        <v>0.44622094500331749</v>
      </c>
      <c r="BK1178" s="33">
        <f ca="1">IF(_xlfn.T.DIST(BF1178,$BD$32,TRUE)&lt;0.5,MAX(_xlfn.T.DIST(BF1178,$BD$32,TRUE),0.000000000001),MIN(_xlfn.T.DIST(BF1178,$BD$32,TRUE),1-0.000000000001))</f>
        <v>0.52622268972537711</v>
      </c>
      <c r="BL1178" s="33">
        <f ca="1">IF(_xlfn.T.DIST(BG1178,$BD$32,TRUE)&lt;0.5,MAX(_xlfn.T.DIST(BG1178,$BD$32,TRUE),0.000000000001),MIN(_xlfn.T.DIST(BG1178,$BD$32,TRUE),1-0.000000000001))</f>
        <v>6.6691427061146807E-2</v>
      </c>
      <c r="BM1178" s="37">
        <f ca="1">IF(_xlfn.T.DIST(BH1178,$BD$32,TRUE)&lt;0.5,MAX(_xlfn.T.DIST(BH1178,$BD$32,TRUE),0.000000000001),MIN(_xlfn.T.DIST(BH1178,$BD$32,TRUE),1-0.000000000001))</f>
        <v>0.11065855279919098</v>
      </c>
      <c r="BN1178" s="33">
        <f t="shared" ca="1" si="386"/>
        <v>10.330373846581951</v>
      </c>
      <c r="BO1178" s="33">
        <f t="shared" ca="1" si="387"/>
        <v>14.864785002887631</v>
      </c>
      <c r="BP1178" s="33">
        <f t="shared" ca="1" si="388"/>
        <v>18.197333816127472</v>
      </c>
      <c r="BQ1178" s="33">
        <f t="shared" ca="1" si="389"/>
        <v>8.5479426780550725</v>
      </c>
      <c r="BR1178" s="33">
        <f t="shared" ca="1" si="390"/>
        <v>14.107866656458775</v>
      </c>
      <c r="BS1178">
        <f t="shared" ca="1" si="391"/>
        <v>66.048302000110908</v>
      </c>
    </row>
    <row r="1179" spans="32:71" x14ac:dyDescent="0.2">
      <c r="AF1179" s="32">
        <f t="shared" ca="1" si="393"/>
        <v>0.2847562374286951</v>
      </c>
      <c r="AG1179" s="32">
        <f t="shared" ca="1" si="393"/>
        <v>-1.3183009871492419</v>
      </c>
      <c r="AH1179" s="32">
        <f t="shared" ca="1" si="393"/>
        <v>9.5176399903438028E-2</v>
      </c>
      <c r="AI1179" s="32">
        <f t="shared" ca="1" si="393"/>
        <v>0.6681146856297836</v>
      </c>
      <c r="AJ1179" s="37">
        <f t="shared" ca="1" si="393"/>
        <v>-0.35070085460735212</v>
      </c>
      <c r="AK1179" s="33" cm="1">
        <f t="array" aca="1" ref="AK1179:AO1179" ca="1">MMULT(AF1179:AJ1179,$Y$50:$AC$54)</f>
        <v>0.28475623742869516</v>
      </c>
      <c r="AL1179">
        <f ca="1"/>
        <v>-0.78150492546468675</v>
      </c>
      <c r="AM1179">
        <f ca="1"/>
        <v>-3.2898603004830426E-2</v>
      </c>
      <c r="AN1179">
        <f ca="1"/>
        <v>-0.1050269678985899</v>
      </c>
      <c r="AO1179" s="35">
        <f ca="1"/>
        <v>-6.1481762047972899E-2</v>
      </c>
      <c r="AP1179" s="33">
        <f t="shared" ca="1" si="374"/>
        <v>10.213567178071521</v>
      </c>
      <c r="AQ1179">
        <f t="shared" ca="1" si="375"/>
        <v>14.218495074535314</v>
      </c>
      <c r="AR1179">
        <f t="shared" ca="1" si="376"/>
        <v>17.90130419098551</v>
      </c>
      <c r="AS1179">
        <f t="shared" ca="1" si="377"/>
        <v>11.758437973833244</v>
      </c>
      <c r="AT1179">
        <f t="shared" ca="1" si="378"/>
        <v>18.754072951808109</v>
      </c>
      <c r="AU1179">
        <f t="shared" ca="1" si="379"/>
        <v>72.845877369233691</v>
      </c>
      <c r="BC1179">
        <f t="shared" ca="1" si="380"/>
        <v>33.000432090052655</v>
      </c>
      <c r="BD1179" s="33">
        <f t="shared" ca="1" si="381"/>
        <v>0.27375630392500827</v>
      </c>
      <c r="BE1179" s="33">
        <f t="shared" ca="1" si="382"/>
        <v>-0.75131593894575943</v>
      </c>
      <c r="BF1179" s="33">
        <f t="shared" ca="1" si="383"/>
        <v>-3.1627753071269457E-2</v>
      </c>
      <c r="BG1179" s="33">
        <f t="shared" ca="1" si="384"/>
        <v>-0.10096984987578403</v>
      </c>
      <c r="BH1179" s="37">
        <f t="shared" ca="1" si="385"/>
        <v>-5.9106764750902097E-2</v>
      </c>
      <c r="BI1179" s="33">
        <f ca="1">IF(_xlfn.T.DIST(BD1179,$BD$32,TRUE)&lt;0.5,MAX(_xlfn.T.DIST(BD1179,$BD$32,TRUE),0.000000000001),MIN(_xlfn.T.DIST(BD1179,$BD$32,TRUE),1-0.000000000001))</f>
        <v>0.60692602135558915</v>
      </c>
      <c r="BJ1179" s="33">
        <f ca="1">IF(_xlfn.T.DIST(BE1179,$BD$32,TRUE)&lt;0.5,MAX(_xlfn.T.DIST(BE1179,$BD$32,TRUE),0.000000000001),MIN(_xlfn.T.DIST(BE1179,$BD$32,TRUE),1-0.000000000001))</f>
        <v>0.22915809577801211</v>
      </c>
      <c r="BK1179" s="33">
        <f ca="1">IF(_xlfn.T.DIST(BF1179,$BD$32,TRUE)&lt;0.5,MAX(_xlfn.T.DIST(BF1179,$BD$32,TRUE),0.000000000001),MIN(_xlfn.T.DIST(BF1179,$BD$32,TRUE),1-0.000000000001))</f>
        <v>0.4874891982809616</v>
      </c>
      <c r="BL1179" s="33">
        <f ca="1">IF(_xlfn.T.DIST(BG1179,$BD$32,TRUE)&lt;0.5,MAX(_xlfn.T.DIST(BG1179,$BD$32,TRUE),0.000000000001),MIN(_xlfn.T.DIST(BG1179,$BD$32,TRUE),1-0.000000000001))</f>
        <v>0.46012309828098885</v>
      </c>
      <c r="BM1179" s="37">
        <f ca="1">IF(_xlfn.T.DIST(BH1179,$BD$32,TRUE)&lt;0.5,MAX(_xlfn.T.DIST(BH1179,$BD$32,TRUE),0.000000000001),MIN(_xlfn.T.DIST(BH1179,$BD$32,TRUE),1-0.000000000001))</f>
        <v>0.47662952335695818</v>
      </c>
      <c r="BN1179" s="33">
        <f t="shared" ca="1" si="386"/>
        <v>10.203487043231934</v>
      </c>
      <c r="BO1179" s="33">
        <f t="shared" ca="1" si="387"/>
        <v>14.258377671996184</v>
      </c>
      <c r="BP1179" s="33">
        <f t="shared" ca="1" si="388"/>
        <v>17.905904786322754</v>
      </c>
      <c r="BQ1179" s="33">
        <f t="shared" ca="1" si="389"/>
        <v>11.769715711827555</v>
      </c>
      <c r="BR1179" s="33">
        <f t="shared" ca="1" si="390"/>
        <v>18.765541425011598</v>
      </c>
      <c r="BS1179">
        <f t="shared" ca="1" si="391"/>
        <v>72.903026638390031</v>
      </c>
    </row>
    <row r="1180" spans="32:71" x14ac:dyDescent="0.2">
      <c r="AF1180" s="32">
        <f t="shared" ca="1" si="393"/>
        <v>-1.1510588893780067</v>
      </c>
      <c r="AG1180" s="32">
        <f t="shared" ca="1" si="393"/>
        <v>2.0187500561975509</v>
      </c>
      <c r="AH1180" s="32">
        <f t="shared" ca="1" si="393"/>
        <v>0.60722208287992119</v>
      </c>
      <c r="AI1180" s="32">
        <f t="shared" ca="1" si="393"/>
        <v>1.4270483668015708</v>
      </c>
      <c r="AJ1180" s="37">
        <f t="shared" ca="1" si="393"/>
        <v>-0.47533442158682954</v>
      </c>
      <c r="AK1180" s="33" cm="1">
        <f t="array" aca="1" ref="AK1180:AO1180" ca="1">MMULT(AF1180:AJ1180,$Y$50:$AC$54)</f>
        <v>-1.1510588893780069</v>
      </c>
      <c r="AL1180">
        <f ca="1"/>
        <v>0.71461578709155493</v>
      </c>
      <c r="AM1180">
        <f ca="1"/>
        <v>0.63301826677240369</v>
      </c>
      <c r="AN1180">
        <f ca="1"/>
        <v>1.3341050793598486</v>
      </c>
      <c r="AO1180" s="35">
        <f ca="1"/>
        <v>0.25681464940831689</v>
      </c>
      <c r="AP1180" s="33">
        <f t="shared" ca="1" si="374"/>
        <v>9.136705832966495</v>
      </c>
      <c r="AQ1180">
        <f t="shared" ca="1" si="375"/>
        <v>15.714615787091555</v>
      </c>
      <c r="AR1180">
        <f t="shared" ca="1" si="376"/>
        <v>19.899054800317209</v>
      </c>
      <c r="AS1180">
        <f t="shared" ca="1" si="377"/>
        <v>15.068441682527652</v>
      </c>
      <c r="AT1180">
        <f t="shared" ca="1" si="378"/>
        <v>20.027258597633267</v>
      </c>
      <c r="AU1180">
        <f t="shared" ca="1" si="379"/>
        <v>79.846076700536173</v>
      </c>
      <c r="BC1180">
        <f t="shared" ca="1" si="380"/>
        <v>17.66229853204759</v>
      </c>
      <c r="BD1180" s="33">
        <f t="shared" ca="1" si="381"/>
        <v>-1.1065942927239782</v>
      </c>
      <c r="BE1180" s="33">
        <f t="shared" ca="1" si="382"/>
        <v>0.68701068102022489</v>
      </c>
      <c r="BF1180" s="33">
        <f t="shared" ca="1" si="383"/>
        <v>0.60856521561541477</v>
      </c>
      <c r="BG1180" s="33">
        <f t="shared" ca="1" si="384"/>
        <v>1.2825695369169408</v>
      </c>
      <c r="BH1180" s="37">
        <f t="shared" ca="1" si="385"/>
        <v>0.2468940798300244</v>
      </c>
      <c r="BI1180" s="33">
        <f ca="1">IF(_xlfn.T.DIST(BD1180,$BD$32,TRUE)&lt;0.5,MAX(_xlfn.T.DIST(BD1180,$BD$32,TRUE),0.000000000001),MIN(_xlfn.T.DIST(BD1180,$BD$32,TRUE),1-0.000000000001))</f>
        <v>0.13863208048600364</v>
      </c>
      <c r="BJ1180" s="33">
        <f ca="1">IF(_xlfn.T.DIST(BE1180,$BD$32,TRUE)&lt;0.5,MAX(_xlfn.T.DIST(BE1180,$BD$32,TRUE),0.000000000001),MIN(_xlfn.T.DIST(BE1180,$BD$32,TRUE),1-0.000000000001))</f>
        <v>0.7513235877495017</v>
      </c>
      <c r="BK1180" s="33">
        <f ca="1">IF(_xlfn.T.DIST(BF1180,$BD$32,TRUE)&lt;0.5,MAX(_xlfn.T.DIST(BF1180,$BD$32,TRUE),0.000000000001),MIN(_xlfn.T.DIST(BF1180,$BD$32,TRUE),1-0.000000000001))</f>
        <v>0.72630335287370262</v>
      </c>
      <c r="BL1180" s="33">
        <f ca="1">IF(_xlfn.T.DIST(BG1180,$BD$32,TRUE)&lt;0.5,MAX(_xlfn.T.DIST(BG1180,$BD$32,TRUE),0.000000000001),MIN(_xlfn.T.DIST(BG1180,$BD$32,TRUE),1-0.000000000001))</f>
        <v>0.89526765447488688</v>
      </c>
      <c r="BM1180" s="37">
        <f ca="1">IF(_xlfn.T.DIST(BH1180,$BD$32,TRUE)&lt;0.5,MAX(_xlfn.T.DIST(BH1180,$BD$32,TRUE),0.000000000001),MIN(_xlfn.T.DIST(BH1180,$BD$32,TRUE),1-0.000000000001))</f>
        <v>0.5966640252556743</v>
      </c>
      <c r="BN1180" s="33">
        <f t="shared" ca="1" si="386"/>
        <v>9.1851357195666736</v>
      </c>
      <c r="BO1180" s="33">
        <f t="shared" ca="1" si="387"/>
        <v>15.678660776039578</v>
      </c>
      <c r="BP1180" s="33">
        <f t="shared" ca="1" si="388"/>
        <v>19.805012383680037</v>
      </c>
      <c r="BQ1180" s="33">
        <f t="shared" ca="1" si="389"/>
        <v>14.886589139725942</v>
      </c>
      <c r="BR1180" s="33">
        <f t="shared" ca="1" si="390"/>
        <v>19.97888667182356</v>
      </c>
      <c r="BS1180">
        <f t="shared" ca="1" si="391"/>
        <v>79.53428469083579</v>
      </c>
    </row>
    <row r="1181" spans="32:71" x14ac:dyDescent="0.2">
      <c r="AF1181" s="32">
        <f t="shared" ca="1" si="393"/>
        <v>1.4687479349069295</v>
      </c>
      <c r="AG1181" s="32">
        <f t="shared" ca="1" si="393"/>
        <v>0.96988721863124272</v>
      </c>
      <c r="AH1181" s="32">
        <f t="shared" ca="1" si="393"/>
        <v>5.4295121671839128E-2</v>
      </c>
      <c r="AI1181" s="32">
        <f t="shared" ca="1" si="393"/>
        <v>1.5155258733326358</v>
      </c>
      <c r="AJ1181" s="37">
        <f t="shared" ca="1" si="393"/>
        <v>3.2094490268834592</v>
      </c>
      <c r="AK1181" s="33" cm="1">
        <f t="array" aca="1" ref="AK1181:AO1181" ca="1">MMULT(AF1181:AJ1181,$Y$50:$AC$54)</f>
        <v>1.4687479349069297</v>
      </c>
      <c r="AL1181">
        <f ca="1"/>
        <v>1.7065945882129876</v>
      </c>
      <c r="AM1181">
        <f ca="1"/>
        <v>0.48918508395476568</v>
      </c>
      <c r="AN1181">
        <f ca="1"/>
        <v>1.9638953963410279</v>
      </c>
      <c r="AO1181" s="35">
        <f ca="1"/>
        <v>2.8439804205982231</v>
      </c>
      <c r="AP1181" s="33">
        <f t="shared" ca="1" si="374"/>
        <v>11.101560951180197</v>
      </c>
      <c r="AQ1181">
        <f t="shared" ca="1" si="375"/>
        <v>16.706594588212987</v>
      </c>
      <c r="AR1181">
        <f t="shared" ca="1" si="376"/>
        <v>19.467555251864297</v>
      </c>
      <c r="AS1181">
        <f t="shared" ca="1" si="377"/>
        <v>16.516959411584363</v>
      </c>
      <c r="AT1181">
        <f t="shared" ca="1" si="378"/>
        <v>30.375921682392892</v>
      </c>
      <c r="AU1181">
        <f t="shared" ca="1" si="379"/>
        <v>94.168591885234747</v>
      </c>
      <c r="BC1181">
        <f t="shared" ca="1" si="380"/>
        <v>29.352132999364418</v>
      </c>
      <c r="BD1181" s="33">
        <f t="shared" ca="1" si="381"/>
        <v>1.4120112334968358</v>
      </c>
      <c r="BE1181" s="33">
        <f t="shared" ca="1" si="382"/>
        <v>1.6406700375952139</v>
      </c>
      <c r="BF1181" s="33">
        <f t="shared" ca="1" si="383"/>
        <v>0.47028820765422336</v>
      </c>
      <c r="BG1181" s="33">
        <f t="shared" ca="1" si="384"/>
        <v>1.8880314961749864</v>
      </c>
      <c r="BH1181" s="37">
        <f t="shared" ca="1" si="385"/>
        <v>2.7341194539171982</v>
      </c>
      <c r="BI1181" s="33">
        <f ca="1">IF(_xlfn.T.DIST(BD1181,$BD$32,TRUE)&lt;0.5,MAX(_xlfn.T.DIST(BD1181,$BD$32,TRUE),0.000000000001),MIN(_xlfn.T.DIST(BD1181,$BD$32,TRUE),1-0.000000000001))</f>
        <v>0.91588203571541282</v>
      </c>
      <c r="BJ1181" s="33">
        <f ca="1">IF(_xlfn.T.DIST(BE1181,$BD$32,TRUE)&lt;0.5,MAX(_xlfn.T.DIST(BE1181,$BD$32,TRUE),0.000000000001),MIN(_xlfn.T.DIST(BE1181,$BD$32,TRUE),1-0.000000000001))</f>
        <v>0.94434465436256521</v>
      </c>
      <c r="BK1181" s="33">
        <f ca="1">IF(_xlfn.T.DIST(BF1181,$BD$32,TRUE)&lt;0.5,MAX(_xlfn.T.DIST(BF1181,$BD$32,TRUE),0.000000000001),MIN(_xlfn.T.DIST(BF1181,$BD$32,TRUE),1-0.000000000001))</f>
        <v>0.67922487236106255</v>
      </c>
      <c r="BL1181" s="33">
        <f ca="1">IF(_xlfn.T.DIST(BG1181,$BD$32,TRUE)&lt;0.5,MAX(_xlfn.T.DIST(BG1181,$BD$32,TRUE),0.000000000001),MIN(_xlfn.T.DIST(BG1181,$BD$32,TRUE),1-0.000000000001))</f>
        <v>0.96563628798795886</v>
      </c>
      <c r="BM1181" s="37">
        <f ca="1">IF(_xlfn.T.DIST(BH1181,$BD$32,TRUE)&lt;0.5,MAX(_xlfn.T.DIST(BH1181,$BD$32,TRUE),0.000000000001),MIN(_xlfn.T.DIST(BH1181,$BD$32,TRUE),1-0.000000000001))</f>
        <v>0.99480386011353938</v>
      </c>
      <c r="BN1181" s="33">
        <f t="shared" ca="1" si="386"/>
        <v>11.03342071649929</v>
      </c>
      <c r="BO1181" s="33">
        <f t="shared" ca="1" si="387"/>
        <v>16.592329484768619</v>
      </c>
      <c r="BP1181" s="33">
        <f t="shared" ca="1" si="388"/>
        <v>19.396597136454872</v>
      </c>
      <c r="BQ1181" s="33">
        <f t="shared" ca="1" si="389"/>
        <v>16.18647705925666</v>
      </c>
      <c r="BR1181" s="33">
        <f t="shared" ca="1" si="390"/>
        <v>29.249983826224334</v>
      </c>
      <c r="BS1181">
        <f t="shared" ca="1" si="391"/>
        <v>92.458808223203775</v>
      </c>
    </row>
    <row r="1182" spans="32:71" x14ac:dyDescent="0.2">
      <c r="AF1182" s="32">
        <f t="shared" ca="1" si="393"/>
        <v>-0.75510157600236028</v>
      </c>
      <c r="AG1182" s="32">
        <f t="shared" ca="1" si="393"/>
        <v>0.30956878622990774</v>
      </c>
      <c r="AH1182" s="32">
        <f t="shared" ca="1" si="393"/>
        <v>1.1485255779721049</v>
      </c>
      <c r="AI1182" s="32">
        <f t="shared" ca="1" si="393"/>
        <v>0.62502550336963714</v>
      </c>
      <c r="AJ1182" s="37">
        <f t="shared" ca="1" si="393"/>
        <v>-1.0352999123091329</v>
      </c>
      <c r="AK1182" s="33" cm="1">
        <f t="array" aca="1" ref="AK1182:AO1182" ca="1">MMULT(AF1182:AJ1182,$Y$50:$AC$54)</f>
        <v>-0.7551015760023605</v>
      </c>
      <c r="AL1182">
        <f ca="1"/>
        <v>-0.28055686895123821</v>
      </c>
      <c r="AM1182">
        <f ca="1"/>
        <v>1.0007054575824117</v>
      </c>
      <c r="AN1182">
        <f ca="1"/>
        <v>-0.14435281511413389</v>
      </c>
      <c r="AO1182" s="35">
        <f ca="1"/>
        <v>-2.3182695778461326E-2</v>
      </c>
      <c r="AP1182" s="33">
        <f t="shared" ca="1" si="374"/>
        <v>9.4336738179982298</v>
      </c>
      <c r="AQ1182">
        <f t="shared" ca="1" si="375"/>
        <v>14.719443131048761</v>
      </c>
      <c r="AR1182">
        <f t="shared" ca="1" si="376"/>
        <v>21.002116372747235</v>
      </c>
      <c r="AS1182">
        <f t="shared" ca="1" si="377"/>
        <v>11.667988525237492</v>
      </c>
      <c r="AT1182">
        <f t="shared" ca="1" si="378"/>
        <v>18.907269216886156</v>
      </c>
      <c r="AU1182">
        <f t="shared" ca="1" si="379"/>
        <v>75.730491063917867</v>
      </c>
      <c r="BC1182">
        <f t="shared" ca="1" si="380"/>
        <v>23.124948326715099</v>
      </c>
      <c r="BD1182" s="33">
        <f t="shared" ca="1" si="381"/>
        <v>-0.72593253233343991</v>
      </c>
      <c r="BE1182" s="33">
        <f t="shared" ca="1" si="382"/>
        <v>-0.26971915410315173</v>
      </c>
      <c r="BF1182" s="33">
        <f t="shared" ca="1" si="383"/>
        <v>0.9620489084245043</v>
      </c>
      <c r="BG1182" s="33">
        <f t="shared" ca="1" si="384"/>
        <v>-0.13877656722694548</v>
      </c>
      <c r="BH1182" s="37">
        <f t="shared" ca="1" si="385"/>
        <v>-2.2287164518805837E-2</v>
      </c>
      <c r="BI1182" s="33">
        <f ca="1">IF(_xlfn.T.DIST(BD1182,$BD$32,TRUE)&lt;0.5,MAX(_xlfn.T.DIST(BD1182,$BD$32,TRUE),0.000000000001),MIN(_xlfn.T.DIST(BD1182,$BD$32,TRUE),1-0.000000000001))</f>
        <v>0.23675294963798882</v>
      </c>
      <c r="BJ1182" s="33">
        <f ca="1">IF(_xlfn.T.DIST(BE1182,$BD$32,TRUE)&lt;0.5,MAX(_xlfn.T.DIST(BE1182,$BD$32,TRUE),0.000000000001),MIN(_xlfn.T.DIST(BE1182,$BD$32,TRUE),1-0.000000000001))</f>
        <v>0.39461148748971708</v>
      </c>
      <c r="BK1182" s="33">
        <f ca="1">IF(_xlfn.T.DIST(BF1182,$BD$32,TRUE)&lt;0.5,MAX(_xlfn.T.DIST(BF1182,$BD$32,TRUE),0.000000000001),MIN(_xlfn.T.DIST(BF1182,$BD$32,TRUE),1-0.000000000001))</f>
        <v>0.82814209748415368</v>
      </c>
      <c r="BL1182" s="33">
        <f ca="1">IF(_xlfn.T.DIST(BG1182,$BD$32,TRUE)&lt;0.5,MAX(_xlfn.T.DIST(BG1182,$BD$32,TRUE),0.000000000001),MIN(_xlfn.T.DIST(BG1182,$BD$32,TRUE),1-0.000000000001))</f>
        <v>0.44527705443489285</v>
      </c>
      <c r="BM1182" s="37">
        <f ca="1">IF(_xlfn.T.DIST(BH1182,$BD$32,TRUE)&lt;0.5,MAX(_xlfn.T.DIST(BH1182,$BD$32,TRUE),0.000000000001),MIN(_xlfn.T.DIST(BH1182,$BD$32,TRUE),1-0.000000000001))</f>
        <v>0.49118323464651487</v>
      </c>
      <c r="BN1182" s="33">
        <f t="shared" ca="1" si="386"/>
        <v>9.462410193536698</v>
      </c>
      <c r="BO1182" s="33">
        <f t="shared" ca="1" si="387"/>
        <v>14.73268024139381</v>
      </c>
      <c r="BP1182" s="33">
        <f t="shared" ca="1" si="388"/>
        <v>20.840546551879083</v>
      </c>
      <c r="BQ1182" s="33">
        <f t="shared" ca="1" si="389"/>
        <v>11.683512880119283</v>
      </c>
      <c r="BR1182" s="33">
        <f t="shared" ca="1" si="390"/>
        <v>18.911591389213743</v>
      </c>
      <c r="BS1182">
        <f t="shared" ca="1" si="391"/>
        <v>75.630741256142613</v>
      </c>
    </row>
    <row r="1183" spans="32:71" x14ac:dyDescent="0.2">
      <c r="AF1183" s="32">
        <f t="shared" ca="1" si="393"/>
        <v>0.88763426640704035</v>
      </c>
      <c r="AG1183" s="32">
        <f t="shared" ca="1" si="393"/>
        <v>0.81402978891725586</v>
      </c>
      <c r="AH1183" s="32">
        <f t="shared" ca="1" si="393"/>
        <v>0.50618920762596342</v>
      </c>
      <c r="AI1183" s="32">
        <f t="shared" ca="1" si="393"/>
        <v>-9.4701030734442138E-2</v>
      </c>
      <c r="AJ1183" s="37">
        <f t="shared" ca="1" si="393"/>
        <v>-0.55012300027515548</v>
      </c>
      <c r="AK1183" s="33" cm="1">
        <f t="array" aca="1" ref="AK1183:AO1183" ca="1">MMULT(AF1183:AJ1183,$Y$50:$AC$54)</f>
        <v>0.88763426640704057</v>
      </c>
      <c r="AL1183">
        <f ca="1"/>
        <v>1.1996575484077003</v>
      </c>
      <c r="AM1183">
        <f ca="1"/>
        <v>0.78594779201231368</v>
      </c>
      <c r="AN1183">
        <f ca="1"/>
        <v>0.38216575401326802</v>
      </c>
      <c r="AO1183" s="35">
        <f ca="1"/>
        <v>-0.20645916010163692</v>
      </c>
      <c r="AP1183" s="33">
        <f t="shared" ca="1" si="374"/>
        <v>10.665725699805281</v>
      </c>
      <c r="AQ1183">
        <f t="shared" ca="1" si="375"/>
        <v>16.1996575484077</v>
      </c>
      <c r="AR1183">
        <f t="shared" ca="1" si="376"/>
        <v>20.357843376036939</v>
      </c>
      <c r="AS1183">
        <f t="shared" ca="1" si="377"/>
        <v>12.878981234230515</v>
      </c>
      <c r="AT1183">
        <f t="shared" ca="1" si="378"/>
        <v>18.174163359593454</v>
      </c>
      <c r="AU1183">
        <f t="shared" ca="1" si="379"/>
        <v>78.276371218073891</v>
      </c>
      <c r="BC1183">
        <f t="shared" ca="1" si="380"/>
        <v>29.575649779064012</v>
      </c>
      <c r="BD1183" s="33">
        <f t="shared" ca="1" si="381"/>
        <v>0.8533455779686836</v>
      </c>
      <c r="BE1183" s="33">
        <f t="shared" ca="1" si="382"/>
        <v>1.153315619680028</v>
      </c>
      <c r="BF1183" s="33">
        <f t="shared" ca="1" si="383"/>
        <v>0.75558718067831321</v>
      </c>
      <c r="BG1183" s="33">
        <f t="shared" ca="1" si="384"/>
        <v>0.36740295928226596</v>
      </c>
      <c r="BH1183" s="37">
        <f t="shared" ca="1" si="385"/>
        <v>-0.19848378771698905</v>
      </c>
      <c r="BI1183" s="33">
        <f ca="1">IF(_xlfn.T.DIST(BD1183,$BD$32,TRUE)&lt;0.5,MAX(_xlfn.T.DIST(BD1183,$BD$32,TRUE),0.000000000001),MIN(_xlfn.T.DIST(BD1183,$BD$32,TRUE),1-0.000000000001))</f>
        <v>0.79988498519421758</v>
      </c>
      <c r="BJ1183" s="33">
        <f ca="1">IF(_xlfn.T.DIST(BE1183,$BD$32,TRUE)&lt;0.5,MAX(_xlfn.T.DIST(BE1183,$BD$32,TRUE),0.000000000001),MIN(_xlfn.T.DIST(BE1183,$BD$32,TRUE),1-0.000000000001))</f>
        <v>0.87105637065675634</v>
      </c>
      <c r="BK1183" s="33">
        <f ca="1">IF(_xlfn.T.DIST(BF1183,$BD$32,TRUE)&lt;0.5,MAX(_xlfn.T.DIST(BF1183,$BD$32,TRUE),0.000000000001),MIN(_xlfn.T.DIST(BF1183,$BD$32,TRUE),1-0.000000000001))</f>
        <v>0.77210563520560316</v>
      </c>
      <c r="BL1183" s="33">
        <f ca="1">IF(_xlfn.T.DIST(BG1183,$BD$32,TRUE)&lt;0.5,MAX(_xlfn.T.DIST(BG1183,$BD$32,TRUE),0.000000000001),MIN(_xlfn.T.DIST(BG1183,$BD$32,TRUE),1-0.000000000001))</f>
        <v>0.6420511494265807</v>
      </c>
      <c r="BM1183" s="37">
        <f ca="1">IF(_xlfn.T.DIST(BH1183,$BD$32,TRUE)&lt;0.5,MAX(_xlfn.T.DIST(BH1183,$BD$32,TRUE),0.000000000001),MIN(_xlfn.T.DIST(BH1183,$BD$32,TRUE),1-0.000000000001))</f>
        <v>0.42200277078441434</v>
      </c>
      <c r="BN1183" s="33">
        <f t="shared" ca="1" si="386"/>
        <v>10.630907861149529</v>
      </c>
      <c r="BO1183" s="33">
        <f t="shared" ca="1" si="387"/>
        <v>16.131398841994798</v>
      </c>
      <c r="BP1183" s="33">
        <f t="shared" ca="1" si="388"/>
        <v>20.237397568773297</v>
      </c>
      <c r="BQ1183" s="33">
        <f t="shared" ca="1" si="389"/>
        <v>12.837077748235357</v>
      </c>
      <c r="BR1183" s="33">
        <f t="shared" ca="1" si="390"/>
        <v>18.212909843530248</v>
      </c>
      <c r="BS1183">
        <f t="shared" ca="1" si="391"/>
        <v>78.049691863683222</v>
      </c>
    </row>
    <row r="1184" spans="32:71" x14ac:dyDescent="0.2">
      <c r="AF1184" s="32">
        <f t="shared" ca="1" si="393"/>
        <v>0.416528521403425</v>
      </c>
      <c r="AG1184" s="32">
        <f t="shared" ca="1" si="393"/>
        <v>0.87028992941003824</v>
      </c>
      <c r="AH1184" s="32">
        <f t="shared" ca="1" si="393"/>
        <v>0.53171982067031198</v>
      </c>
      <c r="AI1184" s="32">
        <f t="shared" ca="1" si="393"/>
        <v>2.7205939689265071</v>
      </c>
      <c r="AJ1184" s="37">
        <f t="shared" ca="1" si="393"/>
        <v>0.32038471803270396</v>
      </c>
      <c r="AK1184" s="33" cm="1">
        <f t="array" aca="1" ref="AK1184:AO1184" ca="1">MMULT(AF1184:AJ1184,$Y$50:$AC$54)</f>
        <v>0.41652852140342511</v>
      </c>
      <c r="AL1184">
        <f ca="1"/>
        <v>0.92353904744858029</v>
      </c>
      <c r="AM1184">
        <f ca="1"/>
        <v>0.72179445637180706</v>
      </c>
      <c r="AN1184">
        <f ca="1"/>
        <v>2.2268335135025348</v>
      </c>
      <c r="AO1184" s="35">
        <f ca="1"/>
        <v>1.1064440536850213</v>
      </c>
      <c r="AP1184" s="33">
        <f t="shared" ca="1" si="374"/>
        <v>10.31239639105257</v>
      </c>
      <c r="AQ1184">
        <f t="shared" ca="1" si="375"/>
        <v>15.92353904744858</v>
      </c>
      <c r="AR1184">
        <f t="shared" ca="1" si="376"/>
        <v>20.165383369115421</v>
      </c>
      <c r="AS1184">
        <f t="shared" ca="1" si="377"/>
        <v>17.121717081055831</v>
      </c>
      <c r="AT1184">
        <f t="shared" ca="1" si="378"/>
        <v>23.425776214740086</v>
      </c>
      <c r="AU1184">
        <f t="shared" ca="1" si="379"/>
        <v>86.948812103412493</v>
      </c>
      <c r="BC1184">
        <f t="shared" ca="1" si="380"/>
        <v>34.312071271957869</v>
      </c>
      <c r="BD1184" s="33">
        <f t="shared" ca="1" si="381"/>
        <v>0.40043831709675382</v>
      </c>
      <c r="BE1184" s="33">
        <f t="shared" ca="1" si="382"/>
        <v>0.88786338252996178</v>
      </c>
      <c r="BF1184" s="33">
        <f t="shared" ca="1" si="383"/>
        <v>0.69391204334684964</v>
      </c>
      <c r="BG1184" s="33">
        <f t="shared" ca="1" si="384"/>
        <v>2.1408124984986299</v>
      </c>
      <c r="BH1184" s="37">
        <f t="shared" ca="1" si="385"/>
        <v>1.063702896806473</v>
      </c>
      <c r="BI1184" s="33">
        <f ca="1">IF(_xlfn.T.DIST(BD1184,$BD$32,TRUE)&lt;0.5,MAX(_xlfn.T.DIST(BD1184,$BD$32,TRUE),0.000000000001),MIN(_xlfn.T.DIST(BD1184,$BD$32,TRUE),1-0.000000000001))</f>
        <v>0.65416441588860041</v>
      </c>
      <c r="BJ1184" s="33">
        <f ca="1">IF(_xlfn.T.DIST(BE1184,$BD$32,TRUE)&lt;0.5,MAX(_xlfn.T.DIST(BE1184,$BD$32,TRUE),0.000000000001),MIN(_xlfn.T.DIST(BE1184,$BD$32,TRUE),1-0.000000000001))</f>
        <v>0.80916118731444708</v>
      </c>
      <c r="BK1184" s="33">
        <f ca="1">IF(_xlfn.T.DIST(BF1184,$BD$32,TRUE)&lt;0.5,MAX(_xlfn.T.DIST(BF1184,$BD$32,TRUE),0.000000000001),MIN(_xlfn.T.DIST(BF1184,$BD$32,TRUE),1-0.000000000001))</f>
        <v>0.75346201385616118</v>
      </c>
      <c r="BL1184" s="33">
        <f ca="1">IF(_xlfn.T.DIST(BG1184,$BD$32,TRUE)&lt;0.5,MAX(_xlfn.T.DIST(BG1184,$BD$32,TRUE),0.000000000001),MIN(_xlfn.T.DIST(BG1184,$BD$32,TRUE),1-0.000000000001))</f>
        <v>0.97973278369468475</v>
      </c>
      <c r="BM1184" s="37">
        <f ca="1">IF(_xlfn.T.DIST(BH1184,$BD$32,TRUE)&lt;0.5,MAX(_xlfn.T.DIST(BH1184,$BD$32,TRUE),0.000000000001),MIN(_xlfn.T.DIST(BH1184,$BD$32,TRUE),1-0.000000000001))</f>
        <v>0.85202464339128015</v>
      </c>
      <c r="BN1184" s="33">
        <f t="shared" ca="1" si="386"/>
        <v>10.297441137093253</v>
      </c>
      <c r="BO1184" s="33">
        <f t="shared" ca="1" si="387"/>
        <v>15.874809393287491</v>
      </c>
      <c r="BP1184" s="33">
        <f t="shared" ca="1" si="388"/>
        <v>20.056274051310393</v>
      </c>
      <c r="BQ1184" s="33">
        <f t="shared" ca="1" si="389"/>
        <v>16.711000290581985</v>
      </c>
      <c r="BR1184" s="33">
        <f t="shared" ca="1" si="390"/>
        <v>23.180625405040061</v>
      </c>
      <c r="BS1184">
        <f t="shared" ca="1" si="391"/>
        <v>86.120150277313172</v>
      </c>
    </row>
    <row r="1185" spans="32:71" x14ac:dyDescent="0.2">
      <c r="AF1185" s="32">
        <f t="shared" ca="1" si="393"/>
        <v>-1.8951177479085746</v>
      </c>
      <c r="AG1185" s="32">
        <f t="shared" ca="1" si="393"/>
        <v>-0.42919001674235041</v>
      </c>
      <c r="AH1185" s="32">
        <f t="shared" ca="1" si="393"/>
        <v>-1.1029380052553019</v>
      </c>
      <c r="AI1185" s="32">
        <f t="shared" ca="1" si="393"/>
        <v>1.0169791336769263</v>
      </c>
      <c r="AJ1185" s="37">
        <f t="shared" ca="1" si="393"/>
        <v>-2.2713972590536002</v>
      </c>
      <c r="AK1185" s="33" cm="1">
        <f t="array" aca="1" ref="AK1185:AO1185" ca="1">MMULT(AF1185:AJ1185,$Y$50:$AC$54)</f>
        <v>-1.895117747908575</v>
      </c>
      <c r="AL1185">
        <f ca="1"/>
        <v>-1.5948096484261902</v>
      </c>
      <c r="AM1185">
        <f ca="1"/>
        <v>-1.5172982414008092</v>
      </c>
      <c r="AN1185">
        <f ca="1"/>
        <v>0.38500744974856255</v>
      </c>
      <c r="AO1185" s="35">
        <f ca="1"/>
        <v>-2.1604585722721668</v>
      </c>
      <c r="AP1185" s="33">
        <f t="shared" ca="1" si="374"/>
        <v>8.5786616890685679</v>
      </c>
      <c r="AQ1185">
        <f t="shared" ca="1" si="375"/>
        <v>13.405190351573809</v>
      </c>
      <c r="AR1185">
        <f t="shared" ca="1" si="376"/>
        <v>13.448105275797573</v>
      </c>
      <c r="AS1185">
        <f t="shared" ca="1" si="377"/>
        <v>12.885517134421693</v>
      </c>
      <c r="AT1185">
        <f t="shared" ca="1" si="378"/>
        <v>10.358165710911333</v>
      </c>
      <c r="AU1185">
        <f t="shared" ca="1" si="379"/>
        <v>58.675640161772975</v>
      </c>
      <c r="BC1185">
        <f t="shared" ca="1" si="380"/>
        <v>27.853689089696541</v>
      </c>
      <c r="BD1185" s="33">
        <f t="shared" ca="1" si="381"/>
        <v>-1.8219106800076614</v>
      </c>
      <c r="BE1185" s="33">
        <f t="shared" ca="1" si="382"/>
        <v>-1.5332032715399975</v>
      </c>
      <c r="BF1185" s="33">
        <f t="shared" ca="1" si="383"/>
        <v>-1.4586860757415783</v>
      </c>
      <c r="BG1185" s="33">
        <f t="shared" ca="1" si="384"/>
        <v>0.37013488230666852</v>
      </c>
      <c r="BH1185" s="37">
        <f t="shared" ca="1" si="385"/>
        <v>-2.0770015746412893</v>
      </c>
      <c r="BI1185" s="33">
        <f ca="1">IF(_xlfn.T.DIST(BD1185,$BD$32,TRUE)&lt;0.5,MAX(_xlfn.T.DIST(BD1185,$BD$32,TRUE),0.000000000001),MIN(_xlfn.T.DIST(BD1185,$BD$32,TRUE),1-0.000000000001))</f>
        <v>3.9226361809584234E-2</v>
      </c>
      <c r="BJ1185" s="33">
        <f ca="1">IF(_xlfn.T.DIST(BE1185,$BD$32,TRUE)&lt;0.5,MAX(_xlfn.T.DIST(BE1185,$BD$32,TRUE),0.000000000001),MIN(_xlfn.T.DIST(BE1185,$BD$32,TRUE),1-0.000000000001))</f>
        <v>6.7852525411404352E-2</v>
      </c>
      <c r="BK1185" s="33">
        <f ca="1">IF(_xlfn.T.DIST(BF1185,$BD$32,TRUE)&lt;0.5,MAX(_xlfn.T.DIST(BF1185,$BD$32,TRUE),0.000000000001),MIN(_xlfn.T.DIST(BF1185,$BD$32,TRUE),1-0.000000000001))</f>
        <v>7.7521447097442076E-2</v>
      </c>
      <c r="BL1185" s="33">
        <f ca="1">IF(_xlfn.T.DIST(BG1185,$BD$32,TRUE)&lt;0.5,MAX(_xlfn.T.DIST(BG1185,$BD$32,TRUE),0.000000000001),MIN(_xlfn.T.DIST(BG1185,$BD$32,TRUE),1-0.000000000001))</f>
        <v>0.64305881079615101</v>
      </c>
      <c r="BM1185" s="37">
        <f ca="1">IF(_xlfn.T.DIST(BH1185,$BD$32,TRUE)&lt;0.5,MAX(_xlfn.T.DIST(BH1185,$BD$32,TRUE),0.000000000001),MIN(_xlfn.T.DIST(BH1185,$BD$32,TRUE),1-0.000000000001))</f>
        <v>2.3230955083686066E-2</v>
      </c>
      <c r="BN1185" s="33">
        <f t="shared" ca="1" si="386"/>
        <v>8.680198639880258</v>
      </c>
      <c r="BO1185" s="33">
        <f t="shared" ca="1" si="387"/>
        <v>13.508022526403728</v>
      </c>
      <c r="BP1185" s="33">
        <f t="shared" ca="1" si="388"/>
        <v>13.734171985429233</v>
      </c>
      <c r="BQ1185" s="33">
        <f t="shared" ca="1" si="389"/>
        <v>12.843287997303383</v>
      </c>
      <c r="BR1185" s="33">
        <f t="shared" ca="1" si="390"/>
        <v>11.035309421212306</v>
      </c>
      <c r="BS1185">
        <f t="shared" ca="1" si="391"/>
        <v>59.800990570228912</v>
      </c>
    </row>
    <row r="1186" spans="32:71" x14ac:dyDescent="0.2">
      <c r="AF1186" s="32">
        <f t="shared" ca="1" si="393"/>
        <v>0.52336697723446257</v>
      </c>
      <c r="AG1186" s="32">
        <f t="shared" ca="1" si="393"/>
        <v>-1.473008533953003</v>
      </c>
      <c r="AH1186" s="32">
        <f t="shared" ca="1" si="393"/>
        <v>-2.3299235515678371</v>
      </c>
      <c r="AI1186" s="32">
        <f t="shared" ca="1" si="393"/>
        <v>-0.49793468617863096</v>
      </c>
      <c r="AJ1186" s="37">
        <f t="shared" ca="1" si="393"/>
        <v>-0.94447673569198798</v>
      </c>
      <c r="AK1186" s="33" cm="1">
        <f t="array" aca="1" ref="AK1186:AO1186" ca="1">MMULT(AF1186:AJ1186,$Y$50:$AC$54)</f>
        <v>0.52336697723446268</v>
      </c>
      <c r="AL1186">
        <f ca="1"/>
        <v>-0.73485638478702087</v>
      </c>
      <c r="AM1186">
        <f ca="1"/>
        <v>-2.3547505154769417</v>
      </c>
      <c r="AN1186">
        <f ca="1"/>
        <v>0.11567460741350738</v>
      </c>
      <c r="AO1186" s="35">
        <f ca="1"/>
        <v>-2.1637287739492383</v>
      </c>
      <c r="AP1186" s="33">
        <f t="shared" ca="1" si="374"/>
        <v>10.392525232925847</v>
      </c>
      <c r="AQ1186">
        <f t="shared" ca="1" si="375"/>
        <v>14.265143615212979</v>
      </c>
      <c r="AR1186">
        <f t="shared" ca="1" si="376"/>
        <v>10.935748453569175</v>
      </c>
      <c r="AS1186">
        <f t="shared" ca="1" si="377"/>
        <v>12.266051597051067</v>
      </c>
      <c r="AT1186">
        <f t="shared" ca="1" si="378"/>
        <v>10.345084904203047</v>
      </c>
      <c r="AU1186">
        <f t="shared" ca="1" si="379"/>
        <v>58.204553802962117</v>
      </c>
      <c r="BC1186">
        <f t="shared" ca="1" si="380"/>
        <v>25.814585709411102</v>
      </c>
      <c r="BD1186" s="33">
        <f t="shared" ca="1" si="381"/>
        <v>0.50314967839813329</v>
      </c>
      <c r="BE1186" s="33">
        <f t="shared" ca="1" si="382"/>
        <v>-0.70646939863911917</v>
      </c>
      <c r="BF1186" s="33">
        <f t="shared" ca="1" si="383"/>
        <v>-2.2637881565066493</v>
      </c>
      <c r="BG1186" s="33">
        <f t="shared" ca="1" si="384"/>
        <v>0.1112061785527268</v>
      </c>
      <c r="BH1186" s="37">
        <f t="shared" ca="1" si="385"/>
        <v>-2.0801454507238235</v>
      </c>
      <c r="BI1186" s="33">
        <f ca="1">IF(_xlfn.T.DIST(BD1186,$BD$32,TRUE)&lt;0.5,MAX(_xlfn.T.DIST(BD1186,$BD$32,TRUE),0.000000000001),MIN(_xlfn.T.DIST(BD1186,$BD$32,TRUE),1-0.000000000001))</f>
        <v>0.69073331768566737</v>
      </c>
      <c r="BJ1186" s="33">
        <f ca="1">IF(_xlfn.T.DIST(BE1186,$BD$32,TRUE)&lt;0.5,MAX(_xlfn.T.DIST(BE1186,$BD$32,TRUE),0.000000000001),MIN(_xlfn.T.DIST(BE1186,$BD$32,TRUE),1-0.000000000001))</f>
        <v>0.242673703828586</v>
      </c>
      <c r="BK1186" s="33">
        <f ca="1">IF(_xlfn.T.DIST(BF1186,$BD$32,TRUE)&lt;0.5,MAX(_xlfn.T.DIST(BF1186,$BD$32,TRUE),0.000000000001),MIN(_xlfn.T.DIST(BF1186,$BD$32,TRUE),1-0.000000000001))</f>
        <v>1.5489765458949532E-2</v>
      </c>
      <c r="BL1186" s="33">
        <f ca="1">IF(_xlfn.T.DIST(BG1186,$BD$32,TRUE)&lt;0.5,MAX(_xlfn.T.DIST(BG1186,$BD$32,TRUE),0.000000000001),MIN(_xlfn.T.DIST(BG1186,$BD$32,TRUE),1-0.000000000001))</f>
        <v>0.5439032282426568</v>
      </c>
      <c r="BM1186" s="37">
        <f ca="1">IF(_xlfn.T.DIST(BH1186,$BD$32,TRUE)&lt;0.5,MAX(_xlfn.T.DIST(BH1186,$BD$32,TRUE),0.000000000001),MIN(_xlfn.T.DIST(BH1186,$BD$32,TRUE),1-0.000000000001))</f>
        <v>2.3076407435304445E-2</v>
      </c>
      <c r="BN1186" s="33">
        <f t="shared" ca="1" si="386"/>
        <v>10.373447517851513</v>
      </c>
      <c r="BO1186" s="33">
        <f t="shared" ca="1" si="387"/>
        <v>14.302272149746885</v>
      </c>
      <c r="BP1186" s="33">
        <f t="shared" ca="1" si="388"/>
        <v>11.527993424742565</v>
      </c>
      <c r="BQ1186" s="33">
        <f t="shared" ca="1" si="389"/>
        <v>12.253625945312232</v>
      </c>
      <c r="BR1186" s="33">
        <f t="shared" ca="1" si="390"/>
        <v>11.024027830264245</v>
      </c>
      <c r="BS1186">
        <f t="shared" ca="1" si="391"/>
        <v>59.481366867917437</v>
      </c>
    </row>
    <row r="1187" spans="32:71" x14ac:dyDescent="0.2">
      <c r="AF1187" s="32">
        <f t="shared" ca="1" si="393"/>
        <v>-0.24947552211893198</v>
      </c>
      <c r="AG1187" s="32">
        <f t="shared" ca="1" si="393"/>
        <v>0.63035894425097239</v>
      </c>
      <c r="AH1187" s="32">
        <f t="shared" ca="1" si="393"/>
        <v>-0.17479784383639849</v>
      </c>
      <c r="AI1187" s="32">
        <f t="shared" ca="1" si="393"/>
        <v>3.4366036675866247E-2</v>
      </c>
      <c r="AJ1187" s="37">
        <f t="shared" ref="AG1187:AJ1202" ca="1" si="394">-AJ148</f>
        <v>-2.1010049365069277</v>
      </c>
      <c r="AK1187" s="33" cm="1">
        <f t="array" aca="1" ref="AK1187:AO1187" ca="1">MMULT(AF1187:AJ1187,$Y$50:$AC$54)</f>
        <v>-0.24947552211893204</v>
      </c>
      <c r="AL1187">
        <f ca="1"/>
        <v>0.29727571542909004</v>
      </c>
      <c r="AM1187">
        <f ca="1"/>
        <v>-0.13278054571475328</v>
      </c>
      <c r="AN1187">
        <f ca="1"/>
        <v>0.31832796977033845</v>
      </c>
      <c r="AO1187" s="35">
        <f ca="1"/>
        <v>-1.7665584264835315</v>
      </c>
      <c r="AP1187" s="33">
        <f t="shared" ca="1" si="374"/>
        <v>9.8128933584108005</v>
      </c>
      <c r="AQ1187">
        <f t="shared" ca="1" si="375"/>
        <v>15.297275715429089</v>
      </c>
      <c r="AR1187">
        <f t="shared" ca="1" si="376"/>
        <v>17.601658362855741</v>
      </c>
      <c r="AS1187">
        <f t="shared" ca="1" si="377"/>
        <v>12.732154330471779</v>
      </c>
      <c r="AT1187">
        <f t="shared" ca="1" si="378"/>
        <v>11.933766294065874</v>
      </c>
      <c r="AU1187">
        <f t="shared" ca="1" si="379"/>
        <v>67.377748061233277</v>
      </c>
      <c r="BC1187">
        <f t="shared" ca="1" si="380"/>
        <v>42.068744671791769</v>
      </c>
      <c r="BD1187" s="33">
        <f t="shared" ca="1" si="381"/>
        <v>-0.23983845787449037</v>
      </c>
      <c r="BE1187" s="33">
        <f t="shared" ca="1" si="382"/>
        <v>0.28579216328108914</v>
      </c>
      <c r="BF1187" s="33">
        <f t="shared" ca="1" si="383"/>
        <v>-0.12765132646872612</v>
      </c>
      <c r="BG1187" s="33">
        <f t="shared" ca="1" si="384"/>
        <v>0.30603118381946287</v>
      </c>
      <c r="BH1187" s="37">
        <f t="shared" ca="1" si="385"/>
        <v>-1.6983175148983638</v>
      </c>
      <c r="BI1187" s="33">
        <f ca="1">IF(_xlfn.T.DIST(BD1187,$BD$32,TRUE)&lt;0.5,MAX(_xlfn.T.DIST(BD1187,$BD$32,TRUE),0.000000000001),MIN(_xlfn.T.DIST(BD1187,$BD$32,TRUE),1-0.000000000001))</f>
        <v>0.40604335613569031</v>
      </c>
      <c r="BJ1187" s="33">
        <f ca="1">IF(_xlfn.T.DIST(BE1187,$BD$32,TRUE)&lt;0.5,MAX(_xlfn.T.DIST(BE1187,$BD$32,TRUE),0.000000000001),MIN(_xlfn.T.DIST(BE1187,$BD$32,TRUE),1-0.000000000001))</f>
        <v>0.61149927887808575</v>
      </c>
      <c r="BK1187" s="33">
        <f ca="1">IF(_xlfn.T.DIST(BF1187,$BD$32,TRUE)&lt;0.5,MAX(_xlfn.T.DIST(BF1187,$BD$32,TRUE),0.000000000001),MIN(_xlfn.T.DIST(BF1187,$BD$32,TRUE),1-0.000000000001))</f>
        <v>0.4496383749792674</v>
      </c>
      <c r="BL1187" s="33">
        <f ca="1">IF(_xlfn.T.DIST(BG1187,$BD$32,TRUE)&lt;0.5,MAX(_xlfn.T.DIST(BG1187,$BD$32,TRUE),0.000000000001),MIN(_xlfn.T.DIST(BG1187,$BD$32,TRUE),1-0.000000000001))</f>
        <v>0.61915268559791103</v>
      </c>
      <c r="BM1187" s="37">
        <f ca="1">IF(_xlfn.T.DIST(BH1187,$BD$32,TRUE)&lt;0.5,MAX(_xlfn.T.DIST(BH1187,$BD$32,TRUE),0.000000000001),MIN(_xlfn.T.DIST(BH1187,$BD$32,TRUE),1-0.000000000001))</f>
        <v>4.9899158124475353E-2</v>
      </c>
      <c r="BN1187" s="33">
        <f t="shared" ca="1" si="386"/>
        <v>9.8216988240293546</v>
      </c>
      <c r="BO1187" s="33">
        <f t="shared" ca="1" si="387"/>
        <v>15.283228813540561</v>
      </c>
      <c r="BP1187" s="33">
        <f t="shared" ca="1" si="388"/>
        <v>17.620274867664435</v>
      </c>
      <c r="BQ1187" s="33">
        <f t="shared" ca="1" si="389"/>
        <v>12.697489241701806</v>
      </c>
      <c r="BR1187" s="33">
        <f t="shared" ca="1" si="390"/>
        <v>12.416671304280676</v>
      </c>
      <c r="BS1187">
        <f t="shared" ca="1" si="391"/>
        <v>67.839363051216822</v>
      </c>
    </row>
    <row r="1188" spans="32:71" x14ac:dyDescent="0.2">
      <c r="AF1188" s="32">
        <f t="shared" ca="1" si="393"/>
        <v>-1.7666712036191679E-2</v>
      </c>
      <c r="AG1188" s="32">
        <f t="shared" ca="1" si="394"/>
        <v>-0.72612131128304003</v>
      </c>
      <c r="AH1188" s="32">
        <f t="shared" ca="1" si="394"/>
        <v>1.299371734126912</v>
      </c>
      <c r="AI1188" s="32">
        <f t="shared" ca="1" si="394"/>
        <v>0.95326311632294025</v>
      </c>
      <c r="AJ1188" s="37">
        <f t="shared" ca="1" si="394"/>
        <v>1.0296083275908794</v>
      </c>
      <c r="AK1188" s="33" cm="1">
        <f t="array" aca="1" ref="AK1188:AO1188" ca="1">MMULT(AF1188:AJ1188,$Y$50:$AC$54)</f>
        <v>-1.7666712036191683E-2</v>
      </c>
      <c r="AL1188">
        <f ca="1"/>
        <v>-0.54812534582228079</v>
      </c>
      <c r="AM1188">
        <f ca="1"/>
        <v>1.1540240313050625</v>
      </c>
      <c r="AN1188">
        <f ca="1"/>
        <v>-0.23536295278096386</v>
      </c>
      <c r="AO1188" s="35">
        <f ca="1"/>
        <v>1.774914208951468</v>
      </c>
      <c r="AP1188" s="33">
        <f t="shared" ca="1" si="374"/>
        <v>9.9867499659728569</v>
      </c>
      <c r="AQ1188">
        <f t="shared" ca="1" si="375"/>
        <v>14.451874654177718</v>
      </c>
      <c r="AR1188">
        <f t="shared" ca="1" si="376"/>
        <v>21.462072093915189</v>
      </c>
      <c r="AS1188">
        <f t="shared" ca="1" si="377"/>
        <v>11.458665208603783</v>
      </c>
      <c r="AT1188">
        <f t="shared" ca="1" si="378"/>
        <v>26.099656835805874</v>
      </c>
      <c r="AU1188">
        <f t="shared" ca="1" si="379"/>
        <v>83.459018758475423</v>
      </c>
      <c r="BC1188">
        <f t="shared" ca="1" si="380"/>
        <v>25.51555018313503</v>
      </c>
      <c r="BD1188" s="33">
        <f t="shared" ca="1" si="381"/>
        <v>-1.69842593553244E-2</v>
      </c>
      <c r="BE1188" s="33">
        <f t="shared" ca="1" si="382"/>
        <v>-0.52695164859206556</v>
      </c>
      <c r="BF1188" s="33">
        <f t="shared" ca="1" si="383"/>
        <v>1.1094448933004346</v>
      </c>
      <c r="BG1188" s="33">
        <f t="shared" ca="1" si="384"/>
        <v>-0.22627104718058066</v>
      </c>
      <c r="BH1188" s="37">
        <f t="shared" ca="1" si="385"/>
        <v>1.7063505193567701</v>
      </c>
      <c r="BI1188" s="33">
        <f ca="1">IF(_xlfn.T.DIST(BD1188,$BD$32,TRUE)&lt;0.5,MAX(_xlfn.T.DIST(BD1188,$BD$32,TRUE),0.000000000001),MIN(_xlfn.T.DIST(BD1188,$BD$32,TRUE),1-0.000000000001))</f>
        <v>0.49328081417292835</v>
      </c>
      <c r="BJ1188" s="33">
        <f ca="1">IF(_xlfn.T.DIST(BE1188,$BD$32,TRUE)&lt;0.5,MAX(_xlfn.T.DIST(BE1188,$BD$32,TRUE),0.000000000001),MIN(_xlfn.T.DIST(BE1188,$BD$32,TRUE),1-0.000000000001))</f>
        <v>0.30105117584800178</v>
      </c>
      <c r="BK1188" s="33">
        <f ca="1">IF(_xlfn.T.DIST(BF1188,$BD$32,TRUE)&lt;0.5,MAX(_xlfn.T.DIST(BF1188,$BD$32,TRUE),0.000000000001),MIN(_xlfn.T.DIST(BF1188,$BD$32,TRUE),1-0.000000000001))</f>
        <v>0.86197358928507406</v>
      </c>
      <c r="BL1188" s="33">
        <f ca="1">IF(_xlfn.T.DIST(BG1188,$BD$32,TRUE)&lt;0.5,MAX(_xlfn.T.DIST(BG1188,$BD$32,TRUE),0.000000000001),MIN(_xlfn.T.DIST(BG1188,$BD$32,TRUE),1-0.000000000001))</f>
        <v>0.41126261677482395</v>
      </c>
      <c r="BM1188" s="37">
        <f ca="1">IF(_xlfn.T.DIST(BH1188,$BD$32,TRUE)&lt;0.5,MAX(_xlfn.T.DIST(BH1188,$BD$32,TRUE),0.000000000001),MIN(_xlfn.T.DIST(BH1188,$BD$32,TRUE),1-0.000000000001))</f>
        <v>0.95086193189626211</v>
      </c>
      <c r="BN1188" s="33">
        <f t="shared" ca="1" si="386"/>
        <v>9.9873675268445066</v>
      </c>
      <c r="BO1188" s="33">
        <f t="shared" ca="1" si="387"/>
        <v>14.478620388532352</v>
      </c>
      <c r="BP1188" s="33">
        <f t="shared" ca="1" si="388"/>
        <v>21.267687626251544</v>
      </c>
      <c r="BQ1188" s="33">
        <f t="shared" ca="1" si="389"/>
        <v>11.484114012377423</v>
      </c>
      <c r="BR1188" s="33">
        <f t="shared" ca="1" si="390"/>
        <v>25.613075860731634</v>
      </c>
      <c r="BS1188">
        <f t="shared" ca="1" si="391"/>
        <v>82.83086541473746</v>
      </c>
    </row>
    <row r="1189" spans="32:71" x14ac:dyDescent="0.2">
      <c r="AF1189" s="32">
        <f t="shared" ca="1" si="393"/>
        <v>-0.69143778297528868</v>
      </c>
      <c r="AG1189" s="32">
        <f t="shared" ca="1" si="394"/>
        <v>0.21745362420476971</v>
      </c>
      <c r="AH1189" s="32">
        <f t="shared" ca="1" si="394"/>
        <v>2.0916833392851353</v>
      </c>
      <c r="AI1189" s="32">
        <f t="shared" ca="1" si="394"/>
        <v>-0.25375495970418821</v>
      </c>
      <c r="AJ1189" s="37">
        <f t="shared" ca="1" si="394"/>
        <v>0.55389633900359769</v>
      </c>
      <c r="AK1189" s="33" cm="1">
        <f t="array" aca="1" ref="AK1189:AO1189" ca="1">MMULT(AF1189:AJ1189,$Y$50:$AC$54)</f>
        <v>-0.69143778297528879</v>
      </c>
      <c r="AL1189">
        <f ca="1"/>
        <v>-0.30565218036356945</v>
      </c>
      <c r="AM1189">
        <f ca="1"/>
        <v>1.9146268580953241</v>
      </c>
      <c r="AN1189">
        <f ca="1"/>
        <v>-1.1887293032727155</v>
      </c>
      <c r="AO1189" s="35">
        <f ca="1"/>
        <v>1.5888035836412737</v>
      </c>
      <c r="AP1189" s="33">
        <f t="shared" ref="AP1189:AP1252" ca="1" si="395">$C$5+$D$5*AK1189</f>
        <v>9.4814216627685326</v>
      </c>
      <c r="AQ1189">
        <f t="shared" ref="AQ1189:AQ1252" ca="1" si="396">$C$6+$D$6*AL1189</f>
        <v>14.69434781963643</v>
      </c>
      <c r="AR1189">
        <f t="shared" ref="AR1189:AR1252" ca="1" si="397">$C$7+$D$7*AM1189</f>
        <v>23.743880574285974</v>
      </c>
      <c r="AS1189">
        <f t="shared" ref="AS1189:AS1252" ca="1" si="398">$C$8+$D$8*AN1189</f>
        <v>9.2659226024727541</v>
      </c>
      <c r="AT1189">
        <f t="shared" ref="AT1189:AT1252" ca="1" si="399">$C$9+$D$9*AO1189</f>
        <v>25.355214334565094</v>
      </c>
      <c r="AU1189">
        <f t="shared" ref="AU1189:AU1252" ca="1" si="400">SUM(AP1189:AT1189)</f>
        <v>82.540786993728787</v>
      </c>
      <c r="BC1189">
        <f t="shared" ref="BC1189:BC1252" ca="1" si="401">_xlfn.CHISQ.INV(RAND(),$BD$32)</f>
        <v>33.495491206991744</v>
      </c>
      <c r="BD1189" s="33">
        <f t="shared" ref="BD1189:BD1252" ca="1" si="402">AK1189/SQRT($BC$36/$BD$32)</f>
        <v>-0.66472802692799804</v>
      </c>
      <c r="BE1189" s="33">
        <f t="shared" ref="BE1189:BE1252" ca="1" si="403">AL1189/SQRT($BC$36/$BD$32)</f>
        <v>-0.29384505125687838</v>
      </c>
      <c r="BF1189" s="33">
        <f t="shared" ref="BF1189:BF1252" ca="1" si="404">AM1189/SQRT($BC$36/$BD$32)</f>
        <v>1.8406661669666695</v>
      </c>
      <c r="BG1189" s="33">
        <f t="shared" ref="BG1189:BG1252" ca="1" si="405">AN1189/SQRT($BC$36/$BD$32)</f>
        <v>-1.1428095249810872</v>
      </c>
      <c r="BH1189" s="37">
        <f t="shared" ref="BH1189:BH1252" ca="1" si="406">AO1189/SQRT($BC$36/$BD$32)</f>
        <v>1.5274292168204249</v>
      </c>
      <c r="BI1189" s="33">
        <f ca="1">IF(_xlfn.T.DIST(BD1189,$BD$32,TRUE)&lt;0.5,MAX(_xlfn.T.DIST(BD1189,$BD$32,TRUE),0.000000000001),MIN(_xlfn.T.DIST(BD1189,$BD$32,TRUE),1-0.000000000001))</f>
        <v>0.25565114049937526</v>
      </c>
      <c r="BJ1189" s="33">
        <f ca="1">IF(_xlfn.T.DIST(BE1189,$BD$32,TRUE)&lt;0.5,MAX(_xlfn.T.DIST(BE1189,$BD$32,TRUE),0.000000000001),MIN(_xlfn.T.DIST(BE1189,$BD$32,TRUE),1-0.000000000001))</f>
        <v>0.3854498680667286</v>
      </c>
      <c r="BK1189" s="33">
        <f ca="1">IF(_xlfn.T.DIST(BF1189,$BD$32,TRUE)&lt;0.5,MAX(_xlfn.T.DIST(BF1189,$BD$32,TRUE),0.000000000001),MIN(_xlfn.T.DIST(BF1189,$BD$32,TRUE),1-0.000000000001))</f>
        <v>0.96220945003653069</v>
      </c>
      <c r="BL1189" s="33">
        <f ca="1">IF(_xlfn.T.DIST(BG1189,$BD$32,TRUE)&lt;0.5,MAX(_xlfn.T.DIST(BG1189,$BD$32,TRUE),0.000000000001),MIN(_xlfn.T.DIST(BG1189,$BD$32,TRUE),1-0.000000000001))</f>
        <v>0.13107812654424045</v>
      </c>
      <c r="BM1189" s="37">
        <f ca="1">IF(_xlfn.T.DIST(BH1189,$BD$32,TRUE)&lt;0.5,MAX(_xlfn.T.DIST(BH1189,$BD$32,TRUE),0.000000000001),MIN(_xlfn.T.DIST(BH1189,$BD$32,TRUE),1-0.000000000001))</f>
        <v>0.93143496002174764</v>
      </c>
      <c r="BN1189" s="33">
        <f t="shared" ref="BN1189:BN1252" ca="1" si="407">_xlfn.NORM.S.INV(BI1189)*$D$5+$C$5</f>
        <v>9.5073915524749584</v>
      </c>
      <c r="BO1189" s="33">
        <f t="shared" ref="BO1189:BO1252" ca="1" si="408">_xlfn.NORM.S.INV(BJ1189)*$D$6+$C$6</f>
        <v>14.708801796061893</v>
      </c>
      <c r="BP1189" s="33">
        <f t="shared" ref="BP1189:BP1252" ca="1" si="409">_xlfn.NORM.S.INV(BK1189)*$D$7+$C$7</f>
        <v>23.330765529946699</v>
      </c>
      <c r="BQ1189" s="33">
        <f t="shared" ref="BQ1189:BQ1252" ca="1" si="410">_xlfn.NORM.S.INV(BL1189)*$D$8+$C$8</f>
        <v>9.4209887441754603</v>
      </c>
      <c r="BR1189" s="33">
        <f t="shared" ref="BR1189:BR1252" ca="1" si="411">_xlfn.NORM.S.INV(BM1189)*$D$9+$C$9</f>
        <v>24.946254817432372</v>
      </c>
      <c r="BS1189">
        <f t="shared" ref="BS1189:BS1252" ca="1" si="412">SUM(BN1189:BR1189)</f>
        <v>81.914202440091387</v>
      </c>
    </row>
    <row r="1190" spans="32:71" x14ac:dyDescent="0.2">
      <c r="AF1190" s="32">
        <f t="shared" ca="1" si="393"/>
        <v>0.671541254056925</v>
      </c>
      <c r="AG1190" s="32">
        <f t="shared" ca="1" si="394"/>
        <v>-0.46858235372663121</v>
      </c>
      <c r="AH1190" s="32">
        <f t="shared" ca="1" si="394"/>
        <v>0.17060115728725997</v>
      </c>
      <c r="AI1190" s="32">
        <f t="shared" ca="1" si="394"/>
        <v>9.8843227147598814E-2</v>
      </c>
      <c r="AJ1190" s="37">
        <f t="shared" ca="1" si="394"/>
        <v>0.24213777298561748</v>
      </c>
      <c r="AK1190" s="33" cm="1">
        <f t="array" aca="1" ref="AK1190:AO1190" ca="1">MMULT(AF1190:AJ1190,$Y$50:$AC$54)</f>
        <v>0.67154125405692511</v>
      </c>
      <c r="AL1190">
        <f ca="1"/>
        <v>0.10678709838270112</v>
      </c>
      <c r="AM1190">
        <f ca="1"/>
        <v>0.23789252522039922</v>
      </c>
      <c r="AN1190">
        <f ca="1"/>
        <v>-1.317491587909686E-2</v>
      </c>
      <c r="AO1190" s="35">
        <f ca="1"/>
        <v>0.30407128841456621</v>
      </c>
      <c r="AP1190" s="33">
        <f t="shared" ca="1" si="395"/>
        <v>10.503655940542695</v>
      </c>
      <c r="AQ1190">
        <f t="shared" ca="1" si="396"/>
        <v>15.106787098382702</v>
      </c>
      <c r="AR1190">
        <f t="shared" ca="1" si="397"/>
        <v>18.713677575661197</v>
      </c>
      <c r="AS1190">
        <f t="shared" ca="1" si="398"/>
        <v>11.969697693478077</v>
      </c>
      <c r="AT1190">
        <f t="shared" ca="1" si="399"/>
        <v>20.216285153658266</v>
      </c>
      <c r="AU1190">
        <f t="shared" ca="1" si="400"/>
        <v>76.510103461722935</v>
      </c>
      <c r="BC1190">
        <f t="shared" ca="1" si="401"/>
        <v>30.006743342555552</v>
      </c>
      <c r="BD1190" s="33">
        <f t="shared" ca="1" si="402"/>
        <v>0.6456000869509424</v>
      </c>
      <c r="BE1190" s="33">
        <f t="shared" ca="1" si="403"/>
        <v>0.10266198775521039</v>
      </c>
      <c r="BF1190" s="33">
        <f t="shared" ca="1" si="404"/>
        <v>0.22870290401287849</v>
      </c>
      <c r="BG1190" s="33">
        <f t="shared" ca="1" si="405"/>
        <v>-1.2665978129759503E-2</v>
      </c>
      <c r="BH1190" s="37">
        <f t="shared" ca="1" si="406"/>
        <v>0.29232522805380529</v>
      </c>
      <c r="BI1190" s="33">
        <f ca="1">IF(_xlfn.T.DIST(BD1190,$BD$32,TRUE)&lt;0.5,MAX(_xlfn.T.DIST(BD1190,$BD$32,TRUE),0.000000000001),MIN(_xlfn.T.DIST(BD1190,$BD$32,TRUE),1-0.000000000001))</f>
        <v>0.73827697454394747</v>
      </c>
      <c r="BJ1190" s="33">
        <f ca="1">IF(_xlfn.T.DIST(BE1190,$BD$32,TRUE)&lt;0.5,MAX(_xlfn.T.DIST(BE1190,$BD$32,TRUE),0.000000000001),MIN(_xlfn.T.DIST(BE1190,$BD$32,TRUE),1-0.000000000001))</f>
        <v>0.54054279038506237</v>
      </c>
      <c r="BK1190" s="33">
        <f ca="1">IF(_xlfn.T.DIST(BF1190,$BD$32,TRUE)&lt;0.5,MAX(_xlfn.T.DIST(BF1190,$BD$32,TRUE),0.000000000001),MIN(_xlfn.T.DIST(BF1190,$BD$32,TRUE),1-0.000000000001))</f>
        <v>0.58967414141027086</v>
      </c>
      <c r="BL1190" s="33">
        <f ca="1">IF(_xlfn.T.DIST(BG1190,$BD$32,TRUE)&lt;0.5,MAX(_xlfn.T.DIST(BG1190,$BD$32,TRUE),0.000000000001),MIN(_xlfn.T.DIST(BG1190,$BD$32,TRUE),1-0.000000000001))</f>
        <v>0.49498906984632696</v>
      </c>
      <c r="BM1190" s="37">
        <f ca="1">IF(_xlfn.T.DIST(BH1190,$BD$32,TRUE)&lt;0.5,MAX(_xlfn.T.DIST(BH1190,$BD$32,TRUE),0.000000000001),MIN(_xlfn.T.DIST(BH1190,$BD$32,TRUE),1-0.000000000001))</f>
        <v>0.61397490697426482</v>
      </c>
      <c r="BN1190" s="33">
        <f t="shared" ca="1" si="407"/>
        <v>10.478531833435461</v>
      </c>
      <c r="BO1190" s="33">
        <f t="shared" ca="1" si="408"/>
        <v>15.101801267915402</v>
      </c>
      <c r="BP1190" s="33">
        <f t="shared" ca="1" si="409"/>
        <v>18.680120484750958</v>
      </c>
      <c r="BQ1190" s="33">
        <f t="shared" ca="1" si="410"/>
        <v>11.971110000156813</v>
      </c>
      <c r="BR1190" s="33">
        <f t="shared" ca="1" si="411"/>
        <v>20.158776840947745</v>
      </c>
      <c r="BS1190">
        <f t="shared" ca="1" si="412"/>
        <v>76.390340427206382</v>
      </c>
    </row>
    <row r="1191" spans="32:71" x14ac:dyDescent="0.2">
      <c r="AF1191" s="32">
        <f t="shared" ca="1" si="393"/>
        <v>-1.046464681674629</v>
      </c>
      <c r="AG1191" s="32">
        <f t="shared" ca="1" si="394"/>
        <v>1.1633179393432596</v>
      </c>
      <c r="AH1191" s="32">
        <f t="shared" ca="1" si="394"/>
        <v>0.1227978085801429</v>
      </c>
      <c r="AI1191" s="32">
        <f t="shared" ca="1" si="394"/>
        <v>-0.75525581404487752</v>
      </c>
      <c r="AJ1191" s="37">
        <f t="shared" ca="1" si="394"/>
        <v>0.11179574379758432</v>
      </c>
      <c r="AK1191" s="33" cm="1">
        <f t="array" aca="1" ref="AK1191:AO1191" ca="1">MMULT(AF1191:AJ1191,$Y$50:$AC$54)</f>
        <v>-1.0464646816746292</v>
      </c>
      <c r="AL1191">
        <f ca="1"/>
        <v>0.15343934821858762</v>
      </c>
      <c r="AM1191">
        <f ca="1"/>
        <v>6.6098149641124829E-2</v>
      </c>
      <c r="AN1191">
        <f ca="1"/>
        <v>-0.36325948003219882</v>
      </c>
      <c r="AO1191" s="35">
        <f ca="1"/>
        <v>-1.0662462863140626E-3</v>
      </c>
      <c r="AP1191" s="33">
        <f t="shared" ca="1" si="395"/>
        <v>9.2151514887440271</v>
      </c>
      <c r="AQ1191">
        <f t="shared" ca="1" si="396"/>
        <v>15.153439348218587</v>
      </c>
      <c r="AR1191">
        <f t="shared" ca="1" si="397"/>
        <v>18.198294448923374</v>
      </c>
      <c r="AS1191">
        <f t="shared" ca="1" si="398"/>
        <v>11.164503195925942</v>
      </c>
      <c r="AT1191">
        <f t="shared" ca="1" si="399"/>
        <v>18.995735014854745</v>
      </c>
      <c r="AU1191">
        <f t="shared" ca="1" si="400"/>
        <v>72.727123496666678</v>
      </c>
      <c r="BC1191">
        <f t="shared" ca="1" si="401"/>
        <v>27.797584990218322</v>
      </c>
      <c r="BD1191" s="33">
        <f t="shared" ca="1" si="402"/>
        <v>-1.006040485820938</v>
      </c>
      <c r="BE1191" s="33">
        <f t="shared" ca="1" si="403"/>
        <v>0.14751209393789372</v>
      </c>
      <c r="BF1191" s="33">
        <f t="shared" ca="1" si="404"/>
        <v>6.3544824532833971E-2</v>
      </c>
      <c r="BG1191" s="33">
        <f t="shared" ca="1" si="405"/>
        <v>-0.34922702138960754</v>
      </c>
      <c r="BH1191" s="37">
        <f t="shared" ca="1" si="406"/>
        <v>-1.0250579409632615E-3</v>
      </c>
      <c r="BI1191" s="33">
        <f ca="1">IF(_xlfn.T.DIST(BD1191,$BD$32,TRUE)&lt;0.5,MAX(_xlfn.T.DIST(BD1191,$BD$32,TRUE),0.000000000001),MIN(_xlfn.T.DIST(BD1191,$BD$32,TRUE),1-0.000000000001))</f>
        <v>0.1612210536003037</v>
      </c>
      <c r="BJ1191" s="33">
        <f ca="1">IF(_xlfn.T.DIST(BE1191,$BD$32,TRUE)&lt;0.5,MAX(_xlfn.T.DIST(BE1191,$BD$32,TRUE),0.000000000001),MIN(_xlfn.T.DIST(BE1191,$BD$32,TRUE),1-0.000000000001))</f>
        <v>0.5581426073915301</v>
      </c>
      <c r="BK1191" s="33">
        <f ca="1">IF(_xlfn.T.DIST(BF1191,$BD$32,TRUE)&lt;0.5,MAX(_xlfn.T.DIST(BF1191,$BD$32,TRUE),0.000000000001),MIN(_xlfn.T.DIST(BF1191,$BD$32,TRUE),1-0.000000000001))</f>
        <v>0.52512290619310487</v>
      </c>
      <c r="BL1191" s="33">
        <f ca="1">IF(_xlfn.T.DIST(BG1191,$BD$32,TRUE)&lt;0.5,MAX(_xlfn.T.DIST(BG1191,$BD$32,TRUE),0.000000000001),MIN(_xlfn.T.DIST(BG1191,$BD$32,TRUE),1-0.000000000001))</f>
        <v>0.36467917283055584</v>
      </c>
      <c r="BM1191" s="37">
        <f ca="1">IF(_xlfn.T.DIST(BH1191,$BD$32,TRUE)&lt;0.5,MAX(_xlfn.T.DIST(BH1191,$BD$32,TRUE),0.000000000001),MIN(_xlfn.T.DIST(BH1191,$BD$32,TRUE),1-0.000000000001))</f>
        <v>0.49959445416056181</v>
      </c>
      <c r="BN1191" s="33">
        <f t="shared" ca="1" si="407"/>
        <v>9.2579110976858239</v>
      </c>
      <c r="BO1191" s="33">
        <f t="shared" ca="1" si="408"/>
        <v>15.146261718255548</v>
      </c>
      <c r="BP1191" s="33">
        <f t="shared" ca="1" si="409"/>
        <v>18.189046402132316</v>
      </c>
      <c r="BQ1191" s="33">
        <f t="shared" ca="1" si="410"/>
        <v>11.204247837321187</v>
      </c>
      <c r="BR1191" s="33">
        <f t="shared" ca="1" si="411"/>
        <v>18.995933788628498</v>
      </c>
      <c r="BS1191">
        <f t="shared" ca="1" si="412"/>
        <v>72.793400844023381</v>
      </c>
    </row>
    <row r="1192" spans="32:71" x14ac:dyDescent="0.2">
      <c r="AF1192" s="32">
        <f t="shared" ca="1" si="393"/>
        <v>-2.4216258386787248</v>
      </c>
      <c r="AG1192" s="32">
        <f t="shared" ca="1" si="394"/>
        <v>-5.2880776224649394E-2</v>
      </c>
      <c r="AH1192" s="32">
        <f t="shared" ca="1" si="394"/>
        <v>2.5673385829658807E-2</v>
      </c>
      <c r="AI1192" s="32">
        <f t="shared" ca="1" si="394"/>
        <v>-0.69512681692477363</v>
      </c>
      <c r="AJ1192" s="37">
        <f t="shared" ca="1" si="394"/>
        <v>-9.924400937803713E-3</v>
      </c>
      <c r="AK1192" s="33" cm="1">
        <f t="array" aca="1" ref="AK1192:AO1192" ca="1">MMULT(AF1192:AJ1192,$Y$50:$AC$54)</f>
        <v>-2.4216258386787253</v>
      </c>
      <c r="AL1192">
        <f ca="1"/>
        <v>-1.6719417032555675</v>
      </c>
      <c r="AM1192">
        <f ca="1"/>
        <v>-0.47966046545160917</v>
      </c>
      <c r="AN1192">
        <f ca="1"/>
        <v>-1.2888994987069591</v>
      </c>
      <c r="AO1192" s="35">
        <f ca="1"/>
        <v>-8.205128642160861E-2</v>
      </c>
      <c r="AP1192" s="33">
        <f t="shared" ca="1" si="395"/>
        <v>8.1837806209909552</v>
      </c>
      <c r="AQ1192">
        <f t="shared" ca="1" si="396"/>
        <v>13.328058296744432</v>
      </c>
      <c r="AR1192">
        <f t="shared" ca="1" si="397"/>
        <v>16.561018603645174</v>
      </c>
      <c r="AS1192">
        <f t="shared" ca="1" si="398"/>
        <v>9.035531152973995</v>
      </c>
      <c r="AT1192">
        <f t="shared" ca="1" si="399"/>
        <v>18.671794854313564</v>
      </c>
      <c r="AU1192">
        <f t="shared" ca="1" si="400"/>
        <v>65.780183528668118</v>
      </c>
      <c r="BC1192">
        <f t="shared" ca="1" si="401"/>
        <v>24.923625559146245</v>
      </c>
      <c r="BD1192" s="33">
        <f t="shared" ca="1" si="402"/>
        <v>-2.3280801329312042</v>
      </c>
      <c r="BE1192" s="33">
        <f t="shared" ca="1" si="403"/>
        <v>-1.6073557692513736</v>
      </c>
      <c r="BF1192" s="33">
        <f t="shared" ca="1" si="404"/>
        <v>-0.46113151847591244</v>
      </c>
      <c r="BG1192" s="33">
        <f t="shared" ca="1" si="405"/>
        <v>-1.2391102161025276</v>
      </c>
      <c r="BH1192" s="37">
        <f t="shared" ca="1" si="406"/>
        <v>-7.8881702841351944E-2</v>
      </c>
      <c r="BI1192" s="33">
        <f ca="1">IF(_xlfn.T.DIST(BD1192,$BD$32,TRUE)&lt;0.5,MAX(_xlfn.T.DIST(BD1192,$BD$32,TRUE),0.000000000001),MIN(_xlfn.T.DIST(BD1192,$BD$32,TRUE),1-0.000000000001))</f>
        <v>1.3419381412746333E-2</v>
      </c>
      <c r="BJ1192" s="33">
        <f ca="1">IF(_xlfn.T.DIST(BE1192,$BD$32,TRUE)&lt;0.5,MAX(_xlfn.T.DIST(BE1192,$BD$32,TRUE),0.000000000001),MIN(_xlfn.T.DIST(BE1192,$BD$32,TRUE),1-0.000000000001))</f>
        <v>5.9225922197679998E-2</v>
      </c>
      <c r="BK1192" s="33">
        <f ca="1">IF(_xlfn.T.DIST(BF1192,$BD$32,TRUE)&lt;0.5,MAX(_xlfn.T.DIST(BF1192,$BD$32,TRUE),0.000000000001),MIN(_xlfn.T.DIST(BF1192,$BD$32,TRUE),1-0.000000000001))</f>
        <v>0.32401507515064965</v>
      </c>
      <c r="BL1192" s="33">
        <f ca="1">IF(_xlfn.T.DIST(BG1192,$BD$32,TRUE)&lt;0.5,MAX(_xlfn.T.DIST(BG1192,$BD$32,TRUE),0.000000000001),MIN(_xlfn.T.DIST(BG1192,$BD$32,TRUE),1-0.000000000001))</f>
        <v>0.11245590001225628</v>
      </c>
      <c r="BM1192" s="37">
        <f ca="1">IF(_xlfn.T.DIST(BH1192,$BD$32,TRUE)&lt;0.5,MAX(_xlfn.T.DIST(BH1192,$BD$32,TRUE),0.000000000001),MIN(_xlfn.T.DIST(BH1192,$BD$32,TRUE),1-0.000000000001))</f>
        <v>0.46882526858994122</v>
      </c>
      <c r="BN1192" s="33">
        <f t="shared" ca="1" si="407"/>
        <v>8.3396088335411882</v>
      </c>
      <c r="BO1192" s="33">
        <f t="shared" ca="1" si="408"/>
        <v>13.438695169444149</v>
      </c>
      <c r="BP1192" s="33">
        <f t="shared" ca="1" si="409"/>
        <v>16.63049866245948</v>
      </c>
      <c r="BQ1192" s="33">
        <f t="shared" ca="1" si="410"/>
        <v>9.2087879841832798</v>
      </c>
      <c r="BR1192" s="33">
        <f t="shared" ca="1" si="411"/>
        <v>18.687107348610201</v>
      </c>
      <c r="BS1192">
        <f t="shared" ca="1" si="412"/>
        <v>66.304697998238296</v>
      </c>
    </row>
    <row r="1193" spans="32:71" x14ac:dyDescent="0.2">
      <c r="AF1193" s="32">
        <f t="shared" ca="1" si="393"/>
        <v>-1.2455852087622732</v>
      </c>
      <c r="AG1193" s="32">
        <f t="shared" ca="1" si="394"/>
        <v>0.17942918848176989</v>
      </c>
      <c r="AH1193" s="32">
        <f t="shared" ca="1" si="394"/>
        <v>-1.0786893679854541</v>
      </c>
      <c r="AI1193" s="32">
        <f t="shared" ca="1" si="394"/>
        <v>-0.99734165360009641</v>
      </c>
      <c r="AJ1193" s="37">
        <f t="shared" ca="1" si="394"/>
        <v>0.18675182730131321</v>
      </c>
      <c r="AK1193" s="33" cm="1">
        <f t="array" aca="1" ref="AK1193:AO1193" ca="1">MMULT(AF1193:AJ1193,$Y$50:$AC$54)</f>
        <v>-1.2455852087622734</v>
      </c>
      <c r="AL1193">
        <f ca="1"/>
        <v>-0.70739085496697696</v>
      </c>
      <c r="AM1193">
        <f ca="1"/>
        <v>-1.2757115421879424</v>
      </c>
      <c r="AN1193">
        <f ca="1"/>
        <v>-0.54746102696316101</v>
      </c>
      <c r="AO1193" s="35">
        <f ca="1"/>
        <v>-0.65195371828054138</v>
      </c>
      <c r="AP1193" s="33">
        <f t="shared" ca="1" si="395"/>
        <v>9.0658110934282945</v>
      </c>
      <c r="AQ1193">
        <f t="shared" ca="1" si="396"/>
        <v>14.292609145033023</v>
      </c>
      <c r="AR1193">
        <f t="shared" ca="1" si="397"/>
        <v>14.172865373436172</v>
      </c>
      <c r="AS1193">
        <f t="shared" ca="1" si="398"/>
        <v>10.740839637984729</v>
      </c>
      <c r="AT1193">
        <f t="shared" ca="1" si="399"/>
        <v>16.392185126877834</v>
      </c>
      <c r="AU1193">
        <f t="shared" ca="1" si="400"/>
        <v>64.664310376760056</v>
      </c>
      <c r="BC1193">
        <f t="shared" ca="1" si="401"/>
        <v>23.46519132174312</v>
      </c>
      <c r="BD1193" s="33">
        <f t="shared" ca="1" si="402"/>
        <v>-1.1974691267642736</v>
      </c>
      <c r="BE1193" s="33">
        <f t="shared" ca="1" si="403"/>
        <v>-0.68006484295046599</v>
      </c>
      <c r="BF1193" s="33">
        <f t="shared" ca="1" si="404"/>
        <v>-1.2264317010836114</v>
      </c>
      <c r="BG1193" s="33">
        <f t="shared" ca="1" si="405"/>
        <v>-0.52631299190400671</v>
      </c>
      <c r="BH1193" s="37">
        <f t="shared" ca="1" si="406"/>
        <v>-0.6267692039277587</v>
      </c>
      <c r="BI1193" s="33">
        <f ca="1">IF(_xlfn.T.DIST(BD1193,$BD$32,TRUE)&lt;0.5,MAX(_xlfn.T.DIST(BD1193,$BD$32,TRUE),0.000000000001),MIN(_xlfn.T.DIST(BD1193,$BD$32,TRUE),1-0.000000000001))</f>
        <v>0.1202500307258427</v>
      </c>
      <c r="BJ1193" s="33">
        <f ca="1">IF(_xlfn.T.DIST(BE1193,$BD$32,TRUE)&lt;0.5,MAX(_xlfn.T.DIST(BE1193,$BD$32,TRUE),0.000000000001),MIN(_xlfn.T.DIST(BE1193,$BD$32,TRUE),1-0.000000000001))</f>
        <v>0.25083905896522191</v>
      </c>
      <c r="BK1193" s="33">
        <f ca="1">IF(_xlfn.T.DIST(BF1193,$BD$32,TRUE)&lt;0.5,MAX(_xlfn.T.DIST(BF1193,$BD$32,TRUE),0.000000000001),MIN(_xlfn.T.DIST(BF1193,$BD$32,TRUE),1-0.000000000001))</f>
        <v>0.11478782083284753</v>
      </c>
      <c r="BL1193" s="33">
        <f ca="1">IF(_xlfn.T.DIST(BG1193,$BD$32,TRUE)&lt;0.5,MAX(_xlfn.T.DIST(BG1193,$BD$32,TRUE),0.000000000001),MIN(_xlfn.T.DIST(BG1193,$BD$32,TRUE),1-0.000000000001))</f>
        <v>0.30127026130015977</v>
      </c>
      <c r="BM1193" s="37">
        <f ca="1">IF(_xlfn.T.DIST(BH1193,$BD$32,TRUE)&lt;0.5,MAX(_xlfn.T.DIST(BH1193,$BD$32,TRUE),0.000000000001),MIN(_xlfn.T.DIST(BH1193,$BD$32,TRUE),1-0.000000000001))</f>
        <v>0.26777573783520381</v>
      </c>
      <c r="BN1193" s="33">
        <f t="shared" ca="1" si="407"/>
        <v>9.119696643976976</v>
      </c>
      <c r="BO1193" s="33">
        <f t="shared" ca="1" si="408"/>
        <v>14.328148309824673</v>
      </c>
      <c r="BP1193" s="33">
        <f t="shared" ca="1" si="409"/>
        <v>14.395641882327769</v>
      </c>
      <c r="BQ1193" s="33">
        <f t="shared" ca="1" si="410"/>
        <v>10.802273627703366</v>
      </c>
      <c r="BR1193" s="33">
        <f t="shared" ca="1" si="411"/>
        <v>16.521784097473883</v>
      </c>
      <c r="BS1193">
        <f t="shared" ca="1" si="412"/>
        <v>65.16754456130667</v>
      </c>
    </row>
    <row r="1194" spans="32:71" x14ac:dyDescent="0.2">
      <c r="AF1194" s="32">
        <f t="shared" ca="1" si="393"/>
        <v>0.51378656509933074</v>
      </c>
      <c r="AG1194" s="32">
        <f t="shared" ca="1" si="394"/>
        <v>0.93626884965680479</v>
      </c>
      <c r="AH1194" s="32">
        <f t="shared" ca="1" si="394"/>
        <v>-2.789943559943147</v>
      </c>
      <c r="AI1194" s="32">
        <f t="shared" ca="1" si="394"/>
        <v>0.35464765650289659</v>
      </c>
      <c r="AJ1194" s="37">
        <f t="shared" ca="1" si="394"/>
        <v>-3.1925359983661368</v>
      </c>
      <c r="AK1194" s="33" cm="1">
        <f t="array" aca="1" ref="AK1194:AO1194" ca="1">MMULT(AF1194:AJ1194,$Y$50:$AC$54)</f>
        <v>0.51378656509933085</v>
      </c>
      <c r="AL1194">
        <f ca="1"/>
        <v>1.0378426076540639</v>
      </c>
      <c r="AM1194">
        <f ca="1"/>
        <v>-2.4668883471627385</v>
      </c>
      <c r="AN1194">
        <f ca="1"/>
        <v>2.0480042374793723</v>
      </c>
      <c r="AO1194" s="35">
        <f ca="1"/>
        <v>-4.0785994944754034</v>
      </c>
      <c r="AP1194" s="33">
        <f t="shared" ca="1" si="395"/>
        <v>10.385339923824498</v>
      </c>
      <c r="AQ1194">
        <f t="shared" ca="1" si="396"/>
        <v>16.037842607654063</v>
      </c>
      <c r="AR1194">
        <f t="shared" ca="1" si="397"/>
        <v>10.599334958511784</v>
      </c>
      <c r="AS1194">
        <f t="shared" ca="1" si="398"/>
        <v>16.710409746202558</v>
      </c>
      <c r="AT1194">
        <f t="shared" ca="1" si="399"/>
        <v>2.6856020220983865</v>
      </c>
      <c r="AU1194">
        <f t="shared" ca="1" si="400"/>
        <v>56.418529258291287</v>
      </c>
      <c r="BC1194">
        <f t="shared" ca="1" si="401"/>
        <v>38.736953009381345</v>
      </c>
      <c r="BD1194" s="33">
        <f t="shared" ca="1" si="402"/>
        <v>0.49393935085667345</v>
      </c>
      <c r="BE1194" s="33">
        <f t="shared" ca="1" si="403"/>
        <v>0.99775147646559814</v>
      </c>
      <c r="BF1194" s="33">
        <f t="shared" ca="1" si="404"/>
        <v>-2.3715941824945981</v>
      </c>
      <c r="BG1194" s="33">
        <f t="shared" ca="1" si="405"/>
        <v>1.9688912718391265</v>
      </c>
      <c r="BH1194" s="37">
        <f t="shared" ca="1" si="406"/>
        <v>-3.9210460598868644</v>
      </c>
      <c r="BI1194" s="33">
        <f ca="1">IF(_xlfn.T.DIST(BD1194,$BD$32,TRUE)&lt;0.5,MAX(_xlfn.T.DIST(BD1194,$BD$32,TRUE),0.000000000001),MIN(_xlfn.T.DIST(BD1194,$BD$32,TRUE),1-0.000000000001))</f>
        <v>0.68752686346506597</v>
      </c>
      <c r="BJ1194" s="33">
        <f ca="1">IF(_xlfn.T.DIST(BE1194,$BD$32,TRUE)&lt;0.5,MAX(_xlfn.T.DIST(BE1194,$BD$32,TRUE),0.000000000001),MIN(_xlfn.T.DIST(BE1194,$BD$32,TRUE),1-0.000000000001))</f>
        <v>0.83680995699687233</v>
      </c>
      <c r="BK1194" s="33">
        <f ca="1">IF(_xlfn.T.DIST(BF1194,$BD$32,TRUE)&lt;0.5,MAX(_xlfn.T.DIST(BF1194,$BD$32,TRUE),0.000000000001),MIN(_xlfn.T.DIST(BF1194,$BD$32,TRUE),1-0.000000000001))</f>
        <v>1.2164032464012296E-2</v>
      </c>
      <c r="BL1194" s="33">
        <f ca="1">IF(_xlfn.T.DIST(BG1194,$BD$32,TRUE)&lt;0.5,MAX(_xlfn.T.DIST(BG1194,$BD$32,TRUE),0.000000000001),MIN(_xlfn.T.DIST(BG1194,$BD$32,TRUE),1-0.000000000001))</f>
        <v>0.97086795718809649</v>
      </c>
      <c r="BM1194" s="37">
        <f ca="1">IF(_xlfn.T.DIST(BH1194,$BD$32,TRUE)&lt;0.5,MAX(_xlfn.T.DIST(BH1194,$BD$32,TRUE),0.000000000001),MIN(_xlfn.T.DIST(BH1194,$BD$32,TRUE),1-0.000000000001))</f>
        <v>2.3707949422679736E-4</v>
      </c>
      <c r="BN1194" s="33">
        <f t="shared" ca="1" si="407"/>
        <v>10.366639219605743</v>
      </c>
      <c r="BO1194" s="33">
        <f t="shared" ca="1" si="408"/>
        <v>15.981431322959239</v>
      </c>
      <c r="BP1194" s="33">
        <f t="shared" ca="1" si="409"/>
        <v>11.244274977023895</v>
      </c>
      <c r="BQ1194" s="33">
        <f t="shared" ca="1" si="410"/>
        <v>16.355523087552506</v>
      </c>
      <c r="BR1194" s="33">
        <f t="shared" ca="1" si="411"/>
        <v>5.0202189534155277</v>
      </c>
      <c r="BS1194">
        <f t="shared" ca="1" si="412"/>
        <v>58.96808756055691</v>
      </c>
    </row>
    <row r="1195" spans="32:71" x14ac:dyDescent="0.2">
      <c r="AF1195" s="32">
        <f t="shared" ca="1" si="393"/>
        <v>0.13871669286921001</v>
      </c>
      <c r="AG1195" s="32">
        <f t="shared" ca="1" si="394"/>
        <v>7.1599305232327548E-2</v>
      </c>
      <c r="AH1195" s="32">
        <f t="shared" ca="1" si="394"/>
        <v>1.4927328810279255</v>
      </c>
      <c r="AI1195" s="32">
        <f t="shared" ca="1" si="394"/>
        <v>-0.1328527706314177</v>
      </c>
      <c r="AJ1195" s="37">
        <f t="shared" ca="1" si="394"/>
        <v>1.3880425341276537</v>
      </c>
      <c r="AK1195" s="33" cm="1">
        <f t="array" aca="1" ref="AK1195:AO1195" ca="1">MMULT(AF1195:AJ1195,$Y$50:$AC$54)</f>
        <v>0.13871669286921004</v>
      </c>
      <c r="AL1195">
        <f ca="1"/>
        <v>0.14640937749719263</v>
      </c>
      <c r="AM1195">
        <f ca="1"/>
        <v>1.4845226718514137</v>
      </c>
      <c r="AN1195">
        <f ca="1"/>
        <v>-0.65439398108274449</v>
      </c>
      <c r="AO1195" s="35">
        <f ca="1"/>
        <v>1.9185030326240107</v>
      </c>
      <c r="AP1195" s="33">
        <f t="shared" ca="1" si="395"/>
        <v>10.104037519651907</v>
      </c>
      <c r="AQ1195">
        <f t="shared" ca="1" si="396"/>
        <v>15.146409377497193</v>
      </c>
      <c r="AR1195">
        <f t="shared" ca="1" si="397"/>
        <v>22.453568015554239</v>
      </c>
      <c r="AS1195">
        <f t="shared" ca="1" si="398"/>
        <v>10.494893843509688</v>
      </c>
      <c r="AT1195">
        <f t="shared" ca="1" si="399"/>
        <v>26.674012130496042</v>
      </c>
      <c r="AU1195">
        <f t="shared" ca="1" si="400"/>
        <v>84.872920886709068</v>
      </c>
      <c r="BC1195">
        <f t="shared" ca="1" si="401"/>
        <v>26.311127391219056</v>
      </c>
      <c r="BD1195" s="33">
        <f t="shared" ca="1" si="402"/>
        <v>0.13335816442680934</v>
      </c>
      <c r="BE1195" s="33">
        <f t="shared" ca="1" si="403"/>
        <v>0.14075368604920954</v>
      </c>
      <c r="BF1195" s="33">
        <f t="shared" ca="1" si="404"/>
        <v>1.4271766034297511</v>
      </c>
      <c r="BG1195" s="33">
        <f t="shared" ca="1" si="405"/>
        <v>-0.62911520109139973</v>
      </c>
      <c r="BH1195" s="37">
        <f t="shared" ca="1" si="406"/>
        <v>1.8443926075950587</v>
      </c>
      <c r="BI1195" s="33">
        <f ca="1">IF(_xlfn.T.DIST(BD1195,$BD$32,TRUE)&lt;0.5,MAX(_xlfn.T.DIST(BD1195,$BD$32,TRUE),0.000000000001),MIN(_xlfn.T.DIST(BD1195,$BD$32,TRUE),1-0.000000000001))</f>
        <v>0.55259965564038072</v>
      </c>
      <c r="BJ1195" s="33">
        <f ca="1">IF(_xlfn.T.DIST(BE1195,$BD$32,TRUE)&lt;0.5,MAX(_xlfn.T.DIST(BE1195,$BD$32,TRUE),0.000000000001),MIN(_xlfn.T.DIST(BE1195,$BD$32,TRUE),1-0.000000000001))</f>
        <v>0.555497304883383</v>
      </c>
      <c r="BK1195" s="33">
        <f ca="1">IF(_xlfn.T.DIST(BF1195,$BD$32,TRUE)&lt;0.5,MAX(_xlfn.T.DIST(BF1195,$BD$32,TRUE),0.000000000001),MIN(_xlfn.T.DIST(BF1195,$BD$32,TRUE),1-0.000000000001))</f>
        <v>0.91807230319243904</v>
      </c>
      <c r="BL1195" s="33">
        <f ca="1">IF(_xlfn.T.DIST(BG1195,$BD$32,TRUE)&lt;0.5,MAX(_xlfn.T.DIST(BG1195,$BD$32,TRUE),0.000000000001),MIN(_xlfn.T.DIST(BG1195,$BD$32,TRUE),1-0.000000000001))</f>
        <v>0.26701765318859616</v>
      </c>
      <c r="BM1195" s="37">
        <f ca="1">IF(_xlfn.T.DIST(BH1195,$BD$32,TRUE)&lt;0.5,MAX(_xlfn.T.DIST(BH1195,$BD$32,TRUE),0.000000000001),MIN(_xlfn.T.DIST(BH1195,$BD$32,TRUE),1-0.000000000001))</f>
        <v>0.96248929700273578</v>
      </c>
      <c r="BN1195" s="33">
        <f t="shared" ca="1" si="407"/>
        <v>10.099174096995386</v>
      </c>
      <c r="BO1195" s="33">
        <f t="shared" ca="1" si="408"/>
        <v>15.139562855632336</v>
      </c>
      <c r="BP1195" s="33">
        <f t="shared" ca="1" si="409"/>
        <v>22.176663910311181</v>
      </c>
      <c r="BQ1195" s="33">
        <f t="shared" ca="1" si="410"/>
        <v>10.569726816981117</v>
      </c>
      <c r="BR1195" s="33">
        <f t="shared" ca="1" si="411"/>
        <v>26.121333798815087</v>
      </c>
      <c r="BS1195">
        <f t="shared" ca="1" si="412"/>
        <v>84.106461478735099</v>
      </c>
    </row>
    <row r="1196" spans="32:71" x14ac:dyDescent="0.2">
      <c r="AF1196" s="32">
        <f t="shared" ca="1" si="393"/>
        <v>0.47299521763269853</v>
      </c>
      <c r="AG1196" s="32">
        <f t="shared" ca="1" si="394"/>
        <v>0.69904216965310584</v>
      </c>
      <c r="AH1196" s="32">
        <f t="shared" ca="1" si="394"/>
        <v>-0.62235646587013482</v>
      </c>
      <c r="AI1196" s="32">
        <f t="shared" ca="1" si="394"/>
        <v>0.38673261051717311</v>
      </c>
      <c r="AJ1196" s="37">
        <f t="shared" ca="1" si="394"/>
        <v>6.8812364824115999E-2</v>
      </c>
      <c r="AK1196" s="33" cm="1">
        <f t="array" aca="1" ref="AK1196:AO1196" ca="1">MMULT(AF1196:AJ1196,$Y$50:$AC$54)</f>
        <v>0.47299521763269864</v>
      </c>
      <c r="AL1196">
        <f ca="1"/>
        <v>0.83515437548980986</v>
      </c>
      <c r="AM1196">
        <f ca="1"/>
        <v>-0.40846042637998786</v>
      </c>
      <c r="AN1196">
        <f ca="1"/>
        <v>1.0179626040238723</v>
      </c>
      <c r="AO1196" s="35">
        <f ca="1"/>
        <v>-0.24361553267399483</v>
      </c>
      <c r="AP1196" s="33">
        <f t="shared" ca="1" si="395"/>
        <v>10.354746413224523</v>
      </c>
      <c r="AQ1196">
        <f t="shared" ca="1" si="396"/>
        <v>15.835154375489809</v>
      </c>
      <c r="AR1196">
        <f t="shared" ca="1" si="397"/>
        <v>16.774618720860037</v>
      </c>
      <c r="AS1196">
        <f t="shared" ca="1" si="398"/>
        <v>14.341313989254907</v>
      </c>
      <c r="AT1196">
        <f t="shared" ca="1" si="399"/>
        <v>18.025537869304021</v>
      </c>
      <c r="AU1196">
        <f t="shared" ca="1" si="400"/>
        <v>75.331371368133304</v>
      </c>
      <c r="BC1196">
        <f t="shared" ca="1" si="401"/>
        <v>43.259608096840608</v>
      </c>
      <c r="BD1196" s="33">
        <f t="shared" ca="1" si="402"/>
        <v>0.45472374450008834</v>
      </c>
      <c r="BE1196" s="33">
        <f t="shared" ca="1" si="403"/>
        <v>0.80289294838761527</v>
      </c>
      <c r="BF1196" s="33">
        <f t="shared" ca="1" si="404"/>
        <v>-0.39268188691887229</v>
      </c>
      <c r="BG1196" s="33">
        <f t="shared" ca="1" si="405"/>
        <v>0.97863942341643617</v>
      </c>
      <c r="BH1196" s="37">
        <f t="shared" ca="1" si="406"/>
        <v>-0.23420483570708384</v>
      </c>
      <c r="BI1196" s="33">
        <f ca="1">IF(_xlfn.T.DIST(BD1196,$BD$32,TRUE)&lt;0.5,MAX(_xlfn.T.DIST(BD1196,$BD$32,TRUE),0.000000000001),MIN(_xlfn.T.DIST(BD1196,$BD$32,TRUE),1-0.000000000001))</f>
        <v>0.6737092575208905</v>
      </c>
      <c r="BJ1196" s="33">
        <f ca="1">IF(_xlfn.T.DIST(BE1196,$BD$32,TRUE)&lt;0.5,MAX(_xlfn.T.DIST(BE1196,$BD$32,TRUE),0.000000000001),MIN(_xlfn.T.DIST(BE1196,$BD$32,TRUE),1-0.000000000001))</f>
        <v>0.78582398446918222</v>
      </c>
      <c r="BK1196" s="33">
        <f ca="1">IF(_xlfn.T.DIST(BF1196,$BD$32,TRUE)&lt;0.5,MAX(_xlfn.T.DIST(BF1196,$BD$32,TRUE),0.000000000001),MIN(_xlfn.T.DIST(BF1196,$BD$32,TRUE),1-0.000000000001))</f>
        <v>0.34866539816052455</v>
      </c>
      <c r="BL1196" s="33">
        <f ca="1">IF(_xlfn.T.DIST(BG1196,$BD$32,TRUE)&lt;0.5,MAX(_xlfn.T.DIST(BG1196,$BD$32,TRUE),0.000000000001),MIN(_xlfn.T.DIST(BG1196,$BD$32,TRUE),1-0.000000000001))</f>
        <v>0.83220770135011213</v>
      </c>
      <c r="BM1196" s="37">
        <f ca="1">IF(_xlfn.T.DIST(BH1196,$BD$32,TRUE)&lt;0.5,MAX(_xlfn.T.DIST(BH1196,$BD$32,TRUE),0.000000000001),MIN(_xlfn.T.DIST(BH1196,$BD$32,TRUE),1-0.000000000001))</f>
        <v>0.40820849000138831</v>
      </c>
      <c r="BN1196" s="33">
        <f t="shared" ca="1" si="407"/>
        <v>10.337634137825829</v>
      </c>
      <c r="BO1196" s="33">
        <f t="shared" ca="1" si="408"/>
        <v>15.792014826708371</v>
      </c>
      <c r="BP1196" s="33">
        <f t="shared" ca="1" si="409"/>
        <v>16.833221627447596</v>
      </c>
      <c r="BQ1196" s="33">
        <f t="shared" ca="1" si="410"/>
        <v>14.214730090461561</v>
      </c>
      <c r="BR1196" s="33">
        <f t="shared" ca="1" si="411"/>
        <v>18.071376664041285</v>
      </c>
      <c r="BS1196">
        <f t="shared" ca="1" si="412"/>
        <v>75.248977346484637</v>
      </c>
    </row>
    <row r="1197" spans="32:71" x14ac:dyDescent="0.2">
      <c r="AF1197" s="32">
        <f t="shared" ca="1" si="393"/>
        <v>5.2994485562110207E-2</v>
      </c>
      <c r="AG1197" s="32">
        <f t="shared" ca="1" si="394"/>
        <v>0.43395195493429045</v>
      </c>
      <c r="AH1197" s="32">
        <f t="shared" ca="1" si="394"/>
        <v>3.8432297343548548E-2</v>
      </c>
      <c r="AI1197" s="32">
        <f t="shared" ca="1" si="394"/>
        <v>-0.2806434126311711</v>
      </c>
      <c r="AJ1197" s="37">
        <f t="shared" ca="1" si="394"/>
        <v>-0.10895928884043973</v>
      </c>
      <c r="AK1197" s="33" cm="1">
        <f t="array" aca="1" ref="AK1197:AO1197" ca="1">MMULT(AF1197:AJ1197,$Y$50:$AC$54)</f>
        <v>5.299448556211022E-2</v>
      </c>
      <c r="AL1197">
        <f ca="1"/>
        <v>0.35619082934928503</v>
      </c>
      <c r="AM1197">
        <f ca="1"/>
        <v>0.10853484569490611</v>
      </c>
      <c r="AN1197">
        <f ca="1"/>
        <v>8.3954624831648617E-3</v>
      </c>
      <c r="AO1197" s="35">
        <f ca="1"/>
        <v>-0.13446710918229859</v>
      </c>
      <c r="AP1197" s="33">
        <f t="shared" ca="1" si="395"/>
        <v>10.039745864171582</v>
      </c>
      <c r="AQ1197">
        <f t="shared" ca="1" si="396"/>
        <v>15.356190829349284</v>
      </c>
      <c r="AR1197">
        <f t="shared" ca="1" si="397"/>
        <v>18.325604537084718</v>
      </c>
      <c r="AS1197">
        <f t="shared" ca="1" si="398"/>
        <v>12.019309563711278</v>
      </c>
      <c r="AT1197">
        <f t="shared" ca="1" si="399"/>
        <v>18.462131563270805</v>
      </c>
      <c r="AU1197">
        <f t="shared" ca="1" si="400"/>
        <v>74.202982357587658</v>
      </c>
      <c r="BC1197">
        <f t="shared" ca="1" si="401"/>
        <v>31.280069127425975</v>
      </c>
      <c r="BD1197" s="33">
        <f t="shared" ca="1" si="402"/>
        <v>5.094734579615065E-2</v>
      </c>
      <c r="BE1197" s="33">
        <f t="shared" ca="1" si="403"/>
        <v>0.34243142771915802</v>
      </c>
      <c r="BF1197" s="33">
        <f t="shared" ca="1" si="404"/>
        <v>0.10434222081596614</v>
      </c>
      <c r="BG1197" s="33">
        <f t="shared" ca="1" si="405"/>
        <v>8.0711516625085224E-3</v>
      </c>
      <c r="BH1197" s="37">
        <f t="shared" ca="1" si="406"/>
        <v>-0.12927273917377974</v>
      </c>
      <c r="BI1197" s="33">
        <f ca="1">IF(_xlfn.T.DIST(BD1197,$BD$32,TRUE)&lt;0.5,MAX(_xlfn.T.DIST(BD1197,$BD$32,TRUE),0.000000000001),MIN(_xlfn.T.DIST(BD1197,$BD$32,TRUE),1-0.000000000001))</f>
        <v>0.52014740315996166</v>
      </c>
      <c r="BJ1197" s="33">
        <f ca="1">IF(_xlfn.T.DIST(BE1197,$BD$32,TRUE)&lt;0.5,MAX(_xlfn.T.DIST(BE1197,$BD$32,TRUE),0.000000000001),MIN(_xlfn.T.DIST(BE1197,$BD$32,TRUE),1-0.000000000001))</f>
        <v>0.63279306855657991</v>
      </c>
      <c r="BK1197" s="33">
        <f ca="1">IF(_xlfn.T.DIST(BF1197,$BD$32,TRUE)&lt;0.5,MAX(_xlfn.T.DIST(BF1197,$BD$32,TRUE),0.000000000001),MIN(_xlfn.T.DIST(BF1197,$BD$32,TRUE),1-0.000000000001))</f>
        <v>0.54120387605921561</v>
      </c>
      <c r="BL1197" s="33">
        <f ca="1">IF(_xlfn.T.DIST(BG1197,$BD$32,TRUE)&lt;0.5,MAX(_xlfn.T.DIST(BG1197,$BD$32,TRUE),0.000000000001),MIN(_xlfn.T.DIST(BG1197,$BD$32,TRUE),1-0.000000000001))</f>
        <v>0.50319317154214183</v>
      </c>
      <c r="BM1197" s="37">
        <f ca="1">IF(_xlfn.T.DIST(BH1197,$BD$32,TRUE)&lt;0.5,MAX(_xlfn.T.DIST(BH1197,$BD$32,TRUE),0.000000000001),MIN(_xlfn.T.DIST(BH1197,$BD$32,TRUE),1-0.000000000001))</f>
        <v>0.44900233672634121</v>
      </c>
      <c r="BN1197" s="33">
        <f t="shared" ca="1" si="407"/>
        <v>10.037892652618023</v>
      </c>
      <c r="BO1197" s="33">
        <f t="shared" ca="1" si="408"/>
        <v>15.339260013409412</v>
      </c>
      <c r="BP1197" s="33">
        <f t="shared" ca="1" si="409"/>
        <v>18.310401344740484</v>
      </c>
      <c r="BQ1197" s="33">
        <f t="shared" ca="1" si="410"/>
        <v>12.018409612941095</v>
      </c>
      <c r="BR1197" s="33">
        <f t="shared" ca="1" si="411"/>
        <v>18.487270630104451</v>
      </c>
      <c r="BS1197">
        <f t="shared" ca="1" si="412"/>
        <v>74.193234253813458</v>
      </c>
    </row>
    <row r="1198" spans="32:71" x14ac:dyDescent="0.2">
      <c r="AF1198" s="32">
        <f t="shared" ca="1" si="393"/>
        <v>2.5509116365968878</v>
      </c>
      <c r="AG1198" s="32">
        <f t="shared" ca="1" si="394"/>
        <v>1.9458848593632743</v>
      </c>
      <c r="AH1198" s="32">
        <f t="shared" ca="1" si="394"/>
        <v>-1.0497273328352992</v>
      </c>
      <c r="AI1198" s="32">
        <f t="shared" ca="1" si="394"/>
        <v>-1.3697525089282037</v>
      </c>
      <c r="AJ1198" s="37">
        <f t="shared" ca="1" si="394"/>
        <v>-0.91594294933479281</v>
      </c>
      <c r="AK1198" s="33" cm="1">
        <f t="array" aca="1" ref="AK1198:AO1198" ca="1">MMULT(AF1198:AJ1198,$Y$50:$AC$54)</f>
        <v>2.5509116365968882</v>
      </c>
      <c r="AL1198">
        <f ca="1"/>
        <v>3.1570295007865385</v>
      </c>
      <c r="AM1198">
        <f ca="1"/>
        <v>-0.22225780580295273</v>
      </c>
      <c r="AN1198">
        <f ca="1"/>
        <v>1.2127284122854967</v>
      </c>
      <c r="AO1198" s="35">
        <f ca="1"/>
        <v>-1.7167476840976179</v>
      </c>
      <c r="AP1198" s="33">
        <f t="shared" ca="1" si="395"/>
        <v>11.913183727447667</v>
      </c>
      <c r="AQ1198">
        <f t="shared" ca="1" si="396"/>
        <v>18.157029500786539</v>
      </c>
      <c r="AR1198">
        <f t="shared" ca="1" si="397"/>
        <v>17.333226582591141</v>
      </c>
      <c r="AS1198">
        <f t="shared" ca="1" si="398"/>
        <v>14.789275348256641</v>
      </c>
      <c r="AT1198">
        <f t="shared" ca="1" si="399"/>
        <v>12.133009263609528</v>
      </c>
      <c r="AU1198">
        <f t="shared" ca="1" si="400"/>
        <v>74.325724422691508</v>
      </c>
      <c r="BC1198">
        <f t="shared" ca="1" si="401"/>
        <v>29.997042200524685</v>
      </c>
      <c r="BD1198" s="33">
        <f t="shared" ca="1" si="402"/>
        <v>2.452371711256804</v>
      </c>
      <c r="BE1198" s="33">
        <f t="shared" ca="1" si="403"/>
        <v>3.0350756679524968</v>
      </c>
      <c r="BF1198" s="33">
        <f t="shared" ca="1" si="404"/>
        <v>-0.21367214282824781</v>
      </c>
      <c r="BG1198" s="33">
        <f t="shared" ca="1" si="405"/>
        <v>1.1658815652642347</v>
      </c>
      <c r="BH1198" s="37">
        <f t="shared" ca="1" si="406"/>
        <v>-1.6504309265150523</v>
      </c>
      <c r="BI1198" s="33">
        <f ca="1">IF(_xlfn.T.DIST(BD1198,$BD$32,TRUE)&lt;0.5,MAX(_xlfn.T.DIST(BD1198,$BD$32,TRUE),0.000000000001),MIN(_xlfn.T.DIST(BD1198,$BD$32,TRUE),1-0.000000000001))</f>
        <v>0.98988665702180612</v>
      </c>
      <c r="BJ1198" s="33">
        <f ca="1">IF(_xlfn.T.DIST(BE1198,$BD$32,TRUE)&lt;0.5,MAX(_xlfn.T.DIST(BE1198,$BD$32,TRUE),0.000000000001),MIN(_xlfn.T.DIST(BE1198,$BD$32,TRUE),1-0.000000000001))</f>
        <v>0.99753310596993083</v>
      </c>
      <c r="BK1198" s="33">
        <f ca="1">IF(_xlfn.T.DIST(BF1198,$BD$32,TRUE)&lt;0.5,MAX(_xlfn.T.DIST(BF1198,$BD$32,TRUE),0.000000000001),MIN(_xlfn.T.DIST(BF1198,$BD$32,TRUE),1-0.000000000001))</f>
        <v>0.41612414577846041</v>
      </c>
      <c r="BL1198" s="33">
        <f ca="1">IF(_xlfn.T.DIST(BG1198,$BD$32,TRUE)&lt;0.5,MAX(_xlfn.T.DIST(BG1198,$BD$32,TRUE),0.000000000001),MIN(_xlfn.T.DIST(BG1198,$BD$32,TRUE),1-0.000000000001))</f>
        <v>0.87357596294069695</v>
      </c>
      <c r="BM1198" s="37">
        <f ca="1">IF(_xlfn.T.DIST(BH1198,$BD$32,TRUE)&lt;0.5,MAX(_xlfn.T.DIST(BH1198,$BD$32,TRUE),0.000000000001),MIN(_xlfn.T.DIST(BH1198,$BD$32,TRUE),1-0.000000000001))</f>
        <v>5.4643626173969645E-2</v>
      </c>
      <c r="BN1198" s="33">
        <f t="shared" ca="1" si="407"/>
        <v>11.741587061541855</v>
      </c>
      <c r="BO1198" s="33">
        <f t="shared" ca="1" si="408"/>
        <v>17.811325268574432</v>
      </c>
      <c r="BP1198" s="33">
        <f t="shared" ca="1" si="409"/>
        <v>17.364543179067873</v>
      </c>
      <c r="BQ1198" s="33">
        <f t="shared" ca="1" si="410"/>
        <v>14.629955667371267</v>
      </c>
      <c r="BR1198" s="33">
        <f t="shared" ca="1" si="411"/>
        <v>12.594380114165983</v>
      </c>
      <c r="BS1198">
        <f t="shared" ca="1" si="412"/>
        <v>74.141791290721414</v>
      </c>
    </row>
    <row r="1199" spans="32:71" x14ac:dyDescent="0.2">
      <c r="AF1199" s="32">
        <f t="shared" ca="1" si="393"/>
        <v>-0.83830982949806021</v>
      </c>
      <c r="AG1199" s="32">
        <f t="shared" ca="1" si="394"/>
        <v>1.9465755751905138</v>
      </c>
      <c r="AH1199" s="32">
        <f t="shared" ca="1" si="394"/>
        <v>-0.42040438713800227</v>
      </c>
      <c r="AI1199" s="32">
        <f t="shared" ca="1" si="394"/>
        <v>-1.0248444289265508</v>
      </c>
      <c r="AJ1199" s="37">
        <f t="shared" ca="1" si="394"/>
        <v>-0.15059229420518142</v>
      </c>
      <c r="AK1199" s="33" cm="1">
        <f t="array" aca="1" ref="AK1199:AO1199" ca="1">MMULT(AF1199:AJ1199,$Y$50:$AC$54)</f>
        <v>-0.83830982949806043</v>
      </c>
      <c r="AL1199">
        <f ca="1"/>
        <v>0.87220296571831857</v>
      </c>
      <c r="AM1199">
        <f ca="1"/>
        <v>-0.30832855985386243</v>
      </c>
      <c r="AN1199">
        <f ca="1"/>
        <v>0.1159885393505723</v>
      </c>
      <c r="AO1199" s="35">
        <f ca="1"/>
        <v>-0.5971699209476441</v>
      </c>
      <c r="AP1199" s="33">
        <f t="shared" ca="1" si="395"/>
        <v>9.3712676278764544</v>
      </c>
      <c r="AQ1199">
        <f t="shared" ca="1" si="396"/>
        <v>15.872202965718319</v>
      </c>
      <c r="AR1199">
        <f t="shared" ca="1" si="397"/>
        <v>17.075014320438413</v>
      </c>
      <c r="AS1199">
        <f t="shared" ca="1" si="398"/>
        <v>12.266773640506317</v>
      </c>
      <c r="AT1199">
        <f t="shared" ca="1" si="399"/>
        <v>16.611320316209422</v>
      </c>
      <c r="AU1199">
        <f t="shared" ca="1" si="400"/>
        <v>71.196578870748922</v>
      </c>
      <c r="BC1199">
        <f t="shared" ca="1" si="401"/>
        <v>25.770514474409961</v>
      </c>
      <c r="BD1199" s="33">
        <f t="shared" ca="1" si="402"/>
        <v>-0.80592650942320221</v>
      </c>
      <c r="BE1199" s="33">
        <f t="shared" ca="1" si="403"/>
        <v>0.83851037759012192</v>
      </c>
      <c r="BF1199" s="33">
        <f t="shared" ca="1" si="404"/>
        <v>-0.29641804408674316</v>
      </c>
      <c r="BG1199" s="33">
        <f t="shared" ca="1" si="405"/>
        <v>0.11150798351949748</v>
      </c>
      <c r="BH1199" s="37">
        <f t="shared" ca="1" si="406"/>
        <v>-0.57410166621811975</v>
      </c>
      <c r="BI1199" s="33">
        <f ca="1">IF(_xlfn.T.DIST(BD1199,$BD$32,TRUE)&lt;0.5,MAX(_xlfn.T.DIST(BD1199,$BD$32,TRUE),0.000000000001),MIN(_xlfn.T.DIST(BD1199,$BD$32,TRUE),1-0.000000000001))</f>
        <v>0.21331384383084406</v>
      </c>
      <c r="BJ1199" s="33">
        <f ca="1">IF(_xlfn.T.DIST(BE1199,$BD$32,TRUE)&lt;0.5,MAX(_xlfn.T.DIST(BE1199,$BD$32,TRUE),0.000000000001),MIN(_xlfn.T.DIST(BE1199,$BD$32,TRUE),1-0.000000000001))</f>
        <v>0.79581211768296622</v>
      </c>
      <c r="BK1199" s="33">
        <f ca="1">IF(_xlfn.T.DIST(BF1199,$BD$32,TRUE)&lt;0.5,MAX(_xlfn.T.DIST(BF1199,$BD$32,TRUE),0.000000000001),MIN(_xlfn.T.DIST(BF1199,$BD$32,TRUE),1-0.000000000001))</f>
        <v>0.3844766417785821</v>
      </c>
      <c r="BL1199" s="33">
        <f ca="1">IF(_xlfn.T.DIST(BG1199,$BD$32,TRUE)&lt;0.5,MAX(_xlfn.T.DIST(BG1199,$BD$32,TRUE),0.000000000001),MIN(_xlfn.T.DIST(BG1199,$BD$32,TRUE),1-0.000000000001))</f>
        <v>0.54402186959836074</v>
      </c>
      <c r="BM1199" s="37">
        <f ca="1">IF(_xlfn.T.DIST(BH1199,$BD$32,TRUE)&lt;0.5,MAX(_xlfn.T.DIST(BH1199,$BD$32,TRUE),0.000000000001),MIN(_xlfn.T.DIST(BH1199,$BD$32,TRUE),1-0.000000000001))</f>
        <v>0.28508942716558372</v>
      </c>
      <c r="BN1199" s="33">
        <f t="shared" ca="1" si="407"/>
        <v>9.4037682896095465</v>
      </c>
      <c r="BO1199" s="33">
        <f t="shared" ca="1" si="408"/>
        <v>15.826755310333251</v>
      </c>
      <c r="BP1199" s="33">
        <f t="shared" ca="1" si="409"/>
        <v>17.118767034205586</v>
      </c>
      <c r="BQ1199" s="33">
        <f t="shared" ca="1" si="410"/>
        <v>12.254314124510447</v>
      </c>
      <c r="BR1199" s="33">
        <f t="shared" ca="1" si="411"/>
        <v>16.728847559970045</v>
      </c>
      <c r="BS1199">
        <f t="shared" ca="1" si="412"/>
        <v>71.332452318628881</v>
      </c>
    </row>
    <row r="1200" spans="32:71" x14ac:dyDescent="0.2">
      <c r="AF1200" s="32">
        <f t="shared" ca="1" si="393"/>
        <v>0.3969904861577862</v>
      </c>
      <c r="AG1200" s="32">
        <f t="shared" ca="1" si="394"/>
        <v>0.88734376666657644</v>
      </c>
      <c r="AH1200" s="32">
        <f t="shared" ca="1" si="394"/>
        <v>0.29911824729430059</v>
      </c>
      <c r="AI1200" s="32">
        <f t="shared" ca="1" si="394"/>
        <v>1.7257113819942642</v>
      </c>
      <c r="AJ1200" s="37">
        <f t="shared" ca="1" si="394"/>
        <v>0.68099362994795576</v>
      </c>
      <c r="AK1200" s="33" cm="1">
        <f t="array" aca="1" ref="AK1200:AO1200" ca="1">MMULT(AF1200:AJ1200,$Y$50:$AC$54)</f>
        <v>0.39699048615778632</v>
      </c>
      <c r="AL1200">
        <f ca="1"/>
        <v>0.92295824453185271</v>
      </c>
      <c r="AM1200">
        <f ca="1"/>
        <v>0.49482674385586178</v>
      </c>
      <c r="AN1200">
        <f ca="1"/>
        <v>1.6293621664432227</v>
      </c>
      <c r="AO1200" s="35">
        <f ca="1"/>
        <v>1.0490277910663626</v>
      </c>
      <c r="AP1200" s="33">
        <f t="shared" ca="1" si="395"/>
        <v>10.297742864618339</v>
      </c>
      <c r="AQ1200">
        <f t="shared" ca="1" si="396"/>
        <v>15.922958244531852</v>
      </c>
      <c r="AR1200">
        <f t="shared" ca="1" si="397"/>
        <v>19.484480231567584</v>
      </c>
      <c r="AS1200">
        <f t="shared" ca="1" si="398"/>
        <v>15.747532982819411</v>
      </c>
      <c r="AT1200">
        <f t="shared" ca="1" si="399"/>
        <v>23.196111164265449</v>
      </c>
      <c r="AU1200">
        <f t="shared" ca="1" si="400"/>
        <v>84.648825487802625</v>
      </c>
      <c r="BC1200">
        <f t="shared" ca="1" si="401"/>
        <v>24.436523895911069</v>
      </c>
      <c r="BD1200" s="33">
        <f t="shared" ca="1" si="402"/>
        <v>0.38165502243357036</v>
      </c>
      <c r="BE1200" s="33">
        <f t="shared" ca="1" si="403"/>
        <v>0.88730501562208308</v>
      </c>
      <c r="BF1200" s="33">
        <f t="shared" ca="1" si="404"/>
        <v>0.47571193419476221</v>
      </c>
      <c r="BG1200" s="33">
        <f t="shared" ca="1" si="405"/>
        <v>1.5664210500478823</v>
      </c>
      <c r="BH1200" s="37">
        <f t="shared" ca="1" si="406"/>
        <v>1.0085045840966151</v>
      </c>
      <c r="BI1200" s="33">
        <f ca="1">IF(_xlfn.T.DIST(BD1200,$BD$32,TRUE)&lt;0.5,MAX(_xlfn.T.DIST(BD1200,$BD$32,TRUE),0.000000000001),MIN(_xlfn.T.DIST(BD1200,$BD$32,TRUE),1-0.000000000001))</f>
        <v>0.64729637917801308</v>
      </c>
      <c r="BJ1200" s="33">
        <f ca="1">IF(_xlfn.T.DIST(BE1200,$BD$32,TRUE)&lt;0.5,MAX(_xlfn.T.DIST(BE1200,$BD$32,TRUE),0.000000000001),MIN(_xlfn.T.DIST(BE1200,$BD$32,TRUE),1-0.000000000001))</f>
        <v>0.80901337170236309</v>
      </c>
      <c r="BK1200" s="33">
        <f ca="1">IF(_xlfn.T.DIST(BF1200,$BD$32,TRUE)&lt;0.5,MAX(_xlfn.T.DIST(BF1200,$BD$32,TRUE),0.000000000001),MIN(_xlfn.T.DIST(BF1200,$BD$32,TRUE),1-0.000000000001))</f>
        <v>0.6811372501845081</v>
      </c>
      <c r="BL1200" s="33">
        <f ca="1">IF(_xlfn.T.DIST(BG1200,$BD$32,TRUE)&lt;0.5,MAX(_xlfn.T.DIST(BG1200,$BD$32,TRUE),0.000000000001),MIN(_xlfn.T.DIST(BG1200,$BD$32,TRUE),1-0.000000000001))</f>
        <v>0.93613059274947119</v>
      </c>
      <c r="BM1200" s="37">
        <f ca="1">IF(_xlfn.T.DIST(BH1200,$BD$32,TRUE)&lt;0.5,MAX(_xlfn.T.DIST(BH1200,$BD$32,TRUE),0.000000000001),MIN(_xlfn.T.DIST(BH1200,$BD$32,TRUE),1-0.000000000001))</f>
        <v>0.83936112157306819</v>
      </c>
      <c r="BN1200" s="33">
        <f t="shared" ca="1" si="407"/>
        <v>10.283523576584995</v>
      </c>
      <c r="BO1200" s="33">
        <f t="shared" ca="1" si="408"/>
        <v>15.874266283012505</v>
      </c>
      <c r="BP1200" s="33">
        <f t="shared" ca="1" si="409"/>
        <v>19.412643912780343</v>
      </c>
      <c r="BQ1200" s="33">
        <f t="shared" ca="1" si="410"/>
        <v>15.503082872491037</v>
      </c>
      <c r="BR1200" s="33">
        <f t="shared" ca="1" si="411"/>
        <v>22.967342166687047</v>
      </c>
      <c r="BS1200">
        <f t="shared" ca="1" si="412"/>
        <v>84.040858811555921</v>
      </c>
    </row>
    <row r="1201" spans="32:71" x14ac:dyDescent="0.2">
      <c r="AF1201" s="32">
        <f t="shared" ca="1" si="393"/>
        <v>0.13766557863291168</v>
      </c>
      <c r="AG1201" s="32">
        <f t="shared" ca="1" si="394"/>
        <v>0.95922077597070976</v>
      </c>
      <c r="AH1201" s="32">
        <f t="shared" ca="1" si="394"/>
        <v>-0.67614036867909266</v>
      </c>
      <c r="AI1201" s="32">
        <f t="shared" ca="1" si="394"/>
        <v>0.49098946661805792</v>
      </c>
      <c r="AJ1201" s="37">
        <f t="shared" ca="1" si="394"/>
        <v>0.18778777586234222</v>
      </c>
      <c r="AK1201" s="33" cm="1">
        <f t="array" aca="1" ref="AK1201:AO1201" ca="1">MMULT(AF1201:AJ1201,$Y$50:$AC$54)</f>
        <v>0.13766557863291171</v>
      </c>
      <c r="AL1201">
        <f ca="1"/>
        <v>0.80117505712559878</v>
      </c>
      <c r="AM1201">
        <f ca="1"/>
        <v>-0.49318001218244045</v>
      </c>
      <c r="AN1201">
        <f ca="1"/>
        <v>1.1314062038380031</v>
      </c>
      <c r="AO1201" s="35">
        <f ca="1"/>
        <v>-0.15516497498793741</v>
      </c>
      <c r="AP1201" s="33">
        <f t="shared" ca="1" si="395"/>
        <v>10.103249183974684</v>
      </c>
      <c r="AQ1201">
        <f t="shared" ca="1" si="396"/>
        <v>15.801175057125599</v>
      </c>
      <c r="AR1201">
        <f t="shared" ca="1" si="397"/>
        <v>16.52045996345268</v>
      </c>
      <c r="AS1201">
        <f t="shared" ca="1" si="398"/>
        <v>14.602234268827406</v>
      </c>
      <c r="AT1201">
        <f t="shared" ca="1" si="399"/>
        <v>18.37934010004825</v>
      </c>
      <c r="AU1201">
        <f t="shared" ca="1" si="400"/>
        <v>75.406458573428623</v>
      </c>
      <c r="BC1201">
        <f t="shared" ca="1" si="401"/>
        <v>39.678760531215346</v>
      </c>
      <c r="BD1201" s="33">
        <f t="shared" ca="1" si="402"/>
        <v>0.13234765399539503</v>
      </c>
      <c r="BE1201" s="33">
        <f t="shared" ca="1" si="403"/>
        <v>0.77022622723244871</v>
      </c>
      <c r="BF1201" s="33">
        <f t="shared" ca="1" si="404"/>
        <v>-0.47412881460959438</v>
      </c>
      <c r="BG1201" s="33">
        <f t="shared" ca="1" si="405"/>
        <v>1.0877007766267965</v>
      </c>
      <c r="BH1201" s="37">
        <f t="shared" ca="1" si="406"/>
        <v>-0.1491710609568323</v>
      </c>
      <c r="BI1201" s="33">
        <f ca="1">IF(_xlfn.T.DIST(BD1201,$BD$32,TRUE)&lt;0.5,MAX(_xlfn.T.DIST(BD1201,$BD$32,TRUE),0.000000000001),MIN(_xlfn.T.DIST(BD1201,$BD$32,TRUE),1-0.000000000001))</f>
        <v>0.55220349330695384</v>
      </c>
      <c r="BJ1201" s="33">
        <f ca="1">IF(_xlfn.T.DIST(BE1201,$BD$32,TRUE)&lt;0.5,MAX(_xlfn.T.DIST(BE1201,$BD$32,TRUE),0.000000000001),MIN(_xlfn.T.DIST(BE1201,$BD$32,TRUE),1-0.000000000001))</f>
        <v>0.77640550522168517</v>
      </c>
      <c r="BK1201" s="33">
        <f ca="1">IF(_xlfn.T.DIST(BF1201,$BD$32,TRUE)&lt;0.5,MAX(_xlfn.T.DIST(BF1201,$BD$32,TRUE),0.000000000001),MIN(_xlfn.T.DIST(BF1201,$BD$32,TRUE),1-0.000000000001))</f>
        <v>0.31942042921407143</v>
      </c>
      <c r="BL1201" s="33">
        <f ca="1">IF(_xlfn.T.DIST(BG1201,$BD$32,TRUE)&lt;0.5,MAX(_xlfn.T.DIST(BG1201,$BD$32,TRUE),0.000000000001),MIN(_xlfn.T.DIST(BG1201,$BD$32,TRUE),1-0.000000000001))</f>
        <v>0.85730550634859148</v>
      </c>
      <c r="BM1201" s="37">
        <f ca="1">IF(_xlfn.T.DIST(BH1201,$BD$32,TRUE)&lt;0.5,MAX(_xlfn.T.DIST(BH1201,$BD$32,TRUE),0.000000000001),MIN(_xlfn.T.DIST(BH1201,$BD$32,TRUE),1-0.000000000001))</f>
        <v>0.44120846915060352</v>
      </c>
      <c r="BN1201" s="33">
        <f t="shared" ca="1" si="407"/>
        <v>10.098422832990392</v>
      </c>
      <c r="BO1201" s="33">
        <f t="shared" ca="1" si="408"/>
        <v>15.760109742573986</v>
      </c>
      <c r="BP1201" s="33">
        <f t="shared" ca="1" si="409"/>
        <v>16.592039734768296</v>
      </c>
      <c r="BQ1201" s="33">
        <f t="shared" ca="1" si="410"/>
        <v>14.457070726400151</v>
      </c>
      <c r="BR1201" s="33">
        <f t="shared" ca="1" si="411"/>
        <v>18.408375925622547</v>
      </c>
      <c r="BS1201">
        <f t="shared" ca="1" si="412"/>
        <v>75.316018962355372</v>
      </c>
    </row>
    <row r="1202" spans="32:71" x14ac:dyDescent="0.2">
      <c r="AF1202" s="32">
        <f t="shared" ca="1" si="393"/>
        <v>-1.6343868696634696</v>
      </c>
      <c r="AG1202" s="32">
        <f t="shared" ca="1" si="394"/>
        <v>1.0949104217616956</v>
      </c>
      <c r="AH1202" s="32">
        <f t="shared" ca="1" si="394"/>
        <v>0.84759893166992306</v>
      </c>
      <c r="AI1202" s="32">
        <f t="shared" ca="1" si="394"/>
        <v>-0.31486310871706069</v>
      </c>
      <c r="AJ1202" s="37">
        <f t="shared" ca="1" si="394"/>
        <v>-0.40220175498196931</v>
      </c>
      <c r="AK1202" s="33" cm="1">
        <f t="array" aca="1" ref="AK1202:AO1202" ca="1">MMULT(AF1202:AJ1202,$Y$50:$AC$54)</f>
        <v>-1.63438686966347</v>
      </c>
      <c r="AL1202">
        <f ca="1"/>
        <v>-0.29351023637671581</v>
      </c>
      <c r="AM1202">
        <f ca="1"/>
        <v>0.63801635729629502</v>
      </c>
      <c r="AN1202">
        <f ca="1"/>
        <v>-0.58200526469624103</v>
      </c>
      <c r="AO1202" s="35">
        <f ca="1"/>
        <v>0.11279110184256352</v>
      </c>
      <c r="AP1202" s="33">
        <f t="shared" ca="1" si="395"/>
        <v>8.7742098477523971</v>
      </c>
      <c r="AQ1202">
        <f t="shared" ca="1" si="396"/>
        <v>14.706489763623285</v>
      </c>
      <c r="AR1202">
        <f t="shared" ca="1" si="397"/>
        <v>19.914049071888886</v>
      </c>
      <c r="AS1202">
        <f t="shared" ca="1" si="398"/>
        <v>10.661387891198645</v>
      </c>
      <c r="AT1202">
        <f t="shared" ca="1" si="399"/>
        <v>19.451164407370253</v>
      </c>
      <c r="AU1202">
        <f t="shared" ca="1" si="400"/>
        <v>73.507300981833467</v>
      </c>
      <c r="BC1202">
        <f t="shared" ca="1" si="401"/>
        <v>19.251970805187035</v>
      </c>
      <c r="BD1202" s="33">
        <f t="shared" ca="1" si="402"/>
        <v>-1.5712516525109432</v>
      </c>
      <c r="BE1202" s="33">
        <f t="shared" ca="1" si="403"/>
        <v>-0.28217214204048985</v>
      </c>
      <c r="BF1202" s="33">
        <f t="shared" ca="1" si="404"/>
        <v>0.61337023341189312</v>
      </c>
      <c r="BG1202" s="33">
        <f t="shared" ca="1" si="405"/>
        <v>-0.559522809989494</v>
      </c>
      <c r="BH1202" s="37">
        <f t="shared" ca="1" si="406"/>
        <v>0.10843406077726832</v>
      </c>
      <c r="BI1202" s="33">
        <f ca="1">IF(_xlfn.T.DIST(BD1202,$BD$32,TRUE)&lt;0.5,MAX(_xlfn.T.DIST(BD1202,$BD$32,TRUE),0.000000000001),MIN(_xlfn.T.DIST(BD1202,$BD$32,TRUE),1-0.000000000001))</f>
        <v>6.3306402220004693E-2</v>
      </c>
      <c r="BJ1202" s="33">
        <f ca="1">IF(_xlfn.T.DIST(BE1202,$BD$32,TRUE)&lt;0.5,MAX(_xlfn.T.DIST(BE1202,$BD$32,TRUE),0.000000000001),MIN(_xlfn.T.DIST(BE1202,$BD$32,TRUE),1-0.000000000001))</f>
        <v>0.3898745448990914</v>
      </c>
      <c r="BK1202" s="33">
        <f ca="1">IF(_xlfn.T.DIST(BF1202,$BD$32,TRUE)&lt;0.5,MAX(_xlfn.T.DIST(BF1202,$BD$32,TRUE),0.000000000001),MIN(_xlfn.T.DIST(BF1202,$BD$32,TRUE),1-0.000000000001))</f>
        <v>0.72787279104270264</v>
      </c>
      <c r="BL1202" s="33">
        <f ca="1">IF(_xlfn.T.DIST(BG1202,$BD$32,TRUE)&lt;0.5,MAX(_xlfn.T.DIST(BG1202,$BD$32,TRUE),0.000000000001),MIN(_xlfn.T.DIST(BG1202,$BD$32,TRUE),1-0.000000000001))</f>
        <v>0.28997939601269329</v>
      </c>
      <c r="BM1202" s="37">
        <f ca="1">IF(_xlfn.T.DIST(BH1202,$BD$32,TRUE)&lt;0.5,MAX(_xlfn.T.DIST(BH1202,$BD$32,TRUE),0.000000000001),MIN(_xlfn.T.DIST(BH1202,$BD$32,TRUE),1-0.000000000001))</f>
        <v>0.54281330101385805</v>
      </c>
      <c r="BN1202" s="33">
        <f t="shared" ca="1" si="407"/>
        <v>8.8543027854076151</v>
      </c>
      <c r="BO1202" s="33">
        <f t="shared" ca="1" si="408"/>
        <v>14.720353971588263</v>
      </c>
      <c r="BP1202" s="33">
        <f t="shared" ca="1" si="409"/>
        <v>19.81917627845877</v>
      </c>
      <c r="BQ1202" s="33">
        <f t="shared" ca="1" si="410"/>
        <v>10.727076700974953</v>
      </c>
      <c r="BR1202" s="33">
        <f t="shared" ca="1" si="411"/>
        <v>19.43009543764893</v>
      </c>
      <c r="BS1202">
        <f t="shared" ca="1" si="412"/>
        <v>73.55100517407854</v>
      </c>
    </row>
    <row r="1203" spans="32:71" x14ac:dyDescent="0.2">
      <c r="AF1203" s="32">
        <f t="shared" ca="1" si="393"/>
        <v>0.19076839176285079</v>
      </c>
      <c r="AG1203" s="32">
        <f t="shared" ref="AG1203:AJ1203" ca="1" si="413">-AG164</f>
        <v>-1.9952016120654616</v>
      </c>
      <c r="AH1203" s="32">
        <f t="shared" ca="1" si="413"/>
        <v>-2.1272860706548511</v>
      </c>
      <c r="AI1203" s="32">
        <f t="shared" ca="1" si="413"/>
        <v>-0.10166330850845284</v>
      </c>
      <c r="AJ1203" s="37">
        <f t="shared" ca="1" si="413"/>
        <v>-0.99823800600907409</v>
      </c>
      <c r="AK1203" s="33" cm="1">
        <f t="array" aca="1" ref="AK1203:AO1203" ca="1">MMULT(AF1203:AJ1203,$Y$50:$AC$54)</f>
        <v>0.19076839176285085</v>
      </c>
      <c r="AL1203">
        <f ca="1"/>
        <v>-1.3447456735033854</v>
      </c>
      <c r="AM1203">
        <f ca="1"/>
        <v>-2.2994412427653423</v>
      </c>
      <c r="AN1203">
        <f ca="1"/>
        <v>-4.4662327157054316E-2</v>
      </c>
      <c r="AO1203" s="35">
        <f ca="1"/>
        <v>-1.9880364649498456</v>
      </c>
      <c r="AP1203" s="33">
        <f t="shared" ca="1" si="395"/>
        <v>10.143076293822139</v>
      </c>
      <c r="AQ1203">
        <f t="shared" ca="1" si="396"/>
        <v>13.655254326496614</v>
      </c>
      <c r="AR1203">
        <f t="shared" ca="1" si="397"/>
        <v>11.101676271703973</v>
      </c>
      <c r="AS1203">
        <f t="shared" ca="1" si="398"/>
        <v>11.897276647538774</v>
      </c>
      <c r="AT1203">
        <f t="shared" ca="1" si="399"/>
        <v>11.047854140200617</v>
      </c>
      <c r="AU1203">
        <f t="shared" ca="1" si="400"/>
        <v>57.845137679762118</v>
      </c>
      <c r="BC1203">
        <f t="shared" ca="1" si="401"/>
        <v>39.145808859693624</v>
      </c>
      <c r="BD1203" s="33">
        <f t="shared" ca="1" si="402"/>
        <v>0.18339914274149408</v>
      </c>
      <c r="BE1203" s="33">
        <f t="shared" ca="1" si="403"/>
        <v>-1.2927990923802521</v>
      </c>
      <c r="BF1203" s="33">
        <f t="shared" ca="1" si="404"/>
        <v>-2.2106154421632129</v>
      </c>
      <c r="BG1203" s="33">
        <f t="shared" ca="1" si="405"/>
        <v>-4.2937052819664159E-2</v>
      </c>
      <c r="BH1203" s="37">
        <f t="shared" ca="1" si="406"/>
        <v>-1.9112400122546558</v>
      </c>
      <c r="BI1203" s="33">
        <f ca="1">IF(_xlfn.T.DIST(BD1203,$BD$32,TRUE)&lt;0.5,MAX(_xlfn.T.DIST(BD1203,$BD$32,TRUE),0.000000000001),MIN(_xlfn.T.DIST(BD1203,$BD$32,TRUE),1-0.000000000001))</f>
        <v>0.57214061246791237</v>
      </c>
      <c r="BJ1203" s="33">
        <f ca="1">IF(_xlfn.T.DIST(BE1203,$BD$32,TRUE)&lt;0.5,MAX(_xlfn.T.DIST(BE1203,$BD$32,TRUE),0.000000000001),MIN(_xlfn.T.DIST(BE1203,$BD$32,TRUE),1-0.000000000001))</f>
        <v>0.10297439161996408</v>
      </c>
      <c r="BK1203" s="33">
        <f ca="1">IF(_xlfn.T.DIST(BF1203,$BD$32,TRUE)&lt;0.5,MAX(_xlfn.T.DIST(BF1203,$BD$32,TRUE),0.000000000001),MIN(_xlfn.T.DIST(BF1203,$BD$32,TRUE),1-0.000000000001))</f>
        <v>1.7415064697911847E-2</v>
      </c>
      <c r="BL1203" s="33">
        <f ca="1">IF(_xlfn.T.DIST(BG1203,$BD$32,TRUE)&lt;0.5,MAX(_xlfn.T.DIST(BG1203,$BD$32,TRUE),0.000000000001),MIN(_xlfn.T.DIST(BG1203,$BD$32,TRUE),1-0.000000000001))</f>
        <v>0.48301811192440081</v>
      </c>
      <c r="BM1203" s="37">
        <f ca="1">IF(_xlfn.T.DIST(BH1203,$BD$32,TRUE)&lt;0.5,MAX(_xlfn.T.DIST(BH1203,$BD$32,TRUE),0.000000000001),MIN(_xlfn.T.DIST(BH1203,$BD$32,TRUE),1-0.000000000001))</f>
        <v>3.278480498929584E-2</v>
      </c>
      <c r="BN1203" s="33">
        <f t="shared" ca="1" si="407"/>
        <v>10.136369982140154</v>
      </c>
      <c r="BO1203" s="33">
        <f t="shared" ca="1" si="408"/>
        <v>13.735216041197814</v>
      </c>
      <c r="BP1203" s="33">
        <f t="shared" ca="1" si="409"/>
        <v>11.669016556675423</v>
      </c>
      <c r="BQ1203" s="33">
        <f t="shared" ca="1" si="410"/>
        <v>11.902065668579288</v>
      </c>
      <c r="BR1203" s="33">
        <f t="shared" ca="1" si="411"/>
        <v>11.634581564469954</v>
      </c>
      <c r="BS1203">
        <f t="shared" ca="1" si="412"/>
        <v>59.077249813062636</v>
      </c>
    </row>
    <row r="1204" spans="32:71" x14ac:dyDescent="0.2">
      <c r="AF1204" s="32">
        <f t="shared" ref="AF1204:AJ1267" ca="1" si="414">-AF165</f>
        <v>-1.1979880332851749</v>
      </c>
      <c r="AG1204" s="32">
        <f t="shared" ca="1" si="414"/>
        <v>1.3768230991978867</v>
      </c>
      <c r="AH1204" s="32">
        <f t="shared" ca="1" si="414"/>
        <v>1.7314525852829294</v>
      </c>
      <c r="AI1204" s="32">
        <f t="shared" ca="1" si="414"/>
        <v>0.6309972541640555</v>
      </c>
      <c r="AJ1204" s="37">
        <f t="shared" ca="1" si="414"/>
        <v>-1.0518043965435688</v>
      </c>
      <c r="AK1204" s="33" cm="1">
        <f t="array" aca="1" ref="AK1204:AO1204" ca="1">MMULT(AF1204:AJ1204,$Y$50:$AC$54)</f>
        <v>-1.1979880332851751</v>
      </c>
      <c r="AL1204">
        <f ca="1"/>
        <v>0.2089332208871123</v>
      </c>
      <c r="AM1204">
        <f ca="1"/>
        <v>1.6230911301248165</v>
      </c>
      <c r="AN1204">
        <f ca="1"/>
        <v>-2.4611577329200829E-2</v>
      </c>
      <c r="AO1204" s="35">
        <f ca="1"/>
        <v>0.28522525959305312</v>
      </c>
      <c r="AP1204" s="33">
        <f t="shared" ca="1" si="395"/>
        <v>9.1015089750361184</v>
      </c>
      <c r="AQ1204">
        <f t="shared" ca="1" si="396"/>
        <v>15.208933220887113</v>
      </c>
      <c r="AR1204">
        <f t="shared" ca="1" si="397"/>
        <v>22.869273390374449</v>
      </c>
      <c r="AS1204">
        <f t="shared" ca="1" si="398"/>
        <v>11.943393372142838</v>
      </c>
      <c r="AT1204">
        <f t="shared" ca="1" si="399"/>
        <v>20.140901038372213</v>
      </c>
      <c r="AU1204">
        <f t="shared" ca="1" si="400"/>
        <v>79.264009996812717</v>
      </c>
      <c r="BC1204">
        <f t="shared" ca="1" si="401"/>
        <v>23.373511021945937</v>
      </c>
      <c r="BD1204" s="33">
        <f t="shared" ca="1" si="402"/>
        <v>-1.1517105967543972</v>
      </c>
      <c r="BE1204" s="33">
        <f t="shared" ca="1" si="403"/>
        <v>0.20086227727154055</v>
      </c>
      <c r="BF1204" s="33">
        <f t="shared" ca="1" si="404"/>
        <v>1.5603922594591029</v>
      </c>
      <c r="BG1204" s="33">
        <f t="shared" ca="1" si="405"/>
        <v>-2.3660849378562526E-2</v>
      </c>
      <c r="BH1204" s="37">
        <f t="shared" ca="1" si="406"/>
        <v>0.27420720809249183</v>
      </c>
      <c r="BI1204" s="33">
        <f ca="1">IF(_xlfn.T.DIST(BD1204,$BD$32,TRUE)&lt;0.5,MAX(_xlfn.T.DIST(BD1204,$BD$32,TRUE),0.000000000001),MIN(_xlfn.T.DIST(BD1204,$BD$32,TRUE),1-0.000000000001))</f>
        <v>0.12926806933431845</v>
      </c>
      <c r="BJ1204" s="33">
        <f ca="1">IF(_xlfn.T.DIST(BE1204,$BD$32,TRUE)&lt;0.5,MAX(_xlfn.T.DIST(BE1204,$BD$32,TRUE),0.000000000001),MIN(_xlfn.T.DIST(BE1204,$BD$32,TRUE),1-0.000000000001))</f>
        <v>0.57891906296621098</v>
      </c>
      <c r="BK1204" s="33">
        <f ca="1">IF(_xlfn.T.DIST(BF1204,$BD$32,TRUE)&lt;0.5,MAX(_xlfn.T.DIST(BF1204,$BD$32,TRUE),0.000000000001),MIN(_xlfn.T.DIST(BF1204,$BD$32,TRUE),1-0.000000000001))</f>
        <v>0.93542220794589559</v>
      </c>
      <c r="BL1204" s="33">
        <f ca="1">IF(_xlfn.T.DIST(BG1204,$BD$32,TRUE)&lt;0.5,MAX(_xlfn.T.DIST(BG1204,$BD$32,TRUE),0.000000000001),MIN(_xlfn.T.DIST(BG1204,$BD$32,TRUE),1-0.000000000001))</f>
        <v>0.49063990893163612</v>
      </c>
      <c r="BM1204" s="37">
        <f ca="1">IF(_xlfn.T.DIST(BH1204,$BD$32,TRUE)&lt;0.5,MAX(_xlfn.T.DIST(BH1204,$BD$32,TRUE),0.000000000001),MIN(_xlfn.T.DIST(BH1204,$BD$32,TRUE),1-0.000000000001))</f>
        <v>0.60709763553860152</v>
      </c>
      <c r="BN1204" s="33">
        <f t="shared" ca="1" si="407"/>
        <v>9.1526066329220086</v>
      </c>
      <c r="BO1204" s="33">
        <f t="shared" ca="1" si="408"/>
        <v>15.19912895228541</v>
      </c>
      <c r="BP1204" s="33">
        <f t="shared" ca="1" si="409"/>
        <v>22.552320561161324</v>
      </c>
      <c r="BQ1204" s="33">
        <f t="shared" ca="1" si="410"/>
        <v>11.946031829590201</v>
      </c>
      <c r="BR1204" s="33">
        <f t="shared" ca="1" si="411"/>
        <v>20.087049542646788</v>
      </c>
      <c r="BS1204">
        <f t="shared" ca="1" si="412"/>
        <v>78.937137518605738</v>
      </c>
    </row>
    <row r="1205" spans="32:71" x14ac:dyDescent="0.2">
      <c r="AF1205" s="32">
        <f t="shared" ca="1" si="414"/>
        <v>0.89283898078475454</v>
      </c>
      <c r="AG1205" s="32">
        <f t="shared" ca="1" si="414"/>
        <v>0.22840595183109294</v>
      </c>
      <c r="AH1205" s="32">
        <f t="shared" ca="1" si="414"/>
        <v>-1.9339238085323622</v>
      </c>
      <c r="AI1205" s="32">
        <f t="shared" ca="1" si="414"/>
        <v>1.6335026192009221</v>
      </c>
      <c r="AJ1205" s="37">
        <f t="shared" ca="1" si="414"/>
        <v>-0.27497921986847179</v>
      </c>
      <c r="AK1205" s="33" cm="1">
        <f t="array" aca="1" ref="AK1205:AO1205" ca="1">MMULT(AF1205:AJ1205,$Y$50:$AC$54)</f>
        <v>0.89283898078475477</v>
      </c>
      <c r="AL1205">
        <f ca="1"/>
        <v>0.77070630189768785</v>
      </c>
      <c r="AM1205">
        <f ca="1"/>
        <v>-1.6583681825301246</v>
      </c>
      <c r="AN1205">
        <f ca="1"/>
        <v>2.3649664687986709</v>
      </c>
      <c r="AO1205" s="35">
        <f ca="1"/>
        <v>-0.99887445207542558</v>
      </c>
      <c r="AP1205" s="33">
        <f t="shared" ca="1" si="395"/>
        <v>10.669629235588566</v>
      </c>
      <c r="AQ1205">
        <f t="shared" ca="1" si="396"/>
        <v>15.770706301897688</v>
      </c>
      <c r="AR1205">
        <f t="shared" ca="1" si="397"/>
        <v>13.024895452409627</v>
      </c>
      <c r="AS1205">
        <f t="shared" ca="1" si="398"/>
        <v>17.439422878236943</v>
      </c>
      <c r="AT1205">
        <f t="shared" ca="1" si="399"/>
        <v>15.004502191698297</v>
      </c>
      <c r="AU1205">
        <f t="shared" ca="1" si="400"/>
        <v>71.909156059831119</v>
      </c>
      <c r="BC1205">
        <f t="shared" ca="1" si="401"/>
        <v>29.038375016873534</v>
      </c>
      <c r="BD1205" s="33">
        <f t="shared" ca="1" si="402"/>
        <v>0.85834923788459738</v>
      </c>
      <c r="BE1205" s="33">
        <f t="shared" ca="1" si="403"/>
        <v>0.74093445862465024</v>
      </c>
      <c r="BF1205" s="33">
        <f t="shared" ca="1" si="404"/>
        <v>-1.594306584100593</v>
      </c>
      <c r="BG1205" s="33">
        <f t="shared" ca="1" si="405"/>
        <v>2.2736094747249282</v>
      </c>
      <c r="BH1205" s="37">
        <f t="shared" ca="1" si="406"/>
        <v>-0.96028863337457016</v>
      </c>
      <c r="BI1205" s="33">
        <f ca="1">IF(_xlfn.T.DIST(BD1205,$BD$32,TRUE)&lt;0.5,MAX(_xlfn.T.DIST(BD1205,$BD$32,TRUE),0.000000000001),MIN(_xlfn.T.DIST(BD1205,$BD$32,TRUE),1-0.000000000001))</f>
        <v>0.80124704749502951</v>
      </c>
      <c r="BJ1205" s="33">
        <f ca="1">IF(_xlfn.T.DIST(BE1205,$BD$32,TRUE)&lt;0.5,MAX(_xlfn.T.DIST(BE1205,$BD$32,TRUE),0.000000000001),MIN(_xlfn.T.DIST(BE1205,$BD$32,TRUE),1-0.000000000001))</f>
        <v>0.76775318125013137</v>
      </c>
      <c r="BK1205" s="33">
        <f ca="1">IF(_xlfn.T.DIST(BF1205,$BD$32,TRUE)&lt;0.5,MAX(_xlfn.T.DIST(BF1205,$BD$32,TRUE),0.000000000001),MIN(_xlfn.T.DIST(BF1205,$BD$32,TRUE),1-0.000000000001))</f>
        <v>6.0675030985556842E-2</v>
      </c>
      <c r="BL1205" s="33">
        <f ca="1">IF(_xlfn.T.DIST(BG1205,$BD$32,TRUE)&lt;0.5,MAX(_xlfn.T.DIST(BG1205,$BD$32,TRUE),0.000000000001),MIN(_xlfn.T.DIST(BG1205,$BD$32,TRUE),1-0.000000000001))</f>
        <v>0.98484410637505782</v>
      </c>
      <c r="BM1205" s="37">
        <f ca="1">IF(_xlfn.T.DIST(BH1205,$BD$32,TRUE)&lt;0.5,MAX(_xlfn.T.DIST(BH1205,$BD$32,TRUE),0.000000000001),MIN(_xlfn.T.DIST(BH1205,$BD$32,TRUE),1-0.000000000001))</f>
        <v>0.17229311610373815</v>
      </c>
      <c r="BN1205" s="33">
        <f t="shared" ca="1" si="407"/>
        <v>10.634562974165881</v>
      </c>
      <c r="BO1205" s="33">
        <f t="shared" ca="1" si="408"/>
        <v>15.73146751847273</v>
      </c>
      <c r="BP1205" s="33">
        <f t="shared" ca="1" si="409"/>
        <v>13.352604875726929</v>
      </c>
      <c r="BQ1205" s="33">
        <f t="shared" ca="1" si="410"/>
        <v>16.981781931628831</v>
      </c>
      <c r="BR1205" s="33">
        <f t="shared" ca="1" si="411"/>
        <v>15.219430798927506</v>
      </c>
      <c r="BS1205">
        <f t="shared" ca="1" si="412"/>
        <v>71.919848098921875</v>
      </c>
    </row>
    <row r="1206" spans="32:71" x14ac:dyDescent="0.2">
      <c r="AF1206" s="32">
        <f t="shared" ca="1" si="414"/>
        <v>1.2553173369254367</v>
      </c>
      <c r="AG1206" s="32">
        <f t="shared" ca="1" si="414"/>
        <v>0.27875752044262186</v>
      </c>
      <c r="AH1206" s="32">
        <f t="shared" ca="1" si="414"/>
        <v>-1.0521087397785118</v>
      </c>
      <c r="AI1206" s="32">
        <f t="shared" ca="1" si="414"/>
        <v>-0.87922516563854813</v>
      </c>
      <c r="AJ1206" s="37">
        <f t="shared" ca="1" si="414"/>
        <v>0.98824848497136619</v>
      </c>
      <c r="AK1206" s="33" cm="1">
        <f t="array" aca="1" ref="AK1206:AO1206" ca="1">MMULT(AF1206:AJ1206,$Y$50:$AC$54)</f>
        <v>1.2553173369254369</v>
      </c>
      <c r="AL1206">
        <f ca="1"/>
        <v>1.0523065108213525</v>
      </c>
      <c r="AM1206">
        <f ca="1"/>
        <v>-0.72268719594824438</v>
      </c>
      <c r="AN1206">
        <f ca="1"/>
        <v>0.36073360235720231</v>
      </c>
      <c r="AO1206" s="35">
        <f ca="1"/>
        <v>-3.7398317033964457E-2</v>
      </c>
      <c r="AP1206" s="33">
        <f t="shared" ca="1" si="395"/>
        <v>10.941488002694078</v>
      </c>
      <c r="AQ1206">
        <f t="shared" ca="1" si="396"/>
        <v>16.052306510821353</v>
      </c>
      <c r="AR1206">
        <f t="shared" ca="1" si="397"/>
        <v>15.831938412155267</v>
      </c>
      <c r="AS1206">
        <f t="shared" ca="1" si="398"/>
        <v>12.829687285421565</v>
      </c>
      <c r="AT1206">
        <f t="shared" ca="1" si="399"/>
        <v>18.85040673186414</v>
      </c>
      <c r="AU1206">
        <f t="shared" ca="1" si="400"/>
        <v>74.505826942956404</v>
      </c>
      <c r="BC1206">
        <f t="shared" ca="1" si="401"/>
        <v>39.089798433236361</v>
      </c>
      <c r="BD1206" s="33">
        <f t="shared" ca="1" si="402"/>
        <v>1.2068253096501333</v>
      </c>
      <c r="BE1206" s="33">
        <f t="shared" ca="1" si="403"/>
        <v>1.0116566492096988</v>
      </c>
      <c r="BF1206" s="33">
        <f t="shared" ca="1" si="404"/>
        <v>-0.69477029702030701</v>
      </c>
      <c r="BG1206" s="33">
        <f t="shared" ca="1" si="405"/>
        <v>0.34679871659559269</v>
      </c>
      <c r="BH1206" s="37">
        <f t="shared" ca="1" si="406"/>
        <v>-3.5953646307036402E-2</v>
      </c>
      <c r="BI1206" s="33">
        <f ca="1">IF(_xlfn.T.DIST(BD1206,$BD$32,TRUE)&lt;0.5,MAX(_xlfn.T.DIST(BD1206,$BD$32,TRUE),0.000000000001),MIN(_xlfn.T.DIST(BD1206,$BD$32,TRUE),1-0.000000000001))</f>
        <v>0.88153516967916234</v>
      </c>
      <c r="BJ1206" s="33">
        <f ca="1">IF(_xlfn.T.DIST(BE1206,$BD$32,TRUE)&lt;0.5,MAX(_xlfn.T.DIST(BE1206,$BD$32,TRUE),0.000000000001),MIN(_xlfn.T.DIST(BE1206,$BD$32,TRUE),1-0.000000000001))</f>
        <v>0.84010373264275784</v>
      </c>
      <c r="BK1206" s="33">
        <f ca="1">IF(_xlfn.T.DIST(BF1206,$BD$32,TRUE)&lt;0.5,MAX(_xlfn.T.DIST(BF1206,$BD$32,TRUE),0.000000000001),MIN(_xlfn.T.DIST(BF1206,$BD$32,TRUE),1-0.000000000001))</f>
        <v>0.24627277675214687</v>
      </c>
      <c r="BL1206" s="33">
        <f ca="1">IF(_xlfn.T.DIST(BG1206,$BD$32,TRUE)&lt;0.5,MAX(_xlfn.T.DIST(BG1206,$BD$32,TRUE),0.000000000001),MIN(_xlfn.T.DIST(BG1206,$BD$32,TRUE),1-0.000000000001))</f>
        <v>0.63441827266904172</v>
      </c>
      <c r="BM1206" s="37">
        <f ca="1">IF(_xlfn.T.DIST(BH1206,$BD$32,TRUE)&lt;0.5,MAX(_xlfn.T.DIST(BH1206,$BD$32,TRUE),0.000000000001),MIN(_xlfn.T.DIST(BH1206,$BD$32,TRUE),1-0.000000000001))</f>
        <v>0.485778746401064</v>
      </c>
      <c r="BN1206" s="33">
        <f t="shared" ca="1" si="407"/>
        <v>10.887021979972356</v>
      </c>
      <c r="BO1206" s="33">
        <f t="shared" ca="1" si="408"/>
        <v>15.994884309989381</v>
      </c>
      <c r="BP1206" s="33">
        <f t="shared" ca="1" si="409"/>
        <v>15.941202801379863</v>
      </c>
      <c r="BQ1206" s="33">
        <f t="shared" ca="1" si="410"/>
        <v>12.7902300646986</v>
      </c>
      <c r="BR1206" s="33">
        <f t="shared" ca="1" si="411"/>
        <v>18.857380202100348</v>
      </c>
      <c r="BS1206">
        <f t="shared" ca="1" si="412"/>
        <v>74.470719358140542</v>
      </c>
    </row>
    <row r="1207" spans="32:71" x14ac:dyDescent="0.2">
      <c r="AF1207" s="32">
        <f t="shared" ca="1" si="414"/>
        <v>-2.6766566654912287</v>
      </c>
      <c r="AG1207" s="32">
        <f t="shared" ca="1" si="414"/>
        <v>-0.68748657007204583</v>
      </c>
      <c r="AH1207" s="32">
        <f t="shared" ca="1" si="414"/>
        <v>-0.70947216640279243</v>
      </c>
      <c r="AI1207" s="32">
        <f t="shared" ca="1" si="414"/>
        <v>3.7827668189767558E-2</v>
      </c>
      <c r="AJ1207" s="37">
        <f t="shared" ca="1" si="414"/>
        <v>-2.8195982990503667</v>
      </c>
      <c r="AK1207" s="33" cm="1">
        <f t="array" aca="1" ref="AK1207:AO1207" ca="1">MMULT(AF1207:AJ1207,$Y$50:$AC$54)</f>
        <v>-2.6766566654912292</v>
      </c>
      <c r="AL1207">
        <f ca="1"/>
        <v>-2.3125398882507513</v>
      </c>
      <c r="AM1207">
        <f ca="1"/>
        <v>-1.3325491936639522</v>
      </c>
      <c r="AN1207">
        <f ca="1"/>
        <v>-0.84012921085056524</v>
      </c>
      <c r="AO1207" s="35">
        <f ca="1"/>
        <v>-2.5551937479517535</v>
      </c>
      <c r="AP1207" s="33">
        <f t="shared" ca="1" si="395"/>
        <v>7.9925075008815778</v>
      </c>
      <c r="AQ1207">
        <f t="shared" ca="1" si="396"/>
        <v>12.68746011174925</v>
      </c>
      <c r="AR1207">
        <f t="shared" ca="1" si="397"/>
        <v>14.002352419008144</v>
      </c>
      <c r="AS1207">
        <f t="shared" ca="1" si="398"/>
        <v>10.067702815043701</v>
      </c>
      <c r="AT1207">
        <f t="shared" ca="1" si="399"/>
        <v>8.7792250081929861</v>
      </c>
      <c r="AU1207">
        <f t="shared" ca="1" si="400"/>
        <v>53.529247854875656</v>
      </c>
      <c r="BC1207">
        <f t="shared" ca="1" si="401"/>
        <v>25.543265027694218</v>
      </c>
      <c r="BD1207" s="33">
        <f t="shared" ca="1" si="402"/>
        <v>-2.5732592979797393</v>
      </c>
      <c r="BE1207" s="33">
        <f t="shared" ca="1" si="403"/>
        <v>-2.2232080961710374</v>
      </c>
      <c r="BF1207" s="33">
        <f t="shared" ca="1" si="404"/>
        <v>-1.2810737539929757</v>
      </c>
      <c r="BG1207" s="33">
        <f t="shared" ca="1" si="405"/>
        <v>-0.80767560935158045</v>
      </c>
      <c r="BH1207" s="37">
        <f t="shared" ca="1" si="406"/>
        <v>-2.4564884076568148</v>
      </c>
      <c r="BI1207" s="33">
        <f ca="1">IF(_xlfn.T.DIST(BD1207,$BD$32,TRUE)&lt;0.5,MAX(_xlfn.T.DIST(BD1207,$BD$32,TRUE),0.000000000001),MIN(_xlfn.T.DIST(BD1207,$BD$32,TRUE),1-0.000000000001))</f>
        <v>7.6306212338213457E-3</v>
      </c>
      <c r="BJ1207" s="33">
        <f ca="1">IF(_xlfn.T.DIST(BE1207,$BD$32,TRUE)&lt;0.5,MAX(_xlfn.T.DIST(BE1207,$BD$32,TRUE),0.000000000001),MIN(_xlfn.T.DIST(BE1207,$BD$32,TRUE),1-0.000000000001))</f>
        <v>1.6940637949020215E-2</v>
      </c>
      <c r="BK1207" s="33">
        <f ca="1">IF(_xlfn.T.DIST(BF1207,$BD$32,TRUE)&lt;0.5,MAX(_xlfn.T.DIST(BF1207,$BD$32,TRUE),0.000000000001),MIN(_xlfn.T.DIST(BF1207,$BD$32,TRUE),1-0.000000000001))</f>
        <v>0.10499129907666488</v>
      </c>
      <c r="BL1207" s="33">
        <f ca="1">IF(_xlfn.T.DIST(BG1207,$BD$32,TRUE)&lt;0.5,MAX(_xlfn.T.DIST(BG1207,$BD$32,TRUE),0.000000000001),MIN(_xlfn.T.DIST(BG1207,$BD$32,TRUE),1-0.000000000001))</f>
        <v>0.2128176978860406</v>
      </c>
      <c r="BM1207" s="37">
        <f ca="1">IF(_xlfn.T.DIST(BH1207,$BD$32,TRUE)&lt;0.5,MAX(_xlfn.T.DIST(BH1207,$BD$32,TRUE),0.000000000001),MIN(_xlfn.T.DIST(BH1207,$BD$32,TRUE),1-0.000000000001))</f>
        <v>1.0017842902440486E-2</v>
      </c>
      <c r="BN1207" s="33">
        <f t="shared" ca="1" si="407"/>
        <v>8.1804103442698892</v>
      </c>
      <c r="BO1207" s="33">
        <f t="shared" ca="1" si="408"/>
        <v>12.878518175686075</v>
      </c>
      <c r="BP1207" s="33">
        <f t="shared" ca="1" si="409"/>
        <v>14.239160128887724</v>
      </c>
      <c r="BQ1207" s="33">
        <f t="shared" ca="1" si="410"/>
        <v>10.167630035394215</v>
      </c>
      <c r="BR1207" s="33">
        <f t="shared" ca="1" si="411"/>
        <v>9.6972843148124941</v>
      </c>
      <c r="BS1207">
        <f t="shared" ca="1" si="412"/>
        <v>55.163002999050391</v>
      </c>
    </row>
    <row r="1208" spans="32:71" x14ac:dyDescent="0.2">
      <c r="AF1208" s="32">
        <f t="shared" ca="1" si="414"/>
        <v>-1.5881316083374608</v>
      </c>
      <c r="AG1208" s="32">
        <f t="shared" ca="1" si="414"/>
        <v>-0.82427476833369318</v>
      </c>
      <c r="AH1208" s="32">
        <f t="shared" ca="1" si="414"/>
        <v>-0.68760386575983612</v>
      </c>
      <c r="AI1208" s="32">
        <f t="shared" ca="1" si="414"/>
        <v>-0.52752975533527557</v>
      </c>
      <c r="AJ1208" s="37">
        <f t="shared" ca="1" si="414"/>
        <v>1.4052506082002483</v>
      </c>
      <c r="AK1208" s="33" cm="1">
        <f t="array" aca="1" ref="AK1208:AO1208" ca="1">MMULT(AF1208:AJ1208,$Y$50:$AC$54)</f>
        <v>-1.5881316083374613</v>
      </c>
      <c r="AL1208">
        <f ca="1"/>
        <v>-1.6795652411500406</v>
      </c>
      <c r="AM1208">
        <f ca="1"/>
        <v>-1.1069329791976514</v>
      </c>
      <c r="AN1208">
        <f ca="1"/>
        <v>-0.96766616744584777</v>
      </c>
      <c r="AO1208" s="35">
        <f ca="1"/>
        <v>0.66646323442734545</v>
      </c>
      <c r="AP1208" s="33">
        <f t="shared" ca="1" si="395"/>
        <v>8.8089012937469047</v>
      </c>
      <c r="AQ1208">
        <f t="shared" ca="1" si="396"/>
        <v>13.320434758849959</v>
      </c>
      <c r="AR1208">
        <f t="shared" ca="1" si="397"/>
        <v>14.679201062407046</v>
      </c>
      <c r="AS1208">
        <f t="shared" ca="1" si="398"/>
        <v>9.7743678148745499</v>
      </c>
      <c r="AT1208">
        <f t="shared" ca="1" si="399"/>
        <v>21.665852937709381</v>
      </c>
      <c r="AU1208">
        <f t="shared" ca="1" si="400"/>
        <v>68.248757867587841</v>
      </c>
      <c r="BC1208">
        <f t="shared" ca="1" si="401"/>
        <v>25.676335664664986</v>
      </c>
      <c r="BD1208" s="33">
        <f t="shared" ca="1" si="402"/>
        <v>-1.5267831994507557</v>
      </c>
      <c r="BE1208" s="33">
        <f t="shared" ca="1" si="403"/>
        <v>-1.6146848152300268</v>
      </c>
      <c r="BF1208" s="33">
        <f t="shared" ca="1" si="404"/>
        <v>-1.0641729354698606</v>
      </c>
      <c r="BG1208" s="33">
        <f t="shared" ca="1" si="405"/>
        <v>-0.9302859028666135</v>
      </c>
      <c r="BH1208" s="37">
        <f t="shared" ca="1" si="406"/>
        <v>0.64071822765400432</v>
      </c>
      <c r="BI1208" s="33">
        <f ca="1">IF(_xlfn.T.DIST(BD1208,$BD$32,TRUE)&lt;0.5,MAX(_xlfn.T.DIST(BD1208,$BD$32,TRUE),0.000000000001),MIN(_xlfn.T.DIST(BD1208,$BD$32,TRUE),1-0.000000000001))</f>
        <v>6.8645133855698898E-2</v>
      </c>
      <c r="BJ1208" s="33">
        <f ca="1">IF(_xlfn.T.DIST(BE1208,$BD$32,TRUE)&lt;0.5,MAX(_xlfn.T.DIST(BE1208,$BD$32,TRUE),0.000000000001),MIN(_xlfn.T.DIST(BE1208,$BD$32,TRUE),1-0.000000000001))</f>
        <v>5.8424613338195021E-2</v>
      </c>
      <c r="BK1208" s="33">
        <f ca="1">IF(_xlfn.T.DIST(BF1208,$BD$32,TRUE)&lt;0.5,MAX(_xlfn.T.DIST(BF1208,$BD$32,TRUE),0.000000000001),MIN(_xlfn.T.DIST(BF1208,$BD$32,TRUE),1-0.000000000001))</f>
        <v>0.14787061876791668</v>
      </c>
      <c r="BL1208" s="33">
        <f ca="1">IF(_xlfn.T.DIST(BG1208,$BD$32,TRUE)&lt;0.5,MAX(_xlfn.T.DIST(BG1208,$BD$32,TRUE),0.000000000001),MIN(_xlfn.T.DIST(BG1208,$BD$32,TRUE),1-0.000000000001))</f>
        <v>0.17982452143011401</v>
      </c>
      <c r="BM1208" s="37">
        <f ca="1">IF(_xlfn.T.DIST(BH1208,$BD$32,TRUE)&lt;0.5,MAX(_xlfn.T.DIST(BH1208,$BD$32,TRUE),0.000000000001),MIN(_xlfn.T.DIST(BH1208,$BD$32,TRUE),1-0.000000000001))</f>
        <v>0.73671493209904115</v>
      </c>
      <c r="BN1208" s="33">
        <f t="shared" ca="1" si="407"/>
        <v>8.8855316051669408</v>
      </c>
      <c r="BO1208" s="33">
        <f t="shared" ca="1" si="408"/>
        <v>13.431863271890819</v>
      </c>
      <c r="BP1208" s="33">
        <f t="shared" ca="1" si="409"/>
        <v>14.86317069570271</v>
      </c>
      <c r="BQ1208" s="33">
        <f t="shared" ca="1" si="410"/>
        <v>9.8931217145182373</v>
      </c>
      <c r="BR1208" s="33">
        <f t="shared" ca="1" si="411"/>
        <v>21.533001612419497</v>
      </c>
      <c r="BS1208">
        <f t="shared" ca="1" si="412"/>
        <v>68.606688899698213</v>
      </c>
    </row>
    <row r="1209" spans="32:71" x14ac:dyDescent="0.2">
      <c r="AF1209" s="32">
        <f t="shared" ca="1" si="414"/>
        <v>-1.3987326858877118</v>
      </c>
      <c r="AG1209" s="32">
        <f t="shared" ca="1" si="414"/>
        <v>0.10925316164663858</v>
      </c>
      <c r="AH1209" s="32">
        <f t="shared" ca="1" si="414"/>
        <v>-0.22633026628967062</v>
      </c>
      <c r="AI1209" s="32">
        <f t="shared" ca="1" si="414"/>
        <v>1.2175434071985594</v>
      </c>
      <c r="AJ1209" s="37">
        <f t="shared" ca="1" si="414"/>
        <v>1.5303960661195506</v>
      </c>
      <c r="AK1209" s="33" cm="1">
        <f t="array" aca="1" ref="AK1209:AO1209" ca="1">MMULT(AF1209:AJ1209,$Y$50:$AC$54)</f>
        <v>-1.398732685887712</v>
      </c>
      <c r="AL1209">
        <f ca="1"/>
        <v>-0.86247980802537272</v>
      </c>
      <c r="AM1209">
        <f ca="1"/>
        <v>-0.49120796236766656</v>
      </c>
      <c r="AN1209">
        <f ca="1"/>
        <v>0.5622145319576437</v>
      </c>
      <c r="AO1209" s="35">
        <f ca="1"/>
        <v>1.374882895905023</v>
      </c>
      <c r="AP1209" s="33">
        <f t="shared" ca="1" si="395"/>
        <v>8.9509504855842152</v>
      </c>
      <c r="AQ1209">
        <f t="shared" ca="1" si="396"/>
        <v>14.137520191974627</v>
      </c>
      <c r="AR1209">
        <f t="shared" ca="1" si="397"/>
        <v>16.526376112897001</v>
      </c>
      <c r="AS1209">
        <f t="shared" ca="1" si="398"/>
        <v>13.293093423502579</v>
      </c>
      <c r="AT1209">
        <f t="shared" ca="1" si="399"/>
        <v>24.49953158362009</v>
      </c>
      <c r="AU1209">
        <f t="shared" ca="1" si="400"/>
        <v>77.407471797578523</v>
      </c>
      <c r="BC1209">
        <f t="shared" ca="1" si="401"/>
        <v>37.695590011447401</v>
      </c>
      <c r="BD1209" s="33">
        <f t="shared" ca="1" si="402"/>
        <v>-1.3447006243844029</v>
      </c>
      <c r="BE1209" s="33">
        <f t="shared" ca="1" si="403"/>
        <v>-0.82916281865151431</v>
      </c>
      <c r="BF1209" s="33">
        <f t="shared" ca="1" si="404"/>
        <v>-0.4722329436944448</v>
      </c>
      <c r="BG1209" s="33">
        <f t="shared" ca="1" si="405"/>
        <v>0.54049657936006756</v>
      </c>
      <c r="BH1209" s="37">
        <f t="shared" ca="1" si="406"/>
        <v>1.3217721350420628</v>
      </c>
      <c r="BI1209" s="33">
        <f ca="1">IF(_xlfn.T.DIST(BD1209,$BD$32,TRUE)&lt;0.5,MAX(_xlfn.T.DIST(BD1209,$BD$32,TRUE),0.000000000001),MIN(_xlfn.T.DIST(BD1209,$BD$32,TRUE),1-0.000000000001))</f>
        <v>9.4400597753880655E-2</v>
      </c>
      <c r="BJ1209" s="33">
        <f ca="1">IF(_xlfn.T.DIST(BE1209,$BD$32,TRUE)&lt;0.5,MAX(_xlfn.T.DIST(BE1209,$BD$32,TRUE),0.000000000001),MIN(_xlfn.T.DIST(BE1209,$BD$32,TRUE),1-0.000000000001))</f>
        <v>0.20678061845120632</v>
      </c>
      <c r="BK1209" s="33">
        <f ca="1">IF(_xlfn.T.DIST(BF1209,$BD$32,TRUE)&lt;0.5,MAX(_xlfn.T.DIST(BF1209,$BD$32,TRUE),0.000000000001),MIN(_xlfn.T.DIST(BF1209,$BD$32,TRUE),1-0.000000000001))</f>
        <v>0.32008884536841919</v>
      </c>
      <c r="BL1209" s="33">
        <f ca="1">IF(_xlfn.T.DIST(BG1209,$BD$32,TRUE)&lt;0.5,MAX(_xlfn.T.DIST(BG1209,$BD$32,TRUE),0.000000000001),MIN(_xlfn.T.DIST(BG1209,$BD$32,TRUE),1-0.000000000001))</f>
        <v>0.70357741561842435</v>
      </c>
      <c r="BM1209" s="37">
        <f ca="1">IF(_xlfn.T.DIST(BH1209,$BD$32,TRUE)&lt;0.5,MAX(_xlfn.T.DIST(BH1209,$BD$32,TRUE),0.000000000001),MIN(_xlfn.T.DIST(BH1209,$BD$32,TRUE),1-0.000000000001))</f>
        <v>0.90188238562362411</v>
      </c>
      <c r="BN1209" s="33">
        <f t="shared" ca="1" si="407"/>
        <v>9.0143996813676548</v>
      </c>
      <c r="BO1209" s="33">
        <f t="shared" ca="1" si="408"/>
        <v>14.182357298108382</v>
      </c>
      <c r="BP1209" s="33">
        <f t="shared" ca="1" si="409"/>
        <v>16.597648883594708</v>
      </c>
      <c r="BQ1209" s="33">
        <f t="shared" ca="1" si="410"/>
        <v>13.229850415421835</v>
      </c>
      <c r="BR1209" s="33">
        <f t="shared" ca="1" si="411"/>
        <v>24.16940849375764</v>
      </c>
      <c r="BS1209">
        <f t="shared" ca="1" si="412"/>
        <v>77.193664772250216</v>
      </c>
    </row>
    <row r="1210" spans="32:71" x14ac:dyDescent="0.2">
      <c r="AF1210" s="32">
        <f t="shared" ca="1" si="414"/>
        <v>0.13080337265036721</v>
      </c>
      <c r="AG1210" s="32">
        <f t="shared" ca="1" si="414"/>
        <v>0.1004705597353875</v>
      </c>
      <c r="AH1210" s="32">
        <f t="shared" ca="1" si="414"/>
        <v>-0.90918733503101035</v>
      </c>
      <c r="AI1210" s="32">
        <f t="shared" ca="1" si="414"/>
        <v>1.1790843301722569</v>
      </c>
      <c r="AJ1210" s="37">
        <f t="shared" ca="1" si="414"/>
        <v>-2.1566690401414736</v>
      </c>
      <c r="AK1210" s="33" cm="1">
        <f t="array" aca="1" ref="AK1210:AO1210" ca="1">MMULT(AF1210:AJ1210,$Y$50:$AC$54)</f>
        <v>0.13080337265036723</v>
      </c>
      <c r="AL1210">
        <f ca="1"/>
        <v>0.16239377676714151</v>
      </c>
      <c r="AM1210">
        <f ca="1"/>
        <v>-0.83992459913614781</v>
      </c>
      <c r="AN1210">
        <f ca="1"/>
        <v>1.3061532210426869</v>
      </c>
      <c r="AO1210" s="35">
        <f ca="1"/>
        <v>-1.9839676618090265</v>
      </c>
      <c r="AP1210" s="33">
        <f t="shared" ca="1" si="395"/>
        <v>10.098102529487775</v>
      </c>
      <c r="AQ1210">
        <f t="shared" ca="1" si="396"/>
        <v>15.162393776767141</v>
      </c>
      <c r="AR1210">
        <f t="shared" ca="1" si="397"/>
        <v>15.480226202591556</v>
      </c>
      <c r="AS1210">
        <f t="shared" ca="1" si="398"/>
        <v>15.004152408398181</v>
      </c>
      <c r="AT1210">
        <f t="shared" ca="1" si="399"/>
        <v>11.064129352763894</v>
      </c>
      <c r="AU1210">
        <f t="shared" ca="1" si="400"/>
        <v>66.809004270008558</v>
      </c>
      <c r="BC1210">
        <f t="shared" ca="1" si="401"/>
        <v>32.843452590525402</v>
      </c>
      <c r="BD1210" s="33">
        <f t="shared" ca="1" si="402"/>
        <v>0.12575053021149946</v>
      </c>
      <c r="BE1210" s="33">
        <f t="shared" ca="1" si="403"/>
        <v>0.15612061919917625</v>
      </c>
      <c r="BF1210" s="33">
        <f t="shared" ca="1" si="404"/>
        <v>-0.80747890164401814</v>
      </c>
      <c r="BG1210" s="33">
        <f t="shared" ca="1" si="405"/>
        <v>1.2556974392595268</v>
      </c>
      <c r="BH1210" s="37">
        <f t="shared" ca="1" si="406"/>
        <v>-1.9073283841221622</v>
      </c>
      <c r="BI1210" s="33">
        <f ca="1">IF(_xlfn.T.DIST(BD1210,$BD$32,TRUE)&lt;0.5,MAX(_xlfn.T.DIST(BD1210,$BD$32,TRUE),0.000000000001),MIN(_xlfn.T.DIST(BD1210,$BD$32,TRUE),1-0.000000000001))</f>
        <v>0.54961581881724275</v>
      </c>
      <c r="BJ1210" s="33">
        <f ca="1">IF(_xlfn.T.DIST(BE1210,$BD$32,TRUE)&lt;0.5,MAX(_xlfn.T.DIST(BE1210,$BD$32,TRUE),0.000000000001),MIN(_xlfn.T.DIST(BE1210,$BD$32,TRUE),1-0.000000000001))</f>
        <v>0.56150810530687467</v>
      </c>
      <c r="BK1210" s="33">
        <f ca="1">IF(_xlfn.T.DIST(BF1210,$BD$32,TRUE)&lt;0.5,MAX(_xlfn.T.DIST(BF1210,$BD$32,TRUE),0.000000000001),MIN(_xlfn.T.DIST(BF1210,$BD$32,TRUE),1-0.000000000001))</f>
        <v>0.21287346023024684</v>
      </c>
      <c r="BL1210" s="33">
        <f ca="1">IF(_xlfn.T.DIST(BG1210,$BD$32,TRUE)&lt;0.5,MAX(_xlfn.T.DIST(BG1210,$BD$32,TRUE),0.000000000001),MIN(_xlfn.T.DIST(BG1210,$BD$32,TRUE),1-0.000000000001))</f>
        <v>0.89054101311548106</v>
      </c>
      <c r="BM1210" s="37">
        <f ca="1">IF(_xlfn.T.DIST(BH1210,$BD$32,TRUE)&lt;0.5,MAX(_xlfn.T.DIST(BH1210,$BD$32,TRUE),0.000000000001),MIN(_xlfn.T.DIST(BH1210,$BD$32,TRUE),1-0.000000000001))</f>
        <v>3.3046435125466997E-2</v>
      </c>
      <c r="BN1210" s="33">
        <f t="shared" ca="1" si="407"/>
        <v>10.093518079847174</v>
      </c>
      <c r="BO1210" s="33">
        <f t="shared" ca="1" si="408"/>
        <v>15.154793913895553</v>
      </c>
      <c r="BP1210" s="33">
        <f t="shared" ca="1" si="409"/>
        <v>15.610528114728632</v>
      </c>
      <c r="BQ1210" s="33">
        <f t="shared" ca="1" si="410"/>
        <v>14.827643914799189</v>
      </c>
      <c r="BR1210" s="33">
        <f t="shared" ca="1" si="411"/>
        <v>11.648826826022805</v>
      </c>
      <c r="BS1210">
        <f t="shared" ca="1" si="412"/>
        <v>67.33531084929335</v>
      </c>
    </row>
    <row r="1211" spans="32:71" x14ac:dyDescent="0.2">
      <c r="AF1211" s="32">
        <f t="shared" ca="1" si="414"/>
        <v>1.4414367352047022</v>
      </c>
      <c r="AG1211" s="32">
        <f t="shared" ca="1" si="414"/>
        <v>-0.94344487361107987</v>
      </c>
      <c r="AH1211" s="32">
        <f t="shared" ca="1" si="414"/>
        <v>1.1194883996982616</v>
      </c>
      <c r="AI1211" s="32">
        <f t="shared" ca="1" si="414"/>
        <v>-2.3362578556299592E-2</v>
      </c>
      <c r="AJ1211" s="37">
        <f t="shared" ca="1" si="414"/>
        <v>-1.5072793229893549</v>
      </c>
      <c r="AK1211" s="33" cm="1">
        <f t="array" aca="1" ref="AK1211:AO1211" ca="1">MMULT(AF1211:AJ1211,$Y$50:$AC$54)</f>
        <v>1.4414367352047024</v>
      </c>
      <c r="AL1211">
        <f ca="1"/>
        <v>0.27525634220812945</v>
      </c>
      <c r="AM1211">
        <f ca="1"/>
        <v>1.2490620302091024</v>
      </c>
      <c r="AN1211">
        <f ca="1"/>
        <v>-0.48657502683573461</v>
      </c>
      <c r="AO1211" s="35">
        <f ca="1"/>
        <v>-0.57797029047481108</v>
      </c>
      <c r="AP1211" s="33">
        <f t="shared" ca="1" si="395"/>
        <v>11.081077551403528</v>
      </c>
      <c r="AQ1211">
        <f t="shared" ca="1" si="396"/>
        <v>15.275256342208129</v>
      </c>
      <c r="AR1211">
        <f t="shared" ca="1" si="397"/>
        <v>21.747186090627309</v>
      </c>
      <c r="AS1211">
        <f t="shared" ca="1" si="398"/>
        <v>10.88087743827781</v>
      </c>
      <c r="AT1211">
        <f t="shared" ca="1" si="399"/>
        <v>16.688118838100756</v>
      </c>
      <c r="AU1211">
        <f t="shared" ca="1" si="400"/>
        <v>75.672516260617527</v>
      </c>
      <c r="BC1211">
        <f t="shared" ca="1" si="401"/>
        <v>33.73758148049361</v>
      </c>
      <c r="BD1211" s="33">
        <f t="shared" ca="1" si="402"/>
        <v>1.3857550462619146</v>
      </c>
      <c r="BE1211" s="33">
        <f t="shared" ca="1" si="403"/>
        <v>0.26462338298624166</v>
      </c>
      <c r="BF1211" s="33">
        <f t="shared" ca="1" si="404"/>
        <v>1.2008116410399423</v>
      </c>
      <c r="BG1211" s="33">
        <f t="shared" ca="1" si="405"/>
        <v>-0.46777897520898842</v>
      </c>
      <c r="BH1211" s="37">
        <f t="shared" ca="1" si="406"/>
        <v>-0.55564370398898733</v>
      </c>
      <c r="BI1211" s="33">
        <f ca="1">IF(_xlfn.T.DIST(BD1211,$BD$32,TRUE)&lt;0.5,MAX(_xlfn.T.DIST(BD1211,$BD$32,TRUE),0.000000000001),MIN(_xlfn.T.DIST(BD1211,$BD$32,TRUE),1-0.000000000001))</f>
        <v>0.91198110203638882</v>
      </c>
      <c r="BJ1211" s="33">
        <f ca="1">IF(_xlfn.T.DIST(BE1211,$BD$32,TRUE)&lt;0.5,MAX(_xlfn.T.DIST(BE1211,$BD$32,TRUE),0.000000000001),MIN(_xlfn.T.DIST(BE1211,$BD$32,TRUE),1-0.000000000001))</f>
        <v>0.60344537578294133</v>
      </c>
      <c r="BK1211" s="33">
        <f ca="1">IF(_xlfn.T.DIST(BF1211,$BD$32,TRUE)&lt;0.5,MAX(_xlfn.T.DIST(BF1211,$BD$32,TRUE),0.000000000001),MIN(_xlfn.T.DIST(BF1211,$BD$32,TRUE),1-0.000000000001))</f>
        <v>0.88039000863706252</v>
      </c>
      <c r="BL1211" s="33">
        <f ca="1">IF(_xlfn.T.DIST(BG1211,$BD$32,TRUE)&lt;0.5,MAX(_xlfn.T.DIST(BG1211,$BD$32,TRUE),0.000000000001),MIN(_xlfn.T.DIST(BG1211,$BD$32,TRUE),1-0.000000000001))</f>
        <v>0.32166156776469257</v>
      </c>
      <c r="BM1211" s="37">
        <f ca="1">IF(_xlfn.T.DIST(BH1211,$BD$32,TRUE)&lt;0.5,MAX(_xlfn.T.DIST(BH1211,$BD$32,TRUE),0.000000000001),MIN(_xlfn.T.DIST(BH1211,$BD$32,TRUE),1-0.000000000001))</f>
        <v>0.29128743544326308</v>
      </c>
      <c r="BN1211" s="33">
        <f t="shared" ca="1" si="407"/>
        <v>11.0147918705887</v>
      </c>
      <c r="BO1211" s="33">
        <f t="shared" ca="1" si="408"/>
        <v>15.262275241588886</v>
      </c>
      <c r="BP1211" s="33">
        <f t="shared" ca="1" si="409"/>
        <v>21.53081603520144</v>
      </c>
      <c r="BQ1211" s="33">
        <f t="shared" ca="1" si="410"/>
        <v>10.934967695957891</v>
      </c>
      <c r="BR1211" s="33">
        <f t="shared" ca="1" si="411"/>
        <v>16.801489871549791</v>
      </c>
      <c r="BS1211">
        <f t="shared" ca="1" si="412"/>
        <v>75.544340714886715</v>
      </c>
    </row>
    <row r="1212" spans="32:71" x14ac:dyDescent="0.2">
      <c r="AF1212" s="32">
        <f t="shared" ca="1" si="414"/>
        <v>-0.14261028147916088</v>
      </c>
      <c r="AG1212" s="32">
        <f t="shared" ca="1" si="414"/>
        <v>-0.98491327298283649</v>
      </c>
      <c r="AH1212" s="32">
        <f t="shared" ca="1" si="414"/>
        <v>1.5977245035225491</v>
      </c>
      <c r="AI1212" s="32">
        <f t="shared" ca="1" si="414"/>
        <v>-1.0337760642801157</v>
      </c>
      <c r="AJ1212" s="37">
        <f t="shared" ca="1" si="414"/>
        <v>-1.6398277466819706</v>
      </c>
      <c r="AK1212" s="33" cm="1">
        <f t="array" aca="1" ref="AK1212:AO1212" ca="1">MMULT(AF1212:AJ1212,$Y$50:$AC$54)</f>
        <v>-0.14261028147916091</v>
      </c>
      <c r="AL1212">
        <f ca="1"/>
        <v>-0.82348217220874986</v>
      </c>
      <c r="AM1212">
        <f ca="1"/>
        <v>1.381365312150975</v>
      </c>
      <c r="AN1212">
        <f ca="1"/>
        <v>-1.9207623460863728</v>
      </c>
      <c r="AO1212" s="35">
        <f ca="1"/>
        <v>-0.58668164827201807</v>
      </c>
      <c r="AP1212" s="33">
        <f t="shared" ca="1" si="395"/>
        <v>9.89304228889063</v>
      </c>
      <c r="AQ1212">
        <f t="shared" ca="1" si="396"/>
        <v>14.176517827791249</v>
      </c>
      <c r="AR1212">
        <f t="shared" ca="1" si="397"/>
        <v>22.144095936452924</v>
      </c>
      <c r="AS1212">
        <f t="shared" ca="1" si="398"/>
        <v>7.5822466040013428</v>
      </c>
      <c r="AT1212">
        <f t="shared" ca="1" si="399"/>
        <v>16.653273406911929</v>
      </c>
      <c r="AU1212">
        <f t="shared" ca="1" si="400"/>
        <v>70.449176064048061</v>
      </c>
      <c r="BC1212">
        <f t="shared" ca="1" si="401"/>
        <v>15.755900253122615</v>
      </c>
      <c r="BD1212" s="33">
        <f t="shared" ca="1" si="402"/>
        <v>-0.1371013464427312</v>
      </c>
      <c r="BE1212" s="33">
        <f t="shared" ca="1" si="403"/>
        <v>-0.79167163412339492</v>
      </c>
      <c r="BF1212" s="33">
        <f t="shared" ca="1" si="404"/>
        <v>1.3280041401002125</v>
      </c>
      <c r="BG1212" s="33">
        <f t="shared" ca="1" si="405"/>
        <v>-1.846564645364799</v>
      </c>
      <c r="BH1212" s="37">
        <f t="shared" ca="1" si="406"/>
        <v>-0.56401854815136976</v>
      </c>
      <c r="BI1212" s="33">
        <f ca="1">IF(_xlfn.T.DIST(BD1212,$BD$32,TRUE)&lt;0.5,MAX(_xlfn.T.DIST(BD1212,$BD$32,TRUE),0.000000000001),MIN(_xlfn.T.DIST(BD1212,$BD$32,TRUE),1-0.000000000001))</f>
        <v>0.44593334407919993</v>
      </c>
      <c r="BJ1212" s="33">
        <f ca="1">IF(_xlfn.T.DIST(BE1212,$BD$32,TRUE)&lt;0.5,MAX(_xlfn.T.DIST(BE1212,$BD$32,TRUE),0.000000000001),MIN(_xlfn.T.DIST(BE1212,$BD$32,TRUE),1-0.000000000001))</f>
        <v>0.21738370289871345</v>
      </c>
      <c r="BK1212" s="33">
        <f ca="1">IF(_xlfn.T.DIST(BF1212,$BD$32,TRUE)&lt;0.5,MAX(_xlfn.T.DIST(BF1212,$BD$32,TRUE),0.000000000001),MIN(_xlfn.T.DIST(BF1212,$BD$32,TRUE),1-0.000000000001))</f>
        <v>0.9029036588759628</v>
      </c>
      <c r="BL1212" s="33">
        <f ca="1">IF(_xlfn.T.DIST(BG1212,$BD$32,TRUE)&lt;0.5,MAX(_xlfn.T.DIST(BG1212,$BD$32,TRUE),0.000000000001),MIN(_xlfn.T.DIST(BG1212,$BD$32,TRUE),1-0.000000000001))</f>
        <v>3.7348409441557547E-2</v>
      </c>
      <c r="BM1212" s="37">
        <f ca="1">IF(_xlfn.T.DIST(BH1212,$BD$32,TRUE)&lt;0.5,MAX(_xlfn.T.DIST(BH1212,$BD$32,TRUE),0.000000000001),MIN(_xlfn.T.DIST(BH1212,$BD$32,TRUE),1-0.000000000001))</f>
        <v>0.28846705662354377</v>
      </c>
      <c r="BN1212" s="33">
        <f t="shared" ca="1" si="407"/>
        <v>9.8980430784951192</v>
      </c>
      <c r="BO1212" s="33">
        <f t="shared" ca="1" si="408"/>
        <v>14.218940338895122</v>
      </c>
      <c r="BP1212" s="33">
        <f t="shared" ca="1" si="409"/>
        <v>21.894826499319404</v>
      </c>
      <c r="BQ1212" s="33">
        <f t="shared" ca="1" si="410"/>
        <v>7.9006605543858237</v>
      </c>
      <c r="BR1212" s="33">
        <f t="shared" ca="1" si="411"/>
        <v>16.768525592359239</v>
      </c>
      <c r="BS1212">
        <f t="shared" ca="1" si="412"/>
        <v>70.6809960634547</v>
      </c>
    </row>
    <row r="1213" spans="32:71" x14ac:dyDescent="0.2">
      <c r="AF1213" s="32">
        <f t="shared" ca="1" si="414"/>
        <v>-0.9208253857368901</v>
      </c>
      <c r="AG1213" s="32">
        <f t="shared" ca="1" si="414"/>
        <v>8.6518861818765169E-2</v>
      </c>
      <c r="AH1213" s="32">
        <f t="shared" ca="1" si="414"/>
        <v>-0.36795816435433565</v>
      </c>
      <c r="AI1213" s="32">
        <f t="shared" ca="1" si="414"/>
        <v>-0.35165554919076603</v>
      </c>
      <c r="AJ1213" s="37">
        <f t="shared" ca="1" si="414"/>
        <v>1.5283992075303237</v>
      </c>
      <c r="AK1213" s="33" cm="1">
        <f t="array" aca="1" ref="AK1213:AO1213" ca="1">MMULT(AF1213:AJ1213,$Y$50:$AC$54)</f>
        <v>-0.92082538573689032</v>
      </c>
      <c r="AL1213">
        <f ca="1"/>
        <v>-0.55701750082922863</v>
      </c>
      <c r="AM1213">
        <f ca="1"/>
        <v>-0.53345847220596809</v>
      </c>
      <c r="AN1213">
        <f ca="1"/>
        <v>-0.33939790459256031</v>
      </c>
      <c r="AO1213" s="35">
        <f ca="1"/>
        <v>0.94864059828134295</v>
      </c>
      <c r="AP1213" s="33">
        <f t="shared" ca="1" si="395"/>
        <v>9.3093809606973323</v>
      </c>
      <c r="AQ1213">
        <f t="shared" ca="1" si="396"/>
        <v>14.442982499170771</v>
      </c>
      <c r="AR1213">
        <f t="shared" ca="1" si="397"/>
        <v>16.399624583382096</v>
      </c>
      <c r="AS1213">
        <f t="shared" ca="1" si="398"/>
        <v>11.219384819437112</v>
      </c>
      <c r="AT1213">
        <f t="shared" ca="1" si="399"/>
        <v>22.794562393125371</v>
      </c>
      <c r="AU1213">
        <f t="shared" ca="1" si="400"/>
        <v>74.165935255812684</v>
      </c>
      <c r="BC1213">
        <f t="shared" ca="1" si="401"/>
        <v>42.272157426603691</v>
      </c>
      <c r="BD1213" s="33">
        <f t="shared" ca="1" si="402"/>
        <v>-0.88525454766473399</v>
      </c>
      <c r="BE1213" s="33">
        <f t="shared" ca="1" si="403"/>
        <v>-0.53550030589492748</v>
      </c>
      <c r="BF1213" s="33">
        <f t="shared" ca="1" si="404"/>
        <v>-0.51285134600486626</v>
      </c>
      <c r="BG1213" s="33">
        <f t="shared" ca="1" si="405"/>
        <v>-0.32628720185424476</v>
      </c>
      <c r="BH1213" s="37">
        <f t="shared" ca="1" si="406"/>
        <v>0.91199527807968972</v>
      </c>
      <c r="BI1213" s="33">
        <f ca="1">IF(_xlfn.T.DIST(BD1213,$BD$32,TRUE)&lt;0.5,MAX(_xlfn.T.DIST(BD1213,$BD$32,TRUE),0.000000000001),MIN(_xlfn.T.DIST(BD1213,$BD$32,TRUE),1-0.000000000001))</f>
        <v>0.19153007823166823</v>
      </c>
      <c r="BJ1213" s="33">
        <f ca="1">IF(_xlfn.T.DIST(BE1213,$BD$32,TRUE)&lt;0.5,MAX(_xlfn.T.DIST(BE1213,$BD$32,TRUE),0.000000000001),MIN(_xlfn.T.DIST(BE1213,$BD$32,TRUE),1-0.000000000001))</f>
        <v>0.29812592752947753</v>
      </c>
      <c r="BK1213" s="33">
        <f ca="1">IF(_xlfn.T.DIST(BF1213,$BD$32,TRUE)&lt;0.5,MAX(_xlfn.T.DIST(BF1213,$BD$32,TRUE),0.000000000001),MIN(_xlfn.T.DIST(BF1213,$BD$32,TRUE),1-0.000000000001))</f>
        <v>0.30590560534234346</v>
      </c>
      <c r="BL1213" s="33">
        <f ca="1">IF(_xlfn.T.DIST(BG1213,$BD$32,TRUE)&lt;0.5,MAX(_xlfn.T.DIST(BG1213,$BD$32,TRUE),0.000000000001),MIN(_xlfn.T.DIST(BG1213,$BD$32,TRUE),1-0.000000000001))</f>
        <v>0.37323621585221012</v>
      </c>
      <c r="BM1213" s="37">
        <f ca="1">IF(_xlfn.T.DIST(BH1213,$BD$32,TRUE)&lt;0.5,MAX(_xlfn.T.DIST(BH1213,$BD$32,TRUE),0.000000000001),MIN(_xlfn.T.DIST(BH1213,$BD$32,TRUE),1-0.000000000001))</f>
        <v>0.81547901187123395</v>
      </c>
      <c r="BN1213" s="33">
        <f t="shared" ca="1" si="407"/>
        <v>9.3457962029270139</v>
      </c>
      <c r="BO1213" s="33">
        <f t="shared" ca="1" si="408"/>
        <v>14.470201802444896</v>
      </c>
      <c r="BP1213" s="33">
        <f t="shared" ca="1" si="409"/>
        <v>16.47753068222104</v>
      </c>
      <c r="BQ1213" s="33">
        <f t="shared" ca="1" si="410"/>
        <v>11.256423296300678</v>
      </c>
      <c r="BR1213" s="33">
        <f t="shared" ca="1" si="411"/>
        <v>22.593077343656883</v>
      </c>
      <c r="BS1213">
        <f t="shared" ca="1" si="412"/>
        <v>74.143029327550522</v>
      </c>
    </row>
    <row r="1214" spans="32:71" x14ac:dyDescent="0.2">
      <c r="AF1214" s="32">
        <f t="shared" ca="1" si="414"/>
        <v>-1.2635022478736539</v>
      </c>
      <c r="AG1214" s="32">
        <f t="shared" ca="1" si="414"/>
        <v>0.70639432891815712</v>
      </c>
      <c r="AH1214" s="32">
        <f t="shared" ca="1" si="414"/>
        <v>-0.6275834334752658</v>
      </c>
      <c r="AI1214" s="32">
        <f t="shared" ca="1" si="414"/>
        <v>1.6898722105822923</v>
      </c>
      <c r="AJ1214" s="37">
        <f t="shared" ca="1" si="414"/>
        <v>-1.0261304696726943</v>
      </c>
      <c r="AK1214" s="33" cm="1">
        <f t="array" aca="1" ref="AK1214:AO1214" ca="1">MMULT(AF1214:AJ1214,$Y$50:$AC$54)</f>
        <v>-1.2635022478736542</v>
      </c>
      <c r="AL1214">
        <f ca="1"/>
        <v>-0.33032867072885386</v>
      </c>
      <c r="AM1214">
        <f ca="1"/>
        <v>-0.76900925621519745</v>
      </c>
      <c r="AN1214">
        <f ca="1"/>
        <v>1.3908579082863455</v>
      </c>
      <c r="AO1214" s="35">
        <f ca="1"/>
        <v>-0.79758449986534474</v>
      </c>
      <c r="AP1214" s="33">
        <f t="shared" ca="1" si="395"/>
        <v>9.0523733140947584</v>
      </c>
      <c r="AQ1214">
        <f t="shared" ca="1" si="396"/>
        <v>14.669671329271146</v>
      </c>
      <c r="AR1214">
        <f t="shared" ca="1" si="397"/>
        <v>15.692972231354407</v>
      </c>
      <c r="AS1214">
        <f t="shared" ca="1" si="398"/>
        <v>15.198973189058595</v>
      </c>
      <c r="AT1214">
        <f t="shared" ca="1" si="399"/>
        <v>15.809662000538621</v>
      </c>
      <c r="AU1214">
        <f t="shared" ca="1" si="400"/>
        <v>70.423652064317523</v>
      </c>
      <c r="BC1214">
        <f t="shared" ca="1" si="401"/>
        <v>29.341650809495018</v>
      </c>
      <c r="BD1214" s="33">
        <f t="shared" ca="1" si="402"/>
        <v>-1.2146940432356457</v>
      </c>
      <c r="BE1214" s="33">
        <f t="shared" ca="1" si="403"/>
        <v>-0.31756830612652076</v>
      </c>
      <c r="BF1214" s="33">
        <f t="shared" ca="1" si="404"/>
        <v>-0.73930296862525446</v>
      </c>
      <c r="BG1214" s="33">
        <f t="shared" ca="1" si="405"/>
        <v>1.3371300439123197</v>
      </c>
      <c r="BH1214" s="37">
        <f t="shared" ca="1" si="406"/>
        <v>-0.76677437067796539</v>
      </c>
      <c r="BI1214" s="33">
        <f ca="1">IF(_xlfn.T.DIST(BD1214,$BD$32,TRUE)&lt;0.5,MAX(_xlfn.T.DIST(BD1214,$BD$32,TRUE),0.000000000001),MIN(_xlfn.T.DIST(BD1214,$BD$32,TRUE),1-0.000000000001))</f>
        <v>0.11697873829323771</v>
      </c>
      <c r="BJ1214" s="33">
        <f ca="1">IF(_xlfn.T.DIST(BE1214,$BD$32,TRUE)&lt;0.5,MAX(_xlfn.T.DIST(BE1214,$BD$32,TRUE),0.000000000001),MIN(_xlfn.T.DIST(BE1214,$BD$32,TRUE),1-0.000000000001))</f>
        <v>0.37650613618978174</v>
      </c>
      <c r="BK1214" s="33">
        <f ca="1">IF(_xlfn.T.DIST(BF1214,$BD$32,TRUE)&lt;0.5,MAX(_xlfn.T.DIST(BF1214,$BD$32,TRUE),0.000000000001),MIN(_xlfn.T.DIST(BF1214,$BD$32,TRUE),1-0.000000000001))</f>
        <v>0.23273442780657044</v>
      </c>
      <c r="BL1214" s="33">
        <f ca="1">IF(_xlfn.T.DIST(BG1214,$BD$32,TRUE)&lt;0.5,MAX(_xlfn.T.DIST(BG1214,$BD$32,TRUE),0.000000000001),MIN(_xlfn.T.DIST(BG1214,$BD$32,TRUE),1-0.000000000001))</f>
        <v>0.90438435623716951</v>
      </c>
      <c r="BM1214" s="37">
        <f ca="1">IF(_xlfn.T.DIST(BH1214,$BD$32,TRUE)&lt;0.5,MAX(_xlfn.T.DIST(BH1214,$BD$32,TRUE),0.000000000001),MIN(_xlfn.T.DIST(BH1214,$BD$32,TRUE),1-0.000000000001))</f>
        <v>0.2246040065811033</v>
      </c>
      <c r="BN1214" s="33">
        <f t="shared" ca="1" si="407"/>
        <v>9.1073303088644106</v>
      </c>
      <c r="BO1214" s="33">
        <f t="shared" ca="1" si="408"/>
        <v>14.685330063085939</v>
      </c>
      <c r="BP1214" s="33">
        <f t="shared" ca="1" si="409"/>
        <v>15.810386094212191</v>
      </c>
      <c r="BQ1214" s="33">
        <f t="shared" ca="1" si="410"/>
        <v>15.005974203958269</v>
      </c>
      <c r="BR1214" s="33">
        <f t="shared" ca="1" si="411"/>
        <v>15.973055804934123</v>
      </c>
      <c r="BS1214">
        <f t="shared" ca="1" si="412"/>
        <v>70.582076475054933</v>
      </c>
    </row>
    <row r="1215" spans="32:71" x14ac:dyDescent="0.2">
      <c r="AF1215" s="32">
        <f t="shared" ca="1" si="414"/>
        <v>0.25626252812793454</v>
      </c>
      <c r="AG1215" s="32">
        <f t="shared" ca="1" si="414"/>
        <v>-0.70926266930059856</v>
      </c>
      <c r="AH1215" s="32">
        <f t="shared" ca="1" si="414"/>
        <v>-1.207280648083134</v>
      </c>
      <c r="AI1215" s="32">
        <f t="shared" ca="1" si="414"/>
        <v>-5.3703688061376743E-2</v>
      </c>
      <c r="AJ1215" s="37">
        <f t="shared" ca="1" si="414"/>
        <v>-7.568006245988187E-4</v>
      </c>
      <c r="AK1215" s="33" cm="1">
        <f t="array" aca="1" ref="AK1215:AO1215" ca="1">MMULT(AF1215:AJ1215,$Y$50:$AC$54)</f>
        <v>0.2562625281279346</v>
      </c>
      <c r="AL1215">
        <f ca="1"/>
        <v>-0.3509666454225373</v>
      </c>
      <c r="AM1215">
        <f ca="1"/>
        <v>-1.2156911526682628</v>
      </c>
      <c r="AN1215">
        <f ca="1"/>
        <v>0.22429012892782738</v>
      </c>
      <c r="AO1215" s="35">
        <f ca="1"/>
        <v>-0.69085298770146442</v>
      </c>
      <c r="AP1215" s="33">
        <f t="shared" ca="1" si="395"/>
        <v>10.19219689609595</v>
      </c>
      <c r="AQ1215">
        <f t="shared" ca="1" si="396"/>
        <v>14.649033354577462</v>
      </c>
      <c r="AR1215">
        <f t="shared" ca="1" si="397"/>
        <v>14.352926541995211</v>
      </c>
      <c r="AS1215">
        <f t="shared" ca="1" si="398"/>
        <v>12.515867296534003</v>
      </c>
      <c r="AT1215">
        <f t="shared" ca="1" si="399"/>
        <v>16.236588049194143</v>
      </c>
      <c r="AU1215">
        <f t="shared" ca="1" si="400"/>
        <v>67.946612138396773</v>
      </c>
      <c r="BC1215">
        <f t="shared" ca="1" si="401"/>
        <v>37.509488513511712</v>
      </c>
      <c r="BD1215" s="33">
        <f t="shared" ca="1" si="402"/>
        <v>0.24636328660701853</v>
      </c>
      <c r="BE1215" s="33">
        <f t="shared" ca="1" si="403"/>
        <v>-0.33740905034921886</v>
      </c>
      <c r="BF1215" s="33">
        <f t="shared" ca="1" si="404"/>
        <v>-1.1687298570663713</v>
      </c>
      <c r="BG1215" s="33">
        <f t="shared" ca="1" si="405"/>
        <v>0.21562595873785126</v>
      </c>
      <c r="BH1215" s="37">
        <f t="shared" ca="1" si="406"/>
        <v>-0.66416582188497386</v>
      </c>
      <c r="BI1215" s="33">
        <f ca="1">IF(_xlfn.T.DIST(BD1215,$BD$32,TRUE)&lt;0.5,MAX(_xlfn.T.DIST(BD1215,$BD$32,TRUE),0.000000000001),MIN(_xlfn.T.DIST(BD1215,$BD$32,TRUE),1-0.000000000001))</f>
        <v>0.59646051683183543</v>
      </c>
      <c r="BJ1215" s="33">
        <f ca="1">IF(_xlfn.T.DIST(BE1215,$BD$32,TRUE)&lt;0.5,MAX(_xlfn.T.DIST(BE1215,$BD$32,TRUE),0.000000000001),MIN(_xlfn.T.DIST(BE1215,$BD$32,TRUE),1-0.000000000001))</f>
        <v>0.36907900777906993</v>
      </c>
      <c r="BK1215" s="33">
        <f ca="1">IF(_xlfn.T.DIST(BF1215,$BD$32,TRUE)&lt;0.5,MAX(_xlfn.T.DIST(BF1215,$BD$32,TRUE),0.000000000001),MIN(_xlfn.T.DIST(BF1215,$BD$32,TRUE),1-0.000000000001))</f>
        <v>0.12585796968245996</v>
      </c>
      <c r="BL1215" s="33">
        <f ca="1">IF(_xlfn.T.DIST(BG1215,$BD$32,TRUE)&lt;0.5,MAX(_xlfn.T.DIST(BG1215,$BD$32,TRUE),0.000000000001),MIN(_xlfn.T.DIST(BG1215,$BD$32,TRUE),1-0.000000000001))</f>
        <v>0.58463067654250256</v>
      </c>
      <c r="BM1215" s="37">
        <f ca="1">IF(_xlfn.T.DIST(BH1215,$BD$32,TRUE)&lt;0.5,MAX(_xlfn.T.DIST(BH1215,$BD$32,TRUE),0.000000000001),MIN(_xlfn.T.DIST(BH1215,$BD$32,TRUE),1-0.000000000001))</f>
        <v>0.25582849586025347</v>
      </c>
      <c r="BN1215" s="33">
        <f t="shared" ca="1" si="407"/>
        <v>10.183147056664778</v>
      </c>
      <c r="BO1215" s="33">
        <f t="shared" ca="1" si="408"/>
        <v>14.66570639492039</v>
      </c>
      <c r="BP1215" s="33">
        <f t="shared" ca="1" si="409"/>
        <v>14.56142561039054</v>
      </c>
      <c r="BQ1215" s="33">
        <f t="shared" ca="1" si="410"/>
        <v>12.491634941940271</v>
      </c>
      <c r="BR1215" s="33">
        <f t="shared" ca="1" si="411"/>
        <v>16.374960883785356</v>
      </c>
      <c r="BS1215">
        <f t="shared" ca="1" si="412"/>
        <v>68.276874887701325</v>
      </c>
    </row>
    <row r="1216" spans="32:71" x14ac:dyDescent="0.2">
      <c r="AF1216" s="32">
        <f t="shared" ca="1" si="414"/>
        <v>0.69889939173822557</v>
      </c>
      <c r="AG1216" s="32">
        <f t="shared" ca="1" si="414"/>
        <v>-9.6236261716354105E-2</v>
      </c>
      <c r="AH1216" s="32">
        <f t="shared" ca="1" si="414"/>
        <v>-1.1068858695823942</v>
      </c>
      <c r="AI1216" s="32">
        <f t="shared" ca="1" si="414"/>
        <v>-1.5276498188260621</v>
      </c>
      <c r="AJ1216" s="37">
        <f t="shared" ca="1" si="414"/>
        <v>-0.76095091103948009</v>
      </c>
      <c r="AK1216" s="33" cm="1">
        <f t="array" aca="1" ref="AK1216:AO1216" ca="1">MMULT(AF1216:AJ1216,$Y$50:$AC$54)</f>
        <v>0.69889939173822568</v>
      </c>
      <c r="AL1216">
        <f ca="1"/>
        <v>0.40019788614597618</v>
      </c>
      <c r="AM1216">
        <f ca="1"/>
        <v>-0.94220117238743861</v>
      </c>
      <c r="AN1216">
        <f ca="1"/>
        <v>-0.42439019853393889</v>
      </c>
      <c r="AO1216" s="35">
        <f ca="1"/>
        <v>-1.5730840539376567</v>
      </c>
      <c r="AP1216" s="33">
        <f t="shared" ca="1" si="395"/>
        <v>10.524174543803669</v>
      </c>
      <c r="AQ1216">
        <f t="shared" ca="1" si="396"/>
        <v>15.400197886145977</v>
      </c>
      <c r="AR1216">
        <f t="shared" ca="1" si="397"/>
        <v>15.173396482837685</v>
      </c>
      <c r="AS1216">
        <f t="shared" ca="1" si="398"/>
        <v>11.023902543371941</v>
      </c>
      <c r="AT1216">
        <f t="shared" ca="1" si="399"/>
        <v>12.707663784249373</v>
      </c>
      <c r="AU1216">
        <f t="shared" ca="1" si="400"/>
        <v>64.829335240408639</v>
      </c>
      <c r="BC1216">
        <f t="shared" ca="1" si="401"/>
        <v>31.83431160105108</v>
      </c>
      <c r="BD1216" s="33">
        <f t="shared" ca="1" si="402"/>
        <v>0.671901398983764</v>
      </c>
      <c r="BE1216" s="33">
        <f t="shared" ca="1" si="403"/>
        <v>0.38473852281236659</v>
      </c>
      <c r="BF1216" s="33">
        <f t="shared" ca="1" si="404"/>
        <v>-0.905804602686475</v>
      </c>
      <c r="BG1216" s="33">
        <f t="shared" ca="1" si="405"/>
        <v>-0.40799630315997443</v>
      </c>
      <c r="BH1216" s="37">
        <f t="shared" ca="1" si="406"/>
        <v>-1.5123169215114269</v>
      </c>
      <c r="BI1216" s="33">
        <f ca="1">IF(_xlfn.T.DIST(BD1216,$BD$32,TRUE)&lt;0.5,MAX(_xlfn.T.DIST(BD1216,$BD$32,TRUE),0.000000000001),MIN(_xlfn.T.DIST(BD1216,$BD$32,TRUE),1-0.000000000001))</f>
        <v>0.74660586519201666</v>
      </c>
      <c r="BJ1216" s="33">
        <f ca="1">IF(_xlfn.T.DIST(BE1216,$BD$32,TRUE)&lt;0.5,MAX(_xlfn.T.DIST(BE1216,$BD$32,TRUE),0.000000000001),MIN(_xlfn.T.DIST(BE1216,$BD$32,TRUE),1-0.000000000001))</f>
        <v>0.64842739097393043</v>
      </c>
      <c r="BK1216" s="33">
        <f ca="1">IF(_xlfn.T.DIST(BF1216,$BD$32,TRUE)&lt;0.5,MAX(_xlfn.T.DIST(BF1216,$BD$32,TRUE),0.000000000001),MIN(_xlfn.T.DIST(BF1216,$BD$32,TRUE),1-0.000000000001))</f>
        <v>0.18612856287524621</v>
      </c>
      <c r="BL1216" s="33">
        <f ca="1">IF(_xlfn.T.DIST(BG1216,$BD$32,TRUE)&lt;0.5,MAX(_xlfn.T.DIST(BG1216,$BD$32,TRUE),0.000000000001),MIN(_xlfn.T.DIST(BG1216,$BD$32,TRUE),1-0.000000000001))</f>
        <v>0.34308684452633142</v>
      </c>
      <c r="BM1216" s="37">
        <f ca="1">IF(_xlfn.T.DIST(BH1216,$BD$32,TRUE)&lt;0.5,MAX(_xlfn.T.DIST(BH1216,$BD$32,TRUE),0.000000000001),MIN(_xlfn.T.DIST(BH1216,$BD$32,TRUE),1-0.000000000001))</f>
        <v>7.045860877076518E-2</v>
      </c>
      <c r="BN1216" s="33">
        <f t="shared" ca="1" si="407"/>
        <v>10.497885216161123</v>
      </c>
      <c r="BO1216" s="33">
        <f t="shared" ca="1" si="408"/>
        <v>15.38107820669282</v>
      </c>
      <c r="BP1216" s="33">
        <f t="shared" ca="1" si="409"/>
        <v>15.323239800569326</v>
      </c>
      <c r="BQ1216" s="33">
        <f t="shared" ca="1" si="410"/>
        <v>11.070677922883663</v>
      </c>
      <c r="BR1216" s="33">
        <f t="shared" ca="1" si="411"/>
        <v>13.11046409206188</v>
      </c>
      <c r="BS1216">
        <f t="shared" ca="1" si="412"/>
        <v>65.383345238368804</v>
      </c>
    </row>
    <row r="1217" spans="32:71" x14ac:dyDescent="0.2">
      <c r="AF1217" s="32">
        <f t="shared" ca="1" si="414"/>
        <v>-0.21676248981240917</v>
      </c>
      <c r="AG1217" s="32">
        <f t="shared" ca="1" si="414"/>
        <v>-8.7899268746138279E-2</v>
      </c>
      <c r="AH1217" s="32">
        <f t="shared" ca="1" si="414"/>
        <v>-1.2398651838858998</v>
      </c>
      <c r="AI1217" s="32">
        <f t="shared" ca="1" si="414"/>
        <v>2.6620694093367616</v>
      </c>
      <c r="AJ1217" s="37">
        <f t="shared" ca="1" si="414"/>
        <v>0.70040530946810486</v>
      </c>
      <c r="AK1217" s="33" cm="1">
        <f t="array" aca="1" ref="AK1217:AO1217" ca="1">MMULT(AF1217:AJ1217,$Y$50:$AC$54)</f>
        <v>-0.21676248981240923</v>
      </c>
      <c r="AL1217">
        <f ca="1"/>
        <v>-0.21107220142149014</v>
      </c>
      <c r="AM1217">
        <f ca="1"/>
        <v>-1.2578516294652655</v>
      </c>
      <c r="AN1217">
        <f ca="1"/>
        <v>2.2905981141299896</v>
      </c>
      <c r="AO1217" s="35">
        <f ca="1"/>
        <v>0.42169747601860941</v>
      </c>
      <c r="AP1217" s="33">
        <f t="shared" ca="1" si="395"/>
        <v>9.8374281326406923</v>
      </c>
      <c r="AQ1217">
        <f t="shared" ca="1" si="396"/>
        <v>14.788927798578509</v>
      </c>
      <c r="AR1217">
        <f t="shared" ca="1" si="397"/>
        <v>14.226445111604203</v>
      </c>
      <c r="AS1217">
        <f t="shared" ca="1" si="398"/>
        <v>17.268375662498975</v>
      </c>
      <c r="AT1217">
        <f t="shared" ca="1" si="399"/>
        <v>20.686789904074438</v>
      </c>
      <c r="AU1217">
        <f t="shared" ca="1" si="400"/>
        <v>76.807966609396814</v>
      </c>
      <c r="BC1217">
        <f t="shared" ca="1" si="401"/>
        <v>32.825279851537267</v>
      </c>
      <c r="BD1217" s="33">
        <f t="shared" ca="1" si="402"/>
        <v>-0.20838910703575567</v>
      </c>
      <c r="BE1217" s="33">
        <f t="shared" ca="1" si="403"/>
        <v>-0.20291863048981007</v>
      </c>
      <c r="BF1217" s="33">
        <f t="shared" ca="1" si="404"/>
        <v>-1.2092617042486604</v>
      </c>
      <c r="BG1217" s="33">
        <f t="shared" ca="1" si="405"/>
        <v>2.2021139173776363</v>
      </c>
      <c r="BH1217" s="37">
        <f t="shared" ca="1" si="406"/>
        <v>0.4054075986246547</v>
      </c>
      <c r="BI1217" s="33">
        <f ca="1">IF(_xlfn.T.DIST(BD1217,$BD$32,TRUE)&lt;0.5,MAX(_xlfn.T.DIST(BD1217,$BD$32,TRUE),0.000000000001),MIN(_xlfn.T.DIST(BD1217,$BD$32,TRUE),1-0.000000000001))</f>
        <v>0.41816677394058832</v>
      </c>
      <c r="BJ1217" s="33">
        <f ca="1">IF(_xlfn.T.DIST(BE1217,$BD$32,TRUE)&lt;0.5,MAX(_xlfn.T.DIST(BE1217,$BD$32,TRUE),0.000000000001),MIN(_xlfn.T.DIST(BE1217,$BD$32,TRUE),1-0.000000000001))</f>
        <v>0.4202843200444909</v>
      </c>
      <c r="BK1217" s="33">
        <f ca="1">IF(_xlfn.T.DIST(BF1217,$BD$32,TRUE)&lt;0.5,MAX(_xlfn.T.DIST(BF1217,$BD$32,TRUE),0.000000000001),MIN(_xlfn.T.DIST(BF1217,$BD$32,TRUE),1-0.000000000001))</f>
        <v>0.11800320076515505</v>
      </c>
      <c r="BL1217" s="33">
        <f ca="1">IF(_xlfn.T.DIST(BG1217,$BD$32,TRUE)&lt;0.5,MAX(_xlfn.T.DIST(BG1217,$BD$32,TRUE),0.000000000001),MIN(_xlfn.T.DIST(BG1217,$BD$32,TRUE),1-0.000000000001))</f>
        <v>0.98225793790397276</v>
      </c>
      <c r="BM1217" s="37">
        <f ca="1">IF(_xlfn.T.DIST(BH1217,$BD$32,TRUE)&lt;0.5,MAX(_xlfn.T.DIST(BH1217,$BD$32,TRUE),0.000000000001),MIN(_xlfn.T.DIST(BH1217,$BD$32,TRUE),1-0.000000000001))</f>
        <v>0.65597265043300268</v>
      </c>
      <c r="BN1217" s="33">
        <f t="shared" ca="1" si="407"/>
        <v>9.8450608390556926</v>
      </c>
      <c r="BO1217" s="33">
        <f t="shared" ca="1" si="408"/>
        <v>14.798833826068233</v>
      </c>
      <c r="BP1217" s="33">
        <f t="shared" ca="1" si="409"/>
        <v>14.444916190641095</v>
      </c>
      <c r="BQ1217" s="33">
        <f t="shared" ca="1" si="410"/>
        <v>16.836417167414076</v>
      </c>
      <c r="BR1217" s="33">
        <f t="shared" ca="1" si="411"/>
        <v>20.605985540056444</v>
      </c>
      <c r="BS1217">
        <f t="shared" ca="1" si="412"/>
        <v>76.531213563235539</v>
      </c>
    </row>
    <row r="1218" spans="32:71" x14ac:dyDescent="0.2">
      <c r="AF1218" s="32">
        <f t="shared" ca="1" si="414"/>
        <v>-0.89560953573212609</v>
      </c>
      <c r="AG1218" s="32">
        <f t="shared" ca="1" si="414"/>
        <v>0.10979125304243191</v>
      </c>
      <c r="AH1218" s="32">
        <f t="shared" ca="1" si="414"/>
        <v>1.3303141613454585</v>
      </c>
      <c r="AI1218" s="32">
        <f t="shared" ca="1" si="414"/>
        <v>-0.29079025968552635</v>
      </c>
      <c r="AJ1218" s="37">
        <f t="shared" ca="1" si="414"/>
        <v>0.94407773984841115</v>
      </c>
      <c r="AK1218" s="33" cm="1">
        <f t="array" aca="1" ref="AK1218:AO1218" ca="1">MMULT(AF1218:AJ1218,$Y$50:$AC$54)</f>
        <v>-0.89560953573212632</v>
      </c>
      <c r="AL1218">
        <f ca="1"/>
        <v>-0.52282879890169354</v>
      </c>
      <c r="AM1218">
        <f ca="1"/>
        <v>1.1201478350569265</v>
      </c>
      <c r="AN1218">
        <f ca="1"/>
        <v>-1.0043493601160511</v>
      </c>
      <c r="AO1218" s="35">
        <f ca="1"/>
        <v>1.4640332572020132</v>
      </c>
      <c r="AP1218" s="33">
        <f t="shared" ca="1" si="395"/>
        <v>9.3282928482009062</v>
      </c>
      <c r="AQ1218">
        <f t="shared" ca="1" si="396"/>
        <v>14.477171201098306</v>
      </c>
      <c r="AR1218">
        <f t="shared" ca="1" si="397"/>
        <v>21.360443505170778</v>
      </c>
      <c r="AS1218">
        <f t="shared" ca="1" si="398"/>
        <v>9.6899964717330818</v>
      </c>
      <c r="AT1218">
        <f t="shared" ca="1" si="399"/>
        <v>24.856133028808053</v>
      </c>
      <c r="AU1218">
        <f t="shared" ca="1" si="400"/>
        <v>79.712037055011123</v>
      </c>
      <c r="BC1218">
        <f t="shared" ca="1" si="401"/>
        <v>23.121865499684564</v>
      </c>
      <c r="BD1218" s="33">
        <f t="shared" ca="1" si="402"/>
        <v>-0.86101276823976125</v>
      </c>
      <c r="BE1218" s="33">
        <f t="shared" ca="1" si="403"/>
        <v>-0.50263228951646466</v>
      </c>
      <c r="BF1218" s="33">
        <f t="shared" ca="1" si="404"/>
        <v>1.0768773107264089</v>
      </c>
      <c r="BG1218" s="33">
        <f t="shared" ca="1" si="405"/>
        <v>-0.96555204956191976</v>
      </c>
      <c r="BH1218" s="37">
        <f t="shared" ca="1" si="406"/>
        <v>1.4074786804811401</v>
      </c>
      <c r="BI1218" s="33">
        <f ca="1">IF(_xlfn.T.DIST(BD1218,$BD$32,TRUE)&lt;0.5,MAX(_xlfn.T.DIST(BD1218,$BD$32,TRUE),0.000000000001),MIN(_xlfn.T.DIST(BD1218,$BD$32,TRUE),1-0.000000000001))</f>
        <v>0.19803030495792789</v>
      </c>
      <c r="BJ1218" s="33">
        <f ca="1">IF(_xlfn.T.DIST(BE1218,$BD$32,TRUE)&lt;0.5,MAX(_xlfn.T.DIST(BE1218,$BD$32,TRUE),0.000000000001),MIN(_xlfn.T.DIST(BE1218,$BD$32,TRUE),1-0.000000000001))</f>
        <v>0.30944640364017684</v>
      </c>
      <c r="BK1218" s="33">
        <f ca="1">IF(_xlfn.T.DIST(BF1218,$BD$32,TRUE)&lt;0.5,MAX(_xlfn.T.DIST(BF1218,$BD$32,TRUE),0.000000000001),MIN(_xlfn.T.DIST(BF1218,$BD$32,TRUE),1-0.000000000001))</f>
        <v>0.85494053417598548</v>
      </c>
      <c r="BL1218" s="33">
        <f ca="1">IF(_xlfn.T.DIST(BG1218,$BD$32,TRUE)&lt;0.5,MAX(_xlfn.T.DIST(BG1218,$BD$32,TRUE),0.000000000001),MIN(_xlfn.T.DIST(BG1218,$BD$32,TRUE),1-0.000000000001))</f>
        <v>0.17099397586988779</v>
      </c>
      <c r="BM1218" s="37">
        <f ca="1">IF(_xlfn.T.DIST(BH1218,$BD$32,TRUE)&lt;0.5,MAX(_xlfn.T.DIST(BH1218,$BD$32,TRUE),0.000000000001),MIN(_xlfn.T.DIST(BH1218,$BD$32,TRUE),1-0.000000000001))</f>
        <v>0.91521852983465413</v>
      </c>
      <c r="BN1218" s="33">
        <f t="shared" ca="1" si="407"/>
        <v>9.3634916599941587</v>
      </c>
      <c r="BO1218" s="33">
        <f t="shared" ca="1" si="408"/>
        <v>14.502579861726149</v>
      </c>
      <c r="BP1218" s="33">
        <f t="shared" ca="1" si="409"/>
        <v>21.173582250279562</v>
      </c>
      <c r="BQ1218" s="33">
        <f t="shared" ca="1" si="410"/>
        <v>9.8144372858619349</v>
      </c>
      <c r="BR1218" s="33">
        <f t="shared" ca="1" si="411"/>
        <v>24.494438073577136</v>
      </c>
      <c r="BS1218">
        <f t="shared" ca="1" si="412"/>
        <v>79.348529131438937</v>
      </c>
    </row>
    <row r="1219" spans="32:71" x14ac:dyDescent="0.2">
      <c r="AF1219" s="32">
        <f t="shared" ca="1" si="414"/>
        <v>-9.6033097364876918E-2</v>
      </c>
      <c r="AG1219" s="32">
        <f t="shared" ca="1" si="414"/>
        <v>0.97734458489475862</v>
      </c>
      <c r="AH1219" s="32">
        <f t="shared" ca="1" si="414"/>
        <v>0.4616151953864428</v>
      </c>
      <c r="AI1219" s="32">
        <f t="shared" ca="1" si="414"/>
        <v>-0.19853535028239458</v>
      </c>
      <c r="AJ1219" s="37">
        <f t="shared" ca="1" si="414"/>
        <v>1.3165012485754686</v>
      </c>
      <c r="AK1219" s="33" cm="1">
        <f t="array" aca="1" ref="AK1219:AO1219" ca="1">MMULT(AF1219:AJ1219,$Y$50:$AC$54)</f>
        <v>-9.6033097364876946E-2</v>
      </c>
      <c r="AL1219">
        <f ca="1"/>
        <v>0.65697684237406551</v>
      </c>
      <c r="AM1219">
        <f ca="1"/>
        <v>0.56355682270022378</v>
      </c>
      <c r="AN1219">
        <f ca="1"/>
        <v>9.4969921672163476E-2</v>
      </c>
      <c r="AO1219" s="35">
        <f ca="1"/>
        <v>1.2472214263759012</v>
      </c>
      <c r="AP1219" s="33">
        <f t="shared" ca="1" si="395"/>
        <v>9.9279751769763429</v>
      </c>
      <c r="AQ1219">
        <f t="shared" ca="1" si="396"/>
        <v>15.656976842374066</v>
      </c>
      <c r="AR1219">
        <f t="shared" ca="1" si="397"/>
        <v>19.69067046810067</v>
      </c>
      <c r="AS1219">
        <f t="shared" ca="1" si="398"/>
        <v>12.218430819845976</v>
      </c>
      <c r="AT1219">
        <f t="shared" ca="1" si="399"/>
        <v>23.988885705503606</v>
      </c>
      <c r="AU1219">
        <f t="shared" ca="1" si="400"/>
        <v>81.482939012800671</v>
      </c>
      <c r="BC1219">
        <f t="shared" ca="1" si="401"/>
        <v>27.464997429282622</v>
      </c>
      <c r="BD1219" s="33">
        <f t="shared" ca="1" si="402"/>
        <v>-9.232340624553402E-2</v>
      </c>
      <c r="BE1219" s="33">
        <f t="shared" ca="1" si="403"/>
        <v>0.63159828826465281</v>
      </c>
      <c r="BF1219" s="33">
        <f t="shared" ca="1" si="404"/>
        <v>0.54178701835378229</v>
      </c>
      <c r="BG1219" s="33">
        <f t="shared" ca="1" si="405"/>
        <v>9.1301300283296652E-2</v>
      </c>
      <c r="BH1219" s="37">
        <f t="shared" ca="1" si="406"/>
        <v>1.1990421384403951</v>
      </c>
      <c r="BI1219" s="33">
        <f ca="1">IF(_xlfn.T.DIST(BD1219,$BD$32,TRUE)&lt;0.5,MAX(_xlfn.T.DIST(BD1219,$BD$32,TRUE),0.000000000001),MIN(_xlfn.T.DIST(BD1219,$BD$32,TRUE),1-0.000000000001))</f>
        <v>0.46352743244791328</v>
      </c>
      <c r="BJ1219" s="33">
        <f ca="1">IF(_xlfn.T.DIST(BE1219,$BD$32,TRUE)&lt;0.5,MAX(_xlfn.T.DIST(BE1219,$BD$32,TRUE),0.000000000001),MIN(_xlfn.T.DIST(BE1219,$BD$32,TRUE),1-0.000000000001))</f>
        <v>0.73378348848720298</v>
      </c>
      <c r="BK1219" s="33">
        <f ca="1">IF(_xlfn.T.DIST(BF1219,$BD$32,TRUE)&lt;0.5,MAX(_xlfn.T.DIST(BF1219,$BD$32,TRUE),0.000000000001),MIN(_xlfn.T.DIST(BF1219,$BD$32,TRUE),1-0.000000000001))</f>
        <v>0.70401659292695151</v>
      </c>
      <c r="BL1219" s="33">
        <f ca="1">IF(_xlfn.T.DIST(BG1219,$BD$32,TRUE)&lt;0.5,MAX(_xlfn.T.DIST(BG1219,$BD$32,TRUE),0.000000000001),MIN(_xlfn.T.DIST(BG1219,$BD$32,TRUE),1-0.000000000001))</f>
        <v>0.53606994664478513</v>
      </c>
      <c r="BM1219" s="37">
        <f ca="1">IF(_xlfn.T.DIST(BH1219,$BD$32,TRUE)&lt;0.5,MAX(_xlfn.T.DIST(BH1219,$BD$32,TRUE),0.000000000001),MIN(_xlfn.T.DIST(BH1219,$BD$32,TRUE),1-0.000000000001))</f>
        <v>0.88005149159735951</v>
      </c>
      <c r="BN1219" s="33">
        <f t="shared" ca="1" si="407"/>
        <v>9.9313368261660528</v>
      </c>
      <c r="BO1219" s="33">
        <f t="shared" ca="1" si="408"/>
        <v>15.624296285318893</v>
      </c>
      <c r="BP1219" s="33">
        <f t="shared" ca="1" si="409"/>
        <v>19.607964129308805</v>
      </c>
      <c r="BQ1219" s="33">
        <f t="shared" ca="1" si="410"/>
        <v>12.208236217876907</v>
      </c>
      <c r="BR1219" s="33">
        <f t="shared" ca="1" si="411"/>
        <v>23.700976947543069</v>
      </c>
      <c r="BS1219">
        <f t="shared" ca="1" si="412"/>
        <v>81.072810406213733</v>
      </c>
    </row>
    <row r="1220" spans="32:71" x14ac:dyDescent="0.2">
      <c r="AF1220" s="32">
        <f t="shared" ca="1" si="414"/>
        <v>1.2135977308934425</v>
      </c>
      <c r="AG1220" s="32">
        <f t="shared" ca="1" si="414"/>
        <v>-0.45447760477071708</v>
      </c>
      <c r="AH1220" s="32">
        <f t="shared" ca="1" si="414"/>
        <v>-1.1059843745351772</v>
      </c>
      <c r="AI1220" s="32">
        <f t="shared" ca="1" si="414"/>
        <v>0.18461685041574599</v>
      </c>
      <c r="AJ1220" s="37">
        <f t="shared" ca="1" si="414"/>
        <v>-1.5712162789595927</v>
      </c>
      <c r="AK1220" s="33" cm="1">
        <f t="array" aca="1" ref="AK1220:AO1220" ca="1">MMULT(AF1220:AJ1220,$Y$50:$AC$54)</f>
        <v>1.2135977308934427</v>
      </c>
      <c r="AL1220">
        <f ca="1"/>
        <v>0.4827091291235755</v>
      </c>
      <c r="AM1220">
        <f ca="1"/>
        <v>-0.88554036544218573</v>
      </c>
      <c r="AN1220">
        <f ca="1"/>
        <v>0.77113689960718257</v>
      </c>
      <c r="AO1220" s="35">
        <f ca="1"/>
        <v>-1.8567928517244396</v>
      </c>
      <c r="AP1220" s="33">
        <f t="shared" ca="1" si="395"/>
        <v>10.910198298170082</v>
      </c>
      <c r="AQ1220">
        <f t="shared" ca="1" si="396"/>
        <v>15.482709129123576</v>
      </c>
      <c r="AR1220">
        <f t="shared" ca="1" si="397"/>
        <v>15.343378903673443</v>
      </c>
      <c r="AS1220">
        <f t="shared" ca="1" si="398"/>
        <v>13.773614869096519</v>
      </c>
      <c r="AT1220">
        <f t="shared" ca="1" si="399"/>
        <v>11.572828593102241</v>
      </c>
      <c r="AU1220">
        <f t="shared" ca="1" si="400"/>
        <v>67.082729793165868</v>
      </c>
      <c r="BC1220">
        <f t="shared" ca="1" si="401"/>
        <v>33.587991642405143</v>
      </c>
      <c r="BD1220" s="33">
        <f t="shared" ca="1" si="402"/>
        <v>1.1667173027047679</v>
      </c>
      <c r="BE1220" s="33">
        <f t="shared" ca="1" si="403"/>
        <v>0.46406241441092044</v>
      </c>
      <c r="BF1220" s="33">
        <f t="shared" ca="1" si="404"/>
        <v>-0.85133256292782</v>
      </c>
      <c r="BG1220" s="33">
        <f t="shared" ca="1" si="405"/>
        <v>0.74134842264698131</v>
      </c>
      <c r="BH1220" s="37">
        <f t="shared" ca="1" si="406"/>
        <v>-1.7850662476524062</v>
      </c>
      <c r="BI1220" s="33">
        <f ca="1">IF(_xlfn.T.DIST(BD1220,$BD$32,TRUE)&lt;0.5,MAX(_xlfn.T.DIST(BD1220,$BD$32,TRUE),0.000000000001),MIN(_xlfn.T.DIST(BD1220,$BD$32,TRUE),1-0.000000000001))</f>
        <v>0.87374224963053049</v>
      </c>
      <c r="BJ1220" s="33">
        <f ca="1">IF(_xlfn.T.DIST(BE1220,$BD$32,TRUE)&lt;0.5,MAX(_xlfn.T.DIST(BE1220,$BD$32,TRUE),0.000000000001),MIN(_xlfn.T.DIST(BE1220,$BD$32,TRUE),1-0.000000000001))</f>
        <v>0.67702351632796298</v>
      </c>
      <c r="BK1220" s="33">
        <f ca="1">IF(_xlfn.T.DIST(BF1220,$BD$32,TRUE)&lt;0.5,MAX(_xlfn.T.DIST(BF1220,$BD$32,TRUE),0.000000000001),MIN(_xlfn.T.DIST(BF1220,$BD$32,TRUE),1-0.000000000001))</f>
        <v>0.20066464310585308</v>
      </c>
      <c r="BL1220" s="33">
        <f ca="1">IF(_xlfn.T.DIST(BG1220,$BD$32,TRUE)&lt;0.5,MAX(_xlfn.T.DIST(BG1220,$BD$32,TRUE),0.000000000001),MIN(_xlfn.T.DIST(BG1220,$BD$32,TRUE),1-0.000000000001))</f>
        <v>0.76787680905014699</v>
      </c>
      <c r="BM1220" s="37">
        <f ca="1">IF(_xlfn.T.DIST(BH1220,$BD$32,TRUE)&lt;0.5,MAX(_xlfn.T.DIST(BH1220,$BD$32,TRUE),0.000000000001),MIN(_xlfn.T.DIST(BH1220,$BD$32,TRUE),1-0.000000000001))</f>
        <v>4.2183032558300734E-2</v>
      </c>
      <c r="BN1220" s="33">
        <f t="shared" ca="1" si="407"/>
        <v>10.858195589594731</v>
      </c>
      <c r="BO1220" s="33">
        <f t="shared" ca="1" si="408"/>
        <v>15.459391616643174</v>
      </c>
      <c r="BP1220" s="33">
        <f t="shared" ca="1" si="409"/>
        <v>15.482251344948528</v>
      </c>
      <c r="BQ1220" s="33">
        <f t="shared" ca="1" si="410"/>
        <v>13.68330679008011</v>
      </c>
      <c r="BR1220" s="33">
        <f t="shared" ca="1" si="411"/>
        <v>12.096414680279651</v>
      </c>
      <c r="BS1220">
        <f t="shared" ca="1" si="412"/>
        <v>67.5795600215462</v>
      </c>
    </row>
    <row r="1221" spans="32:71" x14ac:dyDescent="0.2">
      <c r="AF1221" s="32">
        <f t="shared" ca="1" si="414"/>
        <v>1.0190959408986029</v>
      </c>
      <c r="AG1221" s="32">
        <f t="shared" ca="1" si="414"/>
        <v>0.9126044563212905</v>
      </c>
      <c r="AH1221" s="32">
        <f t="shared" ca="1" si="414"/>
        <v>0.25173767319972651</v>
      </c>
      <c r="AI1221" s="32">
        <f t="shared" ca="1" si="414"/>
        <v>0.21849578999054028</v>
      </c>
      <c r="AJ1221" s="37">
        <f t="shared" ca="1" si="414"/>
        <v>-8.8879106348416725E-2</v>
      </c>
      <c r="AK1221" s="33" cm="1">
        <f t="array" aca="1" ref="AK1221:AO1221" ca="1">MMULT(AF1221:AJ1221,$Y$50:$AC$54)</f>
        <v>1.0190959408986031</v>
      </c>
      <c r="AL1221">
        <f ca="1"/>
        <v>1.3610951712755694</v>
      </c>
      <c r="AM1221">
        <f ca="1"/>
        <v>0.58016489265980087</v>
      </c>
      <c r="AN1221">
        <f ca="1"/>
        <v>0.79919406965049899</v>
      </c>
      <c r="AO1221" s="35">
        <f ca="1"/>
        <v>7.5900283527188583E-2</v>
      </c>
      <c r="AP1221" s="33">
        <f t="shared" ca="1" si="395"/>
        <v>10.764321955673953</v>
      </c>
      <c r="AQ1221">
        <f t="shared" ca="1" si="396"/>
        <v>16.361095171275569</v>
      </c>
      <c r="AR1221">
        <f t="shared" ca="1" si="397"/>
        <v>19.740494677979402</v>
      </c>
      <c r="AS1221">
        <f t="shared" ca="1" si="398"/>
        <v>13.838146360196149</v>
      </c>
      <c r="AT1221">
        <f t="shared" ca="1" si="399"/>
        <v>19.303601134108753</v>
      </c>
      <c r="AU1221">
        <f t="shared" ca="1" si="400"/>
        <v>80.007659299233836</v>
      </c>
      <c r="BC1221">
        <f t="shared" ca="1" si="401"/>
        <v>22.599176457074673</v>
      </c>
      <c r="BD1221" s="33">
        <f t="shared" ca="1" si="402"/>
        <v>0.97972898028349487</v>
      </c>
      <c r="BE1221" s="33">
        <f t="shared" ca="1" si="403"/>
        <v>1.3085170205336751</v>
      </c>
      <c r="BF1221" s="33">
        <f t="shared" ca="1" si="404"/>
        <v>0.55775353023256169</v>
      </c>
      <c r="BG1221" s="33">
        <f t="shared" ca="1" si="405"/>
        <v>0.76832176391251583</v>
      </c>
      <c r="BH1221" s="37">
        <f t="shared" ca="1" si="406"/>
        <v>7.29683088696743E-2</v>
      </c>
      <c r="BI1221" s="33">
        <f ca="1">IF(_xlfn.T.DIST(BD1221,$BD$32,TRUE)&lt;0.5,MAX(_xlfn.T.DIST(BD1221,$BD$32,TRUE),0.000000000001),MIN(_xlfn.T.DIST(BD1221,$BD$32,TRUE),1-0.000000000001))</f>
        <v>0.83247240916172704</v>
      </c>
      <c r="BJ1221" s="33">
        <f ca="1">IF(_xlfn.T.DIST(BE1221,$BD$32,TRUE)&lt;0.5,MAX(_xlfn.T.DIST(BE1221,$BD$32,TRUE),0.000000000001),MIN(_xlfn.T.DIST(BE1221,$BD$32,TRUE),1-0.000000000001))</f>
        <v>0.89968273019213352</v>
      </c>
      <c r="BK1221" s="33">
        <f ca="1">IF(_xlfn.T.DIST(BF1221,$BD$32,TRUE)&lt;0.5,MAX(_xlfn.T.DIST(BF1221,$BD$32,TRUE),0.000000000001),MIN(_xlfn.T.DIST(BF1221,$BD$32,TRUE),1-0.000000000001))</f>
        <v>0.7094243595494536</v>
      </c>
      <c r="BL1221" s="33">
        <f ca="1">IF(_xlfn.T.DIST(BG1221,$BD$32,TRUE)&lt;0.5,MAX(_xlfn.T.DIST(BG1221,$BD$32,TRUE),0.000000000001),MIN(_xlfn.T.DIST(BG1221,$BD$32,TRUE),1-0.000000000001))</f>
        <v>0.77584887149000004</v>
      </c>
      <c r="BM1221" s="37">
        <f ca="1">IF(_xlfn.T.DIST(BH1221,$BD$32,TRUE)&lt;0.5,MAX(_xlfn.T.DIST(BH1221,$BD$32,TRUE),0.000000000001),MIN(_xlfn.T.DIST(BH1221,$BD$32,TRUE),1-0.000000000001))</f>
        <v>0.52884216289444186</v>
      </c>
      <c r="BN1221" s="33">
        <f t="shared" ca="1" si="407"/>
        <v>10.722986153960447</v>
      </c>
      <c r="BO1221" s="33">
        <f t="shared" ca="1" si="408"/>
        <v>16.279745833176417</v>
      </c>
      <c r="BP1221" s="33">
        <f t="shared" ca="1" si="409"/>
        <v>19.655111510055004</v>
      </c>
      <c r="BQ1221" s="33">
        <f t="shared" ca="1" si="410"/>
        <v>13.743971451952506</v>
      </c>
      <c r="BR1221" s="33">
        <f t="shared" ca="1" si="411"/>
        <v>19.289438705585997</v>
      </c>
      <c r="BS1221">
        <f t="shared" ca="1" si="412"/>
        <v>79.69125365473036</v>
      </c>
    </row>
    <row r="1222" spans="32:71" x14ac:dyDescent="0.2">
      <c r="AF1222" s="32">
        <f t="shared" ca="1" si="414"/>
        <v>-0.59409800383039923</v>
      </c>
      <c r="AG1222" s="32">
        <f t="shared" ca="1" si="414"/>
        <v>3.5769157167648141E-2</v>
      </c>
      <c r="AH1222" s="32">
        <f t="shared" ca="1" si="414"/>
        <v>-0.89332337607193535</v>
      </c>
      <c r="AI1222" s="32">
        <f t="shared" ca="1" si="414"/>
        <v>-0.5460034761748116</v>
      </c>
      <c r="AJ1222" s="37">
        <f t="shared" ca="1" si="414"/>
        <v>-1.6707273334435975</v>
      </c>
      <c r="AK1222" s="33" cm="1">
        <f t="array" aca="1" ref="AK1222:AO1222" ca="1">MMULT(AF1222:AJ1222,$Y$50:$AC$54)</f>
        <v>-0.59409800383039935</v>
      </c>
      <c r="AL1222">
        <f ca="1"/>
        <v>-0.37418342699861118</v>
      </c>
      <c r="AM1222">
        <f ca="1"/>
        <v>-0.9823903617324975</v>
      </c>
      <c r="AN1222">
        <f ca="1"/>
        <v>-0.17197281995243474</v>
      </c>
      <c r="AO1222" s="35">
        <f ca="1"/>
        <v>-1.93693164620848</v>
      </c>
      <c r="AP1222" s="33">
        <f t="shared" ca="1" si="395"/>
        <v>9.554426497127201</v>
      </c>
      <c r="AQ1222">
        <f t="shared" ca="1" si="396"/>
        <v>14.625816573001389</v>
      </c>
      <c r="AR1222">
        <f t="shared" ca="1" si="397"/>
        <v>15.052828914802507</v>
      </c>
      <c r="AS1222">
        <f t="shared" ca="1" si="398"/>
        <v>11.6044625141094</v>
      </c>
      <c r="AT1222">
        <f t="shared" ca="1" si="399"/>
        <v>11.25227341516608</v>
      </c>
      <c r="AU1222">
        <f t="shared" ca="1" si="400"/>
        <v>62.089807914206581</v>
      </c>
      <c r="BC1222">
        <f t="shared" ca="1" si="401"/>
        <v>42.825211636813812</v>
      </c>
      <c r="BD1222" s="33">
        <f t="shared" ca="1" si="402"/>
        <v>-0.57114841510209646</v>
      </c>
      <c r="BE1222" s="33">
        <f t="shared" ca="1" si="403"/>
        <v>-0.35972898395520964</v>
      </c>
      <c r="BF1222" s="33">
        <f t="shared" ca="1" si="404"/>
        <v>-0.94444131186690383</v>
      </c>
      <c r="BG1222" s="33">
        <f t="shared" ca="1" si="405"/>
        <v>-0.16532963067236853</v>
      </c>
      <c r="BH1222" s="37">
        <f t="shared" ca="1" si="406"/>
        <v>-1.8621093367768375</v>
      </c>
      <c r="BI1222" s="33">
        <f ca="1">IF(_xlfn.T.DIST(BD1222,$BD$32,TRUE)&lt;0.5,MAX(_xlfn.T.DIST(BD1222,$BD$32,TRUE),0.000000000001),MIN(_xlfn.T.DIST(BD1222,$BD$32,TRUE),1-0.000000000001))</f>
        <v>0.28607665001689048</v>
      </c>
      <c r="BJ1222" s="33">
        <f ca="1">IF(_xlfn.T.DIST(BE1222,$BD$32,TRUE)&lt;0.5,MAX(_xlfn.T.DIST(BE1222,$BD$32,TRUE),0.000000000001),MIN(_xlfn.T.DIST(BE1222,$BD$32,TRUE),1-0.000000000001))</f>
        <v>0.36078492028799658</v>
      </c>
      <c r="BK1222" s="33">
        <f ca="1">IF(_xlfn.T.DIST(BF1222,$BD$32,TRUE)&lt;0.5,MAX(_xlfn.T.DIST(BF1222,$BD$32,TRUE),0.000000000001),MIN(_xlfn.T.DIST(BF1222,$BD$32,TRUE),1-0.000000000001))</f>
        <v>0.17624446872499894</v>
      </c>
      <c r="BL1222" s="33">
        <f ca="1">IF(_xlfn.T.DIST(BG1222,$BD$32,TRUE)&lt;0.5,MAX(_xlfn.T.DIST(BG1222,$BD$32,TRUE),0.000000000001),MIN(_xlfn.T.DIST(BG1222,$BD$32,TRUE),1-0.000000000001))</f>
        <v>0.4348968099621433</v>
      </c>
      <c r="BM1222" s="37">
        <f ca="1">IF(_xlfn.T.DIST(BH1222,$BD$32,TRUE)&lt;0.5,MAX(_xlfn.T.DIST(BH1222,$BD$32,TRUE),0.000000000001),MIN(_xlfn.T.DIST(BH1222,$BD$32,TRUE),1-0.000000000001))</f>
        <v>3.6204413606220606E-2</v>
      </c>
      <c r="BN1222" s="33">
        <f t="shared" ca="1" si="407"/>
        <v>9.5763376977866166</v>
      </c>
      <c r="BO1222" s="33">
        <f t="shared" ca="1" si="408"/>
        <v>14.643638476946654</v>
      </c>
      <c r="BP1222" s="33">
        <f t="shared" ca="1" si="409"/>
        <v>15.210682788779124</v>
      </c>
      <c r="BQ1222" s="33">
        <f t="shared" ca="1" si="410"/>
        <v>11.622982532139675</v>
      </c>
      <c r="BR1222" s="33">
        <f t="shared" ca="1" si="411"/>
        <v>11.813843780358102</v>
      </c>
      <c r="BS1222">
        <f t="shared" ca="1" si="412"/>
        <v>62.867485276010171</v>
      </c>
    </row>
    <row r="1223" spans="32:71" x14ac:dyDescent="0.2">
      <c r="AF1223" s="32">
        <f t="shared" ca="1" si="414"/>
        <v>1.334699888082858</v>
      </c>
      <c r="AG1223" s="32">
        <f t="shared" ca="1" si="414"/>
        <v>-0.32296002576401728</v>
      </c>
      <c r="AH1223" s="32">
        <f t="shared" ca="1" si="414"/>
        <v>9.9498460873604283E-2</v>
      </c>
      <c r="AI1223" s="32">
        <f t="shared" ca="1" si="414"/>
        <v>0.1917808586085169</v>
      </c>
      <c r="AJ1223" s="37">
        <f t="shared" ca="1" si="414"/>
        <v>-0.20553924188861156</v>
      </c>
      <c r="AK1223" s="33" cm="1">
        <f t="array" aca="1" ref="AK1223:AO1223" ca="1">MMULT(AF1223:AJ1223,$Y$50:$AC$54)</f>
        <v>1.3346998880828582</v>
      </c>
      <c r="AL1223">
        <f ca="1"/>
        <v>0.66148845444267335</v>
      </c>
      <c r="AM1223">
        <f ca="1"/>
        <v>0.32543767111191768</v>
      </c>
      <c r="AN1223">
        <f ca="1"/>
        <v>0.36079556517593214</v>
      </c>
      <c r="AO1223" s="35">
        <f ca="1"/>
        <v>-9.0741188244467488E-2</v>
      </c>
      <c r="AP1223" s="33">
        <f t="shared" ca="1" si="395"/>
        <v>11.001024916062143</v>
      </c>
      <c r="AQ1223">
        <f t="shared" ca="1" si="396"/>
        <v>15.661488454442674</v>
      </c>
      <c r="AR1223">
        <f t="shared" ca="1" si="397"/>
        <v>18.976313013335751</v>
      </c>
      <c r="AS1223">
        <f t="shared" ca="1" si="398"/>
        <v>12.829829799904644</v>
      </c>
      <c r="AT1223">
        <f t="shared" ca="1" si="399"/>
        <v>18.63703524702213</v>
      </c>
      <c r="AU1223">
        <f t="shared" ca="1" si="400"/>
        <v>77.105691430767337</v>
      </c>
      <c r="BC1223">
        <f t="shared" ca="1" si="401"/>
        <v>21.281524070054633</v>
      </c>
      <c r="BD1223" s="33">
        <f t="shared" ca="1" si="402"/>
        <v>1.2831413685966393</v>
      </c>
      <c r="BE1223" s="33">
        <f t="shared" ca="1" si="403"/>
        <v>0.63593561992698322</v>
      </c>
      <c r="BF1223" s="33">
        <f t="shared" ca="1" si="404"/>
        <v>0.31286624239045824</v>
      </c>
      <c r="BG1223" s="33">
        <f t="shared" ca="1" si="405"/>
        <v>0.34685828583414363</v>
      </c>
      <c r="BH1223" s="37">
        <f t="shared" ca="1" si="406"/>
        <v>-8.7235919858609498E-2</v>
      </c>
      <c r="BI1223" s="33">
        <f ca="1">IF(_xlfn.T.DIST(BD1223,$BD$32,TRUE)&lt;0.5,MAX(_xlfn.T.DIST(BD1223,$BD$32,TRUE),0.000000000001),MIN(_xlfn.T.DIST(BD1223,$BD$32,TRUE),1-0.000000000001))</f>
        <v>0.89536652286721408</v>
      </c>
      <c r="BJ1223" s="33">
        <f ca="1">IF(_xlfn.T.DIST(BE1223,$BD$32,TRUE)&lt;0.5,MAX(_xlfn.T.DIST(BE1223,$BD$32,TRUE),0.000000000001),MIN(_xlfn.T.DIST(BE1223,$BD$32,TRUE),1-0.000000000001))</f>
        <v>0.73517980946391126</v>
      </c>
      <c r="BK1223" s="33">
        <f ca="1">IF(_xlfn.T.DIST(BF1223,$BD$32,TRUE)&lt;0.5,MAX(_xlfn.T.DIST(BF1223,$BD$32,TRUE),0.000000000001),MIN(_xlfn.T.DIST(BF1223,$BD$32,TRUE),1-0.000000000001))</f>
        <v>0.6217265192606154</v>
      </c>
      <c r="BL1223" s="33">
        <f ca="1">IF(_xlfn.T.DIST(BG1223,$BD$32,TRUE)&lt;0.5,MAX(_xlfn.T.DIST(BG1223,$BD$32,TRUE),0.000000000001),MIN(_xlfn.T.DIST(BG1223,$BD$32,TRUE),1-0.000000000001))</f>
        <v>0.63444042280010415</v>
      </c>
      <c r="BM1223" s="37">
        <f ca="1">IF(_xlfn.T.DIST(BH1223,$BD$32,TRUE)&lt;0.5,MAX(_xlfn.T.DIST(BH1223,$BD$32,TRUE),0.000000000001),MIN(_xlfn.T.DIST(BH1223,$BD$32,TRUE),1-0.000000000001))</f>
        <v>0.46553183987803409</v>
      </c>
      <c r="BN1223" s="33">
        <f t="shared" ca="1" si="407"/>
        <v>10.941687754134133</v>
      </c>
      <c r="BO1223" s="33">
        <f t="shared" ca="1" si="408"/>
        <v>15.628555072676615</v>
      </c>
      <c r="BP1223" s="33">
        <f t="shared" ca="1" si="409"/>
        <v>18.930055210206785</v>
      </c>
      <c r="BQ1223" s="33">
        <f t="shared" ca="1" si="410"/>
        <v>12.790365531175757</v>
      </c>
      <c r="BR1223" s="33">
        <f t="shared" ca="1" si="411"/>
        <v>18.653973449318098</v>
      </c>
      <c r="BS1223">
        <f t="shared" ca="1" si="412"/>
        <v>76.944637017511383</v>
      </c>
    </row>
    <row r="1224" spans="32:71" x14ac:dyDescent="0.2">
      <c r="AF1224" s="32">
        <f t="shared" ca="1" si="414"/>
        <v>-5.8157436866100497E-2</v>
      </c>
      <c r="AG1224" s="32">
        <f t="shared" ca="1" si="414"/>
        <v>1.1681240279822958</v>
      </c>
      <c r="AH1224" s="32">
        <f t="shared" ca="1" si="414"/>
        <v>0.12582882046999583</v>
      </c>
      <c r="AI1224" s="32">
        <f t="shared" ca="1" si="414"/>
        <v>-0.27510611606410063</v>
      </c>
      <c r="AJ1224" s="37">
        <f t="shared" ca="1" si="414"/>
        <v>-0.65210514959595134</v>
      </c>
      <c r="AK1224" s="33" cm="1">
        <f t="array" aca="1" ref="AK1224:AO1224" ca="1">MMULT(AF1224:AJ1224,$Y$50:$AC$54)</f>
        <v>-5.8157436866100511E-2</v>
      </c>
      <c r="AL1224">
        <f ca="1"/>
        <v>0.82339953555634693</v>
      </c>
      <c r="AM1224">
        <f ca="1"/>
        <v>0.27260653686344577</v>
      </c>
      <c r="AN1224">
        <f ca="1"/>
        <v>0.28705674601322645</v>
      </c>
      <c r="AO1224" s="35">
        <f ca="1"/>
        <v>-0.5271759961841429</v>
      </c>
      <c r="AP1224" s="33">
        <f t="shared" ca="1" si="395"/>
        <v>9.956381922350424</v>
      </c>
      <c r="AQ1224">
        <f t="shared" ca="1" si="396"/>
        <v>15.823399535556346</v>
      </c>
      <c r="AR1224">
        <f t="shared" ca="1" si="397"/>
        <v>18.817819610590337</v>
      </c>
      <c r="AS1224">
        <f t="shared" ca="1" si="398"/>
        <v>12.66023051583042</v>
      </c>
      <c r="AT1224">
        <f t="shared" ca="1" si="399"/>
        <v>16.891296015263428</v>
      </c>
      <c r="AU1224">
        <f t="shared" ca="1" si="400"/>
        <v>74.149127599590969</v>
      </c>
      <c r="BC1224">
        <f t="shared" ca="1" si="401"/>
        <v>26.165769315296281</v>
      </c>
      <c r="BD1224" s="33">
        <f t="shared" ca="1" si="402"/>
        <v>-5.5910855916553565E-2</v>
      </c>
      <c r="BE1224" s="33">
        <f t="shared" ca="1" si="403"/>
        <v>0.79159218966684908</v>
      </c>
      <c r="BF1224" s="33">
        <f t="shared" ca="1" si="404"/>
        <v>0.26207593776140098</v>
      </c>
      <c r="BG1224" s="33">
        <f t="shared" ca="1" si="405"/>
        <v>0.27596794547827447</v>
      </c>
      <c r="BH1224" s="37">
        <f t="shared" ca="1" si="406"/>
        <v>-0.50681155762037822</v>
      </c>
      <c r="BI1224" s="33">
        <f ca="1">IF(_xlfn.T.DIST(BD1224,$BD$32,TRUE)&lt;0.5,MAX(_xlfn.T.DIST(BD1224,$BD$32,TRUE),0.000000000001),MIN(_xlfn.T.DIST(BD1224,$BD$32,TRUE),1-0.000000000001))</f>
        <v>0.47789176860815402</v>
      </c>
      <c r="BJ1224" s="33">
        <f ca="1">IF(_xlfn.T.DIST(BE1224,$BD$32,TRUE)&lt;0.5,MAX(_xlfn.T.DIST(BE1224,$BD$32,TRUE),0.000000000001),MIN(_xlfn.T.DIST(BE1224,$BD$32,TRUE),1-0.000000000001))</f>
        <v>0.78259348393062877</v>
      </c>
      <c r="BK1224" s="33">
        <f ca="1">IF(_xlfn.T.DIST(BF1224,$BD$32,TRUE)&lt;0.5,MAX(_xlfn.T.DIST(BF1224,$BD$32,TRUE),0.000000000001),MIN(_xlfn.T.DIST(BF1224,$BD$32,TRUE),1-0.000000000001))</f>
        <v>0.60247295887618235</v>
      </c>
      <c r="BL1224" s="33">
        <f ca="1">IF(_xlfn.T.DIST(BG1224,$BD$32,TRUE)&lt;0.5,MAX(_xlfn.T.DIST(BG1224,$BD$32,TRUE),0.000000000001),MIN(_xlfn.T.DIST(BG1224,$BD$32,TRUE),1-0.000000000001))</f>
        <v>0.60776756266716825</v>
      </c>
      <c r="BM1224" s="37">
        <f ca="1">IF(_xlfn.T.DIST(BH1224,$BD$32,TRUE)&lt;0.5,MAX(_xlfn.T.DIST(BH1224,$BD$32,TRUE),0.000000000001),MIN(_xlfn.T.DIST(BH1224,$BD$32,TRUE),1-0.000000000001))</f>
        <v>0.30799605626497728</v>
      </c>
      <c r="BN1224" s="33">
        <f t="shared" ca="1" si="407"/>
        <v>9.9584158650308705</v>
      </c>
      <c r="BO1224" s="33">
        <f t="shared" ca="1" si="408"/>
        <v>15.780982083920785</v>
      </c>
      <c r="BP1224" s="33">
        <f t="shared" ca="1" si="409"/>
        <v>18.779259875205568</v>
      </c>
      <c r="BQ1224" s="33">
        <f t="shared" ca="1" si="410"/>
        <v>12.629062022806613</v>
      </c>
      <c r="BR1224" s="33">
        <f t="shared" ca="1" si="411"/>
        <v>16.993845562823637</v>
      </c>
      <c r="BS1224">
        <f t="shared" ca="1" si="412"/>
        <v>74.141565409787475</v>
      </c>
    </row>
    <row r="1225" spans="32:71" x14ac:dyDescent="0.2">
      <c r="AF1225" s="32">
        <f t="shared" ca="1" si="414"/>
        <v>-0.60227407208193062</v>
      </c>
      <c r="AG1225" s="32">
        <f t="shared" ca="1" si="414"/>
        <v>0.46251094575994528</v>
      </c>
      <c r="AH1225" s="32">
        <f t="shared" ca="1" si="414"/>
        <v>-0.19889530244033493</v>
      </c>
      <c r="AI1225" s="32">
        <f t="shared" ca="1" si="414"/>
        <v>0.43581464478903476</v>
      </c>
      <c r="AJ1225" s="37">
        <f t="shared" ca="1" si="414"/>
        <v>-0.56307633235828558</v>
      </c>
      <c r="AK1225" s="33" cm="1">
        <f t="array" aca="1" ref="AK1225:AO1225" ca="1">MMULT(AF1225:AJ1225,$Y$50:$AC$54)</f>
        <v>-0.60227407208193073</v>
      </c>
      <c r="AL1225">
        <f ca="1"/>
        <v>-6.4564055093538464E-2</v>
      </c>
      <c r="AM1225">
        <f ca="1"/>
        <v>-0.25192686754624782</v>
      </c>
      <c r="AN1225">
        <f ca="1"/>
        <v>0.41987286048653283</v>
      </c>
      <c r="AO1225" s="35">
        <f ca="1"/>
        <v>-0.46286866294661444</v>
      </c>
      <c r="AP1225" s="33">
        <f t="shared" ca="1" si="395"/>
        <v>9.5482944459385521</v>
      </c>
      <c r="AQ1225">
        <f t="shared" ca="1" si="396"/>
        <v>14.935435944906462</v>
      </c>
      <c r="AR1225">
        <f t="shared" ca="1" si="397"/>
        <v>17.244219397361256</v>
      </c>
      <c r="AS1225">
        <f t="shared" ca="1" si="398"/>
        <v>12.965707579119025</v>
      </c>
      <c r="AT1225">
        <f t="shared" ca="1" si="399"/>
        <v>17.148525348213543</v>
      </c>
      <c r="AU1225">
        <f t="shared" ca="1" si="400"/>
        <v>71.84218271553884</v>
      </c>
      <c r="BC1225">
        <f t="shared" ca="1" si="401"/>
        <v>30.75373967072732</v>
      </c>
      <c r="BD1225" s="33">
        <f t="shared" ca="1" si="402"/>
        <v>-0.57900864757808679</v>
      </c>
      <c r="BE1225" s="33">
        <f t="shared" ca="1" si="403"/>
        <v>-6.2069990980420875E-2</v>
      </c>
      <c r="BF1225" s="33">
        <f t="shared" ca="1" si="404"/>
        <v>-0.24219510954921789</v>
      </c>
      <c r="BG1225" s="33">
        <f t="shared" ca="1" si="405"/>
        <v>0.40365346670938618</v>
      </c>
      <c r="BH1225" s="37">
        <f t="shared" ca="1" si="406"/>
        <v>-0.44498837151093285</v>
      </c>
      <c r="BI1225" s="33">
        <f ca="1">IF(_xlfn.T.DIST(BD1225,$BD$32,TRUE)&lt;0.5,MAX(_xlfn.T.DIST(BD1225,$BD$32,TRUE),0.000000000001),MIN(_xlfn.T.DIST(BD1225,$BD$32,TRUE),1-0.000000000001))</f>
        <v>0.28345288701486171</v>
      </c>
      <c r="BJ1225" s="33">
        <f ca="1">IF(_xlfn.T.DIST(BE1225,$BD$32,TRUE)&lt;0.5,MAX(_xlfn.T.DIST(BE1225,$BD$32,TRUE),0.000000000001),MIN(_xlfn.T.DIST(BE1225,$BD$32,TRUE),1-0.000000000001))</f>
        <v>0.47545939742980725</v>
      </c>
      <c r="BK1225" s="33">
        <f ca="1">IF(_xlfn.T.DIST(BF1225,$BD$32,TRUE)&lt;0.5,MAX(_xlfn.T.DIST(BF1225,$BD$32,TRUE),0.000000000001),MIN(_xlfn.T.DIST(BF1225,$BD$32,TRUE),1-0.000000000001))</f>
        <v>0.40513852993416033</v>
      </c>
      <c r="BL1225" s="33">
        <f ca="1">IF(_xlfn.T.DIST(BG1225,$BD$32,TRUE)&lt;0.5,MAX(_xlfn.T.DIST(BG1225,$BD$32,TRUE),0.000000000001),MIN(_xlfn.T.DIST(BG1225,$BD$32,TRUE),1-0.000000000001))</f>
        <v>0.6553347776775813</v>
      </c>
      <c r="BM1225" s="37">
        <f ca="1">IF(_xlfn.T.DIST(BH1225,$BD$32,TRUE)&lt;0.5,MAX(_xlfn.T.DIST(BH1225,$BD$32,TRUE),0.000000000001),MIN(_xlfn.T.DIST(BH1225,$BD$32,TRUE),1-0.000000000001))</f>
        <v>0.32976119665569037</v>
      </c>
      <c r="BN1225" s="33">
        <f t="shared" ca="1" si="407"/>
        <v>9.5705391629627155</v>
      </c>
      <c r="BO1225" s="33">
        <f t="shared" ca="1" si="408"/>
        <v>14.938446985394457</v>
      </c>
      <c r="BP1225" s="33">
        <f t="shared" ca="1" si="409"/>
        <v>17.279794137407542</v>
      </c>
      <c r="BQ1225" s="33">
        <f t="shared" ca="1" si="410"/>
        <v>12.919456899760799</v>
      </c>
      <c r="BR1225" s="33">
        <f t="shared" ca="1" si="411"/>
        <v>17.237709327085618</v>
      </c>
      <c r="BS1225">
        <f t="shared" ca="1" si="412"/>
        <v>71.94594651261113</v>
      </c>
    </row>
    <row r="1226" spans="32:71" x14ac:dyDescent="0.2">
      <c r="AF1226" s="32">
        <f t="shared" ca="1" si="414"/>
        <v>-0.83015188598507972</v>
      </c>
      <c r="AG1226" s="32">
        <f t="shared" ca="1" si="414"/>
        <v>-0.30500199064148531</v>
      </c>
      <c r="AH1226" s="32">
        <f t="shared" ca="1" si="414"/>
        <v>0.98921823674820542</v>
      </c>
      <c r="AI1226" s="32">
        <f t="shared" ca="1" si="414"/>
        <v>-0.80891149607027757</v>
      </c>
      <c r="AJ1226" s="37">
        <f t="shared" ca="1" si="414"/>
        <v>-0.24803957559736342</v>
      </c>
      <c r="AK1226" s="33" cm="1">
        <f t="array" aca="1" ref="AK1226:AO1226" ca="1">MMULT(AF1226:AJ1226,$Y$50:$AC$54)</f>
        <v>-0.83015188598507994</v>
      </c>
      <c r="AL1226">
        <f ca="1"/>
        <v>-0.78499991869917318</v>
      </c>
      <c r="AM1226">
        <f ca="1"/>
        <v>0.74539611914758863</v>
      </c>
      <c r="AN1226">
        <f ca="1"/>
        <v>-1.3979025153795668</v>
      </c>
      <c r="AO1226" s="35">
        <f ca="1"/>
        <v>0.22099452029887867</v>
      </c>
      <c r="AP1226" s="33">
        <f t="shared" ca="1" si="395"/>
        <v>9.3773860855111906</v>
      </c>
      <c r="AQ1226">
        <f t="shared" ca="1" si="396"/>
        <v>14.215000081300827</v>
      </c>
      <c r="AR1226">
        <f t="shared" ca="1" si="397"/>
        <v>20.236188357442767</v>
      </c>
      <c r="AS1226">
        <f t="shared" ca="1" si="398"/>
        <v>8.7848242146269975</v>
      </c>
      <c r="AT1226">
        <f t="shared" ca="1" si="399"/>
        <v>19.883978081195515</v>
      </c>
      <c r="AU1226">
        <f t="shared" ca="1" si="400"/>
        <v>72.497376820077307</v>
      </c>
      <c r="BC1226">
        <f t="shared" ca="1" si="401"/>
        <v>34.670104393129932</v>
      </c>
      <c r="BD1226" s="33">
        <f t="shared" ca="1" si="402"/>
        <v>-0.79808370153983932</v>
      </c>
      <c r="BE1226" s="33">
        <f t="shared" ca="1" si="403"/>
        <v>-0.75467592304568809</v>
      </c>
      <c r="BF1226" s="33">
        <f t="shared" ca="1" si="404"/>
        <v>0.71660199046205664</v>
      </c>
      <c r="BG1226" s="33">
        <f t="shared" ca="1" si="405"/>
        <v>-1.3439025227800636</v>
      </c>
      <c r="BH1226" s="37">
        <f t="shared" ca="1" si="406"/>
        <v>0.21245765715615095</v>
      </c>
      <c r="BI1226" s="33">
        <f ca="1">IF(_xlfn.T.DIST(BD1226,$BD$32,TRUE)&lt;0.5,MAX(_xlfn.T.DIST(BD1226,$BD$32,TRUE),0.000000000001),MIN(_xlfn.T.DIST(BD1226,$BD$32,TRUE),1-0.000000000001))</f>
        <v>0.21554721457051318</v>
      </c>
      <c r="BJ1226" s="33">
        <f ca="1">IF(_xlfn.T.DIST(BE1226,$BD$32,TRUE)&lt;0.5,MAX(_xlfn.T.DIST(BE1226,$BD$32,TRUE),0.000000000001),MIN(_xlfn.T.DIST(BE1226,$BD$32,TRUE),1-0.000000000001))</f>
        <v>0.22816363213754748</v>
      </c>
      <c r="BK1226" s="33">
        <f ca="1">IF(_xlfn.T.DIST(BF1226,$BD$32,TRUE)&lt;0.5,MAX(_xlfn.T.DIST(BF1226,$BD$32,TRUE),0.000000000001),MIN(_xlfn.T.DIST(BF1226,$BD$32,TRUE),1-0.000000000001))</f>
        <v>0.76041913064526523</v>
      </c>
      <c r="BL1226" s="33">
        <f ca="1">IF(_xlfn.T.DIST(BG1226,$BD$32,TRUE)&lt;0.5,MAX(_xlfn.T.DIST(BG1226,$BD$32,TRUE),0.000000000001),MIN(_xlfn.T.DIST(BG1226,$BD$32,TRUE),1-0.000000000001))</f>
        <v>9.452812301370922E-2</v>
      </c>
      <c r="BM1226" s="37">
        <f ca="1">IF(_xlfn.T.DIST(BH1226,$BD$32,TRUE)&lt;0.5,MAX(_xlfn.T.DIST(BH1226,$BD$32,TRUE),0.000000000001),MIN(_xlfn.T.DIST(BH1226,$BD$32,TRUE),1-0.000000000001))</f>
        <v>0.5834064950229837</v>
      </c>
      <c r="BN1226" s="33">
        <f t="shared" ca="1" si="407"/>
        <v>9.4095098262320178</v>
      </c>
      <c r="BO1226" s="33">
        <f t="shared" ca="1" si="408"/>
        <v>14.255091877132724</v>
      </c>
      <c r="BP1226" s="33">
        <f t="shared" ca="1" si="409"/>
        <v>20.122954326855456</v>
      </c>
      <c r="BQ1226" s="33">
        <f t="shared" ca="1" si="410"/>
        <v>8.9792349641731306</v>
      </c>
      <c r="BR1226" s="33">
        <f t="shared" ca="1" si="411"/>
        <v>19.842463570537351</v>
      </c>
      <c r="BS1226">
        <f t="shared" ca="1" si="412"/>
        <v>72.60925456493068</v>
      </c>
    </row>
    <row r="1227" spans="32:71" x14ac:dyDescent="0.2">
      <c r="AF1227" s="32">
        <f t="shared" ca="1" si="414"/>
        <v>-0.16115392211749913</v>
      </c>
      <c r="AG1227" s="32">
        <f t="shared" ca="1" si="414"/>
        <v>1.0805140466500998</v>
      </c>
      <c r="AH1227" s="32">
        <f t="shared" ca="1" si="414"/>
        <v>1.5001552341438158</v>
      </c>
      <c r="AI1227" s="32">
        <f t="shared" ca="1" si="414"/>
        <v>-3.982360748304839E-3</v>
      </c>
      <c r="AJ1227" s="37">
        <f t="shared" ca="1" si="414"/>
        <v>-0.33827780586730838</v>
      </c>
      <c r="AK1227" s="33" cm="1">
        <f t="array" aca="1" ref="AK1227:AO1227" ca="1">MMULT(AF1227:AJ1227,$Y$50:$AC$54)</f>
        <v>-0.16115392211749915</v>
      </c>
      <c r="AL1227">
        <f ca="1"/>
        <v>0.68925286066187885</v>
      </c>
      <c r="AM1227">
        <f ca="1"/>
        <v>1.5706307975743301</v>
      </c>
      <c r="AN1227">
        <f ca="1"/>
        <v>-0.18450329121139147</v>
      </c>
      <c r="AO1227" s="35">
        <f ca="1"/>
        <v>0.56637344928862388</v>
      </c>
      <c r="AP1227" s="33">
        <f t="shared" ca="1" si="395"/>
        <v>9.8791345584118755</v>
      </c>
      <c r="AQ1227">
        <f t="shared" ca="1" si="396"/>
        <v>15.689252860661879</v>
      </c>
      <c r="AR1227">
        <f t="shared" ca="1" si="397"/>
        <v>22.711892392722991</v>
      </c>
      <c r="AS1227">
        <f t="shared" ca="1" si="398"/>
        <v>11.575642430213799</v>
      </c>
      <c r="AT1227">
        <f t="shared" ca="1" si="399"/>
        <v>21.265493797154495</v>
      </c>
      <c r="AU1227">
        <f t="shared" ca="1" si="400"/>
        <v>81.121416039165041</v>
      </c>
      <c r="BC1227">
        <f t="shared" ca="1" si="401"/>
        <v>20.630313436183162</v>
      </c>
      <c r="BD1227" s="33">
        <f t="shared" ca="1" si="402"/>
        <v>-0.15492865926405694</v>
      </c>
      <c r="BE1227" s="33">
        <f t="shared" ca="1" si="403"/>
        <v>0.66262750662936132</v>
      </c>
      <c r="BF1227" s="33">
        <f t="shared" ca="1" si="404"/>
        <v>1.5099584327188049</v>
      </c>
      <c r="BG1227" s="33">
        <f t="shared" ca="1" si="405"/>
        <v>-0.17737605862515218</v>
      </c>
      <c r="BH1227" s="37">
        <f t="shared" ca="1" si="406"/>
        <v>0.54449484063483211</v>
      </c>
      <c r="BI1227" s="33">
        <f ca="1">IF(_xlfn.T.DIST(BD1227,$BD$32,TRUE)&lt;0.5,MAX(_xlfn.T.DIST(BD1227,$BD$32,TRUE),0.000000000001),MIN(_xlfn.T.DIST(BD1227,$BD$32,TRUE),1-0.000000000001))</f>
        <v>0.43895761804735167</v>
      </c>
      <c r="BJ1227" s="33">
        <f ca="1">IF(_xlfn.T.DIST(BE1227,$BD$32,TRUE)&lt;0.5,MAX(_xlfn.T.DIST(BE1227,$BD$32,TRUE),0.000000000001),MIN(_xlfn.T.DIST(BE1227,$BD$32,TRUE),1-0.000000000001))</f>
        <v>0.74368587660478835</v>
      </c>
      <c r="BK1227" s="33">
        <f ca="1">IF(_xlfn.T.DIST(BF1227,$BD$32,TRUE)&lt;0.5,MAX(_xlfn.T.DIST(BF1227,$BD$32,TRUE),0.000000000001),MIN(_xlfn.T.DIST(BF1227,$BD$32,TRUE),1-0.000000000001))</f>
        <v>0.92924209738518904</v>
      </c>
      <c r="BL1227" s="33">
        <f ca="1">IF(_xlfn.T.DIST(BG1227,$BD$32,TRUE)&lt;0.5,MAX(_xlfn.T.DIST(BG1227,$BD$32,TRUE),0.000000000001),MIN(_xlfn.T.DIST(BG1227,$BD$32,TRUE),1-0.000000000001))</f>
        <v>0.43020260401237742</v>
      </c>
      <c r="BM1227" s="37">
        <f ca="1">IF(_xlfn.T.DIST(BH1227,$BD$32,TRUE)&lt;0.5,MAX(_xlfn.T.DIST(BH1227,$BD$32,TRUE),0.000000000001),MIN(_xlfn.T.DIST(BH1227,$BD$32,TRUE),1-0.000000000001))</f>
        <v>0.7049371290537586</v>
      </c>
      <c r="BN1227" s="33">
        <f t="shared" ca="1" si="407"/>
        <v>9.8847905829037881</v>
      </c>
      <c r="BO1227" s="33">
        <f t="shared" ca="1" si="408"/>
        <v>15.654750746391942</v>
      </c>
      <c r="BP1227" s="33">
        <f t="shared" ca="1" si="409"/>
        <v>22.410509029047233</v>
      </c>
      <c r="BQ1227" s="33">
        <f t="shared" ca="1" si="410"/>
        <v>11.595525738839546</v>
      </c>
      <c r="BR1227" s="33">
        <f t="shared" ca="1" si="411"/>
        <v>21.154615291414338</v>
      </c>
      <c r="BS1227">
        <f t="shared" ca="1" si="412"/>
        <v>80.700191388596849</v>
      </c>
    </row>
    <row r="1228" spans="32:71" x14ac:dyDescent="0.2">
      <c r="AF1228" s="32">
        <f t="shared" ca="1" si="414"/>
        <v>-0.50657639428079881</v>
      </c>
      <c r="AG1228" s="32">
        <f t="shared" ca="1" si="414"/>
        <v>0.85587119428496605</v>
      </c>
      <c r="AH1228" s="32">
        <f t="shared" ca="1" si="414"/>
        <v>-1.4174797282040219</v>
      </c>
      <c r="AI1228" s="32">
        <f t="shared" ca="1" si="414"/>
        <v>2.2098414838314877</v>
      </c>
      <c r="AJ1228" s="37">
        <f t="shared" ca="1" si="414"/>
        <v>0.84569347858105537</v>
      </c>
      <c r="AK1228" s="33" cm="1">
        <f t="array" aca="1" ref="AK1228:AO1228" ca="1">MMULT(AF1228:AJ1228,$Y$50:$AC$54)</f>
        <v>-0.50657639428079893</v>
      </c>
      <c r="AL1228">
        <f ca="1"/>
        <v>0.29044592269046904</v>
      </c>
      <c r="AM1228">
        <f ca="1"/>
        <v>-1.3580027233443122</v>
      </c>
      <c r="AN1228">
        <f ca="1"/>
        <v>2.4038096316476092</v>
      </c>
      <c r="AO1228" s="35">
        <f ca="1"/>
        <v>0.32701254879518388</v>
      </c>
      <c r="AP1228" s="33">
        <f t="shared" ca="1" si="395"/>
        <v>9.6200677042894007</v>
      </c>
      <c r="AQ1228">
        <f t="shared" ca="1" si="396"/>
        <v>15.29044592269047</v>
      </c>
      <c r="AR1228">
        <f t="shared" ca="1" si="397"/>
        <v>13.925991829967064</v>
      </c>
      <c r="AS1228">
        <f t="shared" ca="1" si="398"/>
        <v>17.528762152789501</v>
      </c>
      <c r="AT1228">
        <f t="shared" ca="1" si="399"/>
        <v>20.308050195180737</v>
      </c>
      <c r="AU1228">
        <f t="shared" ca="1" si="400"/>
        <v>76.673317804917176</v>
      </c>
      <c r="BC1228">
        <f t="shared" ca="1" si="401"/>
        <v>25.574356688338415</v>
      </c>
      <c r="BD1228" s="33">
        <f t="shared" ca="1" si="402"/>
        <v>-0.48700770387407305</v>
      </c>
      <c r="BE1228" s="33">
        <f t="shared" ca="1" si="403"/>
        <v>0.27922620064026404</v>
      </c>
      <c r="BF1228" s="33">
        <f t="shared" ca="1" si="404"/>
        <v>-1.3055440316945683</v>
      </c>
      <c r="BG1228" s="33">
        <f t="shared" ca="1" si="405"/>
        <v>2.310952153467638</v>
      </c>
      <c r="BH1228" s="37">
        <f t="shared" ca="1" si="406"/>
        <v>0.3143802836546567</v>
      </c>
      <c r="BI1228" s="33">
        <f ca="1">IF(_xlfn.T.DIST(BD1228,$BD$32,TRUE)&lt;0.5,MAX(_xlfn.T.DIST(BD1228,$BD$32,TRUE),0.000000000001),MIN(_xlfn.T.DIST(BD1228,$BD$32,TRUE),1-0.000000000001))</f>
        <v>0.31489619300565735</v>
      </c>
      <c r="BJ1228" s="33">
        <f ca="1">IF(_xlfn.T.DIST(BE1228,$BD$32,TRUE)&lt;0.5,MAX(_xlfn.T.DIST(BE1228,$BD$32,TRUE),0.000000000001),MIN(_xlfn.T.DIST(BE1228,$BD$32,TRUE),1-0.000000000001))</f>
        <v>0.60900638070228741</v>
      </c>
      <c r="BK1228" s="33">
        <f ca="1">IF(_xlfn.T.DIST(BF1228,$BD$32,TRUE)&lt;0.5,MAX(_xlfn.T.DIST(BF1228,$BD$32,TRUE),0.000000000001),MIN(_xlfn.T.DIST(BF1228,$BD$32,TRUE),1-0.000000000001))</f>
        <v>0.10081578396118414</v>
      </c>
      <c r="BL1228" s="33">
        <f ca="1">IF(_xlfn.T.DIST(BG1228,$BD$32,TRUE)&lt;0.5,MAX(_xlfn.T.DIST(BG1228,$BD$32,TRUE),0.000000000001),MIN(_xlfn.T.DIST(BG1228,$BD$32,TRUE),1-0.000000000001))</f>
        <v>0.98605506134386611</v>
      </c>
      <c r="BM1228" s="37">
        <f ca="1">IF(_xlfn.T.DIST(BH1228,$BD$32,TRUE)&lt;0.5,MAX(_xlfn.T.DIST(BH1228,$BD$32,TRUE),0.000000000001),MIN(_xlfn.T.DIST(BH1228,$BD$32,TRUE),1-0.000000000001))</f>
        <v>0.62229588972474437</v>
      </c>
      <c r="BN1228" s="33">
        <f t="shared" ca="1" si="407"/>
        <v>9.6384856834067438</v>
      </c>
      <c r="BO1228" s="33">
        <f t="shared" ca="1" si="408"/>
        <v>15.276730255032106</v>
      </c>
      <c r="BP1228" s="33">
        <f t="shared" ca="1" si="409"/>
        <v>14.1692491381443</v>
      </c>
      <c r="BQ1228" s="33">
        <f t="shared" ca="1" si="410"/>
        <v>17.057313370607968</v>
      </c>
      <c r="BR1228" s="33">
        <f t="shared" ca="1" si="411"/>
        <v>20.24606484617199</v>
      </c>
      <c r="BS1228">
        <f t="shared" ca="1" si="412"/>
        <v>76.387843293363105</v>
      </c>
    </row>
    <row r="1229" spans="32:71" x14ac:dyDescent="0.2">
      <c r="AF1229" s="32">
        <f t="shared" ca="1" si="414"/>
        <v>-0.62349708572228457</v>
      </c>
      <c r="AG1229" s="32">
        <f t="shared" ca="1" si="414"/>
        <v>-1.7370769945733326</v>
      </c>
      <c r="AH1229" s="32">
        <f t="shared" ca="1" si="414"/>
        <v>-1.0189503475402082</v>
      </c>
      <c r="AI1229" s="32">
        <f t="shared" ca="1" si="414"/>
        <v>0.66140967035714826</v>
      </c>
      <c r="AJ1229" s="37">
        <f t="shared" ca="1" si="414"/>
        <v>-0.30491297727426014</v>
      </c>
      <c r="AK1229" s="33" cm="1">
        <f t="array" aca="1" ref="AK1229:AO1229" ca="1">MMULT(AF1229:AJ1229,$Y$50:$AC$54)</f>
        <v>-0.62349708572228468</v>
      </c>
      <c r="AL1229">
        <f ca="1"/>
        <v>-1.7031860390259947</v>
      </c>
      <c r="AM1229">
        <f ca="1"/>
        <v>-1.3569791040140777</v>
      </c>
      <c r="AN1229">
        <f ca="1"/>
        <v>-0.11785369392128736</v>
      </c>
      <c r="AO1229" s="35">
        <f ca="1"/>
        <v>-0.63071831321811889</v>
      </c>
      <c r="AP1229" s="33">
        <f t="shared" ca="1" si="395"/>
        <v>9.5323771857082864</v>
      </c>
      <c r="AQ1229">
        <f t="shared" ca="1" si="396"/>
        <v>13.296813960974005</v>
      </c>
      <c r="AR1229">
        <f t="shared" ca="1" si="397"/>
        <v>13.929062687957767</v>
      </c>
      <c r="AS1229">
        <f t="shared" ca="1" si="398"/>
        <v>11.728936503981039</v>
      </c>
      <c r="AT1229">
        <f t="shared" ca="1" si="399"/>
        <v>16.477126747127524</v>
      </c>
      <c r="AU1229">
        <f t="shared" ca="1" si="400"/>
        <v>64.964317085748618</v>
      </c>
      <c r="BC1229">
        <f t="shared" ca="1" si="401"/>
        <v>24.57698823001186</v>
      </c>
      <c r="BD1229" s="33">
        <f t="shared" ca="1" si="402"/>
        <v>-0.59941183110374419</v>
      </c>
      <c r="BE1229" s="33">
        <f t="shared" ca="1" si="403"/>
        <v>-1.637393158269923</v>
      </c>
      <c r="BF1229" s="33">
        <f t="shared" ca="1" si="404"/>
        <v>-1.304559954060303</v>
      </c>
      <c r="BG1229" s="33">
        <f t="shared" ca="1" si="405"/>
        <v>-0.11330108847880728</v>
      </c>
      <c r="BH1229" s="37">
        <f t="shared" ca="1" si="406"/>
        <v>-0.60635410765196629</v>
      </c>
      <c r="BI1229" s="33">
        <f ca="1">IF(_xlfn.T.DIST(BD1229,$BD$32,TRUE)&lt;0.5,MAX(_xlfn.T.DIST(BD1229,$BD$32,TRUE),0.000000000001),MIN(_xlfn.T.DIST(BD1229,$BD$32,TRUE),1-0.000000000001))</f>
        <v>0.27669933212615411</v>
      </c>
      <c r="BJ1229" s="33">
        <f ca="1">IF(_xlfn.T.DIST(BE1229,$BD$32,TRUE)&lt;0.5,MAX(_xlfn.T.DIST(BE1229,$BD$32,TRUE),0.000000000001),MIN(_xlfn.T.DIST(BE1229,$BD$32,TRUE),1-0.000000000001))</f>
        <v>5.5998458384344876E-2</v>
      </c>
      <c r="BK1229" s="33">
        <f ca="1">IF(_xlfn.T.DIST(BF1229,$BD$32,TRUE)&lt;0.5,MAX(_xlfn.T.DIST(BF1229,$BD$32,TRUE),0.000000000001),MIN(_xlfn.T.DIST(BF1229,$BD$32,TRUE),1-0.000000000001))</f>
        <v>0.10098121261053096</v>
      </c>
      <c r="BL1229" s="33">
        <f ca="1">IF(_xlfn.T.DIST(BG1229,$BD$32,TRUE)&lt;0.5,MAX(_xlfn.T.DIST(BG1229,$BD$32,TRUE),0.000000000001),MIN(_xlfn.T.DIST(BG1229,$BD$32,TRUE),1-0.000000000001))</f>
        <v>0.45527333542080628</v>
      </c>
      <c r="BM1229" s="37">
        <f ca="1">IF(_xlfn.T.DIST(BH1229,$BD$32,TRUE)&lt;0.5,MAX(_xlfn.T.DIST(BH1229,$BD$32,TRUE),0.000000000001),MIN(_xlfn.T.DIST(BH1229,$BD$32,TRUE),1-0.000000000001))</f>
        <v>0.27442042738427963</v>
      </c>
      <c r="BN1229" s="33">
        <f t="shared" ca="1" si="407"/>
        <v>9.5554937374073692</v>
      </c>
      <c r="BO1229" s="33">
        <f t="shared" ca="1" si="408"/>
        <v>13.410718780295401</v>
      </c>
      <c r="BP1229" s="33">
        <f t="shared" ca="1" si="409"/>
        <v>14.17205860898612</v>
      </c>
      <c r="BQ1229" s="33">
        <f t="shared" ca="1" si="410"/>
        <v>11.741597240595526</v>
      </c>
      <c r="BR1229" s="33">
        <f t="shared" ca="1" si="411"/>
        <v>16.602008068352191</v>
      </c>
      <c r="BS1229">
        <f t="shared" ca="1" si="412"/>
        <v>65.481876435636607</v>
      </c>
    </row>
    <row r="1230" spans="32:71" x14ac:dyDescent="0.2">
      <c r="AF1230" s="32">
        <f t="shared" ca="1" si="414"/>
        <v>-0.58378084430080801</v>
      </c>
      <c r="AG1230" s="32">
        <f t="shared" ca="1" si="414"/>
        <v>0.99809534120750332</v>
      </c>
      <c r="AH1230" s="32">
        <f t="shared" ca="1" si="414"/>
        <v>2.2186517581328427</v>
      </c>
      <c r="AI1230" s="32">
        <f t="shared" ca="1" si="414"/>
        <v>0.72651318989474167</v>
      </c>
      <c r="AJ1230" s="37">
        <f t="shared" ca="1" si="414"/>
        <v>0.67763434365409503</v>
      </c>
      <c r="AK1230" s="33" cm="1">
        <f t="array" aca="1" ref="AK1230:AO1230" ca="1">MMULT(AF1230:AJ1230,$Y$50:$AC$54)</f>
        <v>-0.58378084430080812</v>
      </c>
      <c r="AL1230">
        <f ca="1"/>
        <v>0.34341439584423405</v>
      </c>
      <c r="AM1230">
        <f ca="1"/>
        <v>2.1684262321393692</v>
      </c>
      <c r="AN1230">
        <f ca="1"/>
        <v>-0.15119489213734383</v>
      </c>
      <c r="AO1230" s="35">
        <f ca="1"/>
        <v>1.9485075105251783</v>
      </c>
      <c r="AP1230" s="33">
        <f t="shared" ca="1" si="395"/>
        <v>9.5621643667743932</v>
      </c>
      <c r="AQ1230">
        <f t="shared" ca="1" si="396"/>
        <v>15.343414395844235</v>
      </c>
      <c r="AR1230">
        <f t="shared" ca="1" si="397"/>
        <v>24.50527869641811</v>
      </c>
      <c r="AS1230">
        <f t="shared" ca="1" si="398"/>
        <v>11.65225174808411</v>
      </c>
      <c r="AT1230">
        <f t="shared" ca="1" si="399"/>
        <v>26.794030042100715</v>
      </c>
      <c r="AU1230">
        <f t="shared" ca="1" si="400"/>
        <v>87.857139249221561</v>
      </c>
      <c r="BC1230">
        <f t="shared" ca="1" si="401"/>
        <v>30.646414213213696</v>
      </c>
      <c r="BD1230" s="33">
        <f t="shared" ca="1" si="402"/>
        <v>-0.56122980020070101</v>
      </c>
      <c r="BE1230" s="33">
        <f t="shared" ca="1" si="403"/>
        <v>0.33014853886913864</v>
      </c>
      <c r="BF1230" s="33">
        <f t="shared" ca="1" si="404"/>
        <v>2.0846614494024989</v>
      </c>
      <c r="BG1230" s="33">
        <f t="shared" ca="1" si="405"/>
        <v>-0.14535433961907157</v>
      </c>
      <c r="BH1230" s="37">
        <f t="shared" ca="1" si="406"/>
        <v>1.873238033583243</v>
      </c>
      <c r="BI1230" s="33">
        <f ca="1">IF(_xlfn.T.DIST(BD1230,$BD$32,TRUE)&lt;0.5,MAX(_xlfn.T.DIST(BD1230,$BD$32,TRUE),0.000000000001),MIN(_xlfn.T.DIST(BD1230,$BD$32,TRUE),1-0.000000000001))</f>
        <v>0.28940471487450004</v>
      </c>
      <c r="BJ1230" s="33">
        <f ca="1">IF(_xlfn.T.DIST(BE1230,$BD$32,TRUE)&lt;0.5,MAX(_xlfn.T.DIST(BE1230,$BD$32,TRUE),0.000000000001),MIN(_xlfn.T.DIST(BE1230,$BD$32,TRUE),1-0.000000000001))</f>
        <v>0.62820889115232825</v>
      </c>
      <c r="BK1230" s="33">
        <f ca="1">IF(_xlfn.T.DIST(BF1230,$BD$32,TRUE)&lt;0.5,MAX(_xlfn.T.DIST(BF1230,$BD$32,TRUE),0.000000000001),MIN(_xlfn.T.DIST(BF1230,$BD$32,TRUE),1-0.000000000001))</f>
        <v>0.97714400005065138</v>
      </c>
      <c r="BL1230" s="33">
        <f ca="1">IF(_xlfn.T.DIST(BG1230,$BD$32,TRUE)&lt;0.5,MAX(_xlfn.T.DIST(BG1230,$BD$32,TRUE),0.000000000001),MIN(_xlfn.T.DIST(BG1230,$BD$32,TRUE),1-0.000000000001))</f>
        <v>0.44270166738604955</v>
      </c>
      <c r="BM1230" s="37">
        <f ca="1">IF(_xlfn.T.DIST(BH1230,$BD$32,TRUE)&lt;0.5,MAX(_xlfn.T.DIST(BH1230,$BD$32,TRUE),0.000000000001),MIN(_xlfn.T.DIST(BH1230,$BD$32,TRUE),1-0.000000000001))</f>
        <v>0.96459596680775983</v>
      </c>
      <c r="BN1230" s="33">
        <f t="shared" ca="1" si="407"/>
        <v>9.5836565414511306</v>
      </c>
      <c r="BO1230" s="33">
        <f t="shared" ca="1" si="408"/>
        <v>15.327113267027928</v>
      </c>
      <c r="BP1230" s="33">
        <f t="shared" ca="1" si="409"/>
        <v>23.994128961253342</v>
      </c>
      <c r="BQ1230" s="33">
        <f t="shared" ca="1" si="410"/>
        <v>11.668517076172135</v>
      </c>
      <c r="BR1230" s="33">
        <f t="shared" ca="1" si="411"/>
        <v>26.226825674542241</v>
      </c>
      <c r="BS1230">
        <f t="shared" ca="1" si="412"/>
        <v>86.800241520446775</v>
      </c>
    </row>
    <row r="1231" spans="32:71" x14ac:dyDescent="0.2">
      <c r="AF1231" s="32">
        <f t="shared" ca="1" si="414"/>
        <v>-0.88208442074291682</v>
      </c>
      <c r="AG1231" s="32">
        <f t="shared" ca="1" si="414"/>
        <v>-1.4740022546558917</v>
      </c>
      <c r="AH1231" s="32">
        <f t="shared" ca="1" si="414"/>
        <v>-1.0144394240614085</v>
      </c>
      <c r="AI1231" s="32">
        <f t="shared" ca="1" si="414"/>
        <v>-0.75414697764618699</v>
      </c>
      <c r="AJ1231" s="37">
        <f t="shared" ca="1" si="414"/>
        <v>0.49150990623529406</v>
      </c>
      <c r="AK1231" s="33" cm="1">
        <f t="array" aca="1" ref="AK1231:AO1231" ca="1">MMULT(AF1231:AJ1231,$Y$50:$AC$54)</f>
        <v>-0.88208442074291704</v>
      </c>
      <c r="AL1231">
        <f ca="1"/>
        <v>-1.6832796875731582</v>
      </c>
      <c r="AM1231">
        <f ca="1"/>
        <v>-1.3690672796674579</v>
      </c>
      <c r="AN1231">
        <f ca="1"/>
        <v>-1.0714118023627699</v>
      </c>
      <c r="AO1231" s="35">
        <f ca="1"/>
        <v>-0.29603686517204514</v>
      </c>
      <c r="AP1231" s="33">
        <f t="shared" ca="1" si="395"/>
        <v>9.3384366844428115</v>
      </c>
      <c r="AQ1231">
        <f t="shared" ca="1" si="396"/>
        <v>13.316720312426842</v>
      </c>
      <c r="AR1231">
        <f t="shared" ca="1" si="397"/>
        <v>13.892798160997627</v>
      </c>
      <c r="AS1231">
        <f t="shared" ca="1" si="398"/>
        <v>9.5357528545656294</v>
      </c>
      <c r="AT1231">
        <f t="shared" ca="1" si="399"/>
        <v>17.81585253931182</v>
      </c>
      <c r="AU1231">
        <f t="shared" ca="1" si="400"/>
        <v>63.899560551744727</v>
      </c>
      <c r="BC1231">
        <f t="shared" ca="1" si="401"/>
        <v>41.036198482791441</v>
      </c>
      <c r="BD1231" s="33">
        <f t="shared" ca="1" si="402"/>
        <v>-0.84801011894561251</v>
      </c>
      <c r="BE1231" s="33">
        <f t="shared" ca="1" si="403"/>
        <v>-1.6182557751960041</v>
      </c>
      <c r="BF1231" s="33">
        <f t="shared" ca="1" si="404"/>
        <v>-1.3161811719761853</v>
      </c>
      <c r="BG1231" s="33">
        <f t="shared" ca="1" si="405"/>
        <v>-1.0300239167540939</v>
      </c>
      <c r="BH1231" s="37">
        <f t="shared" ca="1" si="406"/>
        <v>-0.28460116893958654</v>
      </c>
      <c r="BI1231" s="33">
        <f ca="1">IF(_xlfn.T.DIST(BD1231,$BD$32,TRUE)&lt;0.5,MAX(_xlfn.T.DIST(BD1231,$BD$32,TRUE),0.000000000001),MIN(_xlfn.T.DIST(BD1231,$BD$32,TRUE),1-0.000000000001))</f>
        <v>0.20157387468824439</v>
      </c>
      <c r="BJ1231" s="33">
        <f ca="1">IF(_xlfn.T.DIST(BE1231,$BD$32,TRUE)&lt;0.5,MAX(_xlfn.T.DIST(BE1231,$BD$32,TRUE),0.000000000001),MIN(_xlfn.T.DIST(BE1231,$BD$32,TRUE),1-0.000000000001))</f>
        <v>5.8037440678659617E-2</v>
      </c>
      <c r="BK1231" s="33">
        <f ca="1">IF(_xlfn.T.DIST(BF1231,$BD$32,TRUE)&lt;0.5,MAX(_xlfn.T.DIST(BF1231,$BD$32,TRUE),0.000000000001),MIN(_xlfn.T.DIST(BF1231,$BD$32,TRUE),1-0.000000000001))</f>
        <v>9.9040854319387403E-2</v>
      </c>
      <c r="BL1231" s="33">
        <f ca="1">IF(_xlfn.T.DIST(BG1231,$BD$32,TRUE)&lt;0.5,MAX(_xlfn.T.DIST(BG1231,$BD$32,TRUE),0.000000000001),MIN(_xlfn.T.DIST(BG1231,$BD$32,TRUE),1-0.000000000001))</f>
        <v>0.15561599806535484</v>
      </c>
      <c r="BM1231" s="37">
        <f ca="1">IF(_xlfn.T.DIST(BH1231,$BD$32,TRUE)&lt;0.5,MAX(_xlfn.T.DIST(BH1231,$BD$32,TRUE),0.000000000001),MIN(_xlfn.T.DIST(BH1231,$BD$32,TRUE),1-0.000000000001))</f>
        <v>0.38895255117271121</v>
      </c>
      <c r="BN1231" s="33">
        <f t="shared" ca="1" si="407"/>
        <v>9.3729904628999225</v>
      </c>
      <c r="BO1231" s="33">
        <f t="shared" ca="1" si="408"/>
        <v>13.428535875911702</v>
      </c>
      <c r="BP1231" s="33">
        <f t="shared" ca="1" si="409"/>
        <v>14.138891724391229</v>
      </c>
      <c r="BQ1231" s="33">
        <f t="shared" ca="1" si="410"/>
        <v>9.6709272762670988</v>
      </c>
      <c r="BR1231" s="33">
        <f t="shared" ca="1" si="411"/>
        <v>17.871799639269188</v>
      </c>
      <c r="BS1231">
        <f t="shared" ca="1" si="412"/>
        <v>64.483144978739148</v>
      </c>
    </row>
    <row r="1232" spans="32:71" x14ac:dyDescent="0.2">
      <c r="AF1232" s="32">
        <f t="shared" ca="1" si="414"/>
        <v>-0.17414600972726438</v>
      </c>
      <c r="AG1232" s="32">
        <f t="shared" ca="1" si="414"/>
        <v>0.41380776561243682</v>
      </c>
      <c r="AH1232" s="32">
        <f t="shared" ca="1" si="414"/>
        <v>0.66927581108375567</v>
      </c>
      <c r="AI1232" s="32">
        <f t="shared" ca="1" si="414"/>
        <v>0.2175548206233088</v>
      </c>
      <c r="AJ1232" s="37">
        <f t="shared" ca="1" si="414"/>
        <v>0.66861385704580301</v>
      </c>
      <c r="AK1232" s="33" cm="1">
        <f t="array" aca="1" ref="AK1232:AO1232" ca="1">MMULT(AF1232:AJ1232,$Y$50:$AC$54)</f>
        <v>-0.17414600972726441</v>
      </c>
      <c r="AL1232">
        <f ca="1"/>
        <v>0.18815531576939917</v>
      </c>
      <c r="AM1232">
        <f ca="1"/>
        <v>0.67022227164723347</v>
      </c>
      <c r="AN1232">
        <f ca="1"/>
        <v>7.1994760037775163E-3</v>
      </c>
      <c r="AO1232" s="35">
        <f ca="1"/>
        <v>0.95336838280124447</v>
      </c>
      <c r="AP1232" s="33">
        <f t="shared" ca="1" si="395"/>
        <v>9.8693904927045519</v>
      </c>
      <c r="AQ1232">
        <f t="shared" ca="1" si="396"/>
        <v>15.1881553157694</v>
      </c>
      <c r="AR1232">
        <f t="shared" ca="1" si="397"/>
        <v>20.0106668149417</v>
      </c>
      <c r="AS1232">
        <f t="shared" ca="1" si="398"/>
        <v>12.016558794808688</v>
      </c>
      <c r="AT1232">
        <f t="shared" ca="1" si="399"/>
        <v>22.813473531204977</v>
      </c>
      <c r="AU1232">
        <f t="shared" ca="1" si="400"/>
        <v>79.898244949429312</v>
      </c>
      <c r="BC1232">
        <f t="shared" ca="1" si="401"/>
        <v>27.391620533784359</v>
      </c>
      <c r="BD1232" s="33">
        <f t="shared" ca="1" si="402"/>
        <v>-0.16741887165215202</v>
      </c>
      <c r="BE1232" s="33">
        <f t="shared" ca="1" si="403"/>
        <v>0.18088700803883764</v>
      </c>
      <c r="BF1232" s="33">
        <f t="shared" ca="1" si="404"/>
        <v>0.64433205590558307</v>
      </c>
      <c r="BG1232" s="33">
        <f t="shared" ca="1" si="405"/>
        <v>6.9213653010303192E-3</v>
      </c>
      <c r="BH1232" s="37">
        <f t="shared" ca="1" si="406"/>
        <v>0.91654043160331078</v>
      </c>
      <c r="BI1232" s="33">
        <f ca="1">IF(_xlfn.T.DIST(BD1232,$BD$32,TRUE)&lt;0.5,MAX(_xlfn.T.DIST(BD1232,$BD$32,TRUE),0.000000000001),MIN(_xlfn.T.DIST(BD1232,$BD$32,TRUE),1-0.000000000001))</f>
        <v>0.43408197086882949</v>
      </c>
      <c r="BJ1232" s="33">
        <f ca="1">IF(_xlfn.T.DIST(BE1232,$BD$32,TRUE)&lt;0.5,MAX(_xlfn.T.DIST(BE1232,$BD$32,TRUE),0.000000000001),MIN(_xlfn.T.DIST(BE1232,$BD$32,TRUE),1-0.000000000001))</f>
        <v>0.57116361305724839</v>
      </c>
      <c r="BK1232" s="33">
        <f ca="1">IF(_xlfn.T.DIST(BF1232,$BD$32,TRUE)&lt;0.5,MAX(_xlfn.T.DIST(BF1232,$BD$32,TRUE),0.000000000001),MIN(_xlfn.T.DIST(BF1232,$BD$32,TRUE),1-0.000000000001))</f>
        <v>0.73787172499167586</v>
      </c>
      <c r="BL1232" s="33">
        <f ca="1">IF(_xlfn.T.DIST(BG1232,$BD$32,TRUE)&lt;0.5,MAX(_xlfn.T.DIST(BG1232,$BD$32,TRUE),0.000000000001),MIN(_xlfn.T.DIST(BG1232,$BD$32,TRUE),1-0.000000000001))</f>
        <v>0.50273829228460065</v>
      </c>
      <c r="BM1232" s="37">
        <f ca="1">IF(_xlfn.T.DIST(BH1232,$BD$32,TRUE)&lt;0.5,MAX(_xlfn.T.DIST(BH1232,$BD$32,TRUE),0.000000000001),MIN(_xlfn.T.DIST(BH1232,$BD$32,TRUE),1-0.000000000001))</f>
        <v>0.816653490061237</v>
      </c>
      <c r="BN1232" s="33">
        <f t="shared" ca="1" si="407"/>
        <v>9.875506663141211</v>
      </c>
      <c r="BO1232" s="33">
        <f t="shared" ca="1" si="408"/>
        <v>15.179337410211811</v>
      </c>
      <c r="BP1232" s="33">
        <f t="shared" ca="1" si="409"/>
        <v>19.910393442763421</v>
      </c>
      <c r="BQ1232" s="33">
        <f t="shared" ca="1" si="410"/>
        <v>12.015787049952253</v>
      </c>
      <c r="BR1232" s="33">
        <f t="shared" ca="1" si="411"/>
        <v>22.610740601182499</v>
      </c>
      <c r="BS1232">
        <f t="shared" ca="1" si="412"/>
        <v>79.591765167251197</v>
      </c>
    </row>
    <row r="1233" spans="32:71" x14ac:dyDescent="0.2">
      <c r="AF1233" s="32">
        <f t="shared" ca="1" si="414"/>
        <v>0.21556647982588484</v>
      </c>
      <c r="AG1233" s="32">
        <f t="shared" ca="1" si="414"/>
        <v>0.43862041274645042</v>
      </c>
      <c r="AH1233" s="32">
        <f t="shared" ca="1" si="414"/>
        <v>-1.5950924000215596</v>
      </c>
      <c r="AI1233" s="32">
        <f t="shared" ca="1" si="414"/>
        <v>0.50137121808835838</v>
      </c>
      <c r="AJ1233" s="37">
        <f t="shared" ca="1" si="414"/>
        <v>1.3191511908336973</v>
      </c>
      <c r="AK1233" s="33" cm="1">
        <f t="array" aca="1" ref="AK1233:AO1233" ca="1">MMULT(AF1233:AJ1233,$Y$50:$AC$54)</f>
        <v>0.21556647982588489</v>
      </c>
      <c r="AL1233">
        <f ca="1"/>
        <v>0.46925986202436076</v>
      </c>
      <c r="AM1233">
        <f ca="1"/>
        <v>-1.4399036609621494</v>
      </c>
      <c r="AN1233">
        <f ca="1"/>
        <v>1.3102649060869698</v>
      </c>
      <c r="AO1233" s="35">
        <f ca="1"/>
        <v>0.2303965798553691</v>
      </c>
      <c r="AP1233" s="33">
        <f t="shared" ca="1" si="395"/>
        <v>10.161674859869414</v>
      </c>
      <c r="AQ1233">
        <f t="shared" ca="1" si="396"/>
        <v>15.46925986202436</v>
      </c>
      <c r="AR1233">
        <f t="shared" ca="1" si="397"/>
        <v>13.680289017113552</v>
      </c>
      <c r="AS1233">
        <f t="shared" ca="1" si="398"/>
        <v>15.013609284000029</v>
      </c>
      <c r="AT1233">
        <f t="shared" ca="1" si="399"/>
        <v>19.921586319421476</v>
      </c>
      <c r="AU1233">
        <f t="shared" ca="1" si="400"/>
        <v>74.246419342428837</v>
      </c>
      <c r="BC1233">
        <f t="shared" ca="1" si="401"/>
        <v>43.049774518121147</v>
      </c>
      <c r="BD1233" s="33">
        <f t="shared" ca="1" si="402"/>
        <v>0.20723929807520466</v>
      </c>
      <c r="BE1233" s="33">
        <f t="shared" ca="1" si="403"/>
        <v>0.45113268305603416</v>
      </c>
      <c r="BF1233" s="33">
        <f t="shared" ca="1" si="404"/>
        <v>-1.3842811936008677</v>
      </c>
      <c r="BG1233" s="33">
        <f t="shared" ca="1" si="405"/>
        <v>1.2596502927976638</v>
      </c>
      <c r="BH1233" s="37">
        <f t="shared" ca="1" si="406"/>
        <v>0.22149652175384793</v>
      </c>
      <c r="BI1233" s="33">
        <f ca="1">IF(_xlfn.T.DIST(BD1233,$BD$32,TRUE)&lt;0.5,MAX(_xlfn.T.DIST(BD1233,$BD$32,TRUE),0.000000000001),MIN(_xlfn.T.DIST(BD1233,$BD$32,TRUE),1-0.000000000001))</f>
        <v>0.58138835539351952</v>
      </c>
      <c r="BJ1233" s="33">
        <f ca="1">IF(_xlfn.T.DIST(BE1233,$BD$32,TRUE)&lt;0.5,MAX(_xlfn.T.DIST(BE1233,$BD$32,TRUE),0.000000000001),MIN(_xlfn.T.DIST(BE1233,$BD$32,TRUE),1-0.000000000001))</f>
        <v>0.67243093745208404</v>
      </c>
      <c r="BK1233" s="33">
        <f ca="1">IF(_xlfn.T.DIST(BF1233,$BD$32,TRUE)&lt;0.5,MAX(_xlfn.T.DIST(BF1233,$BD$32,TRUE),0.000000000001),MIN(_xlfn.T.DIST(BF1233,$BD$32,TRUE),1-0.000000000001))</f>
        <v>8.8242005499978016E-2</v>
      </c>
      <c r="BL1233" s="33">
        <f ca="1">IF(_xlfn.T.DIST(BG1233,$BD$32,TRUE)&lt;0.5,MAX(_xlfn.T.DIST(BG1233,$BD$32,TRUE),0.000000000001),MIN(_xlfn.T.DIST(BG1233,$BD$32,TRUE),1-0.000000000001))</f>
        <v>0.8912462294693031</v>
      </c>
      <c r="BM1233" s="37">
        <f ca="1">IF(_xlfn.T.DIST(BH1233,$BD$32,TRUE)&lt;0.5,MAX(_xlfn.T.DIST(BH1233,$BD$32,TRUE),0.000000000001),MIN(_xlfn.T.DIST(BH1233,$BD$32,TRUE),1-0.000000000001))</f>
        <v>0.5868966802183635</v>
      </c>
      <c r="BN1233" s="33">
        <f t="shared" ca="1" si="407"/>
        <v>10.154084878888316</v>
      </c>
      <c r="BO1233" s="33">
        <f t="shared" ca="1" si="408"/>
        <v>15.446635685915028</v>
      </c>
      <c r="BP1233" s="33">
        <f t="shared" ca="1" si="409"/>
        <v>13.945019103300091</v>
      </c>
      <c r="BQ1233" s="33">
        <f t="shared" ca="1" si="410"/>
        <v>14.83632062474533</v>
      </c>
      <c r="BR1233" s="33">
        <f t="shared" ca="1" si="411"/>
        <v>19.878277012141162</v>
      </c>
      <c r="BS1233">
        <f t="shared" ca="1" si="412"/>
        <v>74.260337304989918</v>
      </c>
    </row>
    <row r="1234" spans="32:71" x14ac:dyDescent="0.2">
      <c r="AF1234" s="32">
        <f t="shared" ca="1" si="414"/>
        <v>-0.6991366270763677</v>
      </c>
      <c r="AG1234" s="32">
        <f t="shared" ca="1" si="414"/>
        <v>-0.83458526432068991</v>
      </c>
      <c r="AH1234" s="32">
        <f t="shared" ca="1" si="414"/>
        <v>1.0391405032019394</v>
      </c>
      <c r="AI1234" s="32">
        <f t="shared" ca="1" si="414"/>
        <v>-1.1419954424418646</v>
      </c>
      <c r="AJ1234" s="37">
        <f t="shared" ca="1" si="414"/>
        <v>-0.68344382815877613</v>
      </c>
      <c r="AK1234" s="33" cm="1">
        <f t="array" aca="1" ref="AK1234:AO1234" ca="1">MMULT(AF1234:AJ1234,$Y$50:$AC$54)</f>
        <v>-0.69913662707636781</v>
      </c>
      <c r="AL1234">
        <f ca="1"/>
        <v>-1.087733879374112</v>
      </c>
      <c r="AM1234">
        <f ca="1"/>
        <v>0.74691615671152922</v>
      </c>
      <c r="AN1234">
        <f ca="1"/>
        <v>-1.8623790459273786</v>
      </c>
      <c r="AO1234" s="35">
        <f ca="1"/>
        <v>-0.15881157194928908</v>
      </c>
      <c r="AP1234" s="33">
        <f t="shared" ca="1" si="395"/>
        <v>9.4756475296927238</v>
      </c>
      <c r="AQ1234">
        <f t="shared" ca="1" si="396"/>
        <v>13.912266120625889</v>
      </c>
      <c r="AR1234">
        <f t="shared" ca="1" si="397"/>
        <v>20.240748470134587</v>
      </c>
      <c r="AS1234">
        <f t="shared" ca="1" si="398"/>
        <v>7.7165281943670294</v>
      </c>
      <c r="AT1234">
        <f t="shared" ca="1" si="399"/>
        <v>18.364753712202845</v>
      </c>
      <c r="AU1234">
        <f t="shared" ca="1" si="400"/>
        <v>69.70994402702307</v>
      </c>
      <c r="BC1234">
        <f t="shared" ca="1" si="401"/>
        <v>44.251951626357084</v>
      </c>
      <c r="BD1234" s="33">
        <f t="shared" ca="1" si="402"/>
        <v>-0.67212947008737389</v>
      </c>
      <c r="BE1234" s="33">
        <f t="shared" ca="1" si="403"/>
        <v>-1.0457154833914122</v>
      </c>
      <c r="BF1234" s="33">
        <f t="shared" ca="1" si="404"/>
        <v>0.71806331004223178</v>
      </c>
      <c r="BG1234" s="33">
        <f t="shared" ca="1" si="405"/>
        <v>-1.790436651095761</v>
      </c>
      <c r="BH1234" s="37">
        <f t="shared" ca="1" si="406"/>
        <v>-0.15267679243810942</v>
      </c>
      <c r="BI1234" s="33">
        <f ca="1">IF(_xlfn.T.DIST(BD1234,$BD$32,TRUE)&lt;0.5,MAX(_xlfn.T.DIST(BD1234,$BD$32,TRUE),0.000000000001),MIN(_xlfn.T.DIST(BD1234,$BD$32,TRUE),1-0.000000000001))</f>
        <v>0.25332255616302202</v>
      </c>
      <c r="BJ1234" s="33">
        <f ca="1">IF(_xlfn.T.DIST(BE1234,$BD$32,TRUE)&lt;0.5,MAX(_xlfn.T.DIST(BE1234,$BD$32,TRUE),0.000000000001),MIN(_xlfn.T.DIST(BE1234,$BD$32,TRUE),1-0.000000000001))</f>
        <v>0.15202268909290584</v>
      </c>
      <c r="BK1234" s="33">
        <f ca="1">IF(_xlfn.T.DIST(BF1234,$BD$32,TRUE)&lt;0.5,MAX(_xlfn.T.DIST(BF1234,$BD$32,TRUE),0.000000000001),MIN(_xlfn.T.DIST(BF1234,$BD$32,TRUE),1-0.000000000001))</f>
        <v>0.76086330620532161</v>
      </c>
      <c r="BL1234" s="33">
        <f ca="1">IF(_xlfn.T.DIST(BG1234,$BD$32,TRUE)&lt;0.5,MAX(_xlfn.T.DIST(BG1234,$BD$32,TRUE),0.000000000001),MIN(_xlfn.T.DIST(BG1234,$BD$32,TRUE),1-0.000000000001))</f>
        <v>4.174060862037441E-2</v>
      </c>
      <c r="BM1234" s="37">
        <f ca="1">IF(_xlfn.T.DIST(BH1234,$BD$32,TRUE)&lt;0.5,MAX(_xlfn.T.DIST(BH1234,$BD$32,TRUE),0.000000000001),MIN(_xlfn.T.DIST(BH1234,$BD$32,TRUE),1-0.000000000001))</f>
        <v>0.43983771074122258</v>
      </c>
      <c r="BN1234" s="33">
        <f t="shared" ca="1" si="407"/>
        <v>9.5019470339903602</v>
      </c>
      <c r="BO1234" s="33">
        <f t="shared" ca="1" si="408"/>
        <v>13.972203107179054</v>
      </c>
      <c r="BP1234" s="33">
        <f t="shared" ca="1" si="409"/>
        <v>20.127246989905288</v>
      </c>
      <c r="BQ1234" s="33">
        <f t="shared" ca="1" si="410"/>
        <v>8.019079754954225</v>
      </c>
      <c r="BR1234" s="33">
        <f t="shared" ca="1" si="411"/>
        <v>18.394477242128719</v>
      </c>
      <c r="BS1234">
        <f t="shared" ca="1" si="412"/>
        <v>70.014954128157655</v>
      </c>
    </row>
    <row r="1235" spans="32:71" x14ac:dyDescent="0.2">
      <c r="AF1235" s="32">
        <f t="shared" ca="1" si="414"/>
        <v>0.47387059607491977</v>
      </c>
      <c r="AG1235" s="32">
        <f t="shared" ca="1" si="414"/>
        <v>-0.90271605286017564</v>
      </c>
      <c r="AH1235" s="32">
        <f t="shared" ca="1" si="414"/>
        <v>-0.12497709749222345</v>
      </c>
      <c r="AI1235" s="32">
        <f t="shared" ca="1" si="414"/>
        <v>0.81230799514517238</v>
      </c>
      <c r="AJ1235" s="37">
        <f t="shared" ca="1" si="414"/>
        <v>0.89114917433689622</v>
      </c>
      <c r="AK1235" s="33" cm="1">
        <f t="array" aca="1" ref="AK1235:AO1235" ca="1">MMULT(AF1235:AJ1235,$Y$50:$AC$54)</f>
        <v>0.47387059607491988</v>
      </c>
      <c r="AL1235">
        <f ca="1"/>
        <v>-0.34709242639285226</v>
      </c>
      <c r="AM1235">
        <f ca="1"/>
        <v>-0.1494784194650236</v>
      </c>
      <c r="AN1235">
        <f ca="1"/>
        <v>0.34674960069591876</v>
      </c>
      <c r="AO1235" s="35">
        <f ca="1"/>
        <v>0.81592487079984055</v>
      </c>
      <c r="AP1235" s="33">
        <f t="shared" ca="1" si="395"/>
        <v>10.35540294705619</v>
      </c>
      <c r="AQ1235">
        <f t="shared" ca="1" si="396"/>
        <v>14.652907573607148</v>
      </c>
      <c r="AR1235">
        <f t="shared" ca="1" si="397"/>
        <v>17.551564741604928</v>
      </c>
      <c r="AS1235">
        <f t="shared" ca="1" si="398"/>
        <v>12.797524081600613</v>
      </c>
      <c r="AT1235">
        <f t="shared" ca="1" si="399"/>
        <v>22.26369948319936</v>
      </c>
      <c r="AU1235">
        <f t="shared" ca="1" si="400"/>
        <v>77.621098827068238</v>
      </c>
      <c r="BC1235">
        <f t="shared" ca="1" si="401"/>
        <v>26.137204128930474</v>
      </c>
      <c r="BD1235" s="33">
        <f t="shared" ca="1" si="402"/>
        <v>0.45556530768775383</v>
      </c>
      <c r="BE1235" s="33">
        <f t="shared" ca="1" si="403"/>
        <v>-0.33368448968027803</v>
      </c>
      <c r="BF1235" s="33">
        <f t="shared" ca="1" si="404"/>
        <v>-0.14370417308082206</v>
      </c>
      <c r="BG1235" s="33">
        <f t="shared" ca="1" si="405"/>
        <v>0.33335490709929405</v>
      </c>
      <c r="BH1235" s="37">
        <f t="shared" ca="1" si="406"/>
        <v>0.78440626596137764</v>
      </c>
      <c r="BI1235" s="33">
        <f ca="1">IF(_xlfn.T.DIST(BD1235,$BD$32,TRUE)&lt;0.5,MAX(_xlfn.T.DIST(BD1235,$BD$32,TRUE),0.000000000001),MIN(_xlfn.T.DIST(BD1235,$BD$32,TRUE),1-0.000000000001))</f>
        <v>0.67400852199640104</v>
      </c>
      <c r="BJ1235" s="33">
        <f ca="1">IF(_xlfn.T.DIST(BE1235,$BD$32,TRUE)&lt;0.5,MAX(_xlfn.T.DIST(BE1235,$BD$32,TRUE),0.000000000001),MIN(_xlfn.T.DIST(BE1235,$BD$32,TRUE),1-0.000000000001))</f>
        <v>0.37046943993392245</v>
      </c>
      <c r="BK1235" s="33">
        <f ca="1">IF(_xlfn.T.DIST(BF1235,$BD$32,TRUE)&lt;0.5,MAX(_xlfn.T.DIST(BF1235,$BD$32,TRUE),0.000000000001),MIN(_xlfn.T.DIST(BF1235,$BD$32,TRUE),1-0.000000000001))</f>
        <v>0.44334752063667815</v>
      </c>
      <c r="BL1235" s="33">
        <f ca="1">IF(_xlfn.T.DIST(BG1235,$BD$32,TRUE)&lt;0.5,MAX(_xlfn.T.DIST(BG1235,$BD$32,TRUE),0.000000000001),MIN(_xlfn.T.DIST(BG1235,$BD$32,TRUE),1-0.000000000001))</f>
        <v>0.62940743615126249</v>
      </c>
      <c r="BM1235" s="37">
        <f ca="1">IF(_xlfn.T.DIST(BH1235,$BD$32,TRUE)&lt;0.5,MAX(_xlfn.T.DIST(BH1235,$BD$32,TRUE),0.000000000001),MIN(_xlfn.T.DIST(BH1235,$BD$32,TRUE),1-0.000000000001))</f>
        <v>0.78052398263441658</v>
      </c>
      <c r="BN1235" s="33">
        <f t="shared" ca="1" si="407"/>
        <v>10.338256860750116</v>
      </c>
      <c r="BO1235" s="33">
        <f t="shared" ca="1" si="408"/>
        <v>14.669389719581069</v>
      </c>
      <c r="BP1235" s="33">
        <f t="shared" ca="1" si="409"/>
        <v>17.572537838379663</v>
      </c>
      <c r="BQ1235" s="33">
        <f t="shared" ca="1" si="410"/>
        <v>12.759653972303809</v>
      </c>
      <c r="BR1235" s="33">
        <f t="shared" ca="1" si="411"/>
        <v>22.09585630980358</v>
      </c>
      <c r="BS1235">
        <f t="shared" ca="1" si="412"/>
        <v>77.435694700818232</v>
      </c>
    </row>
    <row r="1236" spans="32:71" x14ac:dyDescent="0.2">
      <c r="AF1236" s="32">
        <f t="shared" ca="1" si="414"/>
        <v>1.4691166297735108</v>
      </c>
      <c r="AG1236" s="32">
        <f t="shared" ca="1" si="414"/>
        <v>-2.3133170584878688</v>
      </c>
      <c r="AH1236" s="32">
        <f t="shared" ca="1" si="414"/>
        <v>-0.95902145843312847</v>
      </c>
      <c r="AI1236" s="32">
        <f t="shared" ca="1" si="414"/>
        <v>0.13638078611464532</v>
      </c>
      <c r="AJ1236" s="37">
        <f t="shared" ca="1" si="414"/>
        <v>2.0684146116868742</v>
      </c>
      <c r="AK1236" s="33" cm="1">
        <f t="array" aca="1" ref="AK1236:AO1236" ca="1">MMULT(AF1236:AJ1236,$Y$50:$AC$54)</f>
        <v>1.469116629773511</v>
      </c>
      <c r="AL1236">
        <f ca="1"/>
        <v>-0.71767734392263438</v>
      </c>
      <c r="AM1236">
        <f ca="1"/>
        <v>-0.94953877928746777</v>
      </c>
      <c r="AN1236">
        <f ca="1"/>
        <v>-0.1241846857726403</v>
      </c>
      <c r="AO1236" s="35">
        <f ca="1"/>
        <v>1.1373342942162519</v>
      </c>
      <c r="AP1236" s="33">
        <f t="shared" ca="1" si="395"/>
        <v>11.101837472330134</v>
      </c>
      <c r="AQ1236">
        <f t="shared" ca="1" si="396"/>
        <v>14.282322656077366</v>
      </c>
      <c r="AR1236">
        <f t="shared" ca="1" si="397"/>
        <v>15.151383662137597</v>
      </c>
      <c r="AS1236">
        <f t="shared" ca="1" si="398"/>
        <v>11.714375222722927</v>
      </c>
      <c r="AT1236">
        <f t="shared" ca="1" si="399"/>
        <v>23.549337176865009</v>
      </c>
      <c r="AU1236">
        <f t="shared" ca="1" si="400"/>
        <v>75.799256190133036</v>
      </c>
      <c r="BC1236">
        <f t="shared" ca="1" si="401"/>
        <v>31.513224549284267</v>
      </c>
      <c r="BD1236" s="33">
        <f t="shared" ca="1" si="402"/>
        <v>1.4123656859396088</v>
      </c>
      <c r="BE1236" s="33">
        <f t="shared" ca="1" si="403"/>
        <v>-0.68995397206066278</v>
      </c>
      <c r="BF1236" s="33">
        <f t="shared" ca="1" si="404"/>
        <v>-0.91285876298422652</v>
      </c>
      <c r="BG1236" s="33">
        <f t="shared" ca="1" si="405"/>
        <v>-0.11938751856039492</v>
      </c>
      <c r="BH1236" s="37">
        <f t="shared" ca="1" si="406"/>
        <v>1.0933998690362796</v>
      </c>
      <c r="BI1236" s="33">
        <f ca="1">IF(_xlfn.T.DIST(BD1236,$BD$32,TRUE)&lt;0.5,MAX(_xlfn.T.DIST(BD1236,$BD$32,TRUE),0.000000000001),MIN(_xlfn.T.DIST(BD1236,$BD$32,TRUE),1-0.000000000001))</f>
        <v>0.91593374976401842</v>
      </c>
      <c r="BJ1236" s="33">
        <f ca="1">IF(_xlfn.T.DIST(BE1236,$BD$32,TRUE)&lt;0.5,MAX(_xlfn.T.DIST(BE1236,$BD$32,TRUE),0.000000000001),MIN(_xlfn.T.DIST(BE1236,$BD$32,TRUE),1-0.000000000001))</f>
        <v>0.24776314945553113</v>
      </c>
      <c r="BK1236" s="33">
        <f ca="1">IF(_xlfn.T.DIST(BF1236,$BD$32,TRUE)&lt;0.5,MAX(_xlfn.T.DIST(BF1236,$BD$32,TRUE),0.000000000001),MIN(_xlfn.T.DIST(BF1236,$BD$32,TRUE),1-0.000000000001))</f>
        <v>0.18429748412785868</v>
      </c>
      <c r="BL1236" s="33">
        <f ca="1">IF(_xlfn.T.DIST(BG1236,$BD$32,TRUE)&lt;0.5,MAX(_xlfn.T.DIST(BG1236,$BD$32,TRUE),0.000000000001),MIN(_xlfn.T.DIST(BG1236,$BD$32,TRUE),1-0.000000000001))</f>
        <v>0.4528821295209946</v>
      </c>
      <c r="BM1236" s="37">
        <f ca="1">IF(_xlfn.T.DIST(BH1236,$BD$32,TRUE)&lt;0.5,MAX(_xlfn.T.DIST(BH1236,$BD$32,TRUE),0.000000000001),MIN(_xlfn.T.DIST(BH1236,$BD$32,TRUE),1-0.000000000001))</f>
        <v>0.85853971811137042</v>
      </c>
      <c r="BN1236" s="33">
        <f t="shared" ca="1" si="407"/>
        <v>11.033671982739753</v>
      </c>
      <c r="BO1236" s="33">
        <f t="shared" ca="1" si="408"/>
        <v>14.318454361274712</v>
      </c>
      <c r="BP1236" s="33">
        <f t="shared" ca="1" si="409"/>
        <v>15.302675047754034</v>
      </c>
      <c r="BQ1236" s="33">
        <f t="shared" ca="1" si="410"/>
        <v>11.727719285649492</v>
      </c>
      <c r="BR1236" s="33">
        <f t="shared" ca="1" si="411"/>
        <v>23.295126532043447</v>
      </c>
      <c r="BS1236">
        <f t="shared" ca="1" si="412"/>
        <v>75.677647209461441</v>
      </c>
    </row>
    <row r="1237" spans="32:71" x14ac:dyDescent="0.2">
      <c r="AF1237" s="32">
        <f t="shared" ca="1" si="414"/>
        <v>1.0805006845133209</v>
      </c>
      <c r="AG1237" s="32">
        <f t="shared" ca="1" si="414"/>
        <v>1.0979536262148544</v>
      </c>
      <c r="AH1237" s="32">
        <f t="shared" ca="1" si="414"/>
        <v>0.55506368636064007</v>
      </c>
      <c r="AI1237" s="32">
        <f t="shared" ca="1" si="414"/>
        <v>1.0834834838251726</v>
      </c>
      <c r="AJ1237" s="37">
        <f t="shared" ca="1" si="414"/>
        <v>1.4000975334692698</v>
      </c>
      <c r="AK1237" s="33" cm="1">
        <f t="array" aca="1" ref="AK1237:AO1237" ca="1">MMULT(AF1237:AJ1237,$Y$50:$AC$54)</f>
        <v>1.0805006845133212</v>
      </c>
      <c r="AL1237">
        <f ca="1"/>
        <v>1.5393733694088663</v>
      </c>
      <c r="AM1237">
        <f ca="1"/>
        <v>0.91242455991724736</v>
      </c>
      <c r="AN1237">
        <f ca="1"/>
        <v>1.3841075139321237</v>
      </c>
      <c r="AO1237" s="35">
        <f ca="1"/>
        <v>1.6083784392953184</v>
      </c>
      <c r="AP1237" s="33">
        <f t="shared" ca="1" si="395"/>
        <v>10.81037551338499</v>
      </c>
      <c r="AQ1237">
        <f t="shared" ca="1" si="396"/>
        <v>16.539373369408867</v>
      </c>
      <c r="AR1237">
        <f t="shared" ca="1" si="397"/>
        <v>20.737273679751741</v>
      </c>
      <c r="AS1237">
        <f t="shared" ca="1" si="398"/>
        <v>15.183447282043884</v>
      </c>
      <c r="AT1237">
        <f t="shared" ca="1" si="399"/>
        <v>25.433513757181274</v>
      </c>
      <c r="AU1237">
        <f t="shared" ca="1" si="400"/>
        <v>88.703983601770759</v>
      </c>
      <c r="BC1237">
        <f t="shared" ca="1" si="401"/>
        <v>39.072847117826846</v>
      </c>
      <c r="BD1237" s="33">
        <f t="shared" ca="1" si="402"/>
        <v>1.0387617017691384</v>
      </c>
      <c r="BE1237" s="33">
        <f t="shared" ca="1" si="403"/>
        <v>1.4799084570552463</v>
      </c>
      <c r="BF1237" s="33">
        <f t="shared" ca="1" si="404"/>
        <v>0.87717823984766952</v>
      </c>
      <c r="BG1237" s="33">
        <f t="shared" ca="1" si="405"/>
        <v>1.3306404125520557</v>
      </c>
      <c r="BH1237" s="37">
        <f t="shared" ca="1" si="406"/>
        <v>1.546247909545492</v>
      </c>
      <c r="BI1237" s="33">
        <f ca="1">IF(_xlfn.T.DIST(BD1237,$BD$32,TRUE)&lt;0.5,MAX(_xlfn.T.DIST(BD1237,$BD$32,TRUE),0.000000000001),MIN(_xlfn.T.DIST(BD1237,$BD$32,TRUE),1-0.000000000001))</f>
        <v>0.84639212353913362</v>
      </c>
      <c r="BJ1237" s="33">
        <f ca="1">IF(_xlfn.T.DIST(BE1237,$BD$32,TRUE)&lt;0.5,MAX(_xlfn.T.DIST(BE1237,$BD$32,TRUE),0.000000000001),MIN(_xlfn.T.DIST(BE1237,$BD$32,TRUE),1-0.000000000001))</f>
        <v>0.92533825024815453</v>
      </c>
      <c r="BK1237" s="33">
        <f ca="1">IF(_xlfn.T.DIST(BF1237,$BD$32,TRUE)&lt;0.5,MAX(_xlfn.T.DIST(BF1237,$BD$32,TRUE),0.000000000001),MIN(_xlfn.T.DIST(BF1237,$BD$32,TRUE),1-0.000000000001))</f>
        <v>0.80631973384403788</v>
      </c>
      <c r="BL1237" s="33">
        <f ca="1">IF(_xlfn.T.DIST(BG1237,$BD$32,TRUE)&lt;0.5,MAX(_xlfn.T.DIST(BG1237,$BD$32,TRUE),0.000000000001),MIN(_xlfn.T.DIST(BG1237,$BD$32,TRUE),1-0.000000000001))</f>
        <v>0.90333320480128287</v>
      </c>
      <c r="BM1237" s="37">
        <f ca="1">IF(_xlfn.T.DIST(BH1237,$BD$32,TRUE)&lt;0.5,MAX(_xlfn.T.DIST(BH1237,$BD$32,TRUE),0.000000000001),MIN(_xlfn.T.DIST(BH1237,$BD$32,TRUE),1-0.000000000001))</f>
        <v>0.93373506492943292</v>
      </c>
      <c r="BN1237" s="33">
        <f t="shared" ca="1" si="407"/>
        <v>10.765811242650067</v>
      </c>
      <c r="BO1237" s="33">
        <f t="shared" ca="1" si="408"/>
        <v>16.441925117609983</v>
      </c>
      <c r="BP1237" s="33">
        <f t="shared" ca="1" si="409"/>
        <v>20.593241849922254</v>
      </c>
      <c r="BQ1237" s="33">
        <f t="shared" ca="1" si="410"/>
        <v>14.991795204381626</v>
      </c>
      <c r="BR1237" s="33">
        <f t="shared" ca="1" si="411"/>
        <v>25.016800118514645</v>
      </c>
      <c r="BS1237">
        <f t="shared" ca="1" si="412"/>
        <v>87.809573533078577</v>
      </c>
    </row>
    <row r="1238" spans="32:71" x14ac:dyDescent="0.2">
      <c r="AF1238" s="32">
        <f t="shared" ca="1" si="414"/>
        <v>0.99865549663814435</v>
      </c>
      <c r="AG1238" s="32">
        <f t="shared" ca="1" si="414"/>
        <v>0.36014412046528183</v>
      </c>
      <c r="AH1238" s="32">
        <f t="shared" ca="1" si="414"/>
        <v>-0.44551571974240306</v>
      </c>
      <c r="AI1238" s="32">
        <f t="shared" ca="1" si="414"/>
        <v>0.29501113652576494</v>
      </c>
      <c r="AJ1238" s="37">
        <f t="shared" ca="1" si="414"/>
        <v>-0.16851716845342324</v>
      </c>
      <c r="AK1238" s="33" cm="1">
        <f t="array" aca="1" ref="AK1238:AO1238" ca="1">MMULT(AF1238:AJ1238,$Y$50:$AC$54)</f>
        <v>0.99865549663814457</v>
      </c>
      <c r="AL1238">
        <f ca="1"/>
        <v>0.93934148585153365</v>
      </c>
      <c r="AM1238">
        <f ca="1"/>
        <v>-0.17641584939024402</v>
      </c>
      <c r="AN1238">
        <f ca="1"/>
        <v>0.88352891132909228</v>
      </c>
      <c r="AO1238" s="35">
        <f ca="1"/>
        <v>-0.35611861508886666</v>
      </c>
      <c r="AP1238" s="33">
        <f t="shared" ca="1" si="395"/>
        <v>10.748991622478609</v>
      </c>
      <c r="AQ1238">
        <f t="shared" ca="1" si="396"/>
        <v>15.939341485851534</v>
      </c>
      <c r="AR1238">
        <f t="shared" ca="1" si="397"/>
        <v>17.470752451829267</v>
      </c>
      <c r="AS1238">
        <f t="shared" ca="1" si="398"/>
        <v>14.032116496056911</v>
      </c>
      <c r="AT1238">
        <f t="shared" ca="1" si="399"/>
        <v>17.575525539644534</v>
      </c>
      <c r="AU1238">
        <f t="shared" ca="1" si="400"/>
        <v>75.766727595860857</v>
      </c>
      <c r="BC1238">
        <f t="shared" ca="1" si="401"/>
        <v>28.752993220973217</v>
      </c>
      <c r="BD1238" s="33">
        <f t="shared" ca="1" si="402"/>
        <v>0.96007813603208669</v>
      </c>
      <c r="BE1238" s="33">
        <f t="shared" ca="1" si="403"/>
        <v>0.90305538383345696</v>
      </c>
      <c r="BF1238" s="33">
        <f t="shared" ca="1" si="404"/>
        <v>-0.16960102900277119</v>
      </c>
      <c r="BG1238" s="33">
        <f t="shared" ca="1" si="405"/>
        <v>0.84939880987472627</v>
      </c>
      <c r="BH1238" s="37">
        <f t="shared" ca="1" si="406"/>
        <v>-0.34236200304491271</v>
      </c>
      <c r="BI1238" s="33">
        <f ca="1">IF(_xlfn.T.DIST(BD1238,$BD$32,TRUE)&lt;0.5,MAX(_xlfn.T.DIST(BD1238,$BD$32,TRUE),0.000000000001),MIN(_xlfn.T.DIST(BD1238,$BD$32,TRUE),1-0.000000000001))</f>
        <v>0.82765479073958648</v>
      </c>
      <c r="BJ1238" s="33">
        <f ca="1">IF(_xlfn.T.DIST(BE1238,$BD$32,TRUE)&lt;0.5,MAX(_xlfn.T.DIST(BE1238,$BD$32,TRUE),0.000000000001),MIN(_xlfn.T.DIST(BE1238,$BD$32,TRUE),1-0.000000000001))</f>
        <v>0.81315461274707679</v>
      </c>
      <c r="BK1238" s="33">
        <f ca="1">IF(_xlfn.T.DIST(BF1238,$BD$32,TRUE)&lt;0.5,MAX(_xlfn.T.DIST(BF1238,$BD$32,TRUE),0.000000000001),MIN(_xlfn.T.DIST(BF1238,$BD$32,TRUE),1-0.000000000001))</f>
        <v>0.43323120698725437</v>
      </c>
      <c r="BL1238" s="33">
        <f ca="1">IF(_xlfn.T.DIST(BG1238,$BD$32,TRUE)&lt;0.5,MAX(_xlfn.T.DIST(BG1238,$BD$32,TRUE),0.000000000001),MIN(_xlfn.T.DIST(BG1238,$BD$32,TRUE),1-0.000000000001))</f>
        <v>0.7988064743304355</v>
      </c>
      <c r="BM1238" s="37">
        <f ca="1">IF(_xlfn.T.DIST(BH1238,$BD$32,TRUE)&lt;0.5,MAX(_xlfn.T.DIST(BH1238,$BD$32,TRUE),0.000000000001),MIN(_xlfn.T.DIST(BH1238,$BD$32,TRUE),1-0.000000000001))</f>
        <v>0.36723278681506655</v>
      </c>
      <c r="BN1238" s="33">
        <f t="shared" ca="1" si="407"/>
        <v>10.708703663579318</v>
      </c>
      <c r="BO1238" s="33">
        <f t="shared" ca="1" si="408"/>
        <v>15.889581256125785</v>
      </c>
      <c r="BP1238" s="33">
        <f t="shared" ca="1" si="409"/>
        <v>17.495539089613793</v>
      </c>
      <c r="BQ1238" s="33">
        <f t="shared" ca="1" si="410"/>
        <v>13.925941061954084</v>
      </c>
      <c r="BR1238" s="33">
        <f t="shared" ca="1" si="411"/>
        <v>17.643234538897545</v>
      </c>
      <c r="BS1238">
        <f t="shared" ca="1" si="412"/>
        <v>75.662999610170516</v>
      </c>
    </row>
    <row r="1239" spans="32:71" x14ac:dyDescent="0.2">
      <c r="AF1239" s="32">
        <f t="shared" ca="1" si="414"/>
        <v>-1.2991984089473276</v>
      </c>
      <c r="AG1239" s="32">
        <f t="shared" ca="1" si="414"/>
        <v>0.9395047052837191</v>
      </c>
      <c r="AH1239" s="32">
        <f t="shared" ca="1" si="414"/>
        <v>-1.1442677235757124</v>
      </c>
      <c r="AI1239" s="32">
        <f t="shared" ca="1" si="414"/>
        <v>1.5944647914574954</v>
      </c>
      <c r="AJ1239" s="37">
        <f t="shared" ca="1" si="414"/>
        <v>-0.48492902995414749</v>
      </c>
      <c r="AK1239" s="33" cm="1">
        <f t="array" aca="1" ref="AK1239:AO1239" ca="1">MMULT(AF1239:AJ1239,$Y$50:$AC$54)</f>
        <v>-1.2991984089473279</v>
      </c>
      <c r="AL1239">
        <f ca="1"/>
        <v>-0.18225534979197044</v>
      </c>
      <c r="AM1239">
        <f ca="1"/>
        <v>-1.2444134296698564</v>
      </c>
      <c r="AN1239">
        <f ca="1"/>
        <v>1.6439105876146278</v>
      </c>
      <c r="AO1239" s="35">
        <f ca="1"/>
        <v>-0.68669377872150661</v>
      </c>
      <c r="AP1239" s="33">
        <f t="shared" ca="1" si="395"/>
        <v>9.0256011932895035</v>
      </c>
      <c r="AQ1239">
        <f t="shared" ca="1" si="396"/>
        <v>14.817744650208029</v>
      </c>
      <c r="AR1239">
        <f t="shared" ca="1" si="397"/>
        <v>14.266759710990431</v>
      </c>
      <c r="AS1239">
        <f t="shared" ca="1" si="398"/>
        <v>15.780994351513645</v>
      </c>
      <c r="AT1239">
        <f t="shared" ca="1" si="399"/>
        <v>16.253224885113973</v>
      </c>
      <c r="AU1239">
        <f t="shared" ca="1" si="400"/>
        <v>70.144324791115565</v>
      </c>
      <c r="BC1239">
        <f t="shared" ca="1" si="401"/>
        <v>16.641019864812471</v>
      </c>
      <c r="BD1239" s="33">
        <f t="shared" ca="1" si="402"/>
        <v>-1.249011286671929</v>
      </c>
      <c r="BE1239" s="33">
        <f t="shared" ca="1" si="403"/>
        <v>-0.1752149536043193</v>
      </c>
      <c r="BF1239" s="33">
        <f t="shared" ca="1" si="404"/>
        <v>-1.1963426126754049</v>
      </c>
      <c r="BG1239" s="33">
        <f t="shared" ca="1" si="405"/>
        <v>1.5804074759249469</v>
      </c>
      <c r="BH1239" s="37">
        <f t="shared" ca="1" si="406"/>
        <v>-0.66016728022742699</v>
      </c>
      <c r="BI1239" s="33">
        <f ca="1">IF(_xlfn.T.DIST(BD1239,$BD$32,TRUE)&lt;0.5,MAX(_xlfn.T.DIST(BD1239,$BD$32,TRUE),0.000000000001),MIN(_xlfn.T.DIST(BD1239,$BD$32,TRUE),1-0.000000000001))</f>
        <v>0.11065968776533802</v>
      </c>
      <c r="BJ1239" s="33">
        <f ca="1">IF(_xlfn.T.DIST(BE1239,$BD$32,TRUE)&lt;0.5,MAX(_xlfn.T.DIST(BE1239,$BD$32,TRUE),0.000000000001),MIN(_xlfn.T.DIST(BE1239,$BD$32,TRUE),1-0.000000000001))</f>
        <v>0.43104399351252348</v>
      </c>
      <c r="BK1239" s="33">
        <f ca="1">IF(_xlfn.T.DIST(BF1239,$BD$32,TRUE)&lt;0.5,MAX(_xlfn.T.DIST(BF1239,$BD$32,TRUE),0.000000000001),MIN(_xlfn.T.DIST(BF1239,$BD$32,TRUE),1-0.000000000001))</f>
        <v>0.12046631077490211</v>
      </c>
      <c r="BL1239" s="33">
        <f ca="1">IF(_xlfn.T.DIST(BG1239,$BD$32,TRUE)&lt;0.5,MAX(_xlfn.T.DIST(BG1239,$BD$32,TRUE),0.000000000001),MIN(_xlfn.T.DIST(BG1239,$BD$32,TRUE),1-0.000000000001))</f>
        <v>0.93774956670186815</v>
      </c>
      <c r="BM1239" s="37">
        <f ca="1">IF(_xlfn.T.DIST(BH1239,$BD$32,TRUE)&lt;0.5,MAX(_xlfn.T.DIST(BH1239,$BD$32,TRUE),0.000000000001),MIN(_xlfn.T.DIST(BH1239,$BD$32,TRUE),1-0.000000000001))</f>
        <v>0.2570918352885373</v>
      </c>
      <c r="BN1239" s="33">
        <f t="shared" ca="1" si="407"/>
        <v>9.082729505668075</v>
      </c>
      <c r="BO1239" s="33">
        <f t="shared" ca="1" si="408"/>
        <v>14.826283140506511</v>
      </c>
      <c r="BP1239" s="33">
        <f t="shared" ca="1" si="409"/>
        <v>14.482023316397536</v>
      </c>
      <c r="BQ1239" s="33">
        <f t="shared" ca="1" si="410"/>
        <v>15.533151838931147</v>
      </c>
      <c r="BR1239" s="33">
        <f t="shared" ca="1" si="411"/>
        <v>16.39065122118841</v>
      </c>
      <c r="BS1239">
        <f t="shared" ca="1" si="412"/>
        <v>70.314839022691686</v>
      </c>
    </row>
    <row r="1240" spans="32:71" x14ac:dyDescent="0.2">
      <c r="AF1240" s="32">
        <f t="shared" ca="1" si="414"/>
        <v>-0.70957984950700914</v>
      </c>
      <c r="AG1240" s="32">
        <f t="shared" ca="1" si="414"/>
        <v>-4.3068660660563515E-2</v>
      </c>
      <c r="AH1240" s="32">
        <f t="shared" ca="1" si="414"/>
        <v>-0.92747853455050011</v>
      </c>
      <c r="AI1240" s="32">
        <f t="shared" ca="1" si="414"/>
        <v>-0.21714687630660115</v>
      </c>
      <c r="AJ1240" s="37">
        <f t="shared" ca="1" si="414"/>
        <v>0.65614863559333325</v>
      </c>
      <c r="AK1240" s="33" cm="1">
        <f t="array" aca="1" ref="AK1240:AO1240" ca="1">MMULT(AF1240:AJ1240,$Y$50:$AC$54)</f>
        <v>-0.70957984950700925</v>
      </c>
      <c r="AL1240">
        <f ca="1"/>
        <v>-0.51027101699203614</v>
      </c>
      <c r="AM1240">
        <f ca="1"/>
        <v>-1.0501642000410378</v>
      </c>
      <c r="AN1240">
        <f ca="1"/>
        <v>-9.000884047177804E-5</v>
      </c>
      <c r="AO1240" s="35">
        <f ca="1"/>
        <v>-3.5886517456068523E-2</v>
      </c>
      <c r="AP1240" s="33">
        <f t="shared" ca="1" si="395"/>
        <v>9.4678151128697436</v>
      </c>
      <c r="AQ1240">
        <f t="shared" ca="1" si="396"/>
        <v>14.489728983007964</v>
      </c>
      <c r="AR1240">
        <f t="shared" ca="1" si="397"/>
        <v>14.849507399876886</v>
      </c>
      <c r="AS1240">
        <f t="shared" ca="1" si="398"/>
        <v>11.999792979666914</v>
      </c>
      <c r="AT1240">
        <f t="shared" ca="1" si="399"/>
        <v>18.856453930175725</v>
      </c>
      <c r="AU1240">
        <f t="shared" ca="1" si="400"/>
        <v>69.663298405597232</v>
      </c>
      <c r="BC1240">
        <f t="shared" ca="1" si="401"/>
        <v>39.337793127277237</v>
      </c>
      <c r="BD1240" s="33">
        <f t="shared" ca="1" si="402"/>
        <v>-0.68216927816847006</v>
      </c>
      <c r="BE1240" s="33">
        <f t="shared" ca="1" si="403"/>
        <v>-0.49055960590424003</v>
      </c>
      <c r="BF1240" s="33">
        <f t="shared" ca="1" si="404"/>
        <v>-1.0095970943905546</v>
      </c>
      <c r="BG1240" s="33">
        <f t="shared" ca="1" si="405"/>
        <v>-8.6531862166144103E-5</v>
      </c>
      <c r="BH1240" s="37">
        <f t="shared" ca="1" si="406"/>
        <v>-3.4500246485289522E-2</v>
      </c>
      <c r="BI1240" s="33">
        <f ca="1">IF(_xlfn.T.DIST(BD1240,$BD$32,TRUE)&lt;0.5,MAX(_xlfn.T.DIST(BD1240,$BD$32,TRUE),0.000000000001),MIN(_xlfn.T.DIST(BD1240,$BD$32,TRUE),1-0.000000000001))</f>
        <v>0.25018272210180581</v>
      </c>
      <c r="BJ1240" s="33">
        <f ca="1">IF(_xlfn.T.DIST(BE1240,$BD$32,TRUE)&lt;0.5,MAX(_xlfn.T.DIST(BE1240,$BD$32,TRUE),0.000000000001),MIN(_xlfn.T.DIST(BE1240,$BD$32,TRUE),1-0.000000000001))</f>
        <v>0.31365351979638634</v>
      </c>
      <c r="BK1240" s="33">
        <f ca="1">IF(_xlfn.T.DIST(BF1240,$BD$32,TRUE)&lt;0.5,MAX(_xlfn.T.DIST(BF1240,$BD$32,TRUE),0.000000000001),MIN(_xlfn.T.DIST(BF1240,$BD$32,TRUE),1-0.000000000001))</f>
        <v>0.16038122080891576</v>
      </c>
      <c r="BL1240" s="33">
        <f ca="1">IF(_xlfn.T.DIST(BG1240,$BD$32,TRUE)&lt;0.5,MAX(_xlfn.T.DIST(BG1240,$BD$32,TRUE),0.000000000001),MIN(_xlfn.T.DIST(BG1240,$BD$32,TRUE),1-0.000000000001))</f>
        <v>0.49996576521035241</v>
      </c>
      <c r="BM1240" s="37">
        <f ca="1">IF(_xlfn.T.DIST(BH1240,$BD$32,TRUE)&lt;0.5,MAX(_xlfn.T.DIST(BH1240,$BD$32,TRUE),0.000000000001),MIN(_xlfn.T.DIST(BH1240,$BD$32,TRUE),1-0.000000000001))</f>
        <v>0.48635338955220198</v>
      </c>
      <c r="BN1240" s="33">
        <f t="shared" ca="1" si="407"/>
        <v>9.4945638551228022</v>
      </c>
      <c r="BO1240" s="33">
        <f t="shared" ca="1" si="408"/>
        <v>14.514479309655089</v>
      </c>
      <c r="BP1240" s="33">
        <f t="shared" ca="1" si="409"/>
        <v>15.021323093875504</v>
      </c>
      <c r="BQ1240" s="33">
        <f t="shared" ca="1" si="410"/>
        <v>11.999802628048833</v>
      </c>
      <c r="BR1240" s="33">
        <f t="shared" ca="1" si="411"/>
        <v>18.863145386538353</v>
      </c>
      <c r="BS1240">
        <f t="shared" ca="1" si="412"/>
        <v>69.893314273240577</v>
      </c>
    </row>
    <row r="1241" spans="32:71" x14ac:dyDescent="0.2">
      <c r="AF1241" s="32">
        <f t="shared" ca="1" si="414"/>
        <v>-0.45526255037628288</v>
      </c>
      <c r="AG1241" s="32">
        <f t="shared" ca="1" si="414"/>
        <v>-1.1933554167570424</v>
      </c>
      <c r="AH1241" s="32">
        <f t="shared" ca="1" si="414"/>
        <v>-0.75848077856056006</v>
      </c>
      <c r="AI1241" s="32">
        <f t="shared" ca="1" si="414"/>
        <v>-1.0153680643656815</v>
      </c>
      <c r="AJ1241" s="37">
        <f t="shared" ca="1" si="414"/>
        <v>-0.77286826711106893</v>
      </c>
      <c r="AK1241" s="33" cm="1">
        <f t="array" aca="1" ref="AK1241:AO1241" ca="1">MMULT(AF1241:AJ1241,$Y$50:$AC$54)</f>
        <v>-0.45526255037628299</v>
      </c>
      <c r="AL1241">
        <f ca="1"/>
        <v>-1.1882287088730874</v>
      </c>
      <c r="AM1241">
        <f ca="1"/>
        <v>-0.99440365988081481</v>
      </c>
      <c r="AN1241">
        <f ca="1"/>
        <v>-1.0969346055945433</v>
      </c>
      <c r="AO1241" s="35">
        <f ca="1"/>
        <v>-1.2249772420455347</v>
      </c>
      <c r="AP1241" s="33">
        <f t="shared" ca="1" si="395"/>
        <v>9.658553087217788</v>
      </c>
      <c r="AQ1241">
        <f t="shared" ca="1" si="396"/>
        <v>13.811771291126913</v>
      </c>
      <c r="AR1241">
        <f t="shared" ca="1" si="397"/>
        <v>15.016789020357557</v>
      </c>
      <c r="AS1241">
        <f t="shared" ca="1" si="398"/>
        <v>9.4770504071325501</v>
      </c>
      <c r="AT1241">
        <f t="shared" ca="1" si="399"/>
        <v>14.100091031817861</v>
      </c>
      <c r="AU1241">
        <f t="shared" ca="1" si="400"/>
        <v>62.064254837652669</v>
      </c>
      <c r="BC1241">
        <f t="shared" ca="1" si="401"/>
        <v>30.167778471694437</v>
      </c>
      <c r="BD1241" s="33">
        <f t="shared" ca="1" si="402"/>
        <v>-0.43767607772838529</v>
      </c>
      <c r="BE1241" s="33">
        <f t="shared" ca="1" si="403"/>
        <v>-1.1423282681916129</v>
      </c>
      <c r="BF1241" s="33">
        <f t="shared" ca="1" si="404"/>
        <v>-0.95599054474316703</v>
      </c>
      <c r="BG1241" s="33">
        <f t="shared" ca="1" si="405"/>
        <v>-1.054560792018451</v>
      </c>
      <c r="BH1241" s="37">
        <f t="shared" ca="1" si="406"/>
        <v>-1.1776572313314417</v>
      </c>
      <c r="BI1241" s="33">
        <f ca="1">IF(_xlfn.T.DIST(BD1241,$BD$32,TRUE)&lt;0.5,MAX(_xlfn.T.DIST(BD1241,$BD$32,TRUE),0.000000000001),MIN(_xlfn.T.DIST(BD1241,$BD$32,TRUE),1-0.000000000001))</f>
        <v>0.33237806118400609</v>
      </c>
      <c r="BJ1241" s="33">
        <f ca="1">IF(_xlfn.T.DIST(BE1241,$BD$32,TRUE)&lt;0.5,MAX(_xlfn.T.DIST(BE1241,$BD$32,TRUE),0.000000000001),MIN(_xlfn.T.DIST(BE1241,$BD$32,TRUE),1-0.000000000001))</f>
        <v>0.13117651309876355</v>
      </c>
      <c r="BK1241" s="33">
        <f ca="1">IF(_xlfn.T.DIST(BF1241,$BD$32,TRUE)&lt;0.5,MAX(_xlfn.T.DIST(BF1241,$BD$32,TRUE),0.000000000001),MIN(_xlfn.T.DIST(BF1241,$BD$32,TRUE),1-0.000000000001))</f>
        <v>0.17335888485261569</v>
      </c>
      <c r="BL1241" s="33">
        <f ca="1">IF(_xlfn.T.DIST(BG1241,$BD$32,TRUE)&lt;0.5,MAX(_xlfn.T.DIST(BG1241,$BD$32,TRUE),0.000000000001),MIN(_xlfn.T.DIST(BG1241,$BD$32,TRUE),1-0.000000000001))</f>
        <v>0.15002285312863212</v>
      </c>
      <c r="BM1241" s="37">
        <f ca="1">IF(_xlfn.T.DIST(BH1241,$BD$32,TRUE)&lt;0.5,MAX(_xlfn.T.DIST(BH1241,$BD$32,TRUE),0.000000000001),MIN(_xlfn.T.DIST(BH1241,$BD$32,TRUE),1-0.000000000001))</f>
        <v>0.12409578744387803</v>
      </c>
      <c r="BN1241" s="33">
        <f t="shared" ca="1" si="407"/>
        <v>9.67498296042932</v>
      </c>
      <c r="BO1241" s="33">
        <f t="shared" ca="1" si="408"/>
        <v>13.879153075298291</v>
      </c>
      <c r="BP1241" s="33">
        <f t="shared" ca="1" si="409"/>
        <v>15.177075578743551</v>
      </c>
      <c r="BQ1241" s="33">
        <f t="shared" ca="1" si="410"/>
        <v>9.616428627917962</v>
      </c>
      <c r="BR1241" s="33">
        <f t="shared" ca="1" si="411"/>
        <v>14.380987863518788</v>
      </c>
      <c r="BS1241">
        <f t="shared" ca="1" si="412"/>
        <v>62.728628105907916</v>
      </c>
    </row>
    <row r="1242" spans="32:71" x14ac:dyDescent="0.2">
      <c r="AF1242" s="32">
        <f t="shared" ca="1" si="414"/>
        <v>-1.8293278355692797</v>
      </c>
      <c r="AG1242" s="32">
        <f t="shared" ca="1" si="414"/>
        <v>0.7865335652976726</v>
      </c>
      <c r="AH1242" s="32">
        <f t="shared" ca="1" si="414"/>
        <v>-0.42770043787340684</v>
      </c>
      <c r="AI1242" s="32">
        <f t="shared" ca="1" si="414"/>
        <v>1.6433758030222605</v>
      </c>
      <c r="AJ1242" s="37">
        <f t="shared" ca="1" si="414"/>
        <v>-0.53599336448013646</v>
      </c>
      <c r="AK1242" s="33" cm="1">
        <f t="array" aca="1" ref="AK1242:AO1242" ca="1">MMULT(AF1242:AJ1242,$Y$50:$AC$54)</f>
        <v>-1.8293278355692801</v>
      </c>
      <c r="AL1242">
        <f ca="1"/>
        <v>-0.65268253309145752</v>
      </c>
      <c r="AM1242">
        <f ca="1"/>
        <v>-0.68038135695542734</v>
      </c>
      <c r="AN1242">
        <f ca="1"/>
        <v>1.131923583614151</v>
      </c>
      <c r="AO1242" s="35">
        <f ca="1"/>
        <v>-0.29291408803389157</v>
      </c>
      <c r="AP1242" s="33">
        <f t="shared" ca="1" si="395"/>
        <v>8.6280041233230396</v>
      </c>
      <c r="AQ1242">
        <f t="shared" ca="1" si="396"/>
        <v>14.347317466908542</v>
      </c>
      <c r="AR1242">
        <f t="shared" ca="1" si="397"/>
        <v>15.958855929133719</v>
      </c>
      <c r="AS1242">
        <f t="shared" ca="1" si="398"/>
        <v>14.603424242312547</v>
      </c>
      <c r="AT1242">
        <f t="shared" ca="1" si="399"/>
        <v>17.828343647864433</v>
      </c>
      <c r="AU1242">
        <f t="shared" ca="1" si="400"/>
        <v>71.365945409542277</v>
      </c>
      <c r="BC1242">
        <f t="shared" ca="1" si="401"/>
        <v>37.531101766309419</v>
      </c>
      <c r="BD1242" s="33">
        <f t="shared" ca="1" si="402"/>
        <v>-1.7586621857861235</v>
      </c>
      <c r="BE1242" s="33">
        <f t="shared" ca="1" si="403"/>
        <v>-0.62746986513428327</v>
      </c>
      <c r="BF1242" s="33">
        <f t="shared" ca="1" si="404"/>
        <v>-0.65409870288175831</v>
      </c>
      <c r="BG1242" s="33">
        <f t="shared" ca="1" si="405"/>
        <v>1.0881981703854822</v>
      </c>
      <c r="BH1242" s="37">
        <f t="shared" ca="1" si="406"/>
        <v>-0.2815990224895496</v>
      </c>
      <c r="BI1242" s="33">
        <f ca="1">IF(_xlfn.T.DIST(BD1242,$BD$32,TRUE)&lt;0.5,MAX(_xlfn.T.DIST(BD1242,$BD$32,TRUE),0.000000000001),MIN(_xlfn.T.DIST(BD1242,$BD$32,TRUE),1-0.000000000001))</f>
        <v>4.4416625747742085E-2</v>
      </c>
      <c r="BJ1242" s="33">
        <f ca="1">IF(_xlfn.T.DIST(BE1242,$BD$32,TRUE)&lt;0.5,MAX(_xlfn.T.DIST(BE1242,$BD$32,TRUE),0.000000000001),MIN(_xlfn.T.DIST(BE1242,$BD$32,TRUE),1-0.000000000001))</f>
        <v>0.26754920715977271</v>
      </c>
      <c r="BK1242" s="33">
        <f ca="1">IF(_xlfn.T.DIST(BF1242,$BD$32,TRUE)&lt;0.5,MAX(_xlfn.T.DIST(BF1242,$BD$32,TRUE),0.000000000001),MIN(_xlfn.T.DIST(BF1242,$BD$32,TRUE),1-0.000000000001))</f>
        <v>0.25901569721160367</v>
      </c>
      <c r="BL1242" s="33">
        <f ca="1">IF(_xlfn.T.DIST(BG1242,$BD$32,TRUE)&lt;0.5,MAX(_xlfn.T.DIST(BG1242,$BD$32,TRUE),0.000000000001),MIN(_xlfn.T.DIST(BG1242,$BD$32,TRUE),1-0.000000000001))</f>
        <v>0.85741352708975827</v>
      </c>
      <c r="BM1242" s="37">
        <f ca="1">IF(_xlfn.T.DIST(BH1242,$BD$32,TRUE)&lt;0.5,MAX(_xlfn.T.DIST(BH1242,$BD$32,TRUE),0.000000000001),MIN(_xlfn.T.DIST(BH1242,$BD$32,TRUE),1-0.000000000001))</f>
        <v>0.39009218095617132</v>
      </c>
      <c r="BN1242" s="33">
        <f t="shared" ca="1" si="407"/>
        <v>8.723811490388151</v>
      </c>
      <c r="BO1242" s="33">
        <f t="shared" ca="1" si="408"/>
        <v>14.379757909558373</v>
      </c>
      <c r="BP1242" s="33">
        <f t="shared" ca="1" si="409"/>
        <v>16.060851218866514</v>
      </c>
      <c r="BQ1242" s="33">
        <f t="shared" ca="1" si="410"/>
        <v>14.458172912005569</v>
      </c>
      <c r="BR1242" s="33">
        <f t="shared" ca="1" si="411"/>
        <v>17.883684850739371</v>
      </c>
      <c r="BS1242">
        <f t="shared" ca="1" si="412"/>
        <v>71.506278381557976</v>
      </c>
    </row>
    <row r="1243" spans="32:71" x14ac:dyDescent="0.2">
      <c r="AF1243" s="32">
        <f t="shared" ca="1" si="414"/>
        <v>1.2679936121872448</v>
      </c>
      <c r="AG1243" s="32">
        <f t="shared" ca="1" si="414"/>
        <v>-0.86771400281378486</v>
      </c>
      <c r="AH1243" s="32">
        <f t="shared" ca="1" si="414"/>
        <v>0.20668220839014576</v>
      </c>
      <c r="AI1243" s="32">
        <f t="shared" ca="1" si="414"/>
        <v>-0.54306346082567303</v>
      </c>
      <c r="AJ1243" s="37">
        <f t="shared" ca="1" si="414"/>
        <v>0.11255823758488522</v>
      </c>
      <c r="AK1243" s="33" cm="1">
        <f t="array" aca="1" ref="AK1243:AO1243" ca="1">MMULT(AF1243:AJ1243,$Y$50:$AC$54)</f>
        <v>1.267993612187245</v>
      </c>
      <c r="AL1243">
        <f ca="1"/>
        <v>0.21422878007144186</v>
      </c>
      <c r="AM1243">
        <f ca="1"/>
        <v>0.3397240495054884</v>
      </c>
      <c r="AN1243">
        <f ca="1"/>
        <v>-0.48001870599780505</v>
      </c>
      <c r="AO1243" s="35">
        <f ca="1"/>
        <v>7.9683371277745052E-2</v>
      </c>
      <c r="AP1243" s="33">
        <f t="shared" ca="1" si="395"/>
        <v>10.950995209140434</v>
      </c>
      <c r="AQ1243">
        <f t="shared" ca="1" si="396"/>
        <v>15.214228780071442</v>
      </c>
      <c r="AR1243">
        <f t="shared" ca="1" si="397"/>
        <v>19.019172148516464</v>
      </c>
      <c r="AS1243">
        <f t="shared" ca="1" si="398"/>
        <v>10.895956976205049</v>
      </c>
      <c r="AT1243">
        <f t="shared" ca="1" si="399"/>
        <v>19.318733485110979</v>
      </c>
      <c r="AU1243">
        <f t="shared" ca="1" si="400"/>
        <v>75.399086599044367</v>
      </c>
      <c r="BC1243">
        <f t="shared" ca="1" si="401"/>
        <v>24.586361052187449</v>
      </c>
      <c r="BD1243" s="33">
        <f t="shared" ca="1" si="402"/>
        <v>1.219011909299518</v>
      </c>
      <c r="BE1243" s="33">
        <f t="shared" ca="1" si="403"/>
        <v>0.20595327272297892</v>
      </c>
      <c r="BF1243" s="33">
        <f t="shared" ca="1" si="404"/>
        <v>0.32660074801819661</v>
      </c>
      <c r="BG1243" s="33">
        <f t="shared" ca="1" si="405"/>
        <v>-0.46147592044135566</v>
      </c>
      <c r="BH1243" s="37">
        <f t="shared" ca="1" si="406"/>
        <v>7.6605258596809403E-2</v>
      </c>
      <c r="BI1243" s="33">
        <f ca="1">IF(_xlfn.T.DIST(BD1243,$BD$32,TRUE)&lt;0.5,MAX(_xlfn.T.DIST(BD1243,$BD$32,TRUE),0.000000000001),MIN(_xlfn.T.DIST(BD1243,$BD$32,TRUE),1-0.000000000001))</f>
        <v>0.88383081575300892</v>
      </c>
      <c r="BJ1243" s="33">
        <f ca="1">IF(_xlfn.T.DIST(BE1243,$BD$32,TRUE)&lt;0.5,MAX(_xlfn.T.DIST(BE1243,$BD$32,TRUE),0.000000000001),MIN(_xlfn.T.DIST(BE1243,$BD$32,TRUE),1-0.000000000001))</f>
        <v>0.58089065189347111</v>
      </c>
      <c r="BK1243" s="33">
        <f ca="1">IF(_xlfn.T.DIST(BF1243,$BD$32,TRUE)&lt;0.5,MAX(_xlfn.T.DIST(BF1243,$BD$32,TRUE),0.000000000001),MIN(_xlfn.T.DIST(BF1243,$BD$32,TRUE),1-0.000000000001))</f>
        <v>0.62688119917550544</v>
      </c>
      <c r="BL1243" s="33">
        <f ca="1">IF(_xlfn.T.DIST(BG1243,$BD$32,TRUE)&lt;0.5,MAX(_xlfn.T.DIST(BG1243,$BD$32,TRUE),0.000000000001),MIN(_xlfn.T.DIST(BG1243,$BD$32,TRUE),1-0.000000000001))</f>
        <v>0.32389295809979735</v>
      </c>
      <c r="BM1243" s="37">
        <f ca="1">IF(_xlfn.T.DIST(BH1243,$BD$32,TRUE)&lt;0.5,MAX(_xlfn.T.DIST(BH1243,$BD$32,TRUE),0.000000000001),MIN(_xlfn.T.DIST(BH1243,$BD$32,TRUE),1-0.000000000001))</f>
        <v>0.53027690479403211</v>
      </c>
      <c r="BN1243" s="33">
        <f t="shared" ca="1" si="407"/>
        <v>10.895767713780682</v>
      </c>
      <c r="BO1243" s="33">
        <f t="shared" ca="1" si="408"/>
        <v>15.204172505506884</v>
      </c>
      <c r="BP1243" s="33">
        <f t="shared" ca="1" si="409"/>
        <v>18.970813020571029</v>
      </c>
      <c r="BQ1243" s="33">
        <f t="shared" ca="1" si="410"/>
        <v>10.949267563311814</v>
      </c>
      <c r="BR1243" s="33">
        <f t="shared" ca="1" si="411"/>
        <v>19.30386378714902</v>
      </c>
      <c r="BS1243">
        <f t="shared" ca="1" si="412"/>
        <v>75.323884590319437</v>
      </c>
    </row>
    <row r="1244" spans="32:71" x14ac:dyDescent="0.2">
      <c r="AF1244" s="32">
        <f t="shared" ca="1" si="414"/>
        <v>0.71806861515526144</v>
      </c>
      <c r="AG1244" s="32">
        <f t="shared" ca="1" si="414"/>
        <v>1.5138475615913469</v>
      </c>
      <c r="AH1244" s="32">
        <f t="shared" ca="1" si="414"/>
        <v>-1.9649945181797308E-2</v>
      </c>
      <c r="AI1244" s="32">
        <f t="shared" ca="1" si="414"/>
        <v>4.4016132942467749E-2</v>
      </c>
      <c r="AJ1244" s="37">
        <f t="shared" ca="1" si="414"/>
        <v>-0.74170741568392839</v>
      </c>
      <c r="AK1244" s="33" cm="1">
        <f t="array" aca="1" ref="AK1244:AO1244" ca="1">MMULT(AF1244:AJ1244,$Y$50:$AC$54)</f>
        <v>0.71806861515526155</v>
      </c>
      <c r="AL1244">
        <f ca="1"/>
        <v>1.602108808929352</v>
      </c>
      <c r="AM1244">
        <f ca="1"/>
        <v>0.33917582521817274</v>
      </c>
      <c r="AN1244">
        <f ca="1"/>
        <v>0.98209137815317227</v>
      </c>
      <c r="AO1244" s="35">
        <f ca="1"/>
        <v>-0.63908698574988798</v>
      </c>
      <c r="AP1244" s="33">
        <f t="shared" ca="1" si="395"/>
        <v>10.538551461366445</v>
      </c>
      <c r="AQ1244">
        <f t="shared" ca="1" si="396"/>
        <v>16.602108808929351</v>
      </c>
      <c r="AR1244">
        <f t="shared" ca="1" si="397"/>
        <v>19.017527475654518</v>
      </c>
      <c r="AS1244">
        <f t="shared" ca="1" si="398"/>
        <v>14.258810169752296</v>
      </c>
      <c r="AT1244">
        <f t="shared" ca="1" si="399"/>
        <v>16.443652057000449</v>
      </c>
      <c r="AU1244">
        <f t="shared" ca="1" si="400"/>
        <v>76.860649972703058</v>
      </c>
      <c r="BC1244">
        <f t="shared" ca="1" si="401"/>
        <v>27.420114544043344</v>
      </c>
      <c r="BD1244" s="33">
        <f t="shared" ca="1" si="402"/>
        <v>0.69033012876031363</v>
      </c>
      <c r="BE1244" s="33">
        <f t="shared" ca="1" si="403"/>
        <v>1.5402204705981968</v>
      </c>
      <c r="BF1244" s="33">
        <f t="shared" ca="1" si="404"/>
        <v>0.32607370125015162</v>
      </c>
      <c r="BG1244" s="33">
        <f t="shared" ca="1" si="405"/>
        <v>0.94415387781330973</v>
      </c>
      <c r="BH1244" s="37">
        <f t="shared" ca="1" si="406"/>
        <v>-0.61439950424009038</v>
      </c>
      <c r="BI1244" s="33">
        <f ca="1">IF(_xlfn.T.DIST(BD1244,$BD$32,TRUE)&lt;0.5,MAX(_xlfn.T.DIST(BD1244,$BD$32,TRUE),0.000000000001),MIN(_xlfn.T.DIST(BD1244,$BD$32,TRUE),1-0.000000000001))</f>
        <v>0.75235343107177299</v>
      </c>
      <c r="BJ1244" s="33">
        <f ca="1">IF(_xlfn.T.DIST(BE1244,$BD$32,TRUE)&lt;0.5,MAX(_xlfn.T.DIST(BE1244,$BD$32,TRUE),0.000000000001),MIN(_xlfn.T.DIST(BE1244,$BD$32,TRUE),1-0.000000000001))</f>
        <v>0.93300529335711346</v>
      </c>
      <c r="BK1244" s="33">
        <f ca="1">IF(_xlfn.T.DIST(BF1244,$BD$32,TRUE)&lt;0.5,MAX(_xlfn.T.DIST(BF1244,$BD$32,TRUE),0.000000000001),MIN(_xlfn.T.DIST(BF1244,$BD$32,TRUE),1-0.000000000001))</f>
        <v>0.62668382654667965</v>
      </c>
      <c r="BL1244" s="33">
        <f ca="1">IF(_xlfn.T.DIST(BG1244,$BD$32,TRUE)&lt;0.5,MAX(_xlfn.T.DIST(BG1244,$BD$32,TRUE),0.000000000001),MIN(_xlfn.T.DIST(BG1244,$BD$32,TRUE),1-0.000000000001))</f>
        <v>0.82368331057457489</v>
      </c>
      <c r="BM1244" s="37">
        <f ca="1">IF(_xlfn.T.DIST(BH1244,$BD$32,TRUE)&lt;0.5,MAX(_xlfn.T.DIST(BH1244,$BD$32,TRUE),0.000000000001),MIN(_xlfn.T.DIST(BH1244,$BD$32,TRUE),1-0.000000000001))</f>
        <v>0.27179163575643672</v>
      </c>
      <c r="BN1244" s="33">
        <f t="shared" ca="1" si="407"/>
        <v>10.511435730641219</v>
      </c>
      <c r="BO1244" s="33">
        <f t="shared" ca="1" si="408"/>
        <v>16.498553847908106</v>
      </c>
      <c r="BP1244" s="33">
        <f t="shared" ca="1" si="409"/>
        <v>18.969249148903877</v>
      </c>
      <c r="BQ1244" s="33">
        <f t="shared" ca="1" si="410"/>
        <v>14.137835109483376</v>
      </c>
      <c r="BR1244" s="33">
        <f t="shared" ca="1" si="411"/>
        <v>16.570386634270285</v>
      </c>
      <c r="BS1244">
        <f t="shared" ca="1" si="412"/>
        <v>76.687460471206862</v>
      </c>
    </row>
    <row r="1245" spans="32:71" x14ac:dyDescent="0.2">
      <c r="AF1245" s="32">
        <f t="shared" ca="1" si="414"/>
        <v>-2.1740918934353659</v>
      </c>
      <c r="AG1245" s="32">
        <f t="shared" ca="1" si="414"/>
        <v>-0.79209351271288464</v>
      </c>
      <c r="AH1245" s="32">
        <f t="shared" ca="1" si="414"/>
        <v>1.2481948626329504</v>
      </c>
      <c r="AI1245" s="32">
        <f t="shared" ca="1" si="414"/>
        <v>-0.28558704942814089</v>
      </c>
      <c r="AJ1245" s="37">
        <f t="shared" ca="1" si="414"/>
        <v>0.48304735593288223</v>
      </c>
      <c r="AK1245" s="33" cm="1">
        <f t="array" aca="1" ref="AK1245:AO1245" ca="1">MMULT(AF1245:AJ1245,$Y$50:$AC$54)</f>
        <v>-2.1740918934353664</v>
      </c>
      <c r="AL1245">
        <f ca="1"/>
        <v>-2.0509109692599496</v>
      </c>
      <c r="AM1245">
        <f ca="1"/>
        <v>0.65253919333649968</v>
      </c>
      <c r="AN1245">
        <f ca="1"/>
        <v>-1.7958007241905156</v>
      </c>
      <c r="AO1245" s="35">
        <f ca="1"/>
        <v>1.1018361419462503</v>
      </c>
      <c r="AP1245" s="33">
        <f t="shared" ca="1" si="395"/>
        <v>8.3694310799234746</v>
      </c>
      <c r="AQ1245">
        <f t="shared" ca="1" si="396"/>
        <v>12.949089030740051</v>
      </c>
      <c r="AR1245">
        <f t="shared" ca="1" si="397"/>
        <v>19.957617580009497</v>
      </c>
      <c r="AS1245">
        <f t="shared" ca="1" si="398"/>
        <v>7.8696583343618141</v>
      </c>
      <c r="AT1245">
        <f t="shared" ca="1" si="399"/>
        <v>23.407344567785003</v>
      </c>
      <c r="AU1245">
        <f t="shared" ca="1" si="400"/>
        <v>72.553140592819844</v>
      </c>
      <c r="BC1245">
        <f t="shared" ca="1" si="401"/>
        <v>26.811199558360936</v>
      </c>
      <c r="BD1245" s="33">
        <f t="shared" ca="1" si="402"/>
        <v>-2.0901082501809065</v>
      </c>
      <c r="BE1245" s="33">
        <f t="shared" ca="1" si="403"/>
        <v>-1.9716857186120491</v>
      </c>
      <c r="BF1245" s="33">
        <f t="shared" ca="1" si="404"/>
        <v>0.62733206249341011</v>
      </c>
      <c r="BG1245" s="33">
        <f t="shared" ca="1" si="405"/>
        <v>-1.7264302031780834</v>
      </c>
      <c r="BH1245" s="37">
        <f t="shared" ca="1" si="406"/>
        <v>1.0592729854626188</v>
      </c>
      <c r="BI1245" s="33">
        <f ca="1">IF(_xlfn.T.DIST(BD1245,$BD$32,TRUE)&lt;0.5,MAX(_xlfn.T.DIST(BD1245,$BD$32,TRUE),0.000000000001),MIN(_xlfn.T.DIST(BD1245,$BD$32,TRUE),1-0.000000000001))</f>
        <v>2.2592643736882856E-2</v>
      </c>
      <c r="BJ1245" s="33">
        <f ca="1">IF(_xlfn.T.DIST(BE1245,$BD$32,TRUE)&lt;0.5,MAX(_xlfn.T.DIST(BE1245,$BD$32,TRUE),0.000000000001),MIN(_xlfn.T.DIST(BE1245,$BD$32,TRUE),1-0.000000000001))</f>
        <v>2.8964378793426442E-2</v>
      </c>
      <c r="BK1245" s="33">
        <f ca="1">IF(_xlfn.T.DIST(BF1245,$BD$32,TRUE)&lt;0.5,MAX(_xlfn.T.DIST(BF1245,$BD$32,TRUE),0.000000000001),MIN(_xlfn.T.DIST(BF1245,$BD$32,TRUE),1-0.000000000001))</f>
        <v>0.73240624790855402</v>
      </c>
      <c r="BL1245" s="33">
        <f ca="1">IF(_xlfn.T.DIST(BG1245,$BD$32,TRUE)&lt;0.5,MAX(_xlfn.T.DIST(BG1245,$BD$32,TRUE),0.000000000001),MIN(_xlfn.T.DIST(BG1245,$BD$32,TRUE),1-0.000000000001))</f>
        <v>4.7278121785571725E-2</v>
      </c>
      <c r="BM1245" s="37">
        <f ca="1">IF(_xlfn.T.DIST(BH1245,$BD$32,TRUE)&lt;0.5,MAX(_xlfn.T.DIST(BH1245,$BD$32,TRUE),0.000000000001),MIN(_xlfn.T.DIST(BH1245,$BD$32,TRUE),1-0.000000000001))</f>
        <v>0.85103497163648922</v>
      </c>
      <c r="BN1245" s="33">
        <f t="shared" ca="1" si="407"/>
        <v>8.4978058883079903</v>
      </c>
      <c r="BO1245" s="33">
        <f t="shared" ca="1" si="408"/>
        <v>13.10376334001692</v>
      </c>
      <c r="BP1245" s="33">
        <f t="shared" ca="1" si="409"/>
        <v>19.860320269619347</v>
      </c>
      <c r="BQ1245" s="33">
        <f t="shared" ca="1" si="410"/>
        <v>8.1547722765023636</v>
      </c>
      <c r="BR1245" s="33">
        <f t="shared" ca="1" si="411"/>
        <v>23.163530240155811</v>
      </c>
      <c r="BS1245">
        <f t="shared" ca="1" si="412"/>
        <v>72.780192014602434</v>
      </c>
    </row>
    <row r="1246" spans="32:71" x14ac:dyDescent="0.2">
      <c r="AF1246" s="32">
        <f t="shared" ca="1" si="414"/>
        <v>-0.18719344368636862</v>
      </c>
      <c r="AG1246" s="32">
        <f t="shared" ca="1" si="414"/>
        <v>1.3427183832292482E-2</v>
      </c>
      <c r="AH1246" s="32">
        <f t="shared" ca="1" si="414"/>
        <v>0.44739530170026709</v>
      </c>
      <c r="AI1246" s="32">
        <f t="shared" ca="1" si="414"/>
        <v>-0.21082057273245949</v>
      </c>
      <c r="AJ1246" s="37">
        <f t="shared" ca="1" si="414"/>
        <v>-1.0442365864459278</v>
      </c>
      <c r="AK1246" s="33" cm="1">
        <f t="array" aca="1" ref="AK1246:AO1246" ca="1">MMULT(AF1246:AJ1246,$Y$50:$AC$54)</f>
        <v>-0.18719344368636864</v>
      </c>
      <c r="AL1246">
        <f ca="1"/>
        <v>-0.11630822600771323</v>
      </c>
      <c r="AM1246">
        <f ca="1"/>
        <v>0.39684908649812523</v>
      </c>
      <c r="AN1246">
        <f ca="1"/>
        <v>-0.39228855242869276</v>
      </c>
      <c r="AO1246" s="35">
        <f ca="1"/>
        <v>-0.61434000922688314</v>
      </c>
      <c r="AP1246" s="33">
        <f t="shared" ca="1" si="395"/>
        <v>9.8596049172352238</v>
      </c>
      <c r="AQ1246">
        <f t="shared" ca="1" si="396"/>
        <v>14.883691773992286</v>
      </c>
      <c r="AR1246">
        <f t="shared" ca="1" si="397"/>
        <v>19.190547259494377</v>
      </c>
      <c r="AS1246">
        <f t="shared" ca="1" si="398"/>
        <v>11.097736329414007</v>
      </c>
      <c r="AT1246">
        <f t="shared" ca="1" si="399"/>
        <v>16.542639963092469</v>
      </c>
      <c r="AU1246">
        <f t="shared" ca="1" si="400"/>
        <v>71.574220243228353</v>
      </c>
      <c r="BC1246">
        <f t="shared" ca="1" si="401"/>
        <v>28.466781150899294</v>
      </c>
      <c r="BD1246" s="33">
        <f t="shared" ca="1" si="402"/>
        <v>-0.17996229239897382</v>
      </c>
      <c r="BE1246" s="33">
        <f t="shared" ca="1" si="403"/>
        <v>-0.11181532090554845</v>
      </c>
      <c r="BF1246" s="33">
        <f t="shared" ca="1" si="404"/>
        <v>0.38151908494347492</v>
      </c>
      <c r="BG1246" s="33">
        <f t="shared" ca="1" si="405"/>
        <v>-0.37713472110286006</v>
      </c>
      <c r="BH1246" s="37">
        <f t="shared" ca="1" si="406"/>
        <v>-0.5906084860435068</v>
      </c>
      <c r="BI1246" s="33">
        <f ca="1">IF(_xlfn.T.DIST(BD1246,$BD$32,TRUE)&lt;0.5,MAX(_xlfn.T.DIST(BD1246,$BD$32,TRUE),0.000000000001),MIN(_xlfn.T.DIST(BD1246,$BD$32,TRUE),1-0.000000000001))</f>
        <v>0.42919613572240234</v>
      </c>
      <c r="BJ1246" s="33">
        <f ca="1">IF(_xlfn.T.DIST(BE1246,$BD$32,TRUE)&lt;0.5,MAX(_xlfn.T.DIST(BE1246,$BD$32,TRUE),0.000000000001),MIN(_xlfn.T.DIST(BE1246,$BD$32,TRUE),1-0.000000000001))</f>
        <v>0.45585731845667848</v>
      </c>
      <c r="BK1246" s="33">
        <f ca="1">IF(_xlfn.T.DIST(BF1246,$BD$32,TRUE)&lt;0.5,MAX(_xlfn.T.DIST(BF1246,$BD$32,TRUE),0.000000000001),MIN(_xlfn.T.DIST(BF1246,$BD$32,TRUE),1-0.000000000001))</f>
        <v>0.64724648643036531</v>
      </c>
      <c r="BL1246" s="33">
        <f ca="1">IF(_xlfn.T.DIST(BG1246,$BD$32,TRUE)&lt;0.5,MAX(_xlfn.T.DIST(BG1246,$BD$32,TRUE),0.000000000001),MIN(_xlfn.T.DIST(BG1246,$BD$32,TRUE),1-0.000000000001))</f>
        <v>0.35436411656195754</v>
      </c>
      <c r="BM1246" s="37">
        <f ca="1">IF(_xlfn.T.DIST(BH1246,$BD$32,TRUE)&lt;0.5,MAX(_xlfn.T.DIST(BH1246,$BD$32,TRUE),0.000000000001),MIN(_xlfn.T.DIST(BH1246,$BD$32,TRUE),1-0.000000000001))</f>
        <v>0.27960310584152936</v>
      </c>
      <c r="BN1246" s="33">
        <f t="shared" ca="1" si="407"/>
        <v>9.8661841670618156</v>
      </c>
      <c r="BO1246" s="33">
        <f t="shared" ca="1" si="408"/>
        <v>14.889123948865505</v>
      </c>
      <c r="BP1246" s="33">
        <f t="shared" ca="1" si="409"/>
        <v>19.133691339218867</v>
      </c>
      <c r="BQ1246" s="33">
        <f t="shared" ca="1" si="410"/>
        <v>11.140801289781596</v>
      </c>
      <c r="BR1246" s="33">
        <f t="shared" ca="1" si="411"/>
        <v>16.663916167576048</v>
      </c>
      <c r="BS1246">
        <f t="shared" ca="1" si="412"/>
        <v>71.693716912503831</v>
      </c>
    </row>
    <row r="1247" spans="32:71" x14ac:dyDescent="0.2">
      <c r="AF1247" s="32">
        <f t="shared" ca="1" si="414"/>
        <v>-0.57766217357804384</v>
      </c>
      <c r="AG1247" s="32">
        <f t="shared" ca="1" si="414"/>
        <v>-0.85211738612441801</v>
      </c>
      <c r="AH1247" s="32">
        <f t="shared" ca="1" si="414"/>
        <v>-0.88793109693610173</v>
      </c>
      <c r="AI1247" s="32">
        <f t="shared" ca="1" si="414"/>
        <v>0.9243688367910966</v>
      </c>
      <c r="AJ1247" s="37">
        <f t="shared" ca="1" si="414"/>
        <v>0.40519247806683401</v>
      </c>
      <c r="AK1247" s="33" cm="1">
        <f t="array" aca="1" ref="AK1247:AO1247" ca="1">MMULT(AF1247:AJ1247,$Y$50:$AC$54)</f>
        <v>-0.57766217357804395</v>
      </c>
      <c r="AL1247">
        <f ca="1"/>
        <v>-1.0187710085924861</v>
      </c>
      <c r="AM1247">
        <f ca="1"/>
        <v>-1.0974224700457347</v>
      </c>
      <c r="AN1247">
        <f ca="1"/>
        <v>0.44386630014645506</v>
      </c>
      <c r="AO1247" s="35">
        <f ca="1"/>
        <v>4.3583233019023171E-2</v>
      </c>
      <c r="AP1247" s="33">
        <f t="shared" ca="1" si="395"/>
        <v>9.5667533698164675</v>
      </c>
      <c r="AQ1247">
        <f t="shared" ca="1" si="396"/>
        <v>13.981228991407514</v>
      </c>
      <c r="AR1247">
        <f t="shared" ca="1" si="397"/>
        <v>14.707732589862797</v>
      </c>
      <c r="AS1247">
        <f t="shared" ca="1" si="398"/>
        <v>13.020892490336847</v>
      </c>
      <c r="AT1247">
        <f t="shared" ca="1" si="399"/>
        <v>19.174332932076094</v>
      </c>
      <c r="AU1247">
        <f t="shared" ca="1" si="400"/>
        <v>70.450940373499719</v>
      </c>
      <c r="BC1247">
        <f t="shared" ca="1" si="401"/>
        <v>27.258714365075186</v>
      </c>
      <c r="BD1247" s="33">
        <f t="shared" ca="1" si="402"/>
        <v>-0.55534748943159096</v>
      </c>
      <c r="BE1247" s="33">
        <f t="shared" ca="1" si="403"/>
        <v>-0.97941659988420449</v>
      </c>
      <c r="BF1247" s="33">
        <f t="shared" ca="1" si="404"/>
        <v>-1.0550298106084584</v>
      </c>
      <c r="BG1247" s="33">
        <f t="shared" ca="1" si="405"/>
        <v>0.42672005664279472</v>
      </c>
      <c r="BH1247" s="37">
        <f t="shared" ca="1" si="406"/>
        <v>4.1899643330474225E-2</v>
      </c>
      <c r="BI1247" s="33">
        <f ca="1">IF(_xlfn.T.DIST(BD1247,$BD$32,TRUE)&lt;0.5,MAX(_xlfn.T.DIST(BD1247,$BD$32,TRUE),0.000000000001),MIN(_xlfn.T.DIST(BD1247,$BD$32,TRUE),1-0.000000000001))</f>
        <v>0.29138743817251078</v>
      </c>
      <c r="BJ1247" s="33">
        <f ca="1">IF(_xlfn.T.DIST(BE1247,$BD$32,TRUE)&lt;0.5,MAX(_xlfn.T.DIST(BE1247,$BD$32,TRUE),0.000000000001),MIN(_xlfn.T.DIST(BE1247,$BD$32,TRUE),1-0.000000000001))</f>
        <v>0.16760345473234911</v>
      </c>
      <c r="BK1247" s="33">
        <f ca="1">IF(_xlfn.T.DIST(BF1247,$BD$32,TRUE)&lt;0.5,MAX(_xlfn.T.DIST(BF1247,$BD$32,TRUE),0.000000000001),MIN(_xlfn.T.DIST(BF1247,$BD$32,TRUE),1-0.000000000001))</f>
        <v>0.14991732946236411</v>
      </c>
      <c r="BL1247" s="33">
        <f ca="1">IF(_xlfn.T.DIST(BG1247,$BD$32,TRUE)&lt;0.5,MAX(_xlfn.T.DIST(BG1247,$BD$32,TRUE),0.000000000001),MIN(_xlfn.T.DIST(BG1247,$BD$32,TRUE),1-0.000000000001))</f>
        <v>0.66368500127584662</v>
      </c>
      <c r="BM1247" s="37">
        <f ca="1">IF(_xlfn.T.DIST(BH1247,$BD$32,TRUE)&lt;0.5,MAX(_xlfn.T.DIST(BH1247,$BD$32,TRUE),0.000000000001),MIN(_xlfn.T.DIST(BH1247,$BD$32,TRUE),1-0.000000000001))</f>
        <v>0.51657183688029873</v>
      </c>
      <c r="BN1247" s="33">
        <f t="shared" ca="1" si="407"/>
        <v>9.5879979892778131</v>
      </c>
      <c r="BO1247" s="33">
        <f t="shared" ca="1" si="408"/>
        <v>14.036321046852816</v>
      </c>
      <c r="BP1247" s="33">
        <f t="shared" ca="1" si="409"/>
        <v>14.889635933325827</v>
      </c>
      <c r="BQ1247" s="33">
        <f t="shared" ca="1" si="410"/>
        <v>12.971844878388758</v>
      </c>
      <c r="BR1247" s="33">
        <f t="shared" ca="1" si="411"/>
        <v>19.166205553306593</v>
      </c>
      <c r="BS1247">
        <f t="shared" ca="1" si="412"/>
        <v>70.652005401151811</v>
      </c>
    </row>
    <row r="1248" spans="32:71" x14ac:dyDescent="0.2">
      <c r="AF1248" s="32">
        <f t="shared" ca="1" si="414"/>
        <v>3.4981418788038567</v>
      </c>
      <c r="AG1248" s="32">
        <f t="shared" ca="1" si="414"/>
        <v>-0.30103629762891237</v>
      </c>
      <c r="AH1248" s="32">
        <f t="shared" ca="1" si="414"/>
        <v>0.2721101761381215</v>
      </c>
      <c r="AI1248" s="32">
        <f t="shared" ca="1" si="414"/>
        <v>0.43359194521996058</v>
      </c>
      <c r="AJ1248" s="37">
        <f t="shared" ca="1" si="414"/>
        <v>-0.28056626427588643</v>
      </c>
      <c r="AK1248" s="33" cm="1">
        <f t="array" aca="1" ref="AK1248:AO1248" ca="1">MMULT(AF1248:AJ1248,$Y$50:$AC$54)</f>
        <v>3.4981418788038576</v>
      </c>
      <c r="AL1248">
        <f ca="1"/>
        <v>2.1364773709305034</v>
      </c>
      <c r="AM1248">
        <f ca="1"/>
        <v>0.93986885249627439</v>
      </c>
      <c r="AN1248">
        <f ca="1"/>
        <v>1.1502404413273215</v>
      </c>
      <c r="AO1248" s="35">
        <f ca="1"/>
        <v>-5.2601192057176588E-2</v>
      </c>
      <c r="AP1248" s="33">
        <f t="shared" ca="1" si="395"/>
        <v>12.623606409102894</v>
      </c>
      <c r="AQ1248">
        <f t="shared" ca="1" si="396"/>
        <v>17.136477370930503</v>
      </c>
      <c r="AR1248">
        <f t="shared" ca="1" si="397"/>
        <v>20.819606557488825</v>
      </c>
      <c r="AS1248">
        <f t="shared" ca="1" si="398"/>
        <v>14.64555301505284</v>
      </c>
      <c r="AT1248">
        <f t="shared" ca="1" si="399"/>
        <v>18.789595231771294</v>
      </c>
      <c r="AU1248">
        <f t="shared" ca="1" si="400"/>
        <v>84.014838584346364</v>
      </c>
      <c r="BC1248">
        <f t="shared" ca="1" si="401"/>
        <v>19.817799256231726</v>
      </c>
      <c r="BD1248" s="33">
        <f t="shared" ca="1" si="402"/>
        <v>3.3630111143269592</v>
      </c>
      <c r="BE1248" s="33">
        <f t="shared" ca="1" si="403"/>
        <v>2.0539467502684987</v>
      </c>
      <c r="BF1248" s="33">
        <f t="shared" ca="1" si="404"/>
        <v>0.90356237867501399</v>
      </c>
      <c r="BG1248" s="33">
        <f t="shared" ca="1" si="405"/>
        <v>1.1058074607467985</v>
      </c>
      <c r="BH1248" s="37">
        <f t="shared" ca="1" si="406"/>
        <v>-5.0569244943152465E-2</v>
      </c>
      <c r="BI1248" s="33">
        <f ca="1">IF(_xlfn.T.DIST(BD1248,$BD$32,TRUE)&lt;0.5,MAX(_xlfn.T.DIST(BD1248,$BD$32,TRUE),0.000000000001),MIN(_xlfn.T.DIST(BD1248,$BD$32,TRUE),1-0.000000000001))</f>
        <v>0.99894007976740284</v>
      </c>
      <c r="BJ1248" s="33">
        <f ca="1">IF(_xlfn.T.DIST(BE1248,$BD$32,TRUE)&lt;0.5,MAX(_xlfn.T.DIST(BE1248,$BD$32,TRUE),0.000000000001),MIN(_xlfn.T.DIST(BE1248,$BD$32,TRUE),1-0.000000000001))</f>
        <v>0.97560748661333307</v>
      </c>
      <c r="BK1248" s="33">
        <f ca="1">IF(_xlfn.T.DIST(BF1248,$BD$32,TRUE)&lt;0.5,MAX(_xlfn.T.DIST(BF1248,$BD$32,TRUE),0.000000000001),MIN(_xlfn.T.DIST(BF1248,$BD$32,TRUE),1-0.000000000001))</f>
        <v>0.81328694012624614</v>
      </c>
      <c r="BL1248" s="33">
        <f ca="1">IF(_xlfn.T.DIST(BG1248,$BD$32,TRUE)&lt;0.5,MAX(_xlfn.T.DIST(BG1248,$BD$32,TRUE),0.000000000001),MIN(_xlfn.T.DIST(BG1248,$BD$32,TRUE),1-0.000000000001))</f>
        <v>0.86120040608401671</v>
      </c>
      <c r="BM1248" s="37">
        <f ca="1">IF(_xlfn.T.DIST(BH1248,$BD$32,TRUE)&lt;0.5,MAX(_xlfn.T.DIST(BH1248,$BD$32,TRUE),0.000000000001),MIN(_xlfn.T.DIST(BH1248,$BD$32,TRUE),1-0.000000000001))</f>
        <v>0.48000198672263911</v>
      </c>
      <c r="BN1248" s="33">
        <f t="shared" ca="1" si="407"/>
        <v>12.304680771746462</v>
      </c>
      <c r="BO1248" s="33">
        <f t="shared" ca="1" si="408"/>
        <v>16.970465660834108</v>
      </c>
      <c r="BP1248" s="33">
        <f t="shared" ca="1" si="409"/>
        <v>20.670222184272571</v>
      </c>
      <c r="BQ1248" s="33">
        <f t="shared" ca="1" si="410"/>
        <v>14.497175237679812</v>
      </c>
      <c r="BR1248" s="33">
        <f t="shared" ca="1" si="411"/>
        <v>18.799405611107975</v>
      </c>
      <c r="BS1248">
        <f t="shared" ca="1" si="412"/>
        <v>83.241949465640928</v>
      </c>
    </row>
    <row r="1249" spans="32:71" x14ac:dyDescent="0.2">
      <c r="AF1249" s="32">
        <f t="shared" ca="1" si="414"/>
        <v>0.1201025427903928</v>
      </c>
      <c r="AG1249" s="32">
        <f t="shared" ca="1" si="414"/>
        <v>0.7384723304240961</v>
      </c>
      <c r="AH1249" s="32">
        <f t="shared" ca="1" si="414"/>
        <v>-1.2052277849141715</v>
      </c>
      <c r="AI1249" s="32">
        <f t="shared" ca="1" si="414"/>
        <v>-0.64532203049767733</v>
      </c>
      <c r="AJ1249" s="37">
        <f t="shared" ca="1" si="414"/>
        <v>1.3051532901069072</v>
      </c>
      <c r="AK1249" s="33" cm="1">
        <f t="array" aca="1" ref="AK1249:AO1249" ca="1">MMULT(AF1249:AJ1249,$Y$50:$AC$54)</f>
        <v>0.12010254279039283</v>
      </c>
      <c r="AL1249">
        <f ca="1"/>
        <v>0.62631811439881024</v>
      </c>
      <c r="AM1249">
        <f ca="1"/>
        <v>-1.0400725669930193</v>
      </c>
      <c r="AN1249">
        <f ca="1"/>
        <v>0.44958982787564472</v>
      </c>
      <c r="AO1249" s="35">
        <f ca="1"/>
        <v>0.19392384579939415</v>
      </c>
      <c r="AP1249" s="33">
        <f t="shared" ca="1" si="395"/>
        <v>10.090076907092795</v>
      </c>
      <c r="AQ1249">
        <f t="shared" ca="1" si="396"/>
        <v>15.62631811439881</v>
      </c>
      <c r="AR1249">
        <f t="shared" ca="1" si="397"/>
        <v>14.879782299020942</v>
      </c>
      <c r="AS1249">
        <f t="shared" ca="1" si="398"/>
        <v>13.034056604113983</v>
      </c>
      <c r="AT1249">
        <f t="shared" ca="1" si="399"/>
        <v>19.775695383197576</v>
      </c>
      <c r="AU1249">
        <f t="shared" ca="1" si="400"/>
        <v>73.40592930782411</v>
      </c>
      <c r="BC1249">
        <f t="shared" ca="1" si="401"/>
        <v>39.253114948976751</v>
      </c>
      <c r="BD1249" s="33">
        <f t="shared" ca="1" si="402"/>
        <v>0.11546306589518049</v>
      </c>
      <c r="BE1249" s="33">
        <f t="shared" ca="1" si="403"/>
        <v>0.60212388542334616</v>
      </c>
      <c r="BF1249" s="33">
        <f t="shared" ca="1" si="404"/>
        <v>-0.99989529404110733</v>
      </c>
      <c r="BG1249" s="33">
        <f t="shared" ca="1" si="405"/>
        <v>0.43222248851471323</v>
      </c>
      <c r="BH1249" s="37">
        <f t="shared" ca="1" si="406"/>
        <v>0.18643270380428079</v>
      </c>
      <c r="BI1249" s="33">
        <f ca="1">IF(_xlfn.T.DIST(BD1249,$BD$32,TRUE)&lt;0.5,MAX(_xlfn.T.DIST(BD1249,$BD$32,TRUE),0.000000000001),MIN(_xlfn.T.DIST(BD1249,$BD$32,TRUE),1-0.000000000001))</f>
        <v>0.54557625112820662</v>
      </c>
      <c r="BJ1249" s="33">
        <f ca="1">IF(_xlfn.T.DIST(BE1249,$BD$32,TRUE)&lt;0.5,MAX(_xlfn.T.DIST(BE1249,$BD$32,TRUE),0.000000000001),MIN(_xlfn.T.DIST(BE1249,$BD$32,TRUE),1-0.000000000001))</f>
        <v>0.72419209847869737</v>
      </c>
      <c r="BK1249" s="33">
        <f ca="1">IF(_xlfn.T.DIST(BF1249,$BD$32,TRUE)&lt;0.5,MAX(_xlfn.T.DIST(BF1249,$BD$32,TRUE),0.000000000001),MIN(_xlfn.T.DIST(BF1249,$BD$32,TRUE),1-0.000000000001))</f>
        <v>0.1626792283387366</v>
      </c>
      <c r="BL1249" s="33">
        <f ca="1">IF(_xlfn.T.DIST(BG1249,$BD$32,TRUE)&lt;0.5,MAX(_xlfn.T.DIST(BG1249,$BD$32,TRUE),0.000000000001),MIN(_xlfn.T.DIST(BG1249,$BD$32,TRUE),1-0.000000000001))</f>
        <v>0.66566463862245473</v>
      </c>
      <c r="BM1249" s="37">
        <f ca="1">IF(_xlfn.T.DIST(BH1249,$BD$32,TRUE)&lt;0.5,MAX(_xlfn.T.DIST(BH1249,$BD$32,TRUE),0.000000000001),MIN(_xlfn.T.DIST(BH1249,$BD$32,TRUE),1-0.000000000001))</f>
        <v>0.5733197811746733</v>
      </c>
      <c r="BN1249" s="33">
        <f t="shared" ca="1" si="407"/>
        <v>10.085869274416874</v>
      </c>
      <c r="BO1249" s="33">
        <f t="shared" ca="1" si="408"/>
        <v>15.595340628820043</v>
      </c>
      <c r="BP1249" s="33">
        <f t="shared" ca="1" si="409"/>
        <v>15.049481956825124</v>
      </c>
      <c r="BQ1249" s="33">
        <f t="shared" ca="1" si="410"/>
        <v>12.984338074192845</v>
      </c>
      <c r="BR1249" s="33">
        <f t="shared" ca="1" si="411"/>
        <v>19.739329888150671</v>
      </c>
      <c r="BS1249">
        <f t="shared" ca="1" si="412"/>
        <v>73.454359822405564</v>
      </c>
    </row>
    <row r="1250" spans="32:71" x14ac:dyDescent="0.2">
      <c r="AF1250" s="32">
        <f t="shared" ca="1" si="414"/>
        <v>0.62185674636064103</v>
      </c>
      <c r="AG1250" s="32">
        <f t="shared" ca="1" si="414"/>
        <v>7.6948469575207873E-2</v>
      </c>
      <c r="AH1250" s="32">
        <f t="shared" ca="1" si="414"/>
        <v>-0.60443546448905439</v>
      </c>
      <c r="AI1250" s="32">
        <f t="shared" ca="1" si="414"/>
        <v>-1.4638263611352715</v>
      </c>
      <c r="AJ1250" s="37">
        <f t="shared" ca="1" si="414"/>
        <v>1.0070266609268315</v>
      </c>
      <c r="AK1250" s="33" cm="1">
        <f t="array" aca="1" ref="AK1250:AO1250" ca="1">MMULT(AF1250:AJ1250,$Y$50:$AC$54)</f>
        <v>0.62185674636064114</v>
      </c>
      <c r="AL1250">
        <f ca="1"/>
        <v>0.47613866853448261</v>
      </c>
      <c r="AM1250">
        <f ca="1"/>
        <v>-0.44715872021295378</v>
      </c>
      <c r="AN1250">
        <f ca="1"/>
        <v>-0.53695818340469559</v>
      </c>
      <c r="AO1250" s="35">
        <f ca="1"/>
        <v>0.1276628462969035</v>
      </c>
      <c r="AP1250" s="33">
        <f t="shared" ca="1" si="395"/>
        <v>10.466392559770481</v>
      </c>
      <c r="AQ1250">
        <f t="shared" ca="1" si="396"/>
        <v>15.476138668534482</v>
      </c>
      <c r="AR1250">
        <f t="shared" ca="1" si="397"/>
        <v>16.658523839361138</v>
      </c>
      <c r="AS1250">
        <f t="shared" ca="1" si="398"/>
        <v>10.7649961781692</v>
      </c>
      <c r="AT1250">
        <f t="shared" ca="1" si="399"/>
        <v>19.510651385187614</v>
      </c>
      <c r="AU1250">
        <f t="shared" ca="1" si="400"/>
        <v>72.876702631022908</v>
      </c>
      <c r="BC1250">
        <f t="shared" ca="1" si="401"/>
        <v>30.111972831638063</v>
      </c>
      <c r="BD1250" s="33">
        <f t="shared" ca="1" si="402"/>
        <v>0.59783485689983862</v>
      </c>
      <c r="BE1250" s="33">
        <f t="shared" ca="1" si="403"/>
        <v>0.45774576610078321</v>
      </c>
      <c r="BF1250" s="33">
        <f t="shared" ca="1" si="404"/>
        <v>-0.42988529283397353</v>
      </c>
      <c r="BG1250" s="33">
        <f t="shared" ca="1" si="405"/>
        <v>-0.5162158658173901</v>
      </c>
      <c r="BH1250" s="37">
        <f t="shared" ca="1" si="406"/>
        <v>0.12273132018587676</v>
      </c>
      <c r="BI1250" s="33">
        <f ca="1">IF(_xlfn.T.DIST(BD1250,$BD$32,TRUE)&lt;0.5,MAX(_xlfn.T.DIST(BD1250,$BD$32,TRUE),0.000000000001),MIN(_xlfn.T.DIST(BD1250,$BD$32,TRUE),1-0.000000000001))</f>
        <v>0.72278164785627563</v>
      </c>
      <c r="BJ1250" s="33">
        <f ca="1">IF(_xlfn.T.DIST(BE1250,$BD$32,TRUE)&lt;0.5,MAX(_xlfn.T.DIST(BE1250,$BD$32,TRUE),0.000000000001),MIN(_xlfn.T.DIST(BE1250,$BD$32,TRUE),1-0.000000000001))</f>
        <v>0.67478335688731095</v>
      </c>
      <c r="BK1250" s="33">
        <f ca="1">IF(_xlfn.T.DIST(BF1250,$BD$32,TRUE)&lt;0.5,MAX(_xlfn.T.DIST(BF1250,$BD$32,TRUE),0.000000000001),MIN(_xlfn.T.DIST(BF1250,$BD$32,TRUE),1-0.000000000001))</f>
        <v>0.33517563880104495</v>
      </c>
      <c r="BL1250" s="33">
        <f ca="1">IF(_xlfn.T.DIST(BG1250,$BD$32,TRUE)&lt;0.5,MAX(_xlfn.T.DIST(BG1250,$BD$32,TRUE),0.000000000001),MIN(_xlfn.T.DIST(BG1250,$BD$32,TRUE),1-0.000000000001))</f>
        <v>0.30474396885321486</v>
      </c>
      <c r="BM1250" s="37">
        <f ca="1">IF(_xlfn.T.DIST(BH1250,$BD$32,TRUE)&lt;0.5,MAX(_xlfn.T.DIST(BH1250,$BD$32,TRUE),0.000000000001),MIN(_xlfn.T.DIST(BH1250,$BD$32,TRUE),1-0.000000000001))</f>
        <v>0.54843080860904725</v>
      </c>
      <c r="BN1250" s="33">
        <f t="shared" ca="1" si="407"/>
        <v>10.443343711865635</v>
      </c>
      <c r="BO1250" s="33">
        <f t="shared" ca="1" si="408"/>
        <v>15.453160343047816</v>
      </c>
      <c r="BP1250" s="33">
        <f t="shared" ca="1" si="409"/>
        <v>16.723002153511587</v>
      </c>
      <c r="BQ1250" s="33">
        <f t="shared" ca="1" si="410"/>
        <v>10.825149583899403</v>
      </c>
      <c r="BR1250" s="33">
        <f t="shared" ca="1" si="411"/>
        <v>19.486791062887598</v>
      </c>
      <c r="BS1250">
        <f t="shared" ca="1" si="412"/>
        <v>72.931446855212045</v>
      </c>
    </row>
    <row r="1251" spans="32:71" x14ac:dyDescent="0.2">
      <c r="AF1251" s="32">
        <f t="shared" ca="1" si="414"/>
        <v>-0.41206144564087821</v>
      </c>
      <c r="AG1251" s="32">
        <f t="shared" ca="1" si="414"/>
        <v>1.8085638828632673</v>
      </c>
      <c r="AH1251" s="32">
        <f t="shared" ca="1" si="414"/>
        <v>0.27667884001618498</v>
      </c>
      <c r="AI1251" s="32">
        <f t="shared" ca="1" si="414"/>
        <v>1.8367229140003907</v>
      </c>
      <c r="AJ1251" s="37">
        <f t="shared" ref="AG1251:AJ1266" ca="1" si="415">-AJ212</f>
        <v>0.76526958996815064</v>
      </c>
      <c r="AK1251" s="33" cm="1">
        <f t="array" aca="1" ref="AK1251:AO1251" ca="1">MMULT(AF1251:AJ1251,$Y$50:$AC$54)</f>
        <v>-0.41206144564087832</v>
      </c>
      <c r="AL1251">
        <f ca="1"/>
        <v>1.057703964118887</v>
      </c>
      <c r="AM1251">
        <f ca="1"/>
        <v>0.43525912932036492</v>
      </c>
      <c r="AN1251">
        <f ca="1"/>
        <v>1.8972415178010555</v>
      </c>
      <c r="AO1251" s="35">
        <f ca="1"/>
        <v>1.1266990988330838</v>
      </c>
      <c r="AP1251" s="33">
        <f t="shared" ca="1" si="395"/>
        <v>9.6909539157693416</v>
      </c>
      <c r="AQ1251">
        <f t="shared" ca="1" si="396"/>
        <v>16.057703964118886</v>
      </c>
      <c r="AR1251">
        <f t="shared" ca="1" si="397"/>
        <v>19.305777387961093</v>
      </c>
      <c r="AS1251">
        <f t="shared" ca="1" si="398"/>
        <v>16.363655490942428</v>
      </c>
      <c r="AT1251">
        <f t="shared" ca="1" si="399"/>
        <v>23.506796395332337</v>
      </c>
      <c r="AU1251">
        <f t="shared" ca="1" si="400"/>
        <v>84.924887154124093</v>
      </c>
      <c r="BC1251">
        <f t="shared" ca="1" si="401"/>
        <v>22.03903339118137</v>
      </c>
      <c r="BD1251" s="33">
        <f t="shared" ca="1" si="402"/>
        <v>-0.39614380133425359</v>
      </c>
      <c r="BE1251" s="33">
        <f t="shared" ca="1" si="403"/>
        <v>1.0168456026762964</v>
      </c>
      <c r="BF1251" s="33">
        <f t="shared" ca="1" si="404"/>
        <v>0.41844537478199217</v>
      </c>
      <c r="BG1251" s="33">
        <f t="shared" ca="1" si="405"/>
        <v>1.8239524101604496</v>
      </c>
      <c r="BH1251" s="37">
        <f t="shared" ca="1" si="406"/>
        <v>1.0831755037830146</v>
      </c>
      <c r="BI1251" s="33">
        <f ca="1">IF(_xlfn.T.DIST(BD1251,$BD$32,TRUE)&lt;0.5,MAX(_xlfn.T.DIST(BD1251,$BD$32,TRUE),0.000000000001),MIN(_xlfn.T.DIST(BD1251,$BD$32,TRUE),1-0.000000000001))</f>
        <v>0.34740126680279454</v>
      </c>
      <c r="BJ1251" s="33">
        <f ca="1">IF(_xlfn.T.DIST(BE1251,$BD$32,TRUE)&lt;0.5,MAX(_xlfn.T.DIST(BE1251,$BD$32,TRUE),0.000000000001),MIN(_xlfn.T.DIST(BE1251,$BD$32,TRUE),1-0.000000000001))</f>
        <v>0.84132107918747923</v>
      </c>
      <c r="BK1251" s="33">
        <f ca="1">IF(_xlfn.T.DIST(BF1251,$BD$32,TRUE)&lt;0.5,MAX(_xlfn.T.DIST(BF1251,$BD$32,TRUE),0.000000000001),MIN(_xlfn.T.DIST(BF1251,$BD$32,TRUE),1-0.000000000001))</f>
        <v>0.66069899451099146</v>
      </c>
      <c r="BL1251" s="33">
        <f ca="1">IF(_xlfn.T.DIST(BG1251,$BD$32,TRUE)&lt;0.5,MAX(_xlfn.T.DIST(BG1251,$BD$32,TRUE),0.000000000001),MIN(_xlfn.T.DIST(BG1251,$BD$32,TRUE),1-0.000000000001))</f>
        <v>0.96093217133692921</v>
      </c>
      <c r="BM1251" s="37">
        <f ca="1">IF(_xlfn.T.DIST(BH1251,$BD$32,TRUE)&lt;0.5,MAX(_xlfn.T.DIST(BH1251,$BD$32,TRUE),0.000000000001),MIN(_xlfn.T.DIST(BH1251,$BD$32,TRUE),1-0.000000000001))</f>
        <v>0.8563200667364459</v>
      </c>
      <c r="BN1251" s="33">
        <f t="shared" ca="1" si="407"/>
        <v>9.7057404533230258</v>
      </c>
      <c r="BO1251" s="33">
        <f t="shared" ca="1" si="408"/>
        <v>15.999902195921392</v>
      </c>
      <c r="BP1251" s="33">
        <f t="shared" ca="1" si="409"/>
        <v>19.243114691528614</v>
      </c>
      <c r="BQ1251" s="33">
        <f t="shared" ca="1" si="410"/>
        <v>16.051696958322498</v>
      </c>
      <c r="BR1251" s="33">
        <f t="shared" ca="1" si="411"/>
        <v>23.255724811470415</v>
      </c>
      <c r="BS1251">
        <f t="shared" ca="1" si="412"/>
        <v>84.256179110565938</v>
      </c>
    </row>
    <row r="1252" spans="32:71" x14ac:dyDescent="0.2">
      <c r="AF1252" s="32">
        <f t="shared" ca="1" si="414"/>
        <v>1.0852676664783116</v>
      </c>
      <c r="AG1252" s="32">
        <f t="shared" ca="1" si="415"/>
        <v>-1.1555398422246472</v>
      </c>
      <c r="AH1252" s="32">
        <f t="shared" ca="1" si="415"/>
        <v>0.53007303149117768</v>
      </c>
      <c r="AI1252" s="32">
        <f t="shared" ca="1" si="415"/>
        <v>1.118667929692466</v>
      </c>
      <c r="AJ1252" s="37">
        <f t="shared" ca="1" si="415"/>
        <v>1.1895743752784489</v>
      </c>
      <c r="AK1252" s="33" cm="1">
        <f t="array" aca="1" ref="AK1252:AO1252" ca="1">MMULT(AF1252:AJ1252,$Y$50:$AC$54)</f>
        <v>1.0852676664783119</v>
      </c>
      <c r="AL1252">
        <f ca="1"/>
        <v>-0.12153084559557847</v>
      </c>
      <c r="AM1252">
        <f ca="1"/>
        <v>0.57541513475707817</v>
      </c>
      <c r="AN1252">
        <f ca="1"/>
        <v>0.35512548033981806</v>
      </c>
      <c r="AO1252" s="35">
        <f ca="1"/>
        <v>1.4815352640494965</v>
      </c>
      <c r="AP1252" s="33">
        <f t="shared" ca="1" si="395"/>
        <v>10.813950749858734</v>
      </c>
      <c r="AQ1252">
        <f t="shared" ca="1" si="396"/>
        <v>14.878469154404421</v>
      </c>
      <c r="AR1252">
        <f t="shared" ca="1" si="397"/>
        <v>19.726245404271236</v>
      </c>
      <c r="AS1252">
        <f t="shared" ca="1" si="398"/>
        <v>12.816788604781582</v>
      </c>
      <c r="AT1252">
        <f t="shared" ca="1" si="399"/>
        <v>24.926141056197984</v>
      </c>
      <c r="AU1252">
        <f t="shared" ca="1" si="400"/>
        <v>83.161594969513942</v>
      </c>
      <c r="BC1252">
        <f t="shared" ca="1" si="401"/>
        <v>34.374164191205772</v>
      </c>
      <c r="BD1252" s="33">
        <f t="shared" ca="1" si="402"/>
        <v>1.0433445385680682</v>
      </c>
      <c r="BE1252" s="33">
        <f t="shared" ca="1" si="403"/>
        <v>-0.11683619436591769</v>
      </c>
      <c r="BF1252" s="33">
        <f t="shared" ca="1" si="404"/>
        <v>0.55318725214246878</v>
      </c>
      <c r="BG1252" s="33">
        <f t="shared" ca="1" si="405"/>
        <v>0.34140723239386728</v>
      </c>
      <c r="BH1252" s="37">
        <f t="shared" ca="1" si="406"/>
        <v>1.4243045970935444</v>
      </c>
      <c r="BI1252" s="33">
        <f ca="1">IF(_xlfn.T.DIST(BD1252,$BD$32,TRUE)&lt;0.5,MAX(_xlfn.T.DIST(BD1252,$BD$32,TRUE),0.000000000001),MIN(_xlfn.T.DIST(BD1252,$BD$32,TRUE),1-0.000000000001))</f>
        <v>0.84743811632317323</v>
      </c>
      <c r="BJ1252" s="33">
        <f ca="1">IF(_xlfn.T.DIST(BE1252,$BD$32,TRUE)&lt;0.5,MAX(_xlfn.T.DIST(BE1252,$BD$32,TRUE),0.000000000001),MIN(_xlfn.T.DIST(BE1252,$BD$32,TRUE),1-0.000000000001))</f>
        <v>0.45388426768189338</v>
      </c>
      <c r="BK1252" s="33">
        <f ca="1">IF(_xlfn.T.DIST(BF1252,$BD$32,TRUE)&lt;0.5,MAX(_xlfn.T.DIST(BF1252,$BD$32,TRUE),0.000000000001),MIN(_xlfn.T.DIST(BF1252,$BD$32,TRUE),1-0.000000000001))</f>
        <v>0.70788275218675134</v>
      </c>
      <c r="BL1252" s="33">
        <f ca="1">IF(_xlfn.T.DIST(BG1252,$BD$32,TRUE)&lt;0.5,MAX(_xlfn.T.DIST(BG1252,$BD$32,TRUE),0.000000000001),MIN(_xlfn.T.DIST(BG1252,$BD$32,TRUE),1-0.000000000001))</f>
        <v>0.63241157015360572</v>
      </c>
      <c r="BM1252" s="37">
        <f ca="1">IF(_xlfn.T.DIST(BH1252,$BD$32,TRUE)&lt;0.5,MAX(_xlfn.T.DIST(BH1252,$BD$32,TRUE),0.000000000001),MIN(_xlfn.T.DIST(BH1252,$BD$32,TRUE),1-0.000000000001))</f>
        <v>0.91766101236364406</v>
      </c>
      <c r="BN1252" s="33">
        <f t="shared" ca="1" si="407"/>
        <v>10.769130658468816</v>
      </c>
      <c r="BO1252" s="33">
        <f t="shared" ca="1" si="408"/>
        <v>14.884146356526271</v>
      </c>
      <c r="BP1252" s="33">
        <f t="shared" ca="1" si="409"/>
        <v>19.641629874037104</v>
      </c>
      <c r="BQ1252" s="33">
        <f t="shared" ca="1" si="410"/>
        <v>12.777968711507304</v>
      </c>
      <c r="BR1252" s="33">
        <f t="shared" ca="1" si="411"/>
        <v>24.558036668882366</v>
      </c>
      <c r="BS1252">
        <f t="shared" ca="1" si="412"/>
        <v>82.630912269421856</v>
      </c>
    </row>
    <row r="1253" spans="32:71" x14ac:dyDescent="0.2">
      <c r="AF1253" s="32">
        <f t="shared" ca="1" si="414"/>
        <v>-2.6392810296514001E-3</v>
      </c>
      <c r="AG1253" s="32">
        <f t="shared" ca="1" si="415"/>
        <v>-0.99269347556316578</v>
      </c>
      <c r="AH1253" s="32">
        <f t="shared" ca="1" si="415"/>
        <v>0.53689002477602266</v>
      </c>
      <c r="AI1253" s="32">
        <f t="shared" ca="1" si="415"/>
        <v>0.37370868855179307</v>
      </c>
      <c r="AJ1253" s="37">
        <f t="shared" ca="1" si="415"/>
        <v>0.83928952907174148</v>
      </c>
      <c r="AK1253" s="33" cm="1">
        <f t="array" aca="1" ref="AK1253:AO1253" ca="1">MMULT(AF1253:AJ1253,$Y$50:$AC$54)</f>
        <v>-2.6392810296514005E-3</v>
      </c>
      <c r="AL1253">
        <f ca="1"/>
        <v>-0.73484574540090153</v>
      </c>
      <c r="AM1253">
        <f ca="1"/>
        <v>0.38134285405408391</v>
      </c>
      <c r="AN1253">
        <f ca="1"/>
        <v>-0.43757873782477674</v>
      </c>
      <c r="AO1253" s="35">
        <f ca="1"/>
        <v>1.071843942730355</v>
      </c>
      <c r="AP1253" s="33">
        <f t="shared" ref="AP1253:AP1316" ca="1" si="416">$C$5+$D$5*AK1253</f>
        <v>9.9980205392277615</v>
      </c>
      <c r="AQ1253">
        <f t="shared" ref="AQ1253:AQ1316" ca="1" si="417">$C$6+$D$6*AL1253</f>
        <v>14.265154254599098</v>
      </c>
      <c r="AR1253">
        <f t="shared" ref="AR1253:AR1316" ca="1" si="418">$C$7+$D$7*AM1253</f>
        <v>19.144028562162251</v>
      </c>
      <c r="AS1253">
        <f t="shared" ref="AS1253:AS1316" ca="1" si="419">$C$8+$D$8*AN1253</f>
        <v>10.993568903003013</v>
      </c>
      <c r="AT1253">
        <f t="shared" ref="AT1253:AT1316" ca="1" si="420">$C$9+$D$9*AO1253</f>
        <v>23.287375770921422</v>
      </c>
      <c r="AU1253">
        <f t="shared" ref="AU1253:AU1316" ca="1" si="421">SUM(AP1253:AT1253)</f>
        <v>77.688148029913549</v>
      </c>
      <c r="BC1253">
        <f t="shared" ref="BC1253:BC1316" ca="1" si="422">_xlfn.CHISQ.INV(RAND(),$BD$32)</f>
        <v>30.55333037006308</v>
      </c>
      <c r="BD1253" s="33">
        <f t="shared" ref="BD1253:BD1316" ca="1" si="423">AK1253/SQRT($BC$36/$BD$32)</f>
        <v>-2.5373274567082357E-3</v>
      </c>
      <c r="BE1253" s="33">
        <f t="shared" ref="BE1253:BE1316" ca="1" si="424">AL1253/SQRT($BC$36/$BD$32)</f>
        <v>-0.70645917024501492</v>
      </c>
      <c r="BF1253" s="33">
        <f t="shared" ref="BF1253:BF1316" ca="1" si="425">AM1253/SQRT($BC$36/$BD$32)</f>
        <v>0.36661184737068686</v>
      </c>
      <c r="BG1253" s="33">
        <f t="shared" ref="BG1253:BG1316" ca="1" si="426">AN1253/SQRT($BC$36/$BD$32)</f>
        <v>-0.42067537843864539</v>
      </c>
      <c r="BH1253" s="37">
        <f t="shared" ref="BH1253:BH1316" ca="1" si="427">AO1253/SQRT($BC$36/$BD$32)</f>
        <v>1.0304393638427167</v>
      </c>
      <c r="BI1253" s="33">
        <f ca="1">IF(_xlfn.T.DIST(BD1253,$BD$32,TRUE)&lt;0.5,MAX(_xlfn.T.DIST(BD1253,$BD$32,TRUE),0.000000000001),MIN(_xlfn.T.DIST(BD1253,$BD$32,TRUE),1-0.000000000001))</f>
        <v>0.49899615270754849</v>
      </c>
      <c r="BJ1253" s="33">
        <f ca="1">IF(_xlfn.T.DIST(BE1253,$BD$32,TRUE)&lt;0.5,MAX(_xlfn.T.DIST(BE1253,$BD$32,TRUE),0.000000000001),MIN(_xlfn.T.DIST(BE1253,$BD$32,TRUE),1-0.000000000001))</f>
        <v>0.24267683734127959</v>
      </c>
      <c r="BK1253" s="33">
        <f ca="1">IF(_xlfn.T.DIST(BF1253,$BD$32,TRUE)&lt;0.5,MAX(_xlfn.T.DIST(BF1253,$BD$32,TRUE),0.000000000001),MIN(_xlfn.T.DIST(BF1253,$BD$32,TRUE),1-0.000000000001))</f>
        <v>0.64175915558015095</v>
      </c>
      <c r="BL1253" s="33">
        <f ca="1">IF(_xlfn.T.DIST(BG1253,$BD$32,TRUE)&lt;0.5,MAX(_xlfn.T.DIST(BG1253,$BD$32,TRUE),0.000000000001),MIN(_xlfn.T.DIST(BG1253,$BD$32,TRUE),1-0.000000000001))</f>
        <v>0.3384952305303538</v>
      </c>
      <c r="BM1253" s="37">
        <f ca="1">IF(_xlfn.T.DIST(BH1253,$BD$32,TRUE)&lt;0.5,MAX(_xlfn.T.DIST(BH1253,$BD$32,TRUE),0.000000000001),MIN(_xlfn.T.DIST(BH1253,$BD$32,TRUE),1-0.000000000001))</f>
        <v>0.84447989027642645</v>
      </c>
      <c r="BN1253" s="33">
        <f t="shared" ref="BN1253:BN1316" ca="1" si="428">_xlfn.NORM.S.INV(BI1253)*$D$5+$C$5</f>
        <v>9.9981127940034806</v>
      </c>
      <c r="BO1253" s="33">
        <f t="shared" ref="BO1253:BO1316" ca="1" si="429">_xlfn.NORM.S.INV(BJ1253)*$D$6+$C$6</f>
        <v>14.302282168931896</v>
      </c>
      <c r="BP1253" s="33">
        <f t="shared" ref="BP1253:BP1316" ca="1" si="430">_xlfn.NORM.S.INV(BK1253)*$D$7+$C$7</f>
        <v>19.089494768765757</v>
      </c>
      <c r="BQ1253" s="33">
        <f t="shared" ref="BQ1253:BQ1316" ca="1" si="431">_xlfn.NORM.S.INV(BL1253)*$D$8+$C$8</f>
        <v>11.041881154769934</v>
      </c>
      <c r="BR1253" s="33">
        <f t="shared" ref="BR1253:BR1316" ca="1" si="432">_xlfn.NORM.S.INV(BM1253)*$D$9+$C$9</f>
        <v>23.052166999937857</v>
      </c>
      <c r="BS1253">
        <f t="shared" ref="BS1253:BS1316" ca="1" si="433">SUM(BN1253:BR1253)</f>
        <v>77.483937886408924</v>
      </c>
    </row>
    <row r="1254" spans="32:71" x14ac:dyDescent="0.2">
      <c r="AF1254" s="32">
        <f t="shared" ca="1" si="414"/>
        <v>-1.4216826889283543</v>
      </c>
      <c r="AG1254" s="32">
        <f t="shared" ca="1" si="415"/>
        <v>-0.16311134695371673</v>
      </c>
      <c r="AH1254" s="32">
        <f t="shared" ca="1" si="415"/>
        <v>-8.1426035641232353E-2</v>
      </c>
      <c r="AI1254" s="32">
        <f t="shared" ca="1" si="415"/>
        <v>-1.0578262008068786</v>
      </c>
      <c r="AJ1254" s="37">
        <f t="shared" ca="1" si="415"/>
        <v>-0.83834069105257836</v>
      </c>
      <c r="AK1254" s="33" cm="1">
        <f t="array" aca="1" ref="AK1254:AO1254" ca="1">MMULT(AF1254:AJ1254,$Y$50:$AC$54)</f>
        <v>-1.4216826889283545</v>
      </c>
      <c r="AL1254">
        <f ca="1"/>
        <v>-1.0790856427663063</v>
      </c>
      <c r="AM1254">
        <f ca="1"/>
        <v>-0.39346905560699008</v>
      </c>
      <c r="AN1254">
        <f ca="1"/>
        <v>-1.2342926669134453</v>
      </c>
      <c r="AO1254" s="35">
        <f ca="1"/>
        <v>-0.89885927706325941</v>
      </c>
      <c r="AP1254" s="33">
        <f t="shared" ca="1" si="416"/>
        <v>8.9337379833037343</v>
      </c>
      <c r="AQ1254">
        <f t="shared" ca="1" si="417"/>
        <v>13.920914357233693</v>
      </c>
      <c r="AR1254">
        <f t="shared" ca="1" si="418"/>
        <v>16.81959283317903</v>
      </c>
      <c r="AS1254">
        <f t="shared" ca="1" si="419"/>
        <v>9.1611268660990763</v>
      </c>
      <c r="AT1254">
        <f t="shared" ca="1" si="420"/>
        <v>15.404562891746963</v>
      </c>
      <c r="AU1254">
        <f t="shared" ca="1" si="421"/>
        <v>64.239934931562487</v>
      </c>
      <c r="BC1254">
        <f t="shared" ca="1" si="422"/>
        <v>25.43959943520581</v>
      </c>
      <c r="BD1254" s="33">
        <f t="shared" ca="1" si="423"/>
        <v>-1.3667640849224612</v>
      </c>
      <c r="BE1254" s="33">
        <f t="shared" ca="1" si="424"/>
        <v>-1.0374013220912064</v>
      </c>
      <c r="BF1254" s="33">
        <f t="shared" ca="1" si="425"/>
        <v>-0.37826962227229738</v>
      </c>
      <c r="BG1254" s="33">
        <f t="shared" ca="1" si="426"/>
        <v>-1.1866128078777463</v>
      </c>
      <c r="BH1254" s="37">
        <f t="shared" ca="1" si="427"/>
        <v>-0.86413697434515369</v>
      </c>
      <c r="BI1254" s="33">
        <f ca="1">IF(_xlfn.T.DIST(BD1254,$BD$32,TRUE)&lt;0.5,MAX(_xlfn.T.DIST(BD1254,$BD$32,TRUE),0.000000000001),MIN(_xlfn.T.DIST(BD1254,$BD$32,TRUE),1-0.000000000001))</f>
        <v>9.0927710135007084E-2</v>
      </c>
      <c r="BJ1254" s="33">
        <f ca="1">IF(_xlfn.T.DIST(BE1254,$BD$32,TRUE)&lt;0.5,MAX(_xlfn.T.DIST(BE1254,$BD$32,TRUE),0.000000000001),MIN(_xlfn.T.DIST(BE1254,$BD$32,TRUE),1-0.000000000001))</f>
        <v>0.15391932945717901</v>
      </c>
      <c r="BK1254" s="33">
        <f ca="1">IF(_xlfn.T.DIST(BF1254,$BD$32,TRUE)&lt;0.5,MAX(_xlfn.T.DIST(BF1254,$BD$32,TRUE),0.000000000001),MIN(_xlfn.T.DIST(BF1254,$BD$32,TRUE),1-0.000000000001))</f>
        <v>0.35394694478975497</v>
      </c>
      <c r="BL1254" s="33">
        <f ca="1">IF(_xlfn.T.DIST(BG1254,$BD$32,TRUE)&lt;0.5,MAX(_xlfn.T.DIST(BG1254,$BD$32,TRUE),0.000000000001),MIN(_xlfn.T.DIST(BG1254,$BD$32,TRUE),1-0.000000000001))</f>
        <v>0.12234632795501171</v>
      </c>
      <c r="BM1254" s="37">
        <f ca="1">IF(_xlfn.T.DIST(BH1254,$BD$32,TRUE)&lt;0.5,MAX(_xlfn.T.DIST(BH1254,$BD$32,TRUE),0.000000000001),MIN(_xlfn.T.DIST(BH1254,$BD$32,TRUE),1-0.000000000001))</f>
        <v>0.19718479798606064</v>
      </c>
      <c r="BN1254" s="33">
        <f t="shared" ca="1" si="428"/>
        <v>8.998702044883963</v>
      </c>
      <c r="BO1254" s="33">
        <f t="shared" ca="1" si="429"/>
        <v>13.98023232869366</v>
      </c>
      <c r="BP1254" s="33">
        <f t="shared" ca="1" si="430"/>
        <v>16.875941532858956</v>
      </c>
      <c r="BQ1254" s="33">
        <f t="shared" ca="1" si="431"/>
        <v>9.3243240864498222</v>
      </c>
      <c r="BR1254" s="33">
        <f t="shared" ca="1" si="432"/>
        <v>15.593120566129572</v>
      </c>
      <c r="BS1254">
        <f t="shared" ca="1" si="433"/>
        <v>64.772320559015967</v>
      </c>
    </row>
    <row r="1255" spans="32:71" x14ac:dyDescent="0.2">
      <c r="AF1255" s="32">
        <f t="shared" ca="1" si="414"/>
        <v>2.19383425671022</v>
      </c>
      <c r="AG1255" s="32">
        <f t="shared" ca="1" si="415"/>
        <v>-0.11059564221665305</v>
      </c>
      <c r="AH1255" s="32">
        <f t="shared" ca="1" si="415"/>
        <v>-1.7535623081393463</v>
      </c>
      <c r="AI1255" s="32">
        <f t="shared" ca="1" si="415"/>
        <v>0.71030694448530285</v>
      </c>
      <c r="AJ1255" s="37">
        <f t="shared" ca="1" si="415"/>
        <v>0.18734941355429888</v>
      </c>
      <c r="AK1255" s="33" cm="1">
        <f t="array" aca="1" ref="AK1255:AO1255" ca="1">MMULT(AF1255:AJ1255,$Y$50:$AC$54)</f>
        <v>2.1938342567102205</v>
      </c>
      <c r="AL1255">
        <f ca="1"/>
        <v>1.3976218063910186</v>
      </c>
      <c r="AM1255">
        <f ca="1"/>
        <v>-1.263748348696101</v>
      </c>
      <c r="AN1255">
        <f ca="1"/>
        <v>1.8896695624019737</v>
      </c>
      <c r="AO1255" s="35">
        <f ca="1"/>
        <v>-0.74917260373735162</v>
      </c>
      <c r="AP1255" s="33">
        <f t="shared" ca="1" si="416"/>
        <v>11.645375692532665</v>
      </c>
      <c r="AQ1255">
        <f t="shared" ca="1" si="417"/>
        <v>16.397621806391019</v>
      </c>
      <c r="AR1255">
        <f t="shared" ca="1" si="418"/>
        <v>14.208754953911697</v>
      </c>
      <c r="AS1255">
        <f t="shared" ca="1" si="419"/>
        <v>16.346239993524538</v>
      </c>
      <c r="AT1255">
        <f t="shared" ca="1" si="420"/>
        <v>16.003309585050594</v>
      </c>
      <c r="AU1255">
        <f t="shared" ca="1" si="421"/>
        <v>74.601302031410512</v>
      </c>
      <c r="BC1255">
        <f t="shared" ca="1" si="422"/>
        <v>47.917309554933034</v>
      </c>
      <c r="BD1255" s="33">
        <f t="shared" ca="1" si="423"/>
        <v>2.1090879798250106</v>
      </c>
      <c r="BE1255" s="33">
        <f t="shared" ca="1" si="424"/>
        <v>1.3436326573826369</v>
      </c>
      <c r="BF1255" s="33">
        <f t="shared" ca="1" si="425"/>
        <v>-1.2149306373561266</v>
      </c>
      <c r="BG1255" s="33">
        <f t="shared" ca="1" si="426"/>
        <v>1.8166729540816104</v>
      </c>
      <c r="BH1255" s="37">
        <f t="shared" ca="1" si="427"/>
        <v>-0.72023259210386315</v>
      </c>
      <c r="BI1255" s="33">
        <f ca="1">IF(_xlfn.T.DIST(BD1255,$BD$32,TRUE)&lt;0.5,MAX(_xlfn.T.DIST(BD1255,$BD$32,TRUE),0.000000000001),MIN(_xlfn.T.DIST(BD1255,$BD$32,TRUE),1-0.000000000001))</f>
        <v>0.97830416079843008</v>
      </c>
      <c r="BJ1255" s="33">
        <f ca="1">IF(_xlfn.T.DIST(BE1255,$BD$32,TRUE)&lt;0.5,MAX(_xlfn.T.DIST(BE1255,$BD$32,TRUE),0.000000000001),MIN(_xlfn.T.DIST(BE1255,$BD$32,TRUE),1-0.000000000001))</f>
        <v>0.90542872617018755</v>
      </c>
      <c r="BK1255" s="33">
        <f ca="1">IF(_xlfn.T.DIST(BF1255,$BD$32,TRUE)&lt;0.5,MAX(_xlfn.T.DIST(BF1255,$BD$32,TRUE),0.000000000001),MIN(_xlfn.T.DIST(BF1255,$BD$32,TRUE),1-0.000000000001))</f>
        <v>0.11693427090818553</v>
      </c>
      <c r="BL1255" s="33">
        <f ca="1">IF(_xlfn.T.DIST(BG1255,$BD$32,TRUE)&lt;0.5,MAX(_xlfn.T.DIST(BG1255,$BD$32,TRUE),0.000000000001),MIN(_xlfn.T.DIST(BG1255,$BD$32,TRUE),1-0.000000000001))</f>
        <v>0.96036443038839392</v>
      </c>
      <c r="BM1255" s="37">
        <f ca="1">IF(_xlfn.T.DIST(BH1255,$BD$32,TRUE)&lt;0.5,MAX(_xlfn.T.DIST(BH1255,$BD$32,TRUE),0.000000000001),MIN(_xlfn.T.DIST(BH1255,$BD$32,TRUE),1-0.000000000001))</f>
        <v>0.23847820220377114</v>
      </c>
      <c r="BN1255" s="33">
        <f t="shared" ca="1" si="428"/>
        <v>11.514940057653572</v>
      </c>
      <c r="BO1255" s="33">
        <f t="shared" ca="1" si="429"/>
        <v>16.313119904677354</v>
      </c>
      <c r="BP1255" s="33">
        <f t="shared" ca="1" si="430"/>
        <v>14.428642140607128</v>
      </c>
      <c r="BQ1255" s="33">
        <f t="shared" ca="1" si="431"/>
        <v>16.036340918794561</v>
      </c>
      <c r="BR1255" s="33">
        <f t="shared" ca="1" si="432"/>
        <v>16.155174795080327</v>
      </c>
      <c r="BS1255">
        <f t="shared" ca="1" si="433"/>
        <v>74.448217816812942</v>
      </c>
    </row>
    <row r="1256" spans="32:71" x14ac:dyDescent="0.2">
      <c r="AF1256" s="32">
        <f t="shared" ca="1" si="414"/>
        <v>-0.23915024069098359</v>
      </c>
      <c r="AG1256" s="32">
        <f t="shared" ca="1" si="415"/>
        <v>0.91431744734468445</v>
      </c>
      <c r="AH1256" s="32">
        <f t="shared" ca="1" si="415"/>
        <v>-1.0024023885626834</v>
      </c>
      <c r="AI1256" s="32">
        <f t="shared" ca="1" si="415"/>
        <v>-0.36532094655716785</v>
      </c>
      <c r="AJ1256" s="37">
        <f t="shared" ca="1" si="415"/>
        <v>1.256174012318525</v>
      </c>
      <c r="AK1256" s="33" cm="1">
        <f t="array" aca="1" ref="AK1256:AO1256" ca="1">MMULT(AF1256:AJ1256,$Y$50:$AC$54)</f>
        <v>-0.23915024069098365</v>
      </c>
      <c r="AL1256">
        <f ca="1"/>
        <v>0.51393047850582052</v>
      </c>
      <c r="AM1256">
        <f ca="1"/>
        <v>-0.89285794536864282</v>
      </c>
      <c r="AN1256">
        <f ca="1"/>
        <v>0.52924841248136434</v>
      </c>
      <c r="AO1256" s="35">
        <f ca="1"/>
        <v>0.33488877722982591</v>
      </c>
      <c r="AP1256" s="33">
        <f t="shared" ca="1" si="416"/>
        <v>9.8206373194817616</v>
      </c>
      <c r="AQ1256">
        <f t="shared" ca="1" si="417"/>
        <v>15.51393047850582</v>
      </c>
      <c r="AR1256">
        <f t="shared" ca="1" si="418"/>
        <v>15.321426163894071</v>
      </c>
      <c r="AS1256">
        <f t="shared" ca="1" si="419"/>
        <v>13.217271348707138</v>
      </c>
      <c r="AT1256">
        <f t="shared" ca="1" si="420"/>
        <v>20.339555108919303</v>
      </c>
      <c r="AU1256">
        <f t="shared" ca="1" si="421"/>
        <v>74.212820419508091</v>
      </c>
      <c r="BC1256">
        <f t="shared" ca="1" si="422"/>
        <v>25.979458322305149</v>
      </c>
      <c r="BD1256" s="33">
        <f t="shared" ca="1" si="423"/>
        <v>-0.22991203481796826</v>
      </c>
      <c r="BE1256" s="33">
        <f t="shared" ca="1" si="424"/>
        <v>0.49407770498932252</v>
      </c>
      <c r="BF1256" s="33">
        <f t="shared" ca="1" si="425"/>
        <v>-0.85836746987992618</v>
      </c>
      <c r="BG1256" s="33">
        <f t="shared" ca="1" si="426"/>
        <v>0.50880391793123303</v>
      </c>
      <c r="BH1256" s="37">
        <f t="shared" ca="1" si="427"/>
        <v>0.32195225891534462</v>
      </c>
      <c r="BI1256" s="33">
        <f ca="1">IF(_xlfn.T.DIST(BD1256,$BD$32,TRUE)&lt;0.5,MAX(_xlfn.T.DIST(BD1256,$BD$32,TRUE),0.000000000001),MIN(_xlfn.T.DIST(BD1256,$BD$32,TRUE),1-0.000000000001))</f>
        <v>0.40986029759874293</v>
      </c>
      <c r="BJ1256" s="33">
        <f ca="1">IF(_xlfn.T.DIST(BE1256,$BD$32,TRUE)&lt;0.5,MAX(_xlfn.T.DIST(BE1256,$BD$32,TRUE),0.000000000001),MIN(_xlfn.T.DIST(BE1256,$BD$32,TRUE),1-0.000000000001))</f>
        <v>0.68757514101868211</v>
      </c>
      <c r="BK1256" s="33">
        <f ca="1">IF(_xlfn.T.DIST(BF1256,$BD$32,TRUE)&lt;0.5,MAX(_xlfn.T.DIST(BF1256,$BD$32,TRUE),0.000000000001),MIN(_xlfn.T.DIST(BF1256,$BD$32,TRUE),1-0.000000000001))</f>
        <v>0.19874800027556544</v>
      </c>
      <c r="BL1256" s="33">
        <f ca="1">IF(_xlfn.T.DIST(BG1256,$BD$32,TRUE)&lt;0.5,MAX(_xlfn.T.DIST(BG1256,$BD$32,TRUE),0.000000000001),MIN(_xlfn.T.DIST(BG1256,$BD$32,TRUE),1-0.000000000001))</f>
        <v>0.69269425460967959</v>
      </c>
      <c r="BM1256" s="37">
        <f ca="1">IF(_xlfn.T.DIST(BH1256,$BD$32,TRUE)&lt;0.5,MAX(_xlfn.T.DIST(BH1256,$BD$32,TRUE),0.000000000001),MIN(_xlfn.T.DIST(BH1256,$BD$32,TRUE),1-0.000000000001))</f>
        <v>0.62513919568750664</v>
      </c>
      <c r="BN1256" s="33">
        <f t="shared" ca="1" si="428"/>
        <v>9.8290717319987806</v>
      </c>
      <c r="BO1256" s="33">
        <f t="shared" ca="1" si="429"/>
        <v>15.48898867032141</v>
      </c>
      <c r="BP1256" s="33">
        <f t="shared" ca="1" si="430"/>
        <v>15.461694835898124</v>
      </c>
      <c r="BQ1256" s="33">
        <f t="shared" ca="1" si="431"/>
        <v>13.15805421964812</v>
      </c>
      <c r="BR1256" s="33">
        <f t="shared" ca="1" si="432"/>
        <v>20.276025869132447</v>
      </c>
      <c r="BS1256">
        <f t="shared" ca="1" si="433"/>
        <v>74.21383532699889</v>
      </c>
    </row>
    <row r="1257" spans="32:71" x14ac:dyDescent="0.2">
      <c r="AF1257" s="32">
        <f t="shared" ca="1" si="414"/>
        <v>-0.44708715657217185</v>
      </c>
      <c r="AG1257" s="32">
        <f t="shared" ca="1" si="415"/>
        <v>0.52697820939591511</v>
      </c>
      <c r="AH1257" s="32">
        <f t="shared" ca="1" si="415"/>
        <v>-0.21273158385892937</v>
      </c>
      <c r="AI1257" s="32">
        <f t="shared" ca="1" si="415"/>
        <v>6.3696356928001741E-2</v>
      </c>
      <c r="AJ1257" s="37">
        <f t="shared" ca="1" si="415"/>
        <v>-9.0983396234106201E-2</v>
      </c>
      <c r="AK1257" s="33" cm="1">
        <f t="array" aca="1" ref="AK1257:AO1257" ca="1">MMULT(AF1257:AJ1257,$Y$50:$AC$54)</f>
        <v>-0.44708715657217196</v>
      </c>
      <c r="AL1257">
        <f ca="1"/>
        <v>8.76843791267784E-2</v>
      </c>
      <c r="AM1257">
        <f ca="1"/>
        <v>-0.22449376769053364</v>
      </c>
      <c r="AN1257">
        <f ca="1"/>
        <v>0.24387306666132819</v>
      </c>
      <c r="AO1257" s="35">
        <f ca="1"/>
        <v>-0.18019082348950299</v>
      </c>
      <c r="AP1257" s="33">
        <f t="shared" ca="1" si="416"/>
        <v>9.6646846325708715</v>
      </c>
      <c r="AQ1257">
        <f t="shared" ca="1" si="417"/>
        <v>15.087684379126779</v>
      </c>
      <c r="AR1257">
        <f t="shared" ca="1" si="418"/>
        <v>17.3265186969284</v>
      </c>
      <c r="AS1257">
        <f t="shared" ca="1" si="419"/>
        <v>12.560908053321056</v>
      </c>
      <c r="AT1257">
        <f t="shared" ca="1" si="420"/>
        <v>18.279236706041988</v>
      </c>
      <c r="AU1257">
        <f t="shared" ca="1" si="421"/>
        <v>72.919032467989098</v>
      </c>
      <c r="BC1257">
        <f t="shared" ca="1" si="422"/>
        <v>25.193001096665355</v>
      </c>
      <c r="BD1257" s="33">
        <f t="shared" ca="1" si="423"/>
        <v>-0.42981649364638502</v>
      </c>
      <c r="BE1257" s="33">
        <f t="shared" ca="1" si="424"/>
        <v>8.4297193130727463E-2</v>
      </c>
      <c r="BF1257" s="33">
        <f t="shared" ca="1" si="425"/>
        <v>-0.21582173107814384</v>
      </c>
      <c r="BG1257" s="33">
        <f t="shared" ca="1" si="426"/>
        <v>0.23445242133731997</v>
      </c>
      <c r="BH1257" s="37">
        <f t="shared" ca="1" si="427"/>
        <v>-0.17323017850326122</v>
      </c>
      <c r="BI1257" s="33">
        <f ca="1">IF(_xlfn.T.DIST(BD1257,$BD$32,TRUE)&lt;0.5,MAX(_xlfn.T.DIST(BD1257,$BD$32,TRUE),0.000000000001),MIN(_xlfn.T.DIST(BD1257,$BD$32,TRUE),1-0.000000000001))</f>
        <v>0.33520038690734644</v>
      </c>
      <c r="BJ1257" s="33">
        <f ca="1">IF(_xlfn.T.DIST(BE1257,$BD$32,TRUE)&lt;0.5,MAX(_xlfn.T.DIST(BE1257,$BD$32,TRUE),0.000000000001),MIN(_xlfn.T.DIST(BE1257,$BD$32,TRUE),1-0.000000000001))</f>
        <v>0.53330991547451867</v>
      </c>
      <c r="BK1257" s="33">
        <f ca="1">IF(_xlfn.T.DIST(BF1257,$BD$32,TRUE)&lt;0.5,MAX(_xlfn.T.DIST(BF1257,$BD$32,TRUE),0.000000000001),MIN(_xlfn.T.DIST(BF1257,$BD$32,TRUE),1-0.000000000001))</f>
        <v>0.41529370830022877</v>
      </c>
      <c r="BL1257" s="33">
        <f ca="1">IF(_xlfn.T.DIST(BG1257,$BD$32,TRUE)&lt;0.5,MAX(_xlfn.T.DIST(BG1257,$BD$32,TRUE),0.000000000001),MIN(_xlfn.T.DIST(BG1257,$BD$32,TRUE),1-0.000000000001))</f>
        <v>0.59188672542671716</v>
      </c>
      <c r="BM1257" s="37">
        <f ca="1">IF(_xlfn.T.DIST(BH1257,$BD$32,TRUE)&lt;0.5,MAX(_xlfn.T.DIST(BH1257,$BD$32,TRUE),0.000000000001),MIN(_xlfn.T.DIST(BH1257,$BD$32,TRUE),1-0.000000000001))</f>
        <v>0.43181702183200216</v>
      </c>
      <c r="BN1257" s="33">
        <f t="shared" ca="1" si="428"/>
        <v>9.6808014752329701</v>
      </c>
      <c r="BO1257" s="33">
        <f t="shared" ca="1" si="429"/>
        <v>15.083592828446013</v>
      </c>
      <c r="BP1257" s="33">
        <f t="shared" ca="1" si="430"/>
        <v>17.358155263075218</v>
      </c>
      <c r="BQ1257" s="33">
        <f t="shared" ca="1" si="431"/>
        <v>12.534522368563687</v>
      </c>
      <c r="BR1257" s="33">
        <f t="shared" ca="1" si="432"/>
        <v>18.312999838024641</v>
      </c>
      <c r="BS1257">
        <f t="shared" ca="1" si="433"/>
        <v>72.970071773342525</v>
      </c>
    </row>
    <row r="1258" spans="32:71" x14ac:dyDescent="0.2">
      <c r="AF1258" s="32">
        <f t="shared" ca="1" si="414"/>
        <v>-0.20816244617525992</v>
      </c>
      <c r="AG1258" s="32">
        <f t="shared" ca="1" si="415"/>
        <v>-0.885140040750936</v>
      </c>
      <c r="AH1258" s="32">
        <f t="shared" ca="1" si="415"/>
        <v>-5.937683437606367E-2</v>
      </c>
      <c r="AI1258" s="32">
        <f t="shared" ca="1" si="415"/>
        <v>0.33285387230263341</v>
      </c>
      <c r="AJ1258" s="37">
        <f t="shared" ca="1" si="415"/>
        <v>0.61828343925455531</v>
      </c>
      <c r="AK1258" s="33" cm="1">
        <f t="array" aca="1" ref="AK1258:AO1258" ca="1">MMULT(AF1258:AJ1258,$Y$50:$AC$54)</f>
        <v>-0.20816244617525997</v>
      </c>
      <c r="AL1258">
        <f ca="1"/>
        <v>-0.79400498983529544</v>
      </c>
      <c r="AM1258">
        <f ca="1"/>
        <v>-0.22350509596422935</v>
      </c>
      <c r="AN1258">
        <f ca="1"/>
        <v>-0.22515812553550896</v>
      </c>
      <c r="AO1258" s="35">
        <f ca="1"/>
        <v>0.5508721090525458</v>
      </c>
      <c r="AP1258" s="33">
        <f t="shared" ca="1" si="416"/>
        <v>9.8438781653685545</v>
      </c>
      <c r="AQ1258">
        <f t="shared" ca="1" si="417"/>
        <v>14.205995010164704</v>
      </c>
      <c r="AR1258">
        <f t="shared" ca="1" si="418"/>
        <v>17.329484712107313</v>
      </c>
      <c r="AS1258">
        <f t="shared" ca="1" si="419"/>
        <v>11.482136311268329</v>
      </c>
      <c r="AT1258">
        <f t="shared" ca="1" si="420"/>
        <v>21.203488436210183</v>
      </c>
      <c r="AU1258">
        <f t="shared" ca="1" si="421"/>
        <v>74.06498263511908</v>
      </c>
      <c r="BC1258">
        <f t="shared" ca="1" si="422"/>
        <v>26.411280671740826</v>
      </c>
      <c r="BD1258" s="33">
        <f t="shared" ca="1" si="423"/>
        <v>-0.20012127704558977</v>
      </c>
      <c r="BE1258" s="33">
        <f t="shared" ca="1" si="424"/>
        <v>-0.76333313460694108</v>
      </c>
      <c r="BF1258" s="33">
        <f t="shared" ca="1" si="425"/>
        <v>-0.21487125104640797</v>
      </c>
      <c r="BG1258" s="33">
        <f t="shared" ca="1" si="426"/>
        <v>-0.21646042524606202</v>
      </c>
      <c r="BH1258" s="37">
        <f t="shared" ca="1" si="427"/>
        <v>0.5295923062874488</v>
      </c>
      <c r="BI1258" s="33">
        <f ca="1">IF(_xlfn.T.DIST(BD1258,$BD$32,TRUE)&lt;0.5,MAX(_xlfn.T.DIST(BD1258,$BD$32,TRUE),0.000000000001),MIN(_xlfn.T.DIST(BD1258,$BD$32,TRUE),1-0.000000000001))</f>
        <v>0.42136807880153909</v>
      </c>
      <c r="BJ1258" s="33">
        <f ca="1">IF(_xlfn.T.DIST(BE1258,$BD$32,TRUE)&lt;0.5,MAX(_xlfn.T.DIST(BE1258,$BD$32,TRUE),0.000000000001),MIN(_xlfn.T.DIST(BE1258,$BD$32,TRUE),1-0.000000000001))</f>
        <v>0.22561311147400953</v>
      </c>
      <c r="BK1258" s="33">
        <f ca="1">IF(_xlfn.T.DIST(BF1258,$BD$32,TRUE)&lt;0.5,MAX(_xlfn.T.DIST(BF1258,$BD$32,TRUE),0.000000000001),MIN(_xlfn.T.DIST(BF1258,$BD$32,TRUE),1-0.000000000001))</f>
        <v>0.4156608527377933</v>
      </c>
      <c r="BL1258" s="33">
        <f ca="1">IF(_xlfn.T.DIST(BG1258,$BD$32,TRUE)&lt;0.5,MAX(_xlfn.T.DIST(BG1258,$BD$32,TRUE),0.000000000001),MIN(_xlfn.T.DIST(BG1258,$BD$32,TRUE),1-0.000000000001))</f>
        <v>0.41504704183954799</v>
      </c>
      <c r="BM1258" s="37">
        <f ca="1">IF(_xlfn.T.DIST(BH1258,$BD$32,TRUE)&lt;0.5,MAX(_xlfn.T.DIST(BH1258,$BD$32,TRUE),0.000000000001),MIN(_xlfn.T.DIST(BH1258,$BD$32,TRUE),1-0.000000000001))</f>
        <v>0.69985387618809869</v>
      </c>
      <c r="BN1258" s="33">
        <f t="shared" ca="1" si="428"/>
        <v>9.8512038731734695</v>
      </c>
      <c r="BO1258" s="33">
        <f t="shared" ca="1" si="429"/>
        <v>14.246627699247201</v>
      </c>
      <c r="BP1258" s="33">
        <f t="shared" ca="1" si="430"/>
        <v>17.360979779665861</v>
      </c>
      <c r="BQ1258" s="33">
        <f t="shared" ca="1" si="431"/>
        <v>11.506463921225949</v>
      </c>
      <c r="BR1258" s="33">
        <f t="shared" ca="1" si="432"/>
        <v>21.095921167079027</v>
      </c>
      <c r="BS1258">
        <f t="shared" ca="1" si="433"/>
        <v>74.061196440391512</v>
      </c>
    </row>
    <row r="1259" spans="32:71" x14ac:dyDescent="0.2">
      <c r="AF1259" s="32">
        <f t="shared" ca="1" si="414"/>
        <v>-1.8950452372808497</v>
      </c>
      <c r="AG1259" s="32">
        <f t="shared" ca="1" si="415"/>
        <v>0.12514205037152565</v>
      </c>
      <c r="AH1259" s="32">
        <f t="shared" ca="1" si="415"/>
        <v>-0.50972881851439344</v>
      </c>
      <c r="AI1259" s="32">
        <f t="shared" ca="1" si="415"/>
        <v>-1.7588602430797617</v>
      </c>
      <c r="AJ1259" s="37">
        <f t="shared" ca="1" si="415"/>
        <v>0.20023469337017802</v>
      </c>
      <c r="AK1259" s="33" cm="1">
        <f t="array" aca="1" ref="AK1259:AO1259" ca="1">MMULT(AF1259:AJ1259,$Y$50:$AC$54)</f>
        <v>-1.8950452372808502</v>
      </c>
      <c r="AL1259">
        <f ca="1"/>
        <v>-1.1854077661017193</v>
      </c>
      <c r="AM1259">
        <f ca="1"/>
        <v>-0.86543055156422333</v>
      </c>
      <c r="AN1259">
        <f ca="1"/>
        <v>-1.5566078438131803</v>
      </c>
      <c r="AO1259" s="35">
        <f ca="1"/>
        <v>-0.46227419115455687</v>
      </c>
      <c r="AP1259" s="33">
        <f t="shared" ca="1" si="416"/>
        <v>8.5787160720393629</v>
      </c>
      <c r="AQ1259">
        <f t="shared" ca="1" si="417"/>
        <v>13.814592233898281</v>
      </c>
      <c r="AR1259">
        <f t="shared" ca="1" si="418"/>
        <v>15.403708345307329</v>
      </c>
      <c r="AS1259">
        <f t="shared" ca="1" si="419"/>
        <v>8.4198019592296856</v>
      </c>
      <c r="AT1259">
        <f t="shared" ca="1" si="420"/>
        <v>17.150903235381772</v>
      </c>
      <c r="AU1259">
        <f t="shared" ca="1" si="421"/>
        <v>63.367721845856437</v>
      </c>
      <c r="BC1259">
        <f t="shared" ca="1" si="422"/>
        <v>36.268944099729872</v>
      </c>
      <c r="BD1259" s="33">
        <f t="shared" ca="1" si="423"/>
        <v>-1.8218409704145704</v>
      </c>
      <c r="BE1259" s="33">
        <f t="shared" ca="1" si="424"/>
        <v>-1.1396162964587124</v>
      </c>
      <c r="BF1259" s="33">
        <f t="shared" ca="1" si="425"/>
        <v>-0.83199957703939198</v>
      </c>
      <c r="BG1259" s="33">
        <f t="shared" ca="1" si="426"/>
        <v>-1.4964771758149067</v>
      </c>
      <c r="BH1259" s="37">
        <f t="shared" ca="1" si="427"/>
        <v>-0.4444168637467803</v>
      </c>
      <c r="BI1259" s="33">
        <f ca="1">IF(_xlfn.T.DIST(BD1259,$BD$32,TRUE)&lt;0.5,MAX(_xlfn.T.DIST(BD1259,$BD$32,TRUE),0.000000000001),MIN(_xlfn.T.DIST(BD1259,$BD$32,TRUE),1-0.000000000001))</f>
        <v>3.9231784208674784E-2</v>
      </c>
      <c r="BJ1259" s="33">
        <f ca="1">IF(_xlfn.T.DIST(BE1259,$BD$32,TRUE)&lt;0.5,MAX(_xlfn.T.DIST(BE1259,$BD$32,TRUE),0.000000000001),MIN(_xlfn.T.DIST(BE1259,$BD$32,TRUE),1-0.000000000001))</f>
        <v>0.13173194153902315</v>
      </c>
      <c r="BK1259" s="33">
        <f ca="1">IF(_xlfn.T.DIST(BF1259,$BD$32,TRUE)&lt;0.5,MAX(_xlfn.T.DIST(BF1259,$BD$32,TRUE),0.000000000001),MIN(_xlfn.T.DIST(BF1259,$BD$32,TRUE),1-0.000000000001))</f>
        <v>0.20599162902133039</v>
      </c>
      <c r="BL1259" s="33">
        <f ca="1">IF(_xlfn.T.DIST(BG1259,$BD$32,TRUE)&lt;0.5,MAX(_xlfn.T.DIST(BG1259,$BD$32,TRUE),0.000000000001),MIN(_xlfn.T.DIST(BG1259,$BD$32,TRUE),1-0.000000000001))</f>
        <v>7.248842860298213E-2</v>
      </c>
      <c r="BM1259" s="37">
        <f ca="1">IF(_xlfn.T.DIST(BH1259,$BD$32,TRUE)&lt;0.5,MAX(_xlfn.T.DIST(BH1259,$BD$32,TRUE),0.000000000001),MIN(_xlfn.T.DIST(BH1259,$BD$32,TRUE),1-0.000000000001))</f>
        <v>0.32996541031945675</v>
      </c>
      <c r="BN1259" s="33">
        <f t="shared" ca="1" si="428"/>
        <v>8.6802465857403952</v>
      </c>
      <c r="BO1259" s="33">
        <f t="shared" ca="1" si="429"/>
        <v>13.881758543940403</v>
      </c>
      <c r="BP1259" s="33">
        <f t="shared" ca="1" si="430"/>
        <v>15.538774429305223</v>
      </c>
      <c r="BQ1259" s="33">
        <f t="shared" ca="1" si="431"/>
        <v>8.6477370409900445</v>
      </c>
      <c r="BR1259" s="33">
        <f t="shared" ca="1" si="432"/>
        <v>17.239965279819291</v>
      </c>
      <c r="BS1259">
        <f t="shared" ca="1" si="433"/>
        <v>63.988481879795359</v>
      </c>
    </row>
    <row r="1260" spans="32:71" x14ac:dyDescent="0.2">
      <c r="AF1260" s="32">
        <f t="shared" ca="1" si="414"/>
        <v>-0.43970555725465876</v>
      </c>
      <c r="AG1260" s="32">
        <f t="shared" ca="1" si="415"/>
        <v>0.3023788245922554</v>
      </c>
      <c r="AH1260" s="32">
        <f t="shared" ca="1" si="415"/>
        <v>-0.12918215145554335</v>
      </c>
      <c r="AI1260" s="32">
        <f t="shared" ca="1" si="415"/>
        <v>-0.85711988016237217</v>
      </c>
      <c r="AJ1260" s="37">
        <f t="shared" ca="1" si="415"/>
        <v>-1.3242550816093588</v>
      </c>
      <c r="AK1260" s="33" cm="1">
        <f t="array" aca="1" ref="AK1260:AO1260" ca="1">MMULT(AF1260:AJ1260,$Y$50:$AC$54)</f>
        <v>-0.43970555725465887</v>
      </c>
      <c r="AL1260">
        <f ca="1"/>
        <v>-7.3196280761177929E-2</v>
      </c>
      <c r="AM1260">
        <f ca="1"/>
        <v>-0.1733138295148908</v>
      </c>
      <c r="AN1260">
        <f ca="1"/>
        <v>-0.54264796427622364</v>
      </c>
      <c r="AO1260" s="35">
        <f ca="1"/>
        <v>-1.3021117632425208</v>
      </c>
      <c r="AP1260" s="33">
        <f t="shared" ca="1" si="416"/>
        <v>9.6702208320590053</v>
      </c>
      <c r="AQ1260">
        <f t="shared" ca="1" si="417"/>
        <v>14.926803719238823</v>
      </c>
      <c r="AR1260">
        <f t="shared" ca="1" si="418"/>
        <v>17.480058511455329</v>
      </c>
      <c r="AS1260">
        <f t="shared" ca="1" si="419"/>
        <v>10.751909682164685</v>
      </c>
      <c r="AT1260">
        <f t="shared" ca="1" si="420"/>
        <v>13.791552947029917</v>
      </c>
      <c r="AU1260">
        <f t="shared" ca="1" si="421"/>
        <v>66.620545691947768</v>
      </c>
      <c r="BC1260">
        <f t="shared" ca="1" si="422"/>
        <v>24.620589395887169</v>
      </c>
      <c r="BD1260" s="33">
        <f t="shared" ca="1" si="423"/>
        <v>-0.42272004032734667</v>
      </c>
      <c r="BE1260" s="33">
        <f t="shared" ca="1" si="424"/>
        <v>-7.0368759831836492E-2</v>
      </c>
      <c r="BF1260" s="33">
        <f t="shared" ca="1" si="425"/>
        <v>-0.1666188379770478</v>
      </c>
      <c r="BG1260" s="33">
        <f t="shared" ca="1" si="426"/>
        <v>-0.52168585444906235</v>
      </c>
      <c r="BH1260" s="37">
        <f t="shared" ca="1" si="427"/>
        <v>-1.2518121001363778</v>
      </c>
      <c r="BI1260" s="33">
        <f ca="1">IF(_xlfn.T.DIST(BD1260,$BD$32,TRUE)&lt;0.5,MAX(_xlfn.T.DIST(BD1260,$BD$32,TRUE),0.000000000001),MIN(_xlfn.T.DIST(BD1260,$BD$32,TRUE),1-0.000000000001))</f>
        <v>0.3377571077397552</v>
      </c>
      <c r="BJ1260" s="33">
        <f ca="1">IF(_xlfn.T.DIST(BE1260,$BD$32,TRUE)&lt;0.5,MAX(_xlfn.T.DIST(BE1260,$BD$32,TRUE),0.000000000001),MIN(_xlfn.T.DIST(BE1260,$BD$32,TRUE),1-0.000000000001))</f>
        <v>0.47218357658906102</v>
      </c>
      <c r="BK1260" s="33">
        <f ca="1">IF(_xlfn.T.DIST(BF1260,$BD$32,TRUE)&lt;0.5,MAX(_xlfn.T.DIST(BF1260,$BD$32,TRUE),0.000000000001),MIN(_xlfn.T.DIST(BF1260,$BD$32,TRUE),1-0.000000000001))</f>
        <v>0.43439396288384946</v>
      </c>
      <c r="BL1260" s="33">
        <f ca="1">IF(_xlfn.T.DIST(BG1260,$BD$32,TRUE)&lt;0.5,MAX(_xlfn.T.DIST(BG1260,$BD$32,TRUE),0.000000000001),MIN(_xlfn.T.DIST(BG1260,$BD$32,TRUE),1-0.000000000001))</f>
        <v>0.30285980782084798</v>
      </c>
      <c r="BM1260" s="37">
        <f ca="1">IF(_xlfn.T.DIST(BH1260,$BD$32,TRUE)&lt;0.5,MAX(_xlfn.T.DIST(BH1260,$BD$32,TRUE),0.000000000001),MIN(_xlfn.T.DIST(BH1260,$BD$32,TRUE),1-0.000000000001))</f>
        <v>0.11015551525510792</v>
      </c>
      <c r="BN1260" s="33">
        <f t="shared" ca="1" si="428"/>
        <v>9.6860558750745245</v>
      </c>
      <c r="BO1260" s="33">
        <f t="shared" ca="1" si="429"/>
        <v>14.930217973629947</v>
      </c>
      <c r="BP1260" s="33">
        <f t="shared" ca="1" si="430"/>
        <v>17.504405185691276</v>
      </c>
      <c r="BQ1260" s="33">
        <f t="shared" ca="1" si="431"/>
        <v>10.812756089561317</v>
      </c>
      <c r="BR1260" s="33">
        <f t="shared" ca="1" si="432"/>
        <v>14.097194052782683</v>
      </c>
      <c r="BS1260">
        <f t="shared" ca="1" si="433"/>
        <v>67.030629176739751</v>
      </c>
    </row>
    <row r="1261" spans="32:71" x14ac:dyDescent="0.2">
      <c r="AF1261" s="32">
        <f t="shared" ca="1" si="414"/>
        <v>-7.4543203152047197E-2</v>
      </c>
      <c r="AG1261" s="32">
        <f t="shared" ca="1" si="415"/>
        <v>0.45924849762883613</v>
      </c>
      <c r="AH1261" s="32">
        <f t="shared" ca="1" si="415"/>
        <v>1.1033276774011229</v>
      </c>
      <c r="AI1261" s="32">
        <f t="shared" ca="1" si="415"/>
        <v>0.40815520410831124</v>
      </c>
      <c r="AJ1261" s="37">
        <f t="shared" ca="1" si="415"/>
        <v>1.5526577419761374</v>
      </c>
      <c r="AK1261" s="33" cm="1">
        <f t="array" aca="1" ref="AK1261:AO1261" ca="1">MMULT(AF1261:AJ1261,$Y$50:$AC$54)</f>
        <v>-7.454320315204721E-2</v>
      </c>
      <c r="AL1261">
        <f ca="1"/>
        <v>0.2888732739534931</v>
      </c>
      <c r="AM1261">
        <f ca="1"/>
        <v>1.1174828664149636</v>
      </c>
      <c r="AN1261">
        <f ca="1"/>
        <v>8.3082202508508729E-3</v>
      </c>
      <c r="AO1261" s="35">
        <f ca="1"/>
        <v>1.9391650571060852</v>
      </c>
      <c r="AP1261" s="33">
        <f t="shared" ca="1" si="416"/>
        <v>9.9440925976359651</v>
      </c>
      <c r="AQ1261">
        <f t="shared" ca="1" si="417"/>
        <v>15.288873273953493</v>
      </c>
      <c r="AR1261">
        <f t="shared" ca="1" si="418"/>
        <v>21.352448599244891</v>
      </c>
      <c r="AS1261">
        <f t="shared" ca="1" si="419"/>
        <v>12.019108906576957</v>
      </c>
      <c r="AT1261">
        <f t="shared" ca="1" si="420"/>
        <v>26.756660228424341</v>
      </c>
      <c r="AU1261">
        <f t="shared" ca="1" si="421"/>
        <v>85.361183605835649</v>
      </c>
      <c r="BC1261">
        <f t="shared" ca="1" si="422"/>
        <v>34.537600649983368</v>
      </c>
      <c r="BD1261" s="33">
        <f t="shared" ca="1" si="423"/>
        <v>-7.1663651556519228E-2</v>
      </c>
      <c r="BE1261" s="33">
        <f t="shared" ca="1" si="424"/>
        <v>0.27771430221972576</v>
      </c>
      <c r="BF1261" s="33">
        <f t="shared" ca="1" si="425"/>
        <v>1.0743152879518156</v>
      </c>
      <c r="BG1261" s="33">
        <f t="shared" ca="1" si="426"/>
        <v>7.9872795363696708E-3</v>
      </c>
      <c r="BH1261" s="37">
        <f t="shared" ca="1" si="427"/>
        <v>1.8642564725797095</v>
      </c>
      <c r="BI1261" s="33">
        <f ca="1">IF(_xlfn.T.DIST(BD1261,$BD$32,TRUE)&lt;0.5,MAX(_xlfn.T.DIST(BD1261,$BD$32,TRUE),0.000000000001),MIN(_xlfn.T.DIST(BD1261,$BD$32,TRUE),1-0.000000000001))</f>
        <v>0.47167260883918011</v>
      </c>
      <c r="BJ1261" s="33">
        <f ca="1">IF(_xlfn.T.DIST(BE1261,$BD$32,TRUE)&lt;0.5,MAX(_xlfn.T.DIST(BE1261,$BD$32,TRUE),0.000000000001),MIN(_xlfn.T.DIST(BE1261,$BD$32,TRUE),1-0.000000000001))</f>
        <v>0.60843168690008942</v>
      </c>
      <c r="BK1261" s="33">
        <f ca="1">IF(_xlfn.T.DIST(BF1261,$BD$32,TRUE)&lt;0.5,MAX(_xlfn.T.DIST(BF1261,$BD$32,TRUE),0.000000000001),MIN(_xlfn.T.DIST(BF1261,$BD$32,TRUE),1-0.000000000001))</f>
        <v>0.85437668655760968</v>
      </c>
      <c r="BL1261" s="33">
        <f ca="1">IF(_xlfn.T.DIST(BG1261,$BD$32,TRUE)&lt;0.5,MAX(_xlfn.T.DIST(BG1261,$BD$32,TRUE),0.000000000001),MIN(_xlfn.T.DIST(BG1261,$BD$32,TRUE),1-0.000000000001))</f>
        <v>0.50315999013488011</v>
      </c>
      <c r="BM1261" s="37">
        <f ca="1">IF(_xlfn.T.DIST(BH1261,$BD$32,TRUE)&lt;0.5,MAX(_xlfn.T.DIST(BH1261,$BD$32,TRUE),0.000000000001),MIN(_xlfn.T.DIST(BH1261,$BD$32,TRUE),1-0.000000000001))</f>
        <v>0.96395121000651307</v>
      </c>
      <c r="BN1261" s="33">
        <f t="shared" ca="1" si="428"/>
        <v>9.9467004904639058</v>
      </c>
      <c r="BO1261" s="33">
        <f t="shared" ca="1" si="429"/>
        <v>15.275233792875227</v>
      </c>
      <c r="BP1261" s="33">
        <f t="shared" ca="1" si="430"/>
        <v>21.166172412369963</v>
      </c>
      <c r="BQ1261" s="33">
        <f t="shared" ca="1" si="431"/>
        <v>12.018218307933136</v>
      </c>
      <c r="BR1261" s="33">
        <f t="shared" ca="1" si="432"/>
        <v>26.194005776933096</v>
      </c>
      <c r="BS1261">
        <f t="shared" ca="1" si="433"/>
        <v>84.600330780575334</v>
      </c>
    </row>
    <row r="1262" spans="32:71" x14ac:dyDescent="0.2">
      <c r="AF1262" s="32">
        <f t="shared" ca="1" si="414"/>
        <v>2.0071172854285932E-3</v>
      </c>
      <c r="AG1262" s="32">
        <f t="shared" ca="1" si="415"/>
        <v>0.3335367860294482</v>
      </c>
      <c r="AH1262" s="32">
        <f t="shared" ca="1" si="415"/>
        <v>0.28233341339834073</v>
      </c>
      <c r="AI1262" s="32">
        <f t="shared" ca="1" si="415"/>
        <v>0.59215072041124051</v>
      </c>
      <c r="AJ1262" s="37">
        <f t="shared" ca="1" si="415"/>
        <v>7.5447749620337748E-2</v>
      </c>
      <c r="AK1262" s="33" cm="1">
        <f t="array" aca="1" ref="AK1262:AO1262" ca="1">MMULT(AF1262:AJ1262,$Y$50:$AC$54)</f>
        <v>2.0071172854285936E-3</v>
      </c>
      <c r="AL1262">
        <f ca="1"/>
        <v>0.24765752490589971</v>
      </c>
      <c r="AM1262">
        <f ca="1"/>
        <v>0.3203624857181907</v>
      </c>
      <c r="AN1262">
        <f ca="1"/>
        <v>0.4535688899811729</v>
      </c>
      <c r="AO1262" s="35">
        <f ca="1"/>
        <v>0.33934007789770193</v>
      </c>
      <c r="AP1262" s="33">
        <f t="shared" ca="1" si="416"/>
        <v>10.001505337964071</v>
      </c>
      <c r="AQ1262">
        <f t="shared" ca="1" si="417"/>
        <v>15.2476575249059</v>
      </c>
      <c r="AR1262">
        <f t="shared" ca="1" si="418"/>
        <v>18.961087457154573</v>
      </c>
      <c r="AS1262">
        <f t="shared" ca="1" si="419"/>
        <v>13.043208446956697</v>
      </c>
      <c r="AT1262">
        <f t="shared" ca="1" si="420"/>
        <v>20.357360311590806</v>
      </c>
      <c r="AU1262">
        <f t="shared" ca="1" si="421"/>
        <v>77.61081907857205</v>
      </c>
      <c r="BC1262">
        <f t="shared" ca="1" si="422"/>
        <v>35.157746536459271</v>
      </c>
      <c r="BD1262" s="33">
        <f t="shared" ca="1" si="423"/>
        <v>1.9295837540363495E-3</v>
      </c>
      <c r="BE1262" s="33">
        <f t="shared" ca="1" si="424"/>
        <v>0.23809068861724864</v>
      </c>
      <c r="BF1262" s="33">
        <f t="shared" ca="1" si="425"/>
        <v>0.30798710784483202</v>
      </c>
      <c r="BG1262" s="33">
        <f t="shared" ca="1" si="426"/>
        <v>0.43604784224509541</v>
      </c>
      <c r="BH1262" s="37">
        <f t="shared" ca="1" si="427"/>
        <v>0.32623160896400438</v>
      </c>
      <c r="BI1262" s="33">
        <f ca="1">IF(_xlfn.T.DIST(BD1262,$BD$32,TRUE)&lt;0.5,MAX(_xlfn.T.DIST(BD1262,$BD$32,TRUE),0.000000000001),MIN(_xlfn.T.DIST(BD1262,$BD$32,TRUE),1-0.000000000001))</f>
        <v>0.50076340494702443</v>
      </c>
      <c r="BJ1262" s="33">
        <f ca="1">IF(_xlfn.T.DIST(BE1262,$BD$32,TRUE)&lt;0.5,MAX(_xlfn.T.DIST(BE1262,$BD$32,TRUE),0.000000000001),MIN(_xlfn.T.DIST(BE1262,$BD$32,TRUE),1-0.000000000001))</f>
        <v>0.59328525441410118</v>
      </c>
      <c r="BK1262" s="33">
        <f ca="1">IF(_xlfn.T.DIST(BF1262,$BD$32,TRUE)&lt;0.5,MAX(_xlfn.T.DIST(BF1262,$BD$32,TRUE),0.000000000001),MIN(_xlfn.T.DIST(BF1262,$BD$32,TRUE),1-0.000000000001))</f>
        <v>0.61988978713830611</v>
      </c>
      <c r="BL1262" s="33">
        <f ca="1">IF(_xlfn.T.DIST(BG1262,$BD$32,TRUE)&lt;0.5,MAX(_xlfn.T.DIST(BG1262,$BD$32,TRUE),0.000000000001),MIN(_xlfn.T.DIST(BG1262,$BD$32,TRUE),1-0.000000000001))</f>
        <v>0.66703806254597697</v>
      </c>
      <c r="BM1262" s="37">
        <f ca="1">IF(_xlfn.T.DIST(BH1262,$BD$32,TRUE)&lt;0.5,MAX(_xlfn.T.DIST(BH1262,$BD$32,TRUE),0.000000000001),MIN(_xlfn.T.DIST(BH1262,$BD$32,TRUE),1-0.000000000001))</f>
        <v>0.62674296473941804</v>
      </c>
      <c r="BN1262" s="33">
        <f t="shared" ca="1" si="428"/>
        <v>10.001435180194784</v>
      </c>
      <c r="BO1262" s="33">
        <f t="shared" ca="1" si="429"/>
        <v>15.23600409680491</v>
      </c>
      <c r="BP1262" s="33">
        <f t="shared" ca="1" si="430"/>
        <v>18.915574027649463</v>
      </c>
      <c r="BQ1262" s="33">
        <f t="shared" ca="1" si="431"/>
        <v>12.993022621069505</v>
      </c>
      <c r="BR1262" s="33">
        <f t="shared" ca="1" si="432"/>
        <v>20.292956932821305</v>
      </c>
      <c r="BS1262">
        <f t="shared" ca="1" si="433"/>
        <v>77.438992858539962</v>
      </c>
    </row>
    <row r="1263" spans="32:71" x14ac:dyDescent="0.2">
      <c r="AF1263" s="32">
        <f t="shared" ca="1" si="414"/>
        <v>1.0103249684213842</v>
      </c>
      <c r="AG1263" s="32">
        <f t="shared" ca="1" si="415"/>
        <v>-4.658902987292559E-2</v>
      </c>
      <c r="AH1263" s="32">
        <f t="shared" ca="1" si="415"/>
        <v>0.6694686910853499</v>
      </c>
      <c r="AI1263" s="32">
        <f t="shared" ca="1" si="415"/>
        <v>3.0411581474084654E-2</v>
      </c>
      <c r="AJ1263" s="37">
        <f t="shared" ca="1" si="415"/>
        <v>0.45757422975129181</v>
      </c>
      <c r="AK1263" s="33" cm="1">
        <f t="array" aca="1" ref="AK1263:AO1263" ca="1">MMULT(AF1263:AJ1263,$Y$50:$AC$54)</f>
        <v>1.0103249684213844</v>
      </c>
      <c r="AL1263">
        <f ca="1"/>
        <v>0.64685331263117707</v>
      </c>
      <c r="AM1263">
        <f ca="1"/>
        <v>0.84947904045867029</v>
      </c>
      <c r="AN1263">
        <f ca="1"/>
        <v>3.1856772401372045E-2</v>
      </c>
      <c r="AO1263" s="35">
        <f ca="1"/>
        <v>0.7277195674768453</v>
      </c>
      <c r="AP1263" s="33">
        <f t="shared" ca="1" si="416"/>
        <v>10.757743726316038</v>
      </c>
      <c r="AQ1263">
        <f t="shared" ca="1" si="417"/>
        <v>15.646853312631176</v>
      </c>
      <c r="AR1263">
        <f t="shared" ca="1" si="418"/>
        <v>20.548437121376011</v>
      </c>
      <c r="AS1263">
        <f t="shared" ca="1" si="419"/>
        <v>12.073270576523155</v>
      </c>
      <c r="AT1263">
        <f t="shared" ca="1" si="420"/>
        <v>21.910878269907382</v>
      </c>
      <c r="AU1263">
        <f t="shared" ca="1" si="421"/>
        <v>80.93718300675377</v>
      </c>
      <c r="BC1263">
        <f t="shared" ca="1" si="422"/>
        <v>32.123911312421583</v>
      </c>
      <c r="BD1263" s="33">
        <f t="shared" ca="1" si="423"/>
        <v>0.97129682431432973</v>
      </c>
      <c r="BE1263" s="33">
        <f t="shared" ca="1" si="424"/>
        <v>0.62186582336726137</v>
      </c>
      <c r="BF1263" s="33">
        <f t="shared" ca="1" si="425"/>
        <v>0.81666426160712369</v>
      </c>
      <c r="BG1263" s="33">
        <f t="shared" ca="1" si="426"/>
        <v>3.06261676524772E-2</v>
      </c>
      <c r="BH1263" s="37">
        <f t="shared" ca="1" si="427"/>
        <v>0.69960827157035421</v>
      </c>
      <c r="BI1263" s="33">
        <f ca="1">IF(_xlfn.T.DIST(BD1263,$BD$32,TRUE)&lt;0.5,MAX(_xlfn.T.DIST(BD1263,$BD$32,TRUE),0.000000000001),MIN(_xlfn.T.DIST(BD1263,$BD$32,TRUE),1-0.000000000001))</f>
        <v>0.83041644249812008</v>
      </c>
      <c r="BJ1263" s="33">
        <f ca="1">IF(_xlfn.T.DIST(BE1263,$BD$32,TRUE)&lt;0.5,MAX(_xlfn.T.DIST(BE1263,$BD$32,TRUE),0.000000000001),MIN(_xlfn.T.DIST(BE1263,$BD$32,TRUE),1-0.000000000001))</f>
        <v>0.73063611413328255</v>
      </c>
      <c r="BK1263" s="33">
        <f ca="1">IF(_xlfn.T.DIST(BF1263,$BD$32,TRUE)&lt;0.5,MAX(_xlfn.T.DIST(BF1263,$BD$32,TRUE),0.000000000001),MIN(_xlfn.T.DIST(BF1263,$BD$32,TRUE),1-0.000000000001))</f>
        <v>0.78972082048455849</v>
      </c>
      <c r="BL1263" s="33">
        <f ca="1">IF(_xlfn.T.DIST(BG1263,$BD$32,TRUE)&lt;0.5,MAX(_xlfn.T.DIST(BG1263,$BD$32,TRUE),0.000000000001),MIN(_xlfn.T.DIST(BG1263,$BD$32,TRUE),1-0.000000000001))</f>
        <v>0.51211474061997131</v>
      </c>
      <c r="BM1263" s="37">
        <f ca="1">IF(_xlfn.T.DIST(BH1263,$BD$32,TRUE)&lt;0.5,MAX(_xlfn.T.DIST(BH1263,$BD$32,TRUE),0.000000000001),MIN(_xlfn.T.DIST(BH1263,$BD$32,TRUE),1-0.000000000001))</f>
        <v>0.75521919788162806</v>
      </c>
      <c r="BN1263" s="33">
        <f t="shared" ca="1" si="428"/>
        <v>10.716859162619331</v>
      </c>
      <c r="BO1263" s="33">
        <f t="shared" ca="1" si="429"/>
        <v>15.614737982467464</v>
      </c>
      <c r="BP1263" s="33">
        <f t="shared" ca="1" si="430"/>
        <v>20.416358786196565</v>
      </c>
      <c r="BQ1263" s="33">
        <f t="shared" ca="1" si="431"/>
        <v>12.069855186306361</v>
      </c>
      <c r="BR1263" s="33">
        <f t="shared" ca="1" si="432"/>
        <v>21.764025058153486</v>
      </c>
      <c r="BS1263">
        <f t="shared" ca="1" si="433"/>
        <v>80.581836175743206</v>
      </c>
    </row>
    <row r="1264" spans="32:71" x14ac:dyDescent="0.2">
      <c r="AF1264" s="32">
        <f t="shared" ca="1" si="414"/>
        <v>-1.6284537061136231</v>
      </c>
      <c r="AG1264" s="32">
        <f t="shared" ca="1" si="415"/>
        <v>-0.31638925855990546</v>
      </c>
      <c r="AH1264" s="32">
        <f t="shared" ca="1" si="415"/>
        <v>-1.7008807655618778</v>
      </c>
      <c r="AI1264" s="32">
        <f t="shared" ca="1" si="415"/>
        <v>0.40051183093222226</v>
      </c>
      <c r="AJ1264" s="37">
        <f t="shared" ca="1" si="415"/>
        <v>0.29228439426233993</v>
      </c>
      <c r="AK1264" s="33" cm="1">
        <f t="array" aca="1" ref="AK1264:AO1264" ca="1">MMULT(AF1264:AJ1264,$Y$50:$AC$54)</f>
        <v>-1.6284537061136235</v>
      </c>
      <c r="AL1264">
        <f ca="1"/>
        <v>-1.3317002620358933</v>
      </c>
      <c r="AM1264">
        <f ca="1"/>
        <v>-2.0260973914701901</v>
      </c>
      <c r="AN1264">
        <f ca="1"/>
        <v>0.34534743974990734</v>
      </c>
      <c r="AO1264" s="35">
        <f ca="1"/>
        <v>-0.60637016501924157</v>
      </c>
      <c r="AP1264" s="33">
        <f t="shared" ca="1" si="416"/>
        <v>8.7786597204147832</v>
      </c>
      <c r="AQ1264">
        <f t="shared" ca="1" si="417"/>
        <v>13.668299737964107</v>
      </c>
      <c r="AR1264">
        <f t="shared" ca="1" si="418"/>
        <v>11.921707825589429</v>
      </c>
      <c r="AS1264">
        <f t="shared" ca="1" si="419"/>
        <v>12.794299111424786</v>
      </c>
      <c r="AT1264">
        <f t="shared" ca="1" si="420"/>
        <v>16.574519339923032</v>
      </c>
      <c r="AU1264">
        <f t="shared" ca="1" si="421"/>
        <v>63.737485735316142</v>
      </c>
      <c r="BC1264">
        <f t="shared" ca="1" si="422"/>
        <v>23.688116822339087</v>
      </c>
      <c r="BD1264" s="33">
        <f t="shared" ca="1" si="423"/>
        <v>-1.5655476829029191</v>
      </c>
      <c r="BE1264" s="33">
        <f t="shared" ca="1" si="424"/>
        <v>-1.2802576159976118</v>
      </c>
      <c r="BF1264" s="33">
        <f t="shared" ca="1" si="425"/>
        <v>-1.9478306719088798</v>
      </c>
      <c r="BG1264" s="33">
        <f t="shared" ca="1" si="426"/>
        <v>0.3320069106460673</v>
      </c>
      <c r="BH1264" s="37">
        <f t="shared" ca="1" si="427"/>
        <v>-0.58294651132139574</v>
      </c>
      <c r="BI1264" s="33">
        <f ca="1">IF(_xlfn.T.DIST(BD1264,$BD$32,TRUE)&lt;0.5,MAX(_xlfn.T.DIST(BD1264,$BD$32,TRUE),0.000000000001),MIN(_xlfn.T.DIST(BD1264,$BD$32,TRUE),1-0.000000000001))</f>
        <v>6.3971633281850612E-2</v>
      </c>
      <c r="BJ1264" s="33">
        <f ca="1">IF(_xlfn.T.DIST(BE1264,$BD$32,TRUE)&lt;0.5,MAX(_xlfn.T.DIST(BE1264,$BD$32,TRUE),0.000000000001),MIN(_xlfn.T.DIST(BE1264,$BD$32,TRUE),1-0.000000000001))</f>
        <v>0.10513279601886934</v>
      </c>
      <c r="BK1264" s="33">
        <f ca="1">IF(_xlfn.T.DIST(BF1264,$BD$32,TRUE)&lt;0.5,MAX(_xlfn.T.DIST(BF1264,$BD$32,TRUE),0.000000000001),MIN(_xlfn.T.DIST(BF1264,$BD$32,TRUE),1-0.000000000001))</f>
        <v>3.0423115807829231E-2</v>
      </c>
      <c r="BL1264" s="33">
        <f ca="1">IF(_xlfn.T.DIST(BG1264,$BD$32,TRUE)&lt;0.5,MAX(_xlfn.T.DIST(BG1264,$BD$32,TRUE),0.000000000001),MIN(_xlfn.T.DIST(BG1264,$BD$32,TRUE),1-0.000000000001))</f>
        <v>0.62890371311563298</v>
      </c>
      <c r="BM1264" s="37">
        <f ca="1">IF(_xlfn.T.DIST(BH1264,$BD$32,TRUE)&lt;0.5,MAX(_xlfn.T.DIST(BH1264,$BD$32,TRUE),0.000000000001),MIN(_xlfn.T.DIST(BH1264,$BD$32,TRUE),1-0.000000000001))</f>
        <v>0.28214299022872968</v>
      </c>
      <c r="BN1264" s="33">
        <f t="shared" ca="1" si="428"/>
        <v>8.8583029641389341</v>
      </c>
      <c r="BO1264" s="33">
        <f t="shared" ca="1" si="429"/>
        <v>13.747164535199351</v>
      </c>
      <c r="BP1264" s="33">
        <f t="shared" ca="1" si="430"/>
        <v>12.376166408219721</v>
      </c>
      <c r="BQ1264" s="33">
        <f t="shared" ca="1" si="431"/>
        <v>12.756587760179173</v>
      </c>
      <c r="BR1264" s="33">
        <f t="shared" ca="1" si="432"/>
        <v>16.694051562679892</v>
      </c>
      <c r="BS1264">
        <f t="shared" ca="1" si="433"/>
        <v>64.432273230417067</v>
      </c>
    </row>
    <row r="1265" spans="32:71" x14ac:dyDescent="0.2">
      <c r="AF1265" s="32">
        <f t="shared" ca="1" si="414"/>
        <v>-0.41808382270672872</v>
      </c>
      <c r="AG1265" s="32">
        <f t="shared" ca="1" si="415"/>
        <v>0.47661544490520258</v>
      </c>
      <c r="AH1265" s="32">
        <f t="shared" ca="1" si="415"/>
        <v>1.1169385488617241</v>
      </c>
      <c r="AI1265" s="32">
        <f t="shared" ca="1" si="415"/>
        <v>-0.23553792547529909</v>
      </c>
      <c r="AJ1265" s="37">
        <f t="shared" ca="1" si="415"/>
        <v>0.49445441788587063</v>
      </c>
      <c r="AK1265" s="33" cm="1">
        <f t="array" aca="1" ref="AK1265:AO1265" ca="1">MMULT(AF1265:AJ1265,$Y$50:$AC$54)</f>
        <v>-0.41808382270672884</v>
      </c>
      <c r="AL1265">
        <f ca="1"/>
        <v>7.0050223488865693E-2</v>
      </c>
      <c r="AM1265">
        <f ca="1"/>
        <v>1.0625564061409629</v>
      </c>
      <c r="AN1265">
        <f ca="1"/>
        <v>-0.5499569281784823</v>
      </c>
      <c r="AO1265" s="35">
        <f ca="1"/>
        <v>0.97844824718955015</v>
      </c>
      <c r="AP1265" s="33">
        <f t="shared" ca="1" si="416"/>
        <v>9.686437132969953</v>
      </c>
      <c r="AQ1265">
        <f t="shared" ca="1" si="417"/>
        <v>15.070050223488865</v>
      </c>
      <c r="AR1265">
        <f t="shared" ca="1" si="418"/>
        <v>21.18766921842289</v>
      </c>
      <c r="AS1265">
        <f t="shared" ca="1" si="419"/>
        <v>10.735099065189491</v>
      </c>
      <c r="AT1265">
        <f t="shared" ca="1" si="420"/>
        <v>22.9137929887582</v>
      </c>
      <c r="AU1265">
        <f t="shared" ca="1" si="421"/>
        <v>79.593048628829408</v>
      </c>
      <c r="BC1265">
        <f t="shared" ca="1" si="422"/>
        <v>27.565655525174908</v>
      </c>
      <c r="BD1265" s="33">
        <f t="shared" ca="1" si="423"/>
        <v>-0.40193353820280175</v>
      </c>
      <c r="BE1265" s="33">
        <f t="shared" ca="1" si="424"/>
        <v>6.7344232542876747E-2</v>
      </c>
      <c r="BF1265" s="33">
        <f t="shared" ca="1" si="425"/>
        <v>1.0215105982703139</v>
      </c>
      <c r="BG1265" s="33">
        <f t="shared" ca="1" si="426"/>
        <v>-0.52871247820793499</v>
      </c>
      <c r="BH1265" s="37">
        <f t="shared" ca="1" si="427"/>
        <v>0.94065147844070351</v>
      </c>
      <c r="BI1265" s="33">
        <f ca="1">IF(_xlfn.T.DIST(BD1265,$BD$32,TRUE)&lt;0.5,MAX(_xlfn.T.DIST(BD1265,$BD$32,TRUE),0.000000000001),MIN(_xlfn.T.DIST(BD1265,$BD$32,TRUE),1-0.000000000001))</f>
        <v>0.34529110821899545</v>
      </c>
      <c r="BJ1265" s="33">
        <f ca="1">IF(_xlfn.T.DIST(BE1265,$BD$32,TRUE)&lt;0.5,MAX(_xlfn.T.DIST(BE1265,$BD$32,TRUE),0.000000000001),MIN(_xlfn.T.DIST(BE1265,$BD$32,TRUE),1-0.000000000001))</f>
        <v>0.52662275094731426</v>
      </c>
      <c r="BK1265" s="33">
        <f ca="1">IF(_xlfn.T.DIST(BF1265,$BD$32,TRUE)&lt;0.5,MAX(_xlfn.T.DIST(BF1265,$BD$32,TRUE),0.000000000001),MIN(_xlfn.T.DIST(BF1265,$BD$32,TRUE),1-0.000000000001))</f>
        <v>0.84241004068555525</v>
      </c>
      <c r="BL1265" s="33">
        <f ca="1">IF(_xlfn.T.DIST(BG1265,$BD$32,TRUE)&lt;0.5,MAX(_xlfn.T.DIST(BG1265,$BD$32,TRUE),0.000000000001),MIN(_xlfn.T.DIST(BG1265,$BD$32,TRUE),1-0.000000000001))</f>
        <v>0.30044753014399311</v>
      </c>
      <c r="BM1265" s="37">
        <f ca="1">IF(_xlfn.T.DIST(BH1265,$BD$32,TRUE)&lt;0.5,MAX(_xlfn.T.DIST(BH1265,$BD$32,TRUE),0.000000000001),MIN(_xlfn.T.DIST(BH1265,$BD$32,TRUE),1-0.000000000001))</f>
        <v>0.82280171737779173</v>
      </c>
      <c r="BN1265" s="33">
        <f t="shared" ca="1" si="428"/>
        <v>9.7014511924190412</v>
      </c>
      <c r="BO1265" s="33">
        <f t="shared" ca="1" si="429"/>
        <v>15.066782948652133</v>
      </c>
      <c r="BP1265" s="33">
        <f t="shared" ca="1" si="430"/>
        <v>21.013236932028903</v>
      </c>
      <c r="BQ1265" s="33">
        <f t="shared" ca="1" si="431"/>
        <v>10.796838252019327</v>
      </c>
      <c r="BR1265" s="33">
        <f t="shared" ca="1" si="432"/>
        <v>22.704380361407289</v>
      </c>
      <c r="BS1265">
        <f t="shared" ca="1" si="433"/>
        <v>79.282689686526695</v>
      </c>
    </row>
    <row r="1266" spans="32:71" x14ac:dyDescent="0.2">
      <c r="AF1266" s="32">
        <f t="shared" ca="1" si="414"/>
        <v>-0.56182332140309077</v>
      </c>
      <c r="AG1266" s="32">
        <f t="shared" ca="1" si="415"/>
        <v>-0.30202497926474847</v>
      </c>
      <c r="AH1266" s="32">
        <f t="shared" ca="1" si="415"/>
        <v>7.5871521215758936E-2</v>
      </c>
      <c r="AI1266" s="32">
        <f t="shared" ca="1" si="415"/>
        <v>1.4453335634171356</v>
      </c>
      <c r="AJ1266" s="37">
        <f t="shared" ca="1" si="415"/>
        <v>1.479084480610376</v>
      </c>
      <c r="AK1266" s="33" cm="1">
        <f t="array" aca="1" ref="AK1266:AO1266" ca="1">MMULT(AF1266:AJ1266,$Y$50:$AC$54)</f>
        <v>-0.56182332140309088</v>
      </c>
      <c r="AL1266">
        <f ca="1"/>
        <v>-0.60186878058024729</v>
      </c>
      <c r="AM1266">
        <f ca="1"/>
        <v>-8.3898544693142979E-2</v>
      </c>
      <c r="AN1266">
        <f ca="1"/>
        <v>0.66262938737625354</v>
      </c>
      <c r="AO1266" s="35">
        <f ca="1"/>
        <v>1.5432990565651479</v>
      </c>
      <c r="AP1266" s="33">
        <f t="shared" ca="1" si="416"/>
        <v>9.5786325089476811</v>
      </c>
      <c r="AQ1266">
        <f t="shared" ca="1" si="417"/>
        <v>14.398131219419753</v>
      </c>
      <c r="AR1266">
        <f t="shared" ca="1" si="418"/>
        <v>17.748304365920571</v>
      </c>
      <c r="AS1266">
        <f t="shared" ca="1" si="419"/>
        <v>13.524047590965383</v>
      </c>
      <c r="AT1266">
        <f t="shared" ca="1" si="420"/>
        <v>25.173196226260593</v>
      </c>
      <c r="AU1266">
        <f t="shared" ca="1" si="421"/>
        <v>80.422311911513987</v>
      </c>
      <c r="BC1266">
        <f t="shared" ca="1" si="422"/>
        <v>15.136998944486495</v>
      </c>
      <c r="BD1266" s="33">
        <f t="shared" ca="1" si="423"/>
        <v>-0.54012048099453958</v>
      </c>
      <c r="BE1266" s="33">
        <f t="shared" ca="1" si="424"/>
        <v>-0.57861901220252854</v>
      </c>
      <c r="BF1266" s="33">
        <f t="shared" ca="1" si="425"/>
        <v>-8.065760282295209E-2</v>
      </c>
      <c r="BG1266" s="33">
        <f t="shared" ca="1" si="426"/>
        <v>0.63703247942247165</v>
      </c>
      <c r="BH1266" s="37">
        <f t="shared" ca="1" si="427"/>
        <v>1.4836824976731928</v>
      </c>
      <c r="BI1266" s="33">
        <f ca="1">IF(_xlfn.T.DIST(BD1266,$BD$32,TRUE)&lt;0.5,MAX(_xlfn.T.DIST(BD1266,$BD$32,TRUE),0.000000000001),MIN(_xlfn.T.DIST(BD1266,$BD$32,TRUE),1-0.000000000001))</f>
        <v>0.29655064161972677</v>
      </c>
      <c r="BJ1266" s="33">
        <f ca="1">IF(_xlfn.T.DIST(BE1266,$BD$32,TRUE)&lt;0.5,MAX(_xlfn.T.DIST(BE1266,$BD$32,TRUE),0.000000000001),MIN(_xlfn.T.DIST(BE1266,$BD$32,TRUE),1-0.000000000001))</f>
        <v>0.28358266224410977</v>
      </c>
      <c r="BK1266" s="33">
        <f ca="1">IF(_xlfn.T.DIST(BF1266,$BD$32,TRUE)&lt;0.5,MAX(_xlfn.T.DIST(BF1266,$BD$32,TRUE),0.000000000001),MIN(_xlfn.T.DIST(BF1266,$BD$32,TRUE),1-0.000000000001))</f>
        <v>0.46812497137221543</v>
      </c>
      <c r="BL1266" s="33">
        <f ca="1">IF(_xlfn.T.DIST(BG1266,$BD$32,TRUE)&lt;0.5,MAX(_xlfn.T.DIST(BG1266,$BD$32,TRUE),0.000000000001),MIN(_xlfn.T.DIST(BG1266,$BD$32,TRUE),1-0.000000000001))</f>
        <v>0.73553230177245754</v>
      </c>
      <c r="BM1266" s="37">
        <f ca="1">IF(_xlfn.T.DIST(BH1266,$BD$32,TRUE)&lt;0.5,MAX(_xlfn.T.DIST(BH1266,$BD$32,TRUE),0.000000000001),MIN(_xlfn.T.DIST(BH1266,$BD$32,TRUE),1-0.000000000001))</f>
        <v>0.9258378327262432</v>
      </c>
      <c r="BN1266" s="33">
        <f t="shared" ca="1" si="428"/>
        <v>9.5992395362948226</v>
      </c>
      <c r="BO1266" s="33">
        <f t="shared" ca="1" si="429"/>
        <v>14.427768758049787</v>
      </c>
      <c r="BP1266" s="33">
        <f t="shared" ca="1" si="430"/>
        <v>17.760047854392507</v>
      </c>
      <c r="BQ1266" s="33">
        <f t="shared" ca="1" si="431"/>
        <v>13.448153549228865</v>
      </c>
      <c r="BR1266" s="33">
        <f t="shared" ca="1" si="432"/>
        <v>24.781902503580639</v>
      </c>
      <c r="BS1266">
        <f t="shared" ca="1" si="433"/>
        <v>80.017112201546624</v>
      </c>
    </row>
    <row r="1267" spans="32:71" x14ac:dyDescent="0.2">
      <c r="AF1267" s="32">
        <f t="shared" ca="1" si="414"/>
        <v>-0.63560432999082461</v>
      </c>
      <c r="AG1267" s="32">
        <f t="shared" ref="AG1267:AJ1267" ca="1" si="434">-AG228</f>
        <v>-0.58796598938441769</v>
      </c>
      <c r="AH1267" s="32">
        <f t="shared" ca="1" si="434"/>
        <v>0.2664213937194892</v>
      </c>
      <c r="AI1267" s="32">
        <f t="shared" ca="1" si="434"/>
        <v>0.87756767407933467</v>
      </c>
      <c r="AJ1267" s="37">
        <f t="shared" ca="1" si="434"/>
        <v>0.6794920299648074</v>
      </c>
      <c r="AK1267" s="33" cm="1">
        <f t="array" aca="1" ref="AK1267:AO1267" ca="1">MMULT(AF1267:AJ1267,$Y$50:$AC$54)</f>
        <v>-0.63560432999082472</v>
      </c>
      <c r="AL1267">
        <f ca="1"/>
        <v>-0.86277545701002401</v>
      </c>
      <c r="AM1267">
        <f ca="1"/>
        <v>4.5733057699702179E-2</v>
      </c>
      <c r="AN1267">
        <f ca="1"/>
        <v>2.3698941674958673E-2</v>
      </c>
      <c r="AO1267" s="35">
        <f ca="1"/>
        <v>0.90458213080895988</v>
      </c>
      <c r="AP1267" s="33">
        <f t="shared" ca="1" si="416"/>
        <v>9.5232967525068819</v>
      </c>
      <c r="AQ1267">
        <f t="shared" ca="1" si="417"/>
        <v>14.137224542989976</v>
      </c>
      <c r="AR1267">
        <f t="shared" ca="1" si="418"/>
        <v>18.137199173099106</v>
      </c>
      <c r="AS1267">
        <f t="shared" ca="1" si="419"/>
        <v>12.054507565852404</v>
      </c>
      <c r="AT1267">
        <f t="shared" ca="1" si="420"/>
        <v>22.618328523235839</v>
      </c>
      <c r="AU1267">
        <f t="shared" ca="1" si="421"/>
        <v>76.470556557684205</v>
      </c>
      <c r="BC1267">
        <f t="shared" ca="1" si="422"/>
        <v>16.684173799388873</v>
      </c>
      <c r="BD1267" s="33">
        <f t="shared" ca="1" si="423"/>
        <v>-0.61105138102757228</v>
      </c>
      <c r="BE1267" s="33">
        <f t="shared" ca="1" si="424"/>
        <v>-0.82944704692348525</v>
      </c>
      <c r="BF1267" s="33">
        <f t="shared" ca="1" si="425"/>
        <v>4.3966421793287767E-2</v>
      </c>
      <c r="BG1267" s="33">
        <f t="shared" ca="1" si="426"/>
        <v>2.2783468198815496E-2</v>
      </c>
      <c r="BH1267" s="37">
        <f t="shared" ca="1" si="427"/>
        <v>0.86963875826909198</v>
      </c>
      <c r="BI1267" s="33">
        <f ca="1">IF(_xlfn.T.DIST(BD1267,$BD$32,TRUE)&lt;0.5,MAX(_xlfn.T.DIST(BD1267,$BD$32,TRUE),0.000000000001),MIN(_xlfn.T.DIST(BD1267,$BD$32,TRUE),1-0.000000000001))</f>
        <v>0.27288401663286499</v>
      </c>
      <c r="BJ1267" s="33">
        <f ca="1">IF(_xlfn.T.DIST(BE1267,$BD$32,TRUE)&lt;0.5,MAX(_xlfn.T.DIST(BE1267,$BD$32,TRUE),0.000000000001),MIN(_xlfn.T.DIST(BE1267,$BD$32,TRUE),1-0.000000000001))</f>
        <v>0.20670148122374388</v>
      </c>
      <c r="BK1267" s="33">
        <f ca="1">IF(_xlfn.T.DIST(BF1267,$BD$32,TRUE)&lt;0.5,MAX(_xlfn.T.DIST(BF1267,$BD$32,TRUE),0.000000000001),MIN(_xlfn.T.DIST(BF1267,$BD$32,TRUE),1-0.000000000001))</f>
        <v>0.51738874248785671</v>
      </c>
      <c r="BL1267" s="33">
        <f ca="1">IF(_xlfn.T.DIST(BG1267,$BD$32,TRUE)&lt;0.5,MAX(_xlfn.T.DIST(BG1267,$BD$32,TRUE),0.000000000001),MIN(_xlfn.T.DIST(BG1267,$BD$32,TRUE),1-0.000000000001))</f>
        <v>0.50901306754777131</v>
      </c>
      <c r="BM1267" s="37">
        <f ca="1">IF(_xlfn.T.DIST(BH1267,$BD$32,TRUE)&lt;0.5,MAX(_xlfn.T.DIST(BH1267,$BD$32,TRUE),0.000000000001),MIN(_xlfn.T.DIST(BH1267,$BD$32,TRUE),1-0.000000000001))</f>
        <v>0.80429856675237443</v>
      </c>
      <c r="BN1267" s="33">
        <f t="shared" ca="1" si="428"/>
        <v>9.5469147041581284</v>
      </c>
      <c r="BO1267" s="33">
        <f t="shared" ca="1" si="429"/>
        <v>14.18208016302898</v>
      </c>
      <c r="BP1267" s="33">
        <f t="shared" ca="1" si="430"/>
        <v>18.130802772489059</v>
      </c>
      <c r="BQ1267" s="33">
        <f t="shared" ca="1" si="431"/>
        <v>12.051966964117028</v>
      </c>
      <c r="BR1267" s="33">
        <f t="shared" ca="1" si="432"/>
        <v>22.428304126554849</v>
      </c>
      <c r="BS1267">
        <f t="shared" ca="1" si="433"/>
        <v>76.340068730348037</v>
      </c>
    </row>
    <row r="1268" spans="32:71" x14ac:dyDescent="0.2">
      <c r="AF1268" s="32">
        <f t="shared" ref="AF1268:AJ1331" ca="1" si="435">-AF229</f>
        <v>0.14166739491603719</v>
      </c>
      <c r="AG1268" s="32">
        <f t="shared" ca="1" si="435"/>
        <v>0.93591109749957935</v>
      </c>
      <c r="AH1268" s="32">
        <f t="shared" ca="1" si="435"/>
        <v>-1.020594740880967</v>
      </c>
      <c r="AI1268" s="32">
        <f t="shared" ca="1" si="435"/>
        <v>0.91925742343933259</v>
      </c>
      <c r="AJ1268" s="37">
        <f t="shared" ca="1" si="435"/>
        <v>-0.16318158019161991</v>
      </c>
      <c r="AK1268" s="33" cm="1">
        <f t="array" aca="1" ref="AK1268:AO1268" ca="1">MMULT(AF1268:AJ1268,$Y$50:$AC$54)</f>
        <v>0.14166739491603722</v>
      </c>
      <c r="AL1268">
        <f ca="1"/>
        <v>0.78666015933404221</v>
      </c>
      <c r="AM1268">
        <f ca="1"/>
        <v>-0.82929174943473583</v>
      </c>
      <c r="AN1268">
        <f ca="1"/>
        <v>1.5698887336840328</v>
      </c>
      <c r="AO1268" s="35">
        <f ca="1"/>
        <v>-0.53851944532126939</v>
      </c>
      <c r="AP1268" s="33">
        <f t="shared" ca="1" si="416"/>
        <v>10.106250546187027</v>
      </c>
      <c r="AQ1268">
        <f t="shared" ca="1" si="417"/>
        <v>15.786660159334042</v>
      </c>
      <c r="AR1268">
        <f t="shared" ca="1" si="418"/>
        <v>15.512124751695794</v>
      </c>
      <c r="AS1268">
        <f t="shared" ca="1" si="419"/>
        <v>15.610744087473275</v>
      </c>
      <c r="AT1268">
        <f t="shared" ca="1" si="420"/>
        <v>16.845922218714922</v>
      </c>
      <c r="AU1268">
        <f t="shared" ca="1" si="421"/>
        <v>73.861701763405051</v>
      </c>
      <c r="BC1268">
        <f t="shared" ca="1" si="422"/>
        <v>39.531569330781707</v>
      </c>
      <c r="BD1268" s="33">
        <f t="shared" ca="1" si="423"/>
        <v>0.13619488292547133</v>
      </c>
      <c r="BE1268" s="33">
        <f t="shared" ca="1" si="424"/>
        <v>0.75627202975060848</v>
      </c>
      <c r="BF1268" s="33">
        <f t="shared" ca="1" si="425"/>
        <v>-0.79725679146047013</v>
      </c>
      <c r="BG1268" s="33">
        <f t="shared" ca="1" si="426"/>
        <v>1.5092450342355326</v>
      </c>
      <c r="BH1268" s="37">
        <f t="shared" ca="1" si="427"/>
        <v>-0.51771681728240282</v>
      </c>
      <c r="BI1268" s="33">
        <f ca="1">IF(_xlfn.T.DIST(BD1268,$BD$32,TRUE)&lt;0.5,MAX(_xlfn.T.DIST(BD1268,$BD$32,TRUE),0.000000000001),MIN(_xlfn.T.DIST(BD1268,$BD$32,TRUE),1-0.000000000001))</f>
        <v>0.55371147195831338</v>
      </c>
      <c r="BJ1268" s="33">
        <f ca="1">IF(_xlfn.T.DIST(BE1268,$BD$32,TRUE)&lt;0.5,MAX(_xlfn.T.DIST(BE1268,$BD$32,TRUE),0.000000000001),MIN(_xlfn.T.DIST(BE1268,$BD$32,TRUE),1-0.000000000001))</f>
        <v>0.77230787743543894</v>
      </c>
      <c r="BK1268" s="33">
        <f ca="1">IF(_xlfn.T.DIST(BF1268,$BD$32,TRUE)&lt;0.5,MAX(_xlfn.T.DIST(BF1268,$BD$32,TRUE),0.000000000001),MIN(_xlfn.T.DIST(BF1268,$BD$32,TRUE),1-0.000000000001))</f>
        <v>0.21578351872458146</v>
      </c>
      <c r="BL1268" s="33">
        <f ca="1">IF(_xlfn.T.DIST(BG1268,$BD$32,TRUE)&lt;0.5,MAX(_xlfn.T.DIST(BG1268,$BD$32,TRUE),0.000000000001),MIN(_xlfn.T.DIST(BG1268,$BD$32,TRUE),1-0.000000000001))</f>
        <v>0.92915136474674331</v>
      </c>
      <c r="BM1268" s="37">
        <f ca="1">IF(_xlfn.T.DIST(BH1268,$BD$32,TRUE)&lt;0.5,MAX(_xlfn.T.DIST(BH1268,$BD$32,TRUE),0.000000000001),MIN(_xlfn.T.DIST(BH1268,$BD$32,TRUE),1-0.000000000001))</f>
        <v>0.30422641468882927</v>
      </c>
      <c r="BN1268" s="33">
        <f t="shared" ca="1" si="428"/>
        <v>10.101283028352732</v>
      </c>
      <c r="BO1268" s="33">
        <f t="shared" ca="1" si="429"/>
        <v>15.746468844597404</v>
      </c>
      <c r="BP1268" s="33">
        <f t="shared" ca="1" si="430"/>
        <v>15.640461160897999</v>
      </c>
      <c r="BQ1268" s="33">
        <f t="shared" ca="1" si="431"/>
        <v>15.379849586827095</v>
      </c>
      <c r="BR1268" s="33">
        <f t="shared" ca="1" si="432"/>
        <v>16.950867246260781</v>
      </c>
      <c r="BS1268">
        <f t="shared" ca="1" si="433"/>
        <v>73.818929866936017</v>
      </c>
    </row>
    <row r="1269" spans="32:71" x14ac:dyDescent="0.2">
      <c r="AF1269" s="32">
        <f t="shared" ca="1" si="435"/>
        <v>0.49514225672065981</v>
      </c>
      <c r="AG1269" s="32">
        <f t="shared" ca="1" si="435"/>
        <v>0.81329172381702874</v>
      </c>
      <c r="AH1269" s="32">
        <f t="shared" ca="1" si="435"/>
        <v>1.5014433223784514</v>
      </c>
      <c r="AI1269" s="32">
        <f t="shared" ca="1" si="435"/>
        <v>0.4044365521264362</v>
      </c>
      <c r="AJ1269" s="37">
        <f t="shared" ca="1" si="435"/>
        <v>-0.64778856502623028</v>
      </c>
      <c r="AK1269" s="33" cm="1">
        <f t="array" aca="1" ref="AK1269:AO1269" ca="1">MMULT(AF1269:AJ1269,$Y$50:$AC$54)</f>
        <v>0.49514225672065992</v>
      </c>
      <c r="AL1269">
        <f ca="1"/>
        <v>0.93445694064139762</v>
      </c>
      <c r="AM1269">
        <f ca="1"/>
        <v>1.6694102179854815</v>
      </c>
      <c r="AN1269">
        <f ca="1"/>
        <v>0.18267367545133145</v>
      </c>
      <c r="AO1269" s="35">
        <f ca="1"/>
        <v>0.39817443293600108</v>
      </c>
      <c r="AP1269" s="33">
        <f t="shared" ca="1" si="416"/>
        <v>10.371356692540495</v>
      </c>
      <c r="AQ1269">
        <f t="shared" ca="1" si="417"/>
        <v>15.934456940641397</v>
      </c>
      <c r="AR1269">
        <f t="shared" ca="1" si="418"/>
        <v>23.008230653956446</v>
      </c>
      <c r="AS1269">
        <f t="shared" ca="1" si="419"/>
        <v>12.420149453538063</v>
      </c>
      <c r="AT1269">
        <f t="shared" ca="1" si="420"/>
        <v>20.592697731744003</v>
      </c>
      <c r="AU1269">
        <f t="shared" ca="1" si="421"/>
        <v>82.326891472420414</v>
      </c>
      <c r="BC1269">
        <f t="shared" ca="1" si="422"/>
        <v>17.522912123623421</v>
      </c>
      <c r="BD1269" s="33">
        <f t="shared" ca="1" si="423"/>
        <v>0.47601525901913788</v>
      </c>
      <c r="BE1269" s="33">
        <f t="shared" ca="1" si="424"/>
        <v>0.89835952517499196</v>
      </c>
      <c r="BF1269" s="33">
        <f t="shared" ca="1" si="425"/>
        <v>1.60492207347973</v>
      </c>
      <c r="BG1269" s="33">
        <f t="shared" ca="1" si="426"/>
        <v>0.17561711963719623</v>
      </c>
      <c r="BH1269" s="37">
        <f t="shared" ca="1" si="427"/>
        <v>0.38279323417907829</v>
      </c>
      <c r="BI1269" s="33">
        <f ca="1">IF(_xlfn.T.DIST(BD1269,$BD$32,TRUE)&lt;0.5,MAX(_xlfn.T.DIST(BD1269,$BD$32,TRUE),0.000000000001),MIN(_xlfn.T.DIST(BD1269,$BD$32,TRUE),1-0.000000000001))</f>
        <v>0.68124405212507999</v>
      </c>
      <c r="BJ1269" s="33">
        <f ca="1">IF(_xlfn.T.DIST(BE1269,$BD$32,TRUE)&lt;0.5,MAX(_xlfn.T.DIST(BE1269,$BD$32,TRUE),0.000000000001),MIN(_xlfn.T.DIST(BE1269,$BD$32,TRUE),1-0.000000000001))</f>
        <v>0.81192608102617747</v>
      </c>
      <c r="BK1269" s="33">
        <f ca="1">IF(_xlfn.T.DIST(BF1269,$BD$32,TRUE)&lt;0.5,MAX(_xlfn.T.DIST(BF1269,$BD$32,TRUE),0.000000000001),MIN(_xlfn.T.DIST(BF1269,$BD$32,TRUE),1-0.000000000001))</f>
        <v>0.9405059996441989</v>
      </c>
      <c r="BL1269" s="33">
        <f ca="1">IF(_xlfn.T.DIST(BG1269,$BD$32,TRUE)&lt;0.5,MAX(_xlfn.T.DIST(BG1269,$BD$32,TRUE),0.000000000001),MIN(_xlfn.T.DIST(BG1269,$BD$32,TRUE),1-0.000000000001))</f>
        <v>0.56911260802423147</v>
      </c>
      <c r="BM1269" s="37">
        <f ca="1">IF(_xlfn.T.DIST(BH1269,$BD$32,TRUE)&lt;0.5,MAX(_xlfn.T.DIST(BH1269,$BD$32,TRUE),0.000000000001),MIN(_xlfn.T.DIST(BH1269,$BD$32,TRUE),1-0.000000000001))</f>
        <v>0.64771402924831256</v>
      </c>
      <c r="BN1269" s="33">
        <f t="shared" ca="1" si="428"/>
        <v>10.353385319280855</v>
      </c>
      <c r="BO1269" s="33">
        <f t="shared" ca="1" si="429"/>
        <v>15.885016304058478</v>
      </c>
      <c r="BP1269" s="33">
        <f t="shared" ca="1" si="430"/>
        <v>22.677106213796591</v>
      </c>
      <c r="BQ1269" s="33">
        <f t="shared" ca="1" si="431"/>
        <v>12.400465380955936</v>
      </c>
      <c r="BR1269" s="33">
        <f t="shared" ca="1" si="432"/>
        <v>20.516624440645181</v>
      </c>
      <c r="BS1269">
        <f t="shared" ca="1" si="433"/>
        <v>81.832597658737043</v>
      </c>
    </row>
    <row r="1270" spans="32:71" x14ac:dyDescent="0.2">
      <c r="AF1270" s="32">
        <f t="shared" ca="1" si="435"/>
        <v>1.2446862703946477</v>
      </c>
      <c r="AG1270" s="32">
        <f t="shared" ca="1" si="435"/>
        <v>-0.88215895532386601</v>
      </c>
      <c r="AH1270" s="32">
        <f t="shared" ca="1" si="435"/>
        <v>-1.2660249839403379</v>
      </c>
      <c r="AI1270" s="32">
        <f t="shared" ca="1" si="435"/>
        <v>0.32407430396917852</v>
      </c>
      <c r="AJ1270" s="37">
        <f t="shared" ca="1" si="435"/>
        <v>-0.9026461498199847</v>
      </c>
      <c r="AK1270" s="33" cm="1">
        <f t="array" aca="1" ref="AK1270:AO1270" ca="1">MMULT(AF1270:AJ1270,$Y$50:$AC$54)</f>
        <v>1.244686270394648</v>
      </c>
      <c r="AL1270">
        <f ca="1"/>
        <v>0.18784570175070991</v>
      </c>
      <c r="AM1270">
        <f ca="1"/>
        <v>-1.0937467147257374</v>
      </c>
      <c r="AN1270">
        <f ca="1"/>
        <v>0.74510818151827973</v>
      </c>
      <c r="AO1270" s="35">
        <f ca="1"/>
        <v>-1.3796549179228665</v>
      </c>
      <c r="AP1270" s="33">
        <f t="shared" ca="1" si="416"/>
        <v>10.933514702795986</v>
      </c>
      <c r="AQ1270">
        <f t="shared" ca="1" si="417"/>
        <v>15.18784570175071</v>
      </c>
      <c r="AR1270">
        <f t="shared" ca="1" si="418"/>
        <v>14.718759855822789</v>
      </c>
      <c r="AS1270">
        <f t="shared" ca="1" si="419"/>
        <v>13.713748817492043</v>
      </c>
      <c r="AT1270">
        <f t="shared" ca="1" si="420"/>
        <v>13.481380328308534</v>
      </c>
      <c r="AU1270">
        <f t="shared" ca="1" si="421"/>
        <v>68.035249406170067</v>
      </c>
      <c r="BC1270">
        <f t="shared" ca="1" si="422"/>
        <v>20.463848701986588</v>
      </c>
      <c r="BD1270" s="33">
        <f t="shared" ca="1" si="423"/>
        <v>1.1966049137545793</v>
      </c>
      <c r="BE1270" s="33">
        <f t="shared" ca="1" si="424"/>
        <v>0.18058935419228769</v>
      </c>
      <c r="BF1270" s="33">
        <f t="shared" ca="1" si="425"/>
        <v>-1.0514960471354557</v>
      </c>
      <c r="BG1270" s="33">
        <f t="shared" ca="1" si="426"/>
        <v>0.71632517566118592</v>
      </c>
      <c r="BH1270" s="37">
        <f t="shared" ca="1" si="427"/>
        <v>-1.326359817200143</v>
      </c>
      <c r="BI1270" s="33">
        <f ca="1">IF(_xlfn.T.DIST(BD1270,$BD$32,TRUE)&lt;0.5,MAX(_xlfn.T.DIST(BD1270,$BD$32,TRUE),0.000000000001),MIN(_xlfn.T.DIST(BD1270,$BD$32,TRUE),1-0.000000000001))</f>
        <v>0.87958407423914287</v>
      </c>
      <c r="BJ1270" s="33">
        <f ca="1">IF(_xlfn.T.DIST(BE1270,$BD$32,TRUE)&lt;0.5,MAX(_xlfn.T.DIST(BE1270,$BD$32,TRUE),0.000000000001),MIN(_xlfn.T.DIST(BE1270,$BD$32,TRUE),1-0.000000000001))</f>
        <v>0.57104782140296639</v>
      </c>
      <c r="BK1270" s="33">
        <f ca="1">IF(_xlfn.T.DIST(BF1270,$BD$32,TRUE)&lt;0.5,MAX(_xlfn.T.DIST(BF1270,$BD$32,TRUE),0.000000000001),MIN(_xlfn.T.DIST(BF1270,$BD$32,TRUE),1-0.000000000001))</f>
        <v>0.15071366534716346</v>
      </c>
      <c r="BL1270" s="33">
        <f ca="1">IF(_xlfn.T.DIST(BG1270,$BD$32,TRUE)&lt;0.5,MAX(_xlfn.T.DIST(BG1270,$BD$32,TRUE),0.000000000001),MIN(_xlfn.T.DIST(BG1270,$BD$32,TRUE),1-0.000000000001))</f>
        <v>0.76033493809417141</v>
      </c>
      <c r="BM1270" s="37">
        <f ca="1">IF(_xlfn.T.DIST(BH1270,$BD$32,TRUE)&lt;0.5,MAX(_xlfn.T.DIST(BH1270,$BD$32,TRUE),0.000000000001),MIN(_xlfn.T.DIST(BH1270,$BD$32,TRUE),1-0.000000000001))</f>
        <v>9.7365006242883051E-2</v>
      </c>
      <c r="BN1270" s="33">
        <f t="shared" ca="1" si="428"/>
        <v>10.879682588731137</v>
      </c>
      <c r="BO1270" s="33">
        <f t="shared" ca="1" si="429"/>
        <v>15.17904246620051</v>
      </c>
      <c r="BP1270" s="33">
        <f t="shared" ca="1" si="430"/>
        <v>14.899867878100064</v>
      </c>
      <c r="BQ1270" s="33">
        <f t="shared" ca="1" si="431"/>
        <v>13.626974882890302</v>
      </c>
      <c r="BR1270" s="33">
        <f t="shared" ca="1" si="432"/>
        <v>13.813148671756252</v>
      </c>
      <c r="BS1270">
        <f t="shared" ca="1" si="433"/>
        <v>68.398716487678257</v>
      </c>
    </row>
    <row r="1271" spans="32:71" x14ac:dyDescent="0.2">
      <c r="AF1271" s="32">
        <f t="shared" ca="1" si="435"/>
        <v>0.93805513736041124</v>
      </c>
      <c r="AG1271" s="32">
        <f t="shared" ca="1" si="435"/>
        <v>-0.23250770011151264</v>
      </c>
      <c r="AH1271" s="32">
        <f t="shared" ca="1" si="435"/>
        <v>-0.85263127522049031</v>
      </c>
      <c r="AI1271" s="32">
        <f t="shared" ca="1" si="435"/>
        <v>-0.42795840736760887</v>
      </c>
      <c r="AJ1271" s="37">
        <f t="shared" ca="1" si="435"/>
        <v>0.19289757183819101</v>
      </c>
      <c r="AK1271" s="33" cm="1">
        <f t="array" aca="1" ref="AK1271:AO1271" ca="1">MMULT(AF1271:AJ1271,$Y$50:$AC$54)</f>
        <v>0.93805513736041146</v>
      </c>
      <c r="AL1271">
        <f ca="1"/>
        <v>0.46082828132483755</v>
      </c>
      <c r="AM1271">
        <f ca="1"/>
        <v>-0.66576894736702774</v>
      </c>
      <c r="AN1271">
        <f ca="1"/>
        <v>0.25039366527567114</v>
      </c>
      <c r="AO1271" s="35">
        <f ca="1"/>
        <v>-0.44085044573269139</v>
      </c>
      <c r="AP1271" s="33">
        <f t="shared" ca="1" si="416"/>
        <v>10.703541353020309</v>
      </c>
      <c r="AQ1271">
        <f t="shared" ca="1" si="417"/>
        <v>15.460828281324838</v>
      </c>
      <c r="AR1271">
        <f t="shared" ca="1" si="418"/>
        <v>16.002693157898918</v>
      </c>
      <c r="AS1271">
        <f t="shared" ca="1" si="419"/>
        <v>12.575905430134043</v>
      </c>
      <c r="AT1271">
        <f t="shared" ca="1" si="420"/>
        <v>17.236598217069236</v>
      </c>
      <c r="AU1271">
        <f t="shared" ca="1" si="421"/>
        <v>71.979566439447353</v>
      </c>
      <c r="BC1271">
        <f t="shared" ca="1" si="422"/>
        <v>15.147434589493296</v>
      </c>
      <c r="BD1271" s="33">
        <f t="shared" ca="1" si="423"/>
        <v>0.90181872608130742</v>
      </c>
      <c r="BE1271" s="33">
        <f t="shared" ca="1" si="424"/>
        <v>0.443026808398504</v>
      </c>
      <c r="BF1271" s="33">
        <f t="shared" ca="1" si="425"/>
        <v>-0.64005076041531694</v>
      </c>
      <c r="BG1271" s="33">
        <f t="shared" ca="1" si="426"/>
        <v>0.24072113380578011</v>
      </c>
      <c r="BH1271" s="37">
        <f t="shared" ca="1" si="427"/>
        <v>-0.42382070256738275</v>
      </c>
      <c r="BI1271" s="33">
        <f ca="1">IF(_xlfn.T.DIST(BD1271,$BD$32,TRUE)&lt;0.5,MAX(_xlfn.T.DIST(BD1271,$BD$32,TRUE),0.000000000001),MIN(_xlfn.T.DIST(BD1271,$BD$32,TRUE),1-0.000000000001))</f>
        <v>0.81283158517266585</v>
      </c>
      <c r="BJ1271" s="33">
        <f ca="1">IF(_xlfn.T.DIST(BE1271,$BD$32,TRUE)&lt;0.5,MAX(_xlfn.T.DIST(BE1271,$BD$32,TRUE),0.000000000001),MIN(_xlfn.T.DIST(BE1271,$BD$32,TRUE),1-0.000000000001))</f>
        <v>0.66953766682461491</v>
      </c>
      <c r="BK1271" s="33">
        <f ca="1">IF(_xlfn.T.DIST(BF1271,$BD$32,TRUE)&lt;0.5,MAX(_xlfn.T.DIST(BF1271,$BD$32,TRUE),0.000000000001),MIN(_xlfn.T.DIST(BF1271,$BD$32,TRUE),1-0.000000000001))</f>
        <v>0.26349902468839004</v>
      </c>
      <c r="BL1271" s="33">
        <f ca="1">IF(_xlfn.T.DIST(BG1271,$BD$32,TRUE)&lt;0.5,MAX(_xlfn.T.DIST(BG1271,$BD$32,TRUE),0.000000000001),MIN(_xlfn.T.DIST(BG1271,$BD$32,TRUE),1-0.000000000001))</f>
        <v>0.59429560552451421</v>
      </c>
      <c r="BM1271" s="37">
        <f ca="1">IF(_xlfn.T.DIST(BH1271,$BD$32,TRUE)&lt;0.5,MAX(_xlfn.T.DIST(BH1271,$BD$32,TRUE),0.000000000001),MIN(_xlfn.T.DIST(BH1271,$BD$32,TRUE),1-0.000000000001))</f>
        <v>0.33736003980765983</v>
      </c>
      <c r="BN1271" s="33">
        <f t="shared" ca="1" si="428"/>
        <v>10.666284372652054</v>
      </c>
      <c r="BO1271" s="33">
        <f t="shared" ca="1" si="429"/>
        <v>15.438636884682463</v>
      </c>
      <c r="BP1271" s="33">
        <f t="shared" ca="1" si="430"/>
        <v>16.102214523763823</v>
      </c>
      <c r="BQ1271" s="33">
        <f t="shared" ca="1" si="431"/>
        <v>12.548800690352049</v>
      </c>
      <c r="BR1271" s="33">
        <f t="shared" ca="1" si="432"/>
        <v>17.321284610320973</v>
      </c>
      <c r="BS1271">
        <f t="shared" ca="1" si="433"/>
        <v>72.07722108177137</v>
      </c>
    </row>
    <row r="1272" spans="32:71" x14ac:dyDescent="0.2">
      <c r="AF1272" s="32">
        <f t="shared" ca="1" si="435"/>
        <v>1.131649519647552</v>
      </c>
      <c r="AG1272" s="32">
        <f t="shared" ca="1" si="435"/>
        <v>-1.0232232182685363</v>
      </c>
      <c r="AH1272" s="32">
        <f t="shared" ca="1" si="435"/>
        <v>0.84467434686491438</v>
      </c>
      <c r="AI1272" s="32">
        <f t="shared" ca="1" si="435"/>
        <v>-0.43959584652910305</v>
      </c>
      <c r="AJ1272" s="37">
        <f t="shared" ca="1" si="435"/>
        <v>0.6330110056230549</v>
      </c>
      <c r="AK1272" s="33" cm="1">
        <f t="array" aca="1" ref="AK1272:AO1272" ca="1">MMULT(AF1272:AJ1272,$Y$50:$AC$54)</f>
        <v>1.1316495196475522</v>
      </c>
      <c r="AL1272">
        <f ca="1"/>
        <v>7.4549830258238137E-3</v>
      </c>
      <c r="AM1272">
        <f ca="1"/>
        <v>0.90812911474162794</v>
      </c>
      <c r="AN1272">
        <f ca="1"/>
        <v>-0.7969290015111905</v>
      </c>
      <c r="AO1272" s="35">
        <f ca="1"/>
        <v>0.88445057430666185</v>
      </c>
      <c r="AP1272" s="33">
        <f t="shared" ca="1" si="416"/>
        <v>10.848737139735665</v>
      </c>
      <c r="AQ1272">
        <f t="shared" ca="1" si="417"/>
        <v>15.007454983025823</v>
      </c>
      <c r="AR1272">
        <f t="shared" ca="1" si="418"/>
        <v>20.724387344224883</v>
      </c>
      <c r="AS1272">
        <f t="shared" ca="1" si="419"/>
        <v>10.167063296524262</v>
      </c>
      <c r="AT1272">
        <f t="shared" ca="1" si="420"/>
        <v>22.537802297226648</v>
      </c>
      <c r="AU1272">
        <f t="shared" ca="1" si="421"/>
        <v>79.285445060737288</v>
      </c>
      <c r="BC1272">
        <f t="shared" ca="1" si="422"/>
        <v>25.01225802078725</v>
      </c>
      <c r="BD1272" s="33">
        <f t="shared" ca="1" si="423"/>
        <v>1.0879346933174727</v>
      </c>
      <c r="BE1272" s="33">
        <f t="shared" ca="1" si="424"/>
        <v>7.1670022662251379E-3</v>
      </c>
      <c r="BF1272" s="33">
        <f t="shared" ca="1" si="425"/>
        <v>0.87304872470303796</v>
      </c>
      <c r="BG1272" s="33">
        <f t="shared" ca="1" si="426"/>
        <v>-0.76614419376495879</v>
      </c>
      <c r="BH1272" s="37">
        <f t="shared" ca="1" si="427"/>
        <v>0.85028486965863936</v>
      </c>
      <c r="BI1272" s="33">
        <f ca="1">IF(_xlfn.T.DIST(BD1272,$BD$32,TRUE)&lt;0.5,MAX(_xlfn.T.DIST(BD1272,$BD$32,TRUE),0.000000000001),MIN(_xlfn.T.DIST(BD1272,$BD$32,TRUE),1-0.000000000001))</f>
        <v>0.85735631409204682</v>
      </c>
      <c r="BJ1272" s="33">
        <f ca="1">IF(_xlfn.T.DIST(BE1272,$BD$32,TRUE)&lt;0.5,MAX(_xlfn.T.DIST(BE1272,$BD$32,TRUE),0.000000000001),MIN(_xlfn.T.DIST(BE1272,$BD$32,TRUE),1-0.000000000001))</f>
        <v>0.50283547168213449</v>
      </c>
      <c r="BK1272" s="33">
        <f ca="1">IF(_xlfn.T.DIST(BF1272,$BD$32,TRUE)&lt;0.5,MAX(_xlfn.T.DIST(BF1272,$BD$32,TRUE),0.000000000001),MIN(_xlfn.T.DIST(BF1272,$BD$32,TRUE),1-0.000000000001))</f>
        <v>0.80521436400184276</v>
      </c>
      <c r="BL1272" s="33">
        <f ca="1">IF(_xlfn.T.DIST(BG1272,$BD$32,TRUE)&lt;0.5,MAX(_xlfn.T.DIST(BG1272,$BD$32,TRUE),0.000000000001),MIN(_xlfn.T.DIST(BG1272,$BD$32,TRUE),1-0.000000000001))</f>
        <v>0.22478859764035475</v>
      </c>
      <c r="BM1272" s="37">
        <f ca="1">IF(_xlfn.T.DIST(BH1272,$BD$32,TRUE)&lt;0.5,MAX(_xlfn.T.DIST(BH1272,$BD$32,TRUE),0.000000000001),MIN(_xlfn.T.DIST(BH1272,$BD$32,TRUE),1-0.000000000001))</f>
        <v>0.79904892111125059</v>
      </c>
      <c r="BN1272" s="33">
        <f t="shared" ca="1" si="428"/>
        <v>10.801387740549471</v>
      </c>
      <c r="BO1272" s="33">
        <f t="shared" ca="1" si="429"/>
        <v>15.007107533331812</v>
      </c>
      <c r="BP1272" s="33">
        <f t="shared" ca="1" si="430"/>
        <v>20.58118537606294</v>
      </c>
      <c r="BQ1272" s="33">
        <f t="shared" ca="1" si="431"/>
        <v>10.260923783249856</v>
      </c>
      <c r="BR1272" s="33">
        <f t="shared" ca="1" si="432"/>
        <v>22.352915607957076</v>
      </c>
      <c r="BS1272">
        <f t="shared" ca="1" si="433"/>
        <v>79.003520041151162</v>
      </c>
    </row>
    <row r="1273" spans="32:71" x14ac:dyDescent="0.2">
      <c r="AF1273" s="32">
        <f t="shared" ca="1" si="435"/>
        <v>1.6195696290886417</v>
      </c>
      <c r="AG1273" s="32">
        <f t="shared" ca="1" si="435"/>
        <v>-0.14567855170541621</v>
      </c>
      <c r="AH1273" s="32">
        <f t="shared" ca="1" si="435"/>
        <v>0.39543648237510287</v>
      </c>
      <c r="AI1273" s="32">
        <f t="shared" ca="1" si="435"/>
        <v>-0.46750274640097017</v>
      </c>
      <c r="AJ1273" s="37">
        <f t="shared" ca="1" si="435"/>
        <v>0.63854530530067399</v>
      </c>
      <c r="AK1273" s="33" cm="1">
        <f t="array" aca="1" ref="AK1273:AO1273" ca="1">MMULT(AF1273:AJ1273,$Y$50:$AC$54)</f>
        <v>1.6195696290886421</v>
      </c>
      <c r="AL1273">
        <f ca="1"/>
        <v>0.98449039859178122</v>
      </c>
      <c r="AM1273">
        <f ca="1"/>
        <v>0.69529506221672865</v>
      </c>
      <c r="AN1273">
        <f ca="1"/>
        <v>-5.5180170499273928E-2</v>
      </c>
      <c r="AO1273" s="35">
        <f ca="1"/>
        <v>0.59712010351547795</v>
      </c>
      <c r="AP1273" s="33">
        <f t="shared" ca="1" si="416"/>
        <v>11.214677221816482</v>
      </c>
      <c r="AQ1273">
        <f t="shared" ca="1" si="417"/>
        <v>15.984490398591781</v>
      </c>
      <c r="AR1273">
        <f t="shared" ca="1" si="418"/>
        <v>20.085885186650188</v>
      </c>
      <c r="AS1273">
        <f t="shared" ca="1" si="419"/>
        <v>11.873085607851669</v>
      </c>
      <c r="AT1273">
        <f t="shared" ca="1" si="420"/>
        <v>21.388480414061913</v>
      </c>
      <c r="AU1273">
        <f t="shared" ca="1" si="421"/>
        <v>80.546618828972029</v>
      </c>
      <c r="BC1273">
        <f t="shared" ca="1" si="422"/>
        <v>29.316110461468046</v>
      </c>
      <c r="BD1273" s="33">
        <f t="shared" ca="1" si="423"/>
        <v>1.5570067915352526</v>
      </c>
      <c r="BE1273" s="33">
        <f t="shared" ca="1" si="424"/>
        <v>0.94646022577690292</v>
      </c>
      <c r="BF1273" s="33">
        <f t="shared" ca="1" si="425"/>
        <v>0.66843630218081895</v>
      </c>
      <c r="BG1273" s="33">
        <f t="shared" ca="1" si="426"/>
        <v>-5.3048599258920991E-2</v>
      </c>
      <c r="BH1273" s="37">
        <f t="shared" ca="1" si="427"/>
        <v>0.5740537731983778</v>
      </c>
      <c r="BI1273" s="33">
        <f ca="1">IF(_xlfn.T.DIST(BD1273,$BD$32,TRUE)&lt;0.5,MAX(_xlfn.T.DIST(BD1273,$BD$32,TRUE),0.000000000001),MIN(_xlfn.T.DIST(BD1273,$BD$32,TRUE),1-0.000000000001))</f>
        <v>0.93502161161867769</v>
      </c>
      <c r="BJ1273" s="33">
        <f ca="1">IF(_xlfn.T.DIST(BE1273,$BD$32,TRUE)&lt;0.5,MAX(_xlfn.T.DIST(BE1273,$BD$32,TRUE),0.000000000001),MIN(_xlfn.T.DIST(BE1273,$BD$32,TRUE),1-0.000000000001))</f>
        <v>0.82426224938016723</v>
      </c>
      <c r="BK1273" s="33">
        <f ca="1">IF(_xlfn.T.DIST(BF1273,$BD$32,TRUE)&lt;0.5,MAX(_xlfn.T.DIST(BF1273,$BD$32,TRUE),0.000000000001),MIN(_xlfn.T.DIST(BF1273,$BD$32,TRUE),1-0.000000000001))</f>
        <v>0.74551699434181717</v>
      </c>
      <c r="BL1273" s="33">
        <f ca="1">IF(_xlfn.T.DIST(BG1273,$BD$32,TRUE)&lt;0.5,MAX(_xlfn.T.DIST(BG1273,$BD$32,TRUE),0.000000000001),MIN(_xlfn.T.DIST(BG1273,$BD$32,TRUE),1-0.000000000001))</f>
        <v>0.47902243395962285</v>
      </c>
      <c r="BM1273" s="37">
        <f ca="1">IF(_xlfn.T.DIST(BH1273,$BD$32,TRUE)&lt;0.5,MAX(_xlfn.T.DIST(BH1273,$BD$32,TRUE),0.000000000001),MIN(_xlfn.T.DIST(BH1273,$BD$32,TRUE),1-0.000000000001))</f>
        <v>0.71489457661253863</v>
      </c>
      <c r="BN1273" s="33">
        <f t="shared" ca="1" si="428"/>
        <v>11.135704267139914</v>
      </c>
      <c r="BO1273" s="33">
        <f t="shared" ca="1" si="429"/>
        <v>15.931731116571008</v>
      </c>
      <c r="BP1273" s="33">
        <f t="shared" ca="1" si="430"/>
        <v>19.981345714162671</v>
      </c>
      <c r="BQ1273" s="33">
        <f t="shared" ca="1" si="431"/>
        <v>11.879003404705379</v>
      </c>
      <c r="BR1273" s="33">
        <f t="shared" ca="1" si="432"/>
        <v>21.270964003026609</v>
      </c>
      <c r="BS1273">
        <f t="shared" ca="1" si="433"/>
        <v>80.198748505605579</v>
      </c>
    </row>
    <row r="1274" spans="32:71" x14ac:dyDescent="0.2">
      <c r="AF1274" s="32">
        <f t="shared" ca="1" si="435"/>
        <v>1.324066039012848</v>
      </c>
      <c r="AG1274" s="32">
        <f t="shared" ca="1" si="435"/>
        <v>1.269274162285166</v>
      </c>
      <c r="AH1274" s="32">
        <f t="shared" ca="1" si="435"/>
        <v>0.64041172769788157</v>
      </c>
      <c r="AI1274" s="32">
        <f t="shared" ca="1" si="435"/>
        <v>1.198521911837781</v>
      </c>
      <c r="AJ1274" s="37">
        <f t="shared" ca="1" si="435"/>
        <v>1.2458836250304719</v>
      </c>
      <c r="AK1274" s="33" cm="1">
        <f t="array" aca="1" ref="AK1274:AO1274" ca="1">MMULT(AF1274:AJ1274,$Y$50:$AC$54)</f>
        <v>1.3240660390128483</v>
      </c>
      <c r="AL1274">
        <f ca="1"/>
        <v>1.8301220295382217</v>
      </c>
      <c r="AM1274">
        <f ca="1"/>
        <v>1.0689645020669325</v>
      </c>
      <c r="AN1274">
        <f ca="1"/>
        <v>1.586336490391191</v>
      </c>
      <c r="AO1274" s="35">
        <f ca="1"/>
        <v>1.5496641087029062</v>
      </c>
      <c r="AP1274" s="33">
        <f t="shared" ca="1" si="416"/>
        <v>10.993049529259636</v>
      </c>
      <c r="AQ1274">
        <f t="shared" ca="1" si="417"/>
        <v>16.83012202953822</v>
      </c>
      <c r="AR1274">
        <f t="shared" ca="1" si="418"/>
        <v>21.206893506200799</v>
      </c>
      <c r="AS1274">
        <f t="shared" ca="1" si="419"/>
        <v>15.64857392789974</v>
      </c>
      <c r="AT1274">
        <f t="shared" ca="1" si="420"/>
        <v>25.198656434811625</v>
      </c>
      <c r="AU1274">
        <f t="shared" ca="1" si="421"/>
        <v>89.87729542771001</v>
      </c>
      <c r="BC1274">
        <f t="shared" ca="1" si="422"/>
        <v>31.695448813564568</v>
      </c>
      <c r="BD1274" s="33">
        <f t="shared" ca="1" si="423"/>
        <v>1.2729182976494005</v>
      </c>
      <c r="BE1274" s="33">
        <f t="shared" ca="1" si="424"/>
        <v>1.7594257005997065</v>
      </c>
      <c r="BF1274" s="33">
        <f t="shared" ca="1" si="425"/>
        <v>1.0276711539502563</v>
      </c>
      <c r="BG1274" s="33">
        <f t="shared" ca="1" si="426"/>
        <v>1.5250574256502663</v>
      </c>
      <c r="BH1274" s="37">
        <f t="shared" ca="1" si="427"/>
        <v>1.4898016723162382</v>
      </c>
      <c r="BI1274" s="33">
        <f ca="1">IF(_xlfn.T.DIST(BD1274,$BD$32,TRUE)&lt;0.5,MAX(_xlfn.T.DIST(BD1274,$BD$32,TRUE),0.000000000001),MIN(_xlfn.T.DIST(BD1274,$BD$32,TRUE),1-0.000000000001))</f>
        <v>0.8935882386716737</v>
      </c>
      <c r="BJ1274" s="33">
        <f ca="1">IF(_xlfn.T.DIST(BE1274,$BD$32,TRUE)&lt;0.5,MAX(_xlfn.T.DIST(BE1274,$BD$32,TRUE),0.000000000001),MIN(_xlfn.T.DIST(BE1274,$BD$32,TRUE),1-0.000000000001))</f>
        <v>0.95564934130172141</v>
      </c>
      <c r="BK1274" s="33">
        <f ca="1">IF(_xlfn.T.DIST(BF1274,$BD$32,TRUE)&lt;0.5,MAX(_xlfn.T.DIST(BF1274,$BD$32,TRUE),0.000000000001),MIN(_xlfn.T.DIST(BF1274,$BD$32,TRUE),1-0.000000000001))</f>
        <v>0.84384019352772688</v>
      </c>
      <c r="BL1274" s="33">
        <f ca="1">IF(_xlfn.T.DIST(BG1274,$BD$32,TRUE)&lt;0.5,MAX(_xlfn.T.DIST(BG1274,$BD$32,TRUE),0.000000000001),MIN(_xlfn.T.DIST(BG1274,$BD$32,TRUE),1-0.000000000001))</f>
        <v>0.9311405312382387</v>
      </c>
      <c r="BM1274" s="37">
        <f ca="1">IF(_xlfn.T.DIST(BH1274,$BD$32,TRUE)&lt;0.5,MAX(_xlfn.T.DIST(BH1274,$BD$32,TRUE),0.000000000001),MIN(_xlfn.T.DIST(BH1274,$BD$32,TRUE),1-0.000000000001))</f>
        <v>0.92664214460301897</v>
      </c>
      <c r="BN1274" s="33">
        <f t="shared" ca="1" si="428"/>
        <v>10.934379220975259</v>
      </c>
      <c r="BO1274" s="33">
        <f t="shared" ca="1" si="429"/>
        <v>16.702288404625055</v>
      </c>
      <c r="BP1274" s="33">
        <f t="shared" ca="1" si="430"/>
        <v>21.031100243177615</v>
      </c>
      <c r="BQ1274" s="33">
        <f t="shared" ca="1" si="431"/>
        <v>15.413980318161236</v>
      </c>
      <c r="BR1274" s="33">
        <f t="shared" ca="1" si="432"/>
        <v>24.804921652599486</v>
      </c>
      <c r="BS1274">
        <f t="shared" ca="1" si="433"/>
        <v>88.886669839538655</v>
      </c>
    </row>
    <row r="1275" spans="32:71" x14ac:dyDescent="0.2">
      <c r="AF1275" s="32">
        <f t="shared" ca="1" si="435"/>
        <v>-0.49755399844951492</v>
      </c>
      <c r="AG1275" s="32">
        <f t="shared" ca="1" si="435"/>
        <v>0.15865339415428528</v>
      </c>
      <c r="AH1275" s="32">
        <f t="shared" ca="1" si="435"/>
        <v>-0.23512993611513236</v>
      </c>
      <c r="AI1275" s="32">
        <f t="shared" ca="1" si="435"/>
        <v>-0.92897243778302685</v>
      </c>
      <c r="AJ1275" s="37">
        <f t="shared" ca="1" si="435"/>
        <v>-0.8414303523864578</v>
      </c>
      <c r="AK1275" s="33" cm="1">
        <f t="array" aca="1" ref="AK1275:AO1275" ca="1">MMULT(AF1275:AJ1275,$Y$50:$AC$54)</f>
        <v>-0.49755399844951503</v>
      </c>
      <c r="AL1275">
        <f ca="1"/>
        <v>-0.2183389438612362</v>
      </c>
      <c r="AM1275">
        <f ca="1"/>
        <v>-0.30783892615940356</v>
      </c>
      <c r="AN1275">
        <f ca="1"/>
        <v>-0.63403587106075587</v>
      </c>
      <c r="AO1275" s="35">
        <f ca="1"/>
        <v>-0.99021905441538161</v>
      </c>
      <c r="AP1275" s="33">
        <f t="shared" ca="1" si="416"/>
        <v>9.6268345011628629</v>
      </c>
      <c r="AQ1275">
        <f t="shared" ca="1" si="417"/>
        <v>14.781661056138764</v>
      </c>
      <c r="AR1275">
        <f t="shared" ca="1" si="418"/>
        <v>17.076483221521791</v>
      </c>
      <c r="AS1275">
        <f t="shared" ca="1" si="419"/>
        <v>10.541717496560262</v>
      </c>
      <c r="AT1275">
        <f t="shared" ca="1" si="420"/>
        <v>15.039123782338473</v>
      </c>
      <c r="AU1275">
        <f t="shared" ca="1" si="421"/>
        <v>67.065820057722149</v>
      </c>
      <c r="BC1275">
        <f t="shared" ca="1" si="422"/>
        <v>21.163519079853291</v>
      </c>
      <c r="BD1275" s="33">
        <f t="shared" ca="1" si="423"/>
        <v>-0.47833383685846759</v>
      </c>
      <c r="BE1275" s="33">
        <f t="shared" ca="1" si="424"/>
        <v>-0.20990466377162015</v>
      </c>
      <c r="BF1275" s="33">
        <f t="shared" ca="1" si="425"/>
        <v>-0.29594732459809359</v>
      </c>
      <c r="BG1275" s="33">
        <f t="shared" ca="1" si="426"/>
        <v>-0.60954351056464229</v>
      </c>
      <c r="BH1275" s="37">
        <f t="shared" ca="1" si="427"/>
        <v>-0.95196758764854594</v>
      </c>
      <c r="BI1275" s="33">
        <f ca="1">IF(_xlfn.T.DIST(BD1275,$BD$32,TRUE)&lt;0.5,MAX(_xlfn.T.DIST(BD1275,$BD$32,TRUE),0.000000000001),MIN(_xlfn.T.DIST(BD1275,$BD$32,TRUE),1-0.000000000001))</f>
        <v>0.31794008991006828</v>
      </c>
      <c r="BJ1275" s="33">
        <f ca="1">IF(_xlfn.T.DIST(BE1275,$BD$32,TRUE)&lt;0.5,MAX(_xlfn.T.DIST(BE1275,$BD$32,TRUE),0.000000000001),MIN(_xlfn.T.DIST(BE1275,$BD$32,TRUE),1-0.000000000001))</f>
        <v>0.41758056051907755</v>
      </c>
      <c r="BK1275" s="33">
        <f ca="1">IF(_xlfn.T.DIST(BF1275,$BD$32,TRUE)&lt;0.5,MAX(_xlfn.T.DIST(BF1275,$BD$32,TRUE),0.000000000001),MIN(_xlfn.T.DIST(BF1275,$BD$32,TRUE),1-0.000000000001))</f>
        <v>0.38465463295784175</v>
      </c>
      <c r="BL1275" s="33">
        <f ca="1">IF(_xlfn.T.DIST(BG1275,$BD$32,TRUE)&lt;0.5,MAX(_xlfn.T.DIST(BG1275,$BD$32,TRUE),0.000000000001),MIN(_xlfn.T.DIST(BG1275,$BD$32,TRUE),1-0.000000000001))</f>
        <v>0.27337673062648188</v>
      </c>
      <c r="BM1275" s="37">
        <f ca="1">IF(_xlfn.T.DIST(BH1275,$BD$32,TRUE)&lt;0.5,MAX(_xlfn.T.DIST(BH1275,$BD$32,TRUE),0.000000000001),MIN(_xlfn.T.DIST(BH1275,$BD$32,TRUE),1-0.000000000001))</f>
        <v>0.17436041796542201</v>
      </c>
      <c r="BN1275" s="33">
        <f t="shared" ca="1" si="428"/>
        <v>9.644899897917357</v>
      </c>
      <c r="BO1275" s="33">
        <f t="shared" ca="1" si="429"/>
        <v>14.79191310700061</v>
      </c>
      <c r="BP1275" s="33">
        <f t="shared" ca="1" si="430"/>
        <v>17.1201644211489</v>
      </c>
      <c r="BQ1275" s="33">
        <f t="shared" ca="1" si="431"/>
        <v>10.613946170950786</v>
      </c>
      <c r="BR1275" s="33">
        <f t="shared" ca="1" si="432"/>
        <v>15.251706655486428</v>
      </c>
      <c r="BS1275">
        <f t="shared" ca="1" si="433"/>
        <v>67.422630252504078</v>
      </c>
    </row>
    <row r="1276" spans="32:71" x14ac:dyDescent="0.2">
      <c r="AF1276" s="32">
        <f t="shared" ca="1" si="435"/>
        <v>-0.98203735306885764</v>
      </c>
      <c r="AG1276" s="32">
        <f t="shared" ca="1" si="435"/>
        <v>1.0106681499541212</v>
      </c>
      <c r="AH1276" s="32">
        <f t="shared" ca="1" si="435"/>
        <v>0.80163621317620504</v>
      </c>
      <c r="AI1276" s="32">
        <f t="shared" ca="1" si="435"/>
        <v>-4.5616701310984442E-2</v>
      </c>
      <c r="AJ1276" s="37">
        <f t="shared" ca="1" si="435"/>
        <v>1.0472498678812017</v>
      </c>
      <c r="AK1276" s="33" cm="1">
        <f t="array" aca="1" ref="AK1276:AO1276" ca="1">MMULT(AF1276:AJ1276,$Y$50:$AC$54)</f>
        <v>-0.98203735306885787</v>
      </c>
      <c r="AL1276">
        <f ca="1"/>
        <v>8.4156382838519006E-2</v>
      </c>
      <c r="AM1276">
        <f ca="1"/>
        <v>0.71568995717849782</v>
      </c>
      <c r="AN1276">
        <f ca="1"/>
        <v>-0.20707460076209938</v>
      </c>
      <c r="AO1276" s="35">
        <f ca="1"/>
        <v>1.2800856693197067</v>
      </c>
      <c r="AP1276" s="33">
        <f t="shared" ca="1" si="416"/>
        <v>9.2634719851983558</v>
      </c>
      <c r="AQ1276">
        <f t="shared" ca="1" si="417"/>
        <v>15.084156382838518</v>
      </c>
      <c r="AR1276">
        <f t="shared" ca="1" si="418"/>
        <v>20.147069871535493</v>
      </c>
      <c r="AS1276">
        <f t="shared" ca="1" si="419"/>
        <v>11.523728418247172</v>
      </c>
      <c r="AT1276">
        <f t="shared" ca="1" si="420"/>
        <v>24.120342677278828</v>
      </c>
      <c r="AU1276">
        <f t="shared" ca="1" si="421"/>
        <v>80.138769335098374</v>
      </c>
      <c r="BC1276">
        <f t="shared" ca="1" si="422"/>
        <v>21.189519187787091</v>
      </c>
      <c r="BD1276" s="33">
        <f t="shared" ca="1" si="423"/>
        <v>-0.94410193968006739</v>
      </c>
      <c r="BE1276" s="33">
        <f t="shared" ca="1" si="424"/>
        <v>8.0905480861819271E-2</v>
      </c>
      <c r="BF1276" s="33">
        <f t="shared" ca="1" si="425"/>
        <v>0.6880433566709625</v>
      </c>
      <c r="BG1276" s="33">
        <f t="shared" ca="1" si="426"/>
        <v>-0.19907545433688373</v>
      </c>
      <c r="BH1276" s="37">
        <f t="shared" ca="1" si="427"/>
        <v>1.2306368587556704</v>
      </c>
      <c r="BI1276" s="33">
        <f ca="1">IF(_xlfn.T.DIST(BD1276,$BD$32,TRUE)&lt;0.5,MAX(_xlfn.T.DIST(BD1276,$BD$32,TRUE),0.000000000001),MIN(_xlfn.T.DIST(BD1276,$BD$32,TRUE),1-0.000000000001))</f>
        <v>0.1763297415027959</v>
      </c>
      <c r="BJ1276" s="33">
        <f ca="1">IF(_xlfn.T.DIST(BE1276,$BD$32,TRUE)&lt;0.5,MAX(_xlfn.T.DIST(BE1276,$BD$32,TRUE),0.000000000001),MIN(_xlfn.T.DIST(BE1276,$BD$32,TRUE),1-0.000000000001))</f>
        <v>0.53197276710339736</v>
      </c>
      <c r="BK1276" s="33">
        <f ca="1">IF(_xlfn.T.DIST(BF1276,$BD$32,TRUE)&lt;0.5,MAX(_xlfn.T.DIST(BF1276,$BD$32,TRUE),0.000000000001),MIN(_xlfn.T.DIST(BF1276,$BD$32,TRUE),1-0.000000000001))</f>
        <v>0.75164422718695567</v>
      </c>
      <c r="BL1276" s="33">
        <f ca="1">IF(_xlfn.T.DIST(BG1276,$BD$32,TRUE)&lt;0.5,MAX(_xlfn.T.DIST(BG1276,$BD$32,TRUE),0.000000000001),MIN(_xlfn.T.DIST(BG1276,$BD$32,TRUE),1-0.000000000001))</f>
        <v>0.42177341574286986</v>
      </c>
      <c r="BM1276" s="37">
        <f ca="1">IF(_xlfn.T.DIST(BH1276,$BD$32,TRUE)&lt;0.5,MAX(_xlfn.T.DIST(BH1276,$BD$32,TRUE),0.000000000001),MIN(_xlfn.T.DIST(BH1276,$BD$32,TRUE),1-0.000000000001))</f>
        <v>0.88598959535165334</v>
      </c>
      <c r="BN1276" s="33">
        <f t="shared" ca="1" si="428"/>
        <v>9.3029176499470001</v>
      </c>
      <c r="BO1276" s="33">
        <f t="shared" ca="1" si="429"/>
        <v>15.080229829903619</v>
      </c>
      <c r="BP1276" s="33">
        <f t="shared" ca="1" si="430"/>
        <v>20.039018952918727</v>
      </c>
      <c r="BQ1276" s="33">
        <f t="shared" ca="1" si="431"/>
        <v>11.546074945664381</v>
      </c>
      <c r="BR1276" s="33">
        <f t="shared" ca="1" si="432"/>
        <v>23.821891438173886</v>
      </c>
      <c r="BS1276">
        <f t="shared" ca="1" si="433"/>
        <v>79.79013281660761</v>
      </c>
    </row>
    <row r="1277" spans="32:71" x14ac:dyDescent="0.2">
      <c r="AF1277" s="32">
        <f t="shared" ca="1" si="435"/>
        <v>-0.73404452238363371</v>
      </c>
      <c r="AG1277" s="32">
        <f t="shared" ca="1" si="435"/>
        <v>0.50701903638394585</v>
      </c>
      <c r="AH1277" s="32">
        <f t="shared" ca="1" si="435"/>
        <v>1.4201796074232225</v>
      </c>
      <c r="AI1277" s="32">
        <f t="shared" ca="1" si="435"/>
        <v>1.1867268080917095</v>
      </c>
      <c r="AJ1277" s="37">
        <f t="shared" ca="1" si="435"/>
        <v>1.101881801326585</v>
      </c>
      <c r="AK1277" s="33" cm="1">
        <f t="array" aca="1" ref="AK1277:AO1277" ca="1">MMULT(AF1277:AJ1277,$Y$50:$AC$54)</f>
        <v>-0.73404452238363382</v>
      </c>
      <c r="AL1277">
        <f ca="1"/>
        <v>-0.12054875042356661</v>
      </c>
      <c r="AM1277">
        <f ca="1"/>
        <v>1.2956845665217314</v>
      </c>
      <c r="AN1277">
        <f ca="1"/>
        <v>0.23404123876967986</v>
      </c>
      <c r="AO1277" s="35">
        <f ca="1"/>
        <v>1.9419144481381878</v>
      </c>
      <c r="AP1277" s="33">
        <f t="shared" ca="1" si="416"/>
        <v>9.4494666082122745</v>
      </c>
      <c r="AQ1277">
        <f t="shared" ca="1" si="417"/>
        <v>14.879451249576434</v>
      </c>
      <c r="AR1277">
        <f t="shared" ca="1" si="418"/>
        <v>21.887053699565193</v>
      </c>
      <c r="AS1277">
        <f t="shared" ca="1" si="419"/>
        <v>12.538294849170263</v>
      </c>
      <c r="AT1277">
        <f t="shared" ca="1" si="420"/>
        <v>26.76765779255275</v>
      </c>
      <c r="AU1277">
        <f t="shared" ca="1" si="421"/>
        <v>85.521924199076921</v>
      </c>
      <c r="BC1277">
        <f t="shared" ca="1" si="422"/>
        <v>27.295188244385383</v>
      </c>
      <c r="BD1277" s="33">
        <f t="shared" ca="1" si="423"/>
        <v>-0.70568889791030698</v>
      </c>
      <c r="BE1277" s="33">
        <f t="shared" ca="1" si="424"/>
        <v>-0.11589203684079978</v>
      </c>
      <c r="BF1277" s="33">
        <f t="shared" ca="1" si="425"/>
        <v>1.2456331815119075</v>
      </c>
      <c r="BG1277" s="33">
        <f t="shared" ca="1" si="426"/>
        <v>0.22500039005348046</v>
      </c>
      <c r="BH1277" s="37">
        <f t="shared" ca="1" si="427"/>
        <v>1.8668996565667906</v>
      </c>
      <c r="BI1277" s="33">
        <f ca="1">IF(_xlfn.T.DIST(BD1277,$BD$32,TRUE)&lt;0.5,MAX(_xlfn.T.DIST(BD1277,$BD$32,TRUE),0.000000000001),MIN(_xlfn.T.DIST(BD1277,$BD$32,TRUE),1-0.000000000001))</f>
        <v>0.24291287971209891</v>
      </c>
      <c r="BJ1277" s="33">
        <f ca="1">IF(_xlfn.T.DIST(BE1277,$BD$32,TRUE)&lt;0.5,MAX(_xlfn.T.DIST(BE1277,$BD$32,TRUE),0.000000000001),MIN(_xlfn.T.DIST(BE1277,$BD$32,TRUE),1-0.000000000001))</f>
        <v>0.45425520320552232</v>
      </c>
      <c r="BK1277" s="33">
        <f ca="1">IF(_xlfn.T.DIST(BF1277,$BD$32,TRUE)&lt;0.5,MAX(_xlfn.T.DIST(BF1277,$BD$32,TRUE),0.000000000001),MIN(_xlfn.T.DIST(BF1277,$BD$32,TRUE),1-0.000000000001))</f>
        <v>0.88872991281283553</v>
      </c>
      <c r="BL1277" s="33">
        <f ca="1">IF(_xlfn.T.DIST(BG1277,$BD$32,TRUE)&lt;0.5,MAX(_xlfn.T.DIST(BG1277,$BD$32,TRUE),0.000000000001),MIN(_xlfn.T.DIST(BG1277,$BD$32,TRUE),1-0.000000000001))</f>
        <v>0.58824771057408098</v>
      </c>
      <c r="BM1277" s="37">
        <f ca="1">IF(_xlfn.T.DIST(BH1277,$BD$32,TRUE)&lt;0.5,MAX(_xlfn.T.DIST(BH1277,$BD$32,TRUE),0.000000000001),MIN(_xlfn.T.DIST(BH1277,$BD$32,TRUE),1-0.000000000001))</f>
        <v>0.9641419964751069</v>
      </c>
      <c r="BN1277" s="33">
        <f t="shared" ca="1" si="428"/>
        <v>9.4772775223689329</v>
      </c>
      <c r="BO1277" s="33">
        <f t="shared" ca="1" si="429"/>
        <v>14.885082364269275</v>
      </c>
      <c r="BP1277" s="33">
        <f t="shared" ca="1" si="430"/>
        <v>21.659404169813449</v>
      </c>
      <c r="BQ1277" s="33">
        <f t="shared" ca="1" si="431"/>
        <v>12.512991397676782</v>
      </c>
      <c r="BR1277" s="33">
        <f t="shared" ca="1" si="432"/>
        <v>26.203666884527486</v>
      </c>
      <c r="BS1277">
        <f t="shared" ca="1" si="433"/>
        <v>84.738422338655937</v>
      </c>
    </row>
    <row r="1278" spans="32:71" x14ac:dyDescent="0.2">
      <c r="AF1278" s="32">
        <f t="shared" ca="1" si="435"/>
        <v>-0.86418304101149468</v>
      </c>
      <c r="AG1278" s="32">
        <f t="shared" ca="1" si="435"/>
        <v>0.7830873538602342</v>
      </c>
      <c r="AH1278" s="32">
        <f t="shared" ca="1" si="435"/>
        <v>3.3523583645246456E-2</v>
      </c>
      <c r="AI1278" s="32">
        <f t="shared" ca="1" si="435"/>
        <v>0.36109749344261804</v>
      </c>
      <c r="AJ1278" s="37">
        <f t="shared" ca="1" si="435"/>
        <v>0.16820558759047163</v>
      </c>
      <c r="AK1278" s="33" cm="1">
        <f t="array" aca="1" ref="AK1278:AO1278" ca="1">MMULT(AF1278:AJ1278,$Y$50:$AC$54)</f>
        <v>-0.8641830410114949</v>
      </c>
      <c r="AL1278">
        <f ca="1"/>
        <v>-4.4346878568900516E-3</v>
      </c>
      <c r="AM1278">
        <f ca="1"/>
        <v>-3.5906221457590579E-2</v>
      </c>
      <c r="AN1278">
        <f ca="1"/>
        <v>0.33687367319813327</v>
      </c>
      <c r="AO1278" s="35">
        <f ca="1"/>
        <v>0.23342267824233015</v>
      </c>
      <c r="AP1278" s="33">
        <f t="shared" ca="1" si="416"/>
        <v>9.3518627192413781</v>
      </c>
      <c r="AQ1278">
        <f t="shared" ca="1" si="417"/>
        <v>14.995565312143111</v>
      </c>
      <c r="AR1278">
        <f t="shared" ca="1" si="418"/>
        <v>17.892281335627228</v>
      </c>
      <c r="AS1278">
        <f t="shared" ca="1" si="419"/>
        <v>12.774809448355706</v>
      </c>
      <c r="AT1278">
        <f t="shared" ca="1" si="420"/>
        <v>19.933690712969319</v>
      </c>
      <c r="AU1278">
        <f t="shared" ca="1" si="421"/>
        <v>74.948209528336733</v>
      </c>
      <c r="BC1278">
        <f t="shared" ca="1" si="422"/>
        <v>34.951679616343014</v>
      </c>
      <c r="BD1278" s="33">
        <f t="shared" ca="1" si="423"/>
        <v>-0.83080025694334703</v>
      </c>
      <c r="BE1278" s="33">
        <f t="shared" ca="1" si="424"/>
        <v>-4.2633789788971213E-3</v>
      </c>
      <c r="BF1278" s="33">
        <f t="shared" ca="1" si="425"/>
        <v>-3.4519189335068402E-2</v>
      </c>
      <c r="BG1278" s="33">
        <f t="shared" ca="1" si="426"/>
        <v>0.32386047974613691</v>
      </c>
      <c r="BH1278" s="37">
        <f t="shared" ca="1" si="427"/>
        <v>0.2244057240849657</v>
      </c>
      <c r="BI1278" s="33">
        <f ca="1">IF(_xlfn.T.DIST(BD1278,$BD$32,TRUE)&lt;0.5,MAX(_xlfn.T.DIST(BD1278,$BD$32,TRUE),0.000000000001),MIN(_xlfn.T.DIST(BD1278,$BD$32,TRUE),1-0.000000000001))</f>
        <v>0.20632496756126073</v>
      </c>
      <c r="BJ1278" s="33">
        <f ca="1">IF(_xlfn.T.DIST(BE1278,$BD$32,TRUE)&lt;0.5,MAX(_xlfn.T.DIST(BE1278,$BD$32,TRUE),0.000000000001),MIN(_xlfn.T.DIST(BE1278,$BD$32,TRUE),1-0.000000000001))</f>
        <v>0.49831327533963732</v>
      </c>
      <c r="BK1278" s="33">
        <f ca="1">IF(_xlfn.T.DIST(BF1278,$BD$32,TRUE)&lt;0.5,MAX(_xlfn.T.DIST(BF1278,$BD$32,TRUE),0.000000000001),MIN(_xlfn.T.DIST(BF1278,$BD$32,TRUE),1-0.000000000001))</f>
        <v>0.48634589976101839</v>
      </c>
      <c r="BL1278" s="33">
        <f ca="1">IF(_xlfn.T.DIST(BG1278,$BD$32,TRUE)&lt;0.5,MAX(_xlfn.T.DIST(BG1278,$BD$32,TRUE),0.000000000001),MIN(_xlfn.T.DIST(BG1278,$BD$32,TRUE),1-0.000000000001))</f>
        <v>0.62585462117532531</v>
      </c>
      <c r="BM1278" s="37">
        <f ca="1">IF(_xlfn.T.DIST(BH1278,$BD$32,TRUE)&lt;0.5,MAX(_xlfn.T.DIST(BH1278,$BD$32,TRUE),0.000000000001),MIN(_xlfn.T.DIST(BH1278,$BD$32,TRUE),1-0.000000000001))</f>
        <v>0.58801849471334877</v>
      </c>
      <c r="BN1278" s="33">
        <f t="shared" ca="1" si="428"/>
        <v>9.3855705754853087</v>
      </c>
      <c r="BO1278" s="33">
        <f t="shared" ca="1" si="429"/>
        <v>14.995771995678203</v>
      </c>
      <c r="BP1278" s="33">
        <f t="shared" ca="1" si="430"/>
        <v>17.897302684544194</v>
      </c>
      <c r="BQ1278" s="33">
        <f t="shared" ca="1" si="431"/>
        <v>12.738056088749975</v>
      </c>
      <c r="BR1278" s="33">
        <f t="shared" ca="1" si="432"/>
        <v>19.889802989546311</v>
      </c>
      <c r="BS1278">
        <f t="shared" ca="1" si="433"/>
        <v>74.906504334003984</v>
      </c>
    </row>
    <row r="1279" spans="32:71" x14ac:dyDescent="0.2">
      <c r="AF1279" s="32">
        <f t="shared" ca="1" si="435"/>
        <v>1.5248586037684277</v>
      </c>
      <c r="AG1279" s="32">
        <f t="shared" ca="1" si="435"/>
        <v>-1.1757074250030144</v>
      </c>
      <c r="AH1279" s="32">
        <f t="shared" ca="1" si="435"/>
        <v>-0.77360201882945356</v>
      </c>
      <c r="AI1279" s="32">
        <f t="shared" ca="1" si="435"/>
        <v>-0.63767993011006519</v>
      </c>
      <c r="AJ1279" s="37">
        <f t="shared" ca="1" si="435"/>
        <v>1.2144373113972267</v>
      </c>
      <c r="AK1279" s="33" cm="1">
        <f t="array" aca="1" ref="AK1279:AO1279" ca="1">MMULT(AF1279:AJ1279,$Y$50:$AC$54)</f>
        <v>1.5248586037684282</v>
      </c>
      <c r="AL1279">
        <f ca="1"/>
        <v>0.15999033477250635</v>
      </c>
      <c r="AM1279">
        <f ca="1"/>
        <v>-0.60006917314593822</v>
      </c>
      <c r="AN1279">
        <f ca="1"/>
        <v>-0.19160992289422518</v>
      </c>
      <c r="AO1279" s="35">
        <f ca="1"/>
        <v>0.37593007653758403</v>
      </c>
      <c r="AP1279" s="33">
        <f t="shared" ca="1" si="416"/>
        <v>11.143643952826322</v>
      </c>
      <c r="AQ1279">
        <f t="shared" ca="1" si="417"/>
        <v>15.159990334772507</v>
      </c>
      <c r="AR1279">
        <f t="shared" ca="1" si="418"/>
        <v>16.199792480562184</v>
      </c>
      <c r="AS1279">
        <f t="shared" ca="1" si="419"/>
        <v>11.559297177343282</v>
      </c>
      <c r="AT1279">
        <f t="shared" ca="1" si="420"/>
        <v>20.503720306150335</v>
      </c>
      <c r="AU1279">
        <f t="shared" ca="1" si="421"/>
        <v>74.56644425165463</v>
      </c>
      <c r="BC1279">
        <f t="shared" ca="1" si="422"/>
        <v>25.423398618379618</v>
      </c>
      <c r="BD1279" s="33">
        <f t="shared" ca="1" si="423"/>
        <v>1.4659543866196196</v>
      </c>
      <c r="BE1279" s="33">
        <f t="shared" ca="1" si="424"/>
        <v>0.15381002048116141</v>
      </c>
      <c r="BF1279" s="33">
        <f t="shared" ca="1" si="425"/>
        <v>-0.57688892233977085</v>
      </c>
      <c r="BG1279" s="33">
        <f t="shared" ca="1" si="426"/>
        <v>-0.18420816611616397</v>
      </c>
      <c r="BH1279" s="37">
        <f t="shared" ca="1" si="427"/>
        <v>0.36140816164894235</v>
      </c>
      <c r="BI1279" s="33">
        <f ca="1">IF(_xlfn.T.DIST(BD1279,$BD$32,TRUE)&lt;0.5,MAX(_xlfn.T.DIST(BD1279,$BD$32,TRUE),0.000000000001),MIN(_xlfn.T.DIST(BD1279,$BD$32,TRUE),1-0.000000000001))</f>
        <v>0.92346763843777913</v>
      </c>
      <c r="BJ1279" s="33">
        <f ca="1">IF(_xlfn.T.DIST(BE1279,$BD$32,TRUE)&lt;0.5,MAX(_xlfn.T.DIST(BE1279,$BD$32,TRUE),0.000000000001),MIN(_xlfn.T.DIST(BE1279,$BD$32,TRUE),1-0.000000000001))</f>
        <v>0.56060522589143458</v>
      </c>
      <c r="BK1279" s="33">
        <f ca="1">IF(_xlfn.T.DIST(BF1279,$BD$32,TRUE)&lt;0.5,MAX(_xlfn.T.DIST(BF1279,$BD$32,TRUE),0.000000000001),MIN(_xlfn.T.DIST(BF1279,$BD$32,TRUE),1-0.000000000001))</f>
        <v>0.28415926149344228</v>
      </c>
      <c r="BL1279" s="33">
        <f ca="1">IF(_xlfn.T.DIST(BG1279,$BD$32,TRUE)&lt;0.5,MAX(_xlfn.T.DIST(BG1279,$BD$32,TRUE),0.000000000001),MIN(_xlfn.T.DIST(BG1279,$BD$32,TRUE),1-0.000000000001))</f>
        <v>0.42754484719568558</v>
      </c>
      <c r="BM1279" s="37">
        <f ca="1">IF(_xlfn.T.DIST(BH1279,$BD$32,TRUE)&lt;0.5,MAX(_xlfn.T.DIST(BH1279,$BD$32,TRUE),0.000000000001),MIN(_xlfn.T.DIST(BH1279,$BD$32,TRUE),1-0.000000000001))</f>
        <v>0.63983634768647368</v>
      </c>
      <c r="BN1279" s="33">
        <f t="shared" ca="1" si="428"/>
        <v>11.071592180441534</v>
      </c>
      <c r="BO1279" s="33">
        <f t="shared" ca="1" si="429"/>
        <v>15.15250385745362</v>
      </c>
      <c r="BP1279" s="33">
        <f t="shared" ca="1" si="430"/>
        <v>16.28841107230545</v>
      </c>
      <c r="BQ1279" s="33">
        <f t="shared" ca="1" si="431"/>
        <v>11.57995495925106</v>
      </c>
      <c r="BR1279" s="33">
        <f t="shared" ca="1" si="432"/>
        <v>20.432085568540135</v>
      </c>
      <c r="BS1279">
        <f t="shared" ca="1" si="433"/>
        <v>74.524547637991802</v>
      </c>
    </row>
    <row r="1280" spans="32:71" x14ac:dyDescent="0.2">
      <c r="AF1280" s="32">
        <f t="shared" ca="1" si="435"/>
        <v>-6.8692403449194334E-2</v>
      </c>
      <c r="AG1280" s="32">
        <f t="shared" ca="1" si="435"/>
        <v>0.73492583694911973</v>
      </c>
      <c r="AH1280" s="32">
        <f t="shared" ca="1" si="435"/>
        <v>0.81269147765615157</v>
      </c>
      <c r="AI1280" s="32">
        <f t="shared" ca="1" si="435"/>
        <v>-0.46000874469745817</v>
      </c>
      <c r="AJ1280" s="37">
        <f t="shared" ca="1" si="435"/>
        <v>0.44593900791746605</v>
      </c>
      <c r="AK1280" s="33" cm="1">
        <f t="array" aca="1" ref="AK1280:AO1280" ca="1">MMULT(AF1280:AJ1280,$Y$50:$AC$54)</f>
        <v>-6.8692403449194347E-2</v>
      </c>
      <c r="AL1280">
        <f ca="1"/>
        <v>0.49639559227669955</v>
      </c>
      <c r="AM1280">
        <f ca="1"/>
        <v>0.87551793278722911</v>
      </c>
      <c r="AN1280">
        <f ca="1"/>
        <v>-0.34496731450665441</v>
      </c>
      <c r="AO1280" s="35">
        <f ca="1"/>
        <v>0.70531560894446943</v>
      </c>
      <c r="AP1280" s="33">
        <f t="shared" ca="1" si="416"/>
        <v>9.948480697413105</v>
      </c>
      <c r="AQ1280">
        <f t="shared" ca="1" si="417"/>
        <v>15.4963955922767</v>
      </c>
      <c r="AR1280">
        <f t="shared" ca="1" si="418"/>
        <v>20.626553798361687</v>
      </c>
      <c r="AS1280">
        <f t="shared" ca="1" si="419"/>
        <v>11.206575176634695</v>
      </c>
      <c r="AT1280">
        <f t="shared" ca="1" si="420"/>
        <v>21.821262435777879</v>
      </c>
      <c r="AU1280">
        <f t="shared" ca="1" si="421"/>
        <v>79.099267700464068</v>
      </c>
      <c r="BC1280">
        <f t="shared" ca="1" si="422"/>
        <v>26.055087466271459</v>
      </c>
      <c r="BD1280" s="33">
        <f t="shared" ca="1" si="423"/>
        <v>-6.6038864137913128E-2</v>
      </c>
      <c r="BE1280" s="33">
        <f t="shared" ca="1" si="424"/>
        <v>0.47722017910270625</v>
      </c>
      <c r="BF1280" s="33">
        <f t="shared" ca="1" si="425"/>
        <v>0.84169728980884129</v>
      </c>
      <c r="BG1280" s="33">
        <f t="shared" ca="1" si="426"/>
        <v>-0.33164146937404748</v>
      </c>
      <c r="BH1280" s="37">
        <f t="shared" ca="1" si="427"/>
        <v>0.67806976222462589</v>
      </c>
      <c r="BI1280" s="33">
        <f ca="1">IF(_xlfn.T.DIST(BD1280,$BD$32,TRUE)&lt;0.5,MAX(_xlfn.T.DIST(BD1280,$BD$32,TRUE),0.000000000001),MIN(_xlfn.T.DIST(BD1280,$BD$32,TRUE),1-0.000000000001))</f>
        <v>0.4738925094217179</v>
      </c>
      <c r="BJ1280" s="33">
        <f ca="1">IF(_xlfn.T.DIST(BE1280,$BD$32,TRUE)&lt;0.5,MAX(_xlfn.T.DIST(BE1280,$BD$32,TRUE),0.000000000001),MIN(_xlfn.T.DIST(BE1280,$BD$32,TRUE),1-0.000000000001))</f>
        <v>0.68166815327432551</v>
      </c>
      <c r="BK1280" s="33">
        <f ca="1">IF(_xlfn.T.DIST(BF1280,$BD$32,TRUE)&lt;0.5,MAX(_xlfn.T.DIST(BF1280,$BD$32,TRUE),0.000000000001),MIN(_xlfn.T.DIST(BF1280,$BD$32,TRUE),1-0.000000000001))</f>
        <v>0.79669140388654536</v>
      </c>
      <c r="BL1280" s="33">
        <f ca="1">IF(_xlfn.T.DIST(BG1280,$BD$32,TRUE)&lt;0.5,MAX(_xlfn.T.DIST(BG1280,$BD$32,TRUE),0.000000000001),MIN(_xlfn.T.DIST(BG1280,$BD$32,TRUE),1-0.000000000001))</f>
        <v>0.37123288602177235</v>
      </c>
      <c r="BM1280" s="37">
        <f ca="1">IF(_xlfn.T.DIST(BH1280,$BD$32,TRUE)&lt;0.5,MAX(_xlfn.T.DIST(BH1280,$BD$32,TRUE),0.000000000001),MIN(_xlfn.T.DIST(BH1280,$BD$32,TRUE),1-0.000000000001))</f>
        <v>0.74853782660018475</v>
      </c>
      <c r="BN1280" s="33">
        <f t="shared" ca="1" si="428"/>
        <v>9.9508835840152052</v>
      </c>
      <c r="BO1280" s="33">
        <f t="shared" ca="1" si="429"/>
        <v>15.472368627289619</v>
      </c>
      <c r="BP1280" s="33">
        <f t="shared" ca="1" si="430"/>
        <v>20.489583981663579</v>
      </c>
      <c r="BQ1280" s="33">
        <f t="shared" ca="1" si="431"/>
        <v>11.244243500393857</v>
      </c>
      <c r="BR1280" s="33">
        <f t="shared" ca="1" si="432"/>
        <v>21.679582387658638</v>
      </c>
      <c r="BS1280">
        <f t="shared" ca="1" si="433"/>
        <v>78.83666208102089</v>
      </c>
    </row>
    <row r="1281" spans="32:71" x14ac:dyDescent="0.2">
      <c r="AF1281" s="32">
        <f t="shared" ca="1" si="435"/>
        <v>8.2528550732734712E-2</v>
      </c>
      <c r="AG1281" s="32">
        <f t="shared" ca="1" si="435"/>
        <v>-0.12544363045006668</v>
      </c>
      <c r="AH1281" s="32">
        <f t="shared" ca="1" si="435"/>
        <v>-2.0031075934982607</v>
      </c>
      <c r="AI1281" s="32">
        <f t="shared" ca="1" si="435"/>
        <v>1.6948329383515943</v>
      </c>
      <c r="AJ1281" s="37">
        <f t="shared" ca="1" si="435"/>
        <v>0.31925746906507035</v>
      </c>
      <c r="AK1281" s="33" cm="1">
        <f t="array" aca="1" ref="AK1281:AO1281" ca="1">MMULT(AF1281:AJ1281,$Y$50:$AC$54)</f>
        <v>8.2528550732734726E-2</v>
      </c>
      <c r="AL1281">
        <f ca="1"/>
        <v>-3.6986687925036454E-2</v>
      </c>
      <c r="AM1281">
        <f ca="1"/>
        <v>-1.9410193720308822</v>
      </c>
      <c r="AN1281">
        <f ca="1"/>
        <v>2.0144443285648395</v>
      </c>
      <c r="AO1281" s="35">
        <f ca="1"/>
        <v>-0.52706789255418485</v>
      </c>
      <c r="AP1281" s="33">
        <f t="shared" ca="1" si="416"/>
        <v>10.061896413049551</v>
      </c>
      <c r="AQ1281">
        <f t="shared" ca="1" si="417"/>
        <v>14.963013312074963</v>
      </c>
      <c r="AR1281">
        <f t="shared" ca="1" si="418"/>
        <v>12.176941883907354</v>
      </c>
      <c r="AS1281">
        <f t="shared" ca="1" si="419"/>
        <v>16.633221955699131</v>
      </c>
      <c r="AT1281">
        <f t="shared" ca="1" si="420"/>
        <v>16.89172842978326</v>
      </c>
      <c r="AU1281">
        <f t="shared" ca="1" si="421"/>
        <v>70.726801994514261</v>
      </c>
      <c r="BC1281">
        <f t="shared" ca="1" si="422"/>
        <v>14.893953939114745</v>
      </c>
      <c r="BD1281" s="33">
        <f t="shared" ca="1" si="423"/>
        <v>7.9340530767261441E-2</v>
      </c>
      <c r="BE1281" s="33">
        <f t="shared" ca="1" si="424"/>
        <v>-3.5557918141551383E-2</v>
      </c>
      <c r="BF1281" s="33">
        <f t="shared" ca="1" si="425"/>
        <v>-1.8660391566210117</v>
      </c>
      <c r="BG1281" s="33">
        <f t="shared" ca="1" si="426"/>
        <v>1.9366277586410949</v>
      </c>
      <c r="BH1281" s="37">
        <f t="shared" ca="1" si="427"/>
        <v>-0.50670762995773788</v>
      </c>
      <c r="BI1281" s="33">
        <f ca="1">IF(_xlfn.T.DIST(BD1281,$BD$32,TRUE)&lt;0.5,MAX(_xlfn.T.DIST(BD1281,$BD$32,TRUE),0.000000000001),MIN(_xlfn.T.DIST(BD1281,$BD$32,TRUE),1-0.000000000001))</f>
        <v>0.53135567252738047</v>
      </c>
      <c r="BJ1281" s="33">
        <f ca="1">IF(_xlfn.T.DIST(BE1281,$BD$32,TRUE)&lt;0.5,MAX(_xlfn.T.DIST(BE1281,$BD$32,TRUE),0.000000000001),MIN(_xlfn.T.DIST(BE1281,$BD$32,TRUE),1-0.000000000001))</f>
        <v>0.48593520581817895</v>
      </c>
      <c r="BK1281" s="33">
        <f ca="1">IF(_xlfn.T.DIST(BF1281,$BD$32,TRUE)&lt;0.5,MAX(_xlfn.T.DIST(BF1281,$BD$32,TRUE),0.000000000001),MIN(_xlfn.T.DIST(BF1281,$BD$32,TRUE),1-0.000000000001))</f>
        <v>3.59200192704014E-2</v>
      </c>
      <c r="BL1281" s="33">
        <f ca="1">IF(_xlfn.T.DIST(BG1281,$BD$32,TRUE)&lt;0.5,MAX(_xlfn.T.DIST(BG1281,$BD$32,TRUE),0.000000000001),MIN(_xlfn.T.DIST(BG1281,$BD$32,TRUE),1-0.000000000001))</f>
        <v>0.96887003487373091</v>
      </c>
      <c r="BM1281" s="37">
        <f ca="1">IF(_xlfn.T.DIST(BH1281,$BD$32,TRUE)&lt;0.5,MAX(_xlfn.T.DIST(BH1281,$BD$32,TRUE),0.000000000001),MIN(_xlfn.T.DIST(BH1281,$BD$32,TRUE),1-0.000000000001))</f>
        <v>0.30803208463637433</v>
      </c>
      <c r="BN1281" s="33">
        <f t="shared" ca="1" si="428"/>
        <v>10.05900858461168</v>
      </c>
      <c r="BO1281" s="33">
        <f t="shared" ca="1" si="429"/>
        <v>14.964737482755636</v>
      </c>
      <c r="BP1281" s="33">
        <f t="shared" ca="1" si="430"/>
        <v>12.599608573853013</v>
      </c>
      <c r="BQ1281" s="33">
        <f t="shared" ca="1" si="431"/>
        <v>16.288212160630128</v>
      </c>
      <c r="BR1281" s="33">
        <f t="shared" ca="1" si="432"/>
        <v>16.99425520515862</v>
      </c>
      <c r="BS1281">
        <f t="shared" ca="1" si="433"/>
        <v>70.905822007009078</v>
      </c>
    </row>
    <row r="1282" spans="32:71" x14ac:dyDescent="0.2">
      <c r="AF1282" s="32">
        <f t="shared" ca="1" si="435"/>
        <v>1.8977039011112393</v>
      </c>
      <c r="AG1282" s="32">
        <f t="shared" ca="1" si="435"/>
        <v>-1.3467057479179976</v>
      </c>
      <c r="AH1282" s="32">
        <f t="shared" ca="1" si="435"/>
        <v>0.3903200088021464</v>
      </c>
      <c r="AI1282" s="32">
        <f t="shared" ca="1" si="435"/>
        <v>1.2596253611293347</v>
      </c>
      <c r="AJ1282" s="37">
        <f t="shared" ca="1" si="435"/>
        <v>-0.51215191491458134</v>
      </c>
      <c r="AK1282" s="33" cm="1">
        <f t="array" aca="1" ref="AK1282:AO1282" ca="1">MMULT(AF1282:AJ1282,$Y$50:$AC$54)</f>
        <v>1.8977039011112398</v>
      </c>
      <c r="AL1282">
        <f ca="1"/>
        <v>0.28512251250745257</v>
      </c>
      <c r="AM1282">
        <f ca="1"/>
        <v>0.58020827157347865</v>
      </c>
      <c r="AN1282">
        <f ca="1"/>
        <v>0.68003584452572374</v>
      </c>
      <c r="AO1282" s="35">
        <f ca="1"/>
        <v>6.6256262183981451E-2</v>
      </c>
      <c r="AP1282" s="33">
        <f t="shared" ca="1" si="416"/>
        <v>11.42327792583343</v>
      </c>
      <c r="AQ1282">
        <f t="shared" ca="1" si="417"/>
        <v>15.285122512507453</v>
      </c>
      <c r="AR1282">
        <f t="shared" ca="1" si="418"/>
        <v>19.740624814720437</v>
      </c>
      <c r="AS1282">
        <f t="shared" ca="1" si="419"/>
        <v>13.564082442409164</v>
      </c>
      <c r="AT1282">
        <f t="shared" ca="1" si="420"/>
        <v>19.265025048735925</v>
      </c>
      <c r="AU1282">
        <f t="shared" ca="1" si="421"/>
        <v>79.278132744206417</v>
      </c>
      <c r="BC1282">
        <f t="shared" ca="1" si="422"/>
        <v>37.396640283125883</v>
      </c>
      <c r="BD1282" s="33">
        <f t="shared" ca="1" si="423"/>
        <v>1.8243969319280344</v>
      </c>
      <c r="BE1282" s="33">
        <f t="shared" ca="1" si="424"/>
        <v>0.27410843005466179</v>
      </c>
      <c r="BF1282" s="33">
        <f t="shared" ca="1" si="425"/>
        <v>0.55779523344926363</v>
      </c>
      <c r="BG1282" s="33">
        <f t="shared" ca="1" si="426"/>
        <v>0.65376653735460466</v>
      </c>
      <c r="BH1282" s="37">
        <f t="shared" ca="1" si="427"/>
        <v>6.3696829299182425E-2</v>
      </c>
      <c r="BI1282" s="33">
        <f ca="1">IF(_xlfn.T.DIST(BD1282,$BD$32,TRUE)&lt;0.5,MAX(_xlfn.T.DIST(BD1282,$BD$32,TRUE),0.000000000001),MIN(_xlfn.T.DIST(BD1282,$BD$32,TRUE),1-0.000000000001))</f>
        <v>0.96096661416528284</v>
      </c>
      <c r="BJ1282" s="33">
        <f ca="1">IF(_xlfn.T.DIST(BE1282,$BD$32,TRUE)&lt;0.5,MAX(_xlfn.T.DIST(BE1282,$BD$32,TRUE),0.000000000001),MIN(_xlfn.T.DIST(BE1282,$BD$32,TRUE),1-0.000000000001))</f>
        <v>0.60706004247448964</v>
      </c>
      <c r="BK1282" s="33">
        <f ca="1">IF(_xlfn.T.DIST(BF1282,$BD$32,TRUE)&lt;0.5,MAX(_xlfn.T.DIST(BF1282,$BD$32,TRUE),0.000000000001),MIN(_xlfn.T.DIST(BF1282,$BD$32,TRUE),1-0.000000000001))</f>
        <v>0.709438420399787</v>
      </c>
      <c r="BL1282" s="33">
        <f ca="1">IF(_xlfn.T.DIST(BG1282,$BD$32,TRUE)&lt;0.5,MAX(_xlfn.T.DIST(BG1282,$BD$32,TRUE),0.000000000001),MIN(_xlfn.T.DIST(BG1282,$BD$32,TRUE),1-0.000000000001))</f>
        <v>0.74087877420005277</v>
      </c>
      <c r="BM1282" s="37">
        <f ca="1">IF(_xlfn.T.DIST(BH1282,$BD$32,TRUE)&lt;0.5,MAX(_xlfn.T.DIST(BH1282,$BD$32,TRUE),0.000000000001),MIN(_xlfn.T.DIST(BH1282,$BD$32,TRUE),1-0.000000000001))</f>
        <v>0.52518291854630117</v>
      </c>
      <c r="BN1282" s="33">
        <f t="shared" ca="1" si="428"/>
        <v>11.32151121224995</v>
      </c>
      <c r="BO1282" s="33">
        <f t="shared" ca="1" si="429"/>
        <v>15.271664610339654</v>
      </c>
      <c r="BP1282" s="33">
        <f t="shared" ca="1" si="430"/>
        <v>19.655234628279448</v>
      </c>
      <c r="BQ1282" s="33">
        <f t="shared" ca="1" si="431"/>
        <v>13.485931064780852</v>
      </c>
      <c r="BR1282" s="33">
        <f t="shared" ca="1" si="432"/>
        <v>19.252664782896648</v>
      </c>
      <c r="BS1282">
        <f t="shared" ca="1" si="433"/>
        <v>78.987006298546547</v>
      </c>
    </row>
    <row r="1283" spans="32:71" x14ac:dyDescent="0.2">
      <c r="AF1283" s="32">
        <f t="shared" ca="1" si="435"/>
        <v>-4.7836544051449027E-2</v>
      </c>
      <c r="AG1283" s="32">
        <f t="shared" ca="1" si="435"/>
        <v>-0.11898739478844038</v>
      </c>
      <c r="AH1283" s="32">
        <f t="shared" ca="1" si="435"/>
        <v>0.81571195188896173</v>
      </c>
      <c r="AI1283" s="32">
        <f t="shared" ca="1" si="435"/>
        <v>-0.12908763200242787</v>
      </c>
      <c r="AJ1283" s="37">
        <f t="shared" ca="1" si="435"/>
        <v>0.55603681505564739</v>
      </c>
      <c r="AK1283" s="33" cm="1">
        <f t="array" aca="1" ref="AK1283:AO1283" ca="1">MMULT(AF1283:AJ1283,$Y$50:$AC$54)</f>
        <v>-4.7836544051449041E-2</v>
      </c>
      <c r="AL1283">
        <f ca="1"/>
        <v>-0.1201235951150067</v>
      </c>
      <c r="AM1283">
        <f ca="1"/>
        <v>0.76382607954135529</v>
      </c>
      <c r="AN1283">
        <f ca="1"/>
        <v>-0.51110434499495105</v>
      </c>
      <c r="AO1283" s="35">
        <f ca="1"/>
        <v>0.88198181553478894</v>
      </c>
      <c r="AP1283" s="33">
        <f t="shared" ca="1" si="416"/>
        <v>9.9641225919614129</v>
      </c>
      <c r="AQ1283">
        <f t="shared" ca="1" si="417"/>
        <v>14.879876404884993</v>
      </c>
      <c r="AR1283">
        <f t="shared" ca="1" si="418"/>
        <v>20.291478238624066</v>
      </c>
      <c r="AS1283">
        <f t="shared" ca="1" si="419"/>
        <v>10.824460006511613</v>
      </c>
      <c r="AT1283">
        <f t="shared" ca="1" si="420"/>
        <v>22.527927262139155</v>
      </c>
      <c r="AU1283">
        <f t="shared" ca="1" si="421"/>
        <v>78.487864504121248</v>
      </c>
      <c r="BC1283">
        <f t="shared" ca="1" si="422"/>
        <v>22.442146641746021</v>
      </c>
      <c r="BD1283" s="33">
        <f t="shared" ca="1" si="423"/>
        <v>-4.5988651944278286E-2</v>
      </c>
      <c r="BE1283" s="33">
        <f t="shared" ca="1" si="424"/>
        <v>-0.1154833049832769</v>
      </c>
      <c r="BF1283" s="33">
        <f t="shared" ca="1" si="425"/>
        <v>0.73432001442683537</v>
      </c>
      <c r="BG1283" s="33">
        <f t="shared" ca="1" si="426"/>
        <v>-0.49136074303154287</v>
      </c>
      <c r="BH1283" s="37">
        <f t="shared" ca="1" si="427"/>
        <v>0.84791147730462779</v>
      </c>
      <c r="BI1283" s="33">
        <f ca="1">IF(_xlfn.T.DIST(BD1283,$BD$32,TRUE)&lt;0.5,MAX(_xlfn.T.DIST(BD1283,$BD$32,TRUE),0.000000000001),MIN(_xlfn.T.DIST(BD1283,$BD$32,TRUE),1-0.000000000001))</f>
        <v>0.48181203408111584</v>
      </c>
      <c r="BJ1283" s="33">
        <f ca="1">IF(_xlfn.T.DIST(BE1283,$BD$32,TRUE)&lt;0.5,MAX(_xlfn.T.DIST(BE1283,$BD$32,TRUE),0.000000000001),MIN(_xlfn.T.DIST(BE1283,$BD$32,TRUE),1-0.000000000001))</f>
        <v>0.45441579659933606</v>
      </c>
      <c r="BK1283" s="33">
        <f ca="1">IF(_xlfn.T.DIST(BF1283,$BD$32,TRUE)&lt;0.5,MAX(_xlfn.T.DIST(BF1283,$BD$32,TRUE),0.000000000001),MIN(_xlfn.T.DIST(BF1283,$BD$32,TRUE),1-0.000000000001))</f>
        <v>0.76577260410249592</v>
      </c>
      <c r="BL1283" s="33">
        <f ca="1">IF(_xlfn.T.DIST(BG1283,$BD$32,TRUE)&lt;0.5,MAX(_xlfn.T.DIST(BG1283,$BD$32,TRUE),0.000000000001),MIN(_xlfn.T.DIST(BG1283,$BD$32,TRUE),1-0.000000000001))</f>
        <v>0.31337353897029485</v>
      </c>
      <c r="BM1283" s="37">
        <f ca="1">IF(_xlfn.T.DIST(BH1283,$BD$32,TRUE)&lt;0.5,MAX(_xlfn.T.DIST(BH1283,$BD$32,TRUE),0.000000000001),MIN(_xlfn.T.DIST(BH1283,$BD$32,TRUE),1-0.000000000001))</f>
        <v>0.79839909111413465</v>
      </c>
      <c r="BN1283" s="33">
        <f t="shared" ca="1" si="428"/>
        <v>9.9657952942305315</v>
      </c>
      <c r="BO1283" s="33">
        <f t="shared" ca="1" si="429"/>
        <v>14.885487569619263</v>
      </c>
      <c r="BP1283" s="33">
        <f t="shared" ca="1" si="430"/>
        <v>20.17498649660271</v>
      </c>
      <c r="BQ1283" s="33">
        <f t="shared" ca="1" si="431"/>
        <v>10.88148598683558</v>
      </c>
      <c r="BR1283" s="33">
        <f t="shared" ca="1" si="432"/>
        <v>22.343666437502115</v>
      </c>
      <c r="BS1283">
        <f t="shared" ca="1" si="433"/>
        <v>78.251421784790196</v>
      </c>
    </row>
    <row r="1284" spans="32:71" x14ac:dyDescent="0.2">
      <c r="AF1284" s="32">
        <f t="shared" ca="1" si="435"/>
        <v>-0.38688759399881717</v>
      </c>
      <c r="AG1284" s="32">
        <f t="shared" ca="1" si="435"/>
        <v>-0.20220968174230269</v>
      </c>
      <c r="AH1284" s="32">
        <f t="shared" ca="1" si="435"/>
        <v>-0.99806421107532606</v>
      </c>
      <c r="AI1284" s="32">
        <f t="shared" ca="1" si="435"/>
        <v>0.88767700308861319</v>
      </c>
      <c r="AJ1284" s="37">
        <f t="shared" ca="1" si="435"/>
        <v>0.76001447303569303</v>
      </c>
      <c r="AK1284" s="33" cm="1">
        <f t="array" aca="1" ref="AK1284:AO1284" ca="1">MMULT(AF1284:AJ1284,$Y$50:$AC$54)</f>
        <v>-0.38688759399881728</v>
      </c>
      <c r="AL1284">
        <f ca="1"/>
        <v>-0.41020064398675016</v>
      </c>
      <c r="AM1284">
        <f ca="1"/>
        <v>-1.0744526662318434</v>
      </c>
      <c r="AN1284">
        <f ca="1"/>
        <v>0.83285383477301012</v>
      </c>
      <c r="AO1284" s="35">
        <f ca="1"/>
        <v>0.23649166599470772</v>
      </c>
      <c r="AP1284" s="33">
        <f t="shared" ca="1" si="416"/>
        <v>9.7098343045008875</v>
      </c>
      <c r="AQ1284">
        <f t="shared" ca="1" si="417"/>
        <v>14.58979935601325</v>
      </c>
      <c r="AR1284">
        <f t="shared" ca="1" si="418"/>
        <v>14.77664200130447</v>
      </c>
      <c r="AS1284">
        <f t="shared" ca="1" si="419"/>
        <v>13.915563819977923</v>
      </c>
      <c r="AT1284">
        <f t="shared" ca="1" si="420"/>
        <v>19.94596666397883</v>
      </c>
      <c r="AU1284">
        <f t="shared" ca="1" si="421"/>
        <v>72.937806145775369</v>
      </c>
      <c r="BC1284">
        <f t="shared" ca="1" si="422"/>
        <v>26.52568780749764</v>
      </c>
      <c r="BD1284" s="33">
        <f t="shared" ca="1" si="423"/>
        <v>-0.37194239790472272</v>
      </c>
      <c r="BE1284" s="33">
        <f t="shared" ca="1" si="424"/>
        <v>-0.39435488114141942</v>
      </c>
      <c r="BF1284" s="33">
        <f t="shared" ca="1" si="425"/>
        <v>-1.0329473141871182</v>
      </c>
      <c r="BG1284" s="33">
        <f t="shared" ca="1" si="426"/>
        <v>0.80068127594332761</v>
      </c>
      <c r="BH1284" s="37">
        <f t="shared" ca="1" si="427"/>
        <v>0.22735615899542971</v>
      </c>
      <c r="BI1284" s="33">
        <f ca="1">IF(_xlfn.T.DIST(BD1284,$BD$32,TRUE)&lt;0.5,MAX(_xlfn.T.DIST(BD1284,$BD$32,TRUE),0.000000000001),MIN(_xlfn.T.DIST(BD1284,$BD$32,TRUE),1-0.000000000001))</f>
        <v>0.35627506808320397</v>
      </c>
      <c r="BJ1284" s="33">
        <f ca="1">IF(_xlfn.T.DIST(BE1284,$BD$32,TRUE)&lt;0.5,MAX(_xlfn.T.DIST(BE1284,$BD$32,TRUE),0.000000000001),MIN(_xlfn.T.DIST(BE1284,$BD$32,TRUE),1-0.000000000001))</f>
        <v>0.34805427634512054</v>
      </c>
      <c r="BK1284" s="33">
        <f ca="1">IF(_xlfn.T.DIST(BF1284,$BD$32,TRUE)&lt;0.5,MAX(_xlfn.T.DIST(BF1284,$BD$32,TRUE),0.000000000001),MIN(_xlfn.T.DIST(BF1284,$BD$32,TRUE),1-0.000000000001))</f>
        <v>0.15494212561419832</v>
      </c>
      <c r="BL1284" s="33">
        <f ca="1">IF(_xlfn.T.DIST(BG1284,$BD$32,TRUE)&lt;0.5,MAX(_xlfn.T.DIST(BG1284,$BD$32,TRUE),0.000000000001),MIN(_xlfn.T.DIST(BG1284,$BD$32,TRUE),1-0.000000000001))</f>
        <v>0.78519406189343477</v>
      </c>
      <c r="BM1284" s="37">
        <f ca="1">IF(_xlfn.T.DIST(BH1284,$BD$32,TRUE)&lt;0.5,MAX(_xlfn.T.DIST(BH1284,$BD$32,TRUE),0.000000000001),MIN(_xlfn.T.DIST(BH1284,$BD$32,TRUE),1-0.000000000001))</f>
        <v>0.58915543742722909</v>
      </c>
      <c r="BN1284" s="33">
        <f t="shared" ca="1" si="428"/>
        <v>9.723674989723591</v>
      </c>
      <c r="BO1284" s="33">
        <f t="shared" ca="1" si="429"/>
        <v>14.609421138052305</v>
      </c>
      <c r="BP1284" s="33">
        <f t="shared" ca="1" si="430"/>
        <v>14.953605182280954</v>
      </c>
      <c r="BQ1284" s="33">
        <f t="shared" ca="1" si="431"/>
        <v>13.816668776317654</v>
      </c>
      <c r="BR1284" s="33">
        <f t="shared" ca="1" si="432"/>
        <v>19.901491943908105</v>
      </c>
      <c r="BS1284">
        <f t="shared" ca="1" si="433"/>
        <v>73.004862030282609</v>
      </c>
    </row>
    <row r="1285" spans="32:71" x14ac:dyDescent="0.2">
      <c r="AF1285" s="32">
        <f t="shared" ca="1" si="435"/>
        <v>0.58332741116963482</v>
      </c>
      <c r="AG1285" s="32">
        <f t="shared" ca="1" si="435"/>
        <v>-0.89518107365303856</v>
      </c>
      <c r="AH1285" s="32">
        <f t="shared" ca="1" si="435"/>
        <v>-1.2775448940291367</v>
      </c>
      <c r="AI1285" s="32">
        <f t="shared" ca="1" si="435"/>
        <v>0.54719578497518973</v>
      </c>
      <c r="AJ1285" s="37">
        <f t="shared" ca="1" si="435"/>
        <v>-0.9314479727692736</v>
      </c>
      <c r="AK1285" s="33" cm="1">
        <f t="array" aca="1" ref="AK1285:AO1285" ca="1">MMULT(AF1285:AJ1285,$Y$50:$AC$54)</f>
        <v>0.58332741116963494</v>
      </c>
      <c r="AL1285">
        <f ca="1"/>
        <v>-0.26772190097801485</v>
      </c>
      <c r="AM1285">
        <f ca="1"/>
        <v>-1.2424990281870234</v>
      </c>
      <c r="AN1285">
        <f ca="1"/>
        <v>0.6918082744697398</v>
      </c>
      <c r="AO1285" s="35">
        <f ca="1"/>
        <v>-1.3456895164607205</v>
      </c>
      <c r="AP1285" s="33">
        <f t="shared" ca="1" si="416"/>
        <v>10.437495558377226</v>
      </c>
      <c r="AQ1285">
        <f t="shared" ca="1" si="417"/>
        <v>14.732278099021984</v>
      </c>
      <c r="AR1285">
        <f t="shared" ca="1" si="418"/>
        <v>14.272502915438929</v>
      </c>
      <c r="AS1285">
        <f t="shared" ca="1" si="419"/>
        <v>13.591159031280402</v>
      </c>
      <c r="AT1285">
        <f t="shared" ca="1" si="420"/>
        <v>13.617241934157118</v>
      </c>
      <c r="AU1285">
        <f t="shared" ca="1" si="421"/>
        <v>66.650677538275659</v>
      </c>
      <c r="BC1285">
        <f t="shared" ca="1" si="422"/>
        <v>25.405959273058482</v>
      </c>
      <c r="BD1285" s="33">
        <f t="shared" ca="1" si="423"/>
        <v>0.56079388287299647</v>
      </c>
      <c r="BE1285" s="33">
        <f t="shared" ca="1" si="424"/>
        <v>-0.25737999193036409</v>
      </c>
      <c r="BF1285" s="33">
        <f t="shared" ca="1" si="425"/>
        <v>-1.1945021631776125</v>
      </c>
      <c r="BG1285" s="33">
        <f t="shared" ca="1" si="426"/>
        <v>0.66508420659616752</v>
      </c>
      <c r="BH1285" s="37">
        <f t="shared" ca="1" si="427"/>
        <v>-1.2937064753468868</v>
      </c>
      <c r="BI1285" s="33">
        <f ca="1">IF(_xlfn.T.DIST(BD1285,$BD$32,TRUE)&lt;0.5,MAX(_xlfn.T.DIST(BD1285,$BD$32,TRUE),0.000000000001),MIN(_xlfn.T.DIST(BD1285,$BD$32,TRUE),1-0.000000000001))</f>
        <v>0.71044858117088783</v>
      </c>
      <c r="BJ1285" s="33">
        <f ca="1">IF(_xlfn.T.DIST(BE1285,$BD$32,TRUE)&lt;0.5,MAX(_xlfn.T.DIST(BE1285,$BD$32,TRUE),0.000000000001),MIN(_xlfn.T.DIST(BE1285,$BD$32,TRUE),1-0.000000000001))</f>
        <v>0.39932133911517104</v>
      </c>
      <c r="BK1285" s="33">
        <f ca="1">IF(_xlfn.T.DIST(BF1285,$BD$32,TRUE)&lt;0.5,MAX(_xlfn.T.DIST(BF1285,$BD$32,TRUE),0.000000000001),MIN(_xlfn.T.DIST(BF1285,$BD$32,TRUE),1-0.000000000001))</f>
        <v>0.12082027864506342</v>
      </c>
      <c r="BL1285" s="33">
        <f ca="1">IF(_xlfn.T.DIST(BG1285,$BD$32,TRUE)&lt;0.5,MAX(_xlfn.T.DIST(BG1285,$BD$32,TRUE),0.000000000001),MIN(_xlfn.T.DIST(BG1285,$BD$32,TRUE),1-0.000000000001))</f>
        <v>0.7444611863885382</v>
      </c>
      <c r="BM1285" s="37">
        <f ca="1">IF(_xlfn.T.DIST(BH1285,$BD$32,TRUE)&lt;0.5,MAX(_xlfn.T.DIST(BH1285,$BD$32,TRUE),0.000000000001),MIN(_xlfn.T.DIST(BH1285,$BD$32,TRUE),1-0.000000000001))</f>
        <v>0.10281955104903108</v>
      </c>
      <c r="BN1285" s="33">
        <f t="shared" ca="1" si="428"/>
        <v>10.416021753303136</v>
      </c>
      <c r="BO1285" s="33">
        <f t="shared" ca="1" si="429"/>
        <v>14.744895874960735</v>
      </c>
      <c r="BP1285" s="33">
        <f t="shared" ca="1" si="430"/>
        <v>14.487311806985153</v>
      </c>
      <c r="BQ1285" s="33">
        <f t="shared" ca="1" si="431"/>
        <v>13.511469485300747</v>
      </c>
      <c r="BR1285" s="33">
        <f t="shared" ca="1" si="432"/>
        <v>13.937407654819062</v>
      </c>
      <c r="BS1285">
        <f t="shared" ca="1" si="433"/>
        <v>67.097106575368826</v>
      </c>
    </row>
    <row r="1286" spans="32:71" x14ac:dyDescent="0.2">
      <c r="AF1286" s="32">
        <f t="shared" ca="1" si="435"/>
        <v>-0.27349952076260658</v>
      </c>
      <c r="AG1286" s="32">
        <f t="shared" ca="1" si="435"/>
        <v>1.5247772086517151</v>
      </c>
      <c r="AH1286" s="32">
        <f t="shared" ca="1" si="435"/>
        <v>0.93443304855394194</v>
      </c>
      <c r="AI1286" s="32">
        <f t="shared" ca="1" si="435"/>
        <v>0.31479585741997984</v>
      </c>
      <c r="AJ1286" s="37">
        <f t="shared" ca="1" si="435"/>
        <v>-1.2000997264167832</v>
      </c>
      <c r="AK1286" s="33" cm="1">
        <f t="array" aca="1" ref="AK1286:AO1286" ca="1">MMULT(AF1286:AJ1286,$Y$50:$AC$54)</f>
        <v>-0.27349952076260664</v>
      </c>
      <c r="AL1286">
        <f ca="1"/>
        <v>0.94157005536190974</v>
      </c>
      <c r="AM1286">
        <f ca="1"/>
        <v>1.0613862404758136</v>
      </c>
      <c r="AN1286">
        <f ca="1"/>
        <v>0.45616886616941349</v>
      </c>
      <c r="AO1286" s="35">
        <f ca="1"/>
        <v>-0.37858017203549632</v>
      </c>
      <c r="AP1286" s="33">
        <f t="shared" ca="1" si="416"/>
        <v>9.7948753594280458</v>
      </c>
      <c r="AQ1286">
        <f t="shared" ca="1" si="417"/>
        <v>15.941570055361909</v>
      </c>
      <c r="AR1286">
        <f t="shared" ca="1" si="418"/>
        <v>21.18415872142744</v>
      </c>
      <c r="AS1286">
        <f t="shared" ca="1" si="419"/>
        <v>13.049188392189651</v>
      </c>
      <c r="AT1286">
        <f t="shared" ca="1" si="420"/>
        <v>17.485679311858014</v>
      </c>
      <c r="AU1286">
        <f t="shared" ca="1" si="421"/>
        <v>77.455471840265062</v>
      </c>
      <c r="BC1286">
        <f t="shared" ca="1" si="422"/>
        <v>37.735277159568462</v>
      </c>
      <c r="BD1286" s="33">
        <f t="shared" ca="1" si="423"/>
        <v>-0.26293442631956659</v>
      </c>
      <c r="BE1286" s="33">
        <f t="shared" ca="1" si="424"/>
        <v>0.90519786526848889</v>
      </c>
      <c r="BF1286" s="33">
        <f t="shared" ca="1" si="425"/>
        <v>1.0203856352831504</v>
      </c>
      <c r="BG1286" s="33">
        <f t="shared" ca="1" si="426"/>
        <v>0.43854738317881775</v>
      </c>
      <c r="BH1286" s="37">
        <f t="shared" ca="1" si="427"/>
        <v>-0.36395588581859623</v>
      </c>
      <c r="BI1286" s="33">
        <f ca="1">IF(_xlfn.T.DIST(BD1286,$BD$32,TRUE)&lt;0.5,MAX(_xlfn.T.DIST(BD1286,$BD$32,TRUE),0.000000000001),MIN(_xlfn.T.DIST(BD1286,$BD$32,TRUE),1-0.000000000001))</f>
        <v>0.39719926171217784</v>
      </c>
      <c r="BJ1286" s="33">
        <f ca="1">IF(_xlfn.T.DIST(BE1286,$BD$32,TRUE)&lt;0.5,MAX(_xlfn.T.DIST(BE1286,$BD$32,TRUE),0.000000000001),MIN(_xlfn.T.DIST(BE1286,$BD$32,TRUE),1-0.000000000001))</f>
        <v>0.81371339212711558</v>
      </c>
      <c r="BK1286" s="33">
        <f ca="1">IF(_xlfn.T.DIST(BF1286,$BD$32,TRUE)&lt;0.5,MAX(_xlfn.T.DIST(BF1286,$BD$32,TRUE),0.000000000001),MIN(_xlfn.T.DIST(BF1286,$BD$32,TRUE),1-0.000000000001))</f>
        <v>0.84214791089829699</v>
      </c>
      <c r="BL1286" s="33">
        <f ca="1">IF(_xlfn.T.DIST(BG1286,$BD$32,TRUE)&lt;0.5,MAX(_xlfn.T.DIST(BG1286,$BD$32,TRUE),0.000000000001),MIN(_xlfn.T.DIST(BG1286,$BD$32,TRUE),1-0.000000000001))</f>
        <v>0.66793420881005916</v>
      </c>
      <c r="BM1286" s="37">
        <f ca="1">IF(_xlfn.T.DIST(BH1286,$BD$32,TRUE)&lt;0.5,MAX(_xlfn.T.DIST(BH1286,$BD$32,TRUE),0.000000000001),MIN(_xlfn.T.DIST(BH1286,$BD$32,TRUE),1-0.000000000001))</f>
        <v>0.35922177754623019</v>
      </c>
      <c r="BN1286" s="33">
        <f t="shared" ca="1" si="428"/>
        <v>9.8045476016843942</v>
      </c>
      <c r="BO1286" s="33">
        <f t="shared" ca="1" si="429"/>
        <v>15.891663700153273</v>
      </c>
      <c r="BP1286" s="33">
        <f t="shared" ca="1" si="430"/>
        <v>21.009974374751444</v>
      </c>
      <c r="BQ1286" s="33">
        <f t="shared" ca="1" si="431"/>
        <v>12.998696841263271</v>
      </c>
      <c r="BR1286" s="33">
        <f t="shared" ca="1" si="432"/>
        <v>17.557841100549371</v>
      </c>
      <c r="BS1286">
        <f t="shared" ca="1" si="433"/>
        <v>77.262723618401751</v>
      </c>
    </row>
    <row r="1287" spans="32:71" x14ac:dyDescent="0.2">
      <c r="AF1287" s="32">
        <f t="shared" ca="1" si="435"/>
        <v>0.79758247990356634</v>
      </c>
      <c r="AG1287" s="32">
        <f t="shared" ca="1" si="435"/>
        <v>-0.63641894895369311</v>
      </c>
      <c r="AH1287" s="32">
        <f t="shared" ca="1" si="435"/>
        <v>-1.2327150747659426</v>
      </c>
      <c r="AI1287" s="32">
        <f t="shared" ca="1" si="435"/>
        <v>0.11502246340479541</v>
      </c>
      <c r="AJ1287" s="37">
        <f t="shared" ca="1" si="435"/>
        <v>0.18017929452251694</v>
      </c>
      <c r="AK1287" s="33" cm="1">
        <f t="array" aca="1" ref="AK1287:AO1287" ca="1">MMULT(AF1287:AJ1287,$Y$50:$AC$54)</f>
        <v>0.79758247990356657</v>
      </c>
      <c r="AL1287">
        <f ca="1"/>
        <v>6.7835229231375305E-2</v>
      </c>
      <c r="AM1287">
        <f ca="1"/>
        <v>-1.1190528713076968</v>
      </c>
      <c r="AN1287">
        <f ca="1"/>
        <v>0.55906810476762991</v>
      </c>
      <c r="AO1287" s="35">
        <f ca="1"/>
        <v>-0.5403654201221908</v>
      </c>
      <c r="AP1287" s="33">
        <f t="shared" ca="1" si="416"/>
        <v>10.598186859927676</v>
      </c>
      <c r="AQ1287">
        <f t="shared" ca="1" si="417"/>
        <v>15.067835229231376</v>
      </c>
      <c r="AR1287">
        <f t="shared" ca="1" si="418"/>
        <v>14.64284138607691</v>
      </c>
      <c r="AS1287">
        <f t="shared" ca="1" si="419"/>
        <v>13.285856640965548</v>
      </c>
      <c r="AT1287">
        <f t="shared" ca="1" si="420"/>
        <v>16.838538319511237</v>
      </c>
      <c r="AU1287">
        <f t="shared" ca="1" si="421"/>
        <v>70.433258435712744</v>
      </c>
      <c r="BC1287">
        <f t="shared" ca="1" si="422"/>
        <v>39.600499798060945</v>
      </c>
      <c r="BD1287" s="33">
        <f t="shared" ca="1" si="423"/>
        <v>0.76677242874589235</v>
      </c>
      <c r="BE1287" s="33">
        <f t="shared" ca="1" si="424"/>
        <v>6.5214801958243723E-2</v>
      </c>
      <c r="BF1287" s="33">
        <f t="shared" ca="1" si="425"/>
        <v>-1.0758246446579578</v>
      </c>
      <c r="BG1287" s="33">
        <f t="shared" ca="1" si="426"/>
        <v>0.53747169644306736</v>
      </c>
      <c r="BH1287" s="37">
        <f t="shared" ca="1" si="427"/>
        <v>-0.51949148337295858</v>
      </c>
      <c r="BI1287" s="33">
        <f ca="1">IF(_xlfn.T.DIST(BD1287,$BD$32,TRUE)&lt;0.5,MAX(_xlfn.T.DIST(BD1287,$BD$32,TRUE),0.000000000001),MIN(_xlfn.T.DIST(BD1287,$BD$32,TRUE),1-0.000000000001))</f>
        <v>0.7753954247280741</v>
      </c>
      <c r="BJ1287" s="33">
        <f ca="1">IF(_xlfn.T.DIST(BE1287,$BD$32,TRUE)&lt;0.5,MAX(_xlfn.T.DIST(BE1287,$BD$32,TRUE),0.000000000001),MIN(_xlfn.T.DIST(BE1287,$BD$32,TRUE),1-0.000000000001))</f>
        <v>0.52578218968773138</v>
      </c>
      <c r="BK1287" s="33">
        <f ca="1">IF(_xlfn.T.DIST(BF1287,$BD$32,TRUE)&lt;0.5,MAX(_xlfn.T.DIST(BF1287,$BD$32,TRUE),0.000000000001),MIN(_xlfn.T.DIST(BF1287,$BD$32,TRUE),1-0.000000000001))</f>
        <v>0.14529094850217239</v>
      </c>
      <c r="BL1287" s="33">
        <f ca="1">IF(_xlfn.T.DIST(BG1287,$BD$32,TRUE)&lt;0.5,MAX(_xlfn.T.DIST(BG1287,$BD$32,TRUE),0.000000000001),MIN(_xlfn.T.DIST(BG1287,$BD$32,TRUE),1-0.000000000001))</f>
        <v>0.70254672388039097</v>
      </c>
      <c r="BM1287" s="37">
        <f ca="1">IF(_xlfn.T.DIST(BH1287,$BD$32,TRUE)&lt;0.5,MAX(_xlfn.T.DIST(BH1287,$BD$32,TRUE),0.000000000001),MIN(_xlfn.T.DIST(BH1287,$BD$32,TRUE),1-0.000000000001))</f>
        <v>0.30361501023785498</v>
      </c>
      <c r="BN1287" s="33">
        <f t="shared" ca="1" si="428"/>
        <v>10.567550613012962</v>
      </c>
      <c r="BO1287" s="33">
        <f t="shared" ca="1" si="429"/>
        <v>15.064671417591768</v>
      </c>
      <c r="BP1287" s="33">
        <f t="shared" ca="1" si="430"/>
        <v>14.82946213389884</v>
      </c>
      <c r="BQ1287" s="33">
        <f t="shared" ca="1" si="431"/>
        <v>13.223000444710225</v>
      </c>
      <c r="BR1287" s="33">
        <f t="shared" ca="1" si="432"/>
        <v>16.943874302481518</v>
      </c>
      <c r="BS1287">
        <f t="shared" ca="1" si="433"/>
        <v>70.628558911695308</v>
      </c>
    </row>
    <row r="1288" spans="32:71" x14ac:dyDescent="0.2">
      <c r="AF1288" s="32">
        <f t="shared" ca="1" si="435"/>
        <v>0.37627748587365051</v>
      </c>
      <c r="AG1288" s="32">
        <f t="shared" ca="1" si="435"/>
        <v>6.9335916689290122E-2</v>
      </c>
      <c r="AH1288" s="32">
        <f t="shared" ca="1" si="435"/>
        <v>-0.61140830819227576</v>
      </c>
      <c r="AI1288" s="32">
        <f t="shared" ca="1" si="435"/>
        <v>0.11368273344134376</v>
      </c>
      <c r="AJ1288" s="37">
        <f t="shared" ca="1" si="435"/>
        <v>-0.48243284765186611</v>
      </c>
      <c r="AK1288" s="33" cm="1">
        <f t="array" aca="1" ref="AK1288:AO1288" ca="1">MMULT(AF1288:AJ1288,$Y$50:$AC$54)</f>
        <v>0.37627748587365062</v>
      </c>
      <c r="AL1288">
        <f ca="1"/>
        <v>0.30492411281729065</v>
      </c>
      <c r="AM1288">
        <f ca="1"/>
        <v>-0.50539186654841839</v>
      </c>
      <c r="AN1288">
        <f ca="1"/>
        <v>0.49307617962045025</v>
      </c>
      <c r="AO1288" s="35">
        <f ca="1"/>
        <v>-0.71727698705462029</v>
      </c>
      <c r="AP1288" s="33">
        <f t="shared" ca="1" si="416"/>
        <v>10.282208114405238</v>
      </c>
      <c r="AQ1288">
        <f t="shared" ca="1" si="417"/>
        <v>15.304924112817291</v>
      </c>
      <c r="AR1288">
        <f t="shared" ca="1" si="418"/>
        <v>16.483824400354745</v>
      </c>
      <c r="AS1288">
        <f t="shared" ca="1" si="419"/>
        <v>13.134075213127035</v>
      </c>
      <c r="AT1288">
        <f t="shared" ca="1" si="420"/>
        <v>16.130892051781519</v>
      </c>
      <c r="AU1288">
        <f t="shared" ca="1" si="421"/>
        <v>71.335923892485823</v>
      </c>
      <c r="BC1288">
        <f t="shared" ca="1" si="422"/>
        <v>30.891940790515786</v>
      </c>
      <c r="BD1288" s="33">
        <f t="shared" ca="1" si="423"/>
        <v>0.36174215080629823</v>
      </c>
      <c r="BE1288" s="33">
        <f t="shared" ca="1" si="424"/>
        <v>0.29314510844868286</v>
      </c>
      <c r="BF1288" s="33">
        <f t="shared" ca="1" si="425"/>
        <v>-0.48586893361625083</v>
      </c>
      <c r="BG1288" s="33">
        <f t="shared" ca="1" si="426"/>
        <v>0.47402899302656543</v>
      </c>
      <c r="BH1288" s="37">
        <f t="shared" ca="1" si="427"/>
        <v>-0.68956908069734013</v>
      </c>
      <c r="BI1288" s="33">
        <f ca="1">IF(_xlfn.T.DIST(BD1288,$BD$32,TRUE)&lt;0.5,MAX(_xlfn.T.DIST(BD1288,$BD$32,TRUE),0.000000000001),MIN(_xlfn.T.DIST(BD1288,$BD$32,TRUE),1-0.000000000001))</f>
        <v>0.63995987196392889</v>
      </c>
      <c r="BJ1288" s="33">
        <f ca="1">IF(_xlfn.T.DIST(BE1288,$BD$32,TRUE)&lt;0.5,MAX(_xlfn.T.DIST(BE1288,$BD$32,TRUE),0.000000000001),MIN(_xlfn.T.DIST(BE1288,$BD$32,TRUE),1-0.000000000001))</f>
        <v>0.61428524933033735</v>
      </c>
      <c r="BK1288" s="33">
        <f ca="1">IF(_xlfn.T.DIST(BF1288,$BD$32,TRUE)&lt;0.5,MAX(_xlfn.T.DIST(BF1288,$BD$32,TRUE),0.000000000001),MIN(_xlfn.T.DIST(BF1288,$BD$32,TRUE),1-0.000000000001))</f>
        <v>0.31529507222596154</v>
      </c>
      <c r="BL1288" s="33">
        <f ca="1">IF(_xlfn.T.DIST(BG1288,$BD$32,TRUE)&lt;0.5,MAX(_xlfn.T.DIST(BG1288,$BD$32,TRUE),0.000000000001),MIN(_xlfn.T.DIST(BG1288,$BD$32,TRUE),1-0.000000000001))</f>
        <v>0.68054439261807187</v>
      </c>
      <c r="BM1288" s="37">
        <f ca="1">IF(_xlfn.T.DIST(BH1288,$BD$32,TRUE)&lt;0.5,MAX(_xlfn.T.DIST(BH1288,$BD$32,TRUE),0.000000000001),MIN(_xlfn.T.DIST(BH1288,$BD$32,TRUE),1-0.000000000001))</f>
        <v>0.24788246893807991</v>
      </c>
      <c r="BN1288" s="33">
        <f t="shared" ca="1" si="428"/>
        <v>10.268763651135828</v>
      </c>
      <c r="BO1288" s="33">
        <f t="shared" ca="1" si="429"/>
        <v>15.290505555421491</v>
      </c>
      <c r="BP1288" s="33">
        <f t="shared" ca="1" si="430"/>
        <v>16.557310854632469</v>
      </c>
      <c r="BQ1288" s="33">
        <f t="shared" ca="1" si="431"/>
        <v>13.079209785788034</v>
      </c>
      <c r="BR1288" s="33">
        <f t="shared" ca="1" si="432"/>
        <v>16.275326382864566</v>
      </c>
      <c r="BS1288">
        <f t="shared" ca="1" si="433"/>
        <v>71.47111622984238</v>
      </c>
    </row>
    <row r="1289" spans="32:71" x14ac:dyDescent="0.2">
      <c r="AF1289" s="32">
        <f t="shared" ca="1" si="435"/>
        <v>0.1788730915406325</v>
      </c>
      <c r="AG1289" s="32">
        <f t="shared" ca="1" si="435"/>
        <v>-0.69703577456618115</v>
      </c>
      <c r="AH1289" s="32">
        <f t="shared" ca="1" si="435"/>
        <v>0.55216069766579134</v>
      </c>
      <c r="AI1289" s="32">
        <f t="shared" ca="1" si="435"/>
        <v>-1.2125223650552542E-2</v>
      </c>
      <c r="AJ1289" s="37">
        <f t="shared" ca="1" si="435"/>
        <v>-0.46084231290381639</v>
      </c>
      <c r="AK1289" s="33" cm="1">
        <f t="array" aca="1" ref="AK1289:AO1289" ca="1">MMULT(AF1289:AJ1289,$Y$50:$AC$54)</f>
        <v>0.17887309154063252</v>
      </c>
      <c r="AL1289">
        <f ca="1"/>
        <v>-0.39412089692261126</v>
      </c>
      <c r="AM1289">
        <f ca="1"/>
        <v>0.47456898941776443</v>
      </c>
      <c r="AN1289">
        <f ca="1"/>
        <v>-0.51800401691737641</v>
      </c>
      <c r="AO1289" s="35">
        <f ca="1"/>
        <v>-4.3467104902613296E-2</v>
      </c>
      <c r="AP1289" s="33">
        <f t="shared" ca="1" si="416"/>
        <v>10.134154818655475</v>
      </c>
      <c r="AQ1289">
        <f t="shared" ca="1" si="417"/>
        <v>14.605879103077388</v>
      </c>
      <c r="AR1289">
        <f t="shared" ca="1" si="418"/>
        <v>19.423706968253292</v>
      </c>
      <c r="AS1289">
        <f t="shared" ca="1" si="419"/>
        <v>10.808590761090034</v>
      </c>
      <c r="AT1289">
        <f t="shared" ca="1" si="420"/>
        <v>18.826131580389546</v>
      </c>
      <c r="AU1289">
        <f t="shared" ca="1" si="421"/>
        <v>73.798463231465732</v>
      </c>
      <c r="BC1289">
        <f t="shared" ca="1" si="422"/>
        <v>20.527566394544944</v>
      </c>
      <c r="BD1289" s="33">
        <f t="shared" ca="1" si="423"/>
        <v>0.17196334961429963</v>
      </c>
      <c r="BE1289" s="33">
        <f t="shared" ca="1" si="424"/>
        <v>-0.37889628341560161</v>
      </c>
      <c r="BF1289" s="33">
        <f t="shared" ca="1" si="425"/>
        <v>0.45623672258615733</v>
      </c>
      <c r="BG1289" s="33">
        <f t="shared" ca="1" si="426"/>
        <v>-0.49799388547236934</v>
      </c>
      <c r="BH1289" s="37">
        <f t="shared" ca="1" si="427"/>
        <v>-4.1788001161659219E-2</v>
      </c>
      <c r="BI1289" s="33">
        <f ca="1">IF(_xlfn.T.DIST(BD1289,$BD$32,TRUE)&lt;0.5,MAX(_xlfn.T.DIST(BD1289,$BD$32,TRUE),0.000000000001),MIN(_xlfn.T.DIST(BD1289,$BD$32,TRUE),1-0.000000000001))</f>
        <v>0.56768943118990789</v>
      </c>
      <c r="BJ1289" s="33">
        <f ca="1">IF(_xlfn.T.DIST(BE1289,$BD$32,TRUE)&lt;0.5,MAX(_xlfn.T.DIST(BE1289,$BD$32,TRUE),0.000000000001),MIN(_xlfn.T.DIST(BE1289,$BD$32,TRUE),1-0.000000000001))</f>
        <v>0.35371667291721209</v>
      </c>
      <c r="BK1289" s="33">
        <f ca="1">IF(_xlfn.T.DIST(BF1289,$BD$32,TRUE)&lt;0.5,MAX(_xlfn.T.DIST(BF1289,$BD$32,TRUE),0.000000000001),MIN(_xlfn.T.DIST(BF1289,$BD$32,TRUE),1-0.000000000001))</f>
        <v>0.67424719639164676</v>
      </c>
      <c r="BL1289" s="33">
        <f ca="1">IF(_xlfn.T.DIST(BG1289,$BD$32,TRUE)&lt;0.5,MAX(_xlfn.T.DIST(BG1289,$BD$32,TRUE),0.000000000001),MIN(_xlfn.T.DIST(BG1289,$BD$32,TRUE),1-0.000000000001))</f>
        <v>0.31105974505276135</v>
      </c>
      <c r="BM1289" s="37">
        <f ca="1">IF(_xlfn.T.DIST(BH1289,$BD$32,TRUE)&lt;0.5,MAX(_xlfn.T.DIST(BH1289,$BD$32,TRUE),0.000000000001),MIN(_xlfn.T.DIST(BH1289,$BD$32,TRUE),1-0.000000000001))</f>
        <v>0.48347229241707146</v>
      </c>
      <c r="BN1289" s="33">
        <f t="shared" ca="1" si="428"/>
        <v>10.127870991152907</v>
      </c>
      <c r="BO1289" s="33">
        <f t="shared" ca="1" si="429"/>
        <v>14.624694593628769</v>
      </c>
      <c r="BP1289" s="33">
        <f t="shared" ca="1" si="430"/>
        <v>19.355014689229172</v>
      </c>
      <c r="BQ1289" s="33">
        <f t="shared" ca="1" si="431"/>
        <v>10.866447966901942</v>
      </c>
      <c r="BR1289" s="33">
        <f t="shared" ca="1" si="432"/>
        <v>18.834237290778869</v>
      </c>
      <c r="BS1289">
        <f t="shared" ca="1" si="433"/>
        <v>73.80826553169166</v>
      </c>
    </row>
    <row r="1290" spans="32:71" x14ac:dyDescent="0.2">
      <c r="AF1290" s="32">
        <f t="shared" ca="1" si="435"/>
        <v>-2.8716658617569609E-2</v>
      </c>
      <c r="AG1290" s="32">
        <f t="shared" ca="1" si="435"/>
        <v>-1.0818631213609133</v>
      </c>
      <c r="AH1290" s="32">
        <f t="shared" ca="1" si="435"/>
        <v>7.865691270776666E-2</v>
      </c>
      <c r="AI1290" s="32">
        <f t="shared" ca="1" si="435"/>
        <v>-0.93230817010889022</v>
      </c>
      <c r="AJ1290" s="37">
        <f t="shared" ca="1" si="435"/>
        <v>1.0547444305940612</v>
      </c>
      <c r="AK1290" s="33" cm="1">
        <f t="array" aca="1" ref="AK1290:AO1290" ca="1">MMULT(AF1290:AJ1290,$Y$50:$AC$54)</f>
        <v>-2.8716658617569616E-2</v>
      </c>
      <c r="AL1290">
        <f ca="1"/>
        <v>-0.81827796867754521</v>
      </c>
      <c r="AM1290">
        <f ca="1"/>
        <v>-8.0336975983475958E-2</v>
      </c>
      <c r="AN1290">
        <f ca="1"/>
        <v>-1.2093816405964337</v>
      </c>
      <c r="AO1290" s="35">
        <f ca="1"/>
        <v>0.70708171438838108</v>
      </c>
      <c r="AP1290" s="33">
        <f t="shared" ca="1" si="416"/>
        <v>9.9784625060368235</v>
      </c>
      <c r="AQ1290">
        <f t="shared" ca="1" si="417"/>
        <v>14.181722031322455</v>
      </c>
      <c r="AR1290">
        <f t="shared" ca="1" si="418"/>
        <v>17.758989072049573</v>
      </c>
      <c r="AS1290">
        <f t="shared" ca="1" si="419"/>
        <v>9.2184222266282028</v>
      </c>
      <c r="AT1290">
        <f t="shared" ca="1" si="420"/>
        <v>21.828326857553524</v>
      </c>
      <c r="AU1290">
        <f t="shared" ca="1" si="421"/>
        <v>72.965922693590571</v>
      </c>
      <c r="BC1290">
        <f t="shared" ca="1" si="422"/>
        <v>30.741895184139263</v>
      </c>
      <c r="BD1290" s="33">
        <f t="shared" ca="1" si="423"/>
        <v>-2.7607354259239478E-2</v>
      </c>
      <c r="BE1290" s="33">
        <f t="shared" ca="1" si="424"/>
        <v>-0.78666846532034873</v>
      </c>
      <c r="BF1290" s="33">
        <f t="shared" ca="1" si="425"/>
        <v>-7.723361501170159E-2</v>
      </c>
      <c r="BG1290" s="33">
        <f t="shared" ca="1" si="426"/>
        <v>-1.162664077015507</v>
      </c>
      <c r="BH1290" s="37">
        <f t="shared" ca="1" si="427"/>
        <v>0.67976764425535108</v>
      </c>
      <c r="BI1290" s="33">
        <f ca="1">IF(_xlfn.T.DIST(BD1290,$BD$32,TRUE)&lt;0.5,MAX(_xlfn.T.DIST(BD1290,$BD$32,TRUE),0.000000000001),MIN(_xlfn.T.DIST(BD1290,$BD$32,TRUE),1-0.000000000001))</f>
        <v>0.48907907562470215</v>
      </c>
      <c r="BJ1290" s="33">
        <f ca="1">IF(_xlfn.T.DIST(BE1290,$BD$32,TRUE)&lt;0.5,MAX(_xlfn.T.DIST(BE1290,$BD$32,TRUE),0.000000000001),MIN(_xlfn.T.DIST(BE1290,$BD$32,TRUE),1-0.000000000001))</f>
        <v>0.21882323875446175</v>
      </c>
      <c r="BK1290" s="33">
        <f ca="1">IF(_xlfn.T.DIST(BF1290,$BD$32,TRUE)&lt;0.5,MAX(_xlfn.T.DIST(BF1290,$BD$32,TRUE),0.000000000001),MIN(_xlfn.T.DIST(BF1290,$BD$32,TRUE),1-0.000000000001))</f>
        <v>0.46947525589552974</v>
      </c>
      <c r="BL1290" s="33">
        <f ca="1">IF(_xlfn.T.DIST(BG1290,$BD$32,TRUE)&lt;0.5,MAX(_xlfn.T.DIST(BG1290,$BD$32,TRUE),0.000000000001),MIN(_xlfn.T.DIST(BG1290,$BD$32,TRUE),1-0.000000000001))</f>
        <v>0.12706571718688625</v>
      </c>
      <c r="BM1290" s="37">
        <f ca="1">IF(_xlfn.T.DIST(BH1290,$BD$32,TRUE)&lt;0.5,MAX(_xlfn.T.DIST(BH1290,$BD$32,TRUE),0.000000000001),MIN(_xlfn.T.DIST(BH1290,$BD$32,TRUE),1-0.000000000001))</f>
        <v>0.74906817279333959</v>
      </c>
      <c r="BN1290" s="33">
        <f t="shared" ca="1" si="428"/>
        <v>9.9794664117229335</v>
      </c>
      <c r="BO1290" s="33">
        <f t="shared" ca="1" si="429"/>
        <v>14.223826376171752</v>
      </c>
      <c r="BP1290" s="33">
        <f t="shared" ca="1" si="430"/>
        <v>17.770233006838879</v>
      </c>
      <c r="BQ1290" s="33">
        <f t="shared" ca="1" si="431"/>
        <v>9.3771448494790963</v>
      </c>
      <c r="BR1290" s="33">
        <f t="shared" ca="1" si="432"/>
        <v>21.686241230086047</v>
      </c>
      <c r="BS1290">
        <f t="shared" ca="1" si="433"/>
        <v>73.03691187429871</v>
      </c>
    </row>
    <row r="1291" spans="32:71" x14ac:dyDescent="0.2">
      <c r="AF1291" s="32">
        <f t="shared" ca="1" si="435"/>
        <v>-3.2605869597769309E-2</v>
      </c>
      <c r="AG1291" s="32">
        <f t="shared" ca="1" si="435"/>
        <v>1.386175841060451</v>
      </c>
      <c r="AH1291" s="32">
        <f t="shared" ca="1" si="435"/>
        <v>1.2607021285432751</v>
      </c>
      <c r="AI1291" s="32">
        <f t="shared" ca="1" si="435"/>
        <v>-2.4661178970016415</v>
      </c>
      <c r="AJ1291" s="37">
        <f t="shared" ca="1" si="435"/>
        <v>-0.49032670762571418</v>
      </c>
      <c r="AK1291" s="33" cm="1">
        <f t="array" aca="1" ref="AK1291:AO1291" ca="1">MMULT(AF1291:AJ1291,$Y$50:$AC$54)</f>
        <v>-3.2605869597769316E-2</v>
      </c>
      <c r="AL1291">
        <f ca="1"/>
        <v>1.0016517489098802</v>
      </c>
      <c r="AM1291">
        <f ca="1"/>
        <v>1.4076143499575313</v>
      </c>
      <c r="AN1291">
        <f ca="1"/>
        <v>-1.6265108951146905</v>
      </c>
      <c r="AO1291" s="35">
        <f ca="1"/>
        <v>-0.22273075944934656</v>
      </c>
      <c r="AP1291" s="33">
        <f t="shared" ca="1" si="416"/>
        <v>9.9755455978016734</v>
      </c>
      <c r="AQ1291">
        <f t="shared" ca="1" si="417"/>
        <v>16.001651748909879</v>
      </c>
      <c r="AR1291">
        <f t="shared" ca="1" si="418"/>
        <v>22.222843049872594</v>
      </c>
      <c r="AS1291">
        <f t="shared" ca="1" si="419"/>
        <v>8.2590249412362127</v>
      </c>
      <c r="AT1291">
        <f t="shared" ca="1" si="420"/>
        <v>18.109076962202614</v>
      </c>
      <c r="AU1291">
        <f t="shared" ca="1" si="421"/>
        <v>74.56814230002297</v>
      </c>
      <c r="BC1291">
        <f t="shared" ca="1" si="422"/>
        <v>20.405335295536606</v>
      </c>
      <c r="BD1291" s="33">
        <f t="shared" ca="1" si="423"/>
        <v>-3.1346327750173583E-2</v>
      </c>
      <c r="BE1291" s="33">
        <f t="shared" ca="1" si="424"/>
        <v>0.96295864518245311</v>
      </c>
      <c r="BF1291" s="33">
        <f t="shared" ca="1" si="425"/>
        <v>1.3532391960076708</v>
      </c>
      <c r="BG1291" s="33">
        <f t="shared" ca="1" si="426"/>
        <v>-1.5636799213286852</v>
      </c>
      <c r="BH1291" s="37">
        <f t="shared" ca="1" si="427"/>
        <v>-0.21412682660737678</v>
      </c>
      <c r="BI1291" s="33">
        <f ca="1">IF(_xlfn.T.DIST(BD1291,$BD$32,TRUE)&lt;0.5,MAX(_xlfn.T.DIST(BD1291,$BD$32,TRUE),0.000000000001),MIN(_xlfn.T.DIST(BD1291,$BD$32,TRUE),1-0.000000000001))</f>
        <v>0.48760048217744517</v>
      </c>
      <c r="BJ1291" s="33">
        <f ca="1">IF(_xlfn.T.DIST(BE1291,$BD$32,TRUE)&lt;0.5,MAX(_xlfn.T.DIST(BE1291,$BD$32,TRUE),0.000000000001),MIN(_xlfn.T.DIST(BE1291,$BD$32,TRUE),1-0.000000000001))</f>
        <v>0.82836673311685205</v>
      </c>
      <c r="BK1291" s="33">
        <f ca="1">IF(_xlfn.T.DIST(BF1291,$BD$32,TRUE)&lt;0.5,MAX(_xlfn.T.DIST(BF1291,$BD$32,TRUE),0.000000000001),MIN(_xlfn.T.DIST(BF1291,$BD$32,TRUE),1-0.000000000001))</f>
        <v>0.90695541565601601</v>
      </c>
      <c r="BL1291" s="33">
        <f ca="1">IF(_xlfn.T.DIST(BG1291,$BD$32,TRUE)&lt;0.5,MAX(_xlfn.T.DIST(BG1291,$BD$32,TRUE),0.000000000001),MIN(_xlfn.T.DIST(BG1291,$BD$32,TRUE),1-0.000000000001))</f>
        <v>6.4190699913441951E-2</v>
      </c>
      <c r="BM1291" s="37">
        <f ca="1">IF(_xlfn.T.DIST(BH1291,$BD$32,TRUE)&lt;0.5,MAX(_xlfn.T.DIST(BH1291,$BD$32,TRUE),0.000000000001),MIN(_xlfn.T.DIST(BH1291,$BD$32,TRUE),1-0.000000000001))</f>
        <v>0.41594845758151444</v>
      </c>
      <c r="BN1291" s="33">
        <f t="shared" ca="1" si="428"/>
        <v>9.9766855091209639</v>
      </c>
      <c r="BO1291" s="33">
        <f t="shared" ca="1" si="429"/>
        <v>15.947730766973301</v>
      </c>
      <c r="BP1291" s="33">
        <f t="shared" ca="1" si="430"/>
        <v>21.966711677833032</v>
      </c>
      <c r="BQ1291" s="33">
        <f t="shared" ca="1" si="431"/>
        <v>8.502813742588323</v>
      </c>
      <c r="BR1291" s="33">
        <f t="shared" ca="1" si="432"/>
        <v>18.150922648416348</v>
      </c>
      <c r="BS1291">
        <f t="shared" ca="1" si="433"/>
        <v>74.544864344931966</v>
      </c>
    </row>
    <row r="1292" spans="32:71" x14ac:dyDescent="0.2">
      <c r="AF1292" s="32">
        <f t="shared" ca="1" si="435"/>
        <v>0.62460461204829731</v>
      </c>
      <c r="AG1292" s="32">
        <f t="shared" ca="1" si="435"/>
        <v>-1.452696049017167</v>
      </c>
      <c r="AH1292" s="32">
        <f t="shared" ca="1" si="435"/>
        <v>-6.7576655282373291E-2</v>
      </c>
      <c r="AI1292" s="32">
        <f t="shared" ca="1" si="435"/>
        <v>2.2013671834784518</v>
      </c>
      <c r="AJ1292" s="37">
        <f t="shared" ca="1" si="435"/>
        <v>-0.64725132452920164</v>
      </c>
      <c r="AK1292" s="33" cm="1">
        <f t="array" aca="1" ref="AK1292:AO1292" ca="1">MMULT(AF1292:AJ1292,$Y$50:$AC$54)</f>
        <v>0.62460461204829743</v>
      </c>
      <c r="AL1292">
        <f ca="1"/>
        <v>-0.65159231688296848</v>
      </c>
      <c r="AM1292">
        <f ca="1"/>
        <v>-0.13950568346323933</v>
      </c>
      <c r="AN1292">
        <f ca="1"/>
        <v>1.085443963520861</v>
      </c>
      <c r="AO1292" s="35">
        <f ca="1"/>
        <v>-6.9293300686081138E-2</v>
      </c>
      <c r="AP1292" s="33">
        <f t="shared" ca="1" si="416"/>
        <v>10.468453459036223</v>
      </c>
      <c r="AQ1292">
        <f t="shared" ca="1" si="417"/>
        <v>14.348407683117031</v>
      </c>
      <c r="AR1292">
        <f t="shared" ca="1" si="418"/>
        <v>17.581482949610283</v>
      </c>
      <c r="AS1292">
        <f t="shared" ca="1" si="419"/>
        <v>14.496521116097981</v>
      </c>
      <c r="AT1292">
        <f t="shared" ca="1" si="420"/>
        <v>18.722826797255674</v>
      </c>
      <c r="AU1292">
        <f t="shared" ca="1" si="421"/>
        <v>75.617692005117192</v>
      </c>
      <c r="BC1292">
        <f t="shared" ca="1" si="422"/>
        <v>33.094856716703269</v>
      </c>
      <c r="BD1292" s="33">
        <f t="shared" ca="1" si="423"/>
        <v>0.60047657446545832</v>
      </c>
      <c r="BE1292" s="33">
        <f t="shared" ca="1" si="424"/>
        <v>-0.62642176321240761</v>
      </c>
      <c r="BF1292" s="33">
        <f t="shared" ca="1" si="425"/>
        <v>-0.13411667686819928</v>
      </c>
      <c r="BG1292" s="33">
        <f t="shared" ca="1" si="426"/>
        <v>1.0435140253796549</v>
      </c>
      <c r="BH1292" s="37">
        <f t="shared" ca="1" si="427"/>
        <v>-6.6616549136472886E-2</v>
      </c>
      <c r="BI1292" s="33">
        <f ca="1">IF(_xlfn.T.DIST(BD1292,$BD$32,TRUE)&lt;0.5,MAX(_xlfn.T.DIST(BD1292,$BD$32,TRUE),0.000000000001),MIN(_xlfn.T.DIST(BD1292,$BD$32,TRUE),1-0.000000000001))</f>
        <v>0.72365081732041558</v>
      </c>
      <c r="BJ1292" s="33">
        <f ca="1">IF(_xlfn.T.DIST(BE1292,$BD$32,TRUE)&lt;0.5,MAX(_xlfn.T.DIST(BE1292,$BD$32,TRUE),0.000000000001),MIN(_xlfn.T.DIST(BE1292,$BD$32,TRUE),1-0.000000000001))</f>
        <v>0.26788810648936034</v>
      </c>
      <c r="BK1292" s="33">
        <f ca="1">IF(_xlfn.T.DIST(BF1292,$BD$32,TRUE)&lt;0.5,MAX(_xlfn.T.DIST(BF1292,$BD$32,TRUE),0.000000000001),MIN(_xlfn.T.DIST(BF1292,$BD$32,TRUE),1-0.000000000001))</f>
        <v>0.44710301197254809</v>
      </c>
      <c r="BL1292" s="33">
        <f ca="1">IF(_xlfn.T.DIST(BG1292,$BD$32,TRUE)&lt;0.5,MAX(_xlfn.T.DIST(BG1292,$BD$32,TRUE),0.000000000001),MIN(_xlfn.T.DIST(BG1292,$BD$32,TRUE),1-0.000000000001))</f>
        <v>0.84747670479582593</v>
      </c>
      <c r="BM1292" s="37">
        <f ca="1">IF(_xlfn.T.DIST(BH1292,$BD$32,TRUE)&lt;0.5,MAX(_xlfn.T.DIST(BH1292,$BD$32,TRUE),0.000000000001),MIN(_xlfn.T.DIST(BH1292,$BD$32,TRUE),1-0.000000000001))</f>
        <v>0.47366447751593327</v>
      </c>
      <c r="BN1292" s="33">
        <f t="shared" ca="1" si="428"/>
        <v>10.445291164417695</v>
      </c>
      <c r="BO1292" s="33">
        <f t="shared" ca="1" si="429"/>
        <v>14.380787249146245</v>
      </c>
      <c r="BP1292" s="33">
        <f t="shared" ca="1" si="430"/>
        <v>17.601047960895244</v>
      </c>
      <c r="BQ1292" s="33">
        <f t="shared" ca="1" si="431"/>
        <v>14.359043777341064</v>
      </c>
      <c r="BR1292" s="33">
        <f t="shared" ca="1" si="432"/>
        <v>18.735754465336381</v>
      </c>
      <c r="BS1292">
        <f t="shared" ca="1" si="433"/>
        <v>75.521924617136634</v>
      </c>
    </row>
    <row r="1293" spans="32:71" x14ac:dyDescent="0.2">
      <c r="AF1293" s="32">
        <f t="shared" ca="1" si="435"/>
        <v>-0.30568258327785308</v>
      </c>
      <c r="AG1293" s="32">
        <f t="shared" ca="1" si="435"/>
        <v>0.13592478593632257</v>
      </c>
      <c r="AH1293" s="32">
        <f t="shared" ca="1" si="435"/>
        <v>-1.2973144080400845</v>
      </c>
      <c r="AI1293" s="32">
        <f t="shared" ca="1" si="435"/>
        <v>0.18120954441082687</v>
      </c>
      <c r="AJ1293" s="37">
        <f t="shared" ca="1" si="435"/>
        <v>1.5625953119348446</v>
      </c>
      <c r="AK1293" s="33" cm="1">
        <f t="array" aca="1" ref="AK1293:AO1293" ca="1">MMULT(AF1293:AJ1293,$Y$50:$AC$54)</f>
        <v>-0.30568258327785314</v>
      </c>
      <c r="AL1293">
        <f ca="1"/>
        <v>-0.10574512844595357</v>
      </c>
      <c r="AM1293">
        <f ca="1"/>
        <v>-1.3005952751023464</v>
      </c>
      <c r="AN1293">
        <f ca="1"/>
        <v>0.65018840088370777</v>
      </c>
      <c r="AO1293" s="35">
        <f ca="1"/>
        <v>0.54392306803855461</v>
      </c>
      <c r="AP1293" s="33">
        <f t="shared" ca="1" si="416"/>
        <v>9.7707380625416107</v>
      </c>
      <c r="AQ1293">
        <f t="shared" ca="1" si="417"/>
        <v>14.894254871554047</v>
      </c>
      <c r="AR1293">
        <f t="shared" ca="1" si="418"/>
        <v>14.098214174692961</v>
      </c>
      <c r="AS1293">
        <f t="shared" ca="1" si="419"/>
        <v>13.495433322032527</v>
      </c>
      <c r="AT1293">
        <f t="shared" ca="1" si="420"/>
        <v>21.175692272154219</v>
      </c>
      <c r="AU1293">
        <f t="shared" ca="1" si="421"/>
        <v>73.434332702975368</v>
      </c>
      <c r="BC1293">
        <f t="shared" ca="1" si="422"/>
        <v>36.911110032892616</v>
      </c>
      <c r="BD1293" s="33">
        <f t="shared" ca="1" si="423"/>
        <v>-0.2938742797279314</v>
      </c>
      <c r="BE1293" s="33">
        <f t="shared" ca="1" si="424"/>
        <v>-0.10166026838547609</v>
      </c>
      <c r="BF1293" s="33">
        <f t="shared" ca="1" si="425"/>
        <v>-1.2503541928682211</v>
      </c>
      <c r="BG1293" s="33">
        <f t="shared" ca="1" si="426"/>
        <v>0.62507207950240629</v>
      </c>
      <c r="BH1293" s="37">
        <f t="shared" ca="1" si="427"/>
        <v>0.52291170184839808</v>
      </c>
      <c r="BI1293" s="33">
        <f ca="1">IF(_xlfn.T.DIST(BD1293,$BD$32,TRUE)&lt;0.5,MAX(_xlfn.T.DIST(BD1293,$BD$32,TRUE),0.000000000001),MIN(_xlfn.T.DIST(BD1293,$BD$32,TRUE),1-0.000000000001))</f>
        <v>0.38543880822088494</v>
      </c>
      <c r="BJ1293" s="33">
        <f ca="1">IF(_xlfn.T.DIST(BE1293,$BD$32,TRUE)&lt;0.5,MAX(_xlfn.T.DIST(BE1293,$BD$32,TRUE),0.000000000001),MIN(_xlfn.T.DIST(BE1293,$BD$32,TRUE),1-0.000000000001))</f>
        <v>0.45985139106864625</v>
      </c>
      <c r="BK1293" s="33">
        <f ca="1">IF(_xlfn.T.DIST(BF1293,$BD$32,TRUE)&lt;0.5,MAX(_xlfn.T.DIST(BF1293,$BD$32,TRUE),0.000000000001),MIN(_xlfn.T.DIST(BF1293,$BD$32,TRUE),1-0.000000000001))</f>
        <v>0.11041773573402301</v>
      </c>
      <c r="BL1293" s="33">
        <f ca="1">IF(_xlfn.T.DIST(BG1293,$BD$32,TRUE)&lt;0.5,MAX(_xlfn.T.DIST(BG1293,$BD$32,TRUE),0.000000000001),MIN(_xlfn.T.DIST(BG1293,$BD$32,TRUE),1-0.000000000001))</f>
        <v>0.7316751445974301</v>
      </c>
      <c r="BM1293" s="37">
        <f ca="1">IF(_xlfn.T.DIST(BH1293,$BD$32,TRUE)&lt;0.5,MAX(_xlfn.T.DIST(BH1293,$BD$32,TRUE),0.000000000001),MIN(_xlfn.T.DIST(BH1293,$BD$32,TRUE),1-0.000000000001))</f>
        <v>0.69756168789834216</v>
      </c>
      <c r="BN1293" s="33">
        <f t="shared" ca="1" si="428"/>
        <v>9.7815796542568609</v>
      </c>
      <c r="BO1293" s="33">
        <f t="shared" ca="1" si="429"/>
        <v>14.899191881617774</v>
      </c>
      <c r="BP1293" s="33">
        <f t="shared" ca="1" si="430"/>
        <v>14.327071316557973</v>
      </c>
      <c r="BQ1293" s="33">
        <f t="shared" ca="1" si="431"/>
        <v>13.421140512201136</v>
      </c>
      <c r="BR1293" s="33">
        <f t="shared" ca="1" si="432"/>
        <v>21.06960192276291</v>
      </c>
      <c r="BS1293">
        <f t="shared" ca="1" si="433"/>
        <v>73.498585287396651</v>
      </c>
    </row>
    <row r="1294" spans="32:71" x14ac:dyDescent="0.2">
      <c r="AF1294" s="32">
        <f t="shared" ca="1" si="435"/>
        <v>1.7409096169674894</v>
      </c>
      <c r="AG1294" s="32">
        <f t="shared" ca="1" si="435"/>
        <v>-0.91322546305435859</v>
      </c>
      <c r="AH1294" s="32">
        <f t="shared" ca="1" si="435"/>
        <v>-1.5813285734171862</v>
      </c>
      <c r="AI1294" s="32">
        <f t="shared" ca="1" si="435"/>
        <v>1.6766567457009445</v>
      </c>
      <c r="AJ1294" s="37">
        <f t="shared" ca="1" si="435"/>
        <v>1.5104891829720151</v>
      </c>
      <c r="AK1294" s="33" cm="1">
        <f t="array" aca="1" ref="AK1294:AO1294" ca="1">MMULT(AF1294:AJ1294,$Y$50:$AC$54)</f>
        <v>1.7409096169674898</v>
      </c>
      <c r="AL1294">
        <f ca="1"/>
        <v>0.49950541941609627</v>
      </c>
      <c r="AM1294">
        <f ca="1"/>
        <v>-1.3016441211915224</v>
      </c>
      <c r="AN1294">
        <f ca="1"/>
        <v>1.9721814559230055</v>
      </c>
      <c r="AO1294" s="35">
        <f ca="1"/>
        <v>0.63146094173138889</v>
      </c>
      <c r="AP1294" s="33">
        <f t="shared" ca="1" si="416"/>
        <v>11.305682212725618</v>
      </c>
      <c r="AQ1294">
        <f t="shared" ca="1" si="417"/>
        <v>15.499505419416096</v>
      </c>
      <c r="AR1294">
        <f t="shared" ca="1" si="418"/>
        <v>14.095067636425433</v>
      </c>
      <c r="AS1294">
        <f t="shared" ca="1" si="419"/>
        <v>16.536017348622913</v>
      </c>
      <c r="AT1294">
        <f t="shared" ca="1" si="420"/>
        <v>21.525843766925554</v>
      </c>
      <c r="AU1294">
        <f t="shared" ca="1" si="421"/>
        <v>78.962116384115618</v>
      </c>
      <c r="BC1294">
        <f t="shared" ca="1" si="422"/>
        <v>28.288990215153884</v>
      </c>
      <c r="BD1294" s="33">
        <f t="shared" ca="1" si="423"/>
        <v>1.6736595008840216</v>
      </c>
      <c r="BE1294" s="33">
        <f t="shared" ca="1" si="424"/>
        <v>0.48020987580334518</v>
      </c>
      <c r="BF1294" s="33">
        <f t="shared" ca="1" si="425"/>
        <v>-1.2513625227694438</v>
      </c>
      <c r="BG1294" s="33">
        <f t="shared" ca="1" si="426"/>
        <v>1.8959974710935608</v>
      </c>
      <c r="BH1294" s="37">
        <f t="shared" ca="1" si="427"/>
        <v>0.60706804894722255</v>
      </c>
      <c r="BI1294" s="33">
        <f ca="1">IF(_xlfn.T.DIST(BD1294,$BD$32,TRUE)&lt;0.5,MAX(_xlfn.T.DIST(BD1294,$BD$32,TRUE),0.000000000001),MIN(_xlfn.T.DIST(BD1294,$BD$32,TRUE),1-0.000000000001))</f>
        <v>0.94770269672024265</v>
      </c>
      <c r="BJ1294" s="33">
        <f ca="1">IF(_xlfn.T.DIST(BE1294,$BD$32,TRUE)&lt;0.5,MAX(_xlfn.T.DIST(BE1294,$BD$32,TRUE),0.000000000001),MIN(_xlfn.T.DIST(BE1294,$BD$32,TRUE),1-0.000000000001))</f>
        <v>0.68271936946877576</v>
      </c>
      <c r="BK1294" s="33">
        <f ca="1">IF(_xlfn.T.DIST(BF1294,$BD$32,TRUE)&lt;0.5,MAX(_xlfn.T.DIST(BF1294,$BD$32,TRUE),0.000000000001),MIN(_xlfn.T.DIST(BF1294,$BD$32,TRUE),1-0.000000000001))</f>
        <v>0.110236326546473</v>
      </c>
      <c r="BL1294" s="33">
        <f ca="1">IF(_xlfn.T.DIST(BG1294,$BD$32,TRUE)&lt;0.5,MAX(_xlfn.T.DIST(BG1294,$BD$32,TRUE),0.000000000001),MIN(_xlfn.T.DIST(BG1294,$BD$32,TRUE),1-0.000000000001))</f>
        <v>0.96618547254040066</v>
      </c>
      <c r="BM1294" s="37">
        <f ca="1">IF(_xlfn.T.DIST(BH1294,$BD$32,TRUE)&lt;0.5,MAX(_xlfn.T.DIST(BH1294,$BD$32,TRUE),0.000000000001),MIN(_xlfn.T.DIST(BH1294,$BD$32,TRUE),1-0.000000000001))</f>
        <v>0.72581338139057205</v>
      </c>
      <c r="BN1294" s="33">
        <f t="shared" ca="1" si="428"/>
        <v>11.217231750495099</v>
      </c>
      <c r="BO1294" s="33">
        <f t="shared" ca="1" si="429"/>
        <v>15.475316695235387</v>
      </c>
      <c r="BP1294" s="33">
        <f t="shared" ca="1" si="430"/>
        <v>14.324183192718333</v>
      </c>
      <c r="BQ1294" s="33">
        <f t="shared" ca="1" si="431"/>
        <v>16.203182193306901</v>
      </c>
      <c r="BR1294" s="33">
        <f t="shared" ca="1" si="432"/>
        <v>21.400798297869351</v>
      </c>
      <c r="BS1294">
        <f t="shared" ca="1" si="433"/>
        <v>78.620712129625076</v>
      </c>
    </row>
    <row r="1295" spans="32:71" x14ac:dyDescent="0.2">
      <c r="AF1295" s="32">
        <f t="shared" ca="1" si="435"/>
        <v>-1.5443154606748224</v>
      </c>
      <c r="AG1295" s="32">
        <f t="shared" ca="1" si="435"/>
        <v>-9.793846107681356E-2</v>
      </c>
      <c r="AH1295" s="32">
        <f t="shared" ca="1" si="435"/>
        <v>-0.26778023104690807</v>
      </c>
      <c r="AI1295" s="32">
        <f t="shared" ca="1" si="435"/>
        <v>-0.60506736759310997</v>
      </c>
      <c r="AJ1295" s="37">
        <f t="shared" ca="1" si="435"/>
        <v>0.47006496585832014</v>
      </c>
      <c r="AK1295" s="33" cm="1">
        <f t="array" aca="1" ref="AK1295:AO1295" ca="1">MMULT(AF1295:AJ1295,$Y$50:$AC$54)</f>
        <v>-1.5443154606748228</v>
      </c>
      <c r="AL1295">
        <f ca="1"/>
        <v>-1.1136486836649626</v>
      </c>
      <c r="AM1295">
        <f ca="1"/>
        <v>-0.59010052314176131</v>
      </c>
      <c r="AN1295">
        <f ca="1"/>
        <v>-0.84438567129468978</v>
      </c>
      <c r="AO1295" s="35">
        <f ca="1"/>
        <v>0.13084794999155935</v>
      </c>
      <c r="AP1295" s="33">
        <f t="shared" ca="1" si="416"/>
        <v>8.8417634044938822</v>
      </c>
      <c r="AQ1295">
        <f t="shared" ca="1" si="417"/>
        <v>13.886351316335038</v>
      </c>
      <c r="AR1295">
        <f t="shared" ca="1" si="418"/>
        <v>16.229698430574715</v>
      </c>
      <c r="AS1295">
        <f t="shared" ca="1" si="419"/>
        <v>10.057912956022214</v>
      </c>
      <c r="AT1295">
        <f t="shared" ca="1" si="420"/>
        <v>19.523391799966237</v>
      </c>
      <c r="AU1295">
        <f t="shared" ca="1" si="421"/>
        <v>68.539117907392082</v>
      </c>
      <c r="BC1295">
        <f t="shared" ca="1" si="422"/>
        <v>30.683061370898741</v>
      </c>
      <c r="BD1295" s="33">
        <f t="shared" ca="1" si="423"/>
        <v>-1.4846596388058027</v>
      </c>
      <c r="BE1295" s="33">
        <f t="shared" ca="1" si="424"/>
        <v>-1.0706292169891869</v>
      </c>
      <c r="BF1295" s="33">
        <f t="shared" ca="1" si="425"/>
        <v>-0.56730535428553697</v>
      </c>
      <c r="BG1295" s="33">
        <f t="shared" ca="1" si="426"/>
        <v>-0.81176764571752069</v>
      </c>
      <c r="BH1295" s="37">
        <f t="shared" ca="1" si="427"/>
        <v>0.12579338556130235</v>
      </c>
      <c r="BI1295" s="33">
        <f ca="1">IF(_xlfn.T.DIST(BD1295,$BD$32,TRUE)&lt;0.5,MAX(_xlfn.T.DIST(BD1295,$BD$32,TRUE),0.000000000001),MIN(_xlfn.T.DIST(BD1295,$BD$32,TRUE),1-0.000000000001))</f>
        <v>7.4033257865445262E-2</v>
      </c>
      <c r="BJ1295" s="33">
        <f ca="1">IF(_xlfn.T.DIST(BE1295,$BD$32,TRUE)&lt;0.5,MAX(_xlfn.T.DIST(BE1295,$BD$32,TRUE),0.000000000001),MIN(_xlfn.T.DIST(BE1295,$BD$32,TRUE),1-0.000000000001))</f>
        <v>0.1464372536515382</v>
      </c>
      <c r="BK1295" s="33">
        <f ca="1">IF(_xlfn.T.DIST(BF1295,$BD$32,TRUE)&lt;0.5,MAX(_xlfn.T.DIST(BF1295,$BD$32,TRUE),0.000000000001),MIN(_xlfn.T.DIST(BF1295,$BD$32,TRUE),1-0.000000000001))</f>
        <v>0.28736387158217647</v>
      </c>
      <c r="BL1295" s="33">
        <f ca="1">IF(_xlfn.T.DIST(BG1295,$BD$32,TRUE)&lt;0.5,MAX(_xlfn.T.DIST(BG1295,$BD$32,TRUE),0.000000000001),MIN(_xlfn.T.DIST(BG1295,$BD$32,TRUE),1-0.000000000001))</f>
        <v>0.21165972750297996</v>
      </c>
      <c r="BM1295" s="37">
        <f ca="1">IF(_xlfn.T.DIST(BH1295,$BD$32,TRUE)&lt;0.5,MAX(_xlfn.T.DIST(BH1295,$BD$32,TRUE),0.000000000001),MIN(_xlfn.T.DIST(BH1295,$BD$32,TRUE),1-0.000000000001))</f>
        <v>0.54963263580210731</v>
      </c>
      <c r="BN1295" s="33">
        <f t="shared" ca="1" si="428"/>
        <v>8.9152039433504555</v>
      </c>
      <c r="BO1295" s="33">
        <f t="shared" ca="1" si="429"/>
        <v>13.948163364028375</v>
      </c>
      <c r="BP1295" s="33">
        <f t="shared" ca="1" si="430"/>
        <v>16.316692848474155</v>
      </c>
      <c r="BQ1295" s="33">
        <f t="shared" ca="1" si="431"/>
        <v>10.158446053566912</v>
      </c>
      <c r="BR1295" s="33">
        <f t="shared" ca="1" si="432"/>
        <v>19.498933024596461</v>
      </c>
      <c r="BS1295">
        <f t="shared" ca="1" si="433"/>
        <v>68.837439234016358</v>
      </c>
    </row>
    <row r="1296" spans="32:71" x14ac:dyDescent="0.2">
      <c r="AF1296" s="32">
        <f t="shared" ca="1" si="435"/>
        <v>-0.1311906723441639</v>
      </c>
      <c r="AG1296" s="32">
        <f t="shared" ca="1" si="435"/>
        <v>-1.8876747587137526</v>
      </c>
      <c r="AH1296" s="32">
        <f t="shared" ca="1" si="435"/>
        <v>-1.6328610071262855</v>
      </c>
      <c r="AI1296" s="32">
        <f t="shared" ca="1" si="435"/>
        <v>0.56813199707347739</v>
      </c>
      <c r="AJ1296" s="37">
        <f t="shared" ca="1" si="435"/>
        <v>-0.17171465446719611</v>
      </c>
      <c r="AK1296" s="33" cm="1">
        <f t="array" aca="1" ref="AK1296:AO1296" ca="1">MMULT(AF1296:AJ1296,$Y$50:$AC$54)</f>
        <v>-0.13119067234416393</v>
      </c>
      <c r="AL1296">
        <f ca="1"/>
        <v>-1.4824367438226729</v>
      </c>
      <c r="AM1296">
        <f ca="1"/>
        <v>-1.8715977394830337</v>
      </c>
      <c r="AN1296">
        <f ca="1"/>
        <v>0.16351080202063673</v>
      </c>
      <c r="AO1296" s="35">
        <f ca="1"/>
        <v>-0.90303824145634137</v>
      </c>
      <c r="AP1296" s="33">
        <f t="shared" ca="1" si="416"/>
        <v>9.9016069957418775</v>
      </c>
      <c r="AQ1296">
        <f t="shared" ca="1" si="417"/>
        <v>13.517563256177327</v>
      </c>
      <c r="AR1296">
        <f t="shared" ca="1" si="418"/>
        <v>12.385206781550899</v>
      </c>
      <c r="AS1296">
        <f t="shared" ca="1" si="419"/>
        <v>12.376074844647464</v>
      </c>
      <c r="AT1296">
        <f t="shared" ca="1" si="420"/>
        <v>15.387847034174634</v>
      </c>
      <c r="AU1296">
        <f t="shared" ca="1" si="421"/>
        <v>63.5682989122922</v>
      </c>
      <c r="BC1296">
        <f t="shared" ca="1" si="422"/>
        <v>13.050697180561794</v>
      </c>
      <c r="BD1296" s="33">
        <f t="shared" ca="1" si="423"/>
        <v>-0.12612286879007625</v>
      </c>
      <c r="BE1296" s="33">
        <f t="shared" ca="1" si="424"/>
        <v>-1.4251712533360779</v>
      </c>
      <c r="BF1296" s="33">
        <f t="shared" ca="1" si="425"/>
        <v>-1.7992992329924802</v>
      </c>
      <c r="BG1296" s="33">
        <f t="shared" ca="1" si="426"/>
        <v>0.15719449455147408</v>
      </c>
      <c r="BH1296" s="37">
        <f t="shared" ca="1" si="427"/>
        <v>-0.86815450827808749</v>
      </c>
      <c r="BI1296" s="33">
        <f ca="1">IF(_xlfn.T.DIST(BD1296,$BD$32,TRUE)&lt;0.5,MAX(_xlfn.T.DIST(BD1296,$BD$32,TRUE),0.000000000001),MIN(_xlfn.T.DIST(BD1296,$BD$32,TRUE),1-0.000000000001))</f>
        <v>0.45023807391370119</v>
      </c>
      <c r="BJ1296" s="33">
        <f ca="1">IF(_xlfn.T.DIST(BE1296,$BD$32,TRUE)&lt;0.5,MAX(_xlfn.T.DIST(BE1296,$BD$32,TRUE),0.000000000001),MIN(_xlfn.T.DIST(BE1296,$BD$32,TRUE),1-0.000000000001))</f>
        <v>8.2214704843323078E-2</v>
      </c>
      <c r="BK1296" s="33">
        <f ca="1">IF(_xlfn.T.DIST(BF1296,$BD$32,TRUE)&lt;0.5,MAX(_xlfn.T.DIST(BF1296,$BD$32,TRUE),0.000000000001),MIN(_xlfn.T.DIST(BF1296,$BD$32,TRUE),1-0.000000000001))</f>
        <v>4.1019126223354622E-2</v>
      </c>
      <c r="BL1296" s="33">
        <f ca="1">IF(_xlfn.T.DIST(BG1296,$BD$32,TRUE)&lt;0.5,MAX(_xlfn.T.DIST(BG1296,$BD$32,TRUE),0.000000000001),MIN(_xlfn.T.DIST(BG1296,$BD$32,TRUE),1-0.000000000001))</f>
        <v>0.56192761397863855</v>
      </c>
      <c r="BM1296" s="37">
        <f ca="1">IF(_xlfn.T.DIST(BH1296,$BD$32,TRUE)&lt;0.5,MAX(_xlfn.T.DIST(BH1296,$BD$32,TRUE),0.000000000001),MIN(_xlfn.T.DIST(BH1296,$BD$32,TRUE),1-0.000000000001))</f>
        <v>0.1961009070964348</v>
      </c>
      <c r="BN1296" s="33">
        <f t="shared" ca="1" si="428"/>
        <v>9.9062050926825336</v>
      </c>
      <c r="BO1296" s="33">
        <f t="shared" ca="1" si="429"/>
        <v>13.609672364496006</v>
      </c>
      <c r="BP1296" s="33">
        <f t="shared" ca="1" si="430"/>
        <v>12.783059514027983</v>
      </c>
      <c r="BQ1296" s="33">
        <f t="shared" ca="1" si="431"/>
        <v>12.358473924482013</v>
      </c>
      <c r="BR1296" s="33">
        <f t="shared" ca="1" si="432"/>
        <v>15.577475255081126</v>
      </c>
      <c r="BS1296">
        <f t="shared" ca="1" si="433"/>
        <v>64.234886150769654</v>
      </c>
    </row>
    <row r="1297" spans="32:71" x14ac:dyDescent="0.2">
      <c r="AF1297" s="32">
        <f t="shared" ca="1" si="435"/>
        <v>0.78489106542041365</v>
      </c>
      <c r="AG1297" s="32">
        <f t="shared" ca="1" si="435"/>
        <v>1.9047263500135612</v>
      </c>
      <c r="AH1297" s="32">
        <f t="shared" ca="1" si="435"/>
        <v>-1.5603763224823435</v>
      </c>
      <c r="AI1297" s="32">
        <f t="shared" ca="1" si="435"/>
        <v>-0.24935472720803387</v>
      </c>
      <c r="AJ1297" s="37">
        <f t="shared" ca="1" si="435"/>
        <v>1.5265743865296448</v>
      </c>
      <c r="AK1297" s="33" cm="1">
        <f t="array" aca="1" ref="AK1297:AO1297" ca="1">MMULT(AF1297:AJ1297,$Y$50:$AC$54)</f>
        <v>0.78489106542041387</v>
      </c>
      <c r="AL1297">
        <f ca="1"/>
        <v>1.9358158890724981</v>
      </c>
      <c r="AM1297">
        <f ca="1"/>
        <v>-1.0852464032529265</v>
      </c>
      <c r="AN1297">
        <f ca="1"/>
        <v>1.6412485115286117</v>
      </c>
      <c r="AO1297" s="35">
        <f ca="1"/>
        <v>0.21121165437429656</v>
      </c>
      <c r="AP1297" s="33">
        <f t="shared" ca="1" si="416"/>
        <v>10.58866829906531</v>
      </c>
      <c r="AQ1297">
        <f t="shared" ca="1" si="417"/>
        <v>16.935815889072497</v>
      </c>
      <c r="AR1297">
        <f t="shared" ca="1" si="418"/>
        <v>14.744260790241221</v>
      </c>
      <c r="AS1297">
        <f t="shared" ca="1" si="419"/>
        <v>15.774871576515807</v>
      </c>
      <c r="AT1297">
        <f t="shared" ca="1" si="420"/>
        <v>19.844846617497186</v>
      </c>
      <c r="AU1297">
        <f t="shared" ca="1" si="421"/>
        <v>77.888463172392022</v>
      </c>
      <c r="BC1297">
        <f t="shared" ca="1" si="422"/>
        <v>31.695501092784014</v>
      </c>
      <c r="BD1297" s="33">
        <f t="shared" ca="1" si="423"/>
        <v>0.75457127469265339</v>
      </c>
      <c r="BE1297" s="33">
        <f t="shared" ca="1" si="424"/>
        <v>1.861036680555564</v>
      </c>
      <c r="BF1297" s="33">
        <f t="shared" ca="1" si="425"/>
        <v>-1.0433240967261492</v>
      </c>
      <c r="BG1297" s="33">
        <f t="shared" ca="1" si="426"/>
        <v>1.5778482339688953</v>
      </c>
      <c r="BH1297" s="37">
        <f t="shared" ca="1" si="427"/>
        <v>0.2030526964729697</v>
      </c>
      <c r="BI1297" s="33">
        <f ca="1">IF(_xlfn.T.DIST(BD1297,$BD$32,TRUE)&lt;0.5,MAX(_xlfn.T.DIST(BD1297,$BD$32,TRUE),0.000000000001),MIN(_xlfn.T.DIST(BD1297,$BD$32,TRUE),1-0.000000000001))</f>
        <v>0.77180543331408069</v>
      </c>
      <c r="BJ1297" s="33">
        <f ca="1">IF(_xlfn.T.DIST(BE1297,$BD$32,TRUE)&lt;0.5,MAX(_xlfn.T.DIST(BE1297,$BD$32,TRUE),0.000000000001),MIN(_xlfn.T.DIST(BE1297,$BD$32,TRUE),1-0.000000000001))</f>
        <v>0.96371762448305232</v>
      </c>
      <c r="BK1297" s="33">
        <f ca="1">IF(_xlfn.T.DIST(BF1297,$BD$32,TRUE)&lt;0.5,MAX(_xlfn.T.DIST(BF1297,$BD$32,TRUE),0.000000000001),MIN(_xlfn.T.DIST(BF1297,$BD$32,TRUE),1-0.000000000001))</f>
        <v>0.15256653830092848</v>
      </c>
      <c r="BL1297" s="33">
        <f ca="1">IF(_xlfn.T.DIST(BG1297,$BD$32,TRUE)&lt;0.5,MAX(_xlfn.T.DIST(BG1297,$BD$32,TRUE),0.000000000001),MIN(_xlfn.T.DIST(BG1297,$BD$32,TRUE),1-0.000000000001))</f>
        <v>0.93745586467663422</v>
      </c>
      <c r="BM1297" s="37">
        <f ca="1">IF(_xlfn.T.DIST(BH1297,$BD$32,TRUE)&lt;0.5,MAX(_xlfn.T.DIST(BH1297,$BD$32,TRUE),0.000000000001),MIN(_xlfn.T.DIST(BH1297,$BD$32,TRUE),1-0.000000000001))</f>
        <v>0.57976760431635754</v>
      </c>
      <c r="BN1297" s="33">
        <f t="shared" ca="1" si="428"/>
        <v>10.55860434348226</v>
      </c>
      <c r="BO1297" s="33">
        <f t="shared" ca="1" si="429"/>
        <v>16.795558562907587</v>
      </c>
      <c r="BP1297" s="33">
        <f t="shared" ca="1" si="430"/>
        <v>14.923536584667687</v>
      </c>
      <c r="BQ1297" s="33">
        <f t="shared" ca="1" si="431"/>
        <v>15.527652076723889</v>
      </c>
      <c r="BR1297" s="33">
        <f t="shared" ca="1" si="432"/>
        <v>19.805195964592883</v>
      </c>
      <c r="BS1297">
        <f t="shared" ca="1" si="433"/>
        <v>77.610547532374312</v>
      </c>
    </row>
    <row r="1298" spans="32:71" x14ac:dyDescent="0.2">
      <c r="AF1298" s="32">
        <f t="shared" ca="1" si="435"/>
        <v>0.8325734443642967</v>
      </c>
      <c r="AG1298" s="32">
        <f t="shared" ca="1" si="435"/>
        <v>0.82149041602916617</v>
      </c>
      <c r="AH1298" s="32">
        <f t="shared" ca="1" si="435"/>
        <v>0.40184373789559497</v>
      </c>
      <c r="AI1298" s="32">
        <f t="shared" ca="1" si="435"/>
        <v>0.50923328567828197</v>
      </c>
      <c r="AJ1298" s="37">
        <f t="shared" ca="1" si="435"/>
        <v>7.9135341882747998E-2</v>
      </c>
      <c r="AK1298" s="33" cm="1">
        <f t="array" aca="1" ref="AK1298:AO1298" ca="1">MMULT(AF1298:AJ1298,$Y$50:$AC$54)</f>
        <v>0.83257344436429692</v>
      </c>
      <c r="AL1298">
        <f ca="1"/>
        <v>1.1680396740359766</v>
      </c>
      <c r="AM1298">
        <f ca="1"/>
        <v>0.67459852559778333</v>
      </c>
      <c r="AN1298">
        <f ca="1"/>
        <v>0.83721819737267134</v>
      </c>
      <c r="AO1298" s="35">
        <f ca="1"/>
        <v>0.36276119624713044</v>
      </c>
      <c r="AP1298" s="33">
        <f t="shared" ca="1" si="416"/>
        <v>10.624430083273223</v>
      </c>
      <c r="AQ1298">
        <f t="shared" ca="1" si="417"/>
        <v>16.168039674035978</v>
      </c>
      <c r="AR1298">
        <f t="shared" ca="1" si="418"/>
        <v>20.023795576793351</v>
      </c>
      <c r="AS1298">
        <f t="shared" ca="1" si="419"/>
        <v>13.925601853957144</v>
      </c>
      <c r="AT1298">
        <f t="shared" ca="1" si="420"/>
        <v>20.451044784988522</v>
      </c>
      <c r="AU1298">
        <f t="shared" ca="1" si="421"/>
        <v>81.192911973048226</v>
      </c>
      <c r="BC1298">
        <f t="shared" ca="1" si="422"/>
        <v>42.20383294780995</v>
      </c>
      <c r="BD1298" s="33">
        <f t="shared" ca="1" si="423"/>
        <v>0.80041171681922041</v>
      </c>
      <c r="BE1298" s="33">
        <f t="shared" ca="1" si="424"/>
        <v>1.1229191215940615</v>
      </c>
      <c r="BF1298" s="33">
        <f t="shared" ca="1" si="425"/>
        <v>0.64853925823891123</v>
      </c>
      <c r="BG1298" s="33">
        <f t="shared" ca="1" si="426"/>
        <v>0.8048770462803021</v>
      </c>
      <c r="BH1298" s="37">
        <f t="shared" ca="1" si="427"/>
        <v>0.34874798595727485</v>
      </c>
      <c r="BI1298" s="33">
        <f ca="1">IF(_xlfn.T.DIST(BD1298,$BD$32,TRUE)&lt;0.5,MAX(_xlfn.T.DIST(BD1298,$BD$32,TRUE),0.000000000001),MIN(_xlfn.T.DIST(BD1298,$BD$32,TRUE),1-0.000000000001))</f>
        <v>0.78511720954593844</v>
      </c>
      <c r="BJ1298" s="33">
        <f ca="1">IF(_xlfn.T.DIST(BE1298,$BD$32,TRUE)&lt;0.5,MAX(_xlfn.T.DIST(BE1298,$BD$32,TRUE),0.000000000001),MIN(_xlfn.T.DIST(BE1298,$BD$32,TRUE),1-0.000000000001))</f>
        <v>0.86481080282738643</v>
      </c>
      <c r="BK1298" s="33">
        <f ca="1">IF(_xlfn.T.DIST(BF1298,$BD$32,TRUE)&lt;0.5,MAX(_xlfn.T.DIST(BF1298,$BD$32,TRUE),0.000000000001),MIN(_xlfn.T.DIST(BF1298,$BD$32,TRUE),1-0.000000000001))</f>
        <v>0.73921500294306486</v>
      </c>
      <c r="BL1298" s="33">
        <f ca="1">IF(_xlfn.T.DIST(BG1298,$BD$32,TRUE)&lt;0.5,MAX(_xlfn.T.DIST(BG1298,$BD$32,TRUE),0.000000000001),MIN(_xlfn.T.DIST(BG1298,$BD$32,TRUE),1-0.000000000001))</f>
        <v>0.78638812787933188</v>
      </c>
      <c r="BM1298" s="37">
        <f ca="1">IF(_xlfn.T.DIST(BH1298,$BD$32,TRUE)&lt;0.5,MAX(_xlfn.T.DIST(BH1298,$BD$32,TRUE),0.000000000001),MIN(_xlfn.T.DIST(BH1298,$BD$32,TRUE),1-0.000000000001))</f>
        <v>0.63514284104243102</v>
      </c>
      <c r="BN1298" s="33">
        <f t="shared" ca="1" si="428"/>
        <v>10.592194643065255</v>
      </c>
      <c r="BO1298" s="33">
        <f t="shared" ca="1" si="429"/>
        <v>16.102191574068399</v>
      </c>
      <c r="BP1298" s="33">
        <f t="shared" ca="1" si="430"/>
        <v>19.922781547881133</v>
      </c>
      <c r="BQ1298" s="33">
        <f t="shared" ca="1" si="431"/>
        <v>13.826088143540529</v>
      </c>
      <c r="BR1298" s="33">
        <f t="shared" ca="1" si="432"/>
        <v>20.382022309999183</v>
      </c>
      <c r="BS1298">
        <f t="shared" ca="1" si="433"/>
        <v>80.825278218554502</v>
      </c>
    </row>
    <row r="1299" spans="32:71" x14ac:dyDescent="0.2">
      <c r="AF1299" s="32">
        <f t="shared" ca="1" si="435"/>
        <v>0.72506078003373642</v>
      </c>
      <c r="AG1299" s="32">
        <f t="shared" ca="1" si="435"/>
        <v>-1.0066736965824543</v>
      </c>
      <c r="AH1299" s="32">
        <f t="shared" ca="1" si="435"/>
        <v>0.71618786444434346</v>
      </c>
      <c r="AI1299" s="32">
        <f t="shared" ca="1" si="435"/>
        <v>0.55714549169790528</v>
      </c>
      <c r="AJ1299" s="37">
        <f t="shared" ca="1" si="435"/>
        <v>-0.68432290231089521</v>
      </c>
      <c r="AK1299" s="33" cm="1">
        <f t="array" aca="1" ref="AK1299:AO1299" ca="1">MMULT(AF1299:AJ1299,$Y$50:$AC$54)</f>
        <v>0.72506078003373653</v>
      </c>
      <c r="AL1299">
        <f ca="1"/>
        <v>-0.25448476518726365</v>
      </c>
      <c r="AM1299">
        <f ca="1"/>
        <v>0.70248906145575896</v>
      </c>
      <c r="AN1299">
        <f ca="1"/>
        <v>-0.16229175906084858</v>
      </c>
      <c r="AO1299" s="35">
        <f ca="1"/>
        <v>-1.3069627644287984E-2</v>
      </c>
      <c r="AP1299" s="33">
        <f t="shared" ca="1" si="416"/>
        <v>10.543795585025302</v>
      </c>
      <c r="AQ1299">
        <f t="shared" ca="1" si="417"/>
        <v>14.745515234812736</v>
      </c>
      <c r="AR1299">
        <f t="shared" ca="1" si="418"/>
        <v>20.107467184367277</v>
      </c>
      <c r="AS1299">
        <f t="shared" ca="1" si="419"/>
        <v>11.626728954160049</v>
      </c>
      <c r="AT1299">
        <f t="shared" ca="1" si="420"/>
        <v>18.947721489422847</v>
      </c>
      <c r="AU1299">
        <f t="shared" ca="1" si="421"/>
        <v>75.971228447788206</v>
      </c>
      <c r="BC1299">
        <f t="shared" ca="1" si="422"/>
        <v>25.296735731654596</v>
      </c>
      <c r="BD1299" s="33">
        <f t="shared" ca="1" si="423"/>
        <v>0.69705219121924356</v>
      </c>
      <c r="BE1299" s="33">
        <f t="shared" ca="1" si="424"/>
        <v>-0.2446541974004483</v>
      </c>
      <c r="BF1299" s="33">
        <f t="shared" ca="1" si="425"/>
        <v>0.67535240228067861</v>
      </c>
      <c r="BG1299" s="33">
        <f t="shared" ca="1" si="426"/>
        <v>-0.15602254236524332</v>
      </c>
      <c r="BH1299" s="37">
        <f t="shared" ca="1" si="427"/>
        <v>-1.2564757105530724E-2</v>
      </c>
      <c r="BI1299" s="33">
        <f ca="1">IF(_xlfn.T.DIST(BD1299,$BD$32,TRUE)&lt;0.5,MAX(_xlfn.T.DIST(BD1299,$BD$32,TRUE),0.000000000001),MIN(_xlfn.T.DIST(BD1299,$BD$32,TRUE),1-0.000000000001))</f>
        <v>0.75443157024764118</v>
      </c>
      <c r="BJ1299" s="33">
        <f ca="1">IF(_xlfn.T.DIST(BE1299,$BD$32,TRUE)&lt;0.5,MAX(_xlfn.T.DIST(BE1299,$BD$32,TRUE),0.000000000001),MIN(_xlfn.T.DIST(BE1299,$BD$32,TRUE),1-0.000000000001))</f>
        <v>0.404194941564683</v>
      </c>
      <c r="BK1299" s="33">
        <f ca="1">IF(_xlfn.T.DIST(BF1299,$BD$32,TRUE)&lt;0.5,MAX(_xlfn.T.DIST(BF1299,$BD$32,TRUE),0.000000000001),MIN(_xlfn.T.DIST(BF1299,$BD$32,TRUE),1-0.000000000001))</f>
        <v>0.74768774529693016</v>
      </c>
      <c r="BL1299" s="33">
        <f ca="1">IF(_xlfn.T.DIST(BG1299,$BD$32,TRUE)&lt;0.5,MAX(_xlfn.T.DIST(BG1299,$BD$32,TRUE),0.000000000001),MIN(_xlfn.T.DIST(BG1299,$BD$32,TRUE),1-0.000000000001))</f>
        <v>0.43853021196780079</v>
      </c>
      <c r="BM1299" s="37">
        <f ca="1">IF(_xlfn.T.DIST(BH1299,$BD$32,TRUE)&lt;0.5,MAX(_xlfn.T.DIST(BH1299,$BD$32,TRUE),0.000000000001),MIN(_xlfn.T.DIST(BH1299,$BD$32,TRUE),1-0.000000000001))</f>
        <v>0.49502911284857126</v>
      </c>
      <c r="BN1299" s="33">
        <f t="shared" ca="1" si="428"/>
        <v>10.51637632338468</v>
      </c>
      <c r="BO1299" s="33">
        <f t="shared" ca="1" si="429"/>
        <v>14.757496290843944</v>
      </c>
      <c r="BP1299" s="33">
        <f t="shared" ca="1" si="430"/>
        <v>20.00169339085053</v>
      </c>
      <c r="BQ1299" s="33">
        <f t="shared" ca="1" si="431"/>
        <v>11.644197567364733</v>
      </c>
      <c r="BR1299" s="33">
        <f t="shared" ca="1" si="432"/>
        <v>18.950158045119906</v>
      </c>
      <c r="BS1299">
        <f t="shared" ca="1" si="433"/>
        <v>75.86992161756379</v>
      </c>
    </row>
    <row r="1300" spans="32:71" x14ac:dyDescent="0.2">
      <c r="AF1300" s="32">
        <f t="shared" ca="1" si="435"/>
        <v>-5.0702195593793548E-2</v>
      </c>
      <c r="AG1300" s="32">
        <f t="shared" ca="1" si="435"/>
        <v>0.6273904506851965</v>
      </c>
      <c r="AH1300" s="32">
        <f t="shared" ca="1" si="435"/>
        <v>-0.10702379873588108</v>
      </c>
      <c r="AI1300" s="32">
        <f t="shared" ca="1" si="435"/>
        <v>-0.59152090589162032</v>
      </c>
      <c r="AJ1300" s="37">
        <f t="shared" ca="1" si="435"/>
        <v>1.1561507841984848</v>
      </c>
      <c r="AK1300" s="33" cm="1">
        <f t="array" aca="1" ref="AK1300:AO1300" ca="1">MMULT(AF1300:AJ1300,$Y$50:$AC$54)</f>
        <v>-5.0702195593793561E-2</v>
      </c>
      <c r="AL1300">
        <f ca="1"/>
        <v>0.42911554567692584</v>
      </c>
      <c r="AM1300">
        <f ca="1"/>
        <v>-2.6729414703383497E-2</v>
      </c>
      <c r="AN1300">
        <f ca="1"/>
        <v>-8.8998252481542584E-2</v>
      </c>
      <c r="AO1300" s="35">
        <f ca="1"/>
        <v>0.71895063223705069</v>
      </c>
      <c r="AP1300" s="33">
        <f t="shared" ca="1" si="416"/>
        <v>9.9619733533046553</v>
      </c>
      <c r="AQ1300">
        <f t="shared" ca="1" si="417"/>
        <v>15.429115545676925</v>
      </c>
      <c r="AR1300">
        <f t="shared" ca="1" si="418"/>
        <v>17.91981175588985</v>
      </c>
      <c r="AS1300">
        <f t="shared" ca="1" si="419"/>
        <v>11.795304019292452</v>
      </c>
      <c r="AT1300">
        <f t="shared" ca="1" si="420"/>
        <v>21.875802528948203</v>
      </c>
      <c r="AU1300">
        <f t="shared" ca="1" si="421"/>
        <v>76.98200720311209</v>
      </c>
      <c r="BC1300">
        <f t="shared" ca="1" si="422"/>
        <v>30.818853890989004</v>
      </c>
      <c r="BD1300" s="33">
        <f t="shared" ca="1" si="423"/>
        <v>-4.8743605379725601E-2</v>
      </c>
      <c r="BE1300" s="33">
        <f t="shared" ca="1" si="424"/>
        <v>0.41253911346083966</v>
      </c>
      <c r="BF1300" s="33">
        <f t="shared" ca="1" si="425"/>
        <v>-2.5696876182069055E-2</v>
      </c>
      <c r="BG1300" s="33">
        <f t="shared" ca="1" si="426"/>
        <v>-8.5560312480363693E-2</v>
      </c>
      <c r="BH1300" s="37">
        <f t="shared" ca="1" si="427"/>
        <v>0.69117807414156196</v>
      </c>
      <c r="BI1300" s="33">
        <f ca="1">IF(_xlfn.T.DIST(BD1300,$BD$32,TRUE)&lt;0.5,MAX(_xlfn.T.DIST(BD1300,$BD$32,TRUE),0.000000000001),MIN(_xlfn.T.DIST(BD1300,$BD$32,TRUE),1-0.000000000001))</f>
        <v>0.4807233488425241</v>
      </c>
      <c r="BJ1300" s="33">
        <f ca="1">IF(_xlfn.T.DIST(BE1300,$BD$32,TRUE)&lt;0.5,MAX(_xlfn.T.DIST(BE1300,$BD$32,TRUE),0.000000000001),MIN(_xlfn.T.DIST(BE1300,$BD$32,TRUE),1-0.000000000001))</f>
        <v>0.65856113946482786</v>
      </c>
      <c r="BK1300" s="33">
        <f ca="1">IF(_xlfn.T.DIST(BF1300,$BD$32,TRUE)&lt;0.5,MAX(_xlfn.T.DIST(BF1300,$BD$32,TRUE),0.000000000001),MIN(_xlfn.T.DIST(BF1300,$BD$32,TRUE),1-0.000000000001))</f>
        <v>0.48983464477545013</v>
      </c>
      <c r="BL1300" s="33">
        <f ca="1">IF(_xlfn.T.DIST(BG1300,$BD$32,TRUE)&lt;0.5,MAX(_xlfn.T.DIST(BG1300,$BD$32,TRUE),0.000000000001),MIN(_xlfn.T.DIST(BG1300,$BD$32,TRUE),1-0.000000000001))</f>
        <v>0.46619221252948517</v>
      </c>
      <c r="BM1300" s="37">
        <f ca="1">IF(_xlfn.T.DIST(BH1300,$BD$32,TRUE)&lt;0.5,MAX(_xlfn.T.DIST(BH1300,$BD$32,TRUE),0.000000000001),MIN(_xlfn.T.DIST(BH1300,$BD$32,TRUE),1-0.000000000001))</f>
        <v>0.75261611796751504</v>
      </c>
      <c r="BN1300" s="33">
        <f t="shared" ca="1" si="428"/>
        <v>9.9637463375402415</v>
      </c>
      <c r="BO1300" s="33">
        <f t="shared" ca="1" si="429"/>
        <v>15.408539385782172</v>
      </c>
      <c r="BP1300" s="33">
        <f t="shared" ca="1" si="430"/>
        <v>17.923549425695057</v>
      </c>
      <c r="BQ1300" s="33">
        <f t="shared" ca="1" si="431"/>
        <v>11.804855942774676</v>
      </c>
      <c r="BR1300" s="33">
        <f t="shared" ca="1" si="432"/>
        <v>21.730981424765318</v>
      </c>
      <c r="BS1300">
        <f t="shared" ca="1" si="433"/>
        <v>76.831672516557461</v>
      </c>
    </row>
    <row r="1301" spans="32:71" x14ac:dyDescent="0.2">
      <c r="AF1301" s="32">
        <f t="shared" ca="1" si="435"/>
        <v>-1.192343112754602</v>
      </c>
      <c r="AG1301" s="32">
        <f t="shared" ca="1" si="435"/>
        <v>-0.64870632735673839</v>
      </c>
      <c r="AH1301" s="32">
        <f t="shared" ca="1" si="435"/>
        <v>0.94316483937745876</v>
      </c>
      <c r="AI1301" s="32">
        <f t="shared" ca="1" si="435"/>
        <v>-1.6893357616986238</v>
      </c>
      <c r="AJ1301" s="37">
        <f t="shared" ca="1" si="435"/>
        <v>0.12183341321531033</v>
      </c>
      <c r="AK1301" s="33" cm="1">
        <f t="array" aca="1" ref="AK1301:AO1301" ca="1">MMULT(AF1301:AJ1301,$Y$50:$AC$54)</f>
        <v>-1.1923431127546023</v>
      </c>
      <c r="AL1301">
        <f ca="1"/>
        <v>-1.2830362951276273</v>
      </c>
      <c r="AM1301">
        <f ca="1"/>
        <v>0.57856538756952036</v>
      </c>
      <c r="AN1301">
        <f ca="1"/>
        <v>-2.2736140504000746</v>
      </c>
      <c r="AO1301" s="35">
        <f ca="1"/>
        <v>0.31716195859438406</v>
      </c>
      <c r="AP1301" s="33">
        <f t="shared" ca="1" si="416"/>
        <v>9.1057426654340485</v>
      </c>
      <c r="AQ1301">
        <f t="shared" ca="1" si="417"/>
        <v>13.716963704872374</v>
      </c>
      <c r="AR1301">
        <f t="shared" ca="1" si="418"/>
        <v>19.73569616270856</v>
      </c>
      <c r="AS1301">
        <f t="shared" ca="1" si="419"/>
        <v>6.7706876840798289</v>
      </c>
      <c r="AT1301">
        <f t="shared" ca="1" si="420"/>
        <v>20.268647834377536</v>
      </c>
      <c r="AU1301">
        <f t="shared" ca="1" si="421"/>
        <v>69.597738051472348</v>
      </c>
      <c r="BC1301">
        <f t="shared" ca="1" si="422"/>
        <v>39.65642284484175</v>
      </c>
      <c r="BD1301" s="33">
        <f t="shared" ca="1" si="423"/>
        <v>-1.1462837355402087</v>
      </c>
      <c r="BE1301" s="33">
        <f t="shared" ca="1" si="424"/>
        <v>-1.2334735039604812</v>
      </c>
      <c r="BF1301" s="33">
        <f t="shared" ca="1" si="425"/>
        <v>0.55621581290078925</v>
      </c>
      <c r="BG1301" s="33">
        <f t="shared" ca="1" si="426"/>
        <v>-2.1857859361038545</v>
      </c>
      <c r="BH1301" s="37">
        <f t="shared" ca="1" si="427"/>
        <v>0.30491021483649383</v>
      </c>
      <c r="BI1301" s="33">
        <f ca="1">IF(_xlfn.T.DIST(BD1301,$BD$32,TRUE)&lt;0.5,MAX(_xlfn.T.DIST(BD1301,$BD$32,TRUE),0.000000000001),MIN(_xlfn.T.DIST(BD1301,$BD$32,TRUE),1-0.000000000001))</f>
        <v>0.13036945902143332</v>
      </c>
      <c r="BJ1301" s="33">
        <f ca="1">IF(_xlfn.T.DIST(BE1301,$BD$32,TRUE)&lt;0.5,MAX(_xlfn.T.DIST(BE1301,$BD$32,TRUE),0.000000000001),MIN(_xlfn.T.DIST(BE1301,$BD$32,TRUE),1-0.000000000001))</f>
        <v>0.11348821816898927</v>
      </c>
      <c r="BK1301" s="33">
        <f ca="1">IF(_xlfn.T.DIST(BF1301,$BD$32,TRUE)&lt;0.5,MAX(_xlfn.T.DIST(BF1301,$BD$32,TRUE),0.000000000001),MIN(_xlfn.T.DIST(BF1301,$BD$32,TRUE),1-0.000000000001))</f>
        <v>0.70890566220891138</v>
      </c>
      <c r="BL1301" s="33">
        <f ca="1">IF(_xlfn.T.DIST(BG1301,$BD$32,TRUE)&lt;0.5,MAX(_xlfn.T.DIST(BG1301,$BD$32,TRUE),0.000000000001),MIN(_xlfn.T.DIST(BG1301,$BD$32,TRUE),1-0.000000000001))</f>
        <v>1.8385558154749081E-2</v>
      </c>
      <c r="BM1301" s="37">
        <f ca="1">IF(_xlfn.T.DIST(BH1301,$BD$32,TRUE)&lt;0.5,MAX(_xlfn.T.DIST(BH1301,$BD$32,TRUE),0.000000000001),MIN(_xlfn.T.DIST(BH1301,$BD$32,TRUE),1-0.000000000001))</f>
        <v>0.6187300366925419</v>
      </c>
      <c r="BN1301" s="33">
        <f t="shared" ca="1" si="428"/>
        <v>9.1565152261867553</v>
      </c>
      <c r="BO1301" s="33">
        <f t="shared" ca="1" si="429"/>
        <v>13.7918158481157</v>
      </c>
      <c r="BP1301" s="33">
        <f t="shared" ca="1" si="430"/>
        <v>19.650571689109107</v>
      </c>
      <c r="BQ1301" s="33">
        <f t="shared" ca="1" si="431"/>
        <v>7.1969185429010905</v>
      </c>
      <c r="BR1301" s="33">
        <f t="shared" ca="1" si="432"/>
        <v>20.208588410800623</v>
      </c>
      <c r="BS1301">
        <f t="shared" ca="1" si="433"/>
        <v>70.004409717113276</v>
      </c>
    </row>
    <row r="1302" spans="32:71" x14ac:dyDescent="0.2">
      <c r="AF1302" s="32">
        <f t="shared" ca="1" si="435"/>
        <v>-0.60809831338122589</v>
      </c>
      <c r="AG1302" s="32">
        <f t="shared" ca="1" si="435"/>
        <v>0.13096480082238773</v>
      </c>
      <c r="AH1302" s="32">
        <f t="shared" ca="1" si="435"/>
        <v>-5.788546322524972E-2</v>
      </c>
      <c r="AI1302" s="32">
        <f t="shared" ca="1" si="435"/>
        <v>-0.25283709407238797</v>
      </c>
      <c r="AJ1302" s="37">
        <f t="shared" ca="1" si="435"/>
        <v>-0.27991414525866792</v>
      </c>
      <c r="AK1302" s="33" cm="1">
        <f t="array" aca="1" ref="AK1302:AO1302" ca="1">MMULT(AF1302:AJ1302,$Y$50:$AC$54)</f>
        <v>-0.608098313381226</v>
      </c>
      <c r="AL1302">
        <f ca="1"/>
        <v>-0.3133254371791947</v>
      </c>
      <c r="AM1302">
        <f ca="1"/>
        <v>-0.16268515340588674</v>
      </c>
      <c r="AN1302">
        <f ca="1"/>
        <v>-0.28289629661986082</v>
      </c>
      <c r="AO1302" s="35">
        <f ca="1"/>
        <v>-0.2969975913979519</v>
      </c>
      <c r="AP1302" s="33">
        <f t="shared" ca="1" si="416"/>
        <v>9.5439262649640799</v>
      </c>
      <c r="AQ1302">
        <f t="shared" ca="1" si="417"/>
        <v>14.686674562820805</v>
      </c>
      <c r="AR1302">
        <f t="shared" ca="1" si="418"/>
        <v>17.511944539782341</v>
      </c>
      <c r="AS1302">
        <f t="shared" ca="1" si="419"/>
        <v>11.349338517774321</v>
      </c>
      <c r="AT1302">
        <f t="shared" ca="1" si="420"/>
        <v>17.812009634408192</v>
      </c>
      <c r="AU1302">
        <f t="shared" ca="1" si="421"/>
        <v>70.903893519749744</v>
      </c>
      <c r="BC1302">
        <f t="shared" ca="1" si="422"/>
        <v>38.103279024454366</v>
      </c>
      <c r="BD1302" s="33">
        <f t="shared" ca="1" si="423"/>
        <v>-0.58460790252561612</v>
      </c>
      <c r="BE1302" s="33">
        <f t="shared" ca="1" si="424"/>
        <v>-0.30122189554967094</v>
      </c>
      <c r="BF1302" s="33">
        <f t="shared" ca="1" si="425"/>
        <v>-0.1564007401629636</v>
      </c>
      <c r="BG1302" s="33">
        <f t="shared" ca="1" si="426"/>
        <v>-0.2719682113236187</v>
      </c>
      <c r="BH1302" s="37">
        <f t="shared" ca="1" si="427"/>
        <v>-0.28552478298598266</v>
      </c>
      <c r="BI1302" s="33">
        <f ca="1">IF(_xlfn.T.DIST(BD1302,$BD$32,TRUE)&lt;0.5,MAX(_xlfn.T.DIST(BD1302,$BD$32,TRUE),0.000000000001),MIN(_xlfn.T.DIST(BD1302,$BD$32,TRUE),1-0.000000000001))</f>
        <v>0.28159126234441578</v>
      </c>
      <c r="BJ1302" s="33">
        <f ca="1">IF(_xlfn.T.DIST(BE1302,$BD$32,TRUE)&lt;0.5,MAX(_xlfn.T.DIST(BE1302,$BD$32,TRUE),0.000000000001),MIN(_xlfn.T.DIST(BE1302,$BD$32,TRUE),1-0.000000000001))</f>
        <v>0.3826616510158839</v>
      </c>
      <c r="BK1302" s="33">
        <f ca="1">IF(_xlfn.T.DIST(BF1302,$BD$32,TRUE)&lt;0.5,MAX(_xlfn.T.DIST(BF1302,$BD$32,TRUE),0.000000000001),MIN(_xlfn.T.DIST(BF1302,$BD$32,TRUE),1-0.000000000001))</f>
        <v>0.43838245860931813</v>
      </c>
      <c r="BL1302" s="33">
        <f ca="1">IF(_xlfn.T.DIST(BG1302,$BD$32,TRUE)&lt;0.5,MAX(_xlfn.T.DIST(BG1302,$BD$32,TRUE),0.000000000001),MIN(_xlfn.T.DIST(BG1302,$BD$32,TRUE),1-0.000000000001))</f>
        <v>0.3937547415889342</v>
      </c>
      <c r="BM1302" s="37">
        <f ca="1">IF(_xlfn.T.DIST(BH1302,$BD$32,TRUE)&lt;0.5,MAX(_xlfn.T.DIST(BH1302,$BD$32,TRUE),0.000000000001),MIN(_xlfn.T.DIST(BH1302,$BD$32,TRUE),1-0.000000000001))</f>
        <v>0.38860214397928672</v>
      </c>
      <c r="BN1302" s="33">
        <f t="shared" ca="1" si="428"/>
        <v>9.5664093551971003</v>
      </c>
      <c r="BO1302" s="33">
        <f t="shared" ca="1" si="429"/>
        <v>14.701502261663721</v>
      </c>
      <c r="BP1302" s="33">
        <f t="shared" ca="1" si="430"/>
        <v>17.534785374985798</v>
      </c>
      <c r="BQ1302" s="33">
        <f t="shared" ca="1" si="431"/>
        <v>11.380044004148132</v>
      </c>
      <c r="BR1302" s="33">
        <f t="shared" ca="1" si="432"/>
        <v>17.868143240656092</v>
      </c>
      <c r="BS1302">
        <f t="shared" ca="1" si="433"/>
        <v>71.050884236650845</v>
      </c>
    </row>
    <row r="1303" spans="32:71" x14ac:dyDescent="0.2">
      <c r="AF1303" s="32">
        <f t="shared" ca="1" si="435"/>
        <v>-0.64097877825973604</v>
      </c>
      <c r="AG1303" s="32">
        <f t="shared" ca="1" si="435"/>
        <v>1.2445961356512747</v>
      </c>
      <c r="AH1303" s="32">
        <f t="shared" ca="1" si="435"/>
        <v>-1.0321645954683081</v>
      </c>
      <c r="AI1303" s="32">
        <f t="shared" ca="1" si="435"/>
        <v>-1.3277796588005402</v>
      </c>
      <c r="AJ1303" s="37">
        <f t="shared" ca="1" si="435"/>
        <v>-0.507657772034253</v>
      </c>
      <c r="AK1303" s="33" cm="1">
        <f t="array" aca="1" ref="AK1303:AO1303" ca="1">MMULT(AF1303:AJ1303,$Y$50:$AC$54)</f>
        <v>-0.64097877825973615</v>
      </c>
      <c r="AL1303">
        <f ca="1"/>
        <v>0.48687747984005358</v>
      </c>
      <c r="AM1303">
        <f ca="1"/>
        <v>-0.9581983408246757</v>
      </c>
      <c r="AN1303">
        <f ca="1"/>
        <v>-0.10478485048331299</v>
      </c>
      <c r="AO1303" s="35">
        <f ca="1"/>
        <v>-1.2832350806915296</v>
      </c>
      <c r="AP1303" s="33">
        <f t="shared" ca="1" si="416"/>
        <v>9.5192659163051978</v>
      </c>
      <c r="AQ1303">
        <f t="shared" ca="1" si="417"/>
        <v>15.486877479840054</v>
      </c>
      <c r="AR1303">
        <f t="shared" ca="1" si="418"/>
        <v>15.125404977525973</v>
      </c>
      <c r="AS1303">
        <f t="shared" ca="1" si="419"/>
        <v>11.758994843888381</v>
      </c>
      <c r="AT1303">
        <f t="shared" ca="1" si="420"/>
        <v>13.867059677233883</v>
      </c>
      <c r="AU1303">
        <f t="shared" ca="1" si="421"/>
        <v>65.757602894793479</v>
      </c>
      <c r="BC1303">
        <f t="shared" ca="1" si="422"/>
        <v>32.526363884221858</v>
      </c>
      <c r="BD1303" s="33">
        <f t="shared" ca="1" si="423"/>
        <v>-0.61621821813364897</v>
      </c>
      <c r="BE1303" s="33">
        <f t="shared" ca="1" si="424"/>
        <v>0.46806974466612494</v>
      </c>
      <c r="BF1303" s="33">
        <f t="shared" ca="1" si="425"/>
        <v>-0.92118381173976371</v>
      </c>
      <c r="BG1303" s="33">
        <f t="shared" ca="1" si="426"/>
        <v>-0.10073708528625092</v>
      </c>
      <c r="BH1303" s="37">
        <f t="shared" ca="1" si="427"/>
        <v>-1.2336646105776319</v>
      </c>
      <c r="BI1303" s="33">
        <f ca="1">IF(_xlfn.T.DIST(BD1303,$BD$32,TRUE)&lt;0.5,MAX(_xlfn.T.DIST(BD1303,$BD$32,TRUE),0.000000000001),MIN(_xlfn.T.DIST(BD1303,$BD$32,TRUE),1-0.000000000001))</f>
        <v>0.27119920977839246</v>
      </c>
      <c r="BJ1303" s="33">
        <f ca="1">IF(_xlfn.T.DIST(BE1303,$BD$32,TRUE)&lt;0.5,MAX(_xlfn.T.DIST(BE1303,$BD$32,TRUE),0.000000000001),MIN(_xlfn.T.DIST(BE1303,$BD$32,TRUE),1-0.000000000001))</f>
        <v>0.6784412075691888</v>
      </c>
      <c r="BK1303" s="33">
        <f ca="1">IF(_xlfn.T.DIST(BF1303,$BD$32,TRUE)&lt;0.5,MAX(_xlfn.T.DIST(BF1303,$BD$32,TRUE),0.000000000001),MIN(_xlfn.T.DIST(BF1303,$BD$32,TRUE),1-0.000000000001))</f>
        <v>0.18215171776770112</v>
      </c>
      <c r="BL1303" s="33">
        <f ca="1">IF(_xlfn.T.DIST(BG1303,$BD$32,TRUE)&lt;0.5,MAX(_xlfn.T.DIST(BG1303,$BD$32,TRUE),0.000000000001),MIN(_xlfn.T.DIST(BG1303,$BD$32,TRUE),1-0.000000000001))</f>
        <v>0.46021470484474247</v>
      </c>
      <c r="BM1303" s="37">
        <f ca="1">IF(_xlfn.T.DIST(BH1303,$BD$32,TRUE)&lt;0.5,MAX(_xlfn.T.DIST(BH1303,$BD$32,TRUE),0.000000000001),MIN(_xlfn.T.DIST(BH1303,$BD$32,TRUE),1-0.000000000001))</f>
        <v>0.113453102651166</v>
      </c>
      <c r="BN1303" s="33">
        <f t="shared" ca="1" si="428"/>
        <v>9.5431074000613201</v>
      </c>
      <c r="BO1303" s="33">
        <f t="shared" ca="1" si="429"/>
        <v>15.463344316715208</v>
      </c>
      <c r="BP1303" s="33">
        <f t="shared" ca="1" si="430"/>
        <v>15.278413571219932</v>
      </c>
      <c r="BQ1303" s="33">
        <f t="shared" ca="1" si="431"/>
        <v>11.770246493835513</v>
      </c>
      <c r="BR1303" s="33">
        <f t="shared" ca="1" si="432"/>
        <v>14.166532810927343</v>
      </c>
      <c r="BS1303">
        <f t="shared" ca="1" si="433"/>
        <v>66.221644592759318</v>
      </c>
    </row>
    <row r="1304" spans="32:71" x14ac:dyDescent="0.2">
      <c r="AF1304" s="32">
        <f t="shared" ca="1" si="435"/>
        <v>0.50915923124601725</v>
      </c>
      <c r="AG1304" s="32">
        <f t="shared" ca="1" si="435"/>
        <v>-2.3741786897048192</v>
      </c>
      <c r="AH1304" s="32">
        <f t="shared" ca="1" si="435"/>
        <v>0.68155896007127059</v>
      </c>
      <c r="AI1304" s="32">
        <f t="shared" ca="1" si="435"/>
        <v>-0.61572676348862865</v>
      </c>
      <c r="AJ1304" s="37">
        <f t="shared" ca="1" si="435"/>
        <v>0.70368725149468503</v>
      </c>
      <c r="AK1304" s="33" cm="1">
        <f t="array" aca="1" ref="AK1304:AO1304" ca="1">MMULT(AF1304:AJ1304,$Y$50:$AC$54)</f>
        <v>0.50915923124601736</v>
      </c>
      <c r="AL1304">
        <f ca="1"/>
        <v>-1.4099162290626244</v>
      </c>
      <c r="AM1304">
        <f ca="1"/>
        <v>0.43420451975275404</v>
      </c>
      <c r="AN1304">
        <f ca="1"/>
        <v>-1.6864015548166982</v>
      </c>
      <c r="AO1304" s="35">
        <f ca="1"/>
        <v>0.85328717381270058</v>
      </c>
      <c r="AP1304" s="33">
        <f t="shared" ca="1" si="416"/>
        <v>10.381869423434512</v>
      </c>
      <c r="AQ1304">
        <f t="shared" ca="1" si="417"/>
        <v>13.590083770937376</v>
      </c>
      <c r="AR1304">
        <f t="shared" ca="1" si="418"/>
        <v>19.302613559258262</v>
      </c>
      <c r="AS1304">
        <f t="shared" ca="1" si="419"/>
        <v>8.1212764239215947</v>
      </c>
      <c r="AT1304">
        <f t="shared" ca="1" si="420"/>
        <v>22.413148695250804</v>
      </c>
      <c r="AU1304">
        <f t="shared" ca="1" si="421"/>
        <v>73.808991872802551</v>
      </c>
      <c r="BC1304">
        <f t="shared" ca="1" si="422"/>
        <v>36.489769996902304</v>
      </c>
      <c r="BD1304" s="33">
        <f t="shared" ca="1" si="423"/>
        <v>0.48949076766092386</v>
      </c>
      <c r="BE1304" s="33">
        <f t="shared" ca="1" si="424"/>
        <v>-1.355452155139252</v>
      </c>
      <c r="BF1304" s="33">
        <f t="shared" ca="1" si="425"/>
        <v>0.41743150404145957</v>
      </c>
      <c r="BG1304" s="33">
        <f t="shared" ca="1" si="426"/>
        <v>-1.6212570469000174</v>
      </c>
      <c r="BH1304" s="37">
        <f t="shared" ca="1" si="427"/>
        <v>0.82032528944365679</v>
      </c>
      <c r="BI1304" s="33">
        <f ca="1">IF(_xlfn.T.DIST(BD1304,$BD$32,TRUE)&lt;0.5,MAX(_xlfn.T.DIST(BD1304,$BD$32,TRUE),0.000000000001),MIN(_xlfn.T.DIST(BD1304,$BD$32,TRUE),1-0.000000000001))</f>
        <v>0.68597276774135385</v>
      </c>
      <c r="BJ1304" s="33">
        <f ca="1">IF(_xlfn.T.DIST(BE1304,$BD$32,TRUE)&lt;0.5,MAX(_xlfn.T.DIST(BE1304,$BD$32,TRUE),0.000000000001),MIN(_xlfn.T.DIST(BE1304,$BD$32,TRUE),1-0.000000000001))</f>
        <v>9.2695622922447443E-2</v>
      </c>
      <c r="BK1304" s="33">
        <f ca="1">IF(_xlfn.T.DIST(BF1304,$BD$32,TRUE)&lt;0.5,MAX(_xlfn.T.DIST(BF1304,$BD$32,TRUE),0.000000000001),MIN(_xlfn.T.DIST(BF1304,$BD$32,TRUE),1-0.000000000001))</f>
        <v>0.66033239332314686</v>
      </c>
      <c r="BL1304" s="33">
        <f ca="1">IF(_xlfn.T.DIST(BG1304,$BD$32,TRUE)&lt;0.5,MAX(_xlfn.T.DIST(BG1304,$BD$32,TRUE),0.000000000001),MIN(_xlfn.T.DIST(BG1304,$BD$32,TRUE),1-0.000000000001))</f>
        <v>5.7713675451938493E-2</v>
      </c>
      <c r="BM1304" s="37">
        <f ca="1">IF(_xlfn.T.DIST(BH1304,$BD$32,TRUE)&lt;0.5,MAX(_xlfn.T.DIST(BH1304,$BD$32,TRUE),0.000000000001),MIN(_xlfn.T.DIST(BH1304,$BD$32,TRUE),1-0.000000000001))</f>
        <v>0.79074936963499987</v>
      </c>
      <c r="BN1304" s="33">
        <f t="shared" ca="1" si="428"/>
        <v>10.363350265112064</v>
      </c>
      <c r="BO1304" s="33">
        <f t="shared" ca="1" si="429"/>
        <v>13.675663296169702</v>
      </c>
      <c r="BP1304" s="33">
        <f t="shared" ca="1" si="430"/>
        <v>19.24011138228936</v>
      </c>
      <c r="BQ1304" s="33">
        <f t="shared" ca="1" si="431"/>
        <v>8.3792019773869288</v>
      </c>
      <c r="BR1304" s="33">
        <f t="shared" ca="1" si="432"/>
        <v>22.236096561895447</v>
      </c>
      <c r="BS1304">
        <f t="shared" ca="1" si="433"/>
        <v>73.894423482853497</v>
      </c>
    </row>
    <row r="1305" spans="32:71" x14ac:dyDescent="0.2">
      <c r="AF1305" s="32">
        <f t="shared" ca="1" si="435"/>
        <v>0.29433724153497348</v>
      </c>
      <c r="AG1305" s="32">
        <f t="shared" ca="1" si="435"/>
        <v>-1.7987514991816922</v>
      </c>
      <c r="AH1305" s="32">
        <f t="shared" ca="1" si="435"/>
        <v>-1.261933380874765</v>
      </c>
      <c r="AI1305" s="32">
        <f t="shared" ca="1" si="435"/>
        <v>-1.4770816609708619</v>
      </c>
      <c r="AJ1305" s="37">
        <f t="shared" ca="1" si="435"/>
        <v>-0.64060053223311608</v>
      </c>
      <c r="AK1305" s="33" cm="1">
        <f t="array" aca="1" ref="AK1305:AO1305" ca="1">MMULT(AF1305:AJ1305,$Y$50:$AC$54)</f>
        <v>0.29433724153497354</v>
      </c>
      <c r="AL1305">
        <f ca="1"/>
        <v>-1.1298387895828654</v>
      </c>
      <c r="AM1305">
        <f ca="1"/>
        <v>-1.4125201860886332</v>
      </c>
      <c r="AN1305">
        <f ca="1"/>
        <v>-1.2555410317045888</v>
      </c>
      <c r="AO1305" s="35">
        <f ca="1"/>
        <v>-1.5099603024154007</v>
      </c>
      <c r="AP1305" s="33">
        <f t="shared" ca="1" si="416"/>
        <v>10.22075293115123</v>
      </c>
      <c r="AQ1305">
        <f t="shared" ca="1" si="417"/>
        <v>13.870161210417134</v>
      </c>
      <c r="AR1305">
        <f t="shared" ca="1" si="418"/>
        <v>13.7624394417341</v>
      </c>
      <c r="AS1305">
        <f t="shared" ca="1" si="419"/>
        <v>9.1122556270794455</v>
      </c>
      <c r="AT1305">
        <f t="shared" ca="1" si="420"/>
        <v>12.960158790338397</v>
      </c>
      <c r="AU1305">
        <f t="shared" ca="1" si="421"/>
        <v>59.925768000720311</v>
      </c>
      <c r="BC1305">
        <f t="shared" ca="1" si="422"/>
        <v>29.484854249867571</v>
      </c>
      <c r="BD1305" s="33">
        <f t="shared" ca="1" si="423"/>
        <v>0.28296720057018493</v>
      </c>
      <c r="BE1305" s="33">
        <f t="shared" ca="1" si="424"/>
        <v>-1.0861939104837388</v>
      </c>
      <c r="BF1305" s="33">
        <f t="shared" ca="1" si="425"/>
        <v>-1.3579555231337748</v>
      </c>
      <c r="BG1305" s="33">
        <f t="shared" ca="1" si="426"/>
        <v>-1.207040363257039</v>
      </c>
      <c r="BH1305" s="37">
        <f t="shared" ca="1" si="427"/>
        <v>-1.4516315961866724</v>
      </c>
      <c r="BI1305" s="33">
        <f ca="1">IF(_xlfn.T.DIST(BD1305,$BD$32,TRUE)&lt;0.5,MAX(_xlfn.T.DIST(BD1305,$BD$32,TRUE),0.000000000001),MIN(_xlfn.T.DIST(BD1305,$BD$32,TRUE),1-0.000000000001))</f>
        <v>0.61042731005440543</v>
      </c>
      <c r="BJ1305" s="33">
        <f ca="1">IF(_xlfn.T.DIST(BE1305,$BD$32,TRUE)&lt;0.5,MAX(_xlfn.T.DIST(BE1305,$BD$32,TRUE),0.000000000001),MIN(_xlfn.T.DIST(BE1305,$BD$32,TRUE),1-0.000000000001))</f>
        <v>0.14302209977706223</v>
      </c>
      <c r="BK1305" s="33">
        <f ca="1">IF(_xlfn.T.DIST(BF1305,$BD$32,TRUE)&lt;0.5,MAX(_xlfn.T.DIST(BF1305,$BD$32,TRUE),0.000000000001),MIN(_xlfn.T.DIST(BF1305,$BD$32,TRUE),1-0.000000000001))</f>
        <v>9.2302093675656754E-2</v>
      </c>
      <c r="BL1305" s="33">
        <f ca="1">IF(_xlfn.T.DIST(BG1305,$BD$32,TRUE)&lt;0.5,MAX(_xlfn.T.DIST(BG1305,$BD$32,TRUE),0.000000000001),MIN(_xlfn.T.DIST(BG1305,$BD$32,TRUE),1-0.000000000001))</f>
        <v>0.11842402971468997</v>
      </c>
      <c r="BM1305" s="37">
        <f ca="1">IF(_xlfn.T.DIST(BH1305,$BD$32,TRUE)&lt;0.5,MAX(_xlfn.T.DIST(BH1305,$BD$32,TRUE),0.000000000001),MIN(_xlfn.T.DIST(BH1305,$BD$32,TRUE),1-0.000000000001))</f>
        <v>7.8491159343554162E-2</v>
      </c>
      <c r="BN1305" s="33">
        <f t="shared" ca="1" si="428"/>
        <v>10.210324693388149</v>
      </c>
      <c r="BO1305" s="33">
        <f t="shared" ca="1" si="429"/>
        <v>13.93316023699815</v>
      </c>
      <c r="BP1305" s="33">
        <f t="shared" ca="1" si="430"/>
        <v>14.019865971448542</v>
      </c>
      <c r="BQ1305" s="33">
        <f t="shared" ca="1" si="431"/>
        <v>9.2793258090986317</v>
      </c>
      <c r="BR1305" s="33">
        <f t="shared" ca="1" si="432"/>
        <v>13.338824071225725</v>
      </c>
      <c r="BS1305">
        <f t="shared" ca="1" si="433"/>
        <v>60.781500782159199</v>
      </c>
    </row>
    <row r="1306" spans="32:71" x14ac:dyDescent="0.2">
      <c r="AF1306" s="32">
        <f t="shared" ca="1" si="435"/>
        <v>0.12541275911873284</v>
      </c>
      <c r="AG1306" s="32">
        <f t="shared" ca="1" si="435"/>
        <v>0.74927021682335959</v>
      </c>
      <c r="AH1306" s="32">
        <f t="shared" ca="1" si="435"/>
        <v>1.0826489101275361</v>
      </c>
      <c r="AI1306" s="32">
        <f t="shared" ca="1" si="435"/>
        <v>0.69496741949994034</v>
      </c>
      <c r="AJ1306" s="37">
        <f t="shared" ca="1" si="435"/>
        <v>-1.4603600047910297</v>
      </c>
      <c r="AK1306" s="33" cm="1">
        <f t="array" aca="1" ref="AK1306:AO1306" ca="1">MMULT(AF1306:AJ1306,$Y$50:$AC$54)</f>
        <v>0.12541275911873287</v>
      </c>
      <c r="AL1306">
        <f ca="1"/>
        <v>0.6378725944045438</v>
      </c>
      <c r="AM1306">
        <f ca="1"/>
        <v>1.1788850172441685</v>
      </c>
      <c r="AN1306">
        <f ca="1"/>
        <v>0.41895165339817902</v>
      </c>
      <c r="AO1306" s="35">
        <f ca="1"/>
        <v>-0.41327261576301311</v>
      </c>
      <c r="AP1306" s="33">
        <f t="shared" ca="1" si="416"/>
        <v>10.09405956933905</v>
      </c>
      <c r="AQ1306">
        <f t="shared" ca="1" si="417"/>
        <v>15.637872594404543</v>
      </c>
      <c r="AR1306">
        <f t="shared" ca="1" si="418"/>
        <v>21.536655051732506</v>
      </c>
      <c r="AS1306">
        <f t="shared" ca="1" si="419"/>
        <v>12.963588802815812</v>
      </c>
      <c r="AT1306">
        <f t="shared" ca="1" si="420"/>
        <v>17.346909536947948</v>
      </c>
      <c r="AU1306">
        <f t="shared" ca="1" si="421"/>
        <v>77.579085555239857</v>
      </c>
      <c r="BC1306">
        <f t="shared" ca="1" si="422"/>
        <v>16.108024754582672</v>
      </c>
      <c r="BD1306" s="33">
        <f t="shared" ca="1" si="423"/>
        <v>0.12056815229544807</v>
      </c>
      <c r="BE1306" s="33">
        <f t="shared" ca="1" si="424"/>
        <v>0.61323202397970378</v>
      </c>
      <c r="BF1306" s="33">
        <f t="shared" ca="1" si="425"/>
        <v>1.1333455168094297</v>
      </c>
      <c r="BG1306" s="33">
        <f t="shared" ca="1" si="426"/>
        <v>0.4027678452040086</v>
      </c>
      <c r="BH1306" s="37">
        <f t="shared" ca="1" si="427"/>
        <v>-0.39730818480502145</v>
      </c>
      <c r="BI1306" s="33">
        <f ca="1">IF(_xlfn.T.DIST(BD1306,$BD$32,TRUE)&lt;0.5,MAX(_xlfn.T.DIST(BD1306,$BD$32,TRUE),0.000000000001),MIN(_xlfn.T.DIST(BD1306,$BD$32,TRUE),1-0.000000000001))</f>
        <v>0.54758150695318708</v>
      </c>
      <c r="BJ1306" s="33">
        <f ca="1">IF(_xlfn.T.DIST(BE1306,$BD$32,TRUE)&lt;0.5,MAX(_xlfn.T.DIST(BE1306,$BD$32,TRUE),0.000000000001),MIN(_xlfn.T.DIST(BE1306,$BD$32,TRUE),1-0.000000000001))</f>
        <v>0.72782771414196834</v>
      </c>
      <c r="BK1306" s="33">
        <f ca="1">IF(_xlfn.T.DIST(BF1306,$BD$32,TRUE)&lt;0.5,MAX(_xlfn.T.DIST(BF1306,$BD$32,TRUE),0.000000000001),MIN(_xlfn.T.DIST(BF1306,$BD$32,TRUE),1-0.000000000001))</f>
        <v>0.86697724103113261</v>
      </c>
      <c r="BL1306" s="33">
        <f ca="1">IF(_xlfn.T.DIST(BG1306,$BD$32,TRUE)&lt;0.5,MAX(_xlfn.T.DIST(BG1306,$BD$32,TRUE),0.000000000001),MIN(_xlfn.T.DIST(BG1306,$BD$32,TRUE),1-0.000000000001))</f>
        <v>0.65501255365156941</v>
      </c>
      <c r="BM1306" s="37">
        <f ca="1">IF(_xlfn.T.DIST(BH1306,$BD$32,TRUE)&lt;0.5,MAX(_xlfn.T.DIST(BH1306,$BD$32,TRUE),0.000000000001),MIN(_xlfn.T.DIST(BH1306,$BD$32,TRUE),1-0.000000000001))</f>
        <v>0.34697648727924868</v>
      </c>
      <c r="BN1306" s="33">
        <f t="shared" ca="1" si="428"/>
        <v>10.089665002832767</v>
      </c>
      <c r="BO1306" s="33">
        <f t="shared" ca="1" si="429"/>
        <v>15.606256300998455</v>
      </c>
      <c r="BP1306" s="33">
        <f t="shared" ca="1" si="430"/>
        <v>21.336646410293405</v>
      </c>
      <c r="BQ1306" s="33">
        <f t="shared" ca="1" si="431"/>
        <v>12.917445018431721</v>
      </c>
      <c r="BR1306" s="33">
        <f t="shared" ca="1" si="432"/>
        <v>17.426014899300814</v>
      </c>
      <c r="BS1306">
        <f t="shared" ca="1" si="433"/>
        <v>77.376027631857156</v>
      </c>
    </row>
    <row r="1307" spans="32:71" x14ac:dyDescent="0.2">
      <c r="AF1307" s="32">
        <f t="shared" ca="1" si="435"/>
        <v>-1.4365600169644557</v>
      </c>
      <c r="AG1307" s="32">
        <f t="shared" ca="1" si="435"/>
        <v>-9.4687224337428426E-3</v>
      </c>
      <c r="AH1307" s="32">
        <f t="shared" ca="1" si="435"/>
        <v>-0.57231586176941862</v>
      </c>
      <c r="AI1307" s="32">
        <f t="shared" ca="1" si="435"/>
        <v>0.71556754115181398</v>
      </c>
      <c r="AJ1307" s="37">
        <f t="shared" ca="1" si="435"/>
        <v>-1.0903994746941046</v>
      </c>
      <c r="AK1307" s="33" cm="1">
        <f t="array" aca="1" ref="AK1307:AO1307" ca="1">MMULT(AF1307:AJ1307,$Y$50:$AC$54)</f>
        <v>-1.4365600169644559</v>
      </c>
      <c r="AL1307">
        <f ca="1"/>
        <v>-0.97565816692396212</v>
      </c>
      <c r="AM1307">
        <f ca="1"/>
        <v>-0.85067601720772801</v>
      </c>
      <c r="AN1307">
        <f ca="1"/>
        <v>0.28952652459971429</v>
      </c>
      <c r="AO1307" s="35">
        <f ca="1"/>
        <v>-1.0048454569186096</v>
      </c>
      <c r="AP1307" s="33">
        <f t="shared" ca="1" si="416"/>
        <v>8.9225799872766576</v>
      </c>
      <c r="AQ1307">
        <f t="shared" ca="1" si="417"/>
        <v>14.024341833076038</v>
      </c>
      <c r="AR1307">
        <f t="shared" ca="1" si="418"/>
        <v>15.447971948376816</v>
      </c>
      <c r="AS1307">
        <f t="shared" ca="1" si="419"/>
        <v>12.665911006579343</v>
      </c>
      <c r="AT1307">
        <f t="shared" ca="1" si="420"/>
        <v>14.980618172325562</v>
      </c>
      <c r="AU1307">
        <f t="shared" ca="1" si="421"/>
        <v>66.041422947634416</v>
      </c>
      <c r="BC1307">
        <f t="shared" ca="1" si="422"/>
        <v>31.789419057732999</v>
      </c>
      <c r="BD1307" s="33">
        <f t="shared" ca="1" si="423"/>
        <v>-1.381066712222988</v>
      </c>
      <c r="BE1307" s="33">
        <f t="shared" ca="1" si="424"/>
        <v>-0.93796917701665572</v>
      </c>
      <c r="BF1307" s="33">
        <f t="shared" ca="1" si="425"/>
        <v>-0.8178149999848503</v>
      </c>
      <c r="BG1307" s="33">
        <f t="shared" ca="1" si="426"/>
        <v>0.27834231825217848</v>
      </c>
      <c r="BH1307" s="37">
        <f t="shared" ca="1" si="427"/>
        <v>-0.96602898249334124</v>
      </c>
      <c r="BI1307" s="33">
        <f ca="1">IF(_xlfn.T.DIST(BD1307,$BD$32,TRUE)&lt;0.5,MAX(_xlfn.T.DIST(BD1307,$BD$32,TRUE),0.000000000001),MIN(_xlfn.T.DIST(BD1307,$BD$32,TRUE),1-0.000000000001))</f>
        <v>8.8730140185871428E-2</v>
      </c>
      <c r="BJ1307" s="33">
        <f ca="1">IF(_xlfn.T.DIST(BE1307,$BD$32,TRUE)&lt;0.5,MAX(_xlfn.T.DIST(BE1307,$BD$32,TRUE),0.000000000001),MIN(_xlfn.T.DIST(BE1307,$BD$32,TRUE),1-0.000000000001))</f>
        <v>0.17787542252274996</v>
      </c>
      <c r="BK1307" s="33">
        <f ca="1">IF(_xlfn.T.DIST(BF1307,$BD$32,TRUE)&lt;0.5,MAX(_xlfn.T.DIST(BF1307,$BD$32,TRUE),0.000000000001),MIN(_xlfn.T.DIST(BF1307,$BD$32,TRUE),1-0.000000000001))</f>
        <v>0.20995554911393627</v>
      </c>
      <c r="BL1307" s="33">
        <f ca="1">IF(_xlfn.T.DIST(BG1307,$BD$32,TRUE)&lt;0.5,MAX(_xlfn.T.DIST(BG1307,$BD$32,TRUE),0.000000000001),MIN(_xlfn.T.DIST(BG1307,$BD$32,TRUE),1-0.000000000001))</f>
        <v>0.60867043488049821</v>
      </c>
      <c r="BM1307" s="37">
        <f ca="1">IF(_xlfn.T.DIST(BH1307,$BD$32,TRUE)&lt;0.5,MAX(_xlfn.T.DIST(BH1307,$BD$32,TRUE),0.000000000001),MIN(_xlfn.T.DIST(BH1307,$BD$32,TRUE),1-0.000000000001))</f>
        <v>0.17087658323619054</v>
      </c>
      <c r="BN1307" s="33">
        <f t="shared" ca="1" si="428"/>
        <v>8.9885378637083679</v>
      </c>
      <c r="BO1307" s="33">
        <f t="shared" ca="1" si="429"/>
        <v>14.076507956864319</v>
      </c>
      <c r="BP1307" s="33">
        <f t="shared" ca="1" si="430"/>
        <v>15.580273523486252</v>
      </c>
      <c r="BQ1307" s="33">
        <f t="shared" ca="1" si="431"/>
        <v>12.634467421743981</v>
      </c>
      <c r="BR1307" s="33">
        <f t="shared" ca="1" si="432"/>
        <v>15.197172257725427</v>
      </c>
      <c r="BS1307">
        <f t="shared" ca="1" si="433"/>
        <v>66.476959023528337</v>
      </c>
    </row>
    <row r="1308" spans="32:71" x14ac:dyDescent="0.2">
      <c r="AF1308" s="32">
        <f t="shared" ca="1" si="435"/>
        <v>-0.33458415644728456</v>
      </c>
      <c r="AG1308" s="32">
        <f t="shared" ca="1" si="435"/>
        <v>0.84657741856228486</v>
      </c>
      <c r="AH1308" s="32">
        <f t="shared" ca="1" si="435"/>
        <v>8.5247265720908799E-4</v>
      </c>
      <c r="AI1308" s="32">
        <f t="shared" ca="1" si="435"/>
        <v>-0.10332412666977497</v>
      </c>
      <c r="AJ1308" s="37">
        <f t="shared" ca="1" si="435"/>
        <v>1.4162896304653068</v>
      </c>
      <c r="AK1308" s="33" cm="1">
        <f t="array" aca="1" ref="AK1308:AO1308" ca="1">MMULT(AF1308:AJ1308,$Y$50:$AC$54)</f>
        <v>-0.33458415644728462</v>
      </c>
      <c r="AL1308">
        <f ca="1"/>
        <v>0.39955640829881933</v>
      </c>
      <c r="AM1308">
        <f ca="1"/>
        <v>5.0012786932665837E-2</v>
      </c>
      <c r="AN1308">
        <f ca="1"/>
        <v>0.22184169269490928</v>
      </c>
      <c r="AO1308" s="35">
        <f ca="1"/>
        <v>1.0926086949186291</v>
      </c>
      <c r="AP1308" s="33">
        <f t="shared" ca="1" si="416"/>
        <v>9.7490618826645363</v>
      </c>
      <c r="AQ1308">
        <f t="shared" ca="1" si="417"/>
        <v>15.399556408298819</v>
      </c>
      <c r="AR1308">
        <f t="shared" ca="1" si="418"/>
        <v>18.150038360797996</v>
      </c>
      <c r="AS1308">
        <f t="shared" ca="1" si="419"/>
        <v>12.510235893198292</v>
      </c>
      <c r="AT1308">
        <f t="shared" ca="1" si="420"/>
        <v>23.370434779674518</v>
      </c>
      <c r="AU1308">
        <f t="shared" ca="1" si="421"/>
        <v>79.179327324634158</v>
      </c>
      <c r="BC1308">
        <f t="shared" ca="1" si="422"/>
        <v>47.569245231206935</v>
      </c>
      <c r="BD1308" s="33">
        <f t="shared" ca="1" si="423"/>
        <v>-0.32165940541973637</v>
      </c>
      <c r="BE1308" s="33">
        <f t="shared" ca="1" si="424"/>
        <v>0.38412182480401691</v>
      </c>
      <c r="BF1308" s="33">
        <f t="shared" ca="1" si="425"/>
        <v>4.8080828091092986E-2</v>
      </c>
      <c r="BG1308" s="33">
        <f t="shared" ca="1" si="426"/>
        <v>0.2132721038773846</v>
      </c>
      <c r="BH1308" s="37">
        <f t="shared" ca="1" si="427"/>
        <v>1.0504019882344091</v>
      </c>
      <c r="BI1308" s="33">
        <f ca="1">IF(_xlfn.T.DIST(BD1308,$BD$32,TRUE)&lt;0.5,MAX(_xlfn.T.DIST(BD1308,$BD$32,TRUE),0.000000000001),MIN(_xlfn.T.DIST(BD1308,$BD$32,TRUE),1-0.000000000001))</f>
        <v>0.37497064036232564</v>
      </c>
      <c r="BJ1308" s="33">
        <f ca="1">IF(_xlfn.T.DIST(BE1308,$BD$32,TRUE)&lt;0.5,MAX(_xlfn.T.DIST(BE1308,$BD$32,TRUE),0.000000000001),MIN(_xlfn.T.DIST(BE1308,$BD$32,TRUE),1-0.000000000001))</f>
        <v>0.64820129938372006</v>
      </c>
      <c r="BK1308" s="33">
        <f ca="1">IF(_xlfn.T.DIST(BF1308,$BD$32,TRUE)&lt;0.5,MAX(_xlfn.T.DIST(BF1308,$BD$32,TRUE),0.000000000001),MIN(_xlfn.T.DIST(BF1308,$BD$32,TRUE),1-0.000000000001))</f>
        <v>0.51901475245728945</v>
      </c>
      <c r="BL1308" s="33">
        <f ca="1">IF(_xlfn.T.DIST(BG1308,$BD$32,TRUE)&lt;0.5,MAX(_xlfn.T.DIST(BG1308,$BD$32,TRUE),0.000000000001),MIN(_xlfn.T.DIST(BG1308,$BD$32,TRUE),1-0.000000000001))</f>
        <v>0.58372126602693619</v>
      </c>
      <c r="BM1308" s="37">
        <f ca="1">IF(_xlfn.T.DIST(BH1308,$BD$32,TRUE)&lt;0.5,MAX(_xlfn.T.DIST(BH1308,$BD$32,TRUE),0.000000000001),MIN(_xlfn.T.DIST(BH1308,$BD$32,TRUE),1-0.000000000001))</f>
        <v>0.84903918891585495</v>
      </c>
      <c r="BN1308" s="33">
        <f t="shared" ca="1" si="428"/>
        <v>9.7609624066781215</v>
      </c>
      <c r="BO1308" s="33">
        <f t="shared" ca="1" si="429"/>
        <v>15.380468868783254</v>
      </c>
      <c r="BP1308" s="33">
        <f t="shared" ca="1" si="430"/>
        <v>18.143042930722849</v>
      </c>
      <c r="BQ1308" s="33">
        <f t="shared" ca="1" si="431"/>
        <v>12.486272142446198</v>
      </c>
      <c r="BR1308" s="33">
        <f t="shared" ca="1" si="432"/>
        <v>23.129285233389652</v>
      </c>
      <c r="BS1308">
        <f t="shared" ca="1" si="433"/>
        <v>78.900031582020077</v>
      </c>
    </row>
    <row r="1309" spans="32:71" x14ac:dyDescent="0.2">
      <c r="AF1309" s="32">
        <f t="shared" ca="1" si="435"/>
        <v>-0.7339322280151348</v>
      </c>
      <c r="AG1309" s="32">
        <f t="shared" ca="1" si="435"/>
        <v>0.1454213296034389</v>
      </c>
      <c r="AH1309" s="32">
        <f t="shared" ca="1" si="435"/>
        <v>-0.45735566727488558</v>
      </c>
      <c r="AI1309" s="32">
        <f t="shared" ca="1" si="435"/>
        <v>1.0322335719045688</v>
      </c>
      <c r="AJ1309" s="37">
        <f t="shared" ca="1" si="435"/>
        <v>0.66423222925141656</v>
      </c>
      <c r="AK1309" s="33" cm="1">
        <f t="array" aca="1" ref="AK1309:AO1309" ca="1">MMULT(AF1309:AJ1309,$Y$50:$AC$54)</f>
        <v>-0.73393222801513491</v>
      </c>
      <c r="AL1309">
        <f ca="1"/>
        <v>-0.38749908034031338</v>
      </c>
      <c r="AM1309">
        <f ca="1"/>
        <v>-0.57349020064325862</v>
      </c>
      <c r="AN1309">
        <f ca="1"/>
        <v>0.75789480756666106</v>
      </c>
      <c r="AO1309" s="35">
        <f ca="1"/>
        <v>0.50012053254945243</v>
      </c>
      <c r="AP1309" s="33">
        <f t="shared" ca="1" si="416"/>
        <v>9.4495508289886487</v>
      </c>
      <c r="AQ1309">
        <f t="shared" ca="1" si="417"/>
        <v>14.612500919659686</v>
      </c>
      <c r="AR1309">
        <f t="shared" ca="1" si="418"/>
        <v>16.279529398070224</v>
      </c>
      <c r="AS1309">
        <f t="shared" ca="1" si="419"/>
        <v>13.743158057403321</v>
      </c>
      <c r="AT1309">
        <f t="shared" ca="1" si="420"/>
        <v>21.00048213019781</v>
      </c>
      <c r="AU1309">
        <f t="shared" ca="1" si="421"/>
        <v>75.085221334319698</v>
      </c>
      <c r="BC1309">
        <f t="shared" ca="1" si="422"/>
        <v>25.073993454477119</v>
      </c>
      <c r="BD1309" s="33">
        <f t="shared" ca="1" si="423"/>
        <v>-0.70558094139441307</v>
      </c>
      <c r="BE1309" s="33">
        <f t="shared" ca="1" si="424"/>
        <v>-0.37253026295821612</v>
      </c>
      <c r="BF1309" s="33">
        <f t="shared" ca="1" si="425"/>
        <v>-0.55133667688182897</v>
      </c>
      <c r="BG1309" s="33">
        <f t="shared" ca="1" si="426"/>
        <v>0.72861786332374368</v>
      </c>
      <c r="BH1309" s="37">
        <f t="shared" ca="1" si="427"/>
        <v>0.4808012275482757</v>
      </c>
      <c r="BI1309" s="33">
        <f ca="1">IF(_xlfn.T.DIST(BD1309,$BD$32,TRUE)&lt;0.5,MAX(_xlfn.T.DIST(BD1309,$BD$32,TRUE),0.000000000001),MIN(_xlfn.T.DIST(BD1309,$BD$32,TRUE),1-0.000000000001))</f>
        <v>0.24294597234774601</v>
      </c>
      <c r="BJ1309" s="33">
        <f ca="1">IF(_xlfn.T.DIST(BE1309,$BD$32,TRUE)&lt;0.5,MAX(_xlfn.T.DIST(BE1309,$BD$32,TRUE),0.000000000001),MIN(_xlfn.T.DIST(BE1309,$BD$32,TRUE),1-0.000000000001))</f>
        <v>0.3560585221636412</v>
      </c>
      <c r="BK1309" s="33">
        <f ca="1">IF(_xlfn.T.DIST(BF1309,$BD$32,TRUE)&lt;0.5,MAX(_xlfn.T.DIST(BF1309,$BD$32,TRUE),0.000000000001),MIN(_xlfn.T.DIST(BF1309,$BD$32,TRUE),1-0.000000000001))</f>
        <v>0.29274315191291489</v>
      </c>
      <c r="BL1309" s="33">
        <f ca="1">IF(_xlfn.T.DIST(BG1309,$BD$32,TRUE)&lt;0.5,MAX(_xlfn.T.DIST(BG1309,$BD$32,TRUE),0.000000000001),MIN(_xlfn.T.DIST(BG1309,$BD$32,TRUE),1-0.000000000001))</f>
        <v>0.76405733847009216</v>
      </c>
      <c r="BM1309" s="37">
        <f ca="1">IF(_xlfn.T.DIST(BH1309,$BD$32,TRUE)&lt;0.5,MAX(_xlfn.T.DIST(BH1309,$BD$32,TRUE),0.000000000001),MIN(_xlfn.T.DIST(BH1309,$BD$32,TRUE),1-0.000000000001))</f>
        <v>0.68292711345536694</v>
      </c>
      <c r="BN1309" s="33">
        <f t="shared" ca="1" si="428"/>
        <v>9.4773568359442066</v>
      </c>
      <c r="BO1309" s="33">
        <f t="shared" ca="1" si="429"/>
        <v>14.630985670947956</v>
      </c>
      <c r="BP1309" s="33">
        <f t="shared" ca="1" si="430"/>
        <v>16.363834306949549</v>
      </c>
      <c r="BQ1309" s="33">
        <f t="shared" ca="1" si="431"/>
        <v>13.654654254746195</v>
      </c>
      <c r="BR1309" s="33">
        <f t="shared" ca="1" si="432"/>
        <v>20.90359915279814</v>
      </c>
      <c r="BS1309">
        <f t="shared" ca="1" si="433"/>
        <v>75.030430221386041</v>
      </c>
    </row>
    <row r="1310" spans="32:71" x14ac:dyDescent="0.2">
      <c r="AF1310" s="32">
        <f t="shared" ca="1" si="435"/>
        <v>0.86662111813850495</v>
      </c>
      <c r="AG1310" s="32">
        <f t="shared" ca="1" si="435"/>
        <v>0.64673934647441611</v>
      </c>
      <c r="AH1310" s="32">
        <f t="shared" ca="1" si="435"/>
        <v>-0.43235604881632983</v>
      </c>
      <c r="AI1310" s="32">
        <f t="shared" ca="1" si="435"/>
        <v>-0.7349920418678525</v>
      </c>
      <c r="AJ1310" s="37">
        <f t="shared" ca="1" si="435"/>
        <v>1.0270480741766435</v>
      </c>
      <c r="AK1310" s="33" cm="1">
        <f t="array" aca="1" ref="AK1310:AO1310" ca="1">MMULT(AF1310:AJ1310,$Y$50:$AC$54)</f>
        <v>0.86662111813850518</v>
      </c>
      <c r="AL1310">
        <f ca="1"/>
        <v>1.0619508972839968</v>
      </c>
      <c r="AM1310">
        <f ca="1"/>
        <v>-0.15086883719405414</v>
      </c>
      <c r="AN1310">
        <f ca="1"/>
        <v>0.24820018547552081</v>
      </c>
      <c r="AO1310" s="35">
        <f ca="1"/>
        <v>0.37853142070557444</v>
      </c>
      <c r="AP1310" s="33">
        <f t="shared" ca="1" si="416"/>
        <v>10.64996583860388</v>
      </c>
      <c r="AQ1310">
        <f t="shared" ca="1" si="417"/>
        <v>16.061950897283996</v>
      </c>
      <c r="AR1310">
        <f t="shared" ca="1" si="418"/>
        <v>17.547393488417839</v>
      </c>
      <c r="AS1310">
        <f t="shared" ca="1" si="419"/>
        <v>12.570860426593697</v>
      </c>
      <c r="AT1310">
        <f t="shared" ca="1" si="420"/>
        <v>20.514125682822296</v>
      </c>
      <c r="AU1310">
        <f t="shared" ca="1" si="421"/>
        <v>77.344296333721701</v>
      </c>
      <c r="BC1310">
        <f t="shared" ca="1" si="422"/>
        <v>18.025403260443166</v>
      </c>
      <c r="BD1310" s="33">
        <f t="shared" ca="1" si="423"/>
        <v>0.83314415286289323</v>
      </c>
      <c r="BE1310" s="33">
        <f t="shared" ca="1" si="424"/>
        <v>1.0209284797953204</v>
      </c>
      <c r="BF1310" s="33">
        <f t="shared" ca="1" si="425"/>
        <v>-0.14504087994929415</v>
      </c>
      <c r="BG1310" s="33">
        <f t="shared" ca="1" si="426"/>
        <v>0.23861238659010697</v>
      </c>
      <c r="BH1310" s="37">
        <f t="shared" ca="1" si="427"/>
        <v>0.36390901771831735</v>
      </c>
      <c r="BI1310" s="33">
        <f ca="1">IF(_xlfn.T.DIST(BD1310,$BD$32,TRUE)&lt;0.5,MAX(_xlfn.T.DIST(BD1310,$BD$32,TRUE),0.000000000001),MIN(_xlfn.T.DIST(BD1310,$BD$32,TRUE),1-0.000000000001))</f>
        <v>0.79432618077782058</v>
      </c>
      <c r="BJ1310" s="33">
        <f ca="1">IF(_xlfn.T.DIST(BE1310,$BD$32,TRUE)&lt;0.5,MAX(_xlfn.T.DIST(BE1310,$BD$32,TRUE),0.000000000001),MIN(_xlfn.T.DIST(BE1310,$BD$32,TRUE),1-0.000000000001))</f>
        <v>0.84227443767700338</v>
      </c>
      <c r="BK1310" s="33">
        <f ca="1">IF(_xlfn.T.DIST(BF1310,$BD$32,TRUE)&lt;0.5,MAX(_xlfn.T.DIST(BF1310,$BD$32,TRUE),0.000000000001),MIN(_xlfn.T.DIST(BF1310,$BD$32,TRUE),1-0.000000000001))</f>
        <v>0.44282433908312341</v>
      </c>
      <c r="BL1310" s="33">
        <f ca="1">IF(_xlfn.T.DIST(BG1310,$BD$32,TRUE)&lt;0.5,MAX(_xlfn.T.DIST(BG1310,$BD$32,TRUE),0.000000000001),MIN(_xlfn.T.DIST(BG1310,$BD$32,TRUE),1-0.000000000001))</f>
        <v>0.59348569014683661</v>
      </c>
      <c r="BM1310" s="37">
        <f ca="1">IF(_xlfn.T.DIST(BH1310,$BD$32,TRUE)&lt;0.5,MAX(_xlfn.T.DIST(BH1310,$BD$32,TRUE),0.000000000001),MIN(_xlfn.T.DIST(BH1310,$BD$32,TRUE),1-0.000000000001))</f>
        <v>0.6407609037561276</v>
      </c>
      <c r="BN1310" s="33">
        <f t="shared" ca="1" si="428"/>
        <v>10.616143290947438</v>
      </c>
      <c r="BO1310" s="33">
        <f t="shared" ca="1" si="429"/>
        <v>16.003849575256488</v>
      </c>
      <c r="BP1310" s="33">
        <f t="shared" ca="1" si="430"/>
        <v>17.568563055611833</v>
      </c>
      <c r="BQ1310" s="33">
        <f t="shared" ca="1" si="431"/>
        <v>12.543997689733782</v>
      </c>
      <c r="BR1310" s="33">
        <f t="shared" ca="1" si="432"/>
        <v>20.441973593972492</v>
      </c>
      <c r="BS1310">
        <f t="shared" ca="1" si="433"/>
        <v>77.17452720552204</v>
      </c>
    </row>
    <row r="1311" spans="32:71" x14ac:dyDescent="0.2">
      <c r="AF1311" s="32">
        <f t="shared" ca="1" si="435"/>
        <v>-2.0712741710261788</v>
      </c>
      <c r="AG1311" s="32">
        <f t="shared" ca="1" si="435"/>
        <v>-0.95962891424606644</v>
      </c>
      <c r="AH1311" s="32">
        <f t="shared" ca="1" si="435"/>
        <v>1.5750922401808265</v>
      </c>
      <c r="AI1311" s="32">
        <f t="shared" ca="1" si="435"/>
        <v>0.76878746445893431</v>
      </c>
      <c r="AJ1311" s="37">
        <f t="shared" ca="1" si="435"/>
        <v>-0.71637876649691268</v>
      </c>
      <c r="AK1311" s="33" cm="1">
        <f t="array" aca="1" ref="AK1311:AO1311" ca="1">MMULT(AF1311:AJ1311,$Y$50:$AC$54)</f>
        <v>-2.0712741710261793</v>
      </c>
      <c r="AL1311">
        <f ca="1"/>
        <v>-2.1052999210334025</v>
      </c>
      <c r="AM1311">
        <f ca="1"/>
        <v>0.96699969085725579</v>
      </c>
      <c r="AN1311">
        <f ca="1"/>
        <v>-1.2417687470175265</v>
      </c>
      <c r="AO1311" s="35">
        <f ca="1"/>
        <v>0.56117311384688073</v>
      </c>
      <c r="AP1311" s="33">
        <f t="shared" ca="1" si="416"/>
        <v>8.446544371730365</v>
      </c>
      <c r="AQ1311">
        <f t="shared" ca="1" si="417"/>
        <v>12.894700078966597</v>
      </c>
      <c r="AR1311">
        <f t="shared" ca="1" si="418"/>
        <v>20.900999072571768</v>
      </c>
      <c r="AS1311">
        <f t="shared" ca="1" si="419"/>
        <v>9.1439318818596895</v>
      </c>
      <c r="AT1311">
        <f t="shared" ca="1" si="420"/>
        <v>21.244692455387522</v>
      </c>
      <c r="AU1311">
        <f t="shared" ca="1" si="421"/>
        <v>72.630867860515934</v>
      </c>
      <c r="BC1311">
        <f t="shared" ca="1" si="422"/>
        <v>25.390809562268942</v>
      </c>
      <c r="BD1311" s="33">
        <f t="shared" ca="1" si="423"/>
        <v>-1.9912623041925426</v>
      </c>
      <c r="BE1311" s="33">
        <f t="shared" ca="1" si="424"/>
        <v>-2.0239736633689547</v>
      </c>
      <c r="BF1311" s="33">
        <f t="shared" ca="1" si="425"/>
        <v>0.92964517180065687</v>
      </c>
      <c r="BG1311" s="33">
        <f t="shared" ca="1" si="426"/>
        <v>-1.1938000922569094</v>
      </c>
      <c r="BH1311" s="37">
        <f t="shared" ca="1" si="427"/>
        <v>0.53949539049966755</v>
      </c>
      <c r="BI1311" s="33">
        <f ca="1">IF(_xlfn.T.DIST(BD1311,$BD$32,TRUE)&lt;0.5,MAX(_xlfn.T.DIST(BD1311,$BD$32,TRUE),0.000000000001),MIN(_xlfn.T.DIST(BD1311,$BD$32,TRUE),1-0.000000000001))</f>
        <v>2.7813254538166687E-2</v>
      </c>
      <c r="BJ1311" s="33">
        <f ca="1">IF(_xlfn.T.DIST(BE1311,$BD$32,TRUE)&lt;0.5,MAX(_xlfn.T.DIST(BE1311,$BD$32,TRUE),0.000000000001),MIN(_xlfn.T.DIST(BE1311,$BD$32,TRUE),1-0.000000000001))</f>
        <v>2.5979015615116639E-2</v>
      </c>
      <c r="BK1311" s="33">
        <f ca="1">IF(_xlfn.T.DIST(BF1311,$BD$32,TRUE)&lt;0.5,MAX(_xlfn.T.DIST(BF1311,$BD$32,TRUE),0.000000000001),MIN(_xlfn.T.DIST(BF1311,$BD$32,TRUE),1-0.000000000001))</f>
        <v>0.82001230294937399</v>
      </c>
      <c r="BL1311" s="33">
        <f ca="1">IF(_xlfn.T.DIST(BG1311,$BD$32,TRUE)&lt;0.5,MAX(_xlfn.T.DIST(BG1311,$BD$32,TRUE),0.000000000001),MIN(_xlfn.T.DIST(BG1311,$BD$32,TRUE),1-0.000000000001))</f>
        <v>0.12095550818397338</v>
      </c>
      <c r="BM1311" s="37">
        <f ca="1">IF(_xlfn.T.DIST(BH1311,$BD$32,TRUE)&lt;0.5,MAX(_xlfn.T.DIST(BH1311,$BD$32,TRUE),0.000000000001),MIN(_xlfn.T.DIST(BH1311,$BD$32,TRUE),1-0.000000000001))</f>
        <v>0.7032364632468403</v>
      </c>
      <c r="BN1311" s="33">
        <f t="shared" ca="1" si="428"/>
        <v>8.5645372904783876</v>
      </c>
      <c r="BO1311" s="33">
        <f t="shared" ca="1" si="429"/>
        <v>13.056518688244207</v>
      </c>
      <c r="BP1311" s="33">
        <f t="shared" ca="1" si="430"/>
        <v>20.746235925257572</v>
      </c>
      <c r="BQ1311" s="33">
        <f t="shared" ca="1" si="431"/>
        <v>9.3084858254879634</v>
      </c>
      <c r="BR1311" s="33">
        <f t="shared" ca="1" si="432"/>
        <v>21.134927379940702</v>
      </c>
      <c r="BS1311">
        <f t="shared" ca="1" si="433"/>
        <v>72.810705109408829</v>
      </c>
    </row>
    <row r="1312" spans="32:71" x14ac:dyDescent="0.2">
      <c r="AF1312" s="32">
        <f t="shared" ca="1" si="435"/>
        <v>1.7444896664444161</v>
      </c>
      <c r="AG1312" s="32">
        <f t="shared" ca="1" si="435"/>
        <v>0.10339410240029311</v>
      </c>
      <c r="AH1312" s="32">
        <f t="shared" ca="1" si="435"/>
        <v>0.17444609172643957</v>
      </c>
      <c r="AI1312" s="32">
        <f t="shared" ca="1" si="435"/>
        <v>-1.2621178356815426</v>
      </c>
      <c r="AJ1312" s="37">
        <f t="shared" ca="1" si="435"/>
        <v>-1.8505516183565671</v>
      </c>
      <c r="AK1312" s="33" cm="1">
        <f t="array" aca="1" ref="AK1312:AO1312" ca="1">MMULT(AF1312:AJ1312,$Y$50:$AC$54)</f>
        <v>1.7444896664444165</v>
      </c>
      <c r="AL1312">
        <f ca="1"/>
        <v>1.2526540211990236</v>
      </c>
      <c r="AM1312">
        <f ca="1"/>
        <v>0.54153986491593309</v>
      </c>
      <c r="AN1312">
        <f ca="1"/>
        <v>-0.36157931876352201</v>
      </c>
      <c r="AO1312" s="35">
        <f ca="1"/>
        <v>-1.6805998079828706</v>
      </c>
      <c r="AP1312" s="33">
        <f t="shared" ca="1" si="416"/>
        <v>11.308367249833312</v>
      </c>
      <c r="AQ1312">
        <f t="shared" ca="1" si="417"/>
        <v>16.252654021199024</v>
      </c>
      <c r="AR1312">
        <f t="shared" ca="1" si="418"/>
        <v>19.624619594747799</v>
      </c>
      <c r="AS1312">
        <f t="shared" ca="1" si="419"/>
        <v>11.1683675668439</v>
      </c>
      <c r="AT1312">
        <f t="shared" ca="1" si="420"/>
        <v>12.277600768068517</v>
      </c>
      <c r="AU1312">
        <f t="shared" ca="1" si="421"/>
        <v>70.631609200692552</v>
      </c>
      <c r="BC1312">
        <f t="shared" ca="1" si="422"/>
        <v>29.059107126792277</v>
      </c>
      <c r="BD1312" s="33">
        <f t="shared" ca="1" si="423"/>
        <v>1.6771012555634692</v>
      </c>
      <c r="BE1312" s="33">
        <f t="shared" ca="1" si="424"/>
        <v>1.2042648759401224</v>
      </c>
      <c r="BF1312" s="33">
        <f t="shared" ca="1" si="425"/>
        <v>0.52062056018898217</v>
      </c>
      <c r="BG1312" s="33">
        <f t="shared" ca="1" si="426"/>
        <v>-0.34761176357097562</v>
      </c>
      <c r="BH1312" s="37">
        <f t="shared" ca="1" si="427"/>
        <v>-1.6156794174725497</v>
      </c>
      <c r="BI1312" s="33">
        <f ca="1">IF(_xlfn.T.DIST(BD1312,$BD$32,TRUE)&lt;0.5,MAX(_xlfn.T.DIST(BD1312,$BD$32,TRUE),0.000000000001),MIN(_xlfn.T.DIST(BD1312,$BD$32,TRUE),1-0.000000000001))</f>
        <v>0.94804309781198504</v>
      </c>
      <c r="BJ1312" s="33">
        <f ca="1">IF(_xlfn.T.DIST(BE1312,$BD$32,TRUE)&lt;0.5,MAX(_xlfn.T.DIST(BE1312,$BD$32,TRUE),0.000000000001),MIN(_xlfn.T.DIST(BE1312,$BD$32,TRUE),1-0.000000000001))</f>
        <v>0.88104859449837691</v>
      </c>
      <c r="BK1312" s="33">
        <f ca="1">IF(_xlfn.T.DIST(BF1312,$BD$32,TRUE)&lt;0.5,MAX(_xlfn.T.DIST(BF1312,$BD$32,TRUE),0.000000000001),MIN(_xlfn.T.DIST(BF1312,$BD$32,TRUE),1-0.000000000001))</f>
        <v>0.6967736768384819</v>
      </c>
      <c r="BL1312" s="33">
        <f ca="1">IF(_xlfn.T.DIST(BG1312,$BD$32,TRUE)&lt;0.5,MAX(_xlfn.T.DIST(BG1312,$BD$32,TRUE),0.000000000001),MIN(_xlfn.T.DIST(BG1312,$BD$32,TRUE),1-0.000000000001))</f>
        <v>0.36527944591765638</v>
      </c>
      <c r="BM1312" s="37">
        <f ca="1">IF(_xlfn.T.DIST(BH1312,$BD$32,TRUE)&lt;0.5,MAX(_xlfn.T.DIST(BH1312,$BD$32,TRUE),0.000000000001),MIN(_xlfn.T.DIST(BH1312,$BD$32,TRUE),1-0.000000000001))</f>
        <v>5.8316562504989233E-2</v>
      </c>
      <c r="BN1312" s="33">
        <f t="shared" ca="1" si="428"/>
        <v>11.219626413128845</v>
      </c>
      <c r="BO1312" s="33">
        <f t="shared" ca="1" si="429"/>
        <v>16.180244937284595</v>
      </c>
      <c r="BP1312" s="33">
        <f t="shared" ca="1" si="430"/>
        <v>19.545430933233245</v>
      </c>
      <c r="BQ1312" s="33">
        <f t="shared" ca="1" si="431"/>
        <v>11.207920996198677</v>
      </c>
      <c r="BR1312" s="33">
        <f t="shared" ca="1" si="432"/>
        <v>12.723745681051525</v>
      </c>
      <c r="BS1312">
        <f t="shared" ca="1" si="433"/>
        <v>70.876968960896889</v>
      </c>
    </row>
    <row r="1313" spans="32:71" x14ac:dyDescent="0.2">
      <c r="AF1313" s="32">
        <f t="shared" ca="1" si="435"/>
        <v>-1.9680977905225117</v>
      </c>
      <c r="AG1313" s="32">
        <f t="shared" ca="1" si="435"/>
        <v>-0.558687949565292</v>
      </c>
      <c r="AH1313" s="32">
        <f t="shared" ca="1" si="435"/>
        <v>0.30799571819803978</v>
      </c>
      <c r="AI1313" s="32">
        <f t="shared" ca="1" si="435"/>
        <v>-0.71193323481416648</v>
      </c>
      <c r="AJ1313" s="37">
        <f t="shared" ca="1" si="435"/>
        <v>0.73486946238312656</v>
      </c>
      <c r="AK1313" s="33" cm="1">
        <f t="array" aca="1" ref="AK1313:AO1313" ca="1">MMULT(AF1313:AJ1313,$Y$50:$AC$54)</f>
        <v>-1.9680977905225121</v>
      </c>
      <c r="AL1313">
        <f ca="1"/>
        <v>-1.7396490196935508</v>
      </c>
      <c r="AM1313">
        <f ca="1"/>
        <v>-0.18348095468004272</v>
      </c>
      <c r="AN1313">
        <f ca="1"/>
        <v>-1.5175626642676749</v>
      </c>
      <c r="AO1313" s="35">
        <f ca="1"/>
        <v>0.66590609829187353</v>
      </c>
      <c r="AP1313" s="33">
        <f t="shared" ca="1" si="416"/>
        <v>8.5239266571081167</v>
      </c>
      <c r="AQ1313">
        <f t="shared" ca="1" si="417"/>
        <v>13.260350980306448</v>
      </c>
      <c r="AR1313">
        <f t="shared" ca="1" si="418"/>
        <v>17.449557135959871</v>
      </c>
      <c r="AS1313">
        <f t="shared" ca="1" si="419"/>
        <v>8.5096058721843484</v>
      </c>
      <c r="AT1313">
        <f t="shared" ca="1" si="420"/>
        <v>21.663624393167495</v>
      </c>
      <c r="AU1313">
        <f t="shared" ca="1" si="421"/>
        <v>69.407065038726287</v>
      </c>
      <c r="BC1313">
        <f t="shared" ca="1" si="422"/>
        <v>27.628720996146068</v>
      </c>
      <c r="BD1313" s="33">
        <f t="shared" ca="1" si="423"/>
        <v>-1.8920715548200482</v>
      </c>
      <c r="BE1313" s="33">
        <f t="shared" ca="1" si="424"/>
        <v>-1.6724475995976171</v>
      </c>
      <c r="BF1313" s="33">
        <f t="shared" ca="1" si="425"/>
        <v>-0.17639321423615217</v>
      </c>
      <c r="BG1313" s="33">
        <f t="shared" ca="1" si="426"/>
        <v>-1.4589402841387678</v>
      </c>
      <c r="BH1313" s="37">
        <f t="shared" ca="1" si="427"/>
        <v>0.6401826132962396</v>
      </c>
      <c r="BI1313" s="33">
        <f ca="1">IF(_xlfn.T.DIST(BD1313,$BD$32,TRUE)&lt;0.5,MAX(_xlfn.T.DIST(BD1313,$BD$32,TRUE),0.000000000001),MIN(_xlfn.T.DIST(BD1313,$BD$32,TRUE),1-0.000000000001))</f>
        <v>3.4084230239640072E-2</v>
      </c>
      <c r="BJ1313" s="33">
        <f ca="1">IF(_xlfn.T.DIST(BE1313,$BD$32,TRUE)&lt;0.5,MAX(_xlfn.T.DIST(BE1313,$BD$32,TRUE),0.000000000001),MIN(_xlfn.T.DIST(BE1313,$BD$32,TRUE),1-0.000000000001))</f>
        <v>5.241760637685882E-2</v>
      </c>
      <c r="BK1313" s="33">
        <f ca="1">IF(_xlfn.T.DIST(BF1313,$BD$32,TRUE)&lt;0.5,MAX(_xlfn.T.DIST(BF1313,$BD$32,TRUE),0.000000000001),MIN(_xlfn.T.DIST(BF1313,$BD$32,TRUE),1-0.000000000001))</f>
        <v>0.43058521673407169</v>
      </c>
      <c r="BL1313" s="33">
        <f ca="1">IF(_xlfn.T.DIST(BG1313,$BD$32,TRUE)&lt;0.5,MAX(_xlfn.T.DIST(BG1313,$BD$32,TRUE),0.000000000001),MIN(_xlfn.T.DIST(BG1313,$BD$32,TRUE),1-0.000000000001))</f>
        <v>7.7486682654804406E-2</v>
      </c>
      <c r="BM1313" s="37">
        <f ca="1">IF(_xlfn.T.DIST(BH1313,$BD$32,TRUE)&lt;0.5,MAX(_xlfn.T.DIST(BH1313,$BD$32,TRUE),0.000000000001),MIN(_xlfn.T.DIST(BH1313,$BD$32,TRUE),1-0.000000000001))</f>
        <v>0.73654324817368932</v>
      </c>
      <c r="BN1313" s="33">
        <f t="shared" ca="1" si="428"/>
        <v>8.6320812932061219</v>
      </c>
      <c r="BO1313" s="33">
        <f t="shared" ca="1" si="429"/>
        <v>13.37814880086991</v>
      </c>
      <c r="BP1313" s="33">
        <f t="shared" ca="1" si="430"/>
        <v>17.475346666781554</v>
      </c>
      <c r="BQ1313" s="33">
        <f t="shared" ca="1" si="431"/>
        <v>8.7289809443483826</v>
      </c>
      <c r="BR1313" s="33">
        <f t="shared" ca="1" si="432"/>
        <v>21.530898392736038</v>
      </c>
      <c r="BS1313">
        <f t="shared" ca="1" si="433"/>
        <v>69.745456097941997</v>
      </c>
    </row>
    <row r="1314" spans="32:71" x14ac:dyDescent="0.2">
      <c r="AF1314" s="32">
        <f t="shared" ca="1" si="435"/>
        <v>2.218650635741249E-2</v>
      </c>
      <c r="AG1314" s="32">
        <f t="shared" ca="1" si="435"/>
        <v>0.89260604492570206</v>
      </c>
      <c r="AH1314" s="32">
        <f t="shared" ca="1" si="435"/>
        <v>-1.8448976237881203</v>
      </c>
      <c r="AI1314" s="32">
        <f t="shared" ca="1" si="435"/>
        <v>-0.93335394198649135</v>
      </c>
      <c r="AJ1314" s="37">
        <f t="shared" ca="1" si="435"/>
        <v>0.20291471725130489</v>
      </c>
      <c r="AK1314" s="33" cm="1">
        <f t="array" aca="1" ref="AK1314:AO1314" ca="1">MMULT(AF1314:AJ1314,$Y$50:$AC$54)</f>
        <v>2.2186506357412494E-2</v>
      </c>
      <c r="AL1314">
        <f ca="1"/>
        <v>0.67411561840653467</v>
      </c>
      <c r="AM1314">
        <f ca="1"/>
        <v>-1.6583888369666311</v>
      </c>
      <c r="AN1314">
        <f ca="1"/>
        <v>0.56294938584708887</v>
      </c>
      <c r="AO1314" s="35">
        <f ca="1"/>
        <v>-1.1069971844666959</v>
      </c>
      <c r="AP1314" s="33">
        <f t="shared" ca="1" si="416"/>
        <v>10.016639879768059</v>
      </c>
      <c r="AQ1314">
        <f t="shared" ca="1" si="417"/>
        <v>15.674115618406535</v>
      </c>
      <c r="AR1314">
        <f t="shared" ca="1" si="418"/>
        <v>13.024833489100107</v>
      </c>
      <c r="AS1314">
        <f t="shared" ca="1" si="419"/>
        <v>13.294783587448304</v>
      </c>
      <c r="AT1314">
        <f t="shared" ca="1" si="420"/>
        <v>14.572011262133216</v>
      </c>
      <c r="AU1314">
        <f t="shared" ca="1" si="421"/>
        <v>66.582383836856224</v>
      </c>
      <c r="BC1314">
        <f t="shared" ca="1" si="422"/>
        <v>28.931529528518727</v>
      </c>
      <c r="BD1314" s="33">
        <f t="shared" ca="1" si="423"/>
        <v>2.1329457195594658E-2</v>
      </c>
      <c r="BE1314" s="33">
        <f t="shared" ca="1" si="424"/>
        <v>0.64807500541337604</v>
      </c>
      <c r="BF1314" s="33">
        <f t="shared" ca="1" si="425"/>
        <v>-1.59432644067072</v>
      </c>
      <c r="BG1314" s="33">
        <f t="shared" ca="1" si="426"/>
        <v>0.54120304635975813</v>
      </c>
      <c r="BH1314" s="37">
        <f t="shared" ca="1" si="427"/>
        <v>-1.064234660534445</v>
      </c>
      <c r="BI1314" s="33">
        <f ca="1">IF(_xlfn.T.DIST(BD1314,$BD$32,TRUE)&lt;0.5,MAX(_xlfn.T.DIST(BD1314,$BD$32,TRUE),0.000000000001),MIN(_xlfn.T.DIST(BD1314,$BD$32,TRUE),1-0.000000000001))</f>
        <v>0.50843795862175811</v>
      </c>
      <c r="BJ1314" s="33">
        <f ca="1">IF(_xlfn.T.DIST(BE1314,$BD$32,TRUE)&lt;0.5,MAX(_xlfn.T.DIST(BE1314,$BD$32,TRUE),0.000000000001),MIN(_xlfn.T.DIST(BE1314,$BD$32,TRUE),1-0.000000000001))</f>
        <v>0.73906695887630625</v>
      </c>
      <c r="BK1314" s="33">
        <f ca="1">IF(_xlfn.T.DIST(BF1314,$BD$32,TRUE)&lt;0.5,MAX(_xlfn.T.DIST(BF1314,$BD$32,TRUE),0.000000000001),MIN(_xlfn.T.DIST(BF1314,$BD$32,TRUE),1-0.000000000001))</f>
        <v>6.0672803978471475E-2</v>
      </c>
      <c r="BL1314" s="33">
        <f ca="1">IF(_xlfn.T.DIST(BG1314,$BD$32,TRUE)&lt;0.5,MAX(_xlfn.T.DIST(BG1314,$BD$32,TRUE),0.000000000001),MIN(_xlfn.T.DIST(BG1314,$BD$32,TRUE),1-0.000000000001))</f>
        <v>0.70381788761769781</v>
      </c>
      <c r="BM1314" s="37">
        <f ca="1">IF(_xlfn.T.DIST(BH1314,$BD$32,TRUE)&lt;0.5,MAX(_xlfn.T.DIST(BH1314,$BD$32,TRUE),0.000000000001),MIN(_xlfn.T.DIST(BH1314,$BD$32,TRUE),1-0.000000000001))</f>
        <v>0.14785686856083696</v>
      </c>
      <c r="BN1314" s="33">
        <f t="shared" ca="1" si="428"/>
        <v>10.01586430217869</v>
      </c>
      <c r="BO1314" s="33">
        <f t="shared" ca="1" si="429"/>
        <v>15.640471545666291</v>
      </c>
      <c r="BP1314" s="33">
        <f t="shared" ca="1" si="430"/>
        <v>13.352549278780982</v>
      </c>
      <c r="BQ1314" s="33">
        <f t="shared" ca="1" si="431"/>
        <v>13.231450159247471</v>
      </c>
      <c r="BR1314" s="33">
        <f t="shared" ca="1" si="432"/>
        <v>14.817322761629402</v>
      </c>
      <c r="BS1314">
        <f t="shared" ca="1" si="433"/>
        <v>67.057658047502841</v>
      </c>
    </row>
    <row r="1315" spans="32:71" x14ac:dyDescent="0.2">
      <c r="AF1315" s="32">
        <f t="shared" ca="1" si="435"/>
        <v>-0.23874893616990234</v>
      </c>
      <c r="AG1315" s="32">
        <f t="shared" ca="1" si="435"/>
        <v>-0.39155653924589778</v>
      </c>
      <c r="AH1315" s="32">
        <f t="shared" ca="1" si="435"/>
        <v>0.42972957083906127</v>
      </c>
      <c r="AI1315" s="32">
        <f t="shared" ca="1" si="435"/>
        <v>-0.94067135024179926</v>
      </c>
      <c r="AJ1315" s="37">
        <f t="shared" ref="AG1315:AJ1330" ca="1" si="436">-AJ276</f>
        <v>-0.87492563031116954</v>
      </c>
      <c r="AK1315" s="33" cm="1">
        <f t="array" aca="1" ref="AK1315:AO1315" ca="1">MMULT(AF1315:AJ1315,$Y$50:$AC$54)</f>
        <v>-0.23874893616990239</v>
      </c>
      <c r="AL1315">
        <f ca="1"/>
        <v>-0.4501368197561581</v>
      </c>
      <c r="AM1315">
        <f ca="1"/>
        <v>0.31276069532297546</v>
      </c>
      <c r="AN1315">
        <f ca="1"/>
        <v>-1.1052781702888386</v>
      </c>
      <c r="AO1315" s="35">
        <f ca="1"/>
        <v>-0.63529703232869006</v>
      </c>
      <c r="AP1315" s="33">
        <f t="shared" ca="1" si="416"/>
        <v>9.8209382978725728</v>
      </c>
      <c r="AQ1315">
        <f t="shared" ca="1" si="417"/>
        <v>14.549863180243841</v>
      </c>
      <c r="AR1315">
        <f t="shared" ca="1" si="418"/>
        <v>18.938282085968925</v>
      </c>
      <c r="AS1315">
        <f t="shared" ca="1" si="419"/>
        <v>9.4578602083356706</v>
      </c>
      <c r="AT1315">
        <f t="shared" ca="1" si="420"/>
        <v>16.458811870685238</v>
      </c>
      <c r="AU1315">
        <f t="shared" ca="1" si="421"/>
        <v>69.225755643106254</v>
      </c>
      <c r="BC1315">
        <f t="shared" ca="1" si="422"/>
        <v>27.65851591045811</v>
      </c>
      <c r="BD1315" s="33">
        <f t="shared" ca="1" si="423"/>
        <v>-0.22952623240875111</v>
      </c>
      <c r="BE1315" s="33">
        <f t="shared" ca="1" si="424"/>
        <v>-0.43274835048296539</v>
      </c>
      <c r="BF1315" s="33">
        <f t="shared" ca="1" si="425"/>
        <v>0.30067896927481086</v>
      </c>
      <c r="BG1315" s="33">
        <f t="shared" ca="1" si="426"/>
        <v>-1.0625820506672328</v>
      </c>
      <c r="BH1315" s="37">
        <f t="shared" ca="1" si="427"/>
        <v>-0.61075595405834981</v>
      </c>
      <c r="BI1315" s="33">
        <f ca="1">IF(_xlfn.T.DIST(BD1315,$BD$32,TRUE)&lt;0.5,MAX(_xlfn.T.DIST(BD1315,$BD$32,TRUE),0.000000000001),MIN(_xlfn.T.DIST(BD1315,$BD$32,TRUE),1-0.000000000001))</f>
        <v>0.4100088316169398</v>
      </c>
      <c r="BJ1315" s="33">
        <f ca="1">IF(_xlfn.T.DIST(BE1315,$BD$32,TRUE)&lt;0.5,MAX(_xlfn.T.DIST(BE1315,$BD$32,TRUE),0.000000000001),MIN(_xlfn.T.DIST(BE1315,$BD$32,TRUE),1-0.000000000001))</f>
        <v>0.33414642142959644</v>
      </c>
      <c r="BK1315" s="33">
        <f ca="1">IF(_xlfn.T.DIST(BF1315,$BD$32,TRUE)&lt;0.5,MAX(_xlfn.T.DIST(BF1315,$BD$32,TRUE),0.000000000001),MIN(_xlfn.T.DIST(BF1315,$BD$32,TRUE),1-0.000000000001))</f>
        <v>0.61713335541762049</v>
      </c>
      <c r="BL1315" s="33">
        <f ca="1">IF(_xlfn.T.DIST(BG1315,$BD$32,TRUE)&lt;0.5,MAX(_xlfn.T.DIST(BG1315,$BD$32,TRUE),0.000000000001),MIN(_xlfn.T.DIST(BG1315,$BD$32,TRUE),1-0.000000000001))</f>
        <v>0.14822532315920256</v>
      </c>
      <c r="BM1315" s="37">
        <f ca="1">IF(_xlfn.T.DIST(BH1315,$BD$32,TRUE)&lt;0.5,MAX(_xlfn.T.DIST(BH1315,$BD$32,TRUE),0.000000000001),MIN(_xlfn.T.DIST(BH1315,$BD$32,TRUE),1-0.000000000001))</f>
        <v>0.27298051432978399</v>
      </c>
      <c r="BN1315" s="33">
        <f t="shared" ca="1" si="428"/>
        <v>9.8293583061019749</v>
      </c>
      <c r="BO1315" s="33">
        <f t="shared" ca="1" si="429"/>
        <v>14.571507843566287</v>
      </c>
      <c r="BP1315" s="33">
        <f t="shared" ca="1" si="430"/>
        <v>18.893881587638276</v>
      </c>
      <c r="BQ1315" s="33">
        <f t="shared" ca="1" si="431"/>
        <v>9.598627276022663</v>
      </c>
      <c r="BR1315" s="33">
        <f t="shared" ca="1" si="432"/>
        <v>16.584706209691454</v>
      </c>
      <c r="BS1315">
        <f t="shared" ca="1" si="433"/>
        <v>69.478081223020652</v>
      </c>
    </row>
    <row r="1316" spans="32:71" x14ac:dyDescent="0.2">
      <c r="AF1316" s="32">
        <f t="shared" ca="1" si="435"/>
        <v>1.7758513304231063</v>
      </c>
      <c r="AG1316" s="32">
        <f t="shared" ca="1" si="436"/>
        <v>0.28084029795541654</v>
      </c>
      <c r="AH1316" s="32">
        <f t="shared" ca="1" si="436"/>
        <v>-0.21385979165207367</v>
      </c>
      <c r="AI1316" s="32">
        <f t="shared" ca="1" si="436"/>
        <v>-1.4640604096941028</v>
      </c>
      <c r="AJ1316" s="37">
        <f t="shared" ca="1" si="436"/>
        <v>2.0274631591265755</v>
      </c>
      <c r="AK1316" s="33" cm="1">
        <f t="array" aca="1" ref="AK1316:AO1316" ca="1">MMULT(AF1316:AJ1316,$Y$50:$AC$54)</f>
        <v>1.7758513304231067</v>
      </c>
      <c r="AL1316">
        <f ca="1"/>
        <v>1.404838263835483</v>
      </c>
      <c r="AM1316">
        <f ca="1"/>
        <v>0.19651780783098138</v>
      </c>
      <c r="AN1316">
        <f ca="1"/>
        <v>-0.24345579758421532</v>
      </c>
      <c r="AO1316" s="35">
        <f ca="1"/>
        <v>1.128000746134723</v>
      </c>
      <c r="AP1316" s="33">
        <f t="shared" ca="1" si="416"/>
        <v>11.33188849781733</v>
      </c>
      <c r="AQ1316">
        <f t="shared" ca="1" si="417"/>
        <v>16.404838263835483</v>
      </c>
      <c r="AR1316">
        <f t="shared" ca="1" si="418"/>
        <v>18.589553423492944</v>
      </c>
      <c r="AS1316">
        <f t="shared" ca="1" si="419"/>
        <v>11.440051665556306</v>
      </c>
      <c r="AT1316">
        <f t="shared" ca="1" si="420"/>
        <v>23.512002984538892</v>
      </c>
      <c r="AU1316">
        <f t="shared" ca="1" si="421"/>
        <v>81.278334835240955</v>
      </c>
      <c r="BC1316">
        <f t="shared" ca="1" si="422"/>
        <v>16.88517009284557</v>
      </c>
      <c r="BD1316" s="33">
        <f t="shared" ca="1" si="423"/>
        <v>1.7072514404839809</v>
      </c>
      <c r="BE1316" s="33">
        <f t="shared" ca="1" si="424"/>
        <v>1.3505703481432243</v>
      </c>
      <c r="BF1316" s="33">
        <f t="shared" ca="1" si="425"/>
        <v>0.18892646290399831</v>
      </c>
      <c r="BG1316" s="33">
        <f t="shared" ca="1" si="426"/>
        <v>-0.23405127107166082</v>
      </c>
      <c r="BH1316" s="37">
        <f t="shared" ca="1" si="427"/>
        <v>1.0844268693633734</v>
      </c>
      <c r="BI1316" s="33">
        <f ca="1">IF(_xlfn.T.DIST(BD1316,$BD$32,TRUE)&lt;0.5,MAX(_xlfn.T.DIST(BD1316,$BD$32,TRUE),0.000000000001),MIN(_xlfn.T.DIST(BD1316,$BD$32,TRUE),1-0.000000000001))</f>
        <v>0.95094667949364931</v>
      </c>
      <c r="BJ1316" s="33">
        <f ca="1">IF(_xlfn.T.DIST(BE1316,$BD$32,TRUE)&lt;0.5,MAX(_xlfn.T.DIST(BE1316,$BD$32,TRUE),0.000000000001),MIN(_xlfn.T.DIST(BE1316,$BD$32,TRUE),1-0.000000000001))</f>
        <v>0.90653320922939518</v>
      </c>
      <c r="BK1316" s="33">
        <f ca="1">IF(_xlfn.T.DIST(BF1316,$BD$32,TRUE)&lt;0.5,MAX(_xlfn.T.DIST(BF1316,$BD$32,TRUE),0.000000000001),MIN(_xlfn.T.DIST(BF1316,$BD$32,TRUE),1-0.000000000001))</f>
        <v>0.5742886098098966</v>
      </c>
      <c r="BL1316" s="33">
        <f ca="1">IF(_xlfn.T.DIST(BG1316,$BD$32,TRUE)&lt;0.5,MAX(_xlfn.T.DIST(BG1316,$BD$32,TRUE),0.000000000001),MIN(_xlfn.T.DIST(BG1316,$BD$32,TRUE),1-0.000000000001))</f>
        <v>0.40826755009734494</v>
      </c>
      <c r="BM1316" s="37">
        <f ca="1">IF(_xlfn.T.DIST(BH1316,$BD$32,TRUE)&lt;0.5,MAX(_xlfn.T.DIST(BH1316,$BD$32,TRUE),0.000000000001),MIN(_xlfn.T.DIST(BH1316,$BD$32,TRUE),1-0.000000000001))</f>
        <v>0.85659305003826058</v>
      </c>
      <c r="BN1316" s="33">
        <f t="shared" ca="1" si="428"/>
        <v>11.240577049347213</v>
      </c>
      <c r="BO1316" s="33">
        <f t="shared" ca="1" si="429"/>
        <v>16.319704845744369</v>
      </c>
      <c r="BP1316" s="33">
        <f t="shared" ca="1" si="430"/>
        <v>18.561910111872596</v>
      </c>
      <c r="BQ1316" s="33">
        <f t="shared" ca="1" si="431"/>
        <v>11.466391372068157</v>
      </c>
      <c r="BR1316" s="33">
        <f t="shared" ca="1" si="432"/>
        <v>23.260548335108474</v>
      </c>
      <c r="BS1316">
        <f t="shared" ca="1" si="433"/>
        <v>80.84913171414081</v>
      </c>
    </row>
    <row r="1317" spans="32:71" x14ac:dyDescent="0.2">
      <c r="AF1317" s="32">
        <f t="shared" ca="1" si="435"/>
        <v>-0.75401971953032265</v>
      </c>
      <c r="AG1317" s="32">
        <f t="shared" ca="1" si="436"/>
        <v>0.10753167936526586</v>
      </c>
      <c r="AH1317" s="32">
        <f t="shared" ca="1" si="436"/>
        <v>-0.41943792373986805</v>
      </c>
      <c r="AI1317" s="32">
        <f t="shared" ca="1" si="436"/>
        <v>0.63546944458690713</v>
      </c>
      <c r="AJ1317" s="37">
        <f t="shared" ca="1" si="436"/>
        <v>1.7455808341196521</v>
      </c>
      <c r="AK1317" s="33" cm="1">
        <f t="array" aca="1" ref="AK1317:AO1317" ca="1">MMULT(AF1317:AJ1317,$Y$50:$AC$54)</f>
        <v>-0.75401971953032287</v>
      </c>
      <c r="AL1317">
        <f ca="1"/>
        <v>-0.42902403911681086</v>
      </c>
      <c r="AM1317">
        <f ca="1"/>
        <v>-0.54615748600535641</v>
      </c>
      <c r="AN1317">
        <f ca="1"/>
        <v>0.43868234137580597</v>
      </c>
      <c r="AO1317" s="35">
        <f ca="1"/>
        <v>1.2967756937573205</v>
      </c>
      <c r="AP1317" s="33">
        <f t="shared" ref="AP1317:AP1380" ca="1" si="437">$C$5+$D$5*AK1317</f>
        <v>9.434485210352257</v>
      </c>
      <c r="AQ1317">
        <f t="shared" ref="AQ1317:AQ1380" ca="1" si="438">$C$6+$D$6*AL1317</f>
        <v>14.570975960883189</v>
      </c>
      <c r="AR1317">
        <f t="shared" ref="AR1317:AR1380" ca="1" si="439">$C$7+$D$7*AM1317</f>
        <v>16.361527541983932</v>
      </c>
      <c r="AS1317">
        <f t="shared" ref="AS1317:AS1380" ca="1" si="440">$C$8+$D$8*AN1317</f>
        <v>13.008969385164354</v>
      </c>
      <c r="AT1317">
        <f t="shared" ref="AT1317:AT1380" ca="1" si="441">$C$9+$D$9*AO1317</f>
        <v>24.187102775029281</v>
      </c>
      <c r="AU1317">
        <f t="shared" ref="AU1317:AU1380" ca="1" si="442">SUM(AP1317:AT1317)</f>
        <v>77.563060873413008</v>
      </c>
      <c r="BC1317">
        <f t="shared" ref="BC1317:BC1380" ca="1" si="443">_xlfn.CHISQ.INV(RAND(),$BD$32)</f>
        <v>36.634896796135202</v>
      </c>
      <c r="BD1317" s="33">
        <f t="shared" ref="BD1317:BD1380" ca="1" si="444">AK1317/SQRT($BC$36/$BD$32)</f>
        <v>-0.72489246721726652</v>
      </c>
      <c r="BE1317" s="33">
        <f t="shared" ref="BE1317:BE1380" ca="1" si="445">AL1317/SQRT($BC$36/$BD$32)</f>
        <v>-0.4124511417348885</v>
      </c>
      <c r="BF1317" s="33">
        <f t="shared" ref="BF1317:BF1380" ca="1" si="446">AM1317/SQRT($BC$36/$BD$32)</f>
        <v>-0.52505980581809064</v>
      </c>
      <c r="BG1317" s="33">
        <f t="shared" ref="BG1317:BG1380" ca="1" si="447">AN1317/SQRT($BC$36/$BD$32)</f>
        <v>0.4217363505594191</v>
      </c>
      <c r="BH1317" s="37">
        <f t="shared" ref="BH1317:BH1380" ca="1" si="448">AO1317/SQRT($BC$36/$BD$32)</f>
        <v>1.2466821592685462</v>
      </c>
      <c r="BI1317" s="33">
        <f ca="1">IF(_xlfn.T.DIST(BD1317,$BD$32,TRUE)&lt;0.5,MAX(_xlfn.T.DIST(BD1317,$BD$32,TRUE),0.000000000001),MIN(_xlfn.T.DIST(BD1317,$BD$32,TRUE),1-0.000000000001))</f>
        <v>0.23706721672180209</v>
      </c>
      <c r="BJ1317" s="33">
        <f ca="1">IF(_xlfn.T.DIST(BE1317,$BD$32,TRUE)&lt;0.5,MAX(_xlfn.T.DIST(BE1317,$BD$32,TRUE),0.000000000001),MIN(_xlfn.T.DIST(BE1317,$BD$32,TRUE),1-0.000000000001))</f>
        <v>0.34147074380845821</v>
      </c>
      <c r="BK1317" s="33">
        <f ca="1">IF(_xlfn.T.DIST(BF1317,$BD$32,TRUE)&lt;0.5,MAX(_xlfn.T.DIST(BF1317,$BD$32,TRUE),0.000000000001),MIN(_xlfn.T.DIST(BF1317,$BD$32,TRUE),1-0.000000000001))</f>
        <v>0.30170037466584654</v>
      </c>
      <c r="BL1317" s="33">
        <f ca="1">IF(_xlfn.T.DIST(BG1317,$BD$32,TRUE)&lt;0.5,MAX(_xlfn.T.DIST(BG1317,$BD$32,TRUE),0.000000000001),MIN(_xlfn.T.DIST(BG1317,$BD$32,TRUE),1-0.000000000001))</f>
        <v>0.66188786193328897</v>
      </c>
      <c r="BM1317" s="37">
        <f ca="1">IF(_xlfn.T.DIST(BH1317,$BD$32,TRUE)&lt;0.5,MAX(_xlfn.T.DIST(BH1317,$BD$32,TRUE),0.000000000001),MIN(_xlfn.T.DIST(BH1317,$BD$32,TRUE),1-0.000000000001))</f>
        <v>0.8889197260913746</v>
      </c>
      <c r="BN1317" s="33">
        <f t="shared" ref="BN1317:BN1380" ca="1" si="449">_xlfn.NORM.S.INV(BI1317)*$D$5+$C$5</f>
        <v>9.4631737799611333</v>
      </c>
      <c r="BO1317" s="33">
        <f t="shared" ref="BO1317:BO1380" ca="1" si="450">_xlfn.NORM.S.INV(BJ1317)*$D$6+$C$6</f>
        <v>14.591547487847267</v>
      </c>
      <c r="BP1317" s="33">
        <f t="shared" ref="BP1317:BP1380" ca="1" si="451">_xlfn.NORM.S.INV(BK1317)*$D$7+$C$7</f>
        <v>16.441451100826896</v>
      </c>
      <c r="BQ1317" s="33">
        <f t="shared" ref="BQ1317:BQ1380" ca="1" si="452">_xlfn.NORM.S.INV(BL1317)*$D$8+$C$8</f>
        <v>12.960528187573258</v>
      </c>
      <c r="BR1317" s="33">
        <f t="shared" ref="BR1317:BR1380" ca="1" si="453">_xlfn.NORM.S.INV(BM1317)*$D$9+$C$9</f>
        <v>23.88321273784123</v>
      </c>
      <c r="BS1317">
        <f t="shared" ref="BS1317:BS1380" ca="1" si="454">SUM(BN1317:BR1317)</f>
        <v>77.339913294049794</v>
      </c>
    </row>
    <row r="1318" spans="32:71" x14ac:dyDescent="0.2">
      <c r="AF1318" s="32">
        <f t="shared" ca="1" si="435"/>
        <v>-0.19030020659904581</v>
      </c>
      <c r="AG1318" s="32">
        <f t="shared" ca="1" si="436"/>
        <v>-1.1144894642909391</v>
      </c>
      <c r="AH1318" s="32">
        <f t="shared" ca="1" si="436"/>
        <v>0.28056230071365779</v>
      </c>
      <c r="AI1318" s="32">
        <f t="shared" ca="1" si="436"/>
        <v>-6.0195540336691909E-2</v>
      </c>
      <c r="AJ1318" s="37">
        <f t="shared" ca="1" si="436"/>
        <v>1.6122038548173392</v>
      </c>
      <c r="AK1318" s="33" cm="1">
        <f t="array" aca="1" ref="AK1318:AO1318" ca="1">MMULT(AF1318:AJ1318,$Y$50:$AC$54)</f>
        <v>-0.19030020659904587</v>
      </c>
      <c r="AL1318">
        <f ca="1"/>
        <v>-0.95132632329722822</v>
      </c>
      <c r="AM1318">
        <f ca="1"/>
        <v>7.754080960605958E-2</v>
      </c>
      <c r="AN1318">
        <f ca="1"/>
        <v>-0.74957189180468209</v>
      </c>
      <c r="AO1318" s="35">
        <f ca="1"/>
        <v>1.4540476616697147</v>
      </c>
      <c r="AP1318" s="33">
        <f t="shared" ca="1" si="437"/>
        <v>9.8572748450507159</v>
      </c>
      <c r="AQ1318">
        <f t="shared" ca="1" si="438"/>
        <v>14.048673676702771</v>
      </c>
      <c r="AR1318">
        <f t="shared" ca="1" si="439"/>
        <v>18.232622428818178</v>
      </c>
      <c r="AS1318">
        <f t="shared" ca="1" si="440"/>
        <v>10.275984648849231</v>
      </c>
      <c r="AT1318">
        <f t="shared" ca="1" si="441"/>
        <v>24.816190646678859</v>
      </c>
      <c r="AU1318">
        <f t="shared" ca="1" si="442"/>
        <v>77.230746246099756</v>
      </c>
      <c r="BC1318">
        <f t="shared" ca="1" si="443"/>
        <v>16.766078032837608</v>
      </c>
      <c r="BD1318" s="33">
        <f t="shared" ca="1" si="444"/>
        <v>-0.18294904324181982</v>
      </c>
      <c r="BE1318" s="33">
        <f t="shared" ca="1" si="445"/>
        <v>-0.91457725542405532</v>
      </c>
      <c r="BF1318" s="33">
        <f t="shared" ca="1" si="446"/>
        <v>7.4545462578051863E-2</v>
      </c>
      <c r="BG1318" s="33">
        <f t="shared" ca="1" si="447"/>
        <v>-0.72061645595352197</v>
      </c>
      <c r="BH1318" s="37">
        <f t="shared" ca="1" si="448"/>
        <v>1.3978788214926372</v>
      </c>
      <c r="BI1318" s="33">
        <f ca="1">IF(_xlfn.T.DIST(BD1318,$BD$32,TRUE)&lt;0.5,MAX(_xlfn.T.DIST(BD1318,$BD$32,TRUE),0.000000000001),MIN(_xlfn.T.DIST(BD1318,$BD$32,TRUE),1-0.000000000001))</f>
        <v>0.42803440266349135</v>
      </c>
      <c r="BJ1318" s="33">
        <f ca="1">IF(_xlfn.T.DIST(BE1318,$BD$32,TRUE)&lt;0.5,MAX(_xlfn.T.DIST(BE1318,$BD$32,TRUE),0.000000000001),MIN(_xlfn.T.DIST(BE1318,$BD$32,TRUE),1-0.000000000001))</f>
        <v>0.18385319725548943</v>
      </c>
      <c r="BK1318" s="33">
        <f ca="1">IF(_xlfn.T.DIST(BF1318,$BD$32,TRUE)&lt;0.5,MAX(_xlfn.T.DIST(BF1318,$BD$32,TRUE),0.000000000001),MIN(_xlfn.T.DIST(BF1318,$BD$32,TRUE),1-0.000000000001))</f>
        <v>0.52946438441206367</v>
      </c>
      <c r="BL1318" s="33">
        <f ca="1">IF(_xlfn.T.DIST(BG1318,$BD$32,TRUE)&lt;0.5,MAX(_xlfn.T.DIST(BG1318,$BD$32,TRUE),0.000000000001),MIN(_xlfn.T.DIST(BG1318,$BD$32,TRUE),1-0.000000000001))</f>
        <v>0.23836178796503177</v>
      </c>
      <c r="BM1318" s="37">
        <f ca="1">IF(_xlfn.T.DIST(BH1318,$BD$32,TRUE)&lt;0.5,MAX(_xlfn.T.DIST(BH1318,$BD$32,TRUE),0.000000000001),MIN(_xlfn.T.DIST(BH1318,$BD$32,TRUE),1-0.000000000001))</f>
        <v>0.91379963070534542</v>
      </c>
      <c r="BN1318" s="33">
        <f t="shared" ca="1" si="449"/>
        <v>9.8639645118278043</v>
      </c>
      <c r="BO1318" s="33">
        <f t="shared" ca="1" si="450"/>
        <v>14.099222051724453</v>
      </c>
      <c r="BP1318" s="33">
        <f t="shared" ca="1" si="451"/>
        <v>18.221770596267298</v>
      </c>
      <c r="BQ1318" s="33">
        <f t="shared" ca="1" si="452"/>
        <v>10.363361100469245</v>
      </c>
      <c r="BR1318" s="33">
        <f t="shared" ca="1" si="453"/>
        <v>24.458121021733959</v>
      </c>
      <c r="BS1318">
        <f t="shared" ca="1" si="454"/>
        <v>77.006439282022754</v>
      </c>
    </row>
    <row r="1319" spans="32:71" x14ac:dyDescent="0.2">
      <c r="AF1319" s="32">
        <f t="shared" ca="1" si="435"/>
        <v>0.29176089678882772</v>
      </c>
      <c r="AG1319" s="32">
        <f t="shared" ca="1" si="436"/>
        <v>1.1647092661429153</v>
      </c>
      <c r="AH1319" s="32">
        <f t="shared" ca="1" si="436"/>
        <v>1.4561961130830676</v>
      </c>
      <c r="AI1319" s="32">
        <f t="shared" ca="1" si="436"/>
        <v>-0.47711042133913162</v>
      </c>
      <c r="AJ1319" s="37">
        <f t="shared" ca="1" si="436"/>
        <v>1.1050770729106385</v>
      </c>
      <c r="AK1319" s="33" cm="1">
        <f t="array" aca="1" ref="AK1319:AO1319" ca="1">MMULT(AF1319:AJ1319,$Y$50:$AC$54)</f>
        <v>0.29176089678882777</v>
      </c>
      <c r="AL1319">
        <f ca="1"/>
        <v>1.0568262038755516</v>
      </c>
      <c r="AM1319">
        <f ca="1"/>
        <v>1.6327541288818979</v>
      </c>
      <c r="AN1319">
        <f ca="1"/>
        <v>-0.3152394039436564</v>
      </c>
      <c r="AO1319" s="35">
        <f ca="1"/>
        <v>1.5736162377385565</v>
      </c>
      <c r="AP1319" s="33">
        <f t="shared" ca="1" si="437"/>
        <v>10.218820672591621</v>
      </c>
      <c r="AQ1319">
        <f t="shared" ca="1" si="438"/>
        <v>16.056826203875552</v>
      </c>
      <c r="AR1319">
        <f t="shared" ca="1" si="439"/>
        <v>22.898262386645694</v>
      </c>
      <c r="AS1319">
        <f t="shared" ca="1" si="440"/>
        <v>11.27494937092959</v>
      </c>
      <c r="AT1319">
        <f t="shared" ca="1" si="441"/>
        <v>25.294464950954225</v>
      </c>
      <c r="AU1319">
        <f t="shared" ca="1" si="442"/>
        <v>85.743323584996674</v>
      </c>
      <c r="BC1319">
        <f t="shared" ca="1" si="443"/>
        <v>46.770777374636737</v>
      </c>
      <c r="BD1319" s="33">
        <f t="shared" ca="1" si="444"/>
        <v>0.28049037821254269</v>
      </c>
      <c r="BE1319" s="33">
        <f t="shared" ca="1" si="445"/>
        <v>1.0160017496948213</v>
      </c>
      <c r="BF1319" s="33">
        <f t="shared" ca="1" si="446"/>
        <v>1.5696819833592965</v>
      </c>
      <c r="BG1319" s="33">
        <f t="shared" ca="1" si="447"/>
        <v>-0.30306192712195756</v>
      </c>
      <c r="BH1319" s="37">
        <f t="shared" ca="1" si="448"/>
        <v>1.5128285474257832</v>
      </c>
      <c r="BI1319" s="33">
        <f ca="1">IF(_xlfn.T.DIST(BD1319,$BD$32,TRUE)&lt;0.5,MAX(_xlfn.T.DIST(BD1319,$BD$32,TRUE),0.000000000001),MIN(_xlfn.T.DIST(BD1319,$BD$32,TRUE),1-0.000000000001))</f>
        <v>0.60948672047608476</v>
      </c>
      <c r="BJ1319" s="33">
        <f ca="1">IF(_xlfn.T.DIST(BE1319,$BD$32,TRUE)&lt;0.5,MAX(_xlfn.T.DIST(BE1319,$BD$32,TRUE),0.000000000001),MIN(_xlfn.T.DIST(BE1319,$BD$32,TRUE),1-0.000000000001))</f>
        <v>0.84112354414393176</v>
      </c>
      <c r="BK1319" s="33">
        <f ca="1">IF(_xlfn.T.DIST(BF1319,$BD$32,TRUE)&lt;0.5,MAX(_xlfn.T.DIST(BF1319,$BD$32,TRUE),0.000000000001),MIN(_xlfn.T.DIST(BF1319,$BD$32,TRUE),1-0.000000000001))</f>
        <v>0.93651110016172978</v>
      </c>
      <c r="BL1319" s="33">
        <f ca="1">IF(_xlfn.T.DIST(BG1319,$BD$32,TRUE)&lt;0.5,MAX(_xlfn.T.DIST(BG1319,$BD$32,TRUE),0.000000000001),MIN(_xlfn.T.DIST(BG1319,$BD$32,TRUE),1-0.000000000001))</f>
        <v>0.3819671644569379</v>
      </c>
      <c r="BM1319" s="37">
        <f ca="1">IF(_xlfn.T.DIST(BH1319,$BD$32,TRUE)&lt;0.5,MAX(_xlfn.T.DIST(BH1319,$BD$32,TRUE),0.000000000001),MIN(_xlfn.T.DIST(BH1319,$BD$32,TRUE),1-0.000000000001))</f>
        <v>0.9296061817776925</v>
      </c>
      <c r="BN1319" s="33">
        <f t="shared" ca="1" si="449"/>
        <v>10.208486126071335</v>
      </c>
      <c r="BO1319" s="33">
        <f t="shared" ca="1" si="450"/>
        <v>15.999086249340642</v>
      </c>
      <c r="BP1319" s="33">
        <f t="shared" ca="1" si="451"/>
        <v>22.578386294223943</v>
      </c>
      <c r="BQ1319" s="33">
        <f t="shared" ca="1" si="452"/>
        <v>11.309267768807871</v>
      </c>
      <c r="BR1319" s="33">
        <f t="shared" ca="1" si="453"/>
        <v>24.891457104591314</v>
      </c>
      <c r="BS1319">
        <f t="shared" ca="1" si="454"/>
        <v>84.986683543035099</v>
      </c>
    </row>
    <row r="1320" spans="32:71" x14ac:dyDescent="0.2">
      <c r="AF1320" s="32">
        <f t="shared" ca="1" si="435"/>
        <v>0.75588316188942528</v>
      </c>
      <c r="AG1320" s="32">
        <f t="shared" ca="1" si="436"/>
        <v>-0.66567332500432352</v>
      </c>
      <c r="AH1320" s="32">
        <f t="shared" ca="1" si="436"/>
        <v>-0.40614427025970712</v>
      </c>
      <c r="AI1320" s="32">
        <f t="shared" ca="1" si="436"/>
        <v>0.78345316269861587</v>
      </c>
      <c r="AJ1320" s="37">
        <f t="shared" ca="1" si="436"/>
        <v>-0.50945981997429679</v>
      </c>
      <c r="AK1320" s="33" cm="1">
        <f t="array" aca="1" ref="AK1320:AO1320" ca="1">MMULT(AF1320:AJ1320,$Y$50:$AC$54)</f>
        <v>0.7558831618894255</v>
      </c>
      <c r="AL1320">
        <f ca="1"/>
        <v>1.8114333324104781E-2</v>
      </c>
      <c r="AM1320">
        <f ca="1"/>
        <v>-0.33095285216279363</v>
      </c>
      <c r="AN1320">
        <f ca="1"/>
        <v>0.64794916147983772</v>
      </c>
      <c r="AO1320" s="35">
        <f ca="1"/>
        <v>-0.47332997405292154</v>
      </c>
      <c r="AP1320" s="33">
        <f t="shared" ca="1" si="437"/>
        <v>10.56691237141707</v>
      </c>
      <c r="AQ1320">
        <f t="shared" ca="1" si="438"/>
        <v>15.018114333324105</v>
      </c>
      <c r="AR1320">
        <f t="shared" ca="1" si="439"/>
        <v>17.007141443511617</v>
      </c>
      <c r="AS1320">
        <f t="shared" ca="1" si="440"/>
        <v>13.490283071403626</v>
      </c>
      <c r="AT1320">
        <f t="shared" ca="1" si="441"/>
        <v>17.106680103788314</v>
      </c>
      <c r="AU1320">
        <f t="shared" ca="1" si="442"/>
        <v>73.189131323444741</v>
      </c>
      <c r="BC1320">
        <f t="shared" ca="1" si="443"/>
        <v>35.654380106553475</v>
      </c>
      <c r="BD1320" s="33">
        <f t="shared" ca="1" si="444"/>
        <v>0.72668392610649613</v>
      </c>
      <c r="BE1320" s="33">
        <f t="shared" ca="1" si="445"/>
        <v>1.7414589347193064E-2</v>
      </c>
      <c r="BF1320" s="33">
        <f t="shared" ca="1" si="446"/>
        <v>-0.31816837586995089</v>
      </c>
      <c r="BG1320" s="33">
        <f t="shared" ca="1" si="447"/>
        <v>0.62291934034437391</v>
      </c>
      <c r="BH1320" s="37">
        <f t="shared" ca="1" si="448"/>
        <v>-0.45504556951485503</v>
      </c>
      <c r="BI1320" s="33">
        <f ca="1">IF(_xlfn.T.DIST(BD1320,$BD$32,TRUE)&lt;0.5,MAX(_xlfn.T.DIST(BD1320,$BD$32,TRUE),0.000000000001),MIN(_xlfn.T.DIST(BD1320,$BD$32,TRUE),1-0.000000000001))</f>
        <v>0.76347394237985222</v>
      </c>
      <c r="BJ1320" s="33">
        <f ca="1">IF(_xlfn.T.DIST(BE1320,$BD$32,TRUE)&lt;0.5,MAX(_xlfn.T.DIST(BE1320,$BD$32,TRUE),0.000000000001),MIN(_xlfn.T.DIST(BE1320,$BD$32,TRUE),1-0.000000000001))</f>
        <v>0.50688941220128991</v>
      </c>
      <c r="BK1320" s="33">
        <f ca="1">IF(_xlfn.T.DIST(BF1320,$BD$32,TRUE)&lt;0.5,MAX(_xlfn.T.DIST(BF1320,$BD$32,TRUE),0.000000000001),MIN(_xlfn.T.DIST(BF1320,$BD$32,TRUE),1-0.000000000001))</f>
        <v>0.37628078520532016</v>
      </c>
      <c r="BL1320" s="33">
        <f ca="1">IF(_xlfn.T.DIST(BG1320,$BD$32,TRUE)&lt;0.5,MAX(_xlfn.T.DIST(BG1320,$BD$32,TRUE),0.000000000001),MIN(_xlfn.T.DIST(BG1320,$BD$32,TRUE),1-0.000000000001))</f>
        <v>0.73097775417341238</v>
      </c>
      <c r="BM1320" s="37">
        <f ca="1">IF(_xlfn.T.DIST(BH1320,$BD$32,TRUE)&lt;0.5,MAX(_xlfn.T.DIST(BH1320,$BD$32,TRUE),0.000000000001),MIN(_xlfn.T.DIST(BH1320,$BD$32,TRUE),1-0.000000000001))</f>
        <v>0.32617628585191438</v>
      </c>
      <c r="BN1320" s="33">
        <f t="shared" ca="1" si="449"/>
        <v>10.538141440986776</v>
      </c>
      <c r="BO1320" s="33">
        <f t="shared" ca="1" si="450"/>
        <v>15.017270053860232</v>
      </c>
      <c r="BP1320" s="33">
        <f t="shared" ca="1" si="451"/>
        <v>17.054209399952533</v>
      </c>
      <c r="BQ1320" s="33">
        <f t="shared" ca="1" si="452"/>
        <v>13.416277405322401</v>
      </c>
      <c r="BR1320" s="33">
        <f t="shared" ca="1" si="453"/>
        <v>17.198014523775786</v>
      </c>
      <c r="BS1320">
        <f t="shared" ca="1" si="454"/>
        <v>73.22391282389772</v>
      </c>
    </row>
    <row r="1321" spans="32:71" x14ac:dyDescent="0.2">
      <c r="AF1321" s="32">
        <f t="shared" ca="1" si="435"/>
        <v>1.724657503072127</v>
      </c>
      <c r="AG1321" s="32">
        <f t="shared" ca="1" si="436"/>
        <v>0.73460953454136346</v>
      </c>
      <c r="AH1321" s="32">
        <f t="shared" ca="1" si="436"/>
        <v>0.38569253479562166</v>
      </c>
      <c r="AI1321" s="32">
        <f t="shared" ca="1" si="436"/>
        <v>-1.1630824071453646E-2</v>
      </c>
      <c r="AJ1321" s="37">
        <f t="shared" ca="1" si="436"/>
        <v>-1.2326326348171379</v>
      </c>
      <c r="AK1321" s="33" cm="1">
        <f t="array" aca="1" ref="AK1321:AO1321" ca="1">MMULT(AF1321:AJ1321,$Y$50:$AC$54)</f>
        <v>1.7246575030721274</v>
      </c>
      <c r="AL1321">
        <f ca="1"/>
        <v>1.7054096912667067</v>
      </c>
      <c r="AM1321">
        <f ca="1"/>
        <v>0.83000274584107858</v>
      </c>
      <c r="AN1321">
        <f ca="1"/>
        <v>0.71878942521763178</v>
      </c>
      <c r="AO1321" s="35">
        <f ca="1"/>
        <v>-0.81726636338344771</v>
      </c>
      <c r="AP1321" s="33">
        <f t="shared" ca="1" si="437"/>
        <v>11.293493127304096</v>
      </c>
      <c r="AQ1321">
        <f t="shared" ca="1" si="438"/>
        <v>16.705409691266706</v>
      </c>
      <c r="AR1321">
        <f t="shared" ca="1" si="439"/>
        <v>20.490008237523234</v>
      </c>
      <c r="AS1321">
        <f t="shared" ca="1" si="440"/>
        <v>13.653215678000553</v>
      </c>
      <c r="AT1321">
        <f t="shared" ca="1" si="441"/>
        <v>15.730934546466209</v>
      </c>
      <c r="AU1321">
        <f t="shared" ca="1" si="442"/>
        <v>77.87306128056079</v>
      </c>
      <c r="BC1321">
        <f t="shared" ca="1" si="443"/>
        <v>39.726107344644078</v>
      </c>
      <c r="BD1321" s="33">
        <f t="shared" ca="1" si="444"/>
        <v>1.658035194736639</v>
      </c>
      <c r="BE1321" s="33">
        <f t="shared" ca="1" si="445"/>
        <v>1.6395309123859652</v>
      </c>
      <c r="BF1321" s="33">
        <f t="shared" ca="1" si="446"/>
        <v>0.79794032257487846</v>
      </c>
      <c r="BG1321" s="33">
        <f t="shared" ca="1" si="447"/>
        <v>0.69102309443610799</v>
      </c>
      <c r="BH1321" s="37">
        <f t="shared" ca="1" si="448"/>
        <v>-0.78569593762844014</v>
      </c>
      <c r="BI1321" s="33">
        <f ca="1">IF(_xlfn.T.DIST(BD1321,$BD$32,TRUE)&lt;0.5,MAX(_xlfn.T.DIST(BD1321,$BD$32,TRUE),0.000000000001),MIN(_xlfn.T.DIST(BD1321,$BD$32,TRUE),1-0.000000000001))</f>
        <v>0.94613393237356125</v>
      </c>
      <c r="BJ1321" s="33">
        <f ca="1">IF(_xlfn.T.DIST(BE1321,$BD$32,TRUE)&lt;0.5,MAX(_xlfn.T.DIST(BE1321,$BD$32,TRUE),0.000000000001),MIN(_xlfn.T.DIST(BE1321,$BD$32,TRUE),1-0.000000000001))</f>
        <v>0.94422557793458928</v>
      </c>
      <c r="BK1321" s="33">
        <f ca="1">IF(_xlfn.T.DIST(BF1321,$BD$32,TRUE)&lt;0.5,MAX(_xlfn.T.DIST(BF1321,$BD$32,TRUE),0.000000000001),MIN(_xlfn.T.DIST(BF1321,$BD$32,TRUE),1-0.000000000001))</f>
        <v>0.78441182366186668</v>
      </c>
      <c r="BL1321" s="33">
        <f ca="1">IF(_xlfn.T.DIST(BG1321,$BD$32,TRUE)&lt;0.5,MAX(_xlfn.T.DIST(BG1321,$BD$32,TRUE),0.000000000001),MIN(_xlfn.T.DIST(BG1321,$BD$32,TRUE),1-0.000000000001))</f>
        <v>0.75256811814668767</v>
      </c>
      <c r="BM1321" s="37">
        <f ca="1">IF(_xlfn.T.DIST(BH1321,$BD$32,TRUE)&lt;0.5,MAX(_xlfn.T.DIST(BH1321,$BD$32,TRUE),0.000000000001),MIN(_xlfn.T.DIST(BH1321,$BD$32,TRUE),1-0.000000000001))</f>
        <v>0.21910372670881451</v>
      </c>
      <c r="BN1321" s="33">
        <f t="shared" ca="1" si="449"/>
        <v>11.206353001109983</v>
      </c>
      <c r="BO1321" s="33">
        <f t="shared" ca="1" si="450"/>
        <v>16.591269916147045</v>
      </c>
      <c r="BP1321" s="33">
        <f t="shared" ca="1" si="451"/>
        <v>20.36154077204279</v>
      </c>
      <c r="BQ1321" s="33">
        <f t="shared" ca="1" si="452"/>
        <v>13.569964972938822</v>
      </c>
      <c r="BR1321" s="33">
        <f t="shared" ca="1" si="453"/>
        <v>15.899104978699468</v>
      </c>
      <c r="BS1321">
        <f t="shared" ca="1" si="454"/>
        <v>77.628233640938106</v>
      </c>
    </row>
    <row r="1322" spans="32:71" x14ac:dyDescent="0.2">
      <c r="AF1322" s="32">
        <f t="shared" ca="1" si="435"/>
        <v>-0.55910128718758978</v>
      </c>
      <c r="AG1322" s="32">
        <f t="shared" ca="1" si="436"/>
        <v>0.83292934573597965</v>
      </c>
      <c r="AH1322" s="32">
        <f t="shared" ca="1" si="436"/>
        <v>6.0199031212817958E-2</v>
      </c>
      <c r="AI1322" s="32">
        <f t="shared" ca="1" si="436"/>
        <v>-0.49440148524966099</v>
      </c>
      <c r="AJ1322" s="37">
        <f t="shared" ca="1" si="436"/>
        <v>0.43239589091873243</v>
      </c>
      <c r="AK1322" s="33" cm="1">
        <f t="array" aca="1" ref="AK1322:AO1322" ca="1">MMULT(AF1322:AJ1322,$Y$50:$AC$54)</f>
        <v>-0.55910128718758989</v>
      </c>
      <c r="AL1322">
        <f ca="1"/>
        <v>0.23808695058040791</v>
      </c>
      <c r="AM1322">
        <f ca="1"/>
        <v>5.9509814946559499E-2</v>
      </c>
      <c r="AN1322">
        <f ca="1"/>
        <v>-0.15562347607998164</v>
      </c>
      <c r="AO1322" s="35">
        <f ca="1"/>
        <v>0.26833853691809262</v>
      </c>
      <c r="AP1322" s="33">
        <f t="shared" ca="1" si="437"/>
        <v>9.5806740346093076</v>
      </c>
      <c r="AQ1322">
        <f t="shared" ca="1" si="438"/>
        <v>15.238086950580408</v>
      </c>
      <c r="AR1322">
        <f t="shared" ca="1" si="439"/>
        <v>18.178529444839679</v>
      </c>
      <c r="AS1322">
        <f t="shared" ca="1" si="440"/>
        <v>11.642066005016042</v>
      </c>
      <c r="AT1322">
        <f t="shared" ca="1" si="441"/>
        <v>20.073354147672369</v>
      </c>
      <c r="AU1322">
        <f t="shared" ca="1" si="442"/>
        <v>74.712710582717804</v>
      </c>
      <c r="BC1322">
        <f t="shared" ca="1" si="443"/>
        <v>24.290185576558297</v>
      </c>
      <c r="BD1322" s="33">
        <f t="shared" ca="1" si="444"/>
        <v>-0.53750359704944406</v>
      </c>
      <c r="BE1322" s="33">
        <f t="shared" ca="1" si="445"/>
        <v>0.22888981885775031</v>
      </c>
      <c r="BF1322" s="33">
        <f t="shared" ca="1" si="446"/>
        <v>5.7210992581367991E-2</v>
      </c>
      <c r="BG1322" s="33">
        <f t="shared" ca="1" si="447"/>
        <v>-0.14961185047363804</v>
      </c>
      <c r="BH1322" s="37">
        <f t="shared" ca="1" si="448"/>
        <v>0.25797280765706188</v>
      </c>
      <c r="BI1322" s="33">
        <f ca="1">IF(_xlfn.T.DIST(BD1322,$BD$32,TRUE)&lt;0.5,MAX(_xlfn.T.DIST(BD1322,$BD$32,TRUE),0.000000000001),MIN(_xlfn.T.DIST(BD1322,$BD$32,TRUE),1-0.000000000001))</f>
        <v>0.29744239741230816</v>
      </c>
      <c r="BJ1322" s="33">
        <f ca="1">IF(_xlfn.T.DIST(BE1322,$BD$32,TRUE)&lt;0.5,MAX(_xlfn.T.DIST(BE1322,$BD$32,TRUE),0.000000000001),MIN(_xlfn.T.DIST(BE1322,$BD$32,TRUE),1-0.000000000001))</f>
        <v>0.58974611937526533</v>
      </c>
      <c r="BK1322" s="33">
        <f ca="1">IF(_xlfn.T.DIST(BF1322,$BD$32,TRUE)&lt;0.5,MAX(_xlfn.T.DIST(BF1322,$BD$32,TRUE),0.000000000001),MIN(_xlfn.T.DIST(BF1322,$BD$32,TRUE),1-0.000000000001))</f>
        <v>0.52262175780569209</v>
      </c>
      <c r="BL1322" s="33">
        <f ca="1">IF(_xlfn.T.DIST(BG1322,$BD$32,TRUE)&lt;0.5,MAX(_xlfn.T.DIST(BG1322,$BD$32,TRUE),0.000000000001),MIN(_xlfn.T.DIST(BG1322,$BD$32,TRUE),1-0.000000000001))</f>
        <v>0.44103607721812171</v>
      </c>
      <c r="BM1322" s="37">
        <f ca="1">IF(_xlfn.T.DIST(BH1322,$BD$32,TRUE)&lt;0.5,MAX(_xlfn.T.DIST(BH1322,$BD$32,TRUE),0.000000000001),MIN(_xlfn.T.DIST(BH1322,$BD$32,TRUE),1-0.000000000001))</f>
        <v>0.60090529706207851</v>
      </c>
      <c r="BN1322" s="33">
        <f t="shared" ca="1" si="449"/>
        <v>9.6011719496280215</v>
      </c>
      <c r="BO1322" s="33">
        <f t="shared" ca="1" si="450"/>
        <v>15.2268919507093</v>
      </c>
      <c r="BP1322" s="33">
        <f t="shared" ca="1" si="451"/>
        <v>18.170204279000057</v>
      </c>
      <c r="BQ1322" s="33">
        <f t="shared" ca="1" si="452"/>
        <v>11.658811312158349</v>
      </c>
      <c r="BR1322" s="33">
        <f t="shared" ca="1" si="453"/>
        <v>20.02276420357428</v>
      </c>
      <c r="BS1322">
        <f t="shared" ca="1" si="454"/>
        <v>74.679843695070005</v>
      </c>
    </row>
    <row r="1323" spans="32:71" x14ac:dyDescent="0.2">
      <c r="AF1323" s="32">
        <f t="shared" ca="1" si="435"/>
        <v>-1.9401638518790028</v>
      </c>
      <c r="AG1323" s="32">
        <f t="shared" ca="1" si="436"/>
        <v>-0.98302865410294604</v>
      </c>
      <c r="AH1323" s="32">
        <f t="shared" ca="1" si="436"/>
        <v>1.3528136030226474</v>
      </c>
      <c r="AI1323" s="32">
        <f t="shared" ca="1" si="436"/>
        <v>-1.12822515339394</v>
      </c>
      <c r="AJ1323" s="37">
        <f t="shared" ca="1" si="436"/>
        <v>1.1009820527993575</v>
      </c>
      <c r="AK1323" s="33" cm="1">
        <f t="array" aca="1" ref="AK1323:AO1323" ca="1">MMULT(AF1323:AJ1323,$Y$50:$AC$54)</f>
        <v>-1.9401638518790032</v>
      </c>
      <c r="AL1323">
        <f ca="1"/>
        <v>-2.03417264099678</v>
      </c>
      <c r="AM1323">
        <f ca="1"/>
        <v>0.77532808346373183</v>
      </c>
      <c r="AN1323">
        <f ca="1"/>
        <v>-2.4489669607790372</v>
      </c>
      <c r="AO1323" s="35">
        <f ca="1"/>
        <v>1.4712798456355758</v>
      </c>
      <c r="AP1323" s="33">
        <f t="shared" ca="1" si="437"/>
        <v>8.5448771110907469</v>
      </c>
      <c r="AQ1323">
        <f t="shared" ca="1" si="438"/>
        <v>12.965827359003221</v>
      </c>
      <c r="AR1323">
        <f t="shared" ca="1" si="439"/>
        <v>20.325984250391194</v>
      </c>
      <c r="AS1323">
        <f t="shared" ca="1" si="440"/>
        <v>6.367375990208215</v>
      </c>
      <c r="AT1323">
        <f t="shared" ca="1" si="441"/>
        <v>24.885119382542303</v>
      </c>
      <c r="AU1323">
        <f t="shared" ca="1" si="442"/>
        <v>73.089184093235687</v>
      </c>
      <c r="BC1323">
        <f t="shared" ca="1" si="443"/>
        <v>25.95958538357533</v>
      </c>
      <c r="BD1323" s="33">
        <f t="shared" ca="1" si="444"/>
        <v>-1.8652166846118765</v>
      </c>
      <c r="BE1323" s="33">
        <f t="shared" ca="1" si="445"/>
        <v>-1.955593980216481</v>
      </c>
      <c r="BF1323" s="33">
        <f t="shared" ca="1" si="446"/>
        <v>0.74537770401408887</v>
      </c>
      <c r="BG1323" s="33">
        <f t="shared" ca="1" si="447"/>
        <v>-2.3543650866829826</v>
      </c>
      <c r="BH1323" s="37">
        <f t="shared" ca="1" si="448"/>
        <v>1.414445338291874</v>
      </c>
      <c r="BI1323" s="33">
        <f ca="1">IF(_xlfn.T.DIST(BD1323,$BD$32,TRUE)&lt;0.5,MAX(_xlfn.T.DIST(BD1323,$BD$32,TRUE),0.000000000001),MIN(_xlfn.T.DIST(BD1323,$BD$32,TRUE),1-0.000000000001))</f>
        <v>3.5979380603138073E-2</v>
      </c>
      <c r="BJ1323" s="33">
        <f ca="1">IF(_xlfn.T.DIST(BE1323,$BD$32,TRUE)&lt;0.5,MAX(_xlfn.T.DIST(BE1323,$BD$32,TRUE),0.000000000001),MIN(_xlfn.T.DIST(BE1323,$BD$32,TRUE),1-0.000000000001))</f>
        <v>2.9941519075529596E-2</v>
      </c>
      <c r="BK1323" s="33">
        <f ca="1">IF(_xlfn.T.DIST(BF1323,$BD$32,TRUE)&lt;0.5,MAX(_xlfn.T.DIST(BF1323,$BD$32,TRUE),0.000000000001),MIN(_xlfn.T.DIST(BF1323,$BD$32,TRUE),1-0.000000000001))</f>
        <v>0.76907811696731709</v>
      </c>
      <c r="BL1323" s="33">
        <f ca="1">IF(_xlfn.T.DIST(BG1323,$BD$32,TRUE)&lt;0.5,MAX(_xlfn.T.DIST(BG1323,$BD$32,TRUE),0.000000000001),MIN(_xlfn.T.DIST(BG1323,$BD$32,TRUE),1-0.000000000001))</f>
        <v>1.2647721386699454E-2</v>
      </c>
      <c r="BM1323" s="37">
        <f ca="1">IF(_xlfn.T.DIST(BH1323,$BD$32,TRUE)&lt;0.5,MAX(_xlfn.T.DIST(BH1323,$BD$32,TRUE),0.000000000001),MIN(_xlfn.T.DIST(BH1323,$BD$32,TRUE),1-0.000000000001))</f>
        <v>0.91623666274423554</v>
      </c>
      <c r="BN1323" s="33">
        <f t="shared" ca="1" si="449"/>
        <v>8.6504658072481408</v>
      </c>
      <c r="BO1323" s="33">
        <f t="shared" ca="1" si="450"/>
        <v>13.118346212959164</v>
      </c>
      <c r="BP1323" s="33">
        <f t="shared" ca="1" si="451"/>
        <v>20.207442660186658</v>
      </c>
      <c r="BQ1323" s="33">
        <f t="shared" ca="1" si="452"/>
        <v>6.8552202826945994</v>
      </c>
      <c r="BR1323" s="33">
        <f t="shared" ca="1" si="453"/>
        <v>24.520779201655944</v>
      </c>
      <c r="BS1323">
        <f t="shared" ca="1" si="454"/>
        <v>73.352254164744508</v>
      </c>
    </row>
    <row r="1324" spans="32:71" x14ac:dyDescent="0.2">
      <c r="AF1324" s="32">
        <f t="shared" ca="1" si="435"/>
        <v>1.5050130015733145</v>
      </c>
      <c r="AG1324" s="32">
        <f t="shared" ca="1" si="436"/>
        <v>-8.94007422433407E-2</v>
      </c>
      <c r="AH1324" s="32">
        <f t="shared" ca="1" si="436"/>
        <v>-0.74186849539134725</v>
      </c>
      <c r="AI1324" s="32">
        <f t="shared" ca="1" si="436"/>
        <v>0.53689104055089931</v>
      </c>
      <c r="AJ1324" s="37">
        <f t="shared" ca="1" si="436"/>
        <v>-0.24579886497386422</v>
      </c>
      <c r="AK1324" s="33" cm="1">
        <f t="array" aca="1" ref="AK1324:AO1324" ca="1">MMULT(AF1324:AJ1324,$Y$50:$AC$54)</f>
        <v>1.505013001573315</v>
      </c>
      <c r="AL1324">
        <f ca="1"/>
        <v>0.9488043919147221</v>
      </c>
      <c r="AM1324">
        <f ca="1"/>
        <v>-0.42214354203826521</v>
      </c>
      <c r="AN1324">
        <f ca="1"/>
        <v>1.1274934875459857</v>
      </c>
      <c r="AO1324" s="35">
        <f ca="1"/>
        <v>-0.53753698027388297</v>
      </c>
      <c r="AP1324" s="33">
        <f t="shared" ca="1" si="437"/>
        <v>11.128759751179986</v>
      </c>
      <c r="AQ1324">
        <f t="shared" ca="1" si="438"/>
        <v>15.948804391914722</v>
      </c>
      <c r="AR1324">
        <f t="shared" ca="1" si="439"/>
        <v>16.733569373885203</v>
      </c>
      <c r="AS1324">
        <f t="shared" ca="1" si="440"/>
        <v>14.593235021355767</v>
      </c>
      <c r="AT1324">
        <f t="shared" ca="1" si="441"/>
        <v>16.849852078904469</v>
      </c>
      <c r="AU1324">
        <f t="shared" ca="1" si="442"/>
        <v>75.254220617240151</v>
      </c>
      <c r="BC1324">
        <f t="shared" ca="1" si="443"/>
        <v>41.336023380157911</v>
      </c>
      <c r="BD1324" s="33">
        <f t="shared" ca="1" si="444"/>
        <v>1.4468754061022546</v>
      </c>
      <c r="BE1324" s="33">
        <f t="shared" ca="1" si="445"/>
        <v>0.91215274448002293</v>
      </c>
      <c r="BF1324" s="33">
        <f t="shared" ca="1" si="446"/>
        <v>-0.40583643342718678</v>
      </c>
      <c r="BG1324" s="33">
        <f t="shared" ca="1" si="447"/>
        <v>1.0839392058177355</v>
      </c>
      <c r="BH1324" s="37">
        <f t="shared" ca="1" si="448"/>
        <v>-0.51677230416993636</v>
      </c>
      <c r="BI1324" s="33">
        <f ca="1">IF(_xlfn.T.DIST(BD1324,$BD$32,TRUE)&lt;0.5,MAX(_xlfn.T.DIST(BD1324,$BD$32,TRUE),0.000000000001),MIN(_xlfn.T.DIST(BD1324,$BD$32,TRUE),1-0.000000000001))</f>
        <v>0.92084961770155027</v>
      </c>
      <c r="BJ1324" s="33">
        <f ca="1">IF(_xlfn.T.DIST(BE1324,$BD$32,TRUE)&lt;0.5,MAX(_xlfn.T.DIST(BE1324,$BD$32,TRUE),0.000000000001),MIN(_xlfn.T.DIST(BE1324,$BD$32,TRUE),1-0.000000000001))</f>
        <v>0.81551978359484478</v>
      </c>
      <c r="BK1324" s="33">
        <f ca="1">IF(_xlfn.T.DIST(BF1324,$BD$32,TRUE)&lt;0.5,MAX(_xlfn.T.DIST(BF1324,$BD$32,TRUE),0.000000000001),MIN(_xlfn.T.DIST(BF1324,$BD$32,TRUE),1-0.000000000001))</f>
        <v>0.34387147884999808</v>
      </c>
      <c r="BL1324" s="33">
        <f ca="1">IF(_xlfn.T.DIST(BG1324,$BD$32,TRUE)&lt;0.5,MAX(_xlfn.T.DIST(BG1324,$BD$32,TRUE),0.000000000001),MIN(_xlfn.T.DIST(BG1324,$BD$32,TRUE),1-0.000000000001))</f>
        <v>0.85648671083357053</v>
      </c>
      <c r="BM1324" s="37">
        <f ca="1">IF(_xlfn.T.DIST(BH1324,$BD$32,TRUE)&lt;0.5,MAX(_xlfn.T.DIST(BH1324,$BD$32,TRUE),0.000000000001),MIN(_xlfn.T.DIST(BH1324,$BD$32,TRUE),1-0.000000000001))</f>
        <v>0.30455205126067514</v>
      </c>
      <c r="BN1324" s="33">
        <f t="shared" ca="1" si="449"/>
        <v>11.058107196094026</v>
      </c>
      <c r="BO1324" s="33">
        <f t="shared" ca="1" si="450"/>
        <v>15.898422336224041</v>
      </c>
      <c r="BP1324" s="33">
        <f t="shared" ca="1" si="451"/>
        <v>16.794240222128753</v>
      </c>
      <c r="BQ1324" s="33">
        <f t="shared" ca="1" si="452"/>
        <v>14.448734456848106</v>
      </c>
      <c r="BR1324" s="33">
        <f t="shared" ca="1" si="453"/>
        <v>16.954589161546917</v>
      </c>
      <c r="BS1324">
        <f t="shared" ca="1" si="454"/>
        <v>75.154093372841842</v>
      </c>
    </row>
    <row r="1325" spans="32:71" x14ac:dyDescent="0.2">
      <c r="AF1325" s="32">
        <f t="shared" ca="1" si="435"/>
        <v>1.387879984501192</v>
      </c>
      <c r="AG1325" s="32">
        <f t="shared" ca="1" si="436"/>
        <v>-1.3394810706077971</v>
      </c>
      <c r="AH1325" s="32">
        <f t="shared" ca="1" si="436"/>
        <v>0.42122178245401537</v>
      </c>
      <c r="AI1325" s="32">
        <f t="shared" ca="1" si="436"/>
        <v>-0.92343009250970454</v>
      </c>
      <c r="AJ1325" s="37">
        <f t="shared" ca="1" si="436"/>
        <v>-1.891973789512875</v>
      </c>
      <c r="AK1325" s="33" cm="1">
        <f t="array" aca="1" ref="AK1325:AO1325" ca="1">MMULT(AF1325:AJ1325,$Y$50:$AC$54)</f>
        <v>1.3878799845011922</v>
      </c>
      <c r="AL1325">
        <f ca="1"/>
        <v>-5.3314285716867471E-2</v>
      </c>
      <c r="AM1325">
        <f ca="1"/>
        <v>0.5064814885757849</v>
      </c>
      <c r="AN1325">
        <f ca="1"/>
        <v>-1.0243162752825477</v>
      </c>
      <c r="AO1325" s="35">
        <f ca="1"/>
        <v>-1.4623973353966555</v>
      </c>
      <c r="AP1325" s="33">
        <f t="shared" ca="1" si="437"/>
        <v>11.040909988375894</v>
      </c>
      <c r="AQ1325">
        <f t="shared" ca="1" si="438"/>
        <v>14.946685714283133</v>
      </c>
      <c r="AR1325">
        <f t="shared" ca="1" si="439"/>
        <v>19.519444465727354</v>
      </c>
      <c r="AS1325">
        <f t="shared" ca="1" si="440"/>
        <v>9.6440725668501415</v>
      </c>
      <c r="AT1325">
        <f t="shared" ca="1" si="441"/>
        <v>13.150410658413378</v>
      </c>
      <c r="AU1325">
        <f t="shared" ca="1" si="442"/>
        <v>68.301523393649902</v>
      </c>
      <c r="BC1325">
        <f t="shared" ca="1" si="443"/>
        <v>22.105720832458871</v>
      </c>
      <c r="BD1325" s="33">
        <f t="shared" ca="1" si="444"/>
        <v>1.3342671552319687</v>
      </c>
      <c r="BE1325" s="33">
        <f t="shared" ca="1" si="445"/>
        <v>-5.1254792295484707E-2</v>
      </c>
      <c r="BF1325" s="33">
        <f t="shared" ca="1" si="446"/>
        <v>0.48691646430980351</v>
      </c>
      <c r="BG1325" s="33">
        <f t="shared" ca="1" si="447"/>
        <v>-0.98474765681576626</v>
      </c>
      <c r="BH1325" s="37">
        <f t="shared" ca="1" si="448"/>
        <v>-1.4059059531864231</v>
      </c>
      <c r="BI1325" s="33">
        <f ca="1">IF(_xlfn.T.DIST(BD1325,$BD$32,TRUE)&lt;0.5,MAX(_xlfn.T.DIST(BD1325,$BD$32,TRUE),0.000000000001),MIN(_xlfn.T.DIST(BD1325,$BD$32,TRUE),1-0.000000000001))</f>
        <v>0.90392173680545129</v>
      </c>
      <c r="BJ1325" s="33">
        <f ca="1">IF(_xlfn.T.DIST(BE1325,$BD$32,TRUE)&lt;0.5,MAX(_xlfn.T.DIST(BE1325,$BD$32,TRUE),0.000000000001),MIN(_xlfn.T.DIST(BE1325,$BD$32,TRUE),1-0.000000000001))</f>
        <v>0.47973112510116411</v>
      </c>
      <c r="BK1325" s="33">
        <f ca="1">IF(_xlfn.T.DIST(BF1325,$BD$32,TRUE)&lt;0.5,MAX(_xlfn.T.DIST(BF1325,$BD$32,TRUE),0.000000000001),MIN(_xlfn.T.DIST(BF1325,$BD$32,TRUE),1-0.000000000001))</f>
        <v>0.68507185668894544</v>
      </c>
      <c r="BL1325" s="33">
        <f ca="1">IF(_xlfn.T.DIST(BG1325,$BD$32,TRUE)&lt;0.5,MAX(_xlfn.T.DIST(BG1325,$BD$32,TRUE),0.000000000001),MIN(_xlfn.T.DIST(BG1325,$BD$32,TRUE),1-0.000000000001))</f>
        <v>0.1663119545210856</v>
      </c>
      <c r="BM1325" s="37">
        <f ca="1">IF(_xlfn.T.DIST(BH1325,$BD$32,TRUE)&lt;0.5,MAX(_xlfn.T.DIST(BH1325,$BD$32,TRUE),0.000000000001),MIN(_xlfn.T.DIST(BH1325,$BD$32,TRUE),1-0.000000000001))</f>
        <v>8.5012657760850666E-2</v>
      </c>
      <c r="BN1325" s="33">
        <f t="shared" ca="1" si="449"/>
        <v>10.978169524401306</v>
      </c>
      <c r="BO1325" s="33">
        <f t="shared" ca="1" si="450"/>
        <v>14.949171587462072</v>
      </c>
      <c r="BP1325" s="33">
        <f t="shared" ca="1" si="451"/>
        <v>19.445787412099843</v>
      </c>
      <c r="BQ1325" s="33">
        <f t="shared" ca="1" si="452"/>
        <v>9.7716628538265144</v>
      </c>
      <c r="BR1325" s="33">
        <f t="shared" ca="1" si="453"/>
        <v>13.511510119777482</v>
      </c>
      <c r="BS1325">
        <f t="shared" ca="1" si="454"/>
        <v>68.656301497567213</v>
      </c>
    </row>
    <row r="1326" spans="32:71" x14ac:dyDescent="0.2">
      <c r="AF1326" s="32">
        <f t="shared" ca="1" si="435"/>
        <v>-0.43477839151488568</v>
      </c>
      <c r="AG1326" s="32">
        <f t="shared" ca="1" si="436"/>
        <v>-5.2215603899411239E-2</v>
      </c>
      <c r="AH1326" s="32">
        <f t="shared" ca="1" si="436"/>
        <v>-1.7066984964539165</v>
      </c>
      <c r="AI1326" s="32">
        <f t="shared" ca="1" si="436"/>
        <v>1.1720916395486476</v>
      </c>
      <c r="AJ1326" s="37">
        <f t="shared" ca="1" si="436"/>
        <v>-0.14661176054130248</v>
      </c>
      <c r="AK1326" s="33" cm="1">
        <f t="array" aca="1" ref="AK1326:AO1326" ca="1">MMULT(AF1326:AJ1326,$Y$50:$AC$54)</f>
        <v>-0.43477839151488579</v>
      </c>
      <c r="AL1326">
        <f ca="1"/>
        <v>-0.33172831219580479</v>
      </c>
      <c r="AM1326">
        <f ca="1"/>
        <v>-1.7498837925876911</v>
      </c>
      <c r="AN1326">
        <f ca="1"/>
        <v>1.3916985776086579</v>
      </c>
      <c r="AO1326" s="35">
        <f ca="1"/>
        <v>-0.82808510583721351</v>
      </c>
      <c r="AP1326" s="33">
        <f t="shared" ca="1" si="437"/>
        <v>9.6739162063638364</v>
      </c>
      <c r="AQ1326">
        <f t="shared" ca="1" si="438"/>
        <v>14.668271687804195</v>
      </c>
      <c r="AR1326">
        <f t="shared" ca="1" si="439"/>
        <v>12.750348622236928</v>
      </c>
      <c r="AS1326">
        <f t="shared" ca="1" si="440"/>
        <v>15.200906728499913</v>
      </c>
      <c r="AT1326">
        <f t="shared" ca="1" si="441"/>
        <v>15.687659576651146</v>
      </c>
      <c r="AU1326">
        <f t="shared" ca="1" si="442"/>
        <v>67.981102821556021</v>
      </c>
      <c r="BC1326">
        <f t="shared" ca="1" si="443"/>
        <v>44.961854321427793</v>
      </c>
      <c r="BD1326" s="33">
        <f t="shared" ca="1" si="444"/>
        <v>-0.41798320754037754</v>
      </c>
      <c r="BE1326" s="33">
        <f t="shared" ca="1" si="445"/>
        <v>-0.31891388042639407</v>
      </c>
      <c r="BF1326" s="33">
        <f t="shared" ca="1" si="446"/>
        <v>-1.6822870104014396</v>
      </c>
      <c r="BG1326" s="33">
        <f t="shared" ca="1" si="447"/>
        <v>1.3379382387690064</v>
      </c>
      <c r="BH1326" s="37">
        <f t="shared" ca="1" si="448"/>
        <v>-0.79609675965784743</v>
      </c>
      <c r="BI1326" s="33">
        <f ca="1">IF(_xlfn.T.DIST(BD1326,$BD$32,TRUE)&lt;0.5,MAX(_xlfn.T.DIST(BD1326,$BD$32,TRUE),0.000000000001),MIN(_xlfn.T.DIST(BD1326,$BD$32,TRUE),1-0.000000000001))</f>
        <v>0.33946809877278339</v>
      </c>
      <c r="BJ1326" s="33">
        <f ca="1">IF(_xlfn.T.DIST(BE1326,$BD$32,TRUE)&lt;0.5,MAX(_xlfn.T.DIST(BE1326,$BD$32,TRUE),0.000000000001),MIN(_xlfn.T.DIST(BE1326,$BD$32,TRUE),1-0.000000000001))</f>
        <v>0.37600087916045322</v>
      </c>
      <c r="BK1326" s="33">
        <f ca="1">IF(_xlfn.T.DIST(BF1326,$BD$32,TRUE)&lt;0.5,MAX(_xlfn.T.DIST(BF1326,$BD$32,TRUE),0.000000000001),MIN(_xlfn.T.DIST(BF1326,$BD$32,TRUE),1-0.000000000001))</f>
        <v>5.1447507429493486E-2</v>
      </c>
      <c r="BL1326" s="33">
        <f ca="1">IF(_xlfn.T.DIST(BG1326,$BD$32,TRUE)&lt;0.5,MAX(_xlfn.T.DIST(BG1326,$BD$32,TRUE),0.000000000001),MIN(_xlfn.T.DIST(BG1326,$BD$32,TRUE),1-0.000000000001))</f>
        <v>0.9045146417836778</v>
      </c>
      <c r="BM1326" s="37">
        <f ca="1">IF(_xlfn.T.DIST(BH1326,$BD$32,TRUE)&lt;0.5,MAX(_xlfn.T.DIST(BH1326,$BD$32,TRUE),0.000000000001),MIN(_xlfn.T.DIST(BH1326,$BD$32,TRUE),1-0.000000000001))</f>
        <v>0.21611528405685138</v>
      </c>
      <c r="BN1326" s="33">
        <f t="shared" ca="1" si="449"/>
        <v>9.68956358554418</v>
      </c>
      <c r="BO1326" s="33">
        <f t="shared" ca="1" si="450"/>
        <v>14.683999012138313</v>
      </c>
      <c r="BP1326" s="33">
        <f t="shared" ca="1" si="451"/>
        <v>13.1070667556153</v>
      </c>
      <c r="BQ1326" s="33">
        <f t="shared" ca="1" si="452"/>
        <v>15.007739600942251</v>
      </c>
      <c r="BR1326" s="33">
        <f t="shared" ca="1" si="453"/>
        <v>15.858478394247797</v>
      </c>
      <c r="BS1326">
        <f t="shared" ca="1" si="454"/>
        <v>68.346847348487842</v>
      </c>
    </row>
    <row r="1327" spans="32:71" x14ac:dyDescent="0.2">
      <c r="AF1327" s="32">
        <f t="shared" ca="1" si="435"/>
        <v>0.78513867556896799</v>
      </c>
      <c r="AG1327" s="32">
        <f t="shared" ca="1" si="436"/>
        <v>-7.8767365571351042E-2</v>
      </c>
      <c r="AH1327" s="32">
        <f t="shared" ca="1" si="436"/>
        <v>-0.90967757136915794</v>
      </c>
      <c r="AI1327" s="32">
        <f t="shared" ca="1" si="436"/>
        <v>1.5401152202097996</v>
      </c>
      <c r="AJ1327" s="37">
        <f t="shared" ca="1" si="436"/>
        <v>-0.57107385571675529</v>
      </c>
      <c r="AK1327" s="33" cm="1">
        <f t="array" aca="1" ref="AK1327:AO1327" ca="1">MMULT(AF1327:AJ1327,$Y$50:$AC$54)</f>
        <v>0.78513867556896821</v>
      </c>
      <c r="AL1327">
        <f ca="1"/>
        <v>0.47124875292354368</v>
      </c>
      <c r="AM1327">
        <f ca="1"/>
        <v>-0.73101946057088985</v>
      </c>
      <c r="AN1327">
        <f ca="1"/>
        <v>1.6817987017404006</v>
      </c>
      <c r="AO1327" s="35">
        <f ca="1"/>
        <v>-0.6613301182767557</v>
      </c>
      <c r="AP1327" s="33">
        <f t="shared" ca="1" si="437"/>
        <v>10.588854006676726</v>
      </c>
      <c r="AQ1327">
        <f t="shared" ca="1" si="438"/>
        <v>15.471248752923543</v>
      </c>
      <c r="AR1327">
        <f t="shared" ca="1" si="439"/>
        <v>15.806941618287331</v>
      </c>
      <c r="AS1327">
        <f t="shared" ca="1" si="440"/>
        <v>15.868137014002921</v>
      </c>
      <c r="AT1327">
        <f t="shared" ca="1" si="441"/>
        <v>16.354679526892976</v>
      </c>
      <c r="AU1327">
        <f t="shared" ca="1" si="442"/>
        <v>74.089860918783501</v>
      </c>
      <c r="BC1327">
        <f t="shared" ca="1" si="443"/>
        <v>40.25556868949721</v>
      </c>
      <c r="BD1327" s="33">
        <f t="shared" ca="1" si="444"/>
        <v>0.7548093198350343</v>
      </c>
      <c r="BE1327" s="33">
        <f t="shared" ca="1" si="445"/>
        <v>0.45304474449632742</v>
      </c>
      <c r="BF1327" s="33">
        <f t="shared" ca="1" si="446"/>
        <v>-0.70278069211127214</v>
      </c>
      <c r="BG1327" s="33">
        <f t="shared" ca="1" si="447"/>
        <v>1.6168319988060573</v>
      </c>
      <c r="BH1327" s="37">
        <f t="shared" ca="1" si="448"/>
        <v>-0.63578340017597557</v>
      </c>
      <c r="BI1327" s="33">
        <f ca="1">IF(_xlfn.T.DIST(BD1327,$BD$32,TRUE)&lt;0.5,MAX(_xlfn.T.DIST(BD1327,$BD$32,TRUE),0.000000000001),MIN(_xlfn.T.DIST(BD1327,$BD$32,TRUE),1-0.000000000001))</f>
        <v>0.77187579699290687</v>
      </c>
      <c r="BJ1327" s="33">
        <f ca="1">IF(_xlfn.T.DIST(BE1327,$BD$32,TRUE)&lt;0.5,MAX(_xlfn.T.DIST(BE1327,$BD$32,TRUE),0.000000000001),MIN(_xlfn.T.DIST(BE1327,$BD$32,TRUE),1-0.000000000001))</f>
        <v>0.67311184487904885</v>
      </c>
      <c r="BK1327" s="33">
        <f ca="1">IF(_xlfn.T.DIST(BF1327,$BD$32,TRUE)&lt;0.5,MAX(_xlfn.T.DIST(BF1327,$BD$32,TRUE),0.000000000001),MIN(_xlfn.T.DIST(BF1327,$BD$32,TRUE),1-0.000000000001))</f>
        <v>0.24380524625646627</v>
      </c>
      <c r="BL1327" s="33">
        <f ca="1">IF(_xlfn.T.DIST(BG1327,$BD$32,TRUE)&lt;0.5,MAX(_xlfn.T.DIST(BG1327,$BD$32,TRUE),0.000000000001),MIN(_xlfn.T.DIST(BG1327,$BD$32,TRUE),1-0.000000000001))</f>
        <v>0.94180844444116774</v>
      </c>
      <c r="BM1327" s="37">
        <f ca="1">IF(_xlfn.T.DIST(BH1327,$BD$32,TRUE)&lt;0.5,MAX(_xlfn.T.DIST(BH1327,$BD$32,TRUE),0.000000000001),MIN(_xlfn.T.DIST(BH1327,$BD$32,TRUE),1-0.000000000001))</f>
        <v>0.2648691284660421</v>
      </c>
      <c r="BN1327" s="33">
        <f t="shared" ca="1" si="449"/>
        <v>10.558778924373106</v>
      </c>
      <c r="BO1327" s="33">
        <f t="shared" ca="1" si="450"/>
        <v>15.448522280139411</v>
      </c>
      <c r="BP1327" s="33">
        <f t="shared" ca="1" si="451"/>
        <v>15.917656914089367</v>
      </c>
      <c r="BQ1327" s="33">
        <f t="shared" ca="1" si="452"/>
        <v>15.611316397504902</v>
      </c>
      <c r="BR1327" s="33">
        <f t="shared" ca="1" si="453"/>
        <v>16.486377523148988</v>
      </c>
      <c r="BS1327">
        <f t="shared" ca="1" si="454"/>
        <v>74.022652039255775</v>
      </c>
    </row>
    <row r="1328" spans="32:71" x14ac:dyDescent="0.2">
      <c r="AF1328" s="32">
        <f t="shared" ca="1" si="435"/>
        <v>0.23327038016936624</v>
      </c>
      <c r="AG1328" s="32">
        <f t="shared" ca="1" si="436"/>
        <v>-0.45512269346193696</v>
      </c>
      <c r="AH1328" s="32">
        <f t="shared" ca="1" si="436"/>
        <v>-0.41600857822462367</v>
      </c>
      <c r="AI1328" s="32">
        <f t="shared" ca="1" si="436"/>
        <v>-1.0247986893547412</v>
      </c>
      <c r="AJ1328" s="37">
        <f t="shared" ca="1" si="436"/>
        <v>0.26117278843472663</v>
      </c>
      <c r="AK1328" s="33" cm="1">
        <f t="array" aca="1" ref="AK1328:AO1328" ca="1">MMULT(AF1328:AJ1328,$Y$50:$AC$54)</f>
        <v>0.2332703801693663</v>
      </c>
      <c r="AL1328">
        <f ca="1"/>
        <v>-0.178797512962594</v>
      </c>
      <c r="AM1328">
        <f ca="1"/>
        <v>-0.41848577744366067</v>
      </c>
      <c r="AN1328">
        <f ca="1"/>
        <v>-0.68352787724930786</v>
      </c>
      <c r="AO1328" s="35">
        <f ca="1"/>
        <v>-0.24327394885329345</v>
      </c>
      <c r="AP1328" s="33">
        <f t="shared" ca="1" si="437"/>
        <v>10.174952785127024</v>
      </c>
      <c r="AQ1328">
        <f t="shared" ca="1" si="438"/>
        <v>14.821202487037406</v>
      </c>
      <c r="AR1328">
        <f t="shared" ca="1" si="439"/>
        <v>16.744542667669016</v>
      </c>
      <c r="AS1328">
        <f t="shared" ca="1" si="440"/>
        <v>10.427885882326592</v>
      </c>
      <c r="AT1328">
        <f t="shared" ca="1" si="441"/>
        <v>18.026904204586828</v>
      </c>
      <c r="AU1328">
        <f t="shared" ca="1" si="442"/>
        <v>70.195488026746858</v>
      </c>
      <c r="BC1328">
        <f t="shared" ca="1" si="443"/>
        <v>25.46404108589676</v>
      </c>
      <c r="BD1328" s="33">
        <f t="shared" ca="1" si="444"/>
        <v>0.22425930917962081</v>
      </c>
      <c r="BE1328" s="33">
        <f t="shared" ca="1" si="445"/>
        <v>-0.17189069058366149</v>
      </c>
      <c r="BF1328" s="33">
        <f t="shared" ca="1" si="446"/>
        <v>-0.40231996571048773</v>
      </c>
      <c r="BG1328" s="33">
        <f t="shared" ca="1" si="447"/>
        <v>-0.65712367530608828</v>
      </c>
      <c r="BH1328" s="37">
        <f t="shared" ca="1" si="448"/>
        <v>-0.23387644702952518</v>
      </c>
      <c r="BI1328" s="33">
        <f ca="1">IF(_xlfn.T.DIST(BD1328,$BD$32,TRUE)&lt;0.5,MAX(_xlfn.T.DIST(BD1328,$BD$32,TRUE),0.000000000001),MIN(_xlfn.T.DIST(BD1328,$BD$32,TRUE),1-0.000000000001))</f>
        <v>0.58796205378493005</v>
      </c>
      <c r="BJ1328" s="33">
        <f ca="1">IF(_xlfn.T.DIST(BE1328,$BD$32,TRUE)&lt;0.5,MAX(_xlfn.T.DIST(BE1328,$BD$32,TRUE),0.000000000001),MIN(_xlfn.T.DIST(BE1328,$BD$32,TRUE),1-0.000000000001))</f>
        <v>0.43233887959376038</v>
      </c>
      <c r="BK1328" s="33">
        <f ca="1">IF(_xlfn.T.DIST(BF1328,$BD$32,TRUE)&lt;0.5,MAX(_xlfn.T.DIST(BF1328,$BD$32,TRUE),0.000000000001),MIN(_xlfn.T.DIST(BF1328,$BD$32,TRUE),1-0.000000000001))</f>
        <v>0.34515044756755919</v>
      </c>
      <c r="BL1328" s="33">
        <f ca="1">IF(_xlfn.T.DIST(BG1328,$BD$32,TRUE)&lt;0.5,MAX(_xlfn.T.DIST(BG1328,$BD$32,TRUE),0.000000000001),MIN(_xlfn.T.DIST(BG1328,$BD$32,TRUE),1-0.000000000001))</f>
        <v>0.25805574278513743</v>
      </c>
      <c r="BM1328" s="37">
        <f ca="1">IF(_xlfn.T.DIST(BH1328,$BD$32,TRUE)&lt;0.5,MAX(_xlfn.T.DIST(BH1328,$BD$32,TRUE),0.000000000001),MIN(_xlfn.T.DIST(BH1328,$BD$32,TRUE),1-0.000000000001))</f>
        <v>0.40833478910679616</v>
      </c>
      <c r="BN1328" s="33">
        <f t="shared" ca="1" si="449"/>
        <v>10.166729296900897</v>
      </c>
      <c r="BO1328" s="33">
        <f t="shared" ca="1" si="450"/>
        <v>14.82957734824504</v>
      </c>
      <c r="BP1328" s="33">
        <f t="shared" ca="1" si="451"/>
        <v>16.804659718079542</v>
      </c>
      <c r="BQ1328" s="33">
        <f t="shared" ca="1" si="452"/>
        <v>10.506492548482766</v>
      </c>
      <c r="BR1328" s="33">
        <f t="shared" ca="1" si="453"/>
        <v>18.072677544087103</v>
      </c>
      <c r="BS1328">
        <f t="shared" ca="1" si="454"/>
        <v>70.380136455795352</v>
      </c>
    </row>
    <row r="1329" spans="32:71" x14ac:dyDescent="0.2">
      <c r="AF1329" s="32">
        <f t="shared" ca="1" si="435"/>
        <v>-0.188939057845463</v>
      </c>
      <c r="AG1329" s="32">
        <f t="shared" ca="1" si="436"/>
        <v>0.48324764048761454</v>
      </c>
      <c r="AH1329" s="32">
        <f t="shared" ca="1" si="436"/>
        <v>0.26379785606218203</v>
      </c>
      <c r="AI1329" s="32">
        <f t="shared" ca="1" si="436"/>
        <v>-9.5681724592610581E-2</v>
      </c>
      <c r="AJ1329" s="37">
        <f t="shared" ca="1" si="436"/>
        <v>0.79786596811414567</v>
      </c>
      <c r="AK1329" s="33" cm="1">
        <f t="array" aca="1" ref="AK1329:AO1329" ca="1">MMULT(AF1329:AJ1329,$Y$50:$AC$54)</f>
        <v>-0.18893905784546305</v>
      </c>
      <c r="AL1329">
        <f ca="1"/>
        <v>0.22945911733793434</v>
      </c>
      <c r="AM1329">
        <f ca="1"/>
        <v>0.28405026902243857</v>
      </c>
      <c r="AN1329">
        <f ca="1"/>
        <v>-1.1171550365986618E-2</v>
      </c>
      <c r="AO1329" s="35">
        <f ca="1"/>
        <v>0.75740864369858141</v>
      </c>
      <c r="AP1329" s="33">
        <f t="shared" ca="1" si="437"/>
        <v>9.8582957066159018</v>
      </c>
      <c r="AQ1329">
        <f t="shared" ca="1" si="438"/>
        <v>15.229459117337935</v>
      </c>
      <c r="AR1329">
        <f t="shared" ca="1" si="439"/>
        <v>18.852150807067314</v>
      </c>
      <c r="AS1329">
        <f t="shared" ca="1" si="440"/>
        <v>11.97430543415823</v>
      </c>
      <c r="AT1329">
        <f t="shared" ca="1" si="441"/>
        <v>22.029634574794326</v>
      </c>
      <c r="AU1329">
        <f t="shared" ca="1" si="442"/>
        <v>77.943845639973702</v>
      </c>
      <c r="BC1329">
        <f t="shared" ca="1" si="443"/>
        <v>28.105530793264336</v>
      </c>
      <c r="BD1329" s="33">
        <f t="shared" ca="1" si="444"/>
        <v>-0.1816404747088258</v>
      </c>
      <c r="BE1329" s="33">
        <f t="shared" ca="1" si="445"/>
        <v>0.22059527275520066</v>
      </c>
      <c r="BF1329" s="33">
        <f t="shared" ca="1" si="446"/>
        <v>0.2730776065825733</v>
      </c>
      <c r="BG1329" s="33">
        <f t="shared" ca="1" si="447"/>
        <v>-1.0740001219711241E-2</v>
      </c>
      <c r="BH1329" s="37">
        <f t="shared" ca="1" si="448"/>
        <v>0.72815047962451673</v>
      </c>
      <c r="BI1329" s="33">
        <f ca="1">IF(_xlfn.T.DIST(BD1329,$BD$32,TRUE)&lt;0.5,MAX(_xlfn.T.DIST(BD1329,$BD$32,TRUE),0.000000000001),MIN(_xlfn.T.DIST(BD1329,$BD$32,TRUE),1-0.000000000001))</f>
        <v>0.42854330628812132</v>
      </c>
      <c r="BJ1329" s="33">
        <f ca="1">IF(_xlfn.T.DIST(BE1329,$BD$32,TRUE)&lt;0.5,MAX(_xlfn.T.DIST(BE1329,$BD$32,TRUE),0.000000000001),MIN(_xlfn.T.DIST(BE1329,$BD$32,TRUE),1-0.000000000001))</f>
        <v>0.58654899874435973</v>
      </c>
      <c r="BK1329" s="33">
        <f ca="1">IF(_xlfn.T.DIST(BF1329,$BD$32,TRUE)&lt;0.5,MAX(_xlfn.T.DIST(BF1329,$BD$32,TRUE),0.000000000001),MIN(_xlfn.T.DIST(BF1329,$BD$32,TRUE),1-0.000000000001))</f>
        <v>0.60666766790117377</v>
      </c>
      <c r="BL1329" s="33">
        <f ca="1">IF(_xlfn.T.DIST(BG1329,$BD$32,TRUE)&lt;0.5,MAX(_xlfn.T.DIST(BG1329,$BD$32,TRUE),0.000000000001),MIN(_xlfn.T.DIST(BG1329,$BD$32,TRUE),1-0.000000000001))</f>
        <v>0.49575099426005342</v>
      </c>
      <c r="BM1329" s="37">
        <f ca="1">IF(_xlfn.T.DIST(BH1329,$BD$32,TRUE)&lt;0.5,MAX(_xlfn.T.DIST(BH1329,$BD$32,TRUE),0.000000000001),MIN(_xlfn.T.DIST(BH1329,$BD$32,TRUE),1-0.000000000001))</f>
        <v>0.76391642279024163</v>
      </c>
      <c r="BN1329" s="33">
        <f t="shared" ca="1" si="449"/>
        <v>9.8649369896521897</v>
      </c>
      <c r="BO1329" s="33">
        <f t="shared" ca="1" si="450"/>
        <v>15.218676568954015</v>
      </c>
      <c r="BP1329" s="33">
        <f t="shared" ca="1" si="451"/>
        <v>18.811932729354094</v>
      </c>
      <c r="BQ1329" s="33">
        <f t="shared" ca="1" si="452"/>
        <v>11.975502977614138</v>
      </c>
      <c r="BR1329" s="33">
        <f t="shared" ca="1" si="453"/>
        <v>21.8758296874522</v>
      </c>
      <c r="BS1329">
        <f t="shared" ca="1" si="454"/>
        <v>77.746878953026638</v>
      </c>
    </row>
    <row r="1330" spans="32:71" x14ac:dyDescent="0.2">
      <c r="AF1330" s="32">
        <f t="shared" ca="1" si="435"/>
        <v>-0.70000590339274305</v>
      </c>
      <c r="AG1330" s="32">
        <f t="shared" ca="1" si="436"/>
        <v>0.78883929815420573</v>
      </c>
      <c r="AH1330" s="32">
        <f t="shared" ca="1" si="436"/>
        <v>-0.51962096316603579</v>
      </c>
      <c r="AI1330" s="32">
        <f t="shared" ca="1" si="436"/>
        <v>1.3757512489013253</v>
      </c>
      <c r="AJ1330" s="37">
        <f t="shared" ca="1" si="436"/>
        <v>1.9737425142923184</v>
      </c>
      <c r="AK1330" s="33" cm="1">
        <f t="array" aca="1" ref="AK1330:AO1330" ca="1">MMULT(AF1330:AJ1330,$Y$50:$AC$54)</f>
        <v>-0.70000590339274316</v>
      </c>
      <c r="AL1330">
        <f ca="1"/>
        <v>0.11051679891966099</v>
      </c>
      <c r="AM1330">
        <f ca="1"/>
        <v>-0.53725392573613773</v>
      </c>
      <c r="AN1330">
        <f ca="1"/>
        <v>1.3409030209510073</v>
      </c>
      <c r="AO1330" s="35">
        <f ca="1"/>
        <v>1.5623792660686289</v>
      </c>
      <c r="AP1330" s="33">
        <f t="shared" ca="1" si="437"/>
        <v>9.4749955724554429</v>
      </c>
      <c r="AQ1330">
        <f t="shared" ca="1" si="438"/>
        <v>15.110516798919662</v>
      </c>
      <c r="AR1330">
        <f t="shared" ca="1" si="439"/>
        <v>16.388238222791585</v>
      </c>
      <c r="AS1330">
        <f t="shared" ca="1" si="440"/>
        <v>15.084076948187317</v>
      </c>
      <c r="AT1330">
        <f t="shared" ca="1" si="441"/>
        <v>25.249517064274514</v>
      </c>
      <c r="AU1330">
        <f t="shared" ca="1" si="442"/>
        <v>81.307344606628519</v>
      </c>
      <c r="BC1330">
        <f t="shared" ca="1" si="443"/>
        <v>37.186650563330197</v>
      </c>
      <c r="BD1330" s="33">
        <f t="shared" ca="1" si="444"/>
        <v>-0.67296516687003016</v>
      </c>
      <c r="BE1330" s="33">
        <f t="shared" ca="1" si="445"/>
        <v>0.10624761257932307</v>
      </c>
      <c r="BF1330" s="33">
        <f t="shared" ca="1" si="446"/>
        <v>-0.516500183830231</v>
      </c>
      <c r="BG1330" s="33">
        <f t="shared" ca="1" si="447"/>
        <v>1.289104878797765</v>
      </c>
      <c r="BH1330" s="37">
        <f t="shared" ca="1" si="448"/>
        <v>1.502025652081165</v>
      </c>
      <c r="BI1330" s="33">
        <f ca="1">IF(_xlfn.T.DIST(BD1330,$BD$32,TRUE)&lt;0.5,MAX(_xlfn.T.DIST(BD1330,$BD$32,TRUE),0.000000000001),MIN(_xlfn.T.DIST(BD1330,$BD$32,TRUE),1-0.000000000001))</f>
        <v>0.25306037357582634</v>
      </c>
      <c r="BJ1330" s="33">
        <f ca="1">IF(_xlfn.T.DIST(BE1330,$BD$32,TRUE)&lt;0.5,MAX(_xlfn.T.DIST(BE1330,$BD$32,TRUE),0.000000000001),MIN(_xlfn.T.DIST(BE1330,$BD$32,TRUE),1-0.000000000001))</f>
        <v>0.54195340520336732</v>
      </c>
      <c r="BK1330" s="33">
        <f ca="1">IF(_xlfn.T.DIST(BF1330,$BD$32,TRUE)&lt;0.5,MAX(_xlfn.T.DIST(BF1330,$BD$32,TRUE),0.000000000001),MIN(_xlfn.T.DIST(BF1330,$BD$32,TRUE),1-0.000000000001))</f>
        <v>0.30464589948801712</v>
      </c>
      <c r="BL1330" s="33">
        <f ca="1">IF(_xlfn.T.DIST(BG1330,$BD$32,TRUE)&lt;0.5,MAX(_xlfn.T.DIST(BG1330,$BD$32,TRUE),0.000000000001),MIN(_xlfn.T.DIST(BG1330,$BD$32,TRUE),1-0.000000000001))</f>
        <v>0.89639337108045969</v>
      </c>
      <c r="BM1330" s="37">
        <f ca="1">IF(_xlfn.T.DIST(BH1330,$BD$32,TRUE)&lt;0.5,MAX(_xlfn.T.DIST(BH1330,$BD$32,TRUE),0.000000000001),MIN(_xlfn.T.DIST(BH1330,$BD$32,TRUE),1-0.000000000001))</f>
        <v>0.92822788550616608</v>
      </c>
      <c r="BN1330" s="33">
        <f t="shared" ca="1" si="449"/>
        <v>9.5013323767797218</v>
      </c>
      <c r="BO1330" s="33">
        <f t="shared" ca="1" si="450"/>
        <v>15.105356175192751</v>
      </c>
      <c r="BP1330" s="33">
        <f t="shared" ca="1" si="451"/>
        <v>16.466746114562476</v>
      </c>
      <c r="BQ1330" s="33">
        <f t="shared" ca="1" si="452"/>
        <v>14.90091032358157</v>
      </c>
      <c r="BR1330" s="33">
        <f t="shared" ca="1" si="453"/>
        <v>24.850876818239229</v>
      </c>
      <c r="BS1330">
        <f t="shared" ca="1" si="454"/>
        <v>80.825221808355749</v>
      </c>
    </row>
    <row r="1331" spans="32:71" x14ac:dyDescent="0.2">
      <c r="AF1331" s="32">
        <f t="shared" ca="1" si="435"/>
        <v>-0.7106857177864716</v>
      </c>
      <c r="AG1331" s="32">
        <f t="shared" ref="AG1331:AJ1331" ca="1" si="455">-AG292</f>
        <v>-4.7263128496411642E-2</v>
      </c>
      <c r="AH1331" s="32">
        <f t="shared" ca="1" si="455"/>
        <v>1.0921188167029281</v>
      </c>
      <c r="AI1331" s="32">
        <f t="shared" ca="1" si="455"/>
        <v>0.17861429433564244</v>
      </c>
      <c r="AJ1331" s="37">
        <f t="shared" ca="1" si="455"/>
        <v>1.0555065408642297</v>
      </c>
      <c r="AK1331" s="33" cm="1">
        <f t="array" aca="1" ref="AK1331:AO1331" ca="1">MMULT(AF1331:AJ1331,$Y$50:$AC$54)</f>
        <v>-0.71068571778647172</v>
      </c>
      <c r="AL1331">
        <f ca="1"/>
        <v>-0.51411415269601823</v>
      </c>
      <c r="AM1331">
        <f ca="1"/>
        <v>0.90549493135565962</v>
      </c>
      <c r="AN1331">
        <f ca="1"/>
        <v>-0.58857453781274538</v>
      </c>
      <c r="AO1331" s="35">
        <f ca="1"/>
        <v>1.5153107906300178</v>
      </c>
      <c r="AP1331" s="33">
        <f t="shared" ca="1" si="437"/>
        <v>9.466985711660147</v>
      </c>
      <c r="AQ1331">
        <f t="shared" ca="1" si="438"/>
        <v>14.485885847303981</v>
      </c>
      <c r="AR1331">
        <f t="shared" ca="1" si="439"/>
        <v>20.716484794066979</v>
      </c>
      <c r="AS1331">
        <f t="shared" ca="1" si="440"/>
        <v>10.646278563030686</v>
      </c>
      <c r="AT1331">
        <f t="shared" ca="1" si="441"/>
        <v>25.061243162520071</v>
      </c>
      <c r="AU1331">
        <f t="shared" ca="1" si="442"/>
        <v>80.376878078581854</v>
      </c>
      <c r="BC1331">
        <f t="shared" ca="1" si="443"/>
        <v>33.043071384520026</v>
      </c>
      <c r="BD1331" s="33">
        <f t="shared" ca="1" si="444"/>
        <v>-0.68323242753280788</v>
      </c>
      <c r="BE1331" s="33">
        <f t="shared" ca="1" si="445"/>
        <v>-0.49425428397452398</v>
      </c>
      <c r="BF1331" s="33">
        <f t="shared" ca="1" si="446"/>
        <v>0.87051629797161678</v>
      </c>
      <c r="BG1331" s="33">
        <f t="shared" ca="1" si="447"/>
        <v>-0.565838316698275</v>
      </c>
      <c r="BH1331" s="37">
        <f t="shared" ca="1" si="448"/>
        <v>1.4567753987985281</v>
      </c>
      <c r="BI1331" s="33">
        <f ca="1">IF(_xlfn.T.DIST(BD1331,$BD$32,TRUE)&lt;0.5,MAX(_xlfn.T.DIST(BD1331,$BD$32,TRUE),0.000000000001),MIN(_xlfn.T.DIST(BD1331,$BD$32,TRUE),1-0.000000000001))</f>
        <v>0.24985150841539883</v>
      </c>
      <c r="BJ1331" s="33">
        <f ca="1">IF(_xlfn.T.DIST(BE1331,$BD$32,TRUE)&lt;0.5,MAX(_xlfn.T.DIST(BE1331,$BD$32,TRUE),0.000000000001),MIN(_xlfn.T.DIST(BE1331,$BD$32,TRUE),1-0.000000000001))</f>
        <v>0.31236324808859295</v>
      </c>
      <c r="BK1331" s="33">
        <f ca="1">IF(_xlfn.T.DIST(BF1331,$BD$32,TRUE)&lt;0.5,MAX(_xlfn.T.DIST(BF1331,$BD$32,TRUE),0.000000000001),MIN(_xlfn.T.DIST(BF1331,$BD$32,TRUE),1-0.000000000001))</f>
        <v>0.80453450514639879</v>
      </c>
      <c r="BL1331" s="33">
        <f ca="1">IF(_xlfn.T.DIST(BG1331,$BD$32,TRUE)&lt;0.5,MAX(_xlfn.T.DIST(BG1331,$BD$32,TRUE),0.000000000001),MIN(_xlfn.T.DIST(BG1331,$BD$32,TRUE),1-0.000000000001))</f>
        <v>0.28785600958461199</v>
      </c>
      <c r="BM1331" s="37">
        <f ca="1">IF(_xlfn.T.DIST(BH1331,$BD$32,TRUE)&lt;0.5,MAX(_xlfn.T.DIST(BH1331,$BD$32,TRUE),0.000000000001),MIN(_xlfn.T.DIST(BH1331,$BD$32,TRUE),1-0.000000000001))</f>
        <v>0.92221685863562819</v>
      </c>
      <c r="BN1331" s="33">
        <f t="shared" ca="1" si="449"/>
        <v>9.4937821698628966</v>
      </c>
      <c r="BO1331" s="33">
        <f t="shared" ca="1" si="450"/>
        <v>14.510837274087317</v>
      </c>
      <c r="BP1331" s="33">
        <f t="shared" ca="1" si="451"/>
        <v>20.57379069420324</v>
      </c>
      <c r="BQ1331" s="33">
        <f t="shared" ca="1" si="452"/>
        <v>10.712784185504038</v>
      </c>
      <c r="BR1331" s="33">
        <f t="shared" ca="1" si="453"/>
        <v>24.680568855866984</v>
      </c>
      <c r="BS1331">
        <f t="shared" ca="1" si="454"/>
        <v>79.971763179524473</v>
      </c>
    </row>
    <row r="1332" spans="32:71" x14ac:dyDescent="0.2">
      <c r="AF1332" s="32">
        <f t="shared" ref="AF1332:AJ1395" ca="1" si="456">-AF293</f>
        <v>1.1988798347217611</v>
      </c>
      <c r="AG1332" s="32">
        <f t="shared" ca="1" si="456"/>
        <v>-0.13442947959501117</v>
      </c>
      <c r="AH1332" s="32">
        <f t="shared" ca="1" si="456"/>
        <v>-0.51053486467097653</v>
      </c>
      <c r="AI1332" s="32">
        <f t="shared" ca="1" si="456"/>
        <v>-0.53269187065733725</v>
      </c>
      <c r="AJ1332" s="37">
        <f t="shared" ca="1" si="456"/>
        <v>0.58179451750837019</v>
      </c>
      <c r="AK1332" s="33" cm="1">
        <f t="array" aca="1" ref="AK1332:AO1332" ca="1">MMULT(AF1332:AJ1332,$Y$50:$AC$54)</f>
        <v>1.1988798347217613</v>
      </c>
      <c r="AL1332">
        <f ca="1"/>
        <v>0.70912819447533648</v>
      </c>
      <c r="AM1332">
        <f ca="1"/>
        <v>-0.26716082124621843</v>
      </c>
      <c r="AN1332">
        <f ca="1"/>
        <v>0.15917968433198321</v>
      </c>
      <c r="AO1332" s="35">
        <f ca="1"/>
        <v>3.2065530292915978E-2</v>
      </c>
      <c r="AP1332" s="33">
        <f t="shared" ca="1" si="437"/>
        <v>10.89915987604132</v>
      </c>
      <c r="AQ1332">
        <f t="shared" ca="1" si="438"/>
        <v>15.709128194475337</v>
      </c>
      <c r="AR1332">
        <f t="shared" ca="1" si="439"/>
        <v>17.198517536261345</v>
      </c>
      <c r="AS1332">
        <f t="shared" ca="1" si="440"/>
        <v>12.366113273963562</v>
      </c>
      <c r="AT1332">
        <f t="shared" ca="1" si="441"/>
        <v>19.128262121171662</v>
      </c>
      <c r="AU1332">
        <f t="shared" ca="1" si="442"/>
        <v>75.301181001913221</v>
      </c>
      <c r="BC1332">
        <f t="shared" ca="1" si="443"/>
        <v>32.133588332841761</v>
      </c>
      <c r="BD1332" s="33">
        <f t="shared" ca="1" si="444"/>
        <v>1.1525679485276872</v>
      </c>
      <c r="BE1332" s="33">
        <f t="shared" ca="1" si="445"/>
        <v>0.68173507025353075</v>
      </c>
      <c r="BF1332" s="33">
        <f t="shared" ca="1" si="446"/>
        <v>-0.25684058631463186</v>
      </c>
      <c r="BG1332" s="33">
        <f t="shared" ca="1" si="447"/>
        <v>0.15303068489793872</v>
      </c>
      <c r="BH1332" s="37">
        <f t="shared" ca="1" si="448"/>
        <v>3.0826861373254976E-2</v>
      </c>
      <c r="BI1332" s="33">
        <f ca="1">IF(_xlfn.T.DIST(BD1332,$BD$32,TRUE)&lt;0.5,MAX(_xlfn.T.DIST(BD1332,$BD$32,TRUE),0.000000000001),MIN(_xlfn.T.DIST(BD1332,$BD$32,TRUE),1-0.000000000001))</f>
        <v>0.87090530998981586</v>
      </c>
      <c r="BJ1332" s="33">
        <f ca="1">IF(_xlfn.T.DIST(BE1332,$BD$32,TRUE)&lt;0.5,MAX(_xlfn.T.DIST(BE1332,$BD$32,TRUE),0.000000000001),MIN(_xlfn.T.DIST(BE1332,$BD$32,TRUE),1-0.000000000001))</f>
        <v>0.74968193437330199</v>
      </c>
      <c r="BK1332" s="33">
        <f ca="1">IF(_xlfn.T.DIST(BF1332,$BD$32,TRUE)&lt;0.5,MAX(_xlfn.T.DIST(BF1332,$BD$32,TRUE),0.000000000001),MIN(_xlfn.T.DIST(BF1332,$BD$32,TRUE),1-0.000000000001))</f>
        <v>0.39952758734607452</v>
      </c>
      <c r="BL1332" s="33">
        <f ca="1">IF(_xlfn.T.DIST(BG1332,$BD$32,TRUE)&lt;0.5,MAX(_xlfn.T.DIST(BG1332,$BD$32,TRUE),0.000000000001),MIN(_xlfn.T.DIST(BG1332,$BD$32,TRUE),1-0.000000000001))</f>
        <v>0.56030062116453638</v>
      </c>
      <c r="BM1332" s="37">
        <f ca="1">IF(_xlfn.T.DIST(BH1332,$BD$32,TRUE)&lt;0.5,MAX(_xlfn.T.DIST(BH1332,$BD$32,TRUE),0.000000000001),MIN(_xlfn.T.DIST(BH1332,$BD$32,TRUE),1-0.000000000001))</f>
        <v>0.51219410279380118</v>
      </c>
      <c r="BN1332" s="33">
        <f t="shared" ca="1" si="449"/>
        <v>10.848010752033863</v>
      </c>
      <c r="BO1332" s="33">
        <f t="shared" ca="1" si="450"/>
        <v>15.673489178121871</v>
      </c>
      <c r="BP1332" s="33">
        <f t="shared" ca="1" si="451"/>
        <v>17.236289775680504</v>
      </c>
      <c r="BQ1332" s="33">
        <f t="shared" ca="1" si="452"/>
        <v>12.348982315093112</v>
      </c>
      <c r="BR1332" s="33">
        <f t="shared" ca="1" si="453"/>
        <v>19.122283375911877</v>
      </c>
      <c r="BS1332">
        <f t="shared" ca="1" si="454"/>
        <v>75.229055396841233</v>
      </c>
    </row>
    <row r="1333" spans="32:71" x14ac:dyDescent="0.2">
      <c r="AF1333" s="32">
        <f t="shared" ca="1" si="456"/>
        <v>1.4542323909383086</v>
      </c>
      <c r="AG1333" s="32">
        <f t="shared" ca="1" si="456"/>
        <v>-1.0284784051800653</v>
      </c>
      <c r="AH1333" s="32">
        <f t="shared" ca="1" si="456"/>
        <v>0.55358087862341943</v>
      </c>
      <c r="AI1333" s="32">
        <f t="shared" ca="1" si="456"/>
        <v>0.20895307313263567</v>
      </c>
      <c r="AJ1333" s="37">
        <f t="shared" ca="1" si="456"/>
        <v>0.72329104353834783</v>
      </c>
      <c r="AK1333" s="33" cm="1">
        <f t="array" aca="1" ref="AK1333:AO1333" ca="1">MMULT(AF1333:AJ1333,$Y$50:$AC$54)</f>
        <v>1.4542323909383088</v>
      </c>
      <c r="AL1333">
        <f ca="1"/>
        <v>0.2210903901531398</v>
      </c>
      <c r="AM1333">
        <f ca="1"/>
        <v>0.69163008671104975</v>
      </c>
      <c r="AN1333">
        <f ca="1"/>
        <v>-0.11740812270503567</v>
      </c>
      <c r="AO1333" s="35">
        <f ca="1"/>
        <v>0.9203995060297947</v>
      </c>
      <c r="AP1333" s="33">
        <f t="shared" ca="1" si="437"/>
        <v>11.090674293203731</v>
      </c>
      <c r="AQ1333">
        <f t="shared" ca="1" si="438"/>
        <v>15.22109039015314</v>
      </c>
      <c r="AR1333">
        <f t="shared" ca="1" si="439"/>
        <v>20.074890260133149</v>
      </c>
      <c r="AS1333">
        <f t="shared" ca="1" si="440"/>
        <v>11.729961317778418</v>
      </c>
      <c r="AT1333">
        <f t="shared" ca="1" si="441"/>
        <v>22.681598024119179</v>
      </c>
      <c r="AU1333">
        <f t="shared" ca="1" si="442"/>
        <v>80.798214285387616</v>
      </c>
      <c r="BC1333">
        <f t="shared" ca="1" si="443"/>
        <v>24.408747482059809</v>
      </c>
      <c r="BD1333" s="33">
        <f t="shared" ca="1" si="444"/>
        <v>1.3980564147992975</v>
      </c>
      <c r="BE1333" s="33">
        <f t="shared" ca="1" si="445"/>
        <v>0.21254982362525923</v>
      </c>
      <c r="BF1333" s="33">
        <f t="shared" ca="1" si="446"/>
        <v>0.66491290210547704</v>
      </c>
      <c r="BG1333" s="33">
        <f t="shared" ca="1" si="447"/>
        <v>-0.11287272936577125</v>
      </c>
      <c r="BH1333" s="37">
        <f t="shared" ca="1" si="448"/>
        <v>0.8848451193916822</v>
      </c>
      <c r="BI1333" s="33">
        <f ca="1">IF(_xlfn.T.DIST(BD1333,$BD$32,TRUE)&lt;0.5,MAX(_xlfn.T.DIST(BD1333,$BD$32,TRUE),0.000000000001),MIN(_xlfn.T.DIST(BD1333,$BD$32,TRUE),1-0.000000000001))</f>
        <v>0.9138260481340289</v>
      </c>
      <c r="BJ1333" s="33">
        <f ca="1">IF(_xlfn.T.DIST(BE1333,$BD$32,TRUE)&lt;0.5,MAX(_xlfn.T.DIST(BE1333,$BD$32,TRUE),0.000000000001),MIN(_xlfn.T.DIST(BE1333,$BD$32,TRUE),1-0.000000000001))</f>
        <v>0.58344211875534135</v>
      </c>
      <c r="BK1333" s="33">
        <f ca="1">IF(_xlfn.T.DIST(BF1333,$BD$32,TRUE)&lt;0.5,MAX(_xlfn.T.DIST(BF1333,$BD$32,TRUE),0.000000000001),MIN(_xlfn.T.DIST(BF1333,$BD$32,TRUE),1-0.000000000001))</f>
        <v>0.744407166191138</v>
      </c>
      <c r="BL1333" s="33">
        <f ca="1">IF(_xlfn.T.DIST(BG1333,$BD$32,TRUE)&lt;0.5,MAX(_xlfn.T.DIST(BG1333,$BD$32,TRUE),0.000000000001),MIN(_xlfn.T.DIST(BG1333,$BD$32,TRUE),1-0.000000000001))</f>
        <v>0.45544169221444897</v>
      </c>
      <c r="BM1333" s="37">
        <f ca="1">IF(_xlfn.T.DIST(BH1333,$BD$32,TRUE)&lt;0.5,MAX(_xlfn.T.DIST(BH1333,$BD$32,TRUE),0.000000000001),MIN(_xlfn.T.DIST(BH1333,$BD$32,TRUE),1-0.000000000001))</f>
        <v>0.80836128901318838</v>
      </c>
      <c r="BN1333" s="33">
        <f t="shared" ca="1" si="449"/>
        <v>11.023523702230792</v>
      </c>
      <c r="BO1333" s="33">
        <f t="shared" ca="1" si="450"/>
        <v>15.210707191624895</v>
      </c>
      <c r="BP1333" s="33">
        <f t="shared" ca="1" si="451"/>
        <v>19.970977832805939</v>
      </c>
      <c r="BQ1333" s="33">
        <f t="shared" ca="1" si="452"/>
        <v>11.742573980581383</v>
      </c>
      <c r="BR1333" s="33">
        <f t="shared" ca="1" si="453"/>
        <v>22.487493779349606</v>
      </c>
      <c r="BS1333">
        <f t="shared" ca="1" si="454"/>
        <v>80.435276486592613</v>
      </c>
    </row>
    <row r="1334" spans="32:71" x14ac:dyDescent="0.2">
      <c r="AF1334" s="32">
        <f t="shared" ca="1" si="456"/>
        <v>1.0612336788543013</v>
      </c>
      <c r="AG1334" s="32">
        <f t="shared" ca="1" si="456"/>
        <v>0.92579460067262787</v>
      </c>
      <c r="AH1334" s="32">
        <f t="shared" ca="1" si="456"/>
        <v>-0.12746070918723509</v>
      </c>
      <c r="AI1334" s="32">
        <f t="shared" ca="1" si="456"/>
        <v>-1.1196674890852745</v>
      </c>
      <c r="AJ1334" s="37">
        <f t="shared" ca="1" si="456"/>
        <v>3.5466746472750513E-2</v>
      </c>
      <c r="AK1334" s="33" cm="1">
        <f t="array" aca="1" ref="AK1334:AO1334" ca="1">MMULT(AF1334:AJ1334,$Y$50:$AC$54)</f>
        <v>1.0612336788543015</v>
      </c>
      <c r="AL1334">
        <f ca="1"/>
        <v>1.399248872248354</v>
      </c>
      <c r="AM1334">
        <f ca="1"/>
        <v>0.22330685635410827</v>
      </c>
      <c r="AN1334">
        <f ca="1"/>
        <v>4.0943690864558624E-2</v>
      </c>
      <c r="AO1334" s="35">
        <f ca="1"/>
        <v>-0.32672815273276873</v>
      </c>
      <c r="AP1334" s="33">
        <f t="shared" ca="1" si="437"/>
        <v>10.795925259140727</v>
      </c>
      <c r="AQ1334">
        <f t="shared" ca="1" si="438"/>
        <v>16.399248872248354</v>
      </c>
      <c r="AR1334">
        <f t="shared" ca="1" si="439"/>
        <v>18.669920569062324</v>
      </c>
      <c r="AS1334">
        <f t="shared" ca="1" si="440"/>
        <v>12.094170488988485</v>
      </c>
      <c r="AT1334">
        <f t="shared" ca="1" si="441"/>
        <v>17.693087389068925</v>
      </c>
      <c r="AU1334">
        <f t="shared" ca="1" si="442"/>
        <v>75.652352578508811</v>
      </c>
      <c r="BC1334">
        <f t="shared" ca="1" si="443"/>
        <v>50.758977577927993</v>
      </c>
      <c r="BD1334" s="33">
        <f t="shared" ca="1" si="444"/>
        <v>1.0202389670099528</v>
      </c>
      <c r="BE1334" s="33">
        <f t="shared" ca="1" si="445"/>
        <v>1.3451968708283855</v>
      </c>
      <c r="BF1334" s="33">
        <f t="shared" ca="1" si="446"/>
        <v>0.21468066929322732</v>
      </c>
      <c r="BG1334" s="33">
        <f t="shared" ca="1" si="447"/>
        <v>3.9362064836021025E-2</v>
      </c>
      <c r="BH1334" s="37">
        <f t="shared" ca="1" si="448"/>
        <v>-0.31410687361243739</v>
      </c>
      <c r="BI1334" s="33">
        <f ca="1">IF(_xlfn.T.DIST(BD1334,$BD$32,TRUE)&lt;0.5,MAX(_xlfn.T.DIST(BD1334,$BD$32,TRUE),0.000000000001),MIN(_xlfn.T.DIST(BD1334,$BD$32,TRUE),1-0.000000000001))</f>
        <v>0.84211371328736229</v>
      </c>
      <c r="BJ1334" s="33">
        <f ca="1">IF(_xlfn.T.DIST(BE1334,$BD$32,TRUE)&lt;0.5,MAX(_xlfn.T.DIST(BE1334,$BD$32,TRUE),0.000000000001),MIN(_xlfn.T.DIST(BE1334,$BD$32,TRUE),1-0.000000000001))</f>
        <v>0.90567862813299072</v>
      </c>
      <c r="BK1334" s="33">
        <f ca="1">IF(_xlfn.T.DIST(BF1334,$BD$32,TRUE)&lt;0.5,MAX(_xlfn.T.DIST(BF1334,$BD$32,TRUE),0.000000000001),MIN(_xlfn.T.DIST(BF1334,$BD$32,TRUE),1-0.000000000001))</f>
        <v>0.58426552142138433</v>
      </c>
      <c r="BL1334" s="33">
        <f ca="1">IF(_xlfn.T.DIST(BG1334,$BD$32,TRUE)&lt;0.5,MAX(_xlfn.T.DIST(BG1334,$BD$32,TRUE),0.000000000001),MIN(_xlfn.T.DIST(BG1334,$BD$32,TRUE),1-0.000000000001))</f>
        <v>0.51556874535994246</v>
      </c>
      <c r="BM1334" s="37">
        <f ca="1">IF(_xlfn.T.DIST(BH1334,$BD$32,TRUE)&lt;0.5,MAX(_xlfn.T.DIST(BH1334,$BD$32,TRUE),0.000000000001),MIN(_xlfn.T.DIST(BH1334,$BD$32,TRUE),1-0.000000000001))</f>
        <v>0.3778069082633842</v>
      </c>
      <c r="BN1334" s="33">
        <f t="shared" ca="1" si="449"/>
        <v>10.752387250505201</v>
      </c>
      <c r="BO1334" s="33">
        <f t="shared" ca="1" si="450"/>
        <v>16.314604836772844</v>
      </c>
      <c r="BP1334" s="33">
        <f t="shared" ca="1" si="451"/>
        <v>18.638453870074787</v>
      </c>
      <c r="BQ1334" s="33">
        <f t="shared" ca="1" si="452"/>
        <v>12.089780426794642</v>
      </c>
      <c r="BR1334" s="33">
        <f t="shared" ca="1" si="453"/>
        <v>17.755017057831939</v>
      </c>
      <c r="BS1334">
        <f t="shared" ca="1" si="454"/>
        <v>75.550243441979418</v>
      </c>
    </row>
    <row r="1335" spans="32:71" x14ac:dyDescent="0.2">
      <c r="AF1335" s="32">
        <f t="shared" ca="1" si="456"/>
        <v>-0.39376346014098157</v>
      </c>
      <c r="AG1335" s="32">
        <f t="shared" ca="1" si="456"/>
        <v>-0.51701090225188173</v>
      </c>
      <c r="AH1335" s="32">
        <f t="shared" ca="1" si="456"/>
        <v>-1.8474552597191018</v>
      </c>
      <c r="AI1335" s="32">
        <f t="shared" ca="1" si="456"/>
        <v>-1.375587697419038</v>
      </c>
      <c r="AJ1335" s="37">
        <f t="shared" ca="1" si="456"/>
        <v>-1.369380018101908</v>
      </c>
      <c r="AK1335" s="33" cm="1">
        <f t="array" aca="1" ref="AK1335:AO1335" ca="1">MMULT(AF1335:AJ1335,$Y$50:$AC$54)</f>
        <v>-0.39376346014098168</v>
      </c>
      <c r="AL1335">
        <f ca="1"/>
        <v>-0.64730564691574977</v>
      </c>
      <c r="AM1335">
        <f ca="1"/>
        <v>-1.9425389153773334</v>
      </c>
      <c r="AN1335">
        <f ca="1"/>
        <v>-0.54469560717822962</v>
      </c>
      <c r="AO1335" s="35">
        <f ca="1"/>
        <v>-2.4105371633973087</v>
      </c>
      <c r="AP1335" s="33">
        <f t="shared" ca="1" si="437"/>
        <v>9.7046774048942641</v>
      </c>
      <c r="AQ1335">
        <f t="shared" ca="1" si="438"/>
        <v>14.352694353084249</v>
      </c>
      <c r="AR1335">
        <f t="shared" ca="1" si="439"/>
        <v>12.172383253868</v>
      </c>
      <c r="AS1335">
        <f t="shared" ca="1" si="440"/>
        <v>10.747200103490073</v>
      </c>
      <c r="AT1335">
        <f t="shared" ca="1" si="441"/>
        <v>9.3578513464107651</v>
      </c>
      <c r="AU1335">
        <f t="shared" ca="1" si="442"/>
        <v>56.334806461747348</v>
      </c>
      <c r="BC1335">
        <f t="shared" ca="1" si="443"/>
        <v>25.333924535681057</v>
      </c>
      <c r="BD1335" s="33">
        <f t="shared" ca="1" si="444"/>
        <v>-0.37855265416586387</v>
      </c>
      <c r="BE1335" s="33">
        <f t="shared" ca="1" si="445"/>
        <v>-0.62230068429603802</v>
      </c>
      <c r="BF1335" s="33">
        <f t="shared" ca="1" si="446"/>
        <v>-1.867500001074972</v>
      </c>
      <c r="BG1335" s="33">
        <f t="shared" ca="1" si="447"/>
        <v>-0.52365439834356375</v>
      </c>
      <c r="BH1335" s="37">
        <f t="shared" ca="1" si="448"/>
        <v>-2.3174198053897386</v>
      </c>
      <c r="BI1335" s="33">
        <f ca="1">IF(_xlfn.T.DIST(BD1335,$BD$32,TRUE)&lt;0.5,MAX(_xlfn.T.DIST(BD1335,$BD$32,TRUE),0.000000000001),MIN(_xlfn.T.DIST(BD1335,$BD$32,TRUE),1-0.000000000001))</f>
        <v>0.35384293539882095</v>
      </c>
      <c r="BJ1335" s="33">
        <f ca="1">IF(_xlfn.T.DIST(BE1335,$BD$32,TRUE)&lt;0.5,MAX(_xlfn.T.DIST(BE1335,$BD$32,TRUE),0.000000000001),MIN(_xlfn.T.DIST(BE1335,$BD$32,TRUE),1-0.000000000001))</f>
        <v>0.2692228391758541</v>
      </c>
      <c r="BK1335" s="33">
        <f ca="1">IF(_xlfn.T.DIST(BF1335,$BD$32,TRUE)&lt;0.5,MAX(_xlfn.T.DIST(BF1335,$BD$32,TRUE),0.000000000001),MIN(_xlfn.T.DIST(BF1335,$BD$32,TRUE),1-0.000000000001))</f>
        <v>3.5814791620820241E-2</v>
      </c>
      <c r="BL1335" s="33">
        <f ca="1">IF(_xlfn.T.DIST(BG1335,$BD$32,TRUE)&lt;0.5,MAX(_xlfn.T.DIST(BG1335,$BD$32,TRUE),0.000000000001),MIN(_xlfn.T.DIST(BG1335,$BD$32,TRUE),1-0.000000000001))</f>
        <v>0.30218307764343261</v>
      </c>
      <c r="BM1335" s="37">
        <f ca="1">IF(_xlfn.T.DIST(BH1335,$BD$32,TRUE)&lt;0.5,MAX(_xlfn.T.DIST(BH1335,$BD$32,TRUE),0.000000000001),MIN(_xlfn.T.DIST(BH1335,$BD$32,TRUE),1-0.000000000001))</f>
        <v>1.3744331996167945E-2</v>
      </c>
      <c r="BN1335" s="33">
        <f t="shared" ca="1" si="449"/>
        <v>9.7187756188305681</v>
      </c>
      <c r="BO1335" s="33">
        <f t="shared" ca="1" si="450"/>
        <v>14.384834877365089</v>
      </c>
      <c r="BP1335" s="33">
        <f t="shared" ca="1" si="451"/>
        <v>12.595604317347128</v>
      </c>
      <c r="BQ1335" s="33">
        <f t="shared" ca="1" si="452"/>
        <v>10.808296335312825</v>
      </c>
      <c r="BR1335" s="33">
        <f t="shared" ca="1" si="453"/>
        <v>10.181969482288707</v>
      </c>
      <c r="BS1335">
        <f t="shared" ca="1" si="454"/>
        <v>57.689480631144313</v>
      </c>
    </row>
    <row r="1336" spans="32:71" x14ac:dyDescent="0.2">
      <c r="AF1336" s="32">
        <f t="shared" ca="1" si="456"/>
        <v>-0.44553306961994532</v>
      </c>
      <c r="AG1336" s="32">
        <f t="shared" ca="1" si="456"/>
        <v>-8.9879857917030154E-2</v>
      </c>
      <c r="AH1336" s="32">
        <f t="shared" ca="1" si="456"/>
        <v>-0.9264135094414222</v>
      </c>
      <c r="AI1336" s="32">
        <f t="shared" ca="1" si="456"/>
        <v>0.13001330278076789</v>
      </c>
      <c r="AJ1336" s="37">
        <f t="shared" ca="1" si="456"/>
        <v>1.0257745128224161</v>
      </c>
      <c r="AK1336" s="33" cm="1">
        <f t="array" aca="1" ref="AK1336:AO1336" ca="1">MMULT(AF1336:AJ1336,$Y$50:$AC$54)</f>
        <v>-0.44553306961994543</v>
      </c>
      <c r="AL1336">
        <f ca="1"/>
        <v>-0.36679375091416333</v>
      </c>
      <c r="AM1336">
        <f ca="1"/>
        <v>-1.0014407790703168</v>
      </c>
      <c r="AN1336">
        <f ca="1"/>
        <v>0.30455761232722711</v>
      </c>
      <c r="AO1336" s="35">
        <f ca="1"/>
        <v>0.32638884699854304</v>
      </c>
      <c r="AP1336" s="33">
        <f t="shared" ca="1" si="437"/>
        <v>9.6658501977850406</v>
      </c>
      <c r="AQ1336">
        <f t="shared" ca="1" si="438"/>
        <v>14.633206249085836</v>
      </c>
      <c r="AR1336">
        <f t="shared" ca="1" si="439"/>
        <v>14.995677662789049</v>
      </c>
      <c r="AS1336">
        <f t="shared" ca="1" si="440"/>
        <v>12.700482508352621</v>
      </c>
      <c r="AT1336">
        <f t="shared" ca="1" si="441"/>
        <v>20.305555387994172</v>
      </c>
      <c r="AU1336">
        <f t="shared" ca="1" si="442"/>
        <v>72.300772006006724</v>
      </c>
      <c r="BC1336">
        <f t="shared" ca="1" si="443"/>
        <v>31.470237336037236</v>
      </c>
      <c r="BD1336" s="33">
        <f t="shared" ca="1" si="444"/>
        <v>-0.42832243998188491</v>
      </c>
      <c r="BE1336" s="33">
        <f t="shared" ca="1" si="445"/>
        <v>-0.35262476586907188</v>
      </c>
      <c r="BF1336" s="33">
        <f t="shared" ca="1" si="446"/>
        <v>-0.96275582495965473</v>
      </c>
      <c r="BG1336" s="33">
        <f t="shared" ca="1" si="447"/>
        <v>0.29279276561520368</v>
      </c>
      <c r="BH1336" s="37">
        <f t="shared" ca="1" si="448"/>
        <v>0.31378067502047341</v>
      </c>
      <c r="BI1336" s="33">
        <f ca="1">IF(_xlfn.T.DIST(BD1336,$BD$32,TRUE)&lt;0.5,MAX(_xlfn.T.DIST(BD1336,$BD$32,TRUE),0.000000000001),MIN(_xlfn.T.DIST(BD1336,$BD$32,TRUE),1-0.000000000001))</f>
        <v>0.33573800578559365</v>
      </c>
      <c r="BJ1336" s="33">
        <f ca="1">IF(_xlfn.T.DIST(BE1336,$BD$32,TRUE)&lt;0.5,MAX(_xlfn.T.DIST(BE1336,$BD$32,TRUE),0.000000000001),MIN(_xlfn.T.DIST(BE1336,$BD$32,TRUE),1-0.000000000001))</f>
        <v>0.36341761878307266</v>
      </c>
      <c r="BK1336" s="33">
        <f ca="1">IF(_xlfn.T.DIST(BF1336,$BD$32,TRUE)&lt;0.5,MAX(_xlfn.T.DIST(BF1336,$BD$32,TRUE),0.000000000001),MIN(_xlfn.T.DIST(BF1336,$BD$32,TRUE),1-0.000000000001))</f>
        <v>0.17168333093939497</v>
      </c>
      <c r="BL1336" s="33">
        <f ca="1">IF(_xlfn.T.DIST(BG1336,$BD$32,TRUE)&lt;0.5,MAX(_xlfn.T.DIST(BG1336,$BD$32,TRUE),0.000000000001),MIN(_xlfn.T.DIST(BG1336,$BD$32,TRUE),1-0.000000000001))</f>
        <v>0.61415188939754395</v>
      </c>
      <c r="BM1336" s="37">
        <f ca="1">IF(_xlfn.T.DIST(BH1336,$BD$32,TRUE)&lt;0.5,MAX(_xlfn.T.DIST(BH1336,$BD$32,TRUE),0.000000000001),MIN(_xlfn.T.DIST(BH1336,$BD$32,TRUE),1-0.000000000001))</f>
        <v>0.6220704341669171</v>
      </c>
      <c r="BN1336" s="33">
        <f t="shared" ca="1" si="449"/>
        <v>9.6819076461408571</v>
      </c>
      <c r="BO1336" s="33">
        <f t="shared" ca="1" si="450"/>
        <v>14.650661552621703</v>
      </c>
      <c r="BP1336" s="33">
        <f t="shared" ca="1" si="451"/>
        <v>15.157397542889345</v>
      </c>
      <c r="BQ1336" s="33">
        <f t="shared" ca="1" si="452"/>
        <v>12.667360828077522</v>
      </c>
      <c r="BR1336" s="33">
        <f t="shared" ca="1" si="453"/>
        <v>20.24369214388188</v>
      </c>
      <c r="BS1336">
        <f t="shared" ca="1" si="454"/>
        <v>72.401019713611305</v>
      </c>
    </row>
    <row r="1337" spans="32:71" x14ac:dyDescent="0.2">
      <c r="AF1337" s="32">
        <f t="shared" ca="1" si="456"/>
        <v>0.61988997821144032</v>
      </c>
      <c r="AG1337" s="32">
        <f t="shared" ca="1" si="456"/>
        <v>-1.0112707690482148</v>
      </c>
      <c r="AH1337" s="32">
        <f t="shared" ca="1" si="456"/>
        <v>-1.2047662335152367</v>
      </c>
      <c r="AI1337" s="32">
        <f t="shared" ca="1" si="456"/>
        <v>1.7402117476485881</v>
      </c>
      <c r="AJ1337" s="37">
        <f t="shared" ca="1" si="456"/>
        <v>1.4393978180701503</v>
      </c>
      <c r="AK1337" s="33" cm="1">
        <f t="array" aca="1" ref="AK1337:AO1337" ca="1">MMULT(AF1337:AJ1337,$Y$50:$AC$54)</f>
        <v>0.61988997821144043</v>
      </c>
      <c r="AL1337">
        <f ca="1"/>
        <v>-0.32879571982470446</v>
      </c>
      <c r="AM1337">
        <f ca="1"/>
        <v>-1.1806532496152382</v>
      </c>
      <c r="AN1337">
        <f ca="1"/>
        <v>1.4553852772438378</v>
      </c>
      <c r="AO1337" s="35">
        <f ca="1"/>
        <v>0.8317393077538936</v>
      </c>
      <c r="AP1337" s="33">
        <f t="shared" ca="1" si="437"/>
        <v>10.46491748365858</v>
      </c>
      <c r="AQ1337">
        <f t="shared" ca="1" si="438"/>
        <v>14.671204280175296</v>
      </c>
      <c r="AR1337">
        <f t="shared" ca="1" si="439"/>
        <v>14.458040251154285</v>
      </c>
      <c r="AS1337">
        <f t="shared" ca="1" si="440"/>
        <v>15.347386137660827</v>
      </c>
      <c r="AT1337">
        <f t="shared" ca="1" si="441"/>
        <v>22.326957231015573</v>
      </c>
      <c r="AU1337">
        <f t="shared" ca="1" si="442"/>
        <v>77.268505383664561</v>
      </c>
      <c r="BC1337">
        <f t="shared" ca="1" si="443"/>
        <v>42.98138221427422</v>
      </c>
      <c r="BD1337" s="33">
        <f t="shared" ca="1" si="444"/>
        <v>0.59594406362322982</v>
      </c>
      <c r="BE1337" s="33">
        <f t="shared" ca="1" si="445"/>
        <v>-0.31609457203940172</v>
      </c>
      <c r="BF1337" s="33">
        <f t="shared" ca="1" si="446"/>
        <v>-1.1350454436056103</v>
      </c>
      <c r="BG1337" s="33">
        <f t="shared" ca="1" si="447"/>
        <v>1.3991647659163697</v>
      </c>
      <c r="BH1337" s="37">
        <f t="shared" ca="1" si="448"/>
        <v>0.7996098023203686</v>
      </c>
      <c r="BI1337" s="33">
        <f ca="1">IF(_xlfn.T.DIST(BD1337,$BD$32,TRUE)&lt;0.5,MAX(_xlfn.T.DIST(BD1337,$BD$32,TRUE),0.000000000001),MIN(_xlfn.T.DIST(BD1337,$BD$32,TRUE),1-0.000000000001))</f>
        <v>0.72215868349038015</v>
      </c>
      <c r="BJ1337" s="33">
        <f ca="1">IF(_xlfn.T.DIST(BE1337,$BD$32,TRUE)&lt;0.5,MAX(_xlfn.T.DIST(BE1337,$BD$32,TRUE),0.000000000001),MIN(_xlfn.T.DIST(BE1337,$BD$32,TRUE),1-0.000000000001))</f>
        <v>0.37705977178888611</v>
      </c>
      <c r="BK1337" s="33">
        <f ca="1">IF(_xlfn.T.DIST(BF1337,$BD$32,TRUE)&lt;0.5,MAX(_xlfn.T.DIST(BF1337,$BD$32,TRUE),0.000000000001),MIN(_xlfn.T.DIST(BF1337,$BD$32,TRUE),1-0.000000000001))</f>
        <v>0.13267193461550744</v>
      </c>
      <c r="BL1337" s="33">
        <f ca="1">IF(_xlfn.T.DIST(BG1337,$BD$32,TRUE)&lt;0.5,MAX(_xlfn.T.DIST(BG1337,$BD$32,TRUE),0.000000000001),MIN(_xlfn.T.DIST(BG1337,$BD$32,TRUE),1-0.000000000001))</f>
        <v>0.91399077428444464</v>
      </c>
      <c r="BM1337" s="37">
        <f ca="1">IF(_xlfn.T.DIST(BH1337,$BD$32,TRUE)&lt;0.5,MAX(_xlfn.T.DIST(BH1337,$BD$32,TRUE),0.000000000001),MIN(_xlfn.T.DIST(BH1337,$BD$32,TRUE),1-0.000000000001))</f>
        <v>0.78488848143267242</v>
      </c>
      <c r="BN1337" s="33">
        <f t="shared" ca="1" si="449"/>
        <v>10.441949741519995</v>
      </c>
      <c r="BO1337" s="33">
        <f t="shared" ca="1" si="450"/>
        <v>14.686787922957546</v>
      </c>
      <c r="BP1337" s="33">
        <f t="shared" ca="1" si="451"/>
        <v>14.658452283669535</v>
      </c>
      <c r="BQ1337" s="33">
        <f t="shared" ca="1" si="452"/>
        <v>15.141217626423732</v>
      </c>
      <c r="BR1337" s="33">
        <f t="shared" ca="1" si="453"/>
        <v>22.155240183361784</v>
      </c>
      <c r="BS1337">
        <f t="shared" ca="1" si="454"/>
        <v>77.083647757932596</v>
      </c>
    </row>
    <row r="1338" spans="32:71" x14ac:dyDescent="0.2">
      <c r="AF1338" s="32">
        <f t="shared" ca="1" si="456"/>
        <v>0.26899159559264757</v>
      </c>
      <c r="AG1338" s="32">
        <f t="shared" ca="1" si="456"/>
        <v>-1.2640338846815047</v>
      </c>
      <c r="AH1338" s="32">
        <f t="shared" ca="1" si="456"/>
        <v>1.6832886104369242</v>
      </c>
      <c r="AI1338" s="32">
        <f t="shared" ca="1" si="456"/>
        <v>0.67685409741756786</v>
      </c>
      <c r="AJ1338" s="37">
        <f t="shared" ca="1" si="456"/>
        <v>0.71143323946528414</v>
      </c>
      <c r="AK1338" s="33" cm="1">
        <f t="array" aca="1" ref="AK1338:AO1338" ca="1">MMULT(AF1338:AJ1338,$Y$50:$AC$54)</f>
        <v>0.26899159559264763</v>
      </c>
      <c r="AL1338">
        <f ca="1"/>
        <v>-0.75206077609587985</v>
      </c>
      <c r="AM1338">
        <f ca="1"/>
        <v>1.5098931916002873</v>
      </c>
      <c r="AN1338">
        <f ca="1"/>
        <v>-0.75773811626278476</v>
      </c>
      <c r="AO1338" s="35">
        <f ca="1"/>
        <v>1.6868404846106659</v>
      </c>
      <c r="AP1338" s="33">
        <f t="shared" ca="1" si="437"/>
        <v>10.201743696694486</v>
      </c>
      <c r="AQ1338">
        <f t="shared" ca="1" si="438"/>
        <v>14.247939223904121</v>
      </c>
      <c r="AR1338">
        <f t="shared" ca="1" si="439"/>
        <v>22.529679574800863</v>
      </c>
      <c r="AS1338">
        <f t="shared" ca="1" si="440"/>
        <v>10.257202332595595</v>
      </c>
      <c r="AT1338">
        <f t="shared" ca="1" si="441"/>
        <v>25.747361938442666</v>
      </c>
      <c r="AU1338">
        <f t="shared" ca="1" si="442"/>
        <v>82.983926766437733</v>
      </c>
      <c r="BC1338">
        <f t="shared" ca="1" si="443"/>
        <v>20.880187205096732</v>
      </c>
      <c r="BD1338" s="33">
        <f t="shared" ca="1" si="444"/>
        <v>0.25860063913357906</v>
      </c>
      <c r="BE1338" s="33">
        <f t="shared" ca="1" si="445"/>
        <v>-0.72300919639217853</v>
      </c>
      <c r="BF1338" s="33">
        <f t="shared" ca="1" si="446"/>
        <v>1.4515670778152234</v>
      </c>
      <c r="BG1338" s="33">
        <f t="shared" ca="1" si="447"/>
        <v>-0.72846722489491167</v>
      </c>
      <c r="BH1338" s="37">
        <f t="shared" ca="1" si="448"/>
        <v>1.6216790211442489</v>
      </c>
      <c r="BI1338" s="33">
        <f ca="1">IF(_xlfn.T.DIST(BD1338,$BD$32,TRUE)&lt;0.5,MAX(_xlfn.T.DIST(BD1338,$BD$32,TRUE),0.000000000001),MIN(_xlfn.T.DIST(BD1338,$BD$32,TRUE),1-0.000000000001))</f>
        <v>0.60114528095876341</v>
      </c>
      <c r="BJ1338" s="33">
        <f ca="1">IF(_xlfn.T.DIST(BE1338,$BD$32,TRUE)&lt;0.5,MAX(_xlfn.T.DIST(BE1338,$BD$32,TRUE),0.000000000001),MIN(_xlfn.T.DIST(BE1338,$BD$32,TRUE),1-0.000000000001))</f>
        <v>0.23763688010374223</v>
      </c>
      <c r="BK1338" s="33">
        <f ca="1">IF(_xlfn.T.DIST(BF1338,$BD$32,TRUE)&lt;0.5,MAX(_xlfn.T.DIST(BF1338,$BD$32,TRUE),0.000000000001),MIN(_xlfn.T.DIST(BF1338,$BD$32,TRUE),1-0.000000000001))</f>
        <v>0.92149992754803223</v>
      </c>
      <c r="BL1338" s="33">
        <f ca="1">IF(_xlfn.T.DIST(BG1338,$BD$32,TRUE)&lt;0.5,MAX(_xlfn.T.DIST(BG1338,$BD$32,TRUE),0.000000000001),MIN(_xlfn.T.DIST(BG1338,$BD$32,TRUE),1-0.000000000001))</f>
        <v>0.23598807353347506</v>
      </c>
      <c r="BM1338" s="37">
        <f ca="1">IF(_xlfn.T.DIST(BH1338,$BD$32,TRUE)&lt;0.5,MAX(_xlfn.T.DIST(BH1338,$BD$32,TRUE),0.000000000001),MIN(_xlfn.T.DIST(BH1338,$BD$32,TRUE),1-0.000000000001))</f>
        <v>0.94233172560401657</v>
      </c>
      <c r="BN1338" s="33">
        <f t="shared" ca="1" si="449"/>
        <v>10.192234479799884</v>
      </c>
      <c r="BO1338" s="33">
        <f t="shared" ca="1" si="450"/>
        <v>14.286075327847625</v>
      </c>
      <c r="BP1338" s="33">
        <f t="shared" ca="1" si="451"/>
        <v>22.245699481401026</v>
      </c>
      <c r="BQ1338" s="33">
        <f t="shared" ca="1" si="452"/>
        <v>10.345684863882475</v>
      </c>
      <c r="BR1338" s="33">
        <f t="shared" ca="1" si="453"/>
        <v>25.298612229493386</v>
      </c>
      <c r="BS1338">
        <f t="shared" ca="1" si="454"/>
        <v>82.368306382424407</v>
      </c>
    </row>
    <row r="1339" spans="32:71" x14ac:dyDescent="0.2">
      <c r="AF1339" s="32">
        <f t="shared" ca="1" si="456"/>
        <v>0.58077978997063417</v>
      </c>
      <c r="AG1339" s="32">
        <f t="shared" ca="1" si="456"/>
        <v>-0.87568653077705527</v>
      </c>
      <c r="AH1339" s="32">
        <f t="shared" ca="1" si="456"/>
        <v>0.74050315951222656</v>
      </c>
      <c r="AI1339" s="32">
        <f t="shared" ca="1" si="456"/>
        <v>-1.2721460665590731</v>
      </c>
      <c r="AJ1339" s="37">
        <f t="shared" ca="1" si="456"/>
        <v>0.23604712137123871</v>
      </c>
      <c r="AK1339" s="33" cm="1">
        <f t="array" aca="1" ref="AK1339:AO1339" ca="1">MMULT(AF1339:AJ1339,$Y$50:$AC$54)</f>
        <v>0.58077978997063429</v>
      </c>
      <c r="AL1339">
        <f ca="1"/>
        <v>-0.25504377749808244</v>
      </c>
      <c r="AM1339">
        <f ca="1"/>
        <v>0.71466171599506145</v>
      </c>
      <c r="AN1339">
        <f ca="1"/>
        <v>-1.4413568230471805</v>
      </c>
      <c r="AO1339" s="35">
        <f ca="1"/>
        <v>0.34345263336855358</v>
      </c>
      <c r="AP1339" s="33">
        <f t="shared" ca="1" si="437"/>
        <v>10.435584842477976</v>
      </c>
      <c r="AQ1339">
        <f t="shared" ca="1" si="438"/>
        <v>14.744956222501918</v>
      </c>
      <c r="AR1339">
        <f t="shared" ca="1" si="439"/>
        <v>20.143985147985184</v>
      </c>
      <c r="AS1339">
        <f t="shared" ca="1" si="440"/>
        <v>8.6848793069914851</v>
      </c>
      <c r="AT1339">
        <f t="shared" ca="1" si="441"/>
        <v>20.373810533474213</v>
      </c>
      <c r="AU1339">
        <f t="shared" ca="1" si="442"/>
        <v>74.383216053430772</v>
      </c>
      <c r="BC1339">
        <f t="shared" ca="1" si="443"/>
        <v>35.786185897638802</v>
      </c>
      <c r="BD1339" s="33">
        <f t="shared" ca="1" si="444"/>
        <v>0.55834467449204206</v>
      </c>
      <c r="BE1339" s="33">
        <f t="shared" ca="1" si="445"/>
        <v>-0.2451916154582236</v>
      </c>
      <c r="BF1339" s="33">
        <f t="shared" ca="1" si="446"/>
        <v>0.68705483572243897</v>
      </c>
      <c r="BG1339" s="33">
        <f t="shared" ca="1" si="447"/>
        <v>-1.3856782210549254</v>
      </c>
      <c r="BH1339" s="37">
        <f t="shared" ca="1" si="448"/>
        <v>0.33018529930474305</v>
      </c>
      <c r="BI1339" s="33">
        <f ca="1">IF(_xlfn.T.DIST(BD1339,$BD$32,TRUE)&lt;0.5,MAX(_xlfn.T.DIST(BD1339,$BD$32,TRUE),0.000000000001),MIN(_xlfn.T.DIST(BD1339,$BD$32,TRUE),1-0.000000000001))</f>
        <v>0.70962364125267297</v>
      </c>
      <c r="BJ1339" s="33">
        <f ca="1">IF(_xlfn.T.DIST(BE1339,$BD$32,TRUE)&lt;0.5,MAX(_xlfn.T.DIST(BE1339,$BD$32,TRUE),0.000000000001),MIN(_xlfn.T.DIST(BE1339,$BD$32,TRUE),1-0.000000000001))</f>
        <v>0.40398880404772858</v>
      </c>
      <c r="BK1339" s="33">
        <f ca="1">IF(_xlfn.T.DIST(BF1339,$BD$32,TRUE)&lt;0.5,MAX(_xlfn.T.DIST(BF1339,$BD$32,TRUE),0.000000000001),MIN(_xlfn.T.DIST(BF1339,$BD$32,TRUE),1-0.000000000001))</f>
        <v>0.75133730225184248</v>
      </c>
      <c r="BL1339" s="33">
        <f ca="1">IF(_xlfn.T.DIST(BG1339,$BD$32,TRUE)&lt;0.5,MAX(_xlfn.T.DIST(BG1339,$BD$32,TRUE),0.000000000001),MIN(_xlfn.T.DIST(BG1339,$BD$32,TRUE),1-0.000000000001))</f>
        <v>8.8030516614691134E-2</v>
      </c>
      <c r="BM1339" s="37">
        <f ca="1">IF(_xlfn.T.DIST(BH1339,$BD$32,TRUE)&lt;0.5,MAX(_xlfn.T.DIST(BH1339,$BD$32,TRUE),0.000000000001),MIN(_xlfn.T.DIST(BH1339,$BD$32,TRUE),1-0.000000000001))</f>
        <v>0.62822263968314451</v>
      </c>
      <c r="BN1339" s="33">
        <f t="shared" ca="1" si="449"/>
        <v>10.414214175281494</v>
      </c>
      <c r="BO1339" s="33">
        <f t="shared" ca="1" si="450"/>
        <v>14.756964127417842</v>
      </c>
      <c r="BP1339" s="33">
        <f t="shared" ca="1" si="451"/>
        <v>20.036112168981877</v>
      </c>
      <c r="BQ1339" s="33">
        <f t="shared" ca="1" si="452"/>
        <v>8.8881388971178339</v>
      </c>
      <c r="BR1339" s="33">
        <f t="shared" ca="1" si="453"/>
        <v>20.308598494837117</v>
      </c>
      <c r="BS1339">
        <f t="shared" ca="1" si="454"/>
        <v>74.404027863636159</v>
      </c>
    </row>
    <row r="1340" spans="32:71" x14ac:dyDescent="0.2">
      <c r="AF1340" s="32">
        <f t="shared" ca="1" si="456"/>
        <v>0.99106862266153428</v>
      </c>
      <c r="AG1340" s="32">
        <f t="shared" ca="1" si="456"/>
        <v>-0.57864391928782399</v>
      </c>
      <c r="AH1340" s="32">
        <f t="shared" ca="1" si="456"/>
        <v>-2.3843000695064784</v>
      </c>
      <c r="AI1340" s="32">
        <f t="shared" ca="1" si="456"/>
        <v>-1.3889981717142232</v>
      </c>
      <c r="AJ1340" s="37">
        <f t="shared" ca="1" si="456"/>
        <v>-8.0808824722086697E-2</v>
      </c>
      <c r="AK1340" s="33" cm="1">
        <f t="array" aca="1" ref="AK1340:AO1340" ca="1">MMULT(AF1340:AJ1340,$Y$50:$AC$54)</f>
        <v>0.9910686226615345</v>
      </c>
      <c r="AL1340">
        <f ca="1"/>
        <v>0.24096669966432477</v>
      </c>
      <c r="AM1340">
        <f ca="1"/>
        <v>-2.186874412211762</v>
      </c>
      <c r="AN1340">
        <f ca="1"/>
        <v>8.3676451313620226E-2</v>
      </c>
      <c r="AO1340" s="35">
        <f ca="1"/>
        <v>-1.7283726676834945</v>
      </c>
      <c r="AP1340" s="33">
        <f t="shared" ca="1" si="437"/>
        <v>10.743301466996151</v>
      </c>
      <c r="AQ1340">
        <f t="shared" ca="1" si="438"/>
        <v>15.240966699664325</v>
      </c>
      <c r="AR1340">
        <f t="shared" ca="1" si="439"/>
        <v>11.439376763364713</v>
      </c>
      <c r="AS1340">
        <f t="shared" ca="1" si="440"/>
        <v>12.192455838021326</v>
      </c>
      <c r="AT1340">
        <f t="shared" ca="1" si="441"/>
        <v>12.086509329266022</v>
      </c>
      <c r="AU1340">
        <f t="shared" ca="1" si="442"/>
        <v>61.702610097312537</v>
      </c>
      <c r="BC1340">
        <f t="shared" ca="1" si="443"/>
        <v>38.794086215565542</v>
      </c>
      <c r="BD1340" s="33">
        <f t="shared" ca="1" si="444"/>
        <v>0.9527843376698939</v>
      </c>
      <c r="BE1340" s="33">
        <f t="shared" ca="1" si="445"/>
        <v>0.23165832525663793</v>
      </c>
      <c r="BF1340" s="33">
        <f t="shared" ca="1" si="446"/>
        <v>-2.1023969892325116</v>
      </c>
      <c r="BG1340" s="33">
        <f t="shared" ca="1" si="447"/>
        <v>8.0444088754732301E-2</v>
      </c>
      <c r="BH1340" s="37">
        <f t="shared" ca="1" si="448"/>
        <v>-1.6616068451477579</v>
      </c>
      <c r="BI1340" s="33">
        <f ca="1">IF(_xlfn.T.DIST(BD1340,$BD$32,TRUE)&lt;0.5,MAX(_xlfn.T.DIST(BD1340,$BD$32,TRUE),0.000000000001),MIN(_xlfn.T.DIST(BD1340,$BD$32,TRUE),1-0.000000000001))</f>
        <v>0.82584322745966277</v>
      </c>
      <c r="BJ1340" s="33">
        <f ca="1">IF(_xlfn.T.DIST(BE1340,$BD$32,TRUE)&lt;0.5,MAX(_xlfn.T.DIST(BE1340,$BD$32,TRUE),0.000000000001),MIN(_xlfn.T.DIST(BE1340,$BD$32,TRUE),1-0.000000000001))</f>
        <v>0.59081185434513817</v>
      </c>
      <c r="BK1340" s="33">
        <f ca="1">IF(_xlfn.T.DIST(BF1340,$BD$32,TRUE)&lt;0.5,MAX(_xlfn.T.DIST(BF1340,$BD$32,TRUE),0.000000000001),MIN(_xlfn.T.DIST(BF1340,$BD$32,TRUE),1-0.000000000001))</f>
        <v>2.2008323635071783E-2</v>
      </c>
      <c r="BL1340" s="33">
        <f ca="1">IF(_xlfn.T.DIST(BG1340,$BD$32,TRUE)&lt;0.5,MAX(_xlfn.T.DIST(BG1340,$BD$32,TRUE),0.000000000001),MIN(_xlfn.T.DIST(BG1340,$BD$32,TRUE),1-0.000000000001))</f>
        <v>0.53179083827001239</v>
      </c>
      <c r="BM1340" s="37">
        <f ca="1">IF(_xlfn.T.DIST(BH1340,$BD$32,TRUE)&lt;0.5,MAX(_xlfn.T.DIST(BH1340,$BD$32,TRUE),0.000000000001),MIN(_xlfn.T.DIST(BH1340,$BD$32,TRUE),1-0.000000000001))</f>
        <v>5.350404447845683E-2</v>
      </c>
      <c r="BN1340" s="33">
        <f t="shared" ca="1" si="449"/>
        <v>10.703399110190041</v>
      </c>
      <c r="BO1340" s="33">
        <f t="shared" ca="1" si="450"/>
        <v>15.229633862692468</v>
      </c>
      <c r="BP1340" s="33">
        <f t="shared" ca="1" si="451"/>
        <v>11.958203256193523</v>
      </c>
      <c r="BQ1340" s="33">
        <f t="shared" ca="1" si="452"/>
        <v>12.183476382633391</v>
      </c>
      <c r="BR1340" s="33">
        <f t="shared" ca="1" si="453"/>
        <v>12.552848158146785</v>
      </c>
      <c r="BS1340">
        <f t="shared" ca="1" si="454"/>
        <v>62.627560769856203</v>
      </c>
    </row>
    <row r="1341" spans="32:71" x14ac:dyDescent="0.2">
      <c r="AF1341" s="32">
        <f t="shared" ca="1" si="456"/>
        <v>0.75415457573743228</v>
      </c>
      <c r="AG1341" s="32">
        <f t="shared" ca="1" si="456"/>
        <v>0.88017300118495623</v>
      </c>
      <c r="AH1341" s="32">
        <f t="shared" ca="1" si="456"/>
        <v>1.3382396153157605</v>
      </c>
      <c r="AI1341" s="32">
        <f t="shared" ca="1" si="456"/>
        <v>0.5223977181055216</v>
      </c>
      <c r="AJ1341" s="37">
        <f t="shared" ca="1" si="456"/>
        <v>-0.22048819082799445</v>
      </c>
      <c r="AK1341" s="33" cm="1">
        <f t="array" aca="1" ref="AK1341:AO1341" ca="1">MMULT(AF1341:AJ1341,$Y$50:$AC$54)</f>
        <v>0.7541545757374325</v>
      </c>
      <c r="AL1341">
        <f ca="1"/>
        <v>1.1584970283243736</v>
      </c>
      <c r="AM1341">
        <f ca="1"/>
        <v>1.5737965588589562</v>
      </c>
      <c r="AN1341">
        <f ca="1"/>
        <v>0.44878683375823969</v>
      </c>
      <c r="AO1341" s="35">
        <f ca="1"/>
        <v>0.66175082342328917</v>
      </c>
      <c r="AP1341" s="33">
        <f t="shared" ca="1" si="437"/>
        <v>10.565615931803075</v>
      </c>
      <c r="AQ1341">
        <f t="shared" ca="1" si="438"/>
        <v>16.158497028324373</v>
      </c>
      <c r="AR1341">
        <f t="shared" ca="1" si="439"/>
        <v>22.721389676576869</v>
      </c>
      <c r="AS1341">
        <f t="shared" ca="1" si="440"/>
        <v>13.032209717643951</v>
      </c>
      <c r="AT1341">
        <f t="shared" ca="1" si="441"/>
        <v>21.647003293693157</v>
      </c>
      <c r="AU1341">
        <f t="shared" ca="1" si="442"/>
        <v>84.12471564804143</v>
      </c>
      <c r="BC1341">
        <f t="shared" ca="1" si="443"/>
        <v>22.587174505388916</v>
      </c>
      <c r="BD1341" s="33">
        <f t="shared" ca="1" si="444"/>
        <v>0.72502211402378791</v>
      </c>
      <c r="BE1341" s="33">
        <f t="shared" ca="1" si="445"/>
        <v>1.1137451015857083</v>
      </c>
      <c r="BF1341" s="33">
        <f t="shared" ca="1" si="446"/>
        <v>1.5130019028679185</v>
      </c>
      <c r="BG1341" s="33">
        <f t="shared" ca="1" si="447"/>
        <v>0.43145051349622265</v>
      </c>
      <c r="BH1341" s="37">
        <f t="shared" ca="1" si="448"/>
        <v>0.63618785377810627</v>
      </c>
      <c r="BI1341" s="33">
        <f ca="1">IF(_xlfn.T.DIST(BD1341,$BD$32,TRUE)&lt;0.5,MAX(_xlfn.T.DIST(BD1341,$BD$32,TRUE),0.000000000001),MIN(_xlfn.T.DIST(BD1341,$BD$32,TRUE),1-0.000000000001))</f>
        <v>0.76297197061858402</v>
      </c>
      <c r="BJ1341" s="33">
        <f ca="1">IF(_xlfn.T.DIST(BE1341,$BD$32,TRUE)&lt;0.5,MAX(_xlfn.T.DIST(BE1341,$BD$32,TRUE),0.000000000001),MIN(_xlfn.T.DIST(BE1341,$BD$32,TRUE),1-0.000000000001))</f>
        <v>0.86288366720564225</v>
      </c>
      <c r="BK1341" s="33">
        <f ca="1">IF(_xlfn.T.DIST(BF1341,$BD$32,TRUE)&lt;0.5,MAX(_xlfn.T.DIST(BF1341,$BD$32,TRUE),0.000000000001),MIN(_xlfn.T.DIST(BF1341,$BD$32,TRUE),1-0.000000000001))</f>
        <v>0.9296281239977997</v>
      </c>
      <c r="BL1341" s="33">
        <f ca="1">IF(_xlfn.T.DIST(BG1341,$BD$32,TRUE)&lt;0.5,MAX(_xlfn.T.DIST(BG1341,$BD$32,TRUE),0.000000000001),MIN(_xlfn.T.DIST(BG1341,$BD$32,TRUE),1-0.000000000001))</f>
        <v>0.66538719142386371</v>
      </c>
      <c r="BM1341" s="37">
        <f ca="1">IF(_xlfn.T.DIST(BH1341,$BD$32,TRUE)&lt;0.5,MAX(_xlfn.T.DIST(BH1341,$BD$32,TRUE),0.000000000001),MIN(_xlfn.T.DIST(BH1341,$BD$32,TRUE),1-0.000000000001))</f>
        <v>0.73526089082122237</v>
      </c>
      <c r="BN1341" s="33">
        <f t="shared" ca="1" si="449"/>
        <v>10.536921404599779</v>
      </c>
      <c r="BO1341" s="33">
        <f t="shared" ca="1" si="450"/>
        <v>16.093367070445449</v>
      </c>
      <c r="BP1341" s="33">
        <f t="shared" ca="1" si="451"/>
        <v>22.41908103954448</v>
      </c>
      <c r="BQ1341" s="33">
        <f t="shared" ca="1" si="452"/>
        <v>12.982585403873435</v>
      </c>
      <c r="BR1341" s="33">
        <f t="shared" ca="1" si="453"/>
        <v>21.515210884480815</v>
      </c>
      <c r="BS1341">
        <f t="shared" ca="1" si="454"/>
        <v>83.547165802943965</v>
      </c>
    </row>
    <row r="1342" spans="32:71" x14ac:dyDescent="0.2">
      <c r="AF1342" s="32">
        <f t="shared" ca="1" si="456"/>
        <v>1.0786786761313476</v>
      </c>
      <c r="AG1342" s="32">
        <f t="shared" ca="1" si="456"/>
        <v>-2.2477471565161009</v>
      </c>
      <c r="AH1342" s="32">
        <f t="shared" ca="1" si="456"/>
        <v>-1.0275016682986018</v>
      </c>
      <c r="AI1342" s="32">
        <f t="shared" ca="1" si="456"/>
        <v>0.63570704174711956</v>
      </c>
      <c r="AJ1342" s="37">
        <f t="shared" ca="1" si="456"/>
        <v>-0.85783343146899405</v>
      </c>
      <c r="AK1342" s="33" cm="1">
        <f t="array" aca="1" ref="AK1342:AO1342" ca="1">MMULT(AF1342:AJ1342,$Y$50:$AC$54)</f>
        <v>1.0786786761313478</v>
      </c>
      <c r="AL1342">
        <f ca="1"/>
        <v>-0.93252701838794783</v>
      </c>
      <c r="AM1342">
        <f ca="1"/>
        <v>-1.0869067362829252</v>
      </c>
      <c r="AN1342">
        <f ca="1"/>
        <v>0.16363179848877651</v>
      </c>
      <c r="AO1342" s="35">
        <f ca="1"/>
        <v>-1.1096232747116535</v>
      </c>
      <c r="AP1342" s="33">
        <f t="shared" ca="1" si="437"/>
        <v>10.809009007098512</v>
      </c>
      <c r="AQ1342">
        <f t="shared" ca="1" si="438"/>
        <v>14.067472981612053</v>
      </c>
      <c r="AR1342">
        <f t="shared" ca="1" si="439"/>
        <v>14.739279791151224</v>
      </c>
      <c r="AS1342">
        <f t="shared" ca="1" si="440"/>
        <v>12.376353136524186</v>
      </c>
      <c r="AT1342">
        <f t="shared" ca="1" si="441"/>
        <v>14.561506901153386</v>
      </c>
      <c r="AU1342">
        <f t="shared" ca="1" si="442"/>
        <v>66.553621817539366</v>
      </c>
      <c r="BC1342">
        <f t="shared" ca="1" si="443"/>
        <v>33.12660801021363</v>
      </c>
      <c r="BD1342" s="33">
        <f t="shared" ca="1" si="444"/>
        <v>1.0370100762915955</v>
      </c>
      <c r="BE1342" s="33">
        <f t="shared" ca="1" si="445"/>
        <v>-0.89650415446305332</v>
      </c>
      <c r="BF1342" s="33">
        <f t="shared" ca="1" si="446"/>
        <v>-1.0449202922570402</v>
      </c>
      <c r="BG1342" s="33">
        <f t="shared" ca="1" si="447"/>
        <v>0.1573108170110101</v>
      </c>
      <c r="BH1342" s="37">
        <f t="shared" ca="1" si="448"/>
        <v>-1.0667593067572101</v>
      </c>
      <c r="BI1342" s="33">
        <f ca="1">IF(_xlfn.T.DIST(BD1342,$BD$32,TRUE)&lt;0.5,MAX(_xlfn.T.DIST(BD1342,$BD$32,TRUE),0.000000000001),MIN(_xlfn.T.DIST(BD1342,$BD$32,TRUE),1-0.000000000001))</f>
        <v>0.84599101528455067</v>
      </c>
      <c r="BJ1342" s="33">
        <f ca="1">IF(_xlfn.T.DIST(BE1342,$BD$32,TRUE)&lt;0.5,MAX(_xlfn.T.DIST(BE1342,$BD$32,TRUE),0.000000000001),MIN(_xlfn.T.DIST(BE1342,$BD$32,TRUE),1-0.000000000001))</f>
        <v>0.18856076211476575</v>
      </c>
      <c r="BK1342" s="33">
        <f ca="1">IF(_xlfn.T.DIST(BF1342,$BD$32,TRUE)&lt;0.5,MAX(_xlfn.T.DIST(BF1342,$BD$32,TRUE),0.000000000001),MIN(_xlfn.T.DIST(BF1342,$BD$32,TRUE),1-0.000000000001))</f>
        <v>0.15220338116716589</v>
      </c>
      <c r="BL1342" s="33">
        <f ca="1">IF(_xlfn.T.DIST(BG1342,$BD$32,TRUE)&lt;0.5,MAX(_xlfn.T.DIST(BG1342,$BD$32,TRUE),0.000000000001),MIN(_xlfn.T.DIST(BG1342,$BD$32,TRUE),1-0.000000000001))</f>
        <v>0.56197305088799121</v>
      </c>
      <c r="BM1342" s="37">
        <f ca="1">IF(_xlfn.T.DIST(BH1342,$BD$32,TRUE)&lt;0.5,MAX(_xlfn.T.DIST(BH1342,$BD$32,TRUE),0.000000000001),MIN(_xlfn.T.DIST(BH1342,$BD$32,TRUE),1-0.000000000001))</f>
        <v>0.14729523536964545</v>
      </c>
      <c r="BN1342" s="33">
        <f t="shared" ca="1" si="449"/>
        <v>10.764542313982512</v>
      </c>
      <c r="BO1342" s="33">
        <f t="shared" ca="1" si="450"/>
        <v>14.116787602016375</v>
      </c>
      <c r="BP1342" s="33">
        <f t="shared" ca="1" si="451"/>
        <v>14.918912703839137</v>
      </c>
      <c r="BQ1342" s="33">
        <f t="shared" ca="1" si="452"/>
        <v>12.35873908285787</v>
      </c>
      <c r="BR1342" s="33">
        <f t="shared" ca="1" si="453"/>
        <v>14.807582065065283</v>
      </c>
      <c r="BS1342">
        <f t="shared" ca="1" si="454"/>
        <v>66.966563767761187</v>
      </c>
    </row>
    <row r="1343" spans="32:71" x14ac:dyDescent="0.2">
      <c r="AF1343" s="32">
        <f t="shared" ca="1" si="456"/>
        <v>-7.302780293425773E-2</v>
      </c>
      <c r="AG1343" s="32">
        <f t="shared" ca="1" si="456"/>
        <v>7.629054999485077E-2</v>
      </c>
      <c r="AH1343" s="32">
        <f t="shared" ca="1" si="456"/>
        <v>-0.74768937670492885</v>
      </c>
      <c r="AI1343" s="32">
        <f t="shared" ca="1" si="456"/>
        <v>-2.4512046255482541E-2</v>
      </c>
      <c r="AJ1343" s="37">
        <f t="shared" ca="1" si="456"/>
        <v>0.12509759704797566</v>
      </c>
      <c r="AK1343" s="33" cm="1">
        <f t="array" aca="1" ref="AK1343:AO1343" ca="1">MMULT(AF1343:AJ1343,$Y$50:$AC$54)</f>
        <v>-7.3027802934257743E-2</v>
      </c>
      <c r="AL1343">
        <f ca="1"/>
        <v>7.095332607824148E-3</v>
      </c>
      <c r="AM1343">
        <f ca="1"/>
        <v>-0.72868872574485333</v>
      </c>
      <c r="AN1343">
        <f ca="1"/>
        <v>0.31573935414117366</v>
      </c>
      <c r="AO1343" s="35">
        <f ca="1"/>
        <v>-0.3316208536083316</v>
      </c>
      <c r="AP1343" s="33">
        <f t="shared" ca="1" si="437"/>
        <v>9.9452291477993064</v>
      </c>
      <c r="AQ1343">
        <f t="shared" ca="1" si="438"/>
        <v>15.007095332607824</v>
      </c>
      <c r="AR1343">
        <f t="shared" ca="1" si="439"/>
        <v>15.81393382276544</v>
      </c>
      <c r="AS1343">
        <f t="shared" ca="1" si="440"/>
        <v>12.726200514524699</v>
      </c>
      <c r="AT1343">
        <f t="shared" ca="1" si="441"/>
        <v>17.673516585566674</v>
      </c>
      <c r="AU1343">
        <f t="shared" ca="1" si="442"/>
        <v>71.165975403263943</v>
      </c>
      <c r="BC1343">
        <f t="shared" ca="1" si="443"/>
        <v>20.939539465461564</v>
      </c>
      <c r="BD1343" s="33">
        <f t="shared" ca="1" si="444"/>
        <v>-7.0206790185069631E-2</v>
      </c>
      <c r="BE1343" s="33">
        <f t="shared" ca="1" si="445"/>
        <v>6.8212448913359336E-3</v>
      </c>
      <c r="BF1343" s="33">
        <f t="shared" ca="1" si="446"/>
        <v>-0.70053999193498595</v>
      </c>
      <c r="BG1343" s="33">
        <f t="shared" ca="1" si="447"/>
        <v>0.30354256459439632</v>
      </c>
      <c r="BH1343" s="37">
        <f t="shared" ca="1" si="448"/>
        <v>-0.31881057288870041</v>
      </c>
      <c r="BI1343" s="33">
        <f ca="1">IF(_xlfn.T.DIST(BD1343,$BD$32,TRUE)&lt;0.5,MAX(_xlfn.T.DIST(BD1343,$BD$32,TRUE),0.000000000001),MIN(_xlfn.T.DIST(BD1343,$BD$32,TRUE),1-0.000000000001))</f>
        <v>0.47224749364938712</v>
      </c>
      <c r="BJ1343" s="33">
        <f ca="1">IF(_xlfn.T.DIST(BE1343,$BD$32,TRUE)&lt;0.5,MAX(_xlfn.T.DIST(BE1343,$BD$32,TRUE),0.000000000001),MIN(_xlfn.T.DIST(BE1343,$BD$32,TRUE),1-0.000000000001))</f>
        <v>0.5026986823944456</v>
      </c>
      <c r="BK1343" s="33">
        <f ca="1">IF(_xlfn.T.DIST(BF1343,$BD$32,TRUE)&lt;0.5,MAX(_xlfn.T.DIST(BF1343,$BD$32,TRUE),0.000000000001),MIN(_xlfn.T.DIST(BF1343,$BD$32,TRUE),1-0.000000000001))</f>
        <v>0.24449405857292728</v>
      </c>
      <c r="BL1343" s="33">
        <f ca="1">IF(_xlfn.T.DIST(BG1343,$BD$32,TRUE)&lt;0.5,MAX(_xlfn.T.DIST(BG1343,$BD$32,TRUE),0.000000000001),MIN(_xlfn.T.DIST(BG1343,$BD$32,TRUE),1-0.000000000001))</f>
        <v>0.61821417783286248</v>
      </c>
      <c r="BM1343" s="37">
        <f ca="1">IF(_xlfn.T.DIST(BH1343,$BD$32,TRUE)&lt;0.5,MAX(_xlfn.T.DIST(BH1343,$BD$32,TRUE),0.000000000001),MIN(_xlfn.T.DIST(BH1343,$BD$32,TRUE),1-0.000000000001))</f>
        <v>0.37603966276991929</v>
      </c>
      <c r="BN1343" s="33">
        <f t="shared" ca="1" si="449"/>
        <v>9.9477839347042938</v>
      </c>
      <c r="BO1343" s="33">
        <f t="shared" ca="1" si="450"/>
        <v>15.006764645185985</v>
      </c>
      <c r="BP1343" s="33">
        <f t="shared" ca="1" si="451"/>
        <v>15.924242613787518</v>
      </c>
      <c r="BQ1343" s="33">
        <f t="shared" ca="1" si="452"/>
        <v>12.691826017913508</v>
      </c>
      <c r="BR1343" s="33">
        <f t="shared" ca="1" si="453"/>
        <v>17.736404814519592</v>
      </c>
      <c r="BS1343">
        <f t="shared" ca="1" si="454"/>
        <v>71.3070220261109</v>
      </c>
    </row>
    <row r="1344" spans="32:71" x14ac:dyDescent="0.2">
      <c r="AF1344" s="32">
        <f t="shared" ca="1" si="456"/>
        <v>-0.84322815729760392</v>
      </c>
      <c r="AG1344" s="32">
        <f t="shared" ca="1" si="456"/>
        <v>1.379111860378877E-2</v>
      </c>
      <c r="AH1344" s="32">
        <f t="shared" ca="1" si="456"/>
        <v>-0.9814563068456339</v>
      </c>
      <c r="AI1344" s="32">
        <f t="shared" ca="1" si="456"/>
        <v>-0.84602717077999234</v>
      </c>
      <c r="AJ1344" s="37">
        <f t="shared" ca="1" si="456"/>
        <v>1.4544970700705599</v>
      </c>
      <c r="AK1344" s="33" cm="1">
        <f t="array" aca="1" ref="AK1344:AO1344" ca="1">MMULT(AF1344:AJ1344,$Y$50:$AC$54)</f>
        <v>-0.84322815729760414</v>
      </c>
      <c r="AL1344">
        <f ca="1"/>
        <v>-0.55840069435034978</v>
      </c>
      <c r="AM1344">
        <f ca="1"/>
        <v>-1.1219760254340443</v>
      </c>
      <c r="AN1344">
        <f ca="1"/>
        <v>-0.43407923204914323</v>
      </c>
      <c r="AO1344" s="35">
        <f ca="1"/>
        <v>0.43533444280252032</v>
      </c>
      <c r="AP1344" s="33">
        <f t="shared" ca="1" si="437"/>
        <v>9.3675788820267964</v>
      </c>
      <c r="AQ1344">
        <f t="shared" ca="1" si="438"/>
        <v>14.44159930564965</v>
      </c>
      <c r="AR1344">
        <f t="shared" ca="1" si="439"/>
        <v>14.634071923697867</v>
      </c>
      <c r="AS1344">
        <f t="shared" ca="1" si="440"/>
        <v>11.001617766286971</v>
      </c>
      <c r="AT1344">
        <f t="shared" ca="1" si="441"/>
        <v>20.74133777121008</v>
      </c>
      <c r="AU1344">
        <f t="shared" ca="1" si="442"/>
        <v>70.186205648871365</v>
      </c>
      <c r="BC1344">
        <f t="shared" ca="1" si="443"/>
        <v>26.22137489401829</v>
      </c>
      <c r="BD1344" s="33">
        <f t="shared" ca="1" si="444"/>
        <v>-0.81065484567336721</v>
      </c>
      <c r="BE1344" s="33">
        <f t="shared" ca="1" si="445"/>
        <v>-0.53683006762156904</v>
      </c>
      <c r="BF1344" s="33">
        <f t="shared" ca="1" si="446"/>
        <v>-1.0786348793929648</v>
      </c>
      <c r="BG1344" s="33">
        <f t="shared" ca="1" si="447"/>
        <v>-0.4173110561138656</v>
      </c>
      <c r="BH1344" s="37">
        <f t="shared" ca="1" si="448"/>
        <v>0.41851777895721504</v>
      </c>
      <c r="BI1344" s="33">
        <f ca="1">IF(_xlfn.T.DIST(BD1344,$BD$32,TRUE)&lt;0.5,MAX(_xlfn.T.DIST(BD1344,$BD$32,TRUE),0.000000000001),MIN(_xlfn.T.DIST(BD1344,$BD$32,TRUE),1-0.000000000001))</f>
        <v>0.21197424513608393</v>
      </c>
      <c r="BJ1344" s="33">
        <f ca="1">IF(_xlfn.T.DIST(BE1344,$BD$32,TRUE)&lt;0.5,MAX(_xlfn.T.DIST(BE1344,$BD$32,TRUE),0.000000000001),MIN(_xlfn.T.DIST(BE1344,$BD$32,TRUE),1-0.000000000001))</f>
        <v>0.2976721241505248</v>
      </c>
      <c r="BK1344" s="33">
        <f ca="1">IF(_xlfn.T.DIST(BF1344,$BD$32,TRUE)&lt;0.5,MAX(_xlfn.T.DIST(BF1344,$BD$32,TRUE),0.000000000001),MIN(_xlfn.T.DIST(BF1344,$BD$32,TRUE),1-0.000000000001))</f>
        <v>0.14467355558249942</v>
      </c>
      <c r="BL1344" s="33">
        <f ca="1">IF(_xlfn.T.DIST(BG1344,$BD$32,TRUE)&lt;0.5,MAX(_xlfn.T.DIST(BG1344,$BD$32,TRUE),0.000000000001),MIN(_xlfn.T.DIST(BG1344,$BD$32,TRUE),1-0.000000000001))</f>
        <v>0.33971116952980035</v>
      </c>
      <c r="BM1344" s="37">
        <f ca="1">IF(_xlfn.T.DIST(BH1344,$BD$32,TRUE)&lt;0.5,MAX(_xlfn.T.DIST(BH1344,$BD$32,TRUE),0.000000000001),MIN(_xlfn.T.DIST(BH1344,$BD$32,TRUE),1-0.000000000001))</f>
        <v>0.66072516871955</v>
      </c>
      <c r="BN1344" s="33">
        <f t="shared" ca="1" si="449"/>
        <v>9.4003076385633335</v>
      </c>
      <c r="BO1344" s="33">
        <f t="shared" ca="1" si="450"/>
        <v>14.46889244377669</v>
      </c>
      <c r="BP1344" s="33">
        <f t="shared" ca="1" si="451"/>
        <v>14.821335106224165</v>
      </c>
      <c r="BQ1344" s="33">
        <f t="shared" ca="1" si="452"/>
        <v>11.049521485051741</v>
      </c>
      <c r="BR1344" s="33">
        <f t="shared" ca="1" si="453"/>
        <v>20.657772221714865</v>
      </c>
      <c r="BS1344">
        <f t="shared" ca="1" si="454"/>
        <v>70.39782889533079</v>
      </c>
    </row>
    <row r="1345" spans="32:71" x14ac:dyDescent="0.2">
      <c r="AF1345" s="32">
        <f t="shared" ca="1" si="456"/>
        <v>-0.86931962161669851</v>
      </c>
      <c r="AG1345" s="32">
        <f t="shared" ca="1" si="456"/>
        <v>0.414184422971552</v>
      </c>
      <c r="AH1345" s="32">
        <f t="shared" ca="1" si="456"/>
        <v>1.8035590000099107</v>
      </c>
      <c r="AI1345" s="32">
        <f t="shared" ca="1" si="456"/>
        <v>1.0749644085024828</v>
      </c>
      <c r="AJ1345" s="37">
        <f t="shared" ca="1" si="456"/>
        <v>0.11282813119946222</v>
      </c>
      <c r="AK1345" s="33" cm="1">
        <f t="array" aca="1" ref="AK1345:AO1345" ca="1">MMULT(AF1345:AJ1345,$Y$50:$AC$54)</f>
        <v>-0.86931962161669873</v>
      </c>
      <c r="AL1345">
        <f ca="1"/>
        <v>-0.28031893832526722</v>
      </c>
      <c r="AM1345">
        <f ca="1"/>
        <v>1.6263817298798977</v>
      </c>
      <c r="AN1345">
        <f ca="1"/>
        <v>-9.5137166213678737E-2</v>
      </c>
      <c r="AO1345" s="35">
        <f ca="1"/>
        <v>1.3569129060113412</v>
      </c>
      <c r="AP1345" s="33">
        <f t="shared" ca="1" si="437"/>
        <v>9.3480102837874757</v>
      </c>
      <c r="AQ1345">
        <f t="shared" ca="1" si="438"/>
        <v>14.719681061674732</v>
      </c>
      <c r="AR1345">
        <f t="shared" ca="1" si="439"/>
        <v>22.879145189639694</v>
      </c>
      <c r="AS1345">
        <f t="shared" ca="1" si="440"/>
        <v>11.781184517708539</v>
      </c>
      <c r="AT1345">
        <f t="shared" ca="1" si="441"/>
        <v>24.427651624045364</v>
      </c>
      <c r="AU1345">
        <f t="shared" ca="1" si="442"/>
        <v>83.155672676855801</v>
      </c>
      <c r="BC1345">
        <f t="shared" ca="1" si="443"/>
        <v>37.404167085485064</v>
      </c>
      <c r="BD1345" s="33">
        <f t="shared" ca="1" si="444"/>
        <v>-0.83573841504654089</v>
      </c>
      <c r="BE1345" s="33">
        <f t="shared" ca="1" si="445"/>
        <v>-0.26949041457019346</v>
      </c>
      <c r="BF1345" s="33">
        <f t="shared" ca="1" si="446"/>
        <v>1.5635557456562161</v>
      </c>
      <c r="BG1345" s="33">
        <f t="shared" ca="1" si="447"/>
        <v>-9.14620842856078E-2</v>
      </c>
      <c r="BH1345" s="37">
        <f t="shared" ca="1" si="448"/>
        <v>1.3044963132399297</v>
      </c>
      <c r="BI1345" s="33">
        <f ca="1">IF(_xlfn.T.DIST(BD1345,$BD$32,TRUE)&lt;0.5,MAX(_xlfn.T.DIST(BD1345,$BD$32,TRUE),0.000000000001),MIN(_xlfn.T.DIST(BD1345,$BD$32,TRUE),1-0.000000000001))</f>
        <v>0.20495461352351757</v>
      </c>
      <c r="BJ1345" s="33">
        <f ca="1">IF(_xlfn.T.DIST(BE1345,$BD$32,TRUE)&lt;0.5,MAX(_xlfn.T.DIST(BE1345,$BD$32,TRUE),0.000000000001),MIN(_xlfn.T.DIST(BE1345,$BD$32,TRUE),1-0.000000000001))</f>
        <v>0.39469865260744574</v>
      </c>
      <c r="BK1345" s="33">
        <f ca="1">IF(_xlfn.T.DIST(BF1345,$BD$32,TRUE)&lt;0.5,MAX(_xlfn.T.DIST(BF1345,$BD$32,TRUE),0.000000000001),MIN(_xlfn.T.DIST(BF1345,$BD$32,TRUE),1-0.000000000001))</f>
        <v>0.93579471403940229</v>
      </c>
      <c r="BL1345" s="33">
        <f ca="1">IF(_xlfn.T.DIST(BG1345,$BD$32,TRUE)&lt;0.5,MAX(_xlfn.T.DIST(BG1345,$BD$32,TRUE),0.000000000001),MIN(_xlfn.T.DIST(BG1345,$BD$32,TRUE),1-0.000000000001))</f>
        <v>0.4638667158499562</v>
      </c>
      <c r="BM1345" s="37">
        <f ca="1">IF(_xlfn.T.DIST(BH1345,$BD$32,TRUE)&lt;0.5,MAX(_xlfn.T.DIST(BH1345,$BD$32,TRUE),0.000000000001),MIN(_xlfn.T.DIST(BH1345,$BD$32,TRUE),1-0.000000000001))</f>
        <v>0.89900808187870174</v>
      </c>
      <c r="BN1345" s="33">
        <f t="shared" ca="1" si="449"/>
        <v>9.381959963692271</v>
      </c>
      <c r="BO1345" s="33">
        <f t="shared" ca="1" si="450"/>
        <v>14.732906672884157</v>
      </c>
      <c r="BP1345" s="33">
        <f t="shared" ca="1" si="451"/>
        <v>22.561198836261319</v>
      </c>
      <c r="BQ1345" s="33">
        <f t="shared" ca="1" si="452"/>
        <v>11.791397123567421</v>
      </c>
      <c r="BR1345" s="33">
        <f t="shared" ca="1" si="453"/>
        <v>24.10367959361178</v>
      </c>
      <c r="BS1345">
        <f t="shared" ca="1" si="454"/>
        <v>82.571142190016957</v>
      </c>
    </row>
    <row r="1346" spans="32:71" x14ac:dyDescent="0.2">
      <c r="AF1346" s="32">
        <f t="shared" ca="1" si="456"/>
        <v>-0.91909415587007748</v>
      </c>
      <c r="AG1346" s="32">
        <f t="shared" ca="1" si="456"/>
        <v>0.50202407544724037</v>
      </c>
      <c r="AH1346" s="32">
        <f t="shared" ca="1" si="456"/>
        <v>0.32780908234239881</v>
      </c>
      <c r="AI1346" s="32">
        <f t="shared" ca="1" si="456"/>
        <v>1.6658840108088262</v>
      </c>
      <c r="AJ1346" s="37">
        <f t="shared" ca="1" si="456"/>
        <v>0.66587427081806405</v>
      </c>
      <c r="AK1346" s="33" cm="1">
        <f t="array" aca="1" ref="AK1346:AO1346" ca="1">MMULT(AF1346:AJ1346,$Y$50:$AC$54)</f>
        <v>-0.9190941558700777</v>
      </c>
      <c r="AL1346">
        <f ca="1"/>
        <v>-0.24901546292306559</v>
      </c>
      <c r="AM1346">
        <f ca="1"/>
        <v>0.19877174740324582</v>
      </c>
      <c r="AN1346">
        <f ca="1"/>
        <v>0.9772744009954103</v>
      </c>
      <c r="AO1346" s="35">
        <f ca="1"/>
        <v>1.0800535096809909</v>
      </c>
      <c r="AP1346" s="33">
        <f t="shared" ca="1" si="437"/>
        <v>9.3106793830974421</v>
      </c>
      <c r="AQ1346">
        <f t="shared" ca="1" si="438"/>
        <v>14.750984537076935</v>
      </c>
      <c r="AR1346">
        <f t="shared" ca="1" si="439"/>
        <v>18.596315242209737</v>
      </c>
      <c r="AS1346">
        <f t="shared" ca="1" si="440"/>
        <v>14.247731122289444</v>
      </c>
      <c r="AT1346">
        <f t="shared" ca="1" si="441"/>
        <v>23.320214038723964</v>
      </c>
      <c r="AU1346">
        <f t="shared" ca="1" si="442"/>
        <v>80.225924323397521</v>
      </c>
      <c r="BC1346">
        <f t="shared" ca="1" si="443"/>
        <v>28.248463999125875</v>
      </c>
      <c r="BD1346" s="33">
        <f t="shared" ca="1" si="444"/>
        <v>-0.88359019399205319</v>
      </c>
      <c r="BE1346" s="33">
        <f t="shared" ca="1" si="445"/>
        <v>-0.23939617044231903</v>
      </c>
      <c r="BF1346" s="33">
        <f t="shared" ca="1" si="446"/>
        <v>0.19109333437324202</v>
      </c>
      <c r="BG1346" s="33">
        <f t="shared" ca="1" si="447"/>
        <v>0.93952297710080002</v>
      </c>
      <c r="BH1346" s="37">
        <f t="shared" ca="1" si="448"/>
        <v>1.038331800986587</v>
      </c>
      <c r="BI1346" s="33">
        <f ca="1">IF(_xlfn.T.DIST(BD1346,$BD$32,TRUE)&lt;0.5,MAX(_xlfn.T.DIST(BD1346,$BD$32,TRUE),0.000000000001),MIN(_xlfn.T.DIST(BD1346,$BD$32,TRUE),1-0.000000000001))</f>
        <v>0.19197192468262381</v>
      </c>
      <c r="BJ1346" s="33">
        <f ca="1">IF(_xlfn.T.DIST(BE1346,$BD$32,TRUE)&lt;0.5,MAX(_xlfn.T.DIST(BE1346,$BD$32,TRUE),0.000000000001),MIN(_xlfn.T.DIST(BE1346,$BD$32,TRUE),1-0.000000000001))</f>
        <v>0.40621322942779248</v>
      </c>
      <c r="BK1346" s="33">
        <f ca="1">IF(_xlfn.T.DIST(BF1346,$BD$32,TRUE)&lt;0.5,MAX(_xlfn.T.DIST(BF1346,$BD$32,TRUE),0.000000000001),MIN(_xlfn.T.DIST(BF1346,$BD$32,TRUE),1-0.000000000001))</f>
        <v>0.57513005996038713</v>
      </c>
      <c r="BL1346" s="33">
        <f ca="1">IF(_xlfn.T.DIST(BG1346,$BD$32,TRUE)&lt;0.5,MAX(_xlfn.T.DIST(BG1346,$BD$32,TRUE),0.000000000001),MIN(_xlfn.T.DIST(BG1346,$BD$32,TRUE),1-0.000000000001))</f>
        <v>0.82251703888875172</v>
      </c>
      <c r="BM1346" s="37">
        <f ca="1">IF(_xlfn.T.DIST(BH1346,$BD$32,TRUE)&lt;0.5,MAX(_xlfn.T.DIST(BH1346,$BD$32,TRUE),0.000000000001),MIN(_xlfn.T.DIST(BH1346,$BD$32,TRUE),1-0.000000000001))</f>
        <v>0.84629374704443638</v>
      </c>
      <c r="BN1346" s="33">
        <f t="shared" ca="1" si="449"/>
        <v>9.347010526024258</v>
      </c>
      <c r="BO1346" s="33">
        <f t="shared" ca="1" si="450"/>
        <v>14.762703089661942</v>
      </c>
      <c r="BP1346" s="33">
        <f t="shared" ca="1" si="451"/>
        <v>18.568350993440124</v>
      </c>
      <c r="BQ1346" s="33">
        <f t="shared" ca="1" si="452"/>
        <v>14.127499934665556</v>
      </c>
      <c r="BR1346" s="33">
        <f t="shared" ca="1" si="453"/>
        <v>23.082665707874682</v>
      </c>
      <c r="BS1346">
        <f t="shared" ca="1" si="454"/>
        <v>79.888230251666556</v>
      </c>
    </row>
    <row r="1347" spans="32:71" x14ac:dyDescent="0.2">
      <c r="AF1347" s="32">
        <f t="shared" ca="1" si="456"/>
        <v>-1.2489957951181332</v>
      </c>
      <c r="AG1347" s="32">
        <f t="shared" ca="1" si="456"/>
        <v>-0.48203149642998749</v>
      </c>
      <c r="AH1347" s="32">
        <f t="shared" ca="1" si="456"/>
        <v>0.50436400140723181</v>
      </c>
      <c r="AI1347" s="32">
        <f t="shared" ca="1" si="456"/>
        <v>7.3315363429271155E-2</v>
      </c>
      <c r="AJ1347" s="37">
        <f t="shared" ca="1" si="456"/>
        <v>-1.359290286551059</v>
      </c>
      <c r="AK1347" s="33" cm="1">
        <f t="array" aca="1" ref="AK1347:AO1347" ca="1">MMULT(AF1347:AJ1347,$Y$50:$AC$54)</f>
        <v>-1.2489957951181334</v>
      </c>
      <c r="AL1347">
        <f ca="1"/>
        <v>-1.1981539654720128</v>
      </c>
      <c r="AM1347">
        <f ca="1"/>
        <v>0.16505724500022961</v>
      </c>
      <c r="AN1347">
        <f ca="1"/>
        <v>-0.78665548938902519</v>
      </c>
      <c r="AO1347" s="35">
        <f ca="1"/>
        <v>-0.73593633413235859</v>
      </c>
      <c r="AP1347" s="33">
        <f t="shared" ca="1" si="437"/>
        <v>9.0632531536613996</v>
      </c>
      <c r="AQ1347">
        <f t="shared" ca="1" si="438"/>
        <v>13.801846034527987</v>
      </c>
      <c r="AR1347">
        <f t="shared" ca="1" si="439"/>
        <v>18.495171735000689</v>
      </c>
      <c r="AS1347">
        <f t="shared" ca="1" si="440"/>
        <v>10.190692374405241</v>
      </c>
      <c r="AT1347">
        <f t="shared" ca="1" si="441"/>
        <v>16.056254663470565</v>
      </c>
      <c r="AU1347">
        <f t="shared" ca="1" si="442"/>
        <v>67.607217961065885</v>
      </c>
      <c r="BC1347">
        <f t="shared" ca="1" si="443"/>
        <v>26.95924990753452</v>
      </c>
      <c r="BD1347" s="33">
        <f t="shared" ca="1" si="444"/>
        <v>-1.2007479645640291</v>
      </c>
      <c r="BE1347" s="33">
        <f t="shared" ca="1" si="445"/>
        <v>-1.1518701190973706</v>
      </c>
      <c r="BF1347" s="33">
        <f t="shared" ca="1" si="446"/>
        <v>0.15868119952463605</v>
      </c>
      <c r="BG1347" s="33">
        <f t="shared" ca="1" si="447"/>
        <v>-0.75626754020228837</v>
      </c>
      <c r="BH1347" s="37">
        <f t="shared" ca="1" si="448"/>
        <v>-0.70750763029955788</v>
      </c>
      <c r="BI1347" s="33">
        <f ca="1">IF(_xlfn.T.DIST(BD1347,$BD$32,TRUE)&lt;0.5,MAX(_xlfn.T.DIST(BD1347,$BD$32,TRUE),0.000000000001),MIN(_xlfn.T.DIST(BD1347,$BD$32,TRUE),1-0.000000000001))</f>
        <v>0.1196221607842187</v>
      </c>
      <c r="BJ1347" s="33">
        <f ca="1">IF(_xlfn.T.DIST(BE1347,$BD$32,TRUE)&lt;0.5,MAX(_xlfn.T.DIST(BE1347,$BD$32,TRUE),0.000000000001),MIN(_xlfn.T.DIST(BE1347,$BD$32,TRUE),1-0.000000000001))</f>
        <v>0.12923579684194669</v>
      </c>
      <c r="BK1347" s="33">
        <f ca="1">IF(_xlfn.T.DIST(BF1347,$BD$32,TRUE)&lt;0.5,MAX(_xlfn.T.DIST(BF1347,$BD$32,TRUE),0.000000000001),MIN(_xlfn.T.DIST(BF1347,$BD$32,TRUE),1-0.000000000001))</f>
        <v>0.56250827348573229</v>
      </c>
      <c r="BL1347" s="33">
        <f ca="1">IF(_xlfn.T.DIST(BG1347,$BD$32,TRUE)&lt;0.5,MAX(_xlfn.T.DIST(BG1347,$BD$32,TRUE),0.000000000001),MIN(_xlfn.T.DIST(BG1347,$BD$32,TRUE),1-0.000000000001))</f>
        <v>0.22769344802373942</v>
      </c>
      <c r="BM1347" s="37">
        <f ca="1">IF(_xlfn.T.DIST(BH1347,$BD$32,TRUE)&lt;0.5,MAX(_xlfn.T.DIST(BH1347,$BD$32,TRUE),0.000000000001),MIN(_xlfn.T.DIST(BH1347,$BD$32,TRUE),1-0.000000000001))</f>
        <v>0.24235575683466176</v>
      </c>
      <c r="BN1347" s="33">
        <f t="shared" ca="1" si="449"/>
        <v>9.1173417205010026</v>
      </c>
      <c r="BO1347" s="33">
        <f t="shared" ca="1" si="450"/>
        <v>13.869989010103307</v>
      </c>
      <c r="BP1347" s="33">
        <f t="shared" ca="1" si="451"/>
        <v>18.471995044191257</v>
      </c>
      <c r="BQ1347" s="33">
        <f t="shared" ca="1" si="452"/>
        <v>10.283131754168345</v>
      </c>
      <c r="BR1347" s="33">
        <f t="shared" ca="1" si="453"/>
        <v>16.205020689154203</v>
      </c>
      <c r="BS1347">
        <f t="shared" ca="1" si="454"/>
        <v>67.947478218118107</v>
      </c>
    </row>
    <row r="1348" spans="32:71" x14ac:dyDescent="0.2">
      <c r="AF1348" s="32">
        <f t="shared" ca="1" si="456"/>
        <v>0.45914411225934521</v>
      </c>
      <c r="AG1348" s="32">
        <f t="shared" ca="1" si="456"/>
        <v>-0.72174097680078197</v>
      </c>
      <c r="AH1348" s="32">
        <f t="shared" ca="1" si="456"/>
        <v>-0.77324601063545351</v>
      </c>
      <c r="AI1348" s="32">
        <f t="shared" ca="1" si="456"/>
        <v>1.6116027177634422</v>
      </c>
      <c r="AJ1348" s="37">
        <f t="shared" ca="1" si="456"/>
        <v>-0.86098373061087263</v>
      </c>
      <c r="AK1348" s="33" cm="1">
        <f t="array" aca="1" ref="AK1348:AO1348" ca="1">MMULT(AF1348:AJ1348,$Y$50:$AC$54)</f>
        <v>0.45914411225934532</v>
      </c>
      <c r="AL1348">
        <f ca="1"/>
        <v>-0.22337926893758925</v>
      </c>
      <c r="AM1348">
        <f ca="1"/>
        <v>-0.75530845879371933</v>
      </c>
      <c r="AN1348">
        <f ca="1"/>
        <v>1.2665887372321567</v>
      </c>
      <c r="AO1348" s="35">
        <f ca="1"/>
        <v>-0.77729513789013138</v>
      </c>
      <c r="AP1348" s="33">
        <f t="shared" ca="1" si="437"/>
        <v>10.344358084194509</v>
      </c>
      <c r="AQ1348">
        <f t="shared" ca="1" si="438"/>
        <v>14.77662073106241</v>
      </c>
      <c r="AR1348">
        <f t="shared" ca="1" si="439"/>
        <v>15.734074623618842</v>
      </c>
      <c r="AS1348">
        <f t="shared" ca="1" si="440"/>
        <v>14.91315409563396</v>
      </c>
      <c r="AT1348">
        <f t="shared" ca="1" si="441"/>
        <v>15.890819448439474</v>
      </c>
      <c r="AU1348">
        <f t="shared" ca="1" si="442"/>
        <v>71.659026982949186</v>
      </c>
      <c r="BC1348">
        <f t="shared" ca="1" si="443"/>
        <v>20.245429053884227</v>
      </c>
      <c r="BD1348" s="33">
        <f t="shared" ca="1" si="444"/>
        <v>0.44140769760143345</v>
      </c>
      <c r="BE1348" s="33">
        <f t="shared" ca="1" si="445"/>
        <v>-0.21475028462945461</v>
      </c>
      <c r="BF1348" s="33">
        <f t="shared" ca="1" si="446"/>
        <v>-0.72613142338783609</v>
      </c>
      <c r="BG1348" s="33">
        <f t="shared" ca="1" si="447"/>
        <v>1.217661303677479</v>
      </c>
      <c r="BH1348" s="37">
        <f t="shared" ca="1" si="448"/>
        <v>-0.74726877250920942</v>
      </c>
      <c r="BI1348" s="33">
        <f ca="1">IF(_xlfn.T.DIST(BD1348,$BD$32,TRUE)&lt;0.5,MAX(_xlfn.T.DIST(BD1348,$BD$32,TRUE),0.000000000001),MIN(_xlfn.T.DIST(BD1348,$BD$32,TRUE),1-0.000000000001))</f>
        <v>0.66895846410347559</v>
      </c>
      <c r="BJ1348" s="33">
        <f ca="1">IF(_xlfn.T.DIST(BE1348,$BD$32,TRUE)&lt;0.5,MAX(_xlfn.T.DIST(BE1348,$BD$32,TRUE),0.000000000001),MIN(_xlfn.T.DIST(BE1348,$BD$32,TRUE),1-0.000000000001))</f>
        <v>0.41570758431265731</v>
      </c>
      <c r="BK1348" s="33">
        <f ca="1">IF(_xlfn.T.DIST(BF1348,$BD$32,TRUE)&lt;0.5,MAX(_xlfn.T.DIST(BF1348,$BD$32,TRUE),0.000000000001),MIN(_xlfn.T.DIST(BF1348,$BD$32,TRUE),1-0.000000000001))</f>
        <v>0.23669287995349136</v>
      </c>
      <c r="BL1348" s="33">
        <f ca="1">IF(_xlfn.T.DIST(BG1348,$BD$32,TRUE)&lt;0.5,MAX(_xlfn.T.DIST(BG1348,$BD$32,TRUE),0.000000000001),MIN(_xlfn.T.DIST(BG1348,$BD$32,TRUE),1-0.000000000001))</f>
        <v>0.88357804166178733</v>
      </c>
      <c r="BM1348" s="37">
        <f ca="1">IF(_xlfn.T.DIST(BH1348,$BD$32,TRUE)&lt;0.5,MAX(_xlfn.T.DIST(BH1348,$BD$32,TRUE),0.000000000001),MIN(_xlfn.T.DIST(BH1348,$BD$32,TRUE),1-0.000000000001))</f>
        <v>0.23035933114842572</v>
      </c>
      <c r="BN1348" s="33">
        <f t="shared" ca="1" si="449"/>
        <v>10.327779242536259</v>
      </c>
      <c r="BO1348" s="33">
        <f t="shared" ca="1" si="450"/>
        <v>14.787113084819353</v>
      </c>
      <c r="BP1348" s="33">
        <f t="shared" ca="1" si="451"/>
        <v>15.849056706226996</v>
      </c>
      <c r="BQ1348" s="33">
        <f t="shared" ca="1" si="452"/>
        <v>14.744049505003854</v>
      </c>
      <c r="BR1348" s="33">
        <f t="shared" ca="1" si="453"/>
        <v>16.049344057259354</v>
      </c>
      <c r="BS1348">
        <f t="shared" ca="1" si="454"/>
        <v>71.757342595845813</v>
      </c>
    </row>
    <row r="1349" spans="32:71" x14ac:dyDescent="0.2">
      <c r="AF1349" s="32">
        <f t="shared" ca="1" si="456"/>
        <v>-0.17615376500017335</v>
      </c>
      <c r="AG1349" s="32">
        <f t="shared" ca="1" si="456"/>
        <v>0.43830282376343216</v>
      </c>
      <c r="AH1349" s="32">
        <f t="shared" ca="1" si="456"/>
        <v>-1.241144661956739</v>
      </c>
      <c r="AI1349" s="32">
        <f t="shared" ca="1" si="456"/>
        <v>0.2145519846807408</v>
      </c>
      <c r="AJ1349" s="37">
        <f t="shared" ca="1" si="456"/>
        <v>-0.98822935730780548</v>
      </c>
      <c r="AK1349" s="33" cm="1">
        <f t="array" aca="1" ref="AK1349:AO1349" ca="1">MMULT(AF1349:AJ1349,$Y$50:$AC$54)</f>
        <v>-0.17615376500017338</v>
      </c>
      <c r="AL1349">
        <f ca="1"/>
        <v>0.20489015728854071</v>
      </c>
      <c r="AM1349">
        <f ca="1"/>
        <v>-1.1774851189522544</v>
      </c>
      <c r="AN1349">
        <f ca="1"/>
        <v>0.83349686546706492</v>
      </c>
      <c r="AO1349" s="35">
        <f ca="1"/>
        <v>-1.4503997398043036</v>
      </c>
      <c r="AP1349" s="33">
        <f t="shared" ca="1" si="437"/>
        <v>9.8678846762498704</v>
      </c>
      <c r="AQ1349">
        <f t="shared" ca="1" si="438"/>
        <v>15.20489015728854</v>
      </c>
      <c r="AR1349">
        <f t="shared" ca="1" si="439"/>
        <v>14.467544643143237</v>
      </c>
      <c r="AS1349">
        <f t="shared" ca="1" si="440"/>
        <v>13.91704279057425</v>
      </c>
      <c r="AT1349">
        <f t="shared" ca="1" si="441"/>
        <v>13.198401040782786</v>
      </c>
      <c r="AU1349">
        <f t="shared" ca="1" si="442"/>
        <v>66.655763308038686</v>
      </c>
      <c r="BC1349">
        <f t="shared" ca="1" si="443"/>
        <v>28.855600335360595</v>
      </c>
      <c r="BD1349" s="33">
        <f t="shared" ca="1" si="444"/>
        <v>-0.16934906874866035</v>
      </c>
      <c r="BE1349" s="33">
        <f t="shared" ca="1" si="445"/>
        <v>0.19697539438085107</v>
      </c>
      <c r="BF1349" s="33">
        <f t="shared" ca="1" si="446"/>
        <v>-1.1319996956055614</v>
      </c>
      <c r="BG1349" s="33">
        <f t="shared" ca="1" si="447"/>
        <v>0.80129946681318998</v>
      </c>
      <c r="BH1349" s="37">
        <f t="shared" ca="1" si="448"/>
        <v>-1.3943718162874144</v>
      </c>
      <c r="BI1349" s="33">
        <f ca="1">IF(_xlfn.T.DIST(BD1349,$BD$32,TRUE)&lt;0.5,MAX(_xlfn.T.DIST(BD1349,$BD$32,TRUE),0.000000000001),MIN(_xlfn.T.DIST(BD1349,$BD$32,TRUE),1-0.000000000001))</f>
        <v>0.43332942292801901</v>
      </c>
      <c r="BJ1349" s="33">
        <f ca="1">IF(_xlfn.T.DIST(BE1349,$BD$32,TRUE)&lt;0.5,MAX(_xlfn.T.DIST(BE1349,$BD$32,TRUE),0.000000000001),MIN(_xlfn.T.DIST(BE1349,$BD$32,TRUE),1-0.000000000001))</f>
        <v>0.57741238648895399</v>
      </c>
      <c r="BK1349" s="33">
        <f ca="1">IF(_xlfn.T.DIST(BF1349,$BD$32,TRUE)&lt;0.5,MAX(_xlfn.T.DIST(BF1349,$BD$32,TRUE),0.000000000001),MIN(_xlfn.T.DIST(BF1349,$BD$32,TRUE),1-0.000000000001))</f>
        <v>0.13330097982181138</v>
      </c>
      <c r="BL1349" s="33">
        <f ca="1">IF(_xlfn.T.DIST(BG1349,$BD$32,TRUE)&lt;0.5,MAX(_xlfn.T.DIST(BG1349,$BD$32,TRUE),0.000000000001),MIN(_xlfn.T.DIST(BG1349,$BD$32,TRUE),1-0.000000000001))</f>
        <v>0.78537024712947345</v>
      </c>
      <c r="BM1349" s="37">
        <f ca="1">IF(_xlfn.T.DIST(BH1349,$BD$32,TRUE)&lt;0.5,MAX(_xlfn.T.DIST(BH1349,$BD$32,TRUE),0.000000000001),MIN(_xlfn.T.DIST(BH1349,$BD$32,TRUE),1-0.000000000001))</f>
        <v>8.6723349271235747E-2</v>
      </c>
      <c r="BN1349" s="33">
        <f t="shared" ca="1" si="449"/>
        <v>9.8740720406069062</v>
      </c>
      <c r="BO1349" s="33">
        <f t="shared" ca="1" si="450"/>
        <v>15.195278117467016</v>
      </c>
      <c r="BP1349" s="33">
        <f t="shared" ca="1" si="451"/>
        <v>14.66723424194177</v>
      </c>
      <c r="BQ1349" s="33">
        <f t="shared" ca="1" si="452"/>
        <v>13.818056691712641</v>
      </c>
      <c r="BR1349" s="33">
        <f t="shared" ca="1" si="453"/>
        <v>13.555151943331616</v>
      </c>
      <c r="BS1349">
        <f t="shared" ca="1" si="454"/>
        <v>67.109793035059951</v>
      </c>
    </row>
    <row r="1350" spans="32:71" x14ac:dyDescent="0.2">
      <c r="AF1350" s="32">
        <f t="shared" ca="1" si="456"/>
        <v>0.64236542666269336</v>
      </c>
      <c r="AG1350" s="32">
        <f t="shared" ca="1" si="456"/>
        <v>1.4551193908410855</v>
      </c>
      <c r="AH1350" s="32">
        <f t="shared" ca="1" si="456"/>
        <v>1.5663574699717295</v>
      </c>
      <c r="AI1350" s="32">
        <f t="shared" ca="1" si="456"/>
        <v>-0.42891748336453872</v>
      </c>
      <c r="AJ1350" s="37">
        <f t="shared" ca="1" si="456"/>
        <v>-1.0263922667628869</v>
      </c>
      <c r="AK1350" s="33" cm="1">
        <f t="array" aca="1" ref="AK1350:AO1350" ca="1">MMULT(AF1350:AJ1350,$Y$50:$AC$54)</f>
        <v>0.64236542666269347</v>
      </c>
      <c r="AL1350">
        <f ca="1"/>
        <v>1.5076939900841491</v>
      </c>
      <c r="AM1350">
        <f ca="1"/>
        <v>1.8518894526583767</v>
      </c>
      <c r="AN1350">
        <f ca="1"/>
        <v>-8.0461718000384375E-2</v>
      </c>
      <c r="AO1350" s="35">
        <f ca="1"/>
        <v>-5.9074530769927969E-2</v>
      </c>
      <c r="AP1350" s="33">
        <f t="shared" ca="1" si="437"/>
        <v>10.481774069997019</v>
      </c>
      <c r="AQ1350">
        <f t="shared" ca="1" si="438"/>
        <v>16.50769399008415</v>
      </c>
      <c r="AR1350">
        <f t="shared" ca="1" si="439"/>
        <v>23.555668357975129</v>
      </c>
      <c r="AS1350">
        <f t="shared" ca="1" si="440"/>
        <v>11.814938048599116</v>
      </c>
      <c r="AT1350">
        <f t="shared" ca="1" si="441"/>
        <v>18.763701876920287</v>
      </c>
      <c r="AU1350">
        <f t="shared" ca="1" si="442"/>
        <v>81.123776343575713</v>
      </c>
      <c r="BC1350">
        <f t="shared" ca="1" si="443"/>
        <v>28.005452480052007</v>
      </c>
      <c r="BD1350" s="33">
        <f t="shared" ca="1" si="444"/>
        <v>0.61755130128246727</v>
      </c>
      <c r="BE1350" s="33">
        <f t="shared" ca="1" si="445"/>
        <v>1.4494528299094334</v>
      </c>
      <c r="BF1350" s="33">
        <f t="shared" ca="1" si="446"/>
        <v>1.7803522634492299</v>
      </c>
      <c r="BG1350" s="33">
        <f t="shared" ca="1" si="447"/>
        <v>-7.7353538332087329E-2</v>
      </c>
      <c r="BH1350" s="37">
        <f t="shared" ca="1" si="448"/>
        <v>-5.679252312683488E-2</v>
      </c>
      <c r="BI1350" s="33">
        <f ca="1">IF(_xlfn.T.DIST(BD1350,$BD$32,TRUE)&lt;0.5,MAX(_xlfn.T.DIST(BD1350,$BD$32,TRUE),0.000000000001),MIN(_xlfn.T.DIST(BD1350,$BD$32,TRUE),1-0.000000000001))</f>
        <v>0.72923459736048746</v>
      </c>
      <c r="BJ1350" s="33">
        <f ca="1">IF(_xlfn.T.DIST(BE1350,$BD$32,TRUE)&lt;0.5,MAX(_xlfn.T.DIST(BE1350,$BD$32,TRUE),0.000000000001),MIN(_xlfn.T.DIST(BE1350,$BD$32,TRUE),1-0.000000000001))</f>
        <v>0.92120740141843094</v>
      </c>
      <c r="BK1350" s="33">
        <f ca="1">IF(_xlfn.T.DIST(BF1350,$BD$32,TRUE)&lt;0.5,MAX(_xlfn.T.DIST(BF1350,$BD$32,TRUE),0.000000000001),MIN(_xlfn.T.DIST(BF1350,$BD$32,TRUE),1-0.000000000001))</f>
        <v>0.95742534168719351</v>
      </c>
      <c r="BL1350" s="33">
        <f ca="1">IF(_xlfn.T.DIST(BG1350,$BD$32,TRUE)&lt;0.5,MAX(_xlfn.T.DIST(BG1350,$BD$32,TRUE),0.000000000001),MIN(_xlfn.T.DIST(BG1350,$BD$32,TRUE),1-0.000000000001))</f>
        <v>0.46942795658102221</v>
      </c>
      <c r="BM1350" s="37">
        <f ca="1">IF(_xlfn.T.DIST(BH1350,$BD$32,TRUE)&lt;0.5,MAX(_xlfn.T.DIST(BH1350,$BD$32,TRUE),0.000000000001),MIN(_xlfn.T.DIST(BH1350,$BD$32,TRUE),1-0.000000000001))</f>
        <v>0.47754352449145049</v>
      </c>
      <c r="BN1350" s="33">
        <f t="shared" ca="1" si="449"/>
        <v>10.457874816670614</v>
      </c>
      <c r="BO1350" s="33">
        <f t="shared" ca="1" si="450"/>
        <v>16.413239904296535</v>
      </c>
      <c r="BP1350" s="33">
        <f t="shared" ca="1" si="451"/>
        <v>23.164678970546518</v>
      </c>
      <c r="BQ1350" s="33">
        <f t="shared" ca="1" si="452"/>
        <v>11.823571810896194</v>
      </c>
      <c r="BR1350" s="33">
        <f t="shared" ca="1" si="453"/>
        <v>18.774720816239761</v>
      </c>
      <c r="BS1350">
        <f t="shared" ca="1" si="454"/>
        <v>80.634086318649622</v>
      </c>
    </row>
    <row r="1351" spans="32:71" x14ac:dyDescent="0.2">
      <c r="AF1351" s="32">
        <f t="shared" ca="1" si="456"/>
        <v>1.4435366874969484</v>
      </c>
      <c r="AG1351" s="32">
        <f t="shared" ca="1" si="456"/>
        <v>0.46961479665608907</v>
      </c>
      <c r="AH1351" s="32">
        <f t="shared" ca="1" si="456"/>
        <v>-0.52040083608108556</v>
      </c>
      <c r="AI1351" s="32">
        <f t="shared" ca="1" si="456"/>
        <v>0.29403193481631218</v>
      </c>
      <c r="AJ1351" s="37">
        <f t="shared" ca="1" si="456"/>
        <v>8.8196849806183673E-3</v>
      </c>
      <c r="AK1351" s="33" cm="1">
        <f t="array" aca="1" ref="AK1351:AO1351" ca="1">MMULT(AF1351:AJ1351,$Y$50:$AC$54)</f>
        <v>1.4435366874969486</v>
      </c>
      <c r="AL1351">
        <f ca="1"/>
        <v>1.3201627464313324</v>
      </c>
      <c r="AM1351">
        <f ca="1"/>
        <v>-0.14238180353139146</v>
      </c>
      <c r="AN1351">
        <f ca="1"/>
        <v>1.1071255833883051</v>
      </c>
      <c r="AO1351" s="35">
        <f ca="1"/>
        <v>-0.27114274070125199</v>
      </c>
      <c r="AP1351" s="33">
        <f t="shared" ca="1" si="437"/>
        <v>11.082652515622712</v>
      </c>
      <c r="AQ1351">
        <f t="shared" ca="1" si="438"/>
        <v>16.320162746431333</v>
      </c>
      <c r="AR1351">
        <f t="shared" ca="1" si="439"/>
        <v>17.572854589405825</v>
      </c>
      <c r="AS1351">
        <f t="shared" ca="1" si="440"/>
        <v>14.546388841793101</v>
      </c>
      <c r="AT1351">
        <f t="shared" ca="1" si="441"/>
        <v>17.915429037194993</v>
      </c>
      <c r="AU1351">
        <f t="shared" ca="1" si="442"/>
        <v>77.43748773044797</v>
      </c>
      <c r="BC1351">
        <f t="shared" ca="1" si="443"/>
        <v>23.665570525222105</v>
      </c>
      <c r="BD1351" s="33">
        <f t="shared" ca="1" si="444"/>
        <v>1.3877738788716414</v>
      </c>
      <c r="BE1351" s="33">
        <f t="shared" ca="1" si="445"/>
        <v>1.2691657865195214</v>
      </c>
      <c r="BF1351" s="33">
        <f t="shared" ca="1" si="446"/>
        <v>-0.136881694437653</v>
      </c>
      <c r="BG1351" s="33">
        <f t="shared" ca="1" si="447"/>
        <v>1.0643580994958708</v>
      </c>
      <c r="BH1351" s="37">
        <f t="shared" ca="1" si="448"/>
        <v>-0.26066868701711438</v>
      </c>
      <c r="BI1351" s="33">
        <f ca="1">IF(_xlfn.T.DIST(BD1351,$BD$32,TRUE)&lt;0.5,MAX(_xlfn.T.DIST(BD1351,$BD$32,TRUE),0.000000000001),MIN(_xlfn.T.DIST(BD1351,$BD$32,TRUE),1-0.000000000001))</f>
        <v>0.91228598961753204</v>
      </c>
      <c r="BJ1351" s="33">
        <f ca="1">IF(_xlfn.T.DIST(BE1351,$BD$32,TRUE)&lt;0.5,MAX(_xlfn.T.DIST(BE1351,$BD$32,TRUE),0.000000000001),MIN(_xlfn.T.DIST(BE1351,$BD$32,TRUE),1-0.000000000001))</f>
        <v>0.89292977444708221</v>
      </c>
      <c r="BK1351" s="33">
        <f ca="1">IF(_xlfn.T.DIST(BF1351,$BD$32,TRUE)&lt;0.5,MAX(_xlfn.T.DIST(BF1351,$BD$32,TRUE),0.000000000001),MIN(_xlfn.T.DIST(BF1351,$BD$32,TRUE),1-0.000000000001))</f>
        <v>0.44601940720833466</v>
      </c>
      <c r="BL1351" s="33">
        <f ca="1">IF(_xlfn.T.DIST(BG1351,$BD$32,TRUE)&lt;0.5,MAX(_xlfn.T.DIST(BG1351,$BD$32,TRUE),0.000000000001),MIN(_xlfn.T.DIST(BG1351,$BD$32,TRUE),1-0.000000000001))</f>
        <v>0.85217062666783261</v>
      </c>
      <c r="BM1351" s="37">
        <f ca="1">IF(_xlfn.T.DIST(BH1351,$BD$32,TRUE)&lt;0.5,MAX(_xlfn.T.DIST(BH1351,$BD$32,TRUE),0.000000000001),MIN(_xlfn.T.DIST(BH1351,$BD$32,TRUE),1-0.000000000001))</f>
        <v>0.39806450773647906</v>
      </c>
      <c r="BN1351" s="33">
        <f t="shared" ca="1" si="449"/>
        <v>11.016225368771437</v>
      </c>
      <c r="BO1351" s="33">
        <f t="shared" ca="1" si="450"/>
        <v>16.242260535292186</v>
      </c>
      <c r="BP1351" s="33">
        <f t="shared" ca="1" si="451"/>
        <v>17.59282549696233</v>
      </c>
      <c r="BQ1351" s="33">
        <f t="shared" ca="1" si="452"/>
        <v>14.40531327686252</v>
      </c>
      <c r="BR1351" s="33">
        <f t="shared" ca="1" si="453"/>
        <v>17.966559643629061</v>
      </c>
      <c r="BS1351">
        <f t="shared" ca="1" si="454"/>
        <v>77.223184321517536</v>
      </c>
    </row>
    <row r="1352" spans="32:71" x14ac:dyDescent="0.2">
      <c r="AF1352" s="32">
        <f t="shared" ca="1" si="456"/>
        <v>-0.54612970920043058</v>
      </c>
      <c r="AG1352" s="32">
        <f t="shared" ca="1" si="456"/>
        <v>-0.30864773903295961</v>
      </c>
      <c r="AH1352" s="32">
        <f t="shared" ca="1" si="456"/>
        <v>-0.33716273421029497</v>
      </c>
      <c r="AI1352" s="32">
        <f t="shared" ca="1" si="456"/>
        <v>-7.2217784168978255E-2</v>
      </c>
      <c r="AJ1352" s="37">
        <f t="shared" ca="1" si="456"/>
        <v>0.77631451549496611</v>
      </c>
      <c r="AK1352" s="33" cm="1">
        <f t="array" aca="1" ref="AK1352:AO1352" ca="1">MMULT(AF1352:AJ1352,$Y$50:$AC$54)</f>
        <v>-0.54612970920043069</v>
      </c>
      <c r="AL1352">
        <f ca="1"/>
        <v>-0.59617730362555044</v>
      </c>
      <c r="AM1352">
        <f ca="1"/>
        <v>-0.48172267501498073</v>
      </c>
      <c r="AN1352">
        <f ca="1"/>
        <v>-0.22488230246519614</v>
      </c>
      <c r="AO1352" s="35">
        <f ca="1"/>
        <v>0.4280777800085</v>
      </c>
      <c r="AP1352" s="33">
        <f t="shared" ca="1" si="437"/>
        <v>9.5904027180996767</v>
      </c>
      <c r="AQ1352">
        <f t="shared" ca="1" si="438"/>
        <v>14.40382269637445</v>
      </c>
      <c r="AR1352">
        <f t="shared" ca="1" si="439"/>
        <v>16.554831974955057</v>
      </c>
      <c r="AS1352">
        <f t="shared" ca="1" si="440"/>
        <v>11.482770704330049</v>
      </c>
      <c r="AT1352">
        <f t="shared" ca="1" si="441"/>
        <v>20.712311120033998</v>
      </c>
      <c r="AU1352">
        <f t="shared" ca="1" si="442"/>
        <v>72.744139213793233</v>
      </c>
      <c r="BC1352">
        <f t="shared" ca="1" si="443"/>
        <v>26.44655233630964</v>
      </c>
      <c r="BD1352" s="33">
        <f t="shared" ca="1" si="444"/>
        <v>-0.52503310201163511</v>
      </c>
      <c r="BE1352" s="33">
        <f t="shared" ca="1" si="445"/>
        <v>-0.57314739300618933</v>
      </c>
      <c r="BF1352" s="33">
        <f t="shared" ca="1" si="446"/>
        <v>-0.46311406633187913</v>
      </c>
      <c r="BG1352" s="33">
        <f t="shared" ca="1" si="447"/>
        <v>-0.21619525702727982</v>
      </c>
      <c r="BH1352" s="37">
        <f t="shared" ca="1" si="448"/>
        <v>0.41154143595149395</v>
      </c>
      <c r="BI1352" s="33">
        <f ca="1">IF(_xlfn.T.DIST(BD1352,$BD$32,TRUE)&lt;0.5,MAX(_xlfn.T.DIST(BD1352,$BD$32,TRUE),0.000000000001),MIN(_xlfn.T.DIST(BD1352,$BD$32,TRUE),1-0.000000000001))</f>
        <v>0.301709542992326</v>
      </c>
      <c r="BJ1352" s="33">
        <f ca="1">IF(_xlfn.T.DIST(BE1352,$BD$32,TRUE)&lt;0.5,MAX(_xlfn.T.DIST(BE1352,$BD$32,TRUE),0.000000000001),MIN(_xlfn.T.DIST(BE1352,$BD$32,TRUE),1-0.000000000001))</f>
        <v>0.28540823821300809</v>
      </c>
      <c r="BK1352" s="33">
        <f ca="1">IF(_xlfn.T.DIST(BF1352,$BD$32,TRUE)&lt;0.5,MAX(_xlfn.T.DIST(BF1352,$BD$32,TRUE),0.000000000001),MIN(_xlfn.T.DIST(BF1352,$BD$32,TRUE),1-0.000000000001))</f>
        <v>0.32331238188077593</v>
      </c>
      <c r="BL1352" s="33">
        <f ca="1">IF(_xlfn.T.DIST(BG1352,$BD$32,TRUE)&lt;0.5,MAX(_xlfn.T.DIST(BG1352,$BD$32,TRUE),0.000000000001),MIN(_xlfn.T.DIST(BG1352,$BD$32,TRUE),1-0.000000000001))</f>
        <v>0.4151494466914683</v>
      </c>
      <c r="BM1352" s="37">
        <f ca="1">IF(_xlfn.T.DIST(BH1352,$BD$32,TRUE)&lt;0.5,MAX(_xlfn.T.DIST(BH1352,$BD$32,TRUE),0.000000000001),MIN(_xlfn.T.DIST(BH1352,$BD$32,TRUE),1-0.000000000001))</f>
        <v>0.65819948516236082</v>
      </c>
      <c r="BN1352" s="33">
        <f t="shared" ca="1" si="449"/>
        <v>9.6103825015110829</v>
      </c>
      <c r="BO1352" s="33">
        <f t="shared" ca="1" si="450"/>
        <v>14.433150558560545</v>
      </c>
      <c r="BP1352" s="33">
        <f t="shared" ca="1" si="451"/>
        <v>16.624631569087388</v>
      </c>
      <c r="BQ1352" s="33">
        <f t="shared" ca="1" si="452"/>
        <v>11.507068043164194</v>
      </c>
      <c r="BR1352" s="33">
        <f t="shared" ca="1" si="453"/>
        <v>20.630216610031553</v>
      </c>
      <c r="BS1352">
        <f t="shared" ca="1" si="454"/>
        <v>72.805449282354772</v>
      </c>
    </row>
    <row r="1353" spans="32:71" x14ac:dyDescent="0.2">
      <c r="AF1353" s="32">
        <f t="shared" ca="1" si="456"/>
        <v>-0.12646848596696206</v>
      </c>
      <c r="AG1353" s="32">
        <f t="shared" ca="1" si="456"/>
        <v>-2.0250412846039909</v>
      </c>
      <c r="AH1353" s="32">
        <f t="shared" ca="1" si="456"/>
        <v>0.16977880528461647</v>
      </c>
      <c r="AI1353" s="32">
        <f t="shared" ca="1" si="456"/>
        <v>-7.6770010091348484E-2</v>
      </c>
      <c r="AJ1353" s="37">
        <f t="shared" ca="1" si="456"/>
        <v>-1.1181031016810425</v>
      </c>
      <c r="AK1353" s="33" cm="1">
        <f t="array" aca="1" ref="AK1353:AO1353" ca="1">MMULT(AF1353:AJ1353,$Y$50:$AC$54)</f>
        <v>-0.12646848596696209</v>
      </c>
      <c r="AL1353">
        <f ca="1"/>
        <v>-1.5806925103317109</v>
      </c>
      <c r="AM1353">
        <f ca="1"/>
        <v>-0.14346112728637167</v>
      </c>
      <c r="AN1353">
        <f ca="1"/>
        <v>-1.1243472237912859</v>
      </c>
      <c r="AO1353" s="35">
        <f ca="1"/>
        <v>-0.761463898655099</v>
      </c>
      <c r="AP1353" s="33">
        <f t="shared" ca="1" si="437"/>
        <v>9.9051486355247782</v>
      </c>
      <c r="AQ1353">
        <f t="shared" ca="1" si="438"/>
        <v>13.41930748966829</v>
      </c>
      <c r="AR1353">
        <f t="shared" ca="1" si="439"/>
        <v>17.569616618140884</v>
      </c>
      <c r="AS1353">
        <f t="shared" ca="1" si="440"/>
        <v>9.4140013852800415</v>
      </c>
      <c r="AT1353">
        <f t="shared" ca="1" si="441"/>
        <v>15.954144405379605</v>
      </c>
      <c r="AU1353">
        <f t="shared" ca="1" si="442"/>
        <v>66.262218533993604</v>
      </c>
      <c r="BC1353">
        <f t="shared" ca="1" si="443"/>
        <v>38.97814550070391</v>
      </c>
      <c r="BD1353" s="33">
        <f t="shared" ca="1" si="444"/>
        <v>-0.12158309715683323</v>
      </c>
      <c r="BE1353" s="33">
        <f t="shared" ca="1" si="445"/>
        <v>-1.5196314685774326</v>
      </c>
      <c r="BF1353" s="33">
        <f t="shared" ca="1" si="446"/>
        <v>-0.13791932467385046</v>
      </c>
      <c r="BG1353" s="33">
        <f t="shared" ca="1" si="447"/>
        <v>-1.080914480022658</v>
      </c>
      <c r="BH1353" s="37">
        <f t="shared" ca="1" si="448"/>
        <v>-0.73204908292955517</v>
      </c>
      <c r="BI1353" s="33">
        <f ca="1">IF(_xlfn.T.DIST(BD1353,$BD$32,TRUE)&lt;0.5,MAX(_xlfn.T.DIST(BD1353,$BD$32,TRUE),0.000000000001),MIN(_xlfn.T.DIST(BD1353,$BD$32,TRUE),1-0.000000000001))</f>
        <v>0.45201997727639415</v>
      </c>
      <c r="BJ1353" s="33">
        <f ca="1">IF(_xlfn.T.DIST(BE1353,$BD$32,TRUE)&lt;0.5,MAX(_xlfn.T.DIST(BE1353,$BD$32,TRUE),0.000000000001),MIN(_xlfn.T.DIST(BE1353,$BD$32,TRUE),1-0.000000000001))</f>
        <v>6.9536885744057989E-2</v>
      </c>
      <c r="BK1353" s="33">
        <f ca="1">IF(_xlfn.T.DIST(BF1353,$BD$32,TRUE)&lt;0.5,MAX(_xlfn.T.DIST(BF1353,$BD$32,TRUE),0.000000000001),MIN(_xlfn.T.DIST(BF1353,$BD$32,TRUE),1-0.000000000001))</f>
        <v>0.44561287084819584</v>
      </c>
      <c r="BL1353" s="33">
        <f ca="1">IF(_xlfn.T.DIST(BG1353,$BD$32,TRUE)&lt;0.5,MAX(_xlfn.T.DIST(BG1353,$BD$32,TRUE),0.000000000001),MIN(_xlfn.T.DIST(BG1353,$BD$32,TRUE),1-0.000000000001))</f>
        <v>0.14417410555847759</v>
      </c>
      <c r="BM1353" s="37">
        <f ca="1">IF(_xlfn.T.DIST(BH1353,$BD$32,TRUE)&lt;0.5,MAX(_xlfn.T.DIST(BH1353,$BD$32,TRUE),0.000000000001),MIN(_xlfn.T.DIST(BH1353,$BD$32,TRUE),1-0.000000000001))</f>
        <v>0.23490964501568201</v>
      </c>
      <c r="BN1353" s="33">
        <f t="shared" ca="1" si="449"/>
        <v>9.9095803801597917</v>
      </c>
      <c r="BO1353" s="33">
        <f t="shared" ca="1" si="450"/>
        <v>13.520750976011966</v>
      </c>
      <c r="BP1353" s="33">
        <f t="shared" ca="1" si="451"/>
        <v>17.589739886543409</v>
      </c>
      <c r="BQ1353" s="33">
        <f t="shared" ca="1" si="452"/>
        <v>9.5579700217435608</v>
      </c>
      <c r="BR1353" s="33">
        <f t="shared" ca="1" si="453"/>
        <v>16.108907558032858</v>
      </c>
      <c r="BS1353">
        <f t="shared" ca="1" si="454"/>
        <v>66.686948822491573</v>
      </c>
    </row>
    <row r="1354" spans="32:71" x14ac:dyDescent="0.2">
      <c r="AF1354" s="32">
        <f t="shared" ca="1" si="456"/>
        <v>1.2577277653643526</v>
      </c>
      <c r="AG1354" s="32">
        <f t="shared" ca="1" si="456"/>
        <v>0.18387297354321994</v>
      </c>
      <c r="AH1354" s="32">
        <f t="shared" ca="1" si="456"/>
        <v>-1.5572927968456389</v>
      </c>
      <c r="AI1354" s="32">
        <f t="shared" ca="1" si="456"/>
        <v>0.73767006992467099</v>
      </c>
      <c r="AJ1354" s="37">
        <f t="shared" ca="1" si="456"/>
        <v>-0.30394925607497675</v>
      </c>
      <c r="AK1354" s="33" cm="1">
        <f t="array" aca="1" ref="AK1354:AO1354" ca="1">MMULT(AF1354:AJ1354,$Y$50:$AC$54)</f>
        <v>1.2577277653643528</v>
      </c>
      <c r="AL1354">
        <f ca="1"/>
        <v>0.98386324997322139</v>
      </c>
      <c r="AM1354">
        <f ca="1"/>
        <v>-1.2247975144106187</v>
      </c>
      <c r="AN1354">
        <f ca="1"/>
        <v>1.6686356538756999</v>
      </c>
      <c r="AO1354" s="35">
        <f ca="1"/>
        <v>-1.0052787174133564</v>
      </c>
      <c r="AP1354" s="33">
        <f t="shared" ca="1" si="437"/>
        <v>10.943295824023265</v>
      </c>
      <c r="AQ1354">
        <f t="shared" ca="1" si="438"/>
        <v>15.983863249973222</v>
      </c>
      <c r="AR1354">
        <f t="shared" ca="1" si="439"/>
        <v>14.325607456768143</v>
      </c>
      <c r="AS1354">
        <f t="shared" ca="1" si="440"/>
        <v>15.837862003914109</v>
      </c>
      <c r="AT1354">
        <f t="shared" ca="1" si="441"/>
        <v>14.978885130346574</v>
      </c>
      <c r="AU1354">
        <f t="shared" ca="1" si="442"/>
        <v>72.069513665025312</v>
      </c>
      <c r="BC1354">
        <f t="shared" ca="1" si="443"/>
        <v>32.859036521839727</v>
      </c>
      <c r="BD1354" s="33">
        <f t="shared" ca="1" si="444"/>
        <v>1.209142624930992</v>
      </c>
      <c r="BE1354" s="33">
        <f t="shared" ca="1" si="445"/>
        <v>0.94585730346911112</v>
      </c>
      <c r="BF1354" s="33">
        <f t="shared" ca="1" si="446"/>
        <v>-1.1774844464488627</v>
      </c>
      <c r="BG1354" s="33">
        <f t="shared" ca="1" si="447"/>
        <v>1.6041774302376313</v>
      </c>
      <c r="BH1354" s="37">
        <f t="shared" ca="1" si="448"/>
        <v>-0.96644550643939986</v>
      </c>
      <c r="BI1354" s="33">
        <f ca="1">IF(_xlfn.T.DIST(BD1354,$BD$32,TRUE)&lt;0.5,MAX(_xlfn.T.DIST(BD1354,$BD$32,TRUE),0.000000000001),MIN(_xlfn.T.DIST(BD1354,$BD$32,TRUE),1-0.000000000001))</f>
        <v>0.8819742681039866</v>
      </c>
      <c r="BJ1354" s="33">
        <f ca="1">IF(_xlfn.T.DIST(BE1354,$BD$32,TRUE)&lt;0.5,MAX(_xlfn.T.DIST(BE1354,$BD$32,TRUE),0.000000000001),MIN(_xlfn.T.DIST(BE1354,$BD$32,TRUE),1-0.000000000001))</f>
        <v>0.82411102626848654</v>
      </c>
      <c r="BK1354" s="33">
        <f ca="1">IF(_xlfn.T.DIST(BF1354,$BD$32,TRUE)&lt;0.5,MAX(_xlfn.T.DIST(BF1354,$BD$32,TRUE),0.000000000001),MIN(_xlfn.T.DIST(BF1354,$BD$32,TRUE),1-0.000000000001))</f>
        <v>0.12412972065077946</v>
      </c>
      <c r="BL1354" s="33">
        <f ca="1">IF(_xlfn.T.DIST(BG1354,$BD$32,TRUE)&lt;0.5,MAX(_xlfn.T.DIST(BG1354,$BD$32,TRUE),0.000000000001),MIN(_xlfn.T.DIST(BG1354,$BD$32,TRUE),1-0.000000000001))</f>
        <v>0.9404237758402797</v>
      </c>
      <c r="BM1354" s="37">
        <f ca="1">IF(_xlfn.T.DIST(BH1354,$BD$32,TRUE)&lt;0.5,MAX(_xlfn.T.DIST(BH1354,$BD$32,TRUE),0.000000000001),MIN(_xlfn.T.DIST(BH1354,$BD$32,TRUE),1-0.000000000001))</f>
        <v>0.17077410404557863</v>
      </c>
      <c r="BN1354" s="33">
        <f t="shared" ca="1" si="449"/>
        <v>10.888685476608833</v>
      </c>
      <c r="BO1354" s="33">
        <f t="shared" ca="1" si="450"/>
        <v>15.931146191459053</v>
      </c>
      <c r="BP1354" s="33">
        <f t="shared" ca="1" si="451"/>
        <v>14.536237890940832</v>
      </c>
      <c r="BQ1354" s="33">
        <f t="shared" ca="1" si="452"/>
        <v>15.584184167472612</v>
      </c>
      <c r="BR1354" s="33">
        <f t="shared" ca="1" si="453"/>
        <v>15.19555739307971</v>
      </c>
      <c r="BS1354">
        <f t="shared" ca="1" si="454"/>
        <v>72.135811119561041</v>
      </c>
    </row>
    <row r="1355" spans="32:71" x14ac:dyDescent="0.2">
      <c r="AF1355" s="32">
        <f t="shared" ca="1" si="456"/>
        <v>-1.4132876172863105</v>
      </c>
      <c r="AG1355" s="32">
        <f t="shared" ca="1" si="456"/>
        <v>-0.17005554384787896</v>
      </c>
      <c r="AH1355" s="32">
        <f t="shared" ca="1" si="456"/>
        <v>-1.4680054390616848</v>
      </c>
      <c r="AI1355" s="32">
        <f t="shared" ca="1" si="456"/>
        <v>0.71261312500457441</v>
      </c>
      <c r="AJ1355" s="37">
        <f t="shared" ca="1" si="456"/>
        <v>-0.8492626927426955</v>
      </c>
      <c r="AK1355" s="33" cm="1">
        <f t="array" aca="1" ref="AK1355:AO1355" ca="1">MMULT(AF1355:AJ1355,$Y$50:$AC$54)</f>
        <v>-1.4132876172863107</v>
      </c>
      <c r="AL1355">
        <f ca="1"/>
        <v>-1.078552907478308</v>
      </c>
      <c r="AM1355">
        <f ca="1"/>
        <v>-1.7359511241271508</v>
      </c>
      <c r="AN1355">
        <f ca="1"/>
        <v>0.60210055438607435</v>
      </c>
      <c r="AO1355" s="35">
        <f ca="1"/>
        <v>-1.321450235090895</v>
      </c>
      <c r="AP1355" s="33">
        <f t="shared" ca="1" si="437"/>
        <v>8.9400342870352674</v>
      </c>
      <c r="AQ1355">
        <f t="shared" ca="1" si="438"/>
        <v>13.921447092521692</v>
      </c>
      <c r="AR1355">
        <f t="shared" ca="1" si="439"/>
        <v>12.792146627618548</v>
      </c>
      <c r="AS1355">
        <f t="shared" ca="1" si="440"/>
        <v>13.38483127508797</v>
      </c>
      <c r="AT1355">
        <f t="shared" ca="1" si="441"/>
        <v>13.714199059636421</v>
      </c>
      <c r="AU1355">
        <f t="shared" ca="1" si="442"/>
        <v>62.752658341899895</v>
      </c>
      <c r="BC1355">
        <f t="shared" ca="1" si="443"/>
        <v>29.666233968989086</v>
      </c>
      <c r="BD1355" s="33">
        <f t="shared" ca="1" si="444"/>
        <v>-1.3586933090031554</v>
      </c>
      <c r="BE1355" s="33">
        <f t="shared" ca="1" si="445"/>
        <v>-1.036889165993311</v>
      </c>
      <c r="BF1355" s="33">
        <f t="shared" ca="1" si="446"/>
        <v>-1.6688925511403843</v>
      </c>
      <c r="BG1355" s="33">
        <f t="shared" ca="1" si="447"/>
        <v>0.57884183274898193</v>
      </c>
      <c r="BH1355" s="37">
        <f t="shared" ca="1" si="448"/>
        <v>-1.2704035403962051</v>
      </c>
      <c r="BI1355" s="33">
        <f ca="1">IF(_xlfn.T.DIST(BD1355,$BD$32,TRUE)&lt;0.5,MAX(_xlfn.T.DIST(BD1355,$BD$32,TRUE),0.000000000001),MIN(_xlfn.T.DIST(BD1355,$BD$32,TRUE),1-0.000000000001))</f>
        <v>9.2186361952155543E-2</v>
      </c>
      <c r="BJ1355" s="33">
        <f ca="1">IF(_xlfn.T.DIST(BE1355,$BD$32,TRUE)&lt;0.5,MAX(_xlfn.T.DIST(BE1355,$BD$32,TRUE),0.000000000001),MIN(_xlfn.T.DIST(BE1355,$BD$32,TRUE),1-0.000000000001))</f>
        <v>0.15403669904817746</v>
      </c>
      <c r="BK1355" s="33">
        <f ca="1">IF(_xlfn.T.DIST(BF1355,$BD$32,TRUE)&lt;0.5,MAX(_xlfn.T.DIST(BF1355,$BD$32,TRUE),0.000000000001),MIN(_xlfn.T.DIST(BF1355,$BD$32,TRUE),1-0.000000000001))</f>
        <v>5.2771841236960944E-2</v>
      </c>
      <c r="BL1355" s="33">
        <f ca="1">IF(_xlfn.T.DIST(BG1355,$BD$32,TRUE)&lt;0.5,MAX(_xlfn.T.DIST(BG1355,$BD$32,TRUE),0.000000000001),MIN(_xlfn.T.DIST(BG1355,$BD$32,TRUE),1-0.000000000001))</f>
        <v>0.71649155589917124</v>
      </c>
      <c r="BM1355" s="37">
        <f ca="1">IF(_xlfn.T.DIST(BH1355,$BD$32,TRUE)&lt;0.5,MAX(_xlfn.T.DIST(BH1355,$BD$32,TRUE),0.000000000001),MIN(_xlfn.T.DIST(BH1355,$BD$32,TRUE),1-0.000000000001))</f>
        <v>0.10685269282667774</v>
      </c>
      <c r="BN1355" s="33">
        <f t="shared" ca="1" si="449"/>
        <v>9.004441661506279</v>
      </c>
      <c r="BO1355" s="33">
        <f t="shared" ca="1" si="450"/>
        <v>13.980727041409718</v>
      </c>
      <c r="BP1355" s="33">
        <f t="shared" ca="1" si="451"/>
        <v>13.14434389652498</v>
      </c>
      <c r="BQ1355" s="33">
        <f t="shared" ca="1" si="452"/>
        <v>13.316635890270897</v>
      </c>
      <c r="BR1355" s="33">
        <f t="shared" ca="1" si="453"/>
        <v>14.026236173125797</v>
      </c>
      <c r="BS1355">
        <f t="shared" ca="1" si="454"/>
        <v>63.472384662837669</v>
      </c>
    </row>
    <row r="1356" spans="32:71" x14ac:dyDescent="0.2">
      <c r="AF1356" s="32">
        <f t="shared" ca="1" si="456"/>
        <v>0.50041363613815759</v>
      </c>
      <c r="AG1356" s="32">
        <f t="shared" ca="1" si="456"/>
        <v>1.4166643336453115</v>
      </c>
      <c r="AH1356" s="32">
        <f t="shared" ca="1" si="456"/>
        <v>-0.2502292597945765</v>
      </c>
      <c r="AI1356" s="32">
        <f t="shared" ca="1" si="456"/>
        <v>0.7125180314642563</v>
      </c>
      <c r="AJ1356" s="37">
        <f t="shared" ca="1" si="456"/>
        <v>0.49826269236863374</v>
      </c>
      <c r="AK1356" s="33" cm="1">
        <f t="array" aca="1" ref="AK1356:AO1356" ca="1">MMULT(AF1356:AJ1356,$Y$50:$AC$54)</f>
        <v>0.5004136361381577</v>
      </c>
      <c r="AL1356">
        <f ca="1"/>
        <v>1.3835789580068951</v>
      </c>
      <c r="AM1356">
        <f ca="1"/>
        <v>5.758658568952349E-2</v>
      </c>
      <c r="AN1356">
        <f ca="1"/>
        <v>1.4356844040770453</v>
      </c>
      <c r="AO1356" s="35">
        <f ca="1"/>
        <v>0.36258195835110629</v>
      </c>
      <c r="AP1356" s="33">
        <f t="shared" ca="1" si="437"/>
        <v>10.375310227103618</v>
      </c>
      <c r="AQ1356">
        <f t="shared" ca="1" si="438"/>
        <v>16.383578958006893</v>
      </c>
      <c r="AR1356">
        <f t="shared" ca="1" si="439"/>
        <v>18.172759757068569</v>
      </c>
      <c r="AS1356">
        <f t="shared" ca="1" si="440"/>
        <v>15.302074129377203</v>
      </c>
      <c r="AT1356">
        <f t="shared" ca="1" si="441"/>
        <v>20.450327833404426</v>
      </c>
      <c r="AU1356">
        <f t="shared" ca="1" si="442"/>
        <v>80.684050904960714</v>
      </c>
      <c r="BC1356">
        <f t="shared" ca="1" si="443"/>
        <v>32.88223902371454</v>
      </c>
      <c r="BD1356" s="33">
        <f t="shared" ca="1" si="444"/>
        <v>0.48108300875115878</v>
      </c>
      <c r="BE1356" s="33">
        <f t="shared" ca="1" si="445"/>
        <v>1.3301322743710811</v>
      </c>
      <c r="BF1356" s="33">
        <f t="shared" ca="1" si="446"/>
        <v>5.5362056320091342E-2</v>
      </c>
      <c r="BG1356" s="33">
        <f t="shared" ca="1" si="447"/>
        <v>1.3802249236465864</v>
      </c>
      <c r="BH1356" s="37">
        <f t="shared" ca="1" si="448"/>
        <v>0.34857567189531807</v>
      </c>
      <c r="BI1356" s="33">
        <f ca="1">IF(_xlfn.T.DIST(BD1356,$BD$32,TRUE)&lt;0.5,MAX(_xlfn.T.DIST(BD1356,$BD$32,TRUE),0.000000000001),MIN(_xlfn.T.DIST(BD1356,$BD$32,TRUE),1-0.000000000001))</f>
        <v>0.68302608290122946</v>
      </c>
      <c r="BJ1356" s="33">
        <f ca="1">IF(_xlfn.T.DIST(BE1356,$BD$32,TRUE)&lt;0.5,MAX(_xlfn.T.DIST(BE1356,$BD$32,TRUE),0.000000000001),MIN(_xlfn.T.DIST(BE1356,$BD$32,TRUE),1-0.000000000001))</f>
        <v>0.90325052463176125</v>
      </c>
      <c r="BK1356" s="33">
        <f ca="1">IF(_xlfn.T.DIST(BF1356,$BD$32,TRUE)&lt;0.5,MAX(_xlfn.T.DIST(BF1356,$BD$32,TRUE),0.000000000001),MIN(_xlfn.T.DIST(BF1356,$BD$32,TRUE),1-0.000000000001))</f>
        <v>0.52189145555982686</v>
      </c>
      <c r="BL1356" s="33">
        <f ca="1">IF(_xlfn.T.DIST(BG1356,$BD$32,TRUE)&lt;0.5,MAX(_xlfn.T.DIST(BG1356,$BD$32,TRUE),0.000000000001),MIN(_xlfn.T.DIST(BG1356,$BD$32,TRUE),1-0.000000000001))</f>
        <v>0.91114168168563647</v>
      </c>
      <c r="BM1356" s="37">
        <f ca="1">IF(_xlfn.T.DIST(BH1356,$BD$32,TRUE)&lt;0.5,MAX(_xlfn.T.DIST(BH1356,$BD$32,TRUE),0.000000000001),MIN(_xlfn.T.DIST(BH1356,$BD$32,TRUE),1-0.000000000001))</f>
        <v>0.63507881008221367</v>
      </c>
      <c r="BN1356" s="33">
        <f t="shared" ca="1" si="449"/>
        <v>10.357133223385302</v>
      </c>
      <c r="BO1356" s="33">
        <f t="shared" ca="1" si="450"/>
        <v>16.300297715521879</v>
      </c>
      <c r="BP1356" s="33">
        <f t="shared" ca="1" si="451"/>
        <v>18.16470392753526</v>
      </c>
      <c r="BQ1356" s="33">
        <f t="shared" ca="1" si="452"/>
        <v>15.09998347621115</v>
      </c>
      <c r="BR1356" s="33">
        <f t="shared" ca="1" si="453"/>
        <v>20.381340836585274</v>
      </c>
      <c r="BS1356">
        <f t="shared" ca="1" si="454"/>
        <v>80.303459179238871</v>
      </c>
    </row>
    <row r="1357" spans="32:71" x14ac:dyDescent="0.2">
      <c r="AF1357" s="32">
        <f t="shared" ca="1" si="456"/>
        <v>1.5191793673015372</v>
      </c>
      <c r="AG1357" s="32">
        <f t="shared" ca="1" si="456"/>
        <v>-1.6443504239077651E-2</v>
      </c>
      <c r="AH1357" s="32">
        <f t="shared" ca="1" si="456"/>
        <v>2.0504990441702842</v>
      </c>
      <c r="AI1357" s="32">
        <f t="shared" ca="1" si="456"/>
        <v>0.25728905953259495</v>
      </c>
      <c r="AJ1357" s="37">
        <f t="shared" ca="1" si="456"/>
        <v>5.0856952146423037E-2</v>
      </c>
      <c r="AK1357" s="33" cm="1">
        <f t="array" aca="1" ref="AK1357:AO1357" ca="1">MMULT(AF1357:AJ1357,$Y$50:$AC$54)</f>
        <v>1.5191793673015377</v>
      </c>
      <c r="AL1357">
        <f ca="1"/>
        <v>1.0122328322574885</v>
      </c>
      <c r="AM1357">
        <f ca="1"/>
        <v>2.2960091961171316</v>
      </c>
      <c r="AN1357">
        <f ca="1"/>
        <v>-0.22477666687061804</v>
      </c>
      <c r="AO1357" s="35">
        <f ca="1"/>
        <v>1.2269415261283871</v>
      </c>
      <c r="AP1357" s="33">
        <f t="shared" ca="1" si="437"/>
        <v>11.139384525476153</v>
      </c>
      <c r="AQ1357">
        <f t="shared" ca="1" si="438"/>
        <v>16.012232832257489</v>
      </c>
      <c r="AR1357">
        <f t="shared" ca="1" si="439"/>
        <v>24.888027588351395</v>
      </c>
      <c r="AS1357">
        <f t="shared" ca="1" si="440"/>
        <v>11.483013666197579</v>
      </c>
      <c r="AT1357">
        <f t="shared" ca="1" si="441"/>
        <v>23.907766104513549</v>
      </c>
      <c r="AU1357">
        <f t="shared" ca="1" si="442"/>
        <v>87.430424716796153</v>
      </c>
      <c r="BC1357">
        <f t="shared" ca="1" si="443"/>
        <v>20.354285433869443</v>
      </c>
      <c r="BD1357" s="33">
        <f t="shared" ca="1" si="444"/>
        <v>1.4604945350696377</v>
      </c>
      <c r="BE1357" s="33">
        <f t="shared" ca="1" si="445"/>
        <v>0.97313098871009585</v>
      </c>
      <c r="BF1357" s="33">
        <f t="shared" ca="1" si="446"/>
        <v>2.2073159730671317</v>
      </c>
      <c r="BG1357" s="33">
        <f t="shared" ca="1" si="447"/>
        <v>-0.21609370206154579</v>
      </c>
      <c r="BH1357" s="37">
        <f t="shared" ca="1" si="448"/>
        <v>1.1795456364994412</v>
      </c>
      <c r="BI1357" s="33">
        <f ca="1">IF(_xlfn.T.DIST(BD1357,$BD$32,TRUE)&lt;0.5,MAX(_xlfn.T.DIST(BD1357,$BD$32,TRUE),0.000000000001),MIN(_xlfn.T.DIST(BD1357,$BD$32,TRUE),1-0.000000000001))</f>
        <v>0.92272559958045819</v>
      </c>
      <c r="BJ1357" s="33">
        <f ca="1">IF(_xlfn.T.DIST(BE1357,$BD$32,TRUE)&lt;0.5,MAX(_xlfn.T.DIST(BE1357,$BD$32,TRUE),0.000000000001),MIN(_xlfn.T.DIST(BE1357,$BD$32,TRUE),1-0.000000000001))</f>
        <v>0.83086509830440736</v>
      </c>
      <c r="BK1357" s="33">
        <f ca="1">IF(_xlfn.T.DIST(BF1357,$BD$32,TRUE)&lt;0.5,MAX(_xlfn.T.DIST(BF1357,$BD$32,TRUE),0.000000000001),MIN(_xlfn.T.DIST(BF1357,$BD$32,TRUE),1-0.000000000001))</f>
        <v>0.98245867373284679</v>
      </c>
      <c r="BL1357" s="33">
        <f ca="1">IF(_xlfn.T.DIST(BG1357,$BD$32,TRUE)&lt;0.5,MAX(_xlfn.T.DIST(BG1357,$BD$32,TRUE),0.000000000001),MIN(_xlfn.T.DIST(BG1357,$BD$32,TRUE),1-0.000000000001))</f>
        <v>0.41518866763104451</v>
      </c>
      <c r="BM1357" s="37">
        <f ca="1">IF(_xlfn.T.DIST(BH1357,$BD$32,TRUE)&lt;0.5,MAX(_xlfn.T.DIST(BH1357,$BD$32,TRUE),0.000000000001),MIN(_xlfn.T.DIST(BH1357,$BD$32,TRUE),1-0.000000000001))</f>
        <v>0.87627463184928855</v>
      </c>
      <c r="BN1357" s="33">
        <f t="shared" ca="1" si="449"/>
        <v>11.067734945218039</v>
      </c>
      <c r="BO1357" s="33">
        <f t="shared" ca="1" si="450"/>
        <v>15.957589485156491</v>
      </c>
      <c r="BP1357" s="33">
        <f t="shared" ca="1" si="451"/>
        <v>24.322209320675583</v>
      </c>
      <c r="BQ1357" s="33">
        <f t="shared" ca="1" si="452"/>
        <v>11.507299412157478</v>
      </c>
      <c r="BR1357" s="33">
        <f t="shared" ca="1" si="453"/>
        <v>23.626254055154362</v>
      </c>
      <c r="BS1357">
        <f t="shared" ca="1" si="454"/>
        <v>86.481087218361949</v>
      </c>
    </row>
    <row r="1358" spans="32:71" x14ac:dyDescent="0.2">
      <c r="AF1358" s="32">
        <f t="shared" ca="1" si="456"/>
        <v>0.39118088756935093</v>
      </c>
      <c r="AG1358" s="32">
        <f t="shared" ca="1" si="456"/>
        <v>-0.80013215059166498</v>
      </c>
      <c r="AH1358" s="32">
        <f t="shared" ca="1" si="456"/>
        <v>0.88213176238740232</v>
      </c>
      <c r="AI1358" s="32">
        <f t="shared" ca="1" si="456"/>
        <v>0.48445218946062202</v>
      </c>
      <c r="AJ1358" s="37">
        <f t="shared" ca="1" si="456"/>
        <v>0.4755844596638088</v>
      </c>
      <c r="AK1358" s="33" cm="1">
        <f t="array" aca="1" ref="AK1358:AO1358" ca="1">MMULT(AF1358:AJ1358,$Y$50:$AC$54)</f>
        <v>0.39118088756935104</v>
      </c>
      <c r="AL1358">
        <f ca="1"/>
        <v>-0.32709543966369059</v>
      </c>
      <c r="AM1358">
        <f ca="1"/>
        <v>0.82345834323814815</v>
      </c>
      <c r="AN1358">
        <f ca="1"/>
        <v>-0.2920866727947411</v>
      </c>
      <c r="AO1358" s="35">
        <f ca="1"/>
        <v>0.98998746800695425</v>
      </c>
      <c r="AP1358" s="33">
        <f t="shared" ca="1" si="437"/>
        <v>10.293385665677013</v>
      </c>
      <c r="AQ1358">
        <f t="shared" ca="1" si="438"/>
        <v>14.67290456033631</v>
      </c>
      <c r="AR1358">
        <f t="shared" ca="1" si="439"/>
        <v>20.470375029714443</v>
      </c>
      <c r="AS1358">
        <f t="shared" ca="1" si="440"/>
        <v>11.328200652572095</v>
      </c>
      <c r="AT1358">
        <f t="shared" ca="1" si="441"/>
        <v>22.959949872027817</v>
      </c>
      <c r="AU1358">
        <f t="shared" ca="1" si="442"/>
        <v>79.724815780327674</v>
      </c>
      <c r="BC1358">
        <f t="shared" ca="1" si="443"/>
        <v>21.92645710897062</v>
      </c>
      <c r="BD1358" s="33">
        <f t="shared" ca="1" si="444"/>
        <v>0.37606984455926223</v>
      </c>
      <c r="BE1358" s="33">
        <f t="shared" ca="1" si="445"/>
        <v>-0.31445997250711671</v>
      </c>
      <c r="BF1358" s="33">
        <f t="shared" ca="1" si="446"/>
        <v>0.79164872564919542</v>
      </c>
      <c r="BG1358" s="33">
        <f t="shared" ca="1" si="447"/>
        <v>-0.28080356972009873</v>
      </c>
      <c r="BH1358" s="37">
        <f t="shared" ca="1" si="448"/>
        <v>0.95174494726046233</v>
      </c>
      <c r="BI1358" s="33">
        <f ca="1">IF(_xlfn.T.DIST(BD1358,$BD$32,TRUE)&lt;0.5,MAX(_xlfn.T.DIST(BD1358,$BD$32,TRUE),0.000000000001),MIN(_xlfn.T.DIST(BD1358,$BD$32,TRUE),1-0.000000000001))</f>
        <v>0.64524428457956517</v>
      </c>
      <c r="BJ1358" s="33">
        <f ca="1">IF(_xlfn.T.DIST(BE1358,$BD$32,TRUE)&lt;0.5,MAX(_xlfn.T.DIST(BE1358,$BD$32,TRUE),0.000000000001),MIN(_xlfn.T.DIST(BE1358,$BD$32,TRUE),1-0.000000000001))</f>
        <v>0.37767415019969247</v>
      </c>
      <c r="BK1358" s="33">
        <f ca="1">IF(_xlfn.T.DIST(BF1358,$BD$32,TRUE)&lt;0.5,MAX(_xlfn.T.DIST(BF1358,$BD$32,TRUE),0.000000000001),MIN(_xlfn.T.DIST(BF1358,$BD$32,TRUE),1-0.000000000001))</f>
        <v>0.78260971888152686</v>
      </c>
      <c r="BL1358" s="33">
        <f ca="1">IF(_xlfn.T.DIST(BG1358,$BD$32,TRUE)&lt;0.5,MAX(_xlfn.T.DIST(BG1358,$BD$32,TRUE),0.000000000001),MIN(_xlfn.T.DIST(BG1358,$BD$32,TRUE),1-0.000000000001))</f>
        <v>0.39039430566789557</v>
      </c>
      <c r="BM1358" s="37">
        <f ca="1">IF(_xlfn.T.DIST(BH1358,$BD$32,TRUE)&lt;0.5,MAX(_xlfn.T.DIST(BH1358,$BD$32,TRUE),0.000000000001),MIN(_xlfn.T.DIST(BH1358,$BD$32,TRUE),1-0.000000000001))</f>
        <v>0.82558404214684777</v>
      </c>
      <c r="BN1358" s="33">
        <f t="shared" ca="1" si="449"/>
        <v>10.279384250174978</v>
      </c>
      <c r="BO1358" s="33">
        <f t="shared" ca="1" si="450"/>
        <v>14.688404954985733</v>
      </c>
      <c r="BP1358" s="33">
        <f t="shared" ca="1" si="451"/>
        <v>20.343111873296234</v>
      </c>
      <c r="BQ1358" s="33">
        <f t="shared" ca="1" si="452"/>
        <v>11.359929582388178</v>
      </c>
      <c r="BR1358" s="33">
        <f t="shared" ca="1" si="453"/>
        <v>22.747429591896875</v>
      </c>
      <c r="BS1358">
        <f t="shared" ca="1" si="454"/>
        <v>79.418260252742002</v>
      </c>
    </row>
    <row r="1359" spans="32:71" x14ac:dyDescent="0.2">
      <c r="AF1359" s="32">
        <f t="shared" ca="1" si="456"/>
        <v>-0.54032826730685202</v>
      </c>
      <c r="AG1359" s="32">
        <f t="shared" ca="1" si="456"/>
        <v>-1.3694364335345321E-2</v>
      </c>
      <c r="AH1359" s="32">
        <f t="shared" ca="1" si="456"/>
        <v>-1.2243730654801643</v>
      </c>
      <c r="AI1359" s="32">
        <f t="shared" ca="1" si="456"/>
        <v>-1.2941470048215242</v>
      </c>
      <c r="AJ1359" s="37">
        <f t="shared" ca="1" si="456"/>
        <v>-0.15828861326343488</v>
      </c>
      <c r="AK1359" s="33" cm="1">
        <f t="array" aca="1" ref="AK1359:AO1359" ca="1">MMULT(AF1359:AJ1359,$Y$50:$AC$54)</f>
        <v>-0.54032826730685213</v>
      </c>
      <c r="AL1359">
        <f ca="1"/>
        <v>-0.37445365360843963</v>
      </c>
      <c r="AM1359">
        <f ca="1"/>
        <v>-1.2989405694015299</v>
      </c>
      <c r="AN1359">
        <f ca="1"/>
        <v>-0.56230371406375879</v>
      </c>
      <c r="AO1359" s="35">
        <f ca="1"/>
        <v>-1.0844596893649194</v>
      </c>
      <c r="AP1359" s="33">
        <f t="shared" ca="1" si="437"/>
        <v>9.5947537995198608</v>
      </c>
      <c r="AQ1359">
        <f t="shared" ca="1" si="438"/>
        <v>14.625546346391561</v>
      </c>
      <c r="AR1359">
        <f t="shared" ca="1" si="439"/>
        <v>14.103178291795411</v>
      </c>
      <c r="AS1359">
        <f t="shared" ca="1" si="440"/>
        <v>10.706701457653354</v>
      </c>
      <c r="AT1359">
        <f t="shared" ca="1" si="441"/>
        <v>14.662161242540321</v>
      </c>
      <c r="AU1359">
        <f t="shared" ca="1" si="442"/>
        <v>63.692341137900506</v>
      </c>
      <c r="BC1359">
        <f t="shared" ca="1" si="443"/>
        <v>35.794808526300081</v>
      </c>
      <c r="BD1359" s="33">
        <f t="shared" ca="1" si="444"/>
        <v>-0.5194557657447888</v>
      </c>
      <c r="BE1359" s="33">
        <f t="shared" ca="1" si="445"/>
        <v>-0.35998877190084627</v>
      </c>
      <c r="BF1359" s="33">
        <f t="shared" ca="1" si="446"/>
        <v>-1.2487634072867373</v>
      </c>
      <c r="BG1359" s="33">
        <f t="shared" ca="1" si="447"/>
        <v>-0.54058231642404475</v>
      </c>
      <c r="BH1359" s="37">
        <f t="shared" ca="1" si="448"/>
        <v>-1.0425677730432263</v>
      </c>
      <c r="BI1359" s="33">
        <f ca="1">IF(_xlfn.T.DIST(BD1359,$BD$32,TRUE)&lt;0.5,MAX(_xlfn.T.DIST(BD1359,$BD$32,TRUE),0.000000000001),MIN(_xlfn.T.DIST(BD1359,$BD$32,TRUE),1-0.000000000001))</f>
        <v>0.30362730991960163</v>
      </c>
      <c r="BJ1359" s="33">
        <f ca="1">IF(_xlfn.T.DIST(BE1359,$BD$32,TRUE)&lt;0.5,MAX(_xlfn.T.DIST(BE1359,$BD$32,TRUE),0.000000000001),MIN(_xlfn.T.DIST(BE1359,$BD$32,TRUE),1-0.000000000001))</f>
        <v>0.36068877775043962</v>
      </c>
      <c r="BK1359" s="33">
        <f ca="1">IF(_xlfn.T.DIST(BF1359,$BD$32,TRUE)&lt;0.5,MAX(_xlfn.T.DIST(BF1359,$BD$32,TRUE),0.000000000001),MIN(_xlfn.T.DIST(BF1359,$BD$32,TRUE),1-0.000000000001))</f>
        <v>0.11070439191774756</v>
      </c>
      <c r="BL1359" s="33">
        <f ca="1">IF(_xlfn.T.DIST(BG1359,$BD$32,TRUE)&lt;0.5,MAX(_xlfn.T.DIST(BG1359,$BD$32,TRUE),0.000000000001),MIN(_xlfn.T.DIST(BG1359,$BD$32,TRUE),1-0.000000000001))</f>
        <v>0.29639339560917244</v>
      </c>
      <c r="BM1359" s="37">
        <f ca="1">IF(_xlfn.T.DIST(BH1359,$BD$32,TRUE)&lt;0.5,MAX(_xlfn.T.DIST(BH1359,$BD$32,TRUE),0.000000000001),MIN(_xlfn.T.DIST(BH1359,$BD$32,TRUE),1-0.000000000001))</f>
        <v>0.15273882340915265</v>
      </c>
      <c r="BN1359" s="33">
        <f t="shared" ca="1" si="449"/>
        <v>9.6145028203907454</v>
      </c>
      <c r="BO1359" s="33">
        <f t="shared" ca="1" si="450"/>
        <v>14.643381673003812</v>
      </c>
      <c r="BP1359" s="33">
        <f t="shared" ca="1" si="451"/>
        <v>14.331628097531325</v>
      </c>
      <c r="BQ1359" s="33">
        <f t="shared" ca="1" si="452"/>
        <v>10.769955437541116</v>
      </c>
      <c r="BR1359" s="33">
        <f t="shared" ca="1" si="453"/>
        <v>14.90097018999592</v>
      </c>
      <c r="BS1359">
        <f t="shared" ca="1" si="454"/>
        <v>64.260438218462909</v>
      </c>
    </row>
    <row r="1360" spans="32:71" x14ac:dyDescent="0.2">
      <c r="AF1360" s="32">
        <f t="shared" ca="1" si="456"/>
        <v>1.891672505076333</v>
      </c>
      <c r="AG1360" s="32">
        <f t="shared" ca="1" si="456"/>
        <v>-1.1865118145597464</v>
      </c>
      <c r="AH1360" s="32">
        <f t="shared" ca="1" si="456"/>
        <v>0.30329773625913248</v>
      </c>
      <c r="AI1360" s="32">
        <f t="shared" ca="1" si="456"/>
        <v>1.4003467162388294</v>
      </c>
      <c r="AJ1360" s="37">
        <f t="shared" ca="1" si="456"/>
        <v>1.5931275070040194</v>
      </c>
      <c r="AK1360" s="33" cm="1">
        <f t="array" aca="1" ref="AK1360:AO1360" ca="1">MMULT(AF1360:AJ1360,$Y$50:$AC$54)</f>
        <v>1.8916725050763334</v>
      </c>
      <c r="AL1360">
        <f ca="1"/>
        <v>0.39935265054069358</v>
      </c>
      <c r="AM1360">
        <f ca="1"/>
        <v>0.51697336952391337</v>
      </c>
      <c r="AN1360">
        <f ca="1"/>
        <v>0.88999478384936537</v>
      </c>
      <c r="AO1360" s="35">
        <f ca="1"/>
        <v>1.7138286187290341</v>
      </c>
      <c r="AP1360" s="33">
        <f t="shared" ca="1" si="437"/>
        <v>11.41875437880725</v>
      </c>
      <c r="AQ1360">
        <f t="shared" ca="1" si="438"/>
        <v>15.399352650540694</v>
      </c>
      <c r="AR1360">
        <f t="shared" ca="1" si="439"/>
        <v>19.550920108571741</v>
      </c>
      <c r="AS1360">
        <f t="shared" ca="1" si="440"/>
        <v>14.04698800285354</v>
      </c>
      <c r="AT1360">
        <f t="shared" ca="1" si="441"/>
        <v>25.855314474916135</v>
      </c>
      <c r="AU1360">
        <f t="shared" ca="1" si="442"/>
        <v>86.271329615689353</v>
      </c>
      <c r="BC1360">
        <f t="shared" ca="1" si="443"/>
        <v>26.886098020500082</v>
      </c>
      <c r="BD1360" s="33">
        <f t="shared" ca="1" si="444"/>
        <v>1.8185985244868723</v>
      </c>
      <c r="BE1360" s="33">
        <f t="shared" ca="1" si="445"/>
        <v>0.38392593806501429</v>
      </c>
      <c r="BF1360" s="33">
        <f t="shared" ca="1" si="446"/>
        <v>0.49700305126402283</v>
      </c>
      <c r="BG1360" s="33">
        <f t="shared" ca="1" si="447"/>
        <v>0.85561491027970327</v>
      </c>
      <c r="BH1360" s="37">
        <f t="shared" ca="1" si="448"/>
        <v>1.6476246225919675</v>
      </c>
      <c r="BI1360" s="33">
        <f ca="1">IF(_xlfn.T.DIST(BD1360,$BD$32,TRUE)&lt;0.5,MAX(_xlfn.T.DIST(BD1360,$BD$32,TRUE),0.000000000001),MIN(_xlfn.T.DIST(BD1360,$BD$32,TRUE),1-0.000000000001))</f>
        <v>0.96051529137013747</v>
      </c>
      <c r="BJ1360" s="33">
        <f ca="1">IF(_xlfn.T.DIST(BE1360,$BD$32,TRUE)&lt;0.5,MAX(_xlfn.T.DIST(BE1360,$BD$32,TRUE),0.000000000001),MIN(_xlfn.T.DIST(BE1360,$BD$32,TRUE),1-0.000000000001))</f>
        <v>0.64812947256719167</v>
      </c>
      <c r="BK1360" s="33">
        <f ca="1">IF(_xlfn.T.DIST(BF1360,$BD$32,TRUE)&lt;0.5,MAX(_xlfn.T.DIST(BF1360,$BD$32,TRUE),0.000000000001),MIN(_xlfn.T.DIST(BF1360,$BD$32,TRUE),1-0.000000000001))</f>
        <v>0.68859512395028932</v>
      </c>
      <c r="BL1360" s="33">
        <f ca="1">IF(_xlfn.T.DIST(BG1360,$BD$32,TRUE)&lt;0.5,MAX(_xlfn.T.DIST(BG1360,$BD$32,TRUE),0.000000000001),MIN(_xlfn.T.DIST(BG1360,$BD$32,TRUE),1-0.000000000001))</f>
        <v>0.80050345650232657</v>
      </c>
      <c r="BM1360" s="37">
        <f ca="1">IF(_xlfn.T.DIST(BH1360,$BD$32,TRUE)&lt;0.5,MAX(_xlfn.T.DIST(BH1360,$BD$32,TRUE),0.000000000001),MIN(_xlfn.T.DIST(BH1360,$BD$32,TRUE),1-0.000000000001))</f>
        <v>0.94506707580340354</v>
      </c>
      <c r="BN1360" s="33">
        <f t="shared" ca="1" si="449"/>
        <v>11.31752297827804</v>
      </c>
      <c r="BO1360" s="33">
        <f t="shared" ca="1" si="450"/>
        <v>15.380275318392693</v>
      </c>
      <c r="BP1360" s="33">
        <f t="shared" ca="1" si="451"/>
        <v>19.475616345228417</v>
      </c>
      <c r="BQ1360" s="33">
        <f t="shared" ca="1" si="452"/>
        <v>13.939868070645135</v>
      </c>
      <c r="BR1360" s="33">
        <f t="shared" ca="1" si="453"/>
        <v>25.395185615062662</v>
      </c>
      <c r="BS1360">
        <f t="shared" ca="1" si="454"/>
        <v>85.508468327606948</v>
      </c>
    </row>
    <row r="1361" spans="32:71" x14ac:dyDescent="0.2">
      <c r="AF1361" s="32">
        <f t="shared" ca="1" si="456"/>
        <v>0.25480714287367456</v>
      </c>
      <c r="AG1361" s="32">
        <f t="shared" ca="1" si="456"/>
        <v>5.8832026796759015E-2</v>
      </c>
      <c r="AH1361" s="32">
        <f t="shared" ca="1" si="456"/>
        <v>-1.6328814124183995</v>
      </c>
      <c r="AI1361" s="32">
        <f t="shared" ca="1" si="456"/>
        <v>-1.1957590316834452</v>
      </c>
      <c r="AJ1361" s="37">
        <f t="shared" ca="1" si="456"/>
        <v>0.2007930653332981</v>
      </c>
      <c r="AK1361" s="33" cm="1">
        <f t="array" aca="1" ref="AK1361:AO1361" ca="1">MMULT(AF1361:AJ1361,$Y$50:$AC$54)</f>
        <v>0.25480714287367462</v>
      </c>
      <c r="AL1361">
        <f ca="1"/>
        <v>0.21526049346975901</v>
      </c>
      <c r="AM1361">
        <f ca="1"/>
        <v>-1.5213373452765033</v>
      </c>
      <c r="AN1361">
        <f ca="1"/>
        <v>-3.3036216087793502E-2</v>
      </c>
      <c r="AO1361" s="35">
        <f ca="1"/>
        <v>-1.0317544001469225</v>
      </c>
      <c r="AP1361" s="33">
        <f t="shared" ca="1" si="437"/>
        <v>10.191105357155257</v>
      </c>
      <c r="AQ1361">
        <f t="shared" ca="1" si="438"/>
        <v>15.215260493469758</v>
      </c>
      <c r="AR1361">
        <f t="shared" ca="1" si="439"/>
        <v>13.43598796417049</v>
      </c>
      <c r="AS1361">
        <f t="shared" ca="1" si="440"/>
        <v>11.924016702998076</v>
      </c>
      <c r="AT1361">
        <f t="shared" ca="1" si="441"/>
        <v>14.87298239941231</v>
      </c>
      <c r="AU1361">
        <f t="shared" ca="1" si="442"/>
        <v>65.639352917205883</v>
      </c>
      <c r="BC1361">
        <f t="shared" ca="1" si="443"/>
        <v>22.391202609222912</v>
      </c>
      <c r="BD1361" s="33">
        <f t="shared" ca="1" si="444"/>
        <v>0.24496412186319816</v>
      </c>
      <c r="BE1361" s="33">
        <f t="shared" ca="1" si="445"/>
        <v>0.20694513175716053</v>
      </c>
      <c r="BF1361" s="33">
        <f t="shared" ca="1" si="446"/>
        <v>-1.4625691518707047</v>
      </c>
      <c r="BG1361" s="33">
        <f t="shared" ca="1" si="447"/>
        <v>-3.176005025746588E-2</v>
      </c>
      <c r="BH1361" s="37">
        <f t="shared" ca="1" si="448"/>
        <v>-0.99189845213948191</v>
      </c>
      <c r="BI1361" s="33">
        <f ca="1">IF(_xlfn.T.DIST(BD1361,$BD$32,TRUE)&lt;0.5,MAX(_xlfn.T.DIST(BD1361,$BD$32,TRUE),0.000000000001),MIN(_xlfn.T.DIST(BD1361,$BD$32,TRUE),1-0.000000000001))</f>
        <v>0.59592393961890666</v>
      </c>
      <c r="BJ1361" s="33">
        <f ca="1">IF(_xlfn.T.DIST(BE1361,$BD$32,TRUE)&lt;0.5,MAX(_xlfn.T.DIST(BE1361,$BD$32,TRUE),0.000000000001),MIN(_xlfn.T.DIST(BE1361,$BD$32,TRUE),1-0.000000000001))</f>
        <v>0.58127452239713029</v>
      </c>
      <c r="BK1361" s="33">
        <f ca="1">IF(_xlfn.T.DIST(BF1361,$BD$32,TRUE)&lt;0.5,MAX(_xlfn.T.DIST(BF1361,$BD$32,TRUE),0.000000000001),MIN(_xlfn.T.DIST(BF1361,$BD$32,TRUE),1-0.000000000001))</f>
        <v>7.6991769238453411E-2</v>
      </c>
      <c r="BL1361" s="33">
        <f ca="1">IF(_xlfn.T.DIST(BG1361,$BD$32,TRUE)&lt;0.5,MAX(_xlfn.T.DIST(BG1361,$BD$32,TRUE),0.000000000001),MIN(_xlfn.T.DIST(BG1361,$BD$32,TRUE),1-0.000000000001))</f>
        <v>0.48743688441331601</v>
      </c>
      <c r="BM1361" s="37">
        <f ca="1">IF(_xlfn.T.DIST(BH1361,$BD$32,TRUE)&lt;0.5,MAX(_xlfn.T.DIST(BH1361,$BD$32,TRUE),0.000000000001),MIN(_xlfn.T.DIST(BH1361,$BD$32,TRUE),1-0.000000000001))</f>
        <v>0.16459023379760246</v>
      </c>
      <c r="BN1361" s="33">
        <f t="shared" ca="1" si="449"/>
        <v>10.182107952806826</v>
      </c>
      <c r="BO1361" s="33">
        <f t="shared" ca="1" si="450"/>
        <v>15.205155091114692</v>
      </c>
      <c r="BP1361" s="33">
        <f t="shared" ca="1" si="451"/>
        <v>13.723196906826654</v>
      </c>
      <c r="BQ1361" s="33">
        <f t="shared" ca="1" si="452"/>
        <v>11.927558584903757</v>
      </c>
      <c r="BR1361" s="33">
        <f t="shared" ca="1" si="453"/>
        <v>15.09693624557257</v>
      </c>
      <c r="BS1361">
        <f t="shared" ca="1" si="454"/>
        <v>66.134954781224494</v>
      </c>
    </row>
    <row r="1362" spans="32:71" x14ac:dyDescent="0.2">
      <c r="AF1362" s="32">
        <f t="shared" ca="1" si="456"/>
        <v>-1.4096059844155717</v>
      </c>
      <c r="AG1362" s="32">
        <f t="shared" ca="1" si="456"/>
        <v>-1.1626780507864443</v>
      </c>
      <c r="AH1362" s="32">
        <f t="shared" ca="1" si="456"/>
        <v>-1.6555079506100949</v>
      </c>
      <c r="AI1362" s="32">
        <f t="shared" ca="1" si="456"/>
        <v>-1.8784003718007969</v>
      </c>
      <c r="AJ1362" s="37">
        <f t="shared" ca="1" si="456"/>
        <v>-2.1505372127539522</v>
      </c>
      <c r="AK1362" s="33" cm="1">
        <f t="array" aca="1" ref="AK1362:AO1362" ca="1">MMULT(AF1362:AJ1362,$Y$50:$AC$54)</f>
        <v>-1.4096059844155719</v>
      </c>
      <c r="AL1362">
        <f ca="1"/>
        <v>-1.8090840818079377</v>
      </c>
      <c r="AM1362">
        <f ca="1"/>
        <v>-2.0550506716833969</v>
      </c>
      <c r="AN1362">
        <f ca="1"/>
        <v>-1.6061816980969092</v>
      </c>
      <c r="AO1362" s="35">
        <f ca="1"/>
        <v>-2.9900999251018847</v>
      </c>
      <c r="AP1362" s="33">
        <f t="shared" ca="1" si="437"/>
        <v>8.9427955116883204</v>
      </c>
      <c r="AQ1362">
        <f t="shared" ca="1" si="438"/>
        <v>13.190915918192061</v>
      </c>
      <c r="AR1362">
        <f t="shared" ca="1" si="439"/>
        <v>11.834847984949809</v>
      </c>
      <c r="AS1362">
        <f t="shared" ca="1" si="440"/>
        <v>8.3057820943771095</v>
      </c>
      <c r="AT1362">
        <f t="shared" ca="1" si="441"/>
        <v>7.0396002995924611</v>
      </c>
      <c r="AU1362">
        <f t="shared" ca="1" si="442"/>
        <v>49.313941808799754</v>
      </c>
      <c r="BC1362">
        <f t="shared" ca="1" si="443"/>
        <v>27.64641949078429</v>
      </c>
      <c r="BD1362" s="33">
        <f t="shared" ca="1" si="444"/>
        <v>-1.3551538950250697</v>
      </c>
      <c r="BE1362" s="33">
        <f t="shared" ca="1" si="445"/>
        <v>-1.7392004340179614</v>
      </c>
      <c r="BF1362" s="33">
        <f t="shared" ca="1" si="446"/>
        <v>-1.9756655072376663</v>
      </c>
      <c r="BG1362" s="33">
        <f t="shared" ca="1" si="447"/>
        <v>-1.5441360269170845</v>
      </c>
      <c r="BH1362" s="37">
        <f t="shared" ca="1" si="448"/>
        <v>-2.8745944645630757</v>
      </c>
      <c r="BI1362" s="33">
        <f ca="1">IF(_xlfn.T.DIST(BD1362,$BD$32,TRUE)&lt;0.5,MAX(_xlfn.T.DIST(BD1362,$BD$32,TRUE),0.000000000001),MIN(_xlfn.T.DIST(BD1362,$BD$32,TRUE),1-0.000000000001))</f>
        <v>9.2742596172946473E-2</v>
      </c>
      <c r="BJ1362" s="33">
        <f ca="1">IF(_xlfn.T.DIST(BE1362,$BD$32,TRUE)&lt;0.5,MAX(_xlfn.T.DIST(BE1362,$BD$32,TRUE),0.000000000001),MIN(_xlfn.T.DIST(BE1362,$BD$32,TRUE),1-0.000000000001))</f>
        <v>4.6126343283781006E-2</v>
      </c>
      <c r="BK1362" s="33">
        <f ca="1">IF(_xlfn.T.DIST(BF1362,$BD$32,TRUE)&lt;0.5,MAX(_xlfn.T.DIST(BF1362,$BD$32,TRUE),0.000000000001),MIN(_xlfn.T.DIST(BF1362,$BD$32,TRUE),1-0.000000000001))</f>
        <v>2.8727049756387606E-2</v>
      </c>
      <c r="BL1362" s="33">
        <f ca="1">IF(_xlfn.T.DIST(BG1362,$BD$32,TRUE)&lt;0.5,MAX(_xlfn.T.DIST(BG1362,$BD$32,TRUE),0.000000000001),MIN(_xlfn.T.DIST(BG1362,$BD$32,TRUE),1-0.000000000001))</f>
        <v>6.6519891681281154E-2</v>
      </c>
      <c r="BM1362" s="37">
        <f ca="1">IF(_xlfn.T.DIST(BH1362,$BD$32,TRUE)&lt;0.5,MAX(_xlfn.T.DIST(BH1362,$BD$32,TRUE),0.000000000001),MIN(_xlfn.T.DIST(BH1362,$BD$32,TRUE),1-0.000000000001))</f>
        <v>3.6846883044949941E-3</v>
      </c>
      <c r="BN1362" s="33">
        <f t="shared" ca="1" si="449"/>
        <v>9.0069596831697609</v>
      </c>
      <c r="BO1362" s="33">
        <f t="shared" ca="1" si="450"/>
        <v>13.316367359530737</v>
      </c>
      <c r="BP1362" s="33">
        <f t="shared" ca="1" si="451"/>
        <v>12.300479534436448</v>
      </c>
      <c r="BQ1362" s="33">
        <f t="shared" ca="1" si="452"/>
        <v>8.5448893858759494</v>
      </c>
      <c r="BR1362" s="33">
        <f t="shared" ca="1" si="453"/>
        <v>8.281301720451296</v>
      </c>
      <c r="BS1362">
        <f t="shared" ca="1" si="454"/>
        <v>51.44999768346419</v>
      </c>
    </row>
    <row r="1363" spans="32:71" x14ac:dyDescent="0.2">
      <c r="AF1363" s="32">
        <f t="shared" ca="1" si="456"/>
        <v>0.73623976628924748</v>
      </c>
      <c r="AG1363" s="32">
        <f t="shared" ca="1" si="456"/>
        <v>1.2952982827712274</v>
      </c>
      <c r="AH1363" s="32">
        <f t="shared" ca="1" si="456"/>
        <v>0.34071278367018659</v>
      </c>
      <c r="AI1363" s="32">
        <f t="shared" ca="1" si="456"/>
        <v>-0.95385424876261737</v>
      </c>
      <c r="AJ1363" s="37">
        <f t="shared" ca="1" si="456"/>
        <v>0.32123783101934111</v>
      </c>
      <c r="AK1363" s="33" cm="1">
        <f t="array" aca="1" ref="AK1363:AO1363" ca="1">MMULT(AF1363:AJ1363,$Y$50:$AC$54)</f>
        <v>0.73623976628924759</v>
      </c>
      <c r="AL1363">
        <f ca="1"/>
        <v>1.4529712661223428</v>
      </c>
      <c r="AM1363">
        <f ca="1"/>
        <v>0.66157418147222602</v>
      </c>
      <c r="AN1363">
        <f ca="1"/>
        <v>2.9262321807207337E-2</v>
      </c>
      <c r="AO1363" s="35">
        <f ca="1"/>
        <v>0.2018700492525215</v>
      </c>
      <c r="AP1363" s="33">
        <f t="shared" ca="1" si="437"/>
        <v>10.552179824716935</v>
      </c>
      <c r="AQ1363">
        <f t="shared" ca="1" si="438"/>
        <v>16.452971266122344</v>
      </c>
      <c r="AR1363">
        <f t="shared" ca="1" si="439"/>
        <v>19.984722544416677</v>
      </c>
      <c r="AS1363">
        <f t="shared" ca="1" si="440"/>
        <v>12.067303340156577</v>
      </c>
      <c r="AT1363">
        <f t="shared" ca="1" si="441"/>
        <v>19.807480197010086</v>
      </c>
      <c r="AU1363">
        <f t="shared" ca="1" si="442"/>
        <v>78.864657172422625</v>
      </c>
      <c r="BC1363">
        <f t="shared" ca="1" si="443"/>
        <v>39.288408626647225</v>
      </c>
      <c r="BD1363" s="33">
        <f t="shared" ca="1" si="444"/>
        <v>0.70779934108528819</v>
      </c>
      <c r="BE1363" s="33">
        <f t="shared" ca="1" si="445"/>
        <v>1.3968440063494443</v>
      </c>
      <c r="BF1363" s="33">
        <f t="shared" ca="1" si="446"/>
        <v>0.63601803538157942</v>
      </c>
      <c r="BG1363" s="33">
        <f t="shared" ca="1" si="447"/>
        <v>2.8131938863011532E-2</v>
      </c>
      <c r="BH1363" s="37">
        <f t="shared" ca="1" si="448"/>
        <v>0.19407195099762453</v>
      </c>
      <c r="BI1363" s="33">
        <f ca="1">IF(_xlfn.T.DIST(BD1363,$BD$32,TRUE)&lt;0.5,MAX(_xlfn.T.DIST(BD1363,$BD$32,TRUE),0.000000000001),MIN(_xlfn.T.DIST(BD1363,$BD$32,TRUE),1-0.000000000001))</f>
        <v>0.757733533681622</v>
      </c>
      <c r="BJ1363" s="33">
        <f ca="1">IF(_xlfn.T.DIST(BE1363,$BD$32,TRUE)&lt;0.5,MAX(_xlfn.T.DIST(BE1363,$BD$32,TRUE),0.000000000001),MIN(_xlfn.T.DIST(BE1363,$BD$32,TRUE),1-0.000000000001))</f>
        <v>0.91364557289208859</v>
      </c>
      <c r="BK1363" s="33">
        <f ca="1">IF(_xlfn.T.DIST(BF1363,$BD$32,TRUE)&lt;0.5,MAX(_xlfn.T.DIST(BF1363,$BD$32,TRUE),0.000000000001),MIN(_xlfn.T.DIST(BF1363,$BD$32,TRUE),1-0.000000000001))</f>
        <v>0.73520630362737316</v>
      </c>
      <c r="BL1363" s="33">
        <f ca="1">IF(_xlfn.T.DIST(BG1363,$BD$32,TRUE)&lt;0.5,MAX(_xlfn.T.DIST(BG1363,$BD$32,TRUE),0.000000000001),MIN(_xlfn.T.DIST(BG1363,$BD$32,TRUE),1-0.000000000001))</f>
        <v>0.51112838365594837</v>
      </c>
      <c r="BM1363" s="37">
        <f ca="1">IF(_xlfn.T.DIST(BH1363,$BD$32,TRUE)&lt;0.5,MAX(_xlfn.T.DIST(BH1363,$BD$32,TRUE),0.000000000001),MIN(_xlfn.T.DIST(BH1363,$BD$32,TRUE),1-0.000000000001))</f>
        <v>0.57628614339708029</v>
      </c>
      <c r="BN1363" s="33">
        <f t="shared" ca="1" si="449"/>
        <v>10.524272920107682</v>
      </c>
      <c r="BO1363" s="33">
        <f t="shared" ca="1" si="450"/>
        <v>16.363551217873773</v>
      </c>
      <c r="BP1363" s="33">
        <f t="shared" ca="1" si="451"/>
        <v>19.885907970299066</v>
      </c>
      <c r="BQ1363" s="33">
        <f t="shared" ca="1" si="452"/>
        <v>12.064166181219845</v>
      </c>
      <c r="BR1363" s="33">
        <f t="shared" ca="1" si="453"/>
        <v>19.769606022044048</v>
      </c>
      <c r="BS1363">
        <f t="shared" ca="1" si="454"/>
        <v>78.607504311544417</v>
      </c>
    </row>
    <row r="1364" spans="32:71" x14ac:dyDescent="0.2">
      <c r="AF1364" s="32">
        <f t="shared" ca="1" si="456"/>
        <v>1.3160059084019562</v>
      </c>
      <c r="AG1364" s="32">
        <f t="shared" ca="1" si="456"/>
        <v>-0.30352303174352024</v>
      </c>
      <c r="AH1364" s="32">
        <f t="shared" ca="1" si="456"/>
        <v>-0.36058616808163835</v>
      </c>
      <c r="AI1364" s="32">
        <f t="shared" ca="1" si="456"/>
        <v>0.16260822368071581</v>
      </c>
      <c r="AJ1364" s="37">
        <f t="shared" ca="1" si="456"/>
        <v>9.7592890243986E-2</v>
      </c>
      <c r="AK1364" s="33" cm="1">
        <f t="array" aca="1" ref="AK1364:AO1364" ca="1">MMULT(AF1364:AJ1364,$Y$50:$AC$54)</f>
        <v>1.3160059084019564</v>
      </c>
      <c r="AL1364">
        <f ca="1"/>
        <v>0.66323666429404715</v>
      </c>
      <c r="AM1364">
        <f ca="1"/>
        <v>-0.12139747263656833</v>
      </c>
      <c r="AN1364">
        <f ca="1"/>
        <v>0.54046018928342343</v>
      </c>
      <c r="AO1364" s="35">
        <f ca="1"/>
        <v>-0.11839678711645332</v>
      </c>
      <c r="AP1364" s="33">
        <f t="shared" ca="1" si="437"/>
        <v>10.987004431301468</v>
      </c>
      <c r="AQ1364">
        <f t="shared" ca="1" si="438"/>
        <v>15.663236664294047</v>
      </c>
      <c r="AR1364">
        <f t="shared" ca="1" si="439"/>
        <v>17.635807582090294</v>
      </c>
      <c r="AS1364">
        <f t="shared" ca="1" si="440"/>
        <v>13.243058435351873</v>
      </c>
      <c r="AT1364">
        <f t="shared" ca="1" si="441"/>
        <v>18.526412851534186</v>
      </c>
      <c r="AU1364">
        <f t="shared" ca="1" si="442"/>
        <v>76.055519964571872</v>
      </c>
      <c r="BC1364">
        <f t="shared" ca="1" si="443"/>
        <v>29.203716139840164</v>
      </c>
      <c r="BD1364" s="33">
        <f t="shared" ca="1" si="444"/>
        <v>1.2651695242244001</v>
      </c>
      <c r="BE1364" s="33">
        <f t="shared" ca="1" si="445"/>
        <v>0.63761629765934447</v>
      </c>
      <c r="BF1364" s="33">
        <f t="shared" ca="1" si="446"/>
        <v>-0.1167079735106632</v>
      </c>
      <c r="BG1364" s="33">
        <f t="shared" ca="1" si="447"/>
        <v>0.51958259166803722</v>
      </c>
      <c r="BH1364" s="37">
        <f t="shared" ca="1" si="448"/>
        <v>-0.11382320236518943</v>
      </c>
      <c r="BI1364" s="33">
        <f ca="1">IF(_xlfn.T.DIST(BD1364,$BD$32,TRUE)&lt;0.5,MAX(_xlfn.T.DIST(BD1364,$BD$32,TRUE),0.000000000001),MIN(_xlfn.T.DIST(BD1364,$BD$32,TRUE),1-0.000000000001))</f>
        <v>0.8922251489123354</v>
      </c>
      <c r="BJ1364" s="33">
        <f ca="1">IF(_xlfn.T.DIST(BE1364,$BD$32,TRUE)&lt;0.5,MAX(_xlfn.T.DIST(BE1364,$BD$32,TRUE),0.000000000001),MIN(_xlfn.T.DIST(BE1364,$BD$32,TRUE),1-0.000000000001))</f>
        <v>0.73571981820281229</v>
      </c>
      <c r="BK1364" s="33">
        <f ca="1">IF(_xlfn.T.DIST(BF1364,$BD$32,TRUE)&lt;0.5,MAX(_xlfn.T.DIST(BF1364,$BD$32,TRUE),0.000000000001),MIN(_xlfn.T.DIST(BF1364,$BD$32,TRUE),1-0.000000000001))</f>
        <v>0.45393463992853267</v>
      </c>
      <c r="BL1364" s="33">
        <f ca="1">IF(_xlfn.T.DIST(BG1364,$BD$32,TRUE)&lt;0.5,MAX(_xlfn.T.DIST(BG1364,$BD$32,TRUE),0.000000000001),MIN(_xlfn.T.DIST(BG1364,$BD$32,TRUE),1-0.000000000001))</f>
        <v>0.69641636265236428</v>
      </c>
      <c r="BM1364" s="37">
        <f ca="1">IF(_xlfn.T.DIST(BH1364,$BD$32,TRUE)&lt;0.5,MAX(_xlfn.T.DIST(BH1364,$BD$32,TRUE),0.000000000001),MIN(_xlfn.T.DIST(BH1364,$BD$32,TRUE),1-0.000000000001))</f>
        <v>0.45506814186419792</v>
      </c>
      <c r="BN1364" s="33">
        <f t="shared" ca="1" si="449"/>
        <v>10.92883658647664</v>
      </c>
      <c r="BO1364" s="33">
        <f t="shared" ca="1" si="450"/>
        <v>15.630205160166673</v>
      </c>
      <c r="BP1364" s="33">
        <f t="shared" ca="1" si="451"/>
        <v>17.652820410909868</v>
      </c>
      <c r="BQ1364" s="33">
        <f t="shared" ca="1" si="452"/>
        <v>13.182478699396523</v>
      </c>
      <c r="BR1364" s="33">
        <f t="shared" ca="1" si="453"/>
        <v>18.548533435039992</v>
      </c>
      <c r="BS1364">
        <f t="shared" ca="1" si="454"/>
        <v>75.94287429198971</v>
      </c>
    </row>
    <row r="1365" spans="32:71" x14ac:dyDescent="0.2">
      <c r="AF1365" s="32">
        <f t="shared" ca="1" si="456"/>
        <v>-0.30348146393849446</v>
      </c>
      <c r="AG1365" s="32">
        <f t="shared" ca="1" si="456"/>
        <v>1.331598467001067</v>
      </c>
      <c r="AH1365" s="32">
        <f t="shared" ca="1" si="456"/>
        <v>-0.26737137093398339</v>
      </c>
      <c r="AI1365" s="32">
        <f t="shared" ca="1" si="456"/>
        <v>0.82717910845981046</v>
      </c>
      <c r="AJ1365" s="37">
        <f t="shared" ca="1" si="456"/>
        <v>9.7771477177789473E-2</v>
      </c>
      <c r="AK1365" s="33" cm="1">
        <f t="array" aca="1" ref="AK1365:AO1365" ca="1">MMULT(AF1365:AJ1365,$Y$50:$AC$54)</f>
        <v>-0.30348146393849451</v>
      </c>
      <c r="AL1365">
        <f ca="1"/>
        <v>0.77869826978331835</v>
      </c>
      <c r="AM1365">
        <f ca="1"/>
        <v>-0.13590682018013672</v>
      </c>
      <c r="AN1365">
        <f ca="1"/>
        <v>1.2295180678373705</v>
      </c>
      <c r="AO1365" s="35">
        <f ca="1"/>
        <v>8.0298424865329704E-2</v>
      </c>
      <c r="AP1365" s="33">
        <f t="shared" ca="1" si="437"/>
        <v>9.7723889020461296</v>
      </c>
      <c r="AQ1365">
        <f t="shared" ca="1" si="438"/>
        <v>15.778698269783318</v>
      </c>
      <c r="AR1365">
        <f t="shared" ca="1" si="439"/>
        <v>17.592279539459589</v>
      </c>
      <c r="AS1365">
        <f t="shared" ca="1" si="440"/>
        <v>14.827891556025952</v>
      </c>
      <c r="AT1365">
        <f t="shared" ca="1" si="441"/>
        <v>19.321193699461318</v>
      </c>
      <c r="AU1365">
        <f t="shared" ca="1" si="442"/>
        <v>77.292451966776298</v>
      </c>
      <c r="BC1365">
        <f t="shared" ca="1" si="443"/>
        <v>25.829690006733184</v>
      </c>
      <c r="BD1365" s="33">
        <f t="shared" ca="1" si="444"/>
        <v>-0.29175818808308529</v>
      </c>
      <c r="BE1365" s="33">
        <f t="shared" ca="1" si="445"/>
        <v>0.74861770240260406</v>
      </c>
      <c r="BF1365" s="33">
        <f t="shared" ca="1" si="446"/>
        <v>-0.13065683514669779</v>
      </c>
      <c r="BG1365" s="33">
        <f t="shared" ca="1" si="447"/>
        <v>1.1820226482113849</v>
      </c>
      <c r="BH1365" s="37">
        <f t="shared" ca="1" si="448"/>
        <v>7.7196553096179774E-2</v>
      </c>
      <c r="BI1365" s="33">
        <f ca="1">IF(_xlfn.T.DIST(BD1365,$BD$32,TRUE)&lt;0.5,MAX(_xlfn.T.DIST(BD1365,$BD$32,TRUE),0.000000000001),MIN(_xlfn.T.DIST(BD1365,$BD$32,TRUE),1-0.000000000001))</f>
        <v>0.38623977469563309</v>
      </c>
      <c r="BJ1365" s="33">
        <f ca="1">IF(_xlfn.T.DIST(BE1365,$BD$32,TRUE)&lt;0.5,MAX(_xlfn.T.DIST(BE1365,$BD$32,TRUE),0.000000000001),MIN(_xlfn.T.DIST(BE1365,$BD$32,TRUE),1-0.000000000001))</f>
        <v>0.77004145385817735</v>
      </c>
      <c r="BK1365" s="33">
        <f ca="1">IF(_xlfn.T.DIST(BF1365,$BD$32,TRUE)&lt;0.5,MAX(_xlfn.T.DIST(BF1365,$BD$32,TRUE),0.000000000001),MIN(_xlfn.T.DIST(BF1365,$BD$32,TRUE),1-0.000000000001))</f>
        <v>0.44845950054050893</v>
      </c>
      <c r="BL1365" s="33">
        <f ca="1">IF(_xlfn.T.DIST(BG1365,$BD$32,TRUE)&lt;0.5,MAX(_xlfn.T.DIST(BG1365,$BD$32,TRUE),0.000000000001),MIN(_xlfn.T.DIST(BG1365,$BD$32,TRUE),1-0.000000000001))</f>
        <v>0.87675927510898155</v>
      </c>
      <c r="BM1365" s="37">
        <f ca="1">IF(_xlfn.T.DIST(BH1365,$BD$32,TRUE)&lt;0.5,MAX(_xlfn.T.DIST(BH1365,$BD$32,TRUE),0.000000000001),MIN(_xlfn.T.DIST(BH1365,$BD$32,TRUE),1-0.000000000001))</f>
        <v>0.53051012631223382</v>
      </c>
      <c r="BN1365" s="33">
        <f t="shared" ca="1" si="449"/>
        <v>9.7831501992453997</v>
      </c>
      <c r="BO1365" s="33">
        <f t="shared" ca="1" si="450"/>
        <v>15.738983375484208</v>
      </c>
      <c r="BP1365" s="33">
        <f t="shared" ca="1" si="451"/>
        <v>17.611336870006465</v>
      </c>
      <c r="BQ1365" s="33">
        <f t="shared" ca="1" si="452"/>
        <v>14.665557446884643</v>
      </c>
      <c r="BR1365" s="33">
        <f t="shared" ca="1" si="453"/>
        <v>19.306208995104615</v>
      </c>
      <c r="BS1365">
        <f t="shared" ca="1" si="454"/>
        <v>77.105236886725336</v>
      </c>
    </row>
    <row r="1366" spans="32:71" x14ac:dyDescent="0.2">
      <c r="AF1366" s="32">
        <f t="shared" ca="1" si="456"/>
        <v>-0.99429806620184957</v>
      </c>
      <c r="AG1366" s="32">
        <f t="shared" ca="1" si="456"/>
        <v>0.2350239044331093</v>
      </c>
      <c r="AH1366" s="32">
        <f t="shared" ca="1" si="456"/>
        <v>-0.455526829662528</v>
      </c>
      <c r="AI1366" s="32">
        <f t="shared" ca="1" si="456"/>
        <v>-0.50241916241353035</v>
      </c>
      <c r="AJ1366" s="37">
        <f t="shared" ca="1" si="456"/>
        <v>1.7206299195569437</v>
      </c>
      <c r="AK1366" s="33" cm="1">
        <f t="array" aca="1" ref="AK1366:AO1366" ca="1">MMULT(AF1366:AJ1366,$Y$50:$AC$54)</f>
        <v>-0.9942980662018498</v>
      </c>
      <c r="AL1366">
        <f ca="1"/>
        <v>-0.49689451168140869</v>
      </c>
      <c r="AM1366">
        <f ca="1"/>
        <v>-0.61269619068556935</v>
      </c>
      <c r="AN1366">
        <f ca="1"/>
        <v>-0.36079322030065586</v>
      </c>
      <c r="AO1366" s="35">
        <f ca="1"/>
        <v>1.0179409892127973</v>
      </c>
      <c r="AP1366" s="33">
        <f t="shared" ca="1" si="437"/>
        <v>9.2542764503486126</v>
      </c>
      <c r="AQ1366">
        <f t="shared" ca="1" si="438"/>
        <v>14.503105488318591</v>
      </c>
      <c r="AR1366">
        <f t="shared" ca="1" si="439"/>
        <v>16.161911427943291</v>
      </c>
      <c r="AS1366">
        <f t="shared" ca="1" si="440"/>
        <v>11.170175593308493</v>
      </c>
      <c r="AT1366">
        <f t="shared" ca="1" si="441"/>
        <v>23.071763956851189</v>
      </c>
      <c r="AU1366">
        <f t="shared" ca="1" si="442"/>
        <v>74.161232916770174</v>
      </c>
      <c r="BC1366">
        <f t="shared" ca="1" si="443"/>
        <v>23.922266179996839</v>
      </c>
      <c r="BD1366" s="33">
        <f t="shared" ca="1" si="444"/>
        <v>-0.95588903007387538</v>
      </c>
      <c r="BE1366" s="33">
        <f t="shared" ca="1" si="445"/>
        <v>-0.47769982560113927</v>
      </c>
      <c r="BF1366" s="33">
        <f t="shared" ca="1" si="446"/>
        <v>-0.58902816705819872</v>
      </c>
      <c r="BG1366" s="33">
        <f t="shared" ca="1" si="447"/>
        <v>-0.34685603153975275</v>
      </c>
      <c r="BH1366" s="37">
        <f t="shared" ca="1" si="448"/>
        <v>0.97861864357033568</v>
      </c>
      <c r="BI1366" s="33">
        <f ca="1">IF(_xlfn.T.DIST(BD1366,$BD$32,TRUE)&lt;0.5,MAX(_xlfn.T.DIST(BD1366,$BD$32,TRUE),0.000000000001),MIN(_xlfn.T.DIST(BD1366,$BD$32,TRUE),1-0.000000000001))</f>
        <v>0.17338410997203718</v>
      </c>
      <c r="BJ1366" s="33">
        <f ca="1">IF(_xlfn.T.DIST(BE1366,$BD$32,TRUE)&lt;0.5,MAX(_xlfn.T.DIST(BE1366,$BD$32,TRUE),0.000000000001),MIN(_xlfn.T.DIST(BE1366,$BD$32,TRUE),1-0.000000000001))</f>
        <v>0.31816309293309375</v>
      </c>
      <c r="BK1366" s="33">
        <f ca="1">IF(_xlfn.T.DIST(BF1366,$BD$32,TRUE)&lt;0.5,MAX(_xlfn.T.DIST(BF1366,$BD$32,TRUE),0.000000000001),MIN(_xlfn.T.DIST(BF1366,$BD$32,TRUE),1-0.000000000001))</f>
        <v>0.28012601347933302</v>
      </c>
      <c r="BL1366" s="33">
        <f ca="1">IF(_xlfn.T.DIST(BG1366,$BD$32,TRUE)&lt;0.5,MAX(_xlfn.T.DIST(BG1366,$BD$32,TRUE),0.000000000001),MIN(_xlfn.T.DIST(BG1366,$BD$32,TRUE),1-0.000000000001))</f>
        <v>0.36556041542456719</v>
      </c>
      <c r="BM1366" s="37">
        <f ca="1">IF(_xlfn.T.DIST(BH1366,$BD$32,TRUE)&lt;0.5,MAX(_xlfn.T.DIST(BH1366,$BD$32,TRUE),0.000000000001),MIN(_xlfn.T.DIST(BH1366,$BD$32,TRUE),1-0.000000000001))</f>
        <v>0.83220265013899053</v>
      </c>
      <c r="BN1366" s="33">
        <f t="shared" ca="1" si="449"/>
        <v>9.294342724840071</v>
      </c>
      <c r="BO1366" s="33">
        <f t="shared" ca="1" si="450"/>
        <v>14.527158390799968</v>
      </c>
      <c r="BP1366" s="33">
        <f t="shared" ca="1" si="451"/>
        <v>16.252598392616648</v>
      </c>
      <c r="BQ1366" s="33">
        <f t="shared" ca="1" si="452"/>
        <v>11.209639595315302</v>
      </c>
      <c r="BR1366" s="33">
        <f t="shared" ca="1" si="453"/>
        <v>22.851623988451383</v>
      </c>
      <c r="BS1366">
        <f t="shared" ca="1" si="454"/>
        <v>74.135363092023368</v>
      </c>
    </row>
    <row r="1367" spans="32:71" x14ac:dyDescent="0.2">
      <c r="AF1367" s="32">
        <f t="shared" ca="1" si="456"/>
        <v>-0.60145662397590627</v>
      </c>
      <c r="AG1367" s="32">
        <f t="shared" ca="1" si="456"/>
        <v>-0.5411020145977733</v>
      </c>
      <c r="AH1367" s="32">
        <f t="shared" ca="1" si="456"/>
        <v>-0.1503810664627479</v>
      </c>
      <c r="AI1367" s="32">
        <f t="shared" ca="1" si="456"/>
        <v>-0.92733917871388383</v>
      </c>
      <c r="AJ1367" s="37">
        <f t="shared" ca="1" si="456"/>
        <v>-0.19368586233251872</v>
      </c>
      <c r="AK1367" s="33" cm="1">
        <f t="array" aca="1" ref="AK1367:AO1367" ca="1">MMULT(AF1367:AJ1367,$Y$50:$AC$54)</f>
        <v>-0.60145662397590638</v>
      </c>
      <c r="AL1367">
        <f ca="1"/>
        <v>-0.80514256484794999</v>
      </c>
      <c r="AM1367">
        <f ca="1"/>
        <v>-0.34450525977864932</v>
      </c>
      <c r="AN1367">
        <f ca="1"/>
        <v>-1.0329398178120941</v>
      </c>
      <c r="AO1367" s="35">
        <f ca="1"/>
        <v>-0.41055184468357764</v>
      </c>
      <c r="AP1367" s="33">
        <f t="shared" ca="1" si="437"/>
        <v>9.5489075320180703</v>
      </c>
      <c r="AQ1367">
        <f t="shared" ca="1" si="438"/>
        <v>14.19485743515205</v>
      </c>
      <c r="AR1367">
        <f t="shared" ca="1" si="439"/>
        <v>16.966484220664054</v>
      </c>
      <c r="AS1367">
        <f t="shared" ca="1" si="440"/>
        <v>9.6242384190321832</v>
      </c>
      <c r="AT1367">
        <f t="shared" ca="1" si="441"/>
        <v>17.357792621265688</v>
      </c>
      <c r="AU1367">
        <f t="shared" ca="1" si="442"/>
        <v>67.692280228132049</v>
      </c>
      <c r="BC1367">
        <f t="shared" ca="1" si="443"/>
        <v>28.902908325856806</v>
      </c>
      <c r="BD1367" s="33">
        <f t="shared" ca="1" si="444"/>
        <v>-0.57822277691840807</v>
      </c>
      <c r="BE1367" s="33">
        <f t="shared" ca="1" si="445"/>
        <v>-0.77404047291736289</v>
      </c>
      <c r="BF1367" s="33">
        <f t="shared" ca="1" si="446"/>
        <v>-0.3311972634957428</v>
      </c>
      <c r="BG1367" s="33">
        <f t="shared" ca="1" si="447"/>
        <v>-0.99303807795261634</v>
      </c>
      <c r="BH1367" s="37">
        <f t="shared" ca="1" si="448"/>
        <v>-0.39469251520193216</v>
      </c>
      <c r="BI1367" s="33">
        <f ca="1">IF(_xlfn.T.DIST(BD1367,$BD$32,TRUE)&lt;0.5,MAX(_xlfn.T.DIST(BD1367,$BD$32,TRUE),0.000000000001),MIN(_xlfn.T.DIST(BD1367,$BD$32,TRUE),1-0.000000000001))</f>
        <v>0.28371466636121145</v>
      </c>
      <c r="BJ1367" s="33">
        <f ca="1">IF(_xlfn.T.DIST(BE1367,$BD$32,TRUE)&lt;0.5,MAX(_xlfn.T.DIST(BE1367,$BD$32,TRUE),0.000000000001),MIN(_xlfn.T.DIST(BE1367,$BD$32,TRUE),1-0.000000000001))</f>
        <v>0.22248215943115951</v>
      </c>
      <c r="BK1367" s="33">
        <f ca="1">IF(_xlfn.T.DIST(BF1367,$BD$32,TRUE)&lt;0.5,MAX(_xlfn.T.DIST(BF1367,$BD$32,TRUE),0.000000000001),MIN(_xlfn.T.DIST(BF1367,$BD$32,TRUE),1-0.000000000001))</f>
        <v>0.37139894971411408</v>
      </c>
      <c r="BL1367" s="33">
        <f ca="1">IF(_xlfn.T.DIST(BG1367,$BD$32,TRUE)&lt;0.5,MAX(_xlfn.T.DIST(BG1367,$BD$32,TRUE),0.000000000001),MIN(_xlfn.T.DIST(BG1367,$BD$32,TRUE),1-0.000000000001))</f>
        <v>0.16431696720042588</v>
      </c>
      <c r="BM1367" s="37">
        <f ca="1">IF(_xlfn.T.DIST(BH1367,$BD$32,TRUE)&lt;0.5,MAX(_xlfn.T.DIST(BH1367,$BD$32,TRUE),0.000000000001),MIN(_xlfn.T.DIST(BH1367,$BD$32,TRUE),1-0.000000000001))</f>
        <v>0.34793099345995226</v>
      </c>
      <c r="BN1367" s="33">
        <f t="shared" ca="1" si="449"/>
        <v>9.5711188456573435</v>
      </c>
      <c r="BO1367" s="33">
        <f t="shared" ca="1" si="450"/>
        <v>14.236162889820248</v>
      </c>
      <c r="BP1367" s="33">
        <f t="shared" ca="1" si="451"/>
        <v>17.015548606540719</v>
      </c>
      <c r="BQ1367" s="33">
        <f t="shared" ca="1" si="452"/>
        <v>9.7532009455544006</v>
      </c>
      <c r="BR1367" s="33">
        <f t="shared" ca="1" si="453"/>
        <v>17.43635039433401</v>
      </c>
      <c r="BS1367">
        <f t="shared" ca="1" si="454"/>
        <v>68.012381681906717</v>
      </c>
    </row>
    <row r="1368" spans="32:71" x14ac:dyDescent="0.2">
      <c r="AF1368" s="32">
        <f t="shared" ca="1" si="456"/>
        <v>0.68245345604003238</v>
      </c>
      <c r="AG1368" s="32">
        <f t="shared" ca="1" si="456"/>
        <v>1.5747689075612425</v>
      </c>
      <c r="AH1368" s="32">
        <f t="shared" ca="1" si="456"/>
        <v>-0.30213078737354493</v>
      </c>
      <c r="AI1368" s="32">
        <f t="shared" ca="1" si="456"/>
        <v>-0.75412317680133123</v>
      </c>
      <c r="AJ1368" s="37">
        <f t="shared" ca="1" si="456"/>
        <v>-0.21802203437621931</v>
      </c>
      <c r="AK1368" s="33" cm="1">
        <f t="array" aca="1" ref="AK1368:AO1368" ca="1">MMULT(AF1368:AJ1368,$Y$50:$AC$54)</f>
        <v>0.68245345604003249</v>
      </c>
      <c r="AL1368">
        <f ca="1"/>
        <v>1.6230817487092719</v>
      </c>
      <c r="AM1368">
        <f ca="1"/>
        <v>6.6695399156528834E-2</v>
      </c>
      <c r="AN1368">
        <f ca="1"/>
        <v>0.55984686291629593</v>
      </c>
      <c r="AO1368" s="35">
        <f ca="1"/>
        <v>-0.55428577024224346</v>
      </c>
      <c r="AP1368" s="33">
        <f t="shared" ca="1" si="437"/>
        <v>10.511840092030024</v>
      </c>
      <c r="AQ1368">
        <f t="shared" ca="1" si="438"/>
        <v>16.623081748709271</v>
      </c>
      <c r="AR1368">
        <f t="shared" ca="1" si="439"/>
        <v>18.200086197469588</v>
      </c>
      <c r="AS1368">
        <f t="shared" ca="1" si="440"/>
        <v>13.287647784707481</v>
      </c>
      <c r="AT1368">
        <f t="shared" ca="1" si="441"/>
        <v>16.782856919031026</v>
      </c>
      <c r="AU1368">
        <f t="shared" ca="1" si="442"/>
        <v>75.405512741947391</v>
      </c>
      <c r="BC1368">
        <f t="shared" ca="1" si="443"/>
        <v>28.424114187034338</v>
      </c>
      <c r="BD1368" s="33">
        <f t="shared" ca="1" si="444"/>
        <v>0.65609075823369756</v>
      </c>
      <c r="BE1368" s="33">
        <f t="shared" ca="1" si="445"/>
        <v>1.5603832404410534</v>
      </c>
      <c r="BF1368" s="33">
        <f t="shared" ca="1" si="446"/>
        <v>6.4119002718830503E-2</v>
      </c>
      <c r="BG1368" s="33">
        <f t="shared" ca="1" si="447"/>
        <v>0.53822037171127346</v>
      </c>
      <c r="BH1368" s="37">
        <f t="shared" ca="1" si="448"/>
        <v>-0.53287410014236969</v>
      </c>
      <c r="BI1368" s="33">
        <f ca="1">IF(_xlfn.T.DIST(BD1368,$BD$32,TRUE)&lt;0.5,MAX(_xlfn.T.DIST(BD1368,$BD$32,TRUE),0.000000000001),MIN(_xlfn.T.DIST(BD1368,$BD$32,TRUE),1-0.000000000001))</f>
        <v>0.74161668609427589</v>
      </c>
      <c r="BJ1368" s="33">
        <f ca="1">IF(_xlfn.T.DIST(BE1368,$BD$32,TRUE)&lt;0.5,MAX(_xlfn.T.DIST(BE1368,$BD$32,TRUE),0.000000000001),MIN(_xlfn.T.DIST(BE1368,$BD$32,TRUE),1-0.000000000001))</f>
        <v>0.935421143424779</v>
      </c>
      <c r="BK1368" s="33">
        <f ca="1">IF(_xlfn.T.DIST(BF1368,$BD$32,TRUE)&lt;0.5,MAX(_xlfn.T.DIST(BF1368,$BD$32,TRUE),0.000000000001),MIN(_xlfn.T.DIST(BF1368,$BD$32,TRUE),1-0.000000000001))</f>
        <v>0.52534959187914843</v>
      </c>
      <c r="BL1368" s="33">
        <f ca="1">IF(_xlfn.T.DIST(BG1368,$BD$32,TRUE)&lt;0.5,MAX(_xlfn.T.DIST(BG1368,$BD$32,TRUE),0.000000000001),MIN(_xlfn.T.DIST(BG1368,$BD$32,TRUE),1-0.000000000001))</f>
        <v>0.70280198588979714</v>
      </c>
      <c r="BM1368" s="37">
        <f ca="1">IF(_xlfn.T.DIST(BH1368,$BD$32,TRUE)&lt;0.5,MAX(_xlfn.T.DIST(BH1368,$BD$32,TRUE),0.000000000001),MIN(_xlfn.T.DIST(BH1368,$BD$32,TRUE),1-0.000000000001))</f>
        <v>0.29902313553909898</v>
      </c>
      <c r="BN1368" s="33">
        <f t="shared" ca="1" si="449"/>
        <v>10.486253190928203</v>
      </c>
      <c r="BO1368" s="33">
        <f t="shared" ca="1" si="450"/>
        <v>16.5174317488494</v>
      </c>
      <c r="BP1368" s="33">
        <f t="shared" ca="1" si="451"/>
        <v>18.190754471017666</v>
      </c>
      <c r="BQ1368" s="33">
        <f t="shared" ca="1" si="452"/>
        <v>13.224695901688623</v>
      </c>
      <c r="BR1368" s="33">
        <f t="shared" ca="1" si="453"/>
        <v>16.891151393536518</v>
      </c>
      <c r="BS1368">
        <f t="shared" ca="1" si="454"/>
        <v>75.310286706020406</v>
      </c>
    </row>
    <row r="1369" spans="32:71" x14ac:dyDescent="0.2">
      <c r="AF1369" s="32">
        <f t="shared" ca="1" si="456"/>
        <v>-0.51558300919787659</v>
      </c>
      <c r="AG1369" s="32">
        <f t="shared" ca="1" si="456"/>
        <v>-1.0849110777114443</v>
      </c>
      <c r="AH1369" s="32">
        <f t="shared" ca="1" si="456"/>
        <v>-1.0636438628691265</v>
      </c>
      <c r="AI1369" s="32">
        <f t="shared" ca="1" si="456"/>
        <v>-0.31596465945091484</v>
      </c>
      <c r="AJ1369" s="37">
        <f t="shared" ca="1" si="456"/>
        <v>-0.25150859033838163</v>
      </c>
      <c r="AK1369" s="33" cm="1">
        <f t="array" aca="1" ref="AK1369:AO1369" ca="1">MMULT(AF1369:AJ1369,$Y$50:$AC$54)</f>
        <v>-0.5155830091978767</v>
      </c>
      <c r="AL1369">
        <f ca="1"/>
        <v>-1.1488205309580328</v>
      </c>
      <c r="AM1369">
        <f ca="1"/>
        <v>-1.2873122794755263</v>
      </c>
      <c r="AN1369">
        <f ca="1"/>
        <v>-0.44278305204703344</v>
      </c>
      <c r="AO1369" s="35">
        <f ca="1"/>
        <v>-0.83745913533541338</v>
      </c>
      <c r="AP1369" s="33">
        <f t="shared" ca="1" si="437"/>
        <v>9.6133127431015932</v>
      </c>
      <c r="AQ1369">
        <f t="shared" ca="1" si="438"/>
        <v>13.851179469041966</v>
      </c>
      <c r="AR1369">
        <f t="shared" ca="1" si="439"/>
        <v>14.13806316157342</v>
      </c>
      <c r="AS1369">
        <f t="shared" ca="1" si="440"/>
        <v>10.981598980291823</v>
      </c>
      <c r="AT1369">
        <f t="shared" ca="1" si="441"/>
        <v>15.650163458658346</v>
      </c>
      <c r="AU1369">
        <f t="shared" ca="1" si="442"/>
        <v>64.234317812667143</v>
      </c>
      <c r="BC1369">
        <f t="shared" ca="1" si="443"/>
        <v>28.003083812522167</v>
      </c>
      <c r="BD1369" s="33">
        <f t="shared" ca="1" si="444"/>
        <v>-0.49566639958110725</v>
      </c>
      <c r="BE1369" s="33">
        <f t="shared" ca="1" si="445"/>
        <v>-1.1044424005180526</v>
      </c>
      <c r="BF1369" s="33">
        <f t="shared" ca="1" si="446"/>
        <v>-1.2375843100355022</v>
      </c>
      <c r="BG1369" s="33">
        <f t="shared" ca="1" si="447"/>
        <v>-0.425678653656826</v>
      </c>
      <c r="BH1369" s="37">
        <f t="shared" ca="1" si="448"/>
        <v>-0.80510867697872357</v>
      </c>
      <c r="BI1369" s="33">
        <f ca="1">IF(_xlfn.T.DIST(BD1369,$BD$32,TRUE)&lt;0.5,MAX(_xlfn.T.DIST(BD1369,$BD$32,TRUE),0.000000000001),MIN(_xlfn.T.DIST(BD1369,$BD$32,TRUE),1-0.000000000001))</f>
        <v>0.31187073946962662</v>
      </c>
      <c r="BJ1369" s="33">
        <f ca="1">IF(_xlfn.T.DIST(BE1369,$BD$32,TRUE)&lt;0.5,MAX(_xlfn.T.DIST(BE1369,$BD$32,TRUE),0.000000000001),MIN(_xlfn.T.DIST(BE1369,$BD$32,TRUE),1-0.000000000001))</f>
        <v>0.13909055333411396</v>
      </c>
      <c r="BK1369" s="33">
        <f ca="1">IF(_xlfn.T.DIST(BF1369,$BD$32,TRUE)&lt;0.5,MAX(_xlfn.T.DIST(BF1369,$BD$32,TRUE),0.000000000001),MIN(_xlfn.T.DIST(BF1369,$BD$32,TRUE),1-0.000000000001))</f>
        <v>0.11273465927064205</v>
      </c>
      <c r="BL1369" s="33">
        <f ca="1">IF(_xlfn.T.DIST(BG1369,$BD$32,TRUE)&lt;0.5,MAX(_xlfn.T.DIST(BG1369,$BD$32,TRUE),0.000000000001),MIN(_xlfn.T.DIST(BG1369,$BD$32,TRUE),1-0.000000000001))</f>
        <v>0.33669020890552642</v>
      </c>
      <c r="BM1369" s="37">
        <f ca="1">IF(_xlfn.T.DIST(BH1369,$BD$32,TRUE)&lt;0.5,MAX(_xlfn.T.DIST(BH1369,$BD$32,TRUE),0.000000000001),MIN(_xlfn.T.DIST(BH1369,$BD$32,TRUE),1-0.000000000001))</f>
        <v>0.21354607133818815</v>
      </c>
      <c r="BN1369" s="33">
        <f t="shared" ca="1" si="449"/>
        <v>9.6320840239683179</v>
      </c>
      <c r="BO1369" s="33">
        <f t="shared" ca="1" si="450"/>
        <v>13.915585610915576</v>
      </c>
      <c r="BP1369" s="33">
        <f t="shared" ca="1" si="451"/>
        <v>14.363662492775006</v>
      </c>
      <c r="BQ1369" s="33">
        <f t="shared" ca="1" si="452"/>
        <v>11.030519776869287</v>
      </c>
      <c r="BR1369" s="33">
        <f t="shared" ca="1" si="453"/>
        <v>15.823290257752273</v>
      </c>
      <c r="BS1369">
        <f t="shared" ca="1" si="454"/>
        <v>64.765142162280469</v>
      </c>
    </row>
    <row r="1370" spans="32:71" x14ac:dyDescent="0.2">
      <c r="AF1370" s="32">
        <f t="shared" ca="1" si="456"/>
        <v>-0.23083400779346652</v>
      </c>
      <c r="AG1370" s="32">
        <f t="shared" ca="1" si="456"/>
        <v>1.1954234993599322</v>
      </c>
      <c r="AH1370" s="32">
        <f t="shared" ca="1" si="456"/>
        <v>0.71977144858553521</v>
      </c>
      <c r="AI1370" s="32">
        <f t="shared" ca="1" si="456"/>
        <v>-0.15849292568593282</v>
      </c>
      <c r="AJ1370" s="37">
        <f t="shared" ca="1" si="456"/>
        <v>0.47458668092220613</v>
      </c>
      <c r="AK1370" s="33" cm="1">
        <f t="array" aca="1" ref="AK1370:AO1370" ca="1">MMULT(AF1370:AJ1370,$Y$50:$AC$54)</f>
        <v>-0.23083400779346658</v>
      </c>
      <c r="AL1370">
        <f ca="1"/>
        <v>0.72712412349510658</v>
      </c>
      <c r="AM1370">
        <f ca="1"/>
        <v>0.81633423256785387</v>
      </c>
      <c r="AN1370">
        <f ca="1"/>
        <v>7.3226406329545704E-2</v>
      </c>
      <c r="AO1370" s="35">
        <f ca="1"/>
        <v>0.73336993836243658</v>
      </c>
      <c r="AP1370" s="33">
        <f t="shared" ca="1" si="437"/>
        <v>9.8268744941549002</v>
      </c>
      <c r="AQ1370">
        <f t="shared" ca="1" si="438"/>
        <v>15.727124123495107</v>
      </c>
      <c r="AR1370">
        <f t="shared" ca="1" si="439"/>
        <v>20.449002697703563</v>
      </c>
      <c r="AS1370">
        <f t="shared" ca="1" si="440"/>
        <v>12.168420734557955</v>
      </c>
      <c r="AT1370">
        <f t="shared" ca="1" si="441"/>
        <v>21.933479753449745</v>
      </c>
      <c r="AU1370">
        <f t="shared" ca="1" si="442"/>
        <v>80.104901803361273</v>
      </c>
      <c r="BC1370">
        <f t="shared" ca="1" si="443"/>
        <v>31.636400975496237</v>
      </c>
      <c r="BD1370" s="33">
        <f t="shared" ca="1" si="444"/>
        <v>-0.22191705215784685</v>
      </c>
      <c r="BE1370" s="33">
        <f t="shared" ca="1" si="445"/>
        <v>0.69903582917152529</v>
      </c>
      <c r="BF1370" s="33">
        <f t="shared" ca="1" si="446"/>
        <v>0.7847998143717354</v>
      </c>
      <c r="BG1370" s="33">
        <f t="shared" ca="1" si="447"/>
        <v>7.0397721670651586E-2</v>
      </c>
      <c r="BH1370" s="37">
        <f t="shared" ca="1" si="448"/>
        <v>0.7050403725961738</v>
      </c>
      <c r="BI1370" s="33">
        <f ca="1">IF(_xlfn.T.DIST(BD1370,$BD$32,TRUE)&lt;0.5,MAX(_xlfn.T.DIST(BD1370,$BD$32,TRUE),0.000000000001),MIN(_xlfn.T.DIST(BD1370,$BD$32,TRUE),1-0.000000000001))</f>
        <v>0.41294111314618193</v>
      </c>
      <c r="BJ1370" s="33">
        <f ca="1">IF(_xlfn.T.DIST(BE1370,$BD$32,TRUE)&lt;0.5,MAX(_xlfn.T.DIST(BE1370,$BD$32,TRUE),0.000000000001),MIN(_xlfn.T.DIST(BE1370,$BD$32,TRUE),1-0.000000000001))</f>
        <v>0.75504293038968173</v>
      </c>
      <c r="BK1370" s="33">
        <f ca="1">IF(_xlfn.T.DIST(BF1370,$BD$32,TRUE)&lt;0.5,MAX(_xlfn.T.DIST(BF1370,$BD$32,TRUE),0.000000000001),MIN(_xlfn.T.DIST(BF1370,$BD$32,TRUE),1-0.000000000001))</f>
        <v>0.78063762906128187</v>
      </c>
      <c r="BL1370" s="33">
        <f ca="1">IF(_xlfn.T.DIST(BG1370,$BD$32,TRUE)&lt;0.5,MAX(_xlfn.T.DIST(BG1370,$BD$32,TRUE),0.000000000001),MIN(_xlfn.T.DIST(BG1370,$BD$32,TRUE),1-0.000000000001))</f>
        <v>0.52782785235948382</v>
      </c>
      <c r="BM1370" s="37">
        <f ca="1">IF(_xlfn.T.DIST(BH1370,$BD$32,TRUE)&lt;0.5,MAX(_xlfn.T.DIST(BH1370,$BD$32,TRUE),0.000000000001),MIN(_xlfn.T.DIST(BH1370,$BD$32,TRUE),1-0.000000000001))</f>
        <v>0.75688828493496252</v>
      </c>
      <c r="BN1370" s="33">
        <f t="shared" ca="1" si="449"/>
        <v>9.8350106620421887</v>
      </c>
      <c r="BO1370" s="33">
        <f t="shared" ca="1" si="450"/>
        <v>15.690445392767431</v>
      </c>
      <c r="BP1370" s="33">
        <f t="shared" ca="1" si="451"/>
        <v>20.323045439203185</v>
      </c>
      <c r="BQ1370" s="33">
        <f t="shared" ca="1" si="452"/>
        <v>12.160564712029975</v>
      </c>
      <c r="BR1370" s="33">
        <f t="shared" ca="1" si="453"/>
        <v>21.785312075243308</v>
      </c>
      <c r="BS1370">
        <f t="shared" ca="1" si="454"/>
        <v>79.794378281286086</v>
      </c>
    </row>
    <row r="1371" spans="32:71" x14ac:dyDescent="0.2">
      <c r="AF1371" s="32">
        <f t="shared" ca="1" si="456"/>
        <v>8.7524757556876193E-2</v>
      </c>
      <c r="AG1371" s="32">
        <f t="shared" ca="1" si="456"/>
        <v>0.68605341282354282</v>
      </c>
      <c r="AH1371" s="32">
        <f t="shared" ca="1" si="456"/>
        <v>-0.1590143379906151</v>
      </c>
      <c r="AI1371" s="32">
        <f t="shared" ca="1" si="456"/>
        <v>0.36088710630859616</v>
      </c>
      <c r="AJ1371" s="37">
        <f t="shared" ca="1" si="456"/>
        <v>1.1340040494568444</v>
      </c>
      <c r="AK1371" s="33" cm="1">
        <f t="array" aca="1" ref="AK1371:AO1371" ca="1">MMULT(AF1371:AJ1371,$Y$50:$AC$54)</f>
        <v>8.7524757556876207E-2</v>
      </c>
      <c r="AL1371">
        <f ca="1"/>
        <v>0.56564170027677707</v>
      </c>
      <c r="AM1371">
        <f ca="1"/>
        <v>-4.0548109706542088E-2</v>
      </c>
      <c r="AN1371">
        <f ca="1"/>
        <v>0.67369740635617803</v>
      </c>
      <c r="AO1371" s="35">
        <f ca="1"/>
        <v>0.86942064135756758</v>
      </c>
      <c r="AP1371" s="33">
        <f t="shared" ca="1" si="437"/>
        <v>10.065643568167657</v>
      </c>
      <c r="AQ1371">
        <f t="shared" ca="1" si="438"/>
        <v>15.565641700276776</v>
      </c>
      <c r="AR1371">
        <f t="shared" ca="1" si="439"/>
        <v>17.878355670880374</v>
      </c>
      <c r="AS1371">
        <f t="shared" ca="1" si="440"/>
        <v>13.549504034619209</v>
      </c>
      <c r="AT1371">
        <f t="shared" ca="1" si="441"/>
        <v>22.477682565430271</v>
      </c>
      <c r="AU1371">
        <f t="shared" ca="1" si="442"/>
        <v>79.536827539374286</v>
      </c>
      <c r="BC1371">
        <f t="shared" ca="1" si="443"/>
        <v>32.195315743589454</v>
      </c>
      <c r="BD1371" s="33">
        <f t="shared" ca="1" si="444"/>
        <v>8.4143737629988599E-2</v>
      </c>
      <c r="BE1371" s="33">
        <f t="shared" ca="1" si="445"/>
        <v>0.54379135857349836</v>
      </c>
      <c r="BF1371" s="33">
        <f t="shared" ca="1" si="446"/>
        <v>-3.89817647003722E-2</v>
      </c>
      <c r="BG1371" s="33">
        <f t="shared" ca="1" si="447"/>
        <v>0.64767294860086744</v>
      </c>
      <c r="BH1371" s="37">
        <f t="shared" ca="1" si="448"/>
        <v>0.83583553246575326</v>
      </c>
      <c r="BI1371" s="33">
        <f ca="1">IF(_xlfn.T.DIST(BD1371,$BD$32,TRUE)&lt;0.5,MAX(_xlfn.T.DIST(BD1371,$BD$32,TRUE),0.000000000001),MIN(_xlfn.T.DIST(BD1371,$BD$32,TRUE),1-0.000000000001))</f>
        <v>0.53324942560090061</v>
      </c>
      <c r="BJ1371" s="33">
        <f ca="1">IF(_xlfn.T.DIST(BE1371,$BD$32,TRUE)&lt;0.5,MAX(_xlfn.T.DIST(BE1371,$BD$32,TRUE),0.000000000001),MIN(_xlfn.T.DIST(BE1371,$BD$32,TRUE),1-0.000000000001))</f>
        <v>0.70469811046481334</v>
      </c>
      <c r="BK1371" s="33">
        <f ca="1">IF(_xlfn.T.DIST(BF1371,$BD$32,TRUE)&lt;0.5,MAX(_xlfn.T.DIST(BF1371,$BD$32,TRUE),0.000000000001),MIN(_xlfn.T.DIST(BF1371,$BD$32,TRUE),1-0.000000000001))</f>
        <v>0.48458159438013759</v>
      </c>
      <c r="BL1371" s="33">
        <f ca="1">IF(_xlfn.T.DIST(BG1371,$BD$32,TRUE)&lt;0.5,MAX(_xlfn.T.DIST(BG1371,$BD$32,TRUE),0.000000000001),MIN(_xlfn.T.DIST(BG1371,$BD$32,TRUE),1-0.000000000001))</f>
        <v>0.73893871160959634</v>
      </c>
      <c r="BM1371" s="37">
        <f ca="1">IF(_xlfn.T.DIST(BH1371,$BD$32,TRUE)&lt;0.5,MAX(_xlfn.T.DIST(BH1371,$BD$32,TRUE),0.000000000001),MIN(_xlfn.T.DIST(BH1371,$BD$32,TRUE),1-0.000000000001))</f>
        <v>0.79507227974237926</v>
      </c>
      <c r="BN1371" s="33">
        <f t="shared" ca="1" si="449"/>
        <v>10.062580504822876</v>
      </c>
      <c r="BO1371" s="33">
        <f t="shared" ca="1" si="450"/>
        <v>15.537961281893264</v>
      </c>
      <c r="BP1371" s="33">
        <f t="shared" ca="1" si="451"/>
        <v>17.884026486358579</v>
      </c>
      <c r="BQ1371" s="33">
        <f t="shared" ca="1" si="452"/>
        <v>13.472176973517096</v>
      </c>
      <c r="BR1371" s="33">
        <f t="shared" ca="1" si="453"/>
        <v>22.296592202538438</v>
      </c>
      <c r="BS1371">
        <f t="shared" ca="1" si="454"/>
        <v>79.253337449130242</v>
      </c>
    </row>
    <row r="1372" spans="32:71" x14ac:dyDescent="0.2">
      <c r="AF1372" s="32">
        <f t="shared" ca="1" si="456"/>
        <v>0.56649684847451076</v>
      </c>
      <c r="AG1372" s="32">
        <f t="shared" ca="1" si="456"/>
        <v>0.22631348157066344</v>
      </c>
      <c r="AH1372" s="32">
        <f t="shared" ca="1" si="456"/>
        <v>-1.6815128424251966</v>
      </c>
      <c r="AI1372" s="32">
        <f t="shared" ca="1" si="456"/>
        <v>1.7938578796299465</v>
      </c>
      <c r="AJ1372" s="37">
        <f t="shared" ca="1" si="456"/>
        <v>0.2926231573955716</v>
      </c>
      <c r="AK1372" s="33" cm="1">
        <f t="array" aca="1" ref="AK1372:AO1372" ca="1">MMULT(AF1372:AJ1372,$Y$50:$AC$54)</f>
        <v>0.56649684847451087</v>
      </c>
      <c r="AL1372">
        <f ca="1"/>
        <v>0.54911007893381214</v>
      </c>
      <c r="AM1372">
        <f ca="1"/>
        <v>-1.4811374306301703</v>
      </c>
      <c r="AN1372">
        <f ca="1"/>
        <v>2.2655842845850991</v>
      </c>
      <c r="AO1372" s="35">
        <f ca="1"/>
        <v>-0.36289739719230418</v>
      </c>
      <c r="AP1372" s="33">
        <f t="shared" ca="1" si="437"/>
        <v>10.424872636355882</v>
      </c>
      <c r="AQ1372">
        <f t="shared" ca="1" si="438"/>
        <v>15.549110078933811</v>
      </c>
      <c r="AR1372">
        <f t="shared" ca="1" si="439"/>
        <v>13.55658770810949</v>
      </c>
      <c r="AS1372">
        <f t="shared" ca="1" si="440"/>
        <v>17.210843854545729</v>
      </c>
      <c r="AT1372">
        <f t="shared" ca="1" si="441"/>
        <v>17.548410411230783</v>
      </c>
      <c r="AU1372">
        <f t="shared" ca="1" si="442"/>
        <v>74.289824689175703</v>
      </c>
      <c r="BC1372">
        <f t="shared" ca="1" si="443"/>
        <v>60.363470848716538</v>
      </c>
      <c r="BD1372" s="33">
        <f t="shared" ca="1" si="444"/>
        <v>0.54461347299681584</v>
      </c>
      <c r="BE1372" s="33">
        <f t="shared" ca="1" si="445"/>
        <v>0.52789834215495157</v>
      </c>
      <c r="BF1372" s="33">
        <f t="shared" ca="1" si="446"/>
        <v>-1.4239221316998589</v>
      </c>
      <c r="BG1372" s="33">
        <f t="shared" ca="1" si="447"/>
        <v>2.1780663545040255</v>
      </c>
      <c r="BH1372" s="37">
        <f t="shared" ca="1" si="448"/>
        <v>-0.3488789255555732</v>
      </c>
      <c r="BI1372" s="33">
        <f ca="1">IF(_xlfn.T.DIST(BD1372,$BD$32,TRUE)&lt;0.5,MAX(_xlfn.T.DIST(BD1372,$BD$32,TRUE),0.000000000001),MIN(_xlfn.T.DIST(BD1372,$BD$32,TRUE),1-0.000000000001))</f>
        <v>0.70497742695237697</v>
      </c>
      <c r="BJ1372" s="33">
        <f ca="1">IF(_xlfn.T.DIST(BE1372,$BD$32,TRUE)&lt;0.5,MAX(_xlfn.T.DIST(BE1372,$BD$32,TRUE),0.000000000001),MIN(_xlfn.T.DIST(BE1372,$BD$32,TRUE),1-0.000000000001))</f>
        <v>0.69927344001132064</v>
      </c>
      <c r="BK1372" s="33">
        <f ca="1">IF(_xlfn.T.DIST(BF1372,$BD$32,TRUE)&lt;0.5,MAX(_xlfn.T.DIST(BF1372,$BD$32,TRUE),0.000000000001),MIN(_xlfn.T.DIST(BF1372,$BD$32,TRUE),1-0.000000000001))</f>
        <v>8.2393882311847452E-2</v>
      </c>
      <c r="BL1372" s="33">
        <f ca="1">IF(_xlfn.T.DIST(BG1372,$BD$32,TRUE)&lt;0.5,MAX(_xlfn.T.DIST(BG1372,$BD$32,TRUE),0.000000000001),MIN(_xlfn.T.DIST(BG1372,$BD$32,TRUE),1-0.000000000001))</f>
        <v>0.98130300029368644</v>
      </c>
      <c r="BM1372" s="37">
        <f ca="1">IF(_xlfn.T.DIST(BH1372,$BD$32,TRUE)&lt;0.5,MAX(_xlfn.T.DIST(BH1372,$BD$32,TRUE),0.000000000001),MIN(_xlfn.T.DIST(BH1372,$BD$32,TRUE),1-0.000000000001))</f>
        <v>0.36480850516887997</v>
      </c>
      <c r="BN1372" s="33">
        <f t="shared" ca="1" si="449"/>
        <v>10.404077956647484</v>
      </c>
      <c r="BO1372" s="33">
        <f t="shared" ca="1" si="450"/>
        <v>15.522311993458619</v>
      </c>
      <c r="BP1372" s="33">
        <f t="shared" ca="1" si="451"/>
        <v>13.832556141670793</v>
      </c>
      <c r="BQ1372" s="33">
        <f t="shared" ca="1" si="452"/>
        <v>16.787303227591895</v>
      </c>
      <c r="BR1372" s="33">
        <f t="shared" ca="1" si="453"/>
        <v>17.617459847058658</v>
      </c>
      <c r="BS1372">
        <f t="shared" ca="1" si="454"/>
        <v>74.163709166427438</v>
      </c>
    </row>
    <row r="1373" spans="32:71" x14ac:dyDescent="0.2">
      <c r="AF1373" s="32">
        <f t="shared" ca="1" si="456"/>
        <v>-2.1104911525549297</v>
      </c>
      <c r="AG1373" s="32">
        <f t="shared" ca="1" si="456"/>
        <v>-0.58153911694502713</v>
      </c>
      <c r="AH1373" s="32">
        <f t="shared" ca="1" si="456"/>
        <v>-2.5066929748552238</v>
      </c>
      <c r="AI1373" s="32">
        <f t="shared" ca="1" si="456"/>
        <v>0.76206938257200108</v>
      </c>
      <c r="AJ1373" s="37">
        <f t="shared" ca="1" si="456"/>
        <v>2.4540209539588544</v>
      </c>
      <c r="AK1373" s="33" cm="1">
        <f t="array" aca="1" ref="AK1373:AO1373" ca="1">MMULT(AF1373:AJ1373,$Y$50:$AC$54)</f>
        <v>-2.1104911525549301</v>
      </c>
      <c r="AL1373">
        <f ca="1"/>
        <v>-1.8525389267629422</v>
      </c>
      <c r="AM1373">
        <f ca="1"/>
        <v>-2.9426057782990807</v>
      </c>
      <c r="AN1373">
        <f ca="1"/>
        <v>0.66653090293877848</v>
      </c>
      <c r="AO1373" s="35">
        <f ca="1"/>
        <v>0.74372994919618063</v>
      </c>
      <c r="AP1373" s="33">
        <f t="shared" ca="1" si="437"/>
        <v>8.417131635583802</v>
      </c>
      <c r="AQ1373">
        <f t="shared" ca="1" si="438"/>
        <v>13.147461073237057</v>
      </c>
      <c r="AR1373">
        <f t="shared" ca="1" si="439"/>
        <v>9.172182665102758</v>
      </c>
      <c r="AS1373">
        <f t="shared" ca="1" si="440"/>
        <v>13.533021076759191</v>
      </c>
      <c r="AT1373">
        <f t="shared" ca="1" si="441"/>
        <v>21.974919796784722</v>
      </c>
      <c r="AU1373">
        <f t="shared" ca="1" si="442"/>
        <v>66.244716247467537</v>
      </c>
      <c r="BC1373">
        <f t="shared" ca="1" si="443"/>
        <v>41.56871957658484</v>
      </c>
      <c r="BD1373" s="33">
        <f t="shared" ca="1" si="444"/>
        <v>-2.0289643612619495</v>
      </c>
      <c r="BE1373" s="33">
        <f t="shared" ca="1" si="445"/>
        <v>-1.7809766488251795</v>
      </c>
      <c r="BF1373" s="33">
        <f t="shared" ca="1" si="446"/>
        <v>-2.8289349833021493</v>
      </c>
      <c r="BG1373" s="33">
        <f t="shared" ca="1" si="447"/>
        <v>0.64078328217835567</v>
      </c>
      <c r="BH1373" s="37">
        <f t="shared" ca="1" si="448"/>
        <v>0.71500018348593175</v>
      </c>
      <c r="BI1373" s="33">
        <f ca="1">IF(_xlfn.T.DIST(BD1373,$BD$32,TRUE)&lt;0.5,MAX(_xlfn.T.DIST(BD1373,$BD$32,TRUE),0.000000000001),MIN(_xlfn.T.DIST(BD1373,$BD$32,TRUE),1-0.000000000001))</f>
        <v>2.5708717798904733E-2</v>
      </c>
      <c r="BJ1373" s="33">
        <f ca="1">IF(_xlfn.T.DIST(BE1373,$BD$32,TRUE)&lt;0.5,MAX(_xlfn.T.DIST(BE1373,$BD$32,TRUE),0.000000000001),MIN(_xlfn.T.DIST(BE1373,$BD$32,TRUE),1-0.000000000001))</f>
        <v>4.2522609172717184E-2</v>
      </c>
      <c r="BK1373" s="33">
        <f ca="1">IF(_xlfn.T.DIST(BF1373,$BD$32,TRUE)&lt;0.5,MAX(_xlfn.T.DIST(BF1373,$BD$32,TRUE),0.000000000001),MIN(_xlfn.T.DIST(BF1373,$BD$32,TRUE),1-0.000000000001))</f>
        <v>4.1235214375606446E-3</v>
      </c>
      <c r="BL1373" s="33">
        <f ca="1">IF(_xlfn.T.DIST(BG1373,$BD$32,TRUE)&lt;0.5,MAX(_xlfn.T.DIST(BG1373,$BD$32,TRUE),0.000000000001),MIN(_xlfn.T.DIST(BG1373,$BD$32,TRUE),1-0.000000000001))</f>
        <v>0.7367357803562774</v>
      </c>
      <c r="BM1373" s="37">
        <f ca="1">IF(_xlfn.T.DIST(BH1373,$BD$32,TRUE)&lt;0.5,MAX(_xlfn.T.DIST(BH1373,$BD$32,TRUE),0.000000000001),MIN(_xlfn.T.DIST(BH1373,$BD$32,TRUE),1-0.000000000001))</f>
        <v>0.75993171007205995</v>
      </c>
      <c r="BN1373" s="33">
        <f t="shared" ca="1" si="449"/>
        <v>8.5390154970412837</v>
      </c>
      <c r="BO1373" s="33">
        <f t="shared" ca="1" si="450"/>
        <v>13.27786584023799</v>
      </c>
      <c r="BP1373" s="33">
        <f t="shared" ca="1" si="451"/>
        <v>10.074645487101616</v>
      </c>
      <c r="BQ1373" s="33">
        <f t="shared" ca="1" si="452"/>
        <v>13.456622810864054</v>
      </c>
      <c r="BR1373" s="33">
        <f t="shared" ca="1" si="453"/>
        <v>21.82433163419099</v>
      </c>
      <c r="BS1373">
        <f t="shared" ca="1" si="454"/>
        <v>67.172481269435934</v>
      </c>
    </row>
    <row r="1374" spans="32:71" x14ac:dyDescent="0.2">
      <c r="AF1374" s="32">
        <f t="shared" ca="1" si="456"/>
        <v>-0.21303909490248116</v>
      </c>
      <c r="AG1374" s="32">
        <f t="shared" ca="1" si="456"/>
        <v>-0.17292522850198641</v>
      </c>
      <c r="AH1374" s="32">
        <f t="shared" ca="1" si="456"/>
        <v>0.3401888082786389</v>
      </c>
      <c r="AI1374" s="32">
        <f t="shared" ca="1" si="456"/>
        <v>-0.34051712583204158</v>
      </c>
      <c r="AJ1374" s="37">
        <f t="shared" ca="1" si="456"/>
        <v>3.7223938048752646E-2</v>
      </c>
      <c r="AK1374" s="33" cm="1">
        <f t="array" aca="1" ref="AK1374:AO1374" ca="1">MMULT(AF1374:AJ1374,$Y$50:$AC$54)</f>
        <v>-0.21303909490248121</v>
      </c>
      <c r="AL1374">
        <f ca="1"/>
        <v>-0.2713499461467645</v>
      </c>
      <c r="AM1374">
        <f ca="1"/>
        <v>0.26173948714551937</v>
      </c>
      <c r="AN1374">
        <f ca="1"/>
        <v>-0.53383105684140364</v>
      </c>
      <c r="AO1374" s="35">
        <f ca="1"/>
        <v>0.15968226703537045</v>
      </c>
      <c r="AP1374" s="33">
        <f t="shared" ca="1" si="437"/>
        <v>9.8402206788231386</v>
      </c>
      <c r="AQ1374">
        <f t="shared" ca="1" si="438"/>
        <v>14.728650053853235</v>
      </c>
      <c r="AR1374">
        <f t="shared" ca="1" si="439"/>
        <v>18.785218461436557</v>
      </c>
      <c r="AS1374">
        <f t="shared" ca="1" si="440"/>
        <v>10.772188569264772</v>
      </c>
      <c r="AT1374">
        <f t="shared" ca="1" si="441"/>
        <v>19.638729068141483</v>
      </c>
      <c r="AU1374">
        <f t="shared" ca="1" si="442"/>
        <v>73.765006831519187</v>
      </c>
      <c r="BC1374">
        <f t="shared" ca="1" si="443"/>
        <v>32.321583200319623</v>
      </c>
      <c r="BD1374" s="33">
        <f t="shared" ca="1" si="444"/>
        <v>-0.20480954425673023</v>
      </c>
      <c r="BE1374" s="33">
        <f t="shared" ca="1" si="445"/>
        <v>-0.26086788826176083</v>
      </c>
      <c r="BF1374" s="33">
        <f t="shared" ca="1" si="446"/>
        <v>0.25162867454352755</v>
      </c>
      <c r="BG1374" s="33">
        <f t="shared" ca="1" si="447"/>
        <v>-0.51320953795745383</v>
      </c>
      <c r="BH1374" s="37">
        <f t="shared" ca="1" si="448"/>
        <v>0.15351385318439417</v>
      </c>
      <c r="BI1374" s="33">
        <f ca="1">IF(_xlfn.T.DIST(BD1374,$BD$32,TRUE)&lt;0.5,MAX(_xlfn.T.DIST(BD1374,$BD$32,TRUE),0.000000000001),MIN(_xlfn.T.DIST(BD1374,$BD$32,TRUE),1-0.000000000001))</f>
        <v>0.4195520957395007</v>
      </c>
      <c r="BJ1374" s="33">
        <f ca="1">IF(_xlfn.T.DIST(BE1374,$BD$32,TRUE)&lt;0.5,MAX(_xlfn.T.DIST(BE1374,$BD$32,TRUE),0.000000000001),MIN(_xlfn.T.DIST(BE1374,$BD$32,TRUE),1-0.000000000001))</f>
        <v>0.3979884150893287</v>
      </c>
      <c r="BK1374" s="33">
        <f ca="1">IF(_xlfn.T.DIST(BF1374,$BD$32,TRUE)&lt;0.5,MAX(_xlfn.T.DIST(BF1374,$BD$32,TRUE),0.000000000001),MIN(_xlfn.T.DIST(BF1374,$BD$32,TRUE),1-0.000000000001))</f>
        <v>0.59847806627536648</v>
      </c>
      <c r="BL1374" s="33">
        <f ca="1">IF(_xlfn.T.DIST(BG1374,$BD$32,TRUE)&lt;0.5,MAX(_xlfn.T.DIST(BG1374,$BD$32,TRUE),0.000000000001),MIN(_xlfn.T.DIST(BG1374,$BD$32,TRUE),1-0.000000000001))</f>
        <v>0.30578183782211082</v>
      </c>
      <c r="BM1374" s="37">
        <f ca="1">IF(_xlfn.T.DIST(BH1374,$BD$32,TRUE)&lt;0.5,MAX(_xlfn.T.DIST(BH1374,$BD$32,TRUE),0.000000000001),MIN(_xlfn.T.DIST(BH1374,$BD$32,TRUE),1-0.000000000001))</f>
        <v>0.5604894727969062</v>
      </c>
      <c r="BN1374" s="33">
        <f t="shared" ca="1" si="449"/>
        <v>9.8477204065191302</v>
      </c>
      <c r="BO1374" s="33">
        <f t="shared" ca="1" si="450"/>
        <v>14.741442696672721</v>
      </c>
      <c r="BP1374" s="33">
        <f t="shared" ca="1" si="451"/>
        <v>18.748229159044836</v>
      </c>
      <c r="BQ1374" s="33">
        <f t="shared" ca="1" si="452"/>
        <v>10.831961835768375</v>
      </c>
      <c r="BR1374" s="33">
        <f t="shared" ca="1" si="453"/>
        <v>19.608841281099291</v>
      </c>
      <c r="BS1374">
        <f t="shared" ca="1" si="454"/>
        <v>73.778195379104361</v>
      </c>
    </row>
    <row r="1375" spans="32:71" x14ac:dyDescent="0.2">
      <c r="AF1375" s="32">
        <f t="shared" ca="1" si="456"/>
        <v>-1.5615248512188726</v>
      </c>
      <c r="AG1375" s="32">
        <f t="shared" ca="1" si="456"/>
        <v>0.14705127567480389</v>
      </c>
      <c r="AH1375" s="32">
        <f t="shared" ca="1" si="456"/>
        <v>-3.8257896312966555E-2</v>
      </c>
      <c r="AI1375" s="32">
        <f t="shared" ca="1" si="456"/>
        <v>1.8203664237073192</v>
      </c>
      <c r="AJ1375" s="37">
        <f t="shared" ca="1" si="456"/>
        <v>0.62759603020939436</v>
      </c>
      <c r="AK1375" s="33" cm="1">
        <f t="array" aca="1" ref="AK1375:AO1375" ca="1">MMULT(AF1375:AJ1375,$Y$50:$AC$54)</f>
        <v>-1.5615248512188731</v>
      </c>
      <c r="AL1375">
        <f ca="1"/>
        <v>-0.94433736512647248</v>
      </c>
      <c r="AM1375">
        <f ca="1"/>
        <v>-0.33717297667503981</v>
      </c>
      <c r="AN1375">
        <f ca="1"/>
        <v>0.87169841582605878</v>
      </c>
      <c r="AO1375" s="35">
        <f ca="1"/>
        <v>0.89670142212737336</v>
      </c>
      <c r="AP1375" s="33">
        <f t="shared" ca="1" si="437"/>
        <v>8.8288563615858457</v>
      </c>
      <c r="AQ1375">
        <f t="shared" ca="1" si="438"/>
        <v>14.055662634873528</v>
      </c>
      <c r="AR1375">
        <f t="shared" ca="1" si="439"/>
        <v>16.988481069974881</v>
      </c>
      <c r="AS1375">
        <f t="shared" ca="1" si="440"/>
        <v>14.004906356399935</v>
      </c>
      <c r="AT1375">
        <f t="shared" ca="1" si="441"/>
        <v>22.586805688509493</v>
      </c>
      <c r="AU1375">
        <f t="shared" ca="1" si="442"/>
        <v>76.464712111343687</v>
      </c>
      <c r="BC1375">
        <f t="shared" ca="1" si="443"/>
        <v>27.560790406017187</v>
      </c>
      <c r="BD1375" s="33">
        <f t="shared" ca="1" si="444"/>
        <v>-1.5012042426771082</v>
      </c>
      <c r="BE1375" s="33">
        <f t="shared" ca="1" si="445"/>
        <v>-0.90785827579997713</v>
      </c>
      <c r="BF1375" s="33">
        <f t="shared" ca="1" si="446"/>
        <v>-0.32414822133989341</v>
      </c>
      <c r="BG1375" s="33">
        <f t="shared" ca="1" si="447"/>
        <v>0.83802531810591874</v>
      </c>
      <c r="BH1375" s="37">
        <f t="shared" ca="1" si="448"/>
        <v>0.86206247583025319</v>
      </c>
      <c r="BI1375" s="33">
        <f ca="1">IF(_xlfn.T.DIST(BD1375,$BD$32,TRUE)&lt;0.5,MAX(_xlfn.T.DIST(BD1375,$BD$32,TRUE),0.000000000001),MIN(_xlfn.T.DIST(BD1375,$BD$32,TRUE),1-0.000000000001))</f>
        <v>7.1877798281295327E-2</v>
      </c>
      <c r="BJ1375" s="33">
        <f ca="1">IF(_xlfn.T.DIST(BE1375,$BD$32,TRUE)&lt;0.5,MAX(_xlfn.T.DIST(BE1375,$BD$32,TRUE),0.000000000001),MIN(_xlfn.T.DIST(BE1375,$BD$32,TRUE),1-0.000000000001))</f>
        <v>0.1855942633930126</v>
      </c>
      <c r="BK1375" s="33">
        <f ca="1">IF(_xlfn.T.DIST(BF1375,$BD$32,TRUE)&lt;0.5,MAX(_xlfn.T.DIST(BF1375,$BD$32,TRUE),0.000000000001),MIN(_xlfn.T.DIST(BF1375,$BD$32,TRUE),1-0.000000000001))</f>
        <v>0.37403753888079394</v>
      </c>
      <c r="BL1375" s="33">
        <f ca="1">IF(_xlfn.T.DIST(BG1375,$BD$32,TRUE)&lt;0.5,MAX(_xlfn.T.DIST(BG1375,$BD$32,TRUE),0.000000000001),MIN(_xlfn.T.DIST(BG1375,$BD$32,TRUE),1-0.000000000001))</f>
        <v>0.79567807880628183</v>
      </c>
      <c r="BM1375" s="37">
        <f ca="1">IF(_xlfn.T.DIST(BH1375,$BD$32,TRUE)&lt;0.5,MAX(_xlfn.T.DIST(BH1375,$BD$32,TRUE),0.000000000001),MIN(_xlfn.T.DIST(BH1375,$BD$32,TRUE),1-0.000000000001))</f>
        <v>0.80225403471666801</v>
      </c>
      <c r="BN1375" s="33">
        <f t="shared" ca="1" si="449"/>
        <v>8.903539373633615</v>
      </c>
      <c r="BO1375" s="33">
        <f t="shared" ca="1" si="450"/>
        <v>14.105750712758724</v>
      </c>
      <c r="BP1375" s="33">
        <f t="shared" ca="1" si="451"/>
        <v>17.036464315979703</v>
      </c>
      <c r="BQ1375" s="33">
        <f t="shared" ca="1" si="452"/>
        <v>13.900449814311681</v>
      </c>
      <c r="BR1375" s="33">
        <f t="shared" ca="1" si="453"/>
        <v>22.398799768935202</v>
      </c>
      <c r="BS1375">
        <f t="shared" ca="1" si="454"/>
        <v>76.345003985618931</v>
      </c>
    </row>
    <row r="1376" spans="32:71" x14ac:dyDescent="0.2">
      <c r="AF1376" s="32">
        <f t="shared" ca="1" si="456"/>
        <v>1.071564430575099E-2</v>
      </c>
      <c r="AG1376" s="32">
        <f t="shared" ca="1" si="456"/>
        <v>-1.4523601594659648</v>
      </c>
      <c r="AH1376" s="32">
        <f t="shared" ca="1" si="456"/>
        <v>-0.52611134343580923</v>
      </c>
      <c r="AI1376" s="32">
        <f t="shared" ca="1" si="456"/>
        <v>0.5144929733311665</v>
      </c>
      <c r="AJ1376" s="37">
        <f t="shared" ca="1" si="456"/>
        <v>-1.3536047550388253</v>
      </c>
      <c r="AK1376" s="33" cm="1">
        <f t="array" aca="1" ref="AK1376:AO1376" ca="1">MMULT(AF1376:AJ1376,$Y$50:$AC$54)</f>
        <v>1.0715644305750992E-2</v>
      </c>
      <c r="AL1376">
        <f ca="1"/>
        <v>-1.0652868110116163</v>
      </c>
      <c r="AM1376">
        <f ca="1"/>
        <v>-0.70969458905086868</v>
      </c>
      <c r="AN1376">
        <f ca="1"/>
        <v>-9.7033223139105063E-2</v>
      </c>
      <c r="AO1376" s="35">
        <f ca="1"/>
        <v>-1.234370297405039</v>
      </c>
      <c r="AP1376" s="33">
        <f t="shared" ca="1" si="437"/>
        <v>10.008036733229313</v>
      </c>
      <c r="AQ1376">
        <f t="shared" ca="1" si="438"/>
        <v>13.934713188988384</v>
      </c>
      <c r="AR1376">
        <f t="shared" ca="1" si="439"/>
        <v>15.870916232847394</v>
      </c>
      <c r="AS1376">
        <f t="shared" ca="1" si="440"/>
        <v>11.776823586780058</v>
      </c>
      <c r="AT1376">
        <f t="shared" ca="1" si="441"/>
        <v>14.062518810379844</v>
      </c>
      <c r="AU1376">
        <f t="shared" ca="1" si="442"/>
        <v>65.653008552224989</v>
      </c>
      <c r="BC1376">
        <f t="shared" ca="1" si="443"/>
        <v>33.124806810237409</v>
      </c>
      <c r="BD1376" s="33">
        <f t="shared" ca="1" si="444"/>
        <v>1.0301706490457524E-2</v>
      </c>
      <c r="BE1376" s="33">
        <f t="shared" ca="1" si="445"/>
        <v>-1.024135529518031</v>
      </c>
      <c r="BF1376" s="33">
        <f t="shared" ca="1" si="446"/>
        <v>-0.68227958540431721</v>
      </c>
      <c r="BG1376" s="33">
        <f t="shared" ca="1" si="447"/>
        <v>-9.3284897863365177E-2</v>
      </c>
      <c r="BH1376" s="37">
        <f t="shared" ca="1" si="448"/>
        <v>-1.1866874395579596</v>
      </c>
      <c r="BI1376" s="33">
        <f ca="1">IF(_xlfn.T.DIST(BD1376,$BD$32,TRUE)&lt;0.5,MAX(_xlfn.T.DIST(BD1376,$BD$32,TRUE),0.000000000001),MIN(_xlfn.T.DIST(BD1376,$BD$32,TRUE),1-0.000000000001))</f>
        <v>0.50407561215648733</v>
      </c>
      <c r="BJ1376" s="33">
        <f ca="1">IF(_xlfn.T.DIST(BE1376,$BD$32,TRUE)&lt;0.5,MAX(_xlfn.T.DIST(BE1376,$BD$32,TRUE),0.000000000001),MIN(_xlfn.T.DIST(BE1376,$BD$32,TRUE),1-0.000000000001))</f>
        <v>0.15697948812670665</v>
      </c>
      <c r="BK1376" s="33">
        <f ca="1">IF(_xlfn.T.DIST(BF1376,$BD$32,TRUE)&lt;0.5,MAX(_xlfn.T.DIST(BF1376,$BD$32,TRUE),0.000000000001),MIN(_xlfn.T.DIST(BF1376,$BD$32,TRUE),1-0.000000000001))</f>
        <v>0.25014834559961618</v>
      </c>
      <c r="BL1376" s="33">
        <f ca="1">IF(_xlfn.T.DIST(BG1376,$BD$32,TRUE)&lt;0.5,MAX(_xlfn.T.DIST(BG1376,$BD$32,TRUE),0.000000000001),MIN(_xlfn.T.DIST(BG1376,$BD$32,TRUE),1-0.000000000001))</f>
        <v>0.46314872414017438</v>
      </c>
      <c r="BM1376" s="37">
        <f ca="1">IF(_xlfn.T.DIST(BH1376,$BD$32,TRUE)&lt;0.5,MAX(_xlfn.T.DIST(BH1376,$BD$32,TRUE),0.000000000001),MIN(_xlfn.T.DIST(BH1376,$BD$32,TRUE),1-0.000000000001))</f>
        <v>0.12233182554366651</v>
      </c>
      <c r="BN1376" s="33">
        <f t="shared" ca="1" si="449"/>
        <v>10.007662166783748</v>
      </c>
      <c r="BO1376" s="33">
        <f t="shared" ca="1" si="450"/>
        <v>13.993050361573529</v>
      </c>
      <c r="BP1376" s="33">
        <f t="shared" ca="1" si="451"/>
        <v>15.977930999789203</v>
      </c>
      <c r="BQ1376" s="33">
        <f t="shared" ca="1" si="452"/>
        <v>11.787240322244735</v>
      </c>
      <c r="BR1376" s="33">
        <f t="shared" ca="1" si="453"/>
        <v>14.346364506606813</v>
      </c>
      <c r="BS1376">
        <f t="shared" ca="1" si="454"/>
        <v>66.112248356998023</v>
      </c>
    </row>
    <row r="1377" spans="32:71" x14ac:dyDescent="0.2">
      <c r="AF1377" s="32">
        <f t="shared" ca="1" si="456"/>
        <v>-1.6113289756725797</v>
      </c>
      <c r="AG1377" s="32">
        <f t="shared" ca="1" si="456"/>
        <v>0.1904632062794536</v>
      </c>
      <c r="AH1377" s="32">
        <f t="shared" ca="1" si="456"/>
        <v>-1.186309692348674</v>
      </c>
      <c r="AI1377" s="32">
        <f t="shared" ca="1" si="456"/>
        <v>2.0848041958806349</v>
      </c>
      <c r="AJ1377" s="37">
        <f t="shared" ca="1" si="456"/>
        <v>-1.1137354023244928</v>
      </c>
      <c r="AK1377" s="33" cm="1">
        <f t="array" aca="1" ref="AK1377:AO1377" ca="1">MMULT(AF1377:AJ1377,$Y$50:$AC$54)</f>
        <v>-1.6113289756725802</v>
      </c>
      <c r="AL1377">
        <f ca="1"/>
        <v>-0.94586201232732325</v>
      </c>
      <c r="AM1377">
        <f ca="1"/>
        <v>-1.4535200261567365</v>
      </c>
      <c r="AN1377">
        <f ca="1"/>
        <v>1.5535158296610592</v>
      </c>
      <c r="AO1377" s="35">
        <f ca="1"/>
        <v>-1.0824093684758052</v>
      </c>
      <c r="AP1377" s="33">
        <f t="shared" ca="1" si="437"/>
        <v>8.7915032682455649</v>
      </c>
      <c r="AQ1377">
        <f t="shared" ca="1" si="438"/>
        <v>14.054137987672677</v>
      </c>
      <c r="AR1377">
        <f t="shared" ca="1" si="439"/>
        <v>13.639439921529791</v>
      </c>
      <c r="AS1377">
        <f t="shared" ca="1" si="440"/>
        <v>15.573086408220435</v>
      </c>
      <c r="AT1377">
        <f t="shared" ca="1" si="441"/>
        <v>14.670362526096779</v>
      </c>
      <c r="AU1377">
        <f t="shared" ca="1" si="442"/>
        <v>66.728530111765238</v>
      </c>
      <c r="BC1377">
        <f t="shared" ca="1" si="443"/>
        <v>28.649674677417465</v>
      </c>
      <c r="BD1377" s="33">
        <f t="shared" ca="1" si="444"/>
        <v>-1.5490844687742875</v>
      </c>
      <c r="BE1377" s="33">
        <f t="shared" ca="1" si="445"/>
        <v>-0.90932402695002534</v>
      </c>
      <c r="BF1377" s="33">
        <f t="shared" ca="1" si="446"/>
        <v>-1.397371568169034</v>
      </c>
      <c r="BG1377" s="33">
        <f t="shared" ca="1" si="447"/>
        <v>1.4935046039983528</v>
      </c>
      <c r="BH1377" s="37">
        <f t="shared" ca="1" si="448"/>
        <v>-1.0405966546103782</v>
      </c>
      <c r="BI1377" s="33">
        <f ca="1">IF(_xlfn.T.DIST(BD1377,$BD$32,TRUE)&lt;0.5,MAX(_xlfn.T.DIST(BD1377,$BD$32,TRUE),0.000000000001),MIN(_xlfn.T.DIST(BD1377,$BD$32,TRUE),1-0.000000000001))</f>
        <v>6.5923743630560527E-2</v>
      </c>
      <c r="BJ1377" s="33">
        <f ca="1">IF(_xlfn.T.DIST(BE1377,$BD$32,TRUE)&lt;0.5,MAX(_xlfn.T.DIST(BE1377,$BD$32,TRUE),0.000000000001),MIN(_xlfn.T.DIST(BE1377,$BD$32,TRUE),1-0.000000000001))</f>
        <v>0.18521353433990251</v>
      </c>
      <c r="BK1377" s="33">
        <f ca="1">IF(_xlfn.T.DIST(BF1377,$BD$32,TRUE)&lt;0.5,MAX(_xlfn.T.DIST(BF1377,$BD$32,TRUE),0.000000000001),MIN(_xlfn.T.DIST(BF1377,$BD$32,TRUE),1-0.000000000001))</f>
        <v>8.6275859484977888E-2</v>
      </c>
      <c r="BL1377" s="33">
        <f ca="1">IF(_xlfn.T.DIST(BG1377,$BD$32,TRUE)&lt;0.5,MAX(_xlfn.T.DIST(BG1377,$BD$32,TRUE),0.000000000001),MIN(_xlfn.T.DIST(BG1377,$BD$32,TRUE),1-0.000000000001))</f>
        <v>0.92712544887993675</v>
      </c>
      <c r="BM1377" s="37">
        <f ca="1">IF(_xlfn.T.DIST(BH1377,$BD$32,TRUE)&lt;0.5,MAX(_xlfn.T.DIST(BH1377,$BD$32,TRUE),0.000000000001),MIN(_xlfn.T.DIST(BH1377,$BD$32,TRUE),1-0.000000000001))</f>
        <v>0.15318846693257426</v>
      </c>
      <c r="BN1377" s="33">
        <f t="shared" ca="1" si="449"/>
        <v>8.86985775281439</v>
      </c>
      <c r="BO1377" s="33">
        <f t="shared" ca="1" si="450"/>
        <v>14.104326314745744</v>
      </c>
      <c r="BP1377" s="33">
        <f t="shared" ca="1" si="451"/>
        <v>13.907848944512715</v>
      </c>
      <c r="BQ1377" s="33">
        <f t="shared" ca="1" si="452"/>
        <v>15.345836826172016</v>
      </c>
      <c r="BR1377" s="33">
        <f t="shared" ca="1" si="453"/>
        <v>14.908584441831401</v>
      </c>
      <c r="BS1377">
        <f t="shared" ca="1" si="454"/>
        <v>67.136454280076265</v>
      </c>
    </row>
    <row r="1378" spans="32:71" x14ac:dyDescent="0.2">
      <c r="AF1378" s="32">
        <f t="shared" ca="1" si="456"/>
        <v>-0.43615843947634847</v>
      </c>
      <c r="AG1378" s="32">
        <f t="shared" ca="1" si="456"/>
        <v>0.72315740993568545</v>
      </c>
      <c r="AH1378" s="32">
        <f t="shared" ca="1" si="456"/>
        <v>0.98567830829916292</v>
      </c>
      <c r="AI1378" s="32">
        <f t="shared" ca="1" si="456"/>
        <v>-0.82410068046748264</v>
      </c>
      <c r="AJ1378" s="37">
        <f t="shared" ca="1" si="456"/>
        <v>1.7619012877275146</v>
      </c>
      <c r="AK1378" s="33" cm="1">
        <f t="array" aca="1" ref="AK1378:AO1378" ca="1">MMULT(AF1378:AJ1378,$Y$50:$AC$54)</f>
        <v>-0.43615843947634858</v>
      </c>
      <c r="AL1378">
        <f ca="1"/>
        <v>0.23992438502339924</v>
      </c>
      <c r="AM1378">
        <f ca="1"/>
        <v>0.96601696259600223</v>
      </c>
      <c r="AN1378">
        <f ca="1"/>
        <v>-0.79634545908287135</v>
      </c>
      <c r="AO1378" s="35">
        <f ca="1"/>
        <v>1.7797126401962333</v>
      </c>
      <c r="AP1378" s="33">
        <f t="shared" ca="1" si="437"/>
        <v>9.6728811703927384</v>
      </c>
      <c r="AQ1378">
        <f t="shared" ca="1" si="438"/>
        <v>15.2399243850234</v>
      </c>
      <c r="AR1378">
        <f t="shared" ca="1" si="439"/>
        <v>20.898050887788006</v>
      </c>
      <c r="AS1378">
        <f t="shared" ca="1" si="440"/>
        <v>10.168405444109396</v>
      </c>
      <c r="AT1378">
        <f t="shared" ca="1" si="441"/>
        <v>26.118850560784935</v>
      </c>
      <c r="AU1378">
        <f t="shared" ca="1" si="442"/>
        <v>82.098112448098476</v>
      </c>
      <c r="BC1378">
        <f t="shared" ca="1" si="443"/>
        <v>26.078584490075418</v>
      </c>
      <c r="BD1378" s="33">
        <f t="shared" ca="1" si="444"/>
        <v>-0.41930994521812165</v>
      </c>
      <c r="BE1378" s="33">
        <f t="shared" ca="1" si="445"/>
        <v>0.23065627449840601</v>
      </c>
      <c r="BF1378" s="33">
        <f t="shared" ca="1" si="446"/>
        <v>0.92870040564209011</v>
      </c>
      <c r="BG1378" s="33">
        <f t="shared" ca="1" si="447"/>
        <v>-0.76558319317089785</v>
      </c>
      <c r="BH1378" s="37">
        <f t="shared" ca="1" si="448"/>
        <v>1.7109635905718796</v>
      </c>
      <c r="BI1378" s="33">
        <f ca="1">IF(_xlfn.T.DIST(BD1378,$BD$32,TRUE)&lt;0.5,MAX(_xlfn.T.DIST(BD1378,$BD$32,TRUE),0.000000000001),MIN(_xlfn.T.DIST(BD1378,$BD$32,TRUE),1-0.000000000001))</f>
        <v>0.33898851534132446</v>
      </c>
      <c r="BJ1378" s="33">
        <f ca="1">IF(_xlfn.T.DIST(BE1378,$BD$32,TRUE)&lt;0.5,MAX(_xlfn.T.DIST(BE1378,$BD$32,TRUE),0.000000000001),MIN(_xlfn.T.DIST(BE1378,$BD$32,TRUE),1-0.000000000001))</f>
        <v>0.59042619644093752</v>
      </c>
      <c r="BK1378" s="33">
        <f ca="1">IF(_xlfn.T.DIST(BF1378,$BD$32,TRUE)&lt;0.5,MAX(_xlfn.T.DIST(BF1378,$BD$32,TRUE),0.000000000001),MIN(_xlfn.T.DIST(BF1378,$BD$32,TRUE),1-0.000000000001))</f>
        <v>0.81977152025689692</v>
      </c>
      <c r="BL1378" s="33">
        <f ca="1">IF(_xlfn.T.DIST(BG1378,$BD$32,TRUE)&lt;0.5,MAX(_xlfn.T.DIST(BG1378,$BD$32,TRUE),0.000000000001),MIN(_xlfn.T.DIST(BG1378,$BD$32,TRUE),1-0.000000000001))</f>
        <v>0.22495300162795118</v>
      </c>
      <c r="BM1378" s="37">
        <f ca="1">IF(_xlfn.T.DIST(BH1378,$BD$32,TRUE)&lt;0.5,MAX(_xlfn.T.DIST(BH1378,$BD$32,TRUE),0.000000000001),MIN(_xlfn.T.DIST(BH1378,$BD$32,TRUE),1-0.000000000001))</f>
        <v>0.95129458021931534</v>
      </c>
      <c r="BN1378" s="33">
        <f t="shared" ca="1" si="449"/>
        <v>9.6885810774013787</v>
      </c>
      <c r="BO1378" s="33">
        <f t="shared" ca="1" si="450"/>
        <v>15.228641447736146</v>
      </c>
      <c r="BP1378" s="33">
        <f t="shared" ca="1" si="451"/>
        <v>20.743484111641468</v>
      </c>
      <c r="BQ1378" s="33">
        <f t="shared" ca="1" si="452"/>
        <v>10.262184992075522</v>
      </c>
      <c r="BR1378" s="33">
        <f t="shared" ca="1" si="453"/>
        <v>25.630150281714187</v>
      </c>
      <c r="BS1378">
        <f t="shared" ca="1" si="454"/>
        <v>81.553041910568709</v>
      </c>
    </row>
    <row r="1379" spans="32:71" x14ac:dyDescent="0.2">
      <c r="AF1379" s="32">
        <f t="shared" ca="1" si="456"/>
        <v>-0.86589156679868473</v>
      </c>
      <c r="AG1379" s="32">
        <f t="shared" ca="1" si="456"/>
        <v>-1.1222004892817927</v>
      </c>
      <c r="AH1379" s="32">
        <f t="shared" ca="1" si="456"/>
        <v>-0.66535335821435282</v>
      </c>
      <c r="AI1379" s="32">
        <f t="shared" ca="1" si="456"/>
        <v>-1.1146417290748798</v>
      </c>
      <c r="AJ1379" s="37">
        <f t="shared" ref="AG1379:AJ1394" ca="1" si="457">-AJ340</f>
        <v>-0.77818909986662688</v>
      </c>
      <c r="AK1379" s="33" cm="1">
        <f t="array" aca="1" ref="AK1379:AO1379" ca="1">MMULT(AF1379:AJ1379,$Y$50:$AC$54)</f>
        <v>-0.86589156679868495</v>
      </c>
      <c r="AL1379">
        <f ca="1"/>
        <v>-1.4125687977260304</v>
      </c>
      <c r="AM1379">
        <f ca="1"/>
        <v>-0.97858303424661508</v>
      </c>
      <c r="AN1379">
        <f ca="1"/>
        <v>-1.3025139659342382</v>
      </c>
      <c r="AO1379" s="35">
        <f ca="1"/>
        <v>-1.1889447489899954</v>
      </c>
      <c r="AP1379" s="33">
        <f t="shared" ca="1" si="437"/>
        <v>9.3505813249009861</v>
      </c>
      <c r="AQ1379">
        <f t="shared" ca="1" si="438"/>
        <v>13.587431202273969</v>
      </c>
      <c r="AR1379">
        <f t="shared" ca="1" si="439"/>
        <v>15.064250897260155</v>
      </c>
      <c r="AS1379">
        <f t="shared" ca="1" si="440"/>
        <v>9.0042178783512519</v>
      </c>
      <c r="AT1379">
        <f t="shared" ca="1" si="441"/>
        <v>14.244221004040018</v>
      </c>
      <c r="AU1379">
        <f t="shared" ca="1" si="442"/>
        <v>61.250702306826383</v>
      </c>
      <c r="BC1379">
        <f t="shared" ca="1" si="443"/>
        <v>26.040086702534982</v>
      </c>
      <c r="BD1379" s="33">
        <f t="shared" ca="1" si="444"/>
        <v>-0.83244278357905888</v>
      </c>
      <c r="BE1379" s="33">
        <f t="shared" ca="1" si="445"/>
        <v>-1.358002256937753</v>
      </c>
      <c r="BF1379" s="33">
        <f t="shared" ca="1" si="446"/>
        <v>-0.9407810587683979</v>
      </c>
      <c r="BG1379" s="33">
        <f t="shared" ca="1" si="447"/>
        <v>-1.25219876602053</v>
      </c>
      <c r="BH1379" s="37">
        <f t="shared" ca="1" si="448"/>
        <v>-1.1430166481815889</v>
      </c>
      <c r="BI1379" s="33">
        <f ca="1">IF(_xlfn.T.DIST(BD1379,$BD$32,TRUE)&lt;0.5,MAX(_xlfn.T.DIST(BD1379,$BD$32,TRUE),0.000000000001),MIN(_xlfn.T.DIST(BD1379,$BD$32,TRUE),1-0.000000000001))</f>
        <v>0.20586852934143807</v>
      </c>
      <c r="BJ1379" s="33">
        <f ca="1">IF(_xlfn.T.DIST(BE1379,$BD$32,TRUE)&lt;0.5,MAX(_xlfn.T.DIST(BE1379,$BD$32,TRUE),0.000000000001),MIN(_xlfn.T.DIST(BE1379,$BD$32,TRUE),1-0.000000000001))</f>
        <v>9.2294759494876588E-2</v>
      </c>
      <c r="BK1379" s="33">
        <f ca="1">IF(_xlfn.T.DIST(BF1379,$BD$32,TRUE)&lt;0.5,MAX(_xlfn.T.DIST(BF1379,$BD$32,TRUE),0.000000000001),MIN(_xlfn.T.DIST(BF1379,$BD$32,TRUE),1-0.000000000001))</f>
        <v>0.17716561377732187</v>
      </c>
      <c r="BL1379" s="33">
        <f ca="1">IF(_xlfn.T.DIST(BG1379,$BD$32,TRUE)&lt;0.5,MAX(_xlfn.T.DIST(BG1379,$BD$32,TRUE),0.000000000001),MIN(_xlfn.T.DIST(BG1379,$BD$32,TRUE),1-0.000000000001))</f>
        <v>0.11008604798472764</v>
      </c>
      <c r="BM1379" s="37">
        <f ca="1">IF(_xlfn.T.DIST(BH1379,$BD$32,TRUE)&lt;0.5,MAX(_xlfn.T.DIST(BH1379,$BD$32,TRUE),0.000000000001),MIN(_xlfn.T.DIST(BH1379,$BD$32,TRUE),1-0.000000000001))</f>
        <v>0.13103579944742152</v>
      </c>
      <c r="BN1379" s="33">
        <f t="shared" ca="1" si="449"/>
        <v>9.3843695361280428</v>
      </c>
      <c r="BO1379" s="33">
        <f t="shared" ca="1" si="450"/>
        <v>13.673244330097281</v>
      </c>
      <c r="BP1379" s="33">
        <f t="shared" ca="1" si="451"/>
        <v>15.221337498229923</v>
      </c>
      <c r="BQ1379" s="33">
        <f t="shared" ca="1" si="452"/>
        <v>9.1800375442712543</v>
      </c>
      <c r="BR1379" s="33">
        <f t="shared" ca="1" si="453"/>
        <v>14.513967160745523</v>
      </c>
      <c r="BS1379">
        <f t="shared" ca="1" si="454"/>
        <v>61.972956069472019</v>
      </c>
    </row>
    <row r="1380" spans="32:71" x14ac:dyDescent="0.2">
      <c r="AF1380" s="32">
        <f t="shared" ca="1" si="456"/>
        <v>-1.3460074013555001</v>
      </c>
      <c r="AG1380" s="32">
        <f t="shared" ca="1" si="457"/>
        <v>-0.10443568943601986</v>
      </c>
      <c r="AH1380" s="32">
        <f t="shared" ca="1" si="457"/>
        <v>-2.1968953340877553</v>
      </c>
      <c r="AI1380" s="32">
        <f t="shared" ca="1" si="457"/>
        <v>-1.4386644912896782</v>
      </c>
      <c r="AJ1380" s="37">
        <f t="shared" ca="1" si="457"/>
        <v>-0.57591526198061715</v>
      </c>
      <c r="AK1380" s="33" cm="1">
        <f t="array" aca="1" ref="AK1380:AO1380" ca="1">MMULT(AF1380:AJ1380,$Y$50:$AC$54)</f>
        <v>-1.3460074013555003</v>
      </c>
      <c r="AL1380">
        <f ca="1"/>
        <v>-0.98472841639408748</v>
      </c>
      <c r="AM1380">
        <f ca="1"/>
        <v>-2.4191080630038844</v>
      </c>
      <c r="AN1380">
        <f ca="1"/>
        <v>-0.54498874716062717</v>
      </c>
      <c r="AO1380" s="35">
        <f ca="1"/>
        <v>-1.9793014307214756</v>
      </c>
      <c r="AP1380" s="33">
        <f t="shared" ca="1" si="437"/>
        <v>8.9904944489833749</v>
      </c>
      <c r="AQ1380">
        <f t="shared" ca="1" si="438"/>
        <v>14.015271583605912</v>
      </c>
      <c r="AR1380">
        <f t="shared" ca="1" si="439"/>
        <v>10.742675810988347</v>
      </c>
      <c r="AS1380">
        <f t="shared" ca="1" si="440"/>
        <v>10.746525881530557</v>
      </c>
      <c r="AT1380">
        <f t="shared" ca="1" si="441"/>
        <v>11.082794277114097</v>
      </c>
      <c r="AU1380">
        <f t="shared" ca="1" si="442"/>
        <v>55.577762002222286</v>
      </c>
      <c r="BC1380">
        <f t="shared" ca="1" si="443"/>
        <v>38.811574785786647</v>
      </c>
      <c r="BD1380" s="33">
        <f t="shared" ca="1" si="444"/>
        <v>-1.2940120805713913</v>
      </c>
      <c r="BE1380" s="33">
        <f t="shared" ca="1" si="445"/>
        <v>-0.94668904911863583</v>
      </c>
      <c r="BF1380" s="33">
        <f t="shared" ca="1" si="446"/>
        <v>-2.3256596171627679</v>
      </c>
      <c r="BG1380" s="33">
        <f t="shared" ca="1" si="447"/>
        <v>-0.5239362145342763</v>
      </c>
      <c r="BH1380" s="37">
        <f t="shared" ca="1" si="448"/>
        <v>-1.9028424062650211</v>
      </c>
      <c r="BI1380" s="33">
        <f ca="1">IF(_xlfn.T.DIST(BD1380,$BD$32,TRUE)&lt;0.5,MAX(_xlfn.T.DIST(BD1380,$BD$32,TRUE),0.000000000001),MIN(_xlfn.T.DIST(BD1380,$BD$32,TRUE),1-0.000000000001))</f>
        <v>0.10276744100617219</v>
      </c>
      <c r="BJ1380" s="33">
        <f ca="1">IF(_xlfn.T.DIST(BE1380,$BD$32,TRUE)&lt;0.5,MAX(_xlfn.T.DIST(BE1380,$BD$32,TRUE),0.000000000001),MIN(_xlfn.T.DIST(BE1380,$BD$32,TRUE),1-0.000000000001))</f>
        <v>0.1756803805155448</v>
      </c>
      <c r="BK1380" s="33">
        <f ca="1">IF(_xlfn.T.DIST(BF1380,$BD$32,TRUE)&lt;0.5,MAX(_xlfn.T.DIST(BF1380,$BD$32,TRUE),0.000000000001),MIN(_xlfn.T.DIST(BF1380,$BD$32,TRUE),1-0.000000000001))</f>
        <v>1.3492546794558779E-2</v>
      </c>
      <c r="BL1380" s="33">
        <f ca="1">IF(_xlfn.T.DIST(BG1380,$BD$32,TRUE)&lt;0.5,MAX(_xlfn.T.DIST(BG1380,$BD$32,TRUE),0.000000000001),MIN(_xlfn.T.DIST(BG1380,$BD$32,TRUE),1-0.000000000001))</f>
        <v>0.30208625551759039</v>
      </c>
      <c r="BM1380" s="37">
        <f ca="1">IF(_xlfn.T.DIST(BH1380,$BD$32,TRUE)&lt;0.5,MAX(_xlfn.T.DIST(BH1380,$BD$32,TRUE),0.000000000001),MIN(_xlfn.T.DIST(BH1380,$BD$32,TRUE),1-0.000000000001))</f>
        <v>3.3348703451421213E-2</v>
      </c>
      <c r="BN1380" s="33">
        <f t="shared" ca="1" si="449"/>
        <v>9.0505456657064851</v>
      </c>
      <c r="BO1380" s="33">
        <f t="shared" ca="1" si="450"/>
        <v>14.068046894673474</v>
      </c>
      <c r="BP1380" s="33">
        <f t="shared" ca="1" si="451"/>
        <v>11.36479990065056</v>
      </c>
      <c r="BQ1380" s="33">
        <f t="shared" ca="1" si="452"/>
        <v>10.8076578967049</v>
      </c>
      <c r="BR1380" s="33">
        <f t="shared" ca="1" si="453"/>
        <v>11.665169520165755</v>
      </c>
      <c r="BS1380">
        <f t="shared" ca="1" si="454"/>
        <v>56.956219877901169</v>
      </c>
    </row>
    <row r="1381" spans="32:71" x14ac:dyDescent="0.2">
      <c r="AF1381" s="32">
        <f t="shared" ca="1" si="456"/>
        <v>0.3831235632825894</v>
      </c>
      <c r="AG1381" s="32">
        <f t="shared" ca="1" si="457"/>
        <v>0.56539770662104705</v>
      </c>
      <c r="AH1381" s="32">
        <f t="shared" ca="1" si="457"/>
        <v>0.41330872267588681</v>
      </c>
      <c r="AI1381" s="32">
        <f t="shared" ca="1" si="457"/>
        <v>-1.3138356298284037</v>
      </c>
      <c r="AJ1381" s="37">
        <f t="shared" ca="1" si="457"/>
        <v>0.82940956292715329</v>
      </c>
      <c r="AK1381" s="33" cm="1">
        <f t="array" aca="1" ref="AK1381:AO1381" ca="1">MMULT(AF1381:AJ1381,$Y$50:$AC$54)</f>
        <v>0.38312356328258951</v>
      </c>
      <c r="AL1381">
        <f ca="1"/>
        <v>0.67586301368410395</v>
      </c>
      <c r="AM1381">
        <f ca="1"/>
        <v>0.55777292932191291</v>
      </c>
      <c r="AN1381">
        <f ca="1"/>
        <v>-0.71141585875145585</v>
      </c>
      <c r="AO1381" s="35">
        <f ca="1"/>
        <v>0.59367244371225103</v>
      </c>
      <c r="AP1381" s="33">
        <f t="shared" ref="AP1381:AP1444" ca="1" si="458">$C$5+$D$5*AK1381</f>
        <v>10.287342672461943</v>
      </c>
      <c r="AQ1381">
        <f t="shared" ref="AQ1381:AQ1444" ca="1" si="459">$C$6+$D$6*AL1381</f>
        <v>15.675863013684104</v>
      </c>
      <c r="AR1381">
        <f t="shared" ref="AR1381:AR1444" ca="1" si="460">$C$7+$D$7*AM1381</f>
        <v>19.673318787965737</v>
      </c>
      <c r="AS1381">
        <f t="shared" ref="AS1381:AS1444" ca="1" si="461">$C$8+$D$8*AN1381</f>
        <v>10.363743524871651</v>
      </c>
      <c r="AT1381">
        <f t="shared" ref="AT1381:AT1444" ca="1" si="462">$C$9+$D$9*AO1381</f>
        <v>21.374689774849003</v>
      </c>
      <c r="AU1381">
        <f t="shared" ref="AU1381:AU1444" ca="1" si="463">SUM(AP1381:AT1381)</f>
        <v>77.374957773832435</v>
      </c>
      <c r="BC1381">
        <f t="shared" ref="BC1381:BC1444" ca="1" si="464">_xlfn.CHISQ.INV(RAND(),$BD$32)</f>
        <v>46.83269616559334</v>
      </c>
      <c r="BD1381" s="33">
        <f t="shared" ref="BD1381:BD1444" ca="1" si="465">AK1381/SQRT($BC$36/$BD$32)</f>
        <v>0.36832376905206149</v>
      </c>
      <c r="BE1381" s="33">
        <f t="shared" ref="BE1381:BE1444" ca="1" si="466">AL1381/SQRT($BC$36/$BD$32)</f>
        <v>0.64975490003834679</v>
      </c>
      <c r="BF1381" s="33">
        <f t="shared" ref="BF1381:BF1444" ca="1" si="467">AM1381/SQRT($BC$36/$BD$32)</f>
        <v>0.536226552715381</v>
      </c>
      <c r="BG1381" s="33">
        <f t="shared" ref="BG1381:BG1444" ca="1" si="468">AN1381/SQRT($BC$36/$BD$32)</f>
        <v>-0.68393436366500004</v>
      </c>
      <c r="BH1381" s="37">
        <f t="shared" ref="BH1381:BH1444" ca="1" si="469">AO1381/SQRT($BC$36/$BD$32)</f>
        <v>0.57073929407249535</v>
      </c>
      <c r="BI1381" s="33">
        <f ca="1">IF(_xlfn.T.DIST(BD1381,$BD$32,TRUE)&lt;0.5,MAX(_xlfn.T.DIST(BD1381,$BD$32,TRUE),0.000000000001),MIN(_xlfn.T.DIST(BD1381,$BD$32,TRUE),1-0.000000000001))</f>
        <v>0.64239090389692777</v>
      </c>
      <c r="BJ1381" s="33">
        <f ca="1">IF(_xlfn.T.DIST(BE1381,$BD$32,TRUE)&lt;0.5,MAX(_xlfn.T.DIST(BE1381,$BD$32,TRUE),0.000000000001),MIN(_xlfn.T.DIST(BE1381,$BD$32,TRUE),1-0.000000000001))</f>
        <v>0.73960243978162055</v>
      </c>
      <c r="BK1381" s="33">
        <f ca="1">IF(_xlfn.T.DIST(BF1381,$BD$32,TRUE)&lt;0.5,MAX(_xlfn.T.DIST(BF1381,$BD$32,TRUE),0.000000000001),MIN(_xlfn.T.DIST(BF1381,$BD$32,TRUE),1-0.000000000001))</f>
        <v>0.70212195736041982</v>
      </c>
      <c r="BL1381" s="33">
        <f ca="1">IF(_xlfn.T.DIST(BG1381,$BD$32,TRUE)&lt;0.5,MAX(_xlfn.T.DIST(BG1381,$BD$32,TRUE),0.000000000001),MIN(_xlfn.T.DIST(BG1381,$BD$32,TRUE),1-0.000000000001))</f>
        <v>0.24963296125191242</v>
      </c>
      <c r="BM1381" s="37">
        <f ca="1">IF(_xlfn.T.DIST(BH1381,$BD$32,TRUE)&lt;0.5,MAX(_xlfn.T.DIST(BH1381,$BD$32,TRUE),0.000000000001),MIN(_xlfn.T.DIST(BH1381,$BD$32,TRUE),1-0.000000000001))</f>
        <v>0.71378645312833611</v>
      </c>
      <c r="BN1381" s="33">
        <f t="shared" ref="BN1381:BN1444" ca="1" si="470">_xlfn.NORM.S.INV(BI1381)*$D$5+$C$5</f>
        <v>10.273642711428453</v>
      </c>
      <c r="BO1381" s="33">
        <f t="shared" ref="BO1381:BO1444" ca="1" si="471">_xlfn.NORM.S.INV(BJ1381)*$D$6+$C$6</f>
        <v>15.642120231920121</v>
      </c>
      <c r="BP1381" s="33">
        <f t="shared" ref="BP1381:BP1444" ca="1" si="472">_xlfn.NORM.S.INV(BK1381)*$D$7+$C$7</f>
        <v>19.591539920985767</v>
      </c>
      <c r="BQ1381" s="33">
        <f t="shared" ref="BQ1381:BQ1444" ca="1" si="473">_xlfn.NORM.S.INV(BL1381)*$D$8+$C$8</f>
        <v>10.446015989362275</v>
      </c>
      <c r="BR1381" s="33">
        <f t="shared" ref="BR1381:BR1444" ca="1" si="474">_xlfn.NORM.S.INV(BM1381)*$D$9+$C$9</f>
        <v>21.257922433043341</v>
      </c>
      <c r="BS1381">
        <f t="shared" ref="BS1381:BS1444" ca="1" si="475">SUM(BN1381:BR1381)</f>
        <v>77.211241286739948</v>
      </c>
    </row>
    <row r="1382" spans="32:71" x14ac:dyDescent="0.2">
      <c r="AF1382" s="32">
        <f t="shared" ca="1" si="456"/>
        <v>-1.0230002057640848</v>
      </c>
      <c r="AG1382" s="32">
        <f t="shared" ca="1" si="457"/>
        <v>0.99488289824724574</v>
      </c>
      <c r="AH1382" s="32">
        <f t="shared" ca="1" si="457"/>
        <v>0.39798149465665544</v>
      </c>
      <c r="AI1382" s="32">
        <f t="shared" ca="1" si="457"/>
        <v>-0.41674685449893123</v>
      </c>
      <c r="AJ1382" s="37">
        <f t="shared" ca="1" si="457"/>
        <v>0.42265841520749881</v>
      </c>
      <c r="AK1382" s="33" cm="1">
        <f t="array" aca="1" ref="AK1382:AO1382" ca="1">MMULT(AF1382:AJ1382,$Y$50:$AC$54)</f>
        <v>-1.023000205764085</v>
      </c>
      <c r="AL1382">
        <f ca="1"/>
        <v>4.4878514313482776E-2</v>
      </c>
      <c r="AM1382">
        <f ca="1"/>
        <v>0.31404462155955826</v>
      </c>
      <c r="AN1382">
        <f ca="1"/>
        <v>-0.31546948357781479</v>
      </c>
      <c r="AO1382" s="35">
        <f ca="1"/>
        <v>0.47713029213399749</v>
      </c>
      <c r="AP1382" s="33">
        <f t="shared" ca="1" si="458"/>
        <v>9.2327498456769366</v>
      </c>
      <c r="AQ1382">
        <f t="shared" ca="1" si="459"/>
        <v>15.044878514313483</v>
      </c>
      <c r="AR1382">
        <f t="shared" ca="1" si="460"/>
        <v>18.942133864678674</v>
      </c>
      <c r="AS1382">
        <f t="shared" ca="1" si="461"/>
        <v>11.274420187771026</v>
      </c>
      <c r="AT1382">
        <f t="shared" ca="1" si="462"/>
        <v>20.908521168535991</v>
      </c>
      <c r="AU1382">
        <f t="shared" ca="1" si="463"/>
        <v>75.402703580976123</v>
      </c>
      <c r="BC1382">
        <f t="shared" ca="1" si="464"/>
        <v>32.05451309135394</v>
      </c>
      <c r="BD1382" s="33">
        <f t="shared" ca="1" si="465"/>
        <v>-0.98348242613869308</v>
      </c>
      <c r="BE1382" s="33">
        <f t="shared" ca="1" si="466"/>
        <v>4.31448888180406E-2</v>
      </c>
      <c r="BF1382" s="33">
        <f t="shared" ca="1" si="467"/>
        <v>0.30191329834241298</v>
      </c>
      <c r="BG1382" s="33">
        <f t="shared" ca="1" si="468"/>
        <v>-0.30328311894140414</v>
      </c>
      <c r="BH1382" s="37">
        <f t="shared" ca="1" si="469"/>
        <v>0.45869908397694031</v>
      </c>
      <c r="BI1382" s="33">
        <f ca="1">IF(_xlfn.T.DIST(BD1382,$BD$32,TRUE)&lt;0.5,MAX(_xlfn.T.DIST(BD1382,$BD$32,TRUE),0.000000000001),MIN(_xlfn.T.DIST(BD1382,$BD$32,TRUE),1-0.000000000001))</f>
        <v>0.16661785627045828</v>
      </c>
      <c r="BJ1382" s="33">
        <f ca="1">IF(_xlfn.T.DIST(BE1382,$BD$32,TRUE)&lt;0.5,MAX(_xlfn.T.DIST(BE1382,$BD$32,TRUE),0.000000000001),MIN(_xlfn.T.DIST(BE1382,$BD$32,TRUE),1-0.000000000001))</f>
        <v>0.51706403602345052</v>
      </c>
      <c r="BK1382" s="33">
        <f ca="1">IF(_xlfn.T.DIST(BF1382,$BD$32,TRUE)&lt;0.5,MAX(_xlfn.T.DIST(BF1382,$BD$32,TRUE),0.000000000001),MIN(_xlfn.T.DIST(BF1382,$BD$32,TRUE),1-0.000000000001))</f>
        <v>0.61759935307313041</v>
      </c>
      <c r="BL1382" s="33">
        <f ca="1">IF(_xlfn.T.DIST(BG1382,$BD$32,TRUE)&lt;0.5,MAX(_xlfn.T.DIST(BG1382,$BD$32,TRUE),0.000000000001),MIN(_xlfn.T.DIST(BG1382,$BD$32,TRUE),1-0.000000000001))</f>
        <v>0.38188370642649433</v>
      </c>
      <c r="BM1382" s="37">
        <f ca="1">IF(_xlfn.T.DIST(BH1382,$BD$32,TRUE)&lt;0.5,MAX(_xlfn.T.DIST(BH1382,$BD$32,TRUE),0.000000000001),MIN(_xlfn.T.DIST(BH1382,$BD$32,TRUE),1-0.000000000001))</f>
        <v>0.67512187329356677</v>
      </c>
      <c r="BN1382" s="33">
        <f t="shared" ca="1" si="470"/>
        <v>9.2742872930270295</v>
      </c>
      <c r="BO1382" s="33">
        <f t="shared" ca="1" si="471"/>
        <v>15.042786246123647</v>
      </c>
      <c r="BP1382" s="33">
        <f t="shared" ca="1" si="472"/>
        <v>18.897545562481195</v>
      </c>
      <c r="BQ1382" s="33">
        <f t="shared" ca="1" si="473"/>
        <v>11.308764401588439</v>
      </c>
      <c r="BR1382" s="33">
        <f t="shared" ca="1" si="474"/>
        <v>20.816403333923407</v>
      </c>
      <c r="BS1382">
        <f t="shared" ca="1" si="475"/>
        <v>75.33978683714372</v>
      </c>
    </row>
    <row r="1383" spans="32:71" x14ac:dyDescent="0.2">
      <c r="AF1383" s="32">
        <f t="shared" ca="1" si="456"/>
        <v>0.10203469835980375</v>
      </c>
      <c r="AG1383" s="32">
        <f t="shared" ca="1" si="457"/>
        <v>0.59860683057737629</v>
      </c>
      <c r="AH1383" s="32">
        <f t="shared" ca="1" si="457"/>
        <v>-0.22575209481768008</v>
      </c>
      <c r="AI1383" s="32">
        <f t="shared" ca="1" si="457"/>
        <v>-0.48955891739350166</v>
      </c>
      <c r="AJ1383" s="37">
        <f t="shared" ca="1" si="457"/>
        <v>-0.76551188843310003</v>
      </c>
      <c r="AK1383" s="33" cm="1">
        <f t="array" aca="1" ref="AK1383:AO1383" ca="1">MMULT(AF1383:AJ1383,$Y$50:$AC$54)</f>
        <v>0.10203469835980378</v>
      </c>
      <c r="AL1383">
        <f ca="1"/>
        <v>0.51084973738484607</v>
      </c>
      <c r="AM1383">
        <f ca="1"/>
        <v>-0.11439702970458286</v>
      </c>
      <c r="AN1383">
        <f ca="1"/>
        <v>6.8041278232464808E-2</v>
      </c>
      <c r="AO1383" s="35">
        <f ca="1"/>
        <v>-0.85483037246354032</v>
      </c>
      <c r="AP1383" s="33">
        <f t="shared" ca="1" si="458"/>
        <v>10.076526023769853</v>
      </c>
      <c r="AQ1383">
        <f t="shared" ca="1" si="459"/>
        <v>15.510849737384847</v>
      </c>
      <c r="AR1383">
        <f t="shared" ca="1" si="460"/>
        <v>17.656808910886252</v>
      </c>
      <c r="AS1383">
        <f t="shared" ca="1" si="461"/>
        <v>12.156494939934669</v>
      </c>
      <c r="AT1383">
        <f t="shared" ca="1" si="462"/>
        <v>15.580678510145839</v>
      </c>
      <c r="AU1383">
        <f t="shared" ca="1" si="463"/>
        <v>70.981358122121463</v>
      </c>
      <c r="BC1383">
        <f t="shared" ca="1" si="464"/>
        <v>25.624372347345762</v>
      </c>
      <c r="BD1383" s="33">
        <f t="shared" ca="1" si="465"/>
        <v>9.8093169608189895E-2</v>
      </c>
      <c r="BE1383" s="33">
        <f t="shared" ca="1" si="466"/>
        <v>0.49111597073463764</v>
      </c>
      <c r="BF1383" s="33">
        <f t="shared" ca="1" si="467"/>
        <v>-0.10997795277361727</v>
      </c>
      <c r="BG1383" s="33">
        <f t="shared" ca="1" si="468"/>
        <v>6.5412891431103209E-2</v>
      </c>
      <c r="BH1383" s="37">
        <f t="shared" ca="1" si="469"/>
        <v>-0.82180887541420722</v>
      </c>
      <c r="BI1383" s="33">
        <f ca="1">IF(_xlfn.T.DIST(BD1383,$BD$32,TRUE)&lt;0.5,MAX(_xlfn.T.DIST(BD1383,$BD$32,TRUE),0.000000000001),MIN(_xlfn.T.DIST(BD1383,$BD$32,TRUE),1-0.000000000001))</f>
        <v>0.53874460423281467</v>
      </c>
      <c r="BJ1383" s="33">
        <f ca="1">IF(_xlfn.T.DIST(BE1383,$BD$32,TRUE)&lt;0.5,MAX(_xlfn.T.DIST(BE1383,$BD$32,TRUE),0.000000000001),MIN(_xlfn.T.DIST(BE1383,$BD$32,TRUE),1-0.000000000001))</f>
        <v>0.68654093016100859</v>
      </c>
      <c r="BK1383" s="33">
        <f ca="1">IF(_xlfn.T.DIST(BF1383,$BD$32,TRUE)&lt;0.5,MAX(_xlfn.T.DIST(BF1383,$BD$32,TRUE),0.000000000001),MIN(_xlfn.T.DIST(BF1383,$BD$32,TRUE),1-0.000000000001))</f>
        <v>0.45657963704318194</v>
      </c>
      <c r="BL1383" s="33">
        <f ca="1">IF(_xlfn.T.DIST(BG1383,$BD$32,TRUE)&lt;0.5,MAX(_xlfn.T.DIST(BG1383,$BD$32,TRUE),0.000000000001),MIN(_xlfn.T.DIST(BG1383,$BD$32,TRUE),1-0.000000000001))</f>
        <v>0.5258603877285517</v>
      </c>
      <c r="BM1383" s="37">
        <f ca="1">IF(_xlfn.T.DIST(BH1383,$BD$32,TRUE)&lt;0.5,MAX(_xlfn.T.DIST(BH1383,$BD$32,TRUE),0.000000000001),MIN(_xlfn.T.DIST(BH1383,$BD$32,TRUE),1-0.000000000001))</f>
        <v>0.20883471095079892</v>
      </c>
      <c r="BN1383" s="33">
        <f t="shared" ca="1" si="470"/>
        <v>10.072953621998071</v>
      </c>
      <c r="BO1383" s="33">
        <f t="shared" ca="1" si="471"/>
        <v>15.486069148910882</v>
      </c>
      <c r="BP1383" s="33">
        <f t="shared" ca="1" si="472"/>
        <v>17.672836540757036</v>
      </c>
      <c r="BQ1383" s="33">
        <f t="shared" ca="1" si="473"/>
        <v>12.149196037961982</v>
      </c>
      <c r="BR1383" s="33">
        <f t="shared" ca="1" si="474"/>
        <v>15.758115276042469</v>
      </c>
      <c r="BS1383">
        <f t="shared" ca="1" si="475"/>
        <v>71.139170625670445</v>
      </c>
    </row>
    <row r="1384" spans="32:71" x14ac:dyDescent="0.2">
      <c r="AF1384" s="32">
        <f t="shared" ca="1" si="456"/>
        <v>-0.8735358094108806</v>
      </c>
      <c r="AG1384" s="32">
        <f t="shared" ca="1" si="457"/>
        <v>1.1356221467394507</v>
      </c>
      <c r="AH1384" s="32">
        <f t="shared" ca="1" si="457"/>
        <v>0.49972168612771034</v>
      </c>
      <c r="AI1384" s="32">
        <f t="shared" ca="1" si="457"/>
        <v>0.52375189396236188</v>
      </c>
      <c r="AJ1384" s="37">
        <f t="shared" ca="1" si="457"/>
        <v>-0.50365289963609117</v>
      </c>
      <c r="AK1384" s="33" cm="1">
        <f t="array" aca="1" ref="AK1384:AO1384" ca="1">MMULT(AF1384:AJ1384,$Y$50:$AC$54)</f>
        <v>-0.87353580941088083</v>
      </c>
      <c r="AL1384">
        <f ca="1"/>
        <v>0.24959221788421893</v>
      </c>
      <c r="AM1384">
        <f ca="1"/>
        <v>0.46288691814138405</v>
      </c>
      <c r="AN1384">
        <f ca="1"/>
        <v>0.41544966943349615</v>
      </c>
      <c r="AO1384" s="35">
        <f ca="1"/>
        <v>-6.780088295737674E-3</v>
      </c>
      <c r="AP1384" s="33">
        <f t="shared" ca="1" si="458"/>
        <v>9.3448481429418386</v>
      </c>
      <c r="AQ1384">
        <f t="shared" ca="1" si="459"/>
        <v>15.249592217884219</v>
      </c>
      <c r="AR1384">
        <f t="shared" ca="1" si="460"/>
        <v>19.388660754424151</v>
      </c>
      <c r="AS1384">
        <f t="shared" ca="1" si="461"/>
        <v>12.955534239697041</v>
      </c>
      <c r="AT1384">
        <f t="shared" ca="1" si="462"/>
        <v>18.972879646817049</v>
      </c>
      <c r="AU1384">
        <f t="shared" ca="1" si="463"/>
        <v>75.9115150017643</v>
      </c>
      <c r="BC1384">
        <f t="shared" ca="1" si="464"/>
        <v>29.088321027201065</v>
      </c>
      <c r="BD1384" s="33">
        <f t="shared" ca="1" si="465"/>
        <v>-0.8397917344667275</v>
      </c>
      <c r="BE1384" s="33">
        <f t="shared" ca="1" si="466"/>
        <v>0.23995064576430486</v>
      </c>
      <c r="BF1384" s="33">
        <f t="shared" ca="1" si="467"/>
        <v>0.44500592152034679</v>
      </c>
      <c r="BG1384" s="33">
        <f t="shared" ca="1" si="468"/>
        <v>0.39940114042088237</v>
      </c>
      <c r="BH1384" s="37">
        <f t="shared" ca="1" si="469"/>
        <v>-6.5181782456692691E-3</v>
      </c>
      <c r="BI1384" s="33">
        <f ca="1">IF(_xlfn.T.DIST(BD1384,$BD$32,TRUE)&lt;0.5,MAX(_xlfn.T.DIST(BD1384,$BD$32,TRUE),0.000000000001),MIN(_xlfn.T.DIST(BD1384,$BD$32,TRUE),1-0.000000000001))</f>
        <v>0.20383406338812987</v>
      </c>
      <c r="BJ1384" s="33">
        <f ca="1">IF(_xlfn.T.DIST(BE1384,$BD$32,TRUE)&lt;0.5,MAX(_xlfn.T.DIST(BE1384,$BD$32,TRUE),0.000000000001),MIN(_xlfn.T.DIST(BE1384,$BD$32,TRUE),1-0.000000000001))</f>
        <v>0.59399972991762917</v>
      </c>
      <c r="BK1384" s="33">
        <f ca="1">IF(_xlfn.T.DIST(BF1384,$BD$32,TRUE)&lt;0.5,MAX(_xlfn.T.DIST(BF1384,$BD$32,TRUE),0.000000000001),MIN(_xlfn.T.DIST(BF1384,$BD$32,TRUE),1-0.000000000001))</f>
        <v>0.67024507354739671</v>
      </c>
      <c r="BL1384" s="33">
        <f ca="1">IF(_xlfn.T.DIST(BG1384,$BD$32,TRUE)&lt;0.5,MAX(_xlfn.T.DIST(BG1384,$BD$32,TRUE),0.000000000001),MIN(_xlfn.T.DIST(BG1384,$BD$32,TRUE),1-0.000000000001))</f>
        <v>0.6537865372058429</v>
      </c>
      <c r="BM1384" s="37">
        <f ca="1">IF(_xlfn.T.DIST(BH1384,$BD$32,TRUE)&lt;0.5,MAX(_xlfn.T.DIST(BH1384,$BD$32,TRUE),0.000000000001),MIN(_xlfn.T.DIST(BH1384,$BD$32,TRUE),1-0.000000000001))</f>
        <v>0.49742121776846565</v>
      </c>
      <c r="BN1384" s="33">
        <f t="shared" ca="1" si="470"/>
        <v>9.3789968572194287</v>
      </c>
      <c r="BO1384" s="33">
        <f t="shared" ca="1" si="471"/>
        <v>15.237845998999115</v>
      </c>
      <c r="BP1384" s="33">
        <f t="shared" ca="1" si="472"/>
        <v>19.321769961637258</v>
      </c>
      <c r="BQ1384" s="33">
        <f t="shared" ca="1" si="473"/>
        <v>12.90979649427549</v>
      </c>
      <c r="BR1384" s="33">
        <f t="shared" ca="1" si="474"/>
        <v>18.974143626112447</v>
      </c>
      <c r="BS1384">
        <f t="shared" ca="1" si="475"/>
        <v>75.822552938243732</v>
      </c>
    </row>
    <row r="1385" spans="32:71" x14ac:dyDescent="0.2">
      <c r="AF1385" s="32">
        <f t="shared" ca="1" si="456"/>
        <v>0.89194137130275242</v>
      </c>
      <c r="AG1385" s="32">
        <f t="shared" ca="1" si="457"/>
        <v>-0.37534225905889779</v>
      </c>
      <c r="AH1385" s="32">
        <f t="shared" ca="1" si="457"/>
        <v>-1.7711792563109323</v>
      </c>
      <c r="AI1385" s="32">
        <f t="shared" ca="1" si="457"/>
        <v>0.27717615477179502</v>
      </c>
      <c r="AJ1385" s="37">
        <f t="shared" ca="1" si="457"/>
        <v>0.37792850373208287</v>
      </c>
      <c r="AK1385" s="33" cm="1">
        <f t="array" aca="1" ref="AK1385:AO1385" ca="1">MMULT(AF1385:AJ1385,$Y$50:$AC$54)</f>
        <v>0.89194137130275264</v>
      </c>
      <c r="AL1385">
        <f ca="1"/>
        <v>0.32425613069385673</v>
      </c>
      <c r="AM1385">
        <f ca="1"/>
        <v>-1.5849613452830047</v>
      </c>
      <c r="AN1385">
        <f ca="1"/>
        <v>1.0566652718447154</v>
      </c>
      <c r="AO1385" s="35">
        <f ca="1"/>
        <v>-0.66340375453361455</v>
      </c>
      <c r="AP1385" s="33">
        <f t="shared" ca="1" si="458"/>
        <v>10.668956028477064</v>
      </c>
      <c r="AQ1385">
        <f t="shared" ca="1" si="459"/>
        <v>15.324256130693858</v>
      </c>
      <c r="AR1385">
        <f t="shared" ca="1" si="460"/>
        <v>13.245115964150987</v>
      </c>
      <c r="AS1385">
        <f t="shared" ca="1" si="461"/>
        <v>14.430330125242845</v>
      </c>
      <c r="AT1385">
        <f t="shared" ca="1" si="462"/>
        <v>16.34638498186554</v>
      </c>
      <c r="AU1385">
        <f t="shared" ca="1" si="463"/>
        <v>70.015043230430294</v>
      </c>
      <c r="BC1385">
        <f t="shared" ca="1" si="464"/>
        <v>26.529837794612991</v>
      </c>
      <c r="BD1385" s="33">
        <f t="shared" ca="1" si="465"/>
        <v>0.85748630242660773</v>
      </c>
      <c r="BE1385" s="33">
        <f t="shared" ca="1" si="466"/>
        <v>0.31173034404910105</v>
      </c>
      <c r="BF1385" s="33">
        <f t="shared" ca="1" si="467"/>
        <v>-1.5237354014320192</v>
      </c>
      <c r="BG1385" s="33">
        <f t="shared" ca="1" si="468"/>
        <v>1.0158470343553341</v>
      </c>
      <c r="BH1385" s="37">
        <f t="shared" ca="1" si="469"/>
        <v>-0.63777693332028362</v>
      </c>
      <c r="BI1385" s="33">
        <f ca="1">IF(_xlfn.T.DIST(BD1385,$BD$32,TRUE)&lt;0.5,MAX(_xlfn.T.DIST(BD1385,$BD$32,TRUE),0.000000000001),MIN(_xlfn.T.DIST(BD1385,$BD$32,TRUE),1-0.000000000001))</f>
        <v>0.80101256497533635</v>
      </c>
      <c r="BJ1385" s="33">
        <f ca="1">IF(_xlfn.T.DIST(BE1385,$BD$32,TRUE)&lt;0.5,MAX(_xlfn.T.DIST(BE1385,$BD$32,TRUE),0.000000000001),MIN(_xlfn.T.DIST(BE1385,$BD$32,TRUE),1-0.000000000001))</f>
        <v>0.62129917075636998</v>
      </c>
      <c r="BK1385" s="33">
        <f ca="1">IF(_xlfn.T.DIST(BF1385,$BD$32,TRUE)&lt;0.5,MAX(_xlfn.T.DIST(BF1385,$BD$32,TRUE),0.000000000001),MIN(_xlfn.T.DIST(BF1385,$BD$32,TRUE),1-0.000000000001))</f>
        <v>6.9024025772279951E-2</v>
      </c>
      <c r="BL1385" s="33">
        <f ca="1">IF(_xlfn.T.DIST(BG1385,$BD$32,TRUE)&lt;0.5,MAX(_xlfn.T.DIST(BG1385,$BD$32,TRUE),0.000000000001),MIN(_xlfn.T.DIST(BG1385,$BD$32,TRUE),1-0.000000000001))</f>
        <v>0.84108730892842298</v>
      </c>
      <c r="BM1385" s="37">
        <f ca="1">IF(_xlfn.T.DIST(BH1385,$BD$32,TRUE)&lt;0.5,MAX(_xlfn.T.DIST(BH1385,$BD$32,TRUE),0.000000000001),MIN(_xlfn.T.DIST(BH1385,$BD$32,TRUE),1-0.000000000001))</f>
        <v>0.26422859975070884</v>
      </c>
      <c r="BN1385" s="33">
        <f t="shared" ca="1" si="470"/>
        <v>10.633932664577925</v>
      </c>
      <c r="BO1385" s="33">
        <f t="shared" ca="1" si="471"/>
        <v>15.308894660687345</v>
      </c>
      <c r="BP1385" s="33">
        <f t="shared" ca="1" si="472"/>
        <v>13.55070234352317</v>
      </c>
      <c r="BQ1385" s="33">
        <f t="shared" ca="1" si="473"/>
        <v>14.297554287684152</v>
      </c>
      <c r="BR1385" s="33">
        <f t="shared" ca="1" si="474"/>
        <v>16.478548529884101</v>
      </c>
      <c r="BS1385">
        <f t="shared" ca="1" si="475"/>
        <v>70.269632486356699</v>
      </c>
    </row>
    <row r="1386" spans="32:71" x14ac:dyDescent="0.2">
      <c r="AF1386" s="32">
        <f t="shared" ca="1" si="456"/>
        <v>1.8301122441290021</v>
      </c>
      <c r="AG1386" s="32">
        <f t="shared" ca="1" si="457"/>
        <v>0.20869180918462266</v>
      </c>
      <c r="AH1386" s="32">
        <f t="shared" ca="1" si="457"/>
        <v>-2.2074722798003998</v>
      </c>
      <c r="AI1386" s="32">
        <f t="shared" ca="1" si="457"/>
        <v>1.4898135143430089</v>
      </c>
      <c r="AJ1386" s="37">
        <f t="shared" ca="1" si="457"/>
        <v>-2.3108657357540077</v>
      </c>
      <c r="AK1386" s="33" cm="1">
        <f t="array" aca="1" ref="AK1386:AO1386" ca="1">MMULT(AF1386:AJ1386,$Y$50:$AC$54)</f>
        <v>1.8301122441290025</v>
      </c>
      <c r="AL1386">
        <f ca="1"/>
        <v>1.388147256757454</v>
      </c>
      <c r="AM1386">
        <f ca="1"/>
        <v>-1.7336858276724616</v>
      </c>
      <c r="AN1386">
        <f ca="1"/>
        <v>2.6676759653751745</v>
      </c>
      <c r="AO1386" s="35">
        <f ca="1"/>
        <v>-2.8224728005183932</v>
      </c>
      <c r="AP1386" s="33">
        <f t="shared" ca="1" si="458"/>
        <v>11.372584183096752</v>
      </c>
      <c r="AQ1386">
        <f t="shared" ca="1" si="459"/>
        <v>16.388147256757453</v>
      </c>
      <c r="AR1386">
        <f t="shared" ca="1" si="460"/>
        <v>12.798942516982615</v>
      </c>
      <c r="AS1386">
        <f t="shared" ca="1" si="461"/>
        <v>18.135654720362901</v>
      </c>
      <c r="AT1386">
        <f t="shared" ca="1" si="462"/>
        <v>7.7101087979264271</v>
      </c>
      <c r="AU1386">
        <f t="shared" ca="1" si="463"/>
        <v>66.405437475126149</v>
      </c>
      <c r="BC1386">
        <f t="shared" ca="1" si="464"/>
        <v>25.847547907390322</v>
      </c>
      <c r="BD1386" s="33">
        <f t="shared" ca="1" si="465"/>
        <v>1.7594162931939745</v>
      </c>
      <c r="BE1386" s="33">
        <f t="shared" ca="1" si="466"/>
        <v>1.3345241029486425</v>
      </c>
      <c r="BF1386" s="33">
        <f t="shared" ca="1" si="467"/>
        <v>-1.6667147614971094</v>
      </c>
      <c r="BG1386" s="33">
        <f t="shared" ca="1" si="468"/>
        <v>2.5646255160031615</v>
      </c>
      <c r="BH1386" s="37">
        <f t="shared" ca="1" si="469"/>
        <v>-2.7134426580989786</v>
      </c>
      <c r="BI1386" s="33">
        <f ca="1">IF(_xlfn.T.DIST(BD1386,$BD$32,TRUE)&lt;0.5,MAX(_xlfn.T.DIST(BD1386,$BD$32,TRUE),0.000000000001),MIN(_xlfn.T.DIST(BD1386,$BD$32,TRUE),1-0.000000000001))</f>
        <v>0.95564852901453312</v>
      </c>
      <c r="BJ1386" s="33">
        <f ca="1">IF(_xlfn.T.DIST(BE1386,$BD$32,TRUE)&lt;0.5,MAX(_xlfn.T.DIST(BE1386,$BD$32,TRUE),0.000000000001),MIN(_xlfn.T.DIST(BE1386,$BD$32,TRUE),1-0.000000000001))</f>
        <v>0.9039633279546363</v>
      </c>
      <c r="BK1386" s="33">
        <f ca="1">IF(_xlfn.T.DIST(BF1386,$BD$32,TRUE)&lt;0.5,MAX(_xlfn.T.DIST(BF1386,$BD$32,TRUE),0.000000000001),MIN(_xlfn.T.DIST(BF1386,$BD$32,TRUE),1-0.000000000001))</f>
        <v>5.2989826041599561E-2</v>
      </c>
      <c r="BL1386" s="33">
        <f ca="1">IF(_xlfn.T.DIST(BG1386,$BD$32,TRUE)&lt;0.5,MAX(_xlfn.T.DIST(BG1386,$BD$32,TRUE),0.000000000001),MIN(_xlfn.T.DIST(BG1386,$BD$32,TRUE),1-0.000000000001))</f>
        <v>0.99221269667653245</v>
      </c>
      <c r="BM1386" s="37">
        <f ca="1">IF(_xlfn.T.DIST(BH1386,$BD$32,TRUE)&lt;0.5,MAX(_xlfn.T.DIST(BH1386,$BD$32,TRUE),0.000000000001),MIN(_xlfn.T.DIST(BH1386,$BD$32,TRUE),1-0.000000000001))</f>
        <v>5.4623742416965975E-3</v>
      </c>
      <c r="BN1386" s="33">
        <f t="shared" ca="1" si="470"/>
        <v>11.276709800617988</v>
      </c>
      <c r="BO1386" s="33">
        <f t="shared" ca="1" si="471"/>
        <v>16.30447011053889</v>
      </c>
      <c r="BP1386" s="33">
        <f t="shared" ca="1" si="472"/>
        <v>13.15040832646932</v>
      </c>
      <c r="BQ1386" s="33">
        <f t="shared" ca="1" si="473"/>
        <v>17.56308916636673</v>
      </c>
      <c r="BR1386" s="33">
        <f t="shared" ca="1" si="474"/>
        <v>8.8196132628994697</v>
      </c>
      <c r="BS1386">
        <f t="shared" ca="1" si="475"/>
        <v>67.114290666892401</v>
      </c>
    </row>
    <row r="1387" spans="32:71" x14ac:dyDescent="0.2">
      <c r="AF1387" s="32">
        <f t="shared" ca="1" si="456"/>
        <v>-0.15029284791469541</v>
      </c>
      <c r="AG1387" s="32">
        <f t="shared" ca="1" si="457"/>
        <v>-0.28476841986118406</v>
      </c>
      <c r="AH1387" s="32">
        <f t="shared" ca="1" si="457"/>
        <v>-1.0482705733388971</v>
      </c>
      <c r="AI1387" s="32">
        <f t="shared" ca="1" si="457"/>
        <v>-0.47228850734444383</v>
      </c>
      <c r="AJ1387" s="37">
        <f t="shared" ca="1" si="457"/>
        <v>0.2105268629528412</v>
      </c>
      <c r="AK1387" s="33" cm="1">
        <f t="array" aca="1" ref="AK1387:AO1387" ca="1">MMULT(AF1387:AJ1387,$Y$50:$AC$54)</f>
        <v>-0.15029284791469544</v>
      </c>
      <c r="AL1387">
        <f ca="1"/>
        <v>-0.31163234833138848</v>
      </c>
      <c r="AM1387">
        <f ca="1"/>
        <v>-1.0860115477917622</v>
      </c>
      <c r="AN1387">
        <f ca="1"/>
        <v>-6.5378743256379601E-2</v>
      </c>
      <c r="AO1387" s="35">
        <f ca="1"/>
        <v>-0.52069002772882689</v>
      </c>
      <c r="AP1387" s="33">
        <f t="shared" ca="1" si="458"/>
        <v>9.8872803640639777</v>
      </c>
      <c r="AQ1387">
        <f t="shared" ca="1" si="459"/>
        <v>14.688367651668612</v>
      </c>
      <c r="AR1387">
        <f t="shared" ca="1" si="460"/>
        <v>14.741965356624714</v>
      </c>
      <c r="AS1387">
        <f t="shared" ca="1" si="461"/>
        <v>11.849628890510328</v>
      </c>
      <c r="AT1387">
        <f t="shared" ca="1" si="462"/>
        <v>16.917239889084691</v>
      </c>
      <c r="AU1387">
        <f t="shared" ca="1" si="463"/>
        <v>68.084482151952329</v>
      </c>
      <c r="BC1387">
        <f t="shared" ca="1" si="464"/>
        <v>30.60992188241659</v>
      </c>
      <c r="BD1387" s="33">
        <f t="shared" ca="1" si="465"/>
        <v>-0.14448714073135288</v>
      </c>
      <c r="BE1387" s="33">
        <f t="shared" ca="1" si="466"/>
        <v>-0.29959420953521393</v>
      </c>
      <c r="BF1387" s="33">
        <f t="shared" ca="1" si="467"/>
        <v>-1.0440596842687135</v>
      </c>
      <c r="BG1387" s="33">
        <f t="shared" ca="1" si="468"/>
        <v>-6.2853208311583614E-2</v>
      </c>
      <c r="BH1387" s="37">
        <f t="shared" ca="1" si="469"/>
        <v>-0.50057613757221808</v>
      </c>
      <c r="BI1387" s="33">
        <f ca="1">IF(_xlfn.T.DIST(BD1387,$BD$32,TRUE)&lt;0.5,MAX(_xlfn.T.DIST(BD1387,$BD$32,TRUE),0.000000000001),MIN(_xlfn.T.DIST(BD1387,$BD$32,TRUE),1-0.000000000001))</f>
        <v>0.4430410576761562</v>
      </c>
      <c r="BJ1387" s="33">
        <f ca="1">IF(_xlfn.T.DIST(BE1387,$BD$32,TRUE)&lt;0.5,MAX(_xlfn.T.DIST(BE1387,$BD$32,TRUE),0.000000000001),MIN(_xlfn.T.DIST(BE1387,$BD$32,TRUE),1-0.000000000001))</f>
        <v>0.38327632230883879</v>
      </c>
      <c r="BK1387" s="33">
        <f ca="1">IF(_xlfn.T.DIST(BF1387,$BD$32,TRUE)&lt;0.5,MAX(_xlfn.T.DIST(BF1387,$BD$32,TRUE),0.000000000001),MIN(_xlfn.T.DIST(BF1387,$BD$32,TRUE),1-0.000000000001))</f>
        <v>0.15239910672305157</v>
      </c>
      <c r="BL1387" s="33">
        <f ca="1">IF(_xlfn.T.DIST(BG1387,$BD$32,TRUE)&lt;0.5,MAX(_xlfn.T.DIST(BG1387,$BD$32,TRUE),0.000000000001),MIN(_xlfn.T.DIST(BG1387,$BD$32,TRUE),1-0.000000000001))</f>
        <v>0.47515015539665384</v>
      </c>
      <c r="BM1387" s="37">
        <f ca="1">IF(_xlfn.T.DIST(BH1387,$BD$32,TRUE)&lt;0.5,MAX(_xlfn.T.DIST(BH1387,$BD$32,TRUE),0.000000000001),MIN(_xlfn.T.DIST(BH1387,$BD$32,TRUE),1-0.000000000001))</f>
        <v>0.31016110611445868</v>
      </c>
      <c r="BN1387" s="33">
        <f t="shared" ca="1" si="470"/>
        <v>9.8925524074266384</v>
      </c>
      <c r="BO1387" s="33">
        <f t="shared" ca="1" si="471"/>
        <v>14.703112820777985</v>
      </c>
      <c r="BP1387" s="33">
        <f t="shared" ca="1" si="472"/>
        <v>14.921405678746103</v>
      </c>
      <c r="BQ1387" s="33">
        <f t="shared" ca="1" si="473"/>
        <v>11.856641786816686</v>
      </c>
      <c r="BR1387" s="33">
        <f t="shared" ca="1" si="474"/>
        <v>17.01842503737592</v>
      </c>
      <c r="BS1387">
        <f t="shared" ca="1" si="475"/>
        <v>68.392137731143336</v>
      </c>
    </row>
    <row r="1388" spans="32:71" x14ac:dyDescent="0.2">
      <c r="AF1388" s="32">
        <f t="shared" ca="1" si="456"/>
        <v>0.58742778593679856</v>
      </c>
      <c r="AG1388" s="32">
        <f t="shared" ca="1" si="457"/>
        <v>1.713948529699207</v>
      </c>
      <c r="AH1388" s="32">
        <f t="shared" ca="1" si="457"/>
        <v>-1.2321219802371834</v>
      </c>
      <c r="AI1388" s="32">
        <f t="shared" ca="1" si="457"/>
        <v>-1.3642756651970065</v>
      </c>
      <c r="AJ1388" s="37">
        <f t="shared" ca="1" si="457"/>
        <v>-0.22659600633603735</v>
      </c>
      <c r="AK1388" s="33" cm="1">
        <f t="array" aca="1" ref="AK1388:AO1388" ca="1">MMULT(AF1388:AJ1388,$Y$50:$AC$54)</f>
        <v>0.58742778593679867</v>
      </c>
      <c r="AL1388">
        <f ca="1"/>
        <v>1.661785189424664</v>
      </c>
      <c r="AM1388">
        <f ca="1"/>
        <v>-0.83435638601883455</v>
      </c>
      <c r="AN1388">
        <f ca="1"/>
        <v>0.56498481317888793</v>
      </c>
      <c r="AO1388" s="35">
        <f ca="1"/>
        <v>-1.220899133867237</v>
      </c>
      <c r="AP1388" s="33">
        <f t="shared" ca="1" si="458"/>
        <v>10.440570839452599</v>
      </c>
      <c r="AQ1388">
        <f t="shared" ca="1" si="459"/>
        <v>16.661785189424663</v>
      </c>
      <c r="AR1388">
        <f t="shared" ca="1" si="460"/>
        <v>15.496930841943495</v>
      </c>
      <c r="AS1388">
        <f t="shared" ca="1" si="461"/>
        <v>13.299465070311442</v>
      </c>
      <c r="AT1388">
        <f t="shared" ca="1" si="462"/>
        <v>14.116403464531052</v>
      </c>
      <c r="AU1388">
        <f t="shared" ca="1" si="463"/>
        <v>70.015155405663251</v>
      </c>
      <c r="BC1388">
        <f t="shared" ca="1" si="464"/>
        <v>31.994402648414358</v>
      </c>
      <c r="BD1388" s="33">
        <f t="shared" ca="1" si="465"/>
        <v>0.56473586304207768</v>
      </c>
      <c r="BE1388" s="33">
        <f t="shared" ca="1" si="466"/>
        <v>1.5975915944181267</v>
      </c>
      <c r="BF1388" s="33">
        <f t="shared" ca="1" si="467"/>
        <v>-0.80212578468957696</v>
      </c>
      <c r="BG1388" s="33">
        <f t="shared" ca="1" si="468"/>
        <v>0.54315984656295224</v>
      </c>
      <c r="BH1388" s="37">
        <f t="shared" ca="1" si="469"/>
        <v>-1.1737366576085337</v>
      </c>
      <c r="BI1388" s="33">
        <f ca="1">IF(_xlfn.T.DIST(BD1388,$BD$32,TRUE)&lt;0.5,MAX(_xlfn.T.DIST(BD1388,$BD$32,TRUE),0.000000000001),MIN(_xlfn.T.DIST(BD1388,$BD$32,TRUE),1-0.000000000001))</f>
        <v>0.71177388208692016</v>
      </c>
      <c r="BJ1388" s="33">
        <f ca="1">IF(_xlfn.T.DIST(BE1388,$BD$32,TRUE)&lt;0.5,MAX(_xlfn.T.DIST(BE1388,$BD$32,TRUE),0.000000000001),MIN(_xlfn.T.DIST(BE1388,$BD$32,TRUE),1-0.000000000001))</f>
        <v>0.93969248572428232</v>
      </c>
      <c r="BK1388" s="33">
        <f ca="1">IF(_xlfn.T.DIST(BF1388,$BD$32,TRUE)&lt;0.5,MAX(_xlfn.T.DIST(BF1388,$BD$32,TRUE),0.000000000001),MIN(_xlfn.T.DIST(BF1388,$BD$32,TRUE),1-0.000000000001))</f>
        <v>0.21439438901133662</v>
      </c>
      <c r="BL1388" s="33">
        <f ca="1">IF(_xlfn.T.DIST(BG1388,$BD$32,TRUE)&lt;0.5,MAX(_xlfn.T.DIST(BG1388,$BD$32,TRUE),0.000000000001),MIN(_xlfn.T.DIST(BG1388,$BD$32,TRUE),1-0.000000000001))</f>
        <v>0.70448346506942272</v>
      </c>
      <c r="BM1388" s="37">
        <f ca="1">IF(_xlfn.T.DIST(BH1388,$BD$32,TRUE)&lt;0.5,MAX(_xlfn.T.DIST(BH1388,$BD$32,TRUE),0.000000000001),MIN(_xlfn.T.DIST(BH1388,$BD$32,TRUE),1-0.000000000001))</f>
        <v>0.12486742747906629</v>
      </c>
      <c r="BN1388" s="33">
        <f t="shared" ca="1" si="470"/>
        <v>10.418930777526503</v>
      </c>
      <c r="BO1388" s="33">
        <f t="shared" ca="1" si="471"/>
        <v>16.552197272415864</v>
      </c>
      <c r="BP1388" s="33">
        <f t="shared" ca="1" si="472"/>
        <v>15.626201966383775</v>
      </c>
      <c r="BQ1388" s="33">
        <f t="shared" ca="1" si="473"/>
        <v>13.235881035181253</v>
      </c>
      <c r="BR1388" s="33">
        <f t="shared" ca="1" si="474"/>
        <v>14.396025468291862</v>
      </c>
      <c r="BS1388">
        <f t="shared" ca="1" si="475"/>
        <v>70.229236519799258</v>
      </c>
    </row>
    <row r="1389" spans="32:71" x14ac:dyDescent="0.2">
      <c r="AF1389" s="32">
        <f t="shared" ca="1" si="456"/>
        <v>0.30943381281917809</v>
      </c>
      <c r="AG1389" s="32">
        <f t="shared" ca="1" si="457"/>
        <v>1.7651300200938589</v>
      </c>
      <c r="AH1389" s="32">
        <f t="shared" ca="1" si="457"/>
        <v>-0.3130988403392832</v>
      </c>
      <c r="AI1389" s="32">
        <f t="shared" ca="1" si="457"/>
        <v>4.5392846409622711E-2</v>
      </c>
      <c r="AJ1389" s="37">
        <f t="shared" ca="1" si="457"/>
        <v>-0.70813544759331581</v>
      </c>
      <c r="AK1389" s="33" cm="1">
        <f t="array" aca="1" ref="AK1389:AO1389" ca="1">MMULT(AF1389:AJ1389,$Y$50:$AC$54)</f>
        <v>0.30943381281917814</v>
      </c>
      <c r="AL1389">
        <f ca="1"/>
        <v>1.5121306884644876</v>
      </c>
      <c r="AM1389">
        <f ca="1"/>
        <v>5.9940122289376951E-3</v>
      </c>
      <c r="AN1389">
        <f ca="1"/>
        <v>1.0984608104543443</v>
      </c>
      <c r="AO1389" s="35">
        <f ca="1"/>
        <v>-0.77480215105238726</v>
      </c>
      <c r="AP1389" s="33">
        <f t="shared" ca="1" si="458"/>
        <v>10.232075359614383</v>
      </c>
      <c r="AQ1389">
        <f t="shared" ca="1" si="459"/>
        <v>16.512130688464488</v>
      </c>
      <c r="AR1389">
        <f t="shared" ca="1" si="460"/>
        <v>18.017982036686814</v>
      </c>
      <c r="AS1389">
        <f t="shared" ca="1" si="461"/>
        <v>14.526459864044991</v>
      </c>
      <c r="AT1389">
        <f t="shared" ca="1" si="462"/>
        <v>15.900791395790451</v>
      </c>
      <c r="AU1389">
        <f t="shared" ca="1" si="463"/>
        <v>75.189439344601126</v>
      </c>
      <c r="BC1389">
        <f t="shared" ca="1" si="464"/>
        <v>29.304058723308017</v>
      </c>
      <c r="BD1389" s="33">
        <f t="shared" ca="1" si="465"/>
        <v>0.29748060190608766</v>
      </c>
      <c r="BE1389" s="33">
        <f t="shared" ca="1" si="466"/>
        <v>1.45371814174667</v>
      </c>
      <c r="BF1389" s="33">
        <f t="shared" ca="1" si="467"/>
        <v>5.7624677453682665E-3</v>
      </c>
      <c r="BG1389" s="33">
        <f t="shared" ca="1" si="468"/>
        <v>1.0560280406561779</v>
      </c>
      <c r="BH1389" s="37">
        <f t="shared" ca="1" si="469"/>
        <v>-0.74487208800249893</v>
      </c>
      <c r="BI1389" s="33">
        <f ca="1">IF(_xlfn.T.DIST(BD1389,$BD$32,TRUE)&lt;0.5,MAX(_xlfn.T.DIST(BD1389,$BD$32,TRUE),0.000000000001),MIN(_xlfn.T.DIST(BD1389,$BD$32,TRUE),1-0.000000000001))</f>
        <v>0.61592504461742914</v>
      </c>
      <c r="BJ1389" s="33">
        <f ca="1">IF(_xlfn.T.DIST(BE1389,$BD$32,TRUE)&lt;0.5,MAX(_xlfn.T.DIST(BE1389,$BD$32,TRUE),0.000000000001),MIN(_xlfn.T.DIST(BE1389,$BD$32,TRUE),1-0.000000000001))</f>
        <v>0.92179665927520993</v>
      </c>
      <c r="BK1389" s="33">
        <f ca="1">IF(_xlfn.T.DIST(BF1389,$BD$32,TRUE)&lt;0.5,MAX(_xlfn.T.DIST(BF1389,$BD$32,TRUE),0.000000000001),MIN(_xlfn.T.DIST(BF1389,$BD$32,TRUE),1-0.000000000001))</f>
        <v>0.50227980466669286</v>
      </c>
      <c r="BL1389" s="33">
        <f ca="1">IF(_xlfn.T.DIST(BG1389,$BD$32,TRUE)&lt;0.5,MAX(_xlfn.T.DIST(BG1389,$BD$32,TRUE),0.000000000001),MIN(_xlfn.T.DIST(BG1389,$BD$32,TRUE),1-0.000000000001))</f>
        <v>0.8503070874055314</v>
      </c>
      <c r="BM1389" s="37">
        <f ca="1">IF(_xlfn.T.DIST(BH1389,$BD$32,TRUE)&lt;0.5,MAX(_xlfn.T.DIST(BH1389,$BD$32,TRUE),0.000000000001),MIN(_xlfn.T.DIST(BH1389,$BD$32,TRUE),1-0.000000000001))</f>
        <v>0.2310724292697815</v>
      </c>
      <c r="BN1389" s="33">
        <f t="shared" ca="1" si="470"/>
        <v>10.221096814939193</v>
      </c>
      <c r="BO1389" s="33">
        <f t="shared" ca="1" si="471"/>
        <v>16.417260834452087</v>
      </c>
      <c r="BP1389" s="33">
        <f t="shared" ca="1" si="472"/>
        <v>18.017143961826545</v>
      </c>
      <c r="BQ1389" s="33">
        <f t="shared" ca="1" si="473"/>
        <v>14.386828136806363</v>
      </c>
      <c r="BR1389" s="33">
        <f t="shared" ca="1" si="474"/>
        <v>16.058721497577402</v>
      </c>
      <c r="BS1389">
        <f t="shared" ca="1" si="475"/>
        <v>75.101051245601596</v>
      </c>
    </row>
    <row r="1390" spans="32:71" x14ac:dyDescent="0.2">
      <c r="AF1390" s="32">
        <f t="shared" ca="1" si="456"/>
        <v>-0.74388902848495886</v>
      </c>
      <c r="AG1390" s="32">
        <f t="shared" ca="1" si="457"/>
        <v>6.321780971680882E-2</v>
      </c>
      <c r="AH1390" s="32">
        <f t="shared" ca="1" si="457"/>
        <v>-1.3338853125393719</v>
      </c>
      <c r="AI1390" s="32">
        <f t="shared" ca="1" si="457"/>
        <v>0.85879851848916666</v>
      </c>
      <c r="AJ1390" s="37">
        <f t="shared" ca="1" si="457"/>
        <v>0.93022239690124275</v>
      </c>
      <c r="AK1390" s="33" cm="1">
        <f t="array" aca="1" ref="AK1390:AO1390" ca="1">MMULT(AF1390:AJ1390,$Y$50:$AC$54)</f>
        <v>-0.74388902848495897</v>
      </c>
      <c r="AL1390">
        <f ca="1"/>
        <v>-0.45491705483593547</v>
      </c>
      <c r="AM1390">
        <f ca="1"/>
        <v>-1.4361121673967916</v>
      </c>
      <c r="AN1390">
        <f ca="1"/>
        <v>0.96909274743026597</v>
      </c>
      <c r="AO1390" s="35">
        <f ca="1"/>
        <v>0.17711350663420433</v>
      </c>
      <c r="AP1390" s="33">
        <f t="shared" ca="1" si="458"/>
        <v>9.4420832286362817</v>
      </c>
      <c r="AQ1390">
        <f t="shared" ca="1" si="459"/>
        <v>14.545082945164065</v>
      </c>
      <c r="AR1390">
        <f t="shared" ca="1" si="460"/>
        <v>13.691663497809625</v>
      </c>
      <c r="AS1390">
        <f t="shared" ca="1" si="461"/>
        <v>14.228913319089612</v>
      </c>
      <c r="AT1390">
        <f t="shared" ca="1" si="462"/>
        <v>19.708454026536817</v>
      </c>
      <c r="AU1390">
        <f t="shared" ca="1" si="463"/>
        <v>71.616197017236402</v>
      </c>
      <c r="BC1390">
        <f t="shared" ca="1" si="464"/>
        <v>34.902107344066465</v>
      </c>
      <c r="BD1390" s="33">
        <f t="shared" ca="1" si="465"/>
        <v>-0.71515311765348577</v>
      </c>
      <c r="BE1390" s="33">
        <f t="shared" ca="1" si="466"/>
        <v>-0.43734392843816366</v>
      </c>
      <c r="BF1390" s="33">
        <f t="shared" ca="1" si="467"/>
        <v>-1.3806361627696548</v>
      </c>
      <c r="BG1390" s="33">
        <f t="shared" ca="1" si="468"/>
        <v>0.93165737506793977</v>
      </c>
      <c r="BH1390" s="37">
        <f t="shared" ca="1" si="469"/>
        <v>0.17027173623727349</v>
      </c>
      <c r="BI1390" s="33">
        <f ca="1">IF(_xlfn.T.DIST(BD1390,$BD$32,TRUE)&lt;0.5,MAX(_xlfn.T.DIST(BD1390,$BD$32,TRUE),0.000000000001),MIN(_xlfn.T.DIST(BD1390,$BD$32,TRUE),1-0.000000000001))</f>
        <v>0.2400217284334723</v>
      </c>
      <c r="BJ1390" s="33">
        <f ca="1">IF(_xlfn.T.DIST(BE1390,$BD$32,TRUE)&lt;0.5,MAX(_xlfn.T.DIST(BE1390,$BD$32,TRUE),0.000000000001),MIN(_xlfn.T.DIST(BE1390,$BD$32,TRUE),1-0.000000000001))</f>
        <v>0.3324971334551744</v>
      </c>
      <c r="BK1390" s="33">
        <f ca="1">IF(_xlfn.T.DIST(BF1390,$BD$32,TRUE)&lt;0.5,MAX(_xlfn.T.DIST(BF1390,$BD$32,TRUE),0.000000000001),MIN(_xlfn.T.DIST(BF1390,$BD$32,TRUE),1-0.000000000001))</f>
        <v>8.8795681347519653E-2</v>
      </c>
      <c r="BL1390" s="33">
        <f ca="1">IF(_xlfn.T.DIST(BG1390,$BD$32,TRUE)&lt;0.5,MAX(_xlfn.T.DIST(BG1390,$BD$32,TRUE),0.000000000001),MIN(_xlfn.T.DIST(BG1390,$BD$32,TRUE),1-0.000000000001))</f>
        <v>0.82052442452440366</v>
      </c>
      <c r="BM1390" s="37">
        <f ca="1">IF(_xlfn.T.DIST(BH1390,$BD$32,TRUE)&lt;0.5,MAX(_xlfn.T.DIST(BH1390,$BD$32,TRUE),0.000000000001),MIN(_xlfn.T.DIST(BH1390,$BD$32,TRUE),1-0.000000000001))</f>
        <v>0.5670302184397471</v>
      </c>
      <c r="BN1390" s="33">
        <f t="shared" ca="1" si="470"/>
        <v>9.4703254977093714</v>
      </c>
      <c r="BO1390" s="33">
        <f t="shared" ca="1" si="471"/>
        <v>14.566971777796075</v>
      </c>
      <c r="BP1390" s="33">
        <f t="shared" ca="1" si="472"/>
        <v>13.955374791086015</v>
      </c>
      <c r="BQ1390" s="33">
        <f t="shared" ca="1" si="473"/>
        <v>14.109940623457584</v>
      </c>
      <c r="BR1390" s="33">
        <f t="shared" ca="1" si="474"/>
        <v>19.6752732024663</v>
      </c>
      <c r="BS1390">
        <f t="shared" ca="1" si="475"/>
        <v>71.777885892515343</v>
      </c>
    </row>
    <row r="1391" spans="32:71" x14ac:dyDescent="0.2">
      <c r="AF1391" s="32">
        <f t="shared" ca="1" si="456"/>
        <v>0.31735632954302839</v>
      </c>
      <c r="AG1391" s="32">
        <f t="shared" ca="1" si="457"/>
        <v>-1.2074561700167616</v>
      </c>
      <c r="AH1391" s="32">
        <f t="shared" ca="1" si="457"/>
        <v>0.54266982591094826</v>
      </c>
      <c r="AI1391" s="32">
        <f t="shared" ca="1" si="457"/>
        <v>-0.69024738112158857</v>
      </c>
      <c r="AJ1391" s="37">
        <f t="shared" ca="1" si="457"/>
        <v>0.41013275529936472</v>
      </c>
      <c r="AK1391" s="33" cm="1">
        <f t="array" aca="1" ref="AK1391:AO1391" ca="1">MMULT(AF1391:AJ1391,$Y$50:$AC$54)</f>
        <v>0.31735632954302845</v>
      </c>
      <c r="AL1391">
        <f ca="1"/>
        <v>-0.67766818207710366</v>
      </c>
      <c r="AM1391">
        <f ca="1"/>
        <v>0.42273444202421906</v>
      </c>
      <c r="AN1391">
        <f ca="1"/>
        <v>-1.1880229832356295</v>
      </c>
      <c r="AO1391" s="35">
        <f ca="1"/>
        <v>0.50563618269626509</v>
      </c>
      <c r="AP1391" s="33">
        <f t="shared" ca="1" si="458"/>
        <v>10.238017247157272</v>
      </c>
      <c r="AQ1391">
        <f t="shared" ca="1" si="459"/>
        <v>14.322331817922896</v>
      </c>
      <c r="AR1391">
        <f t="shared" ca="1" si="460"/>
        <v>19.268203326072658</v>
      </c>
      <c r="AS1391">
        <f t="shared" ca="1" si="461"/>
        <v>9.2675471385580526</v>
      </c>
      <c r="AT1391">
        <f t="shared" ca="1" si="462"/>
        <v>21.022544730785061</v>
      </c>
      <c r="AU1391">
        <f t="shared" ca="1" si="463"/>
        <v>74.118644260495941</v>
      </c>
      <c r="BC1391">
        <f t="shared" ca="1" si="464"/>
        <v>26.785399257779208</v>
      </c>
      <c r="BD1391" s="33">
        <f t="shared" ca="1" si="465"/>
        <v>0.30509707737187414</v>
      </c>
      <c r="BE1391" s="33">
        <f t="shared" ca="1" si="466"/>
        <v>-0.65149033604386575</v>
      </c>
      <c r="BF1391" s="33">
        <f t="shared" ca="1" si="467"/>
        <v>0.40640450736159733</v>
      </c>
      <c r="BG1391" s="33">
        <f t="shared" ca="1" si="468"/>
        <v>-1.1421304895910749</v>
      </c>
      <c r="BH1391" s="37">
        <f t="shared" ca="1" si="469"/>
        <v>0.48610381200285846</v>
      </c>
      <c r="BI1391" s="33">
        <f ca="1">IF(_xlfn.T.DIST(BD1391,$BD$32,TRUE)&lt;0.5,MAX(_xlfn.T.DIST(BD1391,$BD$32,TRUE),0.000000000001),MIN(_xlfn.T.DIST(BD1391,$BD$32,TRUE),1-0.000000000001))</f>
        <v>0.61880050148705612</v>
      </c>
      <c r="BJ1391" s="33">
        <f ca="1">IF(_xlfn.T.DIST(BE1391,$BD$32,TRUE)&lt;0.5,MAX(_xlfn.T.DIST(BE1391,$BD$32,TRUE),0.000000000001),MIN(_xlfn.T.DIST(BE1391,$BD$32,TRUE),1-0.000000000001))</f>
        <v>0.2598450001329175</v>
      </c>
      <c r="BK1391" s="33">
        <f ca="1">IF(_xlfn.T.DIST(BF1391,$BD$32,TRUE)&lt;0.5,MAX(_xlfn.T.DIST(BF1391,$BD$32,TRUE),0.000000000001),MIN(_xlfn.T.DIST(BF1391,$BD$32,TRUE),1-0.000000000001))</f>
        <v>0.65633495888029891</v>
      </c>
      <c r="BL1391" s="33">
        <f ca="1">IF(_xlfn.T.DIST(BG1391,$BD$32,TRUE)&lt;0.5,MAX(_xlfn.T.DIST(BG1391,$BD$32,TRUE),0.000000000001),MIN(_xlfn.T.DIST(BG1391,$BD$32,TRUE),1-0.000000000001))</f>
        <v>0.13121696183773696</v>
      </c>
      <c r="BM1391" s="37">
        <f ca="1">IF(_xlfn.T.DIST(BH1391,$BD$32,TRUE)&lt;0.5,MAX(_xlfn.T.DIST(BH1391,$BD$32,TRUE),0.000000000001),MIN(_xlfn.T.DIST(BH1391,$BD$32,TRUE),1-0.000000000001))</f>
        <v>0.68478721761277839</v>
      </c>
      <c r="BN1391" s="33">
        <f t="shared" ca="1" si="470"/>
        <v>10.226748989681335</v>
      </c>
      <c r="BO1391" s="33">
        <f t="shared" ca="1" si="471"/>
        <v>14.356176665113374</v>
      </c>
      <c r="BP1391" s="33">
        <f t="shared" ca="1" si="472"/>
        <v>19.207442944597318</v>
      </c>
      <c r="BQ1391" s="33">
        <f t="shared" ca="1" si="473"/>
        <v>9.4224890698508563</v>
      </c>
      <c r="BR1391" s="33">
        <f t="shared" ca="1" si="474"/>
        <v>20.924511798187595</v>
      </c>
      <c r="BS1391">
        <f t="shared" ca="1" si="475"/>
        <v>74.137369467430474</v>
      </c>
    </row>
    <row r="1392" spans="32:71" x14ac:dyDescent="0.2">
      <c r="AF1392" s="32">
        <f t="shared" ca="1" si="456"/>
        <v>-0.10146406880232683</v>
      </c>
      <c r="AG1392" s="32">
        <f t="shared" ca="1" si="457"/>
        <v>-0.27073365437051716</v>
      </c>
      <c r="AH1392" s="32">
        <f t="shared" ca="1" si="457"/>
        <v>0.50370183280672265</v>
      </c>
      <c r="AI1392" s="32">
        <f t="shared" ca="1" si="457"/>
        <v>0.55438373130005436</v>
      </c>
      <c r="AJ1392" s="37">
        <f t="shared" ca="1" si="457"/>
        <v>1.1867965311539059</v>
      </c>
      <c r="AK1392" s="33" cm="1">
        <f t="array" aca="1" ref="AK1392:AO1392" ca="1">MMULT(AF1392:AJ1392,$Y$50:$AC$54)</f>
        <v>-0.10146406880232686</v>
      </c>
      <c r="AL1392">
        <f ca="1"/>
        <v>-0.26834318842912763</v>
      </c>
      <c r="AM1392">
        <f ca="1"/>
        <v>0.42942933944789807</v>
      </c>
      <c r="AN1392">
        <f ca="1"/>
        <v>1.382846997016729E-2</v>
      </c>
      <c r="AO1392" s="35">
        <f ca="1"/>
        <v>1.3542997969366213</v>
      </c>
      <c r="AP1392" s="33">
        <f t="shared" ca="1" si="458"/>
        <v>9.9239019483982549</v>
      </c>
      <c r="AQ1392">
        <f t="shared" ca="1" si="459"/>
        <v>14.731656811570872</v>
      </c>
      <c r="AR1392">
        <f t="shared" ca="1" si="460"/>
        <v>19.288288018343692</v>
      </c>
      <c r="AS1392">
        <f t="shared" ca="1" si="461"/>
        <v>12.031805480931384</v>
      </c>
      <c r="AT1392">
        <f t="shared" ca="1" si="462"/>
        <v>24.417199187746483</v>
      </c>
      <c r="AU1392">
        <f t="shared" ca="1" si="463"/>
        <v>80.392851446990676</v>
      </c>
      <c r="BC1392">
        <f t="shared" ca="1" si="464"/>
        <v>34.209508547681118</v>
      </c>
      <c r="BD1392" s="33">
        <f t="shared" ca="1" si="465"/>
        <v>-9.7544583069837557E-2</v>
      </c>
      <c r="BE1392" s="33">
        <f t="shared" ca="1" si="466"/>
        <v>-0.25797727948349175</v>
      </c>
      <c r="BF1392" s="33">
        <f t="shared" ca="1" si="467"/>
        <v>0.41284078559877685</v>
      </c>
      <c r="BG1392" s="33">
        <f t="shared" ca="1" si="468"/>
        <v>1.3294285885200017E-2</v>
      </c>
      <c r="BH1392" s="37">
        <f t="shared" ca="1" si="469"/>
        <v>1.3019841467339111</v>
      </c>
      <c r="BI1392" s="33">
        <f ca="1">IF(_xlfn.T.DIST(BD1392,$BD$32,TRUE)&lt;0.5,MAX(_xlfn.T.DIST(BD1392,$BD$32,TRUE),0.000000000001),MIN(_xlfn.T.DIST(BD1392,$BD$32,TRUE),1-0.000000000001))</f>
        <v>0.46147136409106698</v>
      </c>
      <c r="BJ1392" s="33">
        <f ca="1">IF(_xlfn.T.DIST(BE1392,$BD$32,TRUE)&lt;0.5,MAX(_xlfn.T.DIST(BE1392,$BD$32,TRUE),0.000000000001),MIN(_xlfn.T.DIST(BE1392,$BD$32,TRUE),1-0.000000000001))</f>
        <v>0.39909299347381577</v>
      </c>
      <c r="BK1392" s="33">
        <f ca="1">IF(_xlfn.T.DIST(BF1392,$BD$32,TRUE)&lt;0.5,MAX(_xlfn.T.DIST(BF1392,$BD$32,TRUE),0.000000000001),MIN(_xlfn.T.DIST(BF1392,$BD$32,TRUE),1-0.000000000001))</f>
        <v>0.65867046437252408</v>
      </c>
      <c r="BL1392" s="33">
        <f ca="1">IF(_xlfn.T.DIST(BG1392,$BD$32,TRUE)&lt;0.5,MAX(_xlfn.T.DIST(BG1392,$BD$32,TRUE),0.000000000001),MIN(_xlfn.T.DIST(BG1392,$BD$32,TRUE),1-0.000000000001))</f>
        <v>0.50525948728174619</v>
      </c>
      <c r="BM1392" s="37">
        <f ca="1">IF(_xlfn.T.DIST(BH1392,$BD$32,TRUE)&lt;0.5,MAX(_xlfn.T.DIST(BH1392,$BD$32,TRUE),0.000000000001),MIN(_xlfn.T.DIST(BH1392,$BD$32,TRUE),1-0.000000000001))</f>
        <v>0.89858479644479727</v>
      </c>
      <c r="BN1392" s="33">
        <f t="shared" ca="1" si="470"/>
        <v>9.9274543068131642</v>
      </c>
      <c r="BO1392" s="33">
        <f t="shared" ca="1" si="471"/>
        <v>14.744304521726422</v>
      </c>
      <c r="BP1392" s="33">
        <f t="shared" ca="1" si="472"/>
        <v>19.226511873440906</v>
      </c>
      <c r="BQ1392" s="33">
        <f t="shared" ca="1" si="473"/>
        <v>12.030323111341781</v>
      </c>
      <c r="BR1392" s="33">
        <f t="shared" ca="1" si="474"/>
        <v>24.094115791293213</v>
      </c>
      <c r="BS1392">
        <f t="shared" ca="1" si="475"/>
        <v>80.022709604615486</v>
      </c>
    </row>
    <row r="1393" spans="32:71" x14ac:dyDescent="0.2">
      <c r="AF1393" s="32">
        <f t="shared" ca="1" si="456"/>
        <v>-0.46536583323471559</v>
      </c>
      <c r="AG1393" s="32">
        <f t="shared" ca="1" si="457"/>
        <v>0.45906970639513506</v>
      </c>
      <c r="AH1393" s="32">
        <f t="shared" ca="1" si="457"/>
        <v>3.516614889698233E-2</v>
      </c>
      <c r="AI1393" s="32">
        <f t="shared" ca="1" si="457"/>
        <v>0.67049356233750335</v>
      </c>
      <c r="AJ1393" s="37">
        <f t="shared" ca="1" si="457"/>
        <v>-0.58293186731027535</v>
      </c>
      <c r="AK1393" s="33" cm="1">
        <f t="array" aca="1" ref="AK1393:AO1393" ca="1">MMULT(AF1393:AJ1393,$Y$50:$AC$54)</f>
        <v>-0.4653658332347157</v>
      </c>
      <c r="AL1393">
        <f ca="1"/>
        <v>2.5211323570912048E-2</v>
      </c>
      <c r="AM1393">
        <f ca="1"/>
        <v>2.4470329807936356E-3</v>
      </c>
      <c r="AN1393">
        <f ca="1"/>
        <v>0.52617823643232875</v>
      </c>
      <c r="AO1393" s="35">
        <f ca="1"/>
        <v>-0.29869298213609341</v>
      </c>
      <c r="AP1393" s="33">
        <f t="shared" ca="1" si="458"/>
        <v>9.6509756250739631</v>
      </c>
      <c r="AQ1393">
        <f t="shared" ca="1" si="459"/>
        <v>15.025211323570913</v>
      </c>
      <c r="AR1393">
        <f t="shared" ca="1" si="460"/>
        <v>18.00734109894238</v>
      </c>
      <c r="AS1393">
        <f t="shared" ca="1" si="461"/>
        <v>13.210209943794355</v>
      </c>
      <c r="AT1393">
        <f t="shared" ca="1" si="462"/>
        <v>17.805228071455627</v>
      </c>
      <c r="AU1393">
        <f t="shared" ca="1" si="463"/>
        <v>73.698966062837243</v>
      </c>
      <c r="BC1393">
        <f t="shared" ca="1" si="464"/>
        <v>26.494103511814213</v>
      </c>
      <c r="BD1393" s="33">
        <f t="shared" ca="1" si="465"/>
        <v>-0.44738907786425064</v>
      </c>
      <c r="BE1393" s="33">
        <f t="shared" ca="1" si="466"/>
        <v>2.4237427844082147E-2</v>
      </c>
      <c r="BF1393" s="33">
        <f t="shared" ca="1" si="467"/>
        <v>2.3525058149864286E-3</v>
      </c>
      <c r="BG1393" s="33">
        <f t="shared" ca="1" si="468"/>
        <v>0.50585234062717643</v>
      </c>
      <c r="BH1393" s="37">
        <f t="shared" ca="1" si="469"/>
        <v>-0.28715468197036764</v>
      </c>
      <c r="BI1393" s="33">
        <f ca="1">IF(_xlfn.T.DIST(BD1393,$BD$32,TRUE)&lt;0.5,MAX(_xlfn.T.DIST(BD1393,$BD$32,TRUE),0.000000000001),MIN(_xlfn.T.DIST(BD1393,$BD$32,TRUE),1-0.000000000001))</f>
        <v>0.32890394861817218</v>
      </c>
      <c r="BJ1393" s="33">
        <f ca="1">IF(_xlfn.T.DIST(BE1393,$BD$32,TRUE)&lt;0.5,MAX(_xlfn.T.DIST(BE1393,$BD$32,TRUE),0.000000000001),MIN(_xlfn.T.DIST(BE1393,$BD$32,TRUE),1-0.000000000001))</f>
        <v>0.50958813647483947</v>
      </c>
      <c r="BK1393" s="33">
        <f ca="1">IF(_xlfn.T.DIST(BF1393,$BD$32,TRUE)&lt;0.5,MAX(_xlfn.T.DIST(BF1393,$BD$32,TRUE),0.000000000001),MIN(_xlfn.T.DIST(BF1393,$BD$32,TRUE),1-0.000000000001))</f>
        <v>0.50093072612845924</v>
      </c>
      <c r="BL1393" s="33">
        <f ca="1">IF(_xlfn.T.DIST(BG1393,$BD$32,TRUE)&lt;0.5,MAX(_xlfn.T.DIST(BG1393,$BD$32,TRUE),0.000000000001),MIN(_xlfn.T.DIST(BG1393,$BD$32,TRUE),1-0.000000000001))</f>
        <v>0.69167134031397259</v>
      </c>
      <c r="BM1393" s="37">
        <f ca="1">IF(_xlfn.T.DIST(BH1393,$BD$32,TRUE)&lt;0.5,MAX(_xlfn.T.DIST(BH1393,$BD$32,TRUE),0.000000000001),MIN(_xlfn.T.DIST(BH1393,$BD$32,TRUE),1-0.000000000001))</f>
        <v>0.38798401388509157</v>
      </c>
      <c r="BN1393" s="33">
        <f t="shared" ca="1" si="470"/>
        <v>9.6677937176883653</v>
      </c>
      <c r="BO1393" s="33">
        <f t="shared" ca="1" si="471"/>
        <v>15.024036208232006</v>
      </c>
      <c r="BP1393" s="33">
        <f t="shared" ca="1" si="472"/>
        <v>18.006998959637617</v>
      </c>
      <c r="BQ1393" s="33">
        <f t="shared" ca="1" si="473"/>
        <v>13.151364783907379</v>
      </c>
      <c r="BR1393" s="33">
        <f t="shared" ca="1" si="474"/>
        <v>17.861690921842051</v>
      </c>
      <c r="BS1393">
        <f t="shared" ca="1" si="475"/>
        <v>73.711884591307424</v>
      </c>
    </row>
    <row r="1394" spans="32:71" x14ac:dyDescent="0.2">
      <c r="AF1394" s="32">
        <f t="shared" ca="1" si="456"/>
        <v>1.3238245186369291</v>
      </c>
      <c r="AG1394" s="32">
        <f t="shared" ca="1" si="457"/>
        <v>-0.25929739816824054</v>
      </c>
      <c r="AH1394" s="32">
        <f t="shared" ca="1" si="457"/>
        <v>0.46966654613868292</v>
      </c>
      <c r="AI1394" s="32">
        <f t="shared" ca="1" si="457"/>
        <v>-1.9173943700567808</v>
      </c>
      <c r="AJ1394" s="37">
        <f t="shared" ca="1" si="457"/>
        <v>-0.61517956914489014</v>
      </c>
      <c r="AK1394" s="33" cm="1">
        <f t="array" aca="1" ref="AK1394:AO1394" ca="1">MMULT(AF1394:AJ1394,$Y$50:$AC$54)</f>
        <v>1.3238245186369293</v>
      </c>
      <c r="AL1394">
        <f ca="1"/>
        <v>0.70116765317814145</v>
      </c>
      <c r="AM1394">
        <f ca="1"/>
        <v>0.69066699937169185</v>
      </c>
      <c r="AN1394">
        <f ca="1"/>
        <v>-1.2525976701110717</v>
      </c>
      <c r="AO1394" s="35">
        <f ca="1"/>
        <v>-0.65374644253025671</v>
      </c>
      <c r="AP1394" s="33">
        <f t="shared" ca="1" si="458"/>
        <v>10.992868388977698</v>
      </c>
      <c r="AQ1394">
        <f t="shared" ca="1" si="459"/>
        <v>15.701167653178141</v>
      </c>
      <c r="AR1394">
        <f t="shared" ca="1" si="460"/>
        <v>20.072000998115076</v>
      </c>
      <c r="AS1394">
        <f t="shared" ca="1" si="461"/>
        <v>9.1190253587445351</v>
      </c>
      <c r="AT1394">
        <f t="shared" ca="1" si="462"/>
        <v>16.385014229878973</v>
      </c>
      <c r="AU1394">
        <f t="shared" ca="1" si="463"/>
        <v>72.270076628894429</v>
      </c>
      <c r="BC1394">
        <f t="shared" ca="1" si="464"/>
        <v>35.104806023828914</v>
      </c>
      <c r="BD1394" s="33">
        <f t="shared" ca="1" si="465"/>
        <v>1.272686107036014</v>
      </c>
      <c r="BE1394" s="33">
        <f t="shared" ca="1" si="466"/>
        <v>0.67408203907696806</v>
      </c>
      <c r="BF1394" s="33">
        <f t="shared" ca="1" si="467"/>
        <v>0.66398701815378447</v>
      </c>
      <c r="BG1394" s="33">
        <f t="shared" ca="1" si="468"/>
        <v>-1.20421070165513</v>
      </c>
      <c r="BH1394" s="37">
        <f t="shared" ca="1" si="469"/>
        <v>-0.62849267649851037</v>
      </c>
      <c r="BI1394" s="33">
        <f ca="1">IF(_xlfn.T.DIST(BD1394,$BD$32,TRUE)&lt;0.5,MAX(_xlfn.T.DIST(BD1394,$BD$32,TRUE),0.000000000001),MIN(_xlfn.T.DIST(BD1394,$BD$32,TRUE),1-0.000000000001))</f>
        <v>0.8935475848490364</v>
      </c>
      <c r="BJ1394" s="33">
        <f ca="1">IF(_xlfn.T.DIST(BE1394,$BD$32,TRUE)&lt;0.5,MAX(_xlfn.T.DIST(BE1394,$BD$32,TRUE),0.000000000001),MIN(_xlfn.T.DIST(BE1394,$BD$32,TRUE),1-0.000000000001))</f>
        <v>0.74728978769001697</v>
      </c>
      <c r="BK1394" s="33">
        <f ca="1">IF(_xlfn.T.DIST(BF1394,$BD$32,TRUE)&lt;0.5,MAX(_xlfn.T.DIST(BF1394,$BD$32,TRUE),0.000000000001),MIN(_xlfn.T.DIST(BF1394,$BD$32,TRUE),1-0.000000000001))</f>
        <v>0.74411508388922232</v>
      </c>
      <c r="BL1394" s="33">
        <f ca="1">IF(_xlfn.T.DIST(BG1394,$BD$32,TRUE)&lt;0.5,MAX(_xlfn.T.DIST(BG1394,$BD$32,TRUE),0.000000000001),MIN(_xlfn.T.DIST(BG1394,$BD$32,TRUE),1-0.000000000001))</f>
        <v>0.11896171657316454</v>
      </c>
      <c r="BM1394" s="37">
        <f ca="1">IF(_xlfn.T.DIST(BH1394,$BD$32,TRUE)&lt;0.5,MAX(_xlfn.T.DIST(BH1394,$BD$32,TRUE),0.000000000001),MIN(_xlfn.T.DIST(BH1394,$BD$32,TRUE),1-0.000000000001))</f>
        <v>0.26721870451205287</v>
      </c>
      <c r="BN1394" s="33">
        <f t="shared" ca="1" si="470"/>
        <v>10.934213174323711</v>
      </c>
      <c r="BO1394" s="33">
        <f t="shared" ca="1" si="471"/>
        <v>15.665985412286465</v>
      </c>
      <c r="BP1394" s="33">
        <f t="shared" ca="1" si="472"/>
        <v>19.968253148474261</v>
      </c>
      <c r="BQ1394" s="33">
        <f t="shared" ca="1" si="473"/>
        <v>9.2855559302884298</v>
      </c>
      <c r="BR1394" s="33">
        <f t="shared" ca="1" si="474"/>
        <v>16.515013759559242</v>
      </c>
      <c r="BS1394">
        <f t="shared" ca="1" si="475"/>
        <v>72.369021424932114</v>
      </c>
    </row>
    <row r="1395" spans="32:71" x14ac:dyDescent="0.2">
      <c r="AF1395" s="32">
        <f t="shared" ca="1" si="456"/>
        <v>0.49502292150677973</v>
      </c>
      <c r="AG1395" s="32">
        <f t="shared" ref="AG1395:AJ1395" ca="1" si="476">-AG356</f>
        <v>9.9882356311242863E-3</v>
      </c>
      <c r="AH1395" s="32">
        <f t="shared" ca="1" si="476"/>
        <v>-0.45157936935308962</v>
      </c>
      <c r="AI1395" s="32">
        <f t="shared" ca="1" si="476"/>
        <v>0.25617381301052006</v>
      </c>
      <c r="AJ1395" s="37">
        <f t="shared" ca="1" si="476"/>
        <v>0.77878512603549288</v>
      </c>
      <c r="AK1395" s="33" cm="1">
        <f t="array" aca="1" ref="AK1395:AO1395" ca="1">MMULT(AF1395:AJ1395,$Y$50:$AC$54)</f>
        <v>0.49502292150677984</v>
      </c>
      <c r="AL1395">
        <f ca="1"/>
        <v>0.34116763120333671</v>
      </c>
      <c r="AM1395">
        <f ca="1"/>
        <v>-0.3344435244679409</v>
      </c>
      <c r="AN1395">
        <f ca="1"/>
        <v>0.53420567102293426</v>
      </c>
      <c r="AO1395" s="35">
        <f ca="1"/>
        <v>0.40314013593376596</v>
      </c>
      <c r="AP1395" s="33">
        <f t="shared" ca="1" si="458"/>
        <v>10.371267191130086</v>
      </c>
      <c r="AQ1395">
        <f t="shared" ca="1" si="459"/>
        <v>15.341167631203337</v>
      </c>
      <c r="AR1395">
        <f t="shared" ca="1" si="460"/>
        <v>16.996669426596178</v>
      </c>
      <c r="AS1395">
        <f t="shared" ca="1" si="461"/>
        <v>13.22867304335275</v>
      </c>
      <c r="AT1395">
        <f t="shared" ca="1" si="462"/>
        <v>20.612560543735064</v>
      </c>
      <c r="AU1395">
        <f t="shared" ca="1" si="463"/>
        <v>76.550337836017405</v>
      </c>
      <c r="BC1395">
        <f t="shared" ca="1" si="464"/>
        <v>39.979449595694057</v>
      </c>
      <c r="BD1395" s="33">
        <f t="shared" ca="1" si="465"/>
        <v>0.475900533640776</v>
      </c>
      <c r="BE1395" s="33">
        <f t="shared" ca="1" si="466"/>
        <v>0.32798856516870134</v>
      </c>
      <c r="BF1395" s="33">
        <f t="shared" ca="1" si="467"/>
        <v>-0.32152420595500669</v>
      </c>
      <c r="BG1395" s="33">
        <f t="shared" ca="1" si="468"/>
        <v>0.51356968105619594</v>
      </c>
      <c r="BH1395" s="37">
        <f t="shared" ca="1" si="469"/>
        <v>0.38756711555682283</v>
      </c>
      <c r="BI1395" s="33">
        <f ca="1">IF(_xlfn.T.DIST(BD1395,$BD$32,TRUE)&lt;0.5,MAX(_xlfn.T.DIST(BD1395,$BD$32,TRUE),0.000000000001),MIN(_xlfn.T.DIST(BD1395,$BD$32,TRUE),1-0.000000000001))</f>
        <v>0.68120365869816268</v>
      </c>
      <c r="BJ1395" s="33">
        <f ca="1">IF(_xlfn.T.DIST(BE1395,$BD$32,TRUE)&lt;0.5,MAX(_xlfn.T.DIST(BE1395,$BD$32,TRUE),0.000000000001),MIN(_xlfn.T.DIST(BE1395,$BD$32,TRUE),1-0.000000000001))</f>
        <v>0.62740075243054461</v>
      </c>
      <c r="BK1395" s="33">
        <f ca="1">IF(_xlfn.T.DIST(BF1395,$BD$32,TRUE)&lt;0.5,MAX(_xlfn.T.DIST(BF1395,$BD$32,TRUE),0.000000000001),MIN(_xlfn.T.DIST(BF1395,$BD$32,TRUE),1-0.000000000001))</f>
        <v>0.37502135113863633</v>
      </c>
      <c r="BL1395" s="33">
        <f ca="1">IF(_xlfn.T.DIST(BG1395,$BD$32,TRUE)&lt;0.5,MAX(_xlfn.T.DIST(BG1395,$BD$32,TRUE),0.000000000001),MIN(_xlfn.T.DIST(BG1395,$BD$32,TRUE),1-0.000000000001))</f>
        <v>0.69434258039133501</v>
      </c>
      <c r="BM1395" s="37">
        <f ca="1">IF(_xlfn.T.DIST(BH1395,$BD$32,TRUE)&lt;0.5,MAX(_xlfn.T.DIST(BH1395,$BD$32,TRUE),0.000000000001),MIN(_xlfn.T.DIST(BH1395,$BD$32,TRUE),1-0.000000000001))</f>
        <v>0.6494636916348081</v>
      </c>
      <c r="BN1395" s="33">
        <f t="shared" ca="1" si="470"/>
        <v>10.353300467805644</v>
      </c>
      <c r="BO1395" s="33">
        <f t="shared" ca="1" si="471"/>
        <v>15.32497697876957</v>
      </c>
      <c r="BP1395" s="33">
        <f t="shared" ca="1" si="472"/>
        <v>17.044250825947074</v>
      </c>
      <c r="BQ1395" s="33">
        <f t="shared" ca="1" si="473"/>
        <v>13.16885426549751</v>
      </c>
      <c r="BR1395" s="33">
        <f t="shared" ca="1" si="474"/>
        <v>20.535491796058501</v>
      </c>
      <c r="BS1395">
        <f t="shared" ca="1" si="475"/>
        <v>76.426874334078292</v>
      </c>
    </row>
    <row r="1396" spans="32:71" x14ac:dyDescent="0.2">
      <c r="AF1396" s="32">
        <f t="shared" ref="AF1396:AJ1459" ca="1" si="477">-AF357</f>
        <v>0.19255275828606006</v>
      </c>
      <c r="AG1396" s="32">
        <f t="shared" ca="1" si="477"/>
        <v>0.51698896512006076</v>
      </c>
      <c r="AH1396" s="32">
        <f t="shared" ca="1" si="477"/>
        <v>0.64591525518834481</v>
      </c>
      <c r="AI1396" s="32">
        <f t="shared" ca="1" si="477"/>
        <v>0.28254322865402093</v>
      </c>
      <c r="AJ1396" s="37">
        <f t="shared" ca="1" si="477"/>
        <v>1.0028319999290096</v>
      </c>
      <c r="AK1396" s="33" cm="1">
        <f t="array" aca="1" ref="AK1396:AO1396" ca="1">MMULT(AF1396:AJ1396,$Y$50:$AC$54)</f>
        <v>0.19255275828606011</v>
      </c>
      <c r="AL1396">
        <f ca="1"/>
        <v>0.51161398710884709</v>
      </c>
      <c r="AM1396">
        <f ca="1"/>
        <v>0.73724348395092232</v>
      </c>
      <c r="AN1396">
        <f ca="1"/>
        <v>0.22743146685937751</v>
      </c>
      <c r="AO1396" s="35">
        <f ca="1"/>
        <v>1.2081639460256997</v>
      </c>
      <c r="AP1396" s="33">
        <f t="shared" ca="1" si="458"/>
        <v>10.144414568714545</v>
      </c>
      <c r="AQ1396">
        <f t="shared" ca="1" si="459"/>
        <v>15.511613987108847</v>
      </c>
      <c r="AR1396">
        <f t="shared" ca="1" si="460"/>
        <v>20.211730451852766</v>
      </c>
      <c r="AS1396">
        <f t="shared" ca="1" si="461"/>
        <v>12.523092373776569</v>
      </c>
      <c r="AT1396">
        <f t="shared" ca="1" si="462"/>
        <v>23.832655784102798</v>
      </c>
      <c r="AU1396">
        <f t="shared" ca="1" si="463"/>
        <v>82.223507165555532</v>
      </c>
      <c r="BC1396">
        <f t="shared" ca="1" si="464"/>
        <v>25.591168672164624</v>
      </c>
      <c r="BD1396" s="33">
        <f t="shared" ca="1" si="465"/>
        <v>0.18511458043884602</v>
      </c>
      <c r="BE1396" s="33">
        <f t="shared" ca="1" si="466"/>
        <v>0.49185069802843612</v>
      </c>
      <c r="BF1396" s="33">
        <f t="shared" ca="1" si="467"/>
        <v>0.70876428583847606</v>
      </c>
      <c r="BG1396" s="33">
        <f t="shared" ca="1" si="468"/>
        <v>0.21864594899086875</v>
      </c>
      <c r="BH1396" s="37">
        <f t="shared" ca="1" si="469"/>
        <v>1.161493421131008</v>
      </c>
      <c r="BI1396" s="33">
        <f ca="1">IF(_xlfn.T.DIST(BD1396,$BD$32,TRUE)&lt;0.5,MAX(_xlfn.T.DIST(BD1396,$BD$32,TRUE),0.000000000001),MIN(_xlfn.T.DIST(BD1396,$BD$32,TRUE),1-0.000000000001))</f>
        <v>0.57280750030819894</v>
      </c>
      <c r="BJ1396" s="33">
        <f ca="1">IF(_xlfn.T.DIST(BE1396,$BD$32,TRUE)&lt;0.5,MAX(_xlfn.T.DIST(BE1396,$BD$32,TRUE),0.000000000001),MIN(_xlfn.T.DIST(BE1396,$BD$32,TRUE),1-0.000000000001))</f>
        <v>0.6867976344933705</v>
      </c>
      <c r="BK1396" s="33">
        <f ca="1">IF(_xlfn.T.DIST(BF1396,$BD$32,TRUE)&lt;0.5,MAX(_xlfn.T.DIST(BF1396,$BD$32,TRUE),0.000000000001),MIN(_xlfn.T.DIST(BF1396,$BD$32,TRUE),1-0.000000000001))</f>
        <v>0.7580287626303388</v>
      </c>
      <c r="BL1396" s="33">
        <f ca="1">IF(_xlfn.T.DIST(BG1396,$BD$32,TRUE)&lt;0.5,MAX(_xlfn.T.DIST(BG1396,$BD$32,TRUE),0.000000000001),MIN(_xlfn.T.DIST(BG1396,$BD$32,TRUE),1-0.000000000001))</f>
        <v>0.58579675015341004</v>
      </c>
      <c r="BM1396" s="37">
        <f ca="1">IF(_xlfn.T.DIST(BH1396,$BD$32,TRUE)&lt;0.5,MAX(_xlfn.T.DIST(BH1396,$BD$32,TRUE),0.000000000001),MIN(_xlfn.T.DIST(BH1396,$BD$32,TRUE),1-0.000000000001))</f>
        <v>0.8727002230909261</v>
      </c>
      <c r="BN1396" s="33">
        <f t="shared" ca="1" si="470"/>
        <v>10.137644806651492</v>
      </c>
      <c r="BO1396" s="33">
        <f t="shared" ca="1" si="471"/>
        <v>15.48679342395322</v>
      </c>
      <c r="BP1396" s="33">
        <f t="shared" ca="1" si="472"/>
        <v>20.099927125829751</v>
      </c>
      <c r="BQ1396" s="33">
        <f t="shared" ca="1" si="473"/>
        <v>12.498515202455422</v>
      </c>
      <c r="BR1396" s="33">
        <f t="shared" ca="1" si="474"/>
        <v>23.556993693379546</v>
      </c>
      <c r="BS1396">
        <f t="shared" ca="1" si="475"/>
        <v>81.779874252269423</v>
      </c>
    </row>
    <row r="1397" spans="32:71" x14ac:dyDescent="0.2">
      <c r="AF1397" s="32">
        <f t="shared" ca="1" si="477"/>
        <v>2.0273452802402439</v>
      </c>
      <c r="AG1397" s="32">
        <f t="shared" ca="1" si="477"/>
        <v>0.84422091879887173</v>
      </c>
      <c r="AH1397" s="32">
        <f t="shared" ca="1" si="477"/>
        <v>-0.17700356776821793</v>
      </c>
      <c r="AI1397" s="32">
        <f t="shared" ca="1" si="477"/>
        <v>0.98290795925598429</v>
      </c>
      <c r="AJ1397" s="37">
        <f t="shared" ca="1" si="477"/>
        <v>-0.7656348459282496</v>
      </c>
      <c r="AK1397" s="33" cm="1">
        <f t="array" aca="1" ref="AK1397:AO1397" ca="1">MMULT(AF1397:AJ1397,$Y$50:$AC$54)</f>
        <v>2.0273452802402443</v>
      </c>
      <c r="AL1397">
        <f ca="1"/>
        <v>1.9904544879680037</v>
      </c>
      <c r="AM1397">
        <f ca="1"/>
        <v>0.36230024511274794</v>
      </c>
      <c r="AN1397">
        <f ca="1"/>
        <v>1.8056324542184128</v>
      </c>
      <c r="AO1397" s="35">
        <f ca="1"/>
        <v>-0.56557031518954948</v>
      </c>
      <c r="AP1397" s="33">
        <f t="shared" ca="1" si="458"/>
        <v>11.520508960180184</v>
      </c>
      <c r="AQ1397">
        <f t="shared" ca="1" si="459"/>
        <v>16.990454487968005</v>
      </c>
      <c r="AR1397">
        <f t="shared" ca="1" si="460"/>
        <v>19.086900735338244</v>
      </c>
      <c r="AS1397">
        <f t="shared" ca="1" si="461"/>
        <v>16.152954644702348</v>
      </c>
      <c r="AT1397">
        <f t="shared" ca="1" si="462"/>
        <v>16.737718739241803</v>
      </c>
      <c r="AU1397">
        <f t="shared" ca="1" si="463"/>
        <v>80.488537567430583</v>
      </c>
      <c r="BC1397">
        <f t="shared" ca="1" si="464"/>
        <v>28.076405058807737</v>
      </c>
      <c r="BD1397" s="33">
        <f t="shared" ca="1" si="465"/>
        <v>1.9490303556119808</v>
      </c>
      <c r="BE1397" s="33">
        <f t="shared" ca="1" si="466"/>
        <v>1.9135646287414931</v>
      </c>
      <c r="BF1397" s="33">
        <f t="shared" ca="1" si="467"/>
        <v>0.34830484104154608</v>
      </c>
      <c r="BG1397" s="33">
        <f t="shared" ca="1" si="468"/>
        <v>1.7358821403785798</v>
      </c>
      <c r="BH1397" s="37">
        <f t="shared" ca="1" si="469"/>
        <v>-0.5437227310420657</v>
      </c>
      <c r="BI1397" s="33">
        <f ca="1">IF(_xlfn.T.DIST(BD1397,$BD$32,TRUE)&lt;0.5,MAX(_xlfn.T.DIST(BD1397,$BD$32,TRUE),0.000000000001),MIN(_xlfn.T.DIST(BD1397,$BD$32,TRUE),1-0.000000000001))</f>
        <v>0.9696517441767345</v>
      </c>
      <c r="BJ1397" s="33">
        <f ca="1">IF(_xlfn.T.DIST(BE1397,$BD$32,TRUE)&lt;0.5,MAX(_xlfn.T.DIST(BE1397,$BD$32,TRUE),0.000000000001),MIN(_xlfn.T.DIST(BE1397,$BD$32,TRUE),1-0.000000000001))</f>
        <v>0.96736982628625734</v>
      </c>
      <c r="BK1397" s="33">
        <f ca="1">IF(_xlfn.T.DIST(BF1397,$BD$32,TRUE)&lt;0.5,MAX(_xlfn.T.DIST(BF1397,$BD$32,TRUE),0.000000000001),MIN(_xlfn.T.DIST(BF1397,$BD$32,TRUE),1-0.000000000001))</f>
        <v>0.63497816282341935</v>
      </c>
      <c r="BL1397" s="33">
        <f ca="1">IF(_xlfn.T.DIST(BG1397,$BD$32,TRUE)&lt;0.5,MAX(_xlfn.T.DIST(BG1397,$BD$32,TRUE),0.000000000001),MIN(_xlfn.T.DIST(BG1397,$BD$32,TRUE),1-0.000000000001))</f>
        <v>0.95357667110043354</v>
      </c>
      <c r="BM1397" s="37">
        <f ca="1">IF(_xlfn.T.DIST(BH1397,$BD$32,TRUE)&lt;0.5,MAX(_xlfn.T.DIST(BH1397,$BD$32,TRUE),0.000000000001),MIN(_xlfn.T.DIST(BH1397,$BD$32,TRUE),1-0.000000000001))</f>
        <v>0.29532521178018745</v>
      </c>
      <c r="BN1397" s="33">
        <f t="shared" ca="1" si="470"/>
        <v>11.406774859574032</v>
      </c>
      <c r="BO1397" s="33">
        <f t="shared" ca="1" si="471"/>
        <v>16.843470483416294</v>
      </c>
      <c r="BP1397" s="33">
        <f t="shared" ca="1" si="472"/>
        <v>19.03520230617174</v>
      </c>
      <c r="BQ1397" s="33">
        <f t="shared" ca="1" si="473"/>
        <v>15.865308742698392</v>
      </c>
      <c r="BR1397" s="33">
        <f t="shared" ca="1" si="474"/>
        <v>16.848425115957919</v>
      </c>
      <c r="BS1397">
        <f t="shared" ca="1" si="475"/>
        <v>79.999181507818378</v>
      </c>
    </row>
    <row r="1398" spans="32:71" x14ac:dyDescent="0.2">
      <c r="AF1398" s="32">
        <f t="shared" ca="1" si="477"/>
        <v>-0.48644450028982517</v>
      </c>
      <c r="AG1398" s="32">
        <f t="shared" ca="1" si="477"/>
        <v>2.1379732224265546</v>
      </c>
      <c r="AH1398" s="32">
        <f t="shared" ca="1" si="477"/>
        <v>-0.47397396789599155</v>
      </c>
      <c r="AI1398" s="32">
        <f t="shared" ca="1" si="477"/>
        <v>0.40896889571315526</v>
      </c>
      <c r="AJ1398" s="37">
        <f t="shared" ca="1" si="477"/>
        <v>0.94160997805052349</v>
      </c>
      <c r="AK1398" s="33" cm="1">
        <f t="array" aca="1" ref="AK1398:AO1398" ca="1">MMULT(AF1398:AJ1398,$Y$50:$AC$54)</f>
        <v>-0.48644450028982528</v>
      </c>
      <c r="AL1398">
        <f ca="1"/>
        <v>1.2508039828761004</v>
      </c>
      <c r="AM1398">
        <f ca="1"/>
        <v>-0.26133413405571909</v>
      </c>
      <c r="AN1398">
        <f ca="1"/>
        <v>1.3477787265713992</v>
      </c>
      <c r="AO1398" s="35">
        <f ca="1"/>
        <v>0.53092677796963805</v>
      </c>
      <c r="AP1398" s="33">
        <f t="shared" ca="1" si="458"/>
        <v>9.6351666247826309</v>
      </c>
      <c r="AQ1398">
        <f t="shared" ca="1" si="459"/>
        <v>16.2508039828761</v>
      </c>
      <c r="AR1398">
        <f t="shared" ca="1" si="460"/>
        <v>17.215997597832843</v>
      </c>
      <c r="AS1398">
        <f t="shared" ca="1" si="461"/>
        <v>15.099891071114218</v>
      </c>
      <c r="AT1398">
        <f t="shared" ca="1" si="462"/>
        <v>21.123707111878552</v>
      </c>
      <c r="AU1398">
        <f t="shared" ca="1" si="463"/>
        <v>79.325566388484333</v>
      </c>
      <c r="BC1398">
        <f t="shared" ca="1" si="464"/>
        <v>39.973301280394615</v>
      </c>
      <c r="BD1398" s="33">
        <f t="shared" ca="1" si="465"/>
        <v>-0.46765349081189533</v>
      </c>
      <c r="BE1398" s="33">
        <f t="shared" ca="1" si="466"/>
        <v>1.2024863032985666</v>
      </c>
      <c r="BF1398" s="33">
        <f t="shared" ca="1" si="467"/>
        <v>-0.25123897995895822</v>
      </c>
      <c r="BG1398" s="33">
        <f t="shared" ca="1" si="468"/>
        <v>1.2957149807379771</v>
      </c>
      <c r="BH1398" s="37">
        <f t="shared" ca="1" si="469"/>
        <v>0.51041744933919786</v>
      </c>
      <c r="BI1398" s="33">
        <f ca="1">IF(_xlfn.T.DIST(BD1398,$BD$32,TRUE)&lt;0.5,MAX(_xlfn.T.DIST(BD1398,$BD$32,TRUE),0.000000000001),MIN(_xlfn.T.DIST(BD1398,$BD$32,TRUE),1-0.000000000001))</f>
        <v>0.32170592589359581</v>
      </c>
      <c r="BJ1398" s="33">
        <f ca="1">IF(_xlfn.T.DIST(BE1398,$BD$32,TRUE)&lt;0.5,MAX(_xlfn.T.DIST(BE1398,$BD$32,TRUE),0.000000000001),MIN(_xlfn.T.DIST(BE1398,$BD$32,TRUE),1-0.000000000001))</f>
        <v>0.88070972960759997</v>
      </c>
      <c r="BK1398" s="33">
        <f ca="1">IF(_xlfn.T.DIST(BF1398,$BD$32,TRUE)&lt;0.5,MAX(_xlfn.T.DIST(BF1398,$BD$32,TRUE),0.000000000001),MIN(_xlfn.T.DIST(BF1398,$BD$32,TRUE),1-0.000000000001))</f>
        <v>0.40167116006517561</v>
      </c>
      <c r="BL1398" s="33">
        <f ca="1">IF(_xlfn.T.DIST(BG1398,$BD$32,TRUE)&lt;0.5,MAX(_xlfn.T.DIST(BG1398,$BD$32,TRUE),0.000000000001),MIN(_xlfn.T.DIST(BG1398,$BD$32,TRUE),1-0.000000000001))</f>
        <v>0.89752255858988017</v>
      </c>
      <c r="BM1398" s="37">
        <f ca="1">IF(_xlfn.T.DIST(BH1398,$BD$32,TRUE)&lt;0.5,MAX(_xlfn.T.DIST(BH1398,$BD$32,TRUE),0.000000000001),MIN(_xlfn.T.DIST(BH1398,$BD$32,TRUE),1-0.000000000001))</f>
        <v>0.69325278420923875</v>
      </c>
      <c r="BN1398" s="33">
        <f t="shared" ca="1" si="470"/>
        <v>9.6527996841341945</v>
      </c>
      <c r="BO1398" s="33">
        <f t="shared" ca="1" si="471"/>
        <v>16.178542145304259</v>
      </c>
      <c r="BP1398" s="33">
        <f t="shared" ca="1" si="472"/>
        <v>17.252928400873625</v>
      </c>
      <c r="BQ1398" s="33">
        <f t="shared" ca="1" si="473"/>
        <v>14.915389552899629</v>
      </c>
      <c r="BR1398" s="33">
        <f t="shared" ca="1" si="474"/>
        <v>21.02036679505677</v>
      </c>
      <c r="BS1398">
        <f t="shared" ca="1" si="475"/>
        <v>79.020026578268485</v>
      </c>
    </row>
    <row r="1399" spans="32:71" x14ac:dyDescent="0.2">
      <c r="AF1399" s="32">
        <f t="shared" ca="1" si="477"/>
        <v>1.5022837813386627</v>
      </c>
      <c r="AG1399" s="32">
        <f t="shared" ca="1" si="477"/>
        <v>-3.1199346862555881</v>
      </c>
      <c r="AH1399" s="32">
        <f t="shared" ca="1" si="477"/>
        <v>1.8666565205012919</v>
      </c>
      <c r="AI1399" s="32">
        <f t="shared" ca="1" si="477"/>
        <v>0.36754025258714457</v>
      </c>
      <c r="AJ1399" s="37">
        <f t="shared" ca="1" si="477"/>
        <v>1.5257165270899791</v>
      </c>
      <c r="AK1399" s="33" cm="1">
        <f t="array" aca="1" ref="AK1399:AO1399" ca="1">MMULT(AF1399:AJ1399,$Y$50:$AC$54)</f>
        <v>1.5022837813386631</v>
      </c>
      <c r="AL1399">
        <f ca="1"/>
        <v>-1.2909690919694368</v>
      </c>
      <c r="AM1399">
        <f ca="1"/>
        <v>1.6823112850011852</v>
      </c>
      <c r="AN1399">
        <f ca="1"/>
        <v>-1.5419398402423938</v>
      </c>
      <c r="AO1399" s="35">
        <f ca="1"/>
        <v>2.381128349704392</v>
      </c>
      <c r="AP1399" s="33">
        <f t="shared" ca="1" si="458"/>
        <v>11.126712836003998</v>
      </c>
      <c r="AQ1399">
        <f t="shared" ca="1" si="459"/>
        <v>13.709030908030563</v>
      </c>
      <c r="AR1399">
        <f t="shared" ca="1" si="460"/>
        <v>23.046933855003555</v>
      </c>
      <c r="AS1399">
        <f t="shared" ca="1" si="461"/>
        <v>8.4535383674424942</v>
      </c>
      <c r="AT1399">
        <f t="shared" ca="1" si="462"/>
        <v>28.524513398817568</v>
      </c>
      <c r="AU1399">
        <f t="shared" ca="1" si="463"/>
        <v>84.86072936529817</v>
      </c>
      <c r="BC1399">
        <f t="shared" ca="1" si="464"/>
        <v>30.157198148929421</v>
      </c>
      <c r="BD1399" s="33">
        <f t="shared" ca="1" si="465"/>
        <v>1.4442516137288823</v>
      </c>
      <c r="BE1399" s="33">
        <f t="shared" ca="1" si="466"/>
        <v>-1.2410998624304885</v>
      </c>
      <c r="BF1399" s="33">
        <f t="shared" ca="1" si="467"/>
        <v>1.6173247813354001</v>
      </c>
      <c r="BG1399" s="33">
        <f t="shared" ca="1" si="468"/>
        <v>-1.4823757869225815</v>
      </c>
      <c r="BH1399" s="37">
        <f t="shared" ca="1" si="469"/>
        <v>2.2891470335197002</v>
      </c>
      <c r="BI1399" s="33">
        <f ca="1">IF(_xlfn.T.DIST(BD1399,$BD$32,TRUE)&lt;0.5,MAX(_xlfn.T.DIST(BD1399,$BD$32,TRUE),0.000000000001),MIN(_xlfn.T.DIST(BD1399,$BD$32,TRUE),1-0.000000000001))</f>
        <v>0.92048407117490816</v>
      </c>
      <c r="BJ1399" s="33">
        <f ca="1">IF(_xlfn.T.DIST(BE1399,$BD$32,TRUE)&lt;0.5,MAX(_xlfn.T.DIST(BE1399,$BD$32,TRUE),0.000000000001),MIN(_xlfn.T.DIST(BE1399,$BD$32,TRUE),1-0.000000000001))</f>
        <v>0.11209320009474752</v>
      </c>
      <c r="BK1399" s="33">
        <f ca="1">IF(_xlfn.T.DIST(BF1399,$BD$32,TRUE)&lt;0.5,MAX(_xlfn.T.DIST(BF1399,$BD$32,TRUE),0.000000000001),MIN(_xlfn.T.DIST(BF1399,$BD$32,TRUE),1-0.000000000001))</f>
        <v>0.94186182324054413</v>
      </c>
      <c r="BL1399" s="33">
        <f ca="1">IF(_xlfn.T.DIST(BG1399,$BD$32,TRUE)&lt;0.5,MAX(_xlfn.T.DIST(BG1399,$BD$32,TRUE),0.000000000001),MIN(_xlfn.T.DIST(BG1399,$BD$32,TRUE),1-0.000000000001))</f>
        <v>7.4334836571203475E-2</v>
      </c>
      <c r="BM1399" s="37">
        <f ca="1">IF(_xlfn.T.DIST(BH1399,$BD$32,TRUE)&lt;0.5,MAX(_xlfn.T.DIST(BH1399,$BD$32,TRUE),0.000000000001),MIN(_xlfn.T.DIST(BH1399,$BD$32,TRUE),1-0.000000000001))</f>
        <v>0.98535905187019002</v>
      </c>
      <c r="BN1399" s="33">
        <f t="shared" ca="1" si="470"/>
        <v>11.05625134830621</v>
      </c>
      <c r="BO1399" s="33">
        <f t="shared" ca="1" si="471"/>
        <v>13.78452873057795</v>
      </c>
      <c r="BP1399" s="33">
        <f t="shared" ca="1" si="472"/>
        <v>22.711790144731683</v>
      </c>
      <c r="BQ1399" s="33">
        <f t="shared" ca="1" si="473"/>
        <v>8.6782332473212236</v>
      </c>
      <c r="BR1399" s="33">
        <f t="shared" ca="1" si="474"/>
        <v>27.718681920410802</v>
      </c>
      <c r="BS1399">
        <f t="shared" ca="1" si="475"/>
        <v>83.949485391347878</v>
      </c>
    </row>
    <row r="1400" spans="32:71" x14ac:dyDescent="0.2">
      <c r="AF1400" s="32">
        <f t="shared" ca="1" si="477"/>
        <v>-1.9971739760841496</v>
      </c>
      <c r="AG1400" s="32">
        <f t="shared" ca="1" si="477"/>
        <v>-0.7669641575011128</v>
      </c>
      <c r="AH1400" s="32">
        <f t="shared" ca="1" si="477"/>
        <v>-1.1123698080236268</v>
      </c>
      <c r="AI1400" s="32">
        <f t="shared" ca="1" si="477"/>
        <v>-0.8274545343057027</v>
      </c>
      <c r="AJ1400" s="37">
        <f t="shared" ca="1" si="477"/>
        <v>-0.31851343372394297</v>
      </c>
      <c r="AK1400" s="33" cm="1">
        <f t="array" aca="1" ref="AK1400:AO1400" ca="1">MMULT(AF1400:AJ1400,$Y$50:$AC$54)</f>
        <v>-1.99717397608415</v>
      </c>
      <c r="AL1400">
        <f ca="1"/>
        <v>-1.9130589573314429</v>
      </c>
      <c r="AM1400">
        <f ca="1"/>
        <v>-1.594419724709883</v>
      </c>
      <c r="AN1400">
        <f ca="1"/>
        <v>-1.0986460929493889</v>
      </c>
      <c r="AO1400" s="35">
        <f ca="1"/>
        <v>-0.99831931693589959</v>
      </c>
      <c r="AP1400" s="33">
        <f t="shared" ca="1" si="458"/>
        <v>8.5021195179368867</v>
      </c>
      <c r="AQ1400">
        <f t="shared" ca="1" si="459"/>
        <v>13.086941042668556</v>
      </c>
      <c r="AR1400">
        <f t="shared" ca="1" si="460"/>
        <v>13.216740825870351</v>
      </c>
      <c r="AS1400">
        <f t="shared" ca="1" si="461"/>
        <v>9.473113986216406</v>
      </c>
      <c r="AT1400">
        <f t="shared" ca="1" si="462"/>
        <v>15.006722732256401</v>
      </c>
      <c r="AU1400">
        <f t="shared" ca="1" si="463"/>
        <v>59.285638104948596</v>
      </c>
      <c r="BC1400">
        <f t="shared" ca="1" si="464"/>
        <v>34.759068599349327</v>
      </c>
      <c r="BD1400" s="33">
        <f t="shared" ca="1" si="465"/>
        <v>-1.9200245477499569</v>
      </c>
      <c r="BE1400" s="33">
        <f t="shared" ca="1" si="466"/>
        <v>-1.8391588331083593</v>
      </c>
      <c r="BF1400" s="33">
        <f t="shared" ca="1" si="467"/>
        <v>-1.5328284103030574</v>
      </c>
      <c r="BG1400" s="33">
        <f t="shared" ca="1" si="468"/>
        <v>-1.0562061658185393</v>
      </c>
      <c r="BH1400" s="37">
        <f t="shared" ca="1" si="469"/>
        <v>-0.95975494271568307</v>
      </c>
      <c r="BI1400" s="33">
        <f ca="1">IF(_xlfn.T.DIST(BD1400,$BD$32,TRUE)&lt;0.5,MAX(_xlfn.T.DIST(BD1400,$BD$32,TRUE),0.000000000001),MIN(_xlfn.T.DIST(BD1400,$BD$32,TRUE),1-0.000000000001))</f>
        <v>3.2203779122210396E-2</v>
      </c>
      <c r="BJ1400" s="33">
        <f ca="1">IF(_xlfn.T.DIST(BE1400,$BD$32,TRUE)&lt;0.5,MAX(_xlfn.T.DIST(BE1400,$BD$32,TRUE),0.000000000001),MIN(_xlfn.T.DIST(BE1400,$BD$32,TRUE),1-0.000000000001))</f>
        <v>3.7904254594223578E-2</v>
      </c>
      <c r="BK1400" s="33">
        <f ca="1">IF(_xlfn.T.DIST(BF1400,$BD$32,TRUE)&lt;0.5,MAX(_xlfn.T.DIST(BF1400,$BD$32,TRUE),0.000000000001),MIN(_xlfn.T.DIST(BF1400,$BD$32,TRUE),1-0.000000000001))</f>
        <v>6.7898600009585058E-2</v>
      </c>
      <c r="BL1400" s="33">
        <f ca="1">IF(_xlfn.T.DIST(BG1400,$BD$32,TRUE)&lt;0.5,MAX(_xlfn.T.DIST(BG1400,$BD$32,TRUE),0.000000000001),MIN(_xlfn.T.DIST(BG1400,$BD$32,TRUE),1-0.000000000001))</f>
        <v>0.14965289219481198</v>
      </c>
      <c r="BM1400" s="37">
        <f ca="1">IF(_xlfn.T.DIST(BH1400,$BD$32,TRUE)&lt;0.5,MAX(_xlfn.T.DIST(BH1400,$BD$32,TRUE),0.000000000001),MIN(_xlfn.T.DIST(BH1400,$BD$32,TRUE),1-0.000000000001))</f>
        <v>0.17242521257311694</v>
      </c>
      <c r="BN1400" s="33">
        <f t="shared" ca="1" si="470"/>
        <v>8.6129888927576861</v>
      </c>
      <c r="BO1400" s="33">
        <f t="shared" ca="1" si="471"/>
        <v>13.22445843718859</v>
      </c>
      <c r="BP1400" s="33">
        <f t="shared" ca="1" si="472"/>
        <v>13.525121791225491</v>
      </c>
      <c r="BQ1400" s="33">
        <f t="shared" ca="1" si="473"/>
        <v>9.6127765058142831</v>
      </c>
      <c r="BR1400" s="33">
        <f t="shared" ca="1" si="474"/>
        <v>15.221500517403019</v>
      </c>
      <c r="BS1400">
        <f t="shared" ca="1" si="475"/>
        <v>60.19684614438907</v>
      </c>
    </row>
    <row r="1401" spans="32:71" x14ac:dyDescent="0.2">
      <c r="AF1401" s="32">
        <f t="shared" ca="1" si="477"/>
        <v>-0.49702606019311912</v>
      </c>
      <c r="AG1401" s="32">
        <f t="shared" ca="1" si="477"/>
        <v>8.8233302404742142E-2</v>
      </c>
      <c r="AH1401" s="32">
        <f t="shared" ca="1" si="477"/>
        <v>2.0868083389521108</v>
      </c>
      <c r="AI1401" s="32">
        <f t="shared" ca="1" si="477"/>
        <v>-0.72808987077152854</v>
      </c>
      <c r="AJ1401" s="37">
        <f t="shared" ca="1" si="477"/>
        <v>-0.27380524015209834</v>
      </c>
      <c r="AK1401" s="33" cm="1">
        <f t="array" aca="1" ref="AK1401:AO1401" ca="1">MMULT(AF1401:AJ1401,$Y$50:$AC$54)</f>
        <v>-0.49702606019311923</v>
      </c>
      <c r="AL1401">
        <f ca="1"/>
        <v>-0.26998549665374083</v>
      </c>
      <c r="AM1401">
        <f ca="1"/>
        <v>1.9318248780709077</v>
      </c>
      <c r="AN1401">
        <f ca="1"/>
        <v>-1.5195992981405042</v>
      </c>
      <c r="AO1401" s="35">
        <f ca="1"/>
        <v>0.82665867814160299</v>
      </c>
      <c r="AP1401" s="33">
        <f t="shared" ca="1" si="458"/>
        <v>9.6272304548551606</v>
      </c>
      <c r="AQ1401">
        <f t="shared" ca="1" si="459"/>
        <v>14.73001450334626</v>
      </c>
      <c r="AR1401">
        <f t="shared" ca="1" si="460"/>
        <v>23.795474634212724</v>
      </c>
      <c r="AS1401">
        <f t="shared" ca="1" si="461"/>
        <v>8.5049216142768405</v>
      </c>
      <c r="AT1401">
        <f t="shared" ca="1" si="462"/>
        <v>22.306634712566414</v>
      </c>
      <c r="AU1401">
        <f t="shared" ca="1" si="463"/>
        <v>78.964275919257403</v>
      </c>
      <c r="BC1401">
        <f t="shared" ca="1" si="464"/>
        <v>34.394672262036082</v>
      </c>
      <c r="BD1401" s="33">
        <f t="shared" ca="1" si="465"/>
        <v>-0.47782629248621228</v>
      </c>
      <c r="BE1401" s="33">
        <f t="shared" ca="1" si="466"/>
        <v>-0.25955614649457287</v>
      </c>
      <c r="BF1401" s="33">
        <f t="shared" ca="1" si="467"/>
        <v>1.8571998395065843</v>
      </c>
      <c r="BG1401" s="33">
        <f t="shared" ca="1" si="468"/>
        <v>-1.4608982442751592</v>
      </c>
      <c r="BH1401" s="37">
        <f t="shared" ca="1" si="469"/>
        <v>0.79472543386251904</v>
      </c>
      <c r="BI1401" s="33">
        <f ca="1">IF(_xlfn.T.DIST(BD1401,$BD$32,TRUE)&lt;0.5,MAX(_xlfn.T.DIST(BD1401,$BD$32,TRUE),0.000000000001),MIN(_xlfn.T.DIST(BD1401,$BD$32,TRUE),1-0.000000000001))</f>
        <v>0.31811860475485565</v>
      </c>
      <c r="BJ1401" s="33">
        <f ca="1">IF(_xlfn.T.DIST(BE1401,$BD$32,TRUE)&lt;0.5,MAX(_xlfn.T.DIST(BE1401,$BD$32,TRUE),0.000000000001),MIN(_xlfn.T.DIST(BE1401,$BD$32,TRUE),1-0.000000000001))</f>
        <v>0.39848956060059521</v>
      </c>
      <c r="BK1401" s="33">
        <f ca="1">IF(_xlfn.T.DIST(BF1401,$BD$32,TRUE)&lt;0.5,MAX(_xlfn.T.DIST(BF1401,$BD$32,TRUE),0.000000000001),MIN(_xlfn.T.DIST(BF1401,$BD$32,TRUE),1-0.000000000001))</f>
        <v>0.96343757569492217</v>
      </c>
      <c r="BL1401" s="33">
        <f ca="1">IF(_xlfn.T.DIST(BG1401,$BD$32,TRUE)&lt;0.5,MAX(_xlfn.T.DIST(BG1401,$BD$32,TRUE),0.000000000001),MIN(_xlfn.T.DIST(BG1401,$BD$32,TRUE),1-0.000000000001))</f>
        <v>7.7219337128210289E-2</v>
      </c>
      <c r="BM1401" s="37">
        <f ca="1">IF(_xlfn.T.DIST(BH1401,$BD$32,TRUE)&lt;0.5,MAX(_xlfn.T.DIST(BH1401,$BD$32,TRUE),0.000000000001),MIN(_xlfn.T.DIST(BH1401,$BD$32,TRUE),1-0.000000000001))</f>
        <v>0.78349212113793432</v>
      </c>
      <c r="BN1401" s="33">
        <f t="shared" ca="1" si="470"/>
        <v>9.6452752615289867</v>
      </c>
      <c r="BO1401" s="33">
        <f t="shared" ca="1" si="471"/>
        <v>14.742741363318309</v>
      </c>
      <c r="BP1401" s="33">
        <f t="shared" ca="1" si="472"/>
        <v>23.376152031993914</v>
      </c>
      <c r="BQ1401" s="33">
        <f t="shared" ca="1" si="473"/>
        <v>8.7247380423592382</v>
      </c>
      <c r="BR1401" s="33">
        <f t="shared" ca="1" si="474"/>
        <v>22.136166013298251</v>
      </c>
      <c r="BS1401">
        <f t="shared" ca="1" si="475"/>
        <v>78.625072712498692</v>
      </c>
    </row>
    <row r="1402" spans="32:71" x14ac:dyDescent="0.2">
      <c r="AF1402" s="32">
        <f t="shared" ca="1" si="477"/>
        <v>-0.63843872301131621</v>
      </c>
      <c r="AG1402" s="32">
        <f t="shared" ca="1" si="477"/>
        <v>0.42151759801370148</v>
      </c>
      <c r="AH1402" s="32">
        <f t="shared" ca="1" si="477"/>
        <v>1.4114094726768553</v>
      </c>
      <c r="AI1402" s="32">
        <f t="shared" ca="1" si="477"/>
        <v>-0.17642743524075666</v>
      </c>
      <c r="AJ1402" s="37">
        <f t="shared" ca="1" si="477"/>
        <v>0.42249954530678707</v>
      </c>
      <c r="AK1402" s="33" cm="1">
        <f t="array" aca="1" ref="AK1402:AO1402" ca="1">MMULT(AF1402:AJ1402,$Y$50:$AC$54)</f>
        <v>-0.63843872301131632</v>
      </c>
      <c r="AL1402">
        <f ca="1"/>
        <v>-0.11922173092933946</v>
      </c>
      <c r="AM1402">
        <f ca="1"/>
        <v>1.2949114631505254</v>
      </c>
      <c r="AN1402">
        <f ca="1"/>
        <v>-0.73006800045793707</v>
      </c>
      <c r="AO1402" s="35">
        <f ca="1"/>
        <v>1.108005800240679</v>
      </c>
      <c r="AP1402" s="33">
        <f t="shared" ca="1" si="458"/>
        <v>9.5211709577415125</v>
      </c>
      <c r="AQ1402">
        <f t="shared" ca="1" si="459"/>
        <v>14.88077826907066</v>
      </c>
      <c r="AR1402">
        <f t="shared" ca="1" si="460"/>
        <v>21.884734389451577</v>
      </c>
      <c r="AS1402">
        <f t="shared" ca="1" si="461"/>
        <v>10.320843598946745</v>
      </c>
      <c r="AT1402">
        <f t="shared" ca="1" si="462"/>
        <v>23.432023200962718</v>
      </c>
      <c r="AU1402">
        <f t="shared" ca="1" si="463"/>
        <v>80.039550416173199</v>
      </c>
      <c r="BC1402">
        <f t="shared" ca="1" si="464"/>
        <v>29.072242423576927</v>
      </c>
      <c r="BD1402" s="33">
        <f t="shared" ca="1" si="465"/>
        <v>-0.61377628343591706</v>
      </c>
      <c r="BE1402" s="33">
        <f t="shared" ca="1" si="466"/>
        <v>-0.11461627917783718</v>
      </c>
      <c r="BF1402" s="33">
        <f t="shared" ca="1" si="467"/>
        <v>1.2448899425810789</v>
      </c>
      <c r="BG1402" s="33">
        <f t="shared" ca="1" si="468"/>
        <v>-0.701865986234393</v>
      </c>
      <c r="BH1402" s="37">
        <f t="shared" ca="1" si="469"/>
        <v>1.0652043141893022</v>
      </c>
      <c r="BI1402" s="33">
        <f ca="1">IF(_xlfn.T.DIST(BD1402,$BD$32,TRUE)&lt;0.5,MAX(_xlfn.T.DIST(BD1402,$BD$32,TRUE),0.000000000001),MIN(_xlfn.T.DIST(BD1402,$BD$32,TRUE),1-0.000000000001))</f>
        <v>0.27199479861223508</v>
      </c>
      <c r="BJ1402" s="33">
        <f ca="1">IF(_xlfn.T.DIST(BE1402,$BD$32,TRUE)&lt;0.5,MAX(_xlfn.T.DIST(BE1402,$BD$32,TRUE),0.000000000001),MIN(_xlfn.T.DIST(BE1402,$BD$32,TRUE),1-0.000000000001))</f>
        <v>0.45475648253955692</v>
      </c>
      <c r="BK1402" s="33">
        <f ca="1">IF(_xlfn.T.DIST(BF1402,$BD$32,TRUE)&lt;0.5,MAX(_xlfn.T.DIST(BF1402,$BD$32,TRUE),0.000000000001),MIN(_xlfn.T.DIST(BF1402,$BD$32,TRUE),1-0.000000000001))</f>
        <v>0.88859527561142548</v>
      </c>
      <c r="BL1402" s="33">
        <f ca="1">IF(_xlfn.T.DIST(BG1402,$BD$32,TRUE)&lt;0.5,MAX(_xlfn.T.DIST(BG1402,$BD$32,TRUE),0.000000000001),MIN(_xlfn.T.DIST(BG1402,$BD$32,TRUE),1-0.000000000001))</f>
        <v>0.24408630245650675</v>
      </c>
      <c r="BM1402" s="37">
        <f ca="1">IF(_xlfn.T.DIST(BH1402,$BD$32,TRUE)&lt;0.5,MAX(_xlfn.T.DIST(BH1402,$BD$32,TRUE),0.000000000001),MIN(_xlfn.T.DIST(BH1402,$BD$32,TRUE),1-0.000000000001))</f>
        <v>0.85235901866666031</v>
      </c>
      <c r="BN1402" s="33">
        <f t="shared" ca="1" si="470"/>
        <v>9.5449067224092925</v>
      </c>
      <c r="BO1402" s="33">
        <f t="shared" ca="1" si="471"/>
        <v>14.88634711794298</v>
      </c>
      <c r="BP1402" s="33">
        <f t="shared" ca="1" si="472"/>
        <v>21.657274633761805</v>
      </c>
      <c r="BQ1402" s="33">
        <f t="shared" ca="1" si="473"/>
        <v>10.405598054464495</v>
      </c>
      <c r="BR1402" s="33">
        <f t="shared" ca="1" si="474"/>
        <v>23.186418545579496</v>
      </c>
      <c r="BS1402">
        <f t="shared" ca="1" si="475"/>
        <v>79.680545074158076</v>
      </c>
    </row>
    <row r="1403" spans="32:71" x14ac:dyDescent="0.2">
      <c r="AF1403" s="32">
        <f t="shared" ca="1" si="477"/>
        <v>-0.1807973017913998</v>
      </c>
      <c r="AG1403" s="32">
        <f t="shared" ca="1" si="477"/>
        <v>2.3680370095977787</v>
      </c>
      <c r="AH1403" s="32">
        <f t="shared" ca="1" si="477"/>
        <v>-0.28845208095595409</v>
      </c>
      <c r="AI1403" s="32">
        <f t="shared" ca="1" si="477"/>
        <v>0.10608961586980063</v>
      </c>
      <c r="AJ1403" s="37">
        <f t="shared" ca="1" si="477"/>
        <v>-0.64765166100783711</v>
      </c>
      <c r="AK1403" s="33" cm="1">
        <f t="array" aca="1" ref="AK1403:AO1403" ca="1">MMULT(AF1403:AJ1403,$Y$50:$AC$54)</f>
        <v>-0.18079730179139983</v>
      </c>
      <c r="AL1403">
        <f ca="1"/>
        <v>1.6267937875425369</v>
      </c>
      <c r="AM1403">
        <f ca="1"/>
        <v>1.3173575650045954E-2</v>
      </c>
      <c r="AN1403">
        <f ca="1"/>
        <v>1.2609465596746605</v>
      </c>
      <c r="AO1403" s="35">
        <f ca="1"/>
        <v>-0.70081349844834062</v>
      </c>
      <c r="AP1403" s="33">
        <f t="shared" ca="1" si="458"/>
        <v>9.8644020236564494</v>
      </c>
      <c r="AQ1403">
        <f t="shared" ca="1" si="459"/>
        <v>16.626793787542535</v>
      </c>
      <c r="AR1403">
        <f t="shared" ca="1" si="460"/>
        <v>18.039520726950137</v>
      </c>
      <c r="AS1403">
        <f t="shared" ca="1" si="461"/>
        <v>14.90017708725172</v>
      </c>
      <c r="AT1403">
        <f t="shared" ca="1" si="462"/>
        <v>16.196746006206638</v>
      </c>
      <c r="AU1403">
        <f t="shared" ca="1" si="463"/>
        <v>75.627639631607479</v>
      </c>
      <c r="BC1403">
        <f t="shared" ca="1" si="464"/>
        <v>45.145129354582963</v>
      </c>
      <c r="BD1403" s="33">
        <f t="shared" ca="1" si="465"/>
        <v>-0.17381322897420856</v>
      </c>
      <c r="BE1403" s="33">
        <f t="shared" ca="1" si="466"/>
        <v>1.5639518858206833</v>
      </c>
      <c r="BF1403" s="33">
        <f t="shared" ca="1" si="467"/>
        <v>1.2664689672815761E-2</v>
      </c>
      <c r="BG1403" s="33">
        <f t="shared" ca="1" si="468"/>
        <v>1.2122370794772435</v>
      </c>
      <c r="BH1403" s="37">
        <f t="shared" ca="1" si="469"/>
        <v>-0.67374156509570149</v>
      </c>
      <c r="BI1403" s="33">
        <f ca="1">IF(_xlfn.T.DIST(BD1403,$BD$32,TRUE)&lt;0.5,MAX(_xlfn.T.DIST(BD1403,$BD$32,TRUE),0.000000000001),MIN(_xlfn.T.DIST(BD1403,$BD$32,TRUE),1-0.000000000001))</f>
        <v>0.43158990728665708</v>
      </c>
      <c r="BJ1403" s="33">
        <f ca="1">IF(_xlfn.T.DIST(BE1403,$BD$32,TRUE)&lt;0.5,MAX(_xlfn.T.DIST(BE1403,$BD$32,TRUE),0.000000000001),MIN(_xlfn.T.DIST(BE1403,$BD$32,TRUE),1-0.000000000001))</f>
        <v>0.93584123639980754</v>
      </c>
      <c r="BK1403" s="33">
        <f ca="1">IF(_xlfn.T.DIST(BF1403,$BD$32,TRUE)&lt;0.5,MAX(_xlfn.T.DIST(BF1403,$BD$32,TRUE),0.000000000001),MIN(_xlfn.T.DIST(BF1403,$BD$32,TRUE),1-0.000000000001))</f>
        <v>0.50501042044088329</v>
      </c>
      <c r="BL1403" s="33">
        <f ca="1">IF(_xlfn.T.DIST(BG1403,$BD$32,TRUE)&lt;0.5,MAX(_xlfn.T.DIST(BG1403,$BD$32,TRUE),0.000000000001),MIN(_xlfn.T.DIST(BG1403,$BD$32,TRUE),1-0.000000000001))</f>
        <v>0.88255873597172751</v>
      </c>
      <c r="BM1403" s="37">
        <f ca="1">IF(_xlfn.T.DIST(BH1403,$BD$32,TRUE)&lt;0.5,MAX(_xlfn.T.DIST(BH1403,$BD$32,TRUE),0.000000000001),MIN(_xlfn.T.DIST(BH1403,$BD$32,TRUE),1-0.000000000001))</f>
        <v>0.25281692914555243</v>
      </c>
      <c r="BN1403" s="33">
        <f t="shared" ca="1" si="470"/>
        <v>9.8707541352513211</v>
      </c>
      <c r="BO1403" s="33">
        <f t="shared" ca="1" si="471"/>
        <v>16.520770151858173</v>
      </c>
      <c r="BP1403" s="33">
        <f t="shared" ca="1" si="472"/>
        <v>18.037678775207286</v>
      </c>
      <c r="BQ1403" s="33">
        <f t="shared" ca="1" si="473"/>
        <v>14.732113272778179</v>
      </c>
      <c r="BR1403" s="33">
        <f t="shared" ca="1" si="474"/>
        <v>16.337393861423568</v>
      </c>
      <c r="BS1403">
        <f t="shared" ca="1" si="475"/>
        <v>75.49871019651853</v>
      </c>
    </row>
    <row r="1404" spans="32:71" x14ac:dyDescent="0.2">
      <c r="AF1404" s="32">
        <f t="shared" ca="1" si="477"/>
        <v>1.8381871428104</v>
      </c>
      <c r="AG1404" s="32">
        <f t="shared" ca="1" si="477"/>
        <v>1.1099623788519939</v>
      </c>
      <c r="AH1404" s="32">
        <f t="shared" ca="1" si="477"/>
        <v>-1.6307284972835778</v>
      </c>
      <c r="AI1404" s="32">
        <f t="shared" ca="1" si="477"/>
        <v>-1.1021171772800618</v>
      </c>
      <c r="AJ1404" s="37">
        <f t="shared" ca="1" si="477"/>
        <v>0.47673070181924965</v>
      </c>
      <c r="AK1404" s="33" cm="1">
        <f t="array" aca="1" ref="AK1404:AO1404" ca="1">MMULT(AF1404:AJ1404,$Y$50:$AC$54)</f>
        <v>1.8381871428104004</v>
      </c>
      <c r="AL1404">
        <f ca="1"/>
        <v>2.0591459018476139</v>
      </c>
      <c r="AM1404">
        <f ca="1"/>
        <v>-1.0478179107612819</v>
      </c>
      <c r="AN1404">
        <f ca="1"/>
        <v>1.0289282677435008</v>
      </c>
      <c r="AO1404" s="35">
        <f ca="1"/>
        <v>-0.85135890902807976</v>
      </c>
      <c r="AP1404" s="33">
        <f t="shared" ca="1" si="458"/>
        <v>11.3786403571078</v>
      </c>
      <c r="AQ1404">
        <f t="shared" ca="1" si="459"/>
        <v>17.059145901847614</v>
      </c>
      <c r="AR1404">
        <f t="shared" ca="1" si="460"/>
        <v>14.856546267716155</v>
      </c>
      <c r="AS1404">
        <f t="shared" ca="1" si="461"/>
        <v>14.366535015810051</v>
      </c>
      <c r="AT1404">
        <f t="shared" ca="1" si="462"/>
        <v>15.594564363887681</v>
      </c>
      <c r="AU1404">
        <f t="shared" ca="1" si="463"/>
        <v>73.255431906369296</v>
      </c>
      <c r="BC1404">
        <f t="shared" ca="1" si="464"/>
        <v>30.968641124332155</v>
      </c>
      <c r="BD1404" s="33">
        <f t="shared" ca="1" si="465"/>
        <v>1.7671792642092869</v>
      </c>
      <c r="BE1404" s="33">
        <f t="shared" ca="1" si="466"/>
        <v>1.9796025415362004</v>
      </c>
      <c r="BF1404" s="33">
        <f t="shared" ca="1" si="467"/>
        <v>-1.0073414406181744</v>
      </c>
      <c r="BG1404" s="33">
        <f t="shared" ca="1" si="468"/>
        <v>0.98918149124637</v>
      </c>
      <c r="BH1404" s="37">
        <f t="shared" ca="1" si="469"/>
        <v>-0.81847151217369007</v>
      </c>
      <c r="BI1404" s="33">
        <f ca="1">IF(_xlfn.T.DIST(BD1404,$BD$32,TRUE)&lt;0.5,MAX(_xlfn.T.DIST(BD1404,$BD$32,TRUE),0.000000000001),MIN(_xlfn.T.DIST(BD1404,$BD$32,TRUE),1-0.000000000001))</f>
        <v>0.95631455725393921</v>
      </c>
      <c r="BJ1404" s="33">
        <f ca="1">IF(_xlfn.T.DIST(BE1404,$BD$32,TRUE)&lt;0.5,MAX(_xlfn.T.DIST(BE1404,$BD$32,TRUE),0.000000000001),MIN(_xlfn.T.DIST(BE1404,$BD$32,TRUE),1-0.000000000001))</f>
        <v>0.97150605681487834</v>
      </c>
      <c r="BK1404" s="33">
        <f ca="1">IF(_xlfn.T.DIST(BF1404,$BD$32,TRUE)&lt;0.5,MAX(_xlfn.T.DIST(BF1404,$BD$32,TRUE),0.000000000001),MIN(_xlfn.T.DIST(BF1404,$BD$32,TRUE),1-0.000000000001))</f>
        <v>0.16091350618687528</v>
      </c>
      <c r="BL1404" s="33">
        <f ca="1">IF(_xlfn.T.DIST(BG1404,$BD$32,TRUE)&lt;0.5,MAX(_xlfn.T.DIST(BG1404,$BD$32,TRUE),0.000000000001),MIN(_xlfn.T.DIST(BG1404,$BD$32,TRUE),1-0.000000000001))</f>
        <v>0.8347570288747117</v>
      </c>
      <c r="BM1404" s="37">
        <f ca="1">IF(_xlfn.T.DIST(BH1404,$BD$32,TRUE)&lt;0.5,MAX(_xlfn.T.DIST(BH1404,$BD$32,TRUE),0.000000000001),MIN(_xlfn.T.DIST(BH1404,$BD$32,TRUE),1-0.000000000001))</f>
        <v>0.20977105133119328</v>
      </c>
      <c r="BN1404" s="33">
        <f t="shared" ca="1" si="470"/>
        <v>11.282074292348797</v>
      </c>
      <c r="BO1404" s="33">
        <f t="shared" ca="1" si="471"/>
        <v>16.903403717166444</v>
      </c>
      <c r="BP1404" s="33">
        <f t="shared" ca="1" si="472"/>
        <v>15.027868806506993</v>
      </c>
      <c r="BQ1404" s="33">
        <f t="shared" ca="1" si="473"/>
        <v>14.23821174328191</v>
      </c>
      <c r="BR1404" s="33">
        <f t="shared" ca="1" si="474"/>
        <v>15.771136371529504</v>
      </c>
      <c r="BS1404">
        <f t="shared" ca="1" si="475"/>
        <v>73.222694930833654</v>
      </c>
    </row>
    <row r="1405" spans="32:71" x14ac:dyDescent="0.2">
      <c r="AF1405" s="32">
        <f t="shared" ca="1" si="477"/>
        <v>-0.91400774360206416</v>
      </c>
      <c r="AG1405" s="32">
        <f t="shared" ca="1" si="477"/>
        <v>0.2272844036655102</v>
      </c>
      <c r="AH1405" s="32">
        <f t="shared" ca="1" si="477"/>
        <v>-0.15894553057556474</v>
      </c>
      <c r="AI1405" s="32">
        <f t="shared" ca="1" si="477"/>
        <v>1.1584128511476892</v>
      </c>
      <c r="AJ1405" s="37">
        <f t="shared" ca="1" si="477"/>
        <v>-0.94013114430450961</v>
      </c>
      <c r="AK1405" s="33" cm="1">
        <f t="array" aca="1" ref="AK1405:AO1405" ca="1">MMULT(AF1405:AJ1405,$Y$50:$AC$54)</f>
        <v>-0.91400774360206438</v>
      </c>
      <c r="AL1405">
        <f ca="1"/>
        <v>-0.4484704374709827</v>
      </c>
      <c r="AM1405">
        <f ca="1"/>
        <v>-0.30997899241512467</v>
      </c>
      <c r="AN1405">
        <f ca="1"/>
        <v>0.70071310943790777</v>
      </c>
      <c r="AO1405" s="35">
        <f ca="1"/>
        <v>-0.5735740301500637</v>
      </c>
      <c r="AP1405" s="33">
        <f t="shared" ca="1" si="458"/>
        <v>9.3144941922984508</v>
      </c>
      <c r="AQ1405">
        <f t="shared" ca="1" si="459"/>
        <v>14.551529562529018</v>
      </c>
      <c r="AR1405">
        <f t="shared" ca="1" si="460"/>
        <v>17.070063022754624</v>
      </c>
      <c r="AS1405">
        <f t="shared" ca="1" si="461"/>
        <v>13.611640151707189</v>
      </c>
      <c r="AT1405">
        <f t="shared" ca="1" si="462"/>
        <v>16.705703879399746</v>
      </c>
      <c r="AU1405">
        <f t="shared" ca="1" si="463"/>
        <v>71.253430808689032</v>
      </c>
      <c r="BC1405">
        <f t="shared" ca="1" si="464"/>
        <v>15.659663277639867</v>
      </c>
      <c r="BD1405" s="33">
        <f t="shared" ca="1" si="465"/>
        <v>-0.87870026625841113</v>
      </c>
      <c r="BE1405" s="33">
        <f t="shared" ca="1" si="466"/>
        <v>-0.43114633937537744</v>
      </c>
      <c r="BF1405" s="33">
        <f t="shared" ca="1" si="467"/>
        <v>-0.29800472159705327</v>
      </c>
      <c r="BG1405" s="33">
        <f t="shared" ca="1" si="468"/>
        <v>0.67364505404225117</v>
      </c>
      <c r="BH1405" s="37">
        <f t="shared" ca="1" si="469"/>
        <v>-0.551417268113649</v>
      </c>
      <c r="BI1405" s="33">
        <f ca="1">IF(_xlfn.T.DIST(BD1405,$BD$32,TRUE)&lt;0.5,MAX(_xlfn.T.DIST(BD1405,$BD$32,TRUE),0.000000000001),MIN(_xlfn.T.DIST(BD1405,$BD$32,TRUE),1-0.000000000001))</f>
        <v>0.19327387242779365</v>
      </c>
      <c r="BJ1405" s="33">
        <f ca="1">IF(_xlfn.T.DIST(BE1405,$BD$32,TRUE)&lt;0.5,MAX(_xlfn.T.DIST(BE1405,$BD$32,TRUE),0.000000000001),MIN(_xlfn.T.DIST(BE1405,$BD$32,TRUE),1-0.000000000001))</f>
        <v>0.33472215458477639</v>
      </c>
      <c r="BK1405" s="33">
        <f ca="1">IF(_xlfn.T.DIST(BF1405,$BD$32,TRUE)&lt;0.5,MAX(_xlfn.T.DIST(BF1405,$BD$32,TRUE),0.000000000001),MIN(_xlfn.T.DIST(BF1405,$BD$32,TRUE),1-0.000000000001))</f>
        <v>0.38387686677898547</v>
      </c>
      <c r="BL1405" s="33">
        <f ca="1">IF(_xlfn.T.DIST(BG1405,$BD$32,TRUE)&lt;0.5,MAX(_xlfn.T.DIST(BG1405,$BD$32,TRUE),0.000000000001),MIN(_xlfn.T.DIST(BG1405,$BD$32,TRUE),1-0.000000000001))</f>
        <v>0.74715281627291863</v>
      </c>
      <c r="BM1405" s="37">
        <f ca="1">IF(_xlfn.T.DIST(BH1405,$BD$32,TRUE)&lt;0.5,MAX(_xlfn.T.DIST(BH1405,$BD$32,TRUE),0.000000000001),MIN(_xlfn.T.DIST(BH1405,$BD$32,TRUE),1-0.000000000001))</f>
        <v>0.29271588061308962</v>
      </c>
      <c r="BN1405" s="33">
        <f t="shared" ca="1" si="470"/>
        <v>9.3505787493772186</v>
      </c>
      <c r="BO1405" s="33">
        <f t="shared" ca="1" si="471"/>
        <v>14.573089214095623</v>
      </c>
      <c r="BP1405" s="33">
        <f t="shared" ca="1" si="472"/>
        <v>17.114056864256494</v>
      </c>
      <c r="BQ1405" s="33">
        <f t="shared" ca="1" si="473"/>
        <v>13.530780853235042</v>
      </c>
      <c r="BR1405" s="33">
        <f t="shared" ca="1" si="474"/>
        <v>16.818128453377497</v>
      </c>
      <c r="BS1405">
        <f t="shared" ca="1" si="475"/>
        <v>71.386634134341875</v>
      </c>
    </row>
    <row r="1406" spans="32:71" x14ac:dyDescent="0.2">
      <c r="AF1406" s="32">
        <f t="shared" ca="1" si="477"/>
        <v>1.2202435079098986</v>
      </c>
      <c r="AG1406" s="32">
        <f t="shared" ca="1" si="477"/>
        <v>0.92608655290331388</v>
      </c>
      <c r="AH1406" s="32">
        <f t="shared" ca="1" si="477"/>
        <v>1.4886301957063999</v>
      </c>
      <c r="AI1406" s="32">
        <f t="shared" ca="1" si="477"/>
        <v>0.87168495520410205</v>
      </c>
      <c r="AJ1406" s="37">
        <f t="shared" ca="1" si="477"/>
        <v>-0.41262599072739975</v>
      </c>
      <c r="AK1406" s="33" cm="1">
        <f t="array" aca="1" ref="AK1406:AO1406" ca="1">MMULT(AF1406:AJ1406,$Y$50:$AC$54)</f>
        <v>1.2202435079098988</v>
      </c>
      <c r="AL1406">
        <f ca="1"/>
        <v>1.5066840714856342</v>
      </c>
      <c r="AM1406">
        <f ca="1"/>
        <v>1.8215690618531226</v>
      </c>
      <c r="AN1406">
        <f ca="1"/>
        <v>0.79868279342961446</v>
      </c>
      <c r="AO1406" s="35">
        <f ca="1"/>
        <v>0.65703452667290962</v>
      </c>
      <c r="AP1406" s="33">
        <f t="shared" ca="1" si="458"/>
        <v>10.915182630932424</v>
      </c>
      <c r="AQ1406">
        <f t="shared" ca="1" si="459"/>
        <v>16.506684071485633</v>
      </c>
      <c r="AR1406">
        <f t="shared" ca="1" si="460"/>
        <v>23.464707185559369</v>
      </c>
      <c r="AS1406">
        <f t="shared" ca="1" si="461"/>
        <v>13.836970424888113</v>
      </c>
      <c r="AT1406">
        <f t="shared" ca="1" si="462"/>
        <v>21.628138106691637</v>
      </c>
      <c r="AU1406">
        <f t="shared" ca="1" si="463"/>
        <v>86.351682419557179</v>
      </c>
      <c r="BC1406">
        <f t="shared" ca="1" si="464"/>
        <v>30.039474814796687</v>
      </c>
      <c r="BD1406" s="33">
        <f t="shared" ca="1" si="465"/>
        <v>1.1731063580215644</v>
      </c>
      <c r="BE1406" s="33">
        <f t="shared" ca="1" si="466"/>
        <v>1.4484819237572415</v>
      </c>
      <c r="BF1406" s="33">
        <f t="shared" ca="1" si="467"/>
        <v>1.7512031280506186</v>
      </c>
      <c r="BG1406" s="33">
        <f t="shared" ca="1" si="468"/>
        <v>0.76783023793303962</v>
      </c>
      <c r="BH1406" s="37">
        <f t="shared" ca="1" si="469"/>
        <v>0.63165374425953691</v>
      </c>
      <c r="BI1406" s="33">
        <f ca="1">IF(_xlfn.T.DIST(BD1406,$BD$32,TRUE)&lt;0.5,MAX(_xlfn.T.DIST(BD1406,$BD$32,TRUE),0.000000000001),MIN(_xlfn.T.DIST(BD1406,$BD$32,TRUE),1-0.000000000001))</f>
        <v>0.87500819018796849</v>
      </c>
      <c r="BJ1406" s="33">
        <f ca="1">IF(_xlfn.T.DIST(BE1406,$BD$32,TRUE)&lt;0.5,MAX(_xlfn.T.DIST(BE1406,$BD$32,TRUE),0.000000000001),MIN(_xlfn.T.DIST(BE1406,$BD$32,TRUE),1-0.000000000001))</f>
        <v>0.92107277700261603</v>
      </c>
      <c r="BK1406" s="33">
        <f ca="1">IF(_xlfn.T.DIST(BF1406,$BD$32,TRUE)&lt;0.5,MAX(_xlfn.T.DIST(BF1406,$BD$32,TRUE),0.000000000001),MIN(_xlfn.T.DIST(BF1406,$BD$32,TRUE),1-0.000000000001))</f>
        <v>0.9549345385552469</v>
      </c>
      <c r="BL1406" s="33">
        <f ca="1">IF(_xlfn.T.DIST(BG1406,$BD$32,TRUE)&lt;0.5,MAX(_xlfn.T.DIST(BG1406,$BD$32,TRUE),0.000000000001),MIN(_xlfn.T.DIST(BG1406,$BD$32,TRUE),1-0.000000000001))</f>
        <v>0.77570507486766005</v>
      </c>
      <c r="BM1406" s="37">
        <f ca="1">IF(_xlfn.T.DIST(BH1406,$BD$32,TRUE)&lt;0.5,MAX(_xlfn.T.DIST(BH1406,$BD$32,TRUE),0.000000000001),MIN(_xlfn.T.DIST(BH1406,$BD$32,TRUE),1-0.000000000001))</f>
        <v>0.7338013661693229</v>
      </c>
      <c r="BN1406" s="33">
        <f t="shared" ca="1" si="470"/>
        <v>10.862791875827108</v>
      </c>
      <c r="BO1406" s="33">
        <f t="shared" ca="1" si="471"/>
        <v>16.412324465009505</v>
      </c>
      <c r="BP1406" s="33">
        <f t="shared" ca="1" si="472"/>
        <v>23.084122489219688</v>
      </c>
      <c r="BQ1406" s="33">
        <f t="shared" ca="1" si="473"/>
        <v>13.742866523487429</v>
      </c>
      <c r="BR1406" s="33">
        <f t="shared" ca="1" si="474"/>
        <v>21.497402962780974</v>
      </c>
      <c r="BS1406">
        <f t="shared" ca="1" si="475"/>
        <v>85.599508316324687</v>
      </c>
    </row>
    <row r="1407" spans="32:71" x14ac:dyDescent="0.2">
      <c r="AF1407" s="32">
        <f t="shared" ca="1" si="477"/>
        <v>1.1277981012575917</v>
      </c>
      <c r="AG1407" s="32">
        <f t="shared" ca="1" si="477"/>
        <v>0.13008517118798207</v>
      </c>
      <c r="AH1407" s="32">
        <f t="shared" ca="1" si="477"/>
        <v>-1.1720662434292783</v>
      </c>
      <c r="AI1407" s="32">
        <f t="shared" ca="1" si="477"/>
        <v>0.74498656251993445</v>
      </c>
      <c r="AJ1407" s="37">
        <f t="shared" ca="1" si="477"/>
        <v>0.89922817199482286</v>
      </c>
      <c r="AK1407" s="33" cm="1">
        <f t="array" aca="1" ref="AK1407:AO1407" ca="1">MMULT(AF1407:AJ1407,$Y$50:$AC$54)</f>
        <v>1.1277981012575919</v>
      </c>
      <c r="AL1407">
        <f ca="1"/>
        <v>0.85653203827160906</v>
      </c>
      <c r="AM1407">
        <f ca="1"/>
        <v>-0.88577657569364865</v>
      </c>
      <c r="AN1407">
        <f ca="1"/>
        <v>1.442475651870454</v>
      </c>
      <c r="AO1407" s="35">
        <f ca="1"/>
        <v>0.17456391625887435</v>
      </c>
      <c r="AP1407" s="33">
        <f t="shared" ca="1" si="458"/>
        <v>10.845848575943194</v>
      </c>
      <c r="AQ1407">
        <f t="shared" ca="1" si="459"/>
        <v>15.85653203827161</v>
      </c>
      <c r="AR1407">
        <f t="shared" ca="1" si="460"/>
        <v>15.342670272919054</v>
      </c>
      <c r="AS1407">
        <f t="shared" ca="1" si="461"/>
        <v>15.317693999302044</v>
      </c>
      <c r="AT1407">
        <f t="shared" ca="1" si="462"/>
        <v>19.698255665035497</v>
      </c>
      <c r="AU1407">
        <f t="shared" ca="1" si="463"/>
        <v>77.061000551471395</v>
      </c>
      <c r="BC1407">
        <f t="shared" ca="1" si="464"/>
        <v>19.832277709067686</v>
      </c>
      <c r="BD1407" s="33">
        <f t="shared" ca="1" si="465"/>
        <v>1.084232052515554</v>
      </c>
      <c r="BE1407" s="33">
        <f t="shared" ca="1" si="466"/>
        <v>0.82344480706697432</v>
      </c>
      <c r="BF1407" s="33">
        <f t="shared" ca="1" si="467"/>
        <v>-0.85155964854312949</v>
      </c>
      <c r="BG1407" s="33">
        <f t="shared" ca="1" si="468"/>
        <v>1.3867538303063676</v>
      </c>
      <c r="BH1407" s="37">
        <f t="shared" ca="1" si="469"/>
        <v>0.16782063474788861</v>
      </c>
      <c r="BI1407" s="33">
        <f ca="1">IF(_xlfn.T.DIST(BD1407,$BD$32,TRUE)&lt;0.5,MAX(_xlfn.T.DIST(BD1407,$BD$32,TRUE),0.000000000001),MIN(_xlfn.T.DIST(BD1407,$BD$32,TRUE),1-0.000000000001))</f>
        <v>0.85655057526523648</v>
      </c>
      <c r="BJ1407" s="33">
        <f ca="1">IF(_xlfn.T.DIST(BE1407,$BD$32,TRUE)&lt;0.5,MAX(_xlfn.T.DIST(BE1407,$BD$32,TRUE),0.000000000001),MIN(_xlfn.T.DIST(BE1407,$BD$32,TRUE),1-0.000000000001))</f>
        <v>0.7916233244265467</v>
      </c>
      <c r="BK1407" s="33">
        <f ca="1">IF(_xlfn.T.DIST(BF1407,$BD$32,TRUE)&lt;0.5,MAX(_xlfn.T.DIST(BF1407,$BD$32,TRUE),0.000000000001),MIN(_xlfn.T.DIST(BF1407,$BD$32,TRUE),1-0.000000000001))</f>
        <v>0.20060259264255498</v>
      </c>
      <c r="BL1407" s="33">
        <f ca="1">IF(_xlfn.T.DIST(BG1407,$BD$32,TRUE)&lt;0.5,MAX(_xlfn.T.DIST(BG1407,$BD$32,TRUE),0.000000000001),MIN(_xlfn.T.DIST(BG1407,$BD$32,TRUE),1-0.000000000001))</f>
        <v>0.91213204372519674</v>
      </c>
      <c r="BM1407" s="37">
        <f ca="1">IF(_xlfn.T.DIST(BH1407,$BD$32,TRUE)&lt;0.5,MAX(_xlfn.T.DIST(BH1407,$BD$32,TRUE),0.000000000001),MIN(_xlfn.T.DIST(BH1407,$BD$32,TRUE),1-0.000000000001))</f>
        <v>0.56607468987473364</v>
      </c>
      <c r="BN1407" s="33">
        <f t="shared" ca="1" si="470"/>
        <v>10.798712014963227</v>
      </c>
      <c r="BO1407" s="33">
        <f t="shared" ca="1" si="471"/>
        <v>15.812066714815787</v>
      </c>
      <c r="BP1407" s="33">
        <f t="shared" ca="1" si="472"/>
        <v>15.481587690543018</v>
      </c>
      <c r="BQ1407" s="33">
        <f t="shared" ca="1" si="473"/>
        <v>15.114203353484816</v>
      </c>
      <c r="BR1407" s="33">
        <f t="shared" ca="1" si="474"/>
        <v>19.665557066287189</v>
      </c>
      <c r="BS1407">
        <f t="shared" ca="1" si="475"/>
        <v>76.87212684009404</v>
      </c>
    </row>
    <row r="1408" spans="32:71" x14ac:dyDescent="0.2">
      <c r="AF1408" s="32">
        <f t="shared" ca="1" si="477"/>
        <v>-0.90210161222890428</v>
      </c>
      <c r="AG1408" s="32">
        <f t="shared" ca="1" si="477"/>
        <v>0.33087916863418271</v>
      </c>
      <c r="AH1408" s="32">
        <f t="shared" ca="1" si="477"/>
        <v>0.36110323353579676</v>
      </c>
      <c r="AI1408" s="32">
        <f t="shared" ca="1" si="477"/>
        <v>-0.13784247959211343</v>
      </c>
      <c r="AJ1408" s="37">
        <f t="shared" ca="1" si="477"/>
        <v>0.94346702902454982</v>
      </c>
      <c r="AK1408" s="33" cm="1">
        <f t="array" aca="1" ref="AK1408:AO1408" ca="1">MMULT(AF1408:AJ1408,$Y$50:$AC$54)</f>
        <v>-0.9021016122289045</v>
      </c>
      <c r="AL1408">
        <f ca="1"/>
        <v>-0.36394142327433221</v>
      </c>
      <c r="AM1408">
        <f ca="1"/>
        <v>0.21068346122702514</v>
      </c>
      <c r="AN1408">
        <f ca="1"/>
        <v>-0.37966224532472265</v>
      </c>
      <c r="AO1408" s="35">
        <f ca="1"/>
        <v>0.93956725247180028</v>
      </c>
      <c r="AP1408" s="33">
        <f t="shared" ca="1" si="458"/>
        <v>9.323423790828322</v>
      </c>
      <c r="AQ1408">
        <f t="shared" ca="1" si="459"/>
        <v>14.636058576725668</v>
      </c>
      <c r="AR1408">
        <f t="shared" ca="1" si="460"/>
        <v>18.632050383681076</v>
      </c>
      <c r="AS1408">
        <f t="shared" ca="1" si="461"/>
        <v>11.126776835753137</v>
      </c>
      <c r="AT1408">
        <f t="shared" ca="1" si="462"/>
        <v>22.758269009887201</v>
      </c>
      <c r="AU1408">
        <f t="shared" ca="1" si="463"/>
        <v>76.476578596875399</v>
      </c>
      <c r="BC1408">
        <f t="shared" ca="1" si="464"/>
        <v>28.637385941127413</v>
      </c>
      <c r="BD1408" s="33">
        <f t="shared" ca="1" si="465"/>
        <v>-0.86725406038003061</v>
      </c>
      <c r="BE1408" s="33">
        <f t="shared" ca="1" si="466"/>
        <v>-0.34988262164313955</v>
      </c>
      <c r="BF1408" s="33">
        <f t="shared" ca="1" si="467"/>
        <v>0.20254490705609432</v>
      </c>
      <c r="BG1408" s="33">
        <f t="shared" ca="1" si="468"/>
        <v>-0.36499615937646251</v>
      </c>
      <c r="BH1408" s="37">
        <f t="shared" ca="1" si="469"/>
        <v>0.9032724292477099</v>
      </c>
      <c r="BI1408" s="33">
        <f ca="1">IF(_xlfn.T.DIST(BD1408,$BD$32,TRUE)&lt;0.5,MAX(_xlfn.T.DIST(BD1408,$BD$32,TRUE),0.000000000001),MIN(_xlfn.T.DIST(BD1408,$BD$32,TRUE),1-0.000000000001))</f>
        <v>0.19634350839559928</v>
      </c>
      <c r="BJ1408" s="33">
        <f ca="1">IF(_xlfn.T.DIST(BE1408,$BD$32,TRUE)&lt;0.5,MAX(_xlfn.T.DIST(BE1408,$BD$32,TRUE),0.000000000001),MIN(_xlfn.T.DIST(BE1408,$BD$32,TRUE),1-0.000000000001))</f>
        <v>0.3644356335257174</v>
      </c>
      <c r="BK1408" s="33">
        <f ca="1">IF(_xlfn.T.DIST(BF1408,$BD$32,TRUE)&lt;0.5,MAX(_xlfn.T.DIST(BF1408,$BD$32,TRUE),0.000000000001),MIN(_xlfn.T.DIST(BF1408,$BD$32,TRUE),1-0.000000000001))</f>
        <v>0.5795709274890628</v>
      </c>
      <c r="BL1408" s="33">
        <f ca="1">IF(_xlfn.T.DIST(BG1408,$BD$32,TRUE)&lt;0.5,MAX(_xlfn.T.DIST(BG1408,$BD$32,TRUE),0.000000000001),MIN(_xlfn.T.DIST(BG1408,$BD$32,TRUE),1-0.000000000001))</f>
        <v>0.35883745402075506</v>
      </c>
      <c r="BM1408" s="37">
        <f ca="1">IF(_xlfn.T.DIST(BH1408,$BD$32,TRUE)&lt;0.5,MAX(_xlfn.T.DIST(BH1408,$BD$32,TRUE),0.000000000001),MIN(_xlfn.T.DIST(BH1408,$BD$32,TRUE),1-0.000000000001))</f>
        <v>0.81321126980184544</v>
      </c>
      <c r="BN1408" s="33">
        <f t="shared" ca="1" si="470"/>
        <v>9.3589340501686156</v>
      </c>
      <c r="BO1408" s="33">
        <f t="shared" ca="1" si="471"/>
        <v>14.653372611417002</v>
      </c>
      <c r="BP1408" s="33">
        <f t="shared" ca="1" si="472"/>
        <v>18.602387791863169</v>
      </c>
      <c r="BQ1408" s="33">
        <f t="shared" ca="1" si="473"/>
        <v>11.168393682373999</v>
      </c>
      <c r="BR1408" s="33">
        <f t="shared" ca="1" si="474"/>
        <v>22.559168913239219</v>
      </c>
      <c r="BS1408">
        <f t="shared" ca="1" si="475"/>
        <v>76.342257049062013</v>
      </c>
    </row>
    <row r="1409" spans="32:71" x14ac:dyDescent="0.2">
      <c r="AF1409" s="32">
        <f t="shared" ca="1" si="477"/>
        <v>-1.8087342963525743</v>
      </c>
      <c r="AG1409" s="32">
        <f t="shared" ca="1" si="477"/>
        <v>0.15975374582870358</v>
      </c>
      <c r="AH1409" s="32">
        <f t="shared" ca="1" si="477"/>
        <v>0.3935882478754596</v>
      </c>
      <c r="AI1409" s="32">
        <f t="shared" ca="1" si="477"/>
        <v>0.93172079025243359</v>
      </c>
      <c r="AJ1409" s="37">
        <f t="shared" ca="1" si="477"/>
        <v>-0.87201498639421449</v>
      </c>
      <c r="AK1409" s="33" cm="1">
        <f t="array" aca="1" ref="AK1409:AO1409" ca="1">MMULT(AF1409:AJ1409,$Y$50:$AC$54)</f>
        <v>-1.8087342963525748</v>
      </c>
      <c r="AL1409">
        <f ca="1"/>
        <v>-1.1016492809149663</v>
      </c>
      <c r="AM1409">
        <f ca="1"/>
        <v>3.2190573326697669E-2</v>
      </c>
      <c r="AN1409">
        <f ca="1"/>
        <v>-9.3954017032318315E-3</v>
      </c>
      <c r="AO1409" s="35">
        <f ca="1"/>
        <v>-0.23025631355950243</v>
      </c>
      <c r="AP1409" s="33">
        <f t="shared" ca="1" si="458"/>
        <v>8.6434492777355683</v>
      </c>
      <c r="AQ1409">
        <f t="shared" ca="1" si="459"/>
        <v>13.898350719085034</v>
      </c>
      <c r="AR1409">
        <f t="shared" ca="1" si="460"/>
        <v>18.096571719980094</v>
      </c>
      <c r="AS1409">
        <f t="shared" ca="1" si="461"/>
        <v>11.978390576082568</v>
      </c>
      <c r="AT1409">
        <f t="shared" ca="1" si="462"/>
        <v>18.07897474576199</v>
      </c>
      <c r="AU1409">
        <f t="shared" ca="1" si="463"/>
        <v>70.695737038645248</v>
      </c>
      <c r="BC1409">
        <f t="shared" ca="1" si="464"/>
        <v>24.631805487574869</v>
      </c>
      <c r="BD1409" s="33">
        <f t="shared" ca="1" si="465"/>
        <v>-1.7388641605291293</v>
      </c>
      <c r="BE1409" s="33">
        <f t="shared" ca="1" si="466"/>
        <v>-1.0590933427417646</v>
      </c>
      <c r="BF1409" s="33">
        <f t="shared" ca="1" si="467"/>
        <v>3.0947074082443543E-2</v>
      </c>
      <c r="BG1409" s="33">
        <f t="shared" ca="1" si="468"/>
        <v>-9.0324639326347742E-3</v>
      </c>
      <c r="BH1409" s="37">
        <f t="shared" ca="1" si="469"/>
        <v>-0.22136167384649935</v>
      </c>
      <c r="BI1409" s="33">
        <f ca="1">IF(_xlfn.T.DIST(BD1409,$BD$32,TRUE)&lt;0.5,MAX(_xlfn.T.DIST(BD1409,$BD$32,TRUE),0.000000000001),MIN(_xlfn.T.DIST(BD1409,$BD$32,TRUE),1-0.000000000001))</f>
        <v>4.6156366427316811E-2</v>
      </c>
      <c r="BJ1409" s="33">
        <f ca="1">IF(_xlfn.T.DIST(BE1409,$BD$32,TRUE)&lt;0.5,MAX(_xlfn.T.DIST(BE1409,$BD$32,TRUE),0.000000000001),MIN(_xlfn.T.DIST(BE1409,$BD$32,TRUE),1-0.000000000001))</f>
        <v>0.14900525954642871</v>
      </c>
      <c r="BK1409" s="33">
        <f ca="1">IF(_xlfn.T.DIST(BF1409,$BD$32,TRUE)&lt;0.5,MAX(_xlfn.T.DIST(BF1409,$BD$32,TRUE),0.000000000001),MIN(_xlfn.T.DIST(BF1409,$BD$32,TRUE),1-0.000000000001))</f>
        <v>0.51224163937425937</v>
      </c>
      <c r="BL1409" s="33">
        <f ca="1">IF(_xlfn.T.DIST(BG1409,$BD$32,TRUE)&lt;0.5,MAX(_xlfn.T.DIST(BG1409,$BD$32,TRUE),0.000000000001),MIN(_xlfn.T.DIST(BG1409,$BD$32,TRUE),1-0.000000000001))</f>
        <v>0.49642651676975269</v>
      </c>
      <c r="BM1409" s="37">
        <f ca="1">IF(_xlfn.T.DIST(BH1409,$BD$32,TRUE)&lt;0.5,MAX(_xlfn.T.DIST(BH1409,$BD$32,TRUE),0.000000000001),MIN(_xlfn.T.DIST(BH1409,$BD$32,TRUE),1-0.000000000001))</f>
        <v>0.41315533650553671</v>
      </c>
      <c r="BN1409" s="33">
        <f t="shared" ca="1" si="470"/>
        <v>8.7375083413913899</v>
      </c>
      <c r="BO1409" s="33">
        <f t="shared" ca="1" si="471"/>
        <v>13.959290771985048</v>
      </c>
      <c r="BP1409" s="33">
        <f t="shared" ca="1" si="472"/>
        <v>18.092070169276795</v>
      </c>
      <c r="BQ1409" s="33">
        <f t="shared" ca="1" si="473"/>
        <v>11.979397718053372</v>
      </c>
      <c r="BR1409" s="33">
        <f t="shared" ca="1" si="474"/>
        <v>18.122257251187669</v>
      </c>
      <c r="BS1409">
        <f t="shared" ca="1" si="475"/>
        <v>70.890524251894277</v>
      </c>
    </row>
    <row r="1410" spans="32:71" x14ac:dyDescent="0.2">
      <c r="AF1410" s="32">
        <f t="shared" ca="1" si="477"/>
        <v>1.5482725246894797</v>
      </c>
      <c r="AG1410" s="32">
        <f t="shared" ca="1" si="477"/>
        <v>0.55734596689469917</v>
      </c>
      <c r="AH1410" s="32">
        <f t="shared" ca="1" si="477"/>
        <v>0.13953018779467119</v>
      </c>
      <c r="AI1410" s="32">
        <f t="shared" ca="1" si="477"/>
        <v>-1.8913967053811356</v>
      </c>
      <c r="AJ1410" s="37">
        <f t="shared" ca="1" si="477"/>
        <v>1.0027340727858478</v>
      </c>
      <c r="AK1410" s="33" cm="1">
        <f t="array" aca="1" ref="AK1410:AO1410" ca="1">MMULT(AF1410:AJ1410,$Y$50:$AC$54)</f>
        <v>1.5482725246894802</v>
      </c>
      <c r="AL1410">
        <f ca="1"/>
        <v>1.4555717517830566</v>
      </c>
      <c r="AM1410">
        <f ca="1"/>
        <v>0.53063996866277785</v>
      </c>
      <c r="AN1410">
        <f ca="1"/>
        <v>-0.63593619047337535</v>
      </c>
      <c r="AO1410" s="35">
        <f ca="1"/>
        <v>0.42510704389230847</v>
      </c>
      <c r="AP1410" s="33">
        <f t="shared" ca="1" si="458"/>
        <v>11.16120439351711</v>
      </c>
      <c r="AQ1410">
        <f t="shared" ca="1" si="459"/>
        <v>16.455571751783058</v>
      </c>
      <c r="AR1410">
        <f t="shared" ca="1" si="460"/>
        <v>19.591919905988334</v>
      </c>
      <c r="AS1410">
        <f t="shared" ca="1" si="461"/>
        <v>10.537346761911238</v>
      </c>
      <c r="AT1410">
        <f t="shared" ca="1" si="462"/>
        <v>20.700428175569233</v>
      </c>
      <c r="AU1410">
        <f t="shared" ca="1" si="463"/>
        <v>78.446470988768965</v>
      </c>
      <c r="BC1410">
        <f t="shared" ca="1" si="464"/>
        <v>34.428557471724126</v>
      </c>
      <c r="BD1410" s="33">
        <f t="shared" ca="1" si="465"/>
        <v>1.488463844216118</v>
      </c>
      <c r="BE1410" s="33">
        <f t="shared" ca="1" si="466"/>
        <v>1.399344037075076</v>
      </c>
      <c r="BF1410" s="33">
        <f t="shared" ca="1" si="467"/>
        <v>0.51014171927447194</v>
      </c>
      <c r="BG1410" s="33">
        <f t="shared" ca="1" si="468"/>
        <v>-0.61137042197270552</v>
      </c>
      <c r="BH1410" s="37">
        <f t="shared" ca="1" si="469"/>
        <v>0.40868545728549976</v>
      </c>
      <c r="BI1410" s="33">
        <f ca="1">IF(_xlfn.T.DIST(BD1410,$BD$32,TRUE)&lt;0.5,MAX(_xlfn.T.DIST(BD1410,$BD$32,TRUE),0.000000000001),MIN(_xlfn.T.DIST(BD1410,$BD$32,TRUE),1-0.000000000001))</f>
        <v>0.92646690005372356</v>
      </c>
      <c r="BJ1410" s="33">
        <f ca="1">IF(_xlfn.T.DIST(BE1410,$BD$32,TRUE)&lt;0.5,MAX(_xlfn.T.DIST(BE1410,$BD$32,TRUE),0.000000000001),MIN(_xlfn.T.DIST(BE1410,$BD$32,TRUE),1-0.000000000001))</f>
        <v>0.91401739478129995</v>
      </c>
      <c r="BK1410" s="33">
        <f ca="1">IF(_xlfn.T.DIST(BF1410,$BD$32,TRUE)&lt;0.5,MAX(_xlfn.T.DIST(BF1410,$BD$32,TRUE),0.000000000001),MIN(_xlfn.T.DIST(BF1410,$BD$32,TRUE),1-0.000000000001))</f>
        <v>0.69315737261225008</v>
      </c>
      <c r="BL1410" s="33">
        <f ca="1">IF(_xlfn.T.DIST(BG1410,$BD$32,TRUE)&lt;0.5,MAX(_xlfn.T.DIST(BG1410,$BD$32,TRUE),0.000000000001),MIN(_xlfn.T.DIST(BG1410,$BD$32,TRUE),1-0.000000000001))</f>
        <v>0.27277982567832348</v>
      </c>
      <c r="BM1410" s="37">
        <f ca="1">IF(_xlfn.T.DIST(BH1410,$BD$32,TRUE)&lt;0.5,MAX(_xlfn.T.DIST(BH1410,$BD$32,TRUE),0.000000000001),MIN(_xlfn.T.DIST(BH1410,$BD$32,TRUE),1-0.000000000001))</f>
        <v>0.65716336106732842</v>
      </c>
      <c r="BN1410" s="33">
        <f t="shared" ca="1" si="470"/>
        <v>11.087479343159599</v>
      </c>
      <c r="BO1410" s="33">
        <f t="shared" ca="1" si="471"/>
        <v>16.365916381420046</v>
      </c>
      <c r="BP1410" s="33">
        <f t="shared" ca="1" si="472"/>
        <v>19.51446005305316</v>
      </c>
      <c r="BQ1410" s="33">
        <f t="shared" ca="1" si="473"/>
        <v>10.6098174223087</v>
      </c>
      <c r="BR1410" s="33">
        <f t="shared" ca="1" si="474"/>
        <v>20.618934745449131</v>
      </c>
      <c r="BS1410">
        <f t="shared" ca="1" si="475"/>
        <v>78.196607945390639</v>
      </c>
    </row>
    <row r="1411" spans="32:71" x14ac:dyDescent="0.2">
      <c r="AF1411" s="32">
        <f t="shared" ca="1" si="477"/>
        <v>-0.3346686819804226</v>
      </c>
      <c r="AG1411" s="32">
        <f t="shared" ca="1" si="477"/>
        <v>-0.56336043301163186</v>
      </c>
      <c r="AH1411" s="32">
        <f t="shared" ca="1" si="477"/>
        <v>1.8362271311763501</v>
      </c>
      <c r="AI1411" s="32">
        <f t="shared" ca="1" si="477"/>
        <v>0.18167344766094573</v>
      </c>
      <c r="AJ1411" s="37">
        <f t="shared" ca="1" si="477"/>
        <v>1.2524334134778647</v>
      </c>
      <c r="AK1411" s="33" cm="1">
        <f t="array" aca="1" ref="AK1411:AO1411" ca="1">MMULT(AF1411:AJ1411,$Y$50:$AC$54)</f>
        <v>-0.33466868198042266</v>
      </c>
      <c r="AL1411">
        <f ca="1"/>
        <v>-0.64168565936542943</v>
      </c>
      <c r="AM1411">
        <f ca="1"/>
        <v>1.6316801580595137</v>
      </c>
      <c r="AN1411">
        <f ca="1"/>
        <v>-1.0302168346002076</v>
      </c>
      <c r="AO1411" s="35">
        <f ca="1"/>
        <v>2.0978279153310355</v>
      </c>
      <c r="AP1411" s="33">
        <f t="shared" ca="1" si="458"/>
        <v>9.7489984885146832</v>
      </c>
      <c r="AQ1411">
        <f t="shared" ca="1" si="459"/>
        <v>14.358314340634571</v>
      </c>
      <c r="AR1411">
        <f t="shared" ca="1" si="460"/>
        <v>22.895040474178543</v>
      </c>
      <c r="AS1411">
        <f t="shared" ca="1" si="461"/>
        <v>9.6305012804195229</v>
      </c>
      <c r="AT1411">
        <f t="shared" ca="1" si="462"/>
        <v>27.391311661324142</v>
      </c>
      <c r="AU1411">
        <f t="shared" ca="1" si="463"/>
        <v>84.024166245071456</v>
      </c>
      <c r="BC1411">
        <f t="shared" ca="1" si="464"/>
        <v>33.883191347923201</v>
      </c>
      <c r="BD1411" s="33">
        <f t="shared" ca="1" si="465"/>
        <v>-0.32174066579088084</v>
      </c>
      <c r="BE1411" s="33">
        <f t="shared" ca="1" si="466"/>
        <v>-0.61689779291858227</v>
      </c>
      <c r="BF1411" s="33">
        <f t="shared" ca="1" si="467"/>
        <v>1.5686494992756677</v>
      </c>
      <c r="BG1411" s="33">
        <f t="shared" ca="1" si="468"/>
        <v>-0.99042028167019935</v>
      </c>
      <c r="BH1411" s="37">
        <f t="shared" ca="1" si="469"/>
        <v>2.0167902960002286</v>
      </c>
      <c r="BI1411" s="33">
        <f ca="1">IF(_xlfn.T.DIST(BD1411,$BD$32,TRUE)&lt;0.5,MAX(_xlfn.T.DIST(BD1411,$BD$32,TRUE),0.000000000001),MIN(_xlfn.T.DIST(BD1411,$BD$32,TRUE),1-0.000000000001))</f>
        <v>0.37494016221810222</v>
      </c>
      <c r="BJ1411" s="33">
        <f ca="1">IF(_xlfn.T.DIST(BE1411,$BD$32,TRUE)&lt;0.5,MAX(_xlfn.T.DIST(BE1411,$BD$32,TRUE),0.000000000001),MIN(_xlfn.T.DIST(BE1411,$BD$32,TRUE),1-0.000000000001))</f>
        <v>0.27097801950314471</v>
      </c>
      <c r="BK1411" s="33">
        <f ca="1">IF(_xlfn.T.DIST(BF1411,$BD$32,TRUE)&lt;0.5,MAX(_xlfn.T.DIST(BF1411,$BD$32,TRUE),0.000000000001),MIN(_xlfn.T.DIST(BF1411,$BD$32,TRUE),1-0.000000000001))</f>
        <v>0.93639082403827723</v>
      </c>
      <c r="BL1411" s="33">
        <f ca="1">IF(_xlfn.T.DIST(BG1411,$BD$32,TRUE)&lt;0.5,MAX(_xlfn.T.DIST(BG1411,$BD$32,TRUE),0.000000000001),MIN(_xlfn.T.DIST(BG1411,$BD$32,TRUE),1-0.000000000001))</f>
        <v>0.16494513942376876</v>
      </c>
      <c r="BM1411" s="37">
        <f ca="1">IF(_xlfn.T.DIST(BH1411,$BD$32,TRUE)&lt;0.5,MAX(_xlfn.T.DIST(BH1411,$BD$32,TRUE),0.000000000001),MIN(_xlfn.T.DIST(BH1411,$BD$32,TRUE),1-0.000000000001))</f>
        <v>0.97362754827251385</v>
      </c>
      <c r="BN1411" s="33">
        <f t="shared" ca="1" si="470"/>
        <v>9.7609021225224293</v>
      </c>
      <c r="BO1411" s="33">
        <f t="shared" ca="1" si="471"/>
        <v>14.390142245132962</v>
      </c>
      <c r="BP1411" s="33">
        <f t="shared" ca="1" si="472"/>
        <v>22.575490140401055</v>
      </c>
      <c r="BQ1411" s="33">
        <f t="shared" ca="1" si="473"/>
        <v>9.7590297180004892</v>
      </c>
      <c r="BR1411" s="33">
        <f t="shared" ca="1" si="474"/>
        <v>26.748014395159046</v>
      </c>
      <c r="BS1411">
        <f t="shared" ca="1" si="475"/>
        <v>83.233578621215983</v>
      </c>
    </row>
    <row r="1412" spans="32:71" x14ac:dyDescent="0.2">
      <c r="AF1412" s="32">
        <f t="shared" ca="1" si="477"/>
        <v>2.031359626657002</v>
      </c>
      <c r="AG1412" s="32">
        <f t="shared" ca="1" si="477"/>
        <v>0.98799120832855536</v>
      </c>
      <c r="AH1412" s="32">
        <f t="shared" ca="1" si="477"/>
        <v>-6.3996774274970525E-2</v>
      </c>
      <c r="AI1412" s="32">
        <f t="shared" ca="1" si="477"/>
        <v>0.76541386911262477</v>
      </c>
      <c r="AJ1412" s="37">
        <f t="shared" ca="1" si="477"/>
        <v>0.46768019942520939</v>
      </c>
      <c r="AK1412" s="33" cm="1">
        <f t="array" aca="1" ref="AK1412:AO1412" ca="1">MMULT(AF1412:AJ1412,$Y$50:$AC$54)</f>
        <v>2.0313596266570024</v>
      </c>
      <c r="AL1412">
        <f ca="1"/>
        <v>2.0993301928054473</v>
      </c>
      <c r="AM1412">
        <f ca="1"/>
        <v>0.49261762457422154</v>
      </c>
      <c r="AN1412">
        <f ca="1"/>
        <v>1.6737602018292774</v>
      </c>
      <c r="AO1412" s="35">
        <f ca="1"/>
        <v>0.42811449927235784</v>
      </c>
      <c r="AP1412" s="33">
        <f t="shared" ca="1" si="458"/>
        <v>11.523519719992752</v>
      </c>
      <c r="AQ1412">
        <f t="shared" ca="1" si="459"/>
        <v>17.099330192805446</v>
      </c>
      <c r="AR1412">
        <f t="shared" ca="1" si="460"/>
        <v>19.477852873722664</v>
      </c>
      <c r="AS1412">
        <f t="shared" ca="1" si="461"/>
        <v>15.849648464207338</v>
      </c>
      <c r="AT1412">
        <f t="shared" ca="1" si="462"/>
        <v>20.71245799708943</v>
      </c>
      <c r="AU1412">
        <f t="shared" ca="1" si="463"/>
        <v>84.662809247817634</v>
      </c>
      <c r="BC1412">
        <f t="shared" ca="1" si="464"/>
        <v>39.620359438496379</v>
      </c>
      <c r="BD1412" s="33">
        <f t="shared" ca="1" si="465"/>
        <v>1.9528896306454258</v>
      </c>
      <c r="BE1412" s="33">
        <f t="shared" ca="1" si="466"/>
        <v>2.0182345415506626</v>
      </c>
      <c r="BF1412" s="33">
        <f t="shared" ca="1" si="467"/>
        <v>0.47358815163978746</v>
      </c>
      <c r="BG1412" s="33">
        <f t="shared" ca="1" si="468"/>
        <v>1.6091040205020821</v>
      </c>
      <c r="BH1412" s="37">
        <f t="shared" ca="1" si="469"/>
        <v>0.41157673677597223</v>
      </c>
      <c r="BI1412" s="33">
        <f ca="1">IF(_xlfn.T.DIST(BD1412,$BD$32,TRUE)&lt;0.5,MAX(_xlfn.T.DIST(BD1412,$BD$32,TRUE),0.000000000001),MIN(_xlfn.T.DIST(BD1412,$BD$32,TRUE),1-0.000000000001))</f>
        <v>0.96989147561945799</v>
      </c>
      <c r="BJ1412" s="33">
        <f ca="1">IF(_xlfn.T.DIST(BE1412,$BD$32,TRUE)&lt;0.5,MAX(_xlfn.T.DIST(BE1412,$BD$32,TRUE),0.000000000001),MIN(_xlfn.T.DIST(BE1412,$BD$32,TRUE),1-0.000000000001))</f>
        <v>0.97370706778744354</v>
      </c>
      <c r="BK1412" s="33">
        <f ca="1">IF(_xlfn.T.DIST(BF1412,$BD$32,TRUE)&lt;0.5,MAX(_xlfn.T.DIST(BF1412,$BD$32,TRUE),0.000000000001),MIN(_xlfn.T.DIST(BF1412,$BD$32,TRUE),1-0.000000000001))</f>
        <v>0.68038901509590821</v>
      </c>
      <c r="BL1412" s="33">
        <f ca="1">IF(_xlfn.T.DIST(BG1412,$BD$32,TRUE)&lt;0.5,MAX(_xlfn.T.DIST(BG1412,$BD$32,TRUE),0.000000000001),MIN(_xlfn.T.DIST(BG1412,$BD$32,TRUE),1-0.000000000001))</f>
        <v>0.94096603762453768</v>
      </c>
      <c r="BM1412" s="37">
        <f ca="1">IF(_xlfn.T.DIST(BH1412,$BD$32,TRUE)&lt;0.5,MAX(_xlfn.T.DIST(BH1412,$BD$32,TRUE),0.000000000001),MIN(_xlfn.T.DIST(BH1412,$BD$32,TRUE),1-0.000000000001))</f>
        <v>0.65821228418312083</v>
      </c>
      <c r="BN1412" s="33">
        <f t="shared" ca="1" si="470"/>
        <v>11.40940077414869</v>
      </c>
      <c r="BO1412" s="33">
        <f t="shared" ca="1" si="471"/>
        <v>16.938306298578937</v>
      </c>
      <c r="BP1412" s="33">
        <f t="shared" ca="1" si="472"/>
        <v>19.406360677979599</v>
      </c>
      <c r="BQ1412" s="33">
        <f t="shared" ca="1" si="473"/>
        <v>15.594750104097194</v>
      </c>
      <c r="BR1412" s="33">
        <f t="shared" ca="1" si="474"/>
        <v>20.630356053441691</v>
      </c>
      <c r="BS1412">
        <f t="shared" ca="1" si="475"/>
        <v>83.979173908246111</v>
      </c>
    </row>
    <row r="1413" spans="32:71" x14ac:dyDescent="0.2">
      <c r="AF1413" s="32">
        <f t="shared" ca="1" si="477"/>
        <v>-1.7927111543181966</v>
      </c>
      <c r="AG1413" s="32">
        <f t="shared" ca="1" si="477"/>
        <v>0.46032872735303976</v>
      </c>
      <c r="AH1413" s="32">
        <f t="shared" ca="1" si="477"/>
        <v>-1.8315105855851495</v>
      </c>
      <c r="AI1413" s="32">
        <f t="shared" ca="1" si="477"/>
        <v>-0.21103174006045469</v>
      </c>
      <c r="AJ1413" s="37">
        <f t="shared" ca="1" si="477"/>
        <v>-0.1792780185805174</v>
      </c>
      <c r="AK1413" s="33" cm="1">
        <f t="array" aca="1" ref="AK1413:AO1413" ca="1">MMULT(AF1413:AJ1413,$Y$50:$AC$54)</f>
        <v>-1.7927111543181971</v>
      </c>
      <c r="AL1413">
        <f ca="1"/>
        <v>-0.86888184382276956</v>
      </c>
      <c r="AM1413">
        <f ca="1"/>
        <v>-2.0782157462353346</v>
      </c>
      <c r="AN1413">
        <f ca="1"/>
        <v>0.28716302395208387</v>
      </c>
      <c r="AO1413" s="35">
        <f ca="1"/>
        <v>-1.1970630354707752</v>
      </c>
      <c r="AP1413" s="33">
        <f t="shared" ca="1" si="458"/>
        <v>8.6554666342613515</v>
      </c>
      <c r="AQ1413">
        <f t="shared" ca="1" si="459"/>
        <v>14.13111815617723</v>
      </c>
      <c r="AR1413">
        <f t="shared" ca="1" si="460"/>
        <v>11.765352761293997</v>
      </c>
      <c r="AS1413">
        <f t="shared" ca="1" si="461"/>
        <v>12.660474955089793</v>
      </c>
      <c r="AT1413">
        <f t="shared" ca="1" si="462"/>
        <v>14.211747858116899</v>
      </c>
      <c r="AU1413">
        <f t="shared" ca="1" si="463"/>
        <v>61.424160364939276</v>
      </c>
      <c r="BC1413">
        <f t="shared" ca="1" si="464"/>
        <v>35.850532628881808</v>
      </c>
      <c r="BD1413" s="33">
        <f t="shared" ca="1" si="465"/>
        <v>-1.7234599812205196</v>
      </c>
      <c r="BE1413" s="33">
        <f t="shared" ca="1" si="466"/>
        <v>-0.83531754830139537</v>
      </c>
      <c r="BF1413" s="33">
        <f t="shared" ca="1" si="467"/>
        <v>-1.9979357312255559</v>
      </c>
      <c r="BG1413" s="33">
        <f t="shared" ca="1" si="468"/>
        <v>0.27607011797497932</v>
      </c>
      <c r="BH1413" s="37">
        <f t="shared" ca="1" si="469"/>
        <v>-1.1508213309560589</v>
      </c>
      <c r="BI1413" s="33">
        <f ca="1">IF(_xlfn.T.DIST(BD1413,$BD$32,TRUE)&lt;0.5,MAX(_xlfn.T.DIST(BD1413,$BD$32,TRUE),0.000000000001),MIN(_xlfn.T.DIST(BD1413,$BD$32,TRUE),1-0.000000000001))</f>
        <v>4.7549457449702688E-2</v>
      </c>
      <c r="BJ1413" s="33">
        <f ca="1">IF(_xlfn.T.DIST(BE1413,$BD$32,TRUE)&lt;0.5,MAX(_xlfn.T.DIST(BE1413,$BD$32,TRUE),0.000000000001),MIN(_xlfn.T.DIST(BE1413,$BD$32,TRUE),1-0.000000000001))</f>
        <v>0.205071183293836</v>
      </c>
      <c r="BK1413" s="33">
        <f ca="1">IF(_xlfn.T.DIST(BF1413,$BD$32,TRUE)&lt;0.5,MAX(_xlfn.T.DIST(BF1413,$BD$32,TRUE),0.000000000001),MIN(_xlfn.T.DIST(BF1413,$BD$32,TRUE),1-0.000000000001))</f>
        <v>2.7430101960170337E-2</v>
      </c>
      <c r="BL1413" s="33">
        <f ca="1">IF(_xlfn.T.DIST(BG1413,$BD$32,TRUE)&lt;0.5,MAX(_xlfn.T.DIST(BG1413,$BD$32,TRUE),0.000000000001),MIN(_xlfn.T.DIST(BG1413,$BD$32,TRUE),1-0.000000000001))</f>
        <v>0.60780642708304333</v>
      </c>
      <c r="BM1413" s="37">
        <f ca="1">IF(_xlfn.T.DIST(BH1413,$BD$32,TRUE)&lt;0.5,MAX(_xlfn.T.DIST(BH1413,$BD$32,TRUE),0.000000000001),MIN(_xlfn.T.DIST(BH1413,$BD$32,TRUE),1-0.000000000001))</f>
        <v>0.129448081602201</v>
      </c>
      <c r="BN1413" s="33">
        <f t="shared" ca="1" si="470"/>
        <v>8.7481801157817785</v>
      </c>
      <c r="BO1413" s="33">
        <f t="shared" ca="1" si="471"/>
        <v>14.176356878413035</v>
      </c>
      <c r="BP1413" s="33">
        <f t="shared" ca="1" si="472"/>
        <v>12.240054732372688</v>
      </c>
      <c r="BQ1413" s="33">
        <f t="shared" ca="1" si="473"/>
        <v>12.629294628127528</v>
      </c>
      <c r="BR1413" s="33">
        <f t="shared" ca="1" si="474"/>
        <v>14.483984160364361</v>
      </c>
      <c r="BS1413">
        <f t="shared" ca="1" si="475"/>
        <v>62.277870515059391</v>
      </c>
    </row>
    <row r="1414" spans="32:71" x14ac:dyDescent="0.2">
      <c r="AF1414" s="32">
        <f t="shared" ca="1" si="477"/>
        <v>2.3570444088881142</v>
      </c>
      <c r="AG1414" s="32">
        <f t="shared" ca="1" si="477"/>
        <v>1.1357336056964336</v>
      </c>
      <c r="AH1414" s="32">
        <f t="shared" ca="1" si="477"/>
        <v>0.18898068944848853</v>
      </c>
      <c r="AI1414" s="32">
        <f t="shared" ca="1" si="477"/>
        <v>-1.3551684163824496</v>
      </c>
      <c r="AJ1414" s="37">
        <f t="shared" ca="1" si="477"/>
        <v>-0.12731802704880593</v>
      </c>
      <c r="AK1414" s="33" cm="1">
        <f t="array" aca="1" ref="AK1414:AO1414" ca="1">MMULT(AF1414:AJ1414,$Y$50:$AC$54)</f>
        <v>2.3570444088881146</v>
      </c>
      <c r="AL1414">
        <f ca="1"/>
        <v>2.4280400572521961</v>
      </c>
      <c r="AM1414">
        <f ca="1"/>
        <v>0.82512370899238774</v>
      </c>
      <c r="AN1414">
        <f ca="1"/>
        <v>0.24853030361348061</v>
      </c>
      <c r="AO1414" s="35">
        <f ca="1"/>
        <v>-0.36089842967405722</v>
      </c>
      <c r="AP1414" s="33">
        <f t="shared" ca="1" si="458"/>
        <v>11.767783306666086</v>
      </c>
      <c r="AQ1414">
        <f t="shared" ca="1" si="459"/>
        <v>17.428040057252197</v>
      </c>
      <c r="AR1414">
        <f t="shared" ca="1" si="460"/>
        <v>20.475371126977162</v>
      </c>
      <c r="AS1414">
        <f t="shared" ca="1" si="461"/>
        <v>12.571619698311006</v>
      </c>
      <c r="AT1414">
        <f t="shared" ca="1" si="462"/>
        <v>17.556406281303772</v>
      </c>
      <c r="AU1414">
        <f t="shared" ca="1" si="463"/>
        <v>79.799220470510221</v>
      </c>
      <c r="BC1414">
        <f t="shared" ca="1" si="464"/>
        <v>23.630424587611124</v>
      </c>
      <c r="BD1414" s="33">
        <f t="shared" ca="1" si="465"/>
        <v>2.2659934384260589</v>
      </c>
      <c r="BE1414" s="33">
        <f t="shared" ca="1" si="466"/>
        <v>2.334246574745074</v>
      </c>
      <c r="BF1414" s="33">
        <f t="shared" ca="1" si="467"/>
        <v>0.79324975949372389</v>
      </c>
      <c r="BG1414" s="33">
        <f t="shared" ca="1" si="468"/>
        <v>0.23892975249619747</v>
      </c>
      <c r="BH1414" s="37">
        <f t="shared" ca="1" si="469"/>
        <v>-0.34695717674893478</v>
      </c>
      <c r="BI1414" s="33">
        <f ca="1">IF(_xlfn.T.DIST(BD1414,$BD$32,TRUE)&lt;0.5,MAX(_xlfn.T.DIST(BD1414,$BD$32,TRUE),0.000000000001),MIN(_xlfn.T.DIST(BD1414,$BD$32,TRUE),1-0.000000000001))</f>
        <v>0.98458577434081029</v>
      </c>
      <c r="BJ1414" s="33">
        <f ca="1">IF(_xlfn.T.DIST(BE1414,$BD$32,TRUE)&lt;0.5,MAX(_xlfn.T.DIST(BE1414,$BD$32,TRUE),0.000000000001),MIN(_xlfn.T.DIST(BE1414,$BD$32,TRUE),1-0.000000000001))</f>
        <v>0.98676538969390404</v>
      </c>
      <c r="BK1414" s="33">
        <f ca="1">IF(_xlfn.T.DIST(BF1414,$BD$32,TRUE)&lt;0.5,MAX(_xlfn.T.DIST(BF1414,$BD$32,TRUE),0.000000000001),MIN(_xlfn.T.DIST(BF1414,$BD$32,TRUE),1-0.000000000001))</f>
        <v>0.78306916859272191</v>
      </c>
      <c r="BL1414" s="33">
        <f ca="1">IF(_xlfn.T.DIST(BG1414,$BD$32,TRUE)&lt;0.5,MAX(_xlfn.T.DIST(BG1414,$BD$32,TRUE),0.000000000001),MIN(_xlfn.T.DIST(BG1414,$BD$32,TRUE),1-0.000000000001))</f>
        <v>0.59360760916083377</v>
      </c>
      <c r="BM1414" s="37">
        <f ca="1">IF(_xlfn.T.DIST(BH1414,$BD$32,TRUE)&lt;0.5,MAX(_xlfn.T.DIST(BH1414,$BD$32,TRUE),0.000000000001),MIN(_xlfn.T.DIST(BH1414,$BD$32,TRUE),1-0.000000000001))</f>
        <v>0.36552280679926097</v>
      </c>
      <c r="BN1414" s="33">
        <f t="shared" ca="1" si="470"/>
        <v>11.619459994986883</v>
      </c>
      <c r="BO1414" s="33">
        <f t="shared" ca="1" si="471"/>
        <v>17.219257361662358</v>
      </c>
      <c r="BP1414" s="33">
        <f t="shared" ca="1" si="472"/>
        <v>20.347801933997658</v>
      </c>
      <c r="BQ1414" s="33">
        <f t="shared" ca="1" si="473"/>
        <v>12.544720547787666</v>
      </c>
      <c r="BR1414" s="33">
        <f t="shared" ca="1" si="474"/>
        <v>17.62506014118717</v>
      </c>
      <c r="BS1414">
        <f t="shared" ca="1" si="475"/>
        <v>79.356299979621724</v>
      </c>
    </row>
    <row r="1415" spans="32:71" x14ac:dyDescent="0.2">
      <c r="AF1415" s="32">
        <f t="shared" ca="1" si="477"/>
        <v>0.51263858105397953</v>
      </c>
      <c r="AG1415" s="32">
        <f t="shared" ca="1" si="477"/>
        <v>0.65252728032060137</v>
      </c>
      <c r="AH1415" s="32">
        <f t="shared" ca="1" si="477"/>
        <v>1.1443160249795192</v>
      </c>
      <c r="AI1415" s="32">
        <f t="shared" ca="1" si="477"/>
        <v>-0.14166674024040349</v>
      </c>
      <c r="AJ1415" s="37">
        <f t="shared" ca="1" si="477"/>
        <v>1.7240965188617756</v>
      </c>
      <c r="AK1415" s="33" cm="1">
        <f t="array" aca="1" ref="AK1415:AO1415" ca="1">MMULT(AF1415:AJ1415,$Y$50:$AC$54)</f>
        <v>0.51263858105397964</v>
      </c>
      <c r="AL1415">
        <f ca="1"/>
        <v>0.82753625168156375</v>
      </c>
      <c r="AM1415">
        <f ca="1"/>
        <v>1.3046528131298207</v>
      </c>
      <c r="AN1415">
        <f ca="1"/>
        <v>-0.11866475408254748</v>
      </c>
      <c r="AO1415" s="35">
        <f ca="1"/>
        <v>1.9638111282718835</v>
      </c>
      <c r="AP1415" s="33">
        <f t="shared" ca="1" si="458"/>
        <v>10.384478935790485</v>
      </c>
      <c r="AQ1415">
        <f t="shared" ca="1" si="459"/>
        <v>15.827536251681563</v>
      </c>
      <c r="AR1415">
        <f t="shared" ca="1" si="460"/>
        <v>21.913958439389461</v>
      </c>
      <c r="AS1415">
        <f t="shared" ca="1" si="461"/>
        <v>11.72707106561014</v>
      </c>
      <c r="AT1415">
        <f t="shared" ca="1" si="462"/>
        <v>26.855244513087534</v>
      </c>
      <c r="AU1415">
        <f t="shared" ca="1" si="463"/>
        <v>86.708289205559183</v>
      </c>
      <c r="BC1415">
        <f t="shared" ca="1" si="464"/>
        <v>26.129456226008994</v>
      </c>
      <c r="BD1415" s="33">
        <f t="shared" ca="1" si="465"/>
        <v>0.49283571262891057</v>
      </c>
      <c r="BE1415" s="33">
        <f t="shared" ca="1" si="466"/>
        <v>0.7955691073528397</v>
      </c>
      <c r="BF1415" s="33">
        <f t="shared" ca="1" si="467"/>
        <v>1.2542549910507883</v>
      </c>
      <c r="BG1415" s="33">
        <f t="shared" ca="1" si="468"/>
        <v>-0.11408081795554258</v>
      </c>
      <c r="BH1415" s="37">
        <f t="shared" ca="1" si="469"/>
        <v>1.8879504833221823</v>
      </c>
      <c r="BI1415" s="33">
        <f ca="1">IF(_xlfn.T.DIST(BD1415,$BD$32,TRUE)&lt;0.5,MAX(_xlfn.T.DIST(BD1415,$BD$32,TRUE),0.000000000001),MIN(_xlfn.T.DIST(BD1415,$BD$32,TRUE),1-0.000000000001))</f>
        <v>0.68714163682305218</v>
      </c>
      <c r="BJ1415" s="33">
        <f ca="1">IF(_xlfn.T.DIST(BE1415,$BD$32,TRUE)&lt;0.5,MAX(_xlfn.T.DIST(BE1415,$BD$32,TRUE),0.000000000001),MIN(_xlfn.T.DIST(BE1415,$BD$32,TRUE),1-0.000000000001))</f>
        <v>0.78373370645096196</v>
      </c>
      <c r="BK1415" s="33">
        <f ca="1">IF(_xlfn.T.DIST(BF1415,$BD$32,TRUE)&lt;0.5,MAX(_xlfn.T.DIST(BF1415,$BD$32,TRUE),0.000000000001),MIN(_xlfn.T.DIST(BF1415,$BD$32,TRUE),1-0.000000000001))</f>
        <v>0.89028281287355537</v>
      </c>
      <c r="BL1415" s="33">
        <f ca="1">IF(_xlfn.T.DIST(BG1415,$BD$32,TRUE)&lt;0.5,MAX(_xlfn.T.DIST(BG1415,$BD$32,TRUE),0.000000000001),MIN(_xlfn.T.DIST(BG1415,$BD$32,TRUE),1-0.000000000001))</f>
        <v>0.45496690219286146</v>
      </c>
      <c r="BM1415" s="37">
        <f ca="1">IF(_xlfn.T.DIST(BH1415,$BD$32,TRUE)&lt;0.5,MAX(_xlfn.T.DIST(BH1415,$BD$32,TRUE),0.000000000001),MIN(_xlfn.T.DIST(BH1415,$BD$32,TRUE),1-0.000000000001))</f>
        <v>0.965630663536586</v>
      </c>
      <c r="BN1415" s="33">
        <f t="shared" ca="1" si="470"/>
        <v>10.365823304051755</v>
      </c>
      <c r="BO1415" s="33">
        <f t="shared" ca="1" si="471"/>
        <v>15.784865234935534</v>
      </c>
      <c r="BP1415" s="33">
        <f t="shared" ca="1" si="472"/>
        <v>21.684100646554572</v>
      </c>
      <c r="BQ1415" s="33">
        <f t="shared" ca="1" si="473"/>
        <v>11.739819315638108</v>
      </c>
      <c r="BR1415" s="33">
        <f t="shared" ca="1" si="474"/>
        <v>26.280534109834321</v>
      </c>
      <c r="BS1415">
        <f t="shared" ca="1" si="475"/>
        <v>85.855142611014287</v>
      </c>
    </row>
    <row r="1416" spans="32:71" x14ac:dyDescent="0.2">
      <c r="AF1416" s="32">
        <f t="shared" ca="1" si="477"/>
        <v>1.8070510128953499</v>
      </c>
      <c r="AG1416" s="32">
        <f t="shared" ca="1" si="477"/>
        <v>-0.3093660773027993</v>
      </c>
      <c r="AH1416" s="32">
        <f t="shared" ca="1" si="477"/>
        <v>-0.10302076592077283</v>
      </c>
      <c r="AI1416" s="32">
        <f t="shared" ca="1" si="477"/>
        <v>1.3390078602220428</v>
      </c>
      <c r="AJ1416" s="37">
        <f t="shared" ca="1" si="477"/>
        <v>-0.18542546864985701</v>
      </c>
      <c r="AK1416" s="33" cm="1">
        <f t="array" aca="1" ref="AK1416:AO1416" ca="1">MMULT(AF1416:AJ1416,$Y$50:$AC$54)</f>
        <v>1.8070510128953503</v>
      </c>
      <c r="AL1416">
        <f ca="1"/>
        <v>0.99003127711670924</v>
      </c>
      <c r="AM1416">
        <f ca="1"/>
        <v>0.22811680841882934</v>
      </c>
      <c r="AN1416">
        <f ca="1"/>
        <v>1.4089357204773134</v>
      </c>
      <c r="AO1416" s="35">
        <f ca="1"/>
        <v>4.1873489105188649E-2</v>
      </c>
      <c r="AP1416" s="33">
        <f t="shared" ca="1" si="458"/>
        <v>11.355288259671513</v>
      </c>
      <c r="AQ1416">
        <f t="shared" ca="1" si="459"/>
        <v>15.99003127711671</v>
      </c>
      <c r="AR1416">
        <f t="shared" ca="1" si="460"/>
        <v>18.68435042525649</v>
      </c>
      <c r="AS1416">
        <f t="shared" ca="1" si="461"/>
        <v>15.24055215709782</v>
      </c>
      <c r="AT1416">
        <f t="shared" ca="1" si="462"/>
        <v>19.167493956420756</v>
      </c>
      <c r="AU1416">
        <f t="shared" ca="1" si="463"/>
        <v>80.437716075563287</v>
      </c>
      <c r="BC1416">
        <f t="shared" ca="1" si="464"/>
        <v>22.900662720389228</v>
      </c>
      <c r="BD1416" s="33">
        <f t="shared" ca="1" si="465"/>
        <v>1.7372459011299008</v>
      </c>
      <c r="BE1416" s="33">
        <f t="shared" ca="1" si="466"/>
        <v>0.95178706405506908</v>
      </c>
      <c r="BF1416" s="33">
        <f t="shared" ca="1" si="467"/>
        <v>0.21930481628710741</v>
      </c>
      <c r="BG1416" s="33">
        <f t="shared" ca="1" si="468"/>
        <v>1.3545095229121047</v>
      </c>
      <c r="BH1416" s="37">
        <f t="shared" ca="1" si="469"/>
        <v>4.0255945623494868E-2</v>
      </c>
      <c r="BI1416" s="33">
        <f ca="1">IF(_xlfn.T.DIST(BD1416,$BD$32,TRUE)&lt;0.5,MAX(_xlfn.T.DIST(BD1416,$BD$32,TRUE),0.000000000001),MIN(_xlfn.T.DIST(BD1416,$BD$32,TRUE),1-0.000000000001))</f>
        <v>0.95369892160811287</v>
      </c>
      <c r="BJ1416" s="33">
        <f ca="1">IF(_xlfn.T.DIST(BE1416,$BD$32,TRUE)&lt;0.5,MAX(_xlfn.T.DIST(BE1416,$BD$32,TRUE),0.000000000001),MIN(_xlfn.T.DIST(BE1416,$BD$32,TRUE),1-0.000000000001))</f>
        <v>0.82559454951097466</v>
      </c>
      <c r="BK1416" s="33">
        <f ca="1">IF(_xlfn.T.DIST(BF1416,$BD$32,TRUE)&lt;0.5,MAX(_xlfn.T.DIST(BF1416,$BD$32,TRUE),0.000000000001),MIN(_xlfn.T.DIST(BF1416,$BD$32,TRUE),1-0.000000000001))</f>
        <v>0.58605104573516864</v>
      </c>
      <c r="BL1416" s="33">
        <f ca="1">IF(_xlfn.T.DIST(BG1416,$BD$32,TRUE)&lt;0.5,MAX(_xlfn.T.DIST(BG1416,$BD$32,TRUE),0.000000000001),MIN(_xlfn.T.DIST(BG1416,$BD$32,TRUE),1-0.000000000001))</f>
        <v>0.90715585795827991</v>
      </c>
      <c r="BM1416" s="37">
        <f ca="1">IF(_xlfn.T.DIST(BH1416,$BD$32,TRUE)&lt;0.5,MAX(_xlfn.T.DIST(BH1416,$BD$32,TRUE),0.000000000001),MIN(_xlfn.T.DIST(BH1416,$BD$32,TRUE),1-0.000000000001))</f>
        <v>0.51592210391911708</v>
      </c>
      <c r="BN1416" s="33">
        <f t="shared" ca="1" si="470"/>
        <v>11.261371157507497</v>
      </c>
      <c r="BO1416" s="33">
        <f t="shared" ca="1" si="471"/>
        <v>15.936898247079442</v>
      </c>
      <c r="BP1416" s="33">
        <f t="shared" ca="1" si="472"/>
        <v>18.652195082464733</v>
      </c>
      <c r="BQ1416" s="33">
        <f t="shared" ca="1" si="473"/>
        <v>15.043917626054274</v>
      </c>
      <c r="BR1416" s="33">
        <f t="shared" ca="1" si="474"/>
        <v>19.159685588995039</v>
      </c>
      <c r="BS1416">
        <f t="shared" ca="1" si="475"/>
        <v>80.05406770210098</v>
      </c>
    </row>
    <row r="1417" spans="32:71" x14ac:dyDescent="0.2">
      <c r="AF1417" s="32">
        <f t="shared" ca="1" si="477"/>
        <v>-0.52369240686221818</v>
      </c>
      <c r="AG1417" s="32">
        <f t="shared" ca="1" si="477"/>
        <v>2.0114660921164109</v>
      </c>
      <c r="AH1417" s="32">
        <f t="shared" ca="1" si="477"/>
        <v>-0.22019812262865085</v>
      </c>
      <c r="AI1417" s="32">
        <f t="shared" ca="1" si="477"/>
        <v>-0.15081832530712178</v>
      </c>
      <c r="AJ1417" s="37">
        <f t="shared" ca="1" si="477"/>
        <v>-3.9499909179509666E-3</v>
      </c>
      <c r="AK1417" s="33" cm="1">
        <f t="array" aca="1" ref="AK1417:AO1417" ca="1">MMULT(AF1417:AJ1417,$Y$50:$AC$54)</f>
        <v>-0.5236924068622183</v>
      </c>
      <c r="AL1417">
        <f ca="1"/>
        <v>1.132267221283944</v>
      </c>
      <c r="AM1417">
        <f ca="1"/>
        <v>-4.0752732543863718E-2</v>
      </c>
      <c r="AN1417">
        <f ca="1"/>
        <v>0.77434577307208641</v>
      </c>
      <c r="AO1417" s="35">
        <f ca="1"/>
        <v>-0.19010866272830695</v>
      </c>
      <c r="AP1417" s="33">
        <f t="shared" ca="1" si="458"/>
        <v>9.607230694853337</v>
      </c>
      <c r="AQ1417">
        <f t="shared" ca="1" si="459"/>
        <v>16.132267221283943</v>
      </c>
      <c r="AR1417">
        <f t="shared" ca="1" si="460"/>
        <v>17.877741802368408</v>
      </c>
      <c r="AS1417">
        <f t="shared" ca="1" si="461"/>
        <v>13.780995278065799</v>
      </c>
      <c r="AT1417">
        <f t="shared" ca="1" si="462"/>
        <v>18.239565349086771</v>
      </c>
      <c r="AU1417">
        <f t="shared" ca="1" si="463"/>
        <v>75.637800345658263</v>
      </c>
      <c r="BC1417">
        <f t="shared" ca="1" si="464"/>
        <v>42.749830592340544</v>
      </c>
      <c r="BD1417" s="33">
        <f t="shared" ca="1" si="465"/>
        <v>-0.50346253690787668</v>
      </c>
      <c r="BE1417" s="33">
        <f t="shared" ca="1" si="466"/>
        <v>1.0885285335733841</v>
      </c>
      <c r="BF1417" s="33">
        <f t="shared" ca="1" si="467"/>
        <v>-3.9178483101168754E-2</v>
      </c>
      <c r="BG1417" s="33">
        <f t="shared" ca="1" si="468"/>
        <v>0.74443333958312075</v>
      </c>
      <c r="BH1417" s="37">
        <f t="shared" ca="1" si="469"/>
        <v>-0.18276489857631059</v>
      </c>
      <c r="BI1417" s="33">
        <f ca="1">IF(_xlfn.T.DIST(BD1417,$BD$32,TRUE)&lt;0.5,MAX(_xlfn.T.DIST(BD1417,$BD$32,TRUE),0.000000000001),MIN(_xlfn.T.DIST(BD1417,$BD$32,TRUE),1-0.000000000001))</f>
        <v>0.309158030356667</v>
      </c>
      <c r="BJ1417" s="33">
        <f ca="1">IF(_xlfn.T.DIST(BE1417,$BD$32,TRUE)&lt;0.5,MAX(_xlfn.T.DIST(BE1417,$BD$32,TRUE),0.000000000001),MIN(_xlfn.T.DIST(BE1417,$BD$32,TRUE),1-0.000000000001))</f>
        <v>0.85748524110394619</v>
      </c>
      <c r="BK1417" s="33">
        <f ca="1">IF(_xlfn.T.DIST(BF1417,$BD$32,TRUE)&lt;0.5,MAX(_xlfn.T.DIST(BF1417,$BD$32,TRUE),0.000000000001),MIN(_xlfn.T.DIST(BF1417,$BD$32,TRUE),1-0.000000000001))</f>
        <v>0.48450382763656663</v>
      </c>
      <c r="BL1417" s="33">
        <f ca="1">IF(_xlfn.T.DIST(BG1417,$BD$32,TRUE)&lt;0.5,MAX(_xlfn.T.DIST(BG1417,$BD$32,TRUE),0.000000000001),MIN(_xlfn.T.DIST(BG1417,$BD$32,TRUE),1-0.000000000001))</f>
        <v>0.76879688756990316</v>
      </c>
      <c r="BM1417" s="37">
        <f ca="1">IF(_xlfn.T.DIST(BH1417,$BD$32,TRUE)&lt;0.5,MAX(_xlfn.T.DIST(BH1417,$BD$32,TRUE),0.000000000001),MIN(_xlfn.T.DIST(BH1417,$BD$32,TRUE),1-0.000000000001))</f>
        <v>0.42810600912782687</v>
      </c>
      <c r="BN1417" s="33">
        <f t="shared" ca="1" si="470"/>
        <v>9.626321243539909</v>
      </c>
      <c r="BO1417" s="33">
        <f t="shared" ca="1" si="471"/>
        <v>16.069089110943956</v>
      </c>
      <c r="BP1417" s="33">
        <f t="shared" ca="1" si="472"/>
        <v>17.88344125006147</v>
      </c>
      <c r="BQ1417" s="33">
        <f t="shared" ca="1" si="473"/>
        <v>13.690247997650467</v>
      </c>
      <c r="BR1417" s="33">
        <f t="shared" ca="1" si="474"/>
        <v>18.275207255277309</v>
      </c>
      <c r="BS1417">
        <f t="shared" ca="1" si="475"/>
        <v>75.544306857473117</v>
      </c>
    </row>
    <row r="1418" spans="32:71" x14ac:dyDescent="0.2">
      <c r="AF1418" s="32">
        <f t="shared" ca="1" si="477"/>
        <v>8.7226702438867904E-2</v>
      </c>
      <c r="AG1418" s="32">
        <f t="shared" ca="1" si="477"/>
        <v>-0.72822716641797192</v>
      </c>
      <c r="AH1418" s="32">
        <f t="shared" ca="1" si="477"/>
        <v>-1.4557712157459322</v>
      </c>
      <c r="AI1418" s="32">
        <f t="shared" ca="1" si="477"/>
        <v>-0.23067012849807125</v>
      </c>
      <c r="AJ1418" s="37">
        <f t="shared" ca="1" si="477"/>
        <v>-0.84129119297402033</v>
      </c>
      <c r="AK1418" s="33" cm="1">
        <f t="array" aca="1" ref="AK1418:AO1418" ca="1">MMULT(AF1418:AJ1418,$Y$50:$AC$54)</f>
        <v>8.7226702438867917E-2</v>
      </c>
      <c r="AL1418">
        <f ca="1"/>
        <v>-0.47895128737704185</v>
      </c>
      <c r="AM1418">
        <f ca="1"/>
        <v>-1.4937588558901143</v>
      </c>
      <c r="AN1418">
        <f ca="1"/>
        <v>0.14395993463698223</v>
      </c>
      <c r="AO1418" s="35">
        <f ca="1"/>
        <v>-1.5324517976543781</v>
      </c>
      <c r="AP1418" s="33">
        <f t="shared" ca="1" si="458"/>
        <v>10.065420026829152</v>
      </c>
      <c r="AQ1418">
        <f t="shared" ca="1" si="459"/>
        <v>14.521048712622958</v>
      </c>
      <c r="AR1418">
        <f t="shared" ca="1" si="460"/>
        <v>13.518723432329658</v>
      </c>
      <c r="AS1418">
        <f t="shared" ca="1" si="461"/>
        <v>12.331107849665059</v>
      </c>
      <c r="AT1418">
        <f t="shared" ca="1" si="462"/>
        <v>12.870192809382488</v>
      </c>
      <c r="AU1418">
        <f t="shared" ca="1" si="463"/>
        <v>63.306492830829313</v>
      </c>
      <c r="BC1418">
        <f t="shared" ca="1" si="464"/>
        <v>36.323402864255911</v>
      </c>
      <c r="BD1418" s="33">
        <f t="shared" ca="1" si="465"/>
        <v>8.3857196171902681E-2</v>
      </c>
      <c r="BE1418" s="33">
        <f t="shared" ca="1" si="466"/>
        <v>-0.46044973545239981</v>
      </c>
      <c r="BF1418" s="33">
        <f t="shared" ca="1" si="467"/>
        <v>-1.4360560001644371</v>
      </c>
      <c r="BG1418" s="33">
        <f t="shared" ca="1" si="468"/>
        <v>0.13839886344675606</v>
      </c>
      <c r="BH1418" s="37">
        <f t="shared" ca="1" si="469"/>
        <v>-1.4732542607574921</v>
      </c>
      <c r="BI1418" s="33">
        <f ca="1">IF(_xlfn.T.DIST(BD1418,$BD$32,TRUE)&lt;0.5,MAX(_xlfn.T.DIST(BD1418,$BD$32,TRUE),0.000000000001),MIN(_xlfn.T.DIST(BD1418,$BD$32,TRUE),1-0.000000000001))</f>
        <v>0.53313647306543999</v>
      </c>
      <c r="BJ1418" s="33">
        <f ca="1">IF(_xlfn.T.DIST(BE1418,$BD$32,TRUE)&lt;0.5,MAX(_xlfn.T.DIST(BE1418,$BD$32,TRUE),0.000000000001),MIN(_xlfn.T.DIST(BE1418,$BD$32,TRUE),1-0.000000000001))</f>
        <v>0.3242568784812892</v>
      </c>
      <c r="BK1418" s="33">
        <f ca="1">IF(_xlfn.T.DIST(BF1418,$BD$32,TRUE)&lt;0.5,MAX(_xlfn.T.DIST(BF1418,$BD$32,TRUE),0.000000000001),MIN(_xlfn.T.DIST(BF1418,$BD$32,TRUE),1-0.000000000001))</f>
        <v>8.0666388523913071E-2</v>
      </c>
      <c r="BL1418" s="33">
        <f ca="1">IF(_xlfn.T.DIST(BG1418,$BD$32,TRUE)&lt;0.5,MAX(_xlfn.T.DIST(BG1418,$BD$32,TRUE),0.000000000001),MIN(_xlfn.T.DIST(BG1418,$BD$32,TRUE),1-0.000000000001))</f>
        <v>0.55457498886039036</v>
      </c>
      <c r="BM1418" s="37">
        <f ca="1">IF(_xlfn.T.DIST(BH1418,$BD$32,TRUE)&lt;0.5,MAX(_xlfn.T.DIST(BH1418,$BD$32,TRUE),0.000000000001),MIN(_xlfn.T.DIST(BH1418,$BD$32,TRUE),1-0.000000000001))</f>
        <v>7.5549156690737598E-2</v>
      </c>
      <c r="BN1418" s="33">
        <f t="shared" ca="1" si="470"/>
        <v>10.0623674193249</v>
      </c>
      <c r="BO1418" s="33">
        <f t="shared" ca="1" si="471"/>
        <v>14.544172124110201</v>
      </c>
      <c r="BP1418" s="33">
        <f t="shared" ca="1" si="472"/>
        <v>13.798190535717168</v>
      </c>
      <c r="BQ1418" s="33">
        <f t="shared" ca="1" si="473"/>
        <v>12.315626021361583</v>
      </c>
      <c r="BR1418" s="33">
        <f t="shared" ca="1" si="474"/>
        <v>13.257348771322423</v>
      </c>
      <c r="BS1418">
        <f t="shared" ca="1" si="475"/>
        <v>63.977704871836281</v>
      </c>
    </row>
    <row r="1419" spans="32:71" x14ac:dyDescent="0.2">
      <c r="AF1419" s="32">
        <f t="shared" ca="1" si="477"/>
        <v>0.3674808045888095</v>
      </c>
      <c r="AG1419" s="32">
        <f t="shared" ca="1" si="477"/>
        <v>0.81608424869123097</v>
      </c>
      <c r="AH1419" s="32">
        <f t="shared" ca="1" si="477"/>
        <v>1.0410775940261969</v>
      </c>
      <c r="AI1419" s="32">
        <f t="shared" ca="1" si="477"/>
        <v>-0.10036143284020585</v>
      </c>
      <c r="AJ1419" s="37">
        <f t="shared" ca="1" si="477"/>
        <v>1.696069933527558</v>
      </c>
      <c r="AK1419" s="33" cm="1">
        <f t="array" aca="1" ref="AK1419:AO1419" ca="1">MMULT(AF1419:AJ1419,$Y$50:$AC$54)</f>
        <v>0.36748080458880955</v>
      </c>
      <c r="AL1419">
        <f ca="1"/>
        <v>0.85043757736354053</v>
      </c>
      <c r="AM1419">
        <f ca="1"/>
        <v>1.1976137686188499</v>
      </c>
      <c r="AN1419">
        <f ca="1"/>
        <v>-1.3941745670945777E-2</v>
      </c>
      <c r="AO1419" s="35">
        <f ca="1"/>
        <v>1.8915837277665792</v>
      </c>
      <c r="AP1419" s="33">
        <f t="shared" ca="1" si="458"/>
        <v>10.275610603441606</v>
      </c>
      <c r="AQ1419">
        <f t="shared" ca="1" si="459"/>
        <v>15.850437577363541</v>
      </c>
      <c r="AR1419">
        <f t="shared" ca="1" si="460"/>
        <v>21.592841305856549</v>
      </c>
      <c r="AS1419">
        <f t="shared" ca="1" si="461"/>
        <v>11.967933984956824</v>
      </c>
      <c r="AT1419">
        <f t="shared" ca="1" si="462"/>
        <v>26.566334911066317</v>
      </c>
      <c r="AU1419">
        <f t="shared" ca="1" si="463"/>
        <v>86.25315838268483</v>
      </c>
      <c r="BC1419">
        <f t="shared" ca="1" si="464"/>
        <v>18.611951621593612</v>
      </c>
      <c r="BD1419" s="33">
        <f t="shared" ca="1" si="465"/>
        <v>0.35328527914269714</v>
      </c>
      <c r="BE1419" s="33">
        <f t="shared" ca="1" si="466"/>
        <v>0.81758577090441764</v>
      </c>
      <c r="BF1419" s="33">
        <f t="shared" ca="1" si="467"/>
        <v>1.1513507896693336</v>
      </c>
      <c r="BG1419" s="33">
        <f t="shared" ca="1" si="468"/>
        <v>-1.3403185825196584E-2</v>
      </c>
      <c r="BH1419" s="37">
        <f t="shared" ca="1" si="469"/>
        <v>1.8185131765822569</v>
      </c>
      <c r="BI1419" s="33">
        <f ca="1">IF(_xlfn.T.DIST(BD1419,$BD$32,TRUE)&lt;0.5,MAX(_xlfn.T.DIST(BD1419,$BD$32,TRUE),0.000000000001),MIN(_xlfn.T.DIST(BD1419,$BD$32,TRUE),1-0.000000000001))</f>
        <v>0.63682744419683945</v>
      </c>
      <c r="BJ1419" s="33">
        <f ca="1">IF(_xlfn.T.DIST(BE1419,$BD$32,TRUE)&lt;0.5,MAX(_xlfn.T.DIST(BE1419,$BD$32,TRUE),0.000000000001),MIN(_xlfn.T.DIST(BE1419,$BD$32,TRUE),1-0.000000000001))</f>
        <v>0.78998000768784182</v>
      </c>
      <c r="BK1419" s="33">
        <f ca="1">IF(_xlfn.T.DIST(BF1419,$BD$32,TRUE)&lt;0.5,MAX(_xlfn.T.DIST(BF1419,$BD$32,TRUE),0.000000000001),MIN(_xlfn.T.DIST(BF1419,$BD$32,TRUE),1-0.000000000001))</f>
        <v>0.87065911761625681</v>
      </c>
      <c r="BL1419" s="33">
        <f ca="1">IF(_xlfn.T.DIST(BG1419,$BD$32,TRUE)&lt;0.5,MAX(_xlfn.T.DIST(BG1419,$BD$32,TRUE),0.000000000001),MIN(_xlfn.T.DIST(BG1419,$BD$32,TRUE),1-0.000000000001))</f>
        <v>0.49469743236340874</v>
      </c>
      <c r="BM1419" s="37">
        <f ca="1">IF(_xlfn.T.DIST(BH1419,$BD$32,TRUE)&lt;0.5,MAX(_xlfn.T.DIST(BH1419,$BD$32,TRUE),0.000000000001),MIN(_xlfn.T.DIST(BH1419,$BD$32,TRUE),1-0.000000000001))</f>
        <v>0.96050861509802599</v>
      </c>
      <c r="BN1419" s="33">
        <f t="shared" ca="1" si="470"/>
        <v>10.262493590160261</v>
      </c>
      <c r="BO1419" s="33">
        <f t="shared" ca="1" si="471"/>
        <v>15.80635187968975</v>
      </c>
      <c r="BP1419" s="33">
        <f t="shared" ca="1" si="472"/>
        <v>21.388537035399793</v>
      </c>
      <c r="BQ1419" s="33">
        <f t="shared" ca="1" si="473"/>
        <v>11.969428498092896</v>
      </c>
      <c r="BR1419" s="33">
        <f t="shared" ca="1" si="474"/>
        <v>26.026476056743618</v>
      </c>
      <c r="BS1419">
        <f t="shared" ca="1" si="475"/>
        <v>85.453287060086325</v>
      </c>
    </row>
    <row r="1420" spans="32:71" x14ac:dyDescent="0.2">
      <c r="AF1420" s="32">
        <f t="shared" ca="1" si="477"/>
        <v>1.0406082501973839</v>
      </c>
      <c r="AG1420" s="32">
        <f t="shared" ca="1" si="477"/>
        <v>-0.98734088383571095</v>
      </c>
      <c r="AH1420" s="32">
        <f t="shared" ca="1" si="477"/>
        <v>-1.35382397059598</v>
      </c>
      <c r="AI1420" s="32">
        <f t="shared" ca="1" si="477"/>
        <v>0.36772133032775017</v>
      </c>
      <c r="AJ1420" s="37">
        <f t="shared" ca="1" si="477"/>
        <v>-0.1071272063925949</v>
      </c>
      <c r="AK1420" s="33" cm="1">
        <f t="array" aca="1" ref="AK1420:AO1420" ca="1">MMULT(AF1420:AJ1420,$Y$50:$AC$54)</f>
        <v>1.0406082501973841</v>
      </c>
      <c r="AL1420">
        <f ca="1"/>
        <v>-2.7436001506136454E-2</v>
      </c>
      <c r="AM1420">
        <f ca="1"/>
        <v>-1.2353449022696907</v>
      </c>
      <c r="AN1420">
        <f ca="1"/>
        <v>0.69915402995320697</v>
      </c>
      <c r="AO1420" s="35">
        <f ca="1"/>
        <v>-0.78212094188031034</v>
      </c>
      <c r="AP1420" s="33">
        <f t="shared" ca="1" si="458"/>
        <v>10.780456187648038</v>
      </c>
      <c r="AQ1420">
        <f t="shared" ca="1" si="459"/>
        <v>14.972563998493863</v>
      </c>
      <c r="AR1420">
        <f t="shared" ca="1" si="460"/>
        <v>14.293965293190928</v>
      </c>
      <c r="AS1420">
        <f t="shared" ca="1" si="461"/>
        <v>13.608054268892376</v>
      </c>
      <c r="AT1420">
        <f t="shared" ca="1" si="462"/>
        <v>15.871516232478758</v>
      </c>
      <c r="AU1420">
        <f t="shared" ca="1" si="463"/>
        <v>69.526555980703961</v>
      </c>
      <c r="BC1420">
        <f t="shared" ca="1" si="464"/>
        <v>30.992637618719598</v>
      </c>
      <c r="BD1420" s="33">
        <f t="shared" ca="1" si="465"/>
        <v>1.0004102841794298</v>
      </c>
      <c r="BE1420" s="33">
        <f t="shared" ca="1" si="466"/>
        <v>-2.6376168032777945E-2</v>
      </c>
      <c r="BF1420" s="33">
        <f t="shared" ca="1" si="467"/>
        <v>-1.1876243961210313</v>
      </c>
      <c r="BG1420" s="33">
        <f t="shared" ca="1" si="468"/>
        <v>0.67214620070330067</v>
      </c>
      <c r="BH1420" s="37">
        <f t="shared" ca="1" si="469"/>
        <v>-0.75190815907979769</v>
      </c>
      <c r="BI1420" s="33">
        <f ca="1">IF(_xlfn.T.DIST(BD1420,$BD$32,TRUE)&lt;0.5,MAX(_xlfn.T.DIST(BD1420,$BD$32,TRUE),0.000000000001),MIN(_xlfn.T.DIST(BD1420,$BD$32,TRUE),1-0.000000000001))</f>
        <v>0.83744331715924747</v>
      </c>
      <c r="BJ1420" s="33">
        <f ca="1">IF(_xlfn.T.DIST(BE1420,$BD$32,TRUE)&lt;0.5,MAX(_xlfn.T.DIST(BE1420,$BD$32,TRUE),0.000000000001),MIN(_xlfn.T.DIST(BE1420,$BD$32,TRUE),1-0.000000000001))</f>
        <v>0.48956598917336963</v>
      </c>
      <c r="BK1420" s="33">
        <f ca="1">IF(_xlfn.T.DIST(BF1420,$BD$32,TRUE)&lt;0.5,MAX(_xlfn.T.DIST(BF1420,$BD$32,TRUE),0.000000000001),MIN(_xlfn.T.DIST(BF1420,$BD$32,TRUE),1-0.000000000001))</f>
        <v>0.12214986419850778</v>
      </c>
      <c r="BL1420" s="33">
        <f ca="1">IF(_xlfn.T.DIST(BG1420,$BD$32,TRUE)&lt;0.5,MAX(_xlfn.T.DIST(BG1420,$BD$32,TRUE),0.000000000001),MIN(_xlfn.T.DIST(BG1420,$BD$32,TRUE),1-0.000000000001))</f>
        <v>0.746682694193187</v>
      </c>
      <c r="BM1420" s="37">
        <f ca="1">IF(_xlfn.T.DIST(BH1420,$BD$32,TRUE)&lt;0.5,MAX(_xlfn.T.DIST(BH1420,$BD$32,TRUE),0.000000000001),MIN(_xlfn.T.DIST(BH1420,$BD$32,TRUE),1-0.000000000001))</f>
        <v>0.22898262956728632</v>
      </c>
      <c r="BN1420" s="33">
        <f t="shared" ca="1" si="470"/>
        <v>10.738003275313133</v>
      </c>
      <c r="BO1420" s="33">
        <f t="shared" ca="1" si="471"/>
        <v>14.97384283097202</v>
      </c>
      <c r="BP1420" s="33">
        <f t="shared" ca="1" si="472"/>
        <v>14.507079796894573</v>
      </c>
      <c r="BQ1420" s="33">
        <f t="shared" ca="1" si="473"/>
        <v>13.527400166204806</v>
      </c>
      <c r="BR1420" s="33">
        <f t="shared" ca="1" si="474"/>
        <v>16.031193994935379</v>
      </c>
      <c r="BS1420">
        <f t="shared" ca="1" si="475"/>
        <v>69.777520064319901</v>
      </c>
    </row>
    <row r="1421" spans="32:71" x14ac:dyDescent="0.2">
      <c r="AF1421" s="32">
        <f t="shared" ca="1" si="477"/>
        <v>1.6203337686981549</v>
      </c>
      <c r="AG1421" s="32">
        <f t="shared" ca="1" si="477"/>
        <v>0.19856630469830208</v>
      </c>
      <c r="AH1421" s="32">
        <f t="shared" ca="1" si="477"/>
        <v>-1.1085213311125419</v>
      </c>
      <c r="AI1421" s="32">
        <f t="shared" ca="1" si="477"/>
        <v>1.674804984628917</v>
      </c>
      <c r="AJ1421" s="37">
        <f t="shared" ca="1" si="477"/>
        <v>-1.3420012190007269</v>
      </c>
      <c r="AK1421" s="33" cm="1">
        <f t="array" aca="1" ref="AK1421:AO1421" ca="1">MMULT(AF1421:AJ1421,$Y$50:$AC$54)</f>
        <v>1.6203337686981554</v>
      </c>
      <c r="AL1421">
        <f ca="1"/>
        <v>1.2392172889328315</v>
      </c>
      <c r="AM1421">
        <f ca="1"/>
        <v>-0.71356324220182232</v>
      </c>
      <c r="AN1421">
        <f ca="1"/>
        <v>2.2563754432764727</v>
      </c>
      <c r="AO1421" s="35">
        <f ca="1"/>
        <v>-1.3833657799087253</v>
      </c>
      <c r="AP1421" s="33">
        <f t="shared" ca="1" si="458"/>
        <v>11.215250326523616</v>
      </c>
      <c r="AQ1421">
        <f t="shared" ca="1" si="459"/>
        <v>16.239217288932831</v>
      </c>
      <c r="AR1421">
        <f t="shared" ca="1" si="460"/>
        <v>15.859310273394533</v>
      </c>
      <c r="AS1421">
        <f t="shared" ca="1" si="461"/>
        <v>17.189663519535888</v>
      </c>
      <c r="AT1421">
        <f t="shared" ca="1" si="462"/>
        <v>13.466536880365098</v>
      </c>
      <c r="AU1421">
        <f t="shared" ca="1" si="463"/>
        <v>73.96997828875196</v>
      </c>
      <c r="BC1421">
        <f t="shared" ca="1" si="464"/>
        <v>39.985989908925283</v>
      </c>
      <c r="BD1421" s="33">
        <f t="shared" ca="1" si="465"/>
        <v>1.5577414129682086</v>
      </c>
      <c r="BE1421" s="33">
        <f t="shared" ca="1" si="466"/>
        <v>1.1913471952064607</v>
      </c>
      <c r="BF1421" s="33">
        <f t="shared" ca="1" si="467"/>
        <v>-0.68599879520051388</v>
      </c>
      <c r="BG1421" s="33">
        <f t="shared" ca="1" si="468"/>
        <v>2.16921324426895</v>
      </c>
      <c r="BH1421" s="37">
        <f t="shared" ca="1" si="469"/>
        <v>-1.3299273311931556</v>
      </c>
      <c r="BI1421" s="33">
        <f ca="1">IF(_xlfn.T.DIST(BD1421,$BD$32,TRUE)&lt;0.5,MAX(_xlfn.T.DIST(BD1421,$BD$32,TRUE),0.000000000001),MIN(_xlfn.T.DIST(BD1421,$BD$32,TRUE),1-0.000000000001))</f>
        <v>0.93510870977065952</v>
      </c>
      <c r="BJ1421" s="33">
        <f ca="1">IF(_xlfn.T.DIST(BE1421,$BD$32,TRUE)&lt;0.5,MAX(_xlfn.T.DIST(BE1421,$BD$32,TRUE),0.000000000001),MIN(_xlfn.T.DIST(BE1421,$BD$32,TRUE),1-0.000000000001))</f>
        <v>0.87857114824689253</v>
      </c>
      <c r="BK1421" s="33">
        <f ca="1">IF(_xlfn.T.DIST(BF1421,$BD$32,TRUE)&lt;0.5,MAX(_xlfn.T.DIST(BF1421,$BD$32,TRUE),0.000000000001),MIN(_xlfn.T.DIST(BF1421,$BD$32,TRUE),1-0.000000000001))</f>
        <v>0.24899082113618343</v>
      </c>
      <c r="BL1421" s="33">
        <f ca="1">IF(_xlfn.T.DIST(BG1421,$BD$32,TRUE)&lt;0.5,MAX(_xlfn.T.DIST(BG1421,$BD$32,TRUE),0.000000000001),MIN(_xlfn.T.DIST(BG1421,$BD$32,TRUE),1-0.000000000001))</f>
        <v>0.98094002870508312</v>
      </c>
      <c r="BM1421" s="37">
        <f ca="1">IF(_xlfn.T.DIST(BH1421,$BD$32,TRUE)&lt;0.5,MAX(_xlfn.T.DIST(BH1421,$BD$32,TRUE),0.000000000001),MIN(_xlfn.T.DIST(BH1421,$BD$32,TRUE),1-0.000000000001))</f>
        <v>9.6782837514229988E-2</v>
      </c>
      <c r="BN1421" s="33">
        <f t="shared" ca="1" si="470"/>
        <v>11.136219862899468</v>
      </c>
      <c r="BO1421" s="33">
        <f t="shared" ca="1" si="471"/>
        <v>16.167873726407876</v>
      </c>
      <c r="BP1421" s="33">
        <f t="shared" ca="1" si="472"/>
        <v>15.966993265828403</v>
      </c>
      <c r="BQ1421" s="33">
        <f t="shared" ca="1" si="473"/>
        <v>16.769194204271596</v>
      </c>
      <c r="BR1421" s="33">
        <f t="shared" ca="1" si="474"/>
        <v>13.799588063308057</v>
      </c>
      <c r="BS1421">
        <f t="shared" ca="1" si="475"/>
        <v>73.839869122715413</v>
      </c>
    </row>
    <row r="1422" spans="32:71" x14ac:dyDescent="0.2">
      <c r="AF1422" s="32">
        <f t="shared" ca="1" si="477"/>
        <v>-1.5625437061188401</v>
      </c>
      <c r="AG1422" s="32">
        <f t="shared" ca="1" si="477"/>
        <v>-0.48371350746572361</v>
      </c>
      <c r="AH1422" s="32">
        <f t="shared" ca="1" si="477"/>
        <v>-0.6578485460359289</v>
      </c>
      <c r="AI1422" s="32">
        <f t="shared" ca="1" si="477"/>
        <v>-1.635864692159952E-2</v>
      </c>
      <c r="AJ1422" s="37">
        <f t="shared" ca="1" si="477"/>
        <v>-0.10681790124978206</v>
      </c>
      <c r="AK1422" s="33" cm="1">
        <f t="array" aca="1" ref="AK1422:AO1422" ca="1">MMULT(AF1422:AJ1422,$Y$50:$AC$54)</f>
        <v>-1.5625437061188405</v>
      </c>
      <c r="AL1422">
        <f ca="1"/>
        <v>-1.4108199948555509</v>
      </c>
      <c r="AM1422">
        <f ca="1"/>
        <v>-1.0254343687981902</v>
      </c>
      <c r="AN1422">
        <f ca="1"/>
        <v>-0.45214083761664953</v>
      </c>
      <c r="AO1422" s="35">
        <f ca="1"/>
        <v>-0.4155806195904177</v>
      </c>
      <c r="AP1422" s="33">
        <f t="shared" ca="1" si="458"/>
        <v>8.8280922204108698</v>
      </c>
      <c r="AQ1422">
        <f t="shared" ca="1" si="459"/>
        <v>13.589180005144449</v>
      </c>
      <c r="AR1422">
        <f t="shared" ca="1" si="460"/>
        <v>14.923696893605429</v>
      </c>
      <c r="AS1422">
        <f t="shared" ca="1" si="461"/>
        <v>10.960076073481707</v>
      </c>
      <c r="AT1422">
        <f t="shared" ca="1" si="462"/>
        <v>17.33767752163833</v>
      </c>
      <c r="AU1422">
        <f t="shared" ca="1" si="463"/>
        <v>65.638722714280789</v>
      </c>
      <c r="BC1422">
        <f t="shared" ca="1" si="464"/>
        <v>27.667091349960899</v>
      </c>
      <c r="BD1422" s="33">
        <f t="shared" ca="1" si="465"/>
        <v>-1.5021837399277025</v>
      </c>
      <c r="BE1422" s="33">
        <f t="shared" ca="1" si="466"/>
        <v>-1.3563210090941977</v>
      </c>
      <c r="BF1422" s="33">
        <f t="shared" ca="1" si="467"/>
        <v>-0.98582255916399475</v>
      </c>
      <c r="BG1422" s="33">
        <f t="shared" ca="1" si="468"/>
        <v>-0.43467495454067356</v>
      </c>
      <c r="BH1422" s="37">
        <f t="shared" ca="1" si="469"/>
        <v>-0.39952703206519169</v>
      </c>
      <c r="BI1422" s="33">
        <f ca="1">IF(_xlfn.T.DIST(BD1422,$BD$32,TRUE)&lt;0.5,MAX(_xlfn.T.DIST(BD1422,$BD$32,TRUE),0.000000000001),MIN(_xlfn.T.DIST(BD1422,$BD$32,TRUE),1-0.000000000001))</f>
        <v>7.1751789044122993E-2</v>
      </c>
      <c r="BJ1422" s="33">
        <f ca="1">IF(_xlfn.T.DIST(BE1422,$BD$32,TRUE)&lt;0.5,MAX(_xlfn.T.DIST(BE1422,$BD$32,TRUE),0.000000000001),MIN(_xlfn.T.DIST(BE1422,$BD$32,TRUE),1-0.000000000001))</f>
        <v>9.2558891695801643E-2</v>
      </c>
      <c r="BK1422" s="33">
        <f ca="1">IF(_xlfn.T.DIST(BF1422,$BD$32,TRUE)&lt;0.5,MAX(_xlfn.T.DIST(BF1422,$BD$32,TRUE),0.000000000001),MIN(_xlfn.T.DIST(BF1422,$BD$32,TRUE),1-0.000000000001))</f>
        <v>0.16605236904531034</v>
      </c>
      <c r="BL1422" s="33">
        <f ca="1">IF(_xlfn.T.DIST(BG1422,$BD$32,TRUE)&lt;0.5,MAX(_xlfn.T.DIST(BG1422,$BD$32,TRUE),0.000000000001),MIN(_xlfn.T.DIST(BG1422,$BD$32,TRUE),1-0.000000000001))</f>
        <v>0.33345457835741182</v>
      </c>
      <c r="BM1422" s="37">
        <f ca="1">IF(_xlfn.T.DIST(BH1422,$BD$32,TRUE)&lt;0.5,MAX(_xlfn.T.DIST(BH1422,$BD$32,TRUE),0.000000000001),MIN(_xlfn.T.DIST(BH1422,$BD$32,TRUE),1-0.000000000001))</f>
        <v>0.3461675876048852</v>
      </c>
      <c r="BN1422" s="33">
        <f t="shared" ca="1" si="470"/>
        <v>8.9028492093602605</v>
      </c>
      <c r="BO1422" s="33">
        <f t="shared" ca="1" si="471"/>
        <v>13.674839077912457</v>
      </c>
      <c r="BP1422" s="33">
        <f t="shared" ca="1" si="472"/>
        <v>15.090350538929069</v>
      </c>
      <c r="BQ1422" s="33">
        <f t="shared" ca="1" si="473"/>
        <v>11.010094108509314</v>
      </c>
      <c r="BR1422" s="33">
        <f t="shared" ca="1" si="474"/>
        <v>17.417247816050882</v>
      </c>
      <c r="BS1422">
        <f t="shared" ca="1" si="475"/>
        <v>66.09538075076199</v>
      </c>
    </row>
    <row r="1423" spans="32:71" x14ac:dyDescent="0.2">
      <c r="AF1423" s="32">
        <f t="shared" ca="1" si="477"/>
        <v>-0.25058393623195813</v>
      </c>
      <c r="AG1423" s="32">
        <f t="shared" ca="1" si="477"/>
        <v>-0.76936609409053824</v>
      </c>
      <c r="AH1423" s="32">
        <f t="shared" ca="1" si="477"/>
        <v>-1.1340380213041554</v>
      </c>
      <c r="AI1423" s="32">
        <f t="shared" ca="1" si="477"/>
        <v>0.71833402187898165</v>
      </c>
      <c r="AJ1423" s="37">
        <f t="shared" ca="1" si="477"/>
        <v>2.0014928345118661E-2</v>
      </c>
      <c r="AK1423" s="33" cm="1">
        <f t="array" aca="1" ref="AK1423:AO1423" ca="1">MMULT(AF1423:AJ1423,$Y$50:$AC$54)</f>
        <v>-0.25058393623195818</v>
      </c>
      <c r="AL1423">
        <f ca="1"/>
        <v>-0.73711498444042867</v>
      </c>
      <c r="AM1423">
        <f ca="1"/>
        <v>-1.2571640909643125</v>
      </c>
      <c r="AN1423">
        <f ca="1"/>
        <v>0.54684533791069767</v>
      </c>
      <c r="AO1423" s="35">
        <f ca="1"/>
        <v>-0.45545486307743616</v>
      </c>
      <c r="AP1423" s="33">
        <f t="shared" ca="1" si="458"/>
        <v>9.8120620478260321</v>
      </c>
      <c r="AQ1423">
        <f t="shared" ca="1" si="459"/>
        <v>14.262885015559572</v>
      </c>
      <c r="AR1423">
        <f t="shared" ca="1" si="460"/>
        <v>14.228507727107063</v>
      </c>
      <c r="AS1423">
        <f t="shared" ca="1" si="461"/>
        <v>13.257744277194604</v>
      </c>
      <c r="AT1423">
        <f t="shared" ca="1" si="462"/>
        <v>17.178180547690257</v>
      </c>
      <c r="AU1423">
        <f t="shared" ca="1" si="463"/>
        <v>68.73937961537753</v>
      </c>
      <c r="BC1423">
        <f t="shared" ca="1" si="464"/>
        <v>25.715092202510132</v>
      </c>
      <c r="BD1423" s="33">
        <f t="shared" ca="1" si="465"/>
        <v>-0.24090405472862894</v>
      </c>
      <c r="BE1423" s="33">
        <f t="shared" ca="1" si="466"/>
        <v>-0.70864075017384387</v>
      </c>
      <c r="BF1423" s="33">
        <f t="shared" ca="1" si="467"/>
        <v>-1.2086007248772281</v>
      </c>
      <c r="BG1423" s="33">
        <f t="shared" ca="1" si="468"/>
        <v>0.52572108648731974</v>
      </c>
      <c r="BH1423" s="37">
        <f t="shared" ca="1" si="469"/>
        <v>-0.4378609615249297</v>
      </c>
      <c r="BI1423" s="33">
        <f ca="1">IF(_xlfn.T.DIST(BD1423,$BD$32,TRUE)&lt;0.5,MAX(_xlfn.T.DIST(BD1423,$BD$32,TRUE),0.000000000001),MIN(_xlfn.T.DIST(BD1423,$BD$32,TRUE),1-0.000000000001))</f>
        <v>0.40563415920075713</v>
      </c>
      <c r="BJ1423" s="33">
        <f ca="1">IF(_xlfn.T.DIST(BE1423,$BD$32,TRUE)&lt;0.5,MAX(_xlfn.T.DIST(BE1423,$BD$32,TRUE),0.000000000001),MIN(_xlfn.T.DIST(BE1423,$BD$32,TRUE),1-0.000000000001))</f>
        <v>0.24200902218402098</v>
      </c>
      <c r="BK1423" s="33">
        <f ca="1">IF(_xlfn.T.DIST(BF1423,$BD$32,TRUE)&lt;0.5,MAX(_xlfn.T.DIST(BF1423,$BD$32,TRUE),0.000000000001),MIN(_xlfn.T.DIST(BF1423,$BD$32,TRUE),1-0.000000000001))</f>
        <v>0.11812830578818108</v>
      </c>
      <c r="BL1423" s="33">
        <f ca="1">IF(_xlfn.T.DIST(BG1423,$BD$32,TRUE)&lt;0.5,MAX(_xlfn.T.DIST(BG1423,$BD$32,TRUE),0.000000000001),MIN(_xlfn.T.DIST(BG1423,$BD$32,TRUE),1-0.000000000001))</f>
        <v>0.6985266235160823</v>
      </c>
      <c r="BM1423" s="37">
        <f ca="1">IF(_xlfn.T.DIST(BH1423,$BD$32,TRUE)&lt;0.5,MAX(_xlfn.T.DIST(BH1423,$BD$32,TRUE),0.000000000001),MIN(_xlfn.T.DIST(BH1423,$BD$32,TRUE),1-0.000000000001))</f>
        <v>0.33231178985043153</v>
      </c>
      <c r="BN1423" s="33">
        <f t="shared" ca="1" si="470"/>
        <v>9.8209073970949685</v>
      </c>
      <c r="BO1423" s="33">
        <f t="shared" ca="1" si="471"/>
        <v>14.300145290896779</v>
      </c>
      <c r="BP1423" s="33">
        <f t="shared" ca="1" si="472"/>
        <v>14.446814037338767</v>
      </c>
      <c r="BQ1423" s="33">
        <f t="shared" ca="1" si="473"/>
        <v>13.196385521340263</v>
      </c>
      <c r="BR1423" s="33">
        <f t="shared" ca="1" si="474"/>
        <v>17.265845873581746</v>
      </c>
      <c r="BS1423">
        <f t="shared" ca="1" si="475"/>
        <v>69.030098120252518</v>
      </c>
    </row>
    <row r="1424" spans="32:71" x14ac:dyDescent="0.2">
      <c r="AF1424" s="32">
        <f t="shared" ca="1" si="477"/>
        <v>-1.7908958588922768</v>
      </c>
      <c r="AG1424" s="32">
        <f t="shared" ca="1" si="477"/>
        <v>-0.93221744665949935</v>
      </c>
      <c r="AH1424" s="32">
        <f t="shared" ca="1" si="477"/>
        <v>-0.12625498196311252</v>
      </c>
      <c r="AI1424" s="32">
        <f t="shared" ca="1" si="477"/>
        <v>-9.5940064968295075E-2</v>
      </c>
      <c r="AJ1424" s="37">
        <f t="shared" ca="1" si="477"/>
        <v>-0.51707037308369974</v>
      </c>
      <c r="AK1424" s="33" cm="1">
        <f t="array" aca="1" ref="AK1424:AO1424" ca="1">MMULT(AF1424:AJ1424,$Y$50:$AC$54)</f>
        <v>-1.7908958588922772</v>
      </c>
      <c r="AL1424">
        <f ca="1"/>
        <v>-1.8959997834606439</v>
      </c>
      <c r="AM1424">
        <f ca="1"/>
        <v>-0.61978858732502662</v>
      </c>
      <c r="AN1424">
        <f ca="1"/>
        <v>-1.0197500877321233</v>
      </c>
      <c r="AO1424" s="35">
        <f ca="1"/>
        <v>-0.44043588303512871</v>
      </c>
      <c r="AP1424" s="33">
        <f t="shared" ca="1" si="458"/>
        <v>8.6568281058307921</v>
      </c>
      <c r="AQ1424">
        <f t="shared" ca="1" si="459"/>
        <v>13.104000216539356</v>
      </c>
      <c r="AR1424">
        <f t="shared" ca="1" si="460"/>
        <v>16.140634238024919</v>
      </c>
      <c r="AS1424">
        <f t="shared" ca="1" si="461"/>
        <v>9.6545747982161174</v>
      </c>
      <c r="AT1424">
        <f t="shared" ca="1" si="462"/>
        <v>17.238256467859486</v>
      </c>
      <c r="AU1424">
        <f t="shared" ca="1" si="463"/>
        <v>64.794293826470664</v>
      </c>
      <c r="BC1424">
        <f t="shared" ca="1" si="464"/>
        <v>15.880026289322624</v>
      </c>
      <c r="BD1424" s="33">
        <f t="shared" ca="1" si="465"/>
        <v>-1.7217148093822512</v>
      </c>
      <c r="BE1424" s="33">
        <f t="shared" ca="1" si="466"/>
        <v>-1.8227586431456955</v>
      </c>
      <c r="BF1424" s="33">
        <f t="shared" ca="1" si="467"/>
        <v>-0.59584658939556423</v>
      </c>
      <c r="BG1424" s="33">
        <f t="shared" ca="1" si="468"/>
        <v>-0.98035785788416041</v>
      </c>
      <c r="BH1424" s="37">
        <f t="shared" ca="1" si="469"/>
        <v>-0.42342215413573209</v>
      </c>
      <c r="BI1424" s="33">
        <f ca="1">IF(_xlfn.T.DIST(BD1424,$BD$32,TRUE)&lt;0.5,MAX(_xlfn.T.DIST(BD1424,$BD$32,TRUE),0.000000000001),MIN(_xlfn.T.DIST(BD1424,$BD$32,TRUE),1-0.000000000001))</f>
        <v>4.7709492632650459E-2</v>
      </c>
      <c r="BJ1424" s="33">
        <f ca="1">IF(_xlfn.T.DIST(BE1424,$BD$32,TRUE)&lt;0.5,MAX(_xlfn.T.DIST(BE1424,$BD$32,TRUE),0.000000000001),MIN(_xlfn.T.DIST(BE1424,$BD$32,TRUE),1-0.000000000001))</f>
        <v>3.916045381115052E-2</v>
      </c>
      <c r="BK1424" s="33">
        <f ca="1">IF(_xlfn.T.DIST(BF1424,$BD$32,TRUE)&lt;0.5,MAX(_xlfn.T.DIST(BF1424,$BD$32,TRUE),0.000000000001),MIN(_xlfn.T.DIST(BF1424,$BD$32,TRUE),1-0.000000000001))</f>
        <v>0.27787345103982053</v>
      </c>
      <c r="BL1424" s="33">
        <f ca="1">IF(_xlfn.T.DIST(BG1424,$BD$32,TRUE)&lt;0.5,MAX(_xlfn.T.DIST(BG1424,$BD$32,TRUE),0.000000000001),MIN(_xlfn.T.DIST(BG1424,$BD$32,TRUE),1-0.000000000001))</f>
        <v>0.16737493375552653</v>
      </c>
      <c r="BM1424" s="37">
        <f ca="1">IF(_xlfn.T.DIST(BH1424,$BD$32,TRUE)&lt;0.5,MAX(_xlfn.T.DIST(BH1424,$BD$32,TRUE),0.000000000001),MIN(_xlfn.T.DIST(BH1424,$BD$32,TRUE),1-0.000000000001))</f>
        <v>0.33750379566585131</v>
      </c>
      <c r="BN1424" s="33">
        <f t="shared" ca="1" si="470"/>
        <v>8.7493899517644191</v>
      </c>
      <c r="BO1424" s="33">
        <f t="shared" ca="1" si="471"/>
        <v>13.239487249915065</v>
      </c>
      <c r="BP1424" s="33">
        <f t="shared" ca="1" si="472"/>
        <v>16.232488490306682</v>
      </c>
      <c r="BQ1424" s="33">
        <f t="shared" ca="1" si="473"/>
        <v>9.7814414274519166</v>
      </c>
      <c r="BR1424" s="33">
        <f t="shared" ca="1" si="474"/>
        <v>17.322858541886141</v>
      </c>
      <c r="BS1424">
        <f t="shared" ca="1" si="475"/>
        <v>65.325665661324223</v>
      </c>
    </row>
    <row r="1425" spans="32:71" x14ac:dyDescent="0.2">
      <c r="AF1425" s="32">
        <f t="shared" ca="1" si="477"/>
        <v>-0.45004370149440742</v>
      </c>
      <c r="AG1425" s="32">
        <f t="shared" ca="1" si="477"/>
        <v>1.161367084021063</v>
      </c>
      <c r="AH1425" s="32">
        <f t="shared" ca="1" si="477"/>
        <v>-0.90657084545780886</v>
      </c>
      <c r="AI1425" s="32">
        <f t="shared" ca="1" si="477"/>
        <v>-0.62131645831582805</v>
      </c>
      <c r="AJ1425" s="37">
        <f t="shared" ca="1" si="477"/>
        <v>0.22342500495889944</v>
      </c>
      <c r="AK1425" s="33" cm="1">
        <f t="array" aca="1" ref="AK1425:AO1425" ca="1">MMULT(AF1425:AJ1425,$Y$50:$AC$54)</f>
        <v>-0.45004370149440753</v>
      </c>
      <c r="AL1425">
        <f ca="1"/>
        <v>0.55416266753802046</v>
      </c>
      <c r="AM1425">
        <f ca="1"/>
        <v>-0.80891956904763507</v>
      </c>
      <c r="AN1425">
        <f ca="1"/>
        <v>0.35867638927131396</v>
      </c>
      <c r="AO1425" s="35">
        <f ca="1"/>
        <v>-0.48446398084701159</v>
      </c>
      <c r="AP1425" s="33">
        <f t="shared" ca="1" si="458"/>
        <v>9.6624672238791938</v>
      </c>
      <c r="AQ1425">
        <f t="shared" ca="1" si="459"/>
        <v>15.554162667538021</v>
      </c>
      <c r="AR1425">
        <f t="shared" ca="1" si="460"/>
        <v>15.573241292857094</v>
      </c>
      <c r="AS1425">
        <f t="shared" ca="1" si="461"/>
        <v>12.824955695324022</v>
      </c>
      <c r="AT1425">
        <f t="shared" ca="1" si="462"/>
        <v>17.062144076611954</v>
      </c>
      <c r="AU1425">
        <f t="shared" ca="1" si="463"/>
        <v>70.676970956210283</v>
      </c>
      <c r="BC1425">
        <f t="shared" ca="1" si="464"/>
        <v>31.423587445507863</v>
      </c>
      <c r="BD1425" s="33">
        <f t="shared" ca="1" si="465"/>
        <v>-0.43265882931428112</v>
      </c>
      <c r="BE1425" s="33">
        <f t="shared" ca="1" si="466"/>
        <v>0.53275575280917142</v>
      </c>
      <c r="BF1425" s="33">
        <f t="shared" ca="1" si="467"/>
        <v>-0.77767157409692511</v>
      </c>
      <c r="BG1425" s="33">
        <f t="shared" ca="1" si="468"/>
        <v>0.34482097220669239</v>
      </c>
      <c r="BH1425" s="37">
        <f t="shared" ca="1" si="469"/>
        <v>-0.46574947744448997</v>
      </c>
      <c r="BI1425" s="33">
        <f ca="1">IF(_xlfn.T.DIST(BD1425,$BD$32,TRUE)&lt;0.5,MAX(_xlfn.T.DIST(BD1425,$BD$32,TRUE),0.000000000001),MIN(_xlfn.T.DIST(BD1425,$BD$32,TRUE),1-0.000000000001))</f>
        <v>0.33417858288427027</v>
      </c>
      <c r="BJ1425" s="33">
        <f ca="1">IF(_xlfn.T.DIST(BE1425,$BD$32,TRUE)&lt;0.5,MAX(_xlfn.T.DIST(BE1425,$BD$32,TRUE),0.000000000001),MIN(_xlfn.T.DIST(BE1425,$BD$32,TRUE),1-0.000000000001))</f>
        <v>0.70093640236081467</v>
      </c>
      <c r="BK1425" s="33">
        <f ca="1">IF(_xlfn.T.DIST(BF1425,$BD$32,TRUE)&lt;0.5,MAX(_xlfn.T.DIST(BF1425,$BD$32,TRUE),0.000000000001),MIN(_xlfn.T.DIST(BF1425,$BD$32,TRUE),1-0.000000000001))</f>
        <v>0.22142632044456362</v>
      </c>
      <c r="BL1425" s="33">
        <f ca="1">IF(_xlfn.T.DIST(BG1425,$BD$32,TRUE)&lt;0.5,MAX(_xlfn.T.DIST(BG1425,$BD$32,TRUE),0.000000000001),MIN(_xlfn.T.DIST(BG1425,$BD$32,TRUE),1-0.000000000001))</f>
        <v>0.63368260437943258</v>
      </c>
      <c r="BM1425" s="37">
        <f ca="1">IF(_xlfn.T.DIST(BH1425,$BD$32,TRUE)&lt;0.5,MAX(_xlfn.T.DIST(BH1425,$BD$32,TRUE),0.000000000001),MIN(_xlfn.T.DIST(BH1425,$BD$32,TRUE),1-0.000000000001))</f>
        <v>0.32237931278445864</v>
      </c>
      <c r="BN1425" s="33">
        <f t="shared" ca="1" si="470"/>
        <v>9.6786971574240273</v>
      </c>
      <c r="BO1425" s="33">
        <f t="shared" ca="1" si="471"/>
        <v>15.527095609831104</v>
      </c>
      <c r="BP1425" s="33">
        <f t="shared" ca="1" si="472"/>
        <v>15.697844983127947</v>
      </c>
      <c r="BQ1425" s="33">
        <f t="shared" ca="1" si="473"/>
        <v>12.785732395059522</v>
      </c>
      <c r="BR1425" s="33">
        <f t="shared" ca="1" si="474"/>
        <v>17.155777099224359</v>
      </c>
      <c r="BS1425">
        <f t="shared" ca="1" si="475"/>
        <v>70.845147244666975</v>
      </c>
    </row>
    <row r="1426" spans="32:71" x14ac:dyDescent="0.2">
      <c r="AF1426" s="32">
        <f t="shared" ca="1" si="477"/>
        <v>-1.5078485379117655E-2</v>
      </c>
      <c r="AG1426" s="32">
        <f t="shared" ca="1" si="477"/>
        <v>0.17565753282457602</v>
      </c>
      <c r="AH1426" s="32">
        <f t="shared" ca="1" si="477"/>
        <v>1.2658313787836413</v>
      </c>
      <c r="AI1426" s="32">
        <f t="shared" ca="1" si="477"/>
        <v>0.42647843680184166</v>
      </c>
      <c r="AJ1426" s="37">
        <f t="shared" ca="1" si="477"/>
        <v>0.40463622122387644</v>
      </c>
      <c r="AK1426" s="33" cm="1">
        <f t="array" aca="1" ref="AK1426:AO1426" ca="1">MMULT(AF1426:AJ1426,$Y$50:$AC$54)</f>
        <v>-1.5078485379117658E-2</v>
      </c>
      <c r="AL1426">
        <f ca="1"/>
        <v>0.11954900250097023</v>
      </c>
      <c r="AM1426">
        <f ca="1"/>
        <v>1.2476279782528765</v>
      </c>
      <c r="AN1426">
        <f ca="1"/>
        <v>-0.16371704056108488</v>
      </c>
      <c r="AO1426" s="35">
        <f ca="1"/>
        <v>1.1291975038011364</v>
      </c>
      <c r="AP1426" s="33">
        <f t="shared" ca="1" si="458"/>
        <v>9.9886911359656612</v>
      </c>
      <c r="AQ1426">
        <f t="shared" ca="1" si="459"/>
        <v>15.119549002500971</v>
      </c>
      <c r="AR1426">
        <f t="shared" ca="1" si="460"/>
        <v>21.74288393475863</v>
      </c>
      <c r="AS1426">
        <f t="shared" ca="1" si="461"/>
        <v>11.623450806709505</v>
      </c>
      <c r="AT1426">
        <f t="shared" ca="1" si="462"/>
        <v>23.516790015204545</v>
      </c>
      <c r="AU1426">
        <f t="shared" ca="1" si="463"/>
        <v>81.991364895139313</v>
      </c>
      <c r="BC1426">
        <f t="shared" ca="1" si="464"/>
        <v>27.598384356301551</v>
      </c>
      <c r="BD1426" s="33">
        <f t="shared" ca="1" si="465"/>
        <v>-1.4496014076629886E-2</v>
      </c>
      <c r="BE1426" s="33">
        <f t="shared" ca="1" si="466"/>
        <v>0.11493090847845715</v>
      </c>
      <c r="BF1426" s="33">
        <f t="shared" ca="1" si="467"/>
        <v>1.1994329855038328</v>
      </c>
      <c r="BG1426" s="33">
        <f t="shared" ca="1" si="468"/>
        <v>-0.15739276624191989</v>
      </c>
      <c r="BH1426" s="37">
        <f t="shared" ca="1" si="469"/>
        <v>1.0855773971214642</v>
      </c>
      <c r="BI1426" s="33">
        <f ca="1">IF(_xlfn.T.DIST(BD1426,$BD$32,TRUE)&lt;0.5,MAX(_xlfn.T.DIST(BD1426,$BD$32,TRUE),0.000000000001),MIN(_xlfn.T.DIST(BD1426,$BD$32,TRUE),1-0.000000000001))</f>
        <v>0.49426511782326155</v>
      </c>
      <c r="BJ1426" s="33">
        <f ca="1">IF(_xlfn.T.DIST(BE1426,$BD$32,TRUE)&lt;0.5,MAX(_xlfn.T.DIST(BE1426,$BD$32,TRUE),0.000000000001),MIN(_xlfn.T.DIST(BE1426,$BD$32,TRUE),1-0.000000000001))</f>
        <v>0.54536715080023834</v>
      </c>
      <c r="BK1426" s="33">
        <f ca="1">IF(_xlfn.T.DIST(BF1426,$BD$32,TRUE)&lt;0.5,MAX(_xlfn.T.DIST(BF1426,$BD$32,TRUE),0.000000000001),MIN(_xlfn.T.DIST(BF1426,$BD$32,TRUE),1-0.000000000001))</f>
        <v>0.8801263240985675</v>
      </c>
      <c r="BL1426" s="33">
        <f ca="1">IF(_xlfn.T.DIST(BG1426,$BD$32,TRUE)&lt;0.5,MAX(_xlfn.T.DIST(BG1426,$BD$32,TRUE),0.000000000001),MIN(_xlfn.T.DIST(BG1426,$BD$32,TRUE),1-0.000000000001))</f>
        <v>0.43799493930202837</v>
      </c>
      <c r="BM1426" s="37">
        <f ca="1">IF(_xlfn.T.DIST(BH1426,$BD$32,TRUE)&lt;0.5,MAX(_xlfn.T.DIST(BH1426,$BD$32,TRUE),0.000000000001),MIN(_xlfn.T.DIST(BH1426,$BD$32,TRUE),1-0.000000000001))</f>
        <v>0.85684371093177336</v>
      </c>
      <c r="BN1426" s="33">
        <f t="shared" ca="1" si="470"/>
        <v>9.9892182152869715</v>
      </c>
      <c r="BO1426" s="33">
        <f t="shared" ca="1" si="471"/>
        <v>15.113964798397184</v>
      </c>
      <c r="BP1426" s="33">
        <f t="shared" ca="1" si="472"/>
        <v>21.5268555575196</v>
      </c>
      <c r="BQ1426" s="33">
        <f t="shared" ca="1" si="473"/>
        <v>11.64107411307886</v>
      </c>
      <c r="BR1426" s="33">
        <f t="shared" ca="1" si="474"/>
        <v>23.264982891985749</v>
      </c>
      <c r="BS1426">
        <f t="shared" ca="1" si="475"/>
        <v>81.536095576268366</v>
      </c>
    </row>
    <row r="1427" spans="32:71" x14ac:dyDescent="0.2">
      <c r="AF1427" s="32">
        <f t="shared" ca="1" si="477"/>
        <v>2.0767021017888874E-3</v>
      </c>
      <c r="AG1427" s="32">
        <f t="shared" ca="1" si="477"/>
        <v>0.20604801790958005</v>
      </c>
      <c r="AH1427" s="32">
        <f t="shared" ca="1" si="477"/>
        <v>0.36146470897906374</v>
      </c>
      <c r="AI1427" s="32">
        <f t="shared" ca="1" si="477"/>
        <v>0.16926972992437128</v>
      </c>
      <c r="AJ1427" s="37">
        <f t="shared" ca="1" si="477"/>
        <v>1.0671117164646071</v>
      </c>
      <c r="AK1427" s="33" cm="1">
        <f t="array" aca="1" ref="AK1427:AO1427" ca="1">MMULT(AF1427:AJ1427,$Y$50:$AC$54)</f>
        <v>2.0767021017888878E-3</v>
      </c>
      <c r="AL1427">
        <f ca="1"/>
        <v>0.1535588759324843</v>
      </c>
      <c r="AM1427">
        <f ca="1"/>
        <v>0.3792829793203607</v>
      </c>
      <c r="AN1427">
        <f ca="1"/>
        <v>6.2358572524227537E-2</v>
      </c>
      <c r="AO1427" s="35">
        <f ca="1"/>
        <v>1.0841535727802079</v>
      </c>
      <c r="AP1427" s="33">
        <f t="shared" ca="1" si="458"/>
        <v>10.001557526576342</v>
      </c>
      <c r="AQ1427">
        <f t="shared" ca="1" si="459"/>
        <v>15.153558875932484</v>
      </c>
      <c r="AR1427">
        <f t="shared" ca="1" si="460"/>
        <v>19.137848937961081</v>
      </c>
      <c r="AS1427">
        <f t="shared" ca="1" si="461"/>
        <v>12.143424716805724</v>
      </c>
      <c r="AT1427">
        <f t="shared" ca="1" si="462"/>
        <v>23.336614291120831</v>
      </c>
      <c r="AU1427">
        <f t="shared" ca="1" si="463"/>
        <v>79.773004348396455</v>
      </c>
      <c r="BC1427">
        <f t="shared" ca="1" si="464"/>
        <v>26.497804594328858</v>
      </c>
      <c r="BD1427" s="33">
        <f t="shared" ca="1" si="465"/>
        <v>1.996480557801235E-3</v>
      </c>
      <c r="BE1427" s="33">
        <f t="shared" ca="1" si="466"/>
        <v>0.14762700438013171</v>
      </c>
      <c r="BF1427" s="33">
        <f t="shared" ca="1" si="467"/>
        <v>0.3646315441515387</v>
      </c>
      <c r="BG1427" s="33">
        <f t="shared" ca="1" si="468"/>
        <v>5.994970465413179E-2</v>
      </c>
      <c r="BH1427" s="37">
        <f t="shared" ca="1" si="469"/>
        <v>1.0422734815272354</v>
      </c>
      <c r="BI1427" s="33">
        <f ca="1">IF(_xlfn.T.DIST(BD1427,$BD$32,TRUE)&lt;0.5,MAX(_xlfn.T.DIST(BD1427,$BD$32,TRUE),0.000000000001),MIN(_xlfn.T.DIST(BD1427,$BD$32,TRUE),1-0.000000000001))</f>
        <v>0.50078987142296116</v>
      </c>
      <c r="BJ1427" s="33">
        <f ca="1">IF(_xlfn.T.DIST(BE1427,$BD$32,TRUE)&lt;0.5,MAX(_xlfn.T.DIST(BE1427,$BD$32,TRUE),0.000000000001),MIN(_xlfn.T.DIST(BE1427,$BD$32,TRUE),1-0.000000000001))</f>
        <v>0.55818756120005797</v>
      </c>
      <c r="BK1427" s="33">
        <f ca="1">IF(_xlfn.T.DIST(BF1427,$BD$32,TRUE)&lt;0.5,MAX(_xlfn.T.DIST(BF1427,$BD$32,TRUE),0.000000000001),MIN(_xlfn.T.DIST(BF1427,$BD$32,TRUE),1-0.000000000001))</f>
        <v>0.64102785789205308</v>
      </c>
      <c r="BL1427" s="33">
        <f ca="1">IF(_xlfn.T.DIST(BG1427,$BD$32,TRUE)&lt;0.5,MAX(_xlfn.T.DIST(BG1427,$BD$32,TRUE),0.000000000001),MIN(_xlfn.T.DIST(BG1427,$BD$32,TRUE),1-0.000000000001))</f>
        <v>0.52370336080018887</v>
      </c>
      <c r="BM1427" s="37">
        <f ca="1">IF(_xlfn.T.DIST(BH1427,$BD$32,TRUE)&lt;0.5,MAX(_xlfn.T.DIST(BH1427,$BD$32,TRUE),0.000000000001),MIN(_xlfn.T.DIST(BH1427,$BD$32,TRUE),1-0.000000000001))</f>
        <v>0.84719410246987337</v>
      </c>
      <c r="BN1427" s="33">
        <f t="shared" ca="1" si="470"/>
        <v>10.001484936501763</v>
      </c>
      <c r="BO1427" s="33">
        <f t="shared" ca="1" si="471"/>
        <v>15.146375613440492</v>
      </c>
      <c r="BP1427" s="33">
        <f t="shared" ca="1" si="472"/>
        <v>19.083622707464137</v>
      </c>
      <c r="BQ1427" s="33">
        <f t="shared" ca="1" si="473"/>
        <v>12.136736186308035</v>
      </c>
      <c r="BR1427" s="33">
        <f t="shared" ca="1" si="474"/>
        <v>23.097893036238716</v>
      </c>
      <c r="BS1427">
        <f t="shared" ca="1" si="475"/>
        <v>79.466112479953154</v>
      </c>
    </row>
    <row r="1428" spans="32:71" x14ac:dyDescent="0.2">
      <c r="AF1428" s="32">
        <f t="shared" ca="1" si="477"/>
        <v>-0.18507778422981977</v>
      </c>
      <c r="AG1428" s="32">
        <f t="shared" ca="1" si="477"/>
        <v>-1.7611571776465584</v>
      </c>
      <c r="AH1428" s="32">
        <f t="shared" ca="1" si="477"/>
        <v>-1.685002977454316</v>
      </c>
      <c r="AI1428" s="32">
        <f t="shared" ca="1" si="477"/>
        <v>0.88697903884808238</v>
      </c>
      <c r="AJ1428" s="37">
        <f t="shared" ca="1" si="477"/>
        <v>-7.6545058628354729E-2</v>
      </c>
      <c r="AK1428" s="33" cm="1">
        <f t="array" aca="1" ref="AK1428:AO1428" ca="1">MMULT(AF1428:AJ1428,$Y$50:$AC$54)</f>
        <v>-0.1850777842298198</v>
      </c>
      <c r="AL1428">
        <f ca="1"/>
        <v>-1.4253441927225039</v>
      </c>
      <c r="AM1428">
        <f ca="1"/>
        <v>-1.9155566753537161</v>
      </c>
      <c r="AN1428">
        <f ca="1"/>
        <v>0.45263834167045314</v>
      </c>
      <c r="AO1428" s="35">
        <f ca="1"/>
        <v>-0.79089850505845161</v>
      </c>
      <c r="AP1428" s="33">
        <f t="shared" ca="1" si="458"/>
        <v>9.8611916618276343</v>
      </c>
      <c r="AQ1428">
        <f t="shared" ca="1" si="459"/>
        <v>13.574655807277496</v>
      </c>
      <c r="AR1428">
        <f t="shared" ca="1" si="460"/>
        <v>12.253329973938852</v>
      </c>
      <c r="AS1428">
        <f t="shared" ca="1" si="461"/>
        <v>13.041068185842041</v>
      </c>
      <c r="AT1428">
        <f t="shared" ca="1" si="462"/>
        <v>15.836405979766194</v>
      </c>
      <c r="AU1428">
        <f t="shared" ca="1" si="463"/>
        <v>64.566651608652222</v>
      </c>
      <c r="BC1428">
        <f t="shared" ca="1" si="464"/>
        <v>28.207566856611756</v>
      </c>
      <c r="BD1428" s="33">
        <f t="shared" ca="1" si="465"/>
        <v>-0.1779283593816722</v>
      </c>
      <c r="BE1428" s="33">
        <f t="shared" ca="1" si="466"/>
        <v>-1.3702841473960521</v>
      </c>
      <c r="BF1428" s="33">
        <f t="shared" ca="1" si="467"/>
        <v>-1.8415600660372626</v>
      </c>
      <c r="BG1428" s="33">
        <f t="shared" ca="1" si="468"/>
        <v>0.43515324036221276</v>
      </c>
      <c r="BH1428" s="37">
        <f t="shared" ca="1" si="469"/>
        <v>-0.76034665115573652</v>
      </c>
      <c r="BI1428" s="33">
        <f ca="1">IF(_xlfn.T.DIST(BD1428,$BD$32,TRUE)&lt;0.5,MAX(_xlfn.T.DIST(BD1428,$BD$32,TRUE),0.000000000001),MIN(_xlfn.T.DIST(BD1428,$BD$32,TRUE),1-0.000000000001))</f>
        <v>0.42998762835054655</v>
      </c>
      <c r="BJ1428" s="33">
        <f ca="1">IF(_xlfn.T.DIST(BE1428,$BD$32,TRUE)&lt;0.5,MAX(_xlfn.T.DIST(BE1428,$BD$32,TRUE),0.000000000001),MIN(_xlfn.T.DIST(BE1428,$BD$32,TRUE),1-0.000000000001))</f>
        <v>9.0382961735985159E-2</v>
      </c>
      <c r="BK1428" s="33">
        <f ca="1">IF(_xlfn.T.DIST(BF1428,$BD$32,TRUE)&lt;0.5,MAX(_xlfn.T.DIST(BF1428,$BD$32,TRUE),0.000000000001),MIN(_xlfn.T.DIST(BF1428,$BD$32,TRUE),1-0.000000000001))</f>
        <v>3.772325755560807E-2</v>
      </c>
      <c r="BL1428" s="33">
        <f ca="1">IF(_xlfn.T.DIST(BG1428,$BD$32,TRUE)&lt;0.5,MAX(_xlfn.T.DIST(BG1428,$BD$32,TRUE),0.000000000001),MIN(_xlfn.T.DIST(BG1428,$BD$32,TRUE),1-0.000000000001))</f>
        <v>0.66671708190946466</v>
      </c>
      <c r="BM1428" s="37">
        <f ca="1">IF(_xlfn.T.DIST(BH1428,$BD$32,TRUE)&lt;0.5,MAX(_xlfn.T.DIST(BH1428,$BD$32,TRUE),0.000000000001),MIN(_xlfn.T.DIST(BH1428,$BD$32,TRUE),1-0.000000000001))</f>
        <v>0.22649104594451364</v>
      </c>
      <c r="BN1428" s="33">
        <f t="shared" ca="1" si="470"/>
        <v>9.867695753417463</v>
      </c>
      <c r="BO1428" s="33">
        <f t="shared" ca="1" si="471"/>
        <v>13.6615995229115</v>
      </c>
      <c r="BP1428" s="33">
        <f t="shared" ca="1" si="472"/>
        <v>12.66677905506495</v>
      </c>
      <c r="BQ1428" s="33">
        <f t="shared" ca="1" si="473"/>
        <v>12.990991706403175</v>
      </c>
      <c r="BR1428" s="33">
        <f t="shared" ca="1" si="474"/>
        <v>15.998189138057565</v>
      </c>
      <c r="BS1428">
        <f t="shared" ca="1" si="475"/>
        <v>65.185255175854664</v>
      </c>
    </row>
    <row r="1429" spans="32:71" x14ac:dyDescent="0.2">
      <c r="AF1429" s="32">
        <f t="shared" ca="1" si="477"/>
        <v>-2.133036238237509</v>
      </c>
      <c r="AG1429" s="32">
        <f t="shared" ca="1" si="477"/>
        <v>-0.38773014541124945</v>
      </c>
      <c r="AH1429" s="32">
        <f t="shared" ca="1" si="477"/>
        <v>0.55324938395095591</v>
      </c>
      <c r="AI1429" s="32">
        <f t="shared" ca="1" si="477"/>
        <v>-0.61852840428378131</v>
      </c>
      <c r="AJ1429" s="37">
        <f t="shared" ca="1" si="477"/>
        <v>-0.53805915068300947</v>
      </c>
      <c r="AK1429" s="33" cm="1">
        <f t="array" aca="1" ref="AK1429:AO1429" ca="1">MMULT(AF1429:AJ1429,$Y$50:$AC$54)</f>
        <v>-2.1330362382375094</v>
      </c>
      <c r="AL1429">
        <f ca="1"/>
        <v>-1.7246204769517164</v>
      </c>
      <c r="AM1429">
        <f ca="1"/>
        <v>4.4048637988328587E-2</v>
      </c>
      <c r="AN1429">
        <f ca="1"/>
        <v>-1.5281020768927482</v>
      </c>
      <c r="AO1429" s="35">
        <f ca="1"/>
        <v>-0.18425894267127163</v>
      </c>
      <c r="AP1429" s="33">
        <f t="shared" ca="1" si="458"/>
        <v>8.4002228213218686</v>
      </c>
      <c r="AQ1429">
        <f t="shared" ca="1" si="459"/>
        <v>13.275379523048283</v>
      </c>
      <c r="AR1429">
        <f t="shared" ca="1" si="460"/>
        <v>18.132145913964987</v>
      </c>
      <c r="AS1429">
        <f t="shared" ca="1" si="461"/>
        <v>8.4853652231466796</v>
      </c>
      <c r="AT1429">
        <f t="shared" ca="1" si="462"/>
        <v>18.262964229314914</v>
      </c>
      <c r="AU1429">
        <f t="shared" ca="1" si="463"/>
        <v>66.556077710796728</v>
      </c>
      <c r="BC1429">
        <f t="shared" ca="1" si="464"/>
        <v>25.612240168597452</v>
      </c>
      <c r="BD1429" s="33">
        <f t="shared" ca="1" si="465"/>
        <v>-2.0506385461151644</v>
      </c>
      <c r="BE1429" s="33">
        <f t="shared" ca="1" si="466"/>
        <v>-1.6579995989092606</v>
      </c>
      <c r="BF1429" s="33">
        <f t="shared" ca="1" si="467"/>
        <v>4.2347070032610248E-2</v>
      </c>
      <c r="BG1429" s="33">
        <f t="shared" ca="1" si="468"/>
        <v>-1.4690725666546269</v>
      </c>
      <c r="BH1429" s="37">
        <f t="shared" ca="1" si="469"/>
        <v>-0.17714114909756221</v>
      </c>
      <c r="BI1429" s="33">
        <f ca="1">IF(_xlfn.T.DIST(BD1429,$BD$32,TRUE)&lt;0.5,MAX(_xlfn.T.DIST(BD1429,$BD$32,TRUE),0.000000000001),MIN(_xlfn.T.DIST(BD1429,$BD$32,TRUE),1-0.000000000001))</f>
        <v>2.4563324609810512E-2</v>
      </c>
      <c r="BJ1429" s="33">
        <f ca="1">IF(_xlfn.T.DIST(BE1429,$BD$32,TRUE)&lt;0.5,MAX(_xlfn.T.DIST(BE1429,$BD$32,TRUE),0.000000000001),MIN(_xlfn.T.DIST(BE1429,$BD$32,TRUE),1-0.000000000001))</f>
        <v>5.3869685855242877E-2</v>
      </c>
      <c r="BK1429" s="33">
        <f ca="1">IF(_xlfn.T.DIST(BF1429,$BD$32,TRUE)&lt;0.5,MAX(_xlfn.T.DIST(BF1429,$BD$32,TRUE),0.000000000001),MIN(_xlfn.T.DIST(BF1429,$BD$32,TRUE),1-0.000000000001))</f>
        <v>0.516748691079851</v>
      </c>
      <c r="BL1429" s="33">
        <f ca="1">IF(_xlfn.T.DIST(BG1429,$BD$32,TRUE)&lt;0.5,MAX(_xlfn.T.DIST(BG1429,$BD$32,TRUE),0.000000000001),MIN(_xlfn.T.DIST(BG1429,$BD$32,TRUE),1-0.000000000001))</f>
        <v>7.6111136251012901E-2</v>
      </c>
      <c r="BM1429" s="37">
        <f ca="1">IF(_xlfn.T.DIST(BH1429,$BD$32,TRUE)&lt;0.5,MAX(_xlfn.T.DIST(BH1429,$BD$32,TRUE),0.000000000001),MIN(_xlfn.T.DIST(BH1429,$BD$32,TRUE),1-0.000000000001))</f>
        <v>0.43029404598897614</v>
      </c>
      <c r="BN1429" s="33">
        <f t="shared" ca="1" si="470"/>
        <v>8.5243818589745946</v>
      </c>
      <c r="BO1429" s="33">
        <f t="shared" ca="1" si="471"/>
        <v>13.391562397190304</v>
      </c>
      <c r="BP1429" s="33">
        <f t="shared" ca="1" si="472"/>
        <v>18.125985249068595</v>
      </c>
      <c r="BQ1429" s="33">
        <f t="shared" ca="1" si="473"/>
        <v>8.7070303610996476</v>
      </c>
      <c r="BR1429" s="33">
        <f t="shared" ca="1" si="474"/>
        <v>18.297497614873439</v>
      </c>
      <c r="BS1429">
        <f t="shared" ca="1" si="475"/>
        <v>67.046457481206588</v>
      </c>
    </row>
    <row r="1430" spans="32:71" x14ac:dyDescent="0.2">
      <c r="AF1430" s="32">
        <f t="shared" ca="1" si="477"/>
        <v>0.99411396818523257</v>
      </c>
      <c r="AG1430" s="32">
        <f t="shared" ca="1" si="477"/>
        <v>0.232940140017528</v>
      </c>
      <c r="AH1430" s="32">
        <f t="shared" ca="1" si="477"/>
        <v>-0.23875415489965046</v>
      </c>
      <c r="AI1430" s="32">
        <f t="shared" ca="1" si="477"/>
        <v>0.83278943568096075</v>
      </c>
      <c r="AJ1430" s="37">
        <f t="shared" ca="1" si="477"/>
        <v>1.2188035868502227</v>
      </c>
      <c r="AK1430" s="33" cm="1">
        <f t="array" aca="1" ref="AK1430:AO1430" ca="1">MMULT(AF1430:AJ1430,$Y$50:$AC$54)</f>
        <v>0.99411396818523279</v>
      </c>
      <c r="AL1430">
        <f ca="1"/>
        <v>0.84234388897908485</v>
      </c>
      <c r="AM1430">
        <f ca="1"/>
        <v>5.2385136981664415E-3</v>
      </c>
      <c r="AN1430">
        <f ca="1"/>
        <v>1.1112412867461101</v>
      </c>
      <c r="AO1430" s="35">
        <f ca="1"/>
        <v>0.97934632552334167</v>
      </c>
      <c r="AP1430" s="33">
        <f t="shared" ca="1" si="458"/>
        <v>10.745585476138924</v>
      </c>
      <c r="AQ1430">
        <f t="shared" ca="1" si="459"/>
        <v>15.842343888979086</v>
      </c>
      <c r="AR1430">
        <f t="shared" ca="1" si="460"/>
        <v>18.015715541094501</v>
      </c>
      <c r="AS1430">
        <f t="shared" ca="1" si="461"/>
        <v>14.555854959516052</v>
      </c>
      <c r="AT1430">
        <f t="shared" ca="1" si="462"/>
        <v>22.917385302093365</v>
      </c>
      <c r="AU1430">
        <f t="shared" ca="1" si="463"/>
        <v>82.076885167821928</v>
      </c>
      <c r="BC1430">
        <f t="shared" ca="1" si="464"/>
        <v>21.880146764028684</v>
      </c>
      <c r="BD1430" s="33">
        <f t="shared" ca="1" si="465"/>
        <v>0.95571204363437157</v>
      </c>
      <c r="BE1430" s="33">
        <f t="shared" ca="1" si="466"/>
        <v>0.80980473601908287</v>
      </c>
      <c r="BF1430" s="33">
        <f t="shared" ca="1" si="467"/>
        <v>5.036153592349925E-3</v>
      </c>
      <c r="BG1430" s="33">
        <f t="shared" ca="1" si="468"/>
        <v>1.0683148161229001</v>
      </c>
      <c r="BH1430" s="37">
        <f t="shared" ca="1" si="469"/>
        <v>0.94151486463906719</v>
      </c>
      <c r="BI1430" s="33">
        <f ca="1">IF(_xlfn.T.DIST(BD1430,$BD$32,TRUE)&lt;0.5,MAX(_xlfn.T.DIST(BD1430,$BD$32,TRUE),0.000000000001),MIN(_xlfn.T.DIST(BD1430,$BD$32,TRUE),1-0.000000000001))</f>
        <v>0.82657190525165158</v>
      </c>
      <c r="BJ1430" s="33">
        <f ca="1">IF(_xlfn.T.DIST(BE1430,$BD$32,TRUE)&lt;0.5,MAX(_xlfn.T.DIST(BE1430,$BD$32,TRUE),0.000000000001),MIN(_xlfn.T.DIST(BE1430,$BD$32,TRUE),1-0.000000000001))</f>
        <v>0.78778528966048478</v>
      </c>
      <c r="BK1430" s="33">
        <f ca="1">IF(_xlfn.T.DIST(BF1430,$BD$32,TRUE)&lt;0.5,MAX(_xlfn.T.DIST(BF1430,$BD$32,TRUE),0.000000000001),MIN(_xlfn.T.DIST(BF1430,$BD$32,TRUE),1-0.000000000001))</f>
        <v>0.50199245574606532</v>
      </c>
      <c r="BL1430" s="33">
        <f ca="1">IF(_xlfn.T.DIST(BG1430,$BD$32,TRUE)&lt;0.5,MAX(_xlfn.T.DIST(BG1430,$BD$32,TRUE),0.000000000001),MIN(_xlfn.T.DIST(BG1430,$BD$32,TRUE),1-0.000000000001))</f>
        <v>0.8530500547057227</v>
      </c>
      <c r="BM1430" s="37">
        <f ca="1">IF(_xlfn.T.DIST(BH1430,$BD$32,TRUE)&lt;0.5,MAX(_xlfn.T.DIST(BH1430,$BD$32,TRUE),0.000000000001),MIN(_xlfn.T.DIST(BH1430,$BD$32,TRUE),1-0.000000000001))</f>
        <v>0.82301931258372663</v>
      </c>
      <c r="BN1430" s="33">
        <f t="shared" ca="1" si="470"/>
        <v>10.705528554648675</v>
      </c>
      <c r="BO1430" s="33">
        <f t="shared" ca="1" si="471"/>
        <v>15.798760289359086</v>
      </c>
      <c r="BP1430" s="33">
        <f t="shared" ca="1" si="472"/>
        <v>18.014983100015868</v>
      </c>
      <c r="BQ1430" s="33">
        <f t="shared" ca="1" si="473"/>
        <v>14.414090833512816</v>
      </c>
      <c r="BR1430" s="33">
        <f t="shared" ca="1" si="474"/>
        <v>22.707731593923956</v>
      </c>
      <c r="BS1430">
        <f t="shared" ca="1" si="475"/>
        <v>81.641094371460397</v>
      </c>
    </row>
    <row r="1431" spans="32:71" x14ac:dyDescent="0.2">
      <c r="AF1431" s="32">
        <f t="shared" ca="1" si="477"/>
        <v>-0.85563354428074101</v>
      </c>
      <c r="AG1431" s="32">
        <f t="shared" ca="1" si="477"/>
        <v>0.43530425658093108</v>
      </c>
      <c r="AH1431" s="32">
        <f t="shared" ca="1" si="477"/>
        <v>-1.2604927671628525</v>
      </c>
      <c r="AI1431" s="32">
        <f t="shared" ca="1" si="477"/>
        <v>0.23059861689497221</v>
      </c>
      <c r="AJ1431" s="37">
        <f t="shared" ca="1" si="477"/>
        <v>1.1423506672409398</v>
      </c>
      <c r="AK1431" s="33" cm="1">
        <f t="array" aca="1" ref="AK1431:AO1431" ca="1">MMULT(AF1431:AJ1431,$Y$50:$AC$54)</f>
        <v>-0.85563354428074123</v>
      </c>
      <c r="AL1431">
        <f ca="1"/>
        <v>-0.2554942909180436</v>
      </c>
      <c r="AM1431">
        <f ca="1"/>
        <v>-1.3361455383738903</v>
      </c>
      <c r="AN1431">
        <f ca="1"/>
        <v>0.63709786362196852</v>
      </c>
      <c r="AO1431" s="35">
        <f ca="1"/>
        <v>0.24876683635042751</v>
      </c>
      <c r="AP1431" s="33">
        <f t="shared" ca="1" si="458"/>
        <v>9.358274841789445</v>
      </c>
      <c r="AQ1431">
        <f t="shared" ca="1" si="459"/>
        <v>14.744505709081956</v>
      </c>
      <c r="AR1431">
        <f t="shared" ca="1" si="460"/>
        <v>13.991563384878329</v>
      </c>
      <c r="AS1431">
        <f t="shared" ca="1" si="461"/>
        <v>13.465325086330527</v>
      </c>
      <c r="AT1431">
        <f t="shared" ca="1" si="462"/>
        <v>19.995067345401711</v>
      </c>
      <c r="AU1431">
        <f t="shared" ca="1" si="463"/>
        <v>71.554736367481965</v>
      </c>
      <c r="BC1431">
        <f t="shared" ca="1" si="464"/>
        <v>27.710741784928185</v>
      </c>
      <c r="BD1431" s="33">
        <f t="shared" ca="1" si="465"/>
        <v>-0.82258102126807542</v>
      </c>
      <c r="BE1431" s="33">
        <f t="shared" ca="1" si="466"/>
        <v>-0.24562472586111009</v>
      </c>
      <c r="BF1431" s="33">
        <f t="shared" ca="1" si="467"/>
        <v>-1.2845311744320256</v>
      </c>
      <c r="BG1431" s="33">
        <f t="shared" ca="1" si="468"/>
        <v>0.61248722050326421</v>
      </c>
      <c r="BH1431" s="37">
        <f t="shared" ca="1" si="469"/>
        <v>0.23915714813960307</v>
      </c>
      <c r="BI1431" s="33">
        <f ca="1">IF(_xlfn.T.DIST(BD1431,$BD$32,TRUE)&lt;0.5,MAX(_xlfn.T.DIST(BD1431,$BD$32,TRUE),0.000000000001),MIN(_xlfn.T.DIST(BD1431,$BD$32,TRUE),1-0.000000000001))</f>
        <v>0.20861844452256695</v>
      </c>
      <c r="BJ1431" s="33">
        <f ca="1">IF(_xlfn.T.DIST(BE1431,$BD$32,TRUE)&lt;0.5,MAX(_xlfn.T.DIST(BE1431,$BD$32,TRUE),0.000000000001),MIN(_xlfn.T.DIST(BE1431,$BD$32,TRUE),1-0.000000000001))</f>
        <v>0.40382269621236994</v>
      </c>
      <c r="BK1431" s="33">
        <f ca="1">IF(_xlfn.T.DIST(BF1431,$BD$32,TRUE)&lt;0.5,MAX(_xlfn.T.DIST(BF1431,$BD$32,TRUE),0.000000000001),MIN(_xlfn.T.DIST(BF1431,$BD$32,TRUE),1-0.000000000001))</f>
        <v>0.10439347896396393</v>
      </c>
      <c r="BL1431" s="33">
        <f ca="1">IF(_xlfn.T.DIST(BG1431,$BD$32,TRUE)&lt;0.5,MAX(_xlfn.T.DIST(BG1431,$BD$32,TRUE),0.000000000001),MIN(_xlfn.T.DIST(BG1431,$BD$32,TRUE),1-0.000000000001))</f>
        <v>0.727584729947512</v>
      </c>
      <c r="BM1431" s="37">
        <f ca="1">IF(_xlfn.T.DIST(BH1431,$BD$32,TRUE)&lt;0.5,MAX(_xlfn.T.DIST(BH1431,$BD$32,TRUE),0.000000000001),MIN(_xlfn.T.DIST(BH1431,$BD$32,TRUE),1-0.000000000001))</f>
        <v>0.59369495941341321</v>
      </c>
      <c r="BN1431" s="33">
        <f t="shared" ca="1" si="470"/>
        <v>9.3915817956688148</v>
      </c>
      <c r="BO1431" s="33">
        <f t="shared" ca="1" si="471"/>
        <v>14.756535254311865</v>
      </c>
      <c r="BP1431" s="33">
        <f t="shared" ca="1" si="472"/>
        <v>14.229276054555147</v>
      </c>
      <c r="BQ1431" s="33">
        <f t="shared" ca="1" si="473"/>
        <v>13.392706387160342</v>
      </c>
      <c r="BR1431" s="33">
        <f t="shared" ca="1" si="474"/>
        <v>19.948240835956209</v>
      </c>
      <c r="BS1431">
        <f t="shared" ca="1" si="475"/>
        <v>71.718340327652385</v>
      </c>
    </row>
    <row r="1432" spans="32:71" x14ac:dyDescent="0.2">
      <c r="AF1432" s="32">
        <f t="shared" ca="1" si="477"/>
        <v>1.5783113817142225</v>
      </c>
      <c r="AG1432" s="32">
        <f t="shared" ca="1" si="477"/>
        <v>0.8708103324063512</v>
      </c>
      <c r="AH1432" s="32">
        <f t="shared" ca="1" si="477"/>
        <v>-5.0178174231816669E-2</v>
      </c>
      <c r="AI1432" s="32">
        <f t="shared" ca="1" si="477"/>
        <v>-5.7481543392598484E-2</v>
      </c>
      <c r="AJ1432" s="37">
        <f t="shared" ca="1" si="477"/>
        <v>1.2541428408566306</v>
      </c>
      <c r="AK1432" s="33" cm="1">
        <f t="array" aca="1" ref="AK1432:AO1432" ca="1">MMULT(AF1432:AJ1432,$Y$50:$AC$54)</f>
        <v>1.5783113817142229</v>
      </c>
      <c r="AL1432">
        <f ca="1"/>
        <v>1.7073082378090014</v>
      </c>
      <c r="AM1432">
        <f ca="1"/>
        <v>0.39667553603110356</v>
      </c>
      <c r="AN1432">
        <f ca="1"/>
        <v>0.89130225008397834</v>
      </c>
      <c r="AO1432" s="35">
        <f ca="1"/>
        <v>0.89857190903268447</v>
      </c>
      <c r="AP1432" s="33">
        <f t="shared" ca="1" si="458"/>
        <v>11.183733536285667</v>
      </c>
      <c r="AQ1432">
        <f t="shared" ca="1" si="459"/>
        <v>16.707308237809002</v>
      </c>
      <c r="AR1432">
        <f t="shared" ca="1" si="460"/>
        <v>19.190026608093312</v>
      </c>
      <c r="AS1432">
        <f t="shared" ca="1" si="461"/>
        <v>14.04999517519315</v>
      </c>
      <c r="AT1432">
        <f t="shared" ca="1" si="462"/>
        <v>22.594287636130737</v>
      </c>
      <c r="AU1432">
        <f t="shared" ca="1" si="463"/>
        <v>83.725351193511869</v>
      </c>
      <c r="BC1432">
        <f t="shared" ca="1" si="464"/>
        <v>37.638465587869511</v>
      </c>
      <c r="BD1432" s="33">
        <f t="shared" ca="1" si="465"/>
        <v>1.5173423212864736</v>
      </c>
      <c r="BE1432" s="33">
        <f t="shared" ca="1" si="466"/>
        <v>1.6413561194084394</v>
      </c>
      <c r="BF1432" s="33">
        <f t="shared" ca="1" si="467"/>
        <v>0.38135223860913181</v>
      </c>
      <c r="BG1432" s="33">
        <f t="shared" ca="1" si="468"/>
        <v>0.85687187001174092</v>
      </c>
      <c r="BH1432" s="37">
        <f t="shared" ca="1" si="469"/>
        <v>0.86386070713981777</v>
      </c>
      <c r="BI1432" s="33">
        <f ca="1">IF(_xlfn.T.DIST(BD1432,$BD$32,TRUE)&lt;0.5,MAX(_xlfn.T.DIST(BD1432,$BD$32,TRUE),0.000000000001),MIN(_xlfn.T.DIST(BD1432,$BD$32,TRUE),1-0.000000000001))</f>
        <v>0.93017570770603719</v>
      </c>
      <c r="BJ1432" s="33">
        <f ca="1">IF(_xlfn.T.DIST(BE1432,$BD$32,TRUE)&lt;0.5,MAX(_xlfn.T.DIST(BE1432,$BD$32,TRUE),0.000000000001),MIN(_xlfn.T.DIST(BE1432,$BD$32,TRUE),1-0.000000000001))</f>
        <v>0.94441627095342628</v>
      </c>
      <c r="BK1432" s="33">
        <f ca="1">IF(_xlfn.T.DIST(BF1432,$BD$32,TRUE)&lt;0.5,MAX(_xlfn.T.DIST(BF1432,$BD$32,TRUE),0.000000000001),MIN(_xlfn.T.DIST(BF1432,$BD$32,TRUE),1-0.000000000001))</f>
        <v>0.64718524566088387</v>
      </c>
      <c r="BL1432" s="33">
        <f ca="1">IF(_xlfn.T.DIST(BG1432,$BD$32,TRUE)&lt;0.5,MAX(_xlfn.T.DIST(BG1432,$BD$32,TRUE),0.000000000001),MIN(_xlfn.T.DIST(BG1432,$BD$32,TRUE),1-0.000000000001))</f>
        <v>0.80084550063745419</v>
      </c>
      <c r="BM1432" s="37">
        <f ca="1">IF(_xlfn.T.DIST(BH1432,$BD$32,TRUE)&lt;0.5,MAX(_xlfn.T.DIST(BH1432,$BD$32,TRUE),0.000000000001),MIN(_xlfn.T.DIST(BH1432,$BD$32,TRUE),1-0.000000000001))</f>
        <v>0.80274052815632513</v>
      </c>
      <c r="BN1432" s="33">
        <f t="shared" ca="1" si="470"/>
        <v>11.107825696712585</v>
      </c>
      <c r="BO1432" s="33">
        <f t="shared" ca="1" si="471"/>
        <v>16.592967607073628</v>
      </c>
      <c r="BP1432" s="33">
        <f t="shared" ca="1" si="472"/>
        <v>19.133196745861294</v>
      </c>
      <c r="BQ1432" s="33">
        <f t="shared" ca="1" si="473"/>
        <v>13.942683818918988</v>
      </c>
      <c r="BR1432" s="33">
        <f t="shared" ca="1" si="474"/>
        <v>22.405803481173873</v>
      </c>
      <c r="BS1432">
        <f t="shared" ca="1" si="475"/>
        <v>83.182477349740367</v>
      </c>
    </row>
    <row r="1433" spans="32:71" x14ac:dyDescent="0.2">
      <c r="AF1433" s="32">
        <f t="shared" ca="1" si="477"/>
        <v>-1.1179359729932525</v>
      </c>
      <c r="AG1433" s="32">
        <f t="shared" ca="1" si="477"/>
        <v>-4.5930796888907555E-2</v>
      </c>
      <c r="AH1433" s="32">
        <f t="shared" ca="1" si="477"/>
        <v>0.37926427668210005</v>
      </c>
      <c r="AI1433" s="32">
        <f t="shared" ca="1" si="477"/>
        <v>-0.44874654094105887</v>
      </c>
      <c r="AJ1433" s="37">
        <f t="shared" ca="1" si="477"/>
        <v>-0.54617089912862127</v>
      </c>
      <c r="AK1433" s="33" cm="1">
        <f t="array" aca="1" ref="AK1433:AO1433" ca="1">MMULT(AF1433:AJ1433,$Y$50:$AC$54)</f>
        <v>-1.1179359729932528</v>
      </c>
      <c r="AL1433">
        <f ca="1"/>
        <v>-0.78773726958910684</v>
      </c>
      <c r="AM1433">
        <f ca="1"/>
        <v>0.1314979145842988</v>
      </c>
      <c r="AN1433">
        <f ca="1"/>
        <v>-0.85221663286782212</v>
      </c>
      <c r="AO1433" s="35">
        <f ca="1"/>
        <v>-0.28505057348847318</v>
      </c>
      <c r="AP1433" s="33">
        <f t="shared" ca="1" si="458"/>
        <v>9.1615480202550597</v>
      </c>
      <c r="AQ1433">
        <f t="shared" ca="1" si="459"/>
        <v>14.212262730410893</v>
      </c>
      <c r="AR1433">
        <f t="shared" ca="1" si="460"/>
        <v>18.394493743752896</v>
      </c>
      <c r="AS1433">
        <f t="shared" ca="1" si="461"/>
        <v>10.039901744404009</v>
      </c>
      <c r="AT1433">
        <f t="shared" ca="1" si="462"/>
        <v>17.859797706046109</v>
      </c>
      <c r="AU1433">
        <f t="shared" ca="1" si="463"/>
        <v>69.668003944868971</v>
      </c>
      <c r="BC1433">
        <f t="shared" ca="1" si="464"/>
        <v>31.977661870871088</v>
      </c>
      <c r="BD1433" s="33">
        <f t="shared" ca="1" si="465"/>
        <v>-1.0747508913411445</v>
      </c>
      <c r="BE1433" s="33">
        <f t="shared" ca="1" si="466"/>
        <v>-0.75730753199283785</v>
      </c>
      <c r="BF1433" s="33">
        <f t="shared" ca="1" si="467"/>
        <v>0.12641824247821196</v>
      </c>
      <c r="BG1433" s="33">
        <f t="shared" ca="1" si="468"/>
        <v>-0.81929610274377385</v>
      </c>
      <c r="BH1433" s="37">
        <f t="shared" ca="1" si="469"/>
        <v>-0.27403926998947192</v>
      </c>
      <c r="BI1433" s="33">
        <f ca="1">IF(_xlfn.T.DIST(BD1433,$BD$32,TRUE)&lt;0.5,MAX(_xlfn.T.DIST(BD1433,$BD$32,TRUE),0.000000000001),MIN(_xlfn.T.DIST(BD1433,$BD$32,TRUE),1-0.000000000001))</f>
        <v>0.14552733716216676</v>
      </c>
      <c r="BJ1433" s="33">
        <f ca="1">IF(_xlfn.T.DIST(BE1433,$BD$32,TRUE)&lt;0.5,MAX(_xlfn.T.DIST(BE1433,$BD$32,TRUE),0.000000000001),MIN(_xlfn.T.DIST(BE1433,$BD$32,TRUE),1-0.000000000001))</f>
        <v>0.22738653089953786</v>
      </c>
      <c r="BK1433" s="33">
        <f ca="1">IF(_xlfn.T.DIST(BF1433,$BD$32,TRUE)&lt;0.5,MAX(_xlfn.T.DIST(BF1433,$BD$32,TRUE),0.000000000001),MIN(_xlfn.T.DIST(BF1433,$BD$32,TRUE),1-0.000000000001))</f>
        <v>0.54987782696006093</v>
      </c>
      <c r="BL1433" s="33">
        <f ca="1">IF(_xlfn.T.DIST(BG1433,$BD$32,TRUE)&lt;0.5,MAX(_xlfn.T.DIST(BG1433,$BD$32,TRUE),0.000000000001),MIN(_xlfn.T.DIST(BG1433,$BD$32,TRUE),1-0.000000000001))</f>
        <v>0.20953946088504888</v>
      </c>
      <c r="BM1433" s="37">
        <f ca="1">IF(_xlfn.T.DIST(BH1433,$BD$32,TRUE)&lt;0.5,MAX(_xlfn.T.DIST(BH1433,$BD$32,TRUE),0.000000000001),MIN(_xlfn.T.DIST(BH1433,$BD$32,TRUE),1-0.000000000001))</f>
        <v>0.39296627917055138</v>
      </c>
      <c r="BN1433" s="33">
        <f t="shared" ca="1" si="470"/>
        <v>9.2081419185111528</v>
      </c>
      <c r="BO1433" s="33">
        <f t="shared" ca="1" si="471"/>
        <v>14.252518659016696</v>
      </c>
      <c r="BP1433" s="33">
        <f t="shared" ca="1" si="472"/>
        <v>18.376058048902429</v>
      </c>
      <c r="BQ1433" s="33">
        <f t="shared" ca="1" si="473"/>
        <v>10.141553412291186</v>
      </c>
      <c r="BR1433" s="33">
        <f t="shared" ca="1" si="474"/>
        <v>17.913615390984475</v>
      </c>
      <c r="BS1433">
        <f t="shared" ca="1" si="475"/>
        <v>69.891887429705946</v>
      </c>
    </row>
    <row r="1434" spans="32:71" x14ac:dyDescent="0.2">
      <c r="AF1434" s="32">
        <f t="shared" ca="1" si="477"/>
        <v>-2.0305021123095148</v>
      </c>
      <c r="AG1434" s="32">
        <f t="shared" ca="1" si="477"/>
        <v>-0.16178665027418951</v>
      </c>
      <c r="AH1434" s="32">
        <f t="shared" ca="1" si="477"/>
        <v>9.9405189520195471E-3</v>
      </c>
      <c r="AI1434" s="32">
        <f t="shared" ca="1" si="477"/>
        <v>0.52887318929721217</v>
      </c>
      <c r="AJ1434" s="37">
        <f t="shared" ca="1" si="477"/>
        <v>5.6484241138716786E-2</v>
      </c>
      <c r="AK1434" s="33" cm="1">
        <f t="array" aca="1" ref="AK1434:AO1434" ca="1">MMULT(AF1434:AJ1434,$Y$50:$AC$54)</f>
        <v>-2.0305021123095153</v>
      </c>
      <c r="AL1434">
        <f ca="1"/>
        <v>-1.4886315700438242</v>
      </c>
      <c r="AM1434">
        <f ca="1"/>
        <v>-0.42976666338536951</v>
      </c>
      <c r="AN1434">
        <f ca="1"/>
        <v>-0.35033944798641375</v>
      </c>
      <c r="AO1434" s="35">
        <f ca="1"/>
        <v>0.21446464312015467</v>
      </c>
      <c r="AP1434" s="33">
        <f t="shared" ca="1" si="458"/>
        <v>8.4771234157678634</v>
      </c>
      <c r="AQ1434">
        <f t="shared" ca="1" si="459"/>
        <v>13.511368429956176</v>
      </c>
      <c r="AR1434">
        <f t="shared" ca="1" si="460"/>
        <v>16.71070000984389</v>
      </c>
      <c r="AS1434">
        <f t="shared" ca="1" si="461"/>
        <v>11.194219269631249</v>
      </c>
      <c r="AT1434">
        <f t="shared" ca="1" si="462"/>
        <v>19.85785857248062</v>
      </c>
      <c r="AU1434">
        <f t="shared" ca="1" si="463"/>
        <v>69.751269697679803</v>
      </c>
      <c r="BC1434">
        <f t="shared" ca="1" si="464"/>
        <v>24.609338484780739</v>
      </c>
      <c r="BD1434" s="33">
        <f t="shared" ca="1" si="465"/>
        <v>-1.9520652414750586</v>
      </c>
      <c r="BE1434" s="33">
        <f t="shared" ca="1" si="466"/>
        <v>-1.4311267777701469</v>
      </c>
      <c r="BF1434" s="33">
        <f t="shared" ca="1" si="467"/>
        <v>-0.41316507894940357</v>
      </c>
      <c r="BG1434" s="33">
        <f t="shared" ca="1" si="468"/>
        <v>-0.3368060811096516</v>
      </c>
      <c r="BH1434" s="37">
        <f t="shared" ca="1" si="469"/>
        <v>0.20618002454773665</v>
      </c>
      <c r="BI1434" s="33">
        <f ca="1">IF(_xlfn.T.DIST(BD1434,$BD$32,TRUE)&lt;0.5,MAX(_xlfn.T.DIST(BD1434,$BD$32,TRUE),0.000000000001),MIN(_xlfn.T.DIST(BD1434,$BD$32,TRUE),1-0.000000000001))</f>
        <v>3.0159595051354789E-2</v>
      </c>
      <c r="BJ1434" s="33">
        <f ca="1">IF(_xlfn.T.DIST(BE1434,$BD$32,TRUE)&lt;0.5,MAX(_xlfn.T.DIST(BE1434,$BD$32,TRUE),0.000000000001),MIN(_xlfn.T.DIST(BE1434,$BD$32,TRUE),1-0.000000000001))</f>
        <v>8.1364663766285053E-2</v>
      </c>
      <c r="BK1434" s="33">
        <f ca="1">IF(_xlfn.T.DIST(BF1434,$BD$32,TRUE)&lt;0.5,MAX(_xlfn.T.DIST(BF1434,$BD$32,TRUE),0.000000000001),MIN(_xlfn.T.DIST(BF1434,$BD$32,TRUE),1-0.000000000001))</f>
        <v>0.34121202847504095</v>
      </c>
      <c r="BL1434" s="33">
        <f ca="1">IF(_xlfn.T.DIST(BG1434,$BD$32,TRUE)&lt;0.5,MAX(_xlfn.T.DIST(BG1434,$BD$32,TRUE),0.000000000001),MIN(_xlfn.T.DIST(BG1434,$BD$32,TRUE),1-0.000000000001))</f>
        <v>0.36930398338779918</v>
      </c>
      <c r="BM1434" s="37">
        <f ca="1">IF(_xlfn.T.DIST(BH1434,$BD$32,TRUE)&lt;0.5,MAX(_xlfn.T.DIST(BH1434,$BD$32,TRUE),0.000000000001),MIN(_xlfn.T.DIST(BH1434,$BD$32,TRUE),1-0.000000000001))</f>
        <v>0.58097841681248419</v>
      </c>
      <c r="BN1434" s="33">
        <f t="shared" ca="1" si="470"/>
        <v>8.591160080886354</v>
      </c>
      <c r="BO1434" s="33">
        <f t="shared" ca="1" si="471"/>
        <v>13.604049253370514</v>
      </c>
      <c r="BP1434" s="33">
        <f t="shared" ca="1" si="472"/>
        <v>16.772527400345922</v>
      </c>
      <c r="BQ1434" s="33">
        <f t="shared" ca="1" si="473"/>
        <v>11.232496147746325</v>
      </c>
      <c r="BR1434" s="33">
        <f t="shared" ca="1" si="474"/>
        <v>19.817588552756288</v>
      </c>
      <c r="BS1434">
        <f t="shared" ca="1" si="475"/>
        <v>70.017821435105404</v>
      </c>
    </row>
    <row r="1435" spans="32:71" x14ac:dyDescent="0.2">
      <c r="AF1435" s="32">
        <f t="shared" ca="1" si="477"/>
        <v>0.95681450012892821</v>
      </c>
      <c r="AG1435" s="32">
        <f t="shared" ca="1" si="477"/>
        <v>-0.3823474257246825</v>
      </c>
      <c r="AH1435" s="32">
        <f t="shared" ca="1" si="477"/>
        <v>-1.6390937599465034</v>
      </c>
      <c r="AI1435" s="32">
        <f t="shared" ca="1" si="477"/>
        <v>1.1877991787101005</v>
      </c>
      <c r="AJ1435" s="37">
        <f t="shared" ca="1" si="477"/>
        <v>-0.72418800111813553</v>
      </c>
      <c r="AK1435" s="33" cm="1">
        <f t="array" aca="1" ref="AK1435:AO1435" ca="1">MMULT(AF1435:AJ1435,$Y$50:$AC$54)</f>
        <v>0.95681450012892844</v>
      </c>
      <c r="AL1435">
        <f ca="1"/>
        <v>0.3628267389362142</v>
      </c>
      <c r="AM1435">
        <f ca="1"/>
        <v>-1.4446612108505139</v>
      </c>
      <c r="AN1435">
        <f ca="1"/>
        <v>1.6570216441520738</v>
      </c>
      <c r="AO1435" s="35">
        <f ca="1"/>
        <v>-1.2707685195075273</v>
      </c>
      <c r="AP1435" s="33">
        <f t="shared" ca="1" si="458"/>
        <v>10.717610875096696</v>
      </c>
      <c r="AQ1435">
        <f t="shared" ca="1" si="459"/>
        <v>15.362826738936214</v>
      </c>
      <c r="AR1435">
        <f t="shared" ca="1" si="460"/>
        <v>13.666016367448458</v>
      </c>
      <c r="AS1435">
        <f t="shared" ca="1" si="461"/>
        <v>15.811149781549769</v>
      </c>
      <c r="AT1435">
        <f t="shared" ca="1" si="462"/>
        <v>13.916925921969892</v>
      </c>
      <c r="AU1435">
        <f t="shared" ca="1" si="463"/>
        <v>69.474529685001031</v>
      </c>
      <c r="BC1435">
        <f t="shared" ca="1" si="464"/>
        <v>25.540565835160606</v>
      </c>
      <c r="BD1435" s="33">
        <f t="shared" ca="1" si="465"/>
        <v>0.91985342783839741</v>
      </c>
      <c r="BE1435" s="33">
        <f t="shared" ca="1" si="466"/>
        <v>0.34881099677830163</v>
      </c>
      <c r="BF1435" s="33">
        <f t="shared" ca="1" si="467"/>
        <v>-1.3888549626776685</v>
      </c>
      <c r="BG1435" s="33">
        <f t="shared" ca="1" si="468"/>
        <v>1.5930120615545831</v>
      </c>
      <c r="BH1435" s="37">
        <f t="shared" ca="1" si="469"/>
        <v>-1.2216796238984831</v>
      </c>
      <c r="BI1435" s="33">
        <f ca="1">IF(_xlfn.T.DIST(BD1435,$BD$32,TRUE)&lt;0.5,MAX(_xlfn.T.DIST(BD1435,$BD$32,TRUE),0.000000000001),MIN(_xlfn.T.DIST(BD1435,$BD$32,TRUE),1-0.000000000001))</f>
        <v>0.81750648369065693</v>
      </c>
      <c r="BJ1435" s="33">
        <f ca="1">IF(_xlfn.T.DIST(BE1435,$BD$32,TRUE)&lt;0.5,MAX(_xlfn.T.DIST(BE1435,$BD$32,TRUE),0.000000000001),MIN(_xlfn.T.DIST(BE1435,$BD$32,TRUE),1-0.000000000001))</f>
        <v>0.63516625452918707</v>
      </c>
      <c r="BK1435" s="33">
        <f ca="1">IF(_xlfn.T.DIST(BF1435,$BD$32,TRUE)&lt;0.5,MAX(_xlfn.T.DIST(BF1435,$BD$32,TRUE),0.000000000001),MIN(_xlfn.T.DIST(BF1435,$BD$32,TRUE),1-0.000000000001))</f>
        <v>8.7551083855921225E-2</v>
      </c>
      <c r="BL1435" s="33">
        <f ca="1">IF(_xlfn.T.DIST(BG1435,$BD$32,TRUE)&lt;0.5,MAX(_xlfn.T.DIST(BG1435,$BD$32,TRUE),0.000000000001),MIN(_xlfn.T.DIST(BG1435,$BD$32,TRUE),1-0.000000000001))</f>
        <v>0.93917963728768894</v>
      </c>
      <c r="BM1435" s="37">
        <f ca="1">IF(_xlfn.T.DIST(BH1435,$BD$32,TRUE)&lt;0.5,MAX(_xlfn.T.DIST(BH1435,$BD$32,TRUE),0.000000000001),MIN(_xlfn.T.DIST(BH1435,$BD$32,TRUE),1-0.000000000001))</f>
        <v>0.11567110790364624</v>
      </c>
      <c r="BN1435" s="33">
        <f t="shared" ca="1" si="470"/>
        <v>10.67942748192819</v>
      </c>
      <c r="BO1435" s="33">
        <f t="shared" ca="1" si="471"/>
        <v>15.345567876698365</v>
      </c>
      <c r="BP1435" s="33">
        <f t="shared" ca="1" si="472"/>
        <v>13.93202828310007</v>
      </c>
      <c r="BQ1435" s="33">
        <f t="shared" ca="1" si="473"/>
        <v>15.560223959507985</v>
      </c>
      <c r="BR1435" s="33">
        <f t="shared" ca="1" si="474"/>
        <v>14.212365949279185</v>
      </c>
      <c r="BS1435">
        <f t="shared" ca="1" si="475"/>
        <v>69.72961355051379</v>
      </c>
    </row>
    <row r="1436" spans="32:71" x14ac:dyDescent="0.2">
      <c r="AF1436" s="32">
        <f t="shared" ca="1" si="477"/>
        <v>-0.51474465509033873</v>
      </c>
      <c r="AG1436" s="32">
        <f t="shared" ca="1" si="477"/>
        <v>0.19188946637363102</v>
      </c>
      <c r="AH1436" s="32">
        <f t="shared" ca="1" si="477"/>
        <v>0.51945289602351241</v>
      </c>
      <c r="AI1436" s="32">
        <f t="shared" ca="1" si="477"/>
        <v>2.211332239457152</v>
      </c>
      <c r="AJ1436" s="37">
        <f t="shared" ca="1" si="477"/>
        <v>-0.79870170845052624</v>
      </c>
      <c r="AK1436" s="33" cm="1">
        <f t="array" aca="1" ref="AK1436:AO1436" ca="1">MMULT(AF1436:AJ1436,$Y$50:$AC$54)</f>
        <v>-0.51474465509033884</v>
      </c>
      <c r="AL1436">
        <f ca="1"/>
        <v>-0.20538695968036075</v>
      </c>
      <c r="AM1436">
        <f ca="1"/>
        <v>0.42425621274069736</v>
      </c>
      <c r="AN1436">
        <f ca="1"/>
        <v>1.2594170644953346</v>
      </c>
      <c r="AO1436" s="35">
        <f ca="1"/>
        <v>0.13974404211691371</v>
      </c>
      <c r="AP1436" s="33">
        <f t="shared" ca="1" si="458"/>
        <v>9.6139415086822453</v>
      </c>
      <c r="AQ1436">
        <f t="shared" ca="1" si="459"/>
        <v>14.794613040319639</v>
      </c>
      <c r="AR1436">
        <f t="shared" ca="1" si="460"/>
        <v>19.272768638222093</v>
      </c>
      <c r="AS1436">
        <f t="shared" ca="1" si="461"/>
        <v>14.896659248339269</v>
      </c>
      <c r="AT1436">
        <f t="shared" ca="1" si="462"/>
        <v>19.558976168467655</v>
      </c>
      <c r="AU1436">
        <f t="shared" ca="1" si="463"/>
        <v>78.136958604030909</v>
      </c>
      <c r="BC1436">
        <f t="shared" ca="1" si="464"/>
        <v>32.835632785415257</v>
      </c>
      <c r="BD1436" s="33">
        <f t="shared" ca="1" si="465"/>
        <v>-0.49486043050407386</v>
      </c>
      <c r="BE1436" s="33">
        <f t="shared" ca="1" si="466"/>
        <v>-0.19745300564511642</v>
      </c>
      <c r="BF1436" s="33">
        <f t="shared" ca="1" si="467"/>
        <v>0.40786749314384463</v>
      </c>
      <c r="BG1436" s="33">
        <f t="shared" ca="1" si="468"/>
        <v>1.2107666676227244</v>
      </c>
      <c r="BH1436" s="37">
        <f t="shared" ca="1" si="469"/>
        <v>0.13434582789445129</v>
      </c>
      <c r="BI1436" s="33">
        <f ca="1">IF(_xlfn.T.DIST(BD1436,$BD$32,TRUE)&lt;0.5,MAX(_xlfn.T.DIST(BD1436,$BD$32,TRUE),0.000000000001),MIN(_xlfn.T.DIST(BD1436,$BD$32,TRUE),1-0.000000000001))</f>
        <v>0.31215179697376283</v>
      </c>
      <c r="BJ1436" s="33">
        <f ca="1">IF(_xlfn.T.DIST(BE1436,$BD$32,TRUE)&lt;0.5,MAX(_xlfn.T.DIST(BE1436,$BD$32,TRUE),0.000000000001),MIN(_xlfn.T.DIST(BE1436,$BD$32,TRUE),1-0.000000000001))</f>
        <v>0.42240241192565531</v>
      </c>
      <c r="BK1436" s="33">
        <f ca="1">IF(_xlfn.T.DIST(BF1436,$BD$32,TRUE)&lt;0.5,MAX(_xlfn.T.DIST(BF1436,$BD$32,TRUE),0.000000000001),MIN(_xlfn.T.DIST(BF1436,$BD$32,TRUE),1-0.000000000001))</f>
        <v>0.65686638144351095</v>
      </c>
      <c r="BL1436" s="33">
        <f ca="1">IF(_xlfn.T.DIST(BG1436,$BD$32,TRUE)&lt;0.5,MAX(_xlfn.T.DIST(BG1436,$BD$32,TRUE),0.000000000001),MIN(_xlfn.T.DIST(BG1436,$BD$32,TRUE),1-0.000000000001))</f>
        <v>0.8822812796074031</v>
      </c>
      <c r="BM1436" s="37">
        <f ca="1">IF(_xlfn.T.DIST(BH1436,$BD$32,TRUE)&lt;0.5,MAX(_xlfn.T.DIST(BH1436,$BD$32,TRUE),0.000000000001),MIN(_xlfn.T.DIST(BH1436,$BD$32,TRUE),1-0.000000000001))</f>
        <v>0.55298680773766051</v>
      </c>
      <c r="BN1436" s="33">
        <f t="shared" ca="1" si="470"/>
        <v>9.6326798465364156</v>
      </c>
      <c r="BO1436" s="33">
        <f t="shared" ca="1" si="471"/>
        <v>14.804248692804132</v>
      </c>
      <c r="BP1436" s="33">
        <f t="shared" ca="1" si="472"/>
        <v>19.211777589132094</v>
      </c>
      <c r="BQ1436" s="33">
        <f t="shared" ca="1" si="473"/>
        <v>14.728876928318947</v>
      </c>
      <c r="BR1436" s="33">
        <f t="shared" ca="1" si="474"/>
        <v>19.532844642933995</v>
      </c>
      <c r="BS1436">
        <f t="shared" ca="1" si="475"/>
        <v>77.910427699725574</v>
      </c>
    </row>
    <row r="1437" spans="32:71" x14ac:dyDescent="0.2">
      <c r="AF1437" s="32">
        <f t="shared" ca="1" si="477"/>
        <v>0.69698719607094173</v>
      </c>
      <c r="AG1437" s="32">
        <f t="shared" ca="1" si="477"/>
        <v>-0.73299466319104811</v>
      </c>
      <c r="AH1437" s="32">
        <f t="shared" ca="1" si="477"/>
        <v>-0.26074527912145168</v>
      </c>
      <c r="AI1437" s="32">
        <f t="shared" ca="1" si="477"/>
        <v>0.64237713346094949</v>
      </c>
      <c r="AJ1437" s="37">
        <f t="shared" ca="1" si="477"/>
        <v>-0.81204195859534201</v>
      </c>
      <c r="AK1437" s="33" cm="1">
        <f t="array" aca="1" ref="AK1437:AO1437" ca="1">MMULT(AF1437:AJ1437,$Y$50:$AC$54)</f>
        <v>0.69698719607094184</v>
      </c>
      <c r="AL1437">
        <f ca="1"/>
        <v>-7.1313176650256993E-2</v>
      </c>
      <c r="AM1437">
        <f ca="1"/>
        <v>-0.21156407348169562</v>
      </c>
      <c r="AN1437">
        <f ca="1"/>
        <v>0.43619110438431852</v>
      </c>
      <c r="AO1437" s="35">
        <f ca="1"/>
        <v>-0.65774861034607413</v>
      </c>
      <c r="AP1437" s="33">
        <f t="shared" ca="1" si="458"/>
        <v>10.522740397053207</v>
      </c>
      <c r="AQ1437">
        <f t="shared" ca="1" si="459"/>
        <v>14.928686823349743</v>
      </c>
      <c r="AR1437">
        <f t="shared" ca="1" si="460"/>
        <v>17.365307779554914</v>
      </c>
      <c r="AS1437">
        <f t="shared" ca="1" si="461"/>
        <v>13.003239540083932</v>
      </c>
      <c r="AT1437">
        <f t="shared" ca="1" si="462"/>
        <v>16.369005558615704</v>
      </c>
      <c r="AU1437">
        <f t="shared" ca="1" si="463"/>
        <v>72.188980098657495</v>
      </c>
      <c r="BC1437">
        <f t="shared" ca="1" si="464"/>
        <v>24.932294156209906</v>
      </c>
      <c r="BD1437" s="33">
        <f t="shared" ca="1" si="465"/>
        <v>0.67006307009241484</v>
      </c>
      <c r="BE1437" s="33">
        <f t="shared" ca="1" si="466"/>
        <v>-6.8558398710455298E-2</v>
      </c>
      <c r="BF1437" s="33">
        <f t="shared" ca="1" si="467"/>
        <v>-0.20339150187770916</v>
      </c>
      <c r="BG1437" s="33">
        <f t="shared" ca="1" si="468"/>
        <v>0.41934134830363312</v>
      </c>
      <c r="BH1437" s="37">
        <f t="shared" ca="1" si="469"/>
        <v>-0.63234024338181749</v>
      </c>
      <c r="BI1437" s="33">
        <f ca="1">IF(_xlfn.T.DIST(BD1437,$BD$32,TRUE)&lt;0.5,MAX(_xlfn.T.DIST(BD1437,$BD$32,TRUE),0.000000000001),MIN(_xlfn.T.DIST(BD1437,$BD$32,TRUE),1-0.000000000001))</f>
        <v>0.74602850992337255</v>
      </c>
      <c r="BJ1437" s="33">
        <f ca="1">IF(_xlfn.T.DIST(BE1437,$BD$32,TRUE)&lt;0.5,MAX(_xlfn.T.DIST(BE1437,$BD$32,TRUE),0.000000000001),MIN(_xlfn.T.DIST(BE1437,$BD$32,TRUE),1-0.000000000001))</f>
        <v>0.47289803039246803</v>
      </c>
      <c r="BK1437" s="33">
        <f ca="1">IF(_xlfn.T.DIST(BF1437,$BD$32,TRUE)&lt;0.5,MAX(_xlfn.T.DIST(BF1437,$BD$32,TRUE),0.000000000001),MIN(_xlfn.T.DIST(BF1437,$BD$32,TRUE),1-0.000000000001))</f>
        <v>0.42010118132283852</v>
      </c>
      <c r="BL1437" s="33">
        <f ca="1">IF(_xlfn.T.DIST(BG1437,$BD$32,TRUE)&lt;0.5,MAX(_xlfn.T.DIST(BG1437,$BD$32,TRUE),0.000000000001),MIN(_xlfn.T.DIST(BG1437,$BD$32,TRUE),1-0.000000000001))</f>
        <v>0.66102283279421548</v>
      </c>
      <c r="BM1437" s="37">
        <f ca="1">IF(_xlfn.T.DIST(BH1437,$BD$32,TRUE)&lt;0.5,MAX(_xlfn.T.DIST(BH1437,$BD$32,TRUE),0.000000000001),MIN(_xlfn.T.DIST(BH1437,$BD$32,TRUE),1-0.000000000001))</f>
        <v>0.26597737587972536</v>
      </c>
      <c r="BN1437" s="33">
        <f t="shared" ca="1" si="470"/>
        <v>10.496533050599433</v>
      </c>
      <c r="BO1437" s="33">
        <f t="shared" ca="1" si="471"/>
        <v>14.932013097920169</v>
      </c>
      <c r="BP1437" s="33">
        <f t="shared" ca="1" si="472"/>
        <v>17.395096080226597</v>
      </c>
      <c r="BQ1437" s="33">
        <f t="shared" ca="1" si="473"/>
        <v>12.955089344792118</v>
      </c>
      <c r="BR1437" s="33">
        <f t="shared" ca="1" si="474"/>
        <v>16.499900619110011</v>
      </c>
      <c r="BS1437">
        <f t="shared" ca="1" si="475"/>
        <v>72.278632192648317</v>
      </c>
    </row>
    <row r="1438" spans="32:71" x14ac:dyDescent="0.2">
      <c r="AF1438" s="32">
        <f t="shared" ca="1" si="477"/>
        <v>-1.5743759370992119</v>
      </c>
      <c r="AG1438" s="32">
        <f t="shared" ca="1" si="477"/>
        <v>1.4004431651067417</v>
      </c>
      <c r="AH1438" s="32">
        <f t="shared" ca="1" si="477"/>
        <v>-0.55545061239470017</v>
      </c>
      <c r="AI1438" s="32">
        <f t="shared" ca="1" si="477"/>
        <v>-0.47250177275263683</v>
      </c>
      <c r="AJ1438" s="37">
        <f t="shared" ca="1" si="477"/>
        <v>-0.7815989051857769</v>
      </c>
      <c r="AK1438" s="33" cm="1">
        <f t="array" aca="1" ref="AK1438:AO1438" ca="1">MMULT(AF1438:AJ1438,$Y$50:$AC$54)</f>
        <v>-1.5743759370992123</v>
      </c>
      <c r="AL1438">
        <f ca="1"/>
        <v>-2.7420915306707982E-2</v>
      </c>
      <c r="AM1438">
        <f ca="1"/>
        <v>-0.66631453590120471</v>
      </c>
      <c r="AN1438">
        <f ca="1"/>
        <v>7.107273736762143E-2</v>
      </c>
      <c r="AO1438" s="35">
        <f ca="1"/>
        <v>-1.0285836296795112</v>
      </c>
      <c r="AP1438" s="33">
        <f t="shared" ca="1" si="458"/>
        <v>8.8192180471755908</v>
      </c>
      <c r="AQ1438">
        <f t="shared" ca="1" si="459"/>
        <v>14.972579084693292</v>
      </c>
      <c r="AR1438">
        <f t="shared" ca="1" si="460"/>
        <v>16.001056392296384</v>
      </c>
      <c r="AS1438">
        <f t="shared" ca="1" si="461"/>
        <v>12.16346729594553</v>
      </c>
      <c r="AT1438">
        <f t="shared" ca="1" si="462"/>
        <v>14.885665481281954</v>
      </c>
      <c r="AU1438">
        <f t="shared" ca="1" si="463"/>
        <v>66.841986301392751</v>
      </c>
      <c r="BC1438">
        <f t="shared" ca="1" si="464"/>
        <v>28.746705476618949</v>
      </c>
      <c r="BD1438" s="33">
        <f t="shared" ca="1" si="465"/>
        <v>-1.5135589001335774</v>
      </c>
      <c r="BE1438" s="33">
        <f t="shared" ca="1" si="466"/>
        <v>-2.6361664602640271E-2</v>
      </c>
      <c r="BF1438" s="33">
        <f t="shared" ca="1" si="467"/>
        <v>-0.64057527324751629</v>
      </c>
      <c r="BG1438" s="33">
        <f t="shared" ca="1" si="468"/>
        <v>6.8327247428477941E-2</v>
      </c>
      <c r="BH1438" s="37">
        <f t="shared" ca="1" si="469"/>
        <v>-0.98885016630879674</v>
      </c>
      <c r="BI1438" s="33">
        <f ca="1">IF(_xlfn.T.DIST(BD1438,$BD$32,TRUE)&lt;0.5,MAX(_xlfn.T.DIST(BD1438,$BD$32,TRUE),0.000000000001),MIN(_xlfn.T.DIST(BD1438,$BD$32,TRUE),1-0.000000000001))</f>
        <v>7.030141224902825E-2</v>
      </c>
      <c r="BJ1438" s="33">
        <f ca="1">IF(_xlfn.T.DIST(BE1438,$BD$32,TRUE)&lt;0.5,MAX(_xlfn.T.DIST(BE1438,$BD$32,TRUE),0.000000000001),MIN(_xlfn.T.DIST(BE1438,$BD$32,TRUE),1-0.000000000001))</f>
        <v>0.48957172513614089</v>
      </c>
      <c r="BK1438" s="33">
        <f ca="1">IF(_xlfn.T.DIST(BF1438,$BD$32,TRUE)&lt;0.5,MAX(_xlfn.T.DIST(BF1438,$BD$32,TRUE),0.000000000001),MIN(_xlfn.T.DIST(BF1438,$BD$32,TRUE),1-0.000000000001))</f>
        <v>0.26333088412545635</v>
      </c>
      <c r="BL1438" s="33">
        <f ca="1">IF(_xlfn.T.DIST(BG1438,$BD$32,TRUE)&lt;0.5,MAX(_xlfn.T.DIST(BG1438,$BD$32,TRUE),0.000000000001),MIN(_xlfn.T.DIST(BG1438,$BD$32,TRUE),1-0.000000000001))</f>
        <v>0.52701073977322943</v>
      </c>
      <c r="BM1438" s="37">
        <f ca="1">IF(_xlfn.T.DIST(BH1438,$BD$32,TRUE)&lt;0.5,MAX(_xlfn.T.DIST(BH1438,$BD$32,TRUE),0.000000000001),MIN(_xlfn.T.DIST(BH1438,$BD$32,TRUE),1-0.000000000001))</f>
        <v>0.16532269066294975</v>
      </c>
      <c r="BN1438" s="33">
        <f t="shared" ca="1" si="470"/>
        <v>8.8948375901573176</v>
      </c>
      <c r="BO1438" s="33">
        <f t="shared" ca="1" si="471"/>
        <v>14.973857213815291</v>
      </c>
      <c r="BP1438" s="33">
        <f t="shared" ca="1" si="472"/>
        <v>16.100669796945269</v>
      </c>
      <c r="BQ1438" s="33">
        <f t="shared" ca="1" si="473"/>
        <v>12.155842699575295</v>
      </c>
      <c r="BR1438" s="33">
        <f t="shared" ca="1" si="474"/>
        <v>15.108741006549568</v>
      </c>
      <c r="BS1438">
        <f t="shared" ca="1" si="475"/>
        <v>67.233948307042738</v>
      </c>
    </row>
    <row r="1439" spans="32:71" x14ac:dyDescent="0.2">
      <c r="AF1439" s="32">
        <f t="shared" ca="1" si="477"/>
        <v>-0.4859363363601743</v>
      </c>
      <c r="AG1439" s="32">
        <f t="shared" ca="1" si="477"/>
        <v>0.22810493480255961</v>
      </c>
      <c r="AH1439" s="32">
        <f t="shared" ca="1" si="477"/>
        <v>-1.3685076402071885</v>
      </c>
      <c r="AI1439" s="32">
        <f t="shared" ca="1" si="477"/>
        <v>-1.5654686052521625</v>
      </c>
      <c r="AJ1439" s="37">
        <f t="shared" ca="1" si="477"/>
        <v>-1.0247506943128919</v>
      </c>
      <c r="AK1439" s="33" cm="1">
        <f t="array" aca="1" ref="AK1439:AO1439" ca="1">MMULT(AF1439:AJ1439,$Y$50:$AC$54)</f>
        <v>-0.48593633636017441</v>
      </c>
      <c r="AL1439">
        <f ca="1"/>
        <v>-0.15921790593088547</v>
      </c>
      <c r="AM1439">
        <f ca="1"/>
        <v>-1.3937346695586663</v>
      </c>
      <c r="AN1439">
        <f ca="1"/>
        <v>-0.55968729630014402</v>
      </c>
      <c r="AO1439" s="35">
        <f ca="1"/>
        <v>-1.917994138123476</v>
      </c>
      <c r="AP1439" s="33">
        <f t="shared" ca="1" si="458"/>
        <v>9.6355477477298699</v>
      </c>
      <c r="AQ1439">
        <f t="shared" ca="1" si="459"/>
        <v>14.840782094069114</v>
      </c>
      <c r="AR1439">
        <f t="shared" ca="1" si="460"/>
        <v>13.818795991324002</v>
      </c>
      <c r="AS1439">
        <f t="shared" ca="1" si="461"/>
        <v>10.712719218509669</v>
      </c>
      <c r="AT1439">
        <f t="shared" ca="1" si="462"/>
        <v>11.328023447506096</v>
      </c>
      <c r="AU1439">
        <f t="shared" ca="1" si="463"/>
        <v>60.335868499138755</v>
      </c>
      <c r="BC1439">
        <f t="shared" ca="1" si="464"/>
        <v>28.309262270328546</v>
      </c>
      <c r="BD1439" s="33">
        <f t="shared" ca="1" si="465"/>
        <v>-0.46716495689802784</v>
      </c>
      <c r="BE1439" s="33">
        <f t="shared" ca="1" si="466"/>
        <v>-0.15306743002331358</v>
      </c>
      <c r="BF1439" s="33">
        <f t="shared" ca="1" si="467"/>
        <v>-1.3398956779166753</v>
      </c>
      <c r="BG1439" s="33">
        <f t="shared" ca="1" si="468"/>
        <v>-0.53806696904146012</v>
      </c>
      <c r="BH1439" s="37">
        <f t="shared" ca="1" si="469"/>
        <v>-1.8439033713317476</v>
      </c>
      <c r="BI1439" s="33">
        <f ca="1">IF(_xlfn.T.DIST(BD1439,$BD$32,TRUE)&lt;0.5,MAX(_xlfn.T.DIST(BD1439,$BD$32,TRUE),0.000000000001),MIN(_xlfn.T.DIST(BD1439,$BD$32,TRUE),1-0.000000000001))</f>
        <v>0.32187864570616154</v>
      </c>
      <c r="BJ1439" s="33">
        <f ca="1">IF(_xlfn.T.DIST(BE1439,$BD$32,TRUE)&lt;0.5,MAX(_xlfn.T.DIST(BE1439,$BD$32,TRUE),0.000000000001),MIN(_xlfn.T.DIST(BE1439,$BD$32,TRUE),1-0.000000000001))</f>
        <v>0.43968501609244104</v>
      </c>
      <c r="BK1439" s="33">
        <f ca="1">IF(_xlfn.T.DIST(BF1439,$BD$32,TRUE)&lt;0.5,MAX(_xlfn.T.DIST(BF1439,$BD$32,TRUE),0.000000000001),MIN(_xlfn.T.DIST(BF1439,$BD$32,TRUE),1-0.000000000001))</f>
        <v>9.5170376898038617E-2</v>
      </c>
      <c r="BL1439" s="33">
        <f ca="1">IF(_xlfn.T.DIST(BG1439,$BD$32,TRUE)&lt;0.5,MAX(_xlfn.T.DIST(BG1439,$BD$32,TRUE),0.000000000001),MIN(_xlfn.T.DIST(BG1439,$BD$32,TRUE),1-0.000000000001))</f>
        <v>0.29725030842154021</v>
      </c>
      <c r="BM1439" s="37">
        <f ca="1">IF(_xlfn.T.DIST(BH1439,$BD$32,TRUE)&lt;0.5,MAX(_xlfn.T.DIST(BH1439,$BD$32,TRUE),0.000000000001),MIN(_xlfn.T.DIST(BH1439,$BD$32,TRUE),1-0.000000000001))</f>
        <v>3.7547341840745235E-2</v>
      </c>
      <c r="BN1439" s="33">
        <f t="shared" ca="1" si="470"/>
        <v>9.6531610783938913</v>
      </c>
      <c r="BO1439" s="33">
        <f t="shared" ca="1" si="471"/>
        <v>14.848232139674883</v>
      </c>
      <c r="BP1439" s="33">
        <f t="shared" ca="1" si="472"/>
        <v>14.071284779814997</v>
      </c>
      <c r="BQ1439" s="33">
        <f t="shared" ca="1" si="473"/>
        <v>10.775651492679589</v>
      </c>
      <c r="BR1439" s="33">
        <f t="shared" ca="1" si="474"/>
        <v>11.880457572704373</v>
      </c>
      <c r="BS1439">
        <f t="shared" ca="1" si="475"/>
        <v>61.228787063267731</v>
      </c>
    </row>
    <row r="1440" spans="32:71" x14ac:dyDescent="0.2">
      <c r="AF1440" s="32">
        <f t="shared" ca="1" si="477"/>
        <v>-0.93843861084636215</v>
      </c>
      <c r="AG1440" s="32">
        <f t="shared" ca="1" si="477"/>
        <v>-1.1038631974489443</v>
      </c>
      <c r="AH1440" s="32">
        <f t="shared" ca="1" si="477"/>
        <v>-4.299488996751661E-2</v>
      </c>
      <c r="AI1440" s="32">
        <f t="shared" ca="1" si="477"/>
        <v>0.53502765409422326</v>
      </c>
      <c r="AJ1440" s="37">
        <f t="shared" ca="1" si="477"/>
        <v>-0.20140554068438341</v>
      </c>
      <c r="AK1440" s="33" cm="1">
        <f t="array" aca="1" ref="AK1440:AO1440" ca="1">MMULT(AF1440:AJ1440,$Y$50:$AC$54)</f>
        <v>-0.93843861084636238</v>
      </c>
      <c r="AL1440">
        <f ca="1"/>
        <v>-1.4479455518880682</v>
      </c>
      <c r="AM1440">
        <f ca="1"/>
        <v>-0.38801866315741435</v>
      </c>
      <c r="AN1440">
        <f ca="1"/>
        <v>-0.42416801645902202</v>
      </c>
      <c r="AO1440" s="35">
        <f ca="1"/>
        <v>-2.5321583232251865E-2</v>
      </c>
      <c r="AP1440" s="33">
        <f t="shared" ca="1" si="458"/>
        <v>9.2961710418652288</v>
      </c>
      <c r="AQ1440">
        <f t="shared" ca="1" si="459"/>
        <v>13.552054448111932</v>
      </c>
      <c r="AR1440">
        <f t="shared" ca="1" si="460"/>
        <v>16.835944010527758</v>
      </c>
      <c r="AS1440">
        <f t="shared" ca="1" si="461"/>
        <v>11.02441356214425</v>
      </c>
      <c r="AT1440">
        <f t="shared" ca="1" si="462"/>
        <v>18.898713667070993</v>
      </c>
      <c r="AU1440">
        <f t="shared" ca="1" si="463"/>
        <v>69.607296729720161</v>
      </c>
      <c r="BC1440">
        <f t="shared" ca="1" si="464"/>
        <v>42.064598986427001</v>
      </c>
      <c r="BD1440" s="33">
        <f t="shared" ca="1" si="465"/>
        <v>-0.90218738625576078</v>
      </c>
      <c r="BE1440" s="33">
        <f t="shared" ca="1" si="466"/>
        <v>-1.3920124319271181</v>
      </c>
      <c r="BF1440" s="33">
        <f t="shared" ca="1" si="467"/>
        <v>-0.37302977465592957</v>
      </c>
      <c r="BG1440" s="33">
        <f t="shared" ca="1" si="468"/>
        <v>-0.40778270382260134</v>
      </c>
      <c r="BH1440" s="37">
        <f t="shared" ca="1" si="469"/>
        <v>-2.4343428252125782E-2</v>
      </c>
      <c r="BI1440" s="33">
        <f ca="1">IF(_xlfn.T.DIST(BD1440,$BD$32,TRUE)&lt;0.5,MAX(_xlfn.T.DIST(BD1440,$BD$32,TRUE),0.000000000001),MIN(_xlfn.T.DIST(BD1440,$BD$32,TRUE),1-0.000000000001))</f>
        <v>0.18707207910026902</v>
      </c>
      <c r="BJ1440" s="33">
        <f ca="1">IF(_xlfn.T.DIST(BE1440,$BD$32,TRUE)&lt;0.5,MAX(_xlfn.T.DIST(BE1440,$BD$32,TRUE),0.000000000001),MIN(_xlfn.T.DIST(BE1440,$BD$32,TRUE),1-0.000000000001))</f>
        <v>8.7076590413833602E-2</v>
      </c>
      <c r="BK1440" s="33">
        <f ca="1">IF(_xlfn.T.DIST(BF1440,$BD$32,TRUE)&lt;0.5,MAX(_xlfn.T.DIST(BF1440,$BD$32,TRUE),0.000000000001),MIN(_xlfn.T.DIST(BF1440,$BD$32,TRUE),1-0.000000000001))</f>
        <v>0.35587456040394971</v>
      </c>
      <c r="BL1440" s="33">
        <f ca="1">IF(_xlfn.T.DIST(BG1440,$BD$32,TRUE)&lt;0.5,MAX(_xlfn.T.DIST(BG1440,$BD$32,TRUE),0.000000000001),MIN(_xlfn.T.DIST(BG1440,$BD$32,TRUE),1-0.000000000001))</f>
        <v>0.34316440898668138</v>
      </c>
      <c r="BM1440" s="37">
        <f ca="1">IF(_xlfn.T.DIST(BH1440,$BD$32,TRUE)&lt;0.5,MAX(_xlfn.T.DIST(BH1440,$BD$32,TRUE),0.000000000001),MIN(_xlfn.T.DIST(BH1440,$BD$32,TRUE),1-0.000000000001))</f>
        <v>0.49036993913446036</v>
      </c>
      <c r="BN1440" s="33">
        <f t="shared" ca="1" si="470"/>
        <v>9.3334468552836967</v>
      </c>
      <c r="BO1440" s="33">
        <f t="shared" ca="1" si="471"/>
        <v>13.64102080291363</v>
      </c>
      <c r="BP1440" s="33">
        <f t="shared" ca="1" si="472"/>
        <v>16.891476038278228</v>
      </c>
      <c r="BQ1440" s="33">
        <f t="shared" ca="1" si="473"/>
        <v>11.071163114465385</v>
      </c>
      <c r="BR1440" s="33">
        <f t="shared" ca="1" si="474"/>
        <v>18.903434689642019</v>
      </c>
      <c r="BS1440">
        <f t="shared" ca="1" si="475"/>
        <v>69.840541500582958</v>
      </c>
    </row>
    <row r="1441" spans="32:71" x14ac:dyDescent="0.2">
      <c r="AF1441" s="32">
        <f t="shared" ca="1" si="477"/>
        <v>0.60680117528192812</v>
      </c>
      <c r="AG1441" s="32">
        <f t="shared" ca="1" si="477"/>
        <v>-3.3892992394378954E-3</v>
      </c>
      <c r="AH1441" s="32">
        <f t="shared" ca="1" si="477"/>
        <v>-0.34795960185243519</v>
      </c>
      <c r="AI1441" s="32">
        <f t="shared" ca="1" si="477"/>
        <v>-0.48729840641845917</v>
      </c>
      <c r="AJ1441" s="37">
        <f t="shared" ca="1" si="477"/>
        <v>-0.22332288730477026</v>
      </c>
      <c r="AK1441" s="33" cm="1">
        <f t="array" aca="1" ref="AK1441:AO1441" ca="1">MMULT(AF1441:AJ1441,$Y$50:$AC$54)</f>
        <v>0.60680117528192823</v>
      </c>
      <c r="AL1441">
        <f ca="1"/>
        <v>0.40666040190215036</v>
      </c>
      <c r="AM1441">
        <f ca="1"/>
        <v>-0.21297686684748462</v>
      </c>
      <c r="AN1441">
        <f ca="1"/>
        <v>-3.4518549198116477E-3</v>
      </c>
      <c r="AO1441" s="35">
        <f ca="1"/>
        <v>-0.49318313107596479</v>
      </c>
      <c r="AP1441" s="33">
        <f t="shared" ca="1" si="458"/>
        <v>10.455100881461446</v>
      </c>
      <c r="AQ1441">
        <f t="shared" ca="1" si="459"/>
        <v>15.406660401902151</v>
      </c>
      <c r="AR1441">
        <f t="shared" ca="1" si="460"/>
        <v>17.361069399457545</v>
      </c>
      <c r="AS1441">
        <f t="shared" ca="1" si="461"/>
        <v>11.992060733684433</v>
      </c>
      <c r="AT1441">
        <f t="shared" ca="1" si="462"/>
        <v>17.027267475696142</v>
      </c>
      <c r="AU1441">
        <f t="shared" ca="1" si="463"/>
        <v>72.242158892201715</v>
      </c>
      <c r="BC1441">
        <f t="shared" ca="1" si="464"/>
        <v>25.660904890641127</v>
      </c>
      <c r="BD1441" s="33">
        <f t="shared" ca="1" si="465"/>
        <v>0.58336087196027875</v>
      </c>
      <c r="BE1441" s="33">
        <f t="shared" ca="1" si="466"/>
        <v>0.39095139612268481</v>
      </c>
      <c r="BF1441" s="33">
        <f t="shared" ca="1" si="467"/>
        <v>-0.20474972002780331</v>
      </c>
      <c r="BG1441" s="33">
        <f t="shared" ca="1" si="468"/>
        <v>-3.3185121880591585E-3</v>
      </c>
      <c r="BH1441" s="37">
        <f t="shared" ca="1" si="469"/>
        <v>-0.47413181302245189</v>
      </c>
      <c r="BI1441" s="33">
        <f ca="1">IF(_xlfn.T.DIST(BD1441,$BD$32,TRUE)&lt;0.5,MAX(_xlfn.T.DIST(BD1441,$BD$32,TRUE),0.000000000001),MIN(_xlfn.T.DIST(BD1441,$BD$32,TRUE),1-0.000000000001))</f>
        <v>0.71799466508540222</v>
      </c>
      <c r="BJ1441" s="33">
        <f ca="1">IF(_xlfn.T.DIST(BE1441,$BD$32,TRUE)&lt;0.5,MAX(_xlfn.T.DIST(BE1441,$BD$32,TRUE),0.000000000001),MIN(_xlfn.T.DIST(BE1441,$BD$32,TRUE),1-0.000000000001))</f>
        <v>0.65070204292493661</v>
      </c>
      <c r="BK1441" s="33">
        <f ca="1">IF(_xlfn.T.DIST(BF1441,$BD$32,TRUE)&lt;0.5,MAX(_xlfn.T.DIST(BF1441,$BD$32,TRUE),0.000000000001),MIN(_xlfn.T.DIST(BF1441,$BD$32,TRUE),1-0.000000000001))</f>
        <v>0.41957525719016986</v>
      </c>
      <c r="BL1441" s="33">
        <f ca="1">IF(_xlfn.T.DIST(BG1441,$BD$32,TRUE)&lt;0.5,MAX(_xlfn.T.DIST(BG1441,$BD$32,TRUE),0.000000000001),MIN(_xlfn.T.DIST(BG1441,$BD$32,TRUE),1-0.000000000001))</f>
        <v>0.49868709226250307</v>
      </c>
      <c r="BM1441" s="37">
        <f ca="1">IF(_xlfn.T.DIST(BH1441,$BD$32,TRUE)&lt;0.5,MAX(_xlfn.T.DIST(BH1441,$BD$32,TRUE),0.000000000001),MIN(_xlfn.T.DIST(BH1441,$BD$32,TRUE),1-0.000000000001))</f>
        <v>0.31941937256849612</v>
      </c>
      <c r="BN1441" s="33">
        <f t="shared" ca="1" si="470"/>
        <v>10.432670937624037</v>
      </c>
      <c r="BO1441" s="33">
        <f t="shared" ca="1" si="471"/>
        <v>15.387216529361222</v>
      </c>
      <c r="BP1441" s="33">
        <f t="shared" ca="1" si="472"/>
        <v>17.391059423815104</v>
      </c>
      <c r="BQ1441" s="33">
        <f t="shared" ca="1" si="473"/>
        <v>11.992430751526236</v>
      </c>
      <c r="BR1441" s="33">
        <f t="shared" ca="1" si="474"/>
        <v>17.122707818428722</v>
      </c>
      <c r="BS1441">
        <f t="shared" ca="1" si="475"/>
        <v>72.326085460755309</v>
      </c>
    </row>
    <row r="1442" spans="32:71" x14ac:dyDescent="0.2">
      <c r="AF1442" s="32">
        <f t="shared" ca="1" si="477"/>
        <v>-1.055842008113437</v>
      </c>
      <c r="AG1442" s="32">
        <f t="shared" ca="1" si="477"/>
        <v>-0.57686371858099694</v>
      </c>
      <c r="AH1442" s="32">
        <f t="shared" ca="1" si="477"/>
        <v>4.1036089615641702E-2</v>
      </c>
      <c r="AI1442" s="32">
        <f t="shared" ca="1" si="477"/>
        <v>2.7493300320237521</v>
      </c>
      <c r="AJ1442" s="37">
        <f t="shared" ca="1" si="477"/>
        <v>-1.0838528728694063</v>
      </c>
      <c r="AK1442" s="33" cm="1">
        <f t="array" aca="1" ref="AK1442:AO1442" ca="1">MMULT(AF1442:AJ1442,$Y$50:$AC$54)</f>
        <v>-1.0558420081134372</v>
      </c>
      <c r="AL1442">
        <f ca="1"/>
        <v>-1.137941208341172</v>
      </c>
      <c r="AM1442">
        <f ca="1"/>
        <v>-0.25733767766692367</v>
      </c>
      <c r="AN1442">
        <f ca="1"/>
        <v>1.3076082065793453</v>
      </c>
      <c r="AO1442" s="35">
        <f ca="1"/>
        <v>-0.21583747424911626</v>
      </c>
      <c r="AP1442" s="33">
        <f t="shared" ca="1" si="458"/>
        <v>9.2081184939149221</v>
      </c>
      <c r="AQ1442">
        <f t="shared" ca="1" si="459"/>
        <v>13.862058791658828</v>
      </c>
      <c r="AR1442">
        <f t="shared" ca="1" si="460"/>
        <v>17.227986966999229</v>
      </c>
      <c r="AS1442">
        <f t="shared" ca="1" si="461"/>
        <v>15.007498875132494</v>
      </c>
      <c r="AT1442">
        <f t="shared" ca="1" si="462"/>
        <v>18.136650103003536</v>
      </c>
      <c r="AU1442">
        <f t="shared" ca="1" si="463"/>
        <v>73.442313230709004</v>
      </c>
      <c r="BC1442">
        <f t="shared" ca="1" si="464"/>
        <v>38.935633430321118</v>
      </c>
      <c r="BD1442" s="33">
        <f t="shared" ca="1" si="465"/>
        <v>-1.0150555727239217</v>
      </c>
      <c r="BE1442" s="33">
        <f t="shared" ca="1" si="466"/>
        <v>-1.0939833384947129</v>
      </c>
      <c r="BF1442" s="33">
        <f t="shared" ca="1" si="467"/>
        <v>-0.24739690387425758</v>
      </c>
      <c r="BG1442" s="33">
        <f t="shared" ca="1" si="468"/>
        <v>1.2570962197265558</v>
      </c>
      <c r="BH1442" s="37">
        <f t="shared" ca="1" si="469"/>
        <v>-0.20749982417415161</v>
      </c>
      <c r="BI1442" s="33">
        <f ca="1">IF(_xlfn.T.DIST(BD1442,$BD$32,TRUE)&lt;0.5,MAX(_xlfn.T.DIST(BD1442,$BD$32,TRUE),0.000000000001),MIN(_xlfn.T.DIST(BD1442,$BD$32,TRUE),1-0.000000000001))</f>
        <v>0.15909814490347315</v>
      </c>
      <c r="BJ1442" s="33">
        <f ca="1">IF(_xlfn.T.DIST(BE1442,$BD$32,TRUE)&lt;0.5,MAX(_xlfn.T.DIST(BE1442,$BD$32,TRUE),0.000000000001),MIN(_xlfn.T.DIST(BE1442,$BD$32,TRUE),1-0.000000000001))</f>
        <v>0.14133435419468707</v>
      </c>
      <c r="BK1442" s="33">
        <f ca="1">IF(_xlfn.T.DIST(BF1442,$BD$32,TRUE)&lt;0.5,MAX(_xlfn.T.DIST(BF1442,$BD$32,TRUE),0.000000000001),MIN(_xlfn.T.DIST(BF1442,$BD$32,TRUE),1-0.000000000001))</f>
        <v>0.40314321518951846</v>
      </c>
      <c r="BL1442" s="33">
        <f ca="1">IF(_xlfn.T.DIST(BG1442,$BD$32,TRUE)&lt;0.5,MAX(_xlfn.T.DIST(BG1442,$BD$32,TRUE),0.000000000001),MIN(_xlfn.T.DIST(BG1442,$BD$32,TRUE),1-0.000000000001))</f>
        <v>0.89079095866572744</v>
      </c>
      <c r="BM1442" s="37">
        <f ca="1">IF(_xlfn.T.DIST(BH1442,$BD$32,TRUE)&lt;0.5,MAX(_xlfn.T.DIST(BH1442,$BD$32,TRUE),0.000000000001),MIN(_xlfn.T.DIST(BH1442,$BD$32,TRUE),1-0.000000000001))</f>
        <v>0.41851083528215893</v>
      </c>
      <c r="BN1442" s="33">
        <f t="shared" ca="1" si="470"/>
        <v>9.2513715080327259</v>
      </c>
      <c r="BO1442" s="33">
        <f t="shared" ca="1" si="471"/>
        <v>13.925656395189257</v>
      </c>
      <c r="BP1442" s="33">
        <f t="shared" ca="1" si="472"/>
        <v>17.264341313798852</v>
      </c>
      <c r="BQ1442" s="33">
        <f t="shared" ca="1" si="473"/>
        <v>14.830714540293712</v>
      </c>
      <c r="BR1442" s="33">
        <f t="shared" ca="1" si="474"/>
        <v>18.17718162784913</v>
      </c>
      <c r="BS1442">
        <f t="shared" ca="1" si="475"/>
        <v>73.44926538516367</v>
      </c>
    </row>
    <row r="1443" spans="32:71" x14ac:dyDescent="0.2">
      <c r="AF1443" s="32">
        <f t="shared" ca="1" si="477"/>
        <v>4.9708579122804325E-2</v>
      </c>
      <c r="AG1443" s="32">
        <f t="shared" ca="1" si="477"/>
        <v>1.3608208746009676</v>
      </c>
      <c r="AH1443" s="32">
        <f t="shared" ca="1" si="477"/>
        <v>0.12706531329346893</v>
      </c>
      <c r="AI1443" s="32">
        <f t="shared" ca="1" si="477"/>
        <v>-1.2807861138828978</v>
      </c>
      <c r="AJ1443" s="37">
        <f t="shared" ref="AG1443:AJ1458" ca="1" si="478">-AJ404</f>
        <v>-0.49152232951118141</v>
      </c>
      <c r="AK1443" s="33" cm="1">
        <f t="array" aca="1" ref="AK1443:AO1443" ca="1">MMULT(AF1443:AJ1443,$Y$50:$AC$54)</f>
        <v>4.9708579122804339E-2</v>
      </c>
      <c r="AL1443">
        <f ca="1"/>
        <v>1.0384323357842358</v>
      </c>
      <c r="AM1443">
        <f ca="1"/>
        <v>0.3227809416787486</v>
      </c>
      <c r="AN1443">
        <f ca="1"/>
        <v>-0.29475322704975526</v>
      </c>
      <c r="AO1443" s="35">
        <f ca="1"/>
        <v>-0.61912521255018893</v>
      </c>
      <c r="AP1443" s="33">
        <f t="shared" ca="1" si="458"/>
        <v>10.037281434342104</v>
      </c>
      <c r="AQ1443">
        <f t="shared" ca="1" si="459"/>
        <v>16.038432335784236</v>
      </c>
      <c r="AR1443">
        <f t="shared" ca="1" si="460"/>
        <v>18.968342825036245</v>
      </c>
      <c r="AS1443">
        <f t="shared" ca="1" si="461"/>
        <v>11.322067577785562</v>
      </c>
      <c r="AT1443">
        <f t="shared" ca="1" si="462"/>
        <v>16.523499149799243</v>
      </c>
      <c r="AU1443">
        <f t="shared" ca="1" si="463"/>
        <v>72.889623322747383</v>
      </c>
      <c r="BC1443">
        <f t="shared" ca="1" si="464"/>
        <v>31.38743619581204</v>
      </c>
      <c r="BD1443" s="33">
        <f t="shared" ca="1" si="465"/>
        <v>4.7788371615319881E-2</v>
      </c>
      <c r="BE1443" s="33">
        <f t="shared" ca="1" si="466"/>
        <v>0.99831842381219282</v>
      </c>
      <c r="BF1443" s="33">
        <f t="shared" ca="1" si="467"/>
        <v>0.31031214054980844</v>
      </c>
      <c r="BG1443" s="33">
        <f t="shared" ca="1" si="468"/>
        <v>-0.28336711685662447</v>
      </c>
      <c r="BH1443" s="37">
        <f t="shared" ca="1" si="469"/>
        <v>-0.59520884032247456</v>
      </c>
      <c r="BI1443" s="33">
        <f ca="1">IF(_xlfn.T.DIST(BD1443,$BD$32,TRUE)&lt;0.5,MAX(_xlfn.T.DIST(BD1443,$BD$32,TRUE),0.000000000001),MIN(_xlfn.T.DIST(BD1443,$BD$32,TRUE),1-0.000000000001))</f>
        <v>0.5188991845368508</v>
      </c>
      <c r="BJ1443" s="33">
        <f ca="1">IF(_xlfn.T.DIST(BE1443,$BD$32,TRUE)&lt;0.5,MAX(_xlfn.T.DIST(BE1443,$BD$32,TRUE),0.000000000001),MIN(_xlfn.T.DIST(BE1443,$BD$32,TRUE),1-0.000000000001))</f>
        <v>0.8369451518509623</v>
      </c>
      <c r="BK1443" s="33">
        <f ca="1">IF(_xlfn.T.DIST(BF1443,$BD$32,TRUE)&lt;0.5,MAX(_xlfn.T.DIST(BF1443,$BD$32,TRUE),0.000000000001),MIN(_xlfn.T.DIST(BF1443,$BD$32,TRUE),1-0.000000000001))</f>
        <v>0.6207653944399909</v>
      </c>
      <c r="BL1443" s="33">
        <f ca="1">IF(_xlfn.T.DIST(BG1443,$BD$32,TRUE)&lt;0.5,MAX(_xlfn.T.DIST(BG1443,$BD$32,TRUE),0.000000000001),MIN(_xlfn.T.DIST(BG1443,$BD$32,TRUE),1-0.000000000001))</f>
        <v>0.38942088264432795</v>
      </c>
      <c r="BM1443" s="37">
        <f ca="1">IF(_xlfn.T.DIST(BH1443,$BD$32,TRUE)&lt;0.5,MAX(_xlfn.T.DIST(BH1443,$BD$32,TRUE),0.000000000001),MIN(_xlfn.T.DIST(BH1443,$BD$32,TRUE),1-0.000000000001))</f>
        <v>0.27808374611947406</v>
      </c>
      <c r="BN1443" s="33">
        <f t="shared" ca="1" si="470"/>
        <v>10.035543222705753</v>
      </c>
      <c r="BO1443" s="33">
        <f t="shared" ca="1" si="471"/>
        <v>15.981980010228956</v>
      </c>
      <c r="BP1443" s="33">
        <f t="shared" ca="1" si="472"/>
        <v>18.922474818332578</v>
      </c>
      <c r="BQ1443" s="33">
        <f t="shared" ca="1" si="473"/>
        <v>11.354093916951538</v>
      </c>
      <c r="BR1443" s="33">
        <f t="shared" ca="1" si="474"/>
        <v>16.645825686124073</v>
      </c>
      <c r="BS1443">
        <f t="shared" ca="1" si="475"/>
        <v>72.939917654342892</v>
      </c>
    </row>
    <row r="1444" spans="32:71" x14ac:dyDescent="0.2">
      <c r="AF1444" s="32">
        <f t="shared" ca="1" si="477"/>
        <v>1.0893015515618834</v>
      </c>
      <c r="AG1444" s="32">
        <f t="shared" ca="1" si="478"/>
        <v>0.50802229761725159</v>
      </c>
      <c r="AH1444" s="32">
        <f t="shared" ca="1" si="478"/>
        <v>-0.80333941850586832</v>
      </c>
      <c r="AI1444" s="32">
        <f t="shared" ca="1" si="478"/>
        <v>0.34353920812525257</v>
      </c>
      <c r="AJ1444" s="37">
        <f t="shared" ca="1" si="478"/>
        <v>-1.5666282662545268</v>
      </c>
      <c r="AK1444" s="33" cm="1">
        <f t="array" aca="1" ref="AK1444:AO1444" ca="1">MMULT(AF1444:AJ1444,$Y$50:$AC$54)</f>
        <v>1.0893015515618836</v>
      </c>
      <c r="AL1444">
        <f ca="1"/>
        <v>1.1096660748584752</v>
      </c>
      <c r="AM1444">
        <f ca="1"/>
        <v>-0.48385430003110813</v>
      </c>
      <c r="AN1444">
        <f ca="1"/>
        <v>1.1692953334089051</v>
      </c>
      <c r="AO1444" s="35">
        <f ca="1"/>
        <v>-1.6642040097401907</v>
      </c>
      <c r="AP1444" s="33">
        <f t="shared" ca="1" si="458"/>
        <v>10.816976163671413</v>
      </c>
      <c r="AQ1444">
        <f t="shared" ca="1" si="459"/>
        <v>16.109666074858474</v>
      </c>
      <c r="AR1444">
        <f t="shared" ca="1" si="460"/>
        <v>16.548437099906675</v>
      </c>
      <c r="AS1444">
        <f t="shared" ca="1" si="461"/>
        <v>14.689379266840481</v>
      </c>
      <c r="AT1444">
        <f t="shared" ca="1" si="462"/>
        <v>12.343183961039237</v>
      </c>
      <c r="AU1444">
        <f t="shared" ca="1" si="463"/>
        <v>70.507642566316278</v>
      </c>
      <c r="BC1444">
        <f t="shared" ca="1" si="464"/>
        <v>36.715892496576771</v>
      </c>
      <c r="BD1444" s="33">
        <f t="shared" ca="1" si="465"/>
        <v>1.0472225975033473</v>
      </c>
      <c r="BE1444" s="33">
        <f t="shared" ca="1" si="466"/>
        <v>1.0668004535644131</v>
      </c>
      <c r="BF1444" s="33">
        <f t="shared" ca="1" si="467"/>
        <v>-0.46516334817040339</v>
      </c>
      <c r="BG1444" s="33">
        <f t="shared" ca="1" si="468"/>
        <v>1.1241262757271042</v>
      </c>
      <c r="BH1444" s="37">
        <f t="shared" ca="1" si="469"/>
        <v>-1.5999169774032953</v>
      </c>
      <c r="BI1444" s="33">
        <f ca="1">IF(_xlfn.T.DIST(BD1444,$BD$32,TRUE)&lt;0.5,MAX(_xlfn.T.DIST(BD1444,$BD$32,TRUE),0.000000000001),MIN(_xlfn.T.DIST(BD1444,$BD$32,TRUE),1-0.000000000001))</f>
        <v>0.84831936312512968</v>
      </c>
      <c r="BJ1444" s="33">
        <f ca="1">IF(_xlfn.T.DIST(BE1444,$BD$32,TRUE)&lt;0.5,MAX(_xlfn.T.DIST(BE1444,$BD$32,TRUE),0.000000000001),MIN(_xlfn.T.DIST(BE1444,$BD$32,TRUE),1-0.000000000001))</f>
        <v>0.8527139056987294</v>
      </c>
      <c r="BK1444" s="33">
        <f ca="1">IF(_xlfn.T.DIST(BF1444,$BD$32,TRUE)&lt;0.5,MAX(_xlfn.T.DIST(BF1444,$BD$32,TRUE),0.000000000001),MIN(_xlfn.T.DIST(BF1444,$BD$32,TRUE),1-0.000000000001))</f>
        <v>0.32258673089502665</v>
      </c>
      <c r="BL1444" s="33">
        <f ca="1">IF(_xlfn.T.DIST(BG1444,$BD$32,TRUE)&lt;0.5,MAX(_xlfn.T.DIST(BG1444,$BD$32,TRUE),0.000000000001),MIN(_xlfn.T.DIST(BG1444,$BD$32,TRUE),1-0.000000000001))</f>
        <v>0.86506292366289717</v>
      </c>
      <c r="BM1444" s="37">
        <f ca="1">IF(_xlfn.T.DIST(BH1444,$BD$32,TRUE)&lt;0.5,MAX(_xlfn.T.DIST(BH1444,$BD$32,TRUE),0.000000000001),MIN(_xlfn.T.DIST(BH1444,$BD$32,TRUE),1-0.000000000001))</f>
        <v>6.0048465569549701E-2</v>
      </c>
      <c r="BN1444" s="33">
        <f t="shared" ca="1" si="470"/>
        <v>10.771938998216285</v>
      </c>
      <c r="BO1444" s="33">
        <f t="shared" ca="1" si="471"/>
        <v>16.048144169718732</v>
      </c>
      <c r="BP1444" s="33">
        <f t="shared" ca="1" si="472"/>
        <v>16.618567265331812</v>
      </c>
      <c r="BQ1444" s="33">
        <f t="shared" ca="1" si="473"/>
        <v>14.537710554695359</v>
      </c>
      <c r="BR1444" s="33">
        <f t="shared" ca="1" si="474"/>
        <v>12.782532520287008</v>
      </c>
      <c r="BS1444">
        <f t="shared" ca="1" si="475"/>
        <v>70.758893508249201</v>
      </c>
    </row>
    <row r="1445" spans="32:71" x14ac:dyDescent="0.2">
      <c r="AF1445" s="32">
        <f t="shared" ca="1" si="477"/>
        <v>-0.18109751876896293</v>
      </c>
      <c r="AG1445" s="32">
        <f t="shared" ca="1" si="478"/>
        <v>-0.39946254005902498</v>
      </c>
      <c r="AH1445" s="32">
        <f t="shared" ca="1" si="478"/>
        <v>0.5982502713970802</v>
      </c>
      <c r="AI1445" s="32">
        <f t="shared" ca="1" si="478"/>
        <v>2.2677451041010999</v>
      </c>
      <c r="AJ1445" s="37">
        <f t="shared" ca="1" si="478"/>
        <v>-0.73084565597786388</v>
      </c>
      <c r="AK1445" s="33" cm="1">
        <f t="array" aca="1" ref="AK1445:AO1445" ca="1">MMULT(AF1445:AJ1445,$Y$50:$AC$54)</f>
        <v>-0.18109751876896296</v>
      </c>
      <c r="AL1445">
        <f ca="1"/>
        <v>-0.41710101014128964</v>
      </c>
      <c r="AM1445">
        <f ca="1"/>
        <v>0.48674909275183031</v>
      </c>
      <c r="AN1445">
        <f ca="1"/>
        <v>1.0909641773700971</v>
      </c>
      <c r="AO1445" s="35">
        <f ca="1"/>
        <v>0.2548473224413117</v>
      </c>
      <c r="AP1445" s="33">
        <f t="shared" ref="AP1445:AP1508" ca="1" si="479">$C$5+$D$5*AK1445</f>
        <v>9.8641768609232781</v>
      </c>
      <c r="AQ1445">
        <f t="shared" ref="AQ1445:AQ1508" ca="1" si="480">$C$6+$D$6*AL1445</f>
        <v>14.582898989858711</v>
      </c>
      <c r="AR1445">
        <f t="shared" ref="AR1445:AR1508" ca="1" si="481">$C$7+$D$7*AM1445</f>
        <v>19.46024727825549</v>
      </c>
      <c r="AS1445">
        <f t="shared" ref="AS1445:AS1508" ca="1" si="482">$C$8+$D$8*AN1445</f>
        <v>14.509217607951223</v>
      </c>
      <c r="AT1445">
        <f t="shared" ref="AT1445:AT1508" ca="1" si="483">$C$9+$D$9*AO1445</f>
        <v>20.019389289765247</v>
      </c>
      <c r="AU1445">
        <f t="shared" ref="AU1445:AU1508" ca="1" si="484">SUM(AP1445:AT1445)</f>
        <v>78.435930026753951</v>
      </c>
      <c r="BC1445">
        <f t="shared" ref="BC1445:BC1508" ca="1" si="485">_xlfn.CHISQ.INV(RAND(),$BD$32)</f>
        <v>28.932732670842174</v>
      </c>
      <c r="BD1445" s="33">
        <f t="shared" ref="BD1445:BD1508" ca="1" si="486">AK1445/SQRT($BC$36/$BD$32)</f>
        <v>-0.17410184878073273</v>
      </c>
      <c r="BE1445" s="33">
        <f t="shared" ref="BE1445:BE1508" ca="1" si="487">AL1445/SQRT($BC$36/$BD$32)</f>
        <v>-0.4009886909966609</v>
      </c>
      <c r="BF1445" s="33">
        <f t="shared" ref="BF1445:BF1508" ca="1" si="488">AM1445/SQRT($BC$36/$BD$32)</f>
        <v>0.46794631708096979</v>
      </c>
      <c r="BG1445" s="33">
        <f t="shared" ref="BG1445:BG1508" ca="1" si="489">AN1445/SQRT($BC$36/$BD$32)</f>
        <v>1.0488209972440408</v>
      </c>
      <c r="BH1445" s="37">
        <f t="shared" ref="BH1445:BH1508" ca="1" si="490">AO1445/SQRT($BC$36/$BD$32)</f>
        <v>0.24500274932235044</v>
      </c>
      <c r="BI1445" s="33">
        <f ca="1">IF(_xlfn.T.DIST(BD1445,$BD$32,TRUE)&lt;0.5,MAX(_xlfn.T.DIST(BD1445,$BD$32,TRUE),0.000000000001),MIN(_xlfn.T.DIST(BD1445,$BD$32,TRUE),1-0.000000000001))</f>
        <v>0.43147749054666873</v>
      </c>
      <c r="BJ1445" s="33">
        <f ca="1">IF(_xlfn.T.DIST(BE1445,$BD$32,TRUE)&lt;0.5,MAX(_xlfn.T.DIST(BE1445,$BD$32,TRUE),0.000000000001),MIN(_xlfn.T.DIST(BE1445,$BD$32,TRUE),1-0.000000000001))</f>
        <v>0.34563512968583937</v>
      </c>
      <c r="BK1445" s="33">
        <f ca="1">IF(_xlfn.T.DIST(BF1445,$BD$32,TRUE)&lt;0.5,MAX(_xlfn.T.DIST(BF1445,$BD$32,TRUE),0.000000000001),MIN(_xlfn.T.DIST(BF1445,$BD$32,TRUE),1-0.000000000001))</f>
        <v>0.67839758262348204</v>
      </c>
      <c r="BL1445" s="33">
        <f ca="1">IF(_xlfn.T.DIST(BG1445,$BD$32,TRUE)&lt;0.5,MAX(_xlfn.T.DIST(BG1445,$BD$32,TRUE),0.000000000001),MIN(_xlfn.T.DIST(BG1445,$BD$32,TRUE),1-0.000000000001))</f>
        <v>0.84868154578902255</v>
      </c>
      <c r="BM1445" s="37">
        <f ca="1">IF(_xlfn.T.DIST(BH1445,$BD$32,TRUE)&lt;0.5,MAX(_xlfn.T.DIST(BH1445,$BD$32,TRUE),0.000000000001),MIN(_xlfn.T.DIST(BH1445,$BD$32,TRUE),1-0.000000000001))</f>
        <v>0.5959387557322513</v>
      </c>
      <c r="BN1445" s="33">
        <f t="shared" ref="BN1445:BN1508" ca="1" si="491">_xlfn.NORM.S.INV(BI1445)*$D$5+$C$5</f>
        <v>9.8705396282419979</v>
      </c>
      <c r="BO1445" s="33">
        <f t="shared" ref="BO1445:BO1508" ca="1" si="492">_xlfn.NORM.S.INV(BJ1445)*$D$6+$C$6</f>
        <v>14.602868184207239</v>
      </c>
      <c r="BP1445" s="33">
        <f t="shared" ref="BP1445:BP1508" ca="1" si="493">_xlfn.NORM.S.INV(BK1445)*$D$7+$C$7</f>
        <v>19.389667731671249</v>
      </c>
      <c r="BQ1445" s="33">
        <f t="shared" ref="BQ1445:BQ1508" ca="1" si="494">_xlfn.NORM.S.INV(BL1445)*$D$8+$C$8</f>
        <v>14.370828770007153</v>
      </c>
      <c r="BR1445" s="33">
        <f t="shared" ref="BR1445:BR1508" ca="1" si="495">_xlfn.NORM.S.INV(BM1445)*$D$9+$C$9</f>
        <v>19.971395413965993</v>
      </c>
      <c r="BS1445">
        <f t="shared" ref="BS1445:BS1508" ca="1" si="496">SUM(BN1445:BR1445)</f>
        <v>78.205299728093635</v>
      </c>
    </row>
    <row r="1446" spans="32:71" x14ac:dyDescent="0.2">
      <c r="AF1446" s="32">
        <f t="shared" ca="1" si="477"/>
        <v>-0.97834750625738831</v>
      </c>
      <c r="AG1446" s="32">
        <f t="shared" ca="1" si="478"/>
        <v>0.45405827335810256</v>
      </c>
      <c r="AH1446" s="32">
        <f t="shared" ca="1" si="478"/>
        <v>1.9260513606254277</v>
      </c>
      <c r="AI1446" s="32">
        <f t="shared" ca="1" si="478"/>
        <v>-0.94810160604331095</v>
      </c>
      <c r="AJ1446" s="37">
        <f t="shared" ca="1" si="478"/>
        <v>-1.2872413524968798</v>
      </c>
      <c r="AK1446" s="33" cm="1">
        <f t="array" aca="1" ref="AK1446:AO1446" ca="1">MMULT(AF1446:AJ1446,$Y$50:$AC$54)</f>
        <v>-0.97834750625738853</v>
      </c>
      <c r="AL1446">
        <f ca="1"/>
        <v>-0.32439063400960844</v>
      </c>
      <c r="AM1446">
        <f ca="1"/>
        <v>1.7282135807628094</v>
      </c>
      <c r="AN1446">
        <f ca="1"/>
        <v>-1.5843024775657235</v>
      </c>
      <c r="AO1446" s="35">
        <f ca="1"/>
        <v>-0.11190674246692023</v>
      </c>
      <c r="AP1446" s="33">
        <f t="shared" ca="1" si="479"/>
        <v>9.266239370306959</v>
      </c>
      <c r="AQ1446">
        <f t="shared" ca="1" si="480"/>
        <v>14.675609365990391</v>
      </c>
      <c r="AR1446">
        <f t="shared" ca="1" si="481"/>
        <v>23.18464074228843</v>
      </c>
      <c r="AS1446">
        <f t="shared" ca="1" si="482"/>
        <v>8.3561043015988368</v>
      </c>
      <c r="AT1446">
        <f t="shared" ca="1" si="483"/>
        <v>18.552373030132319</v>
      </c>
      <c r="AU1446">
        <f t="shared" ca="1" si="484"/>
        <v>74.034966810316931</v>
      </c>
      <c r="BC1446">
        <f t="shared" ca="1" si="485"/>
        <v>17.24983415122658</v>
      </c>
      <c r="BD1446" s="33">
        <f t="shared" ca="1" si="486"/>
        <v>-0.94055462906001375</v>
      </c>
      <c r="BE1446" s="33">
        <f t="shared" ca="1" si="487"/>
        <v>-0.31185965159620987</v>
      </c>
      <c r="BF1446" s="33">
        <f t="shared" ca="1" si="488"/>
        <v>1.6614539036431122</v>
      </c>
      <c r="BG1446" s="33">
        <f t="shared" ca="1" si="489"/>
        <v>-1.5231019853120173</v>
      </c>
      <c r="BH1446" s="37">
        <f t="shared" ca="1" si="490"/>
        <v>-0.10758386358333272</v>
      </c>
      <c r="BI1446" s="33">
        <f ca="1">IF(_xlfn.T.DIST(BD1446,$BD$32,TRUE)&lt;0.5,MAX(_xlfn.T.DIST(BD1446,$BD$32,TRUE),0.000000000001),MIN(_xlfn.T.DIST(BD1446,$BD$32,TRUE),1-0.000000000001))</f>
        <v>0.17722270219018388</v>
      </c>
      <c r="BJ1446" s="33">
        <f ca="1">IF(_xlfn.T.DIST(BE1446,$BD$32,TRUE)&lt;0.5,MAX(_xlfn.T.DIST(BE1446,$BD$32,TRUE),0.000000000001),MIN(_xlfn.T.DIST(BE1446,$BD$32,TRUE),1-0.000000000001))</f>
        <v>0.37865217319132072</v>
      </c>
      <c r="BK1446" s="33">
        <f ca="1">IF(_xlfn.T.DIST(BF1446,$BD$32,TRUE)&lt;0.5,MAX(_xlfn.T.DIST(BF1446,$BD$32,TRUE),0.000000000001),MIN(_xlfn.T.DIST(BF1446,$BD$32,TRUE),1-0.000000000001))</f>
        <v>0.94648049494452036</v>
      </c>
      <c r="BL1446" s="33">
        <f ca="1">IF(_xlfn.T.DIST(BG1446,$BD$32,TRUE)&lt;0.5,MAX(_xlfn.T.DIST(BG1446,$BD$32,TRUE),0.000000000001),MIN(_xlfn.T.DIST(BG1446,$BD$32,TRUE),1-0.000000000001))</f>
        <v>6.9102982049823763E-2</v>
      </c>
      <c r="BM1446" s="37">
        <f ca="1">IF(_xlfn.T.DIST(BH1446,$BD$32,TRUE)&lt;0.5,MAX(_xlfn.T.DIST(BH1446,$BD$32,TRUE),0.000000000001),MIN(_xlfn.T.DIST(BH1446,$BD$32,TRUE),1-0.000000000001))</f>
        <v>0.45752104343004352</v>
      </c>
      <c r="BN1446" s="33">
        <f t="shared" ca="1" si="491"/>
        <v>9.3054991689177662</v>
      </c>
      <c r="BO1446" s="33">
        <f t="shared" ca="1" si="492"/>
        <v>14.690977414530058</v>
      </c>
      <c r="BP1446" s="33">
        <f t="shared" ca="1" si="493"/>
        <v>22.834937787405906</v>
      </c>
      <c r="BQ1446" s="33">
        <f t="shared" ca="1" si="494"/>
        <v>8.590238412803231</v>
      </c>
      <c r="BR1446" s="33">
        <f t="shared" ca="1" si="495"/>
        <v>18.573276153683985</v>
      </c>
      <c r="BS1446">
        <f t="shared" ca="1" si="496"/>
        <v>73.994928937340944</v>
      </c>
    </row>
    <row r="1447" spans="32:71" x14ac:dyDescent="0.2">
      <c r="AF1447" s="32">
        <f t="shared" ca="1" si="477"/>
        <v>0.7115415417795129</v>
      </c>
      <c r="AG1447" s="32">
        <f t="shared" ca="1" si="478"/>
        <v>1.0849663258769935</v>
      </c>
      <c r="AH1447" s="32">
        <f t="shared" ca="1" si="478"/>
        <v>0.24274852821808615</v>
      </c>
      <c r="AI1447" s="32">
        <f t="shared" ca="1" si="478"/>
        <v>-0.11602066820881195</v>
      </c>
      <c r="AJ1447" s="37">
        <f t="shared" ca="1" si="478"/>
        <v>0.10125288252854085</v>
      </c>
      <c r="AK1447" s="33" cm="1">
        <f t="array" aca="1" ref="AK1447:AO1447" ca="1">MMULT(AF1447:AJ1447,$Y$50:$AC$54)</f>
        <v>0.71154154177951301</v>
      </c>
      <c r="AL1447">
        <f ca="1"/>
        <v>1.2809952758608645</v>
      </c>
      <c r="AM1447">
        <f ca="1"/>
        <v>0.53231456872353333</v>
      </c>
      <c r="AN1447">
        <f ca="1"/>
        <v>0.55246775238316848</v>
      </c>
      <c r="AO1447" s="35">
        <f ca="1"/>
        <v>0.15435699223190419</v>
      </c>
      <c r="AP1447" s="33">
        <f t="shared" ca="1" si="479"/>
        <v>10.533656156334635</v>
      </c>
      <c r="AQ1447">
        <f t="shared" ca="1" si="480"/>
        <v>16.280995275860864</v>
      </c>
      <c r="AR1447">
        <f t="shared" ca="1" si="481"/>
        <v>19.596943706170599</v>
      </c>
      <c r="AS1447">
        <f t="shared" ca="1" si="482"/>
        <v>13.270675830481288</v>
      </c>
      <c r="AT1447">
        <f t="shared" ca="1" si="483"/>
        <v>19.617427968927618</v>
      </c>
      <c r="AU1447">
        <f t="shared" ca="1" si="484"/>
        <v>79.299698937775005</v>
      </c>
      <c r="BC1447">
        <f t="shared" ca="1" si="485"/>
        <v>28.994205209260166</v>
      </c>
      <c r="BD1447" s="33">
        <f t="shared" ca="1" si="486"/>
        <v>0.68405519164593465</v>
      </c>
      <c r="BE1447" s="33">
        <f t="shared" ca="1" si="487"/>
        <v>1.2315113278348444</v>
      </c>
      <c r="BF1447" s="33">
        <f t="shared" ca="1" si="488"/>
        <v>0.51175163071073959</v>
      </c>
      <c r="BG1447" s="33">
        <f t="shared" ca="1" si="489"/>
        <v>0.53112631103662744</v>
      </c>
      <c r="BH1447" s="37">
        <f t="shared" ca="1" si="490"/>
        <v>0.14839429000732085</v>
      </c>
      <c r="BI1447" s="33">
        <f ca="1">IF(_xlfn.T.DIST(BD1447,$BD$32,TRUE)&lt;0.5,MAX(_xlfn.T.DIST(BD1447,$BD$32,TRUE),0.000000000001),MIN(_xlfn.T.DIST(BD1447,$BD$32,TRUE),1-0.000000000001))</f>
        <v>0.7504046476624695</v>
      </c>
      <c r="BJ1447" s="33">
        <f ca="1">IF(_xlfn.T.DIST(BE1447,$BD$32,TRUE)&lt;0.5,MAX(_xlfn.T.DIST(BE1447,$BD$32,TRUE),0.000000000001),MIN(_xlfn.T.DIST(BE1447,$BD$32,TRUE),1-0.000000000001))</f>
        <v>0.88615076420907435</v>
      </c>
      <c r="BK1447" s="33">
        <f ca="1">IF(_xlfn.T.DIST(BF1447,$BD$32,TRUE)&lt;0.5,MAX(_xlfn.T.DIST(BF1447,$BD$32,TRUE),0.000000000001),MIN(_xlfn.T.DIST(BF1447,$BD$32,TRUE),1-0.000000000001))</f>
        <v>0.6937142600853442</v>
      </c>
      <c r="BL1447" s="33">
        <f ca="1">IF(_xlfn.T.DIST(BG1447,$BD$32,TRUE)&lt;0.5,MAX(_xlfn.T.DIST(BG1447,$BD$32,TRUE),0.000000000001),MIN(_xlfn.T.DIST(BG1447,$BD$32,TRUE),1-0.000000000001))</f>
        <v>0.70037904262852813</v>
      </c>
      <c r="BM1447" s="37">
        <f ca="1">IF(_xlfn.T.DIST(BH1447,$BD$32,TRUE)&lt;0.5,MAX(_xlfn.T.DIST(BH1447,$BD$32,TRUE),0.000000000001),MIN(_xlfn.T.DIST(BH1447,$BD$32,TRUE),1-0.000000000001))</f>
        <v>0.55848770875779752</v>
      </c>
      <c r="BN1447" s="33">
        <f t="shared" ca="1" si="491"/>
        <v>10.5068227519654</v>
      </c>
      <c r="BO1447" s="33">
        <f t="shared" ca="1" si="492"/>
        <v>16.206308733176993</v>
      </c>
      <c r="BP1447" s="33">
        <f t="shared" ca="1" si="493"/>
        <v>19.51921878455132</v>
      </c>
      <c r="BQ1447" s="33">
        <f t="shared" ca="1" si="494"/>
        <v>13.208629278262446</v>
      </c>
      <c r="BR1447" s="33">
        <f t="shared" ca="1" si="495"/>
        <v>19.588544469884528</v>
      </c>
      <c r="BS1447">
        <f t="shared" ca="1" si="496"/>
        <v>79.029524017840686</v>
      </c>
    </row>
    <row r="1448" spans="32:71" x14ac:dyDescent="0.2">
      <c r="AF1448" s="32">
        <f t="shared" ca="1" si="477"/>
        <v>0.32206197890354754</v>
      </c>
      <c r="AG1448" s="32">
        <f t="shared" ca="1" si="478"/>
        <v>-2.6725757899468874E-5</v>
      </c>
      <c r="AH1448" s="32">
        <f t="shared" ca="1" si="478"/>
        <v>8.0388150934443917E-2</v>
      </c>
      <c r="AI1448" s="32">
        <f t="shared" ca="1" si="478"/>
        <v>-1.8632449353944435E-2</v>
      </c>
      <c r="AJ1448" s="37">
        <f t="shared" ca="1" si="478"/>
        <v>-1.7746598568380469</v>
      </c>
      <c r="AK1448" s="33" cm="1">
        <f t="array" aca="1" ref="AK1448:AO1448" ca="1">MMULT(AF1448:AJ1448,$Y$50:$AC$54)</f>
        <v>0.3220619789035476</v>
      </c>
      <c r="AL1448">
        <f ca="1"/>
        <v>0.21714518996201798</v>
      </c>
      <c r="AM1448">
        <f ca="1"/>
        <v>0.14399215746711208</v>
      </c>
      <c r="AN1448">
        <f ca="1"/>
        <v>5.4185382204489728E-2</v>
      </c>
      <c r="AO1448" s="35">
        <f ca="1"/>
        <v>-1.3739695475587483</v>
      </c>
      <c r="AP1448" s="33">
        <f t="shared" ca="1" si="479"/>
        <v>10.241546484177661</v>
      </c>
      <c r="AQ1448">
        <f t="shared" ca="1" si="480"/>
        <v>15.217145189962018</v>
      </c>
      <c r="AR1448">
        <f t="shared" ca="1" si="481"/>
        <v>18.431976472401335</v>
      </c>
      <c r="AS1448">
        <f t="shared" ca="1" si="482"/>
        <v>12.124626379070326</v>
      </c>
      <c r="AT1448">
        <f t="shared" ca="1" si="483"/>
        <v>13.504121809765007</v>
      </c>
      <c r="AU1448">
        <f t="shared" ca="1" si="484"/>
        <v>69.519416335376349</v>
      </c>
      <c r="BC1448">
        <f t="shared" ca="1" si="485"/>
        <v>28.55179281959559</v>
      </c>
      <c r="BD1448" s="33">
        <f t="shared" ca="1" si="486"/>
        <v>0.3096209508017771</v>
      </c>
      <c r="BE1448" s="33">
        <f t="shared" ca="1" si="487"/>
        <v>0.20875702374730681</v>
      </c>
      <c r="BF1448" s="33">
        <f t="shared" ca="1" si="488"/>
        <v>0.13842984153158402</v>
      </c>
      <c r="BG1448" s="33">
        <f t="shared" ca="1" si="489"/>
        <v>5.2092238937450679E-2</v>
      </c>
      <c r="BH1448" s="37">
        <f t="shared" ca="1" si="490"/>
        <v>-1.3208940687010762</v>
      </c>
      <c r="BI1448" s="33">
        <f ca="1">IF(_xlfn.T.DIST(BD1448,$BD$32,TRUE)&lt;0.5,MAX(_xlfn.T.DIST(BD1448,$BD$32,TRUE),0.000000000001),MIN(_xlfn.T.DIST(BD1448,$BD$32,TRUE),1-0.000000000001))</f>
        <v>0.62050516013126455</v>
      </c>
      <c r="BJ1448" s="33">
        <f ca="1">IF(_xlfn.T.DIST(BE1448,$BD$32,TRUE)&lt;0.5,MAX(_xlfn.T.DIST(BE1448,$BD$32,TRUE),0.000000000001),MIN(_xlfn.T.DIST(BE1448,$BD$32,TRUE),1-0.000000000001))</f>
        <v>0.58197555290295511</v>
      </c>
      <c r="BK1448" s="33">
        <f ca="1">IF(_xlfn.T.DIST(BF1448,$BD$32,TRUE)&lt;0.5,MAX(_xlfn.T.DIST(BF1448,$BD$32,TRUE),0.000000000001),MIN(_xlfn.T.DIST(BF1448,$BD$32,TRUE),1-0.000000000001))</f>
        <v>0.55458712410834554</v>
      </c>
      <c r="BL1448" s="33">
        <f ca="1">IF(_xlfn.T.DIST(BG1448,$BD$32,TRUE)&lt;0.5,MAX(_xlfn.T.DIST(BG1448,$BD$32,TRUE),0.000000000001),MIN(_xlfn.T.DIST(BG1448,$BD$32,TRUE),1-0.000000000001))</f>
        <v>0.52059973898586498</v>
      </c>
      <c r="BM1448" s="37">
        <f ca="1">IF(_xlfn.T.DIST(BH1448,$BD$32,TRUE)&lt;0.5,MAX(_xlfn.T.DIST(BH1448,$BD$32,TRUE),0.000000000001),MIN(_xlfn.T.DIST(BH1448,$BD$32,TRUE),1-0.000000000001))</f>
        <v>9.8262170147561279E-2</v>
      </c>
      <c r="BN1448" s="33">
        <f t="shared" ca="1" si="491"/>
        <v>10.230105841272206</v>
      </c>
      <c r="BO1448" s="33">
        <f t="shared" ca="1" si="492"/>
        <v>15.206950016788847</v>
      </c>
      <c r="BP1448" s="33">
        <f t="shared" ca="1" si="493"/>
        <v>18.411778233988972</v>
      </c>
      <c r="BQ1448" s="33">
        <f t="shared" ca="1" si="494"/>
        <v>12.118815367548867</v>
      </c>
      <c r="BR1448" s="33">
        <f t="shared" ca="1" si="495"/>
        <v>13.833930570734104</v>
      </c>
      <c r="BS1448">
        <f t="shared" ca="1" si="496"/>
        <v>69.801580030333</v>
      </c>
    </row>
    <row r="1449" spans="32:71" x14ac:dyDescent="0.2">
      <c r="AF1449" s="32">
        <f t="shared" ca="1" si="477"/>
        <v>1.4650763919556411</v>
      </c>
      <c r="AG1449" s="32">
        <f t="shared" ca="1" si="478"/>
        <v>-0.46593242131505797</v>
      </c>
      <c r="AH1449" s="32">
        <f t="shared" ca="1" si="478"/>
        <v>-0.66018769246359876</v>
      </c>
      <c r="AI1449" s="32">
        <f t="shared" ca="1" si="478"/>
        <v>0.78422524593535758</v>
      </c>
      <c r="AJ1449" s="37">
        <f t="shared" ca="1" si="478"/>
        <v>-0.25373760912883908</v>
      </c>
      <c r="AK1449" s="33" cm="1">
        <f t="array" aca="1" ref="AK1449:AO1449" ca="1">MMULT(AF1449:AJ1449,$Y$50:$AC$54)</f>
        <v>1.4650763919556413</v>
      </c>
      <c r="AL1449">
        <f ca="1"/>
        <v>0.64382110215209765</v>
      </c>
      <c r="AM1449">
        <f ca="1"/>
        <v>-0.40364361592929859</v>
      </c>
      <c r="AN1449">
        <f ca="1"/>
        <v>1.0755854828085469</v>
      </c>
      <c r="AO1449" s="35">
        <f ca="1"/>
        <v>-0.43599869464311264</v>
      </c>
      <c r="AP1449" s="33">
        <f t="shared" ca="1" si="479"/>
        <v>11.098807293966731</v>
      </c>
      <c r="AQ1449">
        <f t="shared" ca="1" si="480"/>
        <v>15.643821102152097</v>
      </c>
      <c r="AR1449">
        <f t="shared" ca="1" si="481"/>
        <v>16.789069152212104</v>
      </c>
      <c r="AS1449">
        <f t="shared" ca="1" si="482"/>
        <v>14.473846610459658</v>
      </c>
      <c r="AT1449">
        <f t="shared" ca="1" si="483"/>
        <v>17.25600522142755</v>
      </c>
      <c r="AU1449">
        <f t="shared" ca="1" si="484"/>
        <v>75.261549380218142</v>
      </c>
      <c r="BC1449">
        <f t="shared" ca="1" si="485"/>
        <v>39.280963176167354</v>
      </c>
      <c r="BD1449" s="33">
        <f t="shared" ca="1" si="486"/>
        <v>1.4084815196716969</v>
      </c>
      <c r="BE1449" s="33">
        <f t="shared" ca="1" si="487"/>
        <v>0.61895074504985204</v>
      </c>
      <c r="BF1449" s="33">
        <f t="shared" ca="1" si="488"/>
        <v>-0.38805114647365818</v>
      </c>
      <c r="BG1449" s="33">
        <f t="shared" ca="1" si="489"/>
        <v>1.034036370854897</v>
      </c>
      <c r="BH1449" s="37">
        <f t="shared" ca="1" si="490"/>
        <v>-0.41915637121562505</v>
      </c>
      <c r="BI1449" s="33">
        <f ca="1">IF(_xlfn.T.DIST(BD1449,$BD$32,TRUE)&lt;0.5,MAX(_xlfn.T.DIST(BD1449,$BD$32,TRUE),0.000000000001),MIN(_xlfn.T.DIST(BD1449,$BD$32,TRUE),1-0.000000000001))</f>
        <v>0.91536568632379467</v>
      </c>
      <c r="BJ1449" s="33">
        <f ca="1">IF(_xlfn.T.DIST(BE1449,$BD$32,TRUE)&lt;0.5,MAX(_xlfn.T.DIST(BE1449,$BD$32,TRUE),0.000000000001),MIN(_xlfn.T.DIST(BE1449,$BD$32,TRUE),1-0.000000000001))</f>
        <v>0.72968960742661804</v>
      </c>
      <c r="BK1449" s="33">
        <f ca="1">IF(_xlfn.T.DIST(BF1449,$BD$32,TRUE)&lt;0.5,MAX(_xlfn.T.DIST(BF1449,$BD$32,TRUE),0.000000000001),MIN(_xlfn.T.DIST(BF1449,$BD$32,TRUE),1-0.000000000001))</f>
        <v>0.35035909259787679</v>
      </c>
      <c r="BL1449" s="33">
        <f ca="1">IF(_xlfn.T.DIST(BG1449,$BD$32,TRUE)&lt;0.5,MAX(_xlfn.T.DIST(BG1449,$BD$32,TRUE),0.000000000001),MIN(_xlfn.T.DIST(BG1449,$BD$32,TRUE),1-0.000000000001))</f>
        <v>0.84530839450729733</v>
      </c>
      <c r="BM1449" s="37">
        <f ca="1">IF(_xlfn.T.DIST(BH1449,$BD$32,TRUE)&lt;0.5,MAX(_xlfn.T.DIST(BH1449,$BD$32,TRUE),0.000000000001),MIN(_xlfn.T.DIST(BH1449,$BD$32,TRUE),1-0.000000000001))</f>
        <v>0.33904401460184924</v>
      </c>
      <c r="BN1449" s="33">
        <f t="shared" ca="1" si="491"/>
        <v>11.030918233660012</v>
      </c>
      <c r="BO1449" s="33">
        <f t="shared" ca="1" si="492"/>
        <v>15.611874513542556</v>
      </c>
      <c r="BP1449" s="33">
        <f t="shared" ca="1" si="493"/>
        <v>16.846946483321236</v>
      </c>
      <c r="BQ1449" s="33">
        <f t="shared" ca="1" si="494"/>
        <v>14.337989318994673</v>
      </c>
      <c r="BR1449" s="33">
        <f t="shared" ca="1" si="495"/>
        <v>17.339705623374517</v>
      </c>
      <c r="BS1449">
        <f t="shared" ca="1" si="496"/>
        <v>75.167434172892996</v>
      </c>
    </row>
    <row r="1450" spans="32:71" x14ac:dyDescent="0.2">
      <c r="AF1450" s="32">
        <f t="shared" ca="1" si="477"/>
        <v>7.1743642235036278E-2</v>
      </c>
      <c r="AG1450" s="32">
        <f t="shared" ca="1" si="478"/>
        <v>9.6473976038572454E-2</v>
      </c>
      <c r="AH1450" s="32">
        <f t="shared" ca="1" si="478"/>
        <v>-0.21973603470546882</v>
      </c>
      <c r="AI1450" s="32">
        <f t="shared" ca="1" si="478"/>
        <v>7.8130520198775449E-2</v>
      </c>
      <c r="AJ1450" s="37">
        <f t="shared" ca="1" si="478"/>
        <v>-0.75048771804278769</v>
      </c>
      <c r="AK1450" s="33" cm="1">
        <f t="array" aca="1" ref="AK1450:AO1450" ca="1">MMULT(AF1450:AJ1450,$Y$50:$AC$54)</f>
        <v>7.1743642235036292E-2</v>
      </c>
      <c r="AL1450">
        <f ca="1"/>
        <v>0.11961874556328916</v>
      </c>
      <c r="AM1450">
        <f ca="1"/>
        <v>-0.18470533391065871</v>
      </c>
      <c r="AN1450">
        <f ca="1"/>
        <v>0.21719310769243133</v>
      </c>
      <c r="AO1450" s="35">
        <f ca="1"/>
        <v>-0.70776792908695219</v>
      </c>
      <c r="AP1450" s="33">
        <f t="shared" ca="1" si="479"/>
        <v>10.053807731676278</v>
      </c>
      <c r="AQ1450">
        <f t="shared" ca="1" si="480"/>
        <v>15.119618745563288</v>
      </c>
      <c r="AR1450">
        <f t="shared" ca="1" si="481"/>
        <v>17.445883998268023</v>
      </c>
      <c r="AS1450">
        <f t="shared" ca="1" si="482"/>
        <v>12.499544147692593</v>
      </c>
      <c r="AT1450">
        <f t="shared" ca="1" si="483"/>
        <v>16.168928283652193</v>
      </c>
      <c r="AU1450">
        <f t="shared" ca="1" si="484"/>
        <v>71.287782906852371</v>
      </c>
      <c r="BC1450">
        <f t="shared" ca="1" si="485"/>
        <v>24.600248103904143</v>
      </c>
      <c r="BD1450" s="33">
        <f t="shared" ca="1" si="486"/>
        <v>6.8972235711955945E-2</v>
      </c>
      <c r="BE1450" s="33">
        <f t="shared" ca="1" si="487"/>
        <v>0.11499795741525042</v>
      </c>
      <c r="BF1450" s="33">
        <f t="shared" ca="1" si="488"/>
        <v>-0.17757029655681569</v>
      </c>
      <c r="BG1450" s="33">
        <f t="shared" ca="1" si="489"/>
        <v>0.20880309044944081</v>
      </c>
      <c r="BH1450" s="37">
        <f t="shared" ca="1" si="490"/>
        <v>-0.68042735096195794</v>
      </c>
      <c r="BI1450" s="33">
        <f ca="1">IF(_xlfn.T.DIST(BD1450,$BD$32,TRUE)&lt;0.5,MAX(_xlfn.T.DIST(BD1450,$BD$32,TRUE),0.000000000001),MIN(_xlfn.T.DIST(BD1450,$BD$32,TRUE),1-0.000000000001))</f>
        <v>0.52726529735364125</v>
      </c>
      <c r="BJ1450" s="33">
        <f ca="1">IF(_xlfn.T.DIST(BE1450,$BD$32,TRUE)&lt;0.5,MAX(_xlfn.T.DIST(BE1450,$BD$32,TRUE),0.000000000001),MIN(_xlfn.T.DIST(BE1450,$BD$32,TRUE),1-0.000000000001))</f>
        <v>0.54539349703153928</v>
      </c>
      <c r="BK1450" s="33">
        <f ca="1">IF(_xlfn.T.DIST(BF1450,$BD$32,TRUE)&lt;0.5,MAX(_xlfn.T.DIST(BF1450,$BD$32,TRUE),0.000000000001),MIN(_xlfn.T.DIST(BF1450,$BD$32,TRUE),1-0.000000000001))</f>
        <v>0.43012699702086149</v>
      </c>
      <c r="BL1450" s="33">
        <f ca="1">IF(_xlfn.T.DIST(BG1450,$BD$32,TRUE)&lt;0.5,MAX(_xlfn.T.DIST(BG1450,$BD$32,TRUE),0.000000000001),MIN(_xlfn.T.DIST(BG1450,$BD$32,TRUE),1-0.000000000001))</f>
        <v>0.58199337279512875</v>
      </c>
      <c r="BM1450" s="37">
        <f ca="1">IF(_xlfn.T.DIST(BH1450,$BD$32,TRUE)&lt;0.5,MAX(_xlfn.T.DIST(BH1450,$BD$32,TRUE),0.000000000001),MIN(_xlfn.T.DIST(BH1450,$BD$32,TRUE),1-0.000000000001))</f>
        <v>0.2507259307615054</v>
      </c>
      <c r="BN1450" s="33">
        <f t="shared" ca="1" si="491"/>
        <v>10.051297942771612</v>
      </c>
      <c r="BO1450" s="33">
        <f t="shared" ca="1" si="492"/>
        <v>15.114031269117145</v>
      </c>
      <c r="BP1450" s="33">
        <f t="shared" ca="1" si="493"/>
        <v>17.471847451151586</v>
      </c>
      <c r="BQ1450" s="33">
        <f t="shared" ca="1" si="494"/>
        <v>12.476089998885067</v>
      </c>
      <c r="BR1450" s="33">
        <f t="shared" ca="1" si="495"/>
        <v>16.311171599356683</v>
      </c>
      <c r="BS1450">
        <f t="shared" ca="1" si="496"/>
        <v>71.424438261282091</v>
      </c>
    </row>
    <row r="1451" spans="32:71" x14ac:dyDescent="0.2">
      <c r="AF1451" s="32">
        <f t="shared" ca="1" si="477"/>
        <v>-0.27415109021500444</v>
      </c>
      <c r="AG1451" s="32">
        <f t="shared" ca="1" si="478"/>
        <v>-5.9959970334623296E-2</v>
      </c>
      <c r="AH1451" s="32">
        <f t="shared" ca="1" si="478"/>
        <v>-1.6738509644607604</v>
      </c>
      <c r="AI1451" s="32">
        <f t="shared" ca="1" si="478"/>
        <v>-2.2736720839047546</v>
      </c>
      <c r="AJ1451" s="37">
        <f t="shared" ca="1" si="478"/>
        <v>0.64298877650904362</v>
      </c>
      <c r="AK1451" s="33" cm="1">
        <f t="array" aca="1" ref="AK1451:AO1451" ca="1">MMULT(AF1451:AJ1451,$Y$50:$AC$54)</f>
        <v>-0.2741510902150045</v>
      </c>
      <c r="AL1451">
        <f ca="1"/>
        <v>-0.22913697216028023</v>
      </c>
      <c r="AM1451">
        <f ca="1"/>
        <v>-1.6861639752089821</v>
      </c>
      <c r="AN1451">
        <f ca="1"/>
        <v>-0.9959278189673717</v>
      </c>
      <c r="AO1451" s="35">
        <f ca="1"/>
        <v>-0.91795551727923885</v>
      </c>
      <c r="AP1451" s="33">
        <f t="shared" ca="1" si="479"/>
        <v>9.7943866823387467</v>
      </c>
      <c r="AQ1451">
        <f t="shared" ca="1" si="480"/>
        <v>14.77086302783972</v>
      </c>
      <c r="AR1451">
        <f t="shared" ca="1" si="481"/>
        <v>12.941508074373054</v>
      </c>
      <c r="AS1451">
        <f t="shared" ca="1" si="482"/>
        <v>9.7093660163750446</v>
      </c>
      <c r="AT1451">
        <f t="shared" ca="1" si="483"/>
        <v>15.328177930883044</v>
      </c>
      <c r="AU1451">
        <f t="shared" ca="1" si="484"/>
        <v>62.544301731809611</v>
      </c>
      <c r="BC1451">
        <f t="shared" ca="1" si="485"/>
        <v>30.207901824072586</v>
      </c>
      <c r="BD1451" s="33">
        <f t="shared" ca="1" si="486"/>
        <v>-0.26356082610153286</v>
      </c>
      <c r="BE1451" s="33">
        <f t="shared" ca="1" si="487"/>
        <v>-0.22028557181955763</v>
      </c>
      <c r="BF1451" s="33">
        <f t="shared" ca="1" si="488"/>
        <v>-1.6210286448257254</v>
      </c>
      <c r="BG1451" s="33">
        <f t="shared" ca="1" si="489"/>
        <v>-0.95745582663443385</v>
      </c>
      <c r="BH1451" s="37">
        <f t="shared" ca="1" si="490"/>
        <v>-0.88249554021045695</v>
      </c>
      <c r="BI1451" s="33">
        <f ca="1">IF(_xlfn.T.DIST(BD1451,$BD$32,TRUE)&lt;0.5,MAX(_xlfn.T.DIST(BD1451,$BD$32,TRUE),0.000000000001),MIN(_xlfn.T.DIST(BD1451,$BD$32,TRUE),1-0.000000000001))</f>
        <v>0.39696014420304032</v>
      </c>
      <c r="BJ1451" s="33">
        <f ca="1">IF(_xlfn.T.DIST(BE1451,$BD$32,TRUE)&lt;0.5,MAX(_xlfn.T.DIST(BE1451,$BD$32,TRUE),0.000000000001),MIN(_xlfn.T.DIST(BE1451,$BD$32,TRUE),1-0.000000000001))</f>
        <v>0.41357049334859008</v>
      </c>
      <c r="BK1451" s="33">
        <f ca="1">IF(_xlfn.T.DIST(BF1451,$BD$32,TRUE)&lt;0.5,MAX(_xlfn.T.DIST(BF1451,$BD$32,TRUE),0.000000000001),MIN(_xlfn.T.DIST(BF1451,$BD$32,TRUE),1-0.000000000001))</f>
        <v>5.773826200201522E-2</v>
      </c>
      <c r="BL1451" s="33">
        <f ca="1">IF(_xlfn.T.DIST(BG1451,$BD$32,TRUE)&lt;0.5,MAX(_xlfn.T.DIST(BG1451,$BD$32,TRUE),0.000000000001),MIN(_xlfn.T.DIST(BG1451,$BD$32,TRUE),1-0.000000000001))</f>
        <v>0.17299505415362748</v>
      </c>
      <c r="BM1451" s="37">
        <f ca="1">IF(_xlfn.T.DIST(BH1451,$BD$32,TRUE)&lt;0.5,MAX(_xlfn.T.DIST(BH1451,$BD$32,TRUE),0.000000000001),MIN(_xlfn.T.DIST(BH1451,$BD$32,TRUE),1-0.000000000001))</f>
        <v>0.19226288633846039</v>
      </c>
      <c r="BN1451" s="33">
        <f t="shared" ca="1" si="491"/>
        <v>9.8040825030768435</v>
      </c>
      <c r="BO1451" s="33">
        <f t="shared" ca="1" si="492"/>
        <v>14.781630190815154</v>
      </c>
      <c r="BP1451" s="33">
        <f t="shared" ca="1" si="493"/>
        <v>13.277858220596938</v>
      </c>
      <c r="BQ1451" s="33">
        <f t="shared" ca="1" si="494"/>
        <v>9.8324899816248301</v>
      </c>
      <c r="BR1451" s="33">
        <f t="shared" ca="1" si="495"/>
        <v>15.521649278309123</v>
      </c>
      <c r="BS1451">
        <f t="shared" ca="1" si="496"/>
        <v>63.217710174422891</v>
      </c>
    </row>
    <row r="1452" spans="32:71" x14ac:dyDescent="0.2">
      <c r="AF1452" s="32">
        <f t="shared" ca="1" si="477"/>
        <v>0.68472787809595548</v>
      </c>
      <c r="AG1452" s="32">
        <f t="shared" ca="1" si="478"/>
        <v>0.301485167970104</v>
      </c>
      <c r="AH1452" s="32">
        <f t="shared" ca="1" si="478"/>
        <v>-1.3359936573769187</v>
      </c>
      <c r="AI1452" s="32">
        <f t="shared" ca="1" si="478"/>
        <v>2.2040734525036525</v>
      </c>
      <c r="AJ1452" s="37">
        <f t="shared" ca="1" si="478"/>
        <v>0.56795148732350131</v>
      </c>
      <c r="AK1452" s="33" cm="1">
        <f t="array" aca="1" ref="AK1452:AO1452" ca="1">MMULT(AF1452:AJ1452,$Y$50:$AC$54)</f>
        <v>0.68472787809595559</v>
      </c>
      <c r="AL1452">
        <f ca="1"/>
        <v>0.68434413357464574</v>
      </c>
      <c r="AM1452">
        <f ca="1"/>
        <v>-1.1116780199727767</v>
      </c>
      <c r="AN1452">
        <f ca="1"/>
        <v>2.4787976786461901</v>
      </c>
      <c r="AO1452" s="35">
        <f ca="1"/>
        <v>0.13503725126192423</v>
      </c>
      <c r="AP1452" s="33">
        <f t="shared" ca="1" si="479"/>
        <v>10.513545908571967</v>
      </c>
      <c r="AQ1452">
        <f t="shared" ca="1" si="480"/>
        <v>15.684344133574646</v>
      </c>
      <c r="AR1452">
        <f t="shared" ca="1" si="481"/>
        <v>14.66496594008167</v>
      </c>
      <c r="AS1452">
        <f t="shared" ca="1" si="482"/>
        <v>17.701234660886236</v>
      </c>
      <c r="AT1452">
        <f t="shared" ca="1" si="483"/>
        <v>19.540149005047695</v>
      </c>
      <c r="AU1452">
        <f t="shared" ca="1" si="484"/>
        <v>78.104239648162206</v>
      </c>
      <c r="BC1452">
        <f t="shared" ca="1" si="485"/>
        <v>45.570568972038515</v>
      </c>
      <c r="BD1452" s="33">
        <f t="shared" ca="1" si="486"/>
        <v>0.65827732096263836</v>
      </c>
      <c r="BE1452" s="33">
        <f t="shared" ca="1" si="487"/>
        <v>0.65790840022273167</v>
      </c>
      <c r="BF1452" s="33">
        <f t="shared" ca="1" si="488"/>
        <v>-1.0687346786516829</v>
      </c>
      <c r="BG1452" s="33">
        <f t="shared" ca="1" si="489"/>
        <v>2.3830434648652568</v>
      </c>
      <c r="BH1452" s="37">
        <f t="shared" ca="1" si="490"/>
        <v>0.12982085706520788</v>
      </c>
      <c r="BI1452" s="33">
        <f ca="1">IF(_xlfn.T.DIST(BD1452,$BD$32,TRUE)&lt;0.5,MAX(_xlfn.T.DIST(BD1452,$BD$32,TRUE),0.000000000001),MIN(_xlfn.T.DIST(BD1452,$BD$32,TRUE),1-0.000000000001))</f>
        <v>0.74230984757652796</v>
      </c>
      <c r="BJ1452" s="33">
        <f ca="1">IF(_xlfn.T.DIST(BE1452,$BD$32,TRUE)&lt;0.5,MAX(_xlfn.T.DIST(BE1452,$BD$32,TRUE),0.000000000001),MIN(_xlfn.T.DIST(BE1452,$BD$32,TRUE),1-0.000000000001))</f>
        <v>0.74219296731101569</v>
      </c>
      <c r="BK1452" s="33">
        <f ca="1">IF(_xlfn.T.DIST(BF1452,$BD$32,TRUE)&lt;0.5,MAX(_xlfn.T.DIST(BF1452,$BD$32,TRUE),0.000000000001),MIN(_xlfn.T.DIST(BF1452,$BD$32,TRUE),1-0.000000000001))</f>
        <v>0.1468568425428535</v>
      </c>
      <c r="BL1452" s="33">
        <f ca="1">IF(_xlfn.T.DIST(BG1452,$BD$32,TRUE)&lt;0.5,MAX(_xlfn.T.DIST(BG1452,$BD$32,TRUE),0.000000000001),MIN(_xlfn.T.DIST(BG1452,$BD$32,TRUE),1-0.000000000001))</f>
        <v>0.98814801791066642</v>
      </c>
      <c r="BM1452" s="37">
        <f ca="1">IF(_xlfn.T.DIST(BH1452,$BD$32,TRUE)&lt;0.5,MAX(_xlfn.T.DIST(BH1452,$BD$32,TRUE),0.000000000001),MIN(_xlfn.T.DIST(BH1452,$BD$32,TRUE),1-0.000000000001))</f>
        <v>0.55121264468979536</v>
      </c>
      <c r="BN1452" s="33">
        <f t="shared" ca="1" si="491"/>
        <v>10.48786222032156</v>
      </c>
      <c r="BO1452" s="33">
        <f t="shared" ca="1" si="492"/>
        <v>15.650120999994497</v>
      </c>
      <c r="BP1452" s="33">
        <f t="shared" ca="1" si="493"/>
        <v>14.849971108966157</v>
      </c>
      <c r="BQ1452" s="33">
        <f t="shared" ca="1" si="494"/>
        <v>17.202355790282649</v>
      </c>
      <c r="BR1452" s="33">
        <f t="shared" ca="1" si="495"/>
        <v>19.514902740925294</v>
      </c>
      <c r="BS1452">
        <f t="shared" ca="1" si="496"/>
        <v>77.705212860490164</v>
      </c>
    </row>
    <row r="1453" spans="32:71" x14ac:dyDescent="0.2">
      <c r="AF1453" s="32">
        <f t="shared" ca="1" si="477"/>
        <v>2.0476436661286259</v>
      </c>
      <c r="AG1453" s="32">
        <f t="shared" ca="1" si="478"/>
        <v>-0.48281598359170125</v>
      </c>
      <c r="AH1453" s="32">
        <f t="shared" ca="1" si="478"/>
        <v>9.3714423848203637E-2</v>
      </c>
      <c r="AI1453" s="32">
        <f t="shared" ca="1" si="478"/>
        <v>-1.1372112620745727</v>
      </c>
      <c r="AJ1453" s="37">
        <f t="shared" ca="1" si="478"/>
        <v>-0.17486980629618684</v>
      </c>
      <c r="AK1453" s="33" cm="1">
        <f t="array" aca="1" ref="AK1453:AO1453" ca="1">MMULT(AF1453:AJ1453,$Y$50:$AC$54)</f>
        <v>2.0476436661286264</v>
      </c>
      <c r="AL1453">
        <f ca="1"/>
        <v>1.0241756987493542</v>
      </c>
      <c r="AM1453">
        <f ca="1"/>
        <v>0.44394576619693221</v>
      </c>
      <c r="AN1453">
        <f ca="1"/>
        <v>-0.42085009090355385</v>
      </c>
      <c r="AO1453" s="35">
        <f ca="1"/>
        <v>-0.36544040894389718</v>
      </c>
      <c r="AP1453" s="33">
        <f t="shared" ca="1" si="479"/>
        <v>11.53573274959647</v>
      </c>
      <c r="AQ1453">
        <f t="shared" ca="1" si="480"/>
        <v>16.024175698749353</v>
      </c>
      <c r="AR1453">
        <f t="shared" ca="1" si="481"/>
        <v>19.331837298590798</v>
      </c>
      <c r="AS1453">
        <f t="shared" ca="1" si="482"/>
        <v>11.032044790921827</v>
      </c>
      <c r="AT1453">
        <f t="shared" ca="1" si="483"/>
        <v>17.538238364224412</v>
      </c>
      <c r="AU1453">
        <f t="shared" ca="1" si="484"/>
        <v>75.462028902082864</v>
      </c>
      <c r="BC1453">
        <f t="shared" ca="1" si="485"/>
        <v>24.118213405968163</v>
      </c>
      <c r="BD1453" s="33">
        <f t="shared" ca="1" si="486"/>
        <v>1.9685446291064763</v>
      </c>
      <c r="BE1453" s="33">
        <f t="shared" ca="1" si="487"/>
        <v>0.98461251065534094</v>
      </c>
      <c r="BF1453" s="33">
        <f t="shared" ca="1" si="488"/>
        <v>0.42679645297554086</v>
      </c>
      <c r="BG1453" s="33">
        <f t="shared" ca="1" si="489"/>
        <v>-0.40459294740158264</v>
      </c>
      <c r="BH1453" s="37">
        <f t="shared" ca="1" si="490"/>
        <v>-0.35132370254883671</v>
      </c>
      <c r="BI1453" s="33">
        <f ca="1">IF(_xlfn.T.DIST(BD1453,$BD$32,TRUE)&lt;0.5,MAX(_xlfn.T.DIST(BD1453,$BD$32,TRUE),0.000000000001),MIN(_xlfn.T.DIST(BD1453,$BD$32,TRUE),1-0.000000000001))</f>
        <v>0.97084710003752472</v>
      </c>
      <c r="BJ1453" s="33">
        <f ca="1">IF(_xlfn.T.DIST(BE1453,$BD$32,TRUE)&lt;0.5,MAX(_xlfn.T.DIST(BE1453,$BD$32,TRUE),0.000000000001),MIN(_xlfn.T.DIST(BE1453,$BD$32,TRUE),1-0.000000000001))</f>
        <v>0.83365538863951183</v>
      </c>
      <c r="BK1453" s="33">
        <f ca="1">IF(_xlfn.T.DIST(BF1453,$BD$32,TRUE)&lt;0.5,MAX(_xlfn.T.DIST(BF1453,$BD$32,TRUE),0.000000000001),MIN(_xlfn.T.DIST(BF1453,$BD$32,TRUE),1-0.000000000001))</f>
        <v>0.66371251960111355</v>
      </c>
      <c r="BL1453" s="33">
        <f ca="1">IF(_xlfn.T.DIST(BG1453,$BD$32,TRUE)&lt;0.5,MAX(_xlfn.T.DIST(BG1453,$BD$32,TRUE),0.000000000001),MIN(_xlfn.T.DIST(BG1453,$BD$32,TRUE),1-0.000000000001))</f>
        <v>0.34432353158653883</v>
      </c>
      <c r="BM1453" s="37">
        <f ca="1">IF(_xlfn.T.DIST(BH1453,$BD$32,TRUE)&lt;0.5,MAX(_xlfn.T.DIST(BH1453,$BD$32,TRUE),0.000000000001),MIN(_xlfn.T.DIST(BH1453,$BD$32,TRUE),1-0.000000000001))</f>
        <v>0.36390050973830923</v>
      </c>
      <c r="BN1453" s="33">
        <f t="shared" ca="1" si="491"/>
        <v>11.420043766338125</v>
      </c>
      <c r="BO1453" s="33">
        <f t="shared" ca="1" si="492"/>
        <v>15.968711360579848</v>
      </c>
      <c r="BP1453" s="33">
        <f t="shared" ca="1" si="493"/>
        <v>19.267850015480619</v>
      </c>
      <c r="BQ1453" s="33">
        <f t="shared" ca="1" si="494"/>
        <v>11.078408905060538</v>
      </c>
      <c r="BR1453" s="33">
        <f t="shared" ca="1" si="495"/>
        <v>17.607791402783572</v>
      </c>
      <c r="BS1453">
        <f t="shared" ca="1" si="496"/>
        <v>75.342805450242707</v>
      </c>
    </row>
    <row r="1454" spans="32:71" x14ac:dyDescent="0.2">
      <c r="AF1454" s="32">
        <f t="shared" ca="1" si="477"/>
        <v>1.0926096206824303</v>
      </c>
      <c r="AG1454" s="32">
        <f t="shared" ca="1" si="478"/>
        <v>1.0479069209279097</v>
      </c>
      <c r="AH1454" s="32">
        <f t="shared" ca="1" si="478"/>
        <v>0.33843040176670436</v>
      </c>
      <c r="AI1454" s="32">
        <f t="shared" ca="1" si="478"/>
        <v>2.2799023191814838</v>
      </c>
      <c r="AJ1454" s="37">
        <f t="shared" ca="1" si="478"/>
        <v>-0.69971483263076129</v>
      </c>
      <c r="AK1454" s="33" cm="1">
        <f t="array" aca="1" ref="AK1454:AO1454" ca="1">MMULT(AF1454:AJ1454,$Y$50:$AC$54)</f>
        <v>1.0926096206824305</v>
      </c>
      <c r="AL1454">
        <f ca="1"/>
        <v>1.5105807959407413</v>
      </c>
      <c r="AM1454">
        <f ca="1"/>
        <v>0.69808010017681044</v>
      </c>
      <c r="AN1454">
        <f ca="1"/>
        <v>2.2974296550714737</v>
      </c>
      <c r="AO1454" s="35">
        <f ca="1"/>
        <v>7.3596798379499506E-2</v>
      </c>
      <c r="AP1454" s="33">
        <f t="shared" ca="1" si="479"/>
        <v>10.819457215511823</v>
      </c>
      <c r="AQ1454">
        <f t="shared" ca="1" si="480"/>
        <v>16.51058079594074</v>
      </c>
      <c r="AR1454">
        <f t="shared" ca="1" si="481"/>
        <v>20.09424030053043</v>
      </c>
      <c r="AS1454">
        <f t="shared" ca="1" si="482"/>
        <v>17.284088206664389</v>
      </c>
      <c r="AT1454">
        <f t="shared" ca="1" si="483"/>
        <v>19.294387193517998</v>
      </c>
      <c r="AU1454">
        <f t="shared" ca="1" si="484"/>
        <v>84.002753712165372</v>
      </c>
      <c r="BC1454">
        <f t="shared" ca="1" si="485"/>
        <v>50.591596625344003</v>
      </c>
      <c r="BD1454" s="33">
        <f t="shared" ca="1" si="486"/>
        <v>1.0504028782366048</v>
      </c>
      <c r="BE1454" s="33">
        <f t="shared" ca="1" si="487"/>
        <v>1.4522281204828231</v>
      </c>
      <c r="BF1454" s="33">
        <f t="shared" ca="1" si="488"/>
        <v>0.67111375608008161</v>
      </c>
      <c r="BG1454" s="33">
        <f t="shared" ca="1" si="489"/>
        <v>2.2086815606894756</v>
      </c>
      <c r="BH1454" s="37">
        <f t="shared" ca="1" si="490"/>
        <v>7.0753805735795025E-2</v>
      </c>
      <c r="BI1454" s="33">
        <f ca="1">IF(_xlfn.T.DIST(BD1454,$BD$32,TRUE)&lt;0.5,MAX(_xlfn.T.DIST(BD1454,$BD$32,TRUE),0.000000000001),MIN(_xlfn.T.DIST(BD1454,$BD$32,TRUE),1-0.000000000001))</f>
        <v>0.84903939008069196</v>
      </c>
      <c r="BJ1454" s="33">
        <f ca="1">IF(_xlfn.T.DIST(BE1454,$BD$32,TRUE)&lt;0.5,MAX(_xlfn.T.DIST(BE1454,$BD$32,TRUE),0.000000000001),MIN(_xlfn.T.DIST(BE1454,$BD$32,TRUE),1-0.000000000001))</f>
        <v>0.92159121135214561</v>
      </c>
      <c r="BK1454" s="33">
        <f ca="1">IF(_xlfn.T.DIST(BF1454,$BD$32,TRUE)&lt;0.5,MAX(_xlfn.T.DIST(BF1454,$BD$32,TRUE),0.000000000001),MIN(_xlfn.T.DIST(BF1454,$BD$32,TRUE),1-0.000000000001))</f>
        <v>0.74635858268159994</v>
      </c>
      <c r="BL1454" s="33">
        <f ca="1">IF(_xlfn.T.DIST(BG1454,$BD$32,TRUE)&lt;0.5,MAX(_xlfn.T.DIST(BG1454,$BD$32,TRUE),0.000000000001),MIN(_xlfn.T.DIST(BG1454,$BD$32,TRUE),1-0.000000000001))</f>
        <v>0.98251103021811859</v>
      </c>
      <c r="BM1454" s="37">
        <f ca="1">IF(_xlfn.T.DIST(BH1454,$BD$32,TRUE)&lt;0.5,MAX(_xlfn.T.DIST(BH1454,$BD$32,TRUE),0.000000000001),MIN(_xlfn.T.DIST(BH1454,$BD$32,TRUE),1-0.000000000001))</f>
        <v>0.52796836862332852</v>
      </c>
      <c r="BN1454" s="33">
        <f t="shared" ca="1" si="491"/>
        <v>10.7742416255997</v>
      </c>
      <c r="BO1454" s="33">
        <f t="shared" ca="1" si="492"/>
        <v>16.415856315507824</v>
      </c>
      <c r="BP1454" s="33">
        <f t="shared" ca="1" si="493"/>
        <v>19.989223531359119</v>
      </c>
      <c r="BQ1454" s="33">
        <f t="shared" ca="1" si="494"/>
        <v>16.849811504868807</v>
      </c>
      <c r="BR1454" s="33">
        <f t="shared" ca="1" si="495"/>
        <v>19.28065532036188</v>
      </c>
      <c r="BS1454">
        <f t="shared" ca="1" si="496"/>
        <v>83.309788297697338</v>
      </c>
    </row>
    <row r="1455" spans="32:71" x14ac:dyDescent="0.2">
      <c r="AF1455" s="32">
        <f t="shared" ca="1" si="477"/>
        <v>0.38341154002933053</v>
      </c>
      <c r="AG1455" s="32">
        <f t="shared" ca="1" si="478"/>
        <v>0.2611649459472396</v>
      </c>
      <c r="AH1455" s="32">
        <f t="shared" ca="1" si="478"/>
        <v>0.3699731508425172</v>
      </c>
      <c r="AI1455" s="32">
        <f t="shared" ca="1" si="478"/>
        <v>1.1011231952301439</v>
      </c>
      <c r="AJ1455" s="37">
        <f t="shared" ca="1" si="478"/>
        <v>-0.69637826476426223</v>
      </c>
      <c r="AK1455" s="33" cm="1">
        <f t="array" aca="1" ref="AK1455:AO1455" ca="1">MMULT(AF1455:AJ1455,$Y$50:$AC$54)</f>
        <v>0.38341154002933064</v>
      </c>
      <c r="AL1455">
        <f ca="1"/>
        <v>0.45139295998522216</v>
      </c>
      <c r="AM1455">
        <f ca="1"/>
        <v>0.47348937172313044</v>
      </c>
      <c r="AN1455">
        <f ca="1"/>
        <v>0.85980697127283368</v>
      </c>
      <c r="AO1455" s="35">
        <f ca="1"/>
        <v>-0.12269246058098693</v>
      </c>
      <c r="AP1455" s="33">
        <f t="shared" ca="1" si="479"/>
        <v>10.287558655021998</v>
      </c>
      <c r="AQ1455">
        <f t="shared" ca="1" si="480"/>
        <v>15.451392959985222</v>
      </c>
      <c r="AR1455">
        <f t="shared" ca="1" si="481"/>
        <v>19.420468115169392</v>
      </c>
      <c r="AS1455">
        <f t="shared" ca="1" si="482"/>
        <v>13.977556033927517</v>
      </c>
      <c r="AT1455">
        <f t="shared" ca="1" si="483"/>
        <v>18.509230157676051</v>
      </c>
      <c r="AU1455">
        <f t="shared" ca="1" si="484"/>
        <v>77.646205921780165</v>
      </c>
      <c r="BC1455">
        <f t="shared" ca="1" si="485"/>
        <v>30.33325746657686</v>
      </c>
      <c r="BD1455" s="33">
        <f t="shared" ca="1" si="486"/>
        <v>0.36860062145928557</v>
      </c>
      <c r="BE1455" s="33">
        <f t="shared" ca="1" si="487"/>
        <v>0.43395596689700866</v>
      </c>
      <c r="BF1455" s="33">
        <f t="shared" ca="1" si="488"/>
        <v>0.4551988097649885</v>
      </c>
      <c r="BG1455" s="33">
        <f t="shared" ca="1" si="489"/>
        <v>0.82659323170593169</v>
      </c>
      <c r="BH1455" s="37">
        <f t="shared" ca="1" si="490"/>
        <v>-0.11795293698009467</v>
      </c>
      <c r="BI1455" s="33">
        <f ca="1">IF(_xlfn.T.DIST(BD1455,$BD$32,TRUE)&lt;0.5,MAX(_xlfn.T.DIST(BD1455,$BD$32,TRUE),0.000000000001),MIN(_xlfn.T.DIST(BD1455,$BD$32,TRUE),1-0.000000000001))</f>
        <v>0.6424930319571428</v>
      </c>
      <c r="BJ1455" s="33">
        <f ca="1">IF(_xlfn.T.DIST(BE1455,$BD$32,TRUE)&lt;0.5,MAX(_xlfn.T.DIST(BE1455,$BD$32,TRUE),0.000000000001),MIN(_xlfn.T.DIST(BE1455,$BD$32,TRUE),1-0.000000000001))</f>
        <v>0.66628730278859138</v>
      </c>
      <c r="BK1455" s="33">
        <f ca="1">IF(_xlfn.T.DIST(BF1455,$BD$32,TRUE)&lt;0.5,MAX(_xlfn.T.DIST(BF1455,$BD$32,TRUE),0.000000000001),MIN(_xlfn.T.DIST(BF1455,$BD$32,TRUE),1-0.000000000001))</f>
        <v>0.67387820778949348</v>
      </c>
      <c r="BL1455" s="33">
        <f ca="1">IF(_xlfn.T.DIST(BG1455,$BD$32,TRUE)&lt;0.5,MAX(_xlfn.T.DIST(BG1455,$BD$32,TRUE),0.000000000001),MIN(_xlfn.T.DIST(BG1455,$BD$32,TRUE),1-0.000000000001))</f>
        <v>0.79250308053908203</v>
      </c>
      <c r="BM1455" s="37">
        <f ca="1">IF(_xlfn.T.DIST(BH1455,$BD$32,TRUE)&lt;0.5,MAX(_xlfn.T.DIST(BH1455,$BD$32,TRUE),0.000000000001),MIN(_xlfn.T.DIST(BH1455,$BD$32,TRUE),1-0.000000000001))</f>
        <v>0.45344558243876665</v>
      </c>
      <c r="BN1455" s="33">
        <f t="shared" ca="1" si="491"/>
        <v>10.273847933815347</v>
      </c>
      <c r="BO1455" s="33">
        <f t="shared" ca="1" si="492"/>
        <v>15.429684177832245</v>
      </c>
      <c r="BP1455" s="33">
        <f t="shared" ca="1" si="493"/>
        <v>19.351942673893657</v>
      </c>
      <c r="BQ1455" s="33">
        <f t="shared" ca="1" si="494"/>
        <v>13.874815323793282</v>
      </c>
      <c r="BR1455" s="33">
        <f t="shared" ca="1" si="495"/>
        <v>18.532157040241707</v>
      </c>
      <c r="BS1455">
        <f t="shared" ca="1" si="496"/>
        <v>77.462447149576235</v>
      </c>
    </row>
    <row r="1456" spans="32:71" x14ac:dyDescent="0.2">
      <c r="AF1456" s="32">
        <f t="shared" ca="1" si="477"/>
        <v>-7.4217514112144374E-3</v>
      </c>
      <c r="AG1456" s="32">
        <f t="shared" ca="1" si="478"/>
        <v>-0.36413449853140312</v>
      </c>
      <c r="AH1456" s="32">
        <f t="shared" ca="1" si="478"/>
        <v>1.6287599207500998</v>
      </c>
      <c r="AI1456" s="32">
        <f t="shared" ca="1" si="478"/>
        <v>-1.5593919157989591</v>
      </c>
      <c r="AJ1456" s="37">
        <f t="shared" ca="1" si="478"/>
        <v>1.1615072221982197</v>
      </c>
      <c r="AK1456" s="33" cm="1">
        <f t="array" aca="1" ref="AK1456:AO1456" ca="1">MMULT(AF1456:AJ1456,$Y$50:$AC$54)</f>
        <v>-7.4217514112144391E-3</v>
      </c>
      <c r="AL1456">
        <f ca="1"/>
        <v>-0.2739038261751961</v>
      </c>
      <c r="AM1456">
        <f ca="1"/>
        <v>1.5256231523995303</v>
      </c>
      <c r="AN1456">
        <f ca="1"/>
        <v>-1.9669733096925701</v>
      </c>
      <c r="AO1456" s="35">
        <f ca="1"/>
        <v>1.5259942790088243</v>
      </c>
      <c r="AP1456" s="33">
        <f t="shared" ca="1" si="479"/>
        <v>9.9944336864415888</v>
      </c>
      <c r="AQ1456">
        <f t="shared" ca="1" si="480"/>
        <v>14.726096173824804</v>
      </c>
      <c r="AR1456">
        <f t="shared" ca="1" si="481"/>
        <v>22.57686945719859</v>
      </c>
      <c r="AS1456">
        <f t="shared" ca="1" si="482"/>
        <v>7.4759613877070894</v>
      </c>
      <c r="AT1456">
        <f t="shared" ca="1" si="483"/>
        <v>25.103977116035296</v>
      </c>
      <c r="AU1456">
        <f t="shared" ca="1" si="484"/>
        <v>79.877337821207362</v>
      </c>
      <c r="BC1456">
        <f t="shared" ca="1" si="485"/>
        <v>24.998265541363732</v>
      </c>
      <c r="BD1456" s="33">
        <f t="shared" ca="1" si="486"/>
        <v>-7.1350543655537765E-3</v>
      </c>
      <c r="BE1456" s="33">
        <f t="shared" ca="1" si="487"/>
        <v>-0.26332311369796008</v>
      </c>
      <c r="BF1456" s="33">
        <f t="shared" ca="1" si="488"/>
        <v>1.4666894012739478</v>
      </c>
      <c r="BG1456" s="33">
        <f t="shared" ca="1" si="489"/>
        <v>-1.8909905118949868</v>
      </c>
      <c r="BH1456" s="37">
        <f t="shared" ca="1" si="490"/>
        <v>1.4670461915229198</v>
      </c>
      <c r="BI1456" s="33">
        <f ca="1">IF(_xlfn.T.DIST(BD1456,$BD$32,TRUE)&lt;0.5,MAX(_xlfn.T.DIST(BD1456,$BD$32,TRUE),0.000000000001),MIN(_xlfn.T.DIST(BD1456,$BD$32,TRUE),1-0.000000000001))</f>
        <v>0.49717716760166508</v>
      </c>
      <c r="BJ1456" s="33">
        <f ca="1">IF(_xlfn.T.DIST(BE1456,$BD$32,TRUE)&lt;0.5,MAX(_xlfn.T.DIST(BE1456,$BD$32,TRUE),0.000000000001),MIN(_xlfn.T.DIST(BE1456,$BD$32,TRUE),1-0.000000000001))</f>
        <v>0.39705088210105899</v>
      </c>
      <c r="BK1456" s="33">
        <f ca="1">IF(_xlfn.T.DIST(BF1456,$BD$32,TRUE)&lt;0.5,MAX(_xlfn.T.DIST(BF1456,$BD$32,TRUE),0.000000000001),MIN(_xlfn.T.DIST(BF1456,$BD$32,TRUE),1-0.000000000001))</f>
        <v>0.92356709673234905</v>
      </c>
      <c r="BL1456" s="33">
        <f ca="1">IF(_xlfn.T.DIST(BG1456,$BD$32,TRUE)&lt;0.5,MAX(_xlfn.T.DIST(BG1456,$BD$32,TRUE),0.000000000001),MIN(_xlfn.T.DIST(BG1456,$BD$32,TRUE),1-0.000000000001))</f>
        <v>3.4158821232693364E-2</v>
      </c>
      <c r="BM1456" s="37">
        <f ca="1">IF(_xlfn.T.DIST(BH1456,$BD$32,TRUE)&lt;0.5,MAX(_xlfn.T.DIST(BH1456,$BD$32,TRUE),0.000000000001),MIN(_xlfn.T.DIST(BH1456,$BD$32,TRUE),1-0.000000000001))</f>
        <v>0.92361533844538202</v>
      </c>
      <c r="BN1456" s="33">
        <f t="shared" ca="1" si="491"/>
        <v>9.9946931120882638</v>
      </c>
      <c r="BO1456" s="33">
        <f t="shared" ca="1" si="492"/>
        <v>14.739012003815155</v>
      </c>
      <c r="BP1456" s="33">
        <f t="shared" ca="1" si="493"/>
        <v>22.288445355786898</v>
      </c>
      <c r="BQ1456" s="33">
        <f t="shared" ca="1" si="494"/>
        <v>7.8073164038902165</v>
      </c>
      <c r="BR1456" s="33">
        <f t="shared" ca="1" si="495"/>
        <v>24.719271141970065</v>
      </c>
      <c r="BS1456">
        <f t="shared" ca="1" si="496"/>
        <v>79.548738017550605</v>
      </c>
    </row>
    <row r="1457" spans="32:71" x14ac:dyDescent="0.2">
      <c r="AF1457" s="32">
        <f t="shared" ca="1" si="477"/>
        <v>0.84671286193407147</v>
      </c>
      <c r="AG1457" s="32">
        <f t="shared" ca="1" si="478"/>
        <v>-0.46431870966521327</v>
      </c>
      <c r="AH1457" s="32">
        <f t="shared" ca="1" si="478"/>
        <v>-0.61133921544966818</v>
      </c>
      <c r="AI1457" s="32">
        <f t="shared" ca="1" si="478"/>
        <v>2.8556446872124859</v>
      </c>
      <c r="AJ1457" s="37">
        <f t="shared" ca="1" si="478"/>
        <v>0.95439494874352115</v>
      </c>
      <c r="AK1457" s="33" cm="1">
        <f t="array" aca="1" ref="AK1457:AO1457" ca="1">MMULT(AF1457:AJ1457,$Y$50:$AC$54)</f>
        <v>0.84671286193407169</v>
      </c>
      <c r="AL1457">
        <f ca="1"/>
        <v>0.22805305370481732</v>
      </c>
      <c r="AM1457">
        <f ca="1"/>
        <v>-0.48304949695957955</v>
      </c>
      <c r="AN1457">
        <f ca="1"/>
        <v>2.3153673865199926</v>
      </c>
      <c r="AO1457" s="35">
        <f ca="1"/>
        <v>1.0048221293657793</v>
      </c>
      <c r="AP1457" s="33">
        <f t="shared" ca="1" si="479"/>
        <v>10.635034646450555</v>
      </c>
      <c r="AQ1457">
        <f t="shared" ca="1" si="480"/>
        <v>15.228053053704818</v>
      </c>
      <c r="AR1457">
        <f t="shared" ca="1" si="481"/>
        <v>16.550851509121262</v>
      </c>
      <c r="AS1457">
        <f t="shared" ca="1" si="482"/>
        <v>17.325344988995983</v>
      </c>
      <c r="AT1457">
        <f t="shared" ca="1" si="483"/>
        <v>23.019288517463117</v>
      </c>
      <c r="AU1457">
        <f t="shared" ca="1" si="484"/>
        <v>82.758572715735738</v>
      </c>
      <c r="BC1457">
        <f t="shared" ca="1" si="485"/>
        <v>37.628255976012014</v>
      </c>
      <c r="BD1457" s="33">
        <f t="shared" ca="1" si="486"/>
        <v>0.81400493861659406</v>
      </c>
      <c r="BE1457" s="33">
        <f t="shared" ca="1" si="487"/>
        <v>0.21924352437293082</v>
      </c>
      <c r="BF1457" s="33">
        <f t="shared" ca="1" si="488"/>
        <v>-0.46438963407641681</v>
      </c>
      <c r="BG1457" s="33">
        <f t="shared" ca="1" si="489"/>
        <v>2.2259263701675316</v>
      </c>
      <c r="BH1457" s="37">
        <f t="shared" ca="1" si="490"/>
        <v>0.96600655606749686</v>
      </c>
      <c r="BI1457" s="33">
        <f ca="1">IF(_xlfn.T.DIST(BD1457,$BD$32,TRUE)&lt;0.5,MAX(_xlfn.T.DIST(BD1457,$BD$32,TRUE),0.000000000001),MIN(_xlfn.T.DIST(BD1457,$BD$32,TRUE),1-0.000000000001))</f>
        <v>0.7889717434685557</v>
      </c>
      <c r="BJ1457" s="33">
        <f ca="1">IF(_xlfn.T.DIST(BE1457,$BD$32,TRUE)&lt;0.5,MAX(_xlfn.T.DIST(BE1457,$BD$32,TRUE),0.000000000001),MIN(_xlfn.T.DIST(BE1457,$BD$32,TRUE),1-0.000000000001))</f>
        <v>0.58602739118351688</v>
      </c>
      <c r="BK1457" s="33">
        <f ca="1">IF(_xlfn.T.DIST(BF1457,$BD$32,TRUE)&lt;0.5,MAX(_xlfn.T.DIST(BF1457,$BD$32,TRUE),0.000000000001),MIN(_xlfn.T.DIST(BF1457,$BD$32,TRUE),1-0.000000000001))</f>
        <v>0.32286061994530557</v>
      </c>
      <c r="BL1457" s="33">
        <f ca="1">IF(_xlfn.T.DIST(BG1457,$BD$32,TRUE)&lt;0.5,MAX(_xlfn.T.DIST(BG1457,$BD$32,TRUE),0.000000000001),MIN(_xlfn.T.DIST(BG1457,$BD$32,TRUE),1-0.000000000001))</f>
        <v>0.9831602371443785</v>
      </c>
      <c r="BM1457" s="37">
        <f ca="1">IF(_xlfn.T.DIST(BH1457,$BD$32,TRUE)&lt;0.5,MAX(_xlfn.T.DIST(BH1457,$BD$32,TRUE),0.000000000001),MIN(_xlfn.T.DIST(BH1457,$BD$32,TRUE),1-0.000000000001))</f>
        <v>0.82911789792050328</v>
      </c>
      <c r="BN1457" s="33">
        <f t="shared" ca="1" si="491"/>
        <v>10.602143890526026</v>
      </c>
      <c r="BO1457" s="33">
        <f t="shared" ca="1" si="492"/>
        <v>15.217337650209352</v>
      </c>
      <c r="BP1457" s="33">
        <f t="shared" ca="1" si="493"/>
        <v>16.620856832562602</v>
      </c>
      <c r="BQ1457" s="33">
        <f t="shared" ca="1" si="494"/>
        <v>16.884941969709267</v>
      </c>
      <c r="BR1457" s="33">
        <f t="shared" ca="1" si="495"/>
        <v>22.802740794061222</v>
      </c>
      <c r="BS1457">
        <f t="shared" ca="1" si="496"/>
        <v>82.128021137068458</v>
      </c>
    </row>
    <row r="1458" spans="32:71" x14ac:dyDescent="0.2">
      <c r="AF1458" s="32">
        <f t="shared" ca="1" si="477"/>
        <v>0.16600608848531939</v>
      </c>
      <c r="AG1458" s="32">
        <f t="shared" ca="1" si="478"/>
        <v>0.30567925023317599</v>
      </c>
      <c r="AH1458" s="32">
        <f t="shared" ca="1" si="478"/>
        <v>-0.21739958863116746</v>
      </c>
      <c r="AI1458" s="32">
        <f t="shared" ca="1" si="478"/>
        <v>0.11861677500496166</v>
      </c>
      <c r="AJ1458" s="37">
        <f t="shared" ca="1" si="478"/>
        <v>1.2434139067687915</v>
      </c>
      <c r="AK1458" s="33" cm="1">
        <f t="array" aca="1" ref="AK1458:AO1458" ca="1">MMULT(AF1458:AJ1458,$Y$50:$AC$54)</f>
        <v>0.16600608848531942</v>
      </c>
      <c r="AL1458">
        <f ca="1"/>
        <v>0.33766956179584373</v>
      </c>
      <c r="AM1458">
        <f ca="1"/>
        <v>-0.13395956828430705</v>
      </c>
      <c r="AN1458">
        <f ca="1"/>
        <v>0.37334975610676679</v>
      </c>
      <c r="AO1458" s="35">
        <f ca="1"/>
        <v>0.87763291310840086</v>
      </c>
      <c r="AP1458" s="33">
        <f t="shared" ca="1" si="479"/>
        <v>10.12450456636399</v>
      </c>
      <c r="AQ1458">
        <f t="shared" ca="1" si="480"/>
        <v>15.337669561795844</v>
      </c>
      <c r="AR1458">
        <f t="shared" ca="1" si="481"/>
        <v>17.598121295147077</v>
      </c>
      <c r="AS1458">
        <f t="shared" ca="1" si="482"/>
        <v>12.858704439045564</v>
      </c>
      <c r="AT1458">
        <f t="shared" ca="1" si="483"/>
        <v>22.510531652433603</v>
      </c>
      <c r="AU1458">
        <f t="shared" ca="1" si="484"/>
        <v>78.429531514786078</v>
      </c>
      <c r="BC1458">
        <f t="shared" ca="1" si="485"/>
        <v>26.874790749320983</v>
      </c>
      <c r="BD1458" s="33">
        <f t="shared" ca="1" si="486"/>
        <v>0.15959338985214924</v>
      </c>
      <c r="BE1458" s="33">
        <f t="shared" ca="1" si="487"/>
        <v>0.32462562372616943</v>
      </c>
      <c r="BF1458" s="33">
        <f t="shared" ca="1" si="488"/>
        <v>-0.128784804224296</v>
      </c>
      <c r="BG1458" s="33">
        <f t="shared" ca="1" si="489"/>
        <v>0.35892751718453586</v>
      </c>
      <c r="BH1458" s="37">
        <f t="shared" ca="1" si="490"/>
        <v>0.84373056992528861</v>
      </c>
      <c r="BI1458" s="33">
        <f ca="1">IF(_xlfn.T.DIST(BD1458,$BD$32,TRUE)&lt;0.5,MAX(_xlfn.T.DIST(BD1458,$BD$32,TRUE),0.000000000001),MIN(_xlfn.T.DIST(BD1458,$BD$32,TRUE),1-0.000000000001))</f>
        <v>0.56286447599053868</v>
      </c>
      <c r="BJ1458" s="33">
        <f ca="1">IF(_xlfn.T.DIST(BE1458,$BD$32,TRUE)&lt;0.5,MAX(_xlfn.T.DIST(BE1458,$BD$32,TRUE),0.000000000001),MIN(_xlfn.T.DIST(BE1458,$BD$32,TRUE),1-0.000000000001))</f>
        <v>0.62614135938292781</v>
      </c>
      <c r="BK1458" s="33">
        <f ca="1">IF(_xlfn.T.DIST(BF1458,$BD$32,TRUE)&lt;0.5,MAX(_xlfn.T.DIST(BF1458,$BD$32,TRUE),0.000000000001),MIN(_xlfn.T.DIST(BF1458,$BD$32,TRUE),1-0.000000000001))</f>
        <v>0.44919372657904894</v>
      </c>
      <c r="BL1458" s="33">
        <f ca="1">IF(_xlfn.T.DIST(BG1458,$BD$32,TRUE)&lt;0.5,MAX(_xlfn.T.DIST(BG1458,$BD$32,TRUE),0.000000000001),MIN(_xlfn.T.DIST(BG1458,$BD$32,TRUE),1-0.000000000001))</f>
        <v>0.63891841399664362</v>
      </c>
      <c r="BM1458" s="37">
        <f ca="1">IF(_xlfn.T.DIST(BH1458,$BD$32,TRUE)&lt;0.5,MAX(_xlfn.T.DIST(BH1458,$BD$32,TRUE),0.000000000001),MIN(_xlfn.T.DIST(BH1458,$BD$32,TRUE),1-0.000000000001))</f>
        <v>0.7972511544617642</v>
      </c>
      <c r="BN1458" s="33">
        <f t="shared" ca="1" si="491"/>
        <v>10.118676799327389</v>
      </c>
      <c r="BO1458" s="33">
        <f t="shared" ca="1" si="492"/>
        <v>15.321650764595852</v>
      </c>
      <c r="BP1458" s="33">
        <f t="shared" ca="1" si="493"/>
        <v>17.616904029786234</v>
      </c>
      <c r="BQ1458" s="33">
        <f t="shared" ca="1" si="494"/>
        <v>12.817809285740626</v>
      </c>
      <c r="BR1458" s="33">
        <f t="shared" ca="1" si="495"/>
        <v>22.327371134699924</v>
      </c>
      <c r="BS1458">
        <f t="shared" ca="1" si="496"/>
        <v>78.202412014150013</v>
      </c>
    </row>
    <row r="1459" spans="32:71" x14ac:dyDescent="0.2">
      <c r="AF1459" s="32">
        <f t="shared" ca="1" si="477"/>
        <v>0.12147830503510747</v>
      </c>
      <c r="AG1459" s="32">
        <f t="shared" ref="AG1459:AJ1459" ca="1" si="497">-AG420</f>
        <v>0.38935621955129907</v>
      </c>
      <c r="AH1459" s="32">
        <f t="shared" ca="1" si="497"/>
        <v>1.7610502308605362</v>
      </c>
      <c r="AI1459" s="32">
        <f t="shared" ca="1" si="497"/>
        <v>-0.3577955844537416</v>
      </c>
      <c r="AJ1459" s="37">
        <f t="shared" ca="1" si="497"/>
        <v>-0.8888643433159551</v>
      </c>
      <c r="AK1459" s="33" cm="1">
        <f t="array" aca="1" ref="AK1459:AO1459" ca="1">MMULT(AF1459:AJ1459,$Y$50:$AC$54)</f>
        <v>0.1214783050351075</v>
      </c>
      <c r="AL1459">
        <f ca="1"/>
        <v>0.36943691538258538</v>
      </c>
      <c r="AM1459">
        <f ca="1"/>
        <v>1.7851588246287593</v>
      </c>
      <c r="AN1459">
        <f ca="1"/>
        <v>-0.78236998788647427</v>
      </c>
      <c r="AO1459" s="35">
        <f ca="1"/>
        <v>0.21069275698679846</v>
      </c>
      <c r="AP1459" s="33">
        <f t="shared" ca="1" si="479"/>
        <v>10.09110872877633</v>
      </c>
      <c r="AQ1459">
        <f t="shared" ca="1" si="480"/>
        <v>15.369436915382586</v>
      </c>
      <c r="AR1459">
        <f t="shared" ca="1" si="481"/>
        <v>23.355476473886277</v>
      </c>
      <c r="AS1459">
        <f t="shared" ca="1" si="482"/>
        <v>10.20054902786111</v>
      </c>
      <c r="AT1459">
        <f t="shared" ca="1" si="483"/>
        <v>19.842771027947194</v>
      </c>
      <c r="AU1459">
        <f t="shared" ca="1" si="484"/>
        <v>78.859342173853491</v>
      </c>
      <c r="BC1459">
        <f t="shared" ca="1" si="485"/>
        <v>23.992946686202945</v>
      </c>
      <c r="BD1459" s="33">
        <f t="shared" ca="1" si="486"/>
        <v>0.11678568341040513</v>
      </c>
      <c r="BE1459" s="33">
        <f t="shared" ca="1" si="487"/>
        <v>0.35516582675003794</v>
      </c>
      <c r="BF1459" s="33">
        <f t="shared" ca="1" si="488"/>
        <v>1.7161993927239416</v>
      </c>
      <c r="BG1459" s="33">
        <f t="shared" ca="1" si="489"/>
        <v>-0.75214758461361697</v>
      </c>
      <c r="BH1459" s="37">
        <f t="shared" ca="1" si="490"/>
        <v>0.20255384372719484</v>
      </c>
      <c r="BI1459" s="33">
        <f ca="1">IF(_xlfn.T.DIST(BD1459,$BD$32,TRUE)&lt;0.5,MAX(_xlfn.T.DIST(BD1459,$BD$32,TRUE),0.000000000001),MIN(_xlfn.T.DIST(BD1459,$BD$32,TRUE),1-0.000000000001))</f>
        <v>0.54609588891291316</v>
      </c>
      <c r="BJ1459" s="33">
        <f ca="1">IF(_xlfn.T.DIST(BE1459,$BD$32,TRUE)&lt;0.5,MAX(_xlfn.T.DIST(BE1459,$BD$32,TRUE),0.000000000001),MIN(_xlfn.T.DIST(BE1459,$BD$32,TRUE),1-0.000000000001))</f>
        <v>0.63752484054793257</v>
      </c>
      <c r="BK1459" s="33">
        <f ca="1">IF(_xlfn.T.DIST(BF1459,$BD$32,TRUE)&lt;0.5,MAX(_xlfn.T.DIST(BF1459,$BD$32,TRUE),0.000000000001),MIN(_xlfn.T.DIST(BF1459,$BD$32,TRUE),1-0.000000000001))</f>
        <v>0.95178175306107538</v>
      </c>
      <c r="BL1459" s="33">
        <f ca="1">IF(_xlfn.T.DIST(BG1459,$BD$32,TRUE)&lt;0.5,MAX(_xlfn.T.DIST(BG1459,$BD$32,TRUE),0.000000000001),MIN(_xlfn.T.DIST(BG1459,$BD$32,TRUE),1-0.000000000001))</f>
        <v>0.22891171375307567</v>
      </c>
      <c r="BM1459" s="37">
        <f ca="1">IF(_xlfn.T.DIST(BH1459,$BD$32,TRUE)&lt;0.5,MAX(_xlfn.T.DIST(BH1459,$BD$32,TRUE),0.000000000001),MIN(_xlfn.T.DIST(BH1459,$BD$32,TRUE),1-0.000000000001))</f>
        <v>0.57957438901813352</v>
      </c>
      <c r="BN1459" s="33">
        <f t="shared" ca="1" si="491"/>
        <v>10.08685267648657</v>
      </c>
      <c r="BO1459" s="33">
        <f t="shared" ca="1" si="492"/>
        <v>15.351850586200559</v>
      </c>
      <c r="BP1459" s="33">
        <f t="shared" ca="1" si="493"/>
        <v>22.987141685090833</v>
      </c>
      <c r="BQ1459" s="33">
        <f t="shared" ca="1" si="494"/>
        <v>10.292398008286394</v>
      </c>
      <c r="BR1459" s="33">
        <f t="shared" ca="1" si="495"/>
        <v>19.803219136359687</v>
      </c>
      <c r="BS1459">
        <f t="shared" ca="1" si="496"/>
        <v>78.521462092424045</v>
      </c>
    </row>
    <row r="1460" spans="32:71" x14ac:dyDescent="0.2">
      <c r="AF1460" s="32">
        <f t="shared" ref="AF1460:AJ1523" ca="1" si="498">-AF421</f>
        <v>-1.7318410005329188</v>
      </c>
      <c r="AG1460" s="32">
        <f t="shared" ca="1" si="498"/>
        <v>-0.68274186965487471</v>
      </c>
      <c r="AH1460" s="32">
        <f t="shared" ca="1" si="498"/>
        <v>1.0700674028206538</v>
      </c>
      <c r="AI1460" s="32">
        <f t="shared" ca="1" si="498"/>
        <v>-0.40903418083575832</v>
      </c>
      <c r="AJ1460" s="37">
        <f t="shared" ca="1" si="498"/>
        <v>-0.20916766070917456</v>
      </c>
      <c r="AK1460" s="33" cm="1">
        <f t="array" aca="1" ref="AK1460:AO1460" ca="1">MMULT(AF1460:AJ1460,$Y$50:$AC$54)</f>
        <v>-1.7318410005329192</v>
      </c>
      <c r="AL1460">
        <f ca="1"/>
        <v>-1.6719512080224699</v>
      </c>
      <c r="AM1460">
        <f ca="1"/>
        <v>0.58600138796438406</v>
      </c>
      <c r="AN1460">
        <f ca="1"/>
        <v>-1.6149469863428352</v>
      </c>
      <c r="AO1460" s="35">
        <f ca="1"/>
        <v>0.41212351599722175</v>
      </c>
      <c r="AP1460" s="33">
        <f t="shared" ca="1" si="479"/>
        <v>8.7011192496003105</v>
      </c>
      <c r="AQ1460">
        <f t="shared" ca="1" si="480"/>
        <v>13.32804879197753</v>
      </c>
      <c r="AR1460">
        <f t="shared" ca="1" si="481"/>
        <v>19.758004163893151</v>
      </c>
      <c r="AS1460">
        <f t="shared" ca="1" si="482"/>
        <v>8.2856219314114803</v>
      </c>
      <c r="AT1460">
        <f t="shared" ca="1" si="483"/>
        <v>20.648494063988888</v>
      </c>
      <c r="AU1460">
        <f t="shared" ca="1" si="484"/>
        <v>70.721288200871371</v>
      </c>
      <c r="BC1460">
        <f t="shared" ca="1" si="485"/>
        <v>34.942090726418073</v>
      </c>
      <c r="BD1460" s="33">
        <f t="shared" ca="1" si="486"/>
        <v>-1.6649411987345795</v>
      </c>
      <c r="BE1460" s="33">
        <f t="shared" ca="1" si="487"/>
        <v>-1.6073649068558047</v>
      </c>
      <c r="BF1460" s="33">
        <f t="shared" ca="1" si="488"/>
        <v>0.56336456582175909</v>
      </c>
      <c r="BG1460" s="33">
        <f t="shared" ca="1" si="489"/>
        <v>-1.5525627182328205</v>
      </c>
      <c r="BH1460" s="37">
        <f t="shared" ca="1" si="490"/>
        <v>0.39620347395631561</v>
      </c>
      <c r="BI1460" s="33">
        <f ca="1">IF(_xlfn.T.DIST(BD1460,$BD$32,TRUE)&lt;0.5,MAX(_xlfn.T.DIST(BD1460,$BD$32,TRUE),0.000000000001),MIN(_xlfn.T.DIST(BD1460,$BD$32,TRUE),1-0.000000000001))</f>
        <v>5.3167903679301784E-2</v>
      </c>
      <c r="BJ1460" s="33">
        <f ca="1">IF(_xlfn.T.DIST(BE1460,$BD$32,TRUE)&lt;0.5,MAX(_xlfn.T.DIST(BE1460,$BD$32,TRUE),0.000000000001),MIN(_xlfn.T.DIST(BE1460,$BD$32,TRUE),1-0.000000000001))</f>
        <v>5.9224917543954356E-2</v>
      </c>
      <c r="BK1460" s="33">
        <f ca="1">IF(_xlfn.T.DIST(BF1460,$BD$32,TRUE)&lt;0.5,MAX(_xlfn.T.DIST(BF1460,$BD$32,TRUE),0.000000000001),MIN(_xlfn.T.DIST(BF1460,$BD$32,TRUE),1-0.000000000001))</f>
        <v>0.71131319054375819</v>
      </c>
      <c r="BL1460" s="33">
        <f ca="1">IF(_xlfn.T.DIST(BG1460,$BD$32,TRUE)&lt;0.5,MAX(_xlfn.T.DIST(BG1460,$BD$32,TRUE),0.000000000001),MIN(_xlfn.T.DIST(BG1460,$BD$32,TRUE),1-0.000000000001))</f>
        <v>6.5507320818266754E-2</v>
      </c>
      <c r="BM1460" s="37">
        <f ca="1">IF(_xlfn.T.DIST(BH1460,$BD$32,TRUE)&lt;0.5,MAX(_xlfn.T.DIST(BH1460,$BD$32,TRUE),0.000000000001),MIN(_xlfn.T.DIST(BH1460,$BD$32,TRUE),1-0.000000000001))</f>
        <v>0.65262050730879617</v>
      </c>
      <c r="BN1460" s="33">
        <f t="shared" ca="1" si="491"/>
        <v>8.7888369639228401</v>
      </c>
      <c r="BO1460" s="33">
        <f t="shared" ca="1" si="492"/>
        <v>13.438686649374617</v>
      </c>
      <c r="BP1460" s="33">
        <f t="shared" ca="1" si="493"/>
        <v>19.671675403797018</v>
      </c>
      <c r="BQ1460" s="33">
        <f t="shared" ca="1" si="494"/>
        <v>8.5267405394557727</v>
      </c>
      <c r="BR1460" s="33">
        <f t="shared" ca="1" si="495"/>
        <v>20.569620037132765</v>
      </c>
      <c r="BS1460">
        <f t="shared" ca="1" si="496"/>
        <v>70.995559593683012</v>
      </c>
    </row>
    <row r="1461" spans="32:71" x14ac:dyDescent="0.2">
      <c r="AF1461" s="32">
        <f t="shared" ca="1" si="498"/>
        <v>0.6161587397617978</v>
      </c>
      <c r="AG1461" s="32">
        <f t="shared" ca="1" si="498"/>
        <v>0.73228355616261731</v>
      </c>
      <c r="AH1461" s="32">
        <f t="shared" ca="1" si="498"/>
        <v>0.23945792998315796</v>
      </c>
      <c r="AI1461" s="32">
        <f t="shared" ca="1" si="498"/>
        <v>0.37110440397539329</v>
      </c>
      <c r="AJ1461" s="37">
        <f t="shared" ca="1" si="498"/>
        <v>0.83607140044319384</v>
      </c>
      <c r="AK1461" s="33" cm="1">
        <f t="array" aca="1" ref="AK1461:AO1461" ca="1">MMULT(AF1461:AJ1461,$Y$50:$AC$54)</f>
        <v>0.61615873976179791</v>
      </c>
      <c r="AL1461">
        <f ca="1"/>
        <v>0.95623637666434114</v>
      </c>
      <c r="AM1461">
        <f ca="1"/>
        <v>0.46043651835016375</v>
      </c>
      <c r="AN1461">
        <f ca="1"/>
        <v>0.69914409521366039</v>
      </c>
      <c r="AO1461" s="35">
        <f ca="1"/>
        <v>0.84857665365720614</v>
      </c>
      <c r="AP1461" s="33">
        <f t="shared" ca="1" si="479"/>
        <v>10.462119054821349</v>
      </c>
      <c r="AQ1461">
        <f t="shared" ca="1" si="480"/>
        <v>15.956236376664341</v>
      </c>
      <c r="AR1461">
        <f t="shared" ca="1" si="481"/>
        <v>19.381309555050493</v>
      </c>
      <c r="AS1461">
        <f t="shared" ca="1" si="482"/>
        <v>13.608031418991418</v>
      </c>
      <c r="AT1461">
        <f t="shared" ca="1" si="483"/>
        <v>22.394306614628825</v>
      </c>
      <c r="AU1461">
        <f t="shared" ca="1" si="484"/>
        <v>81.802003020156434</v>
      </c>
      <c r="BC1461">
        <f t="shared" ca="1" si="485"/>
        <v>26.738312974898452</v>
      </c>
      <c r="BD1461" s="33">
        <f t="shared" ca="1" si="486"/>
        <v>0.59235696029492158</v>
      </c>
      <c r="BE1461" s="33">
        <f t="shared" ca="1" si="487"/>
        <v>0.91929763687730437</v>
      </c>
      <c r="BF1461" s="33">
        <f t="shared" ca="1" si="488"/>
        <v>0.4426501789524564</v>
      </c>
      <c r="BG1461" s="33">
        <f t="shared" ca="1" si="489"/>
        <v>0.67213664973576681</v>
      </c>
      <c r="BH1461" s="37">
        <f t="shared" ca="1" si="490"/>
        <v>0.81579673337416836</v>
      </c>
      <c r="BI1461" s="33">
        <f ca="1">IF(_xlfn.T.DIST(BD1461,$BD$32,TRUE)&lt;0.5,MAX(_xlfn.T.DIST(BD1461,$BD$32,TRUE),0.000000000001),MIN(_xlfn.T.DIST(BD1461,$BD$32,TRUE),1-0.000000000001))</f>
        <v>0.72097486157821988</v>
      </c>
      <c r="BJ1461" s="33">
        <f ca="1">IF(_xlfn.T.DIST(BE1461,$BD$32,TRUE)&lt;0.5,MAX(_xlfn.T.DIST(BE1461,$BD$32,TRUE),0.000000000001),MIN(_xlfn.T.DIST(BE1461,$BD$32,TRUE),1-0.000000000001))</f>
        <v>0.81736356684820644</v>
      </c>
      <c r="BK1461" s="33">
        <f ca="1">IF(_xlfn.T.DIST(BF1461,$BD$32,TRUE)&lt;0.5,MAX(_xlfn.T.DIST(BF1461,$BD$32,TRUE),0.000000000001),MIN(_xlfn.T.DIST(BF1461,$BD$32,TRUE),1-0.000000000001))</f>
        <v>0.66940297359758616</v>
      </c>
      <c r="BL1461" s="33">
        <f ca="1">IF(_xlfn.T.DIST(BG1461,$BD$32,TRUE)&lt;0.5,MAX(_xlfn.T.DIST(BG1461,$BD$32,TRUE),0.000000000001),MIN(_xlfn.T.DIST(BG1461,$BD$32,TRUE),1-0.000000000001))</f>
        <v>0.74667969694199554</v>
      </c>
      <c r="BM1461" s="37">
        <f ca="1">IF(_xlfn.T.DIST(BH1461,$BD$32,TRUE)&lt;0.5,MAX(_xlfn.T.DIST(BH1461,$BD$32,TRUE),0.000000000001),MIN(_xlfn.T.DIST(BH1461,$BD$32,TRUE),1-0.000000000001))</f>
        <v>0.78947663594442408</v>
      </c>
      <c r="BN1461" s="33">
        <f t="shared" ca="1" si="491"/>
        <v>10.439304969461565</v>
      </c>
      <c r="BO1461" s="33">
        <f t="shared" ca="1" si="492"/>
        <v>15.90536346136121</v>
      </c>
      <c r="BP1461" s="33">
        <f t="shared" ca="1" si="493"/>
        <v>19.314795586476158</v>
      </c>
      <c r="BQ1461" s="33">
        <f t="shared" ca="1" si="494"/>
        <v>13.527378623312558</v>
      </c>
      <c r="BR1461" s="33">
        <f t="shared" ca="1" si="495"/>
        <v>22.218426429105467</v>
      </c>
      <c r="BS1461">
        <f t="shared" ca="1" si="496"/>
        <v>81.405269069716951</v>
      </c>
    </row>
    <row r="1462" spans="32:71" x14ac:dyDescent="0.2">
      <c r="AF1462" s="32">
        <f t="shared" ca="1" si="498"/>
        <v>-1.7558380714991936E-2</v>
      </c>
      <c r="AG1462" s="32">
        <f t="shared" ca="1" si="498"/>
        <v>0.84539917141702203</v>
      </c>
      <c r="AH1462" s="32">
        <f t="shared" ca="1" si="498"/>
        <v>1.0366143375775516</v>
      </c>
      <c r="AI1462" s="32">
        <f t="shared" ca="1" si="498"/>
        <v>-1.7885580057443384</v>
      </c>
      <c r="AJ1462" s="37">
        <f t="shared" ca="1" si="498"/>
        <v>-0.64094915303342015</v>
      </c>
      <c r="AK1462" s="33" cm="1">
        <f t="array" aca="1" ref="AK1462:AO1462" ca="1">MMULT(AF1462:AJ1462,$Y$50:$AC$54)</f>
        <v>-1.7558380714991939E-2</v>
      </c>
      <c r="AL1462">
        <f ca="1"/>
        <v>0.61245535497754955</v>
      </c>
      <c r="AM1462">
        <f ca="1"/>
        <v>1.1183219764564458</v>
      </c>
      <c r="AN1462">
        <f ca="1"/>
        <v>-1.3056798726783834</v>
      </c>
      <c r="AO1462" s="35">
        <f ca="1"/>
        <v>-0.31510128806398879</v>
      </c>
      <c r="AP1462" s="33">
        <f t="shared" ca="1" si="479"/>
        <v>9.9868312144637557</v>
      </c>
      <c r="AQ1462">
        <f t="shared" ca="1" si="480"/>
        <v>15.61245535497755</v>
      </c>
      <c r="AR1462">
        <f t="shared" ca="1" si="481"/>
        <v>21.354965929369339</v>
      </c>
      <c r="AS1462">
        <f t="shared" ca="1" si="482"/>
        <v>8.9969362928397185</v>
      </c>
      <c r="AT1462">
        <f t="shared" ca="1" si="483"/>
        <v>17.739594847744044</v>
      </c>
      <c r="AU1462">
        <f t="shared" ca="1" si="484"/>
        <v>73.690783639394411</v>
      </c>
      <c r="BC1462">
        <f t="shared" ca="1" si="485"/>
        <v>35.8788807640804</v>
      </c>
      <c r="BD1462" s="33">
        <f t="shared" ca="1" si="486"/>
        <v>-1.6880112796995257E-2</v>
      </c>
      <c r="BE1462" s="33">
        <f t="shared" ca="1" si="487"/>
        <v>0.5887966346644713</v>
      </c>
      <c r="BF1462" s="33">
        <f t="shared" ca="1" si="488"/>
        <v>1.0751219837615957</v>
      </c>
      <c r="BG1462" s="33">
        <f t="shared" ca="1" si="489"/>
        <v>-1.2552423760101636</v>
      </c>
      <c r="BH1462" s="37">
        <f t="shared" ca="1" si="490"/>
        <v>-0.30292914656174025</v>
      </c>
      <c r="BI1462" s="33">
        <f ca="1">IF(_xlfn.T.DIST(BD1462,$BD$32,TRUE)&lt;0.5,MAX(_xlfn.T.DIST(BD1462,$BD$32,TRUE),0.000000000001),MIN(_xlfn.T.DIST(BD1462,$BD$32,TRUE),1-0.000000000001))</f>
        <v>0.4933220118003942</v>
      </c>
      <c r="BJ1462" s="33">
        <f ca="1">IF(_xlfn.T.DIST(BE1462,$BD$32,TRUE)&lt;0.5,MAX(_xlfn.T.DIST(BE1462,$BD$32,TRUE),0.000000000001),MIN(_xlfn.T.DIST(BE1462,$BD$32,TRUE),1-0.000000000001))</f>
        <v>0.71979733356888587</v>
      </c>
      <c r="BK1462" s="33">
        <f ca="1">IF(_xlfn.T.DIST(BF1462,$BD$32,TRUE)&lt;0.5,MAX(_xlfn.T.DIST(BF1462,$BD$32,TRUE),0.000000000001),MIN(_xlfn.T.DIST(BF1462,$BD$32,TRUE),1-0.000000000001))</f>
        <v>0.85455439018858348</v>
      </c>
      <c r="BL1462" s="33">
        <f ca="1">IF(_xlfn.T.DIST(BG1462,$BD$32,TRUE)&lt;0.5,MAX(_xlfn.T.DIST(BG1462,$BD$32,TRUE),0.000000000001),MIN(_xlfn.T.DIST(BG1462,$BD$32,TRUE),1-0.000000000001))</f>
        <v>0.10954039429387813</v>
      </c>
      <c r="BM1462" s="37">
        <f ca="1">IF(_xlfn.T.DIST(BH1462,$BD$32,TRUE)&lt;0.5,MAX(_xlfn.T.DIST(BH1462,$BD$32,TRUE),0.000000000001),MIN(_xlfn.T.DIST(BH1462,$BD$32,TRUE),1-0.000000000001))</f>
        <v>0.38201726674584874</v>
      </c>
      <c r="BN1462" s="33">
        <f t="shared" ca="1" si="491"/>
        <v>9.987444988117641</v>
      </c>
      <c r="BO1462" s="33">
        <f t="shared" ca="1" si="492"/>
        <v>15.582239555872107</v>
      </c>
      <c r="BP1462" s="33">
        <f t="shared" ca="1" si="493"/>
        <v>21.168505629523402</v>
      </c>
      <c r="BQ1462" s="33">
        <f t="shared" ca="1" si="494"/>
        <v>9.1733551023363855</v>
      </c>
      <c r="BR1462" s="33">
        <f t="shared" ca="1" si="495"/>
        <v>17.799252067708128</v>
      </c>
      <c r="BS1462">
        <f t="shared" ca="1" si="496"/>
        <v>73.710797343557658</v>
      </c>
    </row>
    <row r="1463" spans="32:71" x14ac:dyDescent="0.2">
      <c r="AF1463" s="32">
        <f t="shared" ca="1" si="498"/>
        <v>1.9951559146424573</v>
      </c>
      <c r="AG1463" s="32">
        <f t="shared" ca="1" si="498"/>
        <v>0.63775919463651742</v>
      </c>
      <c r="AH1463" s="32">
        <f t="shared" ca="1" si="498"/>
        <v>0.78099345094538486</v>
      </c>
      <c r="AI1463" s="32">
        <f t="shared" ca="1" si="498"/>
        <v>0.3628049341580149</v>
      </c>
      <c r="AJ1463" s="37">
        <f t="shared" ca="1" si="498"/>
        <v>-5.7644296130563752E-2</v>
      </c>
      <c r="AK1463" s="33" cm="1">
        <f t="array" aca="1" ref="AK1463:AO1463" ca="1">MMULT(AF1463:AJ1463,$Y$50:$AC$54)</f>
        <v>1.9951559146424578</v>
      </c>
      <c r="AL1463">
        <f ca="1"/>
        <v>1.816285273940172</v>
      </c>
      <c r="AM1463">
        <f ca="1"/>
        <v>1.2549963566550379</v>
      </c>
      <c r="AN1463">
        <f ca="1"/>
        <v>0.85227591433022498</v>
      </c>
      <c r="AO1463" s="35">
        <f ca="1"/>
        <v>0.4152420040694641</v>
      </c>
      <c r="AP1463" s="33">
        <f t="shared" ca="1" si="479"/>
        <v>11.496366935981843</v>
      </c>
      <c r="AQ1463">
        <f t="shared" ca="1" si="480"/>
        <v>16.816285273940171</v>
      </c>
      <c r="AR1463">
        <f t="shared" ca="1" si="481"/>
        <v>21.764989069965115</v>
      </c>
      <c r="AS1463">
        <f t="shared" ca="1" si="482"/>
        <v>13.960234602959517</v>
      </c>
      <c r="AT1463">
        <f t="shared" ca="1" si="483"/>
        <v>20.660968016277856</v>
      </c>
      <c r="AU1463">
        <f t="shared" ca="1" si="484"/>
        <v>84.698843899124512</v>
      </c>
      <c r="BC1463">
        <f t="shared" ca="1" si="485"/>
        <v>23.382276340604403</v>
      </c>
      <c r="BD1463" s="33">
        <f t="shared" ca="1" si="486"/>
        <v>1.9180844426047285</v>
      </c>
      <c r="BE1463" s="33">
        <f t="shared" ca="1" si="487"/>
        <v>1.7461234491546114</v>
      </c>
      <c r="BF1463" s="33">
        <f t="shared" ca="1" si="488"/>
        <v>1.2065167286221961</v>
      </c>
      <c r="BG1463" s="33">
        <f t="shared" ca="1" si="489"/>
        <v>0.81935309420490998</v>
      </c>
      <c r="BH1463" s="37">
        <f t="shared" ca="1" si="490"/>
        <v>0.39920149702404584</v>
      </c>
      <c r="BI1463" s="33">
        <f ca="1">IF(_xlfn.T.DIST(BD1463,$BD$32,TRUE)&lt;0.5,MAX(_xlfn.T.DIST(BD1463,$BD$32,TRUE),0.000000000001),MIN(_xlfn.T.DIST(BD1463,$BD$32,TRUE),1-0.000000000001))</f>
        <v>0.96766867231592824</v>
      </c>
      <c r="BJ1463" s="33">
        <f ca="1">IF(_xlfn.T.DIST(BE1463,$BD$32,TRUE)&lt;0.5,MAX(_xlfn.T.DIST(BE1463,$BD$32,TRUE),0.000000000001),MIN(_xlfn.T.DIST(BE1463,$BD$32,TRUE),1-0.000000000001))</f>
        <v>0.95448810453175625</v>
      </c>
      <c r="BK1463" s="33">
        <f ca="1">IF(_xlfn.T.DIST(BF1463,$BD$32,TRUE)&lt;0.5,MAX(_xlfn.T.DIST(BF1463,$BD$32,TRUE),0.000000000001),MIN(_xlfn.T.DIST(BF1463,$BD$32,TRUE),1-0.000000000001))</f>
        <v>0.88147660654168991</v>
      </c>
      <c r="BL1463" s="33">
        <f ca="1">IF(_xlfn.T.DIST(BG1463,$BD$32,TRUE)&lt;0.5,MAX(_xlfn.T.DIST(BG1463,$BD$32,TRUE),0.000000000001),MIN(_xlfn.T.DIST(BG1463,$BD$32,TRUE),1-0.000000000001))</f>
        <v>0.79047653961606312</v>
      </c>
      <c r="BM1463" s="37">
        <f ca="1">IF(_xlfn.T.DIST(BH1463,$BD$32,TRUE)&lt;0.5,MAX(_xlfn.T.DIST(BH1463,$BD$32,TRUE),0.000000000001),MIN(_xlfn.T.DIST(BH1463,$BD$32,TRUE),1-0.000000000001))</f>
        <v>0.65371378185622708</v>
      </c>
      <c r="BN1463" s="33">
        <f t="shared" ca="1" si="491"/>
        <v>11.385687433844652</v>
      </c>
      <c r="BO1463" s="33">
        <f t="shared" ca="1" si="492"/>
        <v>16.690021764178571</v>
      </c>
      <c r="BP1463" s="33">
        <f t="shared" ca="1" si="493"/>
        <v>21.547201787389085</v>
      </c>
      <c r="BQ1463" s="33">
        <f t="shared" ca="1" si="494"/>
        <v>13.858574448042358</v>
      </c>
      <c r="BR1463" s="33">
        <f t="shared" ca="1" si="495"/>
        <v>20.58146595778463</v>
      </c>
      <c r="BS1463">
        <f t="shared" ca="1" si="496"/>
        <v>84.062951391239295</v>
      </c>
    </row>
    <row r="1464" spans="32:71" x14ac:dyDescent="0.2">
      <c r="AF1464" s="32">
        <f t="shared" ca="1" si="498"/>
        <v>0.60576564103936037</v>
      </c>
      <c r="AG1464" s="32">
        <f t="shared" ca="1" si="498"/>
        <v>1.7851636000360462</v>
      </c>
      <c r="AH1464" s="32">
        <f t="shared" ca="1" si="498"/>
        <v>0.66748357484959253</v>
      </c>
      <c r="AI1464" s="32">
        <f t="shared" ca="1" si="498"/>
        <v>-1.0574386415605879</v>
      </c>
      <c r="AJ1464" s="37">
        <f t="shared" ca="1" si="498"/>
        <v>-0.81959524444393339</v>
      </c>
      <c r="AK1464" s="33" cm="1">
        <f t="array" aca="1" ref="AK1464:AO1464" ca="1">MMULT(AF1464:AJ1464,$Y$50:$AC$54)</f>
        <v>0.60576564103936048</v>
      </c>
      <c r="AL1464">
        <f ca="1"/>
        <v>1.7267399219982993</v>
      </c>
      <c r="AM1464">
        <f ca="1"/>
        <v>1.019553527838742</v>
      </c>
      <c r="AN1464">
        <f ca="1"/>
        <v>7.182844054954507E-3</v>
      </c>
      <c r="AO1464" s="35">
        <f ca="1"/>
        <v>-0.54635410690107511</v>
      </c>
      <c r="AP1464" s="33">
        <f t="shared" ca="1" si="479"/>
        <v>10.45432423077952</v>
      </c>
      <c r="AQ1464">
        <f t="shared" ca="1" si="480"/>
        <v>16.726739921998298</v>
      </c>
      <c r="AR1464">
        <f t="shared" ca="1" si="481"/>
        <v>21.058660583516225</v>
      </c>
      <c r="AS1464">
        <f t="shared" ca="1" si="482"/>
        <v>12.016520541326395</v>
      </c>
      <c r="AT1464">
        <f t="shared" ca="1" si="483"/>
        <v>16.814583572395698</v>
      </c>
      <c r="AU1464">
        <f t="shared" ca="1" si="484"/>
        <v>77.070828850016142</v>
      </c>
      <c r="BC1464">
        <f t="shared" ca="1" si="485"/>
        <v>20.157653065702782</v>
      </c>
      <c r="BD1464" s="33">
        <f t="shared" ca="1" si="486"/>
        <v>0.582365339678377</v>
      </c>
      <c r="BE1464" s="33">
        <f t="shared" ca="1" si="487"/>
        <v>1.6600371712819115</v>
      </c>
      <c r="BF1464" s="33">
        <f t="shared" ca="1" si="488"/>
        <v>0.98016889096144144</v>
      </c>
      <c r="BG1464" s="33">
        <f t="shared" ca="1" si="489"/>
        <v>6.9053758327118344E-3</v>
      </c>
      <c r="BH1464" s="37">
        <f t="shared" ca="1" si="490"/>
        <v>-0.52524883138666967</v>
      </c>
      <c r="BI1464" s="33">
        <f ca="1">IF(_xlfn.T.DIST(BD1464,$BD$32,TRUE)&lt;0.5,MAX(_xlfn.T.DIST(BD1464,$BD$32,TRUE),0.000000000001),MIN(_xlfn.T.DIST(BD1464,$BD$32,TRUE),1-0.000000000001))</f>
        <v>0.7176638806989698</v>
      </c>
      <c r="BJ1464" s="33">
        <f ca="1">IF(_xlfn.T.DIST(BE1464,$BD$32,TRUE)&lt;0.5,MAX(_xlfn.T.DIST(BE1464,$BD$32,TRUE),0.000000000001),MIN(_xlfn.T.DIST(BE1464,$BD$32,TRUE),1-0.000000000001))</f>
        <v>0.94633710324705234</v>
      </c>
      <c r="BK1464" s="33">
        <f ca="1">IF(_xlfn.T.DIST(BF1464,$BD$32,TRUE)&lt;0.5,MAX(_xlfn.T.DIST(BF1464,$BD$32,TRUE),0.000000000001),MIN(_xlfn.T.DIST(BF1464,$BD$32,TRUE),1-0.000000000001))</f>
        <v>0.83257920531264662</v>
      </c>
      <c r="BL1464" s="33">
        <f ca="1">IF(_xlfn.T.DIST(BG1464,$BD$32,TRUE)&lt;0.5,MAX(_xlfn.T.DIST(BG1464,$BD$32,TRUE),0.000000000001),MIN(_xlfn.T.DIST(BG1464,$BD$32,TRUE),1-0.000000000001))</f>
        <v>0.50273196649252494</v>
      </c>
      <c r="BM1464" s="37">
        <f ca="1">IF(_xlfn.T.DIST(BH1464,$BD$32,TRUE)&lt;0.5,MAX(_xlfn.T.DIST(BH1464,$BD$32,TRUE),0.000000000001),MIN(_xlfn.T.DIST(BH1464,$BD$32,TRUE),1-0.000000000001))</f>
        <v>0.30163547951234182</v>
      </c>
      <c r="BN1464" s="33">
        <f t="shared" ca="1" si="491"/>
        <v>10.431936691228106</v>
      </c>
      <c r="BO1464" s="33">
        <f t="shared" ca="1" si="492"/>
        <v>16.610330182318727</v>
      </c>
      <c r="BP1464" s="33">
        <f t="shared" ca="1" si="493"/>
        <v>20.893222943921099</v>
      </c>
      <c r="BQ1464" s="33">
        <f t="shared" ca="1" si="494"/>
        <v>12.015750579353782</v>
      </c>
      <c r="BR1464" s="33">
        <f t="shared" ca="1" si="495"/>
        <v>16.92119008520606</v>
      </c>
      <c r="BS1464">
        <f t="shared" ca="1" si="496"/>
        <v>76.872430482027781</v>
      </c>
    </row>
    <row r="1465" spans="32:71" x14ac:dyDescent="0.2">
      <c r="AF1465" s="32">
        <f t="shared" ca="1" si="498"/>
        <v>0.74714438432661667</v>
      </c>
      <c r="AG1465" s="32">
        <f t="shared" ca="1" si="498"/>
        <v>0.53677789468504133</v>
      </c>
      <c r="AH1465" s="32">
        <f t="shared" ca="1" si="498"/>
        <v>-0.96987740179036386</v>
      </c>
      <c r="AI1465" s="32">
        <f t="shared" ca="1" si="498"/>
        <v>0.63834351338002171</v>
      </c>
      <c r="AJ1465" s="37">
        <f t="shared" ca="1" si="498"/>
        <v>0.8965311956476093</v>
      </c>
      <c r="AK1465" s="33" cm="1">
        <f t="array" aca="1" ref="AK1465:AO1465" ca="1">MMULT(AF1465:AJ1465,$Y$50:$AC$54)</f>
        <v>0.74714438432661678</v>
      </c>
      <c r="AL1465">
        <f ca="1"/>
        <v>0.90018596143452156</v>
      </c>
      <c r="AM1465">
        <f ca="1"/>
        <v>-0.71142885603212846</v>
      </c>
      <c r="AN1465">
        <f ca="1"/>
        <v>1.3532254984266971</v>
      </c>
      <c r="AO1465" s="35">
        <f ca="1"/>
        <v>0.26550330428674868</v>
      </c>
      <c r="AP1465" s="33">
        <f t="shared" ca="1" si="479"/>
        <v>10.560358288244963</v>
      </c>
      <c r="AQ1465">
        <f t="shared" ca="1" si="480"/>
        <v>15.900185961434522</v>
      </c>
      <c r="AR1465">
        <f t="shared" ca="1" si="481"/>
        <v>15.865713431903615</v>
      </c>
      <c r="AS1465">
        <f t="shared" ca="1" si="482"/>
        <v>15.112418646381403</v>
      </c>
      <c r="AT1465">
        <f t="shared" ca="1" si="483"/>
        <v>20.062013217146994</v>
      </c>
      <c r="AU1465">
        <f t="shared" ca="1" si="484"/>
        <v>77.500689545111499</v>
      </c>
      <c r="BC1465">
        <f t="shared" ca="1" si="485"/>
        <v>41.498025419324904</v>
      </c>
      <c r="BD1465" s="33">
        <f t="shared" ca="1" si="486"/>
        <v>0.71828272138480376</v>
      </c>
      <c r="BE1465" s="33">
        <f t="shared" ca="1" si="487"/>
        <v>0.86541240983071621</v>
      </c>
      <c r="BF1465" s="33">
        <f t="shared" ca="1" si="488"/>
        <v>-0.68394685886984663</v>
      </c>
      <c r="BG1465" s="33">
        <f t="shared" ca="1" si="489"/>
        <v>1.3009513476210819</v>
      </c>
      <c r="BH1465" s="37">
        <f t="shared" ca="1" si="490"/>
        <v>0.25524709807144252</v>
      </c>
      <c r="BI1465" s="33">
        <f ca="1">IF(_xlfn.T.DIST(BD1465,$BD$32,TRUE)&lt;0.5,MAX(_xlfn.T.DIST(BD1465,$BD$32,TRUE),0.000000000001),MIN(_xlfn.T.DIST(BD1465,$BD$32,TRUE),1-0.000000000001))</f>
        <v>0.76092995655459794</v>
      </c>
      <c r="BJ1465" s="33">
        <f ca="1">IF(_xlfn.T.DIST(BE1465,$BD$32,TRUE)&lt;0.5,MAX(_xlfn.T.DIST(BE1465,$BD$32,TRUE),0.000000000001),MIN(_xlfn.T.DIST(BE1465,$BD$32,TRUE),1-0.000000000001))</f>
        <v>0.80315971380851292</v>
      </c>
      <c r="BK1465" s="33">
        <f ca="1">IF(_xlfn.T.DIST(BF1465,$BD$32,TRUE)&lt;0.5,MAX(_xlfn.T.DIST(BF1465,$BD$32,TRUE),0.000000000001),MIN(_xlfn.T.DIST(BF1465,$BD$32,TRUE),1-0.000000000001))</f>
        <v>0.24962907184814809</v>
      </c>
      <c r="BL1465" s="33">
        <f ca="1">IF(_xlfn.T.DIST(BG1465,$BD$32,TRUE)&lt;0.5,MAX(_xlfn.T.DIST(BG1465,$BD$32,TRUE),0.000000000001),MIN(_xlfn.T.DIST(BG1465,$BD$32,TRUE),1-0.000000000001))</f>
        <v>0.89841038250392657</v>
      </c>
      <c r="BM1465" s="37">
        <f ca="1">IF(_xlfn.T.DIST(BH1465,$BD$32,TRUE)&lt;0.5,MAX(_xlfn.T.DIST(BH1465,$BD$32,TRUE),0.000000000001),MIN(_xlfn.T.DIST(BH1465,$BD$32,TRUE),1-0.000000000001))</f>
        <v>0.59986295137369217</v>
      </c>
      <c r="BN1465" s="33">
        <f t="shared" ca="1" si="491"/>
        <v>10.531972874302966</v>
      </c>
      <c r="BO1465" s="33">
        <f t="shared" ca="1" si="492"/>
        <v>15.852961648581134</v>
      </c>
      <c r="BP1465" s="33">
        <f t="shared" ca="1" si="493"/>
        <v>15.973027586859839</v>
      </c>
      <c r="BQ1465" s="33">
        <f t="shared" ca="1" si="494"/>
        <v>14.926855515035346</v>
      </c>
      <c r="BR1465" s="33">
        <f t="shared" ca="1" si="495"/>
        <v>20.011969542402422</v>
      </c>
      <c r="BS1465">
        <f t="shared" ca="1" si="496"/>
        <v>77.296787167181705</v>
      </c>
    </row>
    <row r="1466" spans="32:71" x14ac:dyDescent="0.2">
      <c r="AF1466" s="32">
        <f t="shared" ca="1" si="498"/>
        <v>2.5201609148753263</v>
      </c>
      <c r="AG1466" s="32">
        <f t="shared" ca="1" si="498"/>
        <v>-1.1798295495698119</v>
      </c>
      <c r="AH1466" s="32">
        <f t="shared" ca="1" si="498"/>
        <v>0.32772556732295516</v>
      </c>
      <c r="AI1466" s="32">
        <f t="shared" ca="1" si="498"/>
        <v>0.89418158570119644</v>
      </c>
      <c r="AJ1466" s="37">
        <f t="shared" ca="1" si="498"/>
        <v>0.65031516861500149</v>
      </c>
      <c r="AK1466" s="33" cm="1">
        <f t="array" aca="1" ref="AK1466:AO1466" ca="1">MMULT(AF1466:AJ1466,$Y$50:$AC$54)</f>
        <v>2.5201609148753268</v>
      </c>
      <c r="AL1466">
        <f ca="1"/>
        <v>0.82807412015402704</v>
      </c>
      <c r="AM1466">
        <f ca="1"/>
        <v>0.67059895257827074</v>
      </c>
      <c r="AN1466">
        <f ca="1"/>
        <v>0.72555853453584029</v>
      </c>
      <c r="AO1466" s="35">
        <f ca="1"/>
        <v>0.85710595425057745</v>
      </c>
      <c r="AP1466" s="33">
        <f t="shared" ca="1" si="479"/>
        <v>11.890120686156495</v>
      </c>
      <c r="AQ1466">
        <f t="shared" ca="1" si="480"/>
        <v>15.828074120154026</v>
      </c>
      <c r="AR1466">
        <f t="shared" ca="1" si="481"/>
        <v>20.011796857734812</v>
      </c>
      <c r="AS1466">
        <f t="shared" ca="1" si="482"/>
        <v>13.668784629432432</v>
      </c>
      <c r="AT1466">
        <f t="shared" ca="1" si="483"/>
        <v>22.428423817002312</v>
      </c>
      <c r="AU1466">
        <f t="shared" ca="1" si="484"/>
        <v>83.827200110480078</v>
      </c>
      <c r="BC1466">
        <f t="shared" ca="1" si="485"/>
        <v>34.141743048940242</v>
      </c>
      <c r="BD1466" s="33">
        <f t="shared" ca="1" si="486"/>
        <v>2.4228088683230156</v>
      </c>
      <c r="BE1466" s="33">
        <f t="shared" ca="1" si="487"/>
        <v>0.79608619834388861</v>
      </c>
      <c r="BF1466" s="33">
        <f t="shared" ca="1" si="488"/>
        <v>0.64469418591674965</v>
      </c>
      <c r="BG1466" s="33">
        <f t="shared" ca="1" si="489"/>
        <v>0.69753071781444087</v>
      </c>
      <c r="BH1466" s="37">
        <f t="shared" ca="1" si="490"/>
        <v>0.82399655307466357</v>
      </c>
      <c r="BI1466" s="33">
        <f ca="1">IF(_xlfn.T.DIST(BD1466,$BD$32,TRUE)&lt;0.5,MAX(_xlfn.T.DIST(BD1466,$BD$32,TRUE),0.000000000001),MIN(_xlfn.T.DIST(BD1466,$BD$32,TRUE),1-0.000000000001))</f>
        <v>0.98917598032379694</v>
      </c>
      <c r="BJ1466" s="33">
        <f ca="1">IF(_xlfn.T.DIST(BE1466,$BD$32,TRUE)&lt;0.5,MAX(_xlfn.T.DIST(BE1466,$BD$32,TRUE),0.000000000001),MIN(_xlfn.T.DIST(BE1466,$BD$32,TRUE),1-0.000000000001))</f>
        <v>0.78388169401649888</v>
      </c>
      <c r="BK1466" s="33">
        <f ca="1">IF(_xlfn.T.DIST(BF1466,$BD$32,TRUE)&lt;0.5,MAX(_xlfn.T.DIST(BF1466,$BD$32,TRUE),0.000000000001),MIN(_xlfn.T.DIST(BF1466,$BD$32,TRUE),1-0.000000000001))</f>
        <v>0.73798749243864592</v>
      </c>
      <c r="BL1466" s="33">
        <f ca="1">IF(_xlfn.T.DIST(BG1466,$BD$32,TRUE)&lt;0.5,MAX(_xlfn.T.DIST(BG1466,$BD$32,TRUE),0.000000000001),MIN(_xlfn.T.DIST(BG1466,$BD$32,TRUE),1-0.000000000001))</f>
        <v>0.75457913161888546</v>
      </c>
      <c r="BM1466" s="37">
        <f ca="1">IF(_xlfn.T.DIST(BH1466,$BD$32,TRUE)&lt;0.5,MAX(_xlfn.T.DIST(BH1466,$BD$32,TRUE),0.000000000001),MIN(_xlfn.T.DIST(BH1466,$BD$32,TRUE),1-0.000000000001))</f>
        <v>0.79177766422263229</v>
      </c>
      <c r="BN1466" s="33">
        <f t="shared" ca="1" si="491"/>
        <v>11.722365411131626</v>
      </c>
      <c r="BO1466" s="33">
        <f t="shared" ca="1" si="492"/>
        <v>15.785370090139269</v>
      </c>
      <c r="BP1466" s="33">
        <f t="shared" ca="1" si="493"/>
        <v>19.911459799454619</v>
      </c>
      <c r="BQ1466" s="33">
        <f t="shared" ca="1" si="494"/>
        <v>13.58463249813923</v>
      </c>
      <c r="BR1466" s="33">
        <f t="shared" ca="1" si="495"/>
        <v>22.25041924948491</v>
      </c>
      <c r="BS1466">
        <f t="shared" ca="1" si="496"/>
        <v>83.254247048349654</v>
      </c>
    </row>
    <row r="1467" spans="32:71" x14ac:dyDescent="0.2">
      <c r="AF1467" s="32">
        <f t="shared" ca="1" si="498"/>
        <v>-1.8723514396989138</v>
      </c>
      <c r="AG1467" s="32">
        <f t="shared" ca="1" si="498"/>
        <v>-0.74754717389576963</v>
      </c>
      <c r="AH1467" s="32">
        <f t="shared" ca="1" si="498"/>
        <v>0.42220591369317251</v>
      </c>
      <c r="AI1467" s="32">
        <f t="shared" ca="1" si="498"/>
        <v>1.3265315453316227</v>
      </c>
      <c r="AJ1467" s="37">
        <f t="shared" ca="1" si="498"/>
        <v>0.54232240896365846</v>
      </c>
      <c r="AK1467" s="33" cm="1">
        <f t="array" aca="1" ref="AK1467:AO1467" ca="1">MMULT(AF1467:AJ1467,$Y$50:$AC$54)</f>
        <v>-1.8723514396989143</v>
      </c>
      <c r="AL1467">
        <f ca="1"/>
        <v>-1.8145529911040097</v>
      </c>
      <c r="AM1467">
        <f ca="1"/>
        <v>-7.9480541009390837E-2</v>
      </c>
      <c r="AN1467">
        <f ca="1"/>
        <v>-0.19352621350290433</v>
      </c>
      <c r="AO1467" s="35">
        <f ca="1"/>
        <v>1.0125444469021319</v>
      </c>
      <c r="AP1467" s="33">
        <f t="shared" ca="1" si="479"/>
        <v>8.5957364202258137</v>
      </c>
      <c r="AQ1467">
        <f t="shared" ca="1" si="480"/>
        <v>13.18544700889599</v>
      </c>
      <c r="AR1467">
        <f t="shared" ca="1" si="481"/>
        <v>17.761558376971827</v>
      </c>
      <c r="AS1467">
        <f t="shared" ca="1" si="482"/>
        <v>11.554889708943319</v>
      </c>
      <c r="AT1467">
        <f t="shared" ca="1" si="483"/>
        <v>23.050177787608526</v>
      </c>
      <c r="AU1467">
        <f t="shared" ca="1" si="484"/>
        <v>74.14780930264547</v>
      </c>
      <c r="BC1467">
        <f t="shared" ca="1" si="485"/>
        <v>17.353616364672835</v>
      </c>
      <c r="BD1467" s="33">
        <f t="shared" ca="1" si="486"/>
        <v>-1.8000238182982495</v>
      </c>
      <c r="BE1467" s="33">
        <f t="shared" ca="1" si="487"/>
        <v>-1.7444580831880474</v>
      </c>
      <c r="BF1467" s="33">
        <f t="shared" ca="1" si="488"/>
        <v>-7.6410263519299748E-2</v>
      </c>
      <c r="BG1467" s="33">
        <f t="shared" ca="1" si="489"/>
        <v>-0.18605043176419767</v>
      </c>
      <c r="BH1467" s="37">
        <f t="shared" ca="1" si="490"/>
        <v>0.97343056589982413</v>
      </c>
      <c r="BI1467" s="33">
        <f ca="1">IF(_xlfn.T.DIST(BD1467,$BD$32,TRUE)&lt;0.5,MAX(_xlfn.T.DIST(BD1467,$BD$32,TRUE),0.000000000001),MIN(_xlfn.T.DIST(BD1467,$BD$32,TRUE),1-0.000000000001))</f>
        <v>4.096061197688642E-2</v>
      </c>
      <c r="BJ1467" s="33">
        <f ca="1">IF(_xlfn.T.DIST(BE1467,$BD$32,TRUE)&lt;0.5,MAX(_xlfn.T.DIST(BE1467,$BD$32,TRUE),0.000000000001),MIN(_xlfn.T.DIST(BE1467,$BD$32,TRUE),1-0.000000000001))</f>
        <v>4.5659069029015897E-2</v>
      </c>
      <c r="BK1467" s="33">
        <f ca="1">IF(_xlfn.T.DIST(BF1467,$BD$32,TRUE)&lt;0.5,MAX(_xlfn.T.DIST(BF1467,$BD$32,TRUE),0.000000000001),MIN(_xlfn.T.DIST(BF1467,$BD$32,TRUE),1-0.000000000001))</f>
        <v>0.46980000859774212</v>
      </c>
      <c r="BL1467" s="33">
        <f ca="1">IF(_xlfn.T.DIST(BG1467,$BD$32,TRUE)&lt;0.5,MAX(_xlfn.T.DIST(BG1467,$BD$32,TRUE),0.000000000001),MIN(_xlfn.T.DIST(BG1467,$BD$32,TRUE),1-0.000000000001))</f>
        <v>0.42682877326129148</v>
      </c>
      <c r="BM1467" s="37">
        <f ca="1">IF(_xlfn.T.DIST(BH1467,$BD$32,TRUE)&lt;0.5,MAX(_xlfn.T.DIST(BH1467,$BD$32,TRUE),0.000000000001),MIN(_xlfn.T.DIST(BH1467,$BD$32,TRUE),1-0.000000000001))</f>
        <v>0.83093830187819151</v>
      </c>
      <c r="BN1467" s="33">
        <f t="shared" ca="1" si="491"/>
        <v>8.6952656162417217</v>
      </c>
      <c r="BO1467" s="33">
        <f t="shared" ca="1" si="492"/>
        <v>13.311514854386269</v>
      </c>
      <c r="BP1467" s="33">
        <f t="shared" ca="1" si="493"/>
        <v>17.772682206504001</v>
      </c>
      <c r="BQ1467" s="33">
        <f t="shared" ca="1" si="494"/>
        <v>11.575756491739172</v>
      </c>
      <c r="BR1467" s="33">
        <f t="shared" ca="1" si="495"/>
        <v>22.831519019525647</v>
      </c>
      <c r="BS1467">
        <f t="shared" ca="1" si="496"/>
        <v>74.186738188396802</v>
      </c>
    </row>
    <row r="1468" spans="32:71" x14ac:dyDescent="0.2">
      <c r="AF1468" s="32">
        <f t="shared" ca="1" si="498"/>
        <v>-0.50856291475629134</v>
      </c>
      <c r="AG1468" s="32">
        <f t="shared" ca="1" si="498"/>
        <v>0.24980924371514066</v>
      </c>
      <c r="AH1468" s="32">
        <f t="shared" ca="1" si="498"/>
        <v>-1.398168667017353</v>
      </c>
      <c r="AI1468" s="32">
        <f t="shared" ca="1" si="498"/>
        <v>-1.4396400914818561</v>
      </c>
      <c r="AJ1468" s="37">
        <f t="shared" ca="1" si="498"/>
        <v>-4.6868835132162875E-2</v>
      </c>
      <c r="AK1468" s="33" cm="1">
        <f t="array" aca="1" ref="AK1468:AO1468" ca="1">MMULT(AF1468:AJ1468,$Y$50:$AC$54)</f>
        <v>-0.50856291475629145</v>
      </c>
      <c r="AL1468">
        <f ca="1"/>
        <v>-0.15844710432569617</v>
      </c>
      <c r="AM1468">
        <f ca="1"/>
        <v>-1.4240917594862623</v>
      </c>
      <c r="AN1468">
        <f ca="1"/>
        <v>-0.45547978776407816</v>
      </c>
      <c r="AO1468" s="35">
        <f ca="1"/>
        <v>-1.1321768303977489</v>
      </c>
      <c r="AP1468" s="33">
        <f t="shared" ca="1" si="479"/>
        <v>9.6185778139327809</v>
      </c>
      <c r="AQ1468">
        <f t="shared" ca="1" si="480"/>
        <v>14.841552895674305</v>
      </c>
      <c r="AR1468">
        <f t="shared" ca="1" si="481"/>
        <v>13.727724721541213</v>
      </c>
      <c r="AS1468">
        <f t="shared" ca="1" si="482"/>
        <v>10.95239648814262</v>
      </c>
      <c r="AT1468">
        <f t="shared" ca="1" si="483"/>
        <v>14.471292678409004</v>
      </c>
      <c r="AU1468">
        <f t="shared" ca="1" si="484"/>
        <v>63.611544597699918</v>
      </c>
      <c r="BC1468">
        <f t="shared" ca="1" si="485"/>
        <v>28.121758433690463</v>
      </c>
      <c r="BD1468" s="33">
        <f t="shared" ca="1" si="486"/>
        <v>-0.48891748645847866</v>
      </c>
      <c r="BE1468" s="33">
        <f t="shared" ca="1" si="487"/>
        <v>-0.15232640394289654</v>
      </c>
      <c r="BF1468" s="33">
        <f t="shared" ca="1" si="488"/>
        <v>-1.3690800947763015</v>
      </c>
      <c r="BG1468" s="33">
        <f t="shared" ca="1" si="489"/>
        <v>-0.43788492338842816</v>
      </c>
      <c r="BH1468" s="37">
        <f t="shared" ca="1" si="490"/>
        <v>-1.0884416344236527</v>
      </c>
      <c r="BI1468" s="33">
        <f ca="1">IF(_xlfn.T.DIST(BD1468,$BD$32,TRUE)&lt;0.5,MAX(_xlfn.T.DIST(BD1468,$BD$32,TRUE),0.000000000001),MIN(_xlfn.T.DIST(BD1468,$BD$32,TRUE),1-0.000000000001))</f>
        <v>0.31422775899517436</v>
      </c>
      <c r="BJ1468" s="33">
        <f ca="1">IF(_xlfn.T.DIST(BE1468,$BD$32,TRUE)&lt;0.5,MAX(_xlfn.T.DIST(BE1468,$BD$32,TRUE),0.000000000001),MIN(_xlfn.T.DIST(BE1468,$BD$32,TRUE),1-0.000000000001))</f>
        <v>0.43997468059672951</v>
      </c>
      <c r="BK1468" s="33">
        <f ca="1">IF(_xlfn.T.DIST(BF1468,$BD$32,TRUE)&lt;0.5,MAX(_xlfn.T.DIST(BF1468,$BD$32,TRUE),0.000000000001),MIN(_xlfn.T.DIST(BF1468,$BD$32,TRUE),1-0.000000000001))</f>
        <v>9.0569008116007099E-2</v>
      </c>
      <c r="BL1468" s="33">
        <f ca="1">IF(_xlfn.T.DIST(BG1468,$BD$32,TRUE)&lt;0.5,MAX(_xlfn.T.DIST(BG1468,$BD$32,TRUE),0.000000000001),MIN(_xlfn.T.DIST(BG1468,$BD$32,TRUE),1-0.000000000001))</f>
        <v>0.33230320115775935</v>
      </c>
      <c r="BM1468" s="37">
        <f ca="1">IF(_xlfn.T.DIST(BH1468,$BD$32,TRUE)&lt;0.5,MAX(_xlfn.T.DIST(BH1468,$BD$32,TRUE),0.000000000001),MIN(_xlfn.T.DIST(BH1468,$BD$32,TRUE),1-0.000000000001))</f>
        <v>0.14253362015639237</v>
      </c>
      <c r="BN1468" s="33">
        <f t="shared" ca="1" si="491"/>
        <v>9.6370736025737838</v>
      </c>
      <c r="BO1468" s="33">
        <f t="shared" ca="1" si="492"/>
        <v>14.848966590470313</v>
      </c>
      <c r="BP1468" s="33">
        <f t="shared" ca="1" si="493"/>
        <v>13.98822214567236</v>
      </c>
      <c r="BQ1468" s="33">
        <f t="shared" ca="1" si="494"/>
        <v>11.0028069820426</v>
      </c>
      <c r="BR1468" s="33">
        <f t="shared" ca="1" si="495"/>
        <v>14.72397843680983</v>
      </c>
      <c r="BS1468">
        <f t="shared" ca="1" si="496"/>
        <v>64.201047757568887</v>
      </c>
    </row>
    <row r="1469" spans="32:71" x14ac:dyDescent="0.2">
      <c r="AF1469" s="32">
        <f t="shared" ca="1" si="498"/>
        <v>-0.53231902551839216</v>
      </c>
      <c r="AG1469" s="32">
        <f t="shared" ca="1" si="498"/>
        <v>-1.1566875778160721</v>
      </c>
      <c r="AH1469" s="32">
        <f t="shared" ca="1" si="498"/>
        <v>-0.38776515540081824</v>
      </c>
      <c r="AI1469" s="32">
        <f t="shared" ca="1" si="498"/>
        <v>-1.1234697027008664</v>
      </c>
      <c r="AJ1469" s="37">
        <f t="shared" ca="1" si="498"/>
        <v>2.4375468087486167</v>
      </c>
      <c r="AK1469" s="33" cm="1">
        <f t="array" aca="1" ref="AK1469:AO1469" ca="1">MMULT(AF1469:AJ1469,$Y$50:$AC$54)</f>
        <v>-0.53231902551839227</v>
      </c>
      <c r="AL1469">
        <f ca="1"/>
        <v>-1.2131097453033775</v>
      </c>
      <c r="AM1469">
        <f ca="1"/>
        <v>-0.64598989950645747</v>
      </c>
      <c r="AN1469">
        <f ca="1"/>
        <v>-1.3384868851156984</v>
      </c>
      <c r="AO1469" s="35">
        <f ca="1"/>
        <v>1.5116251584990501</v>
      </c>
      <c r="AP1469" s="33">
        <f t="shared" ca="1" si="479"/>
        <v>9.6007607308612055</v>
      </c>
      <c r="AQ1469">
        <f t="shared" ca="1" si="480"/>
        <v>13.786890254696623</v>
      </c>
      <c r="AR1469">
        <f t="shared" ca="1" si="481"/>
        <v>16.062030301480629</v>
      </c>
      <c r="AS1469">
        <f t="shared" ca="1" si="482"/>
        <v>8.9214801642338948</v>
      </c>
      <c r="AT1469">
        <f t="shared" ca="1" si="483"/>
        <v>25.0465006339962</v>
      </c>
      <c r="AU1469">
        <f t="shared" ca="1" si="484"/>
        <v>73.41766208526856</v>
      </c>
      <c r="BC1469">
        <f t="shared" ca="1" si="485"/>
        <v>29.51093309409675</v>
      </c>
      <c r="BD1469" s="33">
        <f t="shared" ca="1" si="486"/>
        <v>-0.51175591534274256</v>
      </c>
      <c r="BE1469" s="33">
        <f t="shared" ca="1" si="487"/>
        <v>-1.1662481676553964</v>
      </c>
      <c r="BF1469" s="33">
        <f t="shared" ca="1" si="488"/>
        <v>-0.6210357632852842</v>
      </c>
      <c r="BG1469" s="33">
        <f t="shared" ca="1" si="489"/>
        <v>-1.2867820765932283</v>
      </c>
      <c r="BH1469" s="37">
        <f t="shared" ca="1" si="490"/>
        <v>1.4532321400488277</v>
      </c>
      <c r="BI1469" s="33">
        <f ca="1">IF(_xlfn.T.DIST(BD1469,$BD$32,TRUE)&lt;0.5,MAX(_xlfn.T.DIST(BD1469,$BD$32,TRUE),0.000000000001),MIN(_xlfn.T.DIST(BD1469,$BD$32,TRUE),1-0.000000000001))</f>
        <v>0.30628425843595097</v>
      </c>
      <c r="BJ1469" s="33">
        <f ca="1">IF(_xlfn.T.DIST(BE1469,$BD$32,TRUE)&lt;0.5,MAX(_xlfn.T.DIST(BE1469,$BD$32,TRUE),0.000000000001),MIN(_xlfn.T.DIST(BE1469,$BD$32,TRUE),1-0.000000000001))</f>
        <v>0.12635107445027682</v>
      </c>
      <c r="BK1469" s="33">
        <f ca="1">IF(_xlfn.T.DIST(BF1469,$BD$32,TRUE)&lt;0.5,MAX(_xlfn.T.DIST(BF1469,$BD$32,TRUE),0.000000000001),MIN(_xlfn.T.DIST(BF1469,$BD$32,TRUE),1-0.000000000001))</f>
        <v>0.26963322302075965</v>
      </c>
      <c r="BL1469" s="33">
        <f ca="1">IF(_xlfn.T.DIST(BG1469,$BD$32,TRUE)&lt;0.5,MAX(_xlfn.T.DIST(BG1469,$BD$32,TRUE),0.000000000001),MIN(_xlfn.T.DIST(BG1469,$BD$32,TRUE),1-0.000000000001))</f>
        <v>0.10400567195731887</v>
      </c>
      <c r="BM1469" s="37">
        <f ca="1">IF(_xlfn.T.DIST(BH1469,$BD$32,TRUE)&lt;0.5,MAX(_xlfn.T.DIST(BH1469,$BD$32,TRUE),0.000000000001),MIN(_xlfn.T.DIST(BH1469,$BD$32,TRUE),1-0.000000000001))</f>
        <v>0.92172969530830562</v>
      </c>
      <c r="BN1469" s="33">
        <f t="shared" ca="1" si="491"/>
        <v>9.6201921376945787</v>
      </c>
      <c r="BO1469" s="33">
        <f t="shared" ca="1" si="492"/>
        <v>13.856189293988631</v>
      </c>
      <c r="BP1469" s="33">
        <f t="shared" ca="1" si="493"/>
        <v>16.158232068118238</v>
      </c>
      <c r="BQ1469" s="33">
        <f t="shared" ca="1" si="494"/>
        <v>9.1041790860632688</v>
      </c>
      <c r="BR1469" s="33">
        <f t="shared" ca="1" si="495"/>
        <v>24.667210946546231</v>
      </c>
      <c r="BS1469">
        <f t="shared" ca="1" si="496"/>
        <v>73.406003532410949</v>
      </c>
    </row>
    <row r="1470" spans="32:71" x14ac:dyDescent="0.2">
      <c r="AF1470" s="32">
        <f t="shared" ca="1" si="498"/>
        <v>-0.77982760367717152</v>
      </c>
      <c r="AG1470" s="32">
        <f t="shared" ca="1" si="498"/>
        <v>0.11062887565144085</v>
      </c>
      <c r="AH1470" s="32">
        <f t="shared" ca="1" si="498"/>
        <v>0.75399397677011204</v>
      </c>
      <c r="AI1470" s="32">
        <f t="shared" ca="1" si="498"/>
        <v>0.23853829020026876</v>
      </c>
      <c r="AJ1470" s="37">
        <f t="shared" ca="1" si="498"/>
        <v>1.4769638423282629</v>
      </c>
      <c r="AK1470" s="33" cm="1">
        <f t="array" aca="1" ref="AK1470:AO1470" ca="1">MMULT(AF1470:AJ1470,$Y$50:$AC$54)</f>
        <v>-0.77982760367717174</v>
      </c>
      <c r="AL1470">
        <f ca="1"/>
        <v>-0.44413901711621112</v>
      </c>
      <c r="AM1470">
        <f ca="1"/>
        <v>0.58572892188428294</v>
      </c>
      <c r="AN1470">
        <f ca="1"/>
        <v>-0.34894490868254824</v>
      </c>
      <c r="AO1470" s="35">
        <f ca="1"/>
        <v>1.6682216549595692</v>
      </c>
      <c r="AP1470" s="33">
        <f t="shared" ca="1" si="479"/>
        <v>9.415129297242121</v>
      </c>
      <c r="AQ1470">
        <f t="shared" ca="1" si="480"/>
        <v>14.555860982883789</v>
      </c>
      <c r="AR1470">
        <f t="shared" ca="1" si="481"/>
        <v>19.75718676565285</v>
      </c>
      <c r="AS1470">
        <f t="shared" ca="1" si="482"/>
        <v>11.19742671003014</v>
      </c>
      <c r="AT1470">
        <f t="shared" ca="1" si="483"/>
        <v>25.672886619838277</v>
      </c>
      <c r="AU1470">
        <f t="shared" ca="1" si="484"/>
        <v>80.598490375647188</v>
      </c>
      <c r="BC1470">
        <f t="shared" ca="1" si="485"/>
        <v>26.756380899686853</v>
      </c>
      <c r="BD1470" s="33">
        <f t="shared" ca="1" si="486"/>
        <v>-0.7497034109211258</v>
      </c>
      <c r="BE1470" s="33">
        <f t="shared" ca="1" si="487"/>
        <v>-0.42698223874750363</v>
      </c>
      <c r="BF1470" s="33">
        <f t="shared" ca="1" si="488"/>
        <v>0.56310262491501395</v>
      </c>
      <c r="BG1470" s="33">
        <f t="shared" ca="1" si="489"/>
        <v>-0.33546541187988638</v>
      </c>
      <c r="BH1470" s="37">
        <f t="shared" ca="1" si="490"/>
        <v>1.6037794238089318</v>
      </c>
      <c r="BI1470" s="33">
        <f ca="1">IF(_xlfn.T.DIST(BD1470,$BD$32,TRUE)&lt;0.5,MAX(_xlfn.T.DIST(BD1470,$BD$32,TRUE),0.000000000001),MIN(_xlfn.T.DIST(BD1470,$BD$32,TRUE),1-0.000000000001))</f>
        <v>0.22963626573519608</v>
      </c>
      <c r="BJ1470" s="33">
        <f ca="1">IF(_xlfn.T.DIST(BE1470,$BD$32,TRUE)&lt;0.5,MAX(_xlfn.T.DIST(BE1470,$BD$32,TRUE),0.000000000001),MIN(_xlfn.T.DIST(BE1470,$BD$32,TRUE),1-0.000000000001))</f>
        <v>0.33622056331907357</v>
      </c>
      <c r="BK1470" s="33">
        <f ca="1">IF(_xlfn.T.DIST(BF1470,$BD$32,TRUE)&lt;0.5,MAX(_xlfn.T.DIST(BF1470,$BD$32,TRUE),0.000000000001),MIN(_xlfn.T.DIST(BF1470,$BD$32,TRUE),1-0.000000000001))</f>
        <v>0.71122514925544844</v>
      </c>
      <c r="BL1470" s="33">
        <f ca="1">IF(_xlfn.T.DIST(BG1470,$BD$32,TRUE)&lt;0.5,MAX(_xlfn.T.DIST(BG1470,$BD$32,TRUE),0.000000000001),MIN(_xlfn.T.DIST(BG1470,$BD$32,TRUE),1-0.000000000001))</f>
        <v>0.36980437284771117</v>
      </c>
      <c r="BM1470" s="37">
        <f ca="1">IF(_xlfn.T.DIST(BH1470,$BD$32,TRUE)&lt;0.5,MAX(_xlfn.T.DIST(BH1470,$BD$32,TRUE),0.000000000001),MIN(_xlfn.T.DIST(BH1470,$BD$32,TRUE),1-0.000000000001))</f>
        <v>0.94037978946117595</v>
      </c>
      <c r="BN1470" s="33">
        <f t="shared" ca="1" si="491"/>
        <v>9.4449660543558487</v>
      </c>
      <c r="BO1470" s="33">
        <f t="shared" ca="1" si="492"/>
        <v>14.577199916361968</v>
      </c>
      <c r="BP1470" s="33">
        <f t="shared" ca="1" si="493"/>
        <v>19.670902206045241</v>
      </c>
      <c r="BQ1470" s="33">
        <f t="shared" ca="1" si="494"/>
        <v>11.235545518075732</v>
      </c>
      <c r="BR1470" s="33">
        <f t="shared" ca="1" si="495"/>
        <v>25.231878967172641</v>
      </c>
      <c r="BS1470">
        <f t="shared" ca="1" si="496"/>
        <v>80.160492662011421</v>
      </c>
    </row>
    <row r="1471" spans="32:71" x14ac:dyDescent="0.2">
      <c r="AF1471" s="32">
        <f t="shared" ca="1" si="498"/>
        <v>7.4847027294892635E-2</v>
      </c>
      <c r="AG1471" s="32">
        <f t="shared" ca="1" si="498"/>
        <v>0.72654316823438447</v>
      </c>
      <c r="AH1471" s="32">
        <f t="shared" ca="1" si="498"/>
        <v>-0.59150694269686854</v>
      </c>
      <c r="AI1471" s="32">
        <f t="shared" ca="1" si="498"/>
        <v>0.72876993687012581</v>
      </c>
      <c r="AJ1471" s="37">
        <f t="shared" ca="1" si="498"/>
        <v>-0.51649569133839368</v>
      </c>
      <c r="AK1471" s="33" cm="1">
        <f t="array" aca="1" ref="AK1471:AO1471" ca="1">MMULT(AF1471:AJ1471,$Y$50:$AC$54)</f>
        <v>7.4847027294892648E-2</v>
      </c>
      <c r="AL1471">
        <f ca="1"/>
        <v>0.58699329723096361</v>
      </c>
      <c r="AM1471">
        <f ca="1"/>
        <v>-0.45648711753205179</v>
      </c>
      <c r="AN1471">
        <f ca="1"/>
        <v>1.1323414940741716</v>
      </c>
      <c r="AO1471" s="35">
        <f ca="1"/>
        <v>-0.60895856194879405</v>
      </c>
      <c r="AP1471" s="33">
        <f t="shared" ca="1" si="479"/>
        <v>10.05613527047117</v>
      </c>
      <c r="AQ1471">
        <f t="shared" ca="1" si="480"/>
        <v>15.586993297230963</v>
      </c>
      <c r="AR1471">
        <f t="shared" ca="1" si="481"/>
        <v>16.630538647403846</v>
      </c>
      <c r="AS1471">
        <f t="shared" ca="1" si="482"/>
        <v>14.604385436370595</v>
      </c>
      <c r="AT1471">
        <f t="shared" ca="1" si="483"/>
        <v>16.564165752204822</v>
      </c>
      <c r="AU1471">
        <f t="shared" ca="1" si="484"/>
        <v>73.442218403681409</v>
      </c>
      <c r="BC1471">
        <f t="shared" ca="1" si="485"/>
        <v>37.571736716187317</v>
      </c>
      <c r="BD1471" s="33">
        <f t="shared" ca="1" si="486"/>
        <v>7.1955739186063711E-2</v>
      </c>
      <c r="BE1471" s="33">
        <f t="shared" ca="1" si="487"/>
        <v>0.56431815832986276</v>
      </c>
      <c r="BF1471" s="33">
        <f t="shared" ca="1" si="488"/>
        <v>-0.43885334071478488</v>
      </c>
      <c r="BG1471" s="33">
        <f t="shared" ca="1" si="489"/>
        <v>1.0885999372578776</v>
      </c>
      <c r="BH1471" s="37">
        <f t="shared" ca="1" si="490"/>
        <v>-0.5854349202950625</v>
      </c>
      <c r="BI1471" s="33">
        <f ca="1">IF(_xlfn.T.DIST(BD1471,$BD$32,TRUE)&lt;0.5,MAX(_xlfn.T.DIST(BD1471,$BD$32,TRUE),0.000000000001),MIN(_xlfn.T.DIST(BD1471,$BD$32,TRUE),1-0.000000000001))</f>
        <v>0.52844264298367705</v>
      </c>
      <c r="BJ1471" s="33">
        <f ca="1">IF(_xlfn.T.DIST(BE1471,$BD$32,TRUE)&lt;0.5,MAX(_xlfn.T.DIST(BE1471,$BD$32,TRUE),0.000000000001),MIN(_xlfn.T.DIST(BE1471,$BD$32,TRUE),1-0.000000000001))</f>
        <v>0.71163359148917937</v>
      </c>
      <c r="BK1471" s="33">
        <f ca="1">IF(_xlfn.T.DIST(BF1471,$BD$32,TRUE)&lt;0.5,MAX(_xlfn.T.DIST(BF1471,$BD$32,TRUE),0.000000000001),MIN(_xlfn.T.DIST(BF1471,$BD$32,TRUE),1-0.000000000001))</f>
        <v>0.33195616712140052</v>
      </c>
      <c r="BL1471" s="33">
        <f ca="1">IF(_xlfn.T.DIST(BG1471,$BD$32,TRUE)&lt;0.5,MAX(_xlfn.T.DIST(BG1471,$BD$32,TRUE),0.000000000001),MIN(_xlfn.T.DIST(BG1471,$BD$32,TRUE),1-0.000000000001))</f>
        <v>0.85750073778192859</v>
      </c>
      <c r="BM1471" s="37">
        <f ca="1">IF(_xlfn.T.DIST(BH1471,$BD$32,TRUE)&lt;0.5,MAX(_xlfn.T.DIST(BH1471,$BD$32,TRUE),0.000000000001),MIN(_xlfn.T.DIST(BH1471,$BD$32,TRUE),1-0.000000000001))</f>
        <v>0.28131682370468647</v>
      </c>
      <c r="BN1471" s="33">
        <f t="shared" ca="1" si="491"/>
        <v>10.053516729707384</v>
      </c>
      <c r="BO1471" s="33">
        <f t="shared" ca="1" si="492"/>
        <v>15.558163390915102</v>
      </c>
      <c r="BP1471" s="33">
        <f t="shared" ca="1" si="493"/>
        <v>16.696446031501633</v>
      </c>
      <c r="BQ1471" s="33">
        <f t="shared" ca="1" si="494"/>
        <v>14.459063175076157</v>
      </c>
      <c r="BR1471" s="33">
        <f t="shared" ca="1" si="495"/>
        <v>16.684263643328904</v>
      </c>
      <c r="BS1471">
        <f t="shared" ca="1" si="496"/>
        <v>73.451452970529175</v>
      </c>
    </row>
    <row r="1472" spans="32:71" x14ac:dyDescent="0.2">
      <c r="AF1472" s="32">
        <f t="shared" ca="1" si="498"/>
        <v>-1.2897112840972573</v>
      </c>
      <c r="AG1472" s="32">
        <f t="shared" ca="1" si="498"/>
        <v>1.6460599933889453</v>
      </c>
      <c r="AH1472" s="32">
        <f t="shared" ca="1" si="498"/>
        <v>0.70133551593613297</v>
      </c>
      <c r="AI1472" s="32">
        <f t="shared" ca="1" si="498"/>
        <v>1.1683757099914018</v>
      </c>
      <c r="AJ1472" s="37">
        <f t="shared" ca="1" si="498"/>
        <v>1.2286456333743154</v>
      </c>
      <c r="AK1472" s="33" cm="1">
        <f t="array" aca="1" ref="AK1472:AO1472" ca="1">MMULT(AF1472:AJ1472,$Y$50:$AC$54)</f>
        <v>-1.2897112840972575</v>
      </c>
      <c r="AL1472">
        <f ca="1"/>
        <v>0.34590577931747657</v>
      </c>
      <c r="AM1472">
        <f ca="1"/>
        <v>0.6438304292524224</v>
      </c>
      <c r="AN1472">
        <f ca="1"/>
        <v>0.89206077443662901</v>
      </c>
      <c r="AO1472" s="35">
        <f ca="1"/>
        <v>1.6186401637485108</v>
      </c>
      <c r="AP1472" s="33">
        <f t="shared" ca="1" si="479"/>
        <v>9.0327165369270563</v>
      </c>
      <c r="AQ1472">
        <f t="shared" ca="1" si="480"/>
        <v>15.345905779317476</v>
      </c>
      <c r="AR1472">
        <f t="shared" ca="1" si="481"/>
        <v>19.931491287757268</v>
      </c>
      <c r="AS1472">
        <f t="shared" ca="1" si="482"/>
        <v>14.051739781204247</v>
      </c>
      <c r="AT1472">
        <f t="shared" ca="1" si="483"/>
        <v>25.474560654994043</v>
      </c>
      <c r="AU1472">
        <f t="shared" ca="1" si="484"/>
        <v>83.836414040200083</v>
      </c>
      <c r="BC1472">
        <f t="shared" ca="1" si="485"/>
        <v>17.460601501098658</v>
      </c>
      <c r="BD1472" s="33">
        <f t="shared" ca="1" si="486"/>
        <v>-1.2398906427932126</v>
      </c>
      <c r="BE1472" s="33">
        <f t="shared" ca="1" si="487"/>
        <v>0.33254368194819239</v>
      </c>
      <c r="BF1472" s="33">
        <f t="shared" ca="1" si="488"/>
        <v>0.61895971185084053</v>
      </c>
      <c r="BG1472" s="33">
        <f t="shared" ca="1" si="489"/>
        <v>0.85760109310126409</v>
      </c>
      <c r="BH1472" s="37">
        <f t="shared" ca="1" si="490"/>
        <v>1.5561132307885648</v>
      </c>
      <c r="BI1472" s="33">
        <f ca="1">IF(_xlfn.T.DIST(BD1472,$BD$32,TRUE)&lt;0.5,MAX(_xlfn.T.DIST(BD1472,$BD$32,TRUE),0.000000000001),MIN(_xlfn.T.DIST(BD1472,$BD$32,TRUE),1-0.000000000001))</f>
        <v>0.11231352831871817</v>
      </c>
      <c r="BJ1472" s="33">
        <f ca="1">IF(_xlfn.T.DIST(BE1472,$BD$32,TRUE)&lt;0.5,MAX(_xlfn.T.DIST(BE1472,$BD$32,TRUE),0.000000000001),MIN(_xlfn.T.DIST(BE1472,$BD$32,TRUE),1-0.000000000001))</f>
        <v>0.62910432316002141</v>
      </c>
      <c r="BK1472" s="33">
        <f ca="1">IF(_xlfn.T.DIST(BF1472,$BD$32,TRUE)&lt;0.5,MAX(_xlfn.T.DIST(BF1472,$BD$32,TRUE),0.000000000001),MIN(_xlfn.T.DIST(BF1472,$BD$32,TRUE),1-0.000000000001))</f>
        <v>0.72969252156433262</v>
      </c>
      <c r="BL1472" s="33">
        <f ca="1">IF(_xlfn.T.DIST(BG1472,$BD$32,TRUE)&lt;0.5,MAX(_xlfn.T.DIST(BG1472,$BD$32,TRUE),0.000000000001),MIN(_xlfn.T.DIST(BG1472,$BD$32,TRUE),1-0.000000000001))</f>
        <v>0.80104376675114486</v>
      </c>
      <c r="BM1472" s="37">
        <f ca="1">IF(_xlfn.T.DIST(BH1472,$BD$32,TRUE)&lt;0.5,MAX(_xlfn.T.DIST(BH1472,$BD$32,TRUE),0.000000000001),MIN(_xlfn.T.DIST(BH1472,$BD$32,TRUE),1-0.000000000001))</f>
        <v>0.93491554084658313</v>
      </c>
      <c r="BN1472" s="33">
        <f t="shared" ca="1" si="491"/>
        <v>9.0892629578159134</v>
      </c>
      <c r="BO1472" s="33">
        <f t="shared" ca="1" si="492"/>
        <v>15.329482057397595</v>
      </c>
      <c r="BP1472" s="33">
        <f t="shared" ca="1" si="493"/>
        <v>19.835649965949038</v>
      </c>
      <c r="BQ1472" s="33">
        <f t="shared" ca="1" si="494"/>
        <v>13.944317303031758</v>
      </c>
      <c r="BR1472" s="33">
        <f t="shared" ca="1" si="495"/>
        <v>25.053744442351928</v>
      </c>
      <c r="BS1472">
        <f t="shared" ca="1" si="496"/>
        <v>83.252456726546228</v>
      </c>
    </row>
    <row r="1473" spans="32:71" x14ac:dyDescent="0.2">
      <c r="AF1473" s="32">
        <f t="shared" ca="1" si="498"/>
        <v>-0.33958498796488201</v>
      </c>
      <c r="AG1473" s="32">
        <f t="shared" ca="1" si="498"/>
        <v>-0.46729012779016577</v>
      </c>
      <c r="AH1473" s="32">
        <f t="shared" ca="1" si="498"/>
        <v>-0.91939249692252401</v>
      </c>
      <c r="AI1473" s="32">
        <f t="shared" ca="1" si="498"/>
        <v>3.7553667090077635E-3</v>
      </c>
      <c r="AJ1473" s="37">
        <f t="shared" ca="1" si="498"/>
        <v>-0.71983622527487057</v>
      </c>
      <c r="AK1473" s="33" cm="1">
        <f t="array" aca="1" ref="AK1473:AO1473" ca="1">MMULT(AF1473:AJ1473,$Y$50:$AC$54)</f>
        <v>-0.33958498796488207</v>
      </c>
      <c r="AL1473">
        <f ca="1"/>
        <v>-0.57405646325526138</v>
      </c>
      <c r="AM1473">
        <f ca="1"/>
        <v>-1.0254386823627335</v>
      </c>
      <c r="AN1473">
        <f ca="1"/>
        <v>6.7794936784474791E-2</v>
      </c>
      <c r="AO1473" s="35">
        <f ca="1"/>
        <v>-1.0761320701102655</v>
      </c>
      <c r="AP1473" s="33">
        <f t="shared" ca="1" si="479"/>
        <v>9.7453112590263391</v>
      </c>
      <c r="AQ1473">
        <f t="shared" ca="1" si="480"/>
        <v>14.42594353674474</v>
      </c>
      <c r="AR1473">
        <f t="shared" ca="1" si="481"/>
        <v>14.9236839529118</v>
      </c>
      <c r="AS1473">
        <f t="shared" ca="1" si="482"/>
        <v>12.155928354604292</v>
      </c>
      <c r="AT1473">
        <f t="shared" ca="1" si="483"/>
        <v>14.695471719558938</v>
      </c>
      <c r="AU1473">
        <f t="shared" ca="1" si="484"/>
        <v>65.946338822846116</v>
      </c>
      <c r="BC1473">
        <f t="shared" ca="1" si="485"/>
        <v>29.975214303354594</v>
      </c>
      <c r="BD1473" s="33">
        <f t="shared" ca="1" si="486"/>
        <v>-0.32646705832725864</v>
      </c>
      <c r="BE1473" s="33">
        <f t="shared" ca="1" si="487"/>
        <v>-0.55188106516674451</v>
      </c>
      <c r="BF1473" s="33">
        <f t="shared" ca="1" si="488"/>
        <v>-0.98582670609856859</v>
      </c>
      <c r="BG1473" s="33">
        <f t="shared" ca="1" si="489"/>
        <v>6.51760659802747E-2</v>
      </c>
      <c r="BH1473" s="37">
        <f t="shared" ca="1" si="490"/>
        <v>-1.0345618438729491</v>
      </c>
      <c r="BI1473" s="33">
        <f ca="1">IF(_xlfn.T.DIST(BD1473,$BD$32,TRUE)&lt;0.5,MAX(_xlfn.T.DIST(BD1473,$BD$32,TRUE),0.000000000001),MIN(_xlfn.T.DIST(BD1473,$BD$32,TRUE),1-0.000000000001))</f>
        <v>0.37316886268482585</v>
      </c>
      <c r="BJ1473" s="33">
        <f ca="1">IF(_xlfn.T.DIST(BE1473,$BD$32,TRUE)&lt;0.5,MAX(_xlfn.T.DIST(BE1473,$BD$32,TRUE),0.000000000001),MIN(_xlfn.T.DIST(BE1473,$BD$32,TRUE),1-0.000000000001))</f>
        <v>0.29255896023936823</v>
      </c>
      <c r="BK1473" s="33">
        <f ca="1">IF(_xlfn.T.DIST(BF1473,$BD$32,TRUE)&lt;0.5,MAX(_xlfn.T.DIST(BF1473,$BD$32,TRUE),0.000000000001),MIN(_xlfn.T.DIST(BF1473,$BD$32,TRUE),1-0.000000000001))</f>
        <v>0.16605136810675369</v>
      </c>
      <c r="BL1473" s="33">
        <f ca="1">IF(_xlfn.T.DIST(BG1473,$BD$32,TRUE)&lt;0.5,MAX(_xlfn.T.DIST(BG1473,$BD$32,TRUE),0.000000000001),MIN(_xlfn.T.DIST(BG1473,$BD$32,TRUE),1-0.000000000001))</f>
        <v>0.52576689810393296</v>
      </c>
      <c r="BM1473" s="37">
        <f ca="1">IF(_xlfn.T.DIST(BH1473,$BD$32,TRUE)&lt;0.5,MAX(_xlfn.T.DIST(BH1473,$BD$32,TRUE),0.000000000001),MIN(_xlfn.T.DIST(BH1473,$BD$32,TRUE),1-0.000000000001))</f>
        <v>0.15457082942537995</v>
      </c>
      <c r="BN1473" s="33">
        <f t="shared" ca="1" si="491"/>
        <v>9.7573959167267414</v>
      </c>
      <c r="BO1473" s="33">
        <f t="shared" ca="1" si="492"/>
        <v>14.454075622256738</v>
      </c>
      <c r="BP1473" s="33">
        <f t="shared" ca="1" si="493"/>
        <v>15.090338491785886</v>
      </c>
      <c r="BQ1473" s="33">
        <f t="shared" ca="1" si="494"/>
        <v>12.148655916291071</v>
      </c>
      <c r="BR1473" s="33">
        <f t="shared" ca="1" si="495"/>
        <v>14.931901027266452</v>
      </c>
      <c r="BS1473">
        <f t="shared" ca="1" si="496"/>
        <v>66.382366974326885</v>
      </c>
    </row>
    <row r="1474" spans="32:71" x14ac:dyDescent="0.2">
      <c r="AF1474" s="32">
        <f t="shared" ca="1" si="498"/>
        <v>-1.2237053591587637</v>
      </c>
      <c r="AG1474" s="32">
        <f t="shared" ca="1" si="498"/>
        <v>-0.88128365533825015</v>
      </c>
      <c r="AH1474" s="32">
        <f t="shared" ca="1" si="498"/>
        <v>0.38297020315726549</v>
      </c>
      <c r="AI1474" s="32">
        <f t="shared" ca="1" si="498"/>
        <v>-0.43042581249329892</v>
      </c>
      <c r="AJ1474" s="37">
        <f t="shared" ca="1" si="498"/>
        <v>-0.33349489957246098</v>
      </c>
      <c r="AK1474" s="33" cm="1">
        <f t="array" aca="1" ref="AK1474:AO1474" ca="1">MMULT(AF1474:AJ1474,$Y$50:$AC$54)</f>
        <v>-1.2237053591587639</v>
      </c>
      <c r="AL1474">
        <f ca="1"/>
        <v>-1.4759331590812281</v>
      </c>
      <c r="AM1474">
        <f ca="1"/>
        <v>-2.9421506422839805E-3</v>
      </c>
      <c r="AN1474">
        <f ca="1"/>
        <v>-1.2694467627852855</v>
      </c>
      <c r="AO1474" s="35">
        <f ca="1"/>
        <v>-9.0330922060254393E-2</v>
      </c>
      <c r="AP1474" s="33">
        <f t="shared" ca="1" si="479"/>
        <v>9.0822209806309271</v>
      </c>
      <c r="AQ1474">
        <f t="shared" ca="1" si="480"/>
        <v>13.524066840918772</v>
      </c>
      <c r="AR1474">
        <f t="shared" ca="1" si="481"/>
        <v>17.991173548073149</v>
      </c>
      <c r="AS1474">
        <f t="shared" ca="1" si="482"/>
        <v>9.0802724455938435</v>
      </c>
      <c r="AT1474">
        <f t="shared" ca="1" si="483"/>
        <v>18.638676311758982</v>
      </c>
      <c r="AU1474">
        <f t="shared" ca="1" si="484"/>
        <v>68.316410126975669</v>
      </c>
      <c r="BC1474">
        <f t="shared" ca="1" si="485"/>
        <v>25.846884259422676</v>
      </c>
      <c r="BD1474" s="33">
        <f t="shared" ca="1" si="486"/>
        <v>-1.1764344803875049</v>
      </c>
      <c r="BE1474" s="33">
        <f t="shared" ca="1" si="487"/>
        <v>-1.4189188975065525</v>
      </c>
      <c r="BF1474" s="33">
        <f t="shared" ca="1" si="488"/>
        <v>-2.8284974288717282E-3</v>
      </c>
      <c r="BG1474" s="33">
        <f t="shared" ca="1" si="489"/>
        <v>-1.2204089257103192</v>
      </c>
      <c r="BH1474" s="37">
        <f t="shared" ca="1" si="490"/>
        <v>-8.6841501969014662E-2</v>
      </c>
      <c r="BI1474" s="33">
        <f ca="1">IF(_xlfn.T.DIST(BD1474,$BD$32,TRUE)&lt;0.5,MAX(_xlfn.T.DIST(BD1474,$BD$32,TRUE),0.000000000001),MIN(_xlfn.T.DIST(BD1474,$BD$32,TRUE),1-0.000000000001))</f>
        <v>0.12433607003305175</v>
      </c>
      <c r="BJ1474" s="33">
        <f ca="1">IF(_xlfn.T.DIST(BE1474,$BD$32,TRUE)&lt;0.5,MAX(_xlfn.T.DIST(BE1474,$BD$32,TRUE),0.000000000001),MIN(_xlfn.T.DIST(BE1474,$BD$32,TRUE),1-0.000000000001))</f>
        <v>8.3114657906835934E-2</v>
      </c>
      <c r="BK1474" s="33">
        <f ca="1">IF(_xlfn.T.DIST(BF1474,$BD$32,TRUE)&lt;0.5,MAX(_xlfn.T.DIST(BF1474,$BD$32,TRUE),0.000000000001),MIN(_xlfn.T.DIST(BF1474,$BD$32,TRUE),1-0.000000000001))</f>
        <v>0.49888095692411755</v>
      </c>
      <c r="BL1474" s="33">
        <f ca="1">IF(_xlfn.T.DIST(BG1474,$BD$32,TRUE)&lt;0.5,MAX(_xlfn.T.DIST(BG1474,$BD$32,TRUE),0.000000000001),MIN(_xlfn.T.DIST(BG1474,$BD$32,TRUE),1-0.000000000001))</f>
        <v>0.11590815484757171</v>
      </c>
      <c r="BM1474" s="37">
        <f ca="1">IF(_xlfn.T.DIST(BH1474,$BD$32,TRUE)&lt;0.5,MAX(_xlfn.T.DIST(BH1474,$BD$32,TRUE),0.000000000001),MIN(_xlfn.T.DIST(BH1474,$BD$32,TRUE),1-0.000000000001))</f>
        <v>0.46568727478075245</v>
      </c>
      <c r="BN1474" s="33">
        <f t="shared" ca="1" si="491"/>
        <v>9.1348145213619141</v>
      </c>
      <c r="BO1474" s="33">
        <f t="shared" ca="1" si="492"/>
        <v>13.615578128794374</v>
      </c>
      <c r="BP1474" s="33">
        <f t="shared" ca="1" si="493"/>
        <v>17.991584913921159</v>
      </c>
      <c r="BQ1474" s="33">
        <f t="shared" ca="1" si="494"/>
        <v>9.2499056620680662</v>
      </c>
      <c r="BR1474" s="33">
        <f t="shared" ca="1" si="495"/>
        <v>18.65553773523504</v>
      </c>
      <c r="BS1474">
        <f t="shared" ca="1" si="496"/>
        <v>68.647420961380547</v>
      </c>
    </row>
    <row r="1475" spans="32:71" x14ac:dyDescent="0.2">
      <c r="AF1475" s="32">
        <f t="shared" ca="1" si="498"/>
        <v>1.2022802090953608</v>
      </c>
      <c r="AG1475" s="32">
        <f t="shared" ca="1" si="498"/>
        <v>-1.2153497279203973</v>
      </c>
      <c r="AH1475" s="32">
        <f t="shared" ca="1" si="498"/>
        <v>-0.73456200193799337</v>
      </c>
      <c r="AI1475" s="32">
        <f t="shared" ca="1" si="498"/>
        <v>8.3103003505258805E-3</v>
      </c>
      <c r="AJ1475" s="37">
        <f t="shared" ca="1" si="498"/>
        <v>0.17036176706523865</v>
      </c>
      <c r="AK1475" s="33" cm="1">
        <f t="array" aca="1" ref="AK1475:AO1475" ca="1">MMULT(AF1475:AJ1475,$Y$50:$AC$54)</f>
        <v>1.202280209095361</v>
      </c>
      <c r="AL1475">
        <f ca="1"/>
        <v>-8.6797129492277136E-2</v>
      </c>
      <c r="AM1475">
        <f ca="1"/>
        <v>-0.63399573912068674</v>
      </c>
      <c r="AN1475">
        <f ca="1"/>
        <v>0.12488996911837273</v>
      </c>
      <c r="AO1475" s="35">
        <f ca="1"/>
        <v>-0.28464022687569746</v>
      </c>
      <c r="AP1475" s="33">
        <f t="shared" ca="1" si="479"/>
        <v>10.901710156821521</v>
      </c>
      <c r="AQ1475">
        <f t="shared" ca="1" si="480"/>
        <v>14.913202870507723</v>
      </c>
      <c r="AR1475">
        <f t="shared" ca="1" si="481"/>
        <v>16.098012782637941</v>
      </c>
      <c r="AS1475">
        <f t="shared" ca="1" si="482"/>
        <v>12.287246928972257</v>
      </c>
      <c r="AT1475">
        <f t="shared" ca="1" si="483"/>
        <v>17.861439092497211</v>
      </c>
      <c r="AU1475">
        <f t="shared" ca="1" si="484"/>
        <v>72.06161183143665</v>
      </c>
      <c r="BC1475">
        <f t="shared" ca="1" si="485"/>
        <v>21.015740169152565</v>
      </c>
      <c r="BD1475" s="33">
        <f t="shared" ca="1" si="486"/>
        <v>1.1558369688268861</v>
      </c>
      <c r="BE1475" s="33">
        <f t="shared" ca="1" si="487"/>
        <v>-8.3444217326604106E-2</v>
      </c>
      <c r="BF1475" s="33">
        <f t="shared" ca="1" si="488"/>
        <v>-0.60950492889323848</v>
      </c>
      <c r="BG1475" s="33">
        <f t="shared" ca="1" si="489"/>
        <v>0.12006555730571274</v>
      </c>
      <c r="BH1475" s="37">
        <f t="shared" ca="1" si="490"/>
        <v>-0.27364477477821336</v>
      </c>
      <c r="BI1475" s="33">
        <f ca="1">IF(_xlfn.T.DIST(BD1475,$BD$32,TRUE)&lt;0.5,MAX(_xlfn.T.DIST(BD1475,$BD$32,TRUE),0.000000000001),MIN(_xlfn.T.DIST(BD1475,$BD$32,TRUE),1-0.000000000001))</f>
        <v>0.87156483845674171</v>
      </c>
      <c r="BJ1475" s="33">
        <f ca="1">IF(_xlfn.T.DIST(BE1475,$BD$32,TRUE)&lt;0.5,MAX(_xlfn.T.DIST(BE1475,$BD$32,TRUE),0.000000000001),MIN(_xlfn.T.DIST(BE1475,$BD$32,TRUE),1-0.000000000001))</f>
        <v>0.46702632508851089</v>
      </c>
      <c r="BK1475" s="33">
        <f ca="1">IF(_xlfn.T.DIST(BF1475,$BD$32,TRUE)&lt;0.5,MAX(_xlfn.T.DIST(BF1475,$BD$32,TRUE),0.000000000001),MIN(_xlfn.T.DIST(BF1475,$BD$32,TRUE),1-0.000000000001))</f>
        <v>0.2733893437013456</v>
      </c>
      <c r="BL1475" s="33">
        <f ca="1">IF(_xlfn.T.DIST(BG1475,$BD$32,TRUE)&lt;0.5,MAX(_xlfn.T.DIST(BG1475,$BD$32,TRUE),0.000000000001),MIN(_xlfn.T.DIST(BG1475,$BD$32,TRUE),1-0.000000000001))</f>
        <v>0.54738414551044923</v>
      </c>
      <c r="BM1475" s="37">
        <f ca="1">IF(_xlfn.T.DIST(BH1475,$BD$32,TRUE)&lt;0.5,MAX(_xlfn.T.DIST(BH1475,$BD$32,TRUE),0.000000000001),MIN(_xlfn.T.DIST(BH1475,$BD$32,TRUE),1-0.000000000001))</f>
        <v>0.39311643002160557</v>
      </c>
      <c r="BN1475" s="33">
        <f t="shared" ca="1" si="491"/>
        <v>10.850364529442041</v>
      </c>
      <c r="BO1475" s="33">
        <f t="shared" ca="1" si="492"/>
        <v>14.917252921757722</v>
      </c>
      <c r="BP1475" s="33">
        <f t="shared" ca="1" si="493"/>
        <v>16.19221743452335</v>
      </c>
      <c r="BQ1475" s="33">
        <f t="shared" ca="1" si="494"/>
        <v>12.273826711682304</v>
      </c>
      <c r="BR1475" s="33">
        <f t="shared" ca="1" si="495"/>
        <v>17.915177360148039</v>
      </c>
      <c r="BS1475">
        <f t="shared" ca="1" si="496"/>
        <v>72.148838957553451</v>
      </c>
    </row>
    <row r="1476" spans="32:71" x14ac:dyDescent="0.2">
      <c r="AF1476" s="32">
        <f t="shared" ca="1" si="498"/>
        <v>0.25450482285449166</v>
      </c>
      <c r="AG1476" s="32">
        <f t="shared" ca="1" si="498"/>
        <v>1.9637945713336475</v>
      </c>
      <c r="AH1476" s="32">
        <f t="shared" ca="1" si="498"/>
        <v>1.2593079221313277</v>
      </c>
      <c r="AI1476" s="32">
        <f t="shared" ca="1" si="498"/>
        <v>0.61514642350851012</v>
      </c>
      <c r="AJ1476" s="37">
        <f t="shared" ca="1" si="498"/>
        <v>1.8556939758095847</v>
      </c>
      <c r="AK1476" s="33" cm="1">
        <f t="array" aca="1" ref="AK1476:AO1476" ca="1">MMULT(AF1476:AJ1476,$Y$50:$AC$54)</f>
        <v>0.25450482285449172</v>
      </c>
      <c r="AL1476">
        <f ca="1"/>
        <v>1.6217984786137991</v>
      </c>
      <c r="AM1476">
        <f ca="1"/>
        <v>1.5456367307631584</v>
      </c>
      <c r="AN1476">
        <f ca="1"/>
        <v>0.90251241759344913</v>
      </c>
      <c r="AO1476" s="35">
        <f ca="1"/>
        <v>2.273120759271241</v>
      </c>
      <c r="AP1476" s="33">
        <f t="shared" ca="1" si="479"/>
        <v>10.19087861714087</v>
      </c>
      <c r="AQ1476">
        <f t="shared" ca="1" si="480"/>
        <v>16.621798478613798</v>
      </c>
      <c r="AR1476">
        <f t="shared" ca="1" si="481"/>
        <v>22.636910192289477</v>
      </c>
      <c r="AS1476">
        <f t="shared" ca="1" si="482"/>
        <v>14.075778560464933</v>
      </c>
      <c r="AT1476">
        <f t="shared" ca="1" si="483"/>
        <v>28.092483037084964</v>
      </c>
      <c r="AU1476">
        <f t="shared" ca="1" si="484"/>
        <v>91.617848885594043</v>
      </c>
      <c r="BC1476">
        <f t="shared" ca="1" si="485"/>
        <v>36.601058665701856</v>
      </c>
      <c r="BD1476" s="33">
        <f t="shared" ca="1" si="486"/>
        <v>0.24467348025407532</v>
      </c>
      <c r="BE1476" s="33">
        <f t="shared" ca="1" si="487"/>
        <v>1.5591495421682908</v>
      </c>
      <c r="BF1476" s="33">
        <f t="shared" ca="1" si="488"/>
        <v>1.4859298691583862</v>
      </c>
      <c r="BG1476" s="33">
        <f t="shared" ca="1" si="489"/>
        <v>0.8676489966217994</v>
      </c>
      <c r="BH1476" s="37">
        <f t="shared" ca="1" si="490"/>
        <v>2.1853117004649518</v>
      </c>
      <c r="BI1476" s="33">
        <f ca="1">IF(_xlfn.T.DIST(BD1476,$BD$32,TRUE)&lt;0.5,MAX(_xlfn.T.DIST(BD1476,$BD$32,TRUE),0.000000000001),MIN(_xlfn.T.DIST(BD1476,$BD$32,TRUE),1-0.000000000001))</f>
        <v>0.59581245524591631</v>
      </c>
      <c r="BJ1476" s="33">
        <f ca="1">IF(_xlfn.T.DIST(BE1476,$BD$32,TRUE)&lt;0.5,MAX(_xlfn.T.DIST(BE1476,$BD$32,TRUE),0.000000000001),MIN(_xlfn.T.DIST(BE1476,$BD$32,TRUE),1-0.000000000001))</f>
        <v>0.9352753941508547</v>
      </c>
      <c r="BK1476" s="33">
        <f ca="1">IF(_xlfn.T.DIST(BF1476,$BD$32,TRUE)&lt;0.5,MAX(_xlfn.T.DIST(BF1476,$BD$32,TRUE),0.000000000001),MIN(_xlfn.T.DIST(BF1476,$BD$32,TRUE),1-0.000000000001))</f>
        <v>0.92613404845719016</v>
      </c>
      <c r="BL1476" s="33">
        <f ca="1">IF(_xlfn.T.DIST(BG1476,$BD$32,TRUE)&lt;0.5,MAX(_xlfn.T.DIST(BG1476,$BD$32,TRUE),0.000000000001),MIN(_xlfn.T.DIST(BG1476,$BD$32,TRUE),1-0.000000000001))</f>
        <v>0.80376292000246208</v>
      </c>
      <c r="BM1476" s="37">
        <f ca="1">IF(_xlfn.T.DIST(BH1476,$BD$32,TRUE)&lt;0.5,MAX(_xlfn.T.DIST(BH1476,$BD$32,TRUE),0.000000000001),MIN(_xlfn.T.DIST(BH1476,$BD$32,TRUE),1-0.000000000001))</f>
        <v>0.98159544373838048</v>
      </c>
      <c r="BN1476" s="33">
        <f t="shared" ca="1" si="491"/>
        <v>10.181892102648165</v>
      </c>
      <c r="BO1476" s="33">
        <f t="shared" ca="1" si="492"/>
        <v>16.516277447854161</v>
      </c>
      <c r="BP1476" s="33">
        <f t="shared" ca="1" si="493"/>
        <v>22.342768353639521</v>
      </c>
      <c r="BQ1476" s="33">
        <f t="shared" ca="1" si="494"/>
        <v>13.966819871324176</v>
      </c>
      <c r="BR1476" s="33">
        <f t="shared" ca="1" si="495"/>
        <v>27.351499970597349</v>
      </c>
      <c r="BS1476">
        <f t="shared" ca="1" si="496"/>
        <v>90.359257746063378</v>
      </c>
    </row>
    <row r="1477" spans="32:71" x14ac:dyDescent="0.2">
      <c r="AF1477" s="32">
        <f t="shared" ca="1" si="498"/>
        <v>-0.45519297924674729</v>
      </c>
      <c r="AG1477" s="32">
        <f t="shared" ca="1" si="498"/>
        <v>-0.1535420042584742</v>
      </c>
      <c r="AH1477" s="32">
        <f t="shared" ca="1" si="498"/>
        <v>-1.5178195629123037</v>
      </c>
      <c r="AI1477" s="32">
        <f t="shared" ca="1" si="498"/>
        <v>0.57521995241923884</v>
      </c>
      <c r="AJ1477" s="37">
        <f t="shared" ca="1" si="498"/>
        <v>-1.3585026591555762</v>
      </c>
      <c r="AK1477" s="33" cm="1">
        <f t="array" aca="1" ref="AK1477:AO1477" ca="1">MMULT(AF1477:AJ1477,$Y$50:$AC$54)</f>
        <v>-0.4551929792467474</v>
      </c>
      <c r="AL1477">
        <f ca="1"/>
        <v>-0.42031943943594297</v>
      </c>
      <c r="AM1477">
        <f ca="1"/>
        <v>-1.5852086734178463</v>
      </c>
      <c r="AN1477">
        <f ca="1"/>
        <v>0.83720818415800391</v>
      </c>
      <c r="AO1477" s="35">
        <f ca="1"/>
        <v>-1.8062035139160759</v>
      </c>
      <c r="AP1477" s="33">
        <f t="shared" ca="1" si="479"/>
        <v>9.6586052655649404</v>
      </c>
      <c r="AQ1477">
        <f t="shared" ca="1" si="480"/>
        <v>14.579680560564057</v>
      </c>
      <c r="AR1477">
        <f t="shared" ca="1" si="481"/>
        <v>13.244373979746461</v>
      </c>
      <c r="AS1477">
        <f t="shared" ca="1" si="482"/>
        <v>13.925578823563409</v>
      </c>
      <c r="AT1477">
        <f t="shared" ca="1" si="483"/>
        <v>11.775185944335696</v>
      </c>
      <c r="AU1477">
        <f t="shared" ca="1" si="484"/>
        <v>63.183424573774566</v>
      </c>
      <c r="BC1477">
        <f t="shared" ca="1" si="485"/>
        <v>32.755130066754646</v>
      </c>
      <c r="BD1477" s="33">
        <f t="shared" ca="1" si="486"/>
        <v>-0.43760919408273263</v>
      </c>
      <c r="BE1477" s="33">
        <f t="shared" ca="1" si="487"/>
        <v>-0.40408279462755636</v>
      </c>
      <c r="BF1477" s="33">
        <f t="shared" ca="1" si="488"/>
        <v>-1.523973175454679</v>
      </c>
      <c r="BG1477" s="33">
        <f t="shared" ca="1" si="489"/>
        <v>0.80486741986908628</v>
      </c>
      <c r="BH1477" s="37">
        <f t="shared" ca="1" si="490"/>
        <v>-1.7364311404411048</v>
      </c>
      <c r="BI1477" s="33">
        <f ca="1">IF(_xlfn.T.DIST(BD1477,$BD$32,TRUE)&lt;0.5,MAX(_xlfn.T.DIST(BD1477,$BD$32,TRUE),0.000000000001),MIN(_xlfn.T.DIST(BD1477,$BD$32,TRUE),1-0.000000000001))</f>
        <v>0.33240203688796</v>
      </c>
      <c r="BJ1477" s="33">
        <f ca="1">IF(_xlfn.T.DIST(BE1477,$BD$32,TRUE)&lt;0.5,MAX(_xlfn.T.DIST(BE1477,$BD$32,TRUE),0.000000000001),MIN(_xlfn.T.DIST(BE1477,$BD$32,TRUE),1-0.000000000001))</f>
        <v>0.34450905848164437</v>
      </c>
      <c r="BK1477" s="33">
        <f ca="1">IF(_xlfn.T.DIST(BF1477,$BD$32,TRUE)&lt;0.5,MAX(_xlfn.T.DIST(BF1477,$BD$32,TRUE),0.000000000001),MIN(_xlfn.T.DIST(BF1477,$BD$32,TRUE),1-0.000000000001))</f>
        <v>6.8994405741964873E-2</v>
      </c>
      <c r="BL1477" s="33">
        <f ca="1">IF(_xlfn.T.DIST(BG1477,$BD$32,TRUE)&lt;0.5,MAX(_xlfn.T.DIST(BG1477,$BD$32,TRUE),0.000000000001),MIN(_xlfn.T.DIST(BG1477,$BD$32,TRUE),1-0.000000000001))</f>
        <v>0.78638539297584509</v>
      </c>
      <c r="BM1477" s="37">
        <f ca="1">IF(_xlfn.T.DIST(BH1477,$BD$32,TRUE)&lt;0.5,MAX(_xlfn.T.DIST(BH1477,$BD$32,TRUE),0.000000000001),MIN(_xlfn.T.DIST(BH1477,$BD$32,TRUE),1-0.000000000001))</f>
        <v>4.6374082636843644E-2</v>
      </c>
      <c r="BN1477" s="33">
        <f t="shared" ca="1" si="491"/>
        <v>9.6750324707860358</v>
      </c>
      <c r="BO1477" s="33">
        <f t="shared" ca="1" si="492"/>
        <v>14.59981208764545</v>
      </c>
      <c r="BP1477" s="33">
        <f t="shared" ca="1" si="493"/>
        <v>13.550033226679702</v>
      </c>
      <c r="BQ1477" s="33">
        <f t="shared" ca="1" si="494"/>
        <v>13.826066534333831</v>
      </c>
      <c r="BR1477" s="33">
        <f t="shared" ca="1" si="495"/>
        <v>12.275696243923115</v>
      </c>
      <c r="BS1477">
        <f t="shared" ca="1" si="496"/>
        <v>63.926640563368132</v>
      </c>
    </row>
    <row r="1478" spans="32:71" x14ac:dyDescent="0.2">
      <c r="AF1478" s="32">
        <f t="shared" ca="1" si="498"/>
        <v>1.0031091637017386</v>
      </c>
      <c r="AG1478" s="32">
        <f t="shared" ca="1" si="498"/>
        <v>0.24929124742171921</v>
      </c>
      <c r="AH1478" s="32">
        <f t="shared" ca="1" si="498"/>
        <v>1.7265189304422788</v>
      </c>
      <c r="AI1478" s="32">
        <f t="shared" ca="1" si="498"/>
        <v>-0.28701598297042857</v>
      </c>
      <c r="AJ1478" s="37">
        <f t="shared" ca="1" si="498"/>
        <v>1.1724879526474083</v>
      </c>
      <c r="AK1478" s="33" cm="1">
        <f t="array" aca="1" ref="AK1478:AO1478" ca="1">MMULT(AF1478:AJ1478,$Y$50:$AC$54)</f>
        <v>1.0031091637017389</v>
      </c>
      <c r="AL1478">
        <f ca="1"/>
        <v>0.86048397457684778</v>
      </c>
      <c r="AM1478">
        <f ca="1"/>
        <v>1.9132059775750856</v>
      </c>
      <c r="AN1478">
        <f ca="1"/>
        <v>-0.50576515749095685</v>
      </c>
      <c r="AO1478" s="35">
        <f ca="1"/>
        <v>1.8235982227702259</v>
      </c>
      <c r="AP1478" s="33">
        <f t="shared" ca="1" si="479"/>
        <v>10.752331872776304</v>
      </c>
      <c r="AQ1478">
        <f t="shared" ca="1" si="480"/>
        <v>15.860483974576848</v>
      </c>
      <c r="AR1478">
        <f t="shared" ca="1" si="481"/>
        <v>23.739617932725256</v>
      </c>
      <c r="AS1478">
        <f t="shared" ca="1" si="482"/>
        <v>10.8367401377708</v>
      </c>
      <c r="AT1478">
        <f t="shared" ca="1" si="483"/>
        <v>26.294392891080903</v>
      </c>
      <c r="AU1478">
        <f t="shared" ca="1" si="484"/>
        <v>87.483566808930121</v>
      </c>
      <c r="BC1478">
        <f t="shared" ca="1" si="485"/>
        <v>43.833944212611847</v>
      </c>
      <c r="BD1478" s="33">
        <f t="shared" ca="1" si="486"/>
        <v>0.9643597610642598</v>
      </c>
      <c r="BE1478" s="33">
        <f t="shared" ca="1" si="487"/>
        <v>0.82724408284768525</v>
      </c>
      <c r="BF1478" s="33">
        <f t="shared" ca="1" si="488"/>
        <v>1.8393001740632238</v>
      </c>
      <c r="BG1478" s="33">
        <f t="shared" ca="1" si="489"/>
        <v>-0.48622780459179388</v>
      </c>
      <c r="BH1478" s="37">
        <f t="shared" ca="1" si="490"/>
        <v>1.7531539039063164</v>
      </c>
      <c r="BI1478" s="33">
        <f ca="1">IF(_xlfn.T.DIST(BD1478,$BD$32,TRUE)&lt;0.5,MAX(_xlfn.T.DIST(BD1478,$BD$32,TRUE),0.000000000001),MIN(_xlfn.T.DIST(BD1478,$BD$32,TRUE),1-0.000000000001))</f>
        <v>0.82871231626601416</v>
      </c>
      <c r="BJ1478" s="33">
        <f ca="1">IF(_xlfn.T.DIST(BE1478,$BD$32,TRUE)&lt;0.5,MAX(_xlfn.T.DIST(BE1478,$BD$32,TRUE),0.000000000001),MIN(_xlfn.T.DIST(BE1478,$BD$32,TRUE),1-0.000000000001))</f>
        <v>0.79268465811939959</v>
      </c>
      <c r="BK1478" s="33">
        <f ca="1">IF(_xlfn.T.DIST(BF1478,$BD$32,TRUE)&lt;0.5,MAX(_xlfn.T.DIST(BF1478,$BD$32,TRUE),0.000000000001),MIN(_xlfn.T.DIST(BF1478,$BD$32,TRUE),1-0.000000000001))</f>
        <v>0.9621064198020125</v>
      </c>
      <c r="BL1478" s="33">
        <f ca="1">IF(_xlfn.T.DIST(BG1478,$BD$32,TRUE)&lt;0.5,MAX(_xlfn.T.DIST(BG1478,$BD$32,TRUE),0.000000000001),MIN(_xlfn.T.DIST(BG1478,$BD$32,TRUE),1-0.000000000001))</f>
        <v>0.31516934536458319</v>
      </c>
      <c r="BM1478" s="37">
        <f ca="1">IF(_xlfn.T.DIST(BH1478,$BD$32,TRUE)&lt;0.5,MAX(_xlfn.T.DIST(BH1478,$BD$32,TRUE),0.000000000001),MIN(_xlfn.T.DIST(BH1478,$BD$32,TRUE),1-0.000000000001))</f>
        <v>0.95510499843414687</v>
      </c>
      <c r="BN1478" s="33">
        <f t="shared" ca="1" si="491"/>
        <v>10.711816722053483</v>
      </c>
      <c r="BO1478" s="33">
        <f t="shared" ca="1" si="492"/>
        <v>15.815771766874681</v>
      </c>
      <c r="BP1478" s="33">
        <f t="shared" ca="1" si="493"/>
        <v>23.327012992089475</v>
      </c>
      <c r="BQ1478" s="33">
        <f t="shared" ca="1" si="494"/>
        <v>10.893124553975786</v>
      </c>
      <c r="BR1478" s="33">
        <f t="shared" ca="1" si="495"/>
        <v>25.786025939099481</v>
      </c>
      <c r="BS1478">
        <f t="shared" ca="1" si="496"/>
        <v>86.533751974092908</v>
      </c>
    </row>
    <row r="1479" spans="32:71" x14ac:dyDescent="0.2">
      <c r="AF1479" s="32">
        <f t="shared" ca="1" si="498"/>
        <v>-1.2873092570325055E-2</v>
      </c>
      <c r="AG1479" s="32">
        <f t="shared" ca="1" si="498"/>
        <v>-0.10140191140247047</v>
      </c>
      <c r="AH1479" s="32">
        <f t="shared" ca="1" si="498"/>
        <v>-0.74672785984542711</v>
      </c>
      <c r="AI1479" s="32">
        <f t="shared" ca="1" si="498"/>
        <v>8.2204340104624227E-2</v>
      </c>
      <c r="AJ1479" s="37">
        <f t="shared" ca="1" si="498"/>
        <v>-1.2084070428040385</v>
      </c>
      <c r="AK1479" s="33" cm="1">
        <f t="array" aca="1" ref="AK1479:AO1479" ca="1">MMULT(AF1479:AJ1479,$Y$50:$AC$54)</f>
        <v>-1.2873092570325059E-2</v>
      </c>
      <c r="AL1479">
        <f ca="1"/>
        <v>-8.3561693403729112E-2</v>
      </c>
      <c r="AM1479">
        <f ca="1"/>
        <v>-0.74014936067011983</v>
      </c>
      <c r="AN1479">
        <f ca="1"/>
        <v>0.32523991164591004</v>
      </c>
      <c r="AO1479" s="35">
        <f ca="1"/>
        <v>-1.3642294326151991</v>
      </c>
      <c r="AP1479" s="33">
        <f t="shared" ca="1" si="479"/>
        <v>9.9903451805722554</v>
      </c>
      <c r="AQ1479">
        <f t="shared" ca="1" si="480"/>
        <v>14.916438306596271</v>
      </c>
      <c r="AR1479">
        <f t="shared" ca="1" si="481"/>
        <v>15.77955191798964</v>
      </c>
      <c r="AS1479">
        <f t="shared" ca="1" si="482"/>
        <v>12.748051796785592</v>
      </c>
      <c r="AT1479">
        <f t="shared" ca="1" si="483"/>
        <v>13.543082269539203</v>
      </c>
      <c r="AU1479">
        <f t="shared" ca="1" si="484"/>
        <v>66.977469471482948</v>
      </c>
      <c r="BC1479">
        <f t="shared" ca="1" si="485"/>
        <v>18.32159094998341</v>
      </c>
      <c r="BD1479" s="33">
        <f t="shared" ca="1" si="486"/>
        <v>-1.2375814043473335E-2</v>
      </c>
      <c r="BE1479" s="33">
        <f t="shared" ca="1" si="487"/>
        <v>-8.0333763862320356E-2</v>
      </c>
      <c r="BF1479" s="33">
        <f t="shared" ca="1" si="488"/>
        <v>-0.7115579105804396</v>
      </c>
      <c r="BG1479" s="33">
        <f t="shared" ca="1" si="489"/>
        <v>0.31267612223376112</v>
      </c>
      <c r="BH1479" s="37">
        <f t="shared" ca="1" si="490"/>
        <v>-1.3115302075585491</v>
      </c>
      <c r="BI1479" s="33">
        <f ca="1">IF(_xlfn.T.DIST(BD1479,$BD$32,TRUE)&lt;0.5,MAX(_xlfn.T.DIST(BD1479,$BD$32,TRUE),0.000000000001),MIN(_xlfn.T.DIST(BD1479,$BD$32,TRUE),1-0.000000000001))</f>
        <v>0.49510385879916896</v>
      </c>
      <c r="BJ1479" s="33">
        <f ca="1">IF(_xlfn.T.DIST(BE1479,$BD$32,TRUE)&lt;0.5,MAX(_xlfn.T.DIST(BE1479,$BD$32,TRUE),0.000000000001),MIN(_xlfn.T.DIST(BE1479,$BD$32,TRUE),1-0.000000000001))</f>
        <v>0.46825266433047263</v>
      </c>
      <c r="BK1479" s="33">
        <f ca="1">IF(_xlfn.T.DIST(BF1479,$BD$32,TRUE)&lt;0.5,MAX(_xlfn.T.DIST(BF1479,$BD$32,TRUE),0.000000000001),MIN(_xlfn.T.DIST(BF1479,$BD$32,TRUE),1-0.000000000001))</f>
        <v>0.24111767309375309</v>
      </c>
      <c r="BL1479" s="33">
        <f ca="1">IF(_xlfn.T.DIST(BG1479,$BD$32,TRUE)&lt;0.5,MAX(_xlfn.T.DIST(BG1479,$BD$32,TRUE),0.000000000001),MIN(_xlfn.T.DIST(BG1479,$BD$32,TRUE),1-0.000000000001))</f>
        <v>0.62165500300025966</v>
      </c>
      <c r="BM1479" s="37">
        <f ca="1">IF(_xlfn.T.DIST(BH1479,$BD$32,TRUE)&lt;0.5,MAX(_xlfn.T.DIST(BH1479,$BD$32,TRUE),0.000000000001),MIN(_xlfn.T.DIST(BH1479,$BD$32,TRUE),1-0.000000000001))</f>
        <v>9.9813945877526511E-2</v>
      </c>
      <c r="BN1479" s="33">
        <f t="shared" ca="1" si="491"/>
        <v>9.9907951644409128</v>
      </c>
      <c r="BO1479" s="33">
        <f t="shared" ca="1" si="492"/>
        <v>14.920337051608822</v>
      </c>
      <c r="BP1479" s="33">
        <f t="shared" ca="1" si="493"/>
        <v>15.891864473555795</v>
      </c>
      <c r="BQ1479" s="33">
        <f t="shared" ca="1" si="494"/>
        <v>12.712609734080457</v>
      </c>
      <c r="BR1479" s="33">
        <f t="shared" ca="1" si="495"/>
        <v>13.869550263603802</v>
      </c>
      <c r="BS1479">
        <f t="shared" ca="1" si="496"/>
        <v>67.385156687289793</v>
      </c>
    </row>
    <row r="1480" spans="32:71" x14ac:dyDescent="0.2">
      <c r="AF1480" s="32">
        <f t="shared" ca="1" si="498"/>
        <v>0.25319640024952023</v>
      </c>
      <c r="AG1480" s="32">
        <f t="shared" ca="1" si="498"/>
        <v>1.5726314125798624</v>
      </c>
      <c r="AH1480" s="32">
        <f t="shared" ca="1" si="498"/>
        <v>0.43893065671177411</v>
      </c>
      <c r="AI1480" s="32">
        <f t="shared" ca="1" si="498"/>
        <v>-0.91434111282185937</v>
      </c>
      <c r="AJ1480" s="37">
        <f t="shared" ca="1" si="498"/>
        <v>0.59611441994036307</v>
      </c>
      <c r="AK1480" s="33" cm="1">
        <f t="array" aca="1" ref="AK1480:AO1480" ca="1">MMULT(AF1480:AJ1480,$Y$50:$AC$54)</f>
        <v>0.25319640024952028</v>
      </c>
      <c r="AL1480">
        <f ca="1"/>
        <v>1.3320572124204904</v>
      </c>
      <c r="AM1480">
        <f ca="1"/>
        <v>0.6961676787190556</v>
      </c>
      <c r="AN1480">
        <f ca="1"/>
        <v>-6.3401011998948098E-3</v>
      </c>
      <c r="AO1480" s="35">
        <f ca="1"/>
        <v>0.49000563067258085</v>
      </c>
      <c r="AP1480" s="33">
        <f t="shared" ca="1" si="479"/>
        <v>10.189897300187139</v>
      </c>
      <c r="AQ1480">
        <f t="shared" ca="1" si="480"/>
        <v>16.332057212420491</v>
      </c>
      <c r="AR1480">
        <f t="shared" ca="1" si="481"/>
        <v>20.088503036157167</v>
      </c>
      <c r="AS1480">
        <f t="shared" ca="1" si="482"/>
        <v>11.985417767240241</v>
      </c>
      <c r="AT1480">
        <f t="shared" ca="1" si="483"/>
        <v>20.960022522690323</v>
      </c>
      <c r="AU1480">
        <f t="shared" ca="1" si="484"/>
        <v>79.555897838695358</v>
      </c>
      <c r="BC1480">
        <f t="shared" ca="1" si="485"/>
        <v>26.434388039580416</v>
      </c>
      <c r="BD1480" s="33">
        <f t="shared" ca="1" si="486"/>
        <v>0.24341560109559471</v>
      </c>
      <c r="BE1480" s="33">
        <f t="shared" ca="1" si="487"/>
        <v>1.2806007776394928</v>
      </c>
      <c r="BF1480" s="33">
        <f t="shared" ca="1" si="488"/>
        <v>0.66927521012038882</v>
      </c>
      <c r="BG1480" s="33">
        <f t="shared" ca="1" si="489"/>
        <v>-6.0951875423916908E-3</v>
      </c>
      <c r="BH1480" s="37">
        <f t="shared" ca="1" si="490"/>
        <v>0.47107705722849519</v>
      </c>
      <c r="BI1480" s="33">
        <f ca="1">IF(_xlfn.T.DIST(BD1480,$BD$32,TRUE)&lt;0.5,MAX(_xlfn.T.DIST(BD1480,$BD$32,TRUE),0.000000000001),MIN(_xlfn.T.DIST(BD1480,$BD$32,TRUE),1-0.000000000001))</f>
        <v>0.59532986352797357</v>
      </c>
      <c r="BJ1480" s="33">
        <f ca="1">IF(_xlfn.T.DIST(BE1480,$BD$32,TRUE)&lt;0.5,MAX(_xlfn.T.DIST(BE1480,$BD$32,TRUE),0.000000000001),MIN(_xlfn.T.DIST(BE1480,$BD$32,TRUE),1-0.000000000001))</f>
        <v>0.89492671687211711</v>
      </c>
      <c r="BK1480" s="33">
        <f ca="1">IF(_xlfn.T.DIST(BF1480,$BD$32,TRUE)&lt;0.5,MAX(_xlfn.T.DIST(BF1480,$BD$32,TRUE),0.000000000001),MIN(_xlfn.T.DIST(BF1480,$BD$32,TRUE),1-0.000000000001))</f>
        <v>0.74578084861525995</v>
      </c>
      <c r="BL1480" s="33">
        <f ca="1">IF(_xlfn.T.DIST(BG1480,$BD$32,TRUE)&lt;0.5,MAX(_xlfn.T.DIST(BG1480,$BD$32,TRUE),0.000000000001),MIN(_xlfn.T.DIST(BG1480,$BD$32,TRUE),1-0.000000000001))</f>
        <v>0.49758856306432042</v>
      </c>
      <c r="BM1480" s="37">
        <f ca="1">IF(_xlfn.T.DIST(BH1480,$BD$32,TRUE)&lt;0.5,MAX(_xlfn.T.DIST(BH1480,$BD$32,TRUE),0.000000000001),MIN(_xlfn.T.DIST(BH1480,$BD$32,TRUE),1-0.000000000001))</f>
        <v>0.6795033290233865</v>
      </c>
      <c r="BN1480" s="33">
        <f t="shared" ca="1" si="491"/>
        <v>10.180957907532239</v>
      </c>
      <c r="BO1480" s="33">
        <f t="shared" ca="1" si="492"/>
        <v>16.253162521881109</v>
      </c>
      <c r="BP1480" s="33">
        <f t="shared" ca="1" si="493"/>
        <v>19.983814090208877</v>
      </c>
      <c r="BQ1480" s="33">
        <f t="shared" ca="1" si="494"/>
        <v>11.98609739052716</v>
      </c>
      <c r="BR1480" s="33">
        <f t="shared" ca="1" si="495"/>
        <v>20.865241564547329</v>
      </c>
      <c r="BS1480">
        <f t="shared" ca="1" si="496"/>
        <v>79.269273474696718</v>
      </c>
    </row>
    <row r="1481" spans="32:71" x14ac:dyDescent="0.2">
      <c r="AF1481" s="32">
        <f t="shared" ca="1" si="498"/>
        <v>-0.44345340922196808</v>
      </c>
      <c r="AG1481" s="32">
        <f t="shared" ca="1" si="498"/>
        <v>0.18316355755558356</v>
      </c>
      <c r="AH1481" s="32">
        <f t="shared" ca="1" si="498"/>
        <v>6.794117939081222E-2</v>
      </c>
      <c r="AI1481" s="32">
        <f t="shared" ca="1" si="498"/>
        <v>1.6559774740058326</v>
      </c>
      <c r="AJ1481" s="37">
        <f t="shared" ca="1" si="498"/>
        <v>1.1580179557256642</v>
      </c>
      <c r="AK1481" s="33" cm="1">
        <f t="array" aca="1" ref="AK1481:AO1481" ca="1">MMULT(AF1481:AJ1481,$Y$50:$AC$54)</f>
        <v>-0.44345340922196819</v>
      </c>
      <c r="AL1481">
        <f ca="1"/>
        <v>-0.16375934647851823</v>
      </c>
      <c r="AM1481">
        <f ca="1"/>
        <v>2.788652954772014E-4</v>
      </c>
      <c r="AN1481">
        <f ca="1"/>
        <v>1.0808644884651339</v>
      </c>
      <c r="AO1481" s="35">
        <f ca="1"/>
        <v>1.315787191618448</v>
      </c>
      <c r="AP1481" s="33">
        <f t="shared" ca="1" si="479"/>
        <v>9.6674099430835234</v>
      </c>
      <c r="AQ1481">
        <f t="shared" ca="1" si="480"/>
        <v>14.836240653521482</v>
      </c>
      <c r="AR1481">
        <f t="shared" ca="1" si="481"/>
        <v>18.000836595886433</v>
      </c>
      <c r="AS1481">
        <f t="shared" ca="1" si="482"/>
        <v>14.485988323469808</v>
      </c>
      <c r="AT1481">
        <f t="shared" ca="1" si="483"/>
        <v>24.26314876647379</v>
      </c>
      <c r="AU1481">
        <f t="shared" ca="1" si="484"/>
        <v>81.253624282435041</v>
      </c>
      <c r="BC1481">
        <f t="shared" ca="1" si="485"/>
        <v>26.734734629879462</v>
      </c>
      <c r="BD1481" s="33">
        <f t="shared" ca="1" si="486"/>
        <v>-0.42632311540479984</v>
      </c>
      <c r="BE1481" s="33">
        <f t="shared" ca="1" si="487"/>
        <v>-0.15743343791146888</v>
      </c>
      <c r="BF1481" s="33">
        <f t="shared" ca="1" si="488"/>
        <v>2.6809292492463948E-4</v>
      </c>
      <c r="BG1481" s="33">
        <f t="shared" ca="1" si="489"/>
        <v>1.039111452229746</v>
      </c>
      <c r="BH1481" s="37">
        <f t="shared" ca="1" si="490"/>
        <v>1.2649592563166616</v>
      </c>
      <c r="BI1481" s="33">
        <f ca="1">IF(_xlfn.T.DIST(BD1481,$BD$32,TRUE)&lt;0.5,MAX(_xlfn.T.DIST(BD1481,$BD$32,TRUE),0.000000000001),MIN(_xlfn.T.DIST(BD1481,$BD$32,TRUE),1-0.000000000001))</f>
        <v>0.33645799368917867</v>
      </c>
      <c r="BJ1481" s="33">
        <f ca="1">IF(_xlfn.T.DIST(BE1481,$BD$32,TRUE)&lt;0.5,MAX(_xlfn.T.DIST(BE1481,$BD$32,TRUE),0.000000000001),MIN(_xlfn.T.DIST(BE1481,$BD$32,TRUE),1-0.000000000001))</f>
        <v>0.43797905288760447</v>
      </c>
      <c r="BK1481" s="33">
        <f ca="1">IF(_xlfn.T.DIST(BF1481,$BD$32,TRUE)&lt;0.5,MAX(_xlfn.T.DIST(BF1481,$BD$32,TRUE),0.000000000001),MIN(_xlfn.T.DIST(BF1481,$BD$32,TRUE),1-0.000000000001))</f>
        <v>0.50010606618832965</v>
      </c>
      <c r="BL1481" s="33">
        <f ca="1">IF(_xlfn.T.DIST(BG1481,$BD$32,TRUE)&lt;0.5,MAX(_xlfn.T.DIST(BG1481,$BD$32,TRUE),0.000000000001),MIN(_xlfn.T.DIST(BG1481,$BD$32,TRUE),1-0.000000000001))</f>
        <v>0.84647212648743697</v>
      </c>
      <c r="BM1481" s="37">
        <f ca="1">IF(_xlfn.T.DIST(BH1481,$BD$32,TRUE)&lt;0.5,MAX(_xlfn.T.DIST(BH1481,$BD$32,TRUE),0.000000000001),MIN(_xlfn.T.DIST(BH1481,$BD$32,TRUE),1-0.000000000001))</f>
        <v>0.89218797727923649</v>
      </c>
      <c r="BN1481" s="33">
        <f t="shared" ca="1" si="491"/>
        <v>9.6833879655376141</v>
      </c>
      <c r="BO1481" s="33">
        <f t="shared" ca="1" si="492"/>
        <v>14.843904957243439</v>
      </c>
      <c r="BP1481" s="33">
        <f t="shared" ca="1" si="493"/>
        <v>18.000797605529346</v>
      </c>
      <c r="BQ1481" s="33">
        <f t="shared" ca="1" si="494"/>
        <v>14.349264769728237</v>
      </c>
      <c r="BR1481" s="33">
        <f t="shared" ca="1" si="495"/>
        <v>23.952992787999584</v>
      </c>
      <c r="BS1481">
        <f t="shared" ca="1" si="496"/>
        <v>80.830348086038214</v>
      </c>
    </row>
    <row r="1482" spans="32:71" x14ac:dyDescent="0.2">
      <c r="AF1482" s="32">
        <f t="shared" ca="1" si="498"/>
        <v>0.52492715186551964</v>
      </c>
      <c r="AG1482" s="32">
        <f t="shared" ca="1" si="498"/>
        <v>-0.17219011777790669</v>
      </c>
      <c r="AH1482" s="32">
        <f t="shared" ca="1" si="498"/>
        <v>-0.6905123252914892</v>
      </c>
      <c r="AI1482" s="32">
        <f t="shared" ca="1" si="498"/>
        <v>0.94395592150444774</v>
      </c>
      <c r="AJ1482" s="37">
        <f t="shared" ca="1" si="498"/>
        <v>1.0282019812883763</v>
      </c>
      <c r="AK1482" s="33" cm="1">
        <f t="array" aca="1" ref="AK1482:AO1482" ca="1">MMULT(AF1482:AJ1482,$Y$50:$AC$54)</f>
        <v>0.52492715186551975</v>
      </c>
      <c r="AL1482">
        <f ca="1"/>
        <v>0.22680018492102558</v>
      </c>
      <c r="AM1482">
        <f ca="1"/>
        <v>-0.58513532972934401</v>
      </c>
      <c r="AN1482">
        <f ca="1"/>
        <v>1.0428767600568529</v>
      </c>
      <c r="AO1482" s="35">
        <f ca="1"/>
        <v>0.61405691976527321</v>
      </c>
      <c r="AP1482" s="33">
        <f t="shared" ca="1" si="479"/>
        <v>10.393695363899139</v>
      </c>
      <c r="AQ1482">
        <f t="shared" ca="1" si="480"/>
        <v>15.226800184921025</v>
      </c>
      <c r="AR1482">
        <f t="shared" ca="1" si="481"/>
        <v>16.244594010811969</v>
      </c>
      <c r="AS1482">
        <f t="shared" ca="1" si="482"/>
        <v>14.398616548130761</v>
      </c>
      <c r="AT1482">
        <f t="shared" ca="1" si="483"/>
        <v>21.456227679061094</v>
      </c>
      <c r="AU1482">
        <f t="shared" ca="1" si="484"/>
        <v>77.719933786823987</v>
      </c>
      <c r="BC1482">
        <f t="shared" ca="1" si="485"/>
        <v>39.314354651936775</v>
      </c>
      <c r="BD1482" s="33">
        <f t="shared" ca="1" si="486"/>
        <v>0.50464958457870535</v>
      </c>
      <c r="BE1482" s="33">
        <f t="shared" ca="1" si="487"/>
        <v>0.21803905303052615</v>
      </c>
      <c r="BF1482" s="33">
        <f t="shared" ca="1" si="488"/>
        <v>-0.56253196280821582</v>
      </c>
      <c r="BG1482" s="33">
        <f t="shared" ca="1" si="489"/>
        <v>1.0025911630959141</v>
      </c>
      <c r="BH1482" s="37">
        <f t="shared" ca="1" si="490"/>
        <v>0.59033633212902104</v>
      </c>
      <c r="BI1482" s="33">
        <f ca="1">IF(_xlfn.T.DIST(BD1482,$BD$32,TRUE)&lt;0.5,MAX(_xlfn.T.DIST(BD1482,$BD$32,TRUE),0.000000000001),MIN(_xlfn.T.DIST(BD1482,$BD$32,TRUE),1-0.000000000001))</f>
        <v>0.69125405732267853</v>
      </c>
      <c r="BJ1482" s="33">
        <f ca="1">IF(_xlfn.T.DIST(BE1482,$BD$32,TRUE)&lt;0.5,MAX(_xlfn.T.DIST(BE1482,$BD$32,TRUE),0.000000000001),MIN(_xlfn.T.DIST(BE1482,$BD$32,TRUE),1-0.000000000001))</f>
        <v>0.58556247991707799</v>
      </c>
      <c r="BK1482" s="33">
        <f ca="1">IF(_xlfn.T.DIST(BF1482,$BD$32,TRUE)&lt;0.5,MAX(_xlfn.T.DIST(BF1482,$BD$32,TRUE),0.000000000001),MIN(_xlfn.T.DIST(BF1482,$BD$32,TRUE),1-0.000000000001))</f>
        <v>0.2889667026785524</v>
      </c>
      <c r="BL1482" s="33">
        <f ca="1">IF(_xlfn.T.DIST(BG1482,$BD$32,TRUE)&lt;0.5,MAX(_xlfn.T.DIST(BG1482,$BD$32,TRUE),0.000000000001),MIN(_xlfn.T.DIST(BG1482,$BD$32,TRUE),1-0.000000000001))</f>
        <v>0.83796157293943008</v>
      </c>
      <c r="BM1482" s="37">
        <f ca="1">IF(_xlfn.T.DIST(BH1482,$BD$32,TRUE)&lt;0.5,MAX(_xlfn.T.DIST(BH1482,$BD$32,TRUE),0.000000000001),MIN(_xlfn.T.DIST(BH1482,$BD$32,TRUE),1-0.000000000001))</f>
        <v>0.72030687735196075</v>
      </c>
      <c r="BN1482" s="33">
        <f t="shared" ca="1" si="491"/>
        <v>10.374556105544778</v>
      </c>
      <c r="BO1482" s="33">
        <f t="shared" ca="1" si="492"/>
        <v>15.216144594033056</v>
      </c>
      <c r="BP1482" s="33">
        <f t="shared" ca="1" si="493"/>
        <v>16.330782295099699</v>
      </c>
      <c r="BQ1482" s="33">
        <f t="shared" ca="1" si="494"/>
        <v>14.26806370112249</v>
      </c>
      <c r="BR1482" s="33">
        <f t="shared" ca="1" si="495"/>
        <v>21.33501353548456</v>
      </c>
      <c r="BS1482">
        <f t="shared" ca="1" si="496"/>
        <v>77.524560231284582</v>
      </c>
    </row>
    <row r="1483" spans="32:71" x14ac:dyDescent="0.2">
      <c r="AF1483" s="32">
        <f t="shared" ca="1" si="498"/>
        <v>0.82658736522492293</v>
      </c>
      <c r="AG1483" s="32">
        <f t="shared" ca="1" si="498"/>
        <v>0.13399432482134574</v>
      </c>
      <c r="AH1483" s="32">
        <f t="shared" ca="1" si="498"/>
        <v>-0.14563267629694918</v>
      </c>
      <c r="AI1483" s="32">
        <f t="shared" ca="1" si="498"/>
        <v>0.76902625091181931</v>
      </c>
      <c r="AJ1483" s="37">
        <f t="shared" ca="1" si="498"/>
        <v>-0.24471043288937475</v>
      </c>
      <c r="AK1483" s="33" cm="1">
        <f t="array" aca="1" ref="AK1483:AO1483" ca="1">MMULT(AF1483:AJ1483,$Y$50:$AC$54)</f>
        <v>0.82658736522492315</v>
      </c>
      <c r="AL1483">
        <f ca="1"/>
        <v>0.65631377063982688</v>
      </c>
      <c r="AM1483">
        <f ca="1"/>
        <v>4.7278163393280892E-2</v>
      </c>
      <c r="AN1483">
        <f ca="1"/>
        <v>0.92690780702679887</v>
      </c>
      <c r="AO1483" s="35">
        <f ca="1"/>
        <v>-0.13634575455459416</v>
      </c>
      <c r="AP1483" s="33">
        <f t="shared" ca="1" si="479"/>
        <v>10.619940523918693</v>
      </c>
      <c r="AQ1483">
        <f t="shared" ca="1" si="480"/>
        <v>15.656313770639827</v>
      </c>
      <c r="AR1483">
        <f t="shared" ca="1" si="481"/>
        <v>18.141834490179843</v>
      </c>
      <c r="AS1483">
        <f t="shared" ca="1" si="482"/>
        <v>14.131887956161638</v>
      </c>
      <c r="AT1483">
        <f t="shared" ca="1" si="483"/>
        <v>18.454616981781623</v>
      </c>
      <c r="AU1483">
        <f t="shared" ca="1" si="484"/>
        <v>77.004593722681619</v>
      </c>
      <c r="BC1483">
        <f t="shared" ca="1" si="485"/>
        <v>39.691500191386574</v>
      </c>
      <c r="BD1483" s="33">
        <f t="shared" ca="1" si="486"/>
        <v>0.79465687571373655</v>
      </c>
      <c r="BE1483" s="33">
        <f t="shared" ca="1" si="487"/>
        <v>0.63096083052591667</v>
      </c>
      <c r="BF1483" s="33">
        <f t="shared" ca="1" si="488"/>
        <v>4.5451841138855267E-2</v>
      </c>
      <c r="BG1483" s="33">
        <f t="shared" ca="1" si="489"/>
        <v>0.89110200929112626</v>
      </c>
      <c r="BH1483" s="37">
        <f t="shared" ca="1" si="490"/>
        <v>-0.13107881379447786</v>
      </c>
      <c r="BI1483" s="33">
        <f ca="1">IF(_xlfn.T.DIST(BD1483,$BD$32,TRUE)&lt;0.5,MAX(_xlfn.T.DIST(BD1483,$BD$32,TRUE),0.000000000001),MIN(_xlfn.T.DIST(BD1483,$BD$32,TRUE),1-0.000000000001))</f>
        <v>0.7834724823550816</v>
      </c>
      <c r="BJ1483" s="33">
        <f ca="1">IF(_xlfn.T.DIST(BE1483,$BD$32,TRUE)&lt;0.5,MAX(_xlfn.T.DIST(BE1483,$BD$32,TRUE),0.000000000001),MIN(_xlfn.T.DIST(BE1483,$BD$32,TRUE),1-0.000000000001))</f>
        <v>0.73357794155755951</v>
      </c>
      <c r="BK1483" s="33">
        <f ca="1">IF(_xlfn.T.DIST(BF1483,$BD$32,TRUE)&lt;0.5,MAX(_xlfn.T.DIST(BF1483,$BD$32,TRUE),0.000000000001),MIN(_xlfn.T.DIST(BF1483,$BD$32,TRUE),1-0.000000000001))</f>
        <v>0.51797581552990368</v>
      </c>
      <c r="BL1483" s="33">
        <f ca="1">IF(_xlfn.T.DIST(BG1483,$BD$32,TRUE)&lt;0.5,MAX(_xlfn.T.DIST(BG1483,$BD$32,TRUE),0.000000000001),MIN(_xlfn.T.DIST(BG1483,$BD$32,TRUE),1-0.000000000001))</f>
        <v>0.81001708902827363</v>
      </c>
      <c r="BM1483" s="37">
        <f ca="1">IF(_xlfn.T.DIST(BH1483,$BD$32,TRUE)&lt;0.5,MAX(_xlfn.T.DIST(BH1483,$BD$32,TRUE),0.000000000001),MIN(_xlfn.T.DIST(BH1483,$BD$32,TRUE),1-0.000000000001))</f>
        <v>0.44829402253753481</v>
      </c>
      <c r="BN1483" s="33">
        <f t="shared" ca="1" si="491"/>
        <v>10.587980923373797</v>
      </c>
      <c r="BO1483" s="33">
        <f t="shared" ca="1" si="492"/>
        <v>15.623670322796452</v>
      </c>
      <c r="BP1483" s="33">
        <f t="shared" ca="1" si="493"/>
        <v>18.13522183592827</v>
      </c>
      <c r="BQ1483" s="33">
        <f t="shared" ca="1" si="494"/>
        <v>14.019306323427109</v>
      </c>
      <c r="BR1483" s="33">
        <f t="shared" ca="1" si="495"/>
        <v>18.48010929799057</v>
      </c>
      <c r="BS1483">
        <f t="shared" ca="1" si="496"/>
        <v>76.846288703516194</v>
      </c>
    </row>
    <row r="1484" spans="32:71" x14ac:dyDescent="0.2">
      <c r="AF1484" s="32">
        <f t="shared" ca="1" si="498"/>
        <v>-0.33985412833300621</v>
      </c>
      <c r="AG1484" s="32">
        <f t="shared" ca="1" si="498"/>
        <v>-0.7902052065124624</v>
      </c>
      <c r="AH1484" s="32">
        <f t="shared" ca="1" si="498"/>
        <v>0.73705534885101254</v>
      </c>
      <c r="AI1484" s="32">
        <f t="shared" ca="1" si="498"/>
        <v>-0.73770654198795238</v>
      </c>
      <c r="AJ1484" s="37">
        <f t="shared" ca="1" si="498"/>
        <v>0.81879302071768811</v>
      </c>
      <c r="AK1484" s="33" cm="1">
        <f t="array" aca="1" ref="AK1484:AO1484" ca="1">MMULT(AF1484:AJ1484,$Y$50:$AC$54)</f>
        <v>-0.33985412833300627</v>
      </c>
      <c r="AL1484">
        <f ca="1"/>
        <v>-0.8126983544326728</v>
      </c>
      <c r="AM1484">
        <f ca="1"/>
        <v>0.53421483295569627</v>
      </c>
      <c r="AN1484">
        <f ca="1"/>
        <v>-1.3146811908273848</v>
      </c>
      <c r="AO1484" s="35">
        <f ca="1"/>
        <v>0.93745544672576775</v>
      </c>
      <c r="AP1484" s="33">
        <f t="shared" ca="1" si="479"/>
        <v>9.745109403750245</v>
      </c>
      <c r="AQ1484">
        <f t="shared" ca="1" si="480"/>
        <v>14.187301645567327</v>
      </c>
      <c r="AR1484">
        <f t="shared" ca="1" si="481"/>
        <v>19.60264449886709</v>
      </c>
      <c r="AS1484">
        <f t="shared" ca="1" si="482"/>
        <v>8.9762332610970148</v>
      </c>
      <c r="AT1484">
        <f t="shared" ca="1" si="483"/>
        <v>22.74982178690307</v>
      </c>
      <c r="AU1484">
        <f t="shared" ca="1" si="484"/>
        <v>75.26111059618475</v>
      </c>
      <c r="BC1484">
        <f t="shared" ca="1" si="485"/>
        <v>28.97215219080892</v>
      </c>
      <c r="BD1484" s="33">
        <f t="shared" ca="1" si="486"/>
        <v>-0.32672580199194534</v>
      </c>
      <c r="BE1484" s="33">
        <f t="shared" ca="1" si="487"/>
        <v>-0.78130438765590038</v>
      </c>
      <c r="BF1484" s="33">
        <f t="shared" ca="1" si="488"/>
        <v>0.51357848906992865</v>
      </c>
      <c r="BG1484" s="33">
        <f t="shared" ca="1" si="489"/>
        <v>-1.263895979559553</v>
      </c>
      <c r="BH1484" s="37">
        <f t="shared" ca="1" si="490"/>
        <v>0.90124220107479336</v>
      </c>
      <c r="BI1484" s="33">
        <f ca="1">IF(_xlfn.T.DIST(BD1484,$BD$32,TRUE)&lt;0.5,MAX(_xlfn.T.DIST(BD1484,$BD$32,TRUE),0.000000000001),MIN(_xlfn.T.DIST(BD1484,$BD$32,TRUE),1-0.000000000001))</f>
        <v>0.373071974759139</v>
      </c>
      <c r="BJ1484" s="33">
        <f ca="1">IF(_xlfn.T.DIST(BE1484,$BD$32,TRUE)&lt;0.5,MAX(_xlfn.T.DIST(BE1484,$BD$32,TRUE),0.000000000001),MIN(_xlfn.T.DIST(BE1484,$BD$32,TRUE),1-0.000000000001))</f>
        <v>0.22037300133892768</v>
      </c>
      <c r="BK1484" s="33">
        <f ca="1">IF(_xlfn.T.DIST(BF1484,$BD$32,TRUE)&lt;0.5,MAX(_xlfn.T.DIST(BF1484,$BD$32,TRUE),0.000000000001),MIN(_xlfn.T.DIST(BF1484,$BD$32,TRUE),1-0.000000000001))</f>
        <v>0.69434562299027258</v>
      </c>
      <c r="BL1484" s="33">
        <f ca="1">IF(_xlfn.T.DIST(BG1484,$BD$32,TRUE)&lt;0.5,MAX(_xlfn.T.DIST(BG1484,$BD$32,TRUE),0.000000000001),MIN(_xlfn.T.DIST(BG1484,$BD$32,TRUE),1-0.000000000001))</f>
        <v>0.10800013974783881</v>
      </c>
      <c r="BM1484" s="37">
        <f ca="1">IF(_xlfn.T.DIST(BH1484,$BD$32,TRUE)&lt;0.5,MAX(_xlfn.T.DIST(BH1484,$BD$32,TRUE),0.000000000001),MIN(_xlfn.T.DIST(BH1484,$BD$32,TRUE),1-0.000000000001))</f>
        <v>0.81268086703861564</v>
      </c>
      <c r="BN1484" s="33">
        <f t="shared" ca="1" si="491"/>
        <v>9.7572039792127949</v>
      </c>
      <c r="BO1484" s="33">
        <f t="shared" ca="1" si="492"/>
        <v>14.229065915202572</v>
      </c>
      <c r="BP1484" s="33">
        <f t="shared" ca="1" si="493"/>
        <v>19.524618554059703</v>
      </c>
      <c r="BQ1484" s="33">
        <f t="shared" ca="1" si="494"/>
        <v>9.1543621539765496</v>
      </c>
      <c r="BR1484" s="33">
        <f t="shared" ca="1" si="495"/>
        <v>22.551274921837017</v>
      </c>
      <c r="BS1484">
        <f t="shared" ca="1" si="496"/>
        <v>75.216525524288642</v>
      </c>
    </row>
    <row r="1485" spans="32:71" x14ac:dyDescent="0.2">
      <c r="AF1485" s="32">
        <f t="shared" ca="1" si="498"/>
        <v>1.2462758343842761</v>
      </c>
      <c r="AG1485" s="32">
        <f t="shared" ca="1" si="498"/>
        <v>1.4250969259739947</v>
      </c>
      <c r="AH1485" s="32">
        <f t="shared" ca="1" si="498"/>
        <v>9.0390172656985388E-2</v>
      </c>
      <c r="AI1485" s="32">
        <f t="shared" ca="1" si="498"/>
        <v>0.65391300693240983</v>
      </c>
      <c r="AJ1485" s="37">
        <f t="shared" ca="1" si="498"/>
        <v>-1.3778668463215178</v>
      </c>
      <c r="AK1485" s="33" cm="1">
        <f t="array" aca="1" ref="AK1485:AO1485" ca="1">MMULT(AF1485:AJ1485,$Y$50:$AC$54)</f>
        <v>1.2462758343842764</v>
      </c>
      <c r="AL1485">
        <f ca="1"/>
        <v>1.8927375883893709</v>
      </c>
      <c r="AM1485">
        <f ca="1"/>
        <v>0.54186144158700411</v>
      </c>
      <c r="AN1485">
        <f ca="1"/>
        <v>1.4882460643843176</v>
      </c>
      <c r="AO1485" s="35">
        <f ca="1"/>
        <v>-0.96244493188277414</v>
      </c>
      <c r="AP1485" s="33">
        <f t="shared" ca="1" si="479"/>
        <v>10.934706875788207</v>
      </c>
      <c r="AQ1485">
        <f t="shared" ca="1" si="480"/>
        <v>16.89273758838937</v>
      </c>
      <c r="AR1485">
        <f t="shared" ca="1" si="481"/>
        <v>19.625584324761011</v>
      </c>
      <c r="AS1485">
        <f t="shared" ca="1" si="482"/>
        <v>15.422965948083931</v>
      </c>
      <c r="AT1485">
        <f t="shared" ca="1" si="483"/>
        <v>15.150220272468903</v>
      </c>
      <c r="AU1485">
        <f t="shared" ca="1" si="484"/>
        <v>78.026215009491409</v>
      </c>
      <c r="BC1485">
        <f t="shared" ca="1" si="485"/>
        <v>23.588376778369486</v>
      </c>
      <c r="BD1485" s="33">
        <f t="shared" ca="1" si="486"/>
        <v>1.1981330740034375</v>
      </c>
      <c r="BE1485" s="33">
        <f t="shared" ca="1" si="487"/>
        <v>1.8196224643793999</v>
      </c>
      <c r="BF1485" s="33">
        <f t="shared" ca="1" si="488"/>
        <v>0.52092971457905224</v>
      </c>
      <c r="BG1485" s="33">
        <f t="shared" ca="1" si="489"/>
        <v>1.4307561639235753</v>
      </c>
      <c r="BH1485" s="37">
        <f t="shared" ca="1" si="490"/>
        <v>-0.92526635996713003</v>
      </c>
      <c r="BI1485" s="33">
        <f ca="1">IF(_xlfn.T.DIST(BD1485,$BD$32,TRUE)&lt;0.5,MAX(_xlfn.T.DIST(BD1485,$BD$32,TRUE),0.000000000001),MIN(_xlfn.T.DIST(BD1485,$BD$32,TRUE),1-0.000000000001))</f>
        <v>0.87987730617992133</v>
      </c>
      <c r="BJ1485" s="33">
        <f ca="1">IF(_xlfn.T.DIST(BE1485,$BD$32,TRUE)&lt;0.5,MAX(_xlfn.T.DIST(BE1485,$BD$32,TRUE),0.000000000001),MIN(_xlfn.T.DIST(BE1485,$BD$32,TRUE),1-0.000000000001))</f>
        <v>0.96059531309557222</v>
      </c>
      <c r="BK1485" s="33">
        <f ca="1">IF(_xlfn.T.DIST(BF1485,$BD$32,TRUE)&lt;0.5,MAX(_xlfn.T.DIST(BF1485,$BD$32,TRUE),0.000000000001),MIN(_xlfn.T.DIST(BF1485,$BD$32,TRUE),1-0.000000000001))</f>
        <v>0.69688006311262984</v>
      </c>
      <c r="BL1485" s="33">
        <f ca="1">IF(_xlfn.T.DIST(BG1485,$BD$32,TRUE)&lt;0.5,MAX(_xlfn.T.DIST(BG1485,$BD$32,TRUE),0.000000000001),MIN(_xlfn.T.DIST(BG1485,$BD$32,TRUE),1-0.000000000001))</f>
        <v>0.91858264193282957</v>
      </c>
      <c r="BM1485" s="37">
        <f ca="1">IF(_xlfn.T.DIST(BH1485,$BD$32,TRUE)&lt;0.5,MAX(_xlfn.T.DIST(BH1485,$BD$32,TRUE),0.000000000001),MIN(_xlfn.T.DIST(BH1485,$BD$32,TRUE),1-0.000000000001))</f>
        <v>0.1811054672657551</v>
      </c>
      <c r="BN1485" s="33">
        <f t="shared" ca="1" si="491"/>
        <v>10.880780250988099</v>
      </c>
      <c r="BO1485" s="33">
        <f t="shared" ca="1" si="492"/>
        <v>16.757636528752169</v>
      </c>
      <c r="BP1485" s="33">
        <f t="shared" ca="1" si="493"/>
        <v>19.546344532767286</v>
      </c>
      <c r="BQ1485" s="33">
        <f t="shared" ca="1" si="494"/>
        <v>15.209882032951793</v>
      </c>
      <c r="BR1485" s="33">
        <f t="shared" ca="1" si="495"/>
        <v>15.355358922569096</v>
      </c>
      <c r="BS1485">
        <f t="shared" ca="1" si="496"/>
        <v>77.750002268028439</v>
      </c>
    </row>
    <row r="1486" spans="32:71" x14ac:dyDescent="0.2">
      <c r="AF1486" s="32">
        <f t="shared" ca="1" si="498"/>
        <v>-0.1194271008574606</v>
      </c>
      <c r="AG1486" s="32">
        <f t="shared" ca="1" si="498"/>
        <v>-1.0653197594508714E-2</v>
      </c>
      <c r="AH1486" s="32">
        <f t="shared" ca="1" si="498"/>
        <v>1.4016327571299223</v>
      </c>
      <c r="AI1486" s="32">
        <f t="shared" ca="1" si="498"/>
        <v>-2.5334767674059133</v>
      </c>
      <c r="AJ1486" s="37">
        <f t="shared" ca="1" si="498"/>
        <v>0.42221483578342212</v>
      </c>
      <c r="AK1486" s="33" cm="1">
        <f t="array" aca="1" ref="AK1486:AO1486" ca="1">MMULT(AF1486:AJ1486,$Y$50:$AC$54)</f>
        <v>-0.11942710085746062</v>
      </c>
      <c r="AL1486">
        <f ca="1"/>
        <v>-8.839612849067198E-2</v>
      </c>
      <c r="AM1486">
        <f ca="1"/>
        <v>1.3318193556488116</v>
      </c>
      <c r="AN1486">
        <f ca="1"/>
        <v>-2.4222421625629473</v>
      </c>
      <c r="AO1486" s="35">
        <f ca="1"/>
        <v>0.59855080522415549</v>
      </c>
      <c r="AP1486" s="33">
        <f t="shared" ca="1" si="479"/>
        <v>9.9104296743569051</v>
      </c>
      <c r="AQ1486">
        <f t="shared" ca="1" si="480"/>
        <v>14.911603871509328</v>
      </c>
      <c r="AR1486">
        <f t="shared" ca="1" si="481"/>
        <v>21.995458066946433</v>
      </c>
      <c r="AS1486">
        <f t="shared" ca="1" si="482"/>
        <v>6.4288430261052216</v>
      </c>
      <c r="AT1486">
        <f t="shared" ca="1" si="483"/>
        <v>21.394203220896621</v>
      </c>
      <c r="AU1486">
        <f t="shared" ca="1" si="484"/>
        <v>74.640537859814515</v>
      </c>
      <c r="BC1486">
        <f t="shared" ca="1" si="485"/>
        <v>41.933982377881705</v>
      </c>
      <c r="BD1486" s="33">
        <f t="shared" ca="1" si="486"/>
        <v>-0.11481371580984026</v>
      </c>
      <c r="BE1486" s="33">
        <f t="shared" ca="1" si="487"/>
        <v>-8.4981448116465116E-2</v>
      </c>
      <c r="BF1486" s="33">
        <f t="shared" ca="1" si="488"/>
        <v>1.2803721091078872</v>
      </c>
      <c r="BG1486" s="33">
        <f t="shared" ca="1" si="489"/>
        <v>-2.328672648656545</v>
      </c>
      <c r="BH1486" s="37">
        <f t="shared" ca="1" si="490"/>
        <v>0.57542920790464935</v>
      </c>
      <c r="BI1486" s="33">
        <f ca="1">IF(_xlfn.T.DIST(BD1486,$BD$32,TRUE)&lt;0.5,MAX(_xlfn.T.DIST(BD1486,$BD$32,TRUE),0.000000000001),MIN(_xlfn.T.DIST(BD1486,$BD$32,TRUE),1-0.000000000001))</f>
        <v>0.45467889942906886</v>
      </c>
      <c r="BJ1486" s="33">
        <f ca="1">IF(_xlfn.T.DIST(BE1486,$BD$32,TRUE)&lt;0.5,MAX(_xlfn.T.DIST(BE1486,$BD$32,TRUE),0.000000000001),MIN(_xlfn.T.DIST(BE1486,$BD$32,TRUE),1-0.000000000001))</f>
        <v>0.46642037125687308</v>
      </c>
      <c r="BK1486" s="33">
        <f ca="1">IF(_xlfn.T.DIST(BF1486,$BD$32,TRUE)&lt;0.5,MAX(_xlfn.T.DIST(BF1486,$BD$32,TRUE),0.000000000001),MIN(_xlfn.T.DIST(BF1486,$BD$32,TRUE),1-0.000000000001))</f>
        <v>0.89488706282468666</v>
      </c>
      <c r="BL1486" s="33">
        <f ca="1">IF(_xlfn.T.DIST(BG1486,$BD$32,TRUE)&lt;0.5,MAX(_xlfn.T.DIST(BG1486,$BD$32,TRUE),0.000000000001),MIN(_xlfn.T.DIST(BG1486,$BD$32,TRUE),1-0.000000000001))</f>
        <v>1.340152622932961E-2</v>
      </c>
      <c r="BM1486" s="37">
        <f ca="1">IF(_xlfn.T.DIST(BH1486,$BD$32,TRUE)&lt;0.5,MAX(_xlfn.T.DIST(BH1486,$BD$32,TRUE),0.000000000001),MIN(_xlfn.T.DIST(BH1486,$BD$32,TRUE),1-0.000000000001))</f>
        <v>0.71535379144842381</v>
      </c>
      <c r="BN1486" s="33">
        <f t="shared" ca="1" si="491"/>
        <v>9.9146135377646658</v>
      </c>
      <c r="BO1486" s="33">
        <f t="shared" ca="1" si="492"/>
        <v>14.915728715115929</v>
      </c>
      <c r="BP1486" s="33">
        <f t="shared" ca="1" si="493"/>
        <v>21.758833756521124</v>
      </c>
      <c r="BQ1486" s="33">
        <f t="shared" ca="1" si="494"/>
        <v>6.9069394830811728</v>
      </c>
      <c r="BR1486" s="33">
        <f t="shared" ca="1" si="495"/>
        <v>21.27637560422291</v>
      </c>
      <c r="BS1486">
        <f t="shared" ca="1" si="496"/>
        <v>74.772491096705807</v>
      </c>
    </row>
    <row r="1487" spans="32:71" x14ac:dyDescent="0.2">
      <c r="AF1487" s="32">
        <f t="shared" ca="1" si="498"/>
        <v>0.86396861840540151</v>
      </c>
      <c r="AG1487" s="32">
        <f t="shared" ca="1" si="498"/>
        <v>-0.48354544678869632</v>
      </c>
      <c r="AH1487" s="32">
        <f t="shared" ca="1" si="498"/>
        <v>0.26068913823633177</v>
      </c>
      <c r="AI1487" s="32">
        <f t="shared" ca="1" si="498"/>
        <v>1.2906273088638909</v>
      </c>
      <c r="AJ1487" s="37">
        <f t="shared" ca="1" si="498"/>
        <v>1.8086718146542424</v>
      </c>
      <c r="AK1487" s="33" cm="1">
        <f t="array" aca="1" ref="AK1487:AO1487" ca="1">MMULT(AF1487:AJ1487,$Y$50:$AC$54)</f>
        <v>0.86396861840540173</v>
      </c>
      <c r="AL1487">
        <f ca="1"/>
        <v>0.22549032315306883</v>
      </c>
      <c r="AM1487">
        <f ca="1"/>
        <v>0.36258713131329784</v>
      </c>
      <c r="AN1487">
        <f ca="1"/>
        <v>0.83917403308370564</v>
      </c>
      <c r="AO1487" s="35">
        <f ca="1"/>
        <v>1.8470802269157764</v>
      </c>
      <c r="AP1487" s="33">
        <f t="shared" ca="1" si="479"/>
        <v>10.647976463804051</v>
      </c>
      <c r="AQ1487">
        <f t="shared" ca="1" si="480"/>
        <v>15.225490323153069</v>
      </c>
      <c r="AR1487">
        <f t="shared" ca="1" si="481"/>
        <v>19.087761393939893</v>
      </c>
      <c r="AS1487">
        <f t="shared" ca="1" si="482"/>
        <v>13.930100276092523</v>
      </c>
      <c r="AT1487">
        <f t="shared" ca="1" si="483"/>
        <v>26.388320907663108</v>
      </c>
      <c r="AU1487">
        <f t="shared" ca="1" si="484"/>
        <v>85.279649364652641</v>
      </c>
      <c r="BC1487">
        <f t="shared" ca="1" si="485"/>
        <v>27.449512583497292</v>
      </c>
      <c r="BD1487" s="33">
        <f t="shared" ca="1" si="486"/>
        <v>0.83059411733196553</v>
      </c>
      <c r="BE1487" s="33">
        <f t="shared" ca="1" si="487"/>
        <v>0.2167797903029158</v>
      </c>
      <c r="BF1487" s="33">
        <f t="shared" ca="1" si="488"/>
        <v>0.3485806450296125</v>
      </c>
      <c r="BG1487" s="33">
        <f t="shared" ca="1" si="489"/>
        <v>0.80675732943115452</v>
      </c>
      <c r="BH1487" s="37">
        <f t="shared" ca="1" si="490"/>
        <v>1.7757288147201573</v>
      </c>
      <c r="BI1487" s="33">
        <f ca="1">IF(_xlfn.T.DIST(BD1487,$BD$32,TRUE)&lt;0.5,MAX(_xlfn.T.DIST(BD1487,$BD$32,TRUE),0.000000000001),MIN(_xlfn.T.DIST(BD1487,$BD$32,TRUE),1-0.000000000001))</f>
        <v>0.79361770427078948</v>
      </c>
      <c r="BJ1487" s="33">
        <f ca="1">IF(_xlfn.T.DIST(BE1487,$BD$32,TRUE)&lt;0.5,MAX(_xlfn.T.DIST(BE1487,$BD$32,TRUE),0.000000000001),MIN(_xlfn.T.DIST(BE1487,$BD$32,TRUE),1-0.000000000001))</f>
        <v>0.58507628514413745</v>
      </c>
      <c r="BK1487" s="33">
        <f ca="1">IF(_xlfn.T.DIST(BF1487,$BD$32,TRUE)&lt;0.5,MAX(_xlfn.T.DIST(BF1487,$BD$32,TRUE),0.000000000001),MIN(_xlfn.T.DIST(BF1487,$BD$32,TRUE),1-0.000000000001))</f>
        <v>0.63508065812711734</v>
      </c>
      <c r="BL1487" s="33">
        <f ca="1">IF(_xlfn.T.DIST(BG1487,$BD$32,TRUE)&lt;0.5,MAX(_xlfn.T.DIST(BG1487,$BD$32,TRUE),0.000000000001),MIN(_xlfn.T.DIST(BG1487,$BD$32,TRUE),1-0.000000000001))</f>
        <v>0.7869219130892513</v>
      </c>
      <c r="BM1487" s="37">
        <f ca="1">IF(_xlfn.T.DIST(BH1487,$BD$32,TRUE)&lt;0.5,MAX(_xlfn.T.DIST(BH1487,$BD$32,TRUE),0.000000000001),MIN(_xlfn.T.DIST(BH1487,$BD$32,TRUE),1-0.000000000001))</f>
        <v>0.9570382419451835</v>
      </c>
      <c r="BN1487" s="33">
        <f t="shared" ca="1" si="491"/>
        <v>10.61427868659619</v>
      </c>
      <c r="BO1487" s="33">
        <f t="shared" ca="1" si="492"/>
        <v>15.214897249072463</v>
      </c>
      <c r="BP1487" s="33">
        <f t="shared" ca="1" si="493"/>
        <v>19.036020378398664</v>
      </c>
      <c r="BQ1487" s="33">
        <f t="shared" ca="1" si="494"/>
        <v>13.830308815069841</v>
      </c>
      <c r="BR1487" s="33">
        <f t="shared" ca="1" si="495"/>
        <v>25.869218748162083</v>
      </c>
      <c r="BS1487">
        <f t="shared" ca="1" si="496"/>
        <v>84.564723877299244</v>
      </c>
    </row>
    <row r="1488" spans="32:71" x14ac:dyDescent="0.2">
      <c r="AF1488" s="32">
        <f t="shared" ca="1" si="498"/>
        <v>-0.75962946465169567</v>
      </c>
      <c r="AG1488" s="32">
        <f t="shared" ca="1" si="498"/>
        <v>1.3392941184522538</v>
      </c>
      <c r="AH1488" s="32">
        <f t="shared" ca="1" si="498"/>
        <v>0.27962001617386739</v>
      </c>
      <c r="AI1488" s="32">
        <f t="shared" ca="1" si="498"/>
        <v>-1.2267695852245302</v>
      </c>
      <c r="AJ1488" s="37">
        <f t="shared" ca="1" si="498"/>
        <v>-0.15380606748127904</v>
      </c>
      <c r="AK1488" s="33" cm="1">
        <f t="array" aca="1" ref="AK1488:AO1488" ca="1">MMULT(AF1488:AJ1488,$Y$50:$AC$54)</f>
        <v>-0.7596294646516959</v>
      </c>
      <c r="AL1488">
        <f ca="1"/>
        <v>0.47680269359708638</v>
      </c>
      <c r="AM1488">
        <f ca="1"/>
        <v>0.30140987867746627</v>
      </c>
      <c r="AN1488">
        <f ca="1"/>
        <v>-0.58779854858334823</v>
      </c>
      <c r="AO1488" s="35">
        <f ca="1"/>
        <v>-0.23309248572025648</v>
      </c>
      <c r="AP1488" s="33">
        <f t="shared" ca="1" si="479"/>
        <v>9.4302779015112286</v>
      </c>
      <c r="AQ1488">
        <f t="shared" ca="1" si="480"/>
        <v>15.476802693597087</v>
      </c>
      <c r="AR1488">
        <f t="shared" ca="1" si="481"/>
        <v>18.904229636032397</v>
      </c>
      <c r="AS1488">
        <f t="shared" ca="1" si="482"/>
        <v>10.6480633382583</v>
      </c>
      <c r="AT1488">
        <f t="shared" ca="1" si="483"/>
        <v>18.067630057118976</v>
      </c>
      <c r="AU1488">
        <f t="shared" ca="1" si="484"/>
        <v>72.527003626517981</v>
      </c>
      <c r="BC1488">
        <f t="shared" ca="1" si="485"/>
        <v>29.546565089794374</v>
      </c>
      <c r="BD1488" s="33">
        <f t="shared" ca="1" si="486"/>
        <v>-0.73028551182361323</v>
      </c>
      <c r="BE1488" s="33">
        <f t="shared" ca="1" si="487"/>
        <v>0.45838414034147917</v>
      </c>
      <c r="BF1488" s="33">
        <f t="shared" ca="1" si="488"/>
        <v>0.28976662670607906</v>
      </c>
      <c r="BG1488" s="33">
        <f t="shared" ca="1" si="489"/>
        <v>-0.56509230338793059</v>
      </c>
      <c r="BH1488" s="37">
        <f t="shared" ca="1" si="490"/>
        <v>-0.22408828666816741</v>
      </c>
      <c r="BI1488" s="33">
        <f ca="1">IF(_xlfn.T.DIST(BD1488,$BD$32,TRUE)&lt;0.5,MAX(_xlfn.T.DIST(BD1488,$BD$32,TRUE),0.000000000001),MIN(_xlfn.T.DIST(BD1488,$BD$32,TRUE),1-0.000000000001))</f>
        <v>0.23544026442288224</v>
      </c>
      <c r="BJ1488" s="33">
        <f ca="1">IF(_xlfn.T.DIST(BE1488,$BD$32,TRUE)&lt;0.5,MAX(_xlfn.T.DIST(BE1488,$BD$32,TRUE),0.000000000001),MIN(_xlfn.T.DIST(BE1488,$BD$32,TRUE),1-0.000000000001))</f>
        <v>0.67501005583171236</v>
      </c>
      <c r="BK1488" s="33">
        <f ca="1">IF(_xlfn.T.DIST(BF1488,$BD$32,TRUE)&lt;0.5,MAX(_xlfn.T.DIST(BF1488,$BD$32,TRUE),0.000000000001),MIN(_xlfn.T.DIST(BF1488,$BD$32,TRUE),1-0.000000000001))</f>
        <v>0.61300592939855114</v>
      </c>
      <c r="BL1488" s="33">
        <f ca="1">IF(_xlfn.T.DIST(BG1488,$BD$32,TRUE)&lt;0.5,MAX(_xlfn.T.DIST(BG1488,$BD$32,TRUE),0.000000000001),MIN(_xlfn.T.DIST(BG1488,$BD$32,TRUE),1-0.000000000001))</f>
        <v>0.2881064303611991</v>
      </c>
      <c r="BM1488" s="37">
        <f ca="1">IF(_xlfn.T.DIST(BH1488,$BD$32,TRUE)&lt;0.5,MAX(_xlfn.T.DIST(BH1488,$BD$32,TRUE),0.000000000001),MIN(_xlfn.T.DIST(BH1488,$BD$32,TRUE),1-0.000000000001))</f>
        <v>0.41210387545728017</v>
      </c>
      <c r="BN1488" s="33">
        <f t="shared" ca="1" si="491"/>
        <v>9.4592146656328069</v>
      </c>
      <c r="BO1488" s="33">
        <f t="shared" ca="1" si="492"/>
        <v>15.453790129843464</v>
      </c>
      <c r="BP1488" s="33">
        <f t="shared" ca="1" si="493"/>
        <v>18.861486548088266</v>
      </c>
      <c r="BQ1488" s="33">
        <f t="shared" ca="1" si="494"/>
        <v>10.714472344874288</v>
      </c>
      <c r="BR1488" s="33">
        <f t="shared" ca="1" si="495"/>
        <v>18.111454648587813</v>
      </c>
      <c r="BS1488">
        <f t="shared" ca="1" si="496"/>
        <v>72.600418337026639</v>
      </c>
    </row>
    <row r="1489" spans="32:71" x14ac:dyDescent="0.2">
      <c r="AF1489" s="32">
        <f t="shared" ca="1" si="498"/>
        <v>2.1415566257903054</v>
      </c>
      <c r="AG1489" s="32">
        <f t="shared" ca="1" si="498"/>
        <v>0.23289197105352424</v>
      </c>
      <c r="AH1489" s="32">
        <f t="shared" ca="1" si="498"/>
        <v>0.37847025014486396</v>
      </c>
      <c r="AI1489" s="32">
        <f t="shared" ca="1" si="498"/>
        <v>-7.7628014426771572E-2</v>
      </c>
      <c r="AJ1489" s="37">
        <f t="shared" ca="1" si="498"/>
        <v>-0.5899132482021896</v>
      </c>
      <c r="AK1489" s="33" cm="1">
        <f t="array" aca="1" ref="AK1489:AO1489" ca="1">MMULT(AF1489:AJ1489,$Y$50:$AC$54)</f>
        <v>2.1415566257903058</v>
      </c>
      <c r="AL1489">
        <f ca="1"/>
        <v>1.6160236773469874</v>
      </c>
      <c r="AM1489">
        <f ca="1"/>
        <v>0.8387374150739868</v>
      </c>
      <c r="AN1489">
        <f ca="1"/>
        <v>0.56983361498150953</v>
      </c>
      <c r="AO1489" s="35">
        <f ca="1"/>
        <v>-0.32485770540653253</v>
      </c>
      <c r="AP1489" s="33">
        <f t="shared" ca="1" si="479"/>
        <v>11.606167469342729</v>
      </c>
      <c r="AQ1489">
        <f t="shared" ca="1" si="480"/>
        <v>16.616023677346988</v>
      </c>
      <c r="AR1489">
        <f t="shared" ca="1" si="481"/>
        <v>20.516212245221961</v>
      </c>
      <c r="AS1489">
        <f t="shared" ca="1" si="482"/>
        <v>13.310617314457472</v>
      </c>
      <c r="AT1489">
        <f t="shared" ca="1" si="483"/>
        <v>17.700569178373868</v>
      </c>
      <c r="AU1489">
        <f t="shared" ca="1" si="484"/>
        <v>79.749589884743017</v>
      </c>
      <c r="BC1489">
        <f t="shared" ca="1" si="485"/>
        <v>19.353906866496434</v>
      </c>
      <c r="BD1489" s="33">
        <f t="shared" ca="1" si="486"/>
        <v>2.0588297970795835</v>
      </c>
      <c r="BE1489" s="33">
        <f t="shared" ca="1" si="487"/>
        <v>1.5535978174195058</v>
      </c>
      <c r="BF1489" s="33">
        <f t="shared" ca="1" si="488"/>
        <v>0.80633757766856962</v>
      </c>
      <c r="BG1489" s="33">
        <f t="shared" ca="1" si="489"/>
        <v>0.54782134255663695</v>
      </c>
      <c r="BH1489" s="37">
        <f t="shared" ca="1" si="490"/>
        <v>-0.31230868035303577</v>
      </c>
      <c r="BI1489" s="33">
        <f ca="1">IF(_xlfn.T.DIST(BD1489,$BD$32,TRUE)&lt;0.5,MAX(_xlfn.T.DIST(BD1489,$BD$32,TRUE),0.000000000001),MIN(_xlfn.T.DIST(BD1489,$BD$32,TRUE),1-0.000000000001))</f>
        <v>0.97585769705962844</v>
      </c>
      <c r="BJ1489" s="33">
        <f ca="1">IF(_xlfn.T.DIST(BE1489,$BD$32,TRUE)&lt;0.5,MAX(_xlfn.T.DIST(BE1489,$BD$32,TRUE),0.000000000001),MIN(_xlfn.T.DIST(BE1489,$BD$32,TRUE),1-0.000000000001))</f>
        <v>0.93461618874224062</v>
      </c>
      <c r="BK1489" s="33">
        <f ca="1">IF(_xlfn.T.DIST(BF1489,$BD$32,TRUE)&lt;0.5,MAX(_xlfn.T.DIST(BF1489,$BD$32,TRUE),0.000000000001),MIN(_xlfn.T.DIST(BF1489,$BD$32,TRUE),1-0.000000000001))</f>
        <v>0.78680282255939282</v>
      </c>
      <c r="BL1489" s="33">
        <f ca="1">IF(_xlfn.T.DIST(BG1489,$BD$32,TRUE)&lt;0.5,MAX(_xlfn.T.DIST(BG1489,$BD$32,TRUE),0.000000000001),MIN(_xlfn.T.DIST(BG1489,$BD$32,TRUE),1-0.000000000001))</f>
        <v>0.70606608805241944</v>
      </c>
      <c r="BM1489" s="37">
        <f ca="1">IF(_xlfn.T.DIST(BH1489,$BD$32,TRUE)&lt;0.5,MAX(_xlfn.T.DIST(BH1489,$BD$32,TRUE),0.000000000001),MIN(_xlfn.T.DIST(BH1489,$BD$32,TRUE),1-0.000000000001))</f>
        <v>0.37848322762512127</v>
      </c>
      <c r="BN1489" s="33">
        <f t="shared" ca="1" si="491"/>
        <v>11.481141246652705</v>
      </c>
      <c r="BO1489" s="33">
        <f t="shared" ca="1" si="492"/>
        <v>16.511081755165428</v>
      </c>
      <c r="BP1489" s="33">
        <f t="shared" ca="1" si="493"/>
        <v>20.38613038087</v>
      </c>
      <c r="BQ1489" s="33">
        <f t="shared" ca="1" si="494"/>
        <v>13.246435344988846</v>
      </c>
      <c r="BR1489" s="33">
        <f t="shared" ca="1" si="495"/>
        <v>17.762132758011894</v>
      </c>
      <c r="BS1489">
        <f t="shared" ca="1" si="496"/>
        <v>79.386921485688873</v>
      </c>
    </row>
    <row r="1490" spans="32:71" x14ac:dyDescent="0.2">
      <c r="AF1490" s="32">
        <f t="shared" ca="1" si="498"/>
        <v>4.3967647050151819E-2</v>
      </c>
      <c r="AG1490" s="32">
        <f t="shared" ca="1" si="498"/>
        <v>-0.11861445485394145</v>
      </c>
      <c r="AH1490" s="32">
        <f t="shared" ca="1" si="498"/>
        <v>-7.0747358765604507E-2</v>
      </c>
      <c r="AI1490" s="32">
        <f t="shared" ca="1" si="498"/>
        <v>-0.56882492857117306</v>
      </c>
      <c r="AJ1490" s="37">
        <f t="shared" ca="1" si="498"/>
        <v>0.65379709489444493</v>
      </c>
      <c r="AK1490" s="33" cm="1">
        <f t="array" aca="1" ref="AK1490:AO1490" ca="1">MMULT(AF1490:AJ1490,$Y$50:$AC$54)</f>
        <v>4.3967647050151826E-2</v>
      </c>
      <c r="AL1490">
        <f ca="1"/>
        <v>-5.7945045222846658E-2</v>
      </c>
      <c r="AM1490">
        <f ca="1"/>
        <v>-7.6025267602894839E-2</v>
      </c>
      <c r="AN1490">
        <f ca="1"/>
        <v>-0.41154540384856042</v>
      </c>
      <c r="AO1490" s="35">
        <f ca="1"/>
        <v>0.35915919918798372</v>
      </c>
      <c r="AP1490" s="33">
        <f t="shared" ca="1" si="479"/>
        <v>10.032975735287614</v>
      </c>
      <c r="AQ1490">
        <f t="shared" ca="1" si="480"/>
        <v>14.942054954777154</v>
      </c>
      <c r="AR1490">
        <f t="shared" ca="1" si="481"/>
        <v>17.771924197191314</v>
      </c>
      <c r="AS1490">
        <f t="shared" ca="1" si="482"/>
        <v>11.053445571148311</v>
      </c>
      <c r="AT1490">
        <f t="shared" ca="1" si="483"/>
        <v>20.436636796751934</v>
      </c>
      <c r="AU1490">
        <f t="shared" ca="1" si="484"/>
        <v>74.237037255156324</v>
      </c>
      <c r="BC1490">
        <f t="shared" ca="1" si="485"/>
        <v>27.907601178995186</v>
      </c>
      <c r="BD1490" s="33">
        <f t="shared" ca="1" si="486"/>
        <v>4.2269207717505593E-2</v>
      </c>
      <c r="BE1490" s="33">
        <f t="shared" ca="1" si="487"/>
        <v>-5.5706668813342901E-2</v>
      </c>
      <c r="BF1490" s="33">
        <f t="shared" ca="1" si="488"/>
        <v>-7.3088464898296485E-2</v>
      </c>
      <c r="BG1490" s="33">
        <f t="shared" ca="1" si="489"/>
        <v>-0.39564769387402221</v>
      </c>
      <c r="BH1490" s="37">
        <f t="shared" ca="1" si="490"/>
        <v>0.34528513151529738</v>
      </c>
      <c r="BI1490" s="33">
        <f ca="1">IF(_xlfn.T.DIST(BD1490,$BD$32,TRUE)&lt;0.5,MAX(_xlfn.T.DIST(BD1490,$BD$32,TRUE),0.000000000001),MIN(_xlfn.T.DIST(BD1490,$BD$32,TRUE),1-0.000000000001))</f>
        <v>0.51671791471699513</v>
      </c>
      <c r="BJ1490" s="33">
        <f ca="1">IF(_xlfn.T.DIST(BE1490,$BD$32,TRUE)&lt;0.5,MAX(_xlfn.T.DIST(BE1490,$BD$32,TRUE),0.000000000001),MIN(_xlfn.T.DIST(BE1490,$BD$32,TRUE),1-0.000000000001))</f>
        <v>0.47797242171151383</v>
      </c>
      <c r="BK1490" s="33">
        <f ca="1">IF(_xlfn.T.DIST(BF1490,$BD$32,TRUE)&lt;0.5,MAX(_xlfn.T.DIST(BF1490,$BD$32,TRUE),0.000000000001),MIN(_xlfn.T.DIST(BF1490,$BD$32,TRUE),1-0.000000000001))</f>
        <v>0.47111043030940331</v>
      </c>
      <c r="BL1490" s="33">
        <f ca="1">IF(_xlfn.T.DIST(BG1490,$BD$32,TRUE)&lt;0.5,MAX(_xlfn.T.DIST(BG1490,$BD$32,TRUE),0.000000000001),MIN(_xlfn.T.DIST(BG1490,$BD$32,TRUE),1-0.000000000001))</f>
        <v>0.34758231333433454</v>
      </c>
      <c r="BM1490" s="37">
        <f ca="1">IF(_xlfn.T.DIST(BH1490,$BD$32,TRUE)&lt;0.5,MAX(_xlfn.T.DIST(BH1490,$BD$32,TRUE),0.000000000001),MIN(_xlfn.T.DIST(BH1490,$BD$32,TRUE),1-0.000000000001))</f>
        <v>0.63385530577727744</v>
      </c>
      <c r="BN1490" s="33">
        <f t="shared" ca="1" si="491"/>
        <v>10.031438402643079</v>
      </c>
      <c r="BO1490" s="33">
        <f t="shared" ca="1" si="492"/>
        <v>14.944756963912859</v>
      </c>
      <c r="BP1490" s="33">
        <f t="shared" ca="1" si="493"/>
        <v>17.782563541112655</v>
      </c>
      <c r="BQ1490" s="33">
        <f t="shared" ca="1" si="494"/>
        <v>11.098731235878958</v>
      </c>
      <c r="BR1490" s="33">
        <f t="shared" ca="1" si="495"/>
        <v>20.368326908680366</v>
      </c>
      <c r="BS1490">
        <f t="shared" ca="1" si="496"/>
        <v>74.22581705222791</v>
      </c>
    </row>
    <row r="1491" spans="32:71" x14ac:dyDescent="0.2">
      <c r="AF1491" s="32">
        <f t="shared" ca="1" si="498"/>
        <v>-2.1407328988064176</v>
      </c>
      <c r="AG1491" s="32">
        <f t="shared" ca="1" si="498"/>
        <v>0.59213247230290755</v>
      </c>
      <c r="AH1491" s="32">
        <f t="shared" ca="1" si="498"/>
        <v>0.36332998046428872</v>
      </c>
      <c r="AI1491" s="32">
        <f t="shared" ca="1" si="498"/>
        <v>0.58982436773009872</v>
      </c>
      <c r="AJ1491" s="37">
        <f t="shared" ca="1" si="498"/>
        <v>1.4717612977071239</v>
      </c>
      <c r="AK1491" s="33" cm="1">
        <f t="array" aca="1" ref="AK1491:AO1491" ca="1">MMULT(AF1491:AJ1491,$Y$50:$AC$54)</f>
        <v>-2.140732898806418</v>
      </c>
      <c r="AL1491">
        <f ca="1"/>
        <v>-1.006219306731476</v>
      </c>
      <c r="AM1491">
        <f ca="1"/>
        <v>-5.0775416777407156E-3</v>
      </c>
      <c r="AN1491">
        <f ca="1"/>
        <v>-0.13693558454109517</v>
      </c>
      <c r="AO1491" s="35">
        <f ca="1"/>
        <v>1.5385115992814342</v>
      </c>
      <c r="AP1491" s="33">
        <f t="shared" ca="1" si="479"/>
        <v>8.3944503258951855</v>
      </c>
      <c r="AQ1491">
        <f t="shared" ca="1" si="480"/>
        <v>13.993780693268524</v>
      </c>
      <c r="AR1491">
        <f t="shared" ca="1" si="481"/>
        <v>17.984767374966779</v>
      </c>
      <c r="AS1491">
        <f t="shared" ca="1" si="482"/>
        <v>11.685048155555481</v>
      </c>
      <c r="AT1491">
        <f t="shared" ca="1" si="483"/>
        <v>25.154046397125736</v>
      </c>
      <c r="AU1491">
        <f t="shared" ca="1" si="484"/>
        <v>77.212092946811708</v>
      </c>
      <c r="BC1491">
        <f t="shared" ca="1" si="485"/>
        <v>34.966680775765518</v>
      </c>
      <c r="BD1491" s="33">
        <f t="shared" ca="1" si="486"/>
        <v>-2.0580378900906844</v>
      </c>
      <c r="BE1491" s="33">
        <f t="shared" ca="1" si="487"/>
        <v>-0.96734976145261709</v>
      </c>
      <c r="BF1491" s="33">
        <f t="shared" ca="1" si="488"/>
        <v>-4.8813998080430151E-3</v>
      </c>
      <c r="BG1491" s="33">
        <f t="shared" ca="1" si="489"/>
        <v>-0.1316458590627631</v>
      </c>
      <c r="BH1491" s="37">
        <f t="shared" ca="1" si="490"/>
        <v>1.4790799765027252</v>
      </c>
      <c r="BI1491" s="33">
        <f ca="1">IF(_xlfn.T.DIST(BD1491,$BD$32,TRUE)&lt;0.5,MAX(_xlfn.T.DIST(BD1491,$BD$32,TRUE),0.000000000001),MIN(_xlfn.T.DIST(BD1491,$BD$32,TRUE),1-0.000000000001))</f>
        <v>2.4182726300028386E-2</v>
      </c>
      <c r="BJ1491" s="33">
        <f ca="1">IF(_xlfn.T.DIST(BE1491,$BD$32,TRUE)&lt;0.5,MAX(_xlfn.T.DIST(BE1491,$BD$32,TRUE),0.000000000001),MIN(_xlfn.T.DIST(BE1491,$BD$32,TRUE),1-0.000000000001))</f>
        <v>0.17055176853425824</v>
      </c>
      <c r="BK1491" s="33">
        <f ca="1">IF(_xlfn.T.DIST(BF1491,$BD$32,TRUE)&lt;0.5,MAX(_xlfn.T.DIST(BF1491,$BD$32,TRUE),0.000000000001),MIN(_xlfn.T.DIST(BF1491,$BD$32,TRUE),1-0.000000000001))</f>
        <v>0.4980687690538389</v>
      </c>
      <c r="BL1491" s="33">
        <f ca="1">IF(_xlfn.T.DIST(BG1491,$BD$32,TRUE)&lt;0.5,MAX(_xlfn.T.DIST(BG1491,$BD$32,TRUE),0.000000000001),MIN(_xlfn.T.DIST(BG1491,$BD$32,TRUE),1-0.000000000001))</f>
        <v>0.44807167186753394</v>
      </c>
      <c r="BM1491" s="37">
        <f ca="1">IF(_xlfn.T.DIST(BH1491,$BD$32,TRUE)&lt;0.5,MAX(_xlfn.T.DIST(BH1491,$BD$32,TRUE),0.000000000001),MIN(_xlfn.T.DIST(BH1491,$BD$32,TRUE),1-0.000000000001))</f>
        <v>0.92522822112885605</v>
      </c>
      <c r="BN1491" s="33">
        <f t="shared" ca="1" si="491"/>
        <v>8.5193925354217139</v>
      </c>
      <c r="BO1491" s="33">
        <f t="shared" ca="1" si="492"/>
        <v>14.048012925394493</v>
      </c>
      <c r="BP1491" s="33">
        <f t="shared" ca="1" si="493"/>
        <v>17.985477308995254</v>
      </c>
      <c r="BQ1491" s="33">
        <f t="shared" ca="1" si="494"/>
        <v>11.699770019547206</v>
      </c>
      <c r="BR1491" s="33">
        <f t="shared" ca="1" si="495"/>
        <v>24.764582336509708</v>
      </c>
      <c r="BS1491">
        <f t="shared" ca="1" si="496"/>
        <v>77.017235125868368</v>
      </c>
    </row>
    <row r="1492" spans="32:71" x14ac:dyDescent="0.2">
      <c r="AF1492" s="32">
        <f t="shared" ca="1" si="498"/>
        <v>-0.53099879996656985</v>
      </c>
      <c r="AG1492" s="32">
        <f t="shared" ca="1" si="498"/>
        <v>0.93558245568873211</v>
      </c>
      <c r="AH1492" s="32">
        <f t="shared" ca="1" si="498"/>
        <v>0.17508431039761421</v>
      </c>
      <c r="AI1492" s="32">
        <f t="shared" ca="1" si="498"/>
        <v>0.588688348881232</v>
      </c>
      <c r="AJ1492" s="37">
        <f t="shared" ca="1" si="498"/>
        <v>-1.071981649679036</v>
      </c>
      <c r="AK1492" s="33" cm="1">
        <f t="array" aca="1" ref="AK1492:AO1492" ca="1">MMULT(AF1492:AJ1492,$Y$50:$AC$54)</f>
        <v>-0.53099879996656996</v>
      </c>
      <c r="AL1492">
        <f ca="1"/>
        <v>0.33284171763376469</v>
      </c>
      <c r="AM1492">
        <f ca="1"/>
        <v>0.19086714729580245</v>
      </c>
      <c r="AN1492">
        <f ca="1"/>
        <v>0.61350788627430763</v>
      </c>
      <c r="AO1492" s="35">
        <f ca="1"/>
        <v>-0.63280776699155039</v>
      </c>
      <c r="AP1492" s="33">
        <f t="shared" ca="1" si="479"/>
        <v>9.6017509000250723</v>
      </c>
      <c r="AQ1492">
        <f t="shared" ca="1" si="480"/>
        <v>15.332841717633764</v>
      </c>
      <c r="AR1492">
        <f t="shared" ca="1" si="481"/>
        <v>18.572601441887407</v>
      </c>
      <c r="AS1492">
        <f t="shared" ca="1" si="482"/>
        <v>13.411068138430908</v>
      </c>
      <c r="AT1492">
        <f t="shared" ca="1" si="483"/>
        <v>16.468768932033797</v>
      </c>
      <c r="AU1492">
        <f t="shared" ca="1" si="484"/>
        <v>73.387031130010939</v>
      </c>
      <c r="BC1492">
        <f t="shared" ca="1" si="485"/>
        <v>30.976433825794491</v>
      </c>
      <c r="BD1492" s="33">
        <f t="shared" ca="1" si="486"/>
        <v>-0.51048668917696027</v>
      </c>
      <c r="BE1492" s="33">
        <f t="shared" ca="1" si="487"/>
        <v>0.31998427579408895</v>
      </c>
      <c r="BF1492" s="33">
        <f t="shared" ca="1" si="488"/>
        <v>0.18349408341755125</v>
      </c>
      <c r="BG1492" s="33">
        <f t="shared" ca="1" si="489"/>
        <v>0.58980850741629487</v>
      </c>
      <c r="BH1492" s="37">
        <f t="shared" ca="1" si="490"/>
        <v>-0.60836284729328849</v>
      </c>
      <c r="BI1492" s="33">
        <f ca="1">IF(_xlfn.T.DIST(BD1492,$BD$32,TRUE)&lt;0.5,MAX(_xlfn.T.DIST(BD1492,$BD$32,TRUE),0.000000000001),MIN(_xlfn.T.DIST(BD1492,$BD$32,TRUE),1-0.000000000001))</f>
        <v>0.30672325870875938</v>
      </c>
      <c r="BJ1492" s="33">
        <f ca="1">IF(_xlfn.T.DIST(BE1492,$BD$32,TRUE)&lt;0.5,MAX(_xlfn.T.DIST(BE1492,$BD$32,TRUE),0.000000000001),MIN(_xlfn.T.DIST(BE1492,$BD$32,TRUE),1-0.000000000001))</f>
        <v>0.62440089004650257</v>
      </c>
      <c r="BK1492" s="33">
        <f ca="1">IF(_xlfn.T.DIST(BF1492,$BD$32,TRUE)&lt;0.5,MAX(_xlfn.T.DIST(BF1492,$BD$32,TRUE),0.000000000001),MIN(_xlfn.T.DIST(BF1492,$BD$32,TRUE),1-0.000000000001))</f>
        <v>0.5721775269685645</v>
      </c>
      <c r="BL1492" s="33">
        <f ca="1">IF(_xlfn.T.DIST(BG1492,$BD$32,TRUE)&lt;0.5,MAX(_xlfn.T.DIST(BG1492,$BD$32,TRUE),0.000000000001),MIN(_xlfn.T.DIST(BG1492,$BD$32,TRUE),1-0.000000000001))</f>
        <v>0.72013225353635923</v>
      </c>
      <c r="BM1492" s="37">
        <f ca="1">IF(_xlfn.T.DIST(BH1492,$BD$32,TRUE)&lt;0.5,MAX(_xlfn.T.DIST(BH1492,$BD$32,TRUE),0.000000000001),MIN(_xlfn.T.DIST(BH1492,$BD$32,TRUE),1-0.000000000001))</f>
        <v>0.27376284875528772</v>
      </c>
      <c r="BN1492" s="33">
        <f t="shared" ca="1" si="491"/>
        <v>9.6211300588404072</v>
      </c>
      <c r="BO1492" s="33">
        <f t="shared" ca="1" si="492"/>
        <v>15.317059809740183</v>
      </c>
      <c r="BP1492" s="33">
        <f t="shared" ca="1" si="493"/>
        <v>18.545762150642496</v>
      </c>
      <c r="BQ1492" s="33">
        <f t="shared" ca="1" si="494"/>
        <v>13.341439200759353</v>
      </c>
      <c r="BR1492" s="33">
        <f t="shared" ca="1" si="495"/>
        <v>16.594112251099997</v>
      </c>
      <c r="BS1492">
        <f t="shared" ca="1" si="496"/>
        <v>73.419503471082436</v>
      </c>
    </row>
    <row r="1493" spans="32:71" x14ac:dyDescent="0.2">
      <c r="AF1493" s="32">
        <f t="shared" ca="1" si="498"/>
        <v>-0.7461556434478458</v>
      </c>
      <c r="AG1493" s="32">
        <f t="shared" ca="1" si="498"/>
        <v>5.0744768317374886E-2</v>
      </c>
      <c r="AH1493" s="32">
        <f t="shared" ca="1" si="498"/>
        <v>0.25370459685827579</v>
      </c>
      <c r="AI1493" s="32">
        <f t="shared" ca="1" si="498"/>
        <v>0.32921451550791236</v>
      </c>
      <c r="AJ1493" s="37">
        <f t="shared" ca="1" si="498"/>
        <v>0.78735144588228234</v>
      </c>
      <c r="AK1493" s="33" cm="1">
        <f t="array" aca="1" ref="AK1493:AO1493" ca="1">MMULT(AF1493:AJ1493,$Y$50:$AC$54)</f>
        <v>-0.74615564344784591</v>
      </c>
      <c r="AL1493">
        <f ca="1"/>
        <v>-0.46565628607276816</v>
      </c>
      <c r="AM1493">
        <f ca="1"/>
        <v>9.9651882079509507E-2</v>
      </c>
      <c r="AN1493">
        <f ca="1"/>
        <v>-8.8869246660169182E-2</v>
      </c>
      <c r="AO1493" s="35">
        <f ca="1"/>
        <v>0.85581169466709062</v>
      </c>
      <c r="AP1493" s="33">
        <f t="shared" ca="1" si="479"/>
        <v>9.4403832674141164</v>
      </c>
      <c r="AQ1493">
        <f t="shared" ca="1" si="480"/>
        <v>14.534343713927232</v>
      </c>
      <c r="AR1493">
        <f t="shared" ca="1" si="481"/>
        <v>18.298955646238529</v>
      </c>
      <c r="AS1493">
        <f t="shared" ca="1" si="482"/>
        <v>11.795600732681612</v>
      </c>
      <c r="AT1493">
        <f t="shared" ca="1" si="483"/>
        <v>22.423246778668364</v>
      </c>
      <c r="AU1493">
        <f t="shared" ca="1" si="484"/>
        <v>76.492530138929851</v>
      </c>
      <c r="BC1493">
        <f t="shared" ca="1" si="485"/>
        <v>29.005310703035256</v>
      </c>
      <c r="BD1493" s="33">
        <f t="shared" ca="1" si="486"/>
        <v>-0.71733217487191259</v>
      </c>
      <c r="BE1493" s="33">
        <f t="shared" ca="1" si="487"/>
        <v>-0.4476683107131173</v>
      </c>
      <c r="BF1493" s="33">
        <f t="shared" ca="1" si="488"/>
        <v>9.5802399847653777E-2</v>
      </c>
      <c r="BG1493" s="33">
        <f t="shared" ca="1" si="489"/>
        <v>-8.5436290063285514E-2</v>
      </c>
      <c r="BH1493" s="37">
        <f t="shared" ca="1" si="490"/>
        <v>0.82275228983009252</v>
      </c>
      <c r="BI1493" s="33">
        <f ca="1">IF(_xlfn.T.DIST(BD1493,$BD$32,TRUE)&lt;0.5,MAX(_xlfn.T.DIST(BD1493,$BD$32,TRUE),0.000000000001),MIN(_xlfn.T.DIST(BD1493,$BD$32,TRUE),1-0.000000000001))</f>
        <v>0.23935886694211378</v>
      </c>
      <c r="BJ1493" s="33">
        <f ca="1">IF(_xlfn.T.DIST(BE1493,$BD$32,TRUE)&lt;0.5,MAX(_xlfn.T.DIST(BE1493,$BD$32,TRUE),0.000000000001),MIN(_xlfn.T.DIST(BE1493,$BD$32,TRUE),1-0.000000000001))</f>
        <v>0.32880430095682178</v>
      </c>
      <c r="BK1493" s="33">
        <f ca="1">IF(_xlfn.T.DIST(BF1493,$BD$32,TRUE)&lt;0.5,MAX(_xlfn.T.DIST(BF1493,$BD$32,TRUE),0.000000000001),MIN(_xlfn.T.DIST(BF1493,$BD$32,TRUE),1-0.000000000001))</f>
        <v>0.53784269191446743</v>
      </c>
      <c r="BL1493" s="33">
        <f ca="1">IF(_xlfn.T.DIST(BG1493,$BD$32,TRUE)&lt;0.5,MAX(_xlfn.T.DIST(BG1493,$BD$32,TRUE),0.000000000001),MIN(_xlfn.T.DIST(BG1493,$BD$32,TRUE),1-0.000000000001))</f>
        <v>0.46624109484346543</v>
      </c>
      <c r="BM1493" s="37">
        <f ca="1">IF(_xlfn.T.DIST(BH1493,$BD$32,TRUE)&lt;0.5,MAX(_xlfn.T.DIST(BH1493,$BD$32,TRUE),0.000000000001),MIN(_xlfn.T.DIST(BH1493,$BD$32,TRUE),1-0.000000000001))</f>
        <v>0.79142950642101906</v>
      </c>
      <c r="BN1493" s="33">
        <f t="shared" ca="1" si="491"/>
        <v>9.4687251776289365</v>
      </c>
      <c r="BO1493" s="33">
        <f t="shared" ca="1" si="492"/>
        <v>14.556782748592967</v>
      </c>
      <c r="BP1493" s="33">
        <f t="shared" ca="1" si="493"/>
        <v>18.28500079599397</v>
      </c>
      <c r="BQ1493" s="33">
        <f t="shared" ca="1" si="494"/>
        <v>11.805138776011063</v>
      </c>
      <c r="BR1493" s="33">
        <f t="shared" ca="1" si="495"/>
        <v>22.245565245673991</v>
      </c>
      <c r="BS1493">
        <f t="shared" ca="1" si="496"/>
        <v>76.361212743900921</v>
      </c>
    </row>
    <row r="1494" spans="32:71" x14ac:dyDescent="0.2">
      <c r="AF1494" s="32">
        <f t="shared" ca="1" si="498"/>
        <v>-1.8647157448195527E-2</v>
      </c>
      <c r="AG1494" s="32">
        <f t="shared" ca="1" si="498"/>
        <v>-1.3611131700294126</v>
      </c>
      <c r="AH1494" s="32">
        <f t="shared" ca="1" si="498"/>
        <v>-3.4836804900121618E-3</v>
      </c>
      <c r="AI1494" s="32">
        <f t="shared" ca="1" si="498"/>
        <v>2.0195030472588851</v>
      </c>
      <c r="AJ1494" s="37">
        <f t="shared" ca="1" si="498"/>
        <v>-1.1823933026175619</v>
      </c>
      <c r="AK1494" s="33" cm="1">
        <f t="array" aca="1" ref="AK1494:AO1494" ca="1">MMULT(AF1494:AJ1494,$Y$50:$AC$54)</f>
        <v>-1.864715744819553E-2</v>
      </c>
      <c r="AL1494">
        <f ca="1"/>
        <v>-1.0177036095556409</v>
      </c>
      <c r="AM1494">
        <f ca="1"/>
        <v>-0.19672581744995851</v>
      </c>
      <c r="AN1494">
        <f ca="1"/>
        <v>0.77048540696914225</v>
      </c>
      <c r="AO1494" s="35">
        <f ca="1"/>
        <v>-0.48261107212640236</v>
      </c>
      <c r="AP1494" s="33">
        <f t="shared" ca="1" si="479"/>
        <v>9.9860146319138536</v>
      </c>
      <c r="AQ1494">
        <f t="shared" ca="1" si="480"/>
        <v>13.982296390444359</v>
      </c>
      <c r="AR1494">
        <f t="shared" ca="1" si="481"/>
        <v>17.409822547650123</v>
      </c>
      <c r="AS1494">
        <f t="shared" ca="1" si="482"/>
        <v>13.772116436029027</v>
      </c>
      <c r="AT1494">
        <f t="shared" ca="1" si="483"/>
        <v>17.069555711494392</v>
      </c>
      <c r="AU1494">
        <f t="shared" ca="1" si="484"/>
        <v>72.219805717531756</v>
      </c>
      <c r="BC1494">
        <f t="shared" ca="1" si="485"/>
        <v>32.572234631062678</v>
      </c>
      <c r="BD1494" s="33">
        <f t="shared" ca="1" si="486"/>
        <v>-1.7926830849504981E-2</v>
      </c>
      <c r="BE1494" s="33">
        <f t="shared" ca="1" si="487"/>
        <v>-0.97839043372265355</v>
      </c>
      <c r="BF1494" s="33">
        <f t="shared" ca="1" si="488"/>
        <v>-0.18912643725745312</v>
      </c>
      <c r="BG1494" s="33">
        <f t="shared" ca="1" si="489"/>
        <v>0.74072209671208789</v>
      </c>
      <c r="BH1494" s="37">
        <f t="shared" ca="1" si="490"/>
        <v>-0.46396814528669511</v>
      </c>
      <c r="BI1494" s="33">
        <f ca="1">IF(_xlfn.T.DIST(BD1494,$BD$32,TRUE)&lt;0.5,MAX(_xlfn.T.DIST(BD1494,$BD$32,TRUE),0.000000000001),MIN(_xlfn.T.DIST(BD1494,$BD$32,TRUE),1-0.000000000001))</f>
        <v>0.49290796126870018</v>
      </c>
      <c r="BJ1494" s="33">
        <f ca="1">IF(_xlfn.T.DIST(BE1494,$BD$32,TRUE)&lt;0.5,MAX(_xlfn.T.DIST(BE1494,$BD$32,TRUE),0.000000000001),MIN(_xlfn.T.DIST(BE1494,$BD$32,TRUE),1-0.000000000001))</f>
        <v>0.16785283038525917</v>
      </c>
      <c r="BK1494" s="33">
        <f ca="1">IF(_xlfn.T.DIST(BF1494,$BD$32,TRUE)&lt;0.5,MAX(_xlfn.T.DIST(BF1494,$BD$32,TRUE),0.000000000001),MIN(_xlfn.T.DIST(BF1494,$BD$32,TRUE),1-0.000000000001))</f>
        <v>0.42563372021455426</v>
      </c>
      <c r="BL1494" s="33">
        <f ca="1">IF(_xlfn.T.DIST(BG1494,$BD$32,TRUE)&lt;0.5,MAX(_xlfn.T.DIST(BG1494,$BD$32,TRUE),0.000000000001),MIN(_xlfn.T.DIST(BG1494,$BD$32,TRUE),1-0.000000000001))</f>
        <v>0.7676897457399654</v>
      </c>
      <c r="BM1494" s="37">
        <f ca="1">IF(_xlfn.T.DIST(BH1494,$BD$32,TRUE)&lt;0.5,MAX(_xlfn.T.DIST(BH1494,$BD$32,TRUE),0.000000000001),MIN(_xlfn.T.DIST(BH1494,$BD$32,TRUE),1-0.000000000001))</f>
        <v>0.32300986634843876</v>
      </c>
      <c r="BN1494" s="33">
        <f t="shared" ca="1" si="491"/>
        <v>9.9866664690636178</v>
      </c>
      <c r="BO1494" s="33">
        <f t="shared" ca="1" si="492"/>
        <v>14.03731506818678</v>
      </c>
      <c r="BP1494" s="33">
        <f t="shared" ca="1" si="493"/>
        <v>17.437495472117071</v>
      </c>
      <c r="BQ1494" s="33">
        <f t="shared" ca="1" si="494"/>
        <v>13.681897432468045</v>
      </c>
      <c r="BR1494" s="33">
        <f t="shared" ca="1" si="495"/>
        <v>17.162805486969603</v>
      </c>
      <c r="BS1494">
        <f t="shared" ca="1" si="496"/>
        <v>72.306179928805122</v>
      </c>
    </row>
    <row r="1495" spans="32:71" x14ac:dyDescent="0.2">
      <c r="AF1495" s="32">
        <f t="shared" ca="1" si="498"/>
        <v>-0.63775399125908394</v>
      </c>
      <c r="AG1495" s="32">
        <f t="shared" ca="1" si="498"/>
        <v>0.24066258298624571</v>
      </c>
      <c r="AH1495" s="32">
        <f t="shared" ca="1" si="498"/>
        <v>-0.83206011739904773</v>
      </c>
      <c r="AI1495" s="32">
        <f t="shared" ca="1" si="498"/>
        <v>-0.71733619689355732</v>
      </c>
      <c r="AJ1495" s="37">
        <f t="shared" ca="1" si="498"/>
        <v>-1.7140804076861749</v>
      </c>
      <c r="AK1495" s="33" cm="1">
        <f t="array" aca="1" ref="AK1495:AO1495" ca="1">MMULT(AF1495:AJ1495,$Y$50:$AC$54)</f>
        <v>-0.63775399125908405</v>
      </c>
      <c r="AL1495">
        <f ca="1"/>
        <v>-0.2523145173925716</v>
      </c>
      <c r="AM1495">
        <f ca="1"/>
        <v>-0.90347519562029177</v>
      </c>
      <c r="AN1495">
        <f ca="1"/>
        <v>-0.23541624384950544</v>
      </c>
      <c r="AO1495" s="35">
        <f ca="1"/>
        <v>-1.9760502112312393</v>
      </c>
      <c r="AP1495" s="33">
        <f t="shared" ca="1" si="479"/>
        <v>9.5216845065556868</v>
      </c>
      <c r="AQ1495">
        <f t="shared" ca="1" si="480"/>
        <v>14.747685482607428</v>
      </c>
      <c r="AR1495">
        <f t="shared" ca="1" si="481"/>
        <v>15.289574413139125</v>
      </c>
      <c r="AS1495">
        <f t="shared" ca="1" si="482"/>
        <v>11.458542639146138</v>
      </c>
      <c r="AT1495">
        <f t="shared" ca="1" si="483"/>
        <v>11.095799155075042</v>
      </c>
      <c r="AU1495">
        <f t="shared" ca="1" si="484"/>
        <v>62.113286196523426</v>
      </c>
      <c r="BC1495">
        <f t="shared" ca="1" si="485"/>
        <v>32.368425593648865</v>
      </c>
      <c r="BD1495" s="33">
        <f t="shared" ca="1" si="486"/>
        <v>-0.6131180023904732</v>
      </c>
      <c r="BE1495" s="33">
        <f t="shared" ca="1" si="487"/>
        <v>-0.24256778475417548</v>
      </c>
      <c r="BF1495" s="33">
        <f t="shared" ca="1" si="488"/>
        <v>-0.86857458320950198</v>
      </c>
      <c r="BG1495" s="33">
        <f t="shared" ca="1" si="489"/>
        <v>-0.22632227965256405</v>
      </c>
      <c r="BH1495" s="37">
        <f t="shared" ca="1" si="490"/>
        <v>-1.8997167791007736</v>
      </c>
      <c r="BI1495" s="33">
        <f ca="1">IF(_xlfn.T.DIST(BD1495,$BD$32,TRUE)&lt;0.5,MAX(_xlfn.T.DIST(BD1495,$BD$32,TRUE),0.000000000001),MIN(_xlfn.T.DIST(BD1495,$BD$32,TRUE),1-0.000000000001))</f>
        <v>0.27220947684753982</v>
      </c>
      <c r="BJ1495" s="33">
        <f ca="1">IF(_xlfn.T.DIST(BE1495,$BD$32,TRUE)&lt;0.5,MAX(_xlfn.T.DIST(BE1495,$BD$32,TRUE),0.000000000001),MIN(_xlfn.T.DIST(BE1495,$BD$32,TRUE),1-0.000000000001))</f>
        <v>0.40499549153813508</v>
      </c>
      <c r="BK1495" s="33">
        <f ca="1">IF(_xlfn.T.DIST(BF1495,$BD$32,TRUE)&lt;0.5,MAX(_xlfn.T.DIST(BF1495,$BD$32,TRUE),0.000000000001),MIN(_xlfn.T.DIST(BF1495,$BD$32,TRUE),1-0.000000000001))</f>
        <v>0.19598779464916738</v>
      </c>
      <c r="BL1495" s="33">
        <f ca="1">IF(_xlfn.T.DIST(BG1495,$BD$32,TRUE)&lt;0.5,MAX(_xlfn.T.DIST(BG1495,$BD$32,TRUE),0.000000000001),MIN(_xlfn.T.DIST(BG1495,$BD$32,TRUE),1-0.000000000001))</f>
        <v>0.41124287637698326</v>
      </c>
      <c r="BM1495" s="37">
        <f ca="1">IF(_xlfn.T.DIST(BH1495,$BD$32,TRUE)&lt;0.5,MAX(_xlfn.T.DIST(BH1495,$BD$32,TRUE),0.000000000001),MIN(_xlfn.T.DIST(BH1495,$BD$32,TRUE),1-0.000000000001))</f>
        <v>3.356072137450182E-2</v>
      </c>
      <c r="BN1495" s="33">
        <f t="shared" ca="1" si="491"/>
        <v>9.5453917948816382</v>
      </c>
      <c r="BO1495" s="33">
        <f t="shared" ca="1" si="492"/>
        <v>14.759562336411079</v>
      </c>
      <c r="BP1495" s="33">
        <f t="shared" ca="1" si="493"/>
        <v>15.431879646027035</v>
      </c>
      <c r="BQ1495" s="33">
        <f t="shared" ca="1" si="494"/>
        <v>11.483997304342402</v>
      </c>
      <c r="BR1495" s="33">
        <f t="shared" ca="1" si="495"/>
        <v>11.676560019412559</v>
      </c>
      <c r="BS1495">
        <f t="shared" ca="1" si="496"/>
        <v>62.897391101074717</v>
      </c>
    </row>
    <row r="1496" spans="32:71" x14ac:dyDescent="0.2">
      <c r="AF1496" s="32">
        <f t="shared" ca="1" si="498"/>
        <v>1.1580755407501795</v>
      </c>
      <c r="AG1496" s="32">
        <f t="shared" ca="1" si="498"/>
        <v>0.73322419799978056</v>
      </c>
      <c r="AH1496" s="32">
        <f t="shared" ca="1" si="498"/>
        <v>0.53705565318218984</v>
      </c>
      <c r="AI1496" s="32">
        <f t="shared" ca="1" si="498"/>
        <v>-0.624853611567322</v>
      </c>
      <c r="AJ1496" s="37">
        <f t="shared" ca="1" si="498"/>
        <v>-1.0445458670960075</v>
      </c>
      <c r="AK1496" s="33" cm="1">
        <f t="array" aca="1" ref="AK1496:AO1496" ca="1">MMULT(AF1496:AJ1496,$Y$50:$AC$54)</f>
        <v>1.1580755407501797</v>
      </c>
      <c r="AL1496">
        <f ca="1"/>
        <v>1.3223430359776827</v>
      </c>
      <c r="AM1496">
        <f ca="1"/>
        <v>0.86012052180761378</v>
      </c>
      <c r="AN1496">
        <f ca="1"/>
        <v>4.3695645929139271E-2</v>
      </c>
      <c r="AO1496" s="35">
        <f ca="1"/>
        <v>-0.69847367374902991</v>
      </c>
      <c r="AP1496" s="33">
        <f t="shared" ca="1" si="479"/>
        <v>10.868556655562635</v>
      </c>
      <c r="AQ1496">
        <f t="shared" ca="1" si="480"/>
        <v>16.322343035977681</v>
      </c>
      <c r="AR1496">
        <f t="shared" ca="1" si="481"/>
        <v>20.580361565422841</v>
      </c>
      <c r="AS1496">
        <f t="shared" ca="1" si="482"/>
        <v>12.10049998563702</v>
      </c>
      <c r="AT1496">
        <f t="shared" ca="1" si="483"/>
        <v>16.206105305003881</v>
      </c>
      <c r="AU1496">
        <f t="shared" ca="1" si="484"/>
        <v>76.07786654760406</v>
      </c>
      <c r="BC1496">
        <f t="shared" ca="1" si="485"/>
        <v>24.571476794697304</v>
      </c>
      <c r="BD1496" s="33">
        <f t="shared" ca="1" si="486"/>
        <v>1.113339895780548</v>
      </c>
      <c r="BE1496" s="33">
        <f t="shared" ca="1" si="487"/>
        <v>1.2712618530116369</v>
      </c>
      <c r="BF1496" s="33">
        <f t="shared" ca="1" si="488"/>
        <v>0.82689467000371997</v>
      </c>
      <c r="BG1496" s="33">
        <f t="shared" ca="1" si="489"/>
        <v>4.2007713808805872E-2</v>
      </c>
      <c r="BH1496" s="37">
        <f t="shared" ca="1" si="490"/>
        <v>-0.67149212618156306</v>
      </c>
      <c r="BI1496" s="33">
        <f ca="1">IF(_xlfn.T.DIST(BD1496,$BD$32,TRUE)&lt;0.5,MAX(_xlfn.T.DIST(BD1496,$BD$32,TRUE),0.000000000001),MIN(_xlfn.T.DIST(BD1496,$BD$32,TRUE),1-0.000000000001))</f>
        <v>0.86279809537759089</v>
      </c>
      <c r="BJ1496" s="33">
        <f ca="1">IF(_xlfn.T.DIST(BE1496,$BD$32,TRUE)&lt;0.5,MAX(_xlfn.T.DIST(BE1496,$BD$32,TRUE),0.000000000001),MIN(_xlfn.T.DIST(BE1496,$BD$32,TRUE),1-0.000000000001))</f>
        <v>0.89329795706717885</v>
      </c>
      <c r="BK1496" s="33">
        <f ca="1">IF(_xlfn.T.DIST(BF1496,$BD$32,TRUE)&lt;0.5,MAX(_xlfn.T.DIST(BF1496,$BD$32,TRUE),0.000000000001),MIN(_xlfn.T.DIST(BF1496,$BD$32,TRUE),1-0.000000000001))</f>
        <v>0.79258718951893536</v>
      </c>
      <c r="BL1496" s="33">
        <f ca="1">IF(_xlfn.T.DIST(BG1496,$BD$32,TRUE)&lt;0.5,MAX(_xlfn.T.DIST(BG1496,$BD$32,TRUE),0.000000000001),MIN(_xlfn.T.DIST(BG1496,$BD$32,TRUE),1-0.000000000001))</f>
        <v>0.5166145541764996</v>
      </c>
      <c r="BM1496" s="37">
        <f ca="1">IF(_xlfn.T.DIST(BH1496,$BD$32,TRUE)&lt;0.5,MAX(_xlfn.T.DIST(BH1496,$BD$32,TRUE),0.000000000001),MIN(_xlfn.T.DIST(BH1496,$BD$32,TRUE),1-0.000000000001))</f>
        <v>0.25352261043645452</v>
      </c>
      <c r="BN1496" s="33">
        <f t="shared" ca="1" si="491"/>
        <v>10.819732902100393</v>
      </c>
      <c r="BO1496" s="33">
        <f t="shared" ca="1" si="492"/>
        <v>16.244259461100178</v>
      </c>
      <c r="BP1496" s="33">
        <f t="shared" ca="1" si="493"/>
        <v>20.446293129773963</v>
      </c>
      <c r="BQ1496" s="33">
        <f t="shared" ca="1" si="494"/>
        <v>12.095814682071731</v>
      </c>
      <c r="BR1496" s="33">
        <f t="shared" ca="1" si="495"/>
        <v>16.346217672115792</v>
      </c>
      <c r="BS1496">
        <f t="shared" ca="1" si="496"/>
        <v>75.95231784716205</v>
      </c>
    </row>
    <row r="1497" spans="32:71" x14ac:dyDescent="0.2">
      <c r="AF1497" s="32">
        <f t="shared" ca="1" si="498"/>
        <v>1.0673243976845341</v>
      </c>
      <c r="AG1497" s="32">
        <f t="shared" ca="1" si="498"/>
        <v>0.92843951288504578</v>
      </c>
      <c r="AH1497" s="32">
        <f t="shared" ca="1" si="498"/>
        <v>0.97815874781452961</v>
      </c>
      <c r="AI1497" s="32">
        <f t="shared" ca="1" si="498"/>
        <v>0.14861619185801828</v>
      </c>
      <c r="AJ1497" s="37">
        <f t="shared" ca="1" si="498"/>
        <v>-0.97408328067923045</v>
      </c>
      <c r="AK1497" s="33" cm="1">
        <f t="array" aca="1" ref="AK1497:AO1497" ca="1">MMULT(AF1497:AJ1497,$Y$50:$AC$54)</f>
        <v>1.0673243976845344</v>
      </c>
      <c r="AL1497">
        <f ca="1"/>
        <v>1.4053089825342555</v>
      </c>
      <c r="AM1497">
        <f ca="1"/>
        <v>1.2959863715147513</v>
      </c>
      <c r="AN1497">
        <f ca="1"/>
        <v>0.46199114564556826</v>
      </c>
      <c r="AO1497" s="35">
        <f ca="1"/>
        <v>-0.22908012249764409</v>
      </c>
      <c r="AP1497" s="33">
        <f t="shared" ca="1" si="479"/>
        <v>10.800493298263401</v>
      </c>
      <c r="AQ1497">
        <f t="shared" ca="1" si="480"/>
        <v>16.405308982534255</v>
      </c>
      <c r="AR1497">
        <f t="shared" ca="1" si="481"/>
        <v>21.887959114544252</v>
      </c>
      <c r="AS1497">
        <f t="shared" ca="1" si="482"/>
        <v>13.062579634984807</v>
      </c>
      <c r="AT1497">
        <f t="shared" ca="1" si="483"/>
        <v>18.083679510009425</v>
      </c>
      <c r="AU1497">
        <f t="shared" ca="1" si="484"/>
        <v>80.240020540336133</v>
      </c>
      <c r="BC1497">
        <f t="shared" ca="1" si="485"/>
        <v>19.405091350881417</v>
      </c>
      <c r="BD1497" s="33">
        <f t="shared" ca="1" si="486"/>
        <v>1.0260944056485128</v>
      </c>
      <c r="BE1497" s="33">
        <f t="shared" ca="1" si="487"/>
        <v>1.3510228833091891</v>
      </c>
      <c r="BF1497" s="33">
        <f t="shared" ca="1" si="488"/>
        <v>1.2459233279899664</v>
      </c>
      <c r="BG1497" s="33">
        <f t="shared" ca="1" si="489"/>
        <v>0.44414475208705695</v>
      </c>
      <c r="BH1497" s="37">
        <f t="shared" ca="1" si="490"/>
        <v>-0.22023091821947083</v>
      </c>
      <c r="BI1497" s="33">
        <f ca="1">IF(_xlfn.T.DIST(BD1497,$BD$32,TRUE)&lt;0.5,MAX(_xlfn.T.DIST(BD1497,$BD$32,TRUE),0.000000000001),MIN(_xlfn.T.DIST(BD1497,$BD$32,TRUE),1-0.000000000001))</f>
        <v>0.8434750146916794</v>
      </c>
      <c r="BJ1497" s="33">
        <f ca="1">IF(_xlfn.T.DIST(BE1497,$BD$32,TRUE)&lt;0.5,MAX(_xlfn.T.DIST(BE1497,$BD$32,TRUE),0.000000000001),MIN(_xlfn.T.DIST(BE1497,$BD$32,TRUE),1-0.000000000001))</f>
        <v>0.90660490387515047</v>
      </c>
      <c r="BK1497" s="33">
        <f ca="1">IF(_xlfn.T.DIST(BF1497,$BD$32,TRUE)&lt;0.5,MAX(_xlfn.T.DIST(BF1497,$BD$32,TRUE),0.000000000001),MIN(_xlfn.T.DIST(BF1497,$BD$32,TRUE),1-0.000000000001))</f>
        <v>0.88878243941607382</v>
      </c>
      <c r="BL1497" s="33">
        <f ca="1">IF(_xlfn.T.DIST(BG1497,$BD$32,TRUE)&lt;0.5,MAX(_xlfn.T.DIST(BG1497,$BD$32,TRUE),0.000000000001),MIN(_xlfn.T.DIST(BG1497,$BD$32,TRUE),1-0.000000000001))</f>
        <v>0.66993733883026541</v>
      </c>
      <c r="BM1497" s="37">
        <f ca="1">IF(_xlfn.T.DIST(BH1497,$BD$32,TRUE)&lt;0.5,MAX(_xlfn.T.DIST(BH1497,$BD$32,TRUE),0.000000000001),MIN(_xlfn.T.DIST(BH1497,$BD$32,TRUE),1-0.000000000001))</f>
        <v>0.41359158125243412</v>
      </c>
      <c r="BN1497" s="33">
        <f t="shared" ca="1" si="491"/>
        <v>10.75663219457037</v>
      </c>
      <c r="BO1497" s="33">
        <f t="shared" ca="1" si="492"/>
        <v>16.320134271308046</v>
      </c>
      <c r="BP1497" s="33">
        <f t="shared" ca="1" si="493"/>
        <v>21.660235475282605</v>
      </c>
      <c r="BQ1497" s="33">
        <f t="shared" ca="1" si="494"/>
        <v>13.011402336227787</v>
      </c>
      <c r="BR1497" s="33">
        <f t="shared" ca="1" si="495"/>
        <v>18.126737301957391</v>
      </c>
      <c r="BS1497">
        <f t="shared" ca="1" si="496"/>
        <v>79.875141579346206</v>
      </c>
    </row>
    <row r="1498" spans="32:71" x14ac:dyDescent="0.2">
      <c r="AF1498" s="32">
        <f t="shared" ca="1" si="498"/>
        <v>-2.0522915861622022</v>
      </c>
      <c r="AG1498" s="32">
        <f t="shared" ca="1" si="498"/>
        <v>0.76462482423213418</v>
      </c>
      <c r="AH1498" s="32">
        <f t="shared" ca="1" si="498"/>
        <v>0.76483570049218208</v>
      </c>
      <c r="AI1498" s="32">
        <f t="shared" ca="1" si="498"/>
        <v>-5.2775888215449471E-2</v>
      </c>
      <c r="AJ1498" s="37">
        <f t="shared" ca="1" si="498"/>
        <v>0.78407026287473947</v>
      </c>
      <c r="AK1498" s="33" cm="1">
        <f t="array" aca="1" ref="AK1498:AO1498" ca="1">MMULT(AF1498:AJ1498,$Y$50:$AC$54)</f>
        <v>-2.0522915861622026</v>
      </c>
      <c r="AL1498">
        <f ca="1"/>
        <v>-0.81920474058323089</v>
      </c>
      <c r="AM1498">
        <f ca="1"/>
        <v>0.42605350684526971</v>
      </c>
      <c r="AN1498">
        <f ca="1"/>
        <v>-0.6506466393603163</v>
      </c>
      <c r="AO1498" s="35">
        <f ca="1"/>
        <v>1.0794035597127274</v>
      </c>
      <c r="AP1498" s="33">
        <f t="shared" ca="1" si="479"/>
        <v>8.4607813103783478</v>
      </c>
      <c r="AQ1498">
        <f t="shared" ca="1" si="480"/>
        <v>14.180795259416769</v>
      </c>
      <c r="AR1498">
        <f t="shared" ca="1" si="481"/>
        <v>19.27816052053581</v>
      </c>
      <c r="AS1498">
        <f t="shared" ca="1" si="482"/>
        <v>10.503512729471273</v>
      </c>
      <c r="AT1498">
        <f t="shared" ca="1" si="483"/>
        <v>23.317614238850908</v>
      </c>
      <c r="AU1498">
        <f t="shared" ca="1" si="484"/>
        <v>75.740864058653102</v>
      </c>
      <c r="BC1498">
        <f t="shared" ca="1" si="485"/>
        <v>35.380801620506034</v>
      </c>
      <c r="BD1498" s="33">
        <f t="shared" ca="1" si="486"/>
        <v>-1.9730130032528002</v>
      </c>
      <c r="BE1498" s="33">
        <f t="shared" ca="1" si="487"/>
        <v>-0.78755943667807216</v>
      </c>
      <c r="BF1498" s="33">
        <f t="shared" ca="1" si="488"/>
        <v>0.40959535903916899</v>
      </c>
      <c r="BG1498" s="33">
        <f t="shared" ca="1" si="489"/>
        <v>-0.62551261654842616</v>
      </c>
      <c r="BH1498" s="37">
        <f t="shared" ca="1" si="490"/>
        <v>1.03770695812922</v>
      </c>
      <c r="BI1498" s="33">
        <f ca="1">IF(_xlfn.T.DIST(BD1498,$BD$32,TRUE)&lt;0.5,MAX(_xlfn.T.DIST(BD1498,$BD$32,TRUE),0.000000000001),MIN(_xlfn.T.DIST(BD1498,$BD$32,TRUE),1-0.000000000001))</f>
        <v>2.888503851550012E-2</v>
      </c>
      <c r="BJ1498" s="33">
        <f ca="1">IF(_xlfn.T.DIST(BE1498,$BD$32,TRUE)&lt;0.5,MAX(_xlfn.T.DIST(BE1498,$BD$32,TRUE),0.000000000001),MIN(_xlfn.T.DIST(BE1498,$BD$32,TRUE),1-0.000000000001))</f>
        <v>0.21856646318582257</v>
      </c>
      <c r="BK1498" s="33">
        <f ca="1">IF(_xlfn.T.DIST(BF1498,$BD$32,TRUE)&lt;0.5,MAX(_xlfn.T.DIST(BF1498,$BD$32,TRUE),0.000000000001),MIN(_xlfn.T.DIST(BF1498,$BD$32,TRUE),1-0.000000000001))</f>
        <v>0.6574936007855734</v>
      </c>
      <c r="BL1498" s="33">
        <f ca="1">IF(_xlfn.T.DIST(BG1498,$BD$32,TRUE)&lt;0.5,MAX(_xlfn.T.DIST(BG1498,$BD$32,TRUE),0.000000000001),MIN(_xlfn.T.DIST(BG1498,$BD$32,TRUE),1-0.000000000001))</f>
        <v>0.26818225910741811</v>
      </c>
      <c r="BM1498" s="37">
        <f ca="1">IF(_xlfn.T.DIST(BH1498,$BD$32,TRUE)&lt;0.5,MAX(_xlfn.T.DIST(BH1498,$BD$32,TRUE),0.000000000001),MIN(_xlfn.T.DIST(BH1498,$BD$32,TRUE),1-0.000000000001))</f>
        <v>0.84615068279384231</v>
      </c>
      <c r="BN1498" s="33">
        <f t="shared" ca="1" si="491"/>
        <v>8.57692106030537</v>
      </c>
      <c r="BO1498" s="33">
        <f t="shared" ca="1" si="492"/>
        <v>14.222956194921998</v>
      </c>
      <c r="BP1498" s="33">
        <f t="shared" ca="1" si="493"/>
        <v>19.216896875266205</v>
      </c>
      <c r="BQ1498" s="33">
        <f t="shared" ca="1" si="494"/>
        <v>10.577864340101263</v>
      </c>
      <c r="BR1498" s="33">
        <f t="shared" ca="1" si="495"/>
        <v>23.080251567025051</v>
      </c>
      <c r="BS1498">
        <f t="shared" ca="1" si="496"/>
        <v>75.674890037619889</v>
      </c>
    </row>
    <row r="1499" spans="32:71" x14ac:dyDescent="0.2">
      <c r="AF1499" s="32">
        <f t="shared" ca="1" si="498"/>
        <v>-0.7508908874345489</v>
      </c>
      <c r="AG1499" s="32">
        <f t="shared" ca="1" si="498"/>
        <v>2.3781586632423926</v>
      </c>
      <c r="AH1499" s="32">
        <f t="shared" ca="1" si="498"/>
        <v>1.9521835627943462</v>
      </c>
      <c r="AI1499" s="32">
        <f t="shared" ca="1" si="498"/>
        <v>0.49171970088206063</v>
      </c>
      <c r="AJ1499" s="37">
        <f t="shared" ca="1" si="498"/>
        <v>-0.21823710365581458</v>
      </c>
      <c r="AK1499" s="33" cm="1">
        <f t="array" aca="1" ref="AK1499:AO1499" ca="1">MMULT(AF1499:AJ1499,$Y$50:$AC$54)</f>
        <v>-0.75089088743454913</v>
      </c>
      <c r="AL1499">
        <f ca="1"/>
        <v>1.2498567319253284</v>
      </c>
      <c r="AM1499">
        <f ca="1"/>
        <v>2.0681401761986233</v>
      </c>
      <c r="AN1499">
        <f ca="1"/>
        <v>0.39788931462750682</v>
      </c>
      <c r="AO1499" s="35">
        <f ca="1"/>
        <v>1.0112145954639318</v>
      </c>
      <c r="AP1499" s="33">
        <f t="shared" ca="1" si="479"/>
        <v>9.4368318344240887</v>
      </c>
      <c r="AQ1499">
        <f t="shared" ca="1" si="480"/>
        <v>16.249856731925327</v>
      </c>
      <c r="AR1499">
        <f t="shared" ca="1" si="481"/>
        <v>24.204420528595868</v>
      </c>
      <c r="AS1499">
        <f t="shared" ca="1" si="482"/>
        <v>12.915145423643265</v>
      </c>
      <c r="AT1499">
        <f t="shared" ca="1" si="483"/>
        <v>23.044858381855725</v>
      </c>
      <c r="AU1499">
        <f t="shared" ca="1" si="484"/>
        <v>85.851112900444278</v>
      </c>
      <c r="BC1499">
        <f t="shared" ca="1" si="485"/>
        <v>20.616940599764185</v>
      </c>
      <c r="BD1499" s="33">
        <f t="shared" ca="1" si="486"/>
        <v>-0.72188449970837065</v>
      </c>
      <c r="BE1499" s="33">
        <f t="shared" ca="1" si="487"/>
        <v>1.2015756439868888</v>
      </c>
      <c r="BF1499" s="33">
        <f t="shared" ca="1" si="488"/>
        <v>1.9882493733845683</v>
      </c>
      <c r="BG1499" s="33">
        <f t="shared" ca="1" si="489"/>
        <v>0.38251912979063879</v>
      </c>
      <c r="BH1499" s="37">
        <f t="shared" ca="1" si="490"/>
        <v>0.97215208568889577</v>
      </c>
      <c r="BI1499" s="33">
        <f ca="1">IF(_xlfn.T.DIST(BD1499,$BD$32,TRUE)&lt;0.5,MAX(_xlfn.T.DIST(BD1499,$BD$32,TRUE),0.000000000001),MIN(_xlfn.T.DIST(BD1499,$BD$32,TRUE),1-0.000000000001))</f>
        <v>0.23797746133635578</v>
      </c>
      <c r="BJ1499" s="33">
        <f ca="1">IF(_xlfn.T.DIST(BE1499,$BD$32,TRUE)&lt;0.5,MAX(_xlfn.T.DIST(BE1499,$BD$32,TRUE),0.000000000001),MIN(_xlfn.T.DIST(BE1499,$BD$32,TRUE),1-0.000000000001))</f>
        <v>0.88053594822995929</v>
      </c>
      <c r="BK1499" s="33">
        <f ca="1">IF(_xlfn.T.DIST(BF1499,$BD$32,TRUE)&lt;0.5,MAX(_xlfn.T.DIST(BF1499,$BD$32,TRUE),0.000000000001),MIN(_xlfn.T.DIST(BF1499,$BD$32,TRUE),1-0.000000000001))</f>
        <v>0.97201222981361113</v>
      </c>
      <c r="BL1499" s="33">
        <f ca="1">IF(_xlfn.T.DIST(BG1499,$BD$32,TRUE)&lt;0.5,MAX(_xlfn.T.DIST(BG1499,$BD$32,TRUE),0.000000000001),MIN(_xlfn.T.DIST(BG1499,$BD$32,TRUE),1-0.000000000001))</f>
        <v>0.64761346775567774</v>
      </c>
      <c r="BM1499" s="37">
        <f ca="1">IF(_xlfn.T.DIST(BH1499,$BD$32,TRUE)&lt;0.5,MAX(_xlfn.T.DIST(BH1499,$BD$32,TRUE),0.000000000001),MIN(_xlfn.T.DIST(BH1499,$BD$32,TRUE),1-0.000000000001))</f>
        <v>0.83062574810814827</v>
      </c>
      <c r="BN1499" s="33">
        <f t="shared" ca="1" si="491"/>
        <v>9.4653823032067557</v>
      </c>
      <c r="BO1499" s="33">
        <f t="shared" ca="1" si="492"/>
        <v>16.177670220079644</v>
      </c>
      <c r="BP1499" s="33">
        <f t="shared" ca="1" si="493"/>
        <v>23.733678084762545</v>
      </c>
      <c r="BQ1499" s="33">
        <f t="shared" ca="1" si="494"/>
        <v>12.871436116360108</v>
      </c>
      <c r="BR1499" s="33">
        <f t="shared" ca="1" si="495"/>
        <v>22.826563867550082</v>
      </c>
      <c r="BS1499">
        <f t="shared" ca="1" si="496"/>
        <v>85.074730591959138</v>
      </c>
    </row>
    <row r="1500" spans="32:71" x14ac:dyDescent="0.2">
      <c r="AF1500" s="32">
        <f t="shared" ca="1" si="498"/>
        <v>0.13413147581528573</v>
      </c>
      <c r="AG1500" s="32">
        <f t="shared" ca="1" si="498"/>
        <v>-0.24873866014718934</v>
      </c>
      <c r="AH1500" s="32">
        <f t="shared" ca="1" si="498"/>
        <v>0.77374254116370444</v>
      </c>
      <c r="AI1500" s="32">
        <f t="shared" ca="1" si="498"/>
        <v>6.5941634855625361E-2</v>
      </c>
      <c r="AJ1500" s="37">
        <f t="shared" ca="1" si="498"/>
        <v>-0.31431499500229948</v>
      </c>
      <c r="AK1500" s="33" cm="1">
        <f t="array" aca="1" ref="AK1500:AO1500" ca="1">MMULT(AF1500:AJ1500,$Y$50:$AC$54)</f>
        <v>0.13413147581528576</v>
      </c>
      <c r="AL1500">
        <f ca="1"/>
        <v>-9.3239725091951137E-2</v>
      </c>
      <c r="AM1500">
        <f ca="1"/>
        <v>0.74246049531209612</v>
      </c>
      <c r="AN1500">
        <f ca="1"/>
        <v>-0.36005862559115059</v>
      </c>
      <c r="AO1500" s="35">
        <f ca="1"/>
        <v>0.20726341878744084</v>
      </c>
      <c r="AP1500" s="33">
        <f t="shared" ca="1" si="479"/>
        <v>10.100598606861464</v>
      </c>
      <c r="AQ1500">
        <f t="shared" ca="1" si="480"/>
        <v>14.906760274908049</v>
      </c>
      <c r="AR1500">
        <f t="shared" ca="1" si="481"/>
        <v>20.227381485936288</v>
      </c>
      <c r="AS1500">
        <f t="shared" ca="1" si="482"/>
        <v>11.171865161140353</v>
      </c>
      <c r="AT1500">
        <f t="shared" ca="1" si="483"/>
        <v>19.829053675149762</v>
      </c>
      <c r="AU1500">
        <f t="shared" ca="1" si="484"/>
        <v>76.235659203995908</v>
      </c>
      <c r="BC1500">
        <f t="shared" ca="1" si="485"/>
        <v>22.060700595350987</v>
      </c>
      <c r="BD1500" s="33">
        <f t="shared" ca="1" si="486"/>
        <v>0.12895007108806186</v>
      </c>
      <c r="BE1500" s="33">
        <f t="shared" ca="1" si="487"/>
        <v>-8.9637939982080334E-2</v>
      </c>
      <c r="BF1500" s="33">
        <f t="shared" ca="1" si="488"/>
        <v>0.71377976771401297</v>
      </c>
      <c r="BG1500" s="33">
        <f t="shared" ca="1" si="489"/>
        <v>-0.34614981370806297</v>
      </c>
      <c r="BH1500" s="37">
        <f t="shared" ca="1" si="490"/>
        <v>0.1992569784544892</v>
      </c>
      <c r="BI1500" s="33">
        <f ca="1">IF(_xlfn.T.DIST(BD1500,$BD$32,TRUE)&lt;0.5,MAX(_xlfn.T.DIST(BD1500,$BD$32,TRUE),0.000000000001),MIN(_xlfn.T.DIST(BD1500,$BD$32,TRUE),1-0.000000000001))</f>
        <v>0.55087109985042426</v>
      </c>
      <c r="BJ1500" s="33">
        <f ca="1">IF(_xlfn.T.DIST(BE1500,$BD$32,TRUE)&lt;0.5,MAX(_xlfn.T.DIST(BE1500,$BD$32,TRUE),0.000000000001),MIN(_xlfn.T.DIST(BE1500,$BD$32,TRUE),1-0.000000000001))</f>
        <v>0.46458535552543628</v>
      </c>
      <c r="BK1500" s="33">
        <f ca="1">IF(_xlfn.T.DIST(BF1500,$BD$32,TRUE)&lt;0.5,MAX(_xlfn.T.DIST(BF1500,$BD$32,TRUE),0.000000000001),MIN(_xlfn.T.DIST(BF1500,$BD$32,TRUE),1-0.000000000001))</f>
        <v>0.75955996368905776</v>
      </c>
      <c r="BL1500" s="33">
        <f ca="1">IF(_xlfn.T.DIST(BG1500,$BD$32,TRUE)&lt;0.5,MAX(_xlfn.T.DIST(BG1500,$BD$32,TRUE),0.000000000001),MIN(_xlfn.T.DIST(BG1500,$BD$32,TRUE),1-0.000000000001))</f>
        <v>0.36582304484299921</v>
      </c>
      <c r="BM1500" s="37">
        <f ca="1">IF(_xlfn.T.DIST(BH1500,$BD$32,TRUE)&lt;0.5,MAX(_xlfn.T.DIST(BH1500,$BD$32,TRUE),0.000000000001),MIN(_xlfn.T.DIST(BH1500,$BD$32,TRUE),1-0.000000000001))</f>
        <v>0.57829694510881458</v>
      </c>
      <c r="BN1500" s="33">
        <f t="shared" ca="1" si="491"/>
        <v>10.095896863400698</v>
      </c>
      <c r="BO1500" s="33">
        <f t="shared" ca="1" si="492"/>
        <v>14.911111736565005</v>
      </c>
      <c r="BP1500" s="33">
        <f t="shared" ca="1" si="493"/>
        <v>20.11466335371075</v>
      </c>
      <c r="BQ1500" s="33">
        <f t="shared" ca="1" si="494"/>
        <v>11.211245615135239</v>
      </c>
      <c r="BR1500" s="33">
        <f t="shared" ca="1" si="495"/>
        <v>19.790154237806693</v>
      </c>
      <c r="BS1500">
        <f t="shared" ca="1" si="496"/>
        <v>76.123071806618384</v>
      </c>
    </row>
    <row r="1501" spans="32:71" x14ac:dyDescent="0.2">
      <c r="AF1501" s="32">
        <f t="shared" ca="1" si="498"/>
        <v>-0.44492310070218261</v>
      </c>
      <c r="AG1501" s="32">
        <f t="shared" ca="1" si="498"/>
        <v>0.12126199037327436</v>
      </c>
      <c r="AH1501" s="32">
        <f t="shared" ca="1" si="498"/>
        <v>0.84768921143457032</v>
      </c>
      <c r="AI1501" s="32">
        <f t="shared" ca="1" si="498"/>
        <v>-0.29401637605081132</v>
      </c>
      <c r="AJ1501" s="37">
        <f t="shared" ca="1" si="498"/>
        <v>0.86608362659315752</v>
      </c>
      <c r="AK1501" s="33" cm="1">
        <f t="array" aca="1" ref="AK1501:AO1501" ca="1">MMULT(AF1501:AJ1501,$Y$50:$AC$54)</f>
        <v>-0.44492310070218272</v>
      </c>
      <c r="AL1501">
        <f ca="1"/>
        <v>-0.21046228795605565</v>
      </c>
      <c r="AM1501">
        <f ca="1"/>
        <v>0.74673312093099531</v>
      </c>
      <c r="AN1501">
        <f ca="1"/>
        <v>-0.65238315267347979</v>
      </c>
      <c r="AO1501" s="35">
        <f ca="1"/>
        <v>1.1156296948994391</v>
      </c>
      <c r="AP1501" s="33">
        <f t="shared" ca="1" si="479"/>
        <v>9.6663076744733623</v>
      </c>
      <c r="AQ1501">
        <f t="shared" ca="1" si="480"/>
        <v>14.789537712043945</v>
      </c>
      <c r="AR1501">
        <f t="shared" ca="1" si="481"/>
        <v>20.240199362792985</v>
      </c>
      <c r="AS1501">
        <f t="shared" ca="1" si="482"/>
        <v>10.499518748850997</v>
      </c>
      <c r="AT1501">
        <f t="shared" ca="1" si="483"/>
        <v>23.462518779597758</v>
      </c>
      <c r="AU1501">
        <f t="shared" ca="1" si="484"/>
        <v>78.658082277759036</v>
      </c>
      <c r="BC1501">
        <f t="shared" ca="1" si="485"/>
        <v>25.037694045167257</v>
      </c>
      <c r="BD1501" s="33">
        <f t="shared" ca="1" si="486"/>
        <v>-0.42773603373511154</v>
      </c>
      <c r="BE1501" s="33">
        <f t="shared" ca="1" si="487"/>
        <v>-0.20233227755328045</v>
      </c>
      <c r="BF1501" s="33">
        <f t="shared" ca="1" si="488"/>
        <v>0.71788734480537708</v>
      </c>
      <c r="BG1501" s="33">
        <f t="shared" ca="1" si="489"/>
        <v>-0.62718204957163515</v>
      </c>
      <c r="BH1501" s="37">
        <f t="shared" ca="1" si="490"/>
        <v>1.0725337031506885</v>
      </c>
      <c r="BI1501" s="33">
        <f ca="1">IF(_xlfn.T.DIST(BD1501,$BD$32,TRUE)&lt;0.5,MAX(_xlfn.T.DIST(BD1501,$BD$32,TRUE),0.000000000001),MIN(_xlfn.T.DIST(BD1501,$BD$32,TRUE),1-0.000000000001))</f>
        <v>0.33594911430975916</v>
      </c>
      <c r="BJ1501" s="33">
        <f ca="1">IF(_xlfn.T.DIST(BE1501,$BD$32,TRUE)&lt;0.5,MAX(_xlfn.T.DIST(BE1501,$BD$32,TRUE),0.000000000001),MIN(_xlfn.T.DIST(BE1501,$BD$32,TRUE),1-0.000000000001))</f>
        <v>0.42051143430248783</v>
      </c>
      <c r="BK1501" s="33">
        <f ca="1">IF(_xlfn.T.DIST(BF1501,$BD$32,TRUE)&lt;0.5,MAX(_xlfn.T.DIST(BF1501,$BD$32,TRUE),0.000000000001),MIN(_xlfn.T.DIST(BF1501,$BD$32,TRUE),1-0.000000000001))</f>
        <v>0.76080984572429877</v>
      </c>
      <c r="BL1501" s="33">
        <f ca="1">IF(_xlfn.T.DIST(BG1501,$BD$32,TRUE)&lt;0.5,MAX(_xlfn.T.DIST(BG1501,$BD$32,TRUE),0.000000000001),MIN(_xlfn.T.DIST(BG1501,$BD$32,TRUE),1-0.000000000001))</f>
        <v>0.26764224848190787</v>
      </c>
      <c r="BM1501" s="37">
        <f ca="1">IF(_xlfn.T.DIST(BH1501,$BD$32,TRUE)&lt;0.5,MAX(_xlfn.T.DIST(BH1501,$BD$32,TRUE),0.000000000001),MIN(_xlfn.T.DIST(BH1501,$BD$32,TRUE),1-0.000000000001))</f>
        <v>0.85398368551569537</v>
      </c>
      <c r="BN1501" s="33">
        <f t="shared" ca="1" si="491"/>
        <v>9.6823418205439893</v>
      </c>
      <c r="BO1501" s="33">
        <f t="shared" ca="1" si="492"/>
        <v>14.79941471949285</v>
      </c>
      <c r="BP1501" s="33">
        <f t="shared" ca="1" si="493"/>
        <v>20.126730099265501</v>
      </c>
      <c r="BQ1501" s="33">
        <f t="shared" ca="1" si="494"/>
        <v>10.574093309963697</v>
      </c>
      <c r="BR1501" s="33">
        <f t="shared" ca="1" si="495"/>
        <v>23.21469222333516</v>
      </c>
      <c r="BS1501">
        <f t="shared" ca="1" si="496"/>
        <v>78.397272172601205</v>
      </c>
    </row>
    <row r="1502" spans="32:71" x14ac:dyDescent="0.2">
      <c r="AF1502" s="32">
        <f t="shared" ca="1" si="498"/>
        <v>1.0965818377482357</v>
      </c>
      <c r="AG1502" s="32">
        <f t="shared" ca="1" si="498"/>
        <v>0.55607588937944874</v>
      </c>
      <c r="AH1502" s="32">
        <f t="shared" ca="1" si="498"/>
        <v>-0.64957717619671074</v>
      </c>
      <c r="AI1502" s="32">
        <f t="shared" ca="1" si="498"/>
        <v>0.96288988602106806</v>
      </c>
      <c r="AJ1502" s="37">
        <f t="shared" ca="1" si="498"/>
        <v>0.5787955173608782</v>
      </c>
      <c r="AK1502" s="33" cm="1">
        <f t="array" aca="1" ref="AK1502:AO1502" ca="1">MMULT(AF1502:AJ1502,$Y$50:$AC$54)</f>
        <v>1.0965818377482359</v>
      </c>
      <c r="AL1502">
        <f ca="1"/>
        <v>1.1500608747157841</v>
      </c>
      <c r="AM1502">
        <f ca="1"/>
        <v>-0.32671255249137438</v>
      </c>
      <c r="AN1502">
        <f ca="1"/>
        <v>1.5636186355642674</v>
      </c>
      <c r="AO1502" s="35">
        <f ca="1"/>
        <v>0.25597763252387118</v>
      </c>
      <c r="AP1502" s="33">
        <f t="shared" ca="1" si="479"/>
        <v>10.822436378311178</v>
      </c>
      <c r="AQ1502">
        <f t="shared" ca="1" si="480"/>
        <v>16.150060874715784</v>
      </c>
      <c r="AR1502">
        <f t="shared" ca="1" si="481"/>
        <v>17.019862342525876</v>
      </c>
      <c r="AS1502">
        <f t="shared" ca="1" si="482"/>
        <v>15.596322861797814</v>
      </c>
      <c r="AT1502">
        <f t="shared" ca="1" si="483"/>
        <v>20.023910530095485</v>
      </c>
      <c r="AU1502">
        <f t="shared" ca="1" si="484"/>
        <v>79.612592987446135</v>
      </c>
      <c r="BC1502">
        <f t="shared" ca="1" si="485"/>
        <v>27.989194620602877</v>
      </c>
      <c r="BD1502" s="33">
        <f t="shared" ca="1" si="486"/>
        <v>1.0542216513463425</v>
      </c>
      <c r="BE1502" s="33">
        <f t="shared" ca="1" si="487"/>
        <v>1.105634830667378</v>
      </c>
      <c r="BF1502" s="33">
        <f t="shared" ca="1" si="488"/>
        <v>-0.31409187599741401</v>
      </c>
      <c r="BG1502" s="33">
        <f t="shared" ca="1" si="489"/>
        <v>1.5032171456034391</v>
      </c>
      <c r="BH1502" s="37">
        <f t="shared" ca="1" si="490"/>
        <v>0.24608939632009405</v>
      </c>
      <c r="BI1502" s="33">
        <f ca="1">IF(_xlfn.T.DIST(BD1502,$BD$32,TRUE)&lt;0.5,MAX(_xlfn.T.DIST(BD1502,$BD$32,TRUE),0.000000000001),MIN(_xlfn.T.DIST(BD1502,$BD$32,TRUE),1-0.000000000001))</f>
        <v>0.84990081180385113</v>
      </c>
      <c r="BJ1502" s="33">
        <f ca="1">IF(_xlfn.T.DIST(BE1502,$BD$32,TRUE)&lt;0.5,MAX(_xlfn.T.DIST(BE1502,$BD$32,TRUE),0.000000000001),MIN(_xlfn.T.DIST(BE1502,$BD$32,TRUE),1-0.000000000001))</f>
        <v>0.86116363445490041</v>
      </c>
      <c r="BK1502" s="33">
        <f ca="1">IF(_xlfn.T.DIST(BF1502,$BD$32,TRUE)&lt;0.5,MAX(_xlfn.T.DIST(BF1502,$BD$32,TRUE),0.000000000001),MIN(_xlfn.T.DIST(BF1502,$BD$32,TRUE),1-0.000000000001))</f>
        <v>0.37781254740005843</v>
      </c>
      <c r="BL1502" s="33">
        <f ca="1">IF(_xlfn.T.DIST(BG1502,$BD$32,TRUE)&lt;0.5,MAX(_xlfn.T.DIST(BG1502,$BD$32,TRUE),0.000000000001),MIN(_xlfn.T.DIST(BG1502,$BD$32,TRUE),1-0.000000000001))</f>
        <v>0.92838096231623723</v>
      </c>
      <c r="BM1502" s="37">
        <f ca="1">IF(_xlfn.T.DIST(BH1502,$BD$32,TRUE)&lt;0.5,MAX(_xlfn.T.DIST(BH1502,$BD$32,TRUE),0.000000000001),MIN(_xlfn.T.DIST(BH1502,$BD$32,TRUE),1-0.000000000001))</f>
        <v>0.59635549536957022</v>
      </c>
      <c r="BN1502" s="33">
        <f t="shared" ca="1" si="491"/>
        <v>10.777006054536864</v>
      </c>
      <c r="BO1502" s="33">
        <f t="shared" ca="1" si="492"/>
        <v>16.085562199756716</v>
      </c>
      <c r="BP1502" s="33">
        <f t="shared" ca="1" si="493"/>
        <v>17.066307303488156</v>
      </c>
      <c r="BQ1502" s="33">
        <f t="shared" ca="1" si="494"/>
        <v>15.36682859148269</v>
      </c>
      <c r="BR1502" s="33">
        <f t="shared" ca="1" si="495"/>
        <v>19.975699470244027</v>
      </c>
      <c r="BS1502">
        <f t="shared" ca="1" si="496"/>
        <v>79.271403619508447</v>
      </c>
    </row>
    <row r="1503" spans="32:71" x14ac:dyDescent="0.2">
      <c r="AF1503" s="32">
        <f t="shared" ca="1" si="498"/>
        <v>0.20043388380309482</v>
      </c>
      <c r="AG1503" s="32">
        <f t="shared" ca="1" si="498"/>
        <v>0.53217780706892337</v>
      </c>
      <c r="AH1503" s="32">
        <f t="shared" ca="1" si="498"/>
        <v>1.1147291865864224</v>
      </c>
      <c r="AI1503" s="32">
        <f t="shared" ca="1" si="498"/>
        <v>-1.6670062992259289</v>
      </c>
      <c r="AJ1503" s="37">
        <f t="shared" ca="1" si="498"/>
        <v>-1.836161778172229</v>
      </c>
      <c r="AK1503" s="33" cm="1">
        <f t="array" aca="1" ref="AK1503:AO1503" ca="1">MMULT(AF1503:AJ1503,$Y$50:$AC$54)</f>
        <v>0.20043388380309488</v>
      </c>
      <c r="AL1503">
        <f ca="1"/>
        <v>0.5281445718797021</v>
      </c>
      <c r="AM1503">
        <f ca="1"/>
        <v>1.1951364938239828</v>
      </c>
      <c r="AN1503">
        <f ca="1"/>
        <v>-1.3330417392734215</v>
      </c>
      <c r="AO1503" s="35">
        <f ca="1"/>
        <v>-1.1918170535979444</v>
      </c>
      <c r="AP1503" s="33">
        <f t="shared" ca="1" si="479"/>
        <v>10.150325412852322</v>
      </c>
      <c r="AQ1503">
        <f t="shared" ca="1" si="480"/>
        <v>15.528144571879702</v>
      </c>
      <c r="AR1503">
        <f t="shared" ca="1" si="481"/>
        <v>21.585409481471949</v>
      </c>
      <c r="AS1503">
        <f t="shared" ca="1" si="482"/>
        <v>8.9340039996711305</v>
      </c>
      <c r="AT1503">
        <f t="shared" ca="1" si="483"/>
        <v>14.232731785608223</v>
      </c>
      <c r="AU1503">
        <f t="shared" ca="1" si="484"/>
        <v>70.430615251483331</v>
      </c>
      <c r="BC1503">
        <f t="shared" ca="1" si="485"/>
        <v>18.33482757061822</v>
      </c>
      <c r="BD1503" s="33">
        <f t="shared" ca="1" si="486"/>
        <v>0.19269126361107244</v>
      </c>
      <c r="BE1503" s="33">
        <f t="shared" ca="1" si="487"/>
        <v>0.50774271791692571</v>
      </c>
      <c r="BF1503" s="33">
        <f t="shared" ca="1" si="488"/>
        <v>1.1489692102603164</v>
      </c>
      <c r="BG1503" s="33">
        <f t="shared" ca="1" si="489"/>
        <v>-1.2815472729114035</v>
      </c>
      <c r="BH1503" s="37">
        <f t="shared" ca="1" si="490"/>
        <v>-1.145777997679388</v>
      </c>
      <c r="BI1503" s="33">
        <f ca="1">IF(_xlfn.T.DIST(BD1503,$BD$32,TRUE)&lt;0.5,MAX(_xlfn.T.DIST(BD1503,$BD$32,TRUE),0.000000000001),MIN(_xlfn.T.DIST(BD1503,$BD$32,TRUE),1-0.000000000001))</f>
        <v>0.57575034557525995</v>
      </c>
      <c r="BJ1503" s="33">
        <f ca="1">IF(_xlfn.T.DIST(BE1503,$BD$32,TRUE)&lt;0.5,MAX(_xlfn.T.DIST(BE1503,$BD$32,TRUE),0.000000000001),MIN(_xlfn.T.DIST(BE1503,$BD$32,TRUE),1-0.000000000001))</f>
        <v>0.69232666022002631</v>
      </c>
      <c r="BK1503" s="33">
        <f ca="1">IF(_xlfn.T.DIST(BF1503,$BD$32,TRUE)&lt;0.5,MAX(_xlfn.T.DIST(BF1503,$BD$32,TRUE),0.000000000001),MIN(_xlfn.T.DIST(BF1503,$BD$32,TRUE),1-0.000000000001))</f>
        <v>0.87017641172491622</v>
      </c>
      <c r="BL1503" s="33">
        <f ca="1">IF(_xlfn.T.DIST(BG1503,$BD$32,TRUE)&lt;0.5,MAX(_xlfn.T.DIST(BG1503,$BD$32,TRUE),0.000000000001),MIN(_xlfn.T.DIST(BG1503,$BD$32,TRUE),1-0.000000000001))</f>
        <v>0.10490926971745208</v>
      </c>
      <c r="BM1503" s="37">
        <f ca="1">IF(_xlfn.T.DIST(BH1503,$BD$32,TRUE)&lt;0.5,MAX(_xlfn.T.DIST(BH1503,$BD$32,TRUE),0.000000000001),MIN(_xlfn.T.DIST(BH1503,$BD$32,TRUE),1-0.000000000001))</f>
        <v>0.13047244565959784</v>
      </c>
      <c r="BN1503" s="33">
        <f t="shared" ca="1" si="491"/>
        <v>10.143275161752284</v>
      </c>
      <c r="BO1503" s="33">
        <f t="shared" ca="1" si="492"/>
        <v>15.502456165125905</v>
      </c>
      <c r="BP1503" s="33">
        <f t="shared" ca="1" si="493"/>
        <v>21.381676323509602</v>
      </c>
      <c r="BQ1503" s="33">
        <f t="shared" ca="1" si="494"/>
        <v>9.115651504973906</v>
      </c>
      <c r="BR1503" s="33">
        <f t="shared" ca="1" si="495"/>
        <v>14.50335751110833</v>
      </c>
      <c r="BS1503">
        <f t="shared" ca="1" si="496"/>
        <v>70.646416666470017</v>
      </c>
    </row>
    <row r="1504" spans="32:71" x14ac:dyDescent="0.2">
      <c r="AF1504" s="32">
        <f t="shared" ca="1" si="498"/>
        <v>-1.5564788383196451</v>
      </c>
      <c r="AG1504" s="32">
        <f t="shared" ca="1" si="498"/>
        <v>0.3517098002182954</v>
      </c>
      <c r="AH1504" s="32">
        <f t="shared" ca="1" si="498"/>
        <v>0.23697681716037369</v>
      </c>
      <c r="AI1504" s="32">
        <f t="shared" ca="1" si="498"/>
        <v>-1.5772987827804463</v>
      </c>
      <c r="AJ1504" s="37">
        <f t="shared" ca="1" si="498"/>
        <v>-0.11654718547074931</v>
      </c>
      <c r="AK1504" s="33" cm="1">
        <f t="array" aca="1" ref="AK1504:AO1504" ca="1">MMULT(AF1504:AJ1504,$Y$50:$AC$54)</f>
        <v>-1.5564788383196455</v>
      </c>
      <c r="AL1504">
        <f ca="1"/>
        <v>-0.78980238404703496</v>
      </c>
      <c r="AM1504">
        <f ca="1"/>
        <v>-4.1008541468250642E-2</v>
      </c>
      <c r="AN1504">
        <f ca="1"/>
        <v>-1.5345104213163094</v>
      </c>
      <c r="AO1504" s="35">
        <f ca="1"/>
        <v>-0.2626199742763895</v>
      </c>
      <c r="AP1504" s="33">
        <f t="shared" ca="1" si="479"/>
        <v>8.8326408712602653</v>
      </c>
      <c r="AQ1504">
        <f t="shared" ca="1" si="480"/>
        <v>14.210197615952964</v>
      </c>
      <c r="AR1504">
        <f t="shared" ca="1" si="481"/>
        <v>17.87697437559525</v>
      </c>
      <c r="AS1504">
        <f t="shared" ca="1" si="482"/>
        <v>8.4706260309724897</v>
      </c>
      <c r="AT1504">
        <f t="shared" ca="1" si="483"/>
        <v>17.949520102894443</v>
      </c>
      <c r="AU1504">
        <f t="shared" ca="1" si="484"/>
        <v>67.339958996675421</v>
      </c>
      <c r="BC1504">
        <f t="shared" ca="1" si="485"/>
        <v>54.466748962979871</v>
      </c>
      <c r="BD1504" s="33">
        <f t="shared" ca="1" si="486"/>
        <v>-1.496353153713003</v>
      </c>
      <c r="BE1504" s="33">
        <f t="shared" ca="1" si="487"/>
        <v>-0.7592928725293242</v>
      </c>
      <c r="BF1504" s="33">
        <f t="shared" ca="1" si="488"/>
        <v>-3.9424410306428771E-2</v>
      </c>
      <c r="BG1504" s="33">
        <f t="shared" ca="1" si="489"/>
        <v>-1.4752333612328734</v>
      </c>
      <c r="BH1504" s="37">
        <f t="shared" ca="1" si="490"/>
        <v>-0.25247514907478658</v>
      </c>
      <c r="BI1504" s="33">
        <f ca="1">IF(_xlfn.T.DIST(BD1504,$BD$32,TRUE)&lt;0.5,MAX(_xlfn.T.DIST(BD1504,$BD$32,TRUE),0.000000000001),MIN(_xlfn.T.DIST(BD1504,$BD$32,TRUE),1-0.000000000001))</f>
        <v>7.2504505491220728E-2</v>
      </c>
      <c r="BJ1504" s="33">
        <f ca="1">IF(_xlfn.T.DIST(BE1504,$BD$32,TRUE)&lt;0.5,MAX(_xlfn.T.DIST(BE1504,$BD$32,TRUE),0.000000000001),MIN(_xlfn.T.DIST(BE1504,$BD$32,TRUE),1-0.000000000001))</f>
        <v>0.22680130761092182</v>
      </c>
      <c r="BK1504" s="33">
        <f ca="1">IF(_xlfn.T.DIST(BF1504,$BD$32,TRUE)&lt;0.5,MAX(_xlfn.T.DIST(BF1504,$BD$32,TRUE),0.000000000001),MIN(_xlfn.T.DIST(BF1504,$BD$32,TRUE),1-0.000000000001))</f>
        <v>0.48440660853348894</v>
      </c>
      <c r="BL1504" s="33">
        <f ca="1">IF(_xlfn.T.DIST(BG1504,$BD$32,TRUE)&lt;0.5,MAX(_xlfn.T.DIST(BG1504,$BD$32,TRUE),0.000000000001),MIN(_xlfn.T.DIST(BG1504,$BD$32,TRUE),1-0.000000000001))</f>
        <v>7.5284344960371383E-2</v>
      </c>
      <c r="BM1504" s="37">
        <f ca="1">IF(_xlfn.T.DIST(BH1504,$BD$32,TRUE)&lt;0.5,MAX(_xlfn.T.DIST(BH1504,$BD$32,TRUE),0.000000000001),MIN(_xlfn.T.DIST(BH1504,$BD$32,TRUE),1-0.000000000001))</f>
        <v>0.4011978439541124</v>
      </c>
      <c r="BN1504" s="33">
        <f t="shared" ca="1" si="491"/>
        <v>8.9069581934923168</v>
      </c>
      <c r="BO1504" s="33">
        <f t="shared" ca="1" si="492"/>
        <v>14.250577535548134</v>
      </c>
      <c r="BP1504" s="33">
        <f t="shared" ca="1" si="493"/>
        <v>17.882709618123958</v>
      </c>
      <c r="BQ1504" s="33">
        <f t="shared" ca="1" si="494"/>
        <v>8.6936910050566389</v>
      </c>
      <c r="BR1504" s="33">
        <f t="shared" ca="1" si="495"/>
        <v>17.999008624412696</v>
      </c>
      <c r="BS1504">
        <f t="shared" ca="1" si="496"/>
        <v>67.732944976633746</v>
      </c>
    </row>
    <row r="1505" spans="32:71" x14ac:dyDescent="0.2">
      <c r="AF1505" s="32">
        <f t="shared" ca="1" si="498"/>
        <v>1.7305084303238512</v>
      </c>
      <c r="AG1505" s="32">
        <f t="shared" ca="1" si="498"/>
        <v>0.17757404505236782</v>
      </c>
      <c r="AH1505" s="32">
        <f t="shared" ca="1" si="498"/>
        <v>-0.37687955047322896</v>
      </c>
      <c r="AI1505" s="32">
        <f t="shared" ca="1" si="498"/>
        <v>-1.4001148088754778</v>
      </c>
      <c r="AJ1505" s="37">
        <f t="shared" ca="1" si="498"/>
        <v>-1.9050076549542612</v>
      </c>
      <c r="AK1505" s="33" cm="1">
        <f t="array" aca="1" ref="AK1505:AO1505" ca="1">MMULT(AF1505:AJ1505,$Y$50:$AC$54)</f>
        <v>1.7305084303238516</v>
      </c>
      <c r="AL1505">
        <f ca="1"/>
        <v>1.2980055823079153</v>
      </c>
      <c r="AM1505">
        <f ca="1"/>
        <v>1.4905657927676175E-2</v>
      </c>
      <c r="AN1505">
        <f ca="1"/>
        <v>-0.19194037776703421</v>
      </c>
      <c r="AO1505" s="35">
        <f ca="1"/>
        <v>-2.0683085445682021</v>
      </c>
      <c r="AP1505" s="33">
        <f t="shared" ca="1" si="479"/>
        <v>11.297881322742889</v>
      </c>
      <c r="AQ1505">
        <f t="shared" ca="1" si="480"/>
        <v>16.298005582307916</v>
      </c>
      <c r="AR1505">
        <f t="shared" ca="1" si="481"/>
        <v>18.044716973783029</v>
      </c>
      <c r="AS1505">
        <f t="shared" ca="1" si="482"/>
        <v>11.558537131135822</v>
      </c>
      <c r="AT1505">
        <f t="shared" ca="1" si="483"/>
        <v>10.726765821727192</v>
      </c>
      <c r="AU1505">
        <f t="shared" ca="1" si="484"/>
        <v>67.925906831696835</v>
      </c>
      <c r="BC1505">
        <f t="shared" ca="1" si="485"/>
        <v>20.832927111938602</v>
      </c>
      <c r="BD1505" s="33">
        <f t="shared" ca="1" si="486"/>
        <v>1.663660104776993</v>
      </c>
      <c r="BE1505" s="33">
        <f t="shared" ca="1" si="487"/>
        <v>1.2478645380880262</v>
      </c>
      <c r="BF1505" s="33">
        <f t="shared" ca="1" si="488"/>
        <v>1.4329862828282792E-2</v>
      </c>
      <c r="BG1505" s="33">
        <f t="shared" ca="1" si="489"/>
        <v>-0.18452585574927294</v>
      </c>
      <c r="BH1505" s="37">
        <f t="shared" ca="1" si="490"/>
        <v>-1.9884112378022538</v>
      </c>
      <c r="BI1505" s="33">
        <f ca="1">IF(_xlfn.T.DIST(BD1505,$BD$32,TRUE)&lt;0.5,MAX(_xlfn.T.DIST(BD1505,$BD$32,TRUE),0.000000000001),MIN(_xlfn.T.DIST(BD1505,$BD$32,TRUE),1-0.000000000001))</f>
        <v>0.9467031560782897</v>
      </c>
      <c r="BJ1505" s="33">
        <f ca="1">IF(_xlfn.T.DIST(BE1505,$BD$32,TRUE)&lt;0.5,MAX(_xlfn.T.DIST(BE1505,$BD$32,TRUE),0.000000000001),MIN(_xlfn.T.DIST(BE1505,$BD$32,TRUE),1-0.000000000001))</f>
        <v>0.88913338622366755</v>
      </c>
      <c r="BK1505" s="33">
        <f ca="1">IF(_xlfn.T.DIST(BF1505,$BD$32,TRUE)&lt;0.5,MAX(_xlfn.T.DIST(BF1505,$BD$32,TRUE),0.000000000001),MIN(_xlfn.T.DIST(BF1505,$BD$32,TRUE),1-0.000000000001))</f>
        <v>0.50566915445022986</v>
      </c>
      <c r="BL1505" s="33">
        <f ca="1">IF(_xlfn.T.DIST(BG1505,$BD$32,TRUE)&lt;0.5,MAX(_xlfn.T.DIST(BG1505,$BD$32,TRUE),0.000000000001),MIN(_xlfn.T.DIST(BG1505,$BD$32,TRUE),1-0.000000000001))</f>
        <v>0.42742134580648117</v>
      </c>
      <c r="BM1505" s="37">
        <f ca="1">IF(_xlfn.T.DIST(BH1505,$BD$32,TRUE)&lt;0.5,MAX(_xlfn.T.DIST(BH1505,$BD$32,TRUE),0.000000000001),MIN(_xlfn.T.DIST(BH1505,$BD$32,TRUE),1-0.000000000001))</f>
        <v>2.7978370347942066E-2</v>
      </c>
      <c r="BN1505" s="33">
        <f t="shared" ca="1" si="491"/>
        <v>11.210270943039584</v>
      </c>
      <c r="BO1505" s="33">
        <f t="shared" ca="1" si="492"/>
        <v>16.221932305397139</v>
      </c>
      <c r="BP1505" s="33">
        <f t="shared" ca="1" si="493"/>
        <v>18.042632823426931</v>
      </c>
      <c r="BQ1505" s="33">
        <f t="shared" ca="1" si="494"/>
        <v>11.579230949134299</v>
      </c>
      <c r="BR1505" s="33">
        <f t="shared" ca="1" si="495"/>
        <v>11.354510391926965</v>
      </c>
      <c r="BS1505">
        <f t="shared" ca="1" si="496"/>
        <v>68.408577412924913</v>
      </c>
    </row>
    <row r="1506" spans="32:71" x14ac:dyDescent="0.2">
      <c r="AF1506" s="32">
        <f t="shared" ca="1" si="498"/>
        <v>0.57711139615266638</v>
      </c>
      <c r="AG1506" s="32">
        <f t="shared" ca="1" si="498"/>
        <v>0.77036392166243695</v>
      </c>
      <c r="AH1506" s="32">
        <f t="shared" ca="1" si="498"/>
        <v>0.23314047406925739</v>
      </c>
      <c r="AI1506" s="32">
        <f t="shared" ca="1" si="498"/>
        <v>-0.12864718363547054</v>
      </c>
      <c r="AJ1506" s="37">
        <f t="shared" ca="1" si="498"/>
        <v>-1.713522851893885</v>
      </c>
      <c r="AK1506" s="33" cm="1">
        <f t="array" aca="1" ref="AK1506:AO1506" ca="1">MMULT(AF1506:AJ1506,$Y$50:$AC$54)</f>
        <v>0.57711139615266649</v>
      </c>
      <c r="AL1506">
        <f ca="1"/>
        <v>0.95802782129102493</v>
      </c>
      <c r="AM1506">
        <f ca="1"/>
        <v>0.45160232019264374</v>
      </c>
      <c r="AN1506">
        <f ca="1"/>
        <v>0.35645907418143297</v>
      </c>
      <c r="AO1506" s="35">
        <f ca="1"/>
        <v>-1.2839831630457959</v>
      </c>
      <c r="AP1506" s="33">
        <f t="shared" ca="1" si="479"/>
        <v>10.4328335471145</v>
      </c>
      <c r="AQ1506">
        <f t="shared" ca="1" si="480"/>
        <v>15.958027821291026</v>
      </c>
      <c r="AR1506">
        <f t="shared" ca="1" si="481"/>
        <v>19.354806960577932</v>
      </c>
      <c r="AS1506">
        <f t="shared" ca="1" si="482"/>
        <v>12.819855870617296</v>
      </c>
      <c r="AT1506">
        <f t="shared" ca="1" si="483"/>
        <v>13.864067347816817</v>
      </c>
      <c r="AU1506">
        <f t="shared" ca="1" si="484"/>
        <v>72.429591547417573</v>
      </c>
      <c r="BC1506">
        <f t="shared" ca="1" si="485"/>
        <v>29.531867395061827</v>
      </c>
      <c r="BD1506" s="33">
        <f t="shared" ca="1" si="486"/>
        <v>0.5548179881514147</v>
      </c>
      <c r="BE1506" s="33">
        <f t="shared" ca="1" si="487"/>
        <v>0.92101987925596362</v>
      </c>
      <c r="BF1506" s="33">
        <f t="shared" ca="1" si="488"/>
        <v>0.43415723966662467</v>
      </c>
      <c r="BG1506" s="33">
        <f t="shared" ca="1" si="489"/>
        <v>0.3426893104417944</v>
      </c>
      <c r="BH1506" s="37">
        <f t="shared" ca="1" si="490"/>
        <v>-1.2343837950358361</v>
      </c>
      <c r="BI1506" s="33">
        <f ca="1">IF(_xlfn.T.DIST(BD1506,$BD$32,TRUE)&lt;0.5,MAX(_xlfn.T.DIST(BD1506,$BD$32,TRUE),0.000000000001),MIN(_xlfn.T.DIST(BD1506,$BD$32,TRUE),1-0.000000000001))</f>
        <v>0.70843375903244732</v>
      </c>
      <c r="BJ1506" s="33">
        <f ca="1">IF(_xlfn.T.DIST(BE1506,$BD$32,TRUE)&lt;0.5,MAX(_xlfn.T.DIST(BE1506,$BD$32,TRUE),0.000000000001),MIN(_xlfn.T.DIST(BE1506,$BD$32,TRUE),1-0.000000000001))</f>
        <v>0.81780618787696147</v>
      </c>
      <c r="BK1506" s="33">
        <f ca="1">IF(_xlfn.T.DIST(BF1506,$BD$32,TRUE)&lt;0.5,MAX(_xlfn.T.DIST(BF1506,$BD$32,TRUE),0.000000000001),MIN(_xlfn.T.DIST(BF1506,$BD$32,TRUE),1-0.000000000001))</f>
        <v>0.66635956869506707</v>
      </c>
      <c r="BL1506" s="33">
        <f ca="1">IF(_xlfn.T.DIST(BG1506,$BD$32,TRUE)&lt;0.5,MAX(_xlfn.T.DIST(BG1506,$BD$32,TRUE),0.000000000001),MIN(_xlfn.T.DIST(BG1506,$BD$32,TRUE),1-0.000000000001))</f>
        <v>0.63288910457032188</v>
      </c>
      <c r="BM1506" s="37">
        <f ca="1">IF(_xlfn.T.DIST(BH1506,$BD$32,TRUE)&lt;0.5,MAX(_xlfn.T.DIST(BH1506,$BD$32,TRUE),0.000000000001),MIN(_xlfn.T.DIST(BH1506,$BD$32,TRUE),1-0.000000000001))</f>
        <v>0.11332102668078328</v>
      </c>
      <c r="BN1506" s="33">
        <f t="shared" ca="1" si="491"/>
        <v>10.411611177122523</v>
      </c>
      <c r="BO1506" s="33">
        <f t="shared" ca="1" si="492"/>
        <v>15.907036257073363</v>
      </c>
      <c r="BP1506" s="33">
        <f t="shared" ca="1" si="493"/>
        <v>19.289648545149728</v>
      </c>
      <c r="BQ1506" s="33">
        <f t="shared" ca="1" si="494"/>
        <v>12.780884525091871</v>
      </c>
      <c r="BR1506" s="33">
        <f t="shared" ca="1" si="495"/>
        <v>14.163783513539006</v>
      </c>
      <c r="BS1506">
        <f t="shared" ca="1" si="496"/>
        <v>72.552964017976493</v>
      </c>
    </row>
    <row r="1507" spans="32:71" x14ac:dyDescent="0.2">
      <c r="AF1507" s="32">
        <f t="shared" ca="1" si="498"/>
        <v>-1.4486776185749088</v>
      </c>
      <c r="AG1507" s="32">
        <f t="shared" ca="1" si="498"/>
        <v>1.1436722111975643</v>
      </c>
      <c r="AH1507" s="32">
        <f t="shared" ca="1" si="498"/>
        <v>0.60729928298778868</v>
      </c>
      <c r="AI1507" s="32">
        <f t="shared" ca="1" si="498"/>
        <v>0.98719333472522619</v>
      </c>
      <c r="AJ1507" s="37">
        <f t="shared" ref="AG1507:AJ1522" ca="1" si="499">-AJ468</f>
        <v>-0.43629818317679753</v>
      </c>
      <c r="AK1507" s="33" cm="1">
        <f t="array" aca="1" ref="AK1507:AO1507" ca="1">MMULT(AF1507:AJ1507,$Y$50:$AC$54)</f>
        <v>-1.4486776185749091</v>
      </c>
      <c r="AL1507">
        <f ca="1"/>
        <v>-0.13227862109459854</v>
      </c>
      <c r="AM1507">
        <f ca="1"/>
        <v>0.45014421727777476</v>
      </c>
      <c r="AN1507">
        <f ca="1"/>
        <v>0.51720019874736822</v>
      </c>
      <c r="AO1507" s="35">
        <f ca="1"/>
        <v>0.2198305296628893</v>
      </c>
      <c r="AP1507" s="33">
        <f t="shared" ca="1" si="479"/>
        <v>8.9134917860688176</v>
      </c>
      <c r="AQ1507">
        <f t="shared" ca="1" si="480"/>
        <v>14.867721378905401</v>
      </c>
      <c r="AR1507">
        <f t="shared" ca="1" si="481"/>
        <v>19.350432651833323</v>
      </c>
      <c r="AS1507">
        <f t="shared" ca="1" si="482"/>
        <v>13.189560457118947</v>
      </c>
      <c r="AT1507">
        <f t="shared" ca="1" si="483"/>
        <v>19.879322118651558</v>
      </c>
      <c r="AU1507">
        <f t="shared" ca="1" si="484"/>
        <v>76.20052839257805</v>
      </c>
      <c r="BC1507">
        <f t="shared" ca="1" si="485"/>
        <v>32.532836009125106</v>
      </c>
      <c r="BD1507" s="33">
        <f t="shared" ca="1" si="486"/>
        <v>-1.3927162193918841</v>
      </c>
      <c r="BE1507" s="33">
        <f t="shared" ca="1" si="487"/>
        <v>-0.12716879084420996</v>
      </c>
      <c r="BF1507" s="33">
        <f t="shared" ca="1" si="488"/>
        <v>0.43275546224351635</v>
      </c>
      <c r="BG1507" s="33">
        <f t="shared" ca="1" si="489"/>
        <v>0.49722111823384901</v>
      </c>
      <c r="BH1507" s="37">
        <f t="shared" ca="1" si="490"/>
        <v>0.21133863066110689</v>
      </c>
      <c r="BI1507" s="33">
        <f ca="1">IF(_xlfn.T.DIST(BD1507,$BD$32,TRUE)&lt;0.5,MAX(_xlfn.T.DIST(BD1507,$BD$32,TRUE),0.000000000001),MIN(_xlfn.T.DIST(BD1507,$BD$32,TRUE),1-0.000000000001))</f>
        <v>8.6971103155707635E-2</v>
      </c>
      <c r="BJ1507" s="33">
        <f ca="1">IF(_xlfn.T.DIST(BE1507,$BD$32,TRUE)&lt;0.5,MAX(_xlfn.T.DIST(BE1507,$BD$32,TRUE),0.000000000001),MIN(_xlfn.T.DIST(BE1507,$BD$32,TRUE),1-0.000000000001))</f>
        <v>0.44982768755096414</v>
      </c>
      <c r="BK1507" s="33">
        <f ca="1">IF(_xlfn.T.DIST(BF1507,$BD$32,TRUE)&lt;0.5,MAX(_xlfn.T.DIST(BF1507,$BD$32,TRUE),0.000000000001),MIN(_xlfn.T.DIST(BF1507,$BD$32,TRUE),1-0.000000000001))</f>
        <v>0.66585613349296746</v>
      </c>
      <c r="BL1507" s="33">
        <f ca="1">IF(_xlfn.T.DIST(BG1507,$BD$32,TRUE)&lt;0.5,MAX(_xlfn.T.DIST(BG1507,$BD$32,TRUE),0.000000000001),MIN(_xlfn.T.DIST(BG1507,$BD$32,TRUE),1-0.000000000001))</f>
        <v>0.68867109679737071</v>
      </c>
      <c r="BM1507" s="37">
        <f ca="1">IF(_xlfn.T.DIST(BH1507,$BD$32,TRUE)&lt;0.5,MAX(_xlfn.T.DIST(BH1507,$BD$32,TRUE),0.000000000001),MIN(_xlfn.T.DIST(BH1507,$BD$32,TRUE),1-0.000000000001))</f>
        <v>0.58297391705039259</v>
      </c>
      <c r="BN1507" s="33">
        <f t="shared" ca="1" si="491"/>
        <v>8.980266050290389</v>
      </c>
      <c r="BO1507" s="33">
        <f t="shared" ca="1" si="492"/>
        <v>14.87390329426659</v>
      </c>
      <c r="BP1507" s="33">
        <f t="shared" ca="1" si="493"/>
        <v>19.285497529332702</v>
      </c>
      <c r="BQ1507" s="33">
        <f t="shared" ca="1" si="494"/>
        <v>13.131800215587363</v>
      </c>
      <c r="BR1507" s="33">
        <f t="shared" ca="1" si="495"/>
        <v>19.838029565689283</v>
      </c>
      <c r="BS1507">
        <f t="shared" ca="1" si="496"/>
        <v>76.109496655166325</v>
      </c>
    </row>
    <row r="1508" spans="32:71" x14ac:dyDescent="0.2">
      <c r="AF1508" s="32">
        <f t="shared" ca="1" si="498"/>
        <v>1.0766174943521201</v>
      </c>
      <c r="AG1508" s="32">
        <f t="shared" ca="1" si="499"/>
        <v>0.32433265051410259</v>
      </c>
      <c r="AH1508" s="32">
        <f t="shared" ca="1" si="499"/>
        <v>-0.32008516858777469</v>
      </c>
      <c r="AI1508" s="32">
        <f t="shared" ca="1" si="499"/>
        <v>0.70367846907882936</v>
      </c>
      <c r="AJ1508" s="37">
        <f t="shared" ca="1" si="499"/>
        <v>-0.42992573213237562</v>
      </c>
      <c r="AK1508" s="33" cm="1">
        <f t="array" aca="1" ref="AK1508:AO1508" ca="1">MMULT(AF1508:AJ1508,$Y$50:$AC$54)</f>
        <v>1.0766174943521203</v>
      </c>
      <c r="AL1508">
        <f ca="1"/>
        <v>0.96546550771049522</v>
      </c>
      <c r="AM1508">
        <f ca="1"/>
        <v>-4.3886471597884669E-2</v>
      </c>
      <c r="AN1508">
        <f ca="1"/>
        <v>1.1246200375421909</v>
      </c>
      <c r="AO1508" s="35">
        <f ca="1"/>
        <v>-0.4064617993783104</v>
      </c>
      <c r="AP1508" s="33">
        <f t="shared" ca="1" si="479"/>
        <v>10.807463120764091</v>
      </c>
      <c r="AQ1508">
        <f t="shared" ca="1" si="480"/>
        <v>15.965465507710496</v>
      </c>
      <c r="AR1508">
        <f t="shared" ca="1" si="481"/>
        <v>17.868340585206347</v>
      </c>
      <c r="AS1508">
        <f t="shared" ca="1" si="482"/>
        <v>14.586626086347039</v>
      </c>
      <c r="AT1508">
        <f t="shared" ca="1" si="483"/>
        <v>17.374152802486758</v>
      </c>
      <c r="AU1508">
        <f t="shared" ca="1" si="484"/>
        <v>76.602048102514729</v>
      </c>
      <c r="BC1508">
        <f t="shared" ca="1" si="485"/>
        <v>28.406367572317905</v>
      </c>
      <c r="BD1508" s="33">
        <f t="shared" ca="1" si="486"/>
        <v>1.0350285165171929</v>
      </c>
      <c r="BE1508" s="33">
        <f t="shared" ca="1" si="487"/>
        <v>0.92817025307159351</v>
      </c>
      <c r="BF1508" s="33">
        <f t="shared" ca="1" si="488"/>
        <v>-4.219116801596029E-2</v>
      </c>
      <c r="BG1508" s="33">
        <f t="shared" ca="1" si="489"/>
        <v>1.0811767551699278</v>
      </c>
      <c r="BH1508" s="37">
        <f t="shared" ca="1" si="490"/>
        <v>-0.39076046547488741</v>
      </c>
      <c r="BI1508" s="33">
        <f ca="1">IF(_xlfn.T.DIST(BD1508,$BD$32,TRUE)&lt;0.5,MAX(_xlfn.T.DIST(BD1508,$BD$32,TRUE),0.000000000001),MIN(_xlfn.T.DIST(BD1508,$BD$32,TRUE),1-0.000000000001))</f>
        <v>0.8455363769040265</v>
      </c>
      <c r="BJ1508" s="33">
        <f ca="1">IF(_xlfn.T.DIST(BE1508,$BD$32,TRUE)&lt;0.5,MAX(_xlfn.T.DIST(BE1508,$BD$32,TRUE),0.000000000001),MIN(_xlfn.T.DIST(BE1508,$BD$32,TRUE),1-0.000000000001))</f>
        <v>0.81963631281184934</v>
      </c>
      <c r="BK1508" s="33">
        <f ca="1">IF(_xlfn.T.DIST(BF1508,$BD$32,TRUE)&lt;0.5,MAX(_xlfn.T.DIST(BF1508,$BD$32,TRUE),0.000000000001),MIN(_xlfn.T.DIST(BF1508,$BD$32,TRUE),1-0.000000000001))</f>
        <v>0.48331293186579261</v>
      </c>
      <c r="BL1508" s="33">
        <f ca="1">IF(_xlfn.T.DIST(BG1508,$BD$32,TRUE)&lt;0.5,MAX(_xlfn.T.DIST(BG1508,$BD$32,TRUE),0.000000000001),MIN(_xlfn.T.DIST(BG1508,$BD$32,TRUE),1-0.000000000001))</f>
        <v>0.85588327929065622</v>
      </c>
      <c r="BM1508" s="37">
        <f ca="1">IF(_xlfn.T.DIST(BH1508,$BD$32,TRUE)&lt;0.5,MAX(_xlfn.T.DIST(BH1508,$BD$32,TRUE),0.000000000001),MIN(_xlfn.T.DIST(BH1508,$BD$32,TRUE),1-0.000000000001))</f>
        <v>0.3493677763351507</v>
      </c>
      <c r="BN1508" s="33">
        <f t="shared" ca="1" si="491"/>
        <v>10.763106680711607</v>
      </c>
      <c r="BO1508" s="33">
        <f t="shared" ca="1" si="492"/>
        <v>15.913979962955951</v>
      </c>
      <c r="BP1508" s="33">
        <f t="shared" ca="1" si="493"/>
        <v>17.874478555682444</v>
      </c>
      <c r="BQ1508" s="33">
        <f t="shared" ca="1" si="494"/>
        <v>14.442611367800035</v>
      </c>
      <c r="BR1508" s="33">
        <f t="shared" ca="1" si="495"/>
        <v>17.451888397136916</v>
      </c>
      <c r="BS1508">
        <f t="shared" ca="1" si="496"/>
        <v>76.446064964286947</v>
      </c>
    </row>
    <row r="1509" spans="32:71" x14ac:dyDescent="0.2">
      <c r="AF1509" s="32">
        <f t="shared" ca="1" si="498"/>
        <v>1.0405616701486549</v>
      </c>
      <c r="AG1509" s="32">
        <f t="shared" ca="1" si="499"/>
        <v>2.3768721664981851</v>
      </c>
      <c r="AH1509" s="32">
        <f t="shared" ca="1" si="499"/>
        <v>-0.39490432973128581</v>
      </c>
      <c r="AI1509" s="32">
        <f t="shared" ca="1" si="499"/>
        <v>0.51227329891094009</v>
      </c>
      <c r="AJ1509" s="37">
        <f t="shared" ca="1" si="499"/>
        <v>-0.54290852949855983</v>
      </c>
      <c r="AK1509" s="33" cm="1">
        <f t="array" aca="1" ref="AK1509:AO1509" ca="1">MMULT(AF1509:AJ1509,$Y$50:$AC$54)</f>
        <v>1.0405616701486551</v>
      </c>
      <c r="AL1509">
        <f ca="1"/>
        <v>2.4568750058274924</v>
      </c>
      <c r="AM1509">
        <f ca="1"/>
        <v>0.16202819306688693</v>
      </c>
      <c r="AN1509">
        <f ca="1"/>
        <v>1.9816364793944503</v>
      </c>
      <c r="AO1509" s="35">
        <f ca="1"/>
        <v>-0.62137090945617013</v>
      </c>
      <c r="AP1509" s="33">
        <f t="shared" ref="AP1509:AP1572" ca="1" si="500">$C$5+$D$5*AK1509</f>
        <v>10.780421252611491</v>
      </c>
      <c r="AQ1509">
        <f t="shared" ref="AQ1509:AQ1572" ca="1" si="501">$C$6+$D$6*AL1509</f>
        <v>17.456875005827492</v>
      </c>
      <c r="AR1509">
        <f t="shared" ref="AR1509:AR1572" ca="1" si="502">$C$7+$D$7*AM1509</f>
        <v>18.486084579200661</v>
      </c>
      <c r="AS1509">
        <f t="shared" ref="AS1509:AS1572" ca="1" si="503">$C$8+$D$8*AN1509</f>
        <v>16.557763902607235</v>
      </c>
      <c r="AT1509">
        <f t="shared" ref="AT1509:AT1572" ca="1" si="504">$C$9+$D$9*AO1509</f>
        <v>16.514516362175321</v>
      </c>
      <c r="AU1509">
        <f t="shared" ref="AU1509:AU1572" ca="1" si="505">SUM(AP1509:AT1509)</f>
        <v>79.795661102422201</v>
      </c>
      <c r="BC1509">
        <f t="shared" ref="BC1509:BC1572" ca="1" si="506">_xlfn.CHISQ.INV(RAND(),$BD$32)</f>
        <v>42.33883461441512</v>
      </c>
      <c r="BD1509" s="33">
        <f t="shared" ref="BD1509:BD1572" ca="1" si="507">AK1509/SQRT($BC$36/$BD$32)</f>
        <v>1.0003655034852761</v>
      </c>
      <c r="BE1509" s="33">
        <f t="shared" ref="BE1509:BE1572" ca="1" si="508">AL1509/SQRT($BC$36/$BD$32)</f>
        <v>2.3619676495040332</v>
      </c>
      <c r="BF1509" s="33">
        <f t="shared" ref="BF1509:BF1572" ca="1" si="509">AM1509/SQRT($BC$36/$BD$32)</f>
        <v>0.15576915774055944</v>
      </c>
      <c r="BG1509" s="33">
        <f t="shared" ref="BG1509:BG1572" ca="1" si="510">AN1509/SQRT($BC$36/$BD$32)</f>
        <v>1.9050872536473673</v>
      </c>
      <c r="BH1509" s="37">
        <f t="shared" ref="BH1509:BH1572" ca="1" si="511">AO1509/SQRT($BC$36/$BD$32)</f>
        <v>-0.59736778753384578</v>
      </c>
      <c r="BI1509" s="33">
        <f ca="1">IF(_xlfn.T.DIST(BD1509,$BD$32,TRUE)&lt;0.5,MAX(_xlfn.T.DIST(BD1509,$BD$32,TRUE),0.000000000001),MIN(_xlfn.T.DIST(BD1509,$BD$32,TRUE),1-0.000000000001))</f>
        <v>0.83743266378610359</v>
      </c>
      <c r="BJ1509" s="33">
        <f ca="1">IF(_xlfn.T.DIST(BE1509,$BD$32,TRUE)&lt;0.5,MAX(_xlfn.T.DIST(BE1509,$BD$32,TRUE),0.000000000001),MIN(_xlfn.T.DIST(BE1509,$BD$32,TRUE),1-0.000000000001))</f>
        <v>0.98756782866928983</v>
      </c>
      <c r="BK1509" s="33">
        <f ca="1">IF(_xlfn.T.DIST(BF1509,$BD$32,TRUE)&lt;0.5,MAX(_xlfn.T.DIST(BF1509,$BD$32,TRUE),0.000000000001),MIN(_xlfn.T.DIST(BF1509,$BD$32,TRUE),1-0.000000000001))</f>
        <v>0.56137079133095868</v>
      </c>
      <c r="BL1509" s="33">
        <f ca="1">IF(_xlfn.T.DIST(BG1509,$BD$32,TRUE)&lt;0.5,MAX(_xlfn.T.DIST(BG1509,$BD$32,TRUE),0.000000000001),MIN(_xlfn.T.DIST(BG1509,$BD$32,TRUE),1-0.000000000001))</f>
        <v>0.96680285359244522</v>
      </c>
      <c r="BM1509" s="37">
        <f ca="1">IF(_xlfn.T.DIST(BH1509,$BD$32,TRUE)&lt;0.5,MAX(_xlfn.T.DIST(BH1509,$BD$32,TRUE),0.000000000001),MIN(_xlfn.T.DIST(BH1509,$BD$32,TRUE),1-0.000000000001))</f>
        <v>0.27737217186568741</v>
      </c>
      <c r="BN1509" s="33">
        <f t="shared" ref="BN1509:BN1572" ca="1" si="512">_xlfn.NORM.S.INV(BI1509)*$D$5+$C$5</f>
        <v>10.737970775185802</v>
      </c>
      <c r="BO1509" s="33">
        <f t="shared" ref="BO1509:BO1572" ca="1" si="513">_xlfn.NORM.S.INV(BJ1509)*$D$6+$C$6</f>
        <v>17.243503837721743</v>
      </c>
      <c r="BP1509" s="33">
        <f t="shared" ref="BP1509:BP1572" ca="1" si="514">_xlfn.NORM.S.INV(BK1509)*$D$7+$C$7</f>
        <v>18.463336739184779</v>
      </c>
      <c r="BQ1509" s="33">
        <f t="shared" ref="BQ1509:BQ1572" ca="1" si="515">_xlfn.NORM.S.INV(BL1509)*$D$8+$C$8</f>
        <v>16.222230387144769</v>
      </c>
      <c r="BR1509" s="33">
        <f t="shared" ref="BR1509:BR1572" ca="1" si="516">_xlfn.NORM.S.INV(BM1509)*$D$9+$C$9</f>
        <v>16.637336659302481</v>
      </c>
      <c r="BS1509">
        <f t="shared" ref="BS1509:BS1572" ca="1" si="517">SUM(BN1509:BR1509)</f>
        <v>79.304378398539583</v>
      </c>
    </row>
    <row r="1510" spans="32:71" x14ac:dyDescent="0.2">
      <c r="AF1510" s="32">
        <f t="shared" ca="1" si="498"/>
        <v>0.67068833801295324</v>
      </c>
      <c r="AG1510" s="32">
        <f t="shared" ca="1" si="499"/>
        <v>0.14232014419398573</v>
      </c>
      <c r="AH1510" s="32">
        <f t="shared" ca="1" si="499"/>
        <v>7.9593411153671398E-2</v>
      </c>
      <c r="AI1510" s="32">
        <f t="shared" ca="1" si="499"/>
        <v>1.9383980840417512</v>
      </c>
      <c r="AJ1510" s="37">
        <f t="shared" ca="1" si="499"/>
        <v>-0.75742342089519454</v>
      </c>
      <c r="AK1510" s="33" cm="1">
        <f t="array" aca="1" ref="AK1510:AO1510" ca="1">MMULT(AF1510:AJ1510,$Y$50:$AC$54)</f>
        <v>0.67068833801295336</v>
      </c>
      <c r="AL1510">
        <f ca="1"/>
        <v>0.55734006500439337</v>
      </c>
      <c r="AM1510">
        <f ca="1"/>
        <v>0.23461697673167767</v>
      </c>
      <c r="AN1510">
        <f ca="1"/>
        <v>1.6067262011675254</v>
      </c>
      <c r="AO1510" s="35">
        <f ca="1"/>
        <v>-0.16313370707122593</v>
      </c>
      <c r="AP1510" s="33">
        <f t="shared" ca="1" si="500"/>
        <v>10.503016253509715</v>
      </c>
      <c r="AQ1510">
        <f t="shared" ca="1" si="501"/>
        <v>15.557340065004393</v>
      </c>
      <c r="AR1510">
        <f t="shared" ca="1" si="502"/>
        <v>18.703850930195031</v>
      </c>
      <c r="AS1510">
        <f t="shared" ca="1" si="503"/>
        <v>15.695470262685308</v>
      </c>
      <c r="AT1510">
        <f t="shared" ca="1" si="504"/>
        <v>18.347465171715097</v>
      </c>
      <c r="AU1510">
        <f t="shared" ca="1" si="505"/>
        <v>78.807142683109547</v>
      </c>
      <c r="BC1510">
        <f t="shared" ca="1" si="506"/>
        <v>24.014519292261554</v>
      </c>
      <c r="BD1510" s="33">
        <f t="shared" ca="1" si="507"/>
        <v>0.6447801184548545</v>
      </c>
      <c r="BE1510" s="33">
        <f t="shared" ca="1" si="508"/>
        <v>0.53581040964250148</v>
      </c>
      <c r="BF1510" s="33">
        <f t="shared" ca="1" si="509"/>
        <v>0.22555388766227405</v>
      </c>
      <c r="BG1510" s="33">
        <f t="shared" ca="1" si="510"/>
        <v>1.5446594962164182</v>
      </c>
      <c r="BH1510" s="37">
        <f t="shared" ca="1" si="511"/>
        <v>-0.15683196651517309</v>
      </c>
      <c r="BI1510" s="33">
        <f ca="1">IF(_xlfn.T.DIST(BD1510,$BD$32,TRUE)&lt;0.5,MAX(_xlfn.T.DIST(BD1510,$BD$32,TRUE),0.000000000001),MIN(_xlfn.T.DIST(BD1510,$BD$32,TRUE),1-0.000000000001))</f>
        <v>0.73801495971860365</v>
      </c>
      <c r="BJ1510" s="33">
        <f ca="1">IF(_xlfn.T.DIST(BE1510,$BD$32,TRUE)&lt;0.5,MAX(_xlfn.T.DIST(BE1510,$BD$32,TRUE),0.000000000001),MIN(_xlfn.T.DIST(BE1510,$BD$32,TRUE),1-0.000000000001))</f>
        <v>0.70197993015352544</v>
      </c>
      <c r="BK1510" s="33">
        <f ca="1">IF(_xlfn.T.DIST(BF1510,$BD$32,TRUE)&lt;0.5,MAX(_xlfn.T.DIST(BF1510,$BD$32,TRUE),0.000000000001),MIN(_xlfn.T.DIST(BF1510,$BD$32,TRUE),1-0.000000000001))</f>
        <v>0.58846102953676394</v>
      </c>
      <c r="BL1510" s="33">
        <f ca="1">IF(_xlfn.T.DIST(BG1510,$BD$32,TRUE)&lt;0.5,MAX(_xlfn.T.DIST(BG1510,$BD$32,TRUE),0.000000000001),MIN(_xlfn.T.DIST(BG1510,$BD$32,TRUE),1-0.000000000001))</f>
        <v>0.93354337828924994</v>
      </c>
      <c r="BM1510" s="37">
        <f ca="1">IF(_xlfn.T.DIST(BH1510,$BD$32,TRUE)&lt;0.5,MAX(_xlfn.T.DIST(BH1510,$BD$32,TRUE),0.000000000001),MIN(_xlfn.T.DIST(BH1510,$BD$32,TRUE),1-0.000000000001))</f>
        <v>0.43821399920044213</v>
      </c>
      <c r="BN1510" s="33">
        <f t="shared" ca="1" si="512"/>
        <v>10.477928210352914</v>
      </c>
      <c r="BO1510" s="33">
        <f t="shared" ca="1" si="513"/>
        <v>15.530103547377623</v>
      </c>
      <c r="BP1510" s="33">
        <f t="shared" ca="1" si="514"/>
        <v>18.670763849589857</v>
      </c>
      <c r="BQ1510" s="33">
        <f t="shared" ca="1" si="515"/>
        <v>15.456238344360894</v>
      </c>
      <c r="BR1510" s="33">
        <f t="shared" ca="1" si="516"/>
        <v>18.378004284988364</v>
      </c>
      <c r="BS1510">
        <f t="shared" ca="1" si="517"/>
        <v>78.513038236669658</v>
      </c>
    </row>
    <row r="1511" spans="32:71" x14ac:dyDescent="0.2">
      <c r="AF1511" s="32">
        <f t="shared" ca="1" si="498"/>
        <v>-0.72520560758725139</v>
      </c>
      <c r="AG1511" s="32">
        <f t="shared" ca="1" si="499"/>
        <v>-0.50039841802349183</v>
      </c>
      <c r="AH1511" s="32">
        <f t="shared" ca="1" si="499"/>
        <v>1.2427728982993509</v>
      </c>
      <c r="AI1511" s="32">
        <f t="shared" ca="1" si="499"/>
        <v>-0.13174122678309139</v>
      </c>
      <c r="AJ1511" s="37">
        <f t="shared" ca="1" si="499"/>
        <v>8.0495624545647612E-2</v>
      </c>
      <c r="AK1511" s="33" cm="1">
        <f t="array" aca="1" ref="AK1511:AO1511" ca="1">MMULT(AF1511:AJ1511,$Y$50:$AC$54)</f>
        <v>-0.7252056075872515</v>
      </c>
      <c r="AL1511">
        <f ca="1"/>
        <v>-0.85852789477518199</v>
      </c>
      <c r="AM1511">
        <f ca="1"/>
        <v>0.9853639992192218</v>
      </c>
      <c r="AN1511">
        <f ca="1"/>
        <v>-1.0899770225742551</v>
      </c>
      <c r="AO1511" s="35">
        <f ca="1"/>
        <v>0.77140679663387179</v>
      </c>
      <c r="AP1511" s="33">
        <f t="shared" ca="1" si="500"/>
        <v>9.4560957943095616</v>
      </c>
      <c r="AQ1511">
        <f t="shared" ca="1" si="501"/>
        <v>14.141472105224818</v>
      </c>
      <c r="AR1511">
        <f t="shared" ca="1" si="502"/>
        <v>20.956091997657666</v>
      </c>
      <c r="AS1511">
        <f t="shared" ca="1" si="503"/>
        <v>9.4930528480792127</v>
      </c>
      <c r="AT1511">
        <f t="shared" ca="1" si="504"/>
        <v>22.085627186535486</v>
      </c>
      <c r="AU1511">
        <f t="shared" ca="1" si="505"/>
        <v>76.132339931806754</v>
      </c>
      <c r="BC1511">
        <f t="shared" ca="1" si="506"/>
        <v>30.824797985380435</v>
      </c>
      <c r="BD1511" s="33">
        <f t="shared" ca="1" si="507"/>
        <v>-0.69719142418606028</v>
      </c>
      <c r="BE1511" s="33">
        <f t="shared" ca="1" si="508"/>
        <v>-0.8253635650352511</v>
      </c>
      <c r="BF1511" s="33">
        <f t="shared" ca="1" si="509"/>
        <v>0.94730007982552433</v>
      </c>
      <c r="BG1511" s="33">
        <f t="shared" ca="1" si="510"/>
        <v>-1.0478719755448087</v>
      </c>
      <c r="BH1511" s="37">
        <f t="shared" ca="1" si="511"/>
        <v>0.74160789374104397</v>
      </c>
      <c r="BI1511" s="33">
        <f ca="1">IF(_xlfn.T.DIST(BD1511,$BD$32,TRUE)&lt;0.5,MAX(_xlfn.T.DIST(BD1511,$BD$32,TRUE),0.000000000001),MIN(_xlfn.T.DIST(BD1511,$BD$32,TRUE),1-0.000000000001))</f>
        <v>0.24552548986354394</v>
      </c>
      <c r="BJ1511" s="33">
        <f ca="1">IF(_xlfn.T.DIST(BE1511,$BD$32,TRUE)&lt;0.5,MAX(_xlfn.T.DIST(BE1511,$BD$32,TRUE),0.000000000001),MIN(_xlfn.T.DIST(BE1511,$BD$32,TRUE),1-0.000000000001))</f>
        <v>0.2078402472178274</v>
      </c>
      <c r="BK1511" s="33">
        <f ca="1">IF(_xlfn.T.DIST(BF1511,$BD$32,TRUE)&lt;0.5,MAX(_xlfn.T.DIST(BF1511,$BD$32,TRUE),0.000000000001),MIN(_xlfn.T.DIST(BF1511,$BD$32,TRUE),1-0.000000000001))</f>
        <v>0.82447275471099113</v>
      </c>
      <c r="BL1511" s="33">
        <f ca="1">IF(_xlfn.T.DIST(BG1511,$BD$32,TRUE)&lt;0.5,MAX(_xlfn.T.DIST(BG1511,$BD$32,TRUE),0.000000000001),MIN(_xlfn.T.DIST(BG1511,$BD$32,TRUE),1-0.000000000001))</f>
        <v>0.15153342084678545</v>
      </c>
      <c r="BM1511" s="37">
        <f ca="1">IF(_xlfn.T.DIST(BH1511,$BD$32,TRUE)&lt;0.5,MAX(_xlfn.T.DIST(BH1511,$BD$32,TRUE),0.000000000001),MIN(_xlfn.T.DIST(BH1511,$BD$32,TRUE),1-0.000000000001))</f>
        <v>0.76795427886588696</v>
      </c>
      <c r="BN1511" s="33">
        <f t="shared" ca="1" si="512"/>
        <v>9.4835213548947941</v>
      </c>
      <c r="BO1511" s="33">
        <f t="shared" ca="1" si="513"/>
        <v>14.186062042558689</v>
      </c>
      <c r="BP1511" s="33">
        <f t="shared" ca="1" si="514"/>
        <v>20.797637622404945</v>
      </c>
      <c r="BQ1511" s="33">
        <f t="shared" ca="1" si="515"/>
        <v>9.6312784560150515</v>
      </c>
      <c r="BR1511" s="33">
        <f t="shared" ca="1" si="516"/>
        <v>21.928505464597713</v>
      </c>
      <c r="BS1511">
        <f t="shared" ca="1" si="517"/>
        <v>76.027004940471187</v>
      </c>
    </row>
    <row r="1512" spans="32:71" x14ac:dyDescent="0.2">
      <c r="AF1512" s="32">
        <f t="shared" ca="1" si="498"/>
        <v>2.6030491190940146</v>
      </c>
      <c r="AG1512" s="32">
        <f t="shared" ca="1" si="499"/>
        <v>-0.78753347820212016</v>
      </c>
      <c r="AH1512" s="32">
        <f t="shared" ca="1" si="499"/>
        <v>-0.19518951726770281</v>
      </c>
      <c r="AI1512" s="32">
        <f t="shared" ca="1" si="499"/>
        <v>-0.37771728545299132</v>
      </c>
      <c r="AJ1512" s="37">
        <f t="shared" ca="1" si="499"/>
        <v>-1.0212717525736068</v>
      </c>
      <c r="AK1512" s="33" cm="1">
        <f t="array" aca="1" ref="AK1512:AO1512" ca="1">MMULT(AF1512:AJ1512,$Y$50:$AC$54)</f>
        <v>2.603049119094015</v>
      </c>
      <c r="AL1512">
        <f ca="1"/>
        <v>1.1736608741777128</v>
      </c>
      <c r="AM1512">
        <f ca="1"/>
        <v>0.23566969331133289</v>
      </c>
      <c r="AN1512">
        <f ca="1"/>
        <v>0.26753608870186846</v>
      </c>
      <c r="AO1512" s="35">
        <f ca="1"/>
        <v>-1.0472051598398746</v>
      </c>
      <c r="AP1512" s="33">
        <f t="shared" ca="1" si="500"/>
        <v>11.952286839320511</v>
      </c>
      <c r="AQ1512">
        <f t="shared" ca="1" si="501"/>
        <v>16.173660874177713</v>
      </c>
      <c r="AR1512">
        <f t="shared" ca="1" si="502"/>
        <v>18.707009079934</v>
      </c>
      <c r="AS1512">
        <f t="shared" ca="1" si="503"/>
        <v>12.615333004014298</v>
      </c>
      <c r="AT1512">
        <f t="shared" ca="1" si="504"/>
        <v>14.811179360640502</v>
      </c>
      <c r="AU1512">
        <f t="shared" ca="1" si="505"/>
        <v>74.259469158087029</v>
      </c>
      <c r="BC1512">
        <f t="shared" ca="1" si="506"/>
        <v>33.101855430521482</v>
      </c>
      <c r="BD1512" s="33">
        <f t="shared" ca="1" si="507"/>
        <v>2.502495159414607</v>
      </c>
      <c r="BE1512" s="33">
        <f t="shared" ca="1" si="508"/>
        <v>1.1283231787213783</v>
      </c>
      <c r="BF1512" s="33">
        <f t="shared" ca="1" si="509"/>
        <v>0.22656593853964649</v>
      </c>
      <c r="BG1512" s="33">
        <f t="shared" ca="1" si="510"/>
        <v>0.25720135745197287</v>
      </c>
      <c r="BH1512" s="37">
        <f t="shared" ca="1" si="511"/>
        <v>-1.0067523598346038</v>
      </c>
      <c r="BI1512" s="33">
        <f ca="1">IF(_xlfn.T.DIST(BD1512,$BD$32,TRUE)&lt;0.5,MAX(_xlfn.T.DIST(BD1512,$BD$32,TRUE),0.000000000001),MIN(_xlfn.T.DIST(BD1512,$BD$32,TRUE),1-0.000000000001))</f>
        <v>0.99099457616575082</v>
      </c>
      <c r="BJ1512" s="33">
        <f ca="1">IF(_xlfn.T.DIST(BE1512,$BD$32,TRUE)&lt;0.5,MAX(_xlfn.T.DIST(BE1512,$BD$32,TRUE),0.000000000001),MIN(_xlfn.T.DIST(BE1512,$BD$32,TRUE),1-0.000000000001))</f>
        <v>0.86593683270278698</v>
      </c>
      <c r="BK1512" s="33">
        <f ca="1">IF(_xlfn.T.DIST(BF1512,$BD$32,TRUE)&lt;0.5,MAX(_xlfn.T.DIST(BF1512,$BD$32,TRUE),0.000000000001),MIN(_xlfn.T.DIST(BF1512,$BD$32,TRUE),1-0.000000000001))</f>
        <v>0.58885100466297169</v>
      </c>
      <c r="BL1512" s="33">
        <f ca="1">IF(_xlfn.T.DIST(BG1512,$BD$32,TRUE)&lt;0.5,MAX(_xlfn.T.DIST(BG1512,$BD$32,TRUE),0.000000000001),MIN(_xlfn.T.DIST(BG1512,$BD$32,TRUE),1-0.000000000001))</f>
        <v>0.60061036110807442</v>
      </c>
      <c r="BM1512" s="37">
        <f ca="1">IF(_xlfn.T.DIST(BH1512,$BD$32,TRUE)&lt;0.5,MAX(_xlfn.T.DIST(BH1512,$BD$32,TRUE),0.000000000001),MIN(_xlfn.T.DIST(BH1512,$BD$32,TRUE),1-0.000000000001))</f>
        <v>0.1610527157760272</v>
      </c>
      <c r="BN1512" s="33">
        <f t="shared" ca="1" si="512"/>
        <v>11.774046281506836</v>
      </c>
      <c r="BO1512" s="33">
        <f t="shared" ca="1" si="513"/>
        <v>16.107387716066029</v>
      </c>
      <c r="BP1512" s="33">
        <f t="shared" ca="1" si="514"/>
        <v>18.67377098072123</v>
      </c>
      <c r="BQ1512" s="33">
        <f t="shared" ca="1" si="515"/>
        <v>12.586332708339247</v>
      </c>
      <c r="BR1512" s="33">
        <f t="shared" ca="1" si="516"/>
        <v>15.039437848114527</v>
      </c>
      <c r="BS1512">
        <f t="shared" ca="1" si="517"/>
        <v>74.180975534747873</v>
      </c>
    </row>
    <row r="1513" spans="32:71" x14ac:dyDescent="0.2">
      <c r="AF1513" s="32">
        <f t="shared" ca="1" si="498"/>
        <v>-0.9269760379636135</v>
      </c>
      <c r="AG1513" s="32">
        <f t="shared" ca="1" si="499"/>
        <v>2.103607433334044</v>
      </c>
      <c r="AH1513" s="32">
        <f t="shared" ca="1" si="499"/>
        <v>1.2729033949339339</v>
      </c>
      <c r="AI1513" s="32">
        <f t="shared" ca="1" si="499"/>
        <v>-0.69787504784089549</v>
      </c>
      <c r="AJ1513" s="37">
        <f t="shared" ca="1" si="499"/>
        <v>-0.1528642626664978</v>
      </c>
      <c r="AK1513" s="33" cm="1">
        <f t="array" aca="1" ref="AK1513:AO1513" ca="1">MMULT(AF1513:AJ1513,$Y$50:$AC$54)</f>
        <v>-0.92697603796361372</v>
      </c>
      <c r="AL1513">
        <f ca="1"/>
        <v>0.9283777546250761</v>
      </c>
      <c r="AM1513">
        <f ca="1"/>
        <v>1.3357127958214123</v>
      </c>
      <c r="AN1513">
        <f ca="1"/>
        <v>-0.33259058595854701</v>
      </c>
      <c r="AO1513" s="35">
        <f ca="1"/>
        <v>0.43363418768424133</v>
      </c>
      <c r="AP1513" s="33">
        <f t="shared" ca="1" si="500"/>
        <v>9.3047679715272906</v>
      </c>
      <c r="AQ1513">
        <f t="shared" ca="1" si="501"/>
        <v>15.928377754625076</v>
      </c>
      <c r="AR1513">
        <f t="shared" ca="1" si="502"/>
        <v>22.007138387464238</v>
      </c>
      <c r="AS1513">
        <f t="shared" ca="1" si="503"/>
        <v>11.235041652295342</v>
      </c>
      <c r="AT1513">
        <f t="shared" ca="1" si="504"/>
        <v>20.734536750736964</v>
      </c>
      <c r="AU1513">
        <f t="shared" ca="1" si="505"/>
        <v>79.209862516648911</v>
      </c>
      <c r="BC1513">
        <f t="shared" ca="1" si="506"/>
        <v>28.813134154087884</v>
      </c>
      <c r="BD1513" s="33">
        <f t="shared" ca="1" si="507"/>
        <v>-0.89116760451476185</v>
      </c>
      <c r="BE1513" s="33">
        <f t="shared" ca="1" si="508"/>
        <v>0.89251517384583978</v>
      </c>
      <c r="BF1513" s="33">
        <f t="shared" ca="1" si="509"/>
        <v>1.2841151484204896</v>
      </c>
      <c r="BG1513" s="33">
        <f t="shared" ca="1" si="510"/>
        <v>-0.31974284515914703</v>
      </c>
      <c r="BH1513" s="37">
        <f t="shared" ca="1" si="511"/>
        <v>0.41688320350028168</v>
      </c>
      <c r="BI1513" s="33">
        <f ca="1">IF(_xlfn.T.DIST(BD1513,$BD$32,TRUE)&lt;0.5,MAX(_xlfn.T.DIST(BD1513,$BD$32,TRUE),0.000000000001),MIN(_xlfn.T.DIST(BD1513,$BD$32,TRUE),1-0.000000000001))</f>
        <v>0.18996560116808026</v>
      </c>
      <c r="BJ1513" s="33">
        <f ca="1">IF(_xlfn.T.DIST(BE1513,$BD$32,TRUE)&lt;0.5,MAX(_xlfn.T.DIST(BE1513,$BD$32,TRUE),0.000000000001),MIN(_xlfn.T.DIST(BE1513,$BD$32,TRUE),1-0.000000000001))</f>
        <v>0.81038978101295145</v>
      </c>
      <c r="BK1513" s="33">
        <f ca="1">IF(_xlfn.T.DIST(BF1513,$BD$32,TRUE)&lt;0.5,MAX(_xlfn.T.DIST(BF1513,$BD$32,TRUE),0.000000000001),MIN(_xlfn.T.DIST(BF1513,$BD$32,TRUE),1-0.000000000001))</f>
        <v>0.89553472370445919</v>
      </c>
      <c r="BL1513" s="33">
        <f ca="1">IF(_xlfn.T.DIST(BG1513,$BD$32,TRUE)&lt;0.5,MAX(_xlfn.T.DIST(BG1513,$BD$32,TRUE),0.000000000001),MIN(_xlfn.T.DIST(BG1513,$BD$32,TRUE),1-0.000000000001))</f>
        <v>0.37568971774912185</v>
      </c>
      <c r="BM1513" s="37">
        <f ca="1">IF(_xlfn.T.DIST(BH1513,$BD$32,TRUE)&lt;0.5,MAX(_xlfn.T.DIST(BH1513,$BD$32,TRUE),0.000000000001),MIN(_xlfn.T.DIST(BH1513,$BD$32,TRUE),1-0.000000000001))</f>
        <v>0.66013406922858842</v>
      </c>
      <c r="BN1513" s="33">
        <f t="shared" ca="1" si="512"/>
        <v>9.3414827018467026</v>
      </c>
      <c r="BO1513" s="33">
        <f t="shared" ca="1" si="513"/>
        <v>15.879333572194367</v>
      </c>
      <c r="BP1513" s="33">
        <f t="shared" ca="1" si="514"/>
        <v>21.769534719555587</v>
      </c>
      <c r="BQ1513" s="33">
        <f t="shared" ca="1" si="515"/>
        <v>11.271311720448926</v>
      </c>
      <c r="BR1513" s="33">
        <f t="shared" ca="1" si="516"/>
        <v>20.651316224850277</v>
      </c>
      <c r="BS1513">
        <f t="shared" ca="1" si="517"/>
        <v>78.912978938895861</v>
      </c>
    </row>
    <row r="1514" spans="32:71" x14ac:dyDescent="0.2">
      <c r="AF1514" s="32">
        <f t="shared" ca="1" si="498"/>
        <v>-0.6869856026090766</v>
      </c>
      <c r="AG1514" s="32">
        <f t="shared" ca="1" si="499"/>
        <v>-0.5351397720658736</v>
      </c>
      <c r="AH1514" s="32">
        <f t="shared" ca="1" si="499"/>
        <v>0.38908657098841132</v>
      </c>
      <c r="AI1514" s="32">
        <f t="shared" ca="1" si="499"/>
        <v>-1.2878631030565091</v>
      </c>
      <c r="AJ1514" s="37">
        <f t="shared" ca="1" si="499"/>
        <v>0.96513135973510245</v>
      </c>
      <c r="AK1514" s="33" cm="1">
        <f t="array" aca="1" ref="AK1514:AO1514" ca="1">MMULT(AF1514:AJ1514,$Y$50:$AC$54)</f>
        <v>-0.68698560260907671</v>
      </c>
      <c r="AL1514">
        <f ca="1"/>
        <v>-0.85841147806809093</v>
      </c>
      <c r="AM1514">
        <f ca="1"/>
        <v>0.16137087322580412</v>
      </c>
      <c r="AN1514">
        <f ca="1"/>
        <v>-1.5412232754820341</v>
      </c>
      <c r="AO1514" s="35">
        <f ca="1"/>
        <v>0.74154857758559012</v>
      </c>
      <c r="AP1514" s="33">
        <f t="shared" ca="1" si="500"/>
        <v>9.4847607980431921</v>
      </c>
      <c r="AQ1514">
        <f t="shared" ca="1" si="501"/>
        <v>14.14158852193191</v>
      </c>
      <c r="AR1514">
        <f t="shared" ca="1" si="502"/>
        <v>18.484112619677411</v>
      </c>
      <c r="AS1514">
        <f t="shared" ca="1" si="503"/>
        <v>8.4551864663913214</v>
      </c>
      <c r="AT1514">
        <f t="shared" ca="1" si="504"/>
        <v>21.96619431034236</v>
      </c>
      <c r="AU1514">
        <f t="shared" ca="1" si="505"/>
        <v>72.531842716386194</v>
      </c>
      <c r="BC1514">
        <f t="shared" ca="1" si="506"/>
        <v>23.022953642750579</v>
      </c>
      <c r="BD1514" s="33">
        <f t="shared" ca="1" si="507"/>
        <v>-0.66044783116313122</v>
      </c>
      <c r="BE1514" s="33">
        <f t="shared" ca="1" si="508"/>
        <v>-0.82525164542381024</v>
      </c>
      <c r="BF1514" s="33">
        <f t="shared" ca="1" si="509"/>
        <v>0.15513722970338534</v>
      </c>
      <c r="BG1514" s="33">
        <f t="shared" ca="1" si="510"/>
        <v>-1.481686902555762</v>
      </c>
      <c r="BH1514" s="37">
        <f t="shared" ca="1" si="511"/>
        <v>0.71290307672895781</v>
      </c>
      <c r="BI1514" s="33">
        <f ca="1">IF(_xlfn.T.DIST(BD1514,$BD$32,TRUE)&lt;0.5,MAX(_xlfn.T.DIST(BD1514,$BD$32,TRUE),0.000000000001),MIN(_xlfn.T.DIST(BD1514,$BD$32,TRUE),1-0.000000000001))</f>
        <v>0.25700308413180123</v>
      </c>
      <c r="BJ1514" s="33">
        <f ca="1">IF(_xlfn.T.DIST(BE1514,$BD$32,TRUE)&lt;0.5,MAX(_xlfn.T.DIST(BE1514,$BD$32,TRUE),0.000000000001),MIN(_xlfn.T.DIST(BE1514,$BD$32,TRUE),1-0.000000000001))</f>
        <v>0.20787151310370711</v>
      </c>
      <c r="BK1514" s="33">
        <f ca="1">IF(_xlfn.T.DIST(BF1514,$BD$32,TRUE)&lt;0.5,MAX(_xlfn.T.DIST(BF1514,$BD$32,TRUE),0.000000000001),MIN(_xlfn.T.DIST(BF1514,$BD$32,TRUE),1-0.000000000001))</f>
        <v>0.56112388115829748</v>
      </c>
      <c r="BL1514" s="33">
        <f ca="1">IF(_xlfn.T.DIST(BG1514,$BD$32,TRUE)&lt;0.5,MAX(_xlfn.T.DIST(BG1514,$BD$32,TRUE),0.000000000001),MIN(_xlfn.T.DIST(BG1514,$BD$32,TRUE),1-0.000000000001))</f>
        <v>7.4425995769140038E-2</v>
      </c>
      <c r="BM1514" s="37">
        <f ca="1">IF(_xlfn.T.DIST(BH1514,$BD$32,TRUE)&lt;0.5,MAX(_xlfn.T.DIST(BH1514,$BD$32,TRUE),0.000000000001),MIN(_xlfn.T.DIST(BH1514,$BD$32,TRUE),1-0.000000000001))</f>
        <v>0.7592927148712435</v>
      </c>
      <c r="BN1514" s="33">
        <f t="shared" ca="1" si="512"/>
        <v>9.5105406753674835</v>
      </c>
      <c r="BO1514" s="33">
        <f t="shared" ca="1" si="513"/>
        <v>14.186171186678722</v>
      </c>
      <c r="BP1514" s="33">
        <f t="shared" ca="1" si="514"/>
        <v>18.461457816526913</v>
      </c>
      <c r="BQ1514" s="33">
        <f t="shared" ca="1" si="515"/>
        <v>8.6797238129748546</v>
      </c>
      <c r="BR1514" s="33">
        <f t="shared" ca="1" si="516"/>
        <v>21.816116922312833</v>
      </c>
      <c r="BS1514">
        <f t="shared" ca="1" si="517"/>
        <v>72.654010413860803</v>
      </c>
    </row>
    <row r="1515" spans="32:71" x14ac:dyDescent="0.2">
      <c r="AF1515" s="32">
        <f t="shared" ca="1" si="498"/>
        <v>-0.34521104622974502</v>
      </c>
      <c r="AG1515" s="32">
        <f t="shared" ca="1" si="499"/>
        <v>0.42798640819583528</v>
      </c>
      <c r="AH1515" s="32">
        <f t="shared" ca="1" si="499"/>
        <v>0.11405267802595492</v>
      </c>
      <c r="AI1515" s="32">
        <f t="shared" ca="1" si="499"/>
        <v>-1.0555955556327303</v>
      </c>
      <c r="AJ1515" s="37">
        <f t="shared" ca="1" si="499"/>
        <v>-0.33430149792732811</v>
      </c>
      <c r="AK1515" s="33" cm="1">
        <f t="array" aca="1" ref="AK1515:AO1515" ca="1">MMULT(AF1515:AJ1515,$Y$50:$AC$54)</f>
        <v>-0.34521104622974508</v>
      </c>
      <c r="AL1515">
        <f ca="1"/>
        <v>8.3277324777994016E-2</v>
      </c>
      <c r="AM1515">
        <f ca="1"/>
        <v>9.9207910171278807E-2</v>
      </c>
      <c r="AN1515">
        <f ca="1"/>
        <v>-0.69690713330684806</v>
      </c>
      <c r="AO1515" s="35">
        <f ca="1"/>
        <v>-0.42509600673540432</v>
      </c>
      <c r="AP1515" s="33">
        <f t="shared" ca="1" si="500"/>
        <v>9.7410917153276912</v>
      </c>
      <c r="AQ1515">
        <f t="shared" ca="1" si="501"/>
        <v>15.083277324777994</v>
      </c>
      <c r="AR1515">
        <f t="shared" ca="1" si="502"/>
        <v>18.297623730513838</v>
      </c>
      <c r="AS1515">
        <f t="shared" ca="1" si="503"/>
        <v>10.39711359339425</v>
      </c>
      <c r="AT1515">
        <f t="shared" ca="1" si="504"/>
        <v>17.299615973058383</v>
      </c>
      <c r="AU1515">
        <f t="shared" ca="1" si="505"/>
        <v>70.81872233707216</v>
      </c>
      <c r="BC1515">
        <f t="shared" ca="1" si="506"/>
        <v>39.88963367970694</v>
      </c>
      <c r="BD1515" s="33">
        <f t="shared" ca="1" si="507"/>
        <v>-0.33187578591181705</v>
      </c>
      <c r="BE1515" s="33">
        <f t="shared" ca="1" si="508"/>
        <v>8.0060380196921396E-2</v>
      </c>
      <c r="BF1515" s="33">
        <f t="shared" ca="1" si="509"/>
        <v>9.5375578262492877E-2</v>
      </c>
      <c r="BG1515" s="33">
        <f t="shared" ca="1" si="510"/>
        <v>-0.66998610009668003</v>
      </c>
      <c r="BH1515" s="37">
        <f t="shared" ca="1" si="511"/>
        <v>-0.40867484648621683</v>
      </c>
      <c r="BI1515" s="33">
        <f ca="1">IF(_xlfn.T.DIST(BD1515,$BD$32,TRUE)&lt;0.5,MAX(_xlfn.T.DIST(BD1515,$BD$32,TRUE),0.000000000001),MIN(_xlfn.T.DIST(BD1515,$BD$32,TRUE),1-0.000000000001))</f>
        <v>0.37114529833989363</v>
      </c>
      <c r="BJ1515" s="33">
        <f ca="1">IF(_xlfn.T.DIST(BE1515,$BD$32,TRUE)&lt;0.5,MAX(_xlfn.T.DIST(BE1515,$BD$32,TRUE),0.000000000001),MIN(_xlfn.T.DIST(BE1515,$BD$32,TRUE),1-0.000000000001))</f>
        <v>0.53163953506935768</v>
      </c>
      <c r="BK1515" s="33">
        <f ca="1">IF(_xlfn.T.DIST(BF1515,$BD$32,TRUE)&lt;0.5,MAX(_xlfn.T.DIST(BF1515,$BD$32,TRUE),0.000000000001),MIN(_xlfn.T.DIST(BF1515,$BD$32,TRUE),1-0.000000000001))</f>
        <v>0.53767462275415456</v>
      </c>
      <c r="BL1515" s="33">
        <f ca="1">IF(_xlfn.T.DIST(BG1515,$BD$32,TRUE)&lt;0.5,MAX(_xlfn.T.DIST(BG1515,$BD$32,TRUE),0.000000000001),MIN(_xlfn.T.DIST(BG1515,$BD$32,TRUE),1-0.000000000001))</f>
        <v>0.25399567948906787</v>
      </c>
      <c r="BM1515" s="37">
        <f ca="1">IF(_xlfn.T.DIST(BH1515,$BD$32,TRUE)&lt;0.5,MAX(_xlfn.T.DIST(BH1515,$BD$32,TRUE),0.000000000001),MIN(_xlfn.T.DIST(BH1515,$BD$32,TRUE),1-0.000000000001))</f>
        <v>0.34284049076086009</v>
      </c>
      <c r="BN1515" s="33">
        <f t="shared" ca="1" si="512"/>
        <v>9.753383860508821</v>
      </c>
      <c r="BO1515" s="33">
        <f t="shared" ca="1" si="513"/>
        <v>15.079391876499997</v>
      </c>
      <c r="BP1515" s="33">
        <f t="shared" ca="1" si="514"/>
        <v>18.283731244657336</v>
      </c>
      <c r="BQ1515" s="33">
        <f t="shared" ca="1" si="515"/>
        <v>10.47747226827901</v>
      </c>
      <c r="BR1515" s="33">
        <f t="shared" ca="1" si="516"/>
        <v>17.381107171210058</v>
      </c>
      <c r="BS1515">
        <f t="shared" ca="1" si="517"/>
        <v>70.975086421155211</v>
      </c>
    </row>
    <row r="1516" spans="32:71" x14ac:dyDescent="0.2">
      <c r="AF1516" s="32">
        <f t="shared" ca="1" si="498"/>
        <v>-1.0449815784654934</v>
      </c>
      <c r="AG1516" s="32">
        <f t="shared" ca="1" si="499"/>
        <v>-0.14561353041912276</v>
      </c>
      <c r="AH1516" s="32">
        <f t="shared" ca="1" si="499"/>
        <v>9.0553203029361276E-2</v>
      </c>
      <c r="AI1516" s="32">
        <f t="shared" ca="1" si="499"/>
        <v>-0.18518344572670078</v>
      </c>
      <c r="AJ1516" s="37">
        <f t="shared" ca="1" si="499"/>
        <v>-0.88663550369721156</v>
      </c>
      <c r="AK1516" s="33" cm="1">
        <f t="array" aca="1" ref="AK1516:AO1516" ca="1">MMULT(AF1516:AJ1516,$Y$50:$AC$54)</f>
        <v>-1.0449815784654937</v>
      </c>
      <c r="AL1516">
        <f ca="1"/>
        <v>-0.81215633226895056</v>
      </c>
      <c r="AM1516">
        <f ca="1"/>
        <v>-0.14709096191550214</v>
      </c>
      <c r="AN1516">
        <f ca="1"/>
        <v>-0.56764403948011544</v>
      </c>
      <c r="AO1516" s="35">
        <f ca="1"/>
        <v>-0.66333119679860941</v>
      </c>
      <c r="AP1516" s="33">
        <f t="shared" ca="1" si="500"/>
        <v>9.2162638161508799</v>
      </c>
      <c r="AQ1516">
        <f t="shared" ca="1" si="501"/>
        <v>14.18784366773105</v>
      </c>
      <c r="AR1516">
        <f t="shared" ca="1" si="502"/>
        <v>17.558727114253493</v>
      </c>
      <c r="AS1516">
        <f t="shared" ca="1" si="503"/>
        <v>10.694418709195734</v>
      </c>
      <c r="AT1516">
        <f t="shared" ca="1" si="504"/>
        <v>16.346675212805561</v>
      </c>
      <c r="AU1516">
        <f t="shared" ca="1" si="505"/>
        <v>68.003928520136725</v>
      </c>
      <c r="BC1516">
        <f t="shared" ca="1" si="506"/>
        <v>33.964196906252241</v>
      </c>
      <c r="BD1516" s="33">
        <f t="shared" ca="1" si="507"/>
        <v>-1.004614673847376</v>
      </c>
      <c r="BE1516" s="33">
        <f t="shared" ca="1" si="508"/>
        <v>-0.78078330342776936</v>
      </c>
      <c r="BF1516" s="33">
        <f t="shared" ca="1" si="509"/>
        <v>-0.14140894134003004</v>
      </c>
      <c r="BG1516" s="33">
        <f t="shared" ca="1" si="510"/>
        <v>-0.54571634881940068</v>
      </c>
      <c r="BH1516" s="37">
        <f t="shared" ca="1" si="511"/>
        <v>-0.63770717843963365</v>
      </c>
      <c r="BI1516" s="33">
        <f ca="1">IF(_xlfn.T.DIST(BD1516,$BD$32,TRUE)&lt;0.5,MAX(_xlfn.T.DIST(BD1516,$BD$32,TRUE),0.000000000001),MIN(_xlfn.T.DIST(BD1516,$BD$32,TRUE),1-0.000000000001))</f>
        <v>0.16155857985958444</v>
      </c>
      <c r="BJ1516" s="33">
        <f ca="1">IF(_xlfn.T.DIST(BE1516,$BD$32,TRUE)&lt;0.5,MAX(_xlfn.T.DIST(BE1516,$BD$32,TRUE),0.000000000001),MIN(_xlfn.T.DIST(BE1516,$BD$32,TRUE),1-0.000000000001))</f>
        <v>0.22052390191425564</v>
      </c>
      <c r="BK1516" s="33">
        <f ca="1">IF(_xlfn.T.DIST(BF1516,$BD$32,TRUE)&lt;0.5,MAX(_xlfn.T.DIST(BF1516,$BD$32,TRUE),0.000000000001),MIN(_xlfn.T.DIST(BF1516,$BD$32,TRUE),1-0.000000000001))</f>
        <v>0.44424610645034934</v>
      </c>
      <c r="BL1516" s="33">
        <f ca="1">IF(_xlfn.T.DIST(BG1516,$BD$32,TRUE)&lt;0.5,MAX(_xlfn.T.DIST(BG1516,$BD$32,TRUE),0.000000000001),MIN(_xlfn.T.DIST(BG1516,$BD$32,TRUE),1-0.000000000001))</f>
        <v>0.29464806776574926</v>
      </c>
      <c r="BM1516" s="37">
        <f ca="1">IF(_xlfn.T.DIST(BH1516,$BD$32,TRUE)&lt;0.5,MAX(_xlfn.T.DIST(BH1516,$BD$32,TRUE),0.000000000001),MIN(_xlfn.T.DIST(BH1516,$BD$32,TRUE),1-0.000000000001))</f>
        <v>0.26425099822174025</v>
      </c>
      <c r="BN1516" s="33">
        <f t="shared" ca="1" si="512"/>
        <v>9.2589456510568944</v>
      </c>
      <c r="BO1516" s="33">
        <f t="shared" ca="1" si="513"/>
        <v>14.22957495856814</v>
      </c>
      <c r="BP1516" s="33">
        <f t="shared" ca="1" si="514"/>
        <v>17.579362944272724</v>
      </c>
      <c r="BQ1516" s="33">
        <f t="shared" ca="1" si="515"/>
        <v>10.758330505203583</v>
      </c>
      <c r="BR1516" s="33">
        <f t="shared" ca="1" si="516"/>
        <v>16.478822462646011</v>
      </c>
      <c r="BS1516">
        <f t="shared" ca="1" si="517"/>
        <v>68.305036521747354</v>
      </c>
    </row>
    <row r="1517" spans="32:71" x14ac:dyDescent="0.2">
      <c r="AF1517" s="32">
        <f t="shared" ca="1" si="498"/>
        <v>-0.23700503321039362</v>
      </c>
      <c r="AG1517" s="32">
        <f t="shared" ca="1" si="499"/>
        <v>1.5167969787486815</v>
      </c>
      <c r="AH1517" s="32">
        <f t="shared" ca="1" si="499"/>
        <v>-0.47952823389147736</v>
      </c>
      <c r="AI1517" s="32">
        <f t="shared" ca="1" si="499"/>
        <v>-0.88782110638619216</v>
      </c>
      <c r="AJ1517" s="37">
        <f t="shared" ca="1" si="499"/>
        <v>-1.0584069490621204</v>
      </c>
      <c r="AK1517" s="33" cm="1">
        <f t="array" aca="1" ref="AK1517:AO1517" ca="1">MMULT(AF1517:AJ1517,$Y$50:$AC$54)</f>
        <v>-0.23700503321039368</v>
      </c>
      <c r="AL1517">
        <f ca="1"/>
        <v>0.96028502817660399</v>
      </c>
      <c r="AM1517">
        <f ca="1"/>
        <v>-0.30199717422732264</v>
      </c>
      <c r="AN1517">
        <f ca="1"/>
        <v>0.22411078941655549</v>
      </c>
      <c r="AO1517" s="35">
        <f ca="1"/>
        <v>-1.3274120225209609</v>
      </c>
      <c r="AP1517" s="33">
        <f t="shared" ca="1" si="500"/>
        <v>9.8222462250922042</v>
      </c>
      <c r="AQ1517">
        <f t="shared" ca="1" si="501"/>
        <v>15.960285028176603</v>
      </c>
      <c r="AR1517">
        <f t="shared" ca="1" si="502"/>
        <v>17.094008477318031</v>
      </c>
      <c r="AS1517">
        <f t="shared" ca="1" si="503"/>
        <v>12.515454815658078</v>
      </c>
      <c r="AT1517">
        <f t="shared" ca="1" si="504"/>
        <v>13.690351909916156</v>
      </c>
      <c r="AU1517">
        <f t="shared" ca="1" si="505"/>
        <v>69.082346456161076</v>
      </c>
      <c r="BC1517">
        <f t="shared" ca="1" si="506"/>
        <v>18.003256387526982</v>
      </c>
      <c r="BD1517" s="33">
        <f t="shared" ca="1" si="507"/>
        <v>-0.22784969519604639</v>
      </c>
      <c r="BE1517" s="33">
        <f t="shared" ca="1" si="508"/>
        <v>0.92318989182450284</v>
      </c>
      <c r="BF1517" s="33">
        <f t="shared" ca="1" si="509"/>
        <v>-0.29033123544122763</v>
      </c>
      <c r="BG1517" s="33">
        <f t="shared" ca="1" si="510"/>
        <v>0.21545354698597241</v>
      </c>
      <c r="BH1517" s="37">
        <f t="shared" ca="1" si="511"/>
        <v>-1.2761350281640544</v>
      </c>
      <c r="BI1517" s="33">
        <f ca="1">IF(_xlfn.T.DIST(BD1517,$BD$32,TRUE)&lt;0.5,MAX(_xlfn.T.DIST(BD1517,$BD$32,TRUE),0.000000000001),MIN(_xlfn.T.DIST(BD1517,$BD$32,TRUE),1-0.000000000001))</f>
        <v>0.41065445615164209</v>
      </c>
      <c r="BJ1517" s="33">
        <f ca="1">IF(_xlfn.T.DIST(BE1517,$BD$32,TRUE)&lt;0.5,MAX(_xlfn.T.DIST(BE1517,$BD$32,TRUE),0.000000000001),MIN(_xlfn.T.DIST(BE1517,$BD$32,TRUE),1-0.000000000001))</f>
        <v>0.81836288331293083</v>
      </c>
      <c r="BK1517" s="33">
        <f ca="1">IF(_xlfn.T.DIST(BF1517,$BD$32,TRUE)&lt;0.5,MAX(_xlfn.T.DIST(BF1517,$BD$32,TRUE),0.000000000001),MIN(_xlfn.T.DIST(BF1517,$BD$32,TRUE),1-0.000000000001))</f>
        <v>0.38678018160964578</v>
      </c>
      <c r="BL1517" s="33">
        <f ca="1">IF(_xlfn.T.DIST(BG1517,$BD$32,TRUE)&lt;0.5,MAX(_xlfn.T.DIST(BG1517,$BD$32,TRUE),0.000000000001),MIN(_xlfn.T.DIST(BG1517,$BD$32,TRUE),1-0.000000000001))</f>
        <v>0.58456408145727234</v>
      </c>
      <c r="BM1517" s="37">
        <f ca="1">IF(_xlfn.T.DIST(BH1517,$BD$32,TRUE)&lt;0.5,MAX(_xlfn.T.DIST(BH1517,$BD$32,TRUE),0.000000000001),MIN(_xlfn.T.DIST(BH1517,$BD$32,TRUE),1-0.000000000001))</f>
        <v>0.10584976118438885</v>
      </c>
      <c r="BN1517" s="33">
        <f t="shared" ca="1" si="512"/>
        <v>9.8306036529047276</v>
      </c>
      <c r="BO1517" s="33">
        <f t="shared" ca="1" si="513"/>
        <v>15.909143784292755</v>
      </c>
      <c r="BP1517" s="33">
        <f t="shared" ca="1" si="514"/>
        <v>17.136837193740515</v>
      </c>
      <c r="BQ1517" s="33">
        <f t="shared" ca="1" si="515"/>
        <v>12.491242139950222</v>
      </c>
      <c r="BR1517" s="33">
        <f t="shared" ca="1" si="516"/>
        <v>14.004376716681943</v>
      </c>
      <c r="BS1517">
        <f t="shared" ca="1" si="517"/>
        <v>69.372203487570161</v>
      </c>
    </row>
    <row r="1518" spans="32:71" x14ac:dyDescent="0.2">
      <c r="AF1518" s="32">
        <f t="shared" ca="1" si="498"/>
        <v>-0.9285445947419575</v>
      </c>
      <c r="AG1518" s="32">
        <f t="shared" ca="1" si="499"/>
        <v>-0.50008618215769574</v>
      </c>
      <c r="AH1518" s="32">
        <f t="shared" ca="1" si="499"/>
        <v>1.1663826681977243</v>
      </c>
      <c r="AI1518" s="32">
        <f t="shared" ca="1" si="499"/>
        <v>1.2329756839472894</v>
      </c>
      <c r="AJ1518" s="37">
        <f t="shared" ca="1" si="499"/>
        <v>-0.27103060215913299</v>
      </c>
      <c r="AK1518" s="33" cm="1">
        <f t="array" aca="1" ref="AK1518:AO1518" ca="1">MMULT(AF1518:AJ1518,$Y$50:$AC$54)</f>
        <v>-0.92854459474195772</v>
      </c>
      <c r="AL1518">
        <f ca="1"/>
        <v>-0.9954078737161407</v>
      </c>
      <c r="AM1518">
        <f ca="1"/>
        <v>0.86965879593704387</v>
      </c>
      <c r="AN1518">
        <f ca="1"/>
        <v>-0.16263944656528129</v>
      </c>
      <c r="AO1518" s="35">
        <f ca="1"/>
        <v>0.74350166606379009</v>
      </c>
      <c r="AP1518" s="33">
        <f t="shared" ca="1" si="500"/>
        <v>9.3035915539435319</v>
      </c>
      <c r="AQ1518">
        <f t="shared" ca="1" si="501"/>
        <v>14.004592126283859</v>
      </c>
      <c r="AR1518">
        <f t="shared" ca="1" si="502"/>
        <v>20.608976387811133</v>
      </c>
      <c r="AS1518">
        <f t="shared" ca="1" si="503"/>
        <v>11.625929272899853</v>
      </c>
      <c r="AT1518">
        <f t="shared" ca="1" si="504"/>
        <v>21.97400666425516</v>
      </c>
      <c r="AU1518">
        <f t="shared" ca="1" si="505"/>
        <v>77.517096005193537</v>
      </c>
      <c r="BC1518">
        <f t="shared" ca="1" si="506"/>
        <v>25.196917691602966</v>
      </c>
      <c r="BD1518" s="33">
        <f t="shared" ca="1" si="507"/>
        <v>-0.89267556904615686</v>
      </c>
      <c r="BE1518" s="33">
        <f t="shared" ca="1" si="508"/>
        <v>-0.95695596650316628</v>
      </c>
      <c r="BF1518" s="33">
        <f t="shared" ca="1" si="509"/>
        <v>0.83606448730105021</v>
      </c>
      <c r="BG1518" s="33">
        <f t="shared" ca="1" si="510"/>
        <v>-0.15635679894551663</v>
      </c>
      <c r="BH1518" s="37">
        <f t="shared" ca="1" si="511"/>
        <v>0.71478071877065119</v>
      </c>
      <c r="BI1518" s="33">
        <f ca="1">IF(_xlfn.T.DIST(BD1518,$BD$32,TRUE)&lt;0.5,MAX(_xlfn.T.DIST(BD1518,$BD$32,TRUE),0.000000000001),MIN(_xlfn.T.DIST(BD1518,$BD$32,TRUE),1-0.000000000001))</f>
        <v>0.18956794805625365</v>
      </c>
      <c r="BJ1518" s="33">
        <f ca="1">IF(_xlfn.T.DIST(BE1518,$BD$32,TRUE)&lt;0.5,MAX(_xlfn.T.DIST(BE1518,$BD$32,TRUE),0.000000000001),MIN(_xlfn.T.DIST(BE1518,$BD$32,TRUE),1-0.000000000001))</f>
        <v>0.17311911235912653</v>
      </c>
      <c r="BK1518" s="33">
        <f ca="1">IF(_xlfn.T.DIST(BF1518,$BD$32,TRUE)&lt;0.5,MAX(_xlfn.T.DIST(BF1518,$BD$32,TRUE),0.000000000001),MIN(_xlfn.T.DIST(BF1518,$BD$32,TRUE),1-0.000000000001))</f>
        <v>0.79513567203626834</v>
      </c>
      <c r="BL1518" s="33">
        <f ca="1">IF(_xlfn.T.DIST(BG1518,$BD$32,TRUE)&lt;0.5,MAX(_xlfn.T.DIST(BG1518,$BD$32,TRUE),0.000000000001),MIN(_xlfn.T.DIST(BG1518,$BD$32,TRUE),1-0.000000000001))</f>
        <v>0.43839962499006147</v>
      </c>
      <c r="BM1518" s="37">
        <f ca="1">IF(_xlfn.T.DIST(BH1518,$BD$32,TRUE)&lt;0.5,MAX(_xlfn.T.DIST(BH1518,$BD$32,TRUE),0.000000000001),MIN(_xlfn.T.DIST(BH1518,$BD$32,TRUE),1-0.000000000001))</f>
        <v>0.75986488401500107</v>
      </c>
      <c r="BN1518" s="33">
        <f t="shared" ca="1" si="512"/>
        <v>9.340382836705702</v>
      </c>
      <c r="BO1518" s="33">
        <f t="shared" ca="1" si="513"/>
        <v>14.05808903289569</v>
      </c>
      <c r="BP1518" s="33">
        <f t="shared" ca="1" si="514"/>
        <v>20.473113694714328</v>
      </c>
      <c r="BQ1518" s="33">
        <f t="shared" ca="1" si="515"/>
        <v>11.643435619346912</v>
      </c>
      <c r="BR1518" s="33">
        <f t="shared" ca="1" si="516"/>
        <v>21.823471983060241</v>
      </c>
      <c r="BS1518">
        <f t="shared" ca="1" si="517"/>
        <v>77.33849316672287</v>
      </c>
    </row>
    <row r="1519" spans="32:71" x14ac:dyDescent="0.2">
      <c r="AF1519" s="32">
        <f t="shared" ca="1" si="498"/>
        <v>0.15120777562243323</v>
      </c>
      <c r="AG1519" s="32">
        <f t="shared" ca="1" si="499"/>
        <v>0.35787343293279145</v>
      </c>
      <c r="AH1519" s="32">
        <f t="shared" ca="1" si="499"/>
        <v>0.76813095683031607</v>
      </c>
      <c r="AI1519" s="32">
        <f t="shared" ca="1" si="499"/>
        <v>0.66492567611654241</v>
      </c>
      <c r="AJ1519" s="37">
        <f t="shared" ca="1" si="499"/>
        <v>-0.40558584283372073</v>
      </c>
      <c r="AK1519" s="33" cm="1">
        <f t="array" aca="1" ref="AK1519:AO1519" ca="1">MMULT(AF1519:AJ1519,$Y$50:$AC$54)</f>
        <v>0.15120777562243326</v>
      </c>
      <c r="AL1519">
        <f ca="1"/>
        <v>0.36623453057980376</v>
      </c>
      <c r="AM1519">
        <f ca="1"/>
        <v>0.82499538630060087</v>
      </c>
      <c r="AN1519">
        <f ca="1"/>
        <v>0.35544192406098796</v>
      </c>
      <c r="AO1519" s="35">
        <f ca="1"/>
        <v>0.24571514790014892</v>
      </c>
      <c r="AP1519" s="33">
        <f t="shared" ca="1" si="500"/>
        <v>10.113405831716825</v>
      </c>
      <c r="AQ1519">
        <f t="shared" ca="1" si="501"/>
        <v>15.366234530579804</v>
      </c>
      <c r="AR1519">
        <f t="shared" ca="1" si="502"/>
        <v>20.474986158901803</v>
      </c>
      <c r="AS1519">
        <f t="shared" ca="1" si="503"/>
        <v>12.817516425340273</v>
      </c>
      <c r="AT1519">
        <f t="shared" ca="1" si="504"/>
        <v>19.982860591600595</v>
      </c>
      <c r="AU1519">
        <f t="shared" ca="1" si="505"/>
        <v>78.755003538139306</v>
      </c>
      <c r="BC1519">
        <f t="shared" ca="1" si="506"/>
        <v>33.513837141849748</v>
      </c>
      <c r="BD1519" s="33">
        <f t="shared" ca="1" si="507"/>
        <v>0.14536672542417844</v>
      </c>
      <c r="BE1519" s="33">
        <f t="shared" ca="1" si="508"/>
        <v>0.35208714782355915</v>
      </c>
      <c r="BF1519" s="33">
        <f t="shared" ca="1" si="509"/>
        <v>0.79312639381741601</v>
      </c>
      <c r="BG1519" s="33">
        <f t="shared" ca="1" si="510"/>
        <v>0.34171145211628667</v>
      </c>
      <c r="BH1519" s="37">
        <f t="shared" ca="1" si="511"/>
        <v>0.23622334427134503</v>
      </c>
      <c r="BI1519" s="33">
        <f ca="1">IF(_xlfn.T.DIST(BD1519,$BD$32,TRUE)&lt;0.5,MAX(_xlfn.T.DIST(BD1519,$BD$32,TRUE),0.000000000001),MIN(_xlfn.T.DIST(BD1519,$BD$32,TRUE),1-0.000000000001))</f>
        <v>0.55730317965090559</v>
      </c>
      <c r="BJ1519" s="33">
        <f ca="1">IF(_xlfn.T.DIST(BE1519,$BD$32,TRUE)&lt;0.5,MAX(_xlfn.T.DIST(BE1519,$BD$32,TRUE),0.000000000001),MIN(_xlfn.T.DIST(BE1519,$BD$32,TRUE),1-0.000000000001))</f>
        <v>0.63638287133195381</v>
      </c>
      <c r="BK1519" s="33">
        <f ca="1">IF(_xlfn.T.DIST(BF1519,$BD$32,TRUE)&lt;0.5,MAX(_xlfn.T.DIST(BF1519,$BD$32,TRUE),0.000000000001),MIN(_xlfn.T.DIST(BF1519,$BD$32,TRUE),1-0.000000000001))</f>
        <v>0.78303378724667039</v>
      </c>
      <c r="BL1519" s="33">
        <f ca="1">IF(_xlfn.T.DIST(BG1519,$BD$32,TRUE)&lt;0.5,MAX(_xlfn.T.DIST(BG1519,$BD$32,TRUE),0.000000000001),MIN(_xlfn.T.DIST(BG1519,$BD$32,TRUE),1-0.000000000001))</f>
        <v>0.6325249020904341</v>
      </c>
      <c r="BM1519" s="37">
        <f ca="1">IF(_xlfn.T.DIST(BH1519,$BD$32,TRUE)&lt;0.5,MAX(_xlfn.T.DIST(BH1519,$BD$32,TRUE),0.000000000001),MIN(_xlfn.T.DIST(BH1519,$BD$32,TRUE),1-0.000000000001))</f>
        <v>0.59256761287994553</v>
      </c>
      <c r="BN1519" s="33">
        <f t="shared" ca="1" si="512"/>
        <v>10.108101465198859</v>
      </c>
      <c r="BO1519" s="33">
        <f t="shared" ca="1" si="513"/>
        <v>15.348806934089934</v>
      </c>
      <c r="BP1519" s="33">
        <f t="shared" ca="1" si="514"/>
        <v>20.347440557513821</v>
      </c>
      <c r="BQ1519" s="33">
        <f t="shared" ca="1" si="515"/>
        <v>12.778660600245656</v>
      </c>
      <c r="BR1519" s="33">
        <f t="shared" ca="1" si="516"/>
        <v>19.936619353165913</v>
      </c>
      <c r="BS1519">
        <f t="shared" ca="1" si="517"/>
        <v>78.51962891021418</v>
      </c>
    </row>
    <row r="1520" spans="32:71" x14ac:dyDescent="0.2">
      <c r="AF1520" s="32">
        <f t="shared" ca="1" si="498"/>
        <v>0.31315374210171193</v>
      </c>
      <c r="AG1520" s="32">
        <f t="shared" ca="1" si="499"/>
        <v>0.79795655618145422</v>
      </c>
      <c r="AH1520" s="32">
        <f t="shared" ca="1" si="499"/>
        <v>-0.42023579244671028</v>
      </c>
      <c r="AI1520" s="32">
        <f t="shared" ca="1" si="499"/>
        <v>1.8232362479375916</v>
      </c>
      <c r="AJ1520" s="37">
        <f t="shared" ca="1" si="499"/>
        <v>0.32758813551985183</v>
      </c>
      <c r="AK1520" s="33" cm="1">
        <f t="array" aca="1" ref="AK1520:AO1520" ca="1">MMULT(AF1520:AJ1520,$Y$50:$AC$54)</f>
        <v>0.31315374210171198</v>
      </c>
      <c r="AL1520">
        <f ca="1"/>
        <v>0.80041848026078</v>
      </c>
      <c r="AM1520">
        <f ca="1"/>
        <v>-0.23170057395542684</v>
      </c>
      <c r="AN1520">
        <f ca="1"/>
        <v>1.9369291420149164</v>
      </c>
      <c r="AO1520" s="35">
        <f ca="1"/>
        <v>0.3834924369410011</v>
      </c>
      <c r="AP1520" s="33">
        <f t="shared" ca="1" si="500"/>
        <v>10.234865306576284</v>
      </c>
      <c r="AQ1520">
        <f t="shared" ca="1" si="501"/>
        <v>15.800418480260779</v>
      </c>
      <c r="AR1520">
        <f t="shared" ca="1" si="502"/>
        <v>17.30489827813372</v>
      </c>
      <c r="AS1520">
        <f t="shared" ca="1" si="503"/>
        <v>16.454937026634308</v>
      </c>
      <c r="AT1520">
        <f t="shared" ca="1" si="504"/>
        <v>20.533969747764004</v>
      </c>
      <c r="AU1520">
        <f t="shared" ca="1" si="505"/>
        <v>80.329088839369092</v>
      </c>
      <c r="BC1520">
        <f t="shared" ca="1" si="506"/>
        <v>23.647332105345466</v>
      </c>
      <c r="BD1520" s="33">
        <f t="shared" ca="1" si="507"/>
        <v>0.30105683293247171</v>
      </c>
      <c r="BE1520" s="33">
        <f t="shared" ca="1" si="508"/>
        <v>0.76949887640066994</v>
      </c>
      <c r="BF1520" s="33">
        <f t="shared" ca="1" si="509"/>
        <v>-0.22275014347745006</v>
      </c>
      <c r="BG1520" s="33">
        <f t="shared" ca="1" si="510"/>
        <v>1.8621069293185128</v>
      </c>
      <c r="BH1520" s="37">
        <f t="shared" ca="1" si="511"/>
        <v>0.36867839338006186</v>
      </c>
      <c r="BI1520" s="33">
        <f ca="1">IF(_xlfn.T.DIST(BD1520,$BD$32,TRUE)&lt;0.5,MAX(_xlfn.T.DIST(BD1520,$BD$32,TRUE),0.000000000001),MIN(_xlfn.T.DIST(BD1520,$BD$32,TRUE),1-0.000000000001))</f>
        <v>0.6172760296713935</v>
      </c>
      <c r="BJ1520" s="33">
        <f ca="1">IF(_xlfn.T.DIST(BE1520,$BD$32,TRUE)&lt;0.5,MAX(_xlfn.T.DIST(BE1520,$BD$32,TRUE),0.000000000001),MIN(_xlfn.T.DIST(BE1520,$BD$32,TRUE),1-0.000000000001))</f>
        <v>0.77619301373263383</v>
      </c>
      <c r="BK1520" s="33">
        <f ca="1">IF(_xlfn.T.DIST(BF1520,$BD$32,TRUE)&lt;0.5,MAX(_xlfn.T.DIST(BF1520,$BD$32,TRUE),0.000000000001),MIN(_xlfn.T.DIST(BF1520,$BD$32,TRUE),1-0.000000000001))</f>
        <v>0.41261981999701702</v>
      </c>
      <c r="BL1520" s="33">
        <f ca="1">IF(_xlfn.T.DIST(BG1520,$BD$32,TRUE)&lt;0.5,MAX(_xlfn.T.DIST(BG1520,$BD$32,TRUE),0.000000000001),MIN(_xlfn.T.DIST(BG1520,$BD$32,TRUE),1-0.000000000001))</f>
        <v>0.96379541157831661</v>
      </c>
      <c r="BM1520" s="37">
        <f ca="1">IF(_xlfn.T.DIST(BH1520,$BD$32,TRUE)&lt;0.5,MAX(_xlfn.T.DIST(BH1520,$BD$32,TRUE),0.000000000001),MIN(_xlfn.T.DIST(BH1520,$BD$32,TRUE),1-0.000000000001))</f>
        <v>0.64252171930575008</v>
      </c>
      <c r="BN1520" s="33">
        <f t="shared" ca="1" si="512"/>
        <v>10.223750810748916</v>
      </c>
      <c r="BO1520" s="33">
        <f t="shared" ca="1" si="513"/>
        <v>15.759398898008653</v>
      </c>
      <c r="BP1520" s="33">
        <f t="shared" ca="1" si="514"/>
        <v>17.337567160948737</v>
      </c>
      <c r="BQ1520" s="33">
        <f t="shared" ca="1" si="515"/>
        <v>16.132034765124466</v>
      </c>
      <c r="BR1520" s="33">
        <f t="shared" ca="1" si="516"/>
        <v>20.460829779311826</v>
      </c>
      <c r="BS1520">
        <f t="shared" ca="1" si="517"/>
        <v>79.913581414142598</v>
      </c>
    </row>
    <row r="1521" spans="32:71" x14ac:dyDescent="0.2">
      <c r="AF1521" s="32">
        <f t="shared" ca="1" si="498"/>
        <v>0.19751312144429448</v>
      </c>
      <c r="AG1521" s="32">
        <f t="shared" ca="1" si="499"/>
        <v>-6.1596011975802376E-2</v>
      </c>
      <c r="AH1521" s="32">
        <f t="shared" ca="1" si="499"/>
        <v>-2.2751155439489339</v>
      </c>
      <c r="AI1521" s="32">
        <f t="shared" ca="1" si="499"/>
        <v>-0.62017021020822083</v>
      </c>
      <c r="AJ1521" s="37">
        <f t="shared" ca="1" si="499"/>
        <v>0.34956600331558829</v>
      </c>
      <c r="AK1521" s="33" cm="1">
        <f t="array" aca="1" ref="AK1521:AO1521" ca="1">MMULT(AF1521:AJ1521,$Y$50:$AC$54)</f>
        <v>0.19751312144429453</v>
      </c>
      <c r="AL1521">
        <f ca="1"/>
        <v>8.7695904047462775E-2</v>
      </c>
      <c r="AM1521">
        <f ca="1"/>
        <v>-2.1720281556430128</v>
      </c>
      <c r="AN1521">
        <f ca="1"/>
        <v>0.57106614129589395</v>
      </c>
      <c r="AO1521" s="35">
        <f ca="1"/>
        <v>-1.1534119800580629</v>
      </c>
      <c r="AP1521" s="33">
        <f t="shared" ca="1" si="500"/>
        <v>10.148134841083222</v>
      </c>
      <c r="AQ1521">
        <f t="shared" ca="1" si="501"/>
        <v>15.087695904047463</v>
      </c>
      <c r="AR1521">
        <f t="shared" ca="1" si="502"/>
        <v>11.483915533070961</v>
      </c>
      <c r="AS1521">
        <f t="shared" ca="1" si="503"/>
        <v>13.313452124980556</v>
      </c>
      <c r="AT1521">
        <f t="shared" ca="1" si="504"/>
        <v>14.386352079767748</v>
      </c>
      <c r="AU1521">
        <f t="shared" ca="1" si="505"/>
        <v>64.419550482949958</v>
      </c>
      <c r="BC1521">
        <f t="shared" ca="1" si="506"/>
        <v>40.748270396851154</v>
      </c>
      <c r="BD1521" s="33">
        <f t="shared" ca="1" si="507"/>
        <v>0.18988332825131166</v>
      </c>
      <c r="BE1521" s="33">
        <f t="shared" ca="1" si="508"/>
        <v>8.4308272851818286E-2</v>
      </c>
      <c r="BF1521" s="33">
        <f t="shared" ca="1" si="509"/>
        <v>-2.0881242331303702</v>
      </c>
      <c r="BG1521" s="33">
        <f t="shared" ca="1" si="510"/>
        <v>0.54900625724494367</v>
      </c>
      <c r="BH1521" s="37">
        <f t="shared" ca="1" si="511"/>
        <v>-1.1088564851633407</v>
      </c>
      <c r="BI1521" s="33">
        <f ca="1">IF(_xlfn.T.DIST(BD1521,$BD$32,TRUE)&lt;0.5,MAX(_xlfn.T.DIST(BD1521,$BD$32,TRUE),0.000000000001),MIN(_xlfn.T.DIST(BD1521,$BD$32,TRUE),1-0.000000000001))</f>
        <v>0.57466022852823695</v>
      </c>
      <c r="BJ1521" s="33">
        <f ca="1">IF(_xlfn.T.DIST(BE1521,$BD$32,TRUE)&lt;0.5,MAX(_xlfn.T.DIST(BE1521,$BD$32,TRUE),0.000000000001),MIN(_xlfn.T.DIST(BE1521,$BD$32,TRUE),1-0.000000000001))</f>
        <v>0.53331428290433602</v>
      </c>
      <c r="BK1521" s="33">
        <f ca="1">IF(_xlfn.T.DIST(BF1521,$BD$32,TRUE)&lt;0.5,MAX(_xlfn.T.DIST(BF1521,$BD$32,TRUE),0.000000000001),MIN(_xlfn.T.DIST(BF1521,$BD$32,TRUE),1-0.000000000001))</f>
        <v>2.2688259499844557E-2</v>
      </c>
      <c r="BL1521" s="33">
        <f ca="1">IF(_xlfn.T.DIST(BG1521,$BD$32,TRUE)&lt;0.5,MAX(_xlfn.T.DIST(BG1521,$BD$32,TRUE),0.000000000001),MIN(_xlfn.T.DIST(BG1521,$BD$32,TRUE),1-0.000000000001))</f>
        <v>0.70646772074414343</v>
      </c>
      <c r="BM1521" s="37">
        <f ca="1">IF(_xlfn.T.DIST(BH1521,$BD$32,TRUE)&lt;0.5,MAX(_xlfn.T.DIST(BH1521,$BD$32,TRUE),0.000000000001),MIN(_xlfn.T.DIST(BH1521,$BD$32,TRUE),1-0.000000000001))</f>
        <v>0.13815127481228434</v>
      </c>
      <c r="BN1521" s="33">
        <f t="shared" ca="1" si="512"/>
        <v>10.141188586715421</v>
      </c>
      <c r="BO1521" s="33">
        <f t="shared" ca="1" si="513"/>
        <v>15.08360381429036</v>
      </c>
      <c r="BP1521" s="33">
        <f t="shared" ca="1" si="514"/>
        <v>11.996558120057301</v>
      </c>
      <c r="BQ1521" s="33">
        <f t="shared" ca="1" si="515"/>
        <v>13.249117953903923</v>
      </c>
      <c r="BR1521" s="33">
        <f t="shared" ca="1" si="516"/>
        <v>14.645348234208061</v>
      </c>
      <c r="BS1521">
        <f t="shared" ca="1" si="517"/>
        <v>65.115816709175064</v>
      </c>
    </row>
    <row r="1522" spans="32:71" x14ac:dyDescent="0.2">
      <c r="AF1522" s="32">
        <f t="shared" ca="1" si="498"/>
        <v>-8.2135872417358882E-2</v>
      </c>
      <c r="AG1522" s="32">
        <f t="shared" ca="1" si="499"/>
        <v>-0.79495398205915624</v>
      </c>
      <c r="AH1522" s="32">
        <f t="shared" ca="1" si="499"/>
        <v>-3.5355265243906926E-2</v>
      </c>
      <c r="AI1522" s="32">
        <f t="shared" ca="1" si="499"/>
        <v>0.6174275918863561</v>
      </c>
      <c r="AJ1522" s="37">
        <f t="shared" ca="1" si="499"/>
        <v>0.96432654446565935</v>
      </c>
      <c r="AK1522" s="33" cm="1">
        <f t="array" aca="1" ref="AK1522:AO1522" ca="1">MMULT(AF1522:AJ1522,$Y$50:$AC$54)</f>
        <v>-8.2135872417358896E-2</v>
      </c>
      <c r="AL1522">
        <f ca="1"/>
        <v>-0.64242689671425479</v>
      </c>
      <c r="AM1522">
        <f ca="1"/>
        <v>-0.16180308921680239</v>
      </c>
      <c r="AN1522">
        <f ca="1"/>
        <v>4.6922297464414897E-2</v>
      </c>
      <c r="AO1522" s="35">
        <f ca="1"/>
        <v>0.89464819034652632</v>
      </c>
      <c r="AP1522" s="33">
        <f t="shared" ca="1" si="500"/>
        <v>9.9383980956869813</v>
      </c>
      <c r="AQ1522">
        <f t="shared" ca="1" si="501"/>
        <v>14.357573103285745</v>
      </c>
      <c r="AR1522">
        <f t="shared" ca="1" si="502"/>
        <v>17.514590732349593</v>
      </c>
      <c r="AS1522">
        <f t="shared" ca="1" si="503"/>
        <v>12.107921284168155</v>
      </c>
      <c r="AT1522">
        <f t="shared" ca="1" si="504"/>
        <v>22.578592761386105</v>
      </c>
      <c r="AU1522">
        <f t="shared" ca="1" si="505"/>
        <v>76.497075976876573</v>
      </c>
      <c r="BC1522">
        <f t="shared" ca="1" si="506"/>
        <v>28.021840506691021</v>
      </c>
      <c r="BD1522" s="33">
        <f t="shared" ca="1" si="507"/>
        <v>-7.896302133948041E-2</v>
      </c>
      <c r="BE1522" s="33">
        <f t="shared" ca="1" si="508"/>
        <v>-0.61761039678909946</v>
      </c>
      <c r="BF1522" s="33">
        <f t="shared" ca="1" si="509"/>
        <v>-0.1555527494941418</v>
      </c>
      <c r="BG1522" s="33">
        <f t="shared" ca="1" si="510"/>
        <v>4.5109722060941861E-2</v>
      </c>
      <c r="BH1522" s="37">
        <f t="shared" ca="1" si="511"/>
        <v>0.86008855895137604</v>
      </c>
      <c r="BI1522" s="33">
        <f ca="1">IF(_xlfn.T.DIST(BD1522,$BD$32,TRUE)&lt;0.5,MAX(_xlfn.T.DIST(BD1522,$BD$32,TRUE),0.000000000001),MIN(_xlfn.T.DIST(BD1522,$BD$32,TRUE),1-0.000000000001))</f>
        <v>0.46879319973377237</v>
      </c>
      <c r="BJ1522" s="33">
        <f ca="1">IF(_xlfn.T.DIST(BE1522,$BD$32,TRUE)&lt;0.5,MAX(_xlfn.T.DIST(BE1522,$BD$32,TRUE),0.000000000001),MIN(_xlfn.T.DIST(BE1522,$BD$32,TRUE),1-0.000000000001))</f>
        <v>0.270746180419699</v>
      </c>
      <c r="BK1522" s="33">
        <f ca="1">IF(_xlfn.T.DIST(BF1522,$BD$32,TRUE)&lt;0.5,MAX(_xlfn.T.DIST(BF1522,$BD$32,TRUE),0.000000000001),MIN(_xlfn.T.DIST(BF1522,$BD$32,TRUE),1-0.000000000001))</f>
        <v>0.43871376199180984</v>
      </c>
      <c r="BL1522" s="33">
        <f ca="1">IF(_xlfn.T.DIST(BG1522,$BD$32,TRUE)&lt;0.5,MAX(_xlfn.T.DIST(BG1522,$BD$32,TRUE),0.000000000001),MIN(_xlfn.T.DIST(BG1522,$BD$32,TRUE),1-0.000000000001))</f>
        <v>0.51784060551762134</v>
      </c>
      <c r="BM1522" s="37">
        <f ca="1">IF(_xlfn.T.DIST(BH1522,$BD$32,TRUE)&lt;0.5,MAX(_xlfn.T.DIST(BH1522,$BD$32,TRUE),0.000000000001),MIN(_xlfn.T.DIST(BH1522,$BD$32,TRUE),1-0.000000000001))</f>
        <v>0.80171913510644477</v>
      </c>
      <c r="BN1522" s="33">
        <f t="shared" ca="1" si="512"/>
        <v>9.9412721544163674</v>
      </c>
      <c r="BO1522" s="33">
        <f t="shared" ca="1" si="513"/>
        <v>14.389442190177329</v>
      </c>
      <c r="BP1522" s="33">
        <f t="shared" ca="1" si="514"/>
        <v>17.537306710194382</v>
      </c>
      <c r="BQ1522" s="33">
        <f t="shared" ca="1" si="515"/>
        <v>12.102889769050197</v>
      </c>
      <c r="BR1522" s="33">
        <f t="shared" ca="1" si="516"/>
        <v>22.39111119303244</v>
      </c>
      <c r="BS1522">
        <f t="shared" ca="1" si="517"/>
        <v>76.362022016870711</v>
      </c>
    </row>
    <row r="1523" spans="32:71" x14ac:dyDescent="0.2">
      <c r="AF1523" s="32">
        <f t="shared" ca="1" si="498"/>
        <v>-1.6231862791792482</v>
      </c>
      <c r="AG1523" s="32">
        <f t="shared" ref="AG1523:AJ1523" ca="1" si="518">-AG484</f>
        <v>0.69883716235063786</v>
      </c>
      <c r="AH1523" s="32">
        <f t="shared" ca="1" si="518"/>
        <v>-7.4173425759794548E-2</v>
      </c>
      <c r="AI1523" s="32">
        <f t="shared" ca="1" si="518"/>
        <v>-0.54582502915321351</v>
      </c>
      <c r="AJ1523" s="37">
        <f t="shared" ca="1" si="518"/>
        <v>-0.41149125260189079</v>
      </c>
      <c r="AK1523" s="33" cm="1">
        <f t="array" aca="1" ref="AK1523:AO1523" ca="1">MMULT(AF1523:AJ1523,$Y$50:$AC$54)</f>
        <v>-1.6231862791792486</v>
      </c>
      <c r="AL1523">
        <f ca="1"/>
        <v>-0.57844265317511157</v>
      </c>
      <c r="AM1523">
        <f ca="1"/>
        <v>-0.30779399424587639</v>
      </c>
      <c r="AN1523">
        <f ca="1"/>
        <v>-0.53364013597759008</v>
      </c>
      <c r="AO1523" s="35">
        <f ca="1"/>
        <v>-0.46056523980491648</v>
      </c>
      <c r="AP1523" s="33">
        <f t="shared" ca="1" si="500"/>
        <v>8.7826102906155636</v>
      </c>
      <c r="AQ1523">
        <f t="shared" ca="1" si="501"/>
        <v>14.421557346824889</v>
      </c>
      <c r="AR1523">
        <f t="shared" ca="1" si="502"/>
        <v>17.076618017262369</v>
      </c>
      <c r="AS1523">
        <f t="shared" ca="1" si="503"/>
        <v>10.772627687251543</v>
      </c>
      <c r="AT1523">
        <f t="shared" ca="1" si="504"/>
        <v>17.157739040780335</v>
      </c>
      <c r="AU1523">
        <f t="shared" ca="1" si="505"/>
        <v>68.211152382734696</v>
      </c>
      <c r="BC1523">
        <f t="shared" ca="1" si="506"/>
        <v>31.876687284968593</v>
      </c>
      <c r="BD1523" s="33">
        <f t="shared" ca="1" si="507"/>
        <v>-1.5604837329723735</v>
      </c>
      <c r="BE1523" s="33">
        <f t="shared" ca="1" si="508"/>
        <v>-0.55609781964985561</v>
      </c>
      <c r="BF1523" s="33">
        <f t="shared" ca="1" si="509"/>
        <v>-0.29590412837283603</v>
      </c>
      <c r="BG1523" s="33">
        <f t="shared" ca="1" si="510"/>
        <v>-0.51302599223254985</v>
      </c>
      <c r="BH1523" s="37">
        <f t="shared" ca="1" si="511"/>
        <v>-0.4427739279877968</v>
      </c>
      <c r="BI1523" s="33">
        <f ca="1">IF(_xlfn.T.DIST(BD1523,$BD$32,TRUE)&lt;0.5,MAX(_xlfn.T.DIST(BD1523,$BD$32,TRUE),0.000000000001),MIN(_xlfn.T.DIST(BD1523,$BD$32,TRUE),1-0.000000000001))</f>
        <v>6.4566996179287892E-2</v>
      </c>
      <c r="BJ1523" s="33">
        <f ca="1">IF(_xlfn.T.DIST(BE1523,$BD$32,TRUE)&lt;0.5,MAX(_xlfn.T.DIST(BE1523,$BD$32,TRUE),0.000000000001),MIN(_xlfn.T.DIST(BE1523,$BD$32,TRUE),1-0.000000000001))</f>
        <v>0.29113415761819994</v>
      </c>
      <c r="BK1523" s="33">
        <f ca="1">IF(_xlfn.T.DIST(BF1523,$BD$32,TRUE)&lt;0.5,MAX(_xlfn.T.DIST(BF1523,$BD$32,TRUE),0.000000000001),MIN(_xlfn.T.DIST(BF1523,$BD$32,TRUE),1-0.000000000001))</f>
        <v>0.38467096784513216</v>
      </c>
      <c r="BL1523" s="33">
        <f ca="1">IF(_xlfn.T.DIST(BG1523,$BD$32,TRUE)&lt;0.5,MAX(_xlfn.T.DIST(BG1523,$BD$32,TRUE),0.000000000001),MIN(_xlfn.T.DIST(BG1523,$BD$32,TRUE),1-0.000000000001))</f>
        <v>0.30584525621153269</v>
      </c>
      <c r="BM1523" s="37">
        <f ca="1">IF(_xlfn.T.DIST(BH1523,$BD$32,TRUE)&lt;0.5,MAX(_xlfn.T.DIST(BH1523,$BD$32,TRUE),0.000000000001),MIN(_xlfn.T.DIST(BH1523,$BD$32,TRUE),1-0.000000000001))</f>
        <v>0.33055276774130848</v>
      </c>
      <c r="BN1523" s="33">
        <f t="shared" ca="1" si="512"/>
        <v>8.8618556728921689</v>
      </c>
      <c r="BO1523" s="33">
        <f t="shared" ca="1" si="513"/>
        <v>14.449925557223356</v>
      </c>
      <c r="BP1523" s="33">
        <f t="shared" ca="1" si="514"/>
        <v>17.1202926547804</v>
      </c>
      <c r="BQ1523" s="33">
        <f t="shared" ca="1" si="515"/>
        <v>10.832377761914014</v>
      </c>
      <c r="BR1523" s="33">
        <f t="shared" ca="1" si="516"/>
        <v>17.246450713409914</v>
      </c>
      <c r="BS1523">
        <f t="shared" ca="1" si="517"/>
        <v>68.510902360219859</v>
      </c>
    </row>
    <row r="1524" spans="32:71" x14ac:dyDescent="0.2">
      <c r="AF1524" s="32">
        <f t="shared" ref="AF1524:AJ1587" ca="1" si="519">-AF485</f>
        <v>0.10910150796684905</v>
      </c>
      <c r="AG1524" s="32">
        <f t="shared" ca="1" si="519"/>
        <v>-9.5814798583892857E-2</v>
      </c>
      <c r="AH1524" s="32">
        <f t="shared" ca="1" si="519"/>
        <v>-0.97188751776685833</v>
      </c>
      <c r="AI1524" s="32">
        <f t="shared" ca="1" si="519"/>
        <v>0.6196978989562768</v>
      </c>
      <c r="AJ1524" s="37">
        <f t="shared" ca="1" si="519"/>
        <v>1.9612817546068817</v>
      </c>
      <c r="AK1524" s="33" cm="1">
        <f t="array" aca="1" ref="AK1524:AO1524" ca="1">MMULT(AF1524:AJ1524,$Y$50:$AC$54)</f>
        <v>0.10910150796684907</v>
      </c>
      <c r="AL1524">
        <f ca="1"/>
        <v>2.8110930541282025E-3</v>
      </c>
      <c r="AM1524">
        <f ca="1"/>
        <v>-0.9324513735843889</v>
      </c>
      <c r="AN1524">
        <f ca="1"/>
        <v>0.84032296176103127</v>
      </c>
      <c r="AO1524" s="35">
        <f ca="1"/>
        <v>1.1336480423578221</v>
      </c>
      <c r="AP1524" s="33">
        <f t="shared" ca="1" si="500"/>
        <v>10.081826130975136</v>
      </c>
      <c r="AQ1524">
        <f t="shared" ca="1" si="501"/>
        <v>15.002811093054127</v>
      </c>
      <c r="AR1524">
        <f t="shared" ca="1" si="502"/>
        <v>15.202645879246834</v>
      </c>
      <c r="AS1524">
        <f t="shared" ca="1" si="503"/>
        <v>13.932742812050371</v>
      </c>
      <c r="AT1524">
        <f t="shared" ca="1" si="504"/>
        <v>23.534592169431289</v>
      </c>
      <c r="AU1524">
        <f t="shared" ca="1" si="505"/>
        <v>77.754618084757752</v>
      </c>
      <c r="BC1524">
        <f t="shared" ca="1" si="506"/>
        <v>24.243825595092385</v>
      </c>
      <c r="BD1524" s="33">
        <f t="shared" ca="1" si="507"/>
        <v>0.10488699332223897</v>
      </c>
      <c r="BE1524" s="33">
        <f t="shared" ca="1" si="508"/>
        <v>2.7025025033212886E-3</v>
      </c>
      <c r="BF1524" s="33">
        <f t="shared" ca="1" si="509"/>
        <v>-0.89643143176514017</v>
      </c>
      <c r="BG1524" s="33">
        <f t="shared" ca="1" si="510"/>
        <v>0.8078618758004219</v>
      </c>
      <c r="BH1524" s="37">
        <f t="shared" ca="1" si="511"/>
        <v>1.0898560144987539</v>
      </c>
      <c r="BI1524" s="33">
        <f ca="1">IF(_xlfn.T.DIST(BD1524,$BD$32,TRUE)&lt;0.5,MAX(_xlfn.T.DIST(BD1524,$BD$32,TRUE),0.000000000001),MIN(_xlfn.T.DIST(BD1524,$BD$32,TRUE),1-0.000000000001))</f>
        <v>0.54141819053929252</v>
      </c>
      <c r="BJ1524" s="33">
        <f ca="1">IF(_xlfn.T.DIST(BE1524,$BD$32,TRUE)&lt;0.5,MAX(_xlfn.T.DIST(BE1524,$BD$32,TRUE),0.000000000001),MIN(_xlfn.T.DIST(BE1524,$BD$32,TRUE),1-0.000000000001))</f>
        <v>0.50106919562520602</v>
      </c>
      <c r="BK1524" s="33">
        <f ca="1">IF(_xlfn.T.DIST(BF1524,$BD$32,TRUE)&lt;0.5,MAX(_xlfn.T.DIST(BF1524,$BD$32,TRUE),0.000000000001),MIN(_xlfn.T.DIST(BF1524,$BD$32,TRUE),1-0.000000000001))</f>
        <v>0.18857986092299339</v>
      </c>
      <c r="BL1524" s="33">
        <f ca="1">IF(_xlfn.T.DIST(BG1524,$BD$32,TRUE)&lt;0.5,MAX(_xlfn.T.DIST(BG1524,$BD$32,TRUE),0.000000000001),MIN(_xlfn.T.DIST(BG1524,$BD$32,TRUE),1-0.000000000001))</f>
        <v>0.78723509633072819</v>
      </c>
      <c r="BM1524" s="37">
        <f ca="1">IF(_xlfn.T.DIST(BH1524,$BD$32,TRUE)&lt;0.5,MAX(_xlfn.T.DIST(BH1524,$BD$32,TRUE),0.000000000001),MIN(_xlfn.T.DIST(BH1524,$BD$32,TRUE),1-0.000000000001))</f>
        <v>0.85777314732968257</v>
      </c>
      <c r="BN1524" s="33">
        <f t="shared" ca="1" si="512"/>
        <v>10.078005414995667</v>
      </c>
      <c r="BO1524" s="33">
        <f t="shared" ca="1" si="513"/>
        <v>15.002680079193674</v>
      </c>
      <c r="BP1524" s="33">
        <f t="shared" ca="1" si="514"/>
        <v>15.350574931447987</v>
      </c>
      <c r="BQ1524" s="33">
        <f t="shared" ca="1" si="515"/>
        <v>13.832788044814052</v>
      </c>
      <c r="BR1524" s="33">
        <f t="shared" ca="1" si="516"/>
        <v>23.281471927727182</v>
      </c>
      <c r="BS1524">
        <f t="shared" ca="1" si="517"/>
        <v>77.545520398178553</v>
      </c>
    </row>
    <row r="1525" spans="32:71" x14ac:dyDescent="0.2">
      <c r="AF1525" s="32">
        <f t="shared" ca="1" si="519"/>
        <v>0.130430932317951</v>
      </c>
      <c r="AG1525" s="32">
        <f t="shared" ca="1" si="519"/>
        <v>-0.11841421962467941</v>
      </c>
      <c r="AH1525" s="32">
        <f t="shared" ca="1" si="519"/>
        <v>-1.3405762770568401</v>
      </c>
      <c r="AI1525" s="32">
        <f t="shared" ca="1" si="519"/>
        <v>1.0625337570585023</v>
      </c>
      <c r="AJ1525" s="37">
        <f t="shared" ca="1" si="519"/>
        <v>-0.13907301497704244</v>
      </c>
      <c r="AK1525" s="33" cm="1">
        <f t="array" aca="1" ref="AK1525:AO1525" ca="1">MMULT(AF1525:AJ1525,$Y$50:$AC$54)</f>
        <v>0.13043093231795103</v>
      </c>
      <c r="AL1525">
        <f ca="1"/>
        <v>5.0462037813821248E-4</v>
      </c>
      <c r="AM1525">
        <f ca="1"/>
        <v>-1.2883836815840608</v>
      </c>
      <c r="AN1525">
        <f ca="1"/>
        <v>1.3052158435528267</v>
      </c>
      <c r="AO1525" s="35">
        <f ca="1"/>
        <v>-0.6489190954873183</v>
      </c>
      <c r="AP1525" s="33">
        <f t="shared" ca="1" si="500"/>
        <v>10.097823199238464</v>
      </c>
      <c r="AQ1525">
        <f t="shared" ca="1" si="501"/>
        <v>15.000504620378138</v>
      </c>
      <c r="AR1525">
        <f t="shared" ca="1" si="502"/>
        <v>14.134848955247818</v>
      </c>
      <c r="AS1525">
        <f t="shared" ca="1" si="503"/>
        <v>15.001996440171501</v>
      </c>
      <c r="AT1525">
        <f t="shared" ca="1" si="504"/>
        <v>16.404323618050725</v>
      </c>
      <c r="AU1525">
        <f t="shared" ca="1" si="505"/>
        <v>70.639496833086639</v>
      </c>
      <c r="BC1525">
        <f t="shared" ca="1" si="506"/>
        <v>30.382081368177339</v>
      </c>
      <c r="BD1525" s="33">
        <f t="shared" ca="1" si="507"/>
        <v>0.12539247698760689</v>
      </c>
      <c r="BE1525" s="33">
        <f t="shared" ca="1" si="508"/>
        <v>4.8512724726161273E-4</v>
      </c>
      <c r="BF1525" s="33">
        <f t="shared" ca="1" si="509"/>
        <v>-1.2386143246328938</v>
      </c>
      <c r="BG1525" s="33">
        <f t="shared" ca="1" si="510"/>
        <v>1.2547962720038985</v>
      </c>
      <c r="BH1525" s="37">
        <f t="shared" ca="1" si="511"/>
        <v>-0.62385180648220717</v>
      </c>
      <c r="BI1525" s="33">
        <f ca="1">IF(_xlfn.T.DIST(BD1525,$BD$32,TRUE)&lt;0.5,MAX(_xlfn.T.DIST(BD1525,$BD$32,TRUE),0.000000000001),MIN(_xlfn.T.DIST(BD1525,$BD$32,TRUE),1-0.000000000001))</f>
        <v>0.54947531051885434</v>
      </c>
      <c r="BJ1525" s="33">
        <f ca="1">IF(_xlfn.T.DIST(BE1525,$BD$32,TRUE)&lt;0.5,MAX(_xlfn.T.DIST(BE1525,$BD$32,TRUE),0.000000000001),MIN(_xlfn.T.DIST(BE1525,$BD$32,TRUE),1-0.000000000001))</f>
        <v>0.50019193194500633</v>
      </c>
      <c r="BK1525" s="33">
        <f ca="1">IF(_xlfn.T.DIST(BF1525,$BD$32,TRUE)&lt;0.5,MAX(_xlfn.T.DIST(BF1525,$BD$32,TRUE),0.000000000001),MIN(_xlfn.T.DIST(BF1525,$BD$32,TRUE),1-0.000000000001))</f>
        <v>0.11254643486010155</v>
      </c>
      <c r="BL1525" s="33">
        <f ca="1">IF(_xlfn.T.DIST(BG1525,$BD$32,TRUE)&lt;0.5,MAX(_xlfn.T.DIST(BG1525,$BD$32,TRUE),0.000000000001),MIN(_xlfn.T.DIST(BG1525,$BD$32,TRUE),1-0.000000000001))</f>
        <v>0.89037975671194158</v>
      </c>
      <c r="BM1525" s="37">
        <f ca="1">IF(_xlfn.T.DIST(BH1525,$BD$32,TRUE)&lt;0.5,MAX(_xlfn.T.DIST(BH1525,$BD$32,TRUE),0.000000000001),MIN(_xlfn.T.DIST(BH1525,$BD$32,TRUE),1-0.000000000001))</f>
        <v>0.26872005152796496</v>
      </c>
      <c r="BN1525" s="33">
        <f t="shared" ca="1" si="512"/>
        <v>10.093251872688587</v>
      </c>
      <c r="BO1525" s="33">
        <f t="shared" ca="1" si="513"/>
        <v>15.000481102058718</v>
      </c>
      <c r="BP1525" s="33">
        <f t="shared" ca="1" si="514"/>
        <v>14.360710042643854</v>
      </c>
      <c r="BQ1525" s="33">
        <f t="shared" ca="1" si="515"/>
        <v>14.825665522919966</v>
      </c>
      <c r="BR1525" s="33">
        <f t="shared" ca="1" si="516"/>
        <v>16.533245363982729</v>
      </c>
      <c r="BS1525">
        <f t="shared" ca="1" si="517"/>
        <v>70.813353904293848</v>
      </c>
    </row>
    <row r="1526" spans="32:71" x14ac:dyDescent="0.2">
      <c r="AF1526" s="32">
        <f t="shared" ca="1" si="519"/>
        <v>-1.228020871637409</v>
      </c>
      <c r="AG1526" s="32">
        <f t="shared" ca="1" si="519"/>
        <v>0.18317236733657855</v>
      </c>
      <c r="AH1526" s="32">
        <f t="shared" ca="1" si="519"/>
        <v>-0.19395308623921254</v>
      </c>
      <c r="AI1526" s="32">
        <f t="shared" ca="1" si="519"/>
        <v>-0.21197409615693971</v>
      </c>
      <c r="AJ1526" s="37">
        <f t="shared" ca="1" si="519"/>
        <v>7.536817267795301E-2</v>
      </c>
      <c r="AK1526" s="33" cm="1">
        <f t="array" aca="1" ref="AK1526:AO1526" ca="1">MMULT(AF1526:AJ1526,$Y$50:$AC$54)</f>
        <v>-1.2280208716374093</v>
      </c>
      <c r="AL1526">
        <f ca="1"/>
        <v>-0.6927831082803344</v>
      </c>
      <c r="AM1526">
        <f ca="1"/>
        <v>-0.41450249546755846</v>
      </c>
      <c r="AN1526">
        <f ca="1"/>
        <v>-0.36700219529229294</v>
      </c>
      <c r="AO1526" s="35">
        <f ca="1"/>
        <v>-7.0244558704131044E-2</v>
      </c>
      <c r="AP1526" s="33">
        <f t="shared" ca="1" si="500"/>
        <v>9.0789843462719428</v>
      </c>
      <c r="AQ1526">
        <f t="shared" ca="1" si="501"/>
        <v>14.307216891719666</v>
      </c>
      <c r="AR1526">
        <f t="shared" ca="1" si="502"/>
        <v>16.756492513597326</v>
      </c>
      <c r="AS1526">
        <f t="shared" ca="1" si="503"/>
        <v>11.155894950827726</v>
      </c>
      <c r="AT1526">
        <f t="shared" ca="1" si="504"/>
        <v>18.719021765183477</v>
      </c>
      <c r="AU1526">
        <f t="shared" ca="1" si="505"/>
        <v>70.01761046760015</v>
      </c>
      <c r="BC1526">
        <f t="shared" ca="1" si="506"/>
        <v>24.320865183532096</v>
      </c>
      <c r="BD1526" s="33">
        <f t="shared" ca="1" si="507"/>
        <v>-1.1805832876493372</v>
      </c>
      <c r="BE1526" s="33">
        <f t="shared" ca="1" si="508"/>
        <v>-0.666021383261161</v>
      </c>
      <c r="BF1526" s="33">
        <f t="shared" ca="1" si="509"/>
        <v>-0.39849055512016873</v>
      </c>
      <c r="BG1526" s="33">
        <f t="shared" ca="1" si="510"/>
        <v>-0.35282515818723842</v>
      </c>
      <c r="BH1526" s="37">
        <f t="shared" ca="1" si="511"/>
        <v>-6.7531060725233363E-2</v>
      </c>
      <c r="BI1526" s="33">
        <f ca="1">IF(_xlfn.T.DIST(BD1526,$BD$32,TRUE)&lt;0.5,MAX(_xlfn.T.DIST(BD1526,$BD$32,TRUE),0.000000000001),MIN(_xlfn.T.DIST(BD1526,$BD$32,TRUE),1-0.000000000001))</f>
        <v>0.12352217467061843</v>
      </c>
      <c r="BJ1526" s="33">
        <f ca="1">IF(_xlfn.T.DIST(BE1526,$BD$32,TRUE)&lt;0.5,MAX(_xlfn.T.DIST(BE1526,$BD$32,TRUE),0.000000000001),MIN(_xlfn.T.DIST(BE1526,$BD$32,TRUE),1-0.000000000001))</f>
        <v>0.2552433895865065</v>
      </c>
      <c r="BK1526" s="33">
        <f ca="1">IF(_xlfn.T.DIST(BF1526,$BD$32,TRUE)&lt;0.5,MAX(_xlfn.T.DIST(BF1526,$BD$32,TRUE),0.000000000001),MIN(_xlfn.T.DIST(BF1526,$BD$32,TRUE),1-0.000000000001))</f>
        <v>0.34654535261949704</v>
      </c>
      <c r="BL1526" s="33">
        <f ca="1">IF(_xlfn.T.DIST(BG1526,$BD$32,TRUE)&lt;0.5,MAX(_xlfn.T.DIST(BG1526,$BD$32,TRUE),0.000000000001),MIN(_xlfn.T.DIST(BG1526,$BD$32,TRUE),1-0.000000000001))</f>
        <v>0.36334326321183907</v>
      </c>
      <c r="BM1526" s="37">
        <f ca="1">IF(_xlfn.T.DIST(BH1526,$BD$32,TRUE)&lt;0.5,MAX(_xlfn.T.DIST(BH1526,$BD$32,TRUE),0.000000000001),MIN(_xlfn.T.DIST(BH1526,$BD$32,TRUE),1-0.000000000001))</f>
        <v>0.47330350727356846</v>
      </c>
      <c r="BN1526" s="33">
        <f t="shared" ca="1" si="512"/>
        <v>9.1318313016739747</v>
      </c>
      <c r="BO1526" s="33">
        <f t="shared" ca="1" si="513"/>
        <v>14.341920081835193</v>
      </c>
      <c r="BP1526" s="33">
        <f t="shared" ca="1" si="514"/>
        <v>16.816007312820236</v>
      </c>
      <c r="BQ1526" s="33">
        <f t="shared" ca="1" si="515"/>
        <v>11.196065905275882</v>
      </c>
      <c r="BR1526" s="33">
        <f t="shared" ca="1" si="516"/>
        <v>18.732127177261631</v>
      </c>
      <c r="BS1526">
        <f t="shared" ca="1" si="517"/>
        <v>70.217951778866905</v>
      </c>
    </row>
    <row r="1527" spans="32:71" x14ac:dyDescent="0.2">
      <c r="AF1527" s="32">
        <f t="shared" ca="1" si="519"/>
        <v>1.7041608171097258</v>
      </c>
      <c r="AG1527" s="32">
        <f t="shared" ca="1" si="519"/>
        <v>-1.5329586640179084E-3</v>
      </c>
      <c r="AH1527" s="32">
        <f t="shared" ca="1" si="519"/>
        <v>-0.99350244822660594</v>
      </c>
      <c r="AI1527" s="32">
        <f t="shared" ca="1" si="519"/>
        <v>-3.4147153400592892E-2</v>
      </c>
      <c r="AJ1527" s="37">
        <f t="shared" ca="1" si="519"/>
        <v>0.27800371921957978</v>
      </c>
      <c r="AK1527" s="33" cm="1">
        <f t="array" aca="1" ref="AK1527:AO1527" ca="1">MMULT(AF1527:AJ1527,$Y$50:$AC$54)</f>
        <v>1.7041608171097262</v>
      </c>
      <c r="AL1527">
        <f ca="1"/>
        <v>1.147975848088751</v>
      </c>
      <c r="AM1527">
        <f ca="1"/>
        <v>-0.61279156652426692</v>
      </c>
      <c r="AN1527">
        <f ca="1"/>
        <v>0.93845398327369245</v>
      </c>
      <c r="AO1527" s="35">
        <f ca="1"/>
        <v>-0.39301992499642424</v>
      </c>
      <c r="AP1527" s="33">
        <f t="shared" ca="1" si="500"/>
        <v>11.278120612832295</v>
      </c>
      <c r="AQ1527">
        <f t="shared" ca="1" si="501"/>
        <v>16.147975848088752</v>
      </c>
      <c r="AR1527">
        <f t="shared" ca="1" si="502"/>
        <v>16.1616253004272</v>
      </c>
      <c r="AS1527">
        <f t="shared" ca="1" si="503"/>
        <v>14.158444161529491</v>
      </c>
      <c r="AT1527">
        <f t="shared" ca="1" si="504"/>
        <v>17.427920300014303</v>
      </c>
      <c r="AU1527">
        <f t="shared" ca="1" si="505"/>
        <v>75.174086222892043</v>
      </c>
      <c r="BC1527">
        <f t="shared" ca="1" si="506"/>
        <v>25.096957532512146</v>
      </c>
      <c r="BD1527" s="33">
        <f t="shared" ca="1" si="507"/>
        <v>1.6383302813607428</v>
      </c>
      <c r="BE1527" s="33">
        <f t="shared" ca="1" si="508"/>
        <v>1.1036303471548974</v>
      </c>
      <c r="BF1527" s="33">
        <f t="shared" ca="1" si="509"/>
        <v>-0.58911985859521776</v>
      </c>
      <c r="BG1527" s="33">
        <f t="shared" ca="1" si="510"/>
        <v>0.90220216485701721</v>
      </c>
      <c r="BH1527" s="37">
        <f t="shared" ca="1" si="511"/>
        <v>-0.37783784126185027</v>
      </c>
      <c r="BI1527" s="33">
        <f ca="1">IF(_xlfn.T.DIST(BD1527,$BD$32,TRUE)&lt;0.5,MAX(_xlfn.T.DIST(BD1527,$BD$32,TRUE),0.000000000001),MIN(_xlfn.T.DIST(BD1527,$BD$32,TRUE),1-0.000000000001))</f>
        <v>0.94409984360322019</v>
      </c>
      <c r="BJ1527" s="33">
        <f ca="1">IF(_xlfn.T.DIST(BE1527,$BD$32,TRUE)&lt;0.5,MAX(_xlfn.T.DIST(BE1527,$BD$32,TRUE),0.000000000001),MIN(_xlfn.T.DIST(BE1527,$BD$32,TRUE),1-0.000000000001))</f>
        <v>0.86073615260348324</v>
      </c>
      <c r="BK1527" s="33">
        <f ca="1">IF(_xlfn.T.DIST(BF1527,$BD$32,TRUE)&lt;0.5,MAX(_xlfn.T.DIST(BF1527,$BD$32,TRUE),0.000000000001),MIN(_xlfn.T.DIST(BF1527,$BD$32,TRUE),1-0.000000000001))</f>
        <v>0.28009566030294969</v>
      </c>
      <c r="BL1527" s="33">
        <f ca="1">IF(_xlfn.T.DIST(BG1527,$BD$32,TRUE)&lt;0.5,MAX(_xlfn.T.DIST(BG1527,$BD$32,TRUE),0.000000000001),MIN(_xlfn.T.DIST(BG1527,$BD$32,TRUE),1-0.000000000001))</f>
        <v>0.81293178206971972</v>
      </c>
      <c r="BM1527" s="37">
        <f ca="1">IF(_xlfn.T.DIST(BH1527,$BD$32,TRUE)&lt;0.5,MAX(_xlfn.T.DIST(BH1527,$BD$32,TRUE),0.000000000001),MIN(_xlfn.T.DIST(BH1527,$BD$32,TRUE),1-0.000000000001))</f>
        <v>0.35410563900318459</v>
      </c>
      <c r="BN1527" s="33">
        <f t="shared" ca="1" si="512"/>
        <v>11.192614779796001</v>
      </c>
      <c r="BO1527" s="33">
        <f t="shared" ca="1" si="513"/>
        <v>16.083632680532808</v>
      </c>
      <c r="BP1527" s="33">
        <f t="shared" ca="1" si="514"/>
        <v>16.252327935846768</v>
      </c>
      <c r="BQ1527" s="33">
        <f t="shared" ca="1" si="515"/>
        <v>14.044129351538134</v>
      </c>
      <c r="BR1527" s="33">
        <f t="shared" ca="1" si="516"/>
        <v>17.502962094297622</v>
      </c>
      <c r="BS1527">
        <f t="shared" ca="1" si="517"/>
        <v>75.075666842011344</v>
      </c>
    </row>
    <row r="1528" spans="32:71" x14ac:dyDescent="0.2">
      <c r="AF1528" s="32">
        <f t="shared" ca="1" si="519"/>
        <v>-0.93780545118334979</v>
      </c>
      <c r="AG1528" s="32">
        <f t="shared" ca="1" si="519"/>
        <v>1.9589556913544644E-2</v>
      </c>
      <c r="AH1528" s="32">
        <f t="shared" ca="1" si="519"/>
        <v>0.62725067737770079</v>
      </c>
      <c r="AI1528" s="32">
        <f t="shared" ca="1" si="519"/>
        <v>0.18949549952273201</v>
      </c>
      <c r="AJ1528" s="37">
        <f t="shared" ca="1" si="519"/>
        <v>-1.1634387315022876</v>
      </c>
      <c r="AK1528" s="33" cm="1">
        <f t="array" aca="1" ref="AK1528:AO1528" ca="1">MMULT(AF1528:AJ1528,$Y$50:$AC$54)</f>
        <v>-0.93780545118335001</v>
      </c>
      <c r="AL1528">
        <f ca="1"/>
        <v>-0.61789180848588532</v>
      </c>
      <c r="AM1528">
        <f ca="1"/>
        <v>0.41783747146925476</v>
      </c>
      <c r="AN1528">
        <f ca="1"/>
        <v>-0.42210434082365889</v>
      </c>
      <c r="AO1528" s="35">
        <f ca="1"/>
        <v>-0.50377492085893749</v>
      </c>
      <c r="AP1528" s="33">
        <f t="shared" ca="1" si="500"/>
        <v>9.2966459116124867</v>
      </c>
      <c r="AQ1528">
        <f t="shared" ca="1" si="501"/>
        <v>14.382108191514115</v>
      </c>
      <c r="AR1528">
        <f t="shared" ca="1" si="502"/>
        <v>19.253512414407766</v>
      </c>
      <c r="AS1528">
        <f t="shared" ca="1" si="503"/>
        <v>11.029160016105585</v>
      </c>
      <c r="AT1528">
        <f t="shared" ca="1" si="504"/>
        <v>16.98490031656425</v>
      </c>
      <c r="AU1528">
        <f t="shared" ca="1" si="505"/>
        <v>70.946326850204201</v>
      </c>
      <c r="BC1528">
        <f t="shared" ca="1" si="506"/>
        <v>30.636379784748144</v>
      </c>
      <c r="BD1528" s="33">
        <f t="shared" ca="1" si="507"/>
        <v>-0.90157868510594297</v>
      </c>
      <c r="BE1528" s="33">
        <f t="shared" ca="1" si="508"/>
        <v>-0.59402308179111174</v>
      </c>
      <c r="BF1528" s="33">
        <f t="shared" ca="1" si="509"/>
        <v>0.40169670334065005</v>
      </c>
      <c r="BG1528" s="33">
        <f t="shared" ca="1" si="510"/>
        <v>-0.40579874652797465</v>
      </c>
      <c r="BH1528" s="37">
        <f t="shared" ca="1" si="511"/>
        <v>-0.4843144494033787</v>
      </c>
      <c r="BI1528" s="33">
        <f ca="1">IF(_xlfn.T.DIST(BD1528,$BD$32,TRUE)&lt;0.5,MAX(_xlfn.T.DIST(BD1528,$BD$32,TRUE),0.000000000001),MIN(_xlfn.T.DIST(BD1528,$BD$32,TRUE),1-0.000000000001))</f>
        <v>0.18723115799848244</v>
      </c>
      <c r="BJ1528" s="33">
        <f ca="1">IF(_xlfn.T.DIST(BE1528,$BD$32,TRUE)&lt;0.5,MAX(_xlfn.T.DIST(BE1528,$BD$32,TRUE),0.000000000001),MIN(_xlfn.T.DIST(BE1528,$BD$32,TRUE),1-0.000000000001))</f>
        <v>0.27847496172128938</v>
      </c>
      <c r="BK1528" s="33">
        <f ca="1">IF(_xlfn.T.DIST(BF1528,$BD$32,TRUE)&lt;0.5,MAX(_xlfn.T.DIST(BF1528,$BD$32,TRUE),0.000000000001),MIN(_xlfn.T.DIST(BF1528,$BD$32,TRUE),1-0.000000000001))</f>
        <v>0.65462267215437597</v>
      </c>
      <c r="BL1528" s="33">
        <f ca="1">IF(_xlfn.T.DIST(BG1528,$BD$32,TRUE)&lt;0.5,MAX(_xlfn.T.DIST(BG1528,$BD$32,TRUE),0.000000000001),MIN(_xlfn.T.DIST(BG1528,$BD$32,TRUE),1-0.000000000001))</f>
        <v>0.34388517597765977</v>
      </c>
      <c r="BM1528" s="37">
        <f ca="1">IF(_xlfn.T.DIST(BH1528,$BD$32,TRUE)&lt;0.5,MAX(_xlfn.T.DIST(BH1528,$BD$32,TRUE),0.000000000001),MIN(_xlfn.T.DIST(BH1528,$BD$32,TRUE),1-0.000000000001))</f>
        <v>0.31583992964234753</v>
      </c>
      <c r="BN1528" s="33">
        <f t="shared" ca="1" si="512"/>
        <v>9.3338906317863728</v>
      </c>
      <c r="BO1528" s="33">
        <f t="shared" ca="1" si="513"/>
        <v>14.412622085704097</v>
      </c>
      <c r="BP1528" s="33">
        <f t="shared" ca="1" si="514"/>
        <v>19.193493443272256</v>
      </c>
      <c r="BQ1528" s="33">
        <f t="shared" ca="1" si="515"/>
        <v>11.075669779788658</v>
      </c>
      <c r="BR1528" s="33">
        <f t="shared" ca="1" si="516"/>
        <v>17.082544899052326</v>
      </c>
      <c r="BS1528">
        <f t="shared" ca="1" si="517"/>
        <v>71.098220839603698</v>
      </c>
    </row>
    <row r="1529" spans="32:71" x14ac:dyDescent="0.2">
      <c r="AF1529" s="32">
        <f t="shared" ca="1" si="519"/>
        <v>-1.2645340863877159</v>
      </c>
      <c r="AG1529" s="32">
        <f t="shared" ca="1" si="519"/>
        <v>0.50349669537993147</v>
      </c>
      <c r="AH1529" s="32">
        <f t="shared" ca="1" si="519"/>
        <v>0.78031872832157523</v>
      </c>
      <c r="AI1529" s="32">
        <f t="shared" ca="1" si="519"/>
        <v>-2.0126790806800634</v>
      </c>
      <c r="AJ1529" s="37">
        <f t="shared" ca="1" si="519"/>
        <v>0.72016323832670248</v>
      </c>
      <c r="AK1529" s="33" cm="1">
        <f t="array" aca="1" ref="AK1529:AO1529" ca="1">MMULT(AF1529:AJ1529,$Y$50:$AC$54)</f>
        <v>-1.2645340863877161</v>
      </c>
      <c r="AL1529">
        <f ca="1"/>
        <v>-0.48085656177092201</v>
      </c>
      <c r="AM1529">
        <f ca="1"/>
        <v>0.56642219899166812</v>
      </c>
      <c r="AN1529">
        <f ca="1"/>
        <v>-1.9088831357344054</v>
      </c>
      <c r="AO1529" s="35">
        <f ca="1"/>
        <v>0.60818366782466204</v>
      </c>
      <c r="AP1529" s="33">
        <f t="shared" ca="1" si="500"/>
        <v>9.0515994352092122</v>
      </c>
      <c r="AQ1529">
        <f t="shared" ca="1" si="501"/>
        <v>14.519143438229078</v>
      </c>
      <c r="AR1529">
        <f t="shared" ca="1" si="502"/>
        <v>19.699266596975004</v>
      </c>
      <c r="AS1529">
        <f t="shared" ca="1" si="503"/>
        <v>7.6095687878108675</v>
      </c>
      <c r="AT1529">
        <f t="shared" ca="1" si="504"/>
        <v>21.432734671298647</v>
      </c>
      <c r="AU1529">
        <f t="shared" ca="1" si="505"/>
        <v>72.312312929522818</v>
      </c>
      <c r="BC1529">
        <f t="shared" ca="1" si="506"/>
        <v>33.261081180108413</v>
      </c>
      <c r="BD1529" s="33">
        <f t="shared" ca="1" si="507"/>
        <v>-1.2156860225524386</v>
      </c>
      <c r="BE1529" s="33">
        <f t="shared" ca="1" si="508"/>
        <v>-0.46228141043427695</v>
      </c>
      <c r="BF1529" s="33">
        <f t="shared" ca="1" si="509"/>
        <v>0.54454170717107842</v>
      </c>
      <c r="BG1529" s="33">
        <f t="shared" ca="1" si="510"/>
        <v>-1.8351443205674656</v>
      </c>
      <c r="BH1529" s="37">
        <f t="shared" ca="1" si="511"/>
        <v>0.5846899597868358</v>
      </c>
      <c r="BI1529" s="33">
        <f ca="1">IF(_xlfn.T.DIST(BD1529,$BD$32,TRUE)&lt;0.5,MAX(_xlfn.T.DIST(BD1529,$BD$32,TRUE),0.000000000001),MIN(_xlfn.T.DIST(BD1529,$BD$32,TRUE),1-0.000000000001))</f>
        <v>0.11679238203230757</v>
      </c>
      <c r="BJ1529" s="33">
        <f ca="1">IF(_xlfn.T.DIST(BE1529,$BD$32,TRUE)&lt;0.5,MAX(_xlfn.T.DIST(BE1529,$BD$32,TRUE),0.000000000001),MIN(_xlfn.T.DIST(BE1529,$BD$32,TRUE),1-0.000000000001))</f>
        <v>0.32360742755856348</v>
      </c>
      <c r="BK1529" s="33">
        <f ca="1">IF(_xlfn.T.DIST(BF1529,$BD$32,TRUE)&lt;0.5,MAX(_xlfn.T.DIST(BF1529,$BD$32,TRUE),0.000000000001),MIN(_xlfn.T.DIST(BF1529,$BD$32,TRUE),1-0.000000000001))</f>
        <v>0.70495304933601044</v>
      </c>
      <c r="BL1529" s="33">
        <f ca="1">IF(_xlfn.T.DIST(BG1529,$BD$32,TRUE)&lt;0.5,MAX(_xlfn.T.DIST(BG1529,$BD$32,TRUE),0.000000000001),MIN(_xlfn.T.DIST(BG1529,$BD$32,TRUE),1-0.000000000001))</f>
        <v>3.8208517749903789E-2</v>
      </c>
      <c r="BM1529" s="37">
        <f ca="1">IF(_xlfn.T.DIST(BH1529,$BD$32,TRUE)&lt;0.5,MAX(_xlfn.T.DIST(BH1529,$BD$32,TRUE),0.000000000001),MIN(_xlfn.T.DIST(BH1529,$BD$32,TRUE),1-0.000000000001))</f>
        <v>0.71843597370419665</v>
      </c>
      <c r="BN1529" s="33">
        <f t="shared" ca="1" si="512"/>
        <v>9.1066185061021017</v>
      </c>
      <c r="BO1529" s="33">
        <f t="shared" ca="1" si="513"/>
        <v>14.542365224623929</v>
      </c>
      <c r="BP1529" s="33">
        <f t="shared" ca="1" si="514"/>
        <v>19.616099880060208</v>
      </c>
      <c r="BQ1529" s="33">
        <f t="shared" ca="1" si="515"/>
        <v>7.9247114135766896</v>
      </c>
      <c r="BR1529" s="33">
        <f t="shared" ca="1" si="516"/>
        <v>21.312806199104802</v>
      </c>
      <c r="BS1529">
        <f t="shared" ca="1" si="517"/>
        <v>72.502601223467721</v>
      </c>
    </row>
    <row r="1530" spans="32:71" x14ac:dyDescent="0.2">
      <c r="AF1530" s="32">
        <f t="shared" ca="1" si="519"/>
        <v>1.5851426057885738</v>
      </c>
      <c r="AG1530" s="32">
        <f t="shared" ca="1" si="519"/>
        <v>-0.70257969668637843</v>
      </c>
      <c r="AH1530" s="32">
        <f t="shared" ca="1" si="519"/>
        <v>1.986199307168441</v>
      </c>
      <c r="AI1530" s="32">
        <f t="shared" ca="1" si="519"/>
        <v>0.60149561364712412</v>
      </c>
      <c r="AJ1530" s="37">
        <f t="shared" ca="1" si="519"/>
        <v>0.29562163513367951</v>
      </c>
      <c r="AK1530" s="33" cm="1">
        <f t="array" aca="1" ref="AK1530:AO1530" ca="1">MMULT(AF1530:AJ1530,$Y$50:$AC$54)</f>
        <v>1.5851426057885742</v>
      </c>
      <c r="AL1530">
        <f ca="1"/>
        <v>0.55002625924688675</v>
      </c>
      <c r="AM1530">
        <f ca="1"/>
        <v>2.1517235162856898</v>
      </c>
      <c r="AN1530">
        <f ca="1"/>
        <v>-0.25917504652647633</v>
      </c>
      <c r="AO1530" s="35">
        <f ca="1"/>
        <v>1.4703622907959388</v>
      </c>
      <c r="AP1530" s="33">
        <f t="shared" ca="1" si="500"/>
        <v>11.18885695434143</v>
      </c>
      <c r="AQ1530">
        <f t="shared" ca="1" si="501"/>
        <v>15.550026259246886</v>
      </c>
      <c r="AR1530">
        <f t="shared" ca="1" si="502"/>
        <v>24.455170548857069</v>
      </c>
      <c r="AS1530">
        <f t="shared" ca="1" si="503"/>
        <v>11.403897392989105</v>
      </c>
      <c r="AT1530">
        <f t="shared" ca="1" si="504"/>
        <v>24.881449163183756</v>
      </c>
      <c r="AU1530">
        <f t="shared" ca="1" si="505"/>
        <v>87.479400318618247</v>
      </c>
      <c r="BC1530">
        <f t="shared" ca="1" si="506"/>
        <v>37.4930325481929</v>
      </c>
      <c r="BD1530" s="33">
        <f t="shared" ca="1" si="507"/>
        <v>1.5239096599715349</v>
      </c>
      <c r="BE1530" s="33">
        <f t="shared" ca="1" si="508"/>
        <v>0.52877913106584939</v>
      </c>
      <c r="BF1530" s="33">
        <f t="shared" ca="1" si="509"/>
        <v>2.0686039477340481</v>
      </c>
      <c r="BG1530" s="33">
        <f t="shared" ca="1" si="510"/>
        <v>-0.24916329646491681</v>
      </c>
      <c r="BH1530" s="37">
        <f t="shared" ca="1" si="511"/>
        <v>1.4135632279514099</v>
      </c>
      <c r="BI1530" s="33">
        <f ca="1">IF(_xlfn.T.DIST(BD1530,$BD$32,TRUE)&lt;0.5,MAX(_xlfn.T.DIST(BD1530,$BD$32,TRUE),0.000000000001),MIN(_xlfn.T.DIST(BD1530,$BD$32,TRUE),1-0.000000000001))</f>
        <v>0.93099768300285235</v>
      </c>
      <c r="BJ1530" s="33">
        <f ca="1">IF(_xlfn.T.DIST(BE1530,$BD$32,TRUE)&lt;0.5,MAX(_xlfn.T.DIST(BE1530,$BD$32,TRUE),0.000000000001),MIN(_xlfn.T.DIST(BE1530,$BD$32,TRUE),1-0.000000000001))</f>
        <v>0.69957530842885707</v>
      </c>
      <c r="BK1530" s="33">
        <f ca="1">IF(_xlfn.T.DIST(BF1530,$BD$32,TRUE)&lt;0.5,MAX(_xlfn.T.DIST(BF1530,$BD$32,TRUE),0.000000000001),MIN(_xlfn.T.DIST(BF1530,$BD$32,TRUE),1-0.000000000001))</f>
        <v>0.97635173653550411</v>
      </c>
      <c r="BL1530" s="33">
        <f ca="1">IF(_xlfn.T.DIST(BG1530,$BD$32,TRUE)&lt;0.5,MAX(_xlfn.T.DIST(BG1530,$BD$32,TRUE),0.000000000001),MIN(_xlfn.T.DIST(BG1530,$BD$32,TRUE),1-0.000000000001))</f>
        <v>0.40246625802403935</v>
      </c>
      <c r="BM1530" s="37">
        <f ca="1">IF(_xlfn.T.DIST(BH1530,$BD$32,TRUE)&lt;0.5,MAX(_xlfn.T.DIST(BH1530,$BD$32,TRUE),0.000000000001),MIN(_xlfn.T.DIST(BH1530,$BD$32,TRUE),1-0.000000000001))</f>
        <v>0.91610828378882347</v>
      </c>
      <c r="BN1530" s="33">
        <f t="shared" ca="1" si="512"/>
        <v>11.112447009075808</v>
      </c>
      <c r="BO1530" s="33">
        <f t="shared" ca="1" si="513"/>
        <v>15.523179446447413</v>
      </c>
      <c r="BP1530" s="33">
        <f t="shared" ca="1" si="514"/>
        <v>23.950905472234417</v>
      </c>
      <c r="BQ1530" s="33">
        <f t="shared" ca="1" si="515"/>
        <v>11.431972193290928</v>
      </c>
      <c r="BR1530" s="33">
        <f t="shared" ca="1" si="516"/>
        <v>24.517444585102776</v>
      </c>
      <c r="BS1530">
        <f t="shared" ca="1" si="517"/>
        <v>86.535948706151345</v>
      </c>
    </row>
    <row r="1531" spans="32:71" x14ac:dyDescent="0.2">
      <c r="AF1531" s="32">
        <f t="shared" ca="1" si="519"/>
        <v>1.1926396396909622</v>
      </c>
      <c r="AG1531" s="32">
        <f t="shared" ca="1" si="519"/>
        <v>1.0824108817659974</v>
      </c>
      <c r="AH1531" s="32">
        <f t="shared" ca="1" si="519"/>
        <v>0.78326401311493077</v>
      </c>
      <c r="AI1531" s="32">
        <f t="shared" ca="1" si="519"/>
        <v>-0.71817431449228974</v>
      </c>
      <c r="AJ1531" s="37">
        <f t="shared" ca="1" si="519"/>
        <v>0.87373389229509102</v>
      </c>
      <c r="AK1531" s="33" cm="1">
        <f t="array" aca="1" ref="AK1531:AO1531" ca="1">MMULT(AF1531:AJ1531,$Y$50:$AC$54)</f>
        <v>1.1926396396909624</v>
      </c>
      <c r="AL1531">
        <f ca="1"/>
        <v>1.603510435121442</v>
      </c>
      <c r="AM1531">
        <f ca="1"/>
        <v>1.1543502935530765</v>
      </c>
      <c r="AN1531">
        <f ca="1"/>
        <v>4.8865264052855184E-2</v>
      </c>
      <c r="AO1531" s="35">
        <f ca="1"/>
        <v>0.93590709759569513</v>
      </c>
      <c r="AP1531" s="33">
        <f t="shared" ca="1" si="500"/>
        <v>10.894479729768221</v>
      </c>
      <c r="AQ1531">
        <f t="shared" ca="1" si="501"/>
        <v>16.603510435121443</v>
      </c>
      <c r="AR1531">
        <f t="shared" ca="1" si="502"/>
        <v>21.463050880659228</v>
      </c>
      <c r="AS1531">
        <f t="shared" ca="1" si="503"/>
        <v>12.112390107321566</v>
      </c>
      <c r="AT1531">
        <f t="shared" ca="1" si="504"/>
        <v>22.743628390382781</v>
      </c>
      <c r="AU1531">
        <f t="shared" ca="1" si="505"/>
        <v>83.817059543253237</v>
      </c>
      <c r="BC1531">
        <f t="shared" ca="1" si="506"/>
        <v>43.888693428191537</v>
      </c>
      <c r="BD1531" s="33">
        <f t="shared" ca="1" si="507"/>
        <v>1.1465688078492307</v>
      </c>
      <c r="BE1531" s="33">
        <f t="shared" ca="1" si="508"/>
        <v>1.5415679529546704</v>
      </c>
      <c r="BF1531" s="33">
        <f t="shared" ca="1" si="509"/>
        <v>1.1097585522669005</v>
      </c>
      <c r="BG1531" s="33">
        <f t="shared" ca="1" si="510"/>
        <v>4.6977633214369666E-2</v>
      </c>
      <c r="BH1531" s="37">
        <f t="shared" ca="1" si="511"/>
        <v>0.89975366358440623</v>
      </c>
      <c r="BI1531" s="33">
        <f ca="1">IF(_xlfn.T.DIST(BD1531,$BD$32,TRUE)&lt;0.5,MAX(_xlfn.T.DIST(BD1531,$BD$32,TRUE),0.000000000001),MIN(_xlfn.T.DIST(BD1531,$BD$32,TRUE),1-0.000000000001))</f>
        <v>0.86968856603697742</v>
      </c>
      <c r="BJ1531" s="33">
        <f ca="1">IF(_xlfn.T.DIST(BE1531,$BD$32,TRUE)&lt;0.5,MAX(_xlfn.T.DIST(BE1531,$BD$32,TRUE),0.000000000001),MIN(_xlfn.T.DIST(BE1531,$BD$32,TRUE),1-0.000000000001))</f>
        <v>0.93316900394514368</v>
      </c>
      <c r="BK1531" s="33">
        <f ca="1">IF(_xlfn.T.DIST(BF1531,$BD$32,TRUE)&lt;0.5,MAX(_xlfn.T.DIST(BF1531,$BD$32,TRUE),0.000000000001),MIN(_xlfn.T.DIST(BF1531,$BD$32,TRUE),1-0.000000000001))</f>
        <v>0.86204011674116421</v>
      </c>
      <c r="BL1531" s="33">
        <f ca="1">IF(_xlfn.T.DIST(BG1531,$BD$32,TRUE)&lt;0.5,MAX(_xlfn.T.DIST(BG1531,$BD$32,TRUE),0.000000000001),MIN(_xlfn.T.DIST(BG1531,$BD$32,TRUE),1-0.000000000001))</f>
        <v>0.51857880218415309</v>
      </c>
      <c r="BM1531" s="37">
        <f ca="1">IF(_xlfn.T.DIST(BH1531,$BD$32,TRUE)&lt;0.5,MAX(_xlfn.T.DIST(BH1531,$BD$32,TRUE),0.000000000001),MIN(_xlfn.T.DIST(BH1531,$BD$32,TRUE),1-0.000000000001))</f>
        <v>0.81229136150246073</v>
      </c>
      <c r="BN1531" s="33">
        <f t="shared" ca="1" si="512"/>
        <v>10.843690120583652</v>
      </c>
      <c r="BO1531" s="33">
        <f t="shared" ca="1" si="513"/>
        <v>16.499816306750027</v>
      </c>
      <c r="BP1531" s="33">
        <f t="shared" ca="1" si="514"/>
        <v>21.268593174078909</v>
      </c>
      <c r="BQ1531" s="33">
        <f t="shared" ca="1" si="515"/>
        <v>12.107150093208451</v>
      </c>
      <c r="BR1531" s="33">
        <f t="shared" ca="1" si="516"/>
        <v>22.545486702736699</v>
      </c>
      <c r="BS1531">
        <f t="shared" ca="1" si="517"/>
        <v>83.264736397357737</v>
      </c>
    </row>
    <row r="1532" spans="32:71" x14ac:dyDescent="0.2">
      <c r="AF1532" s="32">
        <f t="shared" ca="1" si="519"/>
        <v>0.62845808404558057</v>
      </c>
      <c r="AG1532" s="32">
        <f t="shared" ca="1" si="519"/>
        <v>1.7086956622256324</v>
      </c>
      <c r="AH1532" s="32">
        <f t="shared" ca="1" si="519"/>
        <v>-0.21145963448345334</v>
      </c>
      <c r="AI1532" s="32">
        <f t="shared" ca="1" si="519"/>
        <v>-0.2492632890893875</v>
      </c>
      <c r="AJ1532" s="37">
        <f t="shared" ca="1" si="519"/>
        <v>-0.96221185561580569</v>
      </c>
      <c r="AK1532" s="33" cm="1">
        <f t="array" aca="1" ref="AK1532:AO1532" ca="1">MMULT(AF1532:AJ1532,$Y$50:$AC$54)</f>
        <v>0.62845808404558068</v>
      </c>
      <c r="AL1532">
        <f ca="1"/>
        <v>1.6855726912820583</v>
      </c>
      <c r="AM1532">
        <f ca="1"/>
        <v>0.1620950695846837</v>
      </c>
      <c r="AN1532">
        <f ca="1"/>
        <v>0.92200869365151839</v>
      </c>
      <c r="AO1532" s="35">
        <f ca="1"/>
        <v>-0.98748051439883411</v>
      </c>
      <c r="AP1532" s="33">
        <f t="shared" ca="1" si="500"/>
        <v>10.471343563034186</v>
      </c>
      <c r="AQ1532">
        <f t="shared" ca="1" si="501"/>
        <v>16.685572691282058</v>
      </c>
      <c r="AR1532">
        <f t="shared" ca="1" si="502"/>
        <v>18.486285208754051</v>
      </c>
      <c r="AS1532">
        <f t="shared" ca="1" si="503"/>
        <v>14.120619995398492</v>
      </c>
      <c r="AT1532">
        <f t="shared" ca="1" si="504"/>
        <v>15.050077942404663</v>
      </c>
      <c r="AU1532">
        <f t="shared" ca="1" si="505"/>
        <v>74.813899400873453</v>
      </c>
      <c r="BC1532">
        <f t="shared" ca="1" si="506"/>
        <v>22.728435832652451</v>
      </c>
      <c r="BD1532" s="33">
        <f t="shared" ca="1" si="507"/>
        <v>0.6041811895452911</v>
      </c>
      <c r="BE1532" s="33">
        <f t="shared" ca="1" si="508"/>
        <v>1.6204602017817149</v>
      </c>
      <c r="BF1532" s="33">
        <f t="shared" ca="1" si="509"/>
        <v>0.15583345086543263</v>
      </c>
      <c r="BG1532" s="33">
        <f t="shared" ca="1" si="510"/>
        <v>0.88639214522550702</v>
      </c>
      <c r="BH1532" s="37">
        <f t="shared" ca="1" si="511"/>
        <v>-0.94933483550990838</v>
      </c>
      <c r="BI1532" s="33">
        <f ca="1">IF(_xlfn.T.DIST(BD1532,$BD$32,TRUE)&lt;0.5,MAX(_xlfn.T.DIST(BD1532,$BD$32,TRUE),0.000000000001),MIN(_xlfn.T.DIST(BD1532,$BD$32,TRUE),1-0.000000000001))</f>
        <v>0.72486732761460226</v>
      </c>
      <c r="BJ1532" s="33">
        <f ca="1">IF(_xlfn.T.DIST(BE1532,$BD$32,TRUE)&lt;0.5,MAX(_xlfn.T.DIST(BE1532,$BD$32,TRUE),0.000000000001),MIN(_xlfn.T.DIST(BE1532,$BD$32,TRUE),1-0.000000000001))</f>
        <v>0.94220050986730985</v>
      </c>
      <c r="BK1532" s="33">
        <f ca="1">IF(_xlfn.T.DIST(BF1532,$BD$32,TRUE)&lt;0.5,MAX(_xlfn.T.DIST(BF1532,$BD$32,TRUE),0.000000000001),MIN(_xlfn.T.DIST(BF1532,$BD$32,TRUE),1-0.000000000001))</f>
        <v>0.56139591086665108</v>
      </c>
      <c r="BL1532" s="33">
        <f ca="1">IF(_xlfn.T.DIST(BG1532,$BD$32,TRUE)&lt;0.5,MAX(_xlfn.T.DIST(BG1532,$BD$32,TRUE),0.000000000001),MIN(_xlfn.T.DIST(BG1532,$BD$32,TRUE),1-0.000000000001))</f>
        <v>0.8087715500636814</v>
      </c>
      <c r="BM1532" s="37">
        <f ca="1">IF(_xlfn.T.DIST(BH1532,$BD$32,TRUE)&lt;0.5,MAX(_xlfn.T.DIST(BH1532,$BD$32,TRUE),0.000000000001),MIN(_xlfn.T.DIST(BH1532,$BD$32,TRUE),1-0.000000000001))</f>
        <v>0.17501794011468641</v>
      </c>
      <c r="BN1532" s="33">
        <f t="shared" ca="1" si="512"/>
        <v>10.448021919978062</v>
      </c>
      <c r="BO1532" s="33">
        <f t="shared" ca="1" si="513"/>
        <v>16.573517755682971</v>
      </c>
      <c r="BP1532" s="33">
        <f t="shared" ca="1" si="514"/>
        <v>18.463527902538893</v>
      </c>
      <c r="BQ1532" s="33">
        <f t="shared" ca="1" si="515"/>
        <v>14.008770153183603</v>
      </c>
      <c r="BR1532" s="33">
        <f t="shared" ca="1" si="516"/>
        <v>15.261921210447055</v>
      </c>
      <c r="BS1532">
        <f t="shared" ca="1" si="517"/>
        <v>74.755758941830578</v>
      </c>
    </row>
    <row r="1533" spans="32:71" x14ac:dyDescent="0.2">
      <c r="AF1533" s="32">
        <f t="shared" ca="1" si="519"/>
        <v>-0.11483589070671789</v>
      </c>
      <c r="AG1533" s="32">
        <f t="shared" ca="1" si="519"/>
        <v>0.22655022078045714</v>
      </c>
      <c r="AH1533" s="32">
        <f t="shared" ca="1" si="519"/>
        <v>0.319471870752848</v>
      </c>
      <c r="AI1533" s="32">
        <f t="shared" ca="1" si="519"/>
        <v>-1.3334674274956373E-2</v>
      </c>
      <c r="AJ1533" s="37">
        <f t="shared" ca="1" si="519"/>
        <v>1.5158671839438611</v>
      </c>
      <c r="AK1533" s="33" cm="1">
        <f t="array" aca="1" ref="AK1533:AO1533" ca="1">MMULT(AF1533:AJ1533,$Y$50:$AC$54)</f>
        <v>-0.11483589070671792</v>
      </c>
      <c r="AL1533">
        <f ca="1"/>
        <v>8.9865338092388766E-2</v>
      </c>
      <c r="AM1533">
        <f ca="1"/>
        <v>0.31745490813808847</v>
      </c>
      <c r="AN1533">
        <f ca="1"/>
        <v>-7.5166552734583544E-2</v>
      </c>
      <c r="AO1533" s="35">
        <f ca="1"/>
        <v>1.3799029853311111</v>
      </c>
      <c r="AP1533" s="33">
        <f t="shared" ca="1" si="500"/>
        <v>9.9138730819699621</v>
      </c>
      <c r="AQ1533">
        <f t="shared" ca="1" si="501"/>
        <v>15.089865338092389</v>
      </c>
      <c r="AR1533">
        <f t="shared" ca="1" si="502"/>
        <v>18.952364724414267</v>
      </c>
      <c r="AS1533">
        <f t="shared" ca="1" si="503"/>
        <v>11.827116928710458</v>
      </c>
      <c r="AT1533">
        <f t="shared" ca="1" si="504"/>
        <v>24.519611941324445</v>
      </c>
      <c r="AU1533">
        <f t="shared" ca="1" si="505"/>
        <v>80.302832014511523</v>
      </c>
      <c r="BC1533">
        <f t="shared" ca="1" si="506"/>
        <v>41.234573822100579</v>
      </c>
      <c r="BD1533" s="33">
        <f t="shared" ca="1" si="507"/>
        <v>-0.11039986088339626</v>
      </c>
      <c r="BE1533" s="33">
        <f t="shared" ca="1" si="508"/>
        <v>8.6393903182907114E-2</v>
      </c>
      <c r="BF1533" s="33">
        <f t="shared" ca="1" si="509"/>
        <v>0.30519184794502624</v>
      </c>
      <c r="BG1533" s="33">
        <f t="shared" ca="1" si="510"/>
        <v>-7.2262921582381526E-2</v>
      </c>
      <c r="BH1533" s="37">
        <f t="shared" ca="1" si="511"/>
        <v>1.3265983019385932</v>
      </c>
      <c r="BI1533" s="33">
        <f ca="1">IF(_xlfn.T.DIST(BD1533,$BD$32,TRUE)&lt;0.5,MAX(_xlfn.T.DIST(BD1533,$BD$32,TRUE),0.000000000001),MIN(_xlfn.T.DIST(BD1533,$BD$32,TRUE),1-0.000000000001))</f>
        <v>0.45641376024724761</v>
      </c>
      <c r="BJ1533" s="33">
        <f ca="1">IF(_xlfn.T.DIST(BE1533,$BD$32,TRUE)&lt;0.5,MAX(_xlfn.T.DIST(BE1533,$BD$32,TRUE),0.000000000001),MIN(_xlfn.T.DIST(BE1533,$BD$32,TRUE),1-0.000000000001))</f>
        <v>0.53413632576351344</v>
      </c>
      <c r="BK1533" s="33">
        <f ca="1">IF(_xlfn.T.DIST(BF1533,$BD$32,TRUE)&lt;0.5,MAX(_xlfn.T.DIST(BF1533,$BD$32,TRUE),0.000000000001),MIN(_xlfn.T.DIST(BF1533,$BD$32,TRUE),1-0.000000000001))</f>
        <v>0.6188362373472911</v>
      </c>
      <c r="BL1533" s="33">
        <f ca="1">IF(_xlfn.T.DIST(BG1533,$BD$32,TRUE)&lt;0.5,MAX(_xlfn.T.DIST(BG1533,$BD$32,TRUE),0.000000000001),MIN(_xlfn.T.DIST(BG1533,$BD$32,TRUE),1-0.000000000001))</f>
        <v>0.47143615180638476</v>
      </c>
      <c r="BM1533" s="37">
        <f ca="1">IF(_xlfn.T.DIST(BH1533,$BD$32,TRUE)&lt;0.5,MAX(_xlfn.T.DIST(BH1533,$BD$32,TRUE),0.000000000001),MIN(_xlfn.T.DIST(BH1533,$BD$32,TRUE),1-0.000000000001))</f>
        <v>0.90267399514675106</v>
      </c>
      <c r="BN1533" s="33">
        <f t="shared" ca="1" si="512"/>
        <v>9.917895424541328</v>
      </c>
      <c r="BO1533" s="33">
        <f t="shared" ca="1" si="513"/>
        <v>15.085671764216382</v>
      </c>
      <c r="BP1533" s="33">
        <f t="shared" ca="1" si="514"/>
        <v>18.907277258801315</v>
      </c>
      <c r="BQ1533" s="33">
        <f t="shared" ca="1" si="515"/>
        <v>11.835181462314669</v>
      </c>
      <c r="BR1533" s="33">
        <f t="shared" ca="1" si="516"/>
        <v>24.18775793538186</v>
      </c>
      <c r="BS1533">
        <f t="shared" ca="1" si="517"/>
        <v>79.933783845255562</v>
      </c>
    </row>
    <row r="1534" spans="32:71" x14ac:dyDescent="0.2">
      <c r="AF1534" s="32">
        <f t="shared" ca="1" si="519"/>
        <v>-1.6585435672192894</v>
      </c>
      <c r="AG1534" s="32">
        <f t="shared" ca="1" si="519"/>
        <v>4.1893903882684505E-2</v>
      </c>
      <c r="AH1534" s="32">
        <f t="shared" ca="1" si="519"/>
        <v>-0.40568301307606736</v>
      </c>
      <c r="AI1534" s="32">
        <f t="shared" ca="1" si="519"/>
        <v>-5.4977429815423334E-2</v>
      </c>
      <c r="AJ1534" s="37">
        <f t="shared" ca="1" si="519"/>
        <v>0.67914134783036018</v>
      </c>
      <c r="AK1534" s="33" cm="1">
        <f t="array" aca="1" ref="AK1534:AO1534" ca="1">MMULT(AF1534:AJ1534,$Y$50:$AC$54)</f>
        <v>-1.6585435672192899</v>
      </c>
      <c r="AL1534">
        <f ca="1"/>
        <v>-1.0874113328466282</v>
      </c>
      <c r="AM1534">
        <f ca="1"/>
        <v>-0.72767387283143559</v>
      </c>
      <c r="AN1534">
        <f ca="1"/>
        <v>-0.3688689398014296</v>
      </c>
      <c r="AO1534" s="35">
        <f ca="1"/>
        <v>0.33477088454688941</v>
      </c>
      <c r="AP1534" s="33">
        <f t="shared" ca="1" si="500"/>
        <v>8.7560923245855324</v>
      </c>
      <c r="AQ1534">
        <f t="shared" ca="1" si="501"/>
        <v>13.912588667153372</v>
      </c>
      <c r="AR1534">
        <f t="shared" ca="1" si="502"/>
        <v>15.816978381505693</v>
      </c>
      <c r="AS1534">
        <f t="shared" ca="1" si="503"/>
        <v>11.151601438456712</v>
      </c>
      <c r="AT1534">
        <f t="shared" ca="1" si="504"/>
        <v>20.339083538187559</v>
      </c>
      <c r="AU1534">
        <f t="shared" ca="1" si="505"/>
        <v>69.976344349888876</v>
      </c>
      <c r="BC1534">
        <f t="shared" ca="1" si="506"/>
        <v>35.489625065588861</v>
      </c>
      <c r="BD1534" s="33">
        <f t="shared" ca="1" si="507"/>
        <v>-1.594475193802366</v>
      </c>
      <c r="BE1534" s="33">
        <f t="shared" ca="1" si="508"/>
        <v>-1.0454053966098016</v>
      </c>
      <c r="BF1534" s="33">
        <f t="shared" ca="1" si="509"/>
        <v>-0.69956434207701113</v>
      </c>
      <c r="BG1534" s="33">
        <f t="shared" ca="1" si="510"/>
        <v>-0.35461979166676499</v>
      </c>
      <c r="BH1534" s="37">
        <f t="shared" ca="1" si="511"/>
        <v>0.32183892034396888</v>
      </c>
      <c r="BI1534" s="33">
        <f ca="1">IF(_xlfn.T.DIST(BD1534,$BD$32,TRUE)&lt;0.5,MAX(_xlfn.T.DIST(BD1534,$BD$32,TRUE),0.000000000001),MIN(_xlfn.T.DIST(BD1534,$BD$32,TRUE),1-0.000000000001))</f>
        <v>6.0656122755995599E-2</v>
      </c>
      <c r="BJ1534" s="33">
        <f ca="1">IF(_xlfn.T.DIST(BE1534,$BD$32,TRUE)&lt;0.5,MAX(_xlfn.T.DIST(BE1534,$BD$32,TRUE),0.000000000001),MIN(_xlfn.T.DIST(BE1534,$BD$32,TRUE),1-0.000000000001))</f>
        <v>0.15209313260972449</v>
      </c>
      <c r="BK1534" s="33">
        <f ca="1">IF(_xlfn.T.DIST(BF1534,$BD$32,TRUE)&lt;0.5,MAX(_xlfn.T.DIST(BF1534,$BD$32,TRUE),0.000000000001),MIN(_xlfn.T.DIST(BF1534,$BD$32,TRUE),1-0.000000000001))</f>
        <v>0.24479432642509286</v>
      </c>
      <c r="BL1534" s="33">
        <f ca="1">IF(_xlfn.T.DIST(BG1534,$BD$32,TRUE)&lt;0.5,MAX(_xlfn.T.DIST(BG1534,$BD$32,TRUE),0.000000000001),MIN(_xlfn.T.DIST(BG1534,$BD$32,TRUE),1-0.000000000001))</f>
        <v>0.36267760592267817</v>
      </c>
      <c r="BM1534" s="37">
        <f ca="1">IF(_xlfn.T.DIST(BH1534,$BD$32,TRUE)&lt;0.5,MAX(_xlfn.T.DIST(BH1534,$BD$32,TRUE),0.000000000001),MIN(_xlfn.T.DIST(BH1534,$BD$32,TRUE),1-0.000000000001))</f>
        <v>0.62509668879969971</v>
      </c>
      <c r="BN1534" s="33">
        <f t="shared" ca="1" si="512"/>
        <v>8.8380331958598735</v>
      </c>
      <c r="BO1534" s="33">
        <f t="shared" ca="1" si="513"/>
        <v>13.972502506773816</v>
      </c>
      <c r="BP1534" s="33">
        <f t="shared" ca="1" si="514"/>
        <v>15.927110329889242</v>
      </c>
      <c r="BQ1534" s="33">
        <f t="shared" ca="1" si="515"/>
        <v>11.19198521637083</v>
      </c>
      <c r="BR1534" s="33">
        <f t="shared" ca="1" si="516"/>
        <v>20.275577434148982</v>
      </c>
      <c r="BS1534">
        <f t="shared" ca="1" si="517"/>
        <v>70.205208683042741</v>
      </c>
    </row>
    <row r="1535" spans="32:71" x14ac:dyDescent="0.2">
      <c r="AF1535" s="32">
        <f t="shared" ca="1" si="519"/>
        <v>0.20896749312327298</v>
      </c>
      <c r="AG1535" s="32">
        <f t="shared" ca="1" si="519"/>
        <v>0.73266120616013908</v>
      </c>
      <c r="AH1535" s="32">
        <f t="shared" ca="1" si="519"/>
        <v>-0.31241938177262479</v>
      </c>
      <c r="AI1535" s="32">
        <f t="shared" ca="1" si="519"/>
        <v>-0.18041238424776262</v>
      </c>
      <c r="AJ1535" s="37">
        <f t="shared" ca="1" si="519"/>
        <v>1.0548423504736326</v>
      </c>
      <c r="AK1535" s="33" cm="1">
        <f t="array" aca="1" ref="AK1535:AO1535" ca="1">MMULT(AF1535:AJ1535,$Y$50:$AC$54)</f>
        <v>0.20896749312327303</v>
      </c>
      <c r="AL1535">
        <f ca="1"/>
        <v>0.68194805319598062</v>
      </c>
      <c r="AM1535">
        <f ca="1"/>
        <v>-0.15773579813668753</v>
      </c>
      <c r="AN1535">
        <f ca="1"/>
        <v>0.41946798451411016</v>
      </c>
      <c r="AO1535" s="35">
        <f ca="1"/>
        <v>0.60047453055243061</v>
      </c>
      <c r="AP1535" s="33">
        <f t="shared" ca="1" si="500"/>
        <v>10.156725619842454</v>
      </c>
      <c r="AQ1535">
        <f t="shared" ca="1" si="501"/>
        <v>15.681948053195981</v>
      </c>
      <c r="AR1535">
        <f t="shared" ca="1" si="502"/>
        <v>17.526792605589936</v>
      </c>
      <c r="AS1535">
        <f t="shared" ca="1" si="503"/>
        <v>12.964776364382454</v>
      </c>
      <c r="AT1535">
        <f t="shared" ca="1" si="504"/>
        <v>21.401898122209722</v>
      </c>
      <c r="AU1535">
        <f t="shared" ca="1" si="505"/>
        <v>77.732140765220549</v>
      </c>
      <c r="BC1535">
        <f t="shared" ca="1" si="506"/>
        <v>32.560487972584767</v>
      </c>
      <c r="BD1535" s="33">
        <f t="shared" ca="1" si="507"/>
        <v>0.20089522559528344</v>
      </c>
      <c r="BE1535" s="33">
        <f t="shared" ca="1" si="508"/>
        <v>0.65560487874663109</v>
      </c>
      <c r="BF1535" s="33">
        <f t="shared" ca="1" si="509"/>
        <v>-0.15164257501250919</v>
      </c>
      <c r="BG1535" s="33">
        <f t="shared" ca="1" si="510"/>
        <v>0.40326423081148521</v>
      </c>
      <c r="BH1535" s="37">
        <f t="shared" ca="1" si="511"/>
        <v>0.57727862107428152</v>
      </c>
      <c r="BI1535" s="33">
        <f ca="1">IF(_xlfn.T.DIST(BD1535,$BD$32,TRUE)&lt;0.5,MAX(_xlfn.T.DIST(BD1535,$BD$32,TRUE),0.000000000001),MIN(_xlfn.T.DIST(BD1535,$BD$32,TRUE),1-0.000000000001))</f>
        <v>0.57893182960464618</v>
      </c>
      <c r="BJ1535" s="33">
        <f ca="1">IF(_xlfn.T.DIST(BE1535,$BD$32,TRUE)&lt;0.5,MAX(_xlfn.T.DIST(BE1535,$BD$32,TRUE),0.000000000001),MIN(_xlfn.T.DIST(BE1535,$BD$32,TRUE),1-0.000000000001))</f>
        <v>0.74146251988350409</v>
      </c>
      <c r="BK1535" s="33">
        <f ca="1">IF(_xlfn.T.DIST(BF1535,$BD$32,TRUE)&lt;0.5,MAX(_xlfn.T.DIST(BF1535,$BD$32,TRUE),0.000000000001),MIN(_xlfn.T.DIST(BF1535,$BD$32,TRUE),1-0.000000000001))</f>
        <v>0.44024201689269737</v>
      </c>
      <c r="BL1535" s="33">
        <f ca="1">IF(_xlfn.T.DIST(BG1535,$BD$32,TRUE)&lt;0.5,MAX(_xlfn.T.DIST(BG1535,$BD$32,TRUE),0.000000000001),MIN(_xlfn.T.DIST(BG1535,$BD$32,TRUE),1-0.000000000001))</f>
        <v>0.65519317287576406</v>
      </c>
      <c r="BM1535" s="37">
        <f ca="1">IF(_xlfn.T.DIST(BH1535,$BD$32,TRUE)&lt;0.5,MAX(_xlfn.T.DIST(BH1535,$BD$32,TRUE),0.000000000001),MIN(_xlfn.T.DIST(BH1535,$BD$32,TRUE),1-0.000000000001))</f>
        <v>0.71597066753717942</v>
      </c>
      <c r="BN1535" s="33">
        <f t="shared" ca="1" si="512"/>
        <v>10.149371195800885</v>
      </c>
      <c r="BO1535" s="33">
        <f t="shared" ca="1" si="513"/>
        <v>15.64786084081188</v>
      </c>
      <c r="BP1535" s="33">
        <f t="shared" ca="1" si="514"/>
        <v>17.548933065909292</v>
      </c>
      <c r="BQ1535" s="33">
        <f t="shared" ca="1" si="515"/>
        <v>12.918572670385627</v>
      </c>
      <c r="BR1535" s="33">
        <f t="shared" ca="1" si="516"/>
        <v>21.283651724787948</v>
      </c>
      <c r="BS1535">
        <f t="shared" ca="1" si="517"/>
        <v>77.548389497695638</v>
      </c>
    </row>
    <row r="1536" spans="32:71" x14ac:dyDescent="0.2">
      <c r="AF1536" s="32">
        <f t="shared" ca="1" si="519"/>
        <v>0.90745726619619282</v>
      </c>
      <c r="AG1536" s="32">
        <f t="shared" ca="1" si="519"/>
        <v>2.0674227114476134</v>
      </c>
      <c r="AH1536" s="32">
        <f t="shared" ca="1" si="519"/>
        <v>0.99667468989617047</v>
      </c>
      <c r="AI1536" s="32">
        <f t="shared" ca="1" si="519"/>
        <v>0.60843903706966573</v>
      </c>
      <c r="AJ1536" s="37">
        <f t="shared" ca="1" si="519"/>
        <v>9.6091521808919847E-2</v>
      </c>
      <c r="AK1536" s="33" cm="1">
        <f t="array" aca="1" ref="AK1536:AO1536" ca="1">MMULT(AF1536:AJ1536,$Y$50:$AC$54)</f>
        <v>0.90745726619619305</v>
      </c>
      <c r="AL1536">
        <f ca="1"/>
        <v>2.1386067483210733</v>
      </c>
      <c r="AM1536">
        <f ca="1"/>
        <v>1.4396953889362853</v>
      </c>
      <c r="AN1536">
        <f ca="1"/>
        <v>1.2653519566028248</v>
      </c>
      <c r="AO1536" s="35">
        <f ca="1"/>
        <v>0.7082299690945385</v>
      </c>
      <c r="AP1536" s="33">
        <f t="shared" ca="1" si="500"/>
        <v>10.680592949647146</v>
      </c>
      <c r="AQ1536">
        <f t="shared" ca="1" si="501"/>
        <v>17.138606748321074</v>
      </c>
      <c r="AR1536">
        <f t="shared" ca="1" si="502"/>
        <v>22.319086166808855</v>
      </c>
      <c r="AS1536">
        <f t="shared" ca="1" si="503"/>
        <v>14.910309500186496</v>
      </c>
      <c r="AT1536">
        <f t="shared" ca="1" si="504"/>
        <v>21.832919876378153</v>
      </c>
      <c r="AU1536">
        <f t="shared" ca="1" si="505"/>
        <v>86.881515241341731</v>
      </c>
      <c r="BC1536">
        <f t="shared" ca="1" si="506"/>
        <v>22.526267792207062</v>
      </c>
      <c r="BD1536" s="33">
        <f t="shared" ca="1" si="507"/>
        <v>0.87240282919515921</v>
      </c>
      <c r="BE1536" s="33">
        <f t="shared" ca="1" si="508"/>
        <v>2.0559938713056627</v>
      </c>
      <c r="BF1536" s="33">
        <f t="shared" ca="1" si="509"/>
        <v>1.3840809669771199</v>
      </c>
      <c r="BG1536" s="33">
        <f t="shared" ca="1" si="510"/>
        <v>1.2164722990154242</v>
      </c>
      <c r="BH1536" s="37">
        <f t="shared" ca="1" si="511"/>
        <v>0.68087154268848327</v>
      </c>
      <c r="BI1536" s="33">
        <f ca="1">IF(_xlfn.T.DIST(BD1536,$BD$32,TRUE)&lt;0.5,MAX(_xlfn.T.DIST(BD1536,$BD$32,TRUE),0.000000000001),MIN(_xlfn.T.DIST(BD1536,$BD$32,TRUE),1-0.000000000001))</f>
        <v>0.80504110968980114</v>
      </c>
      <c r="BJ1536" s="33">
        <f ca="1">IF(_xlfn.T.DIST(BE1536,$BD$32,TRUE)&lt;0.5,MAX(_xlfn.T.DIST(BE1536,$BD$32,TRUE),0.000000000001),MIN(_xlfn.T.DIST(BE1536,$BD$32,TRUE),1-0.000000000001))</f>
        <v>0.97571265947262642</v>
      </c>
      <c r="BK1536" s="33">
        <f ca="1">IF(_xlfn.T.DIST(BF1536,$BD$32,TRUE)&lt;0.5,MAX(_xlfn.T.DIST(BF1536,$BD$32,TRUE),0.000000000001),MIN(_xlfn.T.DIST(BF1536,$BD$32,TRUE),1-0.000000000001))</f>
        <v>0.91172765063993233</v>
      </c>
      <c r="BL1536" s="33">
        <f ca="1">IF(_xlfn.T.DIST(BG1536,$BD$32,TRUE)&lt;0.5,MAX(_xlfn.T.DIST(BG1536,$BD$32,TRUE),0.000000000001),MIN(_xlfn.T.DIST(BG1536,$BD$32,TRUE),1-0.000000000001))</f>
        <v>0.88335517311308909</v>
      </c>
      <c r="BM1536" s="37">
        <f ca="1">IF(_xlfn.T.DIST(BH1536,$BD$32,TRUE)&lt;0.5,MAX(_xlfn.T.DIST(BH1536,$BD$32,TRUE),0.000000000001),MIN(_xlfn.T.DIST(BH1536,$BD$32,TRUE),1-0.000000000001))</f>
        <v>0.74941264984251199</v>
      </c>
      <c r="BN1536" s="33">
        <f t="shared" ca="1" si="512"/>
        <v>10.644824859394365</v>
      </c>
      <c r="BO1536" s="33">
        <f t="shared" ca="1" si="513"/>
        <v>16.972306035555153</v>
      </c>
      <c r="BP1536" s="33">
        <f t="shared" ca="1" si="514"/>
        <v>22.054412107628117</v>
      </c>
      <c r="BQ1536" s="33">
        <f t="shared" ca="1" si="515"/>
        <v>14.741433369658466</v>
      </c>
      <c r="BR1536" s="33">
        <f t="shared" ca="1" si="516"/>
        <v>21.690570354414248</v>
      </c>
      <c r="BS1536">
        <f t="shared" ca="1" si="517"/>
        <v>86.10354672665035</v>
      </c>
    </row>
    <row r="1537" spans="32:71" x14ac:dyDescent="0.2">
      <c r="AF1537" s="32">
        <f t="shared" ca="1" si="519"/>
        <v>0.71777206060621157</v>
      </c>
      <c r="AG1537" s="32">
        <f t="shared" ca="1" si="519"/>
        <v>-2.069126272728012</v>
      </c>
      <c r="AH1537" s="32">
        <f t="shared" ca="1" si="519"/>
        <v>1.5299014238176964</v>
      </c>
      <c r="AI1537" s="32">
        <f t="shared" ca="1" si="519"/>
        <v>0.22719957168511928</v>
      </c>
      <c r="AJ1537" s="37">
        <f t="shared" ca="1" si="519"/>
        <v>-0.14625963600885089</v>
      </c>
      <c r="AK1537" s="33" cm="1">
        <f t="array" aca="1" ref="AK1537:AO1537" ca="1">MMULT(AF1537:AJ1537,$Y$50:$AC$54)</f>
        <v>0.71777206060621168</v>
      </c>
      <c r="AL1537">
        <f ca="1"/>
        <v>-1.0439800282373948</v>
      </c>
      <c r="AM1537">
        <f ca="1"/>
        <v>1.3413348268579448</v>
      </c>
      <c r="AN1537">
        <f ca="1"/>
        <v>-1.2470971317653128</v>
      </c>
      <c r="AO1537" s="35">
        <f ca="1"/>
        <v>0.82962060880833044</v>
      </c>
      <c r="AP1537" s="33">
        <f t="shared" ca="1" si="500"/>
        <v>10.53832904545466</v>
      </c>
      <c r="AQ1537">
        <f t="shared" ca="1" si="501"/>
        <v>13.956019971762606</v>
      </c>
      <c r="AR1537">
        <f t="shared" ca="1" si="502"/>
        <v>22.024004480573836</v>
      </c>
      <c r="AS1537">
        <f t="shared" ca="1" si="503"/>
        <v>9.13167659693978</v>
      </c>
      <c r="AT1537">
        <f t="shared" ca="1" si="504"/>
        <v>22.318482435233321</v>
      </c>
      <c r="AU1537">
        <f t="shared" ca="1" si="505"/>
        <v>77.968512529964201</v>
      </c>
      <c r="BC1537">
        <f t="shared" ca="1" si="506"/>
        <v>22.9245636754498</v>
      </c>
      <c r="BD1537" s="33">
        <f t="shared" ca="1" si="507"/>
        <v>0.69004502990526095</v>
      </c>
      <c r="BE1537" s="33">
        <f t="shared" ca="1" si="508"/>
        <v>-1.003651812801327</v>
      </c>
      <c r="BF1537" s="33">
        <f t="shared" ca="1" si="509"/>
        <v>1.28952000434572</v>
      </c>
      <c r="BG1537" s="33">
        <f t="shared" ca="1" si="510"/>
        <v>-1.1989226452433375</v>
      </c>
      <c r="BH1537" s="37">
        <f t="shared" ca="1" si="511"/>
        <v>0.79757294722737904</v>
      </c>
      <c r="BI1537" s="33">
        <f ca="1">IF(_xlfn.T.DIST(BD1537,$BD$32,TRUE)&lt;0.5,MAX(_xlfn.T.DIST(BD1537,$BD$32,TRUE),0.000000000001),MIN(_xlfn.T.DIST(BD1537,$BD$32,TRUE),1-0.000000000001))</f>
        <v>0.75226507451023461</v>
      </c>
      <c r="BJ1537" s="33">
        <f ca="1">IF(_xlfn.T.DIST(BE1537,$BD$32,TRUE)&lt;0.5,MAX(_xlfn.T.DIST(BE1537,$BD$32,TRUE),0.000000000001),MIN(_xlfn.T.DIST(BE1537,$BD$32,TRUE),1-0.000000000001))</f>
        <v>0.16178678735903401</v>
      </c>
      <c r="BK1537" s="33">
        <f ca="1">IF(_xlfn.T.DIST(BF1537,$BD$32,TRUE)&lt;0.5,MAX(_xlfn.T.DIST(BF1537,$BD$32,TRUE),0.000000000001),MIN(_xlfn.T.DIST(BF1537,$BD$32,TRUE),1-0.000000000001))</f>
        <v>0.89646456399207319</v>
      </c>
      <c r="BL1537" s="33">
        <f ca="1">IF(_xlfn.T.DIST(BG1537,$BD$32,TRUE)&lt;0.5,MAX(_xlfn.T.DIST(BG1537,$BD$32,TRUE),0.000000000001),MIN(_xlfn.T.DIST(BG1537,$BD$32,TRUE),1-0.000000000001))</f>
        <v>0.11997139375592156</v>
      </c>
      <c r="BM1537" s="37">
        <f ca="1">IF(_xlfn.T.DIST(BH1537,$BD$32,TRUE)&lt;0.5,MAX(_xlfn.T.DIST(BH1537,$BD$32,TRUE),0.000000000001),MIN(_xlfn.T.DIST(BH1537,$BD$32,TRUE),1-0.000000000001))</f>
        <v>0.7843068469900385</v>
      </c>
      <c r="BN1537" s="33">
        <f t="shared" ca="1" si="512"/>
        <v>10.511226163278963</v>
      </c>
      <c r="BO1537" s="33">
        <f t="shared" ca="1" si="513"/>
        <v>14.012859110308066</v>
      </c>
      <c r="BP1537" s="33">
        <f t="shared" ca="1" si="514"/>
        <v>21.784982367261208</v>
      </c>
      <c r="BQ1537" s="33">
        <f t="shared" ca="1" si="515"/>
        <v>9.2972014453812459</v>
      </c>
      <c r="BR1537" s="33">
        <f t="shared" ca="1" si="516"/>
        <v>22.147286407961996</v>
      </c>
      <c r="BS1537">
        <f t="shared" ca="1" si="517"/>
        <v>77.753555494191474</v>
      </c>
    </row>
    <row r="1538" spans="32:71" x14ac:dyDescent="0.2">
      <c r="AF1538" s="32">
        <f t="shared" ca="1" si="519"/>
        <v>-0.29395279792804363</v>
      </c>
      <c r="AG1538" s="32">
        <f t="shared" ca="1" si="519"/>
        <v>0.90446525720755677</v>
      </c>
      <c r="AH1538" s="32">
        <f t="shared" ca="1" si="519"/>
        <v>-0.69076545873518791</v>
      </c>
      <c r="AI1538" s="32">
        <f t="shared" ca="1" si="519"/>
        <v>-1.3937546006425541</v>
      </c>
      <c r="AJ1538" s="37">
        <f t="shared" ca="1" si="519"/>
        <v>0.20347540888091209</v>
      </c>
      <c r="AK1538" s="33" cm="1">
        <f t="array" aca="1" ref="AK1538:AO1538" ca="1">MMULT(AF1538:AJ1538,$Y$50:$AC$54)</f>
        <v>-0.29395279792804369</v>
      </c>
      <c r="AL1538">
        <f ca="1"/>
        <v>0.46970189883096236</v>
      </c>
      <c r="AM1538">
        <f ca="1"/>
        <v>-0.60358492519872253</v>
      </c>
      <c r="AN1538">
        <f ca="1"/>
        <v>-0.34852846038721197</v>
      </c>
      <c r="AO1538" s="35">
        <f ca="1"/>
        <v>-0.53970353418427597</v>
      </c>
      <c r="AP1538" s="33">
        <f t="shared" ca="1" si="500"/>
        <v>9.7795354015539679</v>
      </c>
      <c r="AQ1538">
        <f t="shared" ca="1" si="501"/>
        <v>15.469701898830962</v>
      </c>
      <c r="AR1538">
        <f t="shared" ca="1" si="502"/>
        <v>16.189245224403834</v>
      </c>
      <c r="AS1538">
        <f t="shared" ca="1" si="503"/>
        <v>11.198384541109412</v>
      </c>
      <c r="AT1538">
        <f t="shared" ca="1" si="504"/>
        <v>16.841185863262897</v>
      </c>
      <c r="AU1538">
        <f t="shared" ca="1" si="505"/>
        <v>69.47805292916108</v>
      </c>
      <c r="BC1538">
        <f t="shared" ca="1" si="506"/>
        <v>20.081173119008081</v>
      </c>
      <c r="BD1538" s="33">
        <f t="shared" ca="1" si="507"/>
        <v>-0.28259760774984477</v>
      </c>
      <c r="BE1538" s="33">
        <f t="shared" ca="1" si="508"/>
        <v>0.45155764429118311</v>
      </c>
      <c r="BF1538" s="33">
        <f t="shared" ca="1" si="509"/>
        <v>-0.58026886335942285</v>
      </c>
      <c r="BG1538" s="33">
        <f t="shared" ca="1" si="510"/>
        <v>-0.3350650506897801</v>
      </c>
      <c r="BH1538" s="37">
        <f t="shared" ca="1" si="511"/>
        <v>-0.51885516562406686</v>
      </c>
      <c r="BI1538" s="33">
        <f ca="1">IF(_xlfn.T.DIST(BD1538,$BD$32,TRUE)&lt;0.5,MAX(_xlfn.T.DIST(BD1538,$BD$32,TRUE),0.000000000001),MIN(_xlfn.T.DIST(BD1538,$BD$32,TRUE),1-0.000000000001))</f>
        <v>0.38971300227203381</v>
      </c>
      <c r="BJ1538" s="33">
        <f ca="1">IF(_xlfn.T.DIST(BE1538,$BD$32,TRUE)&lt;0.5,MAX(_xlfn.T.DIST(BE1538,$BD$32,TRUE),0.000000000001),MIN(_xlfn.T.DIST(BE1538,$BD$32,TRUE),1-0.000000000001))</f>
        <v>0.67258232330985446</v>
      </c>
      <c r="BK1538" s="33">
        <f ca="1">IF(_xlfn.T.DIST(BF1538,$BD$32,TRUE)&lt;0.5,MAX(_xlfn.T.DIST(BF1538,$BD$32,TRUE),0.000000000001),MIN(_xlfn.T.DIST(BF1538,$BD$32,TRUE),1-0.000000000001))</f>
        <v>0.283033353885082</v>
      </c>
      <c r="BL1538" s="33">
        <f ca="1">IF(_xlfn.T.DIST(BG1538,$BD$32,TRUE)&lt;0.5,MAX(_xlfn.T.DIST(BG1538,$BD$32,TRUE),0.000000000001),MIN(_xlfn.T.DIST(BG1538,$BD$32,TRUE),1-0.000000000001))</f>
        <v>0.36995384805497478</v>
      </c>
      <c r="BM1538" s="37">
        <f ca="1">IF(_xlfn.T.DIST(BH1538,$BD$32,TRUE)&lt;0.5,MAX(_xlfn.T.DIST(BH1538,$BD$32,TRUE),0.000000000001),MIN(_xlfn.T.DIST(BH1538,$BD$32,TRUE),1-0.000000000001))</f>
        <v>0.30383416689021037</v>
      </c>
      <c r="BN1538" s="33">
        <f t="shared" ca="1" si="512"/>
        <v>9.7899496546041256</v>
      </c>
      <c r="BO1538" s="33">
        <f t="shared" ca="1" si="513"/>
        <v>15.447054993961782</v>
      </c>
      <c r="BP1538" s="33">
        <f t="shared" ca="1" si="514"/>
        <v>16.278438462645294</v>
      </c>
      <c r="BQ1538" s="33">
        <f t="shared" ca="1" si="515"/>
        <v>11.236456158246488</v>
      </c>
      <c r="BR1538" s="33">
        <f t="shared" ca="1" si="516"/>
        <v>16.94638163013266</v>
      </c>
      <c r="BS1538">
        <f t="shared" ca="1" si="517"/>
        <v>69.698280899590344</v>
      </c>
    </row>
    <row r="1539" spans="32:71" x14ac:dyDescent="0.2">
      <c r="AF1539" s="32">
        <f t="shared" ca="1" si="519"/>
        <v>2.2445109867198815E-3</v>
      </c>
      <c r="AG1539" s="32">
        <f t="shared" ca="1" si="519"/>
        <v>1.1175317858327025</v>
      </c>
      <c r="AH1539" s="32">
        <f t="shared" ca="1" si="519"/>
        <v>0.68523617604451792</v>
      </c>
      <c r="AI1539" s="32">
        <f t="shared" ca="1" si="519"/>
        <v>0.74573014427402484</v>
      </c>
      <c r="AJ1539" s="37">
        <f t="shared" ca="1" si="519"/>
        <v>9.0936731468397758E-2</v>
      </c>
      <c r="AK1539" s="33" cm="1">
        <f t="array" aca="1" ref="AK1539:AO1539" ca="1">MMULT(AF1539:AJ1539,$Y$50:$AC$54)</f>
        <v>2.2445109867198819E-3</v>
      </c>
      <c r="AL1539">
        <f ca="1"/>
        <v>0.82676786190372376</v>
      </c>
      <c r="AM1539">
        <f ca="1"/>
        <v>0.81988455222585066</v>
      </c>
      <c r="AN1539">
        <f ca="1"/>
        <v>0.75996097726637124</v>
      </c>
      <c r="AO1539" s="35">
        <f ca="1"/>
        <v>0.59730727345061507</v>
      </c>
      <c r="AP1539" s="33">
        <f t="shared" ca="1" si="500"/>
        <v>10.00168338324004</v>
      </c>
      <c r="AQ1539">
        <f t="shared" ca="1" si="501"/>
        <v>15.826767861903724</v>
      </c>
      <c r="AR1539">
        <f t="shared" ca="1" si="502"/>
        <v>20.459653656677553</v>
      </c>
      <c r="AS1539">
        <f t="shared" ca="1" si="503"/>
        <v>13.747910247712653</v>
      </c>
      <c r="AT1539">
        <f t="shared" ca="1" si="504"/>
        <v>21.389229093802459</v>
      </c>
      <c r="AU1539">
        <f t="shared" ca="1" si="505"/>
        <v>81.425244243336422</v>
      </c>
      <c r="BC1539">
        <f t="shared" ca="1" si="506"/>
        <v>22.297134199854518</v>
      </c>
      <c r="BD1539" s="33">
        <f t="shared" ca="1" si="507"/>
        <v>2.1578071033382376E-3</v>
      </c>
      <c r="BE1539" s="33">
        <f t="shared" ca="1" si="508"/>
        <v>0.79483039993257498</v>
      </c>
      <c r="BF1539" s="33">
        <f t="shared" ca="1" si="509"/>
        <v>0.78821298767428294</v>
      </c>
      <c r="BG1539" s="33">
        <f t="shared" ca="1" si="510"/>
        <v>0.73060421833876299</v>
      </c>
      <c r="BH1539" s="37">
        <f t="shared" ca="1" si="511"/>
        <v>0.57423371289034619</v>
      </c>
      <c r="BI1539" s="33">
        <f ca="1">IF(_xlfn.T.DIST(BD1539,$BD$32,TRUE)&lt;0.5,MAX(_xlfn.T.DIST(BD1539,$BD$32,TRUE),0.000000000001),MIN(_xlfn.T.DIST(BD1539,$BD$32,TRUE),1-0.000000000001))</f>
        <v>0.50085369725430295</v>
      </c>
      <c r="BJ1539" s="33">
        <f ca="1">IF(_xlfn.T.DIST(BE1539,$BD$32,TRUE)&lt;0.5,MAX(_xlfn.T.DIST(BE1539,$BD$32,TRUE),0.000000000001),MIN(_xlfn.T.DIST(BE1539,$BD$32,TRUE),1-0.000000000001))</f>
        <v>0.78352218703161602</v>
      </c>
      <c r="BK1539" s="33">
        <f ca="1">IF(_xlfn.T.DIST(BF1539,$BD$32,TRUE)&lt;0.5,MAX(_xlfn.T.DIST(BF1539,$BD$32,TRUE),0.000000000001),MIN(_xlfn.T.DIST(BF1539,$BD$32,TRUE),1-0.000000000001))</f>
        <v>0.78162177253651222</v>
      </c>
      <c r="BL1539" s="33">
        <f ca="1">IF(_xlfn.T.DIST(BG1539,$BD$32,TRUE)&lt;0.5,MAX(_xlfn.T.DIST(BG1539,$BD$32,TRUE),0.000000000001),MIN(_xlfn.T.DIST(BG1539,$BD$32,TRUE),1-0.000000000001))</f>
        <v>0.76465567871278006</v>
      </c>
      <c r="BM1539" s="37">
        <f ca="1">IF(_xlfn.T.DIST(BH1539,$BD$32,TRUE)&lt;0.5,MAX(_xlfn.T.DIST(BH1539,$BD$32,TRUE),0.000000000001),MIN(_xlfn.T.DIST(BH1539,$BD$32,TRUE),1-0.000000000001))</f>
        <v>0.71495467396571954</v>
      </c>
      <c r="BN1539" s="33">
        <f t="shared" ca="1" si="512"/>
        <v>10.001604927481583</v>
      </c>
      <c r="BO1539" s="33">
        <f t="shared" ca="1" si="513"/>
        <v>15.784143989783303</v>
      </c>
      <c r="BP1539" s="33">
        <f t="shared" ca="1" si="514"/>
        <v>20.333046261123997</v>
      </c>
      <c r="BQ1539" s="33">
        <f t="shared" ca="1" si="515"/>
        <v>13.659125785062013</v>
      </c>
      <c r="BR1539" s="33">
        <f t="shared" ca="1" si="516"/>
        <v>21.271671981625001</v>
      </c>
      <c r="BS1539">
        <f t="shared" ca="1" si="517"/>
        <v>81.049592945075901</v>
      </c>
    </row>
    <row r="1540" spans="32:71" x14ac:dyDescent="0.2">
      <c r="AF1540" s="32">
        <f t="shared" ca="1" si="519"/>
        <v>-4.8476244975749976E-2</v>
      </c>
      <c r="AG1540" s="32">
        <f t="shared" ca="1" si="519"/>
        <v>0.64456131865650046</v>
      </c>
      <c r="AH1540" s="32">
        <f t="shared" ca="1" si="519"/>
        <v>-0.73796533396675035</v>
      </c>
      <c r="AI1540" s="32">
        <f t="shared" ca="1" si="519"/>
        <v>0.21082822559445349</v>
      </c>
      <c r="AJ1540" s="37">
        <f t="shared" ca="1" si="519"/>
        <v>-0.13593171413709224</v>
      </c>
      <c r="AK1540" s="33" cm="1">
        <f t="array" aca="1" ref="AK1540:AO1540" ca="1">MMULT(AF1540:AJ1540,$Y$50:$AC$54)</f>
        <v>-4.8476244975749989E-2</v>
      </c>
      <c r="AL1540">
        <f ca="1"/>
        <v>0.44329652202684894</v>
      </c>
      <c r="AM1540">
        <f ca="1"/>
        <v>-0.63510154407100716</v>
      </c>
      <c r="AN1540">
        <f ca="1"/>
        <v>0.75344570747996686</v>
      </c>
      <c r="AO1540" s="35">
        <f ca="1"/>
        <v>-0.4957005638771026</v>
      </c>
      <c r="AP1540" s="33">
        <f t="shared" ca="1" si="500"/>
        <v>9.9636428162681874</v>
      </c>
      <c r="AQ1540">
        <f t="shared" ca="1" si="501"/>
        <v>15.443296522026849</v>
      </c>
      <c r="AR1540">
        <f t="shared" ca="1" si="502"/>
        <v>16.094695367786979</v>
      </c>
      <c r="AS1540">
        <f t="shared" ca="1" si="503"/>
        <v>13.732925127203924</v>
      </c>
      <c r="AT1540">
        <f t="shared" ca="1" si="504"/>
        <v>17.01719774449159</v>
      </c>
      <c r="AU1540">
        <f t="shared" ca="1" si="505"/>
        <v>72.251757577777539</v>
      </c>
      <c r="BC1540">
        <f t="shared" ca="1" si="506"/>
        <v>28.74534728568127</v>
      </c>
      <c r="BD1540" s="33">
        <f t="shared" ca="1" si="507"/>
        <v>-4.6603641671054297E-2</v>
      </c>
      <c r="BE1540" s="33">
        <f t="shared" ca="1" si="508"/>
        <v>0.42617228865186607</v>
      </c>
      <c r="BF1540" s="33">
        <f t="shared" ca="1" si="509"/>
        <v>-0.6105680173747946</v>
      </c>
      <c r="BG1540" s="33">
        <f t="shared" ca="1" si="510"/>
        <v>0.7243406288493599</v>
      </c>
      <c r="BH1540" s="37">
        <f t="shared" ca="1" si="511"/>
        <v>-0.47655199916215546</v>
      </c>
      <c r="BI1540" s="33">
        <f ca="1">IF(_xlfn.T.DIST(BD1540,$BD$32,TRUE)&lt;0.5,MAX(_xlfn.T.DIST(BD1540,$BD$32,TRUE),0.000000000001),MIN(_xlfn.T.DIST(BD1540,$BD$32,TRUE),1-0.000000000001))</f>
        <v>0.48156899363550193</v>
      </c>
      <c r="BJ1540" s="33">
        <f ca="1">IF(_xlfn.T.DIST(BE1540,$BD$32,TRUE)&lt;0.5,MAX(_xlfn.T.DIST(BE1540,$BD$32,TRUE),0.000000000001),MIN(_xlfn.T.DIST(BE1540,$BD$32,TRUE),1-0.000000000001))</f>
        <v>0.66348766563926642</v>
      </c>
      <c r="BK1540" s="33">
        <f ca="1">IF(_xlfn.T.DIST(BF1540,$BD$32,TRUE)&lt;0.5,MAX(_xlfn.T.DIST(BF1540,$BD$32,TRUE),0.000000000001),MIN(_xlfn.T.DIST(BF1540,$BD$32,TRUE),1-0.000000000001))</f>
        <v>0.27304191085608331</v>
      </c>
      <c r="BL1540" s="33">
        <f ca="1">IF(_xlfn.T.DIST(BG1540,$BD$32,TRUE)&lt;0.5,MAX(_xlfn.T.DIST(BG1540,$BD$32,TRUE),0.000000000001),MIN(_xlfn.T.DIST(BG1540,$BD$32,TRUE),1-0.000000000001))</f>
        <v>0.76276594151161814</v>
      </c>
      <c r="BM1540" s="37">
        <f ca="1">IF(_xlfn.T.DIST(BH1540,$BD$32,TRUE)&lt;0.5,MAX(_xlfn.T.DIST(BH1540,$BD$32,TRUE),0.000000000001),MIN(_xlfn.T.DIST(BH1540,$BD$32,TRUE),1-0.000000000001))</f>
        <v>0.31856699817888179</v>
      </c>
      <c r="BN1540" s="33">
        <f t="shared" ca="1" si="512"/>
        <v>9.9653379033847571</v>
      </c>
      <c r="BO1540" s="33">
        <f t="shared" ca="1" si="513"/>
        <v>15.422000477767485</v>
      </c>
      <c r="BP1540" s="33">
        <f t="shared" ca="1" si="514"/>
        <v>16.189083648972304</v>
      </c>
      <c r="BQ1540" s="33">
        <f t="shared" ca="1" si="515"/>
        <v>13.645024597658148</v>
      </c>
      <c r="BR1540" s="33">
        <f t="shared" ca="1" si="516"/>
        <v>17.113161109419895</v>
      </c>
      <c r="BS1540">
        <f t="shared" ca="1" si="517"/>
        <v>72.334607737202589</v>
      </c>
    </row>
    <row r="1541" spans="32:71" x14ac:dyDescent="0.2">
      <c r="AF1541" s="32">
        <f t="shared" ca="1" si="519"/>
        <v>2.1890041767155983</v>
      </c>
      <c r="AG1541" s="32">
        <f t="shared" ca="1" si="519"/>
        <v>0.21500298110033428</v>
      </c>
      <c r="AH1541" s="32">
        <f t="shared" ca="1" si="519"/>
        <v>-1.0846332605933153</v>
      </c>
      <c r="AI1541" s="32">
        <f t="shared" ca="1" si="519"/>
        <v>-0.9624556516233026</v>
      </c>
      <c r="AJ1541" s="37">
        <f t="shared" ca="1" si="519"/>
        <v>1.3218283864315457</v>
      </c>
      <c r="AK1541" s="33" cm="1">
        <f t="array" aca="1" ref="AK1541:AO1541" ca="1">MMULT(AF1541:AJ1541,$Y$50:$AC$54)</f>
        <v>2.1890041767155988</v>
      </c>
      <c r="AL1541">
        <f ca="1"/>
        <v>1.6348070113422024</v>
      </c>
      <c r="AM1541">
        <f ca="1"/>
        <v>-0.57138317831473584</v>
      </c>
      <c r="AN1541">
        <f ca="1"/>
        <v>0.58081912418174364</v>
      </c>
      <c r="AO1541" s="35">
        <f ca="1"/>
        <v>0.17019814229296204</v>
      </c>
      <c r="AP1541" s="33">
        <f t="shared" ca="1" si="500"/>
        <v>11.641753132536699</v>
      </c>
      <c r="AQ1541">
        <f t="shared" ca="1" si="501"/>
        <v>16.634807011342204</v>
      </c>
      <c r="AR1541">
        <f t="shared" ca="1" si="502"/>
        <v>16.285850465055791</v>
      </c>
      <c r="AS1541">
        <f t="shared" ca="1" si="503"/>
        <v>13.335883985618011</v>
      </c>
      <c r="AT1541">
        <f t="shared" ca="1" si="504"/>
        <v>19.680792569171849</v>
      </c>
      <c r="AU1541">
        <f t="shared" ca="1" si="505"/>
        <v>77.579087163724552</v>
      </c>
      <c r="BC1541">
        <f t="shared" ca="1" si="506"/>
        <v>45.055639383090572</v>
      </c>
      <c r="BD1541" s="33">
        <f t="shared" ca="1" si="507"/>
        <v>2.1044444824290287</v>
      </c>
      <c r="BE1541" s="33">
        <f t="shared" ca="1" si="508"/>
        <v>1.5716555644116383</v>
      </c>
      <c r="BF1541" s="33">
        <f t="shared" ca="1" si="509"/>
        <v>-0.54931104734636249</v>
      </c>
      <c r="BG1541" s="33">
        <f t="shared" ca="1" si="510"/>
        <v>0.55838248925019562</v>
      </c>
      <c r="BH1541" s="37">
        <f t="shared" ca="1" si="511"/>
        <v>0.16362350756475025</v>
      </c>
      <c r="BI1541" s="33">
        <f ca="1">IF(_xlfn.T.DIST(BD1541,$BD$32,TRUE)&lt;0.5,MAX(_xlfn.T.DIST(BD1541,$BD$32,TRUE),0.000000000001),MIN(_xlfn.T.DIST(BD1541,$BD$32,TRUE),1-0.000000000001))</f>
        <v>0.97808772009464817</v>
      </c>
      <c r="BJ1541" s="33">
        <f ca="1">IF(_xlfn.T.DIST(BE1541,$BD$32,TRUE)&lt;0.5,MAX(_xlfn.T.DIST(BE1541,$BD$32,TRUE),0.000000000001),MIN(_xlfn.T.DIST(BE1541,$BD$32,TRUE),1-0.000000000001))</f>
        <v>0.93674048914317698</v>
      </c>
      <c r="BK1541" s="33">
        <f ca="1">IF(_xlfn.T.DIST(BF1541,$BD$32,TRUE)&lt;0.5,MAX(_xlfn.T.DIST(BF1541,$BD$32,TRUE),0.000000000001),MIN(_xlfn.T.DIST(BF1541,$BD$32,TRUE),1-0.000000000001))</f>
        <v>0.29342901233467594</v>
      </c>
      <c r="BL1541" s="33">
        <f ca="1">IF(_xlfn.T.DIST(BG1541,$BD$32,TRUE)&lt;0.5,MAX(_xlfn.T.DIST(BG1541,$BD$32,TRUE),0.000000000001),MIN(_xlfn.T.DIST(BG1541,$BD$32,TRUE),1-0.000000000001))</f>
        <v>0.70963638676542473</v>
      </c>
      <c r="BM1541" s="37">
        <f ca="1">IF(_xlfn.T.DIST(BH1541,$BD$32,TRUE)&lt;0.5,MAX(_xlfn.T.DIST(BH1541,$BD$32,TRUE),0.000000000001),MIN(_xlfn.T.DIST(BH1541,$BD$32,TRUE),1-0.000000000001))</f>
        <v>0.56443755762087866</v>
      </c>
      <c r="BN1541" s="33">
        <f t="shared" ca="1" si="512"/>
        <v>11.511823715879677</v>
      </c>
      <c r="BO1541" s="33">
        <f t="shared" ca="1" si="513"/>
        <v>16.527973886210159</v>
      </c>
      <c r="BP1541" s="33">
        <f t="shared" ca="1" si="514"/>
        <v>16.369815684755519</v>
      </c>
      <c r="BQ1541" s="33">
        <f t="shared" ca="1" si="515"/>
        <v>13.270342392349635</v>
      </c>
      <c r="BR1541" s="33">
        <f t="shared" ca="1" si="516"/>
        <v>19.648919245017034</v>
      </c>
      <c r="BS1541">
        <f t="shared" ca="1" si="517"/>
        <v>77.328874924212016</v>
      </c>
    </row>
    <row r="1542" spans="32:71" x14ac:dyDescent="0.2">
      <c r="AF1542" s="32">
        <f t="shared" ca="1" si="519"/>
        <v>-1.6035061180497183</v>
      </c>
      <c r="AG1542" s="32">
        <f t="shared" ca="1" si="519"/>
        <v>-0.18282749131148923</v>
      </c>
      <c r="AH1542" s="32">
        <f t="shared" ca="1" si="519"/>
        <v>-0.51685571271994979</v>
      </c>
      <c r="AI1542" s="32">
        <f t="shared" ca="1" si="519"/>
        <v>1.8028100017258577</v>
      </c>
      <c r="AJ1542" s="37">
        <f t="shared" ca="1" si="519"/>
        <v>-0.87687263077388877</v>
      </c>
      <c r="AK1542" s="33" cm="1">
        <f t="array" aca="1" ref="AK1542:AO1542" ca="1">MMULT(AF1542:AJ1542,$Y$50:$AC$54)</f>
        <v>-1.6035061180497188</v>
      </c>
      <c r="AL1542">
        <f ca="1"/>
        <v>-1.2162479701714282</v>
      </c>
      <c r="AM1542">
        <f ca="1"/>
        <v>-0.85536265784939802</v>
      </c>
      <c r="AN1542">
        <f ca="1"/>
        <v>0.89486694572249326</v>
      </c>
      <c r="AO1542" s="35">
        <f ca="1"/>
        <v>-0.56544770875280004</v>
      </c>
      <c r="AP1542" s="33">
        <f t="shared" ca="1" si="500"/>
        <v>8.7973704114627118</v>
      </c>
      <c r="AQ1542">
        <f t="shared" ca="1" si="501"/>
        <v>13.783752029828571</v>
      </c>
      <c r="AR1542">
        <f t="shared" ca="1" si="502"/>
        <v>15.433912026451805</v>
      </c>
      <c r="AS1542">
        <f t="shared" ca="1" si="503"/>
        <v>14.058193975161734</v>
      </c>
      <c r="AT1542">
        <f t="shared" ca="1" si="504"/>
        <v>16.738209164988799</v>
      </c>
      <c r="AU1542">
        <f t="shared" ca="1" si="505"/>
        <v>68.811437607893623</v>
      </c>
      <c r="BC1542">
        <f t="shared" ca="1" si="506"/>
        <v>32.477124478804164</v>
      </c>
      <c r="BD1542" s="33">
        <f t="shared" ca="1" si="507"/>
        <v>-1.5415638026483967</v>
      </c>
      <c r="BE1542" s="33">
        <f t="shared" ca="1" si="508"/>
        <v>-1.1692651651003716</v>
      </c>
      <c r="BF1542" s="33">
        <f t="shared" ca="1" si="509"/>
        <v>-0.82232059898936583</v>
      </c>
      <c r="BG1542" s="33">
        <f t="shared" ca="1" si="510"/>
        <v>0.86029886396077349</v>
      </c>
      <c r="BH1542" s="37">
        <f t="shared" ca="1" si="511"/>
        <v>-0.543604860805877</v>
      </c>
      <c r="BI1542" s="33">
        <f ca="1">IF(_xlfn.T.DIST(BD1542,$BD$32,TRUE)&lt;0.5,MAX(_xlfn.T.DIST(BD1542,$BD$32,TRUE),0.000000000001),MIN(_xlfn.T.DIST(BD1542,$BD$32,TRUE),1-0.000000000001))</f>
        <v>6.6831499791221868E-2</v>
      </c>
      <c r="BJ1542" s="33">
        <f ca="1">IF(_xlfn.T.DIST(BE1542,$BD$32,TRUE)&lt;0.5,MAX(_xlfn.T.DIST(BE1542,$BD$32,TRUE),0.000000000001),MIN(_xlfn.T.DIST(BE1542,$BD$32,TRUE),1-0.000000000001))</f>
        <v>0.12575179058311428</v>
      </c>
      <c r="BK1542" s="33">
        <f ca="1">IF(_xlfn.T.DIST(BF1542,$BD$32,TRUE)&lt;0.5,MAX(_xlfn.T.DIST(BF1542,$BD$32,TRUE),0.000000000001),MIN(_xlfn.T.DIST(BF1542,$BD$32,TRUE),1-0.000000000001))</f>
        <v>0.20869136937529592</v>
      </c>
      <c r="BL1542" s="33">
        <f ca="1">IF(_xlfn.T.DIST(BG1542,$BD$32,TRUE)&lt;0.5,MAX(_xlfn.T.DIST(BG1542,$BD$32,TRUE),0.000000000001),MIN(_xlfn.T.DIST(BG1542,$BD$32,TRUE),1-0.000000000001))</f>
        <v>0.80177616800242313</v>
      </c>
      <c r="BM1542" s="37">
        <f ca="1">IF(_xlfn.T.DIST(BH1542,$BD$32,TRUE)&lt;0.5,MAX(_xlfn.T.DIST(BH1542,$BD$32,TRUE),0.000000000001),MIN(_xlfn.T.DIST(BH1542,$BD$32,TRUE),1-0.000000000001))</f>
        <v>0.29536527064706003</v>
      </c>
      <c r="BN1542" s="33">
        <f t="shared" ca="1" si="512"/>
        <v>8.8751406861211226</v>
      </c>
      <c r="BO1542" s="33">
        <f t="shared" ca="1" si="513"/>
        <v>13.853295043197955</v>
      </c>
      <c r="BP1542" s="33">
        <f t="shared" ca="1" si="514"/>
        <v>15.567089162222551</v>
      </c>
      <c r="BQ1542" s="33">
        <f t="shared" ca="1" si="515"/>
        <v>13.950359968117066</v>
      </c>
      <c r="BR1542" s="33">
        <f t="shared" ca="1" si="516"/>
        <v>16.848889270035031</v>
      </c>
      <c r="BS1542">
        <f t="shared" ca="1" si="517"/>
        <v>69.094774129693732</v>
      </c>
    </row>
    <row r="1543" spans="32:71" x14ac:dyDescent="0.2">
      <c r="AF1543" s="32">
        <f t="shared" ca="1" si="519"/>
        <v>-2.0673100823544028</v>
      </c>
      <c r="AG1543" s="32">
        <f t="shared" ca="1" si="519"/>
        <v>0.22639630780279943</v>
      </c>
      <c r="AH1543" s="32">
        <f t="shared" ca="1" si="519"/>
        <v>1.2200614618406114</v>
      </c>
      <c r="AI1543" s="32">
        <f t="shared" ca="1" si="519"/>
        <v>-0.92574127475874501</v>
      </c>
      <c r="AJ1543" s="37">
        <f t="shared" ca="1" si="519"/>
        <v>-1.2340472296828238</v>
      </c>
      <c r="AK1543" s="33" cm="1">
        <f t="array" aca="1" ref="AK1543:AO1543" ca="1">MMULT(AF1543:AJ1543,$Y$50:$AC$54)</f>
        <v>-2.0673100823544033</v>
      </c>
      <c r="AL1543">
        <f ca="1"/>
        <v>-1.2267927778507153</v>
      </c>
      <c r="AM1543">
        <f ca="1"/>
        <v>0.78902334120397588</v>
      </c>
      <c r="AN1543">
        <f ca="1"/>
        <v>-1.718008580179101</v>
      </c>
      <c r="AO1543" s="35">
        <f ca="1"/>
        <v>-0.43634573115613173</v>
      </c>
      <c r="AP1543" s="33">
        <f t="shared" ca="1" si="500"/>
        <v>8.4495174382341975</v>
      </c>
      <c r="AQ1543">
        <f t="shared" ca="1" si="501"/>
        <v>13.773207222149285</v>
      </c>
      <c r="AR1543">
        <f t="shared" ca="1" si="502"/>
        <v>20.367070023611927</v>
      </c>
      <c r="AS1543">
        <f t="shared" ca="1" si="503"/>
        <v>8.0485802655880683</v>
      </c>
      <c r="AT1543">
        <f t="shared" ca="1" si="504"/>
        <v>17.254617075375474</v>
      </c>
      <c r="AU1543">
        <f t="shared" ca="1" si="505"/>
        <v>67.892992024958957</v>
      </c>
      <c r="BC1543">
        <f t="shared" ca="1" si="506"/>
        <v>36.028988029108518</v>
      </c>
      <c r="BD1543" s="33">
        <f t="shared" ca="1" si="507"/>
        <v>-1.9874513454826808</v>
      </c>
      <c r="BE1543" s="33">
        <f t="shared" ca="1" si="508"/>
        <v>-1.1794026342632886</v>
      </c>
      <c r="BF1543" s="33">
        <f t="shared" ca="1" si="509"/>
        <v>0.75854392356426947</v>
      </c>
      <c r="BG1543" s="33">
        <f t="shared" ca="1" si="510"/>
        <v>-1.6516431150662751</v>
      </c>
      <c r="BH1543" s="37">
        <f t="shared" ca="1" si="511"/>
        <v>-0.41949000195182595</v>
      </c>
      <c r="BI1543" s="33">
        <f ca="1">IF(_xlfn.T.DIST(BD1543,$BD$32,TRUE)&lt;0.5,MAX(_xlfn.T.DIST(BD1543,$BD$32,TRUE),0.000000000001),MIN(_xlfn.T.DIST(BD1543,$BD$32,TRUE),1-0.000000000001))</f>
        <v>2.8034153894282984E-2</v>
      </c>
      <c r="BJ1543" s="33">
        <f ca="1">IF(_xlfn.T.DIST(BE1543,$BD$32,TRUE)&lt;0.5,MAX(_xlfn.T.DIST(BE1543,$BD$32,TRUE),0.000000000001),MIN(_xlfn.T.DIST(BE1543,$BD$32,TRUE),1-0.000000000001))</f>
        <v>0.12375339020081769</v>
      </c>
      <c r="BK1543" s="33">
        <f ca="1">IF(_xlfn.T.DIST(BF1543,$BD$32,TRUE)&lt;0.5,MAX(_xlfn.T.DIST(BF1543,$BD$32,TRUE),0.000000000001),MIN(_xlfn.T.DIST(BF1543,$BD$32,TRUE),1-0.000000000001))</f>
        <v>0.77297802795522497</v>
      </c>
      <c r="BL1543" s="33">
        <f ca="1">IF(_xlfn.T.DIST(BG1543,$BD$32,TRUE)&lt;0.5,MAX(_xlfn.T.DIST(BG1543,$BD$32,TRUE),0.000000000001),MIN(_xlfn.T.DIST(BG1543,$BD$32,TRUE),1-0.000000000001))</f>
        <v>5.4519055240427335E-2</v>
      </c>
      <c r="BM1543" s="37">
        <f ca="1">IF(_xlfn.T.DIST(BH1543,$BD$32,TRUE)&lt;0.5,MAX(_xlfn.T.DIST(BH1543,$BD$32,TRUE),0.000000000001),MIN(_xlfn.T.DIST(BH1543,$BD$32,TRUE),1-0.000000000001))</f>
        <v>0.33892345030853088</v>
      </c>
      <c r="BN1543" s="33">
        <f t="shared" ca="1" si="512"/>
        <v>8.5671217430319562</v>
      </c>
      <c r="BO1543" s="33">
        <f t="shared" ca="1" si="513"/>
        <v>13.843573580721245</v>
      </c>
      <c r="BP1543" s="33">
        <f t="shared" ca="1" si="514"/>
        <v>20.246070638071952</v>
      </c>
      <c r="BQ1543" s="33">
        <f t="shared" ca="1" si="515"/>
        <v>8.3141773716500467</v>
      </c>
      <c r="BR1543" s="33">
        <f t="shared" ca="1" si="516"/>
        <v>17.338387943909055</v>
      </c>
      <c r="BS1543">
        <f t="shared" ca="1" si="517"/>
        <v>68.30933127738426</v>
      </c>
    </row>
    <row r="1544" spans="32:71" x14ac:dyDescent="0.2">
      <c r="AF1544" s="32">
        <f t="shared" ca="1" si="519"/>
        <v>-0.26109342830335619</v>
      </c>
      <c r="AG1544" s="32">
        <f t="shared" ca="1" si="519"/>
        <v>0.12288913035023549</v>
      </c>
      <c r="AH1544" s="32">
        <f t="shared" ca="1" si="519"/>
        <v>0.41012656308638307</v>
      </c>
      <c r="AI1544" s="32">
        <f t="shared" ca="1" si="519"/>
        <v>0.90722536894823413</v>
      </c>
      <c r="AJ1544" s="37">
        <f t="shared" ca="1" si="519"/>
        <v>0.2765871768463522</v>
      </c>
      <c r="AK1544" s="33" cm="1">
        <f t="array" aca="1" ref="AK1544:AO1544" ca="1">MMULT(AF1544:AJ1544,$Y$50:$AC$54)</f>
        <v>-0.26109342830335625</v>
      </c>
      <c r="AL1544">
        <f ca="1"/>
        <v>-8.530519638190083E-2</v>
      </c>
      <c r="AM1544">
        <f ca="1"/>
        <v>0.36081493021700295</v>
      </c>
      <c r="AN1544">
        <f ca="1"/>
        <v>0.43752009116116991</v>
      </c>
      <c r="AO1544" s="35">
        <f ca="1"/>
        <v>0.64926320293565853</v>
      </c>
      <c r="AP1544" s="33">
        <f t="shared" ca="1" si="500"/>
        <v>9.8041799287724825</v>
      </c>
      <c r="AQ1544">
        <f t="shared" ca="1" si="501"/>
        <v>14.914694803618099</v>
      </c>
      <c r="AR1544">
        <f t="shared" ca="1" si="502"/>
        <v>19.08244479065101</v>
      </c>
      <c r="AS1544">
        <f t="shared" ca="1" si="503"/>
        <v>13.00629620967069</v>
      </c>
      <c r="AT1544">
        <f t="shared" ca="1" si="504"/>
        <v>21.597052811742635</v>
      </c>
      <c r="AU1544">
        <f t="shared" ca="1" si="505"/>
        <v>78.404668544454921</v>
      </c>
      <c r="BC1544">
        <f t="shared" ca="1" si="506"/>
        <v>22.838906618180268</v>
      </c>
      <c r="BD1544" s="33">
        <f t="shared" ca="1" si="507"/>
        <v>-0.25100757250079203</v>
      </c>
      <c r="BE1544" s="33">
        <f t="shared" ca="1" si="508"/>
        <v>-8.200991654468627E-2</v>
      </c>
      <c r="BF1544" s="33">
        <f t="shared" ca="1" si="509"/>
        <v>0.34687690281727546</v>
      </c>
      <c r="BG1544" s="33">
        <f t="shared" ca="1" si="510"/>
        <v>0.42061899725447355</v>
      </c>
      <c r="BH1544" s="37">
        <f t="shared" ca="1" si="511"/>
        <v>0.62418262130144098</v>
      </c>
      <c r="BI1544" s="33">
        <f ca="1">IF(_xlfn.T.DIST(BD1544,$BD$32,TRUE)&lt;0.5,MAX(_xlfn.T.DIST(BD1544,$BD$32,TRUE),0.000000000001),MIN(_xlfn.T.DIST(BD1544,$BD$32,TRUE),1-0.000000000001))</f>
        <v>0.40175978040646709</v>
      </c>
      <c r="BJ1544" s="33">
        <f ca="1">IF(_xlfn.T.DIST(BE1544,$BD$32,TRUE)&lt;0.5,MAX(_xlfn.T.DIST(BE1544,$BD$32,TRUE),0.000000000001),MIN(_xlfn.T.DIST(BE1544,$BD$32,TRUE),1-0.000000000001))</f>
        <v>0.46759177786970368</v>
      </c>
      <c r="BK1544" s="33">
        <f ca="1">IF(_xlfn.T.DIST(BF1544,$BD$32,TRUE)&lt;0.5,MAX(_xlfn.T.DIST(BF1544,$BD$32,TRUE),0.000000000001),MIN(_xlfn.T.DIST(BF1544,$BD$32,TRUE),1-0.000000000001))</f>
        <v>0.63444734521294199</v>
      </c>
      <c r="BL1544" s="33">
        <f ca="1">IF(_xlfn.T.DIST(BG1544,$BD$32,TRUE)&lt;0.5,MAX(_xlfn.T.DIST(BG1544,$BD$32,TRUE),0.000000000001),MIN(_xlfn.T.DIST(BG1544,$BD$32,TRUE),1-0.000000000001))</f>
        <v>0.66148440661034535</v>
      </c>
      <c r="BM1544" s="37">
        <f ca="1">IF(_xlfn.T.DIST(BH1544,$BD$32,TRUE)&lt;0.5,MAX(_xlfn.T.DIST(BH1544,$BD$32,TRUE),0.000000000001),MIN(_xlfn.T.DIST(BH1544,$BD$32,TRUE),1-0.000000000001))</f>
        <v>0.73138711610256457</v>
      </c>
      <c r="BN1544" s="33">
        <f t="shared" ca="1" si="512"/>
        <v>9.8134039457154696</v>
      </c>
      <c r="BO1544" s="33">
        <f t="shared" ca="1" si="513"/>
        <v>14.918675079255797</v>
      </c>
      <c r="BP1544" s="33">
        <f t="shared" ca="1" si="514"/>
        <v>19.030966784414382</v>
      </c>
      <c r="BQ1544" s="33">
        <f t="shared" ca="1" si="515"/>
        <v>12.957990808729482</v>
      </c>
      <c r="BR1544" s="33">
        <f t="shared" ca="1" si="516"/>
        <v>21.468054324385836</v>
      </c>
      <c r="BS1544">
        <f t="shared" ca="1" si="517"/>
        <v>78.189090942500968</v>
      </c>
    </row>
    <row r="1545" spans="32:71" x14ac:dyDescent="0.2">
      <c r="AF1545" s="32">
        <f t="shared" ca="1" si="519"/>
        <v>-0.15905596277386844</v>
      </c>
      <c r="AG1545" s="32">
        <f t="shared" ca="1" si="519"/>
        <v>0.91706093292721658</v>
      </c>
      <c r="AH1545" s="32">
        <f t="shared" ca="1" si="519"/>
        <v>0.62360310983371681</v>
      </c>
      <c r="AI1545" s="32">
        <f t="shared" ca="1" si="519"/>
        <v>-0.63815590260759192</v>
      </c>
      <c r="AJ1545" s="37">
        <f t="shared" ca="1" si="519"/>
        <v>-0.76706163999700994</v>
      </c>
      <c r="AK1545" s="33" cm="1">
        <f t="array" aca="1" ref="AK1545:AO1545" ca="1">MMULT(AF1545:AJ1545,$Y$50:$AC$54)</f>
        <v>-0.15905596277386846</v>
      </c>
      <c r="AL1545">
        <f ca="1"/>
        <v>0.56996364437540425</v>
      </c>
      <c r="AM1545">
        <f ca="1"/>
        <v>0.69914866724764191</v>
      </c>
      <c r="AN1545">
        <f ca="1"/>
        <v>-0.33158586180628763</v>
      </c>
      <c r="AO1545" s="35">
        <f ca="1"/>
        <v>-0.40431611455358774</v>
      </c>
      <c r="AP1545" s="33">
        <f t="shared" ca="1" si="500"/>
        <v>9.8807080279195993</v>
      </c>
      <c r="AQ1545">
        <f t="shared" ca="1" si="501"/>
        <v>15.569963644375404</v>
      </c>
      <c r="AR1545">
        <f t="shared" ca="1" si="502"/>
        <v>20.097446001742924</v>
      </c>
      <c r="AS1545">
        <f t="shared" ca="1" si="503"/>
        <v>11.237352517845538</v>
      </c>
      <c r="AT1545">
        <f t="shared" ca="1" si="504"/>
        <v>17.38273554178565</v>
      </c>
      <c r="AU1545">
        <f t="shared" ca="1" si="505"/>
        <v>74.168205733669112</v>
      </c>
      <c r="BC1545">
        <f t="shared" ca="1" si="506"/>
        <v>24.441065221059727</v>
      </c>
      <c r="BD1545" s="33">
        <f t="shared" ca="1" si="507"/>
        <v>-0.15291174261673998</v>
      </c>
      <c r="BE1545" s="33">
        <f t="shared" ca="1" si="508"/>
        <v>0.54794634900634875</v>
      </c>
      <c r="BF1545" s="33">
        <f t="shared" ca="1" si="509"/>
        <v>0.67214104515528594</v>
      </c>
      <c r="BG1545" s="33">
        <f t="shared" ca="1" si="510"/>
        <v>-0.31877693279539909</v>
      </c>
      <c r="BH1545" s="37">
        <f t="shared" ca="1" si="511"/>
        <v>-0.38869766694830149</v>
      </c>
      <c r="BI1545" s="33">
        <f ca="1">IF(_xlfn.T.DIST(BD1545,$BD$32,TRUE)&lt;0.5,MAX(_xlfn.T.DIST(BD1545,$BD$32,TRUE),0.000000000001),MIN(_xlfn.T.DIST(BD1545,$BD$32,TRUE),1-0.000000000001))</f>
        <v>0.43974587094593587</v>
      </c>
      <c r="BJ1545" s="33">
        <f ca="1">IF(_xlfn.T.DIST(BE1545,$BD$32,TRUE)&lt;0.5,MAX(_xlfn.T.DIST(BE1545,$BD$32,TRUE),0.000000000001),MIN(_xlfn.T.DIST(BE1545,$BD$32,TRUE),1-0.000000000001))</f>
        <v>0.70610847220296447</v>
      </c>
      <c r="BK1545" s="33">
        <f ca="1">IF(_xlfn.T.DIST(BF1545,$BD$32,TRUE)&lt;0.5,MAX(_xlfn.T.DIST(BF1545,$BD$32,TRUE),0.000000000001),MIN(_xlfn.T.DIST(BF1545,$BD$32,TRUE),1-0.000000000001))</f>
        <v>0.74668107629959279</v>
      </c>
      <c r="BL1545" s="33">
        <f ca="1">IF(_xlfn.T.DIST(BG1545,$BD$32,TRUE)&lt;0.5,MAX(_xlfn.T.DIST(BG1545,$BD$32,TRUE),0.000000000001),MIN(_xlfn.T.DIST(BG1545,$BD$32,TRUE),1-0.000000000001))</f>
        <v>0.37605229218306779</v>
      </c>
      <c r="BM1545" s="37">
        <f ca="1">IF(_xlfn.T.DIST(BH1545,$BD$32,TRUE)&lt;0.5,MAX(_xlfn.T.DIST(BH1545,$BD$32,TRUE),0.000000000001),MIN(_xlfn.T.DIST(BH1545,$BD$32,TRUE),1-0.000000000001))</f>
        <v>0.35012243874569593</v>
      </c>
      <c r="BN1545" s="33">
        <f t="shared" ca="1" si="512"/>
        <v>9.8862898339672469</v>
      </c>
      <c r="BO1545" s="33">
        <f t="shared" ca="1" si="513"/>
        <v>15.542051460715397</v>
      </c>
      <c r="BP1545" s="33">
        <f t="shared" ca="1" si="514"/>
        <v>19.992245918474815</v>
      </c>
      <c r="BQ1545" s="33">
        <f t="shared" ca="1" si="515"/>
        <v>11.273509304783268</v>
      </c>
      <c r="BR1545" s="33">
        <f t="shared" ca="1" si="516"/>
        <v>17.460040286422515</v>
      </c>
      <c r="BS1545">
        <f t="shared" ca="1" si="517"/>
        <v>74.154136804363247</v>
      </c>
    </row>
    <row r="1546" spans="32:71" x14ac:dyDescent="0.2">
      <c r="AF1546" s="32">
        <f t="shared" ca="1" si="519"/>
        <v>0.38584185001458771</v>
      </c>
      <c r="AG1546" s="32">
        <f t="shared" ca="1" si="519"/>
        <v>-9.3532562228447969E-2</v>
      </c>
      <c r="AH1546" s="32">
        <f t="shared" ca="1" si="519"/>
        <v>1.6124816144465717</v>
      </c>
      <c r="AI1546" s="32">
        <f t="shared" ca="1" si="519"/>
        <v>0.22237251610981792</v>
      </c>
      <c r="AJ1546" s="37">
        <f t="shared" ca="1" si="519"/>
        <v>0.51105050884329561</v>
      </c>
      <c r="AK1546" s="33" cm="1">
        <f t="array" aca="1" ref="AK1546:AO1546" ca="1">MMULT(AF1546:AJ1546,$Y$50:$AC$54)</f>
        <v>0.38584185001458782</v>
      </c>
      <c r="AL1546">
        <f ca="1"/>
        <v>0.19110118968792861</v>
      </c>
      <c r="AM1546">
        <f ca="1"/>
        <v>1.6282709186982254</v>
      </c>
      <c r="AN1546">
        <f ca="1"/>
        <v>-0.45617262698221928</v>
      </c>
      <c r="AO1546" s="35">
        <f ca="1"/>
        <v>1.3638102266852994</v>
      </c>
      <c r="AP1546" s="33">
        <f t="shared" ca="1" si="500"/>
        <v>10.289381387510941</v>
      </c>
      <c r="AQ1546">
        <f t="shared" ca="1" si="501"/>
        <v>15.191101189687929</v>
      </c>
      <c r="AR1546">
        <f t="shared" ca="1" si="502"/>
        <v>22.884812756094675</v>
      </c>
      <c r="AS1546">
        <f t="shared" ca="1" si="503"/>
        <v>10.950802957940896</v>
      </c>
      <c r="AT1546">
        <f t="shared" ca="1" si="504"/>
        <v>24.455240906741196</v>
      </c>
      <c r="AU1546">
        <f t="shared" ca="1" si="505"/>
        <v>83.771339197975635</v>
      </c>
      <c r="BC1546">
        <f t="shared" ca="1" si="506"/>
        <v>20.597269245667771</v>
      </c>
      <c r="BD1546" s="33">
        <f t="shared" ca="1" si="507"/>
        <v>0.37093705027631069</v>
      </c>
      <c r="BE1546" s="33">
        <f t="shared" ca="1" si="508"/>
        <v>0.18371908491640784</v>
      </c>
      <c r="BF1546" s="33">
        <f t="shared" ca="1" si="509"/>
        <v>1.5653719564370294</v>
      </c>
      <c r="BG1546" s="33">
        <f t="shared" ca="1" si="510"/>
        <v>-0.43855099871406561</v>
      </c>
      <c r="BH1546" s="37">
        <f t="shared" ca="1" si="511"/>
        <v>1.3111271952593662</v>
      </c>
      <c r="BI1546" s="33">
        <f ca="1">IF(_xlfn.T.DIST(BD1546,$BD$32,TRUE)&lt;0.5,MAX(_xlfn.T.DIST(BD1546,$BD$32,TRUE),0.000000000001),MIN(_xlfn.T.DIST(BD1546,$BD$32,TRUE),1-0.000000000001))</f>
        <v>0.64335448931300399</v>
      </c>
      <c r="BJ1546" s="33">
        <f ca="1">IF(_xlfn.T.DIST(BE1546,$BD$32,TRUE)&lt;0.5,MAX(_xlfn.T.DIST(BE1546,$BD$32,TRUE),0.000000000001),MIN(_xlfn.T.DIST(BE1546,$BD$32,TRUE),1-0.000000000001))</f>
        <v>0.57226500861094209</v>
      </c>
      <c r="BK1546" s="33">
        <f ca="1">IF(_xlfn.T.DIST(BF1546,$BD$32,TRUE)&lt;0.5,MAX(_xlfn.T.DIST(BF1546,$BD$32,TRUE),0.000000000001),MIN(_xlfn.T.DIST(BF1546,$BD$32,TRUE),1-0.000000000001))</f>
        <v>0.93600778211321212</v>
      </c>
      <c r="BL1546" s="33">
        <f ca="1">IF(_xlfn.T.DIST(BG1546,$BD$32,TRUE)&lt;0.5,MAX(_xlfn.T.DIST(BG1546,$BD$32,TRUE),0.000000000001),MIN(_xlfn.T.DIST(BG1546,$BD$32,TRUE),1-0.000000000001))</f>
        <v>0.33206449566156426</v>
      </c>
      <c r="BM1546" s="37">
        <f ca="1">IF(_xlfn.T.DIST(BH1546,$BD$32,TRUE)&lt;0.5,MAX(_xlfn.T.DIST(BH1546,$BD$32,TRUE),0.000000000001),MIN(_xlfn.T.DIST(BH1546,$BD$32,TRUE),1-0.000000000001))</f>
        <v>0.90011884726332669</v>
      </c>
      <c r="BN1546" s="33">
        <f t="shared" ca="1" si="512"/>
        <v>10.2755798169625</v>
      </c>
      <c r="BO1546" s="33">
        <f t="shared" ca="1" si="513"/>
        <v>15.182143664168279</v>
      </c>
      <c r="BP1546" s="33">
        <f t="shared" ca="1" si="514"/>
        <v>22.566295093201589</v>
      </c>
      <c r="BQ1546" s="33">
        <f t="shared" ca="1" si="515"/>
        <v>11.001294951315025</v>
      </c>
      <c r="BR1546" s="33">
        <f t="shared" ca="1" si="516"/>
        <v>24.128916233781553</v>
      </c>
      <c r="BS1546">
        <f t="shared" ca="1" si="517"/>
        <v>83.154229759428944</v>
      </c>
    </row>
    <row r="1547" spans="32:71" x14ac:dyDescent="0.2">
      <c r="AF1547" s="32">
        <f t="shared" ca="1" si="519"/>
        <v>0.56509808068895295</v>
      </c>
      <c r="AG1547" s="32">
        <f t="shared" ca="1" si="519"/>
        <v>1.1906018526468041</v>
      </c>
      <c r="AH1547" s="32">
        <f t="shared" ca="1" si="519"/>
        <v>2.7333373487683787</v>
      </c>
      <c r="AI1547" s="32">
        <f t="shared" ca="1" si="519"/>
        <v>-0.98262650802190543</v>
      </c>
      <c r="AJ1547" s="37">
        <f t="shared" ca="1" si="519"/>
        <v>0.56159633906161666</v>
      </c>
      <c r="AK1547" s="33" cm="1">
        <f t="array" aca="1" ref="AK1547:AO1547" ca="1">MMULT(AF1547:AJ1547,$Y$50:$AC$54)</f>
        <v>0.56509808068895306</v>
      </c>
      <c r="AL1547">
        <f ca="1"/>
        <v>1.2602569052672898</v>
      </c>
      <c r="AM1547">
        <f ca="1"/>
        <v>2.9296977733036225</v>
      </c>
      <c r="AN1547">
        <f ca="1"/>
        <v>-1.1182919230385626</v>
      </c>
      <c r="AO1547" s="35">
        <f ca="1"/>
        <v>1.755384415665455</v>
      </c>
      <c r="AP1547" s="33">
        <f t="shared" ca="1" si="500"/>
        <v>10.423823560516714</v>
      </c>
      <c r="AQ1547">
        <f t="shared" ca="1" si="501"/>
        <v>16.260256905267291</v>
      </c>
      <c r="AR1547">
        <f t="shared" ca="1" si="502"/>
        <v>26.789093319910869</v>
      </c>
      <c r="AS1547">
        <f t="shared" ca="1" si="503"/>
        <v>9.4279285770113059</v>
      </c>
      <c r="AT1547">
        <f t="shared" ca="1" si="504"/>
        <v>26.021537662661821</v>
      </c>
      <c r="AU1547">
        <f t="shared" ca="1" si="505"/>
        <v>88.922640025367997</v>
      </c>
      <c r="BC1547">
        <f t="shared" ca="1" si="506"/>
        <v>18.651493035509954</v>
      </c>
      <c r="BD1547" s="33">
        <f t="shared" ca="1" si="507"/>
        <v>0.543268738628637</v>
      </c>
      <c r="BE1547" s="33">
        <f t="shared" ca="1" si="508"/>
        <v>1.2115740659353726</v>
      </c>
      <c r="BF1547" s="33">
        <f t="shared" ca="1" si="509"/>
        <v>2.8165256054760111</v>
      </c>
      <c r="BG1547" s="33">
        <f t="shared" ca="1" si="510"/>
        <v>-1.0750930912861427</v>
      </c>
      <c r="BH1547" s="37">
        <f t="shared" ca="1" si="511"/>
        <v>1.6875751482720993</v>
      </c>
      <c r="BI1547" s="33">
        <f ca="1">IF(_xlfn.T.DIST(BD1547,$BD$32,TRUE)&lt;0.5,MAX(_xlfn.T.DIST(BD1547,$BD$32,TRUE),0.000000000001),MIN(_xlfn.T.DIST(BD1547,$BD$32,TRUE),1-0.000000000001))</f>
        <v>0.70452048190579553</v>
      </c>
      <c r="BJ1547" s="33">
        <f ca="1">IF(_xlfn.T.DIST(BE1547,$BD$32,TRUE)&lt;0.5,MAX(_xlfn.T.DIST(BE1547,$BD$32,TRUE),0.000000000001),MIN(_xlfn.T.DIST(BE1547,$BD$32,TRUE),1-0.000000000001))</f>
        <v>0.88243369026139218</v>
      </c>
      <c r="BK1547" s="33">
        <f ca="1">IF(_xlfn.T.DIST(BF1547,$BD$32,TRUE)&lt;0.5,MAX(_xlfn.T.DIST(BF1547,$BD$32,TRUE),0.000000000001),MIN(_xlfn.T.DIST(BF1547,$BD$32,TRUE),1-0.000000000001))</f>
        <v>0.99574898325004835</v>
      </c>
      <c r="BL1547" s="33">
        <f ca="1">IF(_xlfn.T.DIST(BG1547,$BD$32,TRUE)&lt;0.5,MAX(_xlfn.T.DIST(BG1547,$BD$32,TRUE),0.000000000001),MIN(_xlfn.T.DIST(BG1547,$BD$32,TRUE),1-0.000000000001))</f>
        <v>0.14545197176661262</v>
      </c>
      <c r="BM1547" s="37">
        <f ca="1">IF(_xlfn.T.DIST(BH1547,$BD$32,TRUE)&lt;0.5,MAX(_xlfn.T.DIST(BH1547,$BD$32,TRUE),0.000000000001),MIN(_xlfn.T.DIST(BH1547,$BD$32,TRUE),1-0.000000000001))</f>
        <v>0.94906764100901631</v>
      </c>
      <c r="BN1547" s="33">
        <f t="shared" ca="1" si="512"/>
        <v>10.403085086257271</v>
      </c>
      <c r="BO1547" s="33">
        <f t="shared" ca="1" si="513"/>
        <v>16.187240881848396</v>
      </c>
      <c r="BP1547" s="33">
        <f t="shared" ca="1" si="514"/>
        <v>25.894362489235917</v>
      </c>
      <c r="BQ1547" s="33">
        <f t="shared" ca="1" si="515"/>
        <v>9.5708764167558229</v>
      </c>
      <c r="BR1547" s="33">
        <f t="shared" ca="1" si="516"/>
        <v>25.543519743101029</v>
      </c>
      <c r="BS1547">
        <f t="shared" ca="1" si="517"/>
        <v>87.599084617198429</v>
      </c>
    </row>
    <row r="1548" spans="32:71" x14ac:dyDescent="0.2">
      <c r="AF1548" s="32">
        <f t="shared" ca="1" si="519"/>
        <v>0.87905549924201387</v>
      </c>
      <c r="AG1548" s="32">
        <f t="shared" ca="1" si="519"/>
        <v>-0.40672333870074523</v>
      </c>
      <c r="AH1548" s="32">
        <f t="shared" ca="1" si="519"/>
        <v>0.68226267071197078</v>
      </c>
      <c r="AI1548" s="32">
        <f t="shared" ca="1" si="519"/>
        <v>-0.59225034314741709</v>
      </c>
      <c r="AJ1548" s="37">
        <f t="shared" ca="1" si="519"/>
        <v>-0.9826368769333812</v>
      </c>
      <c r="AK1548" s="33" cm="1">
        <f t="array" aca="1" ref="AK1548:AO1548" ca="1">MMULT(AF1548:AJ1548,$Y$50:$AC$54)</f>
        <v>0.87905549924201409</v>
      </c>
      <c r="AL1548">
        <f ca="1"/>
        <v>0.29239352109124628</v>
      </c>
      <c r="AM1548">
        <f ca="1"/>
        <v>0.78477759070471231</v>
      </c>
      <c r="AN1548">
        <f ca="1"/>
        <v>-0.62282140229601957</v>
      </c>
      <c r="AO1548" s="35">
        <f ca="1"/>
        <v>-0.52927523106800101</v>
      </c>
      <c r="AP1548" s="33">
        <f t="shared" ca="1" si="500"/>
        <v>10.659291624431511</v>
      </c>
      <c r="AQ1548">
        <f t="shared" ca="1" si="501"/>
        <v>15.292393521091245</v>
      </c>
      <c r="AR1548">
        <f t="shared" ca="1" si="502"/>
        <v>20.354332772114137</v>
      </c>
      <c r="AS1548">
        <f t="shared" ca="1" si="503"/>
        <v>10.567510774719155</v>
      </c>
      <c r="AT1548">
        <f t="shared" ca="1" si="504"/>
        <v>16.882899075727995</v>
      </c>
      <c r="AU1548">
        <f t="shared" ca="1" si="505"/>
        <v>73.756427768084038</v>
      </c>
      <c r="BC1548">
        <f t="shared" ca="1" si="506"/>
        <v>17.773125651069527</v>
      </c>
      <c r="BD1548" s="33">
        <f t="shared" ca="1" si="507"/>
        <v>0.84509820255546209</v>
      </c>
      <c r="BE1548" s="33">
        <f t="shared" ca="1" si="508"/>
        <v>0.28109856468237054</v>
      </c>
      <c r="BF1548" s="33">
        <f t="shared" ca="1" si="509"/>
        <v>0.7544621834255405</v>
      </c>
      <c r="BG1548" s="33">
        <f t="shared" ca="1" si="510"/>
        <v>-0.59876224885378893</v>
      </c>
      <c r="BH1548" s="37">
        <f t="shared" ca="1" si="511"/>
        <v>-0.50882970053469923</v>
      </c>
      <c r="BI1548" s="33">
        <f ca="1">IF(_xlfn.T.DIST(BD1548,$BD$32,TRUE)&lt;0.5,MAX(_xlfn.T.DIST(BD1548,$BD$32,TRUE),0.000000000001),MIN(_xlfn.T.DIST(BD1548,$BD$32,TRUE),1-0.000000000001))</f>
        <v>0.79762711129051689</v>
      </c>
      <c r="BJ1548" s="33">
        <f ca="1">IF(_xlfn.T.DIST(BE1548,$BD$32,TRUE)&lt;0.5,MAX(_xlfn.T.DIST(BE1548,$BD$32,TRUE),0.000000000001),MIN(_xlfn.T.DIST(BE1548,$BD$32,TRUE),1-0.000000000001))</f>
        <v>0.60971774590061878</v>
      </c>
      <c r="BK1548" s="33">
        <f ca="1">IF(_xlfn.T.DIST(BF1548,$BD$32,TRUE)&lt;0.5,MAX(_xlfn.T.DIST(BF1548,$BD$32,TRUE),0.000000000001),MIN(_xlfn.T.DIST(BF1548,$BD$32,TRUE),1-0.000000000001))</f>
        <v>0.77177318278204754</v>
      </c>
      <c r="BL1548" s="33">
        <f ca="1">IF(_xlfn.T.DIST(BG1548,$BD$32,TRUE)&lt;0.5,MAX(_xlfn.T.DIST(BG1548,$BD$32,TRUE),0.000000000001),MIN(_xlfn.T.DIST(BG1548,$BD$32,TRUE),1-0.000000000001))</f>
        <v>0.27691306461630416</v>
      </c>
      <c r="BM1548" s="37">
        <f ca="1">IF(_xlfn.T.DIST(BH1548,$BD$32,TRUE)&lt;0.5,MAX(_xlfn.T.DIST(BH1548,$BD$32,TRUE),0.000000000001),MIN(_xlfn.T.DIST(BH1548,$BD$32,TRUE),1-0.000000000001))</f>
        <v>0.3072968169533748</v>
      </c>
      <c r="BN1548" s="33">
        <f t="shared" ca="1" si="512"/>
        <v>10.62488159912105</v>
      </c>
      <c r="BO1548" s="33">
        <f t="shared" ca="1" si="513"/>
        <v>15.278583458951983</v>
      </c>
      <c r="BP1548" s="33">
        <f t="shared" ca="1" si="514"/>
        <v>20.234097344335765</v>
      </c>
      <c r="BQ1548" s="33">
        <f t="shared" ca="1" si="515"/>
        <v>10.63831598896668</v>
      </c>
      <c r="BR1548" s="33">
        <f t="shared" ca="1" si="516"/>
        <v>16.985891041754055</v>
      </c>
      <c r="BS1548">
        <f t="shared" ca="1" si="517"/>
        <v>73.76176943312953</v>
      </c>
    </row>
    <row r="1549" spans="32:71" x14ac:dyDescent="0.2">
      <c r="AF1549" s="32">
        <f t="shared" ca="1" si="519"/>
        <v>-0.92166895495563317</v>
      </c>
      <c r="AG1549" s="32">
        <f t="shared" ca="1" si="519"/>
        <v>0.81855063581862442</v>
      </c>
      <c r="AH1549" s="32">
        <f t="shared" ca="1" si="519"/>
        <v>-0.12720843337906451</v>
      </c>
      <c r="AI1549" s="32">
        <f t="shared" ca="1" si="519"/>
        <v>0.96753151526091774</v>
      </c>
      <c r="AJ1549" s="37">
        <f t="shared" ca="1" si="519"/>
        <v>1.0915988679820552</v>
      </c>
      <c r="AK1549" s="33" cm="1">
        <f t="array" aca="1" ref="AK1549:AO1549" ca="1">MMULT(AF1549:AJ1549,$Y$50:$AC$54)</f>
        <v>-0.92166895495563339</v>
      </c>
      <c r="AL1549">
        <f ca="1"/>
        <v>-1.70089031544568E-2</v>
      </c>
      <c r="AM1549">
        <f ca="1"/>
        <v>-0.19847830784130552</v>
      </c>
      <c r="AN1549">
        <f ca="1"/>
        <v>0.83028904033374051</v>
      </c>
      <c r="AO1549" s="35">
        <f ca="1"/>
        <v>1.0039189146970671</v>
      </c>
      <c r="AP1549" s="33">
        <f t="shared" ca="1" si="500"/>
        <v>9.3087482837832756</v>
      </c>
      <c r="AQ1549">
        <f t="shared" ca="1" si="501"/>
        <v>14.982991096845543</v>
      </c>
      <c r="AR1549">
        <f t="shared" ca="1" si="502"/>
        <v>17.404565076476082</v>
      </c>
      <c r="AS1549">
        <f t="shared" ca="1" si="503"/>
        <v>13.909664792767604</v>
      </c>
      <c r="AT1549">
        <f t="shared" ca="1" si="504"/>
        <v>23.015675658788268</v>
      </c>
      <c r="AU1549">
        <f t="shared" ca="1" si="505"/>
        <v>78.62164490866077</v>
      </c>
      <c r="BC1549">
        <f t="shared" ca="1" si="506"/>
        <v>29.126735605354263</v>
      </c>
      <c r="BD1549" s="33">
        <f t="shared" ca="1" si="507"/>
        <v>-0.88606553039688862</v>
      </c>
      <c r="BE1549" s="33">
        <f t="shared" ca="1" si="508"/>
        <v>-1.6351861168795202E-2</v>
      </c>
      <c r="BF1549" s="33">
        <f t="shared" ca="1" si="509"/>
        <v>-0.19081123017553409</v>
      </c>
      <c r="BG1549" s="33">
        <f t="shared" ca="1" si="510"/>
        <v>0.79821555771231723</v>
      </c>
      <c r="BH1549" s="37">
        <f t="shared" ca="1" si="511"/>
        <v>0.96513823194722392</v>
      </c>
      <c r="BI1549" s="33">
        <f ca="1">IF(_xlfn.T.DIST(BD1549,$BD$32,TRUE)&lt;0.5,MAX(_xlfn.T.DIST(BD1549,$BD$32,TRUE),0.000000000001),MIN(_xlfn.T.DIST(BD1549,$BD$32,TRUE),1-0.000000000001))</f>
        <v>0.19131501889791319</v>
      </c>
      <c r="BJ1549" s="33">
        <f ca="1">IF(_xlfn.T.DIST(BE1549,$BD$32,TRUE)&lt;0.5,MAX(_xlfn.T.DIST(BE1549,$BD$32,TRUE),0.000000000001),MIN(_xlfn.T.DIST(BE1549,$BD$32,TRUE),1-0.000000000001))</f>
        <v>0.4935309753337066</v>
      </c>
      <c r="BK1549" s="33">
        <f ca="1">IF(_xlfn.T.DIST(BF1549,$BD$32,TRUE)&lt;0.5,MAX(_xlfn.T.DIST(BF1549,$BD$32,TRUE),0.000000000001),MIN(_xlfn.T.DIST(BF1549,$BD$32,TRUE),1-0.000000000001))</f>
        <v>0.42497946785173474</v>
      </c>
      <c r="BL1549" s="33">
        <f ca="1">IF(_xlfn.T.DIST(BG1549,$BD$32,TRUE)&lt;0.5,MAX(_xlfn.T.DIST(BG1549,$BD$32,TRUE),0.000000000001),MIN(_xlfn.T.DIST(BG1549,$BD$32,TRUE),1-0.000000000001))</f>
        <v>0.78449045107802395</v>
      </c>
      <c r="BM1549" s="37">
        <f ca="1">IF(_xlfn.T.DIST(BH1549,$BD$32,TRUE)&lt;0.5,MAX(_xlfn.T.DIST(BH1549,$BD$32,TRUE),0.000000000001),MIN(_xlfn.T.DIST(BH1549,$BD$32,TRUE),1-0.000000000001))</f>
        <v>0.82890412284032156</v>
      </c>
      <c r="BN1549" s="33">
        <f t="shared" ca="1" si="512"/>
        <v>9.3452045361773575</v>
      </c>
      <c r="BO1549" s="33">
        <f t="shared" ca="1" si="513"/>
        <v>14.983783849180792</v>
      </c>
      <c r="BP1549" s="33">
        <f t="shared" ca="1" si="514"/>
        <v>17.432487535069278</v>
      </c>
      <c r="BQ1549" s="33">
        <f t="shared" ca="1" si="515"/>
        <v>13.81113259918544</v>
      </c>
      <c r="BR1549" s="33">
        <f t="shared" ca="1" si="516"/>
        <v>22.799374194363732</v>
      </c>
      <c r="BS1549">
        <f t="shared" ca="1" si="517"/>
        <v>78.371982713976607</v>
      </c>
    </row>
    <row r="1550" spans="32:71" x14ac:dyDescent="0.2">
      <c r="AF1550" s="32">
        <f t="shared" ca="1" si="519"/>
        <v>0.77513605410405395</v>
      </c>
      <c r="AG1550" s="32">
        <f t="shared" ca="1" si="519"/>
        <v>1.0313525321675994</v>
      </c>
      <c r="AH1550" s="32">
        <f t="shared" ca="1" si="519"/>
        <v>0.75781763230678989</v>
      </c>
      <c r="AI1550" s="32">
        <f t="shared" ca="1" si="519"/>
        <v>1.0588640882936735</v>
      </c>
      <c r="AJ1550" s="37">
        <f t="shared" ca="1" si="519"/>
        <v>-0.18922952513830857</v>
      </c>
      <c r="AK1550" s="33" cm="1">
        <f t="array" aca="1" ref="AK1550:AO1550" ca="1">MMULT(AF1550:AJ1550,$Y$50:$AC$54)</f>
        <v>0.77513605410405417</v>
      </c>
      <c r="AL1550">
        <f ca="1"/>
        <v>1.2842850338580374</v>
      </c>
      <c r="AM1550">
        <f ca="1"/>
        <v>1.0368749470218743</v>
      </c>
      <c r="AN1550">
        <f ca="1"/>
        <v>1.1521406975031765</v>
      </c>
      <c r="AO1550" s="35">
        <f ca="1"/>
        <v>0.46621081736850833</v>
      </c>
      <c r="AP1550" s="33">
        <f t="shared" ca="1" si="500"/>
        <v>10.581352040578041</v>
      </c>
      <c r="AQ1550">
        <f t="shared" ca="1" si="501"/>
        <v>16.284285033858037</v>
      </c>
      <c r="AR1550">
        <f t="shared" ca="1" si="502"/>
        <v>21.110624841065622</v>
      </c>
      <c r="AS1550">
        <f t="shared" ca="1" si="503"/>
        <v>14.649923604257307</v>
      </c>
      <c r="AT1550">
        <f t="shared" ca="1" si="504"/>
        <v>20.864843269474033</v>
      </c>
      <c r="AU1550">
        <f t="shared" ca="1" si="505"/>
        <v>83.491028789233042</v>
      </c>
      <c r="BC1550">
        <f t="shared" ca="1" si="506"/>
        <v>30.478335531014199</v>
      </c>
      <c r="BD1550" s="33">
        <f t="shared" ca="1" si="507"/>
        <v>0.74519309261373767</v>
      </c>
      <c r="BE1550" s="33">
        <f t="shared" ca="1" si="508"/>
        <v>1.2346740047905664</v>
      </c>
      <c r="BF1550" s="33">
        <f t="shared" ca="1" si="509"/>
        <v>0.99682119588416473</v>
      </c>
      <c r="BG1550" s="33">
        <f t="shared" ca="1" si="510"/>
        <v>1.1076343113608891</v>
      </c>
      <c r="BH1550" s="37">
        <f t="shared" ca="1" si="511"/>
        <v>0.44820142085428005</v>
      </c>
      <c r="BI1550" s="33">
        <f ca="1">IF(_xlfn.T.DIST(BD1550,$BD$32,TRUE)&lt;0.5,MAX(_xlfn.T.DIST(BD1550,$BD$32,TRUE),0.000000000001),MIN(_xlfn.T.DIST(BD1550,$BD$32,TRUE),1-0.000000000001))</f>
        <v>0.76902315593215254</v>
      </c>
      <c r="BJ1550" s="33">
        <f ca="1">IF(_xlfn.T.DIST(BE1550,$BD$32,TRUE)&lt;0.5,MAX(_xlfn.T.DIST(BE1550,$BD$32,TRUE),0.000000000001),MIN(_xlfn.T.DIST(BE1550,$BD$32,TRUE),1-0.000000000001))</f>
        <v>0.88673223679123336</v>
      </c>
      <c r="BK1550" s="33">
        <f ca="1">IF(_xlfn.T.DIST(BF1550,$BD$32,TRUE)&lt;0.5,MAX(_xlfn.T.DIST(BF1550,$BD$32,TRUE),0.000000000001),MIN(_xlfn.T.DIST(BF1550,$BD$32,TRUE),1-0.000000000001))</f>
        <v>0.83658795555364573</v>
      </c>
      <c r="BL1550" s="33">
        <f ca="1">IF(_xlfn.T.DIST(BG1550,$BD$32,TRUE)&lt;0.5,MAX(_xlfn.T.DIST(BG1550,$BD$32,TRUE),0.000000000001),MIN(_xlfn.T.DIST(BG1550,$BD$32,TRUE),1-0.000000000001))</f>
        <v>0.8615891132922544</v>
      </c>
      <c r="BM1550" s="37">
        <f ca="1">IF(_xlfn.T.DIST(BH1550,$BD$32,TRUE)&lt;0.5,MAX(_xlfn.T.DIST(BH1550,$BD$32,TRUE),0.000000000001),MIN(_xlfn.T.DIST(BH1550,$BD$32,TRUE),1-0.000000000001))</f>
        <v>0.67138591041357976</v>
      </c>
      <c r="BN1550" s="33">
        <f t="shared" ca="1" si="512"/>
        <v>10.551725225445598</v>
      </c>
      <c r="BO1550" s="33">
        <f t="shared" ca="1" si="513"/>
        <v>16.209331466806102</v>
      </c>
      <c r="BP1550" s="33">
        <f t="shared" ca="1" si="514"/>
        <v>20.941592916590771</v>
      </c>
      <c r="BQ1550" s="33">
        <f t="shared" ca="1" si="515"/>
        <v>14.501219409145376</v>
      </c>
      <c r="BR1550" s="33">
        <f t="shared" ca="1" si="516"/>
        <v>20.774973238425346</v>
      </c>
      <c r="BS1550">
        <f t="shared" ca="1" si="517"/>
        <v>82.978842256413202</v>
      </c>
    </row>
    <row r="1551" spans="32:71" x14ac:dyDescent="0.2">
      <c r="AF1551" s="32">
        <f t="shared" ca="1" si="519"/>
        <v>-0.49470119051559924</v>
      </c>
      <c r="AG1551" s="32">
        <f t="shared" ca="1" si="519"/>
        <v>-0.67960110637027749</v>
      </c>
      <c r="AH1551" s="32">
        <f t="shared" ca="1" si="519"/>
        <v>-0.69283427441391165</v>
      </c>
      <c r="AI1551" s="32">
        <f t="shared" ca="1" si="519"/>
        <v>-0.82672130260578192</v>
      </c>
      <c r="AJ1551" s="37">
        <f t="shared" ca="1" si="519"/>
        <v>1.2534895311874867</v>
      </c>
      <c r="AK1551" s="33" cm="1">
        <f t="array" aca="1" ref="AK1551:AO1551" ca="1">MMULT(AF1551:AJ1551,$Y$50:$AC$54)</f>
        <v>-0.49470119051559935</v>
      </c>
      <c r="AL1551">
        <f ca="1"/>
        <v>-0.83543413394555865</v>
      </c>
      <c r="AM1551">
        <f ca="1"/>
        <v>-0.86737033529356022</v>
      </c>
      <c r="AN1551">
        <f ca="1"/>
        <v>-0.76194868698569462</v>
      </c>
      <c r="AO1551" s="35">
        <f ca="1"/>
        <v>0.45050368753998726</v>
      </c>
      <c r="AP1551" s="33">
        <f t="shared" ca="1" si="500"/>
        <v>9.6289741071133008</v>
      </c>
      <c r="AQ1551">
        <f t="shared" ca="1" si="501"/>
        <v>14.164565866054442</v>
      </c>
      <c r="AR1551">
        <f t="shared" ca="1" si="502"/>
        <v>15.39788899411932</v>
      </c>
      <c r="AS1551">
        <f t="shared" ca="1" si="503"/>
        <v>10.247518019932903</v>
      </c>
      <c r="AT1551">
        <f t="shared" ca="1" si="504"/>
        <v>20.802014750159948</v>
      </c>
      <c r="AU1551">
        <f t="shared" ca="1" si="505"/>
        <v>70.240961737379919</v>
      </c>
      <c r="BC1551">
        <f t="shared" ca="1" si="506"/>
        <v>33.085625867796558</v>
      </c>
      <c r="BD1551" s="33">
        <f t="shared" ca="1" si="507"/>
        <v>-0.47559123089187394</v>
      </c>
      <c r="BE1551" s="33">
        <f t="shared" ca="1" si="508"/>
        <v>-0.80316189997065734</v>
      </c>
      <c r="BF1551" s="33">
        <f t="shared" ca="1" si="509"/>
        <v>-0.8338644282853287</v>
      </c>
      <c r="BG1551" s="33">
        <f t="shared" ca="1" si="510"/>
        <v>-0.73251514422734532</v>
      </c>
      <c r="BH1551" s="37">
        <f t="shared" ca="1" si="511"/>
        <v>0.43310104642190994</v>
      </c>
      <c r="BI1551" s="33">
        <f ca="1">IF(_xlfn.T.DIST(BD1551,$BD$32,TRUE)&lt;0.5,MAX(_xlfn.T.DIST(BD1551,$BD$32,TRUE),0.000000000001),MIN(_xlfn.T.DIST(BD1551,$BD$32,TRUE),1-0.000000000001))</f>
        <v>0.31890525435071071</v>
      </c>
      <c r="BJ1551" s="33">
        <f ca="1">IF(_xlfn.T.DIST(BE1551,$BD$32,TRUE)&lt;0.5,MAX(_xlfn.T.DIST(BE1551,$BD$32,TRUE),0.000000000001),MIN(_xlfn.T.DIST(BE1551,$BD$32,TRUE),1-0.000000000001))</f>
        <v>0.21409949054641558</v>
      </c>
      <c r="BK1551" s="33">
        <f ca="1">IF(_xlfn.T.DIST(BF1551,$BD$32,TRUE)&lt;0.5,MAX(_xlfn.T.DIST(BF1551,$BD$32,TRUE),0.000000000001),MIN(_xlfn.T.DIST(BF1551,$BD$32,TRUE),1-0.000000000001))</f>
        <v>0.20547398005317896</v>
      </c>
      <c r="BL1551" s="33">
        <f ca="1">IF(_xlfn.T.DIST(BG1551,$BD$32,TRUE)&lt;0.5,MAX(_xlfn.T.DIST(BG1551,$BD$32,TRUE),0.000000000001),MIN(_xlfn.T.DIST(BG1551,$BD$32,TRUE),1-0.000000000001))</f>
        <v>0.23476953358840763</v>
      </c>
      <c r="BM1551" s="37">
        <f ca="1">IF(_xlfn.T.DIST(BH1551,$BD$32,TRUE)&lt;0.5,MAX(_xlfn.T.DIST(BH1551,$BD$32,TRUE),0.000000000001),MIN(_xlfn.T.DIST(BH1551,$BD$32,TRUE),1-0.000000000001))</f>
        <v>0.66598027597475695</v>
      </c>
      <c r="BN1551" s="33">
        <f t="shared" ca="1" si="512"/>
        <v>9.6469282952272</v>
      </c>
      <c r="BO1551" s="33">
        <f t="shared" ca="1" si="513"/>
        <v>14.207722659525212</v>
      </c>
      <c r="BP1551" s="33">
        <f t="shared" ca="1" si="514"/>
        <v>15.53332029347704</v>
      </c>
      <c r="BQ1551" s="33">
        <f t="shared" ca="1" si="515"/>
        <v>10.336572784593988</v>
      </c>
      <c r="BR1551" s="33">
        <f t="shared" ca="1" si="516"/>
        <v>20.715361203570819</v>
      </c>
      <c r="BS1551">
        <f t="shared" ca="1" si="517"/>
        <v>70.439905236394253</v>
      </c>
    </row>
    <row r="1552" spans="32:71" x14ac:dyDescent="0.2">
      <c r="AF1552" s="32">
        <f t="shared" ca="1" si="519"/>
        <v>1.3809235131810216</v>
      </c>
      <c r="AG1552" s="32">
        <f t="shared" ca="1" si="519"/>
        <v>1.964181076311037</v>
      </c>
      <c r="AH1552" s="32">
        <f t="shared" ca="1" si="519"/>
        <v>1.0321930121128595</v>
      </c>
      <c r="AI1552" s="32">
        <f t="shared" ca="1" si="519"/>
        <v>0.18142100421772209</v>
      </c>
      <c r="AJ1552" s="37">
        <f t="shared" ca="1" si="519"/>
        <v>1.7051224103420122</v>
      </c>
      <c r="AK1552" s="33" cm="1">
        <f t="array" aca="1" ref="AK1552:AO1552" ca="1">MMULT(AF1552:AJ1552,$Y$50:$AC$54)</f>
        <v>1.3809235131810218</v>
      </c>
      <c r="AL1552">
        <f ca="1"/>
        <v>2.3816228916238731</v>
      </c>
      <c r="AM1552">
        <f ca="1"/>
        <v>1.5569323065397689</v>
      </c>
      <c r="AN1552">
        <f ca="1"/>
        <v>1.0508314884530554</v>
      </c>
      <c r="AO1552" s="35">
        <f ca="1"/>
        <v>1.9054089516218737</v>
      </c>
      <c r="AP1552" s="33">
        <f t="shared" ca="1" si="500"/>
        <v>11.035692634885766</v>
      </c>
      <c r="AQ1552">
        <f t="shared" ca="1" si="501"/>
        <v>17.381622891623874</v>
      </c>
      <c r="AR1552">
        <f t="shared" ca="1" si="502"/>
        <v>22.670796919619306</v>
      </c>
      <c r="AS1552">
        <f t="shared" ca="1" si="503"/>
        <v>14.416912423442028</v>
      </c>
      <c r="AT1552">
        <f t="shared" ca="1" si="504"/>
        <v>26.621635806487497</v>
      </c>
      <c r="AU1552">
        <f t="shared" ca="1" si="505"/>
        <v>92.126660676058464</v>
      </c>
      <c r="BC1552">
        <f t="shared" ca="1" si="506"/>
        <v>24.920736326248079</v>
      </c>
      <c r="BD1552" s="33">
        <f t="shared" ca="1" si="507"/>
        <v>1.3275794075142491</v>
      </c>
      <c r="BE1552" s="33">
        <f t="shared" ca="1" si="508"/>
        <v>2.2896224716320854</v>
      </c>
      <c r="BF1552" s="33">
        <f t="shared" ca="1" si="509"/>
        <v>1.4967891047741964</v>
      </c>
      <c r="BG1552" s="33">
        <f t="shared" ca="1" si="510"/>
        <v>1.0102386059197679</v>
      </c>
      <c r="BH1552" s="37">
        <f t="shared" ca="1" si="511"/>
        <v>1.8318043417477223</v>
      </c>
      <c r="BI1552" s="33">
        <f ca="1">IF(_xlfn.T.DIST(BD1552,$BD$32,TRUE)&lt;0.5,MAX(_xlfn.T.DIST(BD1552,$BD$32,TRUE),0.000000000001),MIN(_xlfn.T.DIST(BD1552,$BD$32,TRUE),1-0.000000000001))</f>
        <v>0.90283431683788573</v>
      </c>
      <c r="BJ1552" s="33">
        <f ca="1">IF(_xlfn.T.DIST(BE1552,$BD$32,TRUE)&lt;0.5,MAX(_xlfn.T.DIST(BE1552,$BD$32,TRUE),0.000000000001),MIN(_xlfn.T.DIST(BE1552,$BD$32,TRUE),1-0.000000000001))</f>
        <v>0.98537455657976225</v>
      </c>
      <c r="BK1552" s="33">
        <f ca="1">IF(_xlfn.T.DIST(BF1552,$BD$32,TRUE)&lt;0.5,MAX(_xlfn.T.DIST(BF1552,$BD$32,TRUE),0.000000000001),MIN(_xlfn.T.DIST(BF1552,$BD$32,TRUE),1-0.000000000001))</f>
        <v>0.92755199382361952</v>
      </c>
      <c r="BL1552" s="33">
        <f ca="1">IF(_xlfn.T.DIST(BG1552,$BD$32,TRUE)&lt;0.5,MAX(_xlfn.T.DIST(BG1552,$BD$32,TRUE),0.000000000001),MIN(_xlfn.T.DIST(BG1552,$BD$32,TRUE),1-0.000000000001))</f>
        <v>0.83976994098554147</v>
      </c>
      <c r="BM1552" s="37">
        <f ca="1">IF(_xlfn.T.DIST(BH1552,$BD$32,TRUE)&lt;0.5,MAX(_xlfn.T.DIST(BH1552,$BD$32,TRUE),0.000000000001),MIN(_xlfn.T.DIST(BH1552,$BD$32,TRUE),1-0.000000000001))</f>
        <v>0.96153675052458532</v>
      </c>
      <c r="BN1552" s="33">
        <f t="shared" ca="1" si="512"/>
        <v>10.973403905692287</v>
      </c>
      <c r="BO1552" s="33">
        <f t="shared" ca="1" si="513"/>
        <v>17.180088705220239</v>
      </c>
      <c r="BP1552" s="33">
        <f t="shared" ca="1" si="514"/>
        <v>22.373396365223996</v>
      </c>
      <c r="BQ1552" s="33">
        <f t="shared" ca="1" si="515"/>
        <v>14.285079429467604</v>
      </c>
      <c r="BR1552" s="33">
        <f t="shared" ca="1" si="516"/>
        <v>26.075218157959007</v>
      </c>
      <c r="BS1552">
        <f t="shared" ca="1" si="517"/>
        <v>90.88718656356312</v>
      </c>
    </row>
    <row r="1553" spans="32:71" x14ac:dyDescent="0.2">
      <c r="AF1553" s="32">
        <f t="shared" ca="1" si="519"/>
        <v>-0.23467244300036652</v>
      </c>
      <c r="AG1553" s="32">
        <f t="shared" ca="1" si="519"/>
        <v>-1.0499215067150169</v>
      </c>
      <c r="AH1553" s="32">
        <f t="shared" ca="1" si="519"/>
        <v>2.6642307641532343</v>
      </c>
      <c r="AI1553" s="32">
        <f t="shared" ca="1" si="519"/>
        <v>0.84058207467384582</v>
      </c>
      <c r="AJ1553" s="37">
        <f t="shared" ca="1" si="519"/>
        <v>-0.56118088648121534</v>
      </c>
      <c r="AK1553" s="33" cm="1">
        <f t="array" aca="1" ref="AK1553:AO1553" ca="1">MMULT(AF1553:AJ1553,$Y$50:$AC$54)</f>
        <v>-0.23467244300036658</v>
      </c>
      <c r="AL1553">
        <f ca="1"/>
        <v>-0.93356535792968476</v>
      </c>
      <c r="AM1553">
        <f ca="1"/>
        <v>2.3865829871675781</v>
      </c>
      <c r="AN1553">
        <f ca="1"/>
        <v>-1.1202055205596368</v>
      </c>
      <c r="AO1553" s="35">
        <f ca="1"/>
        <v>1.2780034609154329</v>
      </c>
      <c r="AP1553" s="33">
        <f t="shared" ca="1" si="500"/>
        <v>9.8239956677497258</v>
      </c>
      <c r="AQ1553">
        <f t="shared" ca="1" si="501"/>
        <v>14.066434642070316</v>
      </c>
      <c r="AR1553">
        <f t="shared" ca="1" si="502"/>
        <v>25.159748961502736</v>
      </c>
      <c r="AS1553">
        <f t="shared" ca="1" si="503"/>
        <v>9.4235273027128343</v>
      </c>
      <c r="AT1553">
        <f t="shared" ca="1" si="504"/>
        <v>24.112013843661732</v>
      </c>
      <c r="AU1553">
        <f t="shared" ca="1" si="505"/>
        <v>82.585720417697345</v>
      </c>
      <c r="BC1553">
        <f t="shared" ca="1" si="506"/>
        <v>25.29292606507229</v>
      </c>
      <c r="BD1553" s="33">
        <f t="shared" ca="1" si="507"/>
        <v>-0.22560721130795042</v>
      </c>
      <c r="BE1553" s="33">
        <f t="shared" ca="1" si="508"/>
        <v>-0.89750238367738711</v>
      </c>
      <c r="BF1553" s="33">
        <f t="shared" ca="1" si="509"/>
        <v>2.2943909621677832</v>
      </c>
      <c r="BG1553" s="33">
        <f t="shared" ca="1" si="510"/>
        <v>-1.0769327678786547</v>
      </c>
      <c r="BH1553" s="37">
        <f t="shared" ca="1" si="511"/>
        <v>1.2286350845999829</v>
      </c>
      <c r="BI1553" s="33">
        <f ca="1">IF(_xlfn.T.DIST(BD1553,$BD$32,TRUE)&lt;0.5,MAX(_xlfn.T.DIST(BD1553,$BD$32,TRUE),0.000000000001),MIN(_xlfn.T.DIST(BD1553,$BD$32,TRUE),1-0.000000000001))</f>
        <v>0.41151842088510304</v>
      </c>
      <c r="BJ1553" s="33">
        <f ca="1">IF(_xlfn.T.DIST(BE1553,$BD$32,TRUE)&lt;0.5,MAX(_xlfn.T.DIST(BE1553,$BD$32,TRUE),0.000000000001),MIN(_xlfn.T.DIST(BE1553,$BD$32,TRUE),1-0.000000000001))</f>
        <v>0.18829872868979769</v>
      </c>
      <c r="BK1553" s="33">
        <f ca="1">IF(_xlfn.T.DIST(BF1553,$BD$32,TRUE)&lt;0.5,MAX(_xlfn.T.DIST(BF1553,$BD$32,TRUE),0.000000000001),MIN(_xlfn.T.DIST(BF1553,$BD$32,TRUE),1-0.000000000001))</f>
        <v>0.98552924501977524</v>
      </c>
      <c r="BL1553" s="33">
        <f ca="1">IF(_xlfn.T.DIST(BG1553,$BD$32,TRUE)&lt;0.5,MAX(_xlfn.T.DIST(BG1553,$BD$32,TRUE),0.000000000001),MIN(_xlfn.T.DIST(BG1553,$BD$32,TRUE),1-0.000000000001))</f>
        <v>0.14504727795739863</v>
      </c>
      <c r="BM1553" s="37">
        <f ca="1">IF(_xlfn.T.DIST(BH1553,$BD$32,TRUE)&lt;0.5,MAX(_xlfn.T.DIST(BH1553,$BD$32,TRUE),0.000000000001),MIN(_xlfn.T.DIST(BH1553,$BD$32,TRUE),1-0.000000000001))</f>
        <v>0.88562001600473994</v>
      </c>
      <c r="BN1553" s="33">
        <f t="shared" ca="1" si="512"/>
        <v>9.8322694269310826</v>
      </c>
      <c r="BO1553" s="33">
        <f t="shared" ca="1" si="513"/>
        <v>14.115817043781437</v>
      </c>
      <c r="BP1553" s="33">
        <f t="shared" ca="1" si="514"/>
        <v>24.552846925306866</v>
      </c>
      <c r="BQ1553" s="33">
        <f t="shared" ca="1" si="515"/>
        <v>9.5667973157159079</v>
      </c>
      <c r="BR1553" s="33">
        <f t="shared" ca="1" si="516"/>
        <v>23.814237100652228</v>
      </c>
      <c r="BS1553">
        <f t="shared" ca="1" si="517"/>
        <v>81.881967812387529</v>
      </c>
    </row>
    <row r="1554" spans="32:71" x14ac:dyDescent="0.2">
      <c r="AF1554" s="32">
        <f t="shared" ca="1" si="519"/>
        <v>0.70145623411563884</v>
      </c>
      <c r="AG1554" s="32">
        <f t="shared" ca="1" si="519"/>
        <v>-0.16289019970641269</v>
      </c>
      <c r="AH1554" s="32">
        <f t="shared" ca="1" si="519"/>
        <v>-0.14936547460374125</v>
      </c>
      <c r="AI1554" s="32">
        <f t="shared" ca="1" si="519"/>
        <v>0.17949717871269899</v>
      </c>
      <c r="AJ1554" s="37">
        <f t="shared" ca="1" si="519"/>
        <v>-0.70059260228336773</v>
      </c>
      <c r="AK1554" s="33" cm="1">
        <f t="array" aca="1" ref="AK1554:AO1554" ca="1">MMULT(AF1554:AJ1554,$Y$50:$AC$54)</f>
        <v>0.70145623411563895</v>
      </c>
      <c r="AL1554">
        <f ca="1"/>
        <v>0.3527005743907331</v>
      </c>
      <c r="AM1554">
        <f ca="1"/>
        <v>-2.336629933750678E-2</v>
      </c>
      <c r="AN1554">
        <f ca="1"/>
        <v>0.33443195681763516</v>
      </c>
      <c r="AO1554" s="35">
        <f ca="1"/>
        <v>-0.61615684325253472</v>
      </c>
      <c r="AP1554" s="33">
        <f t="shared" ca="1" si="500"/>
        <v>10.526092175586729</v>
      </c>
      <c r="AQ1554">
        <f t="shared" ca="1" si="501"/>
        <v>15.352700574390733</v>
      </c>
      <c r="AR1554">
        <f t="shared" ca="1" si="502"/>
        <v>17.929901101987479</v>
      </c>
      <c r="AS1554">
        <f t="shared" ca="1" si="503"/>
        <v>12.769193500680561</v>
      </c>
      <c r="AT1554">
        <f t="shared" ca="1" si="504"/>
        <v>16.535372626989862</v>
      </c>
      <c r="AU1554">
        <f t="shared" ca="1" si="505"/>
        <v>73.113259979635359</v>
      </c>
      <c r="BC1554">
        <f t="shared" ca="1" si="506"/>
        <v>32.863914856885472</v>
      </c>
      <c r="BD1554" s="33">
        <f t="shared" ca="1" si="507"/>
        <v>0.67435947233548377</v>
      </c>
      <c r="BE1554" s="33">
        <f t="shared" ca="1" si="508"/>
        <v>0.33907599885889167</v>
      </c>
      <c r="BF1554" s="33">
        <f t="shared" ca="1" si="509"/>
        <v>-2.2463675601286853E-2</v>
      </c>
      <c r="BG1554" s="33">
        <f t="shared" ca="1" si="510"/>
        <v>0.32151308515490978</v>
      </c>
      <c r="BH1554" s="37">
        <f t="shared" ca="1" si="511"/>
        <v>-0.59235513704647946</v>
      </c>
      <c r="BI1554" s="33">
        <f ca="1">IF(_xlfn.T.DIST(BD1554,$BD$32,TRUE)&lt;0.5,MAX(_xlfn.T.DIST(BD1554,$BD$32,TRUE),0.000000000001),MIN(_xlfn.T.DIST(BD1554,$BD$32,TRUE),1-0.000000000001))</f>
        <v>0.74737672685573875</v>
      </c>
      <c r="BJ1554" s="33">
        <f ca="1">IF(_xlfn.T.DIST(BE1554,$BD$32,TRUE)&lt;0.5,MAX(_xlfn.T.DIST(BE1554,$BD$32,TRUE),0.000000000001),MIN(_xlfn.T.DIST(BE1554,$BD$32,TRUE),1-0.000000000001))</f>
        <v>0.63154270684801428</v>
      </c>
      <c r="BK1554" s="33">
        <f ca="1">IF(_xlfn.T.DIST(BF1554,$BD$32,TRUE)&lt;0.5,MAX(_xlfn.T.DIST(BF1554,$BD$32,TRUE),0.000000000001),MIN(_xlfn.T.DIST(BF1554,$BD$32,TRUE),1-0.000000000001))</f>
        <v>0.49111341924300589</v>
      </c>
      <c r="BL1554" s="33">
        <f ca="1">IF(_xlfn.T.DIST(BG1554,$BD$32,TRUE)&lt;0.5,MAX(_xlfn.T.DIST(BG1554,$BD$32,TRUE),0.000000000001),MIN(_xlfn.T.DIST(BG1554,$BD$32,TRUE),1-0.000000000001))</f>
        <v>0.62497447755735924</v>
      </c>
      <c r="BM1554" s="37">
        <f ca="1">IF(_xlfn.T.DIST(BH1554,$BD$32,TRUE)&lt;0.5,MAX(_xlfn.T.DIST(BH1554,$BD$32,TRUE),0.000000000001),MIN(_xlfn.T.DIST(BH1554,$BD$32,TRUE),1-0.000000000001))</f>
        <v>0.27902574078811782</v>
      </c>
      <c r="BN1554" s="33">
        <f t="shared" ca="1" si="512"/>
        <v>10.499693100831943</v>
      </c>
      <c r="BO1554" s="33">
        <f t="shared" ca="1" si="513"/>
        <v>15.33594202386751</v>
      </c>
      <c r="BP1554" s="33">
        <f t="shared" ca="1" si="514"/>
        <v>17.93316840884928</v>
      </c>
      <c r="BQ1554" s="33">
        <f t="shared" ca="1" si="515"/>
        <v>12.732715732990526</v>
      </c>
      <c r="BR1554" s="33">
        <f t="shared" ca="1" si="516"/>
        <v>16.657047332748906</v>
      </c>
      <c r="BS1554">
        <f t="shared" ca="1" si="517"/>
        <v>73.158566599288164</v>
      </c>
    </row>
    <row r="1555" spans="32:71" x14ac:dyDescent="0.2">
      <c r="AF1555" s="32">
        <f t="shared" ca="1" si="519"/>
        <v>-1.1988574491192898</v>
      </c>
      <c r="AG1555" s="32">
        <f t="shared" ca="1" si="519"/>
        <v>2.1967056279790849</v>
      </c>
      <c r="AH1555" s="32">
        <f t="shared" ca="1" si="519"/>
        <v>1.0641125328007288</v>
      </c>
      <c r="AI1555" s="32">
        <f t="shared" ca="1" si="519"/>
        <v>-0.18904962932849431</v>
      </c>
      <c r="AJ1555" s="37">
        <f t="shared" ca="1" si="519"/>
        <v>1.0290518829423418</v>
      </c>
      <c r="AK1555" s="33" cm="1">
        <f t="array" aca="1" ref="AK1555:AO1555" ca="1">MMULT(AF1555:AJ1555,$Y$50:$AC$54)</f>
        <v>-1.19885744911929</v>
      </c>
      <c r="AL1555">
        <f ca="1"/>
        <v>0.81379880614190248</v>
      </c>
      <c r="AM1555">
        <f ca="1"/>
        <v>1.0905930533085548</v>
      </c>
      <c r="AN1555">
        <f ca="1"/>
        <v>7.2389560300443911E-2</v>
      </c>
      <c r="AO1555" s="35">
        <f ca="1"/>
        <v>1.3650694824564749</v>
      </c>
      <c r="AP1555" s="33">
        <f t="shared" ca="1" si="500"/>
        <v>9.1008569131605324</v>
      </c>
      <c r="AQ1555">
        <f t="shared" ca="1" si="501"/>
        <v>15.813798806141902</v>
      </c>
      <c r="AR1555">
        <f t="shared" ca="1" si="502"/>
        <v>21.271779159925664</v>
      </c>
      <c r="AS1555">
        <f t="shared" ca="1" si="503"/>
        <v>12.166495988691022</v>
      </c>
      <c r="AT1555">
        <f t="shared" ca="1" si="504"/>
        <v>24.460277929825899</v>
      </c>
      <c r="AU1555">
        <f t="shared" ca="1" si="505"/>
        <v>82.813208797745034</v>
      </c>
      <c r="BC1555">
        <f t="shared" ca="1" si="506"/>
        <v>30.4806142818348</v>
      </c>
      <c r="BD1555" s="33">
        <f t="shared" ca="1" si="507"/>
        <v>-1.1525464276653208</v>
      </c>
      <c r="BE1555" s="33">
        <f t="shared" ca="1" si="508"/>
        <v>0.78236232968831021</v>
      </c>
      <c r="BF1555" s="33">
        <f t="shared" ca="1" si="509"/>
        <v>1.0484642094444026</v>
      </c>
      <c r="BG1555" s="33">
        <f t="shared" ca="1" si="510"/>
        <v>6.9593202416043193E-2</v>
      </c>
      <c r="BH1555" s="37">
        <f t="shared" ca="1" si="511"/>
        <v>1.3123378068643168</v>
      </c>
      <c r="BI1555" s="33">
        <f ca="1">IF(_xlfn.T.DIST(BD1555,$BD$32,TRUE)&lt;0.5,MAX(_xlfn.T.DIST(BD1555,$BD$32,TRUE),0.000000000001),MIN(_xlfn.T.DIST(BD1555,$BD$32,TRUE),1-0.000000000001))</f>
        <v>0.12909904002724018</v>
      </c>
      <c r="BJ1555" s="33">
        <f ca="1">IF(_xlfn.T.DIST(BE1555,$BD$32,TRUE)&lt;0.5,MAX(_xlfn.T.DIST(BE1555,$BD$32,TRUE),0.000000000001),MIN(_xlfn.T.DIST(BE1555,$BD$32,TRUE),1-0.000000000001))</f>
        <v>0.77993317631104375</v>
      </c>
      <c r="BK1555" s="33">
        <f ca="1">IF(_xlfn.T.DIST(BF1555,$BD$32,TRUE)&lt;0.5,MAX(_xlfn.T.DIST(BF1555,$BD$32,TRUE),0.000000000001),MIN(_xlfn.T.DIST(BF1555,$BD$32,TRUE),1-0.000000000001))</f>
        <v>0.84860075339030783</v>
      </c>
      <c r="BL1555" s="33">
        <f ca="1">IF(_xlfn.T.DIST(BG1555,$BD$32,TRUE)&lt;0.5,MAX(_xlfn.T.DIST(BG1555,$BD$32,TRUE),0.000000000001),MIN(_xlfn.T.DIST(BG1555,$BD$32,TRUE),1-0.000000000001))</f>
        <v>0.52751036328237544</v>
      </c>
      <c r="BM1555" s="37">
        <f ca="1">IF(_xlfn.T.DIST(BH1555,$BD$32,TRUE)&lt;0.5,MAX(_xlfn.T.DIST(BH1555,$BD$32,TRUE),0.000000000001),MIN(_xlfn.T.DIST(BH1555,$BD$32,TRUE),1-0.000000000001))</f>
        <v>0.90032062598731599</v>
      </c>
      <c r="BN1555" s="33">
        <f t="shared" ca="1" si="512"/>
        <v>9.1520047449328725</v>
      </c>
      <c r="BO1555" s="33">
        <f t="shared" ca="1" si="513"/>
        <v>15.771967549496457</v>
      </c>
      <c r="BP1555" s="33">
        <f t="shared" ca="1" si="514"/>
        <v>21.091352039118487</v>
      </c>
      <c r="BQ1555" s="33">
        <f t="shared" ca="1" si="515"/>
        <v>12.15872989489532</v>
      </c>
      <c r="BR1555" s="33">
        <f t="shared" ca="1" si="516"/>
        <v>24.133522618856912</v>
      </c>
      <c r="BS1555">
        <f t="shared" ca="1" si="517"/>
        <v>82.307576847300055</v>
      </c>
    </row>
    <row r="1556" spans="32:71" x14ac:dyDescent="0.2">
      <c r="AF1556" s="32">
        <f t="shared" ca="1" si="519"/>
        <v>-0.8222952348607091</v>
      </c>
      <c r="AG1556" s="32">
        <f t="shared" ca="1" si="519"/>
        <v>-0.94953210910070684</v>
      </c>
      <c r="AH1556" s="32">
        <f t="shared" ca="1" si="519"/>
        <v>1.2943883668029301</v>
      </c>
      <c r="AI1556" s="32">
        <f t="shared" ca="1" si="519"/>
        <v>5.8296975137248908E-2</v>
      </c>
      <c r="AJ1556" s="37">
        <f t="shared" ca="1" si="519"/>
        <v>0.98328664218903405</v>
      </c>
      <c r="AK1556" s="33" cm="1">
        <f t="array" aca="1" ref="AK1556:AO1556" ca="1">MMULT(AF1556:AJ1556,$Y$50:$AC$54)</f>
        <v>-0.82229523486070932</v>
      </c>
      <c r="AL1556">
        <f ca="1"/>
        <v>-1.2556630077542608</v>
      </c>
      <c r="AM1556">
        <f ca="1"/>
        <v>0.95289546494376043</v>
      </c>
      <c r="AN1556">
        <f ca="1"/>
        <v>-1.2216558190774975</v>
      </c>
      <c r="AO1556" s="35">
        <f ca="1"/>
        <v>1.5691693933417408</v>
      </c>
      <c r="AP1556" s="33">
        <f t="shared" ca="1" si="500"/>
        <v>9.3832785738544686</v>
      </c>
      <c r="AQ1556">
        <f t="shared" ca="1" si="501"/>
        <v>13.744336992245739</v>
      </c>
      <c r="AR1556">
        <f t="shared" ca="1" si="502"/>
        <v>20.858686394831281</v>
      </c>
      <c r="AS1556">
        <f t="shared" ca="1" si="503"/>
        <v>9.1901916161217549</v>
      </c>
      <c r="AT1556">
        <f t="shared" ca="1" si="504"/>
        <v>25.276677573366964</v>
      </c>
      <c r="AU1556">
        <f t="shared" ca="1" si="505"/>
        <v>78.453171150420204</v>
      </c>
      <c r="BC1556">
        <f t="shared" ca="1" si="506"/>
        <v>34.961295412104356</v>
      </c>
      <c r="BD1556" s="33">
        <f t="shared" ca="1" si="507"/>
        <v>-0.79053054733167361</v>
      </c>
      <c r="BE1556" s="33">
        <f t="shared" ca="1" si="508"/>
        <v>-1.2071576274575604</v>
      </c>
      <c r="BF1556" s="33">
        <f t="shared" ca="1" si="509"/>
        <v>0.91608578223059112</v>
      </c>
      <c r="BG1556" s="33">
        <f t="shared" ca="1" si="510"/>
        <v>-1.1744641126004458</v>
      </c>
      <c r="BH1556" s="37">
        <f t="shared" ca="1" si="511"/>
        <v>1.5085534815055617</v>
      </c>
      <c r="BI1556" s="33">
        <f ca="1">IF(_xlfn.T.DIST(BD1556,$BD$32,TRUE)&lt;0.5,MAX(_xlfn.T.DIST(BD1556,$BD$32,TRUE),0.000000000001),MIN(_xlfn.T.DIST(BD1556,$BD$32,TRUE),1-0.000000000001))</f>
        <v>0.21771151530339228</v>
      </c>
      <c r="BJ1556" s="33">
        <f ca="1">IF(_xlfn.T.DIST(BE1556,$BD$32,TRUE)&lt;0.5,MAX(_xlfn.T.DIST(BE1556,$BD$32,TRUE),0.000000000001),MIN(_xlfn.T.DIST(BE1556,$BD$32,TRUE),1-0.000000000001))</f>
        <v>0.11840178640055</v>
      </c>
      <c r="BK1556" s="33">
        <f ca="1">IF(_xlfn.T.DIST(BF1556,$BD$32,TRUE)&lt;0.5,MAX(_xlfn.T.DIST(BF1556,$BD$32,TRUE),0.000000000001),MIN(_xlfn.T.DIST(BF1556,$BD$32,TRUE),1-0.000000000001))</f>
        <v>0.81653622847676521</v>
      </c>
      <c r="BL1556" s="33">
        <f ca="1">IF(_xlfn.T.DIST(BG1556,$BD$32,TRUE)&lt;0.5,MAX(_xlfn.T.DIST(BG1556,$BD$32,TRUE),0.000000000001),MIN(_xlfn.T.DIST(BG1556,$BD$32,TRUE),1-0.000000000001))</f>
        <v>0.12472398561906869</v>
      </c>
      <c r="BM1556" s="37">
        <f ca="1">IF(_xlfn.T.DIST(BH1556,$BD$32,TRUE)&lt;0.5,MAX(_xlfn.T.DIST(BH1556,$BD$32,TRUE),0.000000000001),MIN(_xlfn.T.DIST(BH1556,$BD$32,TRUE),1-0.000000000001))</f>
        <v>0.92906332092751198</v>
      </c>
      <c r="BN1556" s="33">
        <f t="shared" ca="1" si="512"/>
        <v>9.4150409712037835</v>
      </c>
      <c r="BO1556" s="33">
        <f t="shared" ca="1" si="513"/>
        <v>13.816985933904434</v>
      </c>
      <c r="BP1556" s="33">
        <f t="shared" ca="1" si="514"/>
        <v>20.706730436035748</v>
      </c>
      <c r="BQ1556" s="33">
        <f t="shared" ca="1" si="515"/>
        <v>9.3511101367409388</v>
      </c>
      <c r="BR1556" s="33">
        <f t="shared" ca="1" si="516"/>
        <v>24.87540177995114</v>
      </c>
      <c r="BS1556">
        <f t="shared" ca="1" si="517"/>
        <v>78.165269257836059</v>
      </c>
    </row>
    <row r="1557" spans="32:71" x14ac:dyDescent="0.2">
      <c r="AF1557" s="32">
        <f t="shared" ca="1" si="519"/>
        <v>0.19506223557098681</v>
      </c>
      <c r="AG1557" s="32">
        <f t="shared" ca="1" si="519"/>
        <v>1.0572837317909116</v>
      </c>
      <c r="AH1557" s="32">
        <f t="shared" ca="1" si="519"/>
        <v>-0.33897101896599657</v>
      </c>
      <c r="AI1557" s="32">
        <f t="shared" ca="1" si="519"/>
        <v>3.2147621717012881E-2</v>
      </c>
      <c r="AJ1557" s="37">
        <f t="shared" ca="1" si="519"/>
        <v>1.6020297391936069</v>
      </c>
      <c r="AK1557" s="33" cm="1">
        <f t="array" aca="1" ref="AK1557:AO1557" ca="1">MMULT(AF1557:AJ1557,$Y$50:$AC$54)</f>
        <v>0.19506223557098687</v>
      </c>
      <c r="AL1557">
        <f ca="1"/>
        <v>0.91229309650683343</v>
      </c>
      <c r="AM1557">
        <f ca="1"/>
        <v>-0.14111154950245308</v>
      </c>
      <c r="AN1557">
        <f ca="1"/>
        <v>0.72930643127951889</v>
      </c>
      <c r="AO1557" s="35">
        <f ca="1"/>
        <v>1.0581965758374103</v>
      </c>
      <c r="AP1557" s="33">
        <f t="shared" ca="1" si="500"/>
        <v>10.14629667667824</v>
      </c>
      <c r="AQ1557">
        <f t="shared" ca="1" si="501"/>
        <v>15.912293096506833</v>
      </c>
      <c r="AR1557">
        <f t="shared" ca="1" si="502"/>
        <v>17.57666535149264</v>
      </c>
      <c r="AS1557">
        <f t="shared" ca="1" si="503"/>
        <v>13.677404791942893</v>
      </c>
      <c r="AT1557">
        <f t="shared" ca="1" si="504"/>
        <v>23.232786303349641</v>
      </c>
      <c r="AU1557">
        <f t="shared" ca="1" si="505"/>
        <v>80.545446219970245</v>
      </c>
      <c r="BC1557">
        <f t="shared" ca="1" si="506"/>
        <v>44.664437755766279</v>
      </c>
      <c r="BD1557" s="33">
        <f t="shared" ca="1" si="507"/>
        <v>0.18752711837834363</v>
      </c>
      <c r="BE1557" s="33">
        <f t="shared" ca="1" si="508"/>
        <v>0.87705185477648973</v>
      </c>
      <c r="BF1557" s="33">
        <f t="shared" ca="1" si="509"/>
        <v>-0.13566050942991423</v>
      </c>
      <c r="BG1557" s="33">
        <f t="shared" ca="1" si="510"/>
        <v>0.70113383593858369</v>
      </c>
      <c r="BH1557" s="37">
        <f t="shared" ca="1" si="511"/>
        <v>1.0173191851500318</v>
      </c>
      <c r="BI1557" s="33">
        <f ca="1">IF(_xlfn.T.DIST(BD1557,$BD$32,TRUE)&lt;0.5,MAX(_xlfn.T.DIST(BD1557,$BD$32,TRUE),0.000000000001),MIN(_xlfn.T.DIST(BD1557,$BD$32,TRUE),1-0.000000000001))</f>
        <v>0.57374502026279117</v>
      </c>
      <c r="BJ1557" s="33">
        <f ca="1">IF(_xlfn.T.DIST(BE1557,$BD$32,TRUE)&lt;0.5,MAX(_xlfn.T.DIST(BE1557,$BD$32,TRUE),0.000000000001),MIN(_xlfn.T.DIST(BE1557,$BD$32,TRUE),1-0.000000000001))</f>
        <v>0.80628596337835379</v>
      </c>
      <c r="BK1557" s="33">
        <f ca="1">IF(_xlfn.T.DIST(BF1557,$BD$32,TRUE)&lt;0.5,MAX(_xlfn.T.DIST(BF1557,$BD$32,TRUE),0.000000000001),MIN(_xlfn.T.DIST(BF1557,$BD$32,TRUE),1-0.000000000001))</f>
        <v>0.4464979354166006</v>
      </c>
      <c r="BL1557" s="33">
        <f ca="1">IF(_xlfn.T.DIST(BG1557,$BD$32,TRUE)&lt;0.5,MAX(_xlfn.T.DIST(BG1557,$BD$32,TRUE),0.000000000001),MIN(_xlfn.T.DIST(BG1557,$BD$32,TRUE),1-0.000000000001))</f>
        <v>0.75568860187782283</v>
      </c>
      <c r="BM1557" s="37">
        <f ca="1">IF(_xlfn.T.DIST(BH1557,$BD$32,TRUE)&lt;0.5,MAX(_xlfn.T.DIST(BH1557,$BD$32,TRUE),0.000000000001),MIN(_xlfn.T.DIST(BH1557,$BD$32,TRUE),1-0.000000000001))</f>
        <v>0.84143186456211927</v>
      </c>
      <c r="BN1557" s="33">
        <f t="shared" ca="1" si="512"/>
        <v>10.13943764582813</v>
      </c>
      <c r="BO1557" s="33">
        <f t="shared" ca="1" si="513"/>
        <v>15.86429096308682</v>
      </c>
      <c r="BP1557" s="33">
        <f t="shared" ca="1" si="514"/>
        <v>17.596456973825838</v>
      </c>
      <c r="BQ1557" s="33">
        <f t="shared" ca="1" si="515"/>
        <v>13.592752160355653</v>
      </c>
      <c r="BR1557" s="33">
        <f t="shared" ca="1" si="516"/>
        <v>23.001440408666848</v>
      </c>
      <c r="BS1557">
        <f t="shared" ca="1" si="517"/>
        <v>80.194378151763289</v>
      </c>
    </row>
    <row r="1558" spans="32:71" x14ac:dyDescent="0.2">
      <c r="AF1558" s="32">
        <f t="shared" ca="1" si="519"/>
        <v>1.105530564597013</v>
      </c>
      <c r="AG1558" s="32">
        <f t="shared" ca="1" si="519"/>
        <v>0.59160003929051885</v>
      </c>
      <c r="AH1558" s="32">
        <f t="shared" ca="1" si="519"/>
        <v>0.71503720026912387</v>
      </c>
      <c r="AI1558" s="32">
        <f t="shared" ca="1" si="519"/>
        <v>0.51912683367917012</v>
      </c>
      <c r="AJ1558" s="37">
        <f t="shared" ca="1" si="519"/>
        <v>0.30584321533294673</v>
      </c>
      <c r="AK1558" s="33" cm="1">
        <f t="array" aca="1" ref="AK1558:AO1558" ca="1">MMULT(AF1558:AJ1558,$Y$50:$AC$54)</f>
        <v>1.1055305645970133</v>
      </c>
      <c r="AL1558">
        <f ca="1"/>
        <v>1.1823281838544508</v>
      </c>
      <c r="AM1558">
        <f ca="1"/>
        <v>1.0020312984181041</v>
      </c>
      <c r="AN1558">
        <f ca="1"/>
        <v>0.68759836000046515</v>
      </c>
      <c r="AO1558" s="35">
        <f ca="1"/>
        <v>0.72141972411937949</v>
      </c>
      <c r="AP1558" s="33">
        <f t="shared" ca="1" si="500"/>
        <v>10.82914792344776</v>
      </c>
      <c r="AQ1558">
        <f t="shared" ca="1" si="501"/>
        <v>16.182328183854452</v>
      </c>
      <c r="AR1558">
        <f t="shared" ca="1" si="502"/>
        <v>21.006093895254313</v>
      </c>
      <c r="AS1558">
        <f t="shared" ca="1" si="503"/>
        <v>13.581476228001069</v>
      </c>
      <c r="AT1558">
        <f t="shared" ca="1" si="504"/>
        <v>21.885678896477518</v>
      </c>
      <c r="AU1558">
        <f t="shared" ca="1" si="505"/>
        <v>83.484725127035105</v>
      </c>
      <c r="BC1558">
        <f t="shared" ca="1" si="506"/>
        <v>40.988583085822277</v>
      </c>
      <c r="BD1558" s="33">
        <f t="shared" ca="1" si="507"/>
        <v>1.0628246951605071</v>
      </c>
      <c r="BE1558" s="33">
        <f t="shared" ca="1" si="508"/>
        <v>1.1366556763112561</v>
      </c>
      <c r="BF1558" s="33">
        <f t="shared" ca="1" si="509"/>
        <v>0.96332353295968376</v>
      </c>
      <c r="BG1558" s="33">
        <f t="shared" ca="1" si="510"/>
        <v>0.66103691816675203</v>
      </c>
      <c r="BH1558" s="37">
        <f t="shared" ca="1" si="511"/>
        <v>0.6935517867382065</v>
      </c>
      <c r="BI1558" s="33">
        <f ca="1">IF(_xlfn.T.DIST(BD1558,$BD$32,TRUE)&lt;0.5,MAX(_xlfn.T.DIST(BD1558,$BD$32,TRUE),0.000000000001),MIN(_xlfn.T.DIST(BD1558,$BD$32,TRUE),1-0.000000000001))</f>
        <v>0.85182881558595136</v>
      </c>
      <c r="BJ1558" s="33">
        <f ca="1">IF(_xlfn.T.DIST(BE1558,$BD$32,TRUE)&lt;0.5,MAX(_xlfn.T.DIST(BE1558,$BD$32,TRUE),0.000000000001),MIN(_xlfn.T.DIST(BE1558,$BD$32,TRUE),1-0.000000000001))</f>
        <v>0.86765976107318488</v>
      </c>
      <c r="BK1558" s="33">
        <f ca="1">IF(_xlfn.T.DIST(BF1558,$BD$32,TRUE)&lt;0.5,MAX(_xlfn.T.DIST(BF1558,$BD$32,TRUE),0.000000000001),MIN(_xlfn.T.DIST(BF1558,$BD$32,TRUE),1-0.000000000001))</f>
        <v>0.8284567771834388</v>
      </c>
      <c r="BL1558" s="33">
        <f ca="1">IF(_xlfn.T.DIST(BG1558,$BD$32,TRUE)&lt;0.5,MAX(_xlfn.T.DIST(BG1558,$BD$32,TRUE),0.000000000001),MIN(_xlfn.T.DIST(BG1558,$BD$32,TRUE),1-0.000000000001))</f>
        <v>0.74318321665803788</v>
      </c>
      <c r="BM1558" s="37">
        <f ca="1">IF(_xlfn.T.DIST(BH1558,$BD$32,TRUE)&lt;0.5,MAX(_xlfn.T.DIST(BH1558,$BD$32,TRUE),0.000000000001),MIN(_xlfn.T.DIST(BH1558,$BD$32,TRUE),1-0.000000000001))</f>
        <v>0.75335064289899534</v>
      </c>
      <c r="BN1558" s="33">
        <f t="shared" ca="1" si="512"/>
        <v>10.783231882037336</v>
      </c>
      <c r="BO1558" s="33">
        <f t="shared" ca="1" si="513"/>
        <v>16.115396665450906</v>
      </c>
      <c r="BP1558" s="33">
        <f t="shared" ca="1" si="514"/>
        <v>20.844253457213625</v>
      </c>
      <c r="BQ1558" s="33">
        <f t="shared" ca="1" si="515"/>
        <v>13.502337819146945</v>
      </c>
      <c r="BR1558" s="33">
        <f t="shared" ca="1" si="516"/>
        <v>21.740286566213477</v>
      </c>
      <c r="BS1558">
        <f t="shared" ca="1" si="517"/>
        <v>82.985506390062284</v>
      </c>
    </row>
    <row r="1559" spans="32:71" x14ac:dyDescent="0.2">
      <c r="AF1559" s="32">
        <f t="shared" ca="1" si="519"/>
        <v>3.0814785660268944</v>
      </c>
      <c r="AG1559" s="32">
        <f t="shared" ca="1" si="519"/>
        <v>-0.10787082384768834</v>
      </c>
      <c r="AH1559" s="32">
        <f t="shared" ca="1" si="519"/>
        <v>-1.1925092229735395</v>
      </c>
      <c r="AI1559" s="32">
        <f t="shared" ca="1" si="519"/>
        <v>-0.45162173504687142</v>
      </c>
      <c r="AJ1559" s="37">
        <f t="shared" ca="1" si="519"/>
        <v>-0.47142146013966729</v>
      </c>
      <c r="AK1559" s="33" cm="1">
        <f t="array" aca="1" ref="AK1559:AO1559" ca="1">MMULT(AF1559:AJ1559,$Y$50:$AC$54)</f>
        <v>3.0814785660268953</v>
      </c>
      <c r="AL1559">
        <f ca="1"/>
        <v>1.9981684963442621</v>
      </c>
      <c r="AM1559">
        <f ca="1"/>
        <v>-0.53761639438577769</v>
      </c>
      <c r="AN1559">
        <f ca="1"/>
        <v>1.1148978921558181</v>
      </c>
      <c r="AO1559" s="35">
        <f ca="1"/>
        <v>-1.2201869855628718</v>
      </c>
      <c r="AP1559" s="33">
        <f t="shared" ca="1" si="500"/>
        <v>12.311108924520171</v>
      </c>
      <c r="AQ1559">
        <f t="shared" ca="1" si="501"/>
        <v>16.998168496344263</v>
      </c>
      <c r="AR1559">
        <f t="shared" ca="1" si="502"/>
        <v>16.387150816842667</v>
      </c>
      <c r="AS1559">
        <f t="shared" ca="1" si="503"/>
        <v>14.564265151958381</v>
      </c>
      <c r="AT1559">
        <f t="shared" ca="1" si="504"/>
        <v>14.119252057748513</v>
      </c>
      <c r="AU1559">
        <f t="shared" ca="1" si="505"/>
        <v>74.379945447413988</v>
      </c>
      <c r="BC1559">
        <f t="shared" ca="1" si="506"/>
        <v>30.369352938765463</v>
      </c>
      <c r="BD1559" s="33">
        <f t="shared" ca="1" si="507"/>
        <v>2.9624432127527811</v>
      </c>
      <c r="BE1559" s="33">
        <f t="shared" ca="1" si="508"/>
        <v>1.9209806503907463</v>
      </c>
      <c r="BF1559" s="33">
        <f t="shared" ca="1" si="509"/>
        <v>-0.51684865057045104</v>
      </c>
      <c r="BG1559" s="33">
        <f t="shared" ca="1" si="510"/>
        <v>1.0718301694332013</v>
      </c>
      <c r="BH1559" s="37">
        <f t="shared" ca="1" si="511"/>
        <v>-1.1730520190931146</v>
      </c>
      <c r="BI1559" s="33">
        <f ca="1">IF(_xlfn.T.DIST(BD1559,$BD$32,TRUE)&lt;0.5,MAX(_xlfn.T.DIST(BD1559,$BD$32,TRUE),0.000000000001),MIN(_xlfn.T.DIST(BD1559,$BD$32,TRUE),1-0.000000000001))</f>
        <v>0.99703869680975865</v>
      </c>
      <c r="BJ1559" s="33">
        <f ca="1">IF(_xlfn.T.DIST(BE1559,$BD$32,TRUE)&lt;0.5,MAX(_xlfn.T.DIST(BE1559,$BD$32,TRUE),0.000000000001),MIN(_xlfn.T.DIST(BE1559,$BD$32,TRUE),1-0.000000000001))</f>
        <v>0.96785891742042984</v>
      </c>
      <c r="BK1559" s="33">
        <f ca="1">IF(_xlfn.T.DIST(BF1559,$BD$32,TRUE)&lt;0.5,MAX(_xlfn.T.DIST(BF1559,$BD$32,TRUE),0.000000000001),MIN(_xlfn.T.DIST(BF1559,$BD$32,TRUE),1-0.000000000001))</f>
        <v>0.30452572352009766</v>
      </c>
      <c r="BL1559" s="33">
        <f ca="1">IF(_xlfn.T.DIST(BG1559,$BD$32,TRUE)&lt;0.5,MAX(_xlfn.T.DIST(BG1559,$BD$32,TRUE),0.000000000001),MIN(_xlfn.T.DIST(BG1559,$BD$32,TRUE),1-0.000000000001))</f>
        <v>0.85382828651286746</v>
      </c>
      <c r="BM1559" s="37">
        <f ca="1">IF(_xlfn.T.DIST(BH1559,$BD$32,TRUE)&lt;0.5,MAX(_xlfn.T.DIST(BH1559,$BD$32,TRUE),0.000000000001),MIN(_xlfn.T.DIST(BH1559,$BD$32,TRUE),1-0.000000000001))</f>
        <v>0.12500253722682353</v>
      </c>
      <c r="BN1559" s="33">
        <f t="shared" ca="1" si="512"/>
        <v>12.064026775983223</v>
      </c>
      <c r="BO1559" s="33">
        <f t="shared" ca="1" si="513"/>
        <v>16.85021779511705</v>
      </c>
      <c r="BP1559" s="33">
        <f t="shared" ca="1" si="514"/>
        <v>16.465716232694774</v>
      </c>
      <c r="BQ1559" s="33">
        <f t="shared" ca="1" si="515"/>
        <v>14.42188778083012</v>
      </c>
      <c r="BR1559" s="33">
        <f t="shared" ca="1" si="516"/>
        <v>14.398651779741071</v>
      </c>
      <c r="BS1559">
        <f t="shared" ca="1" si="517"/>
        <v>74.200500364366235</v>
      </c>
    </row>
    <row r="1560" spans="32:71" x14ac:dyDescent="0.2">
      <c r="AF1560" s="32">
        <f t="shared" ca="1" si="519"/>
        <v>-0.44948167795391653</v>
      </c>
      <c r="AG1560" s="32">
        <f t="shared" ca="1" si="519"/>
        <v>-1.6498313563166498</v>
      </c>
      <c r="AH1560" s="32">
        <f t="shared" ca="1" si="519"/>
        <v>4.0756683986031661E-2</v>
      </c>
      <c r="AI1560" s="32">
        <f t="shared" ca="1" si="519"/>
        <v>0.16715025325653657</v>
      </c>
      <c r="AJ1560" s="37">
        <f t="shared" ca="1" si="519"/>
        <v>0.82329338545658004</v>
      </c>
      <c r="AK1560" s="33" cm="1">
        <f t="array" aca="1" ref="AK1560:AO1560" ca="1">MMULT(AF1560:AJ1560,$Y$50:$AC$54)</f>
        <v>-0.44948167795391664</v>
      </c>
      <c r="AL1560">
        <f ca="1"/>
        <v>-1.5214206814522602</v>
      </c>
      <c r="AM1560">
        <f ca="1"/>
        <v>-0.28252150798763981</v>
      </c>
      <c r="AN1560">
        <f ca="1"/>
        <v>-0.82229903854806419</v>
      </c>
      <c r="AO1560" s="35">
        <f ca="1"/>
        <v>0.75711421205450735</v>
      </c>
      <c r="AP1560" s="33">
        <f t="shared" ca="1" si="500"/>
        <v>9.6628887415345623</v>
      </c>
      <c r="AQ1560">
        <f t="shared" ca="1" si="501"/>
        <v>13.478579318547739</v>
      </c>
      <c r="AR1560">
        <f t="shared" ca="1" si="502"/>
        <v>17.152435476037081</v>
      </c>
      <c r="AS1560">
        <f t="shared" ca="1" si="503"/>
        <v>10.108712211339453</v>
      </c>
      <c r="AT1560">
        <f t="shared" ca="1" si="504"/>
        <v>22.028456848218028</v>
      </c>
      <c r="AU1560">
        <f t="shared" ca="1" si="505"/>
        <v>72.431072595676866</v>
      </c>
      <c r="BC1560">
        <f t="shared" ca="1" si="506"/>
        <v>27.371992913180481</v>
      </c>
      <c r="BD1560" s="33">
        <f t="shared" ca="1" si="507"/>
        <v>-0.43211851634852155</v>
      </c>
      <c r="BE1560" s="33">
        <f t="shared" ca="1" si="508"/>
        <v>-1.4626492688285084</v>
      </c>
      <c r="BF1560" s="33">
        <f t="shared" ca="1" si="509"/>
        <v>-0.27160790051309386</v>
      </c>
      <c r="BG1560" s="33">
        <f t="shared" ca="1" si="510"/>
        <v>-0.79053420408525688</v>
      </c>
      <c r="BH1560" s="37">
        <f t="shared" ca="1" si="511"/>
        <v>0.72786742166811125</v>
      </c>
      <c r="BI1560" s="33">
        <f ca="1">IF(_xlfn.T.DIST(BD1560,$BD$32,TRUE)&lt;0.5,MAX(_xlfn.T.DIST(BD1560,$BD$32,TRUE),0.000000000001),MIN(_xlfn.T.DIST(BD1560,$BD$32,TRUE),1-0.000000000001))</f>
        <v>0.33437272335428436</v>
      </c>
      <c r="BJ1560" s="33">
        <f ca="1">IF(_xlfn.T.DIST(BE1560,$BD$32,TRUE)&lt;0.5,MAX(_xlfn.T.DIST(BE1560,$BD$32,TRUE),0.000000000001),MIN(_xlfn.T.DIST(BE1560,$BD$32,TRUE),1-0.000000000001))</f>
        <v>7.6980871241934229E-2</v>
      </c>
      <c r="BK1560" s="33">
        <f ca="1">IF(_xlfn.T.DIST(BF1560,$BD$32,TRUE)&lt;0.5,MAX(_xlfn.T.DIST(BF1560,$BD$32,TRUE),0.000000000001),MIN(_xlfn.T.DIST(BF1560,$BD$32,TRUE),1-0.000000000001))</f>
        <v>0.39389196057414688</v>
      </c>
      <c r="BL1560" s="33">
        <f ca="1">IF(_xlfn.T.DIST(BG1560,$BD$32,TRUE)&lt;0.5,MAX(_xlfn.T.DIST(BG1560,$BD$32,TRUE),0.000000000001),MIN(_xlfn.T.DIST(BG1560,$BD$32,TRUE),1-0.000000000001))</f>
        <v>0.21771046430967106</v>
      </c>
      <c r="BM1560" s="37">
        <f ca="1">IF(_xlfn.T.DIST(BH1560,$BD$32,TRUE)&lt;0.5,MAX(_xlfn.T.DIST(BH1560,$BD$32,TRUE),0.000000000001),MIN(_xlfn.T.DIST(BH1560,$BD$32,TRUE),1-0.000000000001))</f>
        <v>0.76383105744195168</v>
      </c>
      <c r="BN1560" s="33">
        <f t="shared" ca="1" si="512"/>
        <v>9.6790971672593624</v>
      </c>
      <c r="BO1560" s="33">
        <f t="shared" ca="1" si="513"/>
        <v>13.574323498548313</v>
      </c>
      <c r="BP1560" s="33">
        <f t="shared" ca="1" si="514"/>
        <v>17.192431738628628</v>
      </c>
      <c r="BQ1560" s="33">
        <f t="shared" ca="1" si="515"/>
        <v>10.206117431825415</v>
      </c>
      <c r="BR1560" s="33">
        <f t="shared" ca="1" si="516"/>
        <v>21.8747214529863</v>
      </c>
      <c r="BS1560">
        <f t="shared" ca="1" si="517"/>
        <v>72.526691289248021</v>
      </c>
    </row>
    <row r="1561" spans="32:71" x14ac:dyDescent="0.2">
      <c r="AF1561" s="32">
        <f t="shared" ca="1" si="519"/>
        <v>1.6127822982084816</v>
      </c>
      <c r="AG1561" s="32">
        <f t="shared" ca="1" si="519"/>
        <v>0.21743310044360917</v>
      </c>
      <c r="AH1561" s="32">
        <f t="shared" ca="1" si="519"/>
        <v>0.9861654548397315</v>
      </c>
      <c r="AI1561" s="32">
        <f t="shared" ca="1" si="519"/>
        <v>1.1929443240681894</v>
      </c>
      <c r="AJ1561" s="37">
        <f t="shared" ca="1" si="519"/>
        <v>-0.79081848797968002</v>
      </c>
      <c r="AK1561" s="33" cm="1">
        <f t="array" aca="1" ref="AK1561:AO1561" ca="1">MMULT(AF1561:AJ1561,$Y$50:$AC$54)</f>
        <v>1.6127822982084821</v>
      </c>
      <c r="AL1561">
        <f ca="1"/>
        <v>1.2480577724205926</v>
      </c>
      <c r="AM1561">
        <f ca="1"/>
        <v>1.3167259995664342</v>
      </c>
      <c r="AN1561">
        <f ca="1"/>
        <v>1.0281108510817463</v>
      </c>
      <c r="AO1561" s="35">
        <f ca="1"/>
        <v>0.14444206651736036</v>
      </c>
      <c r="AP1561" s="33">
        <f t="shared" ca="1" si="500"/>
        <v>11.209586723656361</v>
      </c>
      <c r="AQ1561">
        <f t="shared" ca="1" si="501"/>
        <v>16.248057772420594</v>
      </c>
      <c r="AR1561">
        <f t="shared" ca="1" si="502"/>
        <v>21.950177998699303</v>
      </c>
      <c r="AS1561">
        <f t="shared" ca="1" si="503"/>
        <v>14.364654957488016</v>
      </c>
      <c r="AT1561">
        <f t="shared" ca="1" si="504"/>
        <v>19.577768266069441</v>
      </c>
      <c r="AU1561">
        <f t="shared" ca="1" si="505"/>
        <v>83.35024571833371</v>
      </c>
      <c r="BC1561">
        <f t="shared" ca="1" si="506"/>
        <v>20.223696309853725</v>
      </c>
      <c r="BD1561" s="33">
        <f t="shared" ca="1" si="507"/>
        <v>1.5504816504811114</v>
      </c>
      <c r="BE1561" s="33">
        <f t="shared" ca="1" si="508"/>
        <v>1.1998461770246398</v>
      </c>
      <c r="BF1561" s="33">
        <f t="shared" ca="1" si="509"/>
        <v>1.2658617987728229</v>
      </c>
      <c r="BG1561" s="33">
        <f t="shared" ca="1" si="510"/>
        <v>0.98839565081629099</v>
      </c>
      <c r="BH1561" s="37">
        <f t="shared" ca="1" si="511"/>
        <v>0.13886237091113526</v>
      </c>
      <c r="BI1561" s="33">
        <f ca="1">IF(_xlfn.T.DIST(BD1561,$BD$32,TRUE)&lt;0.5,MAX(_xlfn.T.DIST(BD1561,$BD$32,TRUE),0.000000000001),MIN(_xlfn.T.DIST(BD1561,$BD$32,TRUE),1-0.000000000001))</f>
        <v>0.93424378793959939</v>
      </c>
      <c r="BJ1561" s="33">
        <f ca="1">IF(_xlfn.T.DIST(BE1561,$BD$32,TRUE)&lt;0.5,MAX(_xlfn.T.DIST(BE1561,$BD$32,TRUE),0.000000000001),MIN(_xlfn.T.DIST(BE1561,$BD$32,TRUE),1-0.000000000001))</f>
        <v>0.88020539711660029</v>
      </c>
      <c r="BK1561" s="33">
        <f ca="1">IF(_xlfn.T.DIST(BF1561,$BD$32,TRUE)&lt;0.5,MAX(_xlfn.T.DIST(BF1561,$BD$32,TRUE),0.000000000001),MIN(_xlfn.T.DIST(BF1561,$BD$32,TRUE),1-0.000000000001))</f>
        <v>0.89234746223306827</v>
      </c>
      <c r="BL1561" s="33">
        <f ca="1">IF(_xlfn.T.DIST(BG1561,$BD$32,TRUE)&lt;0.5,MAX(_xlfn.T.DIST(BG1561,$BD$32,TRUE),0.000000000001),MIN(_xlfn.T.DIST(BG1561,$BD$32,TRUE),1-0.000000000001))</f>
        <v>0.83456790659834135</v>
      </c>
      <c r="BM1561" s="37">
        <f ca="1">IF(_xlfn.T.DIST(BH1561,$BD$32,TRUE)&lt;0.5,MAX(_xlfn.T.DIST(BH1561,$BD$32,TRUE),0.000000000001),MIN(_xlfn.T.DIST(BH1561,$BD$32,TRUE),1-0.000000000001))</f>
        <v>0.5547565560548311</v>
      </c>
      <c r="BN1561" s="33">
        <f t="shared" ca="1" si="512"/>
        <v>11.131123393921696</v>
      </c>
      <c r="BO1561" s="33">
        <f t="shared" ca="1" si="513"/>
        <v>16.176014189867388</v>
      </c>
      <c r="BP1561" s="33">
        <f t="shared" ca="1" si="514"/>
        <v>21.71732747742886</v>
      </c>
      <c r="BQ1561" s="33">
        <f t="shared" ca="1" si="515"/>
        <v>14.23646174921358</v>
      </c>
      <c r="BR1561" s="33">
        <f t="shared" ca="1" si="516"/>
        <v>19.550752586002474</v>
      </c>
      <c r="BS1561">
        <f t="shared" ca="1" si="517"/>
        <v>82.811679396434002</v>
      </c>
    </row>
    <row r="1562" spans="32:71" x14ac:dyDescent="0.2">
      <c r="AF1562" s="32">
        <f t="shared" ca="1" si="519"/>
        <v>0.53490259450223587</v>
      </c>
      <c r="AG1562" s="32">
        <f t="shared" ca="1" si="519"/>
        <v>-1.1437942247243764</v>
      </c>
      <c r="AH1562" s="32">
        <f t="shared" ca="1" si="519"/>
        <v>2.3085710586507758E-2</v>
      </c>
      <c r="AI1562" s="32">
        <f t="shared" ca="1" si="519"/>
        <v>0.22878666579961182</v>
      </c>
      <c r="AJ1562" s="37">
        <f t="shared" ca="1" si="519"/>
        <v>-0.45416496570584242</v>
      </c>
      <c r="AK1562" s="33" cm="1">
        <f t="array" aca="1" ref="AK1562:AO1562" ca="1">MMULT(AF1562:AJ1562,$Y$50:$AC$54)</f>
        <v>0.53490259450223598</v>
      </c>
      <c r="AL1562">
        <f ca="1"/>
        <v>-0.48396581920342902</v>
      </c>
      <c r="AM1562">
        <f ca="1"/>
        <v>-2.7081527582241194E-2</v>
      </c>
      <c r="AN1562">
        <f ca="1"/>
        <v>-0.22128447812555335</v>
      </c>
      <c r="AO1562" s="35">
        <f ca="1"/>
        <v>-0.28749134510643248</v>
      </c>
      <c r="AP1562" s="33">
        <f t="shared" ca="1" si="500"/>
        <v>10.401176945876678</v>
      </c>
      <c r="AQ1562">
        <f t="shared" ca="1" si="501"/>
        <v>14.516034180796572</v>
      </c>
      <c r="AR1562">
        <f t="shared" ca="1" si="502"/>
        <v>17.918755417253276</v>
      </c>
      <c r="AS1562">
        <f t="shared" ca="1" si="503"/>
        <v>11.491045700311227</v>
      </c>
      <c r="AT1562">
        <f t="shared" ca="1" si="504"/>
        <v>17.85003461957427</v>
      </c>
      <c r="AU1562">
        <f t="shared" ca="1" si="505"/>
        <v>72.177046863812024</v>
      </c>
      <c r="BC1562">
        <f t="shared" ca="1" si="506"/>
        <v>18.648938706429778</v>
      </c>
      <c r="BD1562" s="33">
        <f t="shared" ca="1" si="507"/>
        <v>0.5142396828708532</v>
      </c>
      <c r="BE1562" s="33">
        <f t="shared" ca="1" si="508"/>
        <v>-0.46527055943540324</v>
      </c>
      <c r="BF1562" s="33">
        <f t="shared" ca="1" si="509"/>
        <v>-2.6035387187660686E-2</v>
      </c>
      <c r="BG1562" s="33">
        <f t="shared" ca="1" si="510"/>
        <v>-0.21273641411558181</v>
      </c>
      <c r="BH1562" s="37">
        <f t="shared" ca="1" si="511"/>
        <v>-0.27638575631367379</v>
      </c>
      <c r="BI1562" s="33">
        <f ca="1">IF(_xlfn.T.DIST(BD1562,$BD$32,TRUE)&lt;0.5,MAX(_xlfn.T.DIST(BD1562,$BD$32,TRUE),0.000000000001),MIN(_xlfn.T.DIST(BD1562,$BD$32,TRUE),1-0.000000000001))</f>
        <v>0.69457398241060386</v>
      </c>
      <c r="BJ1562" s="33">
        <f ca="1">IF(_xlfn.T.DIST(BE1562,$BD$32,TRUE)&lt;0.5,MAX(_xlfn.T.DIST(BE1562,$BD$32,TRUE),0.000000000001),MIN(_xlfn.T.DIST(BE1562,$BD$32,TRUE),1-0.000000000001))</f>
        <v>0.3225487868756004</v>
      </c>
      <c r="BK1562" s="33">
        <f ca="1">IF(_xlfn.T.DIST(BF1562,$BD$32,TRUE)&lt;0.5,MAX(_xlfn.T.DIST(BF1562,$BD$32,TRUE),0.000000000001),MIN(_xlfn.T.DIST(BF1562,$BD$32,TRUE),1-0.000000000001))</f>
        <v>0.48970076521423811</v>
      </c>
      <c r="BL1562" s="33">
        <f ca="1">IF(_xlfn.T.DIST(BG1562,$BD$32,TRUE)&lt;0.5,MAX(_xlfn.T.DIST(BG1562,$BD$32,TRUE),0.000000000001),MIN(_xlfn.T.DIST(BG1562,$BD$32,TRUE),1-0.000000000001))</f>
        <v>0.41648576340669058</v>
      </c>
      <c r="BM1562" s="37">
        <f ca="1">IF(_xlfn.T.DIST(BH1562,$BD$32,TRUE)&lt;0.5,MAX(_xlfn.T.DIST(BH1562,$BD$32,TRUE),0.000000000001),MIN(_xlfn.T.DIST(BH1562,$BD$32,TRUE),1-0.000000000001))</f>
        <v>0.39207351741581553</v>
      </c>
      <c r="BN1562" s="33">
        <f t="shared" ca="1" si="512"/>
        <v>10.381643206978213</v>
      </c>
      <c r="BO1562" s="33">
        <f t="shared" ca="1" si="513"/>
        <v>14.539416670004275</v>
      </c>
      <c r="BP1562" s="33">
        <f t="shared" ca="1" si="514"/>
        <v>17.922542335535134</v>
      </c>
      <c r="BQ1562" s="33">
        <f t="shared" ca="1" si="515"/>
        <v>11.514948341034376</v>
      </c>
      <c r="BR1562" s="33">
        <f t="shared" ca="1" si="516"/>
        <v>17.904324858259724</v>
      </c>
      <c r="BS1562">
        <f t="shared" ca="1" si="517"/>
        <v>72.26287541181172</v>
      </c>
    </row>
    <row r="1563" spans="32:71" x14ac:dyDescent="0.2">
      <c r="AF1563" s="32">
        <f t="shared" ca="1" si="519"/>
        <v>-0.97003022683704943</v>
      </c>
      <c r="AG1563" s="32">
        <f t="shared" ca="1" si="519"/>
        <v>-0.11755020499978193</v>
      </c>
      <c r="AH1563" s="32">
        <f t="shared" ca="1" si="519"/>
        <v>0.20590198373685525</v>
      </c>
      <c r="AI1563" s="32">
        <f t="shared" ca="1" si="519"/>
        <v>-0.88568995896864866</v>
      </c>
      <c r="AJ1563" s="37">
        <f t="shared" ca="1" si="519"/>
        <v>-0.20276091383084502</v>
      </c>
      <c r="AK1563" s="33" cm="1">
        <f t="array" aca="1" ref="AK1563:AO1563" ca="1">MMULT(AF1563:AJ1563,$Y$50:$AC$54)</f>
        <v>-0.97003022683704965</v>
      </c>
      <c r="AL1563">
        <f ca="1"/>
        <v>-0.74089328675246868</v>
      </c>
      <c r="AM1563">
        <f ca="1"/>
        <v>-1.6052334183967981E-2</v>
      </c>
      <c r="AN1563">
        <f ca="1"/>
        <v>-1.0721631691075659</v>
      </c>
      <c r="AO1563" s="35">
        <f ca="1"/>
        <v>-0.20607536225926548</v>
      </c>
      <c r="AP1563" s="33">
        <f t="shared" ca="1" si="500"/>
        <v>9.2724773298722134</v>
      </c>
      <c r="AQ1563">
        <f t="shared" ca="1" si="501"/>
        <v>14.259106713247531</v>
      </c>
      <c r="AR1563">
        <f t="shared" ca="1" si="502"/>
        <v>17.951842997448097</v>
      </c>
      <c r="AS1563">
        <f t="shared" ca="1" si="503"/>
        <v>9.5340247110525986</v>
      </c>
      <c r="AT1563">
        <f t="shared" ca="1" si="504"/>
        <v>18.175698550962938</v>
      </c>
      <c r="AU1563">
        <f t="shared" ca="1" si="505"/>
        <v>69.193150302583376</v>
      </c>
      <c r="BC1563">
        <f t="shared" ca="1" si="506"/>
        <v>21.057083390586214</v>
      </c>
      <c r="BD1563" s="33">
        <f t="shared" ca="1" si="507"/>
        <v>-0.93255864030351232</v>
      </c>
      <c r="BE1563" s="33">
        <f t="shared" ca="1" si="508"/>
        <v>-0.71227309932059224</v>
      </c>
      <c r="BF1563" s="33">
        <f t="shared" ca="1" si="509"/>
        <v>-1.5432243785959322E-2</v>
      </c>
      <c r="BG1563" s="33">
        <f t="shared" ca="1" si="510"/>
        <v>-1.0307462587291281</v>
      </c>
      <c r="BH1563" s="37">
        <f t="shared" ca="1" si="511"/>
        <v>-0.19811481571577585</v>
      </c>
      <c r="BI1563" s="33">
        <f ca="1">IF(_xlfn.T.DIST(BD1563,$BD$32,TRUE)&lt;0.5,MAX(_xlfn.T.DIST(BD1563,$BD$32,TRUE),0.000000000001),MIN(_xlfn.T.DIST(BD1563,$BD$32,TRUE),1-0.000000000001))</f>
        <v>0.17924650871318326</v>
      </c>
      <c r="BJ1563" s="33">
        <f ca="1">IF(_xlfn.T.DIST(BE1563,$BD$32,TRUE)&lt;0.5,MAX(_xlfn.T.DIST(BE1563,$BD$32,TRUE),0.000000000001),MIN(_xlfn.T.DIST(BE1563,$BD$32,TRUE),1-0.000000000001))</f>
        <v>0.24089943108529177</v>
      </c>
      <c r="BK1563" s="33">
        <f ca="1">IF(_xlfn.T.DIST(BF1563,$BD$32,TRUE)&lt;0.5,MAX(_xlfn.T.DIST(BF1563,$BD$32,TRUE),0.000000000001),MIN(_xlfn.T.DIST(BF1563,$BD$32,TRUE),1-0.000000000001))</f>
        <v>0.49389475808273625</v>
      </c>
      <c r="BL1563" s="33">
        <f ca="1">IF(_xlfn.T.DIST(BG1563,$BD$32,TRUE)&lt;0.5,MAX(_xlfn.T.DIST(BG1563,$BD$32,TRUE),0.000000000001),MIN(_xlfn.T.DIST(BG1563,$BD$32,TRUE),1-0.000000000001))</f>
        <v>0.1554493023579453</v>
      </c>
      <c r="BM1563" s="37">
        <f ca="1">IF(_xlfn.T.DIST(BH1563,$BD$32,TRUE)&lt;0.5,MAX(_xlfn.T.DIST(BH1563,$BD$32,TRUE),0.000000000001),MIN(_xlfn.T.DIST(BH1563,$BD$32,TRUE),1-0.000000000001))</f>
        <v>0.42214581403737139</v>
      </c>
      <c r="BN1563" s="33">
        <f t="shared" ca="1" si="512"/>
        <v>9.3113196931885849</v>
      </c>
      <c r="BO1563" s="33">
        <f t="shared" ca="1" si="513"/>
        <v>14.296587730081884</v>
      </c>
      <c r="BP1563" s="33">
        <f t="shared" ca="1" si="514"/>
        <v>17.954087491770213</v>
      </c>
      <c r="BQ1563" s="33">
        <f t="shared" ca="1" si="515"/>
        <v>9.669321935454338</v>
      </c>
      <c r="BR1563" s="33">
        <f t="shared" ca="1" si="516"/>
        <v>18.214372052727555</v>
      </c>
      <c r="BS1563">
        <f t="shared" ca="1" si="517"/>
        <v>69.445688903222575</v>
      </c>
    </row>
    <row r="1564" spans="32:71" x14ac:dyDescent="0.2">
      <c r="AF1564" s="32">
        <f t="shared" ca="1" si="519"/>
        <v>0.24709126812417292</v>
      </c>
      <c r="AG1564" s="32">
        <f t="shared" ca="1" si="519"/>
        <v>0.13614482096112515</v>
      </c>
      <c r="AH1564" s="32">
        <f t="shared" ca="1" si="519"/>
        <v>-1.8745619317629976</v>
      </c>
      <c r="AI1564" s="32">
        <f t="shared" ca="1" si="519"/>
        <v>0.26076308669931775</v>
      </c>
      <c r="AJ1564" s="37">
        <f t="shared" ca="1" si="519"/>
        <v>1.4519517986260637</v>
      </c>
      <c r="AK1564" s="33" cm="1">
        <f t="array" aca="1" ref="AK1564:AO1564" ca="1">MMULT(AF1564:AJ1564,$Y$50:$AC$54)</f>
        <v>0.24709126812417298</v>
      </c>
      <c r="AL1564">
        <f ca="1"/>
        <v>0.26715025000902437</v>
      </c>
      <c r="AM1564">
        <f ca="1"/>
        <v>-1.7462825750181188</v>
      </c>
      <c r="AN1564">
        <f ca="1"/>
        <v>1.1277055026275942</v>
      </c>
      <c r="AO1564" s="35">
        <f ca="1"/>
        <v>0.13110036287750026</v>
      </c>
      <c r="AP1564" s="33">
        <f t="shared" ca="1" si="500"/>
        <v>10.18531845109313</v>
      </c>
      <c r="AQ1564">
        <f t="shared" ca="1" si="501"/>
        <v>15.267150250009024</v>
      </c>
      <c r="AR1564">
        <f t="shared" ca="1" si="502"/>
        <v>12.761152274945644</v>
      </c>
      <c r="AS1564">
        <f t="shared" ca="1" si="503"/>
        <v>14.593722656043466</v>
      </c>
      <c r="AT1564">
        <f t="shared" ca="1" si="504"/>
        <v>19.524401451510002</v>
      </c>
      <c r="AU1564">
        <f t="shared" ca="1" si="505"/>
        <v>72.331745083601277</v>
      </c>
      <c r="BC1564">
        <f t="shared" ca="1" si="506"/>
        <v>33.178855064740752</v>
      </c>
      <c r="BD1564" s="33">
        <f t="shared" ca="1" si="507"/>
        <v>0.23754630593738971</v>
      </c>
      <c r="BE1564" s="33">
        <f t="shared" ca="1" si="508"/>
        <v>0.25683042343690776</v>
      </c>
      <c r="BF1564" s="33">
        <f t="shared" ca="1" si="509"/>
        <v>-1.6788249053379016</v>
      </c>
      <c r="BG1564" s="33">
        <f t="shared" ca="1" si="510"/>
        <v>1.0841430309056128</v>
      </c>
      <c r="BH1564" s="37">
        <f t="shared" ca="1" si="511"/>
        <v>0.12603604791469691</v>
      </c>
      <c r="BI1564" s="33">
        <f ca="1">IF(_xlfn.T.DIST(BD1564,$BD$32,TRUE)&lt;0.5,MAX(_xlfn.T.DIST(BD1564,$BD$32,TRUE),0.000000000001),MIN(_xlfn.T.DIST(BD1564,$BD$32,TRUE),1-0.000000000001))</f>
        <v>0.59307607586648214</v>
      </c>
      <c r="BJ1564" s="33">
        <f ca="1">IF(_xlfn.T.DIST(BE1564,$BD$32,TRUE)&lt;0.5,MAX(_xlfn.T.DIST(BE1564,$BD$32,TRUE),0.000000000001),MIN(_xlfn.T.DIST(BE1564,$BD$32,TRUE),1-0.000000000001))</f>
        <v>0.60046852647230964</v>
      </c>
      <c r="BK1564" s="33">
        <f ca="1">IF(_xlfn.T.DIST(BF1564,$BD$32,TRUE)&lt;0.5,MAX(_xlfn.T.DIST(BF1564,$BD$32,TRUE),0.000000000001),MIN(_xlfn.T.DIST(BF1564,$BD$32,TRUE),1-0.000000000001))</f>
        <v>5.1787123585969874E-2</v>
      </c>
      <c r="BL1564" s="33">
        <f ca="1">IF(_xlfn.T.DIST(BG1564,$BD$32,TRUE)&lt;0.5,MAX(_xlfn.T.DIST(BG1564,$BD$32,TRUE),0.000000000001),MIN(_xlfn.T.DIST(BG1564,$BD$32,TRUE),1-0.000000000001))</f>
        <v>0.85653116343653468</v>
      </c>
      <c r="BM1564" s="37">
        <f ca="1">IF(_xlfn.T.DIST(BH1564,$BD$32,TRUE)&lt;0.5,MAX(_xlfn.T.DIST(BH1564,$BD$32,TRUE),0.000000000001),MIN(_xlfn.T.DIST(BH1564,$BD$32,TRUE),1-0.000000000001))</f>
        <v>0.549727857831949</v>
      </c>
      <c r="BN1564" s="33">
        <f t="shared" ca="1" si="512"/>
        <v>10.176598743143204</v>
      </c>
      <c r="BO1564" s="33">
        <f t="shared" ca="1" si="513"/>
        <v>15.254560012759605</v>
      </c>
      <c r="BP1564" s="33">
        <f t="shared" ca="1" si="514"/>
        <v>13.116698248433696</v>
      </c>
      <c r="BQ1564" s="33">
        <f t="shared" ca="1" si="515"/>
        <v>14.449186209054592</v>
      </c>
      <c r="BR1564" s="33">
        <f t="shared" ca="1" si="516"/>
        <v>19.499895240079077</v>
      </c>
      <c r="BS1564">
        <f t="shared" ca="1" si="517"/>
        <v>72.496938453470165</v>
      </c>
    </row>
    <row r="1565" spans="32:71" x14ac:dyDescent="0.2">
      <c r="AF1565" s="32">
        <f t="shared" ca="1" si="519"/>
        <v>-0.51952067990632256</v>
      </c>
      <c r="AG1565" s="32">
        <f t="shared" ca="1" si="519"/>
        <v>0.19600206441080356</v>
      </c>
      <c r="AH1565" s="32">
        <f t="shared" ca="1" si="519"/>
        <v>1.1232170335226563</v>
      </c>
      <c r="AI1565" s="32">
        <f t="shared" ca="1" si="519"/>
        <v>-1.0550853889195124</v>
      </c>
      <c r="AJ1565" s="37">
        <f t="shared" ca="1" si="519"/>
        <v>-1.1863938296002519</v>
      </c>
      <c r="AK1565" s="33" cm="1">
        <f t="array" aca="1" ref="AK1565:AO1565" ca="1">MMULT(AF1565:AJ1565,$Y$50:$AC$54)</f>
        <v>-0.51952067990632267</v>
      </c>
      <c r="AL1565">
        <f ca="1"/>
        <v>-0.20557041541720286</v>
      </c>
      <c r="AM1565">
        <f ca="1"/>
        <v>1.0087404272631786</v>
      </c>
      <c r="AN1565">
        <f ca="1"/>
        <v>-1.2931255045916266</v>
      </c>
      <c r="AO1565" s="35">
        <f ca="1"/>
        <v>-0.51735890812431651</v>
      </c>
      <c r="AP1565" s="33">
        <f t="shared" ca="1" si="500"/>
        <v>9.6103594900702589</v>
      </c>
      <c r="AQ1565">
        <f t="shared" ca="1" si="501"/>
        <v>14.794429584582797</v>
      </c>
      <c r="AR1565">
        <f t="shared" ca="1" si="502"/>
        <v>21.026221281789535</v>
      </c>
      <c r="AS1565">
        <f t="shared" ca="1" si="503"/>
        <v>9.0258113394392581</v>
      </c>
      <c r="AT1565">
        <f t="shared" ca="1" si="504"/>
        <v>16.930564367502733</v>
      </c>
      <c r="AU1565">
        <f t="shared" ca="1" si="505"/>
        <v>71.387386063384582</v>
      </c>
      <c r="BC1565">
        <f t="shared" ca="1" si="506"/>
        <v>33.528944408300696</v>
      </c>
      <c r="BD1565" s="33">
        <f t="shared" ca="1" si="507"/>
        <v>-0.49945196083501259</v>
      </c>
      <c r="BE1565" s="33">
        <f t="shared" ca="1" si="508"/>
        <v>-0.19762937461566202</v>
      </c>
      <c r="BF1565" s="33">
        <f t="shared" ca="1" si="509"/>
        <v>0.96977349286844317</v>
      </c>
      <c r="BG1565" s="33">
        <f t="shared" ca="1" si="510"/>
        <v>-1.2431729743472582</v>
      </c>
      <c r="BH1565" s="37">
        <f t="shared" ca="1" si="511"/>
        <v>-0.49737369677900722</v>
      </c>
      <c r="BI1565" s="33">
        <f ca="1">IF(_xlfn.T.DIST(BD1565,$BD$32,TRUE)&lt;0.5,MAX(_xlfn.T.DIST(BD1565,$BD$32,TRUE),0.000000000001),MIN(_xlfn.T.DIST(BD1565,$BD$32,TRUE),1-0.000000000001))</f>
        <v>0.31055218029047826</v>
      </c>
      <c r="BJ1565" s="33">
        <f ca="1">IF(_xlfn.T.DIST(BE1565,$BD$32,TRUE)&lt;0.5,MAX(_xlfn.T.DIST(BE1565,$BD$32,TRUE),0.000000000001),MIN(_xlfn.T.DIST(BE1565,$BD$32,TRUE),1-0.000000000001))</f>
        <v>0.4223340265249057</v>
      </c>
      <c r="BK1565" s="33">
        <f ca="1">IF(_xlfn.T.DIST(BF1565,$BD$32,TRUE)&lt;0.5,MAX(_xlfn.T.DIST(BF1565,$BD$32,TRUE),0.000000000001),MIN(_xlfn.T.DIST(BF1565,$BD$32,TRUE),1-0.000000000001))</f>
        <v>0.83004321044554596</v>
      </c>
      <c r="BL1565" s="33">
        <f ca="1">IF(_xlfn.T.DIST(BG1565,$BD$32,TRUE)&lt;0.5,MAX(_xlfn.T.DIST(BG1565,$BD$32,TRUE),0.000000000001),MIN(_xlfn.T.DIST(BG1565,$BD$32,TRUE),1-0.000000000001))</f>
        <v>0.11171622023692884</v>
      </c>
      <c r="BM1565" s="37">
        <f ca="1">IF(_xlfn.T.DIST(BH1565,$BD$32,TRUE)&lt;0.5,MAX(_xlfn.T.DIST(BH1565,$BD$32,TRUE),0.000000000001),MIN(_xlfn.T.DIST(BH1565,$BD$32,TRUE),1-0.000000000001))</f>
        <v>0.31127575103631905</v>
      </c>
      <c r="BN1565" s="33">
        <f t="shared" ca="1" si="512"/>
        <v>9.6292856589014093</v>
      </c>
      <c r="BO1565" s="33">
        <f t="shared" ca="1" si="513"/>
        <v>14.804073957148919</v>
      </c>
      <c r="BP1565" s="33">
        <f t="shared" ca="1" si="514"/>
        <v>20.863008069598784</v>
      </c>
      <c r="BQ1565" s="33">
        <f t="shared" ca="1" si="515"/>
        <v>9.1998613183763354</v>
      </c>
      <c r="BR1565" s="33">
        <f t="shared" ca="1" si="516"/>
        <v>17.031050252625729</v>
      </c>
      <c r="BS1565">
        <f t="shared" ca="1" si="517"/>
        <v>71.527279256651184</v>
      </c>
    </row>
    <row r="1566" spans="32:71" x14ac:dyDescent="0.2">
      <c r="AF1566" s="32">
        <f t="shared" ca="1" si="519"/>
        <v>0.90656363904499382</v>
      </c>
      <c r="AG1566" s="32">
        <f t="shared" ca="1" si="519"/>
        <v>0.4072229638542203</v>
      </c>
      <c r="AH1566" s="32">
        <f t="shared" ca="1" si="519"/>
        <v>0.98018190368577118</v>
      </c>
      <c r="AI1566" s="32">
        <f t="shared" ca="1" si="519"/>
        <v>0.94467638920268593</v>
      </c>
      <c r="AJ1566" s="37">
        <f t="shared" ca="1" si="519"/>
        <v>-0.15693292777815196</v>
      </c>
      <c r="AK1566" s="33" cm="1">
        <f t="array" aca="1" ref="AK1566:AO1566" ca="1">MMULT(AF1566:AJ1566,$Y$50:$AC$54)</f>
        <v>0.90656363904499404</v>
      </c>
      <c r="AL1566">
        <f ca="1"/>
        <v>0.91201028731576306</v>
      </c>
      <c r="AM1566">
        <f ca="1"/>
        <v>1.1923668551712614</v>
      </c>
      <c r="AN1566">
        <f ca="1"/>
        <v>0.72306048418903057</v>
      </c>
      <c r="AO1566" s="35">
        <f ca="1"/>
        <v>0.6041484502485327</v>
      </c>
      <c r="AP1566" s="33">
        <f t="shared" ca="1" si="500"/>
        <v>10.679922729283746</v>
      </c>
      <c r="AQ1566">
        <f t="shared" ca="1" si="501"/>
        <v>15.912010287315763</v>
      </c>
      <c r="AR1566">
        <f t="shared" ca="1" si="502"/>
        <v>21.577100565513785</v>
      </c>
      <c r="AS1566">
        <f t="shared" ca="1" si="503"/>
        <v>13.66303911363477</v>
      </c>
      <c r="AT1566">
        <f t="shared" ca="1" si="504"/>
        <v>21.416593800994132</v>
      </c>
      <c r="AU1566">
        <f t="shared" ca="1" si="505"/>
        <v>83.248666496742203</v>
      </c>
      <c r="BC1566">
        <f t="shared" ca="1" si="506"/>
        <v>33.727939985457553</v>
      </c>
      <c r="BD1566" s="33">
        <f t="shared" ca="1" si="507"/>
        <v>0.8715437222333301</v>
      </c>
      <c r="BE1566" s="33">
        <f t="shared" ca="1" si="508"/>
        <v>0.87677997030588939</v>
      </c>
      <c r="BF1566" s="33">
        <f t="shared" ca="1" si="509"/>
        <v>1.1463065608039837</v>
      </c>
      <c r="BG1566" s="33">
        <f t="shared" ca="1" si="510"/>
        <v>0.69512916539846459</v>
      </c>
      <c r="BH1566" s="37">
        <f t="shared" ca="1" si="511"/>
        <v>0.58081061983225091</v>
      </c>
      <c r="BI1566" s="33">
        <f ca="1">IF(_xlfn.T.DIST(BD1566,$BD$32,TRUE)&lt;0.5,MAX(_xlfn.T.DIST(BD1566,$BD$32,TRUE),0.000000000001),MIN(_xlfn.T.DIST(BD1566,$BD$32,TRUE),1-0.000000000001))</f>
        <v>0.80481051126799408</v>
      </c>
      <c r="BJ1566" s="33">
        <f ca="1">IF(_xlfn.T.DIST(BE1566,$BD$32,TRUE)&lt;0.5,MAX(_xlfn.T.DIST(BE1566,$BD$32,TRUE),0.000000000001),MIN(_xlfn.T.DIST(BE1566,$BD$32,TRUE),1-0.000000000001))</f>
        <v>0.80621330225791787</v>
      </c>
      <c r="BK1566" s="33">
        <f ca="1">IF(_xlfn.T.DIST(BF1566,$BD$32,TRUE)&lt;0.5,MAX(_xlfn.T.DIST(BF1566,$BD$32,TRUE),0.000000000001),MIN(_xlfn.T.DIST(BF1566,$BD$32,TRUE),1-0.000000000001))</f>
        <v>0.86963518763950243</v>
      </c>
      <c r="BL1566" s="33">
        <f ca="1">IF(_xlfn.T.DIST(BG1566,$BD$32,TRUE)&lt;0.5,MAX(_xlfn.T.DIST(BG1566,$BD$32,TRUE),0.000000000001),MIN(_xlfn.T.DIST(BG1566,$BD$32,TRUE),1-0.000000000001))</f>
        <v>0.75383806967978573</v>
      </c>
      <c r="BM1566" s="37">
        <f ca="1">IF(_xlfn.T.DIST(BH1566,$BD$32,TRUE)&lt;0.5,MAX(_xlfn.T.DIST(BH1566,$BD$32,TRUE),0.000000000001),MIN(_xlfn.T.DIST(BH1566,$BD$32,TRUE),1-0.000000000001))</f>
        <v>0.71714690368930523</v>
      </c>
      <c r="BN1566" s="33">
        <f t="shared" ca="1" si="512"/>
        <v>10.644197716726666</v>
      </c>
      <c r="BO1566" s="33">
        <f t="shared" ca="1" si="513"/>
        <v>15.864026386678329</v>
      </c>
      <c r="BP1566" s="33">
        <f t="shared" ca="1" si="514"/>
        <v>21.374004862816165</v>
      </c>
      <c r="BQ1566" s="33">
        <f t="shared" ca="1" si="515"/>
        <v>13.579220020186153</v>
      </c>
      <c r="BR1566" s="33">
        <f t="shared" ca="1" si="516"/>
        <v>21.297546553825075</v>
      </c>
      <c r="BS1566">
        <f t="shared" ca="1" si="517"/>
        <v>82.758995540232391</v>
      </c>
    </row>
    <row r="1567" spans="32:71" x14ac:dyDescent="0.2">
      <c r="AF1567" s="32">
        <f t="shared" ca="1" si="519"/>
        <v>-1.5650119194502616</v>
      </c>
      <c r="AG1567" s="32">
        <f t="shared" ca="1" si="519"/>
        <v>0.7046439996813102</v>
      </c>
      <c r="AH1567" s="32">
        <f t="shared" ca="1" si="519"/>
        <v>-0.62249332321033268</v>
      </c>
      <c r="AI1567" s="32">
        <f t="shared" ca="1" si="519"/>
        <v>-1.0464902367455271</v>
      </c>
      <c r="AJ1567" s="37">
        <f t="shared" ca="1" si="519"/>
        <v>2.2803314412898299</v>
      </c>
      <c r="AK1567" s="33" cm="1">
        <f t="array" aca="1" ref="AK1567:AO1567" ca="1">MMULT(AF1567:AJ1567,$Y$50:$AC$54)</f>
        <v>-1.5650119194502621</v>
      </c>
      <c r="AL1567">
        <f ca="1"/>
        <v>-0.53492782045664344</v>
      </c>
      <c r="AM1567">
        <f ca="1"/>
        <v>-0.82622294997500212</v>
      </c>
      <c r="AN1567">
        <f ca="1"/>
        <v>-0.62961765312833085</v>
      </c>
      <c r="AO1567" s="35">
        <f ca="1"/>
        <v>1.2552398953970751</v>
      </c>
      <c r="AP1567" s="33">
        <f t="shared" ca="1" si="500"/>
        <v>8.8262410604123041</v>
      </c>
      <c r="AQ1567">
        <f t="shared" ca="1" si="501"/>
        <v>14.465072179543357</v>
      </c>
      <c r="AR1567">
        <f t="shared" ca="1" si="502"/>
        <v>15.521331150074994</v>
      </c>
      <c r="AS1567">
        <f t="shared" ca="1" si="503"/>
        <v>10.551879397804839</v>
      </c>
      <c r="AT1567">
        <f t="shared" ca="1" si="504"/>
        <v>24.020959581588301</v>
      </c>
      <c r="AU1567">
        <f t="shared" ca="1" si="505"/>
        <v>73.385483369423795</v>
      </c>
      <c r="BC1567">
        <f t="shared" ca="1" si="506"/>
        <v>31.116758035693174</v>
      </c>
      <c r="BD1567" s="33">
        <f t="shared" ca="1" si="507"/>
        <v>-1.5045566079112442</v>
      </c>
      <c r="BE1567" s="33">
        <f t="shared" ca="1" si="508"/>
        <v>-0.51426393436435491</v>
      </c>
      <c r="BF1567" s="33">
        <f t="shared" ca="1" si="509"/>
        <v>-0.79430653756903735</v>
      </c>
      <c r="BG1567" s="33">
        <f t="shared" ca="1" si="510"/>
        <v>-0.60529596528859286</v>
      </c>
      <c r="BH1567" s="37">
        <f t="shared" ca="1" si="511"/>
        <v>1.2067508596336347</v>
      </c>
      <c r="BI1567" s="33">
        <f ca="1">IF(_xlfn.T.DIST(BD1567,$BD$32,TRUE)&lt;0.5,MAX(_xlfn.T.DIST(BD1567,$BD$32,TRUE),0.000000000001),MIN(_xlfn.T.DIST(BD1567,$BD$32,TRUE),1-0.000000000001))</f>
        <v>7.1447264916193173E-2</v>
      </c>
      <c r="BJ1567" s="33">
        <f ca="1">IF(_xlfn.T.DIST(BE1567,$BD$32,TRUE)&lt;0.5,MAX(_xlfn.T.DIST(BE1567,$BD$32,TRUE),0.000000000001),MIN(_xlfn.T.DIST(BE1567,$BD$32,TRUE),1-0.000000000001))</f>
        <v>0.30541764325542559</v>
      </c>
      <c r="BK1567" s="33">
        <f ca="1">IF(_xlfn.T.DIST(BF1567,$BD$32,TRUE)&lt;0.5,MAX(_xlfn.T.DIST(BF1567,$BD$32,TRUE),0.000000000001),MIN(_xlfn.T.DIST(BF1567,$BD$32,TRUE),1-0.000000000001))</f>
        <v>0.21662789044924435</v>
      </c>
      <c r="BL1567" s="33">
        <f ca="1">IF(_xlfn.T.DIST(BG1567,$BD$32,TRUE)&lt;0.5,MAX(_xlfn.T.DIST(BG1567,$BD$32,TRUE),0.000000000001),MIN(_xlfn.T.DIST(BG1567,$BD$32,TRUE),1-0.000000000001))</f>
        <v>0.27476714870718333</v>
      </c>
      <c r="BM1567" s="37">
        <f ca="1">IF(_xlfn.T.DIST(BH1567,$BD$32,TRUE)&lt;0.5,MAX(_xlfn.T.DIST(BH1567,$BD$32,TRUE),0.000000000001),MIN(_xlfn.T.DIST(BH1567,$BD$32,TRUE),1-0.000000000001))</f>
        <v>0.88152104236997197</v>
      </c>
      <c r="BN1567" s="33">
        <f t="shared" ca="1" si="512"/>
        <v>8.9011774555817738</v>
      </c>
      <c r="BO1567" s="33">
        <f t="shared" ca="1" si="513"/>
        <v>14.491118497727607</v>
      </c>
      <c r="BP1567" s="33">
        <f t="shared" ca="1" si="514"/>
        <v>15.649102504627422</v>
      </c>
      <c r="BQ1567" s="33">
        <f t="shared" ca="1" si="515"/>
        <v>10.623546331412889</v>
      </c>
      <c r="BR1567" s="33">
        <f t="shared" ca="1" si="516"/>
        <v>23.730498837262957</v>
      </c>
      <c r="BS1567">
        <f t="shared" ca="1" si="517"/>
        <v>73.395443626612646</v>
      </c>
    </row>
    <row r="1568" spans="32:71" x14ac:dyDescent="0.2">
      <c r="AF1568" s="32">
        <f t="shared" ca="1" si="519"/>
        <v>-0.8483864065110257</v>
      </c>
      <c r="AG1568" s="32">
        <f t="shared" ca="1" si="519"/>
        <v>-0.86748839750725604</v>
      </c>
      <c r="AH1568" s="32">
        <f t="shared" ca="1" si="519"/>
        <v>-0.73731839629231544</v>
      </c>
      <c r="AI1568" s="32">
        <f t="shared" ca="1" si="519"/>
        <v>1.9796560517051611</v>
      </c>
      <c r="AJ1568" s="37">
        <f t="shared" ca="1" si="519"/>
        <v>0.97793909005851176</v>
      </c>
      <c r="AK1568" s="33" cm="1">
        <f t="array" aca="1" ref="AK1568:AO1568" ca="1">MMULT(AF1568:AJ1568,$Y$50:$AC$54)</f>
        <v>-0.84838640651102593</v>
      </c>
      <c r="AL1568">
        <f ca="1"/>
        <v>-1.2126700290202248</v>
      </c>
      <c r="AM1568">
        <f ca="1"/>
        <v>-1.009238414473822</v>
      </c>
      <c r="AN1568">
        <f ca="1"/>
        <v>1.0280053000544109</v>
      </c>
      <c r="AO1568" s="35">
        <f ca="1"/>
        <v>0.81458740196445256</v>
      </c>
      <c r="AP1568" s="33">
        <f t="shared" ca="1" si="500"/>
        <v>9.363710195116731</v>
      </c>
      <c r="AQ1568">
        <f t="shared" ca="1" si="501"/>
        <v>13.787329970979775</v>
      </c>
      <c r="AR1568">
        <f t="shared" ca="1" si="502"/>
        <v>14.972284756578535</v>
      </c>
      <c r="AS1568">
        <f t="shared" ca="1" si="503"/>
        <v>14.364412190125146</v>
      </c>
      <c r="AT1568">
        <f t="shared" ca="1" si="504"/>
        <v>22.258349607857809</v>
      </c>
      <c r="AU1568">
        <f t="shared" ca="1" si="505"/>
        <v>74.746086720657985</v>
      </c>
      <c r="BC1568">
        <f t="shared" ca="1" si="506"/>
        <v>35.224511050066518</v>
      </c>
      <c r="BD1568" s="33">
        <f t="shared" ca="1" si="507"/>
        <v>-0.81561383534165866</v>
      </c>
      <c r="BE1568" s="33">
        <f t="shared" ca="1" si="508"/>
        <v>-1.1658254373035051</v>
      </c>
      <c r="BF1568" s="33">
        <f t="shared" ca="1" si="509"/>
        <v>-0.97025224318281267</v>
      </c>
      <c r="BG1568" s="33">
        <f t="shared" ca="1" si="510"/>
        <v>0.98829417715102652</v>
      </c>
      <c r="BH1568" s="37">
        <f t="shared" ca="1" si="511"/>
        <v>0.78312046260796597</v>
      </c>
      <c r="BI1568" s="33">
        <f ca="1">IF(_xlfn.T.DIST(BD1568,$BD$32,TRUE)&lt;0.5,MAX(_xlfn.T.DIST(BD1568,$BD$32,TRUE),0.000000000001),MIN(_xlfn.T.DIST(BD1568,$BD$32,TRUE),1-0.000000000001))</f>
        <v>0.21057486696136501</v>
      </c>
      <c r="BJ1568" s="33">
        <f ca="1">IF(_xlfn.T.DIST(BE1568,$BD$32,TRUE)&lt;0.5,MAX(_xlfn.T.DIST(BE1568,$BD$32,TRUE),0.000000000001),MIN(_xlfn.T.DIST(BE1568,$BD$32,TRUE),1-0.000000000001))</f>
        <v>0.1264352105822828</v>
      </c>
      <c r="BK1568" s="33">
        <f ca="1">IF(_xlfn.T.DIST(BF1568,$BD$32,TRUE)&lt;0.5,MAX(_xlfn.T.DIST(BF1568,$BD$32,TRUE),0.000000000001),MIN(_xlfn.T.DIST(BF1568,$BD$32,TRUE),1-0.000000000001))</f>
        <v>0.16983943117612627</v>
      </c>
      <c r="BL1568" s="33">
        <f ca="1">IF(_xlfn.T.DIST(BG1568,$BD$32,TRUE)&lt;0.5,MAX(_xlfn.T.DIST(BG1568,$BD$32,TRUE),0.000000000001),MIN(_xlfn.T.DIST(BG1568,$BD$32,TRUE),1-0.000000000001))</f>
        <v>0.83454347497751313</v>
      </c>
      <c r="BM1568" s="37">
        <f ca="1">IF(_xlfn.T.DIST(BH1568,$BD$32,TRUE)&lt;0.5,MAX(_xlfn.T.DIST(BH1568,$BD$32,TRUE),0.000000000001),MIN(_xlfn.T.DIST(BH1568,$BD$32,TRUE),1-0.000000000001))</f>
        <v>0.78015242881491742</v>
      </c>
      <c r="BN1568" s="33">
        <f t="shared" ca="1" si="512"/>
        <v>9.3966788676465747</v>
      </c>
      <c r="BO1568" s="33">
        <f t="shared" ca="1" si="513"/>
        <v>13.856594864268706</v>
      </c>
      <c r="BP1568" s="33">
        <f t="shared" ca="1" si="514"/>
        <v>15.135600088623827</v>
      </c>
      <c r="BQ1568" s="33">
        <f t="shared" ca="1" si="515"/>
        <v>14.236235771954473</v>
      </c>
      <c r="BR1568" s="33">
        <f t="shared" ca="1" si="516"/>
        <v>22.090832464056561</v>
      </c>
      <c r="BS1568">
        <f t="shared" ca="1" si="517"/>
        <v>74.715942056550134</v>
      </c>
    </row>
    <row r="1569" spans="32:71" x14ac:dyDescent="0.2">
      <c r="AF1569" s="32">
        <f t="shared" ca="1" si="519"/>
        <v>-0.4146448147210352</v>
      </c>
      <c r="AG1569" s="32">
        <f t="shared" ca="1" si="519"/>
        <v>0.25233253154367175</v>
      </c>
      <c r="AH1569" s="32">
        <f t="shared" ca="1" si="519"/>
        <v>-0.27224208520653925</v>
      </c>
      <c r="AI1569" s="32">
        <f t="shared" ca="1" si="519"/>
        <v>-0.69391794805261153</v>
      </c>
      <c r="AJ1569" s="37">
        <f t="shared" ca="1" si="519"/>
        <v>-0.2117240631174292</v>
      </c>
      <c r="AK1569" s="33" cm="1">
        <f t="array" aca="1" ref="AK1569:AO1569" ca="1">MMULT(AF1569:AJ1569,$Y$50:$AC$54)</f>
        <v>-0.41464481472103532</v>
      </c>
      <c r="AL1569">
        <f ca="1"/>
        <v>-9.3255205749734948E-2</v>
      </c>
      <c r="AM1569">
        <f ca="1"/>
        <v>-0.31372553369541795</v>
      </c>
      <c r="AN1569">
        <f ca="1"/>
        <v>-0.38254491196271045</v>
      </c>
      <c r="AO1569" s="35">
        <f ca="1"/>
        <v>-0.46574097635186962</v>
      </c>
      <c r="AP1569" s="33">
        <f t="shared" ca="1" si="500"/>
        <v>9.6890163889592227</v>
      </c>
      <c r="AQ1569">
        <f t="shared" ca="1" si="501"/>
        <v>14.906744794250265</v>
      </c>
      <c r="AR1569">
        <f t="shared" ca="1" si="502"/>
        <v>17.058823398913745</v>
      </c>
      <c r="AS1569">
        <f t="shared" ca="1" si="503"/>
        <v>11.120146702485766</v>
      </c>
      <c r="AT1569">
        <f t="shared" ca="1" si="504"/>
        <v>17.137036094592521</v>
      </c>
      <c r="AU1569">
        <f t="shared" ca="1" si="505"/>
        <v>69.911767379201521</v>
      </c>
      <c r="BC1569">
        <f t="shared" ca="1" si="506"/>
        <v>24.780430751489693</v>
      </c>
      <c r="BD1569" s="33">
        <f t="shared" ca="1" si="507"/>
        <v>-0.39862737668081649</v>
      </c>
      <c r="BE1569" s="33">
        <f t="shared" ca="1" si="508"/>
        <v>-8.9652822632924067E-2</v>
      </c>
      <c r="BF1569" s="33">
        <f t="shared" ca="1" si="509"/>
        <v>-0.30160653661840953</v>
      </c>
      <c r="BG1569" s="33">
        <f t="shared" ca="1" si="510"/>
        <v>-0.36776747062635595</v>
      </c>
      <c r="BH1569" s="37">
        <f t="shared" ca="1" si="511"/>
        <v>-0.44774972946620434</v>
      </c>
      <c r="BI1569" s="33">
        <f ca="1">IF(_xlfn.T.DIST(BD1569,$BD$32,TRUE)&lt;0.5,MAX(_xlfn.T.DIST(BD1569,$BD$32,TRUE),0.000000000001),MIN(_xlfn.T.DIST(BD1569,$BD$32,TRUE),1-0.000000000001))</f>
        <v>0.3464954760330794</v>
      </c>
      <c r="BJ1569" s="33">
        <f ca="1">IF(_xlfn.T.DIST(BE1569,$BD$32,TRUE)&lt;0.5,MAX(_xlfn.T.DIST(BE1569,$BD$32,TRUE),0.000000000001),MIN(_xlfn.T.DIST(BE1569,$BD$32,TRUE),1-0.000000000001))</f>
        <v>0.46457949186353154</v>
      </c>
      <c r="BK1569" s="33">
        <f ca="1">IF(_xlfn.T.DIST(BF1569,$BD$32,TRUE)&lt;0.5,MAX(_xlfn.T.DIST(BF1569,$BD$32,TRUE),0.000000000001),MIN(_xlfn.T.DIST(BF1569,$BD$32,TRUE),1-0.000000000001))</f>
        <v>0.38251644235182919</v>
      </c>
      <c r="BL1569" s="33">
        <f ca="1">IF(_xlfn.T.DIST(BG1569,$BD$32,TRUE)&lt;0.5,MAX(_xlfn.T.DIST(BG1569,$BD$32,TRUE),0.000000000001),MIN(_xlfn.T.DIST(BG1569,$BD$32,TRUE),1-0.000000000001))</f>
        <v>0.35781434136510432</v>
      </c>
      <c r="BM1569" s="37">
        <f ca="1">IF(_xlfn.T.DIST(BH1569,$BD$32,TRUE)&lt;0.5,MAX(_xlfn.T.DIST(BH1569,$BD$32,TRUE),0.000000000001),MIN(_xlfn.T.DIST(BH1569,$BD$32,TRUE),1-0.000000000001))</f>
        <v>0.32877524808499231</v>
      </c>
      <c r="BN1569" s="33">
        <f t="shared" ca="1" si="512"/>
        <v>9.7039004645350673</v>
      </c>
      <c r="BO1569" s="33">
        <f t="shared" ca="1" si="513"/>
        <v>14.911096980354319</v>
      </c>
      <c r="BP1569" s="33">
        <f t="shared" ca="1" si="514"/>
        <v>17.103365020815051</v>
      </c>
      <c r="BQ1569" s="33">
        <f t="shared" ca="1" si="515"/>
        <v>11.162093621088067</v>
      </c>
      <c r="BR1569" s="33">
        <f t="shared" ca="1" si="516"/>
        <v>17.226809625755337</v>
      </c>
      <c r="BS1569">
        <f t="shared" ca="1" si="517"/>
        <v>70.107265712547843</v>
      </c>
    </row>
    <row r="1570" spans="32:71" x14ac:dyDescent="0.2">
      <c r="AF1570" s="32">
        <f t="shared" ca="1" si="519"/>
        <v>0.48054930336077012</v>
      </c>
      <c r="AG1570" s="32">
        <f t="shared" ca="1" si="519"/>
        <v>-0.28853277055561694</v>
      </c>
      <c r="AH1570" s="32">
        <f t="shared" ca="1" si="519"/>
        <v>1.1200755839464833</v>
      </c>
      <c r="AI1570" s="32">
        <f t="shared" ca="1" si="519"/>
        <v>-1.6361636468540823</v>
      </c>
      <c r="AJ1570" s="37">
        <f t="shared" ca="1" si="519"/>
        <v>-0.83719999356508512</v>
      </c>
      <c r="AK1570" s="33" cm="1">
        <f t="array" aca="1" ref="AK1570:AO1570" ca="1">MMULT(AF1570:AJ1570,$Y$50:$AC$54)</f>
        <v>0.48054930336077023</v>
      </c>
      <c r="AL1570">
        <f ca="1"/>
        <v>0.11096181308896336</v>
      </c>
      <c r="AM1570">
        <f ca="1"/>
        <v>1.1435479197471965</v>
      </c>
      <c r="AN1570">
        <f ca="1"/>
        <v>-1.6134160351152862</v>
      </c>
      <c r="AO1570" s="35">
        <f ca="1"/>
        <v>-0.37910777623052461</v>
      </c>
      <c r="AP1570" s="33">
        <f t="shared" ca="1" si="500"/>
        <v>10.360411977520577</v>
      </c>
      <c r="AQ1570">
        <f t="shared" ca="1" si="501"/>
        <v>15.110961813088963</v>
      </c>
      <c r="AR1570">
        <f t="shared" ca="1" si="502"/>
        <v>21.43064375924159</v>
      </c>
      <c r="AS1570">
        <f t="shared" ca="1" si="503"/>
        <v>8.2891431192348417</v>
      </c>
      <c r="AT1570">
        <f t="shared" ca="1" si="504"/>
        <v>17.483568895077902</v>
      </c>
      <c r="AU1570">
        <f t="shared" ca="1" si="505"/>
        <v>72.674729564163869</v>
      </c>
      <c r="BC1570">
        <f t="shared" ca="1" si="506"/>
        <v>61.768180845612072</v>
      </c>
      <c r="BD1570" s="33">
        <f t="shared" ca="1" si="507"/>
        <v>0.46198602120076071</v>
      </c>
      <c r="BE1570" s="33">
        <f t="shared" ca="1" si="508"/>
        <v>0.10667543616374228</v>
      </c>
      <c r="BF1570" s="33">
        <f t="shared" ca="1" si="509"/>
        <v>1.0993734665760049</v>
      </c>
      <c r="BG1570" s="33">
        <f t="shared" ca="1" si="510"/>
        <v>-1.5510909065761989</v>
      </c>
      <c r="BH1570" s="37">
        <f t="shared" ca="1" si="511"/>
        <v>-0.36446310903404006</v>
      </c>
      <c r="BI1570" s="33">
        <f ca="1">IF(_xlfn.T.DIST(BD1570,$BD$32,TRUE)&lt;0.5,MAX(_xlfn.T.DIST(BD1570,$BD$32,TRUE),0.000000000001),MIN(_xlfn.T.DIST(BD1570,$BD$32,TRUE),1-0.000000000001))</f>
        <v>0.67628787535842216</v>
      </c>
      <c r="BJ1570" s="33">
        <f ca="1">IF(_xlfn.T.DIST(BE1570,$BD$32,TRUE)&lt;0.5,MAX(_xlfn.T.DIST(BE1570,$BD$32,TRUE),0.000000000001),MIN(_xlfn.T.DIST(BE1570,$BD$32,TRUE),1-0.000000000001))</f>
        <v>0.54212167788497589</v>
      </c>
      <c r="BK1570" s="33">
        <f ca="1">IF(_xlfn.T.DIST(BF1570,$BD$32,TRUE)&lt;0.5,MAX(_xlfn.T.DIST(BF1570,$BD$32,TRUE),0.000000000001),MIN(_xlfn.T.DIST(BF1570,$BD$32,TRUE),1-0.000000000001))</f>
        <v>0.85982519935406643</v>
      </c>
      <c r="BL1570" s="33">
        <f ca="1">IF(_xlfn.T.DIST(BG1570,$BD$32,TRUE)&lt;0.5,MAX(_xlfn.T.DIST(BG1570,$BD$32,TRUE),0.000000000001),MIN(_xlfn.T.DIST(BG1570,$BD$32,TRUE),1-0.000000000001))</f>
        <v>6.5683266743180008E-2</v>
      </c>
      <c r="BM1570" s="37">
        <f ca="1">IF(_xlfn.T.DIST(BH1570,$BD$32,TRUE)&lt;0.5,MAX(_xlfn.T.DIST(BH1570,$BD$32,TRUE),0.000000000001),MIN(_xlfn.T.DIST(BH1570,$BD$32,TRUE),1-0.000000000001))</f>
        <v>0.35903436790354337</v>
      </c>
      <c r="BN1570" s="33">
        <f t="shared" ca="1" si="512"/>
        <v>10.34300754004901</v>
      </c>
      <c r="BO1570" s="33">
        <f t="shared" ca="1" si="513"/>
        <v>15.10578032920977</v>
      </c>
      <c r="BP1570" s="33">
        <f t="shared" ca="1" si="514"/>
        <v>21.238602970749479</v>
      </c>
      <c r="BQ1570" s="33">
        <f t="shared" ca="1" si="515"/>
        <v>8.529909644391493</v>
      </c>
      <c r="BR1570" s="33">
        <f t="shared" ca="1" si="516"/>
        <v>17.555835668936652</v>
      </c>
      <c r="BS1570">
        <f t="shared" ca="1" si="517"/>
        <v>72.773136153336409</v>
      </c>
    </row>
    <row r="1571" spans="32:71" x14ac:dyDescent="0.2">
      <c r="AF1571" s="32">
        <f t="shared" ca="1" si="519"/>
        <v>0.96968249533861306</v>
      </c>
      <c r="AG1571" s="32">
        <f t="shared" ca="1" si="519"/>
        <v>0.83745962844228139</v>
      </c>
      <c r="AH1571" s="32">
        <f t="shared" ca="1" si="519"/>
        <v>-1.3601167472255571</v>
      </c>
      <c r="AI1571" s="32">
        <f t="shared" ca="1" si="519"/>
        <v>-1.849691529616079</v>
      </c>
      <c r="AJ1571" s="37">
        <f t="shared" ref="AG1571:AJ1586" ca="1" si="520">-AJ532</f>
        <v>8.0396027874280698E-2</v>
      </c>
      <c r="AK1571" s="33" cm="1">
        <f t="array" aca="1" ref="AK1571:AO1571" ca="1">MMULT(AF1571:AJ1571,$Y$50:$AC$54)</f>
        <v>0.96968249533861328</v>
      </c>
      <c r="AL1571">
        <f ca="1"/>
        <v>1.2722843342041195</v>
      </c>
      <c r="AM1571">
        <f ca="1"/>
        <v>-1.0019153170468427</v>
      </c>
      <c r="AN1571">
        <f ca="1"/>
        <v>-1.513607130071537E-2</v>
      </c>
      <c r="AO1571" s="35">
        <f ca="1"/>
        <v>-1.1440368686164373</v>
      </c>
      <c r="AP1571" s="33">
        <f t="shared" ca="1" si="500"/>
        <v>10.727261871503959</v>
      </c>
      <c r="AQ1571">
        <f t="shared" ca="1" si="501"/>
        <v>16.272284334204119</v>
      </c>
      <c r="AR1571">
        <f t="shared" ca="1" si="502"/>
        <v>14.994254048859471</v>
      </c>
      <c r="AS1571">
        <f t="shared" ca="1" si="503"/>
        <v>11.965187036008354</v>
      </c>
      <c r="AT1571">
        <f t="shared" ca="1" si="504"/>
        <v>14.423852525534251</v>
      </c>
      <c r="AU1571">
        <f t="shared" ca="1" si="505"/>
        <v>68.382839816110149</v>
      </c>
      <c r="BC1571">
        <f t="shared" ca="1" si="506"/>
        <v>30.109828365260718</v>
      </c>
      <c r="BD1571" s="33">
        <f t="shared" ca="1" si="507"/>
        <v>0.93222434142869282</v>
      </c>
      <c r="BE1571" s="33">
        <f t="shared" ca="1" si="508"/>
        <v>1.2231368837377101</v>
      </c>
      <c r="BF1571" s="33">
        <f t="shared" ca="1" si="509"/>
        <v>-0.96321203186735516</v>
      </c>
      <c r="BG1571" s="33">
        <f t="shared" ca="1" si="510"/>
        <v>-1.4551375494511567E-2</v>
      </c>
      <c r="BH1571" s="37">
        <f t="shared" ca="1" si="511"/>
        <v>-1.0998435276937535</v>
      </c>
      <c r="BI1571" s="33">
        <f ca="1">IF(_xlfn.T.DIST(BD1571,$BD$32,TRUE)&lt;0.5,MAX(_xlfn.T.DIST(BD1571,$BD$32,TRUE),0.000000000001),MIN(_xlfn.T.DIST(BD1571,$BD$32,TRUE),1-0.000000000001))</f>
        <v>0.82066854798992872</v>
      </c>
      <c r="BJ1571" s="33">
        <f ca="1">IF(_xlfn.T.DIST(BE1571,$BD$32,TRUE)&lt;0.5,MAX(_xlfn.T.DIST(BE1571,$BD$32,TRUE),0.000000000001),MIN(_xlfn.T.DIST(BE1571,$BD$32,TRUE),1-0.000000000001))</f>
        <v>0.88460029629362824</v>
      </c>
      <c r="BK1571" s="33">
        <f ca="1">IF(_xlfn.T.DIST(BF1571,$BD$32,TRUE)&lt;0.5,MAX(_xlfn.T.DIST(BF1571,$BD$32,TRUE),0.000000000001),MIN(_xlfn.T.DIST(BF1571,$BD$32,TRUE),1-0.000000000001))</f>
        <v>0.1715707347926369</v>
      </c>
      <c r="BL1571" s="33">
        <f ca="1">IF(_xlfn.T.DIST(BG1571,$BD$32,TRUE)&lt;0.5,MAX(_xlfn.T.DIST(BG1571,$BD$32,TRUE),0.000000000001),MIN(_xlfn.T.DIST(BG1571,$BD$32,TRUE),1-0.000000000001))</f>
        <v>0.49424321745147148</v>
      </c>
      <c r="BM1571" s="37">
        <f ca="1">IF(_xlfn.T.DIST(BH1571,$BD$32,TRUE)&lt;0.5,MAX(_xlfn.T.DIST(BH1571,$BD$32,TRUE),0.000000000001),MIN(_xlfn.T.DIST(BH1571,$BD$32,TRUE),1-0.000000000001))</f>
        <v>0.14007400129869702</v>
      </c>
      <c r="BN1571" s="33">
        <f t="shared" ca="1" si="512"/>
        <v>10.688436914609364</v>
      </c>
      <c r="BO1571" s="33">
        <f t="shared" ca="1" si="513"/>
        <v>16.198302156402548</v>
      </c>
      <c r="BP1571" s="33">
        <f t="shared" ca="1" si="514"/>
        <v>15.156070805192984</v>
      </c>
      <c r="BQ1571" s="33">
        <f t="shared" ca="1" si="515"/>
        <v>11.966809586106535</v>
      </c>
      <c r="BR1571" s="33">
        <f t="shared" ca="1" si="516"/>
        <v>14.68005229990797</v>
      </c>
      <c r="BS1571">
        <f t="shared" ca="1" si="517"/>
        <v>68.689671762219405</v>
      </c>
    </row>
    <row r="1572" spans="32:71" x14ac:dyDescent="0.2">
      <c r="AF1572" s="32">
        <f t="shared" ca="1" si="519"/>
        <v>-0.70452543171890003</v>
      </c>
      <c r="AG1572" s="32">
        <f t="shared" ca="1" si="520"/>
        <v>-0.23366274303281423</v>
      </c>
      <c r="AH1572" s="32">
        <f t="shared" ca="1" si="520"/>
        <v>-0.46446246378468425</v>
      </c>
      <c r="AI1572" s="32">
        <f t="shared" ca="1" si="520"/>
        <v>0.70984469918691018</v>
      </c>
      <c r="AJ1572" s="37">
        <f t="shared" ca="1" si="520"/>
        <v>0.10608811041250113</v>
      </c>
      <c r="AK1572" s="33" cm="1">
        <f t="array" aca="1" ref="AK1572:AO1572" ca="1">MMULT(AF1572:AJ1572,$Y$50:$AC$54)</f>
        <v>-0.70452543171890014</v>
      </c>
      <c r="AL1572">
        <f ca="1"/>
        <v>-0.64760927207669305</v>
      </c>
      <c r="AM1572">
        <f ca="1"/>
        <v>-0.62712156974294109</v>
      </c>
      <c r="AN1572">
        <f ca="1"/>
        <v>0.36443871998094973</v>
      </c>
      <c r="AO1572" s="35">
        <f ca="1"/>
        <v>-8.0091875863948364E-3</v>
      </c>
      <c r="AP1572" s="33">
        <f t="shared" ca="1" si="500"/>
        <v>9.4716059262108256</v>
      </c>
      <c r="AQ1572">
        <f t="shared" ca="1" si="501"/>
        <v>14.352390727923307</v>
      </c>
      <c r="AR1572">
        <f t="shared" ca="1" si="502"/>
        <v>16.118635290771177</v>
      </c>
      <c r="AS1572">
        <f t="shared" ca="1" si="503"/>
        <v>12.838209055956185</v>
      </c>
      <c r="AT1572">
        <f t="shared" ca="1" si="504"/>
        <v>18.967963249654421</v>
      </c>
      <c r="AU1572">
        <f t="shared" ca="1" si="505"/>
        <v>71.748804250515917</v>
      </c>
      <c r="BC1572">
        <f t="shared" ca="1" si="506"/>
        <v>34.579140209927573</v>
      </c>
      <c r="BD1572" s="33">
        <f t="shared" ca="1" si="507"/>
        <v>-0.6773101089904392</v>
      </c>
      <c r="BE1572" s="33">
        <f t="shared" ca="1" si="508"/>
        <v>-0.6225925806302115</v>
      </c>
      <c r="BF1572" s="33">
        <f t="shared" ca="1" si="509"/>
        <v>-0.60289630385169801</v>
      </c>
      <c r="BG1572" s="33">
        <f t="shared" ca="1" si="510"/>
        <v>0.35036070812716885</v>
      </c>
      <c r="BH1572" s="37">
        <f t="shared" ca="1" si="511"/>
        <v>-7.6997982937688633E-3</v>
      </c>
      <c r="BI1572" s="33">
        <f ca="1">IF(_xlfn.T.DIST(BD1572,$BD$32,TRUE)&lt;0.5,MAX(_xlfn.T.DIST(BD1572,$BD$32,TRUE),0.000000000001),MIN(_xlfn.T.DIST(BD1572,$BD$32,TRUE),1-0.000000000001))</f>
        <v>0.25169965816097939</v>
      </c>
      <c r="BJ1572" s="33">
        <f ca="1">IF(_xlfn.T.DIST(BE1572,$BD$32,TRUE)&lt;0.5,MAX(_xlfn.T.DIST(BE1572,$BD$32,TRUE),0.000000000001),MIN(_xlfn.T.DIST(BE1572,$BD$32,TRUE),1-0.000000000001))</f>
        <v>0.26912818473979283</v>
      </c>
      <c r="BK1572" s="33">
        <f ca="1">IF(_xlfn.T.DIST(BF1572,$BD$32,TRUE)&lt;0.5,MAX(_xlfn.T.DIST(BF1572,$BD$32,TRUE),0.000000000001),MIN(_xlfn.T.DIST(BF1572,$BD$32,TRUE),1-0.000000000001))</f>
        <v>0.27555428527719605</v>
      </c>
      <c r="BL1572" s="33">
        <f ca="1">IF(_xlfn.T.DIST(BG1572,$BD$32,TRUE)&lt;0.5,MAX(_xlfn.T.DIST(BG1572,$BD$32,TRUE),0.000000000001),MIN(_xlfn.T.DIST(BG1572,$BD$32,TRUE),1-0.000000000001))</f>
        <v>0.63574192755804304</v>
      </c>
      <c r="BM1572" s="37">
        <f ca="1">IF(_xlfn.T.DIST(BH1572,$BD$32,TRUE)&lt;0.5,MAX(_xlfn.T.DIST(BH1572,$BD$32,TRUE),0.000000000001),MIN(_xlfn.T.DIST(BH1572,$BD$32,TRUE),1-0.000000000001))</f>
        <v>0.49695374308167473</v>
      </c>
      <c r="BN1572" s="33">
        <f t="shared" ca="1" si="512"/>
        <v>9.4981369341100326</v>
      </c>
      <c r="BO1572" s="33">
        <f t="shared" ca="1" si="513"/>
        <v>14.384548166708658</v>
      </c>
      <c r="BP1572" s="33">
        <f t="shared" ca="1" si="514"/>
        <v>16.211700657349382</v>
      </c>
      <c r="BQ1572" s="33">
        <f t="shared" ca="1" si="515"/>
        <v>12.798330148848621</v>
      </c>
      <c r="BR1572" s="33">
        <f t="shared" ca="1" si="516"/>
        <v>18.969456368291159</v>
      </c>
      <c r="BS1572">
        <f t="shared" ca="1" si="517"/>
        <v>71.862172275307856</v>
      </c>
    </row>
    <row r="1573" spans="32:71" x14ac:dyDescent="0.2">
      <c r="AF1573" s="32">
        <f t="shared" ca="1" si="519"/>
        <v>1.2516603712273973</v>
      </c>
      <c r="AG1573" s="32">
        <f t="shared" ca="1" si="520"/>
        <v>9.719117554975458E-2</v>
      </c>
      <c r="AH1573" s="32">
        <f t="shared" ca="1" si="520"/>
        <v>-0.34786963098286694</v>
      </c>
      <c r="AI1573" s="32">
        <f t="shared" ca="1" si="520"/>
        <v>1.4972533802063499</v>
      </c>
      <c r="AJ1573" s="37">
        <f t="shared" ca="1" si="520"/>
        <v>-0.62496826082309831</v>
      </c>
      <c r="AK1573" s="33" cm="1">
        <f t="array" aca="1" ref="AK1573:AO1573" ca="1">MMULT(AF1573:AJ1573,$Y$50:$AC$54)</f>
        <v>1.2516603712273975</v>
      </c>
      <c r="AL1573">
        <f ca="1"/>
        <v>0.91576084769032684</v>
      </c>
      <c r="AM1573">
        <f ca="1"/>
        <v>-6.6492952502982983E-2</v>
      </c>
      <c r="AN1573">
        <f ca="1"/>
        <v>1.6418180964851696</v>
      </c>
      <c r="AO1573" s="35">
        <f ca="1"/>
        <v>-0.40801419408399831</v>
      </c>
      <c r="AP1573" s="33">
        <f t="shared" ref="AP1573:AP1636" ca="1" si="521">$C$5+$D$5*AK1573</f>
        <v>10.938745278420548</v>
      </c>
      <c r="AQ1573">
        <f t="shared" ref="AQ1573:AQ1636" ca="1" si="522">$C$6+$D$6*AL1573</f>
        <v>15.915760847690327</v>
      </c>
      <c r="AR1573">
        <f t="shared" ref="AR1573:AR1636" ca="1" si="523">$C$7+$D$7*AM1573</f>
        <v>17.80052114249105</v>
      </c>
      <c r="AS1573">
        <f t="shared" ref="AS1573:AS1636" ca="1" si="524">$C$8+$D$8*AN1573</f>
        <v>15.776181621915889</v>
      </c>
      <c r="AT1573">
        <f t="shared" ref="AT1573:AT1636" ca="1" si="525">$C$9+$D$9*AO1573</f>
        <v>17.367943223664007</v>
      </c>
      <c r="AU1573">
        <f t="shared" ref="AU1573:AU1636" ca="1" si="526">SUM(AP1573:AT1573)</f>
        <v>77.799152114181823</v>
      </c>
      <c r="BC1573">
        <f t="shared" ref="BC1573:BC1636" ca="1" si="527">_xlfn.CHISQ.INV(RAND(),$BD$32)</f>
        <v>32.213176225886393</v>
      </c>
      <c r="BD1573" s="33">
        <f t="shared" ref="BD1573:BD1636" ca="1" si="528">AK1573/SQRT($BC$36/$BD$32)</f>
        <v>1.203309609969186</v>
      </c>
      <c r="BE1573" s="33">
        <f t="shared" ref="BE1573:BE1636" ca="1" si="529">AL1573/SQRT($BC$36/$BD$32)</f>
        <v>0.88038564916672657</v>
      </c>
      <c r="BF1573" s="33">
        <f t="shared" ref="BF1573:BF1636" ca="1" si="530">AM1573/SQRT($BC$36/$BD$32)</f>
        <v>-6.3924376437358515E-2</v>
      </c>
      <c r="BG1573" s="33">
        <f t="shared" ref="BG1573:BG1636" ca="1" si="531">AN1573/SQRT($BC$36/$BD$32)</f>
        <v>1.5783958162585285</v>
      </c>
      <c r="BH1573" s="37">
        <f t="shared" ref="BH1573:BH1636" ca="1" si="532">AO1573/SQRT($BC$36/$BD$32)</f>
        <v>-0.39225289226314447</v>
      </c>
      <c r="BI1573" s="33">
        <f ca="1">IF(_xlfn.T.DIST(BD1573,$BD$32,TRUE)&lt;0.5,MAX(_xlfn.T.DIST(BD1573,$BD$32,TRUE),0.000000000001),MIN(_xlfn.T.DIST(BD1573,$BD$32,TRUE),1-0.000000000001))</f>
        <v>0.88086668006914792</v>
      </c>
      <c r="BJ1573" s="33">
        <f ca="1">IF(_xlfn.T.DIST(BE1573,$BD$32,TRUE)&lt;0.5,MAX(_xlfn.T.DIST(BE1573,$BD$32,TRUE),0.000000000001),MIN(_xlfn.T.DIST(BE1573,$BD$32,TRUE),1-0.000000000001))</f>
        <v>0.80717550042813202</v>
      </c>
      <c r="BK1573" s="33">
        <f ca="1">IF(_xlfn.T.DIST(BF1573,$BD$32,TRUE)&lt;0.5,MAX(_xlfn.T.DIST(BF1573,$BD$32,TRUE),0.000000000001),MIN(_xlfn.T.DIST(BF1573,$BD$32,TRUE),1-0.000000000001))</f>
        <v>0.47472724566146396</v>
      </c>
      <c r="BL1573" s="33">
        <f ca="1">IF(_xlfn.T.DIST(BG1573,$BD$32,TRUE)&lt;0.5,MAX(_xlfn.T.DIST(BG1573,$BD$32,TRUE),0.000000000001),MIN(_xlfn.T.DIST(BG1573,$BD$32,TRUE),1-0.000000000001))</f>
        <v>0.93751880119889774</v>
      </c>
      <c r="BM1573" s="37">
        <f ca="1">IF(_xlfn.T.DIST(BH1573,$BD$32,TRUE)&lt;0.5,MAX(_xlfn.T.DIST(BH1573,$BD$32,TRUE),0.000000000001),MIN(_xlfn.T.DIST(BH1573,$BD$32,TRUE),1-0.000000000001))</f>
        <v>0.34882217058556153</v>
      </c>
      <c r="BN1573" s="33">
        <f t="shared" ref="BN1573:BN1636" ca="1" si="533">_xlfn.NORM.S.INV(BI1573)*$D$5+$C$5</f>
        <v>10.884497795776378</v>
      </c>
      <c r="BO1573" s="33">
        <f t="shared" ref="BO1573:BO1636" ca="1" si="534">_xlfn.NORM.S.INV(BJ1573)*$D$6+$C$6</f>
        <v>15.8675348981685</v>
      </c>
      <c r="BP1573" s="33">
        <f t="shared" ref="BP1573:BP1636" ca="1" si="535">_xlfn.NORM.S.INV(BK1573)*$D$7+$C$7</f>
        <v>17.809824504120904</v>
      </c>
      <c r="BQ1573" s="33">
        <f t="shared" ref="BQ1573:BQ1636" ca="1" si="536">_xlfn.NORM.S.INV(BL1573)*$D$8+$C$8</f>
        <v>15.528828906277985</v>
      </c>
      <c r="BR1573" s="33">
        <f t="shared" ref="BR1573:BR1636" ca="1" si="537">_xlfn.NORM.S.INV(BM1573)*$D$9+$C$9</f>
        <v>17.445990739706776</v>
      </c>
      <c r="BS1573">
        <f t="shared" ref="BS1573:BS1636" ca="1" si="538">SUM(BN1573:BR1573)</f>
        <v>77.536676844050547</v>
      </c>
    </row>
    <row r="1574" spans="32:71" x14ac:dyDescent="0.2">
      <c r="AF1574" s="32">
        <f t="shared" ca="1" si="519"/>
        <v>-0.68492399229536338</v>
      </c>
      <c r="AG1574" s="32">
        <f t="shared" ca="1" si="520"/>
        <v>1.1718249112868639</v>
      </c>
      <c r="AH1574" s="32">
        <f t="shared" ca="1" si="520"/>
        <v>1.0440606013048144</v>
      </c>
      <c r="AI1574" s="32">
        <f t="shared" ca="1" si="520"/>
        <v>1.4281445667090653</v>
      </c>
      <c r="AJ1574" s="37">
        <f t="shared" ca="1" si="520"/>
        <v>0.63136012675755193</v>
      </c>
      <c r="AK1574" s="33" cm="1">
        <f t="array" aca="1" ref="AK1574:AO1574" ca="1">MMULT(AF1574:AJ1574,$Y$50:$AC$54)</f>
        <v>-0.68492399229536349</v>
      </c>
      <c r="AL1574">
        <f ca="1"/>
        <v>0.40350666162217769</v>
      </c>
      <c r="AM1574">
        <f ca="1"/>
        <v>1.0339748433030678</v>
      </c>
      <c r="AN1574">
        <f ca="1"/>
        <v>0.89453438960779985</v>
      </c>
      <c r="AO1574" s="35">
        <f ca="1"/>
        <v>1.3905535886658551</v>
      </c>
      <c r="AP1574" s="33">
        <f t="shared" ca="1" si="521"/>
        <v>9.4863070057784782</v>
      </c>
      <c r="AQ1574">
        <f t="shared" ca="1" si="522"/>
        <v>15.403506661622178</v>
      </c>
      <c r="AR1574">
        <f t="shared" ca="1" si="523"/>
        <v>21.101924529909205</v>
      </c>
      <c r="AS1574">
        <f t="shared" ca="1" si="524"/>
        <v>14.057429096097939</v>
      </c>
      <c r="AT1574">
        <f t="shared" ca="1" si="525"/>
        <v>24.562214354663421</v>
      </c>
      <c r="AU1574">
        <f t="shared" ca="1" si="526"/>
        <v>84.611381648071216</v>
      </c>
      <c r="BC1574">
        <f t="shared" ca="1" si="527"/>
        <v>43.195817283193939</v>
      </c>
      <c r="BD1574" s="33">
        <f t="shared" ca="1" si="528"/>
        <v>-0.65846585940822933</v>
      </c>
      <c r="BE1574" s="33">
        <f t="shared" ca="1" si="529"/>
        <v>0.38791948261525572</v>
      </c>
      <c r="BF1574" s="33">
        <f t="shared" ca="1" si="530"/>
        <v>0.9940331211356408</v>
      </c>
      <c r="BG1574" s="33">
        <f t="shared" ca="1" si="531"/>
        <v>0.85997915425527871</v>
      </c>
      <c r="BH1574" s="37">
        <f t="shared" ca="1" si="532"/>
        <v>1.3368374799450837</v>
      </c>
      <c r="BI1574" s="33">
        <f ca="1">IF(_xlfn.T.DIST(BD1574,$BD$32,TRUE)&lt;0.5,MAX(_xlfn.T.DIST(BD1574,$BD$32,TRUE),0.000000000001),MIN(_xlfn.T.DIST(BD1574,$BD$32,TRUE),1-0.000000000001))</f>
        <v>0.25763043144997755</v>
      </c>
      <c r="BJ1574" s="33">
        <f ca="1">IF(_xlfn.T.DIST(BE1574,$BD$32,TRUE)&lt;0.5,MAX(_xlfn.T.DIST(BE1574,$BD$32,TRUE),0.000000000001),MIN(_xlfn.T.DIST(BE1574,$BD$32,TRUE),1-0.000000000001))</f>
        <v>0.64959270537288383</v>
      </c>
      <c r="BK1574" s="33">
        <f ca="1">IF(_xlfn.T.DIST(BF1574,$BD$32,TRUE)&lt;0.5,MAX(_xlfn.T.DIST(BF1574,$BD$32,TRUE),0.000000000001),MIN(_xlfn.T.DIST(BF1574,$BD$32,TRUE),1-0.000000000001))</f>
        <v>0.83592137760919605</v>
      </c>
      <c r="BL1574" s="33">
        <f ca="1">IF(_xlfn.T.DIST(BG1574,$BD$32,TRUE)&lt;0.5,MAX(_xlfn.T.DIST(BG1574,$BD$32,TRUE),0.000000000001),MIN(_xlfn.T.DIST(BG1574,$BD$32,TRUE),1-0.000000000001))</f>
        <v>0.80168946138680108</v>
      </c>
      <c r="BM1574" s="37">
        <f ca="1">IF(_xlfn.T.DIST(BH1574,$BD$32,TRUE)&lt;0.5,MAX(_xlfn.T.DIST(BH1574,$BD$32,TRUE),0.000000000001),MIN(_xlfn.T.DIST(BH1574,$BD$32,TRUE),1-0.000000000001))</f>
        <v>0.90433715942139292</v>
      </c>
      <c r="BN1574" s="33">
        <f t="shared" ca="1" si="533"/>
        <v>9.511999044913642</v>
      </c>
      <c r="BO1574" s="33">
        <f t="shared" ca="1" si="534"/>
        <v>15.384221088593902</v>
      </c>
      <c r="BP1574" s="33">
        <f t="shared" ca="1" si="535"/>
        <v>20.933497071322183</v>
      </c>
      <c r="BQ1574" s="33">
        <f t="shared" ca="1" si="536"/>
        <v>13.949643894419179</v>
      </c>
      <c r="BR1574" s="33">
        <f t="shared" ca="1" si="537"/>
        <v>24.226669763137707</v>
      </c>
      <c r="BS1574">
        <f t="shared" ca="1" si="538"/>
        <v>84.006030862386609</v>
      </c>
    </row>
    <row r="1575" spans="32:71" x14ac:dyDescent="0.2">
      <c r="AF1575" s="32">
        <f t="shared" ca="1" si="519"/>
        <v>0.44532068627191446</v>
      </c>
      <c r="AG1575" s="32">
        <f t="shared" ca="1" si="520"/>
        <v>-1.8462771673988818</v>
      </c>
      <c r="AH1575" s="32">
        <f t="shared" ca="1" si="520"/>
        <v>0.30378975346441323</v>
      </c>
      <c r="AI1575" s="32">
        <f t="shared" ca="1" si="520"/>
        <v>0.38518573270935225</v>
      </c>
      <c r="AJ1575" s="37">
        <f t="shared" ca="1" si="520"/>
        <v>-0.9752198750195531</v>
      </c>
      <c r="AK1575" s="33" cm="1">
        <f t="array" aca="1" ref="AK1575:AO1575" ca="1">MMULT(AF1575:AJ1575,$Y$50:$AC$54)</f>
        <v>0.44532068627191457</v>
      </c>
      <c r="AL1575">
        <f ca="1"/>
        <v>-1.0631272250033954</v>
      </c>
      <c r="AM1575">
        <f ca="1"/>
        <v>0.12864259299783998</v>
      </c>
      <c r="AN1575">
        <f ca="1"/>
        <v>-0.59208300520358637</v>
      </c>
      <c r="AO1575" s="35">
        <f ca="1"/>
        <v>-0.49105684309634917</v>
      </c>
      <c r="AP1575" s="33">
        <f t="shared" ca="1" si="521"/>
        <v>10.333990514703936</v>
      </c>
      <c r="AQ1575">
        <f t="shared" ca="1" si="522"/>
        <v>13.936872774996605</v>
      </c>
      <c r="AR1575">
        <f t="shared" ca="1" si="523"/>
        <v>18.385927778993519</v>
      </c>
      <c r="AS1575">
        <f t="shared" ca="1" si="524"/>
        <v>10.638209088031751</v>
      </c>
      <c r="AT1575">
        <f t="shared" ca="1" si="525"/>
        <v>17.035772627614602</v>
      </c>
      <c r="AU1575">
        <f t="shared" ca="1" si="526"/>
        <v>70.330772784340411</v>
      </c>
      <c r="BC1575">
        <f t="shared" ca="1" si="527"/>
        <v>23.109521603723664</v>
      </c>
      <c r="BD1575" s="33">
        <f t="shared" ca="1" si="528"/>
        <v>0.42811826085345861</v>
      </c>
      <c r="BE1575" s="33">
        <f t="shared" ca="1" si="529"/>
        <v>-1.0220593668009044</v>
      </c>
      <c r="BF1575" s="33">
        <f t="shared" ca="1" si="530"/>
        <v>0.12367321995970788</v>
      </c>
      <c r="BG1575" s="33">
        <f t="shared" ca="1" si="531"/>
        <v>-0.56921125445735932</v>
      </c>
      <c r="BH1575" s="37">
        <f t="shared" ca="1" si="532"/>
        <v>-0.47208766205446651</v>
      </c>
      <c r="BI1575" s="33">
        <f ca="1">IF(_xlfn.T.DIST(BD1575,$BD$32,TRUE)&lt;0.5,MAX(_xlfn.T.DIST(BD1575,$BD$32,TRUE),0.000000000001),MIN(_xlfn.T.DIST(BD1575,$BD$32,TRUE),1-0.000000000001))</f>
        <v>0.66418849511188383</v>
      </c>
      <c r="BJ1575" s="33">
        <f ca="1">IF(_xlfn.T.DIST(BE1575,$BD$32,TRUE)&lt;0.5,MAX(_xlfn.T.DIST(BE1575,$BD$32,TRUE),0.000000000001),MIN(_xlfn.T.DIST(BE1575,$BD$32,TRUE),1-0.000000000001))</f>
        <v>0.15746219880272022</v>
      </c>
      <c r="BK1575" s="33">
        <f ca="1">IF(_xlfn.T.DIST(BF1575,$BD$32,TRUE)&lt;0.5,MAX(_xlfn.T.DIST(BF1575,$BD$32,TRUE),0.000000000001),MIN(_xlfn.T.DIST(BF1575,$BD$32,TRUE),1-0.000000000001))</f>
        <v>0.54880054419308244</v>
      </c>
      <c r="BL1575" s="33">
        <f ca="1">IF(_xlfn.T.DIST(BG1575,$BD$32,TRUE)&lt;0.5,MAX(_xlfn.T.DIST(BG1575,$BD$32,TRUE),0.000000000001),MIN(_xlfn.T.DIST(BG1575,$BD$32,TRUE),1-0.000000000001))</f>
        <v>0.28672513629300728</v>
      </c>
      <c r="BM1575" s="37">
        <f ca="1">IF(_xlfn.T.DIST(BH1575,$BD$32,TRUE)&lt;0.5,MAX(_xlfn.T.DIST(BH1575,$BD$32,TRUE),0.000000000001),MIN(_xlfn.T.DIST(BH1575,$BD$32,TRUE),1-0.000000000001))</f>
        <v>0.32014009182508163</v>
      </c>
      <c r="BN1575" s="33">
        <f t="shared" ca="1" si="533"/>
        <v>10.317941180517394</v>
      </c>
      <c r="BO1575" s="33">
        <f t="shared" ca="1" si="534"/>
        <v>13.995057208116162</v>
      </c>
      <c r="BP1575" s="33">
        <f t="shared" ca="1" si="535"/>
        <v>18.36789449126324</v>
      </c>
      <c r="BQ1575" s="33">
        <f t="shared" ca="1" si="536"/>
        <v>10.705151977376266</v>
      </c>
      <c r="BR1575" s="33">
        <f t="shared" ca="1" si="537"/>
        <v>17.130771634722329</v>
      </c>
      <c r="BS1575">
        <f t="shared" ca="1" si="538"/>
        <v>70.516816491995399</v>
      </c>
    </row>
    <row r="1576" spans="32:71" x14ac:dyDescent="0.2">
      <c r="AF1576" s="32">
        <f t="shared" ca="1" si="519"/>
        <v>0.59412560653361157</v>
      </c>
      <c r="AG1576" s="32">
        <f t="shared" ca="1" si="520"/>
        <v>-0.83597790009690087</v>
      </c>
      <c r="AH1576" s="32">
        <f t="shared" ca="1" si="520"/>
        <v>0.29538580376188794</v>
      </c>
      <c r="AI1576" s="32">
        <f t="shared" ca="1" si="520"/>
        <v>-0.46539324084396183</v>
      </c>
      <c r="AJ1576" s="37">
        <f t="shared" ca="1" si="520"/>
        <v>0.14356946282841382</v>
      </c>
      <c r="AK1576" s="33" cm="1">
        <f t="array" aca="1" ref="AK1576:AO1576" ca="1">MMULT(AF1576:AJ1576,$Y$50:$AC$54)</f>
        <v>0.59412560653361168</v>
      </c>
      <c r="AL1576">
        <f ca="1"/>
        <v>-0.21672145209419696</v>
      </c>
      <c r="AM1576">
        <f ca="1"/>
        <v>0.2917265326776235</v>
      </c>
      <c r="AN1576">
        <f ca="1"/>
        <v>-0.6611608939637863</v>
      </c>
      <c r="AO1576" s="35">
        <f ca="1"/>
        <v>0.18667517316606147</v>
      </c>
      <c r="AP1576" s="33">
        <f t="shared" ca="1" si="521"/>
        <v>10.445594204900209</v>
      </c>
      <c r="AQ1576">
        <f t="shared" ca="1" si="522"/>
        <v>14.783278547905804</v>
      </c>
      <c r="AR1576">
        <f t="shared" ca="1" si="523"/>
        <v>18.875179598032872</v>
      </c>
      <c r="AS1576">
        <f t="shared" ca="1" si="524"/>
        <v>10.479329943883291</v>
      </c>
      <c r="AT1576">
        <f t="shared" ca="1" si="525"/>
        <v>19.746700692664245</v>
      </c>
      <c r="AU1576">
        <f t="shared" ca="1" si="526"/>
        <v>74.330082987386419</v>
      </c>
      <c r="BC1576">
        <f t="shared" ca="1" si="527"/>
        <v>23.948693433102665</v>
      </c>
      <c r="BD1576" s="33">
        <f t="shared" ca="1" si="528"/>
        <v>0.57117495153226561</v>
      </c>
      <c r="BE1576" s="33">
        <f t="shared" ca="1" si="529"/>
        <v>-0.20834965457578236</v>
      </c>
      <c r="BF1576" s="33">
        <f t="shared" ca="1" si="530"/>
        <v>0.28045734156282465</v>
      </c>
      <c r="BG1576" s="33">
        <f t="shared" ca="1" si="531"/>
        <v>-0.63562071287939137</v>
      </c>
      <c r="BH1576" s="37">
        <f t="shared" ca="1" si="532"/>
        <v>0.17946404230495047</v>
      </c>
      <c r="BI1576" s="33">
        <f ca="1">IF(_xlfn.T.DIST(BD1576,$BD$32,TRUE)&lt;0.5,MAX(_xlfn.T.DIST(BD1576,$BD$32,TRUE),0.000000000001),MIN(_xlfn.T.DIST(BD1576,$BD$32,TRUE),1-0.000000000001))</f>
        <v>0.71393222826529057</v>
      </c>
      <c r="BJ1576" s="33">
        <f ca="1">IF(_xlfn.T.DIST(BE1576,$BD$32,TRUE)&lt;0.5,MAX(_xlfn.T.DIST(BE1576,$BD$32,TRUE),0.000000000001),MIN(_xlfn.T.DIST(BE1576,$BD$32,TRUE),1-0.000000000001))</f>
        <v>0.41818203660733211</v>
      </c>
      <c r="BK1576" s="33">
        <f ca="1">IF(_xlfn.T.DIST(BF1576,$BD$32,TRUE)&lt;0.5,MAX(_xlfn.T.DIST(BF1576,$BD$32,TRUE),0.000000000001),MIN(_xlfn.T.DIST(BF1576,$BD$32,TRUE),1-0.000000000001))</f>
        <v>0.609474170026027</v>
      </c>
      <c r="BL1576" s="33">
        <f ca="1">IF(_xlfn.T.DIST(BG1576,$BD$32,TRUE)&lt;0.5,MAX(_xlfn.T.DIST(BG1576,$BD$32,TRUE),0.000000000001),MIN(_xlfn.T.DIST(BG1576,$BD$32,TRUE),1-0.000000000001))</f>
        <v>0.26492143700111392</v>
      </c>
      <c r="BM1576" s="37">
        <f ca="1">IF(_xlfn.T.DIST(BH1576,$BD$32,TRUE)&lt;0.5,MAX(_xlfn.T.DIST(BH1576,$BD$32,TRUE),0.000000000001),MIN(_xlfn.T.DIST(BH1576,$BD$32,TRUE),1-0.000000000001))</f>
        <v>0.57061000081772795</v>
      </c>
      <c r="BN1576" s="33">
        <f t="shared" ca="1" si="533"/>
        <v>10.423681880445939</v>
      </c>
      <c r="BO1576" s="33">
        <f t="shared" ca="1" si="534"/>
        <v>14.793453534897033</v>
      </c>
      <c r="BP1576" s="33">
        <f t="shared" ca="1" si="535"/>
        <v>18.833846408965154</v>
      </c>
      <c r="BQ1576" s="33">
        <f t="shared" ca="1" si="536"/>
        <v>10.555034458419268</v>
      </c>
      <c r="BR1576" s="33">
        <f t="shared" ca="1" si="537"/>
        <v>19.711709568032056</v>
      </c>
      <c r="BS1576">
        <f t="shared" ca="1" si="538"/>
        <v>74.317725850759444</v>
      </c>
    </row>
    <row r="1577" spans="32:71" x14ac:dyDescent="0.2">
      <c r="AF1577" s="32">
        <f t="shared" ca="1" si="519"/>
        <v>-0.20145542420240586</v>
      </c>
      <c r="AG1577" s="32">
        <f t="shared" ca="1" si="520"/>
        <v>-0.42816920491309313</v>
      </c>
      <c r="AH1577" s="32">
        <f t="shared" ca="1" si="520"/>
        <v>-0.21424114893529206</v>
      </c>
      <c r="AI1577" s="32">
        <f t="shared" ca="1" si="520"/>
        <v>-0.72121664063254975</v>
      </c>
      <c r="AJ1577" s="37">
        <f t="shared" ca="1" si="520"/>
        <v>1.6966354774129704</v>
      </c>
      <c r="AK1577" s="33" cm="1">
        <f t="array" aca="1" ref="AK1577:AO1577" ca="1">MMULT(AF1577:AJ1577,$Y$50:$AC$54)</f>
        <v>-0.20145542420240592</v>
      </c>
      <c r="AL1577">
        <f ca="1"/>
        <v>-0.45202702499100367</v>
      </c>
      <c r="AM1577">
        <f ca="1"/>
        <v>-0.30852274009625152</v>
      </c>
      <c r="AN1577">
        <f ca="1"/>
        <v>-0.68110565122293221</v>
      </c>
      <c r="AO1577" s="35">
        <f ca="1"/>
        <v>1.0848536835944302</v>
      </c>
      <c r="AP1577" s="33">
        <f t="shared" ca="1" si="521"/>
        <v>9.8489084318481961</v>
      </c>
      <c r="AQ1577">
        <f t="shared" ca="1" si="522"/>
        <v>14.547972975008996</v>
      </c>
      <c r="AR1577">
        <f t="shared" ca="1" si="523"/>
        <v>17.074431779711247</v>
      </c>
      <c r="AS1577">
        <f t="shared" ca="1" si="524"/>
        <v>10.433457002187255</v>
      </c>
      <c r="AT1577">
        <f t="shared" ca="1" si="525"/>
        <v>23.339414734377719</v>
      </c>
      <c r="AU1577">
        <f t="shared" ca="1" si="526"/>
        <v>75.244184923133417</v>
      </c>
      <c r="BC1577">
        <f t="shared" ca="1" si="527"/>
        <v>19.911507421869683</v>
      </c>
      <c r="BD1577" s="33">
        <f t="shared" ca="1" si="528"/>
        <v>-0.19367334262205635</v>
      </c>
      <c r="BE1577" s="33">
        <f t="shared" ca="1" si="529"/>
        <v>-0.43456553841684026</v>
      </c>
      <c r="BF1577" s="33">
        <f t="shared" ca="1" si="530"/>
        <v>-0.29660472328271692</v>
      </c>
      <c r="BG1577" s="33">
        <f t="shared" ca="1" si="531"/>
        <v>-0.65479501817028951</v>
      </c>
      <c r="BH1577" s="37">
        <f t="shared" ca="1" si="532"/>
        <v>1.0429465475523034</v>
      </c>
      <c r="BI1577" s="33">
        <f ca="1">IF(_xlfn.T.DIST(BD1577,$BD$32,TRUE)&lt;0.5,MAX(_xlfn.T.DIST(BD1577,$BD$32,TRUE),0.000000000001),MIN(_xlfn.T.DIST(BD1577,$BD$32,TRUE),1-0.000000000001))</f>
        <v>0.42386852779129808</v>
      </c>
      <c r="BJ1577" s="33">
        <f ca="1">IF(_xlfn.T.DIST(BE1577,$BD$32,TRUE)&lt;0.5,MAX(_xlfn.T.DIST(BE1577,$BD$32,TRUE),0.000000000001),MIN(_xlfn.T.DIST(BE1577,$BD$32,TRUE),1-0.000000000001))</f>
        <v>0.33349385375407004</v>
      </c>
      <c r="BK1577" s="33">
        <f ca="1">IF(_xlfn.T.DIST(BF1577,$BD$32,TRUE)&lt;0.5,MAX(_xlfn.T.DIST(BF1577,$BD$32,TRUE),0.000000000001),MIN(_xlfn.T.DIST(BF1577,$BD$32,TRUE),1-0.000000000001))</f>
        <v>0.38440606064335747</v>
      </c>
      <c r="BL1577" s="33">
        <f ca="1">IF(_xlfn.T.DIST(BG1577,$BD$32,TRUE)&lt;0.5,MAX(_xlfn.T.DIST(BG1577,$BD$32,TRUE),0.000000000001),MIN(_xlfn.T.DIST(BG1577,$BD$32,TRUE),1-0.000000000001))</f>
        <v>0.2587945544904543</v>
      </c>
      <c r="BM1577" s="37">
        <f ca="1">IF(_xlfn.T.DIST(BH1577,$BD$32,TRUE)&lt;0.5,MAX(_xlfn.T.DIST(BH1577,$BD$32,TRUE),0.000000000001),MIN(_xlfn.T.DIST(BH1577,$BD$32,TRUE),1-0.000000000001))</f>
        <v>0.84734747564567159</v>
      </c>
      <c r="BN1577" s="33">
        <f t="shared" ca="1" si="533"/>
        <v>9.8559950691665588</v>
      </c>
      <c r="BO1577" s="33">
        <f t="shared" ca="1" si="534"/>
        <v>14.569714134327816</v>
      </c>
      <c r="BP1577" s="33">
        <f t="shared" ca="1" si="535"/>
        <v>17.118212857430663</v>
      </c>
      <c r="BQ1577" s="33">
        <f t="shared" ca="1" si="536"/>
        <v>10.511747773412324</v>
      </c>
      <c r="BR1577" s="33">
        <f t="shared" ca="1" si="537"/>
        <v>23.100492895573467</v>
      </c>
      <c r="BS1577">
        <f t="shared" ca="1" si="538"/>
        <v>75.156162729910832</v>
      </c>
    </row>
    <row r="1578" spans="32:71" x14ac:dyDescent="0.2">
      <c r="AF1578" s="32">
        <f t="shared" ca="1" si="519"/>
        <v>2.6715911924748526E-2</v>
      </c>
      <c r="AG1578" s="32">
        <f t="shared" ca="1" si="520"/>
        <v>0.23473292846736363</v>
      </c>
      <c r="AH1578" s="32">
        <f t="shared" ca="1" si="520"/>
        <v>0.73581848616440693</v>
      </c>
      <c r="AI1578" s="32">
        <f t="shared" ca="1" si="520"/>
        <v>0.30839373349237215</v>
      </c>
      <c r="AJ1578" s="37">
        <f t="shared" ca="1" si="520"/>
        <v>-0.29769240781922329</v>
      </c>
      <c r="AK1578" s="33" cm="1">
        <f t="array" aca="1" ref="AK1578:AO1578" ca="1">MMULT(AF1578:AJ1578,$Y$50:$AC$54)</f>
        <v>2.6715911924748533E-2</v>
      </c>
      <c r="AL1578">
        <f ca="1"/>
        <v>0.19135569012357367</v>
      </c>
      <c r="AM1578">
        <f ca="1"/>
        <v>0.75098810185460985</v>
      </c>
      <c r="AN1578">
        <f ca="1"/>
        <v>2.1256184721496624E-2</v>
      </c>
      <c r="AO1578" s="35">
        <f ca="1"/>
        <v>0.2427771633654609</v>
      </c>
      <c r="AP1578" s="33">
        <f t="shared" ca="1" si="521"/>
        <v>10.020036933943562</v>
      </c>
      <c r="AQ1578">
        <f t="shared" ca="1" si="522"/>
        <v>15.191355690123574</v>
      </c>
      <c r="AR1578">
        <f t="shared" ca="1" si="523"/>
        <v>20.252964305563829</v>
      </c>
      <c r="AS1578">
        <f t="shared" ca="1" si="524"/>
        <v>12.048889224859442</v>
      </c>
      <c r="AT1578">
        <f t="shared" ca="1" si="525"/>
        <v>19.971108653461844</v>
      </c>
      <c r="AU1578">
        <f t="shared" ca="1" si="526"/>
        <v>77.484354807952258</v>
      </c>
      <c r="BC1578">
        <f t="shared" ca="1" si="527"/>
        <v>32.050022264915036</v>
      </c>
      <c r="BD1578" s="33">
        <f t="shared" ca="1" si="528"/>
        <v>2.5683895006291469E-2</v>
      </c>
      <c r="BE1578" s="33">
        <f t="shared" ca="1" si="529"/>
        <v>0.18396375417892732</v>
      </c>
      <c r="BF1578" s="33">
        <f t="shared" ca="1" si="530"/>
        <v>0.72197795880364568</v>
      </c>
      <c r="BG1578" s="33">
        <f t="shared" ca="1" si="531"/>
        <v>2.0435073231227344E-2</v>
      </c>
      <c r="BH1578" s="37">
        <f t="shared" ca="1" si="532"/>
        <v>0.23339885201625818</v>
      </c>
      <c r="BI1578" s="33">
        <f ca="1">IF(_xlfn.T.DIST(BD1578,$BD$32,TRUE)&lt;0.5,MAX(_xlfn.T.DIST(BD1578,$BD$32,TRUE),0.000000000001),MIN(_xlfn.T.DIST(BD1578,$BD$32,TRUE),1-0.000000000001))</f>
        <v>0.51016022120458371</v>
      </c>
      <c r="BJ1578" s="33">
        <f ca="1">IF(_xlfn.T.DIST(BE1578,$BD$32,TRUE)&lt;0.5,MAX(_xlfn.T.DIST(BE1578,$BD$32,TRUE),0.000000000001),MIN(_xlfn.T.DIST(BE1578,$BD$32,TRUE),1-0.000000000001))</f>
        <v>0.5723601329361574</v>
      </c>
      <c r="BK1578" s="33">
        <f ca="1">IF(_xlfn.T.DIST(BF1578,$BD$32,TRUE)&lt;0.5,MAX(_xlfn.T.DIST(BF1578,$BD$32,TRUE),0.000000000001),MIN(_xlfn.T.DIST(BF1578,$BD$32,TRUE),1-0.000000000001))</f>
        <v>0.76205085070187351</v>
      </c>
      <c r="BL1578" s="33">
        <f ca="1">IF(_xlfn.T.DIST(BG1578,$BD$32,TRUE)&lt;0.5,MAX(_xlfn.T.DIST(BG1578,$BD$32,TRUE),0.000000000001),MIN(_xlfn.T.DIST(BG1578,$BD$32,TRUE),1-0.000000000001))</f>
        <v>0.50808419126498727</v>
      </c>
      <c r="BM1578" s="37">
        <f ca="1">IF(_xlfn.T.DIST(BH1578,$BD$32,TRUE)&lt;0.5,MAX(_xlfn.T.DIST(BH1578,$BD$32,TRUE),0.000000000001),MIN(_xlfn.T.DIST(BH1578,$BD$32,TRUE),1-0.000000000001))</f>
        <v>0.59148150880454931</v>
      </c>
      <c r="BN1578" s="33">
        <f t="shared" ca="1" si="533"/>
        <v>10.019102988633612</v>
      </c>
      <c r="BO1578" s="33">
        <f t="shared" ca="1" si="534"/>
        <v>15.182386099136373</v>
      </c>
      <c r="BP1578" s="33">
        <f t="shared" ca="1" si="535"/>
        <v>20.13874528113562</v>
      </c>
      <c r="BQ1578" s="33">
        <f t="shared" ca="1" si="536"/>
        <v>12.046610533730098</v>
      </c>
      <c r="BR1578" s="33">
        <f t="shared" ca="1" si="537"/>
        <v>19.925430500499779</v>
      </c>
      <c r="BS1578">
        <f t="shared" ca="1" si="538"/>
        <v>77.312275403135487</v>
      </c>
    </row>
    <row r="1579" spans="32:71" x14ac:dyDescent="0.2">
      <c r="AF1579" s="32">
        <f t="shared" ca="1" si="519"/>
        <v>-0.12970325178927516</v>
      </c>
      <c r="AG1579" s="32">
        <f t="shared" ca="1" si="520"/>
        <v>0.66938630622277817</v>
      </c>
      <c r="AH1579" s="32">
        <f t="shared" ca="1" si="520"/>
        <v>-0.58816201944092472</v>
      </c>
      <c r="AI1579" s="32">
        <f t="shared" ca="1" si="520"/>
        <v>0.84876523583849706</v>
      </c>
      <c r="AJ1579" s="37">
        <f t="shared" ca="1" si="520"/>
        <v>-5.502149199277459E-2</v>
      </c>
      <c r="AK1579" s="33" cm="1">
        <f t="array" aca="1" ref="AK1579:AO1579" ca="1">MMULT(AF1579:AJ1579,$Y$50:$AC$54)</f>
        <v>-0.12970325178927519</v>
      </c>
      <c r="AL1579">
        <f ca="1"/>
        <v>0.40685782317584318</v>
      </c>
      <c r="AM1579">
        <f ca="1"/>
        <v>-0.50320020690780376</v>
      </c>
      <c r="AN1579">
        <f ca="1"/>
        <v>1.1235882684570173</v>
      </c>
      <c r="AO1579" s="35">
        <f ca="1"/>
        <v>-0.20935468283216147</v>
      </c>
      <c r="AP1579" s="33">
        <f t="shared" ca="1" si="521"/>
        <v>9.9027225611580434</v>
      </c>
      <c r="AQ1579">
        <f t="shared" ca="1" si="522"/>
        <v>15.406857823175843</v>
      </c>
      <c r="AR1579">
        <f t="shared" ca="1" si="523"/>
        <v>16.490399379276589</v>
      </c>
      <c r="AS1579">
        <f t="shared" ca="1" si="524"/>
        <v>14.58425301745114</v>
      </c>
      <c r="AT1579">
        <f t="shared" ca="1" si="525"/>
        <v>18.162581268671353</v>
      </c>
      <c r="AU1579">
        <f t="shared" ca="1" si="526"/>
        <v>74.546814049732973</v>
      </c>
      <c r="BC1579">
        <f t="shared" ca="1" si="527"/>
        <v>36.26243823422584</v>
      </c>
      <c r="BD1579" s="33">
        <f t="shared" ca="1" si="528"/>
        <v>-0.12469290624679609</v>
      </c>
      <c r="BE1579" s="33">
        <f t="shared" ca="1" si="529"/>
        <v>0.39114119115119877</v>
      </c>
      <c r="BF1579" s="33">
        <f t="shared" ca="1" si="530"/>
        <v>-0.48376193624862857</v>
      </c>
      <c r="BG1579" s="33">
        <f t="shared" ca="1" si="531"/>
        <v>1.080184842600034</v>
      </c>
      <c r="BH1579" s="37">
        <f t="shared" ca="1" si="532"/>
        <v>-0.20126745843759172</v>
      </c>
      <c r="BI1579" s="33">
        <f ca="1">IF(_xlfn.T.DIST(BD1579,$BD$32,TRUE)&lt;0.5,MAX(_xlfn.T.DIST(BD1579,$BD$32,TRUE),0.000000000001),MIN(_xlfn.T.DIST(BD1579,$BD$32,TRUE),1-0.000000000001))</f>
        <v>0.45079923587145443</v>
      </c>
      <c r="BJ1579" s="33">
        <f ca="1">IF(_xlfn.T.DIST(BE1579,$BD$32,TRUE)&lt;0.5,MAX(_xlfn.T.DIST(BE1579,$BD$32,TRUE),0.000000000001),MIN(_xlfn.T.DIST(BE1579,$BD$32,TRUE),1-0.000000000001))</f>
        <v>0.65077144160316835</v>
      </c>
      <c r="BK1579" s="33">
        <f ca="1">IF(_xlfn.T.DIST(BF1579,$BD$32,TRUE)&lt;0.5,MAX(_xlfn.T.DIST(BF1579,$BD$32,TRUE),0.000000000001),MIN(_xlfn.T.DIST(BF1579,$BD$32,TRUE),1-0.000000000001))</f>
        <v>0.3160336907087018</v>
      </c>
      <c r="BL1579" s="33">
        <f ca="1">IF(_xlfn.T.DIST(BG1579,$BD$32,TRUE)&lt;0.5,MAX(_xlfn.T.DIST(BG1579,$BD$32,TRUE),0.000000000001),MIN(_xlfn.T.DIST(BG1579,$BD$32,TRUE),1-0.000000000001))</f>
        <v>0.85566616729041978</v>
      </c>
      <c r="BM1579" s="37">
        <f ca="1">IF(_xlfn.T.DIST(BH1579,$BD$32,TRUE)&lt;0.5,MAX(_xlfn.T.DIST(BH1579,$BD$32,TRUE),0.000000000001),MIN(_xlfn.T.DIST(BH1579,$BD$32,TRUE),1-0.000000000001))</f>
        <v>0.42092394568599339</v>
      </c>
      <c r="BN1579" s="33">
        <f t="shared" ca="1" si="533"/>
        <v>9.9072682492975144</v>
      </c>
      <c r="BO1579" s="33">
        <f t="shared" ca="1" si="534"/>
        <v>15.387404035387219</v>
      </c>
      <c r="BP1579" s="33">
        <f t="shared" ca="1" si="535"/>
        <v>16.563542926964274</v>
      </c>
      <c r="BQ1579" s="33">
        <f t="shared" ca="1" si="536"/>
        <v>14.440412537712017</v>
      </c>
      <c r="BR1579" s="33">
        <f t="shared" ca="1" si="537"/>
        <v>18.201878531523672</v>
      </c>
      <c r="BS1579">
        <f t="shared" ca="1" si="538"/>
        <v>74.500506280884707</v>
      </c>
    </row>
    <row r="1580" spans="32:71" x14ac:dyDescent="0.2">
      <c r="AF1580" s="32">
        <f t="shared" ca="1" si="519"/>
        <v>0.31408888278856334</v>
      </c>
      <c r="AG1580" s="32">
        <f t="shared" ca="1" si="520"/>
        <v>6.63230416127885E-2</v>
      </c>
      <c r="AH1580" s="32">
        <f t="shared" ca="1" si="520"/>
        <v>0.55867559877736639</v>
      </c>
      <c r="AI1580" s="32">
        <f t="shared" ca="1" si="520"/>
        <v>2.2531905102056153E-2</v>
      </c>
      <c r="AJ1580" s="37">
        <f t="shared" ca="1" si="520"/>
        <v>0.29116966973272673</v>
      </c>
      <c r="AK1580" s="33" cm="1">
        <f t="array" aca="1" ref="AK1580:AO1580" ca="1">MMULT(AF1580:AJ1580,$Y$50:$AC$54)</f>
        <v>0.31408888278856339</v>
      </c>
      <c r="AL1580">
        <f ca="1"/>
        <v>0.26076572813804122</v>
      </c>
      <c r="AM1580">
        <f ca="1"/>
        <v>0.61493133678054046</v>
      </c>
      <c r="AN1580">
        <f ca="1"/>
        <v>-9.2686657821863694E-2</v>
      </c>
      <c r="AO1580" s="35">
        <f ca="1"/>
        <v>0.54512875947213801</v>
      </c>
      <c r="AP1580" s="33">
        <f t="shared" ca="1" si="521"/>
        <v>10.235566662091422</v>
      </c>
      <c r="AQ1580">
        <f t="shared" ca="1" si="522"/>
        <v>15.260765728138042</v>
      </c>
      <c r="AR1580">
        <f t="shared" ca="1" si="523"/>
        <v>19.844794010341623</v>
      </c>
      <c r="AS1580">
        <f t="shared" ca="1" si="524"/>
        <v>11.786820687009714</v>
      </c>
      <c r="AT1580">
        <f t="shared" ca="1" si="525"/>
        <v>21.180515037888551</v>
      </c>
      <c r="AU1580">
        <f t="shared" ca="1" si="526"/>
        <v>78.308462125469347</v>
      </c>
      <c r="BC1580">
        <f t="shared" ca="1" si="527"/>
        <v>38.944299095319089</v>
      </c>
      <c r="BD1580" s="33">
        <f t="shared" ca="1" si="528"/>
        <v>0.3019558497912207</v>
      </c>
      <c r="BE1580" s="33">
        <f t="shared" ca="1" si="529"/>
        <v>0.25069253116276086</v>
      </c>
      <c r="BF1580" s="33">
        <f t="shared" ca="1" si="530"/>
        <v>0.59117697102898059</v>
      </c>
      <c r="BG1580" s="33">
        <f t="shared" ca="1" si="531"/>
        <v>-8.9106237312287381E-2</v>
      </c>
      <c r="BH1580" s="37">
        <f t="shared" ca="1" si="532"/>
        <v>0.52407081826850632</v>
      </c>
      <c r="BI1580" s="33">
        <f ca="1">IF(_xlfn.T.DIST(BD1580,$BD$32,TRUE)&lt;0.5,MAX(_xlfn.T.DIST(BD1580,$BD$32,TRUE),0.000000000001),MIN(_xlfn.T.DIST(BD1580,$BD$32,TRUE),1-0.000000000001))</f>
        <v>0.61761541438432821</v>
      </c>
      <c r="BJ1580" s="33">
        <f ca="1">IF(_xlfn.T.DIST(BE1580,$BD$32,TRUE)&lt;0.5,MAX(_xlfn.T.DIST(BE1580,$BD$32,TRUE),0.000000000001),MIN(_xlfn.T.DIST(BE1580,$BD$32,TRUE),1-0.000000000001))</f>
        <v>0.59811956209450501</v>
      </c>
      <c r="BK1580" s="33">
        <f ca="1">IF(_xlfn.T.DIST(BF1580,$BD$32,TRUE)&lt;0.5,MAX(_xlfn.T.DIST(BF1580,$BD$32,TRUE),0.000000000001),MIN(_xlfn.T.DIST(BF1580,$BD$32,TRUE),1-0.000000000001))</f>
        <v>0.72058487685470185</v>
      </c>
      <c r="BL1580" s="33">
        <f ca="1">IF(_xlfn.T.DIST(BG1580,$BD$32,TRUE)&lt;0.5,MAX(_xlfn.T.DIST(BG1580,$BD$32,TRUE),0.000000000001),MIN(_xlfn.T.DIST(BG1580,$BD$32,TRUE),1-0.000000000001))</f>
        <v>0.4647948480058321</v>
      </c>
      <c r="BM1580" s="37">
        <f ca="1">IF(_xlfn.T.DIST(BH1580,$BD$32,TRUE)&lt;0.5,MAX(_xlfn.T.DIST(BH1580,$BD$32,TRUE),0.000000000001),MIN(_xlfn.T.DIST(BH1580,$BD$32,TRUE),1-0.000000000001))</f>
        <v>0.69795998442371843</v>
      </c>
      <c r="BN1580" s="33">
        <f t="shared" ca="1" si="533"/>
        <v>10.224417967683186</v>
      </c>
      <c r="BO1580" s="33">
        <f t="shared" ca="1" si="534"/>
        <v>15.248482800842901</v>
      </c>
      <c r="BP1580" s="33">
        <f t="shared" ca="1" si="535"/>
        <v>19.753739610165724</v>
      </c>
      <c r="BQ1580" s="33">
        <f t="shared" ca="1" si="536"/>
        <v>11.796769522055884</v>
      </c>
      <c r="BR1580" s="33">
        <f t="shared" ca="1" si="537"/>
        <v>21.074168763102083</v>
      </c>
      <c r="BS1580">
        <f t="shared" ca="1" si="538"/>
        <v>78.097578663849774</v>
      </c>
    </row>
    <row r="1581" spans="32:71" x14ac:dyDescent="0.2">
      <c r="AF1581" s="32">
        <f t="shared" ca="1" si="519"/>
        <v>0.30326842916487634</v>
      </c>
      <c r="AG1581" s="32">
        <f t="shared" ca="1" si="520"/>
        <v>-0.3894650204987935</v>
      </c>
      <c r="AH1581" s="32">
        <f t="shared" ca="1" si="520"/>
        <v>0.89559156281206975</v>
      </c>
      <c r="AI1581" s="32">
        <f t="shared" ca="1" si="520"/>
        <v>1.335154263263526</v>
      </c>
      <c r="AJ1581" s="37">
        <f t="shared" ca="1" si="520"/>
        <v>-0.35543875133927871</v>
      </c>
      <c r="AK1581" s="33" cm="1">
        <f t="array" aca="1" ref="AK1581:AO1581" ca="1">MMULT(AF1581:AJ1581,$Y$50:$AC$54)</f>
        <v>0.3032684291648764</v>
      </c>
      <c r="AL1581">
        <f ca="1"/>
        <v>-8.3112471867262033E-2</v>
      </c>
      <c r="AM1581">
        <f ca="1"/>
        <v>0.87563037796761933</v>
      </c>
      <c r="AN1581">
        <f ca="1"/>
        <v>0.46625375946245629</v>
      </c>
      <c r="AO1581" s="35">
        <f ca="1"/>
        <v>0.51235861573862795</v>
      </c>
      <c r="AP1581" s="33">
        <f t="shared" ca="1" si="521"/>
        <v>10.227451321873657</v>
      </c>
      <c r="AQ1581">
        <f t="shared" ca="1" si="522"/>
        <v>14.916887528132738</v>
      </c>
      <c r="AR1581">
        <f t="shared" ca="1" si="523"/>
        <v>20.626891133902859</v>
      </c>
      <c r="AS1581">
        <f t="shared" ca="1" si="524"/>
        <v>13.072383646763649</v>
      </c>
      <c r="AT1581">
        <f t="shared" ca="1" si="525"/>
        <v>21.049434462954512</v>
      </c>
      <c r="AU1581">
        <f t="shared" ca="1" si="526"/>
        <v>79.893048093627414</v>
      </c>
      <c r="BC1581">
        <f t="shared" ca="1" si="527"/>
        <v>37.539978758483507</v>
      </c>
      <c r="BD1581" s="33">
        <f t="shared" ca="1" si="528"/>
        <v>0.29155338269318476</v>
      </c>
      <c r="BE1581" s="33">
        <f t="shared" ca="1" si="529"/>
        <v>-7.9901895438375697E-2</v>
      </c>
      <c r="BF1581" s="33">
        <f t="shared" ca="1" si="530"/>
        <v>0.84180539131086907</v>
      </c>
      <c r="BG1581" s="33">
        <f t="shared" ca="1" si="531"/>
        <v>0.44824270412529155</v>
      </c>
      <c r="BH1581" s="37">
        <f t="shared" ca="1" si="532"/>
        <v>0.49256656217710681</v>
      </c>
      <c r="BI1581" s="33">
        <f ca="1">IF(_xlfn.T.DIST(BD1581,$BD$32,TRUE)&lt;0.5,MAX(_xlfn.T.DIST(BD1581,$BD$32,TRUE),0.000000000001),MIN(_xlfn.T.DIST(BD1581,$BD$32,TRUE),1-0.000000000001))</f>
        <v>0.61368267686176103</v>
      </c>
      <c r="BJ1581" s="33">
        <f ca="1">IF(_xlfn.T.DIST(BE1581,$BD$32,TRUE)&lt;0.5,MAX(_xlfn.T.DIST(BE1581,$BD$32,TRUE),0.000000000001),MIN(_xlfn.T.DIST(BE1581,$BD$32,TRUE),1-0.000000000001))</f>
        <v>0.4684229597302122</v>
      </c>
      <c r="BK1581" s="33">
        <f ca="1">IF(_xlfn.T.DIST(BF1581,$BD$32,TRUE)&lt;0.5,MAX(_xlfn.T.DIST(BF1581,$BD$32,TRUE),0.000000000001),MIN(_xlfn.T.DIST(BF1581,$BD$32,TRUE),1-0.000000000001))</f>
        <v>0.79672118798826252</v>
      </c>
      <c r="BL1581" s="33">
        <f ca="1">IF(_xlfn.T.DIST(BG1581,$BD$32,TRUE)&lt;0.5,MAX(_xlfn.T.DIST(BG1581,$BD$32,TRUE),0.000000000001),MIN(_xlfn.T.DIST(BG1581,$BD$32,TRUE),1-0.000000000001))</f>
        <v>0.67140063815899276</v>
      </c>
      <c r="BM1581" s="37">
        <f ca="1">IF(_xlfn.T.DIST(BH1581,$BD$32,TRUE)&lt;0.5,MAX(_xlfn.T.DIST(BH1581,$BD$32,TRUE),0.000000000001),MIN(_xlfn.T.DIST(BH1581,$BD$32,TRUE),1-0.000000000001))</f>
        <v>0.68704765684003088</v>
      </c>
      <c r="BN1581" s="33">
        <f t="shared" ca="1" si="533"/>
        <v>10.216697793394772</v>
      </c>
      <c r="BO1581" s="33">
        <f t="shared" ca="1" si="534"/>
        <v>14.920765268222599</v>
      </c>
      <c r="BP1581" s="33">
        <f t="shared" ca="1" si="535"/>
        <v>20.48990003285526</v>
      </c>
      <c r="BQ1581" s="33">
        <f t="shared" ca="1" si="536"/>
        <v>13.020703307009219</v>
      </c>
      <c r="BR1581" s="33">
        <f t="shared" ca="1" si="537"/>
        <v>20.949996367010893</v>
      </c>
      <c r="BS1581">
        <f t="shared" ca="1" si="538"/>
        <v>79.598062768492738</v>
      </c>
    </row>
    <row r="1582" spans="32:71" x14ac:dyDescent="0.2">
      <c r="AF1582" s="32">
        <f t="shared" ca="1" si="519"/>
        <v>-0.39191678732293683</v>
      </c>
      <c r="AG1582" s="32">
        <f t="shared" ca="1" si="520"/>
        <v>-1.7603181808824173</v>
      </c>
      <c r="AH1582" s="32">
        <f t="shared" ca="1" si="520"/>
        <v>0.78073155050025056</v>
      </c>
      <c r="AI1582" s="32">
        <f t="shared" ca="1" si="520"/>
        <v>0.60376508946860064</v>
      </c>
      <c r="AJ1582" s="37">
        <f t="shared" ca="1" si="520"/>
        <v>-1.381476685278455</v>
      </c>
      <c r="AK1582" s="33" cm="1">
        <f t="array" aca="1" ref="AK1582:AO1582" ca="1">MMULT(AF1582:AJ1582,$Y$50:$AC$54)</f>
        <v>-0.39191678732293694</v>
      </c>
      <c r="AL1582">
        <f ca="1"/>
        <v>-1.5641952237367247</v>
      </c>
      <c r="AM1582">
        <f ca="1"/>
        <v>0.43075773059413314</v>
      </c>
      <c r="AN1582">
        <f ca="1"/>
        <v>-0.86629518021511953</v>
      </c>
      <c r="AO1582" s="35">
        <f ca="1"/>
        <v>-0.47724538364540647</v>
      </c>
      <c r="AP1582" s="33">
        <f t="shared" ca="1" si="521"/>
        <v>9.7060624095077976</v>
      </c>
      <c r="AQ1582">
        <f t="shared" ca="1" si="522"/>
        <v>13.435804776263275</v>
      </c>
      <c r="AR1582">
        <f t="shared" ca="1" si="523"/>
        <v>19.2922731917824</v>
      </c>
      <c r="AS1582">
        <f t="shared" ca="1" si="524"/>
        <v>10.007521085505225</v>
      </c>
      <c r="AT1582">
        <f t="shared" ca="1" si="525"/>
        <v>17.091018465418372</v>
      </c>
      <c r="AU1582">
        <f t="shared" ca="1" si="526"/>
        <v>69.53267992847708</v>
      </c>
      <c r="BC1582">
        <f t="shared" ca="1" si="527"/>
        <v>38.607887853874914</v>
      </c>
      <c r="BD1582" s="33">
        <f t="shared" ca="1" si="528"/>
        <v>-0.37677731702209616</v>
      </c>
      <c r="BE1582" s="33">
        <f t="shared" ca="1" si="529"/>
        <v>-1.503771460579659</v>
      </c>
      <c r="BF1582" s="33">
        <f t="shared" ca="1" si="530"/>
        <v>0.41411786192779343</v>
      </c>
      <c r="BG1582" s="33">
        <f t="shared" ca="1" si="531"/>
        <v>-0.83283080569262313</v>
      </c>
      <c r="BH1582" s="37">
        <f t="shared" ca="1" si="532"/>
        <v>-0.45880972958407773</v>
      </c>
      <c r="BI1582" s="33">
        <f ca="1">IF(_xlfn.T.DIST(BD1582,$BD$32,TRUE)&lt;0.5,MAX(_xlfn.T.DIST(BD1582,$BD$32,TRUE),0.000000000001),MIN(_xlfn.T.DIST(BD1582,$BD$32,TRUE),1-0.000000000001))</f>
        <v>0.35449553071741613</v>
      </c>
      <c r="BJ1582" s="33">
        <f ca="1">IF(_xlfn.T.DIST(BE1582,$BD$32,TRUE)&lt;0.5,MAX(_xlfn.T.DIST(BE1582,$BD$32,TRUE),0.000000000001),MIN(_xlfn.T.DIST(BE1582,$BD$32,TRUE),1-0.000000000001))</f>
        <v>7.1547911953105156E-2</v>
      </c>
      <c r="BK1582" s="33">
        <f ca="1">IF(_xlfn.T.DIST(BF1582,$BD$32,TRUE)&lt;0.5,MAX(_xlfn.T.DIST(BF1582,$BD$32,TRUE),0.000000000001),MIN(_xlfn.T.DIST(BF1582,$BD$32,TRUE),1-0.000000000001))</f>
        <v>0.65913311722406176</v>
      </c>
      <c r="BL1582" s="33">
        <f ca="1">IF(_xlfn.T.DIST(BG1582,$BD$32,TRUE)&lt;0.5,MAX(_xlfn.T.DIST(BG1582,$BD$32,TRUE),0.000000000001),MIN(_xlfn.T.DIST(BG1582,$BD$32,TRUE),1-0.000000000001))</f>
        <v>0.20576079467160541</v>
      </c>
      <c r="BM1582" s="37">
        <f ca="1">IF(_xlfn.T.DIST(BH1582,$BD$32,TRUE)&lt;0.5,MAX(_xlfn.T.DIST(BH1582,$BD$32,TRUE),0.000000000001),MIN(_xlfn.T.DIST(BH1582,$BD$32,TRUE),1-0.000000000001))</f>
        <v>0.32483884706840493</v>
      </c>
      <c r="BN1582" s="33">
        <f t="shared" ca="1" si="533"/>
        <v>9.7200913988541355</v>
      </c>
      <c r="BO1582" s="33">
        <f t="shared" ca="1" si="534"/>
        <v>13.535640778644316</v>
      </c>
      <c r="BP1582" s="33">
        <f t="shared" ca="1" si="535"/>
        <v>19.230295203344493</v>
      </c>
      <c r="BQ1582" s="33">
        <f t="shared" ca="1" si="536"/>
        <v>10.111196515839156</v>
      </c>
      <c r="BR1582" s="33">
        <f t="shared" ca="1" si="537"/>
        <v>17.183160044120449</v>
      </c>
      <c r="BS1582">
        <f t="shared" ca="1" si="538"/>
        <v>69.780383940802551</v>
      </c>
    </row>
    <row r="1583" spans="32:71" x14ac:dyDescent="0.2">
      <c r="AF1583" s="32">
        <f t="shared" ca="1" si="519"/>
        <v>0.48720217310479141</v>
      </c>
      <c r="AG1583" s="32">
        <f t="shared" ca="1" si="520"/>
        <v>7.8044017909468189E-2</v>
      </c>
      <c r="AH1583" s="32">
        <f t="shared" ca="1" si="520"/>
        <v>-1.4351554008508922</v>
      </c>
      <c r="AI1583" s="32">
        <f t="shared" ca="1" si="520"/>
        <v>0.76750213711157877</v>
      </c>
      <c r="AJ1583" s="37">
        <f t="shared" ca="1" si="520"/>
        <v>-7.3832229113831679E-2</v>
      </c>
      <c r="AK1583" s="33" cm="1">
        <f t="array" aca="1" ref="AK1583:AO1583" ca="1">MMULT(AF1583:AJ1583,$Y$50:$AC$54)</f>
        <v>0.48720217310479152</v>
      </c>
      <c r="AL1583">
        <f ca="1"/>
        <v>0.38615072338082657</v>
      </c>
      <c r="AM1583">
        <f ca="1"/>
        <v>-1.2794051095175571</v>
      </c>
      <c r="AN1583">
        <f ca="1"/>
        <v>1.3439957827167435</v>
      </c>
      <c r="AO1583" s="35">
        <f ca="1"/>
        <v>-0.72624196542647024</v>
      </c>
      <c r="AP1583" s="33">
        <f t="shared" ca="1" si="521"/>
        <v>10.365401629828593</v>
      </c>
      <c r="AQ1583">
        <f t="shared" ca="1" si="522"/>
        <v>15.386150723380826</v>
      </c>
      <c r="AR1583">
        <f t="shared" ca="1" si="523"/>
        <v>14.161784671447329</v>
      </c>
      <c r="AS1583">
        <f t="shared" ca="1" si="524"/>
        <v>15.09119030024851</v>
      </c>
      <c r="AT1583">
        <f t="shared" ca="1" si="525"/>
        <v>16.095032138294119</v>
      </c>
      <c r="AU1583">
        <f t="shared" ca="1" si="526"/>
        <v>71.09955946319937</v>
      </c>
      <c r="BC1583">
        <f t="shared" ca="1" si="527"/>
        <v>20.716230314973657</v>
      </c>
      <c r="BD1583" s="33">
        <f t="shared" ca="1" si="528"/>
        <v>0.46838189525803697</v>
      </c>
      <c r="BE1583" s="33">
        <f t="shared" ca="1" si="529"/>
        <v>0.37123399208129421</v>
      </c>
      <c r="BF1583" s="33">
        <f t="shared" ca="1" si="530"/>
        <v>-1.2299825885008071</v>
      </c>
      <c r="BG1583" s="33">
        <f t="shared" ca="1" si="531"/>
        <v>1.2920781693481451</v>
      </c>
      <c r="BH1583" s="37">
        <f t="shared" ca="1" si="532"/>
        <v>-0.69818774824965268</v>
      </c>
      <c r="BI1583" s="33">
        <f ca="1">IF(_xlfn.T.DIST(BD1583,$BD$32,TRUE)&lt;0.5,MAX(_xlfn.T.DIST(BD1583,$BD$32,TRUE),0.000000000001),MIN(_xlfn.T.DIST(BD1583,$BD$32,TRUE),1-0.000000000001))</f>
        <v>0.6785515243063367</v>
      </c>
      <c r="BJ1583" s="33">
        <f ca="1">IF(_xlfn.T.DIST(BE1583,$BD$32,TRUE)&lt;0.5,MAX(_xlfn.T.DIST(BE1583,$BD$32,TRUE),0.000000000001),MIN(_xlfn.T.DIST(BE1583,$BD$32,TRUE),1-0.000000000001))</f>
        <v>0.64346391890338095</v>
      </c>
      <c r="BK1583" s="33">
        <f ca="1">IF(_xlfn.T.DIST(BF1583,$BD$32,TRUE)&lt;0.5,MAX(_xlfn.T.DIST(BF1583,$BD$32,TRUE),0.000000000001),MIN(_xlfn.T.DIST(BF1583,$BD$32,TRUE),1-0.000000000001))</f>
        <v>0.11413110143657244</v>
      </c>
      <c r="BL1583" s="33">
        <f ca="1">IF(_xlfn.T.DIST(BG1583,$BD$32,TRUE)&lt;0.5,MAX(_xlfn.T.DIST(BG1583,$BD$32,TRUE),0.000000000001),MIN(_xlfn.T.DIST(BG1583,$BD$32,TRUE),1-0.000000000001))</f>
        <v>0.8969024594978845</v>
      </c>
      <c r="BM1583" s="37">
        <f ca="1">IF(_xlfn.T.DIST(BH1583,$BD$32,TRUE)&lt;0.5,MAX(_xlfn.T.DIST(BH1583,$BD$32,TRUE),0.000000000001),MIN(_xlfn.T.DIST(BH1583,$BD$32,TRUE),1-0.000000000001))</f>
        <v>0.24521834406160975</v>
      </c>
      <c r="BN1583" s="33">
        <f t="shared" ca="1" si="533"/>
        <v>10.347739147400951</v>
      </c>
      <c r="BO1583" s="33">
        <f t="shared" ca="1" si="534"/>
        <v>15.367733227230559</v>
      </c>
      <c r="BP1583" s="33">
        <f t="shared" ca="1" si="535"/>
        <v>14.385457685332629</v>
      </c>
      <c r="BQ1583" s="33">
        <f t="shared" ca="1" si="536"/>
        <v>14.907423947694804</v>
      </c>
      <c r="BR1583" s="33">
        <f t="shared" ca="1" si="537"/>
        <v>16.241542265348116</v>
      </c>
      <c r="BS1583">
        <f t="shared" ca="1" si="538"/>
        <v>71.249896273007067</v>
      </c>
    </row>
    <row r="1584" spans="32:71" x14ac:dyDescent="0.2">
      <c r="AF1584" s="32">
        <f t="shared" ca="1" si="519"/>
        <v>1.4750371115969279</v>
      </c>
      <c r="AG1584" s="32">
        <f t="shared" ca="1" si="520"/>
        <v>0.17125354941323162</v>
      </c>
      <c r="AH1584" s="32">
        <f t="shared" ca="1" si="520"/>
        <v>1.1617173029470229</v>
      </c>
      <c r="AI1584" s="32">
        <f t="shared" ca="1" si="520"/>
        <v>-0.51053305138025606</v>
      </c>
      <c r="AJ1584" s="37">
        <f t="shared" ca="1" si="520"/>
        <v>-0.5313062662034761</v>
      </c>
      <c r="AK1584" s="33" cm="1">
        <f t="array" aca="1" ref="AK1584:AO1584" ca="1">MMULT(AF1584:AJ1584,$Y$50:$AC$54)</f>
        <v>1.4750371115969281</v>
      </c>
      <c r="AL1584">
        <f ca="1"/>
        <v>1.1210749915248557</v>
      </c>
      <c r="AM1584">
        <f ca="1"/>
        <v>1.4520809222535327</v>
      </c>
      <c r="AN1584">
        <f ca="1"/>
        <v>-0.30901959209482072</v>
      </c>
      <c r="AO1584" s="35">
        <f ca="1"/>
        <v>9.2981204096101056E-2</v>
      </c>
      <c r="AP1584" s="33">
        <f t="shared" ca="1" si="521"/>
        <v>11.106277833697696</v>
      </c>
      <c r="AQ1584">
        <f t="shared" ca="1" si="522"/>
        <v>16.121074991524857</v>
      </c>
      <c r="AR1584">
        <f t="shared" ca="1" si="523"/>
        <v>22.356242766760598</v>
      </c>
      <c r="AS1584">
        <f t="shared" ca="1" si="524"/>
        <v>11.289254938181912</v>
      </c>
      <c r="AT1584">
        <f t="shared" ca="1" si="525"/>
        <v>19.371924816384404</v>
      </c>
      <c r="AU1584">
        <f t="shared" ca="1" si="526"/>
        <v>80.244775346549474</v>
      </c>
      <c r="BC1584">
        <f t="shared" ca="1" si="527"/>
        <v>32.348243219148372</v>
      </c>
      <c r="BD1584" s="33">
        <f t="shared" ca="1" si="528"/>
        <v>1.4180574637073906</v>
      </c>
      <c r="BE1584" s="33">
        <f t="shared" ca="1" si="529"/>
        <v>1.0777686517910063</v>
      </c>
      <c r="BF1584" s="33">
        <f t="shared" ca="1" si="530"/>
        <v>1.3959880558391109</v>
      </c>
      <c r="BG1584" s="33">
        <f t="shared" ca="1" si="531"/>
        <v>-0.29708238223745753</v>
      </c>
      <c r="BH1584" s="37">
        <f t="shared" ca="1" si="532"/>
        <v>8.9389405470773439E-2</v>
      </c>
      <c r="BI1584" s="33">
        <f ca="1">IF(_xlfn.T.DIST(BD1584,$BD$32,TRUE)&lt;0.5,MAX(_xlfn.T.DIST(BD1584,$BD$32,TRUE),0.000000000001),MIN(_xlfn.T.DIST(BD1584,$BD$32,TRUE),1-0.000000000001))</f>
        <v>0.91676074107380789</v>
      </c>
      <c r="BJ1584" s="33">
        <f ca="1">IF(_xlfn.T.DIST(BE1584,$BD$32,TRUE)&lt;0.5,MAX(_xlfn.T.DIST(BE1584,$BD$32,TRUE),0.000000000001),MIN(_xlfn.T.DIST(BE1584,$BD$32,TRUE),1-0.000000000001))</f>
        <v>0.85513633726756222</v>
      </c>
      <c r="BK1584" s="33">
        <f ca="1">IF(_xlfn.T.DIST(BF1584,$BD$32,TRUE)&lt;0.5,MAX(_xlfn.T.DIST(BF1584,$BD$32,TRUE),0.000000000001),MIN(_xlfn.T.DIST(BF1584,$BD$32,TRUE),1-0.000000000001))</f>
        <v>0.91351798012563212</v>
      </c>
      <c r="BL1584" s="33">
        <f ca="1">IF(_xlfn.T.DIST(BG1584,$BD$32,TRUE)&lt;0.5,MAX(_xlfn.T.DIST(BG1584,$BD$32,TRUE),0.000000000001),MIN(_xlfn.T.DIST(BG1584,$BD$32,TRUE),1-0.000000000001))</f>
        <v>0.38422548193489447</v>
      </c>
      <c r="BM1584" s="37">
        <f ca="1">IF(_xlfn.T.DIST(BH1584,$BD$32,TRUE)&lt;0.5,MAX(_xlfn.T.DIST(BH1584,$BD$32,TRUE),0.000000000001),MIN(_xlfn.T.DIST(BH1584,$BD$32,TRUE),1-0.000000000001))</f>
        <v>0.53531672239603145</v>
      </c>
      <c r="BN1584" s="33">
        <f t="shared" ca="1" si="533"/>
        <v>11.037705998879421</v>
      </c>
      <c r="BO1584" s="33">
        <f t="shared" ca="1" si="534"/>
        <v>16.058719980658843</v>
      </c>
      <c r="BP1584" s="33">
        <f t="shared" ca="1" si="535"/>
        <v>22.088224062214167</v>
      </c>
      <c r="BQ1584" s="33">
        <f t="shared" ca="1" si="536"/>
        <v>11.322876077477094</v>
      </c>
      <c r="BR1584" s="33">
        <f t="shared" ca="1" si="537"/>
        <v>19.354567361122101</v>
      </c>
      <c r="BS1584">
        <f t="shared" ca="1" si="538"/>
        <v>79.862093480351632</v>
      </c>
    </row>
    <row r="1585" spans="32:71" x14ac:dyDescent="0.2">
      <c r="AF1585" s="32">
        <f t="shared" ca="1" si="519"/>
        <v>-0.53940037777515171</v>
      </c>
      <c r="AG1585" s="32">
        <f t="shared" ca="1" si="520"/>
        <v>0.92979084808622681</v>
      </c>
      <c r="AH1585" s="32">
        <f t="shared" ca="1" si="520"/>
        <v>-0.9088372384675284</v>
      </c>
      <c r="AI1585" s="32">
        <f t="shared" ca="1" si="520"/>
        <v>-1.528921017011905</v>
      </c>
      <c r="AJ1585" s="37">
        <f t="shared" ca="1" si="520"/>
        <v>-7.510221647861029E-2</v>
      </c>
      <c r="AK1585" s="33" cm="1">
        <f t="array" aca="1" ref="AK1585:AO1585" ca="1">MMULT(AF1585:AJ1585,$Y$50:$AC$54)</f>
        <v>-0.53940037777515182</v>
      </c>
      <c r="AL1585">
        <f ca="1"/>
        <v>0.3228996917013835</v>
      </c>
      <c r="AM1585">
        <f ca="1"/>
        <v>-0.86170525378806184</v>
      </c>
      <c r="AN1585">
        <f ca="1"/>
        <v>-0.41568680838550043</v>
      </c>
      <c r="AO1585" s="35">
        <f ca="1"/>
        <v>-0.90831853463192724</v>
      </c>
      <c r="AP1585" s="33">
        <f t="shared" ca="1" si="521"/>
        <v>9.5954497166686359</v>
      </c>
      <c r="AQ1585">
        <f t="shared" ca="1" si="522"/>
        <v>15.322899691701384</v>
      </c>
      <c r="AR1585">
        <f t="shared" ca="1" si="523"/>
        <v>15.414884238635814</v>
      </c>
      <c r="AS1585">
        <f t="shared" ca="1" si="524"/>
        <v>11.043920340713349</v>
      </c>
      <c r="AT1585">
        <f t="shared" ca="1" si="525"/>
        <v>15.366725861472291</v>
      </c>
      <c r="AU1585">
        <f t="shared" ca="1" si="526"/>
        <v>66.743879849191472</v>
      </c>
      <c r="BC1585">
        <f t="shared" ca="1" si="527"/>
        <v>23.747832260852729</v>
      </c>
      <c r="BD1585" s="33">
        <f t="shared" ca="1" si="528"/>
        <v>-0.51856371993415895</v>
      </c>
      <c r="BE1585" s="33">
        <f t="shared" ca="1" si="529"/>
        <v>0.31042630334245203</v>
      </c>
      <c r="BF1585" s="33">
        <f t="shared" ca="1" si="530"/>
        <v>-0.82841818490051955</v>
      </c>
      <c r="BG1585" s="33">
        <f t="shared" ca="1" si="531"/>
        <v>-0.39962911886168329</v>
      </c>
      <c r="BH1585" s="37">
        <f t="shared" ca="1" si="532"/>
        <v>-0.87323082743598057</v>
      </c>
      <c r="BI1585" s="33">
        <f ca="1">IF(_xlfn.T.DIST(BD1585,$BD$32,TRUE)&lt;0.5,MAX(_xlfn.T.DIST(BD1585,$BD$32,TRUE),0.000000000001),MIN(_xlfn.T.DIST(BD1585,$BD$32,TRUE),1-0.000000000001))</f>
        <v>0.3039345695764285</v>
      </c>
      <c r="BJ1585" s="33">
        <f ca="1">IF(_xlfn.T.DIST(BE1585,$BD$32,TRUE)&lt;0.5,MAX(_xlfn.T.DIST(BE1585,$BD$32,TRUE),0.000000000001),MIN(_xlfn.T.DIST(BE1585,$BD$32,TRUE),1-0.000000000001))</f>
        <v>0.62080837142897982</v>
      </c>
      <c r="BK1585" s="33">
        <f ca="1">IF(_xlfn.T.DIST(BF1585,$BD$32,TRUE)&lt;0.5,MAX(_xlfn.T.DIST(BF1585,$BD$32,TRUE),0.000000000001),MIN(_xlfn.T.DIST(BF1585,$BD$32,TRUE),1-0.000000000001))</f>
        <v>0.2069880349884245</v>
      </c>
      <c r="BL1585" s="33">
        <f ca="1">IF(_xlfn.T.DIST(BG1585,$BD$32,TRUE)&lt;0.5,MAX(_xlfn.T.DIST(BG1585,$BD$32,TRUE),0.000000000001),MIN(_xlfn.T.DIST(BG1585,$BD$32,TRUE),1-0.000000000001))</f>
        <v>0.34613038869530233</v>
      </c>
      <c r="BM1585" s="37">
        <f ca="1">IF(_xlfn.T.DIST(BH1585,$BD$32,TRUE)&lt;0.5,MAX(_xlfn.T.DIST(BH1585,$BD$32,TRUE),0.000000000001),MIN(_xlfn.T.DIST(BH1585,$BD$32,TRUE),1-0.000000000001))</f>
        <v>0.19473680674433136</v>
      </c>
      <c r="BN1585" s="33">
        <f t="shared" ca="1" si="533"/>
        <v>9.6151618839569455</v>
      </c>
      <c r="BO1585" s="33">
        <f t="shared" ca="1" si="534"/>
        <v>15.307604550580249</v>
      </c>
      <c r="BP1585" s="33">
        <f t="shared" ca="1" si="535"/>
        <v>15.549250091623506</v>
      </c>
      <c r="BQ1585" s="33">
        <f t="shared" ca="1" si="536"/>
        <v>11.089685565164039</v>
      </c>
      <c r="BR1585" s="33">
        <f t="shared" ca="1" si="537"/>
        <v>15.557710553101705</v>
      </c>
      <c r="BS1585">
        <f t="shared" ca="1" si="538"/>
        <v>67.119412644426447</v>
      </c>
    </row>
    <row r="1586" spans="32:71" x14ac:dyDescent="0.2">
      <c r="AF1586" s="32">
        <f t="shared" ca="1" si="519"/>
        <v>1.5789874957265646</v>
      </c>
      <c r="AG1586" s="32">
        <f t="shared" ca="1" si="520"/>
        <v>0.63892249545126867</v>
      </c>
      <c r="AH1586" s="32">
        <f t="shared" ca="1" si="520"/>
        <v>-1.3405449899809421</v>
      </c>
      <c r="AI1586" s="32">
        <f t="shared" ca="1" si="520"/>
        <v>-1.38228806504446</v>
      </c>
      <c r="AJ1586" s="37">
        <f t="shared" ca="1" si="520"/>
        <v>-1.3497884713448518</v>
      </c>
      <c r="AK1586" s="33" cm="1">
        <f t="array" aca="1" ref="AK1586:AO1586" ca="1">MMULT(AF1586:AJ1586,$Y$50:$AC$54)</f>
        <v>1.578987495726565</v>
      </c>
      <c r="AL1586">
        <f ca="1"/>
        <v>1.5365238571027147</v>
      </c>
      <c r="AM1586">
        <f ca="1"/>
        <v>-0.88550738621258607</v>
      </c>
      <c r="AN1586">
        <f ca="1"/>
        <v>0.4033050584825888</v>
      </c>
      <c r="AO1586" s="35">
        <f ca="1"/>
        <v>-2.1788335772422425</v>
      </c>
      <c r="AP1586" s="33">
        <f t="shared" ca="1" si="521"/>
        <v>11.184240621794924</v>
      </c>
      <c r="AQ1586">
        <f t="shared" ca="1" si="522"/>
        <v>16.536523857102715</v>
      </c>
      <c r="AR1586">
        <f t="shared" ca="1" si="523"/>
        <v>15.343477841362242</v>
      </c>
      <c r="AS1586">
        <f t="shared" ca="1" si="524"/>
        <v>12.927601634509955</v>
      </c>
      <c r="AT1586">
        <f t="shared" ca="1" si="525"/>
        <v>10.28466569103103</v>
      </c>
      <c r="AU1586">
        <f t="shared" ca="1" si="526"/>
        <v>66.276509645800871</v>
      </c>
      <c r="BC1586">
        <f t="shared" ca="1" si="527"/>
        <v>27.83541434101063</v>
      </c>
      <c r="BD1586" s="33">
        <f t="shared" ca="1" si="528"/>
        <v>1.5179923174892682</v>
      </c>
      <c r="BE1586" s="33">
        <f t="shared" ca="1" si="529"/>
        <v>1.4771690194086302</v>
      </c>
      <c r="BF1586" s="33">
        <f t="shared" ca="1" si="530"/>
        <v>-0.85130085766270269</v>
      </c>
      <c r="BG1586" s="33">
        <f t="shared" ca="1" si="531"/>
        <v>0.38772566726338886</v>
      </c>
      <c r="BH1586" s="37">
        <f t="shared" ca="1" si="532"/>
        <v>-2.0946667660718061</v>
      </c>
      <c r="BI1586" s="33">
        <f ca="1">IF(_xlfn.T.DIST(BD1586,$BD$32,TRUE)&lt;0.5,MAX(_xlfn.T.DIST(BD1586,$BD$32,TRUE),0.000000000001),MIN(_xlfn.T.DIST(BD1586,$BD$32,TRUE),1-0.000000000001))</f>
        <v>0.9302574133673509</v>
      </c>
      <c r="BJ1586" s="33">
        <f ca="1">IF(_xlfn.T.DIST(BE1586,$BD$32,TRUE)&lt;0.5,MAX(_xlfn.T.DIST(BE1586,$BD$32,TRUE),0.000000000001),MIN(_xlfn.T.DIST(BE1586,$BD$32,TRUE),1-0.000000000001))</f>
        <v>0.92497393447499299</v>
      </c>
      <c r="BK1586" s="33">
        <f ca="1">IF(_xlfn.T.DIST(BF1586,$BD$32,TRUE)&lt;0.5,MAX(_xlfn.T.DIST(BF1586,$BD$32,TRUE),0.000000000001),MIN(_xlfn.T.DIST(BF1586,$BD$32,TRUE),1-0.000000000001))</f>
        <v>0.20067330743745793</v>
      </c>
      <c r="BL1586" s="33">
        <f ca="1">IF(_xlfn.T.DIST(BG1586,$BD$32,TRUE)&lt;0.5,MAX(_xlfn.T.DIST(BG1586,$BD$32,TRUE),0.000000000001),MIN(_xlfn.T.DIST(BG1586,$BD$32,TRUE),1-0.000000000001))</f>
        <v>0.64952174512794469</v>
      </c>
      <c r="BM1586" s="37">
        <f ca="1">IF(_xlfn.T.DIST(BH1586,$BD$32,TRUE)&lt;0.5,MAX(_xlfn.T.DIST(BH1586,$BD$32,TRUE),0.000000000001),MIN(_xlfn.T.DIST(BH1586,$BD$32,TRUE),1-0.000000000001))</f>
        <v>2.2374305665086584E-2</v>
      </c>
      <c r="BN1586" s="33">
        <f t="shared" ca="1" si="533"/>
        <v>11.108283181604198</v>
      </c>
      <c r="BO1586" s="33">
        <f t="shared" ca="1" si="534"/>
        <v>16.439347358802511</v>
      </c>
      <c r="BP1586" s="33">
        <f t="shared" ca="1" si="535"/>
        <v>15.482344003620646</v>
      </c>
      <c r="BQ1586" s="33">
        <f t="shared" ca="1" si="536"/>
        <v>12.883268077260929</v>
      </c>
      <c r="BR1586" s="33">
        <f t="shared" ca="1" si="537"/>
        <v>10.971960492802921</v>
      </c>
      <c r="BS1586">
        <f t="shared" ca="1" si="538"/>
        <v>66.885203114091212</v>
      </c>
    </row>
    <row r="1587" spans="32:71" x14ac:dyDescent="0.2">
      <c r="AF1587" s="32">
        <f t="shared" ca="1" si="519"/>
        <v>0.4966334006782363</v>
      </c>
      <c r="AG1587" s="32">
        <f t="shared" ref="AG1587:AJ1587" ca="1" si="539">-AG548</f>
        <v>-7.7899198511537468E-2</v>
      </c>
      <c r="AH1587" s="32">
        <f t="shared" ca="1" si="539"/>
        <v>-0.40100338171746014</v>
      </c>
      <c r="AI1587" s="32">
        <f t="shared" ca="1" si="539"/>
        <v>0.70225001739461546</v>
      </c>
      <c r="AJ1587" s="37">
        <f t="shared" ca="1" si="539"/>
        <v>-0.8730369012550826</v>
      </c>
      <c r="AK1587" s="33" cm="1">
        <f t="array" aca="1" ref="AK1587:AO1587" ca="1">MMULT(AF1587:AJ1587,$Y$50:$AC$54)</f>
        <v>0.49663340067823641</v>
      </c>
      <c r="AL1587">
        <f ca="1"/>
        <v>0.27735206783775185</v>
      </c>
      <c r="AM1587">
        <f ca="1"/>
        <v>-0.29735529864727939</v>
      </c>
      <c r="AN1587">
        <f ca="1"/>
        <v>0.78486767041217187</v>
      </c>
      <c r="AO1587" s="35">
        <f ca="1"/>
        <v>-0.78223178527974402</v>
      </c>
      <c r="AP1587" s="33">
        <f t="shared" ca="1" si="521"/>
        <v>10.372475050508678</v>
      </c>
      <c r="AQ1587">
        <f t="shared" ca="1" si="522"/>
        <v>15.277352067837752</v>
      </c>
      <c r="AR1587">
        <f t="shared" ca="1" si="523"/>
        <v>17.107934104058163</v>
      </c>
      <c r="AS1587">
        <f t="shared" ca="1" si="524"/>
        <v>13.805195641947995</v>
      </c>
      <c r="AT1587">
        <f t="shared" ca="1" si="525"/>
        <v>15.871072858881025</v>
      </c>
      <c r="AU1587">
        <f t="shared" ca="1" si="526"/>
        <v>72.434029723233621</v>
      </c>
      <c r="BC1587">
        <f t="shared" ca="1" si="527"/>
        <v>25.556012932416852</v>
      </c>
      <c r="BD1587" s="33">
        <f t="shared" ca="1" si="528"/>
        <v>0.47744880113267441</v>
      </c>
      <c r="BE1587" s="33">
        <f t="shared" ca="1" si="529"/>
        <v>0.26663815220635401</v>
      </c>
      <c r="BF1587" s="33">
        <f t="shared" ca="1" si="530"/>
        <v>-0.28586867225544105</v>
      </c>
      <c r="BG1587" s="33">
        <f t="shared" ca="1" si="531"/>
        <v>0.75454878341715248</v>
      </c>
      <c r="BH1587" s="37">
        <f t="shared" ca="1" si="532"/>
        <v>-0.75201472067654251</v>
      </c>
      <c r="BI1587" s="33">
        <f ca="1">IF(_xlfn.T.DIST(BD1587,$BD$32,TRUE)&lt;0.5,MAX(_xlfn.T.DIST(BD1587,$BD$32,TRUE),0.000000000001),MIN(_xlfn.T.DIST(BD1587,$BD$32,TRUE),1-0.000000000001))</f>
        <v>0.68174859419451006</v>
      </c>
      <c r="BJ1587" s="33">
        <f ca="1">IF(_xlfn.T.DIST(BE1587,$BD$32,TRUE)&lt;0.5,MAX(_xlfn.T.DIST(BE1587,$BD$32,TRUE),0.000000000001),MIN(_xlfn.T.DIST(BE1587,$BD$32,TRUE),1-0.000000000001))</f>
        <v>0.60421398018692007</v>
      </c>
      <c r="BK1587" s="33">
        <f ca="1">IF(_xlfn.T.DIST(BF1587,$BD$32,TRUE)&lt;0.5,MAX(_xlfn.T.DIST(BF1587,$BD$32,TRUE),0.000000000001),MIN(_xlfn.T.DIST(BF1587,$BD$32,TRUE),1-0.000000000001))</f>
        <v>0.38847170116018959</v>
      </c>
      <c r="BL1587" s="33">
        <f ca="1">IF(_xlfn.T.DIST(BG1587,$BD$32,TRUE)&lt;0.5,MAX(_xlfn.T.DIST(BG1587,$BD$32,TRUE),0.000000000001),MIN(_xlfn.T.DIST(BG1587,$BD$32,TRUE),1-0.000000000001))</f>
        <v>0.77179878446318362</v>
      </c>
      <c r="BM1587" s="37">
        <f ca="1">IF(_xlfn.T.DIST(BH1587,$BD$32,TRUE)&lt;0.5,MAX(_xlfn.T.DIST(BH1587,$BD$32,TRUE),0.000000000001),MIN(_xlfn.T.DIST(BH1587,$BD$32,TRUE),1-0.000000000001))</f>
        <v>0.22895106532610249</v>
      </c>
      <c r="BN1587" s="33">
        <f t="shared" ca="1" si="533"/>
        <v>10.354445554999316</v>
      </c>
      <c r="BO1587" s="33">
        <f t="shared" ca="1" si="534"/>
        <v>15.264269786729859</v>
      </c>
      <c r="BP1587" s="33">
        <f t="shared" ca="1" si="535"/>
        <v>17.150086399346566</v>
      </c>
      <c r="BQ1587" s="33">
        <f t="shared" ca="1" si="536"/>
        <v>13.713002735201865</v>
      </c>
      <c r="BR1587" s="33">
        <f t="shared" ca="1" si="537"/>
        <v>16.030777144297431</v>
      </c>
      <c r="BS1587">
        <f t="shared" ca="1" si="538"/>
        <v>72.512581620575034</v>
      </c>
    </row>
    <row r="1588" spans="32:71" x14ac:dyDescent="0.2">
      <c r="AF1588" s="32">
        <f t="shared" ref="AF1588:AJ1651" ca="1" si="540">-AF549</f>
        <v>0.70497650612728524</v>
      </c>
      <c r="AG1588" s="32">
        <f t="shared" ca="1" si="540"/>
        <v>-0.64476973272801319</v>
      </c>
      <c r="AH1588" s="32">
        <f t="shared" ca="1" si="540"/>
        <v>0.24439364200000022</v>
      </c>
      <c r="AI1588" s="32">
        <f t="shared" ca="1" si="540"/>
        <v>-0.60568119470676551</v>
      </c>
      <c r="AJ1588" s="37">
        <f t="shared" ca="1" si="540"/>
        <v>0.31977291197869306</v>
      </c>
      <c r="AK1588" s="33" cm="1">
        <f t="array" aca="1" ref="AK1588:AO1588" ca="1">MMULT(AF1588:AJ1588,$Y$50:$AC$54)</f>
        <v>0.70497650612728535</v>
      </c>
      <c r="AL1588">
        <f ca="1"/>
        <v>-7.752910204399388E-4</v>
      </c>
      <c r="AM1588">
        <f ca="1"/>
        <v>0.29171033094954785</v>
      </c>
      <c r="AN1588">
        <f ca="1"/>
        <v>-0.61245296443033803</v>
      </c>
      <c r="AO1588" s="35">
        <f ca="1"/>
        <v>0.26103282524718241</v>
      </c>
      <c r="AP1588" s="33">
        <f t="shared" ca="1" si="521"/>
        <v>10.528732379595464</v>
      </c>
      <c r="AQ1588">
        <f t="shared" ca="1" si="522"/>
        <v>14.999224708979559</v>
      </c>
      <c r="AR1588">
        <f t="shared" ca="1" si="523"/>
        <v>18.875130992848643</v>
      </c>
      <c r="AS1588">
        <f t="shared" ca="1" si="524"/>
        <v>10.591358181810223</v>
      </c>
      <c r="AT1588">
        <f t="shared" ca="1" si="525"/>
        <v>20.044131300988731</v>
      </c>
      <c r="AU1588">
        <f t="shared" ca="1" si="526"/>
        <v>75.038577564222606</v>
      </c>
      <c r="BC1588">
        <f t="shared" ca="1" si="527"/>
        <v>47.261108563195627</v>
      </c>
      <c r="BD1588" s="33">
        <f t="shared" ca="1" si="528"/>
        <v>0.67774375871116077</v>
      </c>
      <c r="BE1588" s="33">
        <f t="shared" ca="1" si="529"/>
        <v>-7.4534207270888033E-4</v>
      </c>
      <c r="BF1588" s="33">
        <f t="shared" ca="1" si="530"/>
        <v>0.28044176569612816</v>
      </c>
      <c r="BG1588" s="33">
        <f t="shared" ca="1" si="531"/>
        <v>-0.58879433646241996</v>
      </c>
      <c r="BH1588" s="37">
        <f t="shared" ca="1" si="532"/>
        <v>0.25094931049812436</v>
      </c>
      <c r="BI1588" s="33">
        <f ca="1">IF(_xlfn.T.DIST(BD1588,$BD$32,TRUE)&lt;0.5,MAX(_xlfn.T.DIST(BD1588,$BD$32,TRUE),0.000000000001),MIN(_xlfn.T.DIST(BD1588,$BD$32,TRUE),1-0.000000000001))</f>
        <v>0.74843592577924056</v>
      </c>
      <c r="BJ1588" s="33">
        <f ca="1">IF(_xlfn.T.DIST(BE1588,$BD$32,TRUE)&lt;0.5,MAX(_xlfn.T.DIST(BE1588,$BD$32,TRUE),0.000000000001),MIN(_xlfn.T.DIST(BE1588,$BD$32,TRUE),1-0.000000000001))</f>
        <v>0.49970511871549361</v>
      </c>
      <c r="BK1588" s="33">
        <f ca="1">IF(_xlfn.T.DIST(BF1588,$BD$32,TRUE)&lt;0.5,MAX(_xlfn.T.DIST(BF1588,$BD$32,TRUE),0.000000000001),MIN(_xlfn.T.DIST(BF1588,$BD$32,TRUE),1-0.000000000001))</f>
        <v>0.60946825279434069</v>
      </c>
      <c r="BL1588" s="33">
        <f ca="1">IF(_xlfn.T.DIST(BG1588,$BD$32,TRUE)&lt;0.5,MAX(_xlfn.T.DIST(BG1588,$BD$32,TRUE),0.000000000001),MIN(_xlfn.T.DIST(BG1588,$BD$32,TRUE),1-0.000000000001))</f>
        <v>0.2802034273456373</v>
      </c>
      <c r="BM1588" s="37">
        <f ca="1">IF(_xlfn.T.DIST(BH1588,$BD$32,TRUE)&lt;0.5,MAX(_xlfn.T.DIST(BH1588,$BD$32,TRUE),0.000000000001),MIN(_xlfn.T.DIST(BH1588,$BD$32,TRUE),1-0.000000000001))</f>
        <v>0.59821790660411867</v>
      </c>
      <c r="BN1588" s="33">
        <f t="shared" ca="1" si="533"/>
        <v>10.502181963808733</v>
      </c>
      <c r="BO1588" s="33">
        <f t="shared" ca="1" si="534"/>
        <v>14.99926084216729</v>
      </c>
      <c r="BP1588" s="33">
        <f t="shared" ca="1" si="535"/>
        <v>18.833800159718887</v>
      </c>
      <c r="BQ1588" s="33">
        <f t="shared" ca="1" si="536"/>
        <v>10.660854218663907</v>
      </c>
      <c r="BR1588" s="33">
        <f t="shared" ca="1" si="537"/>
        <v>19.994948204049674</v>
      </c>
      <c r="BS1588">
        <f t="shared" ca="1" si="538"/>
        <v>74.991045388408494</v>
      </c>
    </row>
    <row r="1589" spans="32:71" x14ac:dyDescent="0.2">
      <c r="AF1589" s="32">
        <f t="shared" ca="1" si="540"/>
        <v>-8.356603583726592E-2</v>
      </c>
      <c r="AG1589" s="32">
        <f t="shared" ca="1" si="540"/>
        <v>1.2868013775484575</v>
      </c>
      <c r="AH1589" s="32">
        <f t="shared" ca="1" si="540"/>
        <v>0.82893352112301988</v>
      </c>
      <c r="AI1589" s="32">
        <f t="shared" ca="1" si="540"/>
        <v>-1.6437594286932893</v>
      </c>
      <c r="AJ1589" s="37">
        <f t="shared" ca="1" si="540"/>
        <v>0.751902587239209</v>
      </c>
      <c r="AK1589" s="33" cm="1">
        <f t="array" aca="1" ref="AK1589:AO1589" ca="1">MMULT(AF1589:AJ1589,$Y$50:$AC$54)</f>
        <v>-8.3566035837265934E-2</v>
      </c>
      <c r="AL1589">
        <f ca="1"/>
        <v>0.89390530772755583</v>
      </c>
      <c r="AM1589">
        <f ca="1"/>
        <v>0.96504236429961487</v>
      </c>
      <c r="AN1589">
        <f ca="1"/>
        <v>-0.92715326975604773</v>
      </c>
      <c r="AO1589" s="35">
        <f ca="1"/>
        <v>0.69488622100118613</v>
      </c>
      <c r="AP1589" s="33">
        <f t="shared" ca="1" si="521"/>
        <v>9.9373254731220513</v>
      </c>
      <c r="AQ1589">
        <f t="shared" ca="1" si="522"/>
        <v>15.893905307727556</v>
      </c>
      <c r="AR1589">
        <f t="shared" ca="1" si="523"/>
        <v>20.895127092898846</v>
      </c>
      <c r="AS1589">
        <f t="shared" ca="1" si="524"/>
        <v>9.8675474795610896</v>
      </c>
      <c r="AT1589">
        <f t="shared" ca="1" si="525"/>
        <v>21.779544884004743</v>
      </c>
      <c r="AU1589">
        <f t="shared" ca="1" si="526"/>
        <v>78.373450237314287</v>
      </c>
      <c r="BC1589">
        <f t="shared" ca="1" si="527"/>
        <v>22.398367224368105</v>
      </c>
      <c r="BD1589" s="33">
        <f t="shared" ca="1" si="528"/>
        <v>-8.033793855069879E-2</v>
      </c>
      <c r="BE1589" s="33">
        <f t="shared" ca="1" si="529"/>
        <v>0.85937437336634415</v>
      </c>
      <c r="BF1589" s="33">
        <f t="shared" ca="1" si="530"/>
        <v>0.92776345539355554</v>
      </c>
      <c r="BG1589" s="33">
        <f t="shared" ca="1" si="531"/>
        <v>-0.89133798996750158</v>
      </c>
      <c r="BH1589" s="37">
        <f t="shared" ca="1" si="532"/>
        <v>0.66804325421435551</v>
      </c>
      <c r="BI1589" s="33">
        <f ca="1">IF(_xlfn.T.DIST(BD1589,$BD$32,TRUE)&lt;0.5,MAX(_xlfn.T.DIST(BD1589,$BD$32,TRUE),0.000000000001),MIN(_xlfn.T.DIST(BD1589,$BD$32,TRUE),1-0.000000000001))</f>
        <v>0.46825101818700432</v>
      </c>
      <c r="BJ1589" s="33">
        <f ca="1">IF(_xlfn.T.DIST(BE1589,$BD$32,TRUE)&lt;0.5,MAX(_xlfn.T.DIST(BE1589,$BD$32,TRUE),0.000000000001),MIN(_xlfn.T.DIST(BE1589,$BD$32,TRUE),1-0.000000000001))</f>
        <v>0.80152537650717837</v>
      </c>
      <c r="BK1589" s="33">
        <f ca="1">IF(_xlfn.T.DIST(BF1589,$BD$32,TRUE)&lt;0.5,MAX(_xlfn.T.DIST(BF1589,$BD$32,TRUE),0.000000000001),MIN(_xlfn.T.DIST(BF1589,$BD$32,TRUE),1-0.000000000001))</f>
        <v>0.81953251985228792</v>
      </c>
      <c r="BL1589" s="33">
        <f ca="1">IF(_xlfn.T.DIST(BG1589,$BD$32,TRUE)&lt;0.5,MAX(_xlfn.T.DIST(BG1589,$BD$32,TRUE),0.000000000001),MIN(_xlfn.T.DIST(BG1589,$BD$32,TRUE),1-0.000000000001))</f>
        <v>0.18992064322172791</v>
      </c>
      <c r="BM1589" s="37">
        <f ca="1">IF(_xlfn.T.DIST(BH1589,$BD$32,TRUE)&lt;0.5,MAX(_xlfn.T.DIST(BH1589,$BD$32,TRUE),0.000000000001),MIN(_xlfn.T.DIST(BH1589,$BD$32,TRUE),1-0.000000000001))</f>
        <v>0.74539332060522512</v>
      </c>
      <c r="BN1589" s="33">
        <f t="shared" ca="1" si="533"/>
        <v>9.9402496841684105</v>
      </c>
      <c r="BO1589" s="33">
        <f t="shared" ca="1" si="534"/>
        <v>15.8470823056133</v>
      </c>
      <c r="BP1589" s="33">
        <f t="shared" ca="1" si="535"/>
        <v>20.74075494798052</v>
      </c>
      <c r="BQ1589" s="33">
        <f t="shared" ca="1" si="536"/>
        <v>9.980165833893448</v>
      </c>
      <c r="BR1589" s="33">
        <f t="shared" ca="1" si="537"/>
        <v>21.640252265259889</v>
      </c>
      <c r="BS1589">
        <f t="shared" ca="1" si="538"/>
        <v>78.148505036915566</v>
      </c>
    </row>
    <row r="1590" spans="32:71" x14ac:dyDescent="0.2">
      <c r="AF1590" s="32">
        <f t="shared" ca="1" si="540"/>
        <v>-0.43781302410501099</v>
      </c>
      <c r="AG1590" s="32">
        <f t="shared" ca="1" si="540"/>
        <v>0.327259306004205</v>
      </c>
      <c r="AH1590" s="32">
        <f t="shared" ca="1" si="540"/>
        <v>-2.1571797078648176</v>
      </c>
      <c r="AI1590" s="32">
        <f t="shared" ca="1" si="540"/>
        <v>0.41600271229878333</v>
      </c>
      <c r="AJ1590" s="37">
        <f t="shared" ca="1" si="540"/>
        <v>-0.6542105016905877</v>
      </c>
      <c r="AK1590" s="33" cm="1">
        <f t="array" aca="1" ref="AK1590:AO1590" ca="1">MMULT(AF1590:AJ1590,$Y$50:$AC$54)</f>
        <v>-0.43781302410501111</v>
      </c>
      <c r="AL1590">
        <f ca="1"/>
        <v>-5.3546872209904506E-2</v>
      </c>
      <c r="AM1590">
        <f ca="1"/>
        <v>-2.1340687530508782</v>
      </c>
      <c r="AN1590">
        <f ca="1"/>
        <v>1.2318420004367792</v>
      </c>
      <c r="AO1590" s="35">
        <f ca="1"/>
        <v>-1.6557552439200398</v>
      </c>
      <c r="AP1590" s="33">
        <f t="shared" ca="1" si="521"/>
        <v>9.6716402319212413</v>
      </c>
      <c r="AQ1590">
        <f t="shared" ca="1" si="522"/>
        <v>14.946453127790095</v>
      </c>
      <c r="AR1590">
        <f t="shared" ca="1" si="523"/>
        <v>11.597793740847365</v>
      </c>
      <c r="AS1590">
        <f t="shared" ca="1" si="524"/>
        <v>14.833236601004591</v>
      </c>
      <c r="AT1590">
        <f t="shared" ca="1" si="525"/>
        <v>12.376979024319841</v>
      </c>
      <c r="AU1590">
        <f t="shared" ca="1" si="526"/>
        <v>63.42610272588314</v>
      </c>
      <c r="BC1590">
        <f t="shared" ca="1" si="527"/>
        <v>35.805041238658617</v>
      </c>
      <c r="BD1590" s="33">
        <f t="shared" ca="1" si="528"/>
        <v>-0.42090061440438381</v>
      </c>
      <c r="BE1590" s="33">
        <f t="shared" ca="1" si="529"/>
        <v>-5.1478394135611713E-2</v>
      </c>
      <c r="BF1590" s="33">
        <f t="shared" ca="1" si="530"/>
        <v>-2.0516311756062966</v>
      </c>
      <c r="BG1590" s="33">
        <f t="shared" ca="1" si="531"/>
        <v>1.1842568089262815</v>
      </c>
      <c r="BH1590" s="37">
        <f t="shared" ca="1" si="532"/>
        <v>-1.5917945814742804</v>
      </c>
      <c r="BI1590" s="33">
        <f ca="1">IF(_xlfn.T.DIST(BD1590,$BD$32,TRUE)&lt;0.5,MAX(_xlfn.T.DIST(BD1590,$BD$32,TRUE),0.000000000001),MIN(_xlfn.T.DIST(BD1590,$BD$32,TRUE),1-0.000000000001))</f>
        <v>0.338413888337316</v>
      </c>
      <c r="BJ1590" s="33">
        <f ca="1">IF(_xlfn.T.DIST(BE1590,$BD$32,TRUE)&lt;0.5,MAX(_xlfn.T.DIST(BE1590,$BD$32,TRUE),0.000000000001),MIN(_xlfn.T.DIST(BE1590,$BD$32,TRUE),1-0.000000000001))</f>
        <v>0.47964278152701889</v>
      </c>
      <c r="BK1590" s="33">
        <f ca="1">IF(_xlfn.T.DIST(BF1590,$BD$32,TRUE)&lt;0.5,MAX(_xlfn.T.DIST(BF1590,$BD$32,TRUE),0.000000000001),MIN(_xlfn.T.DIST(BF1590,$BD$32,TRUE),1-0.000000000001))</f>
        <v>2.4511962171896471E-2</v>
      </c>
      <c r="BL1590" s="33">
        <f ca="1">IF(_xlfn.T.DIST(BG1590,$BD$32,TRUE)&lt;0.5,MAX(_xlfn.T.DIST(BG1590,$BD$32,TRUE),0.000000000001),MIN(_xlfn.T.DIST(BG1590,$BD$32,TRUE),1-0.000000000001))</f>
        <v>0.87719520298473441</v>
      </c>
      <c r="BM1590" s="37">
        <f ca="1">IF(_xlfn.T.DIST(BH1590,$BD$32,TRUE)&lt;0.5,MAX(_xlfn.T.DIST(BH1590,$BD$32,TRUE),0.000000000001),MIN(_xlfn.T.DIST(BH1590,$BD$32,TRUE),1-0.000000000001))</f>
        <v>6.0957305941447888E-2</v>
      </c>
      <c r="BN1590" s="33">
        <f t="shared" ca="1" si="533"/>
        <v>9.6874031519700292</v>
      </c>
      <c r="BO1590" s="33">
        <f t="shared" ca="1" si="534"/>
        <v>14.948949855471115</v>
      </c>
      <c r="BP1590" s="33">
        <f t="shared" ca="1" si="535"/>
        <v>12.094849380377781</v>
      </c>
      <c r="BQ1590" s="33">
        <f t="shared" ca="1" si="536"/>
        <v>14.670482717629461</v>
      </c>
      <c r="BR1590" s="33">
        <f t="shared" ca="1" si="537"/>
        <v>12.81285193184031</v>
      </c>
      <c r="BS1590">
        <f t="shared" ca="1" si="538"/>
        <v>64.214537037288693</v>
      </c>
    </row>
    <row r="1591" spans="32:71" x14ac:dyDescent="0.2">
      <c r="AF1591" s="32">
        <f t="shared" ca="1" si="540"/>
        <v>1.1414241849266435</v>
      </c>
      <c r="AG1591" s="32">
        <f t="shared" ca="1" si="540"/>
        <v>5.6438217070750717E-2</v>
      </c>
      <c r="AH1591" s="32">
        <f t="shared" ca="1" si="540"/>
        <v>5.5074104342558501E-2</v>
      </c>
      <c r="AI1591" s="32">
        <f t="shared" ca="1" si="540"/>
        <v>7.920599247855141E-2</v>
      </c>
      <c r="AJ1591" s="37">
        <f t="shared" ca="1" si="540"/>
        <v>0.92517141623713628</v>
      </c>
      <c r="AK1591" s="33" cm="1">
        <f t="array" aca="1" ref="AK1591:AO1591" ca="1">MMULT(AF1591:AJ1591,$Y$50:$AC$54)</f>
        <v>1.1414241849266438</v>
      </c>
      <c r="AL1591">
        <f ca="1"/>
        <v>0.81133459108987183</v>
      </c>
      <c r="AM1591">
        <f ca="1"/>
        <v>0.29554950061507512</v>
      </c>
      <c r="AN1591">
        <f ca="1"/>
        <v>0.41915295858406293</v>
      </c>
      <c r="AO1591" s="35">
        <f ca="1"/>
        <v>0.7539165080885788</v>
      </c>
      <c r="AP1591" s="33">
        <f t="shared" ca="1" si="521"/>
        <v>10.856068138694983</v>
      </c>
      <c r="AQ1591">
        <f t="shared" ca="1" si="522"/>
        <v>15.811334591089873</v>
      </c>
      <c r="AR1591">
        <f t="shared" ca="1" si="523"/>
        <v>18.886648501845226</v>
      </c>
      <c r="AS1591">
        <f t="shared" ca="1" si="524"/>
        <v>12.964051804743345</v>
      </c>
      <c r="AT1591">
        <f t="shared" ca="1" si="525"/>
        <v>22.015666032354314</v>
      </c>
      <c r="AU1591">
        <f t="shared" ca="1" si="526"/>
        <v>80.53376906872775</v>
      </c>
      <c r="BC1591">
        <f t="shared" ca="1" si="527"/>
        <v>34.110070310768101</v>
      </c>
      <c r="BD1591" s="33">
        <f t="shared" ca="1" si="528"/>
        <v>1.0973317701403404</v>
      </c>
      <c r="BE1591" s="33">
        <f t="shared" ca="1" si="529"/>
        <v>0.77999330553343382</v>
      </c>
      <c r="BF1591" s="33">
        <f t="shared" ca="1" si="530"/>
        <v>0.28413263093323798</v>
      </c>
      <c r="BG1591" s="33">
        <f t="shared" ca="1" si="531"/>
        <v>0.40296137411191291</v>
      </c>
      <c r="BH1591" s="37">
        <f t="shared" ca="1" si="532"/>
        <v>0.72479324276104473</v>
      </c>
      <c r="BI1591" s="33">
        <f ca="1">IF(_xlfn.T.DIST(BD1591,$BD$32,TRUE)&lt;0.5,MAX(_xlfn.T.DIST(BD1591,$BD$32,TRUE),0.000000000001),MIN(_xlfn.T.DIST(BD1591,$BD$32,TRUE),1-0.000000000001))</f>
        <v>0.85938677971741684</v>
      </c>
      <c r="BJ1591" s="33">
        <f ca="1">IF(_xlfn.T.DIST(BE1591,$BD$32,TRUE)&lt;0.5,MAX(_xlfn.T.DIST(BE1591,$BD$32,TRUE),0.000000000001),MIN(_xlfn.T.DIST(BE1591,$BD$32,TRUE),1-0.000000000001))</f>
        <v>0.77924720429989769</v>
      </c>
      <c r="BK1591" s="33">
        <f ca="1">IF(_xlfn.T.DIST(BF1591,$BD$32,TRUE)&lt;0.5,MAX(_xlfn.T.DIST(BF1591,$BD$32,TRUE),0.000000000001),MIN(_xlfn.T.DIST(BF1591,$BD$32,TRUE),1-0.000000000001))</f>
        <v>0.61086965527004011</v>
      </c>
      <c r="BL1591" s="33">
        <f ca="1">IF(_xlfn.T.DIST(BG1591,$BD$32,TRUE)&lt;0.5,MAX(_xlfn.T.DIST(BG1591,$BD$32,TRUE),0.000000000001),MIN(_xlfn.T.DIST(BG1591,$BD$32,TRUE),1-0.000000000001))</f>
        <v>0.65508297719542863</v>
      </c>
      <c r="BM1591" s="37">
        <f ca="1">IF(_xlfn.T.DIST(BH1591,$BD$32,TRUE)&lt;0.5,MAX(_xlfn.T.DIST(BH1591,$BD$32,TRUE),0.000000000001),MIN(_xlfn.T.DIST(BH1591,$BD$32,TRUE),1-0.000000000001))</f>
        <v>0.76290278894028507</v>
      </c>
      <c r="BN1591" s="33">
        <f t="shared" ca="1" si="533"/>
        <v>10.808176249740868</v>
      </c>
      <c r="BO1591" s="33">
        <f t="shared" ca="1" si="534"/>
        <v>15.769653278996746</v>
      </c>
      <c r="BP1591" s="33">
        <f t="shared" ca="1" si="535"/>
        <v>18.844759122422836</v>
      </c>
      <c r="BQ1591" s="33">
        <f t="shared" ca="1" si="536"/>
        <v>12.917884664360376</v>
      </c>
      <c r="BR1591" s="33">
        <f t="shared" ca="1" si="537"/>
        <v>21.862684644123735</v>
      </c>
      <c r="BS1591">
        <f t="shared" ca="1" si="538"/>
        <v>80.203157959644557</v>
      </c>
    </row>
    <row r="1592" spans="32:71" x14ac:dyDescent="0.2">
      <c r="AF1592" s="32">
        <f t="shared" ca="1" si="540"/>
        <v>-1.3795258940313613</v>
      </c>
      <c r="AG1592" s="32">
        <f t="shared" ca="1" si="540"/>
        <v>-1.068870924717924</v>
      </c>
      <c r="AH1592" s="32">
        <f t="shared" ca="1" si="540"/>
        <v>0.54412632269712446</v>
      </c>
      <c r="AI1592" s="32">
        <f t="shared" ca="1" si="540"/>
        <v>0.19367734536462561</v>
      </c>
      <c r="AJ1592" s="37">
        <f t="shared" ca="1" si="540"/>
        <v>0.58608024332389497</v>
      </c>
      <c r="AK1592" s="33" cm="1">
        <f t="array" aca="1" ref="AK1592:AO1592" ca="1">MMULT(AF1592:AJ1592,$Y$50:$AC$54)</f>
        <v>-1.3795258940313615</v>
      </c>
      <c r="AL1592">
        <f ca="1"/>
        <v>-1.7195282460536943</v>
      </c>
      <c r="AM1592">
        <f ca="1"/>
        <v>9.5066337009203528E-2</v>
      </c>
      <c r="AN1592">
        <f ca="1"/>
        <v>-1.0379020926926579</v>
      </c>
      <c r="AO1592" s="35">
        <f ca="1"/>
        <v>0.87120845583463802</v>
      </c>
      <c r="AP1592" s="33">
        <f t="shared" ca="1" si="521"/>
        <v>8.9653555794764799</v>
      </c>
      <c r="AQ1592">
        <f t="shared" ca="1" si="522"/>
        <v>13.280471753946305</v>
      </c>
      <c r="AR1592">
        <f t="shared" ca="1" si="523"/>
        <v>18.285199011027611</v>
      </c>
      <c r="AS1592">
        <f t="shared" ca="1" si="524"/>
        <v>9.6128251868068872</v>
      </c>
      <c r="AT1592">
        <f t="shared" ca="1" si="525"/>
        <v>22.484833823338551</v>
      </c>
      <c r="AU1592">
        <f t="shared" ca="1" si="526"/>
        <v>72.628685354595831</v>
      </c>
      <c r="BC1592">
        <f t="shared" ca="1" si="527"/>
        <v>39.40448116667136</v>
      </c>
      <c r="BD1592" s="33">
        <f t="shared" ca="1" si="528"/>
        <v>-1.3262357774109694</v>
      </c>
      <c r="BE1592" s="33">
        <f t="shared" ca="1" si="529"/>
        <v>-1.6531040773152013</v>
      </c>
      <c r="BF1592" s="33">
        <f t="shared" ca="1" si="530"/>
        <v>9.1393991163567112E-2</v>
      </c>
      <c r="BG1592" s="33">
        <f t="shared" ca="1" si="531"/>
        <v>-0.99780866363892007</v>
      </c>
      <c r="BH1592" s="37">
        <f t="shared" ca="1" si="532"/>
        <v>0.83755428492492978</v>
      </c>
      <c r="BI1592" s="33">
        <f ca="1">IF(_xlfn.T.DIST(BD1592,$BD$32,TRUE)&lt;0.5,MAX(_xlfn.T.DIST(BD1592,$BD$32,TRUE),0.000000000001),MIN(_xlfn.T.DIST(BD1592,$BD$32,TRUE),1-0.000000000001))</f>
        <v>9.7385296260616677E-2</v>
      </c>
      <c r="BJ1592" s="33">
        <f ca="1">IF(_xlfn.T.DIST(BE1592,$BD$32,TRUE)&lt;0.5,MAX(_xlfn.T.DIST(BE1592,$BD$32,TRUE),0.000000000001),MIN(_xlfn.T.DIST(BE1592,$BD$32,TRUE),1-0.000000000001))</f>
        <v>5.4369232609424265E-2</v>
      </c>
      <c r="BK1592" s="33">
        <f ca="1">IF(_xlfn.T.DIST(BF1592,$BD$32,TRUE)&lt;0.5,MAX(_xlfn.T.DIST(BF1592,$BD$32,TRUE),0.000000000001),MIN(_xlfn.T.DIST(BF1592,$BD$32,TRUE),1-0.000000000001))</f>
        <v>0.5361064604017638</v>
      </c>
      <c r="BL1592" s="33">
        <f ca="1">IF(_xlfn.T.DIST(BG1592,$BD$32,TRUE)&lt;0.5,MAX(_xlfn.T.DIST(BG1592,$BD$32,TRUE),0.000000000001),MIN(_xlfn.T.DIST(BG1592,$BD$32,TRUE),1-0.000000000001))</f>
        <v>0.1631764026208804</v>
      </c>
      <c r="BM1592" s="37">
        <f ca="1">IF(_xlfn.T.DIST(BH1592,$BD$32,TRUE)&lt;0.5,MAX(_xlfn.T.DIST(BH1592,$BD$32,TRUE),0.000000000001),MIN(_xlfn.T.DIST(BH1592,$BD$32,TRUE),1-0.000000000001))</f>
        <v>0.79554786322533166</v>
      </c>
      <c r="BN1592" s="33">
        <f t="shared" ca="1" si="533"/>
        <v>9.0275537909103818</v>
      </c>
      <c r="BO1592" s="33">
        <f t="shared" ca="1" si="534"/>
        <v>13.396110742825122</v>
      </c>
      <c r="BP1592" s="33">
        <f t="shared" ca="1" si="535"/>
        <v>18.271888166172062</v>
      </c>
      <c r="BQ1592" s="33">
        <f t="shared" ca="1" si="536"/>
        <v>9.7425806614318802</v>
      </c>
      <c r="BR1592" s="33">
        <f t="shared" ca="1" si="537"/>
        <v>22.303293631723186</v>
      </c>
      <c r="BS1592">
        <f t="shared" ca="1" si="538"/>
        <v>72.741426993062632</v>
      </c>
    </row>
    <row r="1593" spans="32:71" x14ac:dyDescent="0.2">
      <c r="AF1593" s="32">
        <f t="shared" ca="1" si="540"/>
        <v>0.94352211404840258</v>
      </c>
      <c r="AG1593" s="32">
        <f t="shared" ca="1" si="540"/>
        <v>1.083287646777777</v>
      </c>
      <c r="AH1593" s="32">
        <f t="shared" ca="1" si="540"/>
        <v>-0.83440758332475951</v>
      </c>
      <c r="AI1593" s="32">
        <f t="shared" ca="1" si="540"/>
        <v>1.0289935430469939E-2</v>
      </c>
      <c r="AJ1593" s="37">
        <f t="shared" ca="1" si="540"/>
        <v>-0.8242448126446964</v>
      </c>
      <c r="AK1593" s="33" cm="1">
        <f t="array" aca="1" ref="AK1593:AO1593" ca="1">MMULT(AF1593:AJ1593,$Y$50:$AC$54)</f>
        <v>0.9435221140484028</v>
      </c>
      <c r="AL1593">
        <f ca="1"/>
        <v>1.4361790792650733</v>
      </c>
      <c r="AM1593">
        <f ca="1"/>
        <v>-0.46377988532391745</v>
      </c>
      <c r="AN1593">
        <f ca="1"/>
        <v>1.1745563013078986</v>
      </c>
      <c r="AO1593" s="35">
        <f ca="1"/>
        <v>-1.1721290005013403</v>
      </c>
      <c r="AP1593" s="33">
        <f t="shared" ca="1" si="521"/>
        <v>10.707641585536303</v>
      </c>
      <c r="AQ1593">
        <f t="shared" ca="1" si="522"/>
        <v>16.436179079265074</v>
      </c>
      <c r="AR1593">
        <f t="shared" ca="1" si="523"/>
        <v>16.608660344028248</v>
      </c>
      <c r="AS1593">
        <f t="shared" ca="1" si="524"/>
        <v>14.701479493008167</v>
      </c>
      <c r="AT1593">
        <f t="shared" ca="1" si="525"/>
        <v>14.311483997994639</v>
      </c>
      <c r="AU1593">
        <f t="shared" ca="1" si="526"/>
        <v>72.765444499832427</v>
      </c>
      <c r="BC1593">
        <f t="shared" ca="1" si="527"/>
        <v>27.387238369849964</v>
      </c>
      <c r="BD1593" s="33">
        <f t="shared" ca="1" si="528"/>
        <v>0.90707451729860589</v>
      </c>
      <c r="BE1593" s="33">
        <f t="shared" ca="1" si="529"/>
        <v>1.3807004898794484</v>
      </c>
      <c r="BF1593" s="33">
        <f t="shared" ca="1" si="530"/>
        <v>-0.4458643940076365</v>
      </c>
      <c r="BG1593" s="33">
        <f t="shared" ca="1" si="531"/>
        <v>1.1291840161302698</v>
      </c>
      <c r="BH1593" s="37">
        <f t="shared" ca="1" si="532"/>
        <v>-1.1268504802494834</v>
      </c>
      <c r="BI1593" s="33">
        <f ca="1">IF(_xlfn.T.DIST(BD1593,$BD$32,TRUE)&lt;0.5,MAX(_xlfn.T.DIST(BD1593,$BD$32,TRUE),0.000000000001),MIN(_xlfn.T.DIST(BD1593,$BD$32,TRUE),1-0.000000000001))</f>
        <v>0.81420194602139317</v>
      </c>
      <c r="BJ1593" s="33">
        <f ca="1">IF(_xlfn.T.DIST(BE1593,$BD$32,TRUE)&lt;0.5,MAX(_xlfn.T.DIST(BE1593,$BD$32,TRUE),0.000000000001),MIN(_xlfn.T.DIST(BE1593,$BD$32,TRUE),1-0.000000000001))</f>
        <v>0.91121411336767832</v>
      </c>
      <c r="BK1593" s="33">
        <f ca="1">IF(_xlfn.T.DIST(BF1593,$BD$32,TRUE)&lt;0.5,MAX(_xlfn.T.DIST(BF1593,$BD$32,TRUE),0.000000000001),MIN(_xlfn.T.DIST(BF1593,$BD$32,TRUE),1-0.000000000001))</f>
        <v>0.32944827594773002</v>
      </c>
      <c r="BL1593" s="33">
        <f ca="1">IF(_xlfn.T.DIST(BG1593,$BD$32,TRUE)&lt;0.5,MAX(_xlfn.T.DIST(BG1593,$BD$32,TRUE),0.000000000001),MIN(_xlfn.T.DIST(BG1593,$BD$32,TRUE),1-0.000000000001))</f>
        <v>0.86611557641683956</v>
      </c>
      <c r="BM1593" s="37">
        <f ca="1">IF(_xlfn.T.DIST(BH1593,$BD$32,TRUE)&lt;0.5,MAX(_xlfn.T.DIST(BH1593,$BD$32,TRUE),0.000000000001),MIN(_xlfn.T.DIST(BH1593,$BD$32,TRUE),1-0.000000000001))</f>
        <v>0.13436935671165717</v>
      </c>
      <c r="BN1593" s="33">
        <f t="shared" ca="1" si="533"/>
        <v>10.670115702379199</v>
      </c>
      <c r="BO1593" s="33">
        <f t="shared" ca="1" si="534"/>
        <v>16.348269328698045</v>
      </c>
      <c r="BP1593" s="33">
        <f t="shared" ca="1" si="535"/>
        <v>16.67568854783854</v>
      </c>
      <c r="BQ1593" s="33">
        <f t="shared" ca="1" si="536"/>
        <v>14.548895176858837</v>
      </c>
      <c r="BR1593" s="33">
        <f t="shared" ca="1" si="537"/>
        <v>14.57611268949136</v>
      </c>
      <c r="BS1593">
        <f t="shared" ca="1" si="538"/>
        <v>72.819081445265979</v>
      </c>
    </row>
    <row r="1594" spans="32:71" x14ac:dyDescent="0.2">
      <c r="AF1594" s="32">
        <f t="shared" ca="1" si="540"/>
        <v>-0.24664447670909451</v>
      </c>
      <c r="AG1594" s="32">
        <f t="shared" ca="1" si="540"/>
        <v>-0.46404495311111987</v>
      </c>
      <c r="AH1594" s="32">
        <f t="shared" ca="1" si="540"/>
        <v>-0.21987506472827256</v>
      </c>
      <c r="AI1594" s="32">
        <f t="shared" ca="1" si="540"/>
        <v>2.0398479647290917</v>
      </c>
      <c r="AJ1594" s="37">
        <f t="shared" ca="1" si="540"/>
        <v>-1.2973649571363595</v>
      </c>
      <c r="AK1594" s="33" cm="1">
        <f t="array" aca="1" ref="AK1594:AO1594" ca="1">MMULT(AF1594:AJ1594,$Y$50:$AC$54)</f>
        <v>-0.24664447670909456</v>
      </c>
      <c r="AL1594">
        <f ca="1"/>
        <v>-0.50899066256664816</v>
      </c>
      <c r="AM1594">
        <f ca="1"/>
        <v>-0.32825339801480319</v>
      </c>
      <c r="AN1594">
        <f ca="1"/>
        <v>1.2296954010044754</v>
      </c>
      <c r="AO1594" s="35">
        <f ca="1"/>
        <v>-0.70606968808771342</v>
      </c>
      <c r="AP1594" s="33">
        <f t="shared" ca="1" si="521"/>
        <v>9.81501664246818</v>
      </c>
      <c r="AQ1594">
        <f t="shared" ca="1" si="522"/>
        <v>14.491009337433352</v>
      </c>
      <c r="AR1594">
        <f t="shared" ca="1" si="523"/>
        <v>17.015239805955591</v>
      </c>
      <c r="AS1594">
        <f t="shared" ca="1" si="524"/>
        <v>14.828299422310293</v>
      </c>
      <c r="AT1594">
        <f t="shared" ca="1" si="525"/>
        <v>16.175721247649147</v>
      </c>
      <c r="AU1594">
        <f t="shared" ca="1" si="526"/>
        <v>72.325286455816567</v>
      </c>
      <c r="BC1594">
        <f t="shared" ca="1" si="527"/>
        <v>31.226442078125604</v>
      </c>
      <c r="BD1594" s="33">
        <f t="shared" ca="1" si="528"/>
        <v>-0.23711677376095083</v>
      </c>
      <c r="BE1594" s="33">
        <f t="shared" ca="1" si="529"/>
        <v>-0.48932871067127431</v>
      </c>
      <c r="BF1594" s="33">
        <f t="shared" ca="1" si="530"/>
        <v>-0.31557319974021314</v>
      </c>
      <c r="BG1594" s="33">
        <f t="shared" ca="1" si="531"/>
        <v>1.1821931311227631</v>
      </c>
      <c r="BH1594" s="37">
        <f t="shared" ca="1" si="532"/>
        <v>-0.67879471182006057</v>
      </c>
      <c r="BI1594" s="33">
        <f ca="1">IF(_xlfn.T.DIST(BD1594,$BD$32,TRUE)&lt;0.5,MAX(_xlfn.T.DIST(BD1594,$BD$32,TRUE),0.000000000001),MIN(_xlfn.T.DIST(BD1594,$BD$32,TRUE),1-0.000000000001))</f>
        <v>0.40708899117556469</v>
      </c>
      <c r="BJ1594" s="33">
        <f ca="1">IF(_xlfn.T.DIST(BE1594,$BD$32,TRUE)&lt;0.5,MAX(_xlfn.T.DIST(BE1594,$BD$32,TRUE),0.000000000001),MIN(_xlfn.T.DIST(BE1594,$BD$32,TRUE),1-0.000000000001))</f>
        <v>0.31408391196131724</v>
      </c>
      <c r="BK1594" s="33">
        <f ca="1">IF(_xlfn.T.DIST(BF1594,$BD$32,TRUE)&lt;0.5,MAX(_xlfn.T.DIST(BF1594,$BD$32,TRUE),0.000000000001),MIN(_xlfn.T.DIST(BF1594,$BD$32,TRUE),1-0.000000000001))</f>
        <v>0.37725569866153119</v>
      </c>
      <c r="BL1594" s="33">
        <f ca="1">IF(_xlfn.T.DIST(BG1594,$BD$32,TRUE)&lt;0.5,MAX(_xlfn.T.DIST(BG1594,$BD$32,TRUE),0.000000000001),MIN(_xlfn.T.DIST(BG1594,$BD$32,TRUE),1-0.000000000001))</f>
        <v>0.87679257971294811</v>
      </c>
      <c r="BM1594" s="37">
        <f ca="1">IF(_xlfn.T.DIST(BH1594,$BD$32,TRUE)&lt;0.5,MAX(_xlfn.T.DIST(BH1594,$BD$32,TRUE),0.000000000001),MIN(_xlfn.T.DIST(BH1594,$BD$32,TRUE),1-0.000000000001))</f>
        <v>0.2512356538447777</v>
      </c>
      <c r="BN1594" s="33">
        <f t="shared" ca="1" si="533"/>
        <v>9.8237202852157122</v>
      </c>
      <c r="BO1594" s="33">
        <f t="shared" ca="1" si="534"/>
        <v>14.515692739445564</v>
      </c>
      <c r="BP1594" s="33">
        <f t="shared" ca="1" si="535"/>
        <v>17.061911062267633</v>
      </c>
      <c r="BQ1594" s="33">
        <f t="shared" ca="1" si="536"/>
        <v>14.665933303100523</v>
      </c>
      <c r="BR1594" s="33">
        <f t="shared" ca="1" si="537"/>
        <v>16.317574421086686</v>
      </c>
      <c r="BS1594">
        <f t="shared" ca="1" si="538"/>
        <v>72.384831811116115</v>
      </c>
    </row>
    <row r="1595" spans="32:71" x14ac:dyDescent="0.2">
      <c r="AF1595" s="32">
        <f t="shared" ca="1" si="540"/>
        <v>-1.9168934794631907</v>
      </c>
      <c r="AG1595" s="32">
        <f t="shared" ca="1" si="540"/>
        <v>-1.1834853051683725</v>
      </c>
      <c r="AH1595" s="32">
        <f t="shared" ca="1" si="540"/>
        <v>1.2481112682837718</v>
      </c>
      <c r="AI1595" s="32">
        <f t="shared" ca="1" si="540"/>
        <v>-1.6454659192705541</v>
      </c>
      <c r="AJ1595" s="37">
        <f t="shared" ca="1" si="540"/>
        <v>0.54194052739026655</v>
      </c>
      <c r="AK1595" s="33" cm="1">
        <f t="array" aca="1" ref="AK1595:AO1595" ca="1">MMULT(AF1595:AJ1595,$Y$50:$AC$54)</f>
        <v>-1.9168934794631911</v>
      </c>
      <c r="AL1595">
        <f ca="1"/>
        <v>-2.1665110898514834</v>
      </c>
      <c r="AM1595">
        <f ca="1"/>
        <v>0.65076417222546057</v>
      </c>
      <c r="AN1595">
        <f ca="1"/>
        <v>-2.8549917230435771</v>
      </c>
      <c r="AO1595" s="35">
        <f ca="1"/>
        <v>0.86190863026858533</v>
      </c>
      <c r="AP1595" s="33">
        <f t="shared" ca="1" si="521"/>
        <v>8.5623298904026068</v>
      </c>
      <c r="AQ1595">
        <f t="shared" ca="1" si="522"/>
        <v>12.833488910148517</v>
      </c>
      <c r="AR1595">
        <f t="shared" ca="1" si="523"/>
        <v>19.95229251667638</v>
      </c>
      <c r="AS1595">
        <f t="shared" ca="1" si="524"/>
        <v>5.4335190369997735</v>
      </c>
      <c r="AT1595">
        <f t="shared" ca="1" si="525"/>
        <v>22.447634521074342</v>
      </c>
      <c r="AU1595">
        <f t="shared" ca="1" si="526"/>
        <v>69.229264875301624</v>
      </c>
      <c r="BC1595">
        <f t="shared" ca="1" si="527"/>
        <v>26.267431946393167</v>
      </c>
      <c r="BD1595" s="33">
        <f t="shared" ca="1" si="528"/>
        <v>-1.8428452303426566</v>
      </c>
      <c r="BE1595" s="33">
        <f t="shared" ca="1" si="529"/>
        <v>-2.0828202877164324</v>
      </c>
      <c r="BF1595" s="33">
        <f t="shared" ca="1" si="530"/>
        <v>0.62562560920151833</v>
      </c>
      <c r="BG1595" s="33">
        <f t="shared" ca="1" si="531"/>
        <v>-2.7447053974809288</v>
      </c>
      <c r="BH1595" s="37">
        <f t="shared" ca="1" si="532"/>
        <v>0.82861370509040599</v>
      </c>
      <c r="BI1595" s="33">
        <f ca="1">IF(_xlfn.T.DIST(BD1595,$BD$32,TRUE)&lt;0.5,MAX(_xlfn.T.DIST(BD1595,$BD$32,TRUE),0.000000000001),MIN(_xlfn.T.DIST(BD1595,$BD$32,TRUE),1-0.000000000001))</f>
        <v>3.7626690885276162E-2</v>
      </c>
      <c r="BJ1595" s="33">
        <f ca="1">IF(_xlfn.T.DIST(BE1595,$BD$32,TRUE)&lt;0.5,MAX(_xlfn.T.DIST(BE1595,$BD$32,TRUE),0.000000000001),MIN(_xlfn.T.DIST(BE1595,$BD$32,TRUE),1-0.000000000001))</f>
        <v>2.2945633648463543E-2</v>
      </c>
      <c r="BK1595" s="33">
        <f ca="1">IF(_xlfn.T.DIST(BF1595,$BD$32,TRUE)&lt;0.5,MAX(_xlfn.T.DIST(BF1595,$BD$32,TRUE),0.000000000001),MIN(_xlfn.T.DIST(BF1595,$BD$32,TRUE),1-0.000000000001))</f>
        <v>0.73185430873473034</v>
      </c>
      <c r="BL1595" s="33">
        <f ca="1">IF(_xlfn.T.DIST(BG1595,$BD$32,TRUE)&lt;0.5,MAX(_xlfn.T.DIST(BG1595,$BD$32,TRUE),0.000000000001),MIN(_xlfn.T.DIST(BG1595,$BD$32,TRUE),1-0.000000000001))</f>
        <v>5.0645752714467184E-3</v>
      </c>
      <c r="BM1595" s="37">
        <f ca="1">IF(_xlfn.T.DIST(BH1595,$BD$32,TRUE)&lt;0.5,MAX(_xlfn.T.DIST(BH1595,$BD$32,TRUE),0.000000000001),MIN(_xlfn.T.DIST(BH1595,$BD$32,TRUE),1-0.000000000001))</f>
        <v>0.79306643936593246</v>
      </c>
      <c r="BN1595" s="33">
        <f t="shared" ca="1" si="533"/>
        <v>8.6658123012297246</v>
      </c>
      <c r="BO1595" s="33">
        <f t="shared" ca="1" si="534"/>
        <v>13.003607966682971</v>
      </c>
      <c r="BP1595" s="33">
        <f t="shared" ca="1" si="535"/>
        <v>19.855292480336747</v>
      </c>
      <c r="BQ1595" s="33">
        <f t="shared" ca="1" si="536"/>
        <v>6.0858054977027018</v>
      </c>
      <c r="BR1595" s="33">
        <f t="shared" ca="1" si="537"/>
        <v>22.268429131955106</v>
      </c>
      <c r="BS1595">
        <f t="shared" ca="1" si="538"/>
        <v>69.878947377907252</v>
      </c>
    </row>
    <row r="1596" spans="32:71" x14ac:dyDescent="0.2">
      <c r="AF1596" s="32">
        <f t="shared" ca="1" si="540"/>
        <v>0.97739675680946325</v>
      </c>
      <c r="AG1596" s="32">
        <f t="shared" ca="1" si="540"/>
        <v>0.55114957754256977</v>
      </c>
      <c r="AH1596" s="32">
        <f t="shared" ca="1" si="540"/>
        <v>-0.7919357829746565</v>
      </c>
      <c r="AI1596" s="32">
        <f t="shared" ca="1" si="540"/>
        <v>0.45133162979916597</v>
      </c>
      <c r="AJ1596" s="37">
        <f t="shared" ca="1" si="540"/>
        <v>-0.77401278774975757</v>
      </c>
      <c r="AK1596" s="33" cm="1">
        <f t="array" aca="1" ref="AK1596:AO1596" ca="1">MMULT(AF1596:AJ1596,$Y$50:$AC$54)</f>
        <v>0.97739675680946347</v>
      </c>
      <c r="AL1596">
        <f ca="1"/>
        <v>1.0660570248235508</v>
      </c>
      <c r="AM1596">
        <f ca="1"/>
        <v>-0.48977647076742004</v>
      </c>
      <c r="AN1596">
        <f ca="1"/>
        <v>1.225206554809037</v>
      </c>
      <c r="AO1596" s="35">
        <f ca="1"/>
        <v>-1.0041525638279372</v>
      </c>
      <c r="AP1596" s="33">
        <f t="shared" ca="1" si="521"/>
        <v>10.733047567607098</v>
      </c>
      <c r="AQ1596">
        <f t="shared" ca="1" si="522"/>
        <v>16.06605702482355</v>
      </c>
      <c r="AR1596">
        <f t="shared" ca="1" si="523"/>
        <v>16.530670587697742</v>
      </c>
      <c r="AS1596">
        <f t="shared" ca="1" si="524"/>
        <v>14.817975076060785</v>
      </c>
      <c r="AT1596">
        <f t="shared" ca="1" si="525"/>
        <v>14.983389744688251</v>
      </c>
      <c r="AU1596">
        <f t="shared" ca="1" si="526"/>
        <v>73.131140000877423</v>
      </c>
      <c r="BC1596">
        <f t="shared" ca="1" si="527"/>
        <v>41.098647426533191</v>
      </c>
      <c r="BD1596" s="33">
        <f t="shared" ca="1" si="528"/>
        <v>0.93964060639567126</v>
      </c>
      <c r="BE1596" s="33">
        <f t="shared" ca="1" si="529"/>
        <v>1.0248759905112339</v>
      </c>
      <c r="BF1596" s="33">
        <f t="shared" ca="1" si="530"/>
        <v>-0.47085674960956081</v>
      </c>
      <c r="BG1596" s="33">
        <f t="shared" ca="1" si="531"/>
        <v>1.1778776859039073</v>
      </c>
      <c r="BH1596" s="37">
        <f t="shared" ca="1" si="532"/>
        <v>-0.96536285537623057</v>
      </c>
      <c r="BI1596" s="33">
        <f ca="1">IF(_xlfn.T.DIST(BD1596,$BD$32,TRUE)&lt;0.5,MAX(_xlfn.T.DIST(BD1596,$BD$32,TRUE),0.000000000001),MIN(_xlfn.T.DIST(BD1596,$BD$32,TRUE),1-0.000000000001))</f>
        <v>0.82254672649278515</v>
      </c>
      <c r="BJ1596" s="33">
        <f ca="1">IF(_xlfn.T.DIST(BE1596,$BD$32,TRUE)&lt;0.5,MAX(_xlfn.T.DIST(BE1596,$BD$32,TRUE),0.000000000001),MIN(_xlfn.T.DIST(BE1596,$BD$32,TRUE),1-0.000000000001))</f>
        <v>0.84319242240583903</v>
      </c>
      <c r="BK1596" s="33">
        <f ca="1">IF(_xlfn.T.DIST(BF1596,$BD$32,TRUE)&lt;0.5,MAX(_xlfn.T.DIST(BF1596,$BD$32,TRUE),0.000000000001),MIN(_xlfn.T.DIST(BF1596,$BD$32,TRUE),1-0.000000000001))</f>
        <v>0.32057442687056181</v>
      </c>
      <c r="BL1596" s="33">
        <f ca="1">IF(_xlfn.T.DIST(BG1596,$BD$32,TRUE)&lt;0.5,MAX(_xlfn.T.DIST(BG1596,$BD$32,TRUE),0.000000000001),MIN(_xlfn.T.DIST(BG1596,$BD$32,TRUE),1-0.000000000001))</f>
        <v>0.87594749770858205</v>
      </c>
      <c r="BM1596" s="37">
        <f ca="1">IF(_xlfn.T.DIST(BH1596,$BD$32,TRUE)&lt;0.5,MAX(_xlfn.T.DIST(BH1596,$BD$32,TRUE),0.000000000001),MIN(_xlfn.T.DIST(BH1596,$BD$32,TRUE),1-0.000000000001))</f>
        <v>0.17104055928253237</v>
      </c>
      <c r="BN1596" s="33">
        <f t="shared" ca="1" si="533"/>
        <v>10.693835592909025</v>
      </c>
      <c r="BO1596" s="33">
        <f t="shared" ca="1" si="534"/>
        <v>16.007665328272918</v>
      </c>
      <c r="BP1596" s="33">
        <f t="shared" ca="1" si="535"/>
        <v>16.601720665338917</v>
      </c>
      <c r="BQ1596" s="33">
        <f t="shared" ca="1" si="536"/>
        <v>14.65641812334453</v>
      </c>
      <c r="BR1596" s="33">
        <f t="shared" ca="1" si="537"/>
        <v>15.199754899836776</v>
      </c>
      <c r="BS1596">
        <f t="shared" ca="1" si="538"/>
        <v>73.159394609702161</v>
      </c>
    </row>
    <row r="1597" spans="32:71" x14ac:dyDescent="0.2">
      <c r="AF1597" s="32">
        <f t="shared" ca="1" si="540"/>
        <v>-0.39706280515022724</v>
      </c>
      <c r="AG1597" s="32">
        <f t="shared" ca="1" si="540"/>
        <v>-0.79005918658347929</v>
      </c>
      <c r="AH1597" s="32">
        <f t="shared" ca="1" si="540"/>
        <v>-9.7219817757648666E-2</v>
      </c>
      <c r="AI1597" s="32">
        <f t="shared" ca="1" si="540"/>
        <v>-1.5411486049515974</v>
      </c>
      <c r="AJ1597" s="37">
        <f t="shared" ca="1" si="540"/>
        <v>0.10696437791140637</v>
      </c>
      <c r="AK1597" s="33" cm="1">
        <f t="array" aca="1" ref="AK1597:AO1597" ca="1">MMULT(AF1597:AJ1597,$Y$50:$AC$54)</f>
        <v>-0.39706280515022735</v>
      </c>
      <c r="AL1597">
        <f ca="1"/>
        <v>-0.85116607459688587</v>
      </c>
      <c r="AM1597">
        <f ca="1"/>
        <v>-0.28570796128056364</v>
      </c>
      <c r="AN1597">
        <f ca="1"/>
        <v>-1.5401064908148201</v>
      </c>
      <c r="AO1597" s="35">
        <f ca="1"/>
        <v>-0.27167924779583608</v>
      </c>
      <c r="AP1597" s="33">
        <f t="shared" ca="1" si="521"/>
        <v>9.7022028961373294</v>
      </c>
      <c r="AQ1597">
        <f t="shared" ca="1" si="522"/>
        <v>14.148833925403114</v>
      </c>
      <c r="AR1597">
        <f t="shared" ca="1" si="523"/>
        <v>17.142876116158309</v>
      </c>
      <c r="AS1597">
        <f t="shared" ca="1" si="524"/>
        <v>8.4577550711259146</v>
      </c>
      <c r="AT1597">
        <f t="shared" ca="1" si="525"/>
        <v>17.913283008816656</v>
      </c>
      <c r="AU1597">
        <f t="shared" ca="1" si="526"/>
        <v>67.364951017641317</v>
      </c>
      <c r="BC1597">
        <f t="shared" ca="1" si="527"/>
        <v>32.516108852982612</v>
      </c>
      <c r="BD1597" s="33">
        <f t="shared" ca="1" si="528"/>
        <v>-0.38172454779411386</v>
      </c>
      <c r="BE1597" s="33">
        <f t="shared" ca="1" si="529"/>
        <v>-0.81828612680117008</v>
      </c>
      <c r="BF1597" s="33">
        <f t="shared" ca="1" si="530"/>
        <v>-0.27467126335275399</v>
      </c>
      <c r="BG1597" s="33">
        <f t="shared" ca="1" si="531"/>
        <v>-1.4806132584960663</v>
      </c>
      <c r="BH1597" s="37">
        <f t="shared" ca="1" si="532"/>
        <v>-0.26118446921935556</v>
      </c>
      <c r="BI1597" s="33">
        <f ca="1">IF(_xlfn.T.DIST(BD1597,$BD$32,TRUE)&lt;0.5,MAX(_xlfn.T.DIST(BD1597,$BD$32,TRUE),0.000000000001),MIN(_xlfn.T.DIST(BD1597,$BD$32,TRUE),1-0.000000000001))</f>
        <v>0.35267810415680956</v>
      </c>
      <c r="BJ1597" s="33">
        <f ca="1">IF(_xlfn.T.DIST(BE1597,$BD$32,TRUE)&lt;0.5,MAX(_xlfn.T.DIST(BE1597,$BD$32,TRUE),0.000000000001),MIN(_xlfn.T.DIST(BE1597,$BD$32,TRUE),1-0.000000000001))</f>
        <v>0.20982313951446563</v>
      </c>
      <c r="BK1597" s="33">
        <f ca="1">IF(_xlfn.T.DIST(BF1597,$BD$32,TRUE)&lt;0.5,MAX(_xlfn.T.DIST(BF1597,$BD$32,TRUE),0.000000000001),MIN(_xlfn.T.DIST(BF1597,$BD$32,TRUE),1-0.000000000001))</f>
        <v>0.39272576780688484</v>
      </c>
      <c r="BL1597" s="33">
        <f ca="1">IF(_xlfn.T.DIST(BG1597,$BD$32,TRUE)&lt;0.5,MAX(_xlfn.T.DIST(BG1597,$BD$32,TRUE),0.000000000001),MIN(_xlfn.T.DIST(BG1597,$BD$32,TRUE),1-0.000000000001))</f>
        <v>7.4568248464402076E-2</v>
      </c>
      <c r="BM1597" s="37">
        <f ca="1">IF(_xlfn.T.DIST(BH1597,$BD$32,TRUE)&lt;0.5,MAX(_xlfn.T.DIST(BH1597,$BD$32,TRUE),0.000000000001),MIN(_xlfn.T.DIST(BH1597,$BD$32,TRUE),1-0.000000000001))</f>
        <v>0.39786749309361846</v>
      </c>
      <c r="BN1597" s="33">
        <f t="shared" ca="1" si="533"/>
        <v>9.7164248990344273</v>
      </c>
      <c r="BO1597" s="33">
        <f t="shared" ca="1" si="534"/>
        <v>14.192964931031021</v>
      </c>
      <c r="BP1597" s="33">
        <f t="shared" ca="1" si="535"/>
        <v>17.183334814680023</v>
      </c>
      <c r="BQ1597" s="33">
        <f t="shared" ca="1" si="536"/>
        <v>8.6820470383724349</v>
      </c>
      <c r="BR1597" s="33">
        <f t="shared" ca="1" si="537"/>
        <v>17.964517098494674</v>
      </c>
      <c r="BS1597">
        <f t="shared" ca="1" si="538"/>
        <v>67.739288781612572</v>
      </c>
    </row>
    <row r="1598" spans="32:71" x14ac:dyDescent="0.2">
      <c r="AF1598" s="32">
        <f t="shared" ca="1" si="540"/>
        <v>-0.97313689380147139</v>
      </c>
      <c r="AG1598" s="32">
        <f t="shared" ca="1" si="540"/>
        <v>1.049578916135838</v>
      </c>
      <c r="AH1598" s="32">
        <f t="shared" ca="1" si="540"/>
        <v>-0.53414144926235496</v>
      </c>
      <c r="AI1598" s="32">
        <f t="shared" ca="1" si="540"/>
        <v>-0.2189445303325902</v>
      </c>
      <c r="AJ1598" s="37">
        <f t="shared" ca="1" si="540"/>
        <v>0.77889235517871691</v>
      </c>
      <c r="AK1598" s="33" cm="1">
        <f t="array" aca="1" ref="AK1598:AO1598" ca="1">MMULT(AF1598:AJ1598,$Y$50:$AC$54)</f>
        <v>-0.97313689380147161</v>
      </c>
      <c r="AL1598">
        <f ca="1"/>
        <v>0.11889203170255824</v>
      </c>
      <c r="AM1598">
        <f ca="1"/>
        <v>-0.5710896482928387</v>
      </c>
      <c r="AN1598">
        <f ca="1"/>
        <v>0.26394804640007274</v>
      </c>
      <c r="AO1598" s="35">
        <f ca="1"/>
        <v>0.26858593561258254</v>
      </c>
      <c r="AP1598" s="33">
        <f t="shared" ca="1" si="521"/>
        <v>9.2701473296488963</v>
      </c>
      <c r="AQ1598">
        <f t="shared" ca="1" si="522"/>
        <v>15.118892031702558</v>
      </c>
      <c r="AR1598">
        <f t="shared" ca="1" si="523"/>
        <v>16.286731055121486</v>
      </c>
      <c r="AS1598">
        <f t="shared" ca="1" si="524"/>
        <v>12.607080506720168</v>
      </c>
      <c r="AT1598">
        <f t="shared" ca="1" si="525"/>
        <v>20.074343742450331</v>
      </c>
      <c r="AU1598">
        <f t="shared" ca="1" si="526"/>
        <v>73.357194665643448</v>
      </c>
      <c r="BC1598">
        <f t="shared" ca="1" si="527"/>
        <v>14.799771873354221</v>
      </c>
      <c r="BD1598" s="33">
        <f t="shared" ca="1" si="528"/>
        <v>-0.93554529890451676</v>
      </c>
      <c r="BE1598" s="33">
        <f t="shared" ca="1" si="529"/>
        <v>0.11429931600068056</v>
      </c>
      <c r="BF1598" s="33">
        <f t="shared" ca="1" si="530"/>
        <v>-0.54902885618310238</v>
      </c>
      <c r="BG1598" s="33">
        <f t="shared" ca="1" si="531"/>
        <v>0.25375191870486852</v>
      </c>
      <c r="BH1598" s="37">
        <f t="shared" ca="1" si="532"/>
        <v>0.25821064951370037</v>
      </c>
      <c r="BI1598" s="33">
        <f ca="1">IF(_xlfn.T.DIST(BD1598,$BD$32,TRUE)&lt;0.5,MAX(_xlfn.T.DIST(BD1598,$BD$32,TRUE),0.000000000001),MIN(_xlfn.T.DIST(BD1598,$BD$32,TRUE),1-0.000000000001))</f>
        <v>0.17848879704541254</v>
      </c>
      <c r="BJ1598" s="33">
        <f ca="1">IF(_xlfn.T.DIST(BE1598,$BD$32,TRUE)&lt;0.5,MAX(_xlfn.T.DIST(BE1598,$BD$32,TRUE),0.000000000001),MIN(_xlfn.T.DIST(BE1598,$BD$32,TRUE),1-0.000000000001))</f>
        <v>0.54511896236923207</v>
      </c>
      <c r="BK1598" s="33">
        <f ca="1">IF(_xlfn.T.DIST(BF1598,$BD$32,TRUE)&lt;0.5,MAX(_xlfn.T.DIST(BF1598,$BD$32,TRUE),0.000000000001),MIN(_xlfn.T.DIST(BF1598,$BD$32,TRUE),1-0.000000000001))</f>
        <v>0.29352462182952055</v>
      </c>
      <c r="BL1598" s="33">
        <f ca="1">IF(_xlfn.T.DIST(BG1598,$BD$32,TRUE)&lt;0.5,MAX(_xlfn.T.DIST(BG1598,$BD$32,TRUE),0.000000000001),MIN(_xlfn.T.DIST(BG1598,$BD$32,TRUE),1-0.000000000001))</f>
        <v>0.59929085777343416</v>
      </c>
      <c r="BM1598" s="37">
        <f ca="1">IF(_xlfn.T.DIST(BH1598,$BD$32,TRUE)&lt;0.5,MAX(_xlfn.T.DIST(BH1598,$BD$32,TRUE),0.000000000001),MIN(_xlfn.T.DIST(BH1598,$BD$32,TRUE),1-0.000000000001))</f>
        <v>0.60099621505738288</v>
      </c>
      <c r="BN1598" s="33">
        <f t="shared" ca="1" si="533"/>
        <v>9.3091453666593349</v>
      </c>
      <c r="BO1598" s="33">
        <f t="shared" ca="1" si="534"/>
        <v>15.113338651397868</v>
      </c>
      <c r="BP1598" s="33">
        <f t="shared" ca="1" si="535"/>
        <v>16.370648978686646</v>
      </c>
      <c r="BQ1598" s="33">
        <f t="shared" ca="1" si="536"/>
        <v>12.578477603594447</v>
      </c>
      <c r="BR1598" s="33">
        <f t="shared" ca="1" si="537"/>
        <v>20.023706113749515</v>
      </c>
      <c r="BS1598">
        <f t="shared" ca="1" si="538"/>
        <v>73.395316714087812</v>
      </c>
    </row>
    <row r="1599" spans="32:71" x14ac:dyDescent="0.2">
      <c r="AF1599" s="32">
        <f t="shared" ca="1" si="540"/>
        <v>-0.92810875218566891</v>
      </c>
      <c r="AG1599" s="32">
        <f t="shared" ca="1" si="540"/>
        <v>0.7381409865989712</v>
      </c>
      <c r="AH1599" s="32">
        <f t="shared" ca="1" si="540"/>
        <v>0.13646501302138486</v>
      </c>
      <c r="AI1599" s="32">
        <f t="shared" ca="1" si="540"/>
        <v>1.1684522733709319</v>
      </c>
      <c r="AJ1599" s="37">
        <f t="shared" ca="1" si="540"/>
        <v>-0.94796587540379962</v>
      </c>
      <c r="AK1599" s="33" cm="1">
        <f t="array" aca="1" ref="AK1599:AO1599" ca="1">MMULT(AF1599:AJ1599,$Y$50:$AC$54)</f>
        <v>-0.92810875218566913</v>
      </c>
      <c r="AL1599">
        <f ca="1"/>
        <v>-8.0730673635893146E-2</v>
      </c>
      <c r="AM1599">
        <f ca="1"/>
        <v>4.4434991945306576E-2</v>
      </c>
      <c r="AN1599">
        <f ca="1"/>
        <v>0.81854363839350741</v>
      </c>
      <c r="AO1599" s="35">
        <f ca="1"/>
        <v>-0.4197541664359421</v>
      </c>
      <c r="AP1599" s="33">
        <f t="shared" ca="1" si="521"/>
        <v>9.3039184358607478</v>
      </c>
      <c r="AQ1599">
        <f t="shared" ca="1" si="522"/>
        <v>14.919269326364107</v>
      </c>
      <c r="AR1599">
        <f t="shared" ca="1" si="523"/>
        <v>18.133304975835919</v>
      </c>
      <c r="AS1599">
        <f t="shared" ca="1" si="524"/>
        <v>13.882650368305066</v>
      </c>
      <c r="AT1599">
        <f t="shared" ca="1" si="525"/>
        <v>17.320983334256233</v>
      </c>
      <c r="AU1599">
        <f t="shared" ca="1" si="526"/>
        <v>73.560126440622071</v>
      </c>
      <c r="BC1599">
        <f t="shared" ca="1" si="527"/>
        <v>28.636776498131898</v>
      </c>
      <c r="BD1599" s="33">
        <f t="shared" ca="1" si="528"/>
        <v>-0.89225656278178078</v>
      </c>
      <c r="BE1599" s="33">
        <f t="shared" ca="1" si="529"/>
        <v>-7.7612104400249834E-2</v>
      </c>
      <c r="BF1599" s="33">
        <f t="shared" ca="1" si="530"/>
        <v>4.2718499407517554E-2</v>
      </c>
      <c r="BG1599" s="33">
        <f t="shared" ca="1" si="531"/>
        <v>0.78692387240172945</v>
      </c>
      <c r="BH1599" s="37">
        <f t="shared" ca="1" si="532"/>
        <v>-0.40353935772662602</v>
      </c>
      <c r="BI1599" s="33">
        <f ca="1">IF(_xlfn.T.DIST(BD1599,$BD$32,TRUE)&lt;0.5,MAX(_xlfn.T.DIST(BD1599,$BD$32,TRUE),0.000000000001),MIN(_xlfn.T.DIST(BD1599,$BD$32,TRUE),1-0.000000000001))</f>
        <v>0.18967838678805016</v>
      </c>
      <c r="BJ1599" s="33">
        <f ca="1">IF(_xlfn.T.DIST(BE1599,$BD$32,TRUE)&lt;0.5,MAX(_xlfn.T.DIST(BE1599,$BD$32,TRUE),0.000000000001),MIN(_xlfn.T.DIST(BE1599,$BD$32,TRUE),1-0.000000000001))</f>
        <v>0.46932597631006157</v>
      </c>
      <c r="BK1599" s="33">
        <f ca="1">IF(_xlfn.T.DIST(BF1599,$BD$32,TRUE)&lt;0.5,MAX(_xlfn.T.DIST(BF1599,$BD$32,TRUE),0.000000000001),MIN(_xlfn.T.DIST(BF1599,$BD$32,TRUE),1-0.000000000001))</f>
        <v>0.51689550321327538</v>
      </c>
      <c r="BL1599" s="33">
        <f ca="1">IF(_xlfn.T.DIST(BG1599,$BD$32,TRUE)&lt;0.5,MAX(_xlfn.T.DIST(BG1599,$BD$32,TRUE),0.000000000001),MIN(_xlfn.T.DIST(BG1599,$BD$32,TRUE),1-0.000000000001))</f>
        <v>0.78125038752489717</v>
      </c>
      <c r="BM1599" s="37">
        <f ca="1">IF(_xlfn.T.DIST(BH1599,$BD$32,TRUE)&lt;0.5,MAX(_xlfn.T.DIST(BH1599,$BD$32,TRUE),0.000000000001),MIN(_xlfn.T.DIST(BH1599,$BD$32,TRUE),1-0.000000000001))</f>
        <v>0.3447067330315392</v>
      </c>
      <c r="BN1599" s="33">
        <f t="shared" ca="1" si="533"/>
        <v>9.3406884403977699</v>
      </c>
      <c r="BO1599" s="33">
        <f t="shared" ca="1" si="534"/>
        <v>14.923035709365349</v>
      </c>
      <c r="BP1599" s="33">
        <f t="shared" ca="1" si="535"/>
        <v>18.127090241912178</v>
      </c>
      <c r="BQ1599" s="33">
        <f t="shared" ca="1" si="536"/>
        <v>13.785773070735452</v>
      </c>
      <c r="BR1599" s="33">
        <f t="shared" ca="1" si="537"/>
        <v>17.401395341813696</v>
      </c>
      <c r="BS1599">
        <f t="shared" ca="1" si="538"/>
        <v>73.577982804224447</v>
      </c>
    </row>
    <row r="1600" spans="32:71" x14ac:dyDescent="0.2">
      <c r="AF1600" s="32">
        <f t="shared" ca="1" si="540"/>
        <v>2.0733919291136846</v>
      </c>
      <c r="AG1600" s="32">
        <f t="shared" ca="1" si="540"/>
        <v>1.2202956297053347</v>
      </c>
      <c r="AH1600" s="32">
        <f t="shared" ca="1" si="540"/>
        <v>-3.1545352646494419E-2</v>
      </c>
      <c r="AI1600" s="32">
        <f t="shared" ca="1" si="540"/>
        <v>-0.56505504837324894</v>
      </c>
      <c r="AJ1600" s="37">
        <f t="shared" ca="1" si="540"/>
        <v>-0.81746863596814645</v>
      </c>
      <c r="AK1600" s="33" cm="1">
        <f t="array" aca="1" ref="AK1600:AO1600" ca="1">MMULT(AF1600:AJ1600,$Y$50:$AC$54)</f>
        <v>2.0733919291136851</v>
      </c>
      <c r="AL1600">
        <f ca="1"/>
        <v>2.2992202959012311</v>
      </c>
      <c r="AM1600">
        <f ca="1"/>
        <v>0.56503037056743943</v>
      </c>
      <c r="AN1600">
        <f ca="1"/>
        <v>0.84838043593626278</v>
      </c>
      <c r="AO1600" s="35">
        <f ca="1"/>
        <v>-0.86139774668167246</v>
      </c>
      <c r="AP1600" s="33">
        <f t="shared" ca="1" si="521"/>
        <v>11.555043946835264</v>
      </c>
      <c r="AQ1600">
        <f t="shared" ca="1" si="522"/>
        <v>17.299220295901232</v>
      </c>
      <c r="AR1600">
        <f t="shared" ca="1" si="523"/>
        <v>19.695091111702318</v>
      </c>
      <c r="AS1600">
        <f t="shared" ca="1" si="524"/>
        <v>13.951275002653404</v>
      </c>
      <c r="AT1600">
        <f t="shared" ca="1" si="525"/>
        <v>15.554409013273311</v>
      </c>
      <c r="AU1600">
        <f t="shared" ca="1" si="526"/>
        <v>78.055039370365535</v>
      </c>
      <c r="BC1600">
        <f t="shared" ca="1" si="527"/>
        <v>28.085485526160895</v>
      </c>
      <c r="BD1600" s="33">
        <f t="shared" ca="1" si="528"/>
        <v>1.9932982547721609</v>
      </c>
      <c r="BE1600" s="33">
        <f t="shared" ca="1" si="529"/>
        <v>2.2104030303213191</v>
      </c>
      <c r="BF1600" s="33">
        <f t="shared" ca="1" si="530"/>
        <v>0.54320364410157318</v>
      </c>
      <c r="BG1600" s="33">
        <f t="shared" ca="1" si="531"/>
        <v>0.81560809540600621</v>
      </c>
      <c r="BH1600" s="37">
        <f t="shared" ca="1" si="532"/>
        <v>-0.82812255657772682</v>
      </c>
      <c r="BI1600" s="33">
        <f ca="1">IF(_xlfn.T.DIST(BD1600,$BD$32,TRUE)&lt;0.5,MAX(_xlfn.T.DIST(BD1600,$BD$32,TRUE),0.000000000001),MIN(_xlfn.T.DIST(BD1600,$BD$32,TRUE),1-0.000000000001))</f>
        <v>0.97230413242491787</v>
      </c>
      <c r="BJ1600" s="33">
        <f ca="1">IF(_xlfn.T.DIST(BE1600,$BD$32,TRUE)&lt;0.5,MAX(_xlfn.T.DIST(BE1600,$BD$32,TRUE),0.000000000001),MIN(_xlfn.T.DIST(BE1600,$BD$32,TRUE),1-0.000000000001))</f>
        <v>0.98257683150028741</v>
      </c>
      <c r="BK1600" s="33">
        <f ca="1">IF(_xlfn.T.DIST(BF1600,$BD$32,TRUE)&lt;0.5,MAX(_xlfn.T.DIST(BF1600,$BD$32,TRUE),0.000000000001),MIN(_xlfn.T.DIST(BF1600,$BD$32,TRUE),1-0.000000000001))</f>
        <v>0.70449835390123206</v>
      </c>
      <c r="BL1600" s="33">
        <f ca="1">IF(_xlfn.T.DIST(BG1600,$BD$32,TRUE)&lt;0.5,MAX(_xlfn.T.DIST(BG1600,$BD$32,TRUE),0.000000000001),MIN(_xlfn.T.DIST(BG1600,$BD$32,TRUE),1-0.000000000001))</f>
        <v>0.78942351658408239</v>
      </c>
      <c r="BM1600" s="37">
        <f ca="1">IF(_xlfn.T.DIST(BH1600,$BD$32,TRUE)&lt;0.5,MAX(_xlfn.T.DIST(BH1600,$BD$32,TRUE),0.000000000001),MIN(_xlfn.T.DIST(BH1600,$BD$32,TRUE),1-0.000000000001))</f>
        <v>0.20707041764136114</v>
      </c>
      <c r="BN1600" s="33">
        <f t="shared" ca="1" si="533"/>
        <v>11.43684306520437</v>
      </c>
      <c r="BO1600" s="33">
        <f t="shared" ca="1" si="534"/>
        <v>17.110139556144343</v>
      </c>
      <c r="BP1600" s="33">
        <f t="shared" ca="1" si="535"/>
        <v>19.612148093972461</v>
      </c>
      <c r="BQ1600" s="33">
        <f t="shared" ca="1" si="536"/>
        <v>13.85017192643468</v>
      </c>
      <c r="BR1600" s="33">
        <f t="shared" ca="1" si="537"/>
        <v>15.733486506150001</v>
      </c>
      <c r="BS1600">
        <f t="shared" ca="1" si="538"/>
        <v>77.742789147905853</v>
      </c>
    </row>
    <row r="1601" spans="32:71" x14ac:dyDescent="0.2">
      <c r="AF1601" s="32">
        <f t="shared" ca="1" si="540"/>
        <v>-1.2134544425593567</v>
      </c>
      <c r="AG1601" s="32">
        <f t="shared" ca="1" si="540"/>
        <v>-1.7888210821755746</v>
      </c>
      <c r="AH1601" s="32">
        <f t="shared" ca="1" si="540"/>
        <v>1.0982291598216352</v>
      </c>
      <c r="AI1601" s="32">
        <f t="shared" ca="1" si="540"/>
        <v>0.78366232970956151</v>
      </c>
      <c r="AJ1601" s="37">
        <f t="shared" ca="1" si="540"/>
        <v>-0.81014321713690918</v>
      </c>
      <c r="AK1601" s="33" cm="1">
        <f t="array" aca="1" ref="AK1601:AO1601" ca="1">MMULT(AF1601:AJ1601,$Y$50:$AC$54)</f>
        <v>-1.213454442559357</v>
      </c>
      <c r="AL1601">
        <f ca="1"/>
        <v>-2.1392026242363706</v>
      </c>
      <c r="AM1601">
        <f ca="1"/>
        <v>0.56569791805682512</v>
      </c>
      <c r="AN1601">
        <f ca="1"/>
        <v>-1.1486395765706601</v>
      </c>
      <c r="AO1601" s="35">
        <f ca="1"/>
        <v>0.21524942312815742</v>
      </c>
      <c r="AP1601" s="33">
        <f t="shared" ca="1" si="521"/>
        <v>9.0899091680804815</v>
      </c>
      <c r="AQ1601">
        <f t="shared" ca="1" si="522"/>
        <v>12.86079737576363</v>
      </c>
      <c r="AR1601">
        <f t="shared" ca="1" si="523"/>
        <v>19.697093754170474</v>
      </c>
      <c r="AS1601">
        <f t="shared" ca="1" si="524"/>
        <v>9.3581289738874815</v>
      </c>
      <c r="AT1601">
        <f t="shared" ca="1" si="525"/>
        <v>19.86099769251263</v>
      </c>
      <c r="AU1601">
        <f t="shared" ca="1" si="526"/>
        <v>70.866926964414702</v>
      </c>
      <c r="BC1601">
        <f t="shared" ca="1" si="527"/>
        <v>28.18964454655988</v>
      </c>
      <c r="BD1601" s="33">
        <f t="shared" ca="1" si="528"/>
        <v>-1.1665795494984148</v>
      </c>
      <c r="BE1601" s="33">
        <f t="shared" ca="1" si="529"/>
        <v>-2.05656672895276</v>
      </c>
      <c r="BF1601" s="33">
        <f t="shared" ca="1" si="530"/>
        <v>0.54384540470017784</v>
      </c>
      <c r="BG1601" s="33">
        <f t="shared" ca="1" si="531"/>
        <v>-1.1042684362716026</v>
      </c>
      <c r="BH1601" s="37">
        <f t="shared" ca="1" si="532"/>
        <v>0.20693448905508172</v>
      </c>
      <c r="BI1601" s="33">
        <f ca="1">IF(_xlfn.T.DIST(BD1601,$BD$32,TRUE)&lt;0.5,MAX(_xlfn.T.DIST(BD1601,$BD$32,TRUE),0.000000000001),MIN(_xlfn.T.DIST(BD1601,$BD$32,TRUE),1-0.000000000001))</f>
        <v>0.12628514809917024</v>
      </c>
      <c r="BJ1601" s="33">
        <f ca="1">IF(_xlfn.T.DIST(BE1601,$BD$32,TRUE)&lt;0.5,MAX(_xlfn.T.DIST(BE1601,$BD$32,TRUE),0.000000000001),MIN(_xlfn.T.DIST(BE1601,$BD$32,TRUE),1-0.000000000001))</f>
        <v>2.4257981111544459E-2</v>
      </c>
      <c r="BK1601" s="33">
        <f ca="1">IF(_xlfn.T.DIST(BF1601,$BD$32,TRUE)&lt;0.5,MAX(_xlfn.T.DIST(BF1601,$BD$32,TRUE),0.000000000001),MIN(_xlfn.T.DIST(BF1601,$BD$32,TRUE),1-0.000000000001))</f>
        <v>0.70471647676712168</v>
      </c>
      <c r="BL1601" s="33">
        <f ca="1">IF(_xlfn.T.DIST(BG1601,$BD$32,TRUE)&lt;0.5,MAX(_xlfn.T.DIST(BG1601,$BD$32,TRUE),0.000000000001),MIN(_xlfn.T.DIST(BG1601,$BD$32,TRUE),1-0.000000000001))</f>
        <v>0.13912766472130103</v>
      </c>
      <c r="BM1601" s="37">
        <f ca="1">IF(_xlfn.T.DIST(BH1601,$BD$32,TRUE)&lt;0.5,MAX(_xlfn.T.DIST(BH1601,$BD$32,TRUE),0.000000000001),MIN(_xlfn.T.DIST(BH1601,$BD$32,TRUE),1-0.000000000001))</f>
        <v>0.58127040387628537</v>
      </c>
      <c r="BN1601" s="33">
        <f t="shared" ca="1" si="533"/>
        <v>9.141903528040304</v>
      </c>
      <c r="BO1601" s="33">
        <f t="shared" ca="1" si="534"/>
        <v>13.027179021966369</v>
      </c>
      <c r="BP1601" s="33">
        <f t="shared" ca="1" si="535"/>
        <v>19.614043463748871</v>
      </c>
      <c r="BQ1601" s="33">
        <f t="shared" ca="1" si="536"/>
        <v>9.5062320647850136</v>
      </c>
      <c r="BR1601" s="33">
        <f t="shared" ca="1" si="537"/>
        <v>19.820578191880774</v>
      </c>
      <c r="BS1601">
        <f t="shared" ca="1" si="538"/>
        <v>71.109936270421329</v>
      </c>
    </row>
    <row r="1602" spans="32:71" x14ac:dyDescent="0.2">
      <c r="AF1602" s="32">
        <f t="shared" ca="1" si="540"/>
        <v>-1.1627969418543291</v>
      </c>
      <c r="AG1602" s="32">
        <f t="shared" ca="1" si="540"/>
        <v>-7.5802646798828949E-2</v>
      </c>
      <c r="AH1602" s="32">
        <f t="shared" ca="1" si="540"/>
        <v>0.38033073435037373</v>
      </c>
      <c r="AI1602" s="32">
        <f t="shared" ca="1" si="540"/>
        <v>0.23697656532804146</v>
      </c>
      <c r="AJ1602" s="37">
        <f t="shared" ca="1" si="540"/>
        <v>0.96055921595479543</v>
      </c>
      <c r="AK1602" s="33" cm="1">
        <f t="array" aca="1" ref="AK1602:AO1602" ca="1">MMULT(AF1602:AJ1602,$Y$50:$AC$54)</f>
        <v>-1.1627969418543294</v>
      </c>
      <c r="AL1602">
        <f ca="1"/>
        <v>-0.84004603304890102</v>
      </c>
      <c r="AM1602">
        <f ca="1"/>
        <v>0.11916153987184572</v>
      </c>
      <c r="AN1602">
        <f ca="1"/>
        <v>-0.39925093428672231</v>
      </c>
      <c r="AO1602" s="35">
        <f ca="1"/>
        <v>1.0583452424194513</v>
      </c>
      <c r="AP1602" s="33">
        <f t="shared" ca="1" si="521"/>
        <v>9.1279022936092531</v>
      </c>
      <c r="AQ1602">
        <f t="shared" ca="1" si="522"/>
        <v>14.159953966951099</v>
      </c>
      <c r="AR1602">
        <f t="shared" ca="1" si="523"/>
        <v>18.357484619615537</v>
      </c>
      <c r="AS1602">
        <f t="shared" ca="1" si="524"/>
        <v>11.081722851140539</v>
      </c>
      <c r="AT1602">
        <f t="shared" ca="1" si="525"/>
        <v>23.233380969677803</v>
      </c>
      <c r="AU1602">
        <f t="shared" ca="1" si="526"/>
        <v>75.960444700994231</v>
      </c>
      <c r="BC1602">
        <f t="shared" ca="1" si="527"/>
        <v>33.607633622157564</v>
      </c>
      <c r="BD1602" s="33">
        <f t="shared" ca="1" si="528"/>
        <v>-1.1178789124752855</v>
      </c>
      <c r="BE1602" s="33">
        <f t="shared" ca="1" si="529"/>
        <v>-0.80759564464998934</v>
      </c>
      <c r="BF1602" s="33">
        <f t="shared" ca="1" si="530"/>
        <v>0.11455841325862987</v>
      </c>
      <c r="BG1602" s="33">
        <f t="shared" ca="1" si="531"/>
        <v>-0.38382815103851153</v>
      </c>
      <c r="BH1602" s="37">
        <f t="shared" ca="1" si="532"/>
        <v>1.0174621088463982</v>
      </c>
      <c r="BI1602" s="33">
        <f ca="1">IF(_xlfn.T.DIST(BD1602,$BD$32,TRUE)&lt;0.5,MAX(_xlfn.T.DIST(BD1602,$BD$32,TRUE),0.000000000001),MIN(_xlfn.T.DIST(BD1602,$BD$32,TRUE),1-0.000000000001))</f>
        <v>0.13624553821897697</v>
      </c>
      <c r="BJ1602" s="33">
        <f ca="1">IF(_xlfn.T.DIST(BE1602,$BD$32,TRUE)&lt;0.5,MAX(_xlfn.T.DIST(BE1602,$BD$32,TRUE),0.000000000001),MIN(_xlfn.T.DIST(BE1602,$BD$32,TRUE),1-0.000000000001))</f>
        <v>0.21284036505393222</v>
      </c>
      <c r="BK1602" s="33">
        <f ca="1">IF(_xlfn.T.DIST(BF1602,$BD$32,TRUE)&lt;0.5,MAX(_xlfn.T.DIST(BF1602,$BD$32,TRUE),0.000000000001),MIN(_xlfn.T.DIST(BF1602,$BD$32,TRUE),1-0.000000000001))</f>
        <v>0.54522077859061024</v>
      </c>
      <c r="BL1602" s="33">
        <f ca="1">IF(_xlfn.T.DIST(BG1602,$BD$32,TRUE)&lt;0.5,MAX(_xlfn.T.DIST(BG1602,$BD$32,TRUE),0.000000000001),MIN(_xlfn.T.DIST(BG1602,$BD$32,TRUE),1-0.000000000001))</f>
        <v>0.35190638559272985</v>
      </c>
      <c r="BM1602" s="37">
        <f ca="1">IF(_xlfn.T.DIST(BH1602,$BD$32,TRUE)&lt;0.5,MAX(_xlfn.T.DIST(BH1602,$BD$32,TRUE),0.000000000001),MIN(_xlfn.T.DIST(BH1602,$BD$32,TRUE),1-0.000000000001))</f>
        <v>0.8414652883003011</v>
      </c>
      <c r="BN1602" s="33">
        <f t="shared" ca="1" si="533"/>
        <v>9.1769920566633374</v>
      </c>
      <c r="BO1602" s="33">
        <f t="shared" ca="1" si="534"/>
        <v>14.203395443184499</v>
      </c>
      <c r="BP1602" s="33">
        <f t="shared" ca="1" si="535"/>
        <v>18.340786545115119</v>
      </c>
      <c r="BQ1602" s="33">
        <f t="shared" ca="1" si="536"/>
        <v>11.125588995967346</v>
      </c>
      <c r="BR1602" s="33">
        <f t="shared" ca="1" si="537"/>
        <v>23.001993171234162</v>
      </c>
      <c r="BS1602">
        <f t="shared" ca="1" si="538"/>
        <v>75.84875621216446</v>
      </c>
    </row>
    <row r="1603" spans="32:71" x14ac:dyDescent="0.2">
      <c r="AF1603" s="32">
        <f t="shared" ca="1" si="540"/>
        <v>-0.67500490449243911</v>
      </c>
      <c r="AG1603" s="32">
        <f t="shared" ca="1" si="540"/>
        <v>-0.40266526465205271</v>
      </c>
      <c r="AH1603" s="32">
        <f t="shared" ca="1" si="540"/>
        <v>-0.36851622144329244</v>
      </c>
      <c r="AI1603" s="32">
        <f t="shared" ca="1" si="540"/>
        <v>-0.2482073312889449</v>
      </c>
      <c r="AJ1603" s="37">
        <f t="shared" ca="1" si="540"/>
        <v>-0.228042154446915</v>
      </c>
      <c r="AK1603" s="33" cm="1">
        <f t="array" aca="1" ref="AK1603:AO1603" ca="1">MMULT(AF1603:AJ1603,$Y$50:$AC$54)</f>
        <v>-0.67500490449243922</v>
      </c>
      <c r="AL1603">
        <f ca="1"/>
        <v>-0.75250560077457385</v>
      </c>
      <c r="AM1603">
        <f ca="1"/>
        <v>-0.55164575299990859</v>
      </c>
      <c r="AN1603">
        <f ca="1"/>
        <v>-0.42025756200499903</v>
      </c>
      <c r="AO1603" s="35">
        <f ca="1"/>
        <v>-0.4190254663792487</v>
      </c>
      <c r="AP1603" s="33">
        <f t="shared" ca="1" si="521"/>
        <v>9.4937463216306703</v>
      </c>
      <c r="AQ1603">
        <f t="shared" ca="1" si="522"/>
        <v>14.247494399225426</v>
      </c>
      <c r="AR1603">
        <f t="shared" ca="1" si="523"/>
        <v>16.345062741000273</v>
      </c>
      <c r="AS1603">
        <f t="shared" ca="1" si="524"/>
        <v>11.033407607388503</v>
      </c>
      <c r="AT1603">
        <f t="shared" ca="1" si="525"/>
        <v>17.323898134483006</v>
      </c>
      <c r="AU1603">
        <f t="shared" ca="1" si="526"/>
        <v>68.443609203727888</v>
      </c>
      <c r="BC1603">
        <f t="shared" ca="1" si="527"/>
        <v>41.281721445925314</v>
      </c>
      <c r="BD1603" s="33">
        <f t="shared" ca="1" si="528"/>
        <v>-0.64892993900221485</v>
      </c>
      <c r="BE1603" s="33">
        <f t="shared" ca="1" si="529"/>
        <v>-0.72343683780587853</v>
      </c>
      <c r="BF1603" s="33">
        <f t="shared" ca="1" si="530"/>
        <v>-0.53033606491235696</v>
      </c>
      <c r="BG1603" s="33">
        <f t="shared" ca="1" si="531"/>
        <v>-0.40402330747832116</v>
      </c>
      <c r="BH1603" s="37">
        <f t="shared" ca="1" si="532"/>
        <v>-0.40283880684144907</v>
      </c>
      <c r="BI1603" s="33">
        <f ca="1">IF(_xlfn.T.DIST(BD1603,$BD$32,TRUE)&lt;0.5,MAX(_xlfn.T.DIST(BD1603,$BD$32,TRUE),0.000000000001),MIN(_xlfn.T.DIST(BD1603,$BD$32,TRUE),1-0.000000000001))</f>
        <v>0.26066044933442212</v>
      </c>
      <c r="BJ1603" s="33">
        <f ca="1">IF(_xlfn.T.DIST(BE1603,$BD$32,TRUE)&lt;0.5,MAX(_xlfn.T.DIST(BE1603,$BD$32,TRUE),0.000000000001),MIN(_xlfn.T.DIST(BE1603,$BD$32,TRUE),1-0.000000000001))</f>
        <v>0.23750745527643952</v>
      </c>
      <c r="BK1603" s="33">
        <f ca="1">IF(_xlfn.T.DIST(BF1603,$BD$32,TRUE)&lt;0.5,MAX(_xlfn.T.DIST(BF1603,$BD$32,TRUE),0.000000000001),MIN(_xlfn.T.DIST(BF1603,$BD$32,TRUE),1-0.000000000001))</f>
        <v>0.29989144346354546</v>
      </c>
      <c r="BL1603" s="33">
        <f ca="1">IF(_xlfn.T.DIST(BG1603,$BD$32,TRUE)&lt;0.5,MAX(_xlfn.T.DIST(BG1603,$BD$32,TRUE),0.000000000001),MIN(_xlfn.T.DIST(BG1603,$BD$32,TRUE),1-0.000000000001))</f>
        <v>0.34453069469069031</v>
      </c>
      <c r="BM1603" s="37">
        <f ca="1">IF(_xlfn.T.DIST(BH1603,$BD$32,TRUE)&lt;0.5,MAX(_xlfn.T.DIST(BH1603,$BD$32,TRUE),0.000000000001),MIN(_xlfn.T.DIST(BH1603,$BD$32,TRUE),1-0.000000000001))</f>
        <v>0.34496162334945202</v>
      </c>
      <c r="BN1603" s="33">
        <f t="shared" ca="1" si="533"/>
        <v>9.5190170442288284</v>
      </c>
      <c r="BO1603" s="33">
        <f t="shared" ca="1" si="534"/>
        <v>14.285656679020219</v>
      </c>
      <c r="BP1603" s="33">
        <f t="shared" ca="1" si="535"/>
        <v>16.425861725618269</v>
      </c>
      <c r="BQ1603" s="33">
        <f t="shared" ca="1" si="536"/>
        <v>11.079702937268317</v>
      </c>
      <c r="BR1603" s="33">
        <f t="shared" ca="1" si="537"/>
        <v>17.404163087836562</v>
      </c>
      <c r="BS1603">
        <f t="shared" ca="1" si="538"/>
        <v>68.714401473972188</v>
      </c>
    </row>
    <row r="1604" spans="32:71" x14ac:dyDescent="0.2">
      <c r="AF1604" s="32">
        <f t="shared" ca="1" si="540"/>
        <v>-0.68754392427366795</v>
      </c>
      <c r="AG1604" s="32">
        <f t="shared" ca="1" si="540"/>
        <v>-0.46671427318647773</v>
      </c>
      <c r="AH1604" s="32">
        <f t="shared" ca="1" si="540"/>
        <v>0.43432995989413375</v>
      </c>
      <c r="AI1604" s="32">
        <f t="shared" ca="1" si="540"/>
        <v>-1.4262262023574761</v>
      </c>
      <c r="AJ1604" s="37">
        <f t="shared" ca="1" si="540"/>
        <v>1.0331842526018173</v>
      </c>
      <c r="AK1604" s="33" cm="1">
        <f t="array" aca="1" ref="AK1604:AO1604" ca="1">MMULT(AF1604:AJ1604,$Y$50:$AC$54)</f>
        <v>-0.68754392427366806</v>
      </c>
      <c r="AL1604">
        <f ca="1"/>
        <v>-0.80825834306823885</v>
      </c>
      <c r="AM1604">
        <f ca="1"/>
        <v>0.21461308302348536</v>
      </c>
      <c r="AN1604">
        <f ca="1"/>
        <v>-1.6255927913648511</v>
      </c>
      <c r="AO1604" s="35">
        <f ca="1"/>
        <v>0.79052647191630165</v>
      </c>
      <c r="AP1604" s="33">
        <f t="shared" ca="1" si="521"/>
        <v>9.4843420567947483</v>
      </c>
      <c r="AQ1604">
        <f t="shared" ca="1" si="522"/>
        <v>14.191741656931761</v>
      </c>
      <c r="AR1604">
        <f t="shared" ca="1" si="523"/>
        <v>18.643839249070457</v>
      </c>
      <c r="AS1604">
        <f t="shared" ca="1" si="524"/>
        <v>8.2611365798608425</v>
      </c>
      <c r="AT1604">
        <f t="shared" ca="1" si="525"/>
        <v>22.162105887665206</v>
      </c>
      <c r="AU1604">
        <f t="shared" ca="1" si="526"/>
        <v>72.743165430323018</v>
      </c>
      <c r="BC1604">
        <f t="shared" ca="1" si="527"/>
        <v>31.356771549189659</v>
      </c>
      <c r="BD1604" s="33">
        <f t="shared" ca="1" si="528"/>
        <v>-0.66098458525385784</v>
      </c>
      <c r="BE1604" s="33">
        <f t="shared" ca="1" si="529"/>
        <v>-0.77703589081281776</v>
      </c>
      <c r="BF1604" s="33">
        <f t="shared" ca="1" si="530"/>
        <v>0.20632273032183221</v>
      </c>
      <c r="BG1604" s="33">
        <f t="shared" ca="1" si="531"/>
        <v>-1.5627972832820343</v>
      </c>
      <c r="BH1604" s="37">
        <f t="shared" ca="1" si="532"/>
        <v>0.75998898939263615</v>
      </c>
      <c r="BI1604" s="33">
        <f ca="1">IF(_xlfn.T.DIST(BD1604,$BD$32,TRUE)&lt;0.5,MAX(_xlfn.T.DIST(BD1604,$BD$32,TRUE),0.000000000001),MIN(_xlfn.T.DIST(BD1604,$BD$32,TRUE),1-0.000000000001))</f>
        <v>0.25683333081617299</v>
      </c>
      <c r="BJ1604" s="33">
        <f ca="1">IF(_xlfn.T.DIST(BE1604,$BD$32,TRUE)&lt;0.5,MAX(_xlfn.T.DIST(BE1604,$BD$32,TRUE),0.000000000001),MIN(_xlfn.T.DIST(BE1604,$BD$32,TRUE),1-0.000000000001))</f>
        <v>0.22161094460188885</v>
      </c>
      <c r="BK1604" s="33">
        <f ca="1">IF(_xlfn.T.DIST(BF1604,$BD$32,TRUE)&lt;0.5,MAX(_xlfn.T.DIST(BF1604,$BD$32,TRUE),0.000000000001),MIN(_xlfn.T.DIST(BF1604,$BD$32,TRUE),1-0.000000000001))</f>
        <v>0.58103364930538226</v>
      </c>
      <c r="BL1604" s="33">
        <f ca="1">IF(_xlfn.T.DIST(BG1604,$BD$32,TRUE)&lt;0.5,MAX(_xlfn.T.DIST(BG1604,$BD$32,TRUE),0.000000000001),MIN(_xlfn.T.DIST(BG1604,$BD$32,TRUE),1-0.000000000001))</f>
        <v>6.4294435982548276E-2</v>
      </c>
      <c r="BM1604" s="37">
        <f ca="1">IF(_xlfn.T.DIST(BH1604,$BD$32,TRUE)&lt;0.5,MAX(_xlfn.T.DIST(BH1604,$BD$32,TRUE),0.000000000001),MIN(_xlfn.T.DIST(BH1604,$BD$32,TRUE),1-0.000000000001))</f>
        <v>0.77340367674355948</v>
      </c>
      <c r="BN1604" s="33">
        <f t="shared" ca="1" si="533"/>
        <v>9.5101457384215404</v>
      </c>
      <c r="BO1604" s="33">
        <f t="shared" ca="1" si="534"/>
        <v>14.233236075888701</v>
      </c>
      <c r="BP1604" s="33">
        <f t="shared" ca="1" si="535"/>
        <v>18.613615530051941</v>
      </c>
      <c r="BQ1604" s="33">
        <f t="shared" ca="1" si="536"/>
        <v>8.5047126880376993</v>
      </c>
      <c r="BR1604" s="33">
        <f t="shared" ca="1" si="537"/>
        <v>22.000412174856969</v>
      </c>
      <c r="BS1604">
        <f t="shared" ca="1" si="538"/>
        <v>72.862122207256846</v>
      </c>
    </row>
    <row r="1605" spans="32:71" x14ac:dyDescent="0.2">
      <c r="AF1605" s="32">
        <f t="shared" ca="1" si="540"/>
        <v>-0.45382798376628236</v>
      </c>
      <c r="AG1605" s="32">
        <f t="shared" ca="1" si="540"/>
        <v>0.43650457886373034</v>
      </c>
      <c r="AH1605" s="32">
        <f t="shared" ca="1" si="540"/>
        <v>-1.2751631661031602</v>
      </c>
      <c r="AI1605" s="32">
        <f t="shared" ca="1" si="540"/>
        <v>-0.69585112569888696</v>
      </c>
      <c r="AJ1605" s="37">
        <f t="shared" ca="1" si="540"/>
        <v>-0.85214523828291933</v>
      </c>
      <c r="AK1605" s="33" cm="1">
        <f t="array" aca="1" ref="AK1605:AO1605" ca="1">MMULT(AF1605:AJ1605,$Y$50:$AC$54)</f>
        <v>-0.45382798376628247</v>
      </c>
      <c r="AL1605">
        <f ca="1"/>
        <v>1.6327760978618766E-2</v>
      </c>
      <c r="AM1605">
        <f ca="1"/>
        <v>-1.2676981683539974</v>
      </c>
      <c r="AN1605">
        <f ca="1"/>
        <v>0.1199811390169227</v>
      </c>
      <c r="AO1605" s="35">
        <f ca="1"/>
        <v>-1.5483998559203278</v>
      </c>
      <c r="AP1605" s="33">
        <f t="shared" ca="1" si="521"/>
        <v>9.6596290121752872</v>
      </c>
      <c r="AQ1605">
        <f t="shared" ca="1" si="522"/>
        <v>15.016327760978619</v>
      </c>
      <c r="AR1605">
        <f t="shared" ca="1" si="523"/>
        <v>14.196905494938008</v>
      </c>
      <c r="AS1605">
        <f t="shared" ca="1" si="524"/>
        <v>12.275956619738922</v>
      </c>
      <c r="AT1605">
        <f t="shared" ca="1" si="525"/>
        <v>12.806400576318689</v>
      </c>
      <c r="AU1605">
        <f t="shared" ca="1" si="526"/>
        <v>63.955219464149522</v>
      </c>
      <c r="BC1605">
        <f t="shared" ca="1" si="527"/>
        <v>34.160436324121562</v>
      </c>
      <c r="BD1605" s="33">
        <f t="shared" ca="1" si="528"/>
        <v>-0.43629692741921494</v>
      </c>
      <c r="BE1605" s="33">
        <f t="shared" ca="1" si="529"/>
        <v>1.5697031036930046E-2</v>
      </c>
      <c r="BF1605" s="33">
        <f t="shared" ca="1" si="530"/>
        <v>-1.2187278782540958</v>
      </c>
      <c r="BG1605" s="33">
        <f t="shared" ca="1" si="531"/>
        <v>0.11534635186423305</v>
      </c>
      <c r="BH1605" s="37">
        <f t="shared" ca="1" si="532"/>
        <v>-1.4885862567309265</v>
      </c>
      <c r="BI1605" s="33">
        <f ca="1">IF(_xlfn.T.DIST(BD1605,$BD$32,TRUE)&lt;0.5,MAX(_xlfn.T.DIST(BD1605,$BD$32,TRUE),0.000000000001),MIN(_xlfn.T.DIST(BD1605,$BD$32,TRUE),1-0.000000000001))</f>
        <v>0.33287258926398255</v>
      </c>
      <c r="BJ1605" s="33">
        <f ca="1">IF(_xlfn.T.DIST(BE1605,$BD$32,TRUE)&lt;0.5,MAX(_xlfn.T.DIST(BE1605,$BD$32,TRUE),0.000000000001),MIN(_xlfn.T.DIST(BE1605,$BD$32,TRUE),1-0.000000000001))</f>
        <v>0.50620998716420706</v>
      </c>
      <c r="BK1605" s="33">
        <f ca="1">IF(_xlfn.T.DIST(BF1605,$BD$32,TRUE)&lt;0.5,MAX(_xlfn.T.DIST(BF1605,$BD$32,TRUE),0.000000000001),MIN(_xlfn.T.DIST(BF1605,$BD$32,TRUE),1-0.000000000001))</f>
        <v>0.11622230838716795</v>
      </c>
      <c r="BL1605" s="33">
        <f ca="1">IF(_xlfn.T.DIST(BG1605,$BD$32,TRUE)&lt;0.5,MAX(_xlfn.T.DIST(BG1605,$BD$32,TRUE),0.000000000001),MIN(_xlfn.T.DIST(BG1605,$BD$32,TRUE),1-0.000000000001))</f>
        <v>0.54553039188065555</v>
      </c>
      <c r="BM1605" s="37">
        <f ca="1">IF(_xlfn.T.DIST(BH1605,$BD$32,TRUE)&lt;0.5,MAX(_xlfn.T.DIST(BH1605,$BD$32,TRUE),0.000000000001),MIN(_xlfn.T.DIST(BH1605,$BD$32,TRUE),1-0.000000000001))</f>
        <v>7.3517050942287873E-2</v>
      </c>
      <c r="BN1605" s="33">
        <f t="shared" ca="1" si="533"/>
        <v>9.6760038855476793</v>
      </c>
      <c r="BO1605" s="33">
        <f t="shared" ca="1" si="534"/>
        <v>15.015566758087783</v>
      </c>
      <c r="BP1605" s="33">
        <f t="shared" ca="1" si="535"/>
        <v>14.417744206963857</v>
      </c>
      <c r="BQ1605" s="33">
        <f t="shared" ca="1" si="536"/>
        <v>12.263066314939795</v>
      </c>
      <c r="BR1605" s="33">
        <f t="shared" ca="1" si="537"/>
        <v>13.199649734121309</v>
      </c>
      <c r="BS1605">
        <f t="shared" ca="1" si="538"/>
        <v>64.572030899660419</v>
      </c>
    </row>
    <row r="1606" spans="32:71" x14ac:dyDescent="0.2">
      <c r="AF1606" s="32">
        <f t="shared" ca="1" si="540"/>
        <v>-0.38646899111566507</v>
      </c>
      <c r="AG1606" s="32">
        <f t="shared" ca="1" si="540"/>
        <v>0.89207081714589442</v>
      </c>
      <c r="AH1606" s="32">
        <f t="shared" ca="1" si="540"/>
        <v>0.71593633636237008</v>
      </c>
      <c r="AI1606" s="32">
        <f t="shared" ca="1" si="540"/>
        <v>-0.30144961653055574</v>
      </c>
      <c r="AJ1606" s="37">
        <f t="shared" ca="1" si="540"/>
        <v>1.2079529077844744</v>
      </c>
      <c r="AK1606" s="33" cm="1">
        <f t="array" aca="1" ref="AK1606:AO1606" ca="1">MMULT(AF1606:AJ1606,$Y$50:$AC$54)</f>
        <v>-0.38646899111566518</v>
      </c>
      <c r="AL1606">
        <f ca="1"/>
        <v>0.3981658320119682</v>
      </c>
      <c r="AM1606">
        <f ca="1"/>
        <v>0.73842747463282676</v>
      </c>
      <c r="AN1606">
        <f ca="1"/>
        <v>-0.21818234793323252</v>
      </c>
      <c r="AO1606" s="35">
        <f ca="1"/>
        <v>1.2927829872014689</v>
      </c>
      <c r="AP1606" s="33">
        <f t="shared" ca="1" si="521"/>
        <v>9.7101482566632509</v>
      </c>
      <c r="AQ1606">
        <f t="shared" ca="1" si="522"/>
        <v>15.398165832011967</v>
      </c>
      <c r="AR1606">
        <f t="shared" ca="1" si="523"/>
        <v>20.215282423898479</v>
      </c>
      <c r="AS1606">
        <f t="shared" ca="1" si="524"/>
        <v>11.498180599753566</v>
      </c>
      <c r="AT1606">
        <f t="shared" ca="1" si="525"/>
        <v>24.171131948805876</v>
      </c>
      <c r="AU1606">
        <f t="shared" ca="1" si="526"/>
        <v>80.992909061133147</v>
      </c>
      <c r="BC1606">
        <f t="shared" ca="1" si="527"/>
        <v>37.261067816022454</v>
      </c>
      <c r="BD1606" s="33">
        <f t="shared" ca="1" si="528"/>
        <v>-0.37153996535701506</v>
      </c>
      <c r="BE1606" s="33">
        <f t="shared" ca="1" si="529"/>
        <v>0.38278496550270147</v>
      </c>
      <c r="BF1606" s="33">
        <f t="shared" ca="1" si="530"/>
        <v>0.70990253979170492</v>
      </c>
      <c r="BG1606" s="33">
        <f t="shared" ca="1" si="531"/>
        <v>-0.20975411703435778</v>
      </c>
      <c r="BH1606" s="37">
        <f t="shared" ca="1" si="532"/>
        <v>1.2428436881633758</v>
      </c>
      <c r="BI1606" s="33">
        <f ca="1">IF(_xlfn.T.DIST(BD1606,$BD$32,TRUE)&lt;0.5,MAX(_xlfn.T.DIST(BD1606,$BD$32,TRUE),0.000000000001),MIN(_xlfn.T.DIST(BD1606,$BD$32,TRUE),1-0.000000000001))</f>
        <v>0.35642333618974181</v>
      </c>
      <c r="BJ1606" s="33">
        <f ca="1">IF(_xlfn.T.DIST(BE1606,$BD$32,TRUE)&lt;0.5,MAX(_xlfn.T.DIST(BE1606,$BD$32,TRUE),0.000000000001),MIN(_xlfn.T.DIST(BE1606,$BD$32,TRUE),1-0.000000000001))</f>
        <v>0.64771099585308101</v>
      </c>
      <c r="BK1606" s="33">
        <f ca="1">IF(_xlfn.T.DIST(BF1606,$BD$32,TRUE)&lt;0.5,MAX(_xlfn.T.DIST(BF1606,$BD$32,TRUE),0.000000000001),MIN(_xlfn.T.DIST(BF1606,$BD$32,TRUE),1-0.000000000001))</f>
        <v>0.75837675254646209</v>
      </c>
      <c r="BL1606" s="33">
        <f ca="1">IF(_xlfn.T.DIST(BG1606,$BD$32,TRUE)&lt;0.5,MAX(_xlfn.T.DIST(BG1606,$BD$32,TRUE),0.000000000001),MIN(_xlfn.T.DIST(BG1606,$BD$32,TRUE),1-0.000000000001))</f>
        <v>0.41763878302267859</v>
      </c>
      <c r="BM1606" s="37">
        <f ca="1">IF(_xlfn.T.DIST(BH1606,$BD$32,TRUE)&lt;0.5,MAX(_xlfn.T.DIST(BH1606,$BD$32,TRUE),0.000000000001),MIN(_xlfn.T.DIST(BH1606,$BD$32,TRUE),1-0.000000000001))</f>
        <v>0.88822396526610226</v>
      </c>
      <c r="BN1606" s="33">
        <f t="shared" ca="1" si="533"/>
        <v>9.7239732829398626</v>
      </c>
      <c r="BO1606" s="33">
        <f t="shared" ca="1" si="534"/>
        <v>15.379147939913871</v>
      </c>
      <c r="BP1606" s="33">
        <f t="shared" ca="1" si="535"/>
        <v>20.10327171013239</v>
      </c>
      <c r="BQ1606" s="33">
        <f t="shared" ca="1" si="536"/>
        <v>11.521743154235253</v>
      </c>
      <c r="BR1606" s="33">
        <f t="shared" ca="1" si="537"/>
        <v>23.868548270401142</v>
      </c>
      <c r="BS1606">
        <f t="shared" ca="1" si="538"/>
        <v>80.596684357622507</v>
      </c>
    </row>
    <row r="1607" spans="32:71" x14ac:dyDescent="0.2">
      <c r="AF1607" s="32">
        <f t="shared" ca="1" si="540"/>
        <v>1.775690422043168</v>
      </c>
      <c r="AG1607" s="32">
        <f t="shared" ca="1" si="540"/>
        <v>-1.0760319233137057</v>
      </c>
      <c r="AH1607" s="32">
        <f t="shared" ca="1" si="540"/>
        <v>-0.64041206515329996</v>
      </c>
      <c r="AI1607" s="32">
        <f t="shared" ca="1" si="540"/>
        <v>-1.3378372197413317</v>
      </c>
      <c r="AJ1607" s="37">
        <f t="shared" ca="1" si="540"/>
        <v>-0.77968845288892774</v>
      </c>
      <c r="AK1607" s="33" cm="1">
        <f t="array" aca="1" ref="AK1607:AO1607" ca="1">MMULT(AF1607:AJ1607,$Y$50:$AC$54)</f>
        <v>1.7756904220431684</v>
      </c>
      <c r="AL1607">
        <f ca="1"/>
        <v>0.4027316259920346</v>
      </c>
      <c r="AM1607">
        <f ca="1"/>
        <v>-0.40566682009657584</v>
      </c>
      <c r="AN1607">
        <f ca="1"/>
        <v>-0.6141146740543848</v>
      </c>
      <c r="AO1607" s="35">
        <f ca="1"/>
        <v>-1.2871613127405634</v>
      </c>
      <c r="AP1607" s="33">
        <f t="shared" ca="1" si="521"/>
        <v>11.331767816532377</v>
      </c>
      <c r="AQ1607">
        <f t="shared" ca="1" si="522"/>
        <v>15.402731625992034</v>
      </c>
      <c r="AR1607">
        <f t="shared" ca="1" si="523"/>
        <v>16.782999539710271</v>
      </c>
      <c r="AS1607">
        <f t="shared" ca="1" si="524"/>
        <v>10.587536249674915</v>
      </c>
      <c r="AT1607">
        <f t="shared" ca="1" si="525"/>
        <v>13.851354749037746</v>
      </c>
      <c r="AU1607">
        <f t="shared" ca="1" si="526"/>
        <v>67.956389980947336</v>
      </c>
      <c r="BC1607">
        <f t="shared" ca="1" si="527"/>
        <v>19.643728750565913</v>
      </c>
      <c r="BD1607" s="33">
        <f t="shared" ca="1" si="528"/>
        <v>1.707096747881774</v>
      </c>
      <c r="BE1607" s="33">
        <f t="shared" ca="1" si="529"/>
        <v>0.38717438606729587</v>
      </c>
      <c r="BF1607" s="33">
        <f t="shared" ca="1" si="530"/>
        <v>-0.38999619568459315</v>
      </c>
      <c r="BG1607" s="33">
        <f t="shared" ca="1" si="531"/>
        <v>-0.59039185541049777</v>
      </c>
      <c r="BH1607" s="37">
        <f t="shared" ca="1" si="532"/>
        <v>-1.2374391750395062</v>
      </c>
      <c r="BI1607" s="33">
        <f ca="1">IF(_xlfn.T.DIST(BD1607,$BD$32,TRUE)&lt;0.5,MAX(_xlfn.T.DIST(BD1607,$BD$32,TRUE),0.000000000001),MIN(_xlfn.T.DIST(BD1607,$BD$32,TRUE),1-0.000000000001))</f>
        <v>0.95093213664035359</v>
      </c>
      <c r="BJ1607" s="33">
        <f ca="1">IF(_xlfn.T.DIST(BE1607,$BD$32,TRUE)&lt;0.5,MAX(_xlfn.T.DIST(BE1607,$BD$32,TRUE),0.000000000001),MIN(_xlfn.T.DIST(BE1607,$BD$32,TRUE),1-0.000000000001))</f>
        <v>0.64931987847026429</v>
      </c>
      <c r="BK1607" s="33">
        <f ca="1">IF(_xlfn.T.DIST(BF1607,$BD$32,TRUE)&lt;0.5,MAX(_xlfn.T.DIST(BF1607,$BD$32,TRUE),0.000000000001),MIN(_xlfn.T.DIST(BF1607,$BD$32,TRUE),1-0.000000000001))</f>
        <v>0.34964730707845953</v>
      </c>
      <c r="BL1607" s="33">
        <f ca="1">IF(_xlfn.T.DIST(BG1607,$BD$32,TRUE)&lt;0.5,MAX(_xlfn.T.DIST(BG1607,$BD$32,TRUE),0.000000000001),MIN(_xlfn.T.DIST(BG1607,$BD$32,TRUE),1-0.000000000001))</f>
        <v>0.2796747567354777</v>
      </c>
      <c r="BM1607" s="37">
        <f ca="1">IF(_xlfn.T.DIST(BH1607,$BD$32,TRUE)&lt;0.5,MAX(_xlfn.T.DIST(BH1607,$BD$32,TRUE),0.000000000001),MIN(_xlfn.T.DIST(BH1607,$BD$32,TRUE),1-0.000000000001))</f>
        <v>0.11276120014544143</v>
      </c>
      <c r="BN1607" s="33">
        <f t="shared" ca="1" si="533"/>
        <v>11.240469680972266</v>
      </c>
      <c r="BO1607" s="33">
        <f t="shared" ca="1" si="534"/>
        <v>15.383484928468846</v>
      </c>
      <c r="BP1607" s="33">
        <f t="shared" ca="1" si="535"/>
        <v>16.841181484357797</v>
      </c>
      <c r="BQ1607" s="33">
        <f t="shared" ca="1" si="536"/>
        <v>10.657241662089449</v>
      </c>
      <c r="BR1607" s="33">
        <f t="shared" ca="1" si="537"/>
        <v>14.152104699115618</v>
      </c>
      <c r="BS1607">
        <f t="shared" ca="1" si="538"/>
        <v>68.274482455003977</v>
      </c>
    </row>
    <row r="1608" spans="32:71" x14ac:dyDescent="0.2">
      <c r="AF1608" s="32">
        <f t="shared" ca="1" si="540"/>
        <v>9.6210824168133383E-2</v>
      </c>
      <c r="AG1608" s="32">
        <f t="shared" ca="1" si="540"/>
        <v>-2.4565292863759196</v>
      </c>
      <c r="AH1608" s="32">
        <f t="shared" ca="1" si="540"/>
        <v>0.75025772571128457</v>
      </c>
      <c r="AI1608" s="32">
        <f t="shared" ca="1" si="540"/>
        <v>1.8750747426462373</v>
      </c>
      <c r="AJ1608" s="37">
        <f t="shared" ca="1" si="540"/>
        <v>-0.31398649425798525</v>
      </c>
      <c r="AK1608" s="33" cm="1">
        <f t="array" aca="1" ref="AK1608:AO1608" ca="1">MMULT(AF1608:AJ1608,$Y$50:$AC$54)</f>
        <v>9.621082416813341E-2</v>
      </c>
      <c r="AL1608">
        <f ca="1"/>
        <v>-1.7491782194967378</v>
      </c>
      <c r="AM1608">
        <f ca="1"/>
        <v>0.40450962908353272</v>
      </c>
      <c r="AN1608">
        <f ca="1"/>
        <v>-0.1353598911304672</v>
      </c>
      <c r="AO1608" s="35">
        <f ca="1"/>
        <v>0.62520052018105821</v>
      </c>
      <c r="AP1608" s="33">
        <f t="shared" ca="1" si="521"/>
        <v>10.072158118126101</v>
      </c>
      <c r="AQ1608">
        <f t="shared" ca="1" si="522"/>
        <v>13.250821780503262</v>
      </c>
      <c r="AR1608">
        <f t="shared" ca="1" si="523"/>
        <v>19.213528887250597</v>
      </c>
      <c r="AS1608">
        <f t="shared" ca="1" si="524"/>
        <v>11.688672250399925</v>
      </c>
      <c r="AT1608">
        <f t="shared" ca="1" si="525"/>
        <v>21.500802080724235</v>
      </c>
      <c r="AU1608">
        <f t="shared" ca="1" si="526"/>
        <v>75.72598311700412</v>
      </c>
      <c r="BC1608">
        <f t="shared" ca="1" si="527"/>
        <v>26.033882425325555</v>
      </c>
      <c r="BD1608" s="33">
        <f t="shared" ca="1" si="528"/>
        <v>9.2494267587175674E-2</v>
      </c>
      <c r="BE1608" s="33">
        <f t="shared" ca="1" si="529"/>
        <v>-1.6816086931035554</v>
      </c>
      <c r="BF1608" s="33">
        <f t="shared" ca="1" si="530"/>
        <v>0.38888370614783541</v>
      </c>
      <c r="BG1608" s="33">
        <f t="shared" ca="1" si="531"/>
        <v>-0.13013103358217809</v>
      </c>
      <c r="BH1608" s="37">
        <f t="shared" ca="1" si="532"/>
        <v>0.60104946308548124</v>
      </c>
      <c r="BI1608" s="33">
        <f ca="1">IF(_xlfn.T.DIST(BD1608,$BD$32,TRUE)&lt;0.5,MAX(_xlfn.T.DIST(BD1608,$BD$32,TRUE),0.000000000001),MIN(_xlfn.T.DIST(BD1608,$BD$32,TRUE),1-0.000000000001))</f>
        <v>0.53653986825232858</v>
      </c>
      <c r="BJ1608" s="33">
        <f ca="1">IF(_xlfn.T.DIST(BE1608,$BD$32,TRUE)&lt;0.5,MAX(_xlfn.T.DIST(BE1608,$BD$32,TRUE),0.000000000001),MIN(_xlfn.T.DIST(BE1608,$BD$32,TRUE),1-0.000000000001))</f>
        <v>5.151390021314381E-2</v>
      </c>
      <c r="BK1608" s="33">
        <f ca="1">IF(_xlfn.T.DIST(BF1608,$BD$32,TRUE)&lt;0.5,MAX(_xlfn.T.DIST(BF1608,$BD$32,TRUE),0.000000000001),MIN(_xlfn.T.DIST(BF1608,$BD$32,TRUE),1-0.000000000001))</f>
        <v>0.64994564815004596</v>
      </c>
      <c r="BL1608" s="33">
        <f ca="1">IF(_xlfn.T.DIST(BG1608,$BD$32,TRUE)&lt;0.5,MAX(_xlfn.T.DIST(BG1608,$BD$32,TRUE),0.000000000001),MIN(_xlfn.T.DIST(BG1608,$BD$32,TRUE),1-0.000000000001))</f>
        <v>0.44866570565479075</v>
      </c>
      <c r="BM1608" s="37">
        <f ca="1">IF(_xlfn.T.DIST(BH1608,$BD$32,TRUE)&lt;0.5,MAX(_xlfn.T.DIST(BH1608,$BD$32,TRUE),0.000000000001),MIN(_xlfn.T.DIST(BH1608,$BD$32,TRUE),1-0.000000000001))</f>
        <v>0.72383912182972632</v>
      </c>
      <c r="BN1608" s="33">
        <f t="shared" ca="1" si="533"/>
        <v>10.068790229543113</v>
      </c>
      <c r="BO1608" s="33">
        <f t="shared" ca="1" si="534"/>
        <v>13.369651205938592</v>
      </c>
      <c r="BP1608" s="33">
        <f t="shared" ca="1" si="535"/>
        <v>19.155521195715163</v>
      </c>
      <c r="BQ1608" s="33">
        <f t="shared" ca="1" si="536"/>
        <v>11.703223735044025</v>
      </c>
      <c r="BR1608" s="33">
        <f t="shared" ca="1" si="537"/>
        <v>21.377138523576935</v>
      </c>
      <c r="BS1608">
        <f t="shared" ca="1" si="538"/>
        <v>75.674324889817839</v>
      </c>
    </row>
    <row r="1609" spans="32:71" x14ac:dyDescent="0.2">
      <c r="AF1609" s="32">
        <f t="shared" ca="1" si="540"/>
        <v>-1.4475133987691984</v>
      </c>
      <c r="AG1609" s="32">
        <f t="shared" ca="1" si="540"/>
        <v>-0.59288055881913748</v>
      </c>
      <c r="AH1609" s="32">
        <f t="shared" ca="1" si="540"/>
        <v>1.0334303132599552</v>
      </c>
      <c r="AI1609" s="32">
        <f t="shared" ca="1" si="540"/>
        <v>-0.23363458874729179</v>
      </c>
      <c r="AJ1609" s="37">
        <f t="shared" ca="1" si="540"/>
        <v>0.86711878643900064</v>
      </c>
      <c r="AK1609" s="33" cm="1">
        <f t="array" aca="1" ref="AK1609:AO1609" ca="1">MMULT(AF1609:AJ1609,$Y$50:$AC$54)</f>
        <v>-1.4475133987691986</v>
      </c>
      <c r="AL1609">
        <f ca="1"/>
        <v>-1.413871266365776</v>
      </c>
      <c r="AM1609">
        <f ca="1"/>
        <v>0.62139529430151397</v>
      </c>
      <c r="AN1609">
        <f ca="1"/>
        <v>-1.3437783780595272</v>
      </c>
      <c r="AO1609" s="35">
        <f ca="1"/>
        <v>1.2738392973261914</v>
      </c>
      <c r="AP1609" s="33">
        <f t="shared" ca="1" si="521"/>
        <v>8.9143649509231011</v>
      </c>
      <c r="AQ1609">
        <f t="shared" ca="1" si="522"/>
        <v>13.586128733634224</v>
      </c>
      <c r="AR1609">
        <f t="shared" ca="1" si="523"/>
        <v>19.864185882904543</v>
      </c>
      <c r="AS1609">
        <f t="shared" ca="1" si="524"/>
        <v>8.9093097304630877</v>
      </c>
      <c r="AT1609">
        <f t="shared" ca="1" si="525"/>
        <v>24.095357189304764</v>
      </c>
      <c r="AU1609">
        <f t="shared" ca="1" si="526"/>
        <v>75.36934648722972</v>
      </c>
      <c r="BC1609">
        <f t="shared" ca="1" si="527"/>
        <v>36.29925394370445</v>
      </c>
      <c r="BD1609" s="33">
        <f t="shared" ca="1" si="528"/>
        <v>-1.3915969725797841</v>
      </c>
      <c r="BE1609" s="33">
        <f t="shared" ca="1" si="529"/>
        <v>-1.3592544121285037</v>
      </c>
      <c r="BF1609" s="33">
        <f t="shared" ca="1" si="530"/>
        <v>0.5973912304097363</v>
      </c>
      <c r="BG1609" s="33">
        <f t="shared" ca="1" si="531"/>
        <v>-1.2918691628801813</v>
      </c>
      <c r="BH1609" s="37">
        <f t="shared" ca="1" si="532"/>
        <v>1.2246317797262298</v>
      </c>
      <c r="BI1609" s="33">
        <f ca="1">IF(_xlfn.T.DIST(BD1609,$BD$32,TRUE)&lt;0.5,MAX(_xlfn.T.DIST(BD1609,$BD$32,TRUE),0.000000000001),MIN(_xlfn.T.DIST(BD1609,$BD$32,TRUE),1-0.000000000001))</f>
        <v>8.7138908686070077E-2</v>
      </c>
      <c r="BJ1609" s="33">
        <f ca="1">IF(_xlfn.T.DIST(BE1609,$BD$32,TRUE)&lt;0.5,MAX(_xlfn.T.DIST(BE1609,$BD$32,TRUE),0.000000000001),MIN(_xlfn.T.DIST(BE1609,$BD$32,TRUE),1-0.000000000001))</f>
        <v>9.2098420882503348E-2</v>
      </c>
      <c r="BK1609" s="33">
        <f ca="1">IF(_xlfn.T.DIST(BF1609,$BD$32,TRUE)&lt;0.5,MAX(_xlfn.T.DIST(BF1609,$BD$32,TRUE),0.000000000001),MIN(_xlfn.T.DIST(BF1609,$BD$32,TRUE),1-0.000000000001))</f>
        <v>0.72263554960995391</v>
      </c>
      <c r="BL1609" s="33">
        <f ca="1">IF(_xlfn.T.DIST(BG1609,$BD$32,TRUE)&lt;0.5,MAX(_xlfn.T.DIST(BG1609,$BD$32,TRUE),0.000000000001),MIN(_xlfn.T.DIST(BG1609,$BD$32,TRUE),1-0.000000000001))</f>
        <v>0.10313326422500539</v>
      </c>
      <c r="BM1609" s="37">
        <f ca="1">IF(_xlfn.T.DIST(BH1609,$BD$32,TRUE)&lt;0.5,MAX(_xlfn.T.DIST(BH1609,$BD$32,TRUE),0.000000000001),MIN(_xlfn.T.DIST(BH1609,$BD$32,TRUE),1-0.000000000001))</f>
        <v>0.88487821564684843</v>
      </c>
      <c r="BN1609" s="33">
        <f t="shared" ca="1" si="533"/>
        <v>8.9810605080491754</v>
      </c>
      <c r="BO1609" s="33">
        <f t="shared" ca="1" si="534"/>
        <v>13.672056708898424</v>
      </c>
      <c r="BP1609" s="33">
        <f t="shared" ca="1" si="535"/>
        <v>19.77206663672553</v>
      </c>
      <c r="BQ1609" s="33">
        <f t="shared" ca="1" si="536"/>
        <v>9.09303388686644</v>
      </c>
      <c r="BR1609" s="33">
        <f t="shared" ca="1" si="537"/>
        <v>23.798926684157934</v>
      </c>
      <c r="BS1609">
        <f t="shared" ca="1" si="538"/>
        <v>75.317144424697503</v>
      </c>
    </row>
    <row r="1610" spans="32:71" x14ac:dyDescent="0.2">
      <c r="AF1610" s="32">
        <f t="shared" ca="1" si="540"/>
        <v>-0.25315741098719252</v>
      </c>
      <c r="AG1610" s="32">
        <f t="shared" ca="1" si="540"/>
        <v>9.1590326747008038E-2</v>
      </c>
      <c r="AH1610" s="32">
        <f t="shared" ca="1" si="540"/>
        <v>0.95066226789109931</v>
      </c>
      <c r="AI1610" s="32">
        <f t="shared" ca="1" si="540"/>
        <v>-1.3496503132234605</v>
      </c>
      <c r="AJ1610" s="37">
        <f t="shared" ca="1" si="540"/>
        <v>-0.24575527167049194</v>
      </c>
      <c r="AK1610" s="33" cm="1">
        <f t="array" aca="1" ref="AK1610:AO1610" ca="1">MMULT(AF1610:AJ1610,$Y$50:$AC$54)</f>
        <v>-0.25315741098719258</v>
      </c>
      <c r="AL1610">
        <f ca="1"/>
        <v>-0.1030669430856737</v>
      </c>
      <c r="AM1610">
        <f ca="1"/>
        <v>0.88172617044154555</v>
      </c>
      <c r="AN1610">
        <f ca="1"/>
        <v>-1.3915078475184806</v>
      </c>
      <c r="AO1610" s="35">
        <f ca="1"/>
        <v>6.404376134275741E-2</v>
      </c>
      <c r="AP1610" s="33">
        <f t="shared" ca="1" si="521"/>
        <v>9.8101319417596056</v>
      </c>
      <c r="AQ1610">
        <f t="shared" ca="1" si="522"/>
        <v>14.896933056914326</v>
      </c>
      <c r="AR1610">
        <f t="shared" ca="1" si="523"/>
        <v>20.645178511324637</v>
      </c>
      <c r="AS1610">
        <f t="shared" ca="1" si="524"/>
        <v>8.7995319507074949</v>
      </c>
      <c r="AT1610">
        <f t="shared" ca="1" si="525"/>
        <v>19.25617504537103</v>
      </c>
      <c r="AU1610">
        <f t="shared" ca="1" si="526"/>
        <v>73.4079505060771</v>
      </c>
      <c r="BC1610">
        <f t="shared" ca="1" si="527"/>
        <v>24.939876022490122</v>
      </c>
      <c r="BD1610" s="33">
        <f t="shared" ca="1" si="528"/>
        <v>-0.24337811796109349</v>
      </c>
      <c r="BE1610" s="33">
        <f t="shared" ca="1" si="529"/>
        <v>-9.9085539445113988E-2</v>
      </c>
      <c r="BF1610" s="33">
        <f t="shared" ca="1" si="530"/>
        <v>0.84766570760182924</v>
      </c>
      <c r="BG1610" s="33">
        <f t="shared" ca="1" si="531"/>
        <v>-1.3377548764482872</v>
      </c>
      <c r="BH1610" s="37">
        <f t="shared" ca="1" si="532"/>
        <v>6.1569795811896193E-2</v>
      </c>
      <c r="BI1610" s="33">
        <f ca="1">IF(_xlfn.T.DIST(BD1610,$BD$32,TRUE)&lt;0.5,MAX(_xlfn.T.DIST(BD1610,$BD$32,TRUE),0.000000000001),MIN(_xlfn.T.DIST(BD1610,$BD$32,TRUE),1-0.000000000001))</f>
        <v>0.40468451940881772</v>
      </c>
      <c r="BJ1610" s="33">
        <f ca="1">IF(_xlfn.T.DIST(BE1610,$BD$32,TRUE)&lt;0.5,MAX(_xlfn.T.DIST(BE1610,$BD$32,TRUE),0.000000000001),MIN(_xlfn.T.DIST(BE1610,$BD$32,TRUE),1-0.000000000001))</f>
        <v>0.46086474875298972</v>
      </c>
      <c r="BK1610" s="33">
        <f ca="1">IF(_xlfn.T.DIST(BF1610,$BD$32,TRUE)&lt;0.5,MAX(_xlfn.T.DIST(BF1610,$BD$32,TRUE),0.000000000001),MIN(_xlfn.T.DIST(BF1610,$BD$32,TRUE),1-0.000000000001))</f>
        <v>0.7983317243742396</v>
      </c>
      <c r="BL1610" s="33">
        <f ca="1">IF(_xlfn.T.DIST(BG1610,$BD$32,TRUE)&lt;0.5,MAX(_xlfn.T.DIST(BG1610,$BD$32,TRUE),0.000000000001),MIN(_xlfn.T.DIST(BG1610,$BD$32,TRUE),1-0.000000000001))</f>
        <v>9.551490520683531E-2</v>
      </c>
      <c r="BM1610" s="37">
        <f ca="1">IF(_xlfn.T.DIST(BH1610,$BD$32,TRUE)&lt;0.5,MAX(_xlfn.T.DIST(BH1610,$BD$32,TRUE),0.000000000001),MIN(_xlfn.T.DIST(BH1610,$BD$32,TRUE),1-0.000000000001))</f>
        <v>0.5243430996037155</v>
      </c>
      <c r="BN1610" s="33">
        <f t="shared" ca="1" si="533"/>
        <v>9.8190699304648206</v>
      </c>
      <c r="BO1610" s="33">
        <f t="shared" ca="1" si="534"/>
        <v>14.901744606434676</v>
      </c>
      <c r="BP1610" s="33">
        <f t="shared" ca="1" si="535"/>
        <v>20.507031461213913</v>
      </c>
      <c r="BQ1610" s="33">
        <f t="shared" ca="1" si="536"/>
        <v>8.9926609224474312</v>
      </c>
      <c r="BR1610" s="33">
        <f t="shared" ca="1" si="537"/>
        <v>19.244228067601057</v>
      </c>
      <c r="BS1610">
        <f t="shared" ca="1" si="538"/>
        <v>73.464734988161894</v>
      </c>
    </row>
    <row r="1611" spans="32:71" x14ac:dyDescent="0.2">
      <c r="AF1611" s="32">
        <f t="shared" ca="1" si="540"/>
        <v>0.48928787544304525</v>
      </c>
      <c r="AG1611" s="32">
        <f t="shared" ca="1" si="540"/>
        <v>-1.2879989439870694</v>
      </c>
      <c r="AH1611" s="32">
        <f t="shared" ca="1" si="540"/>
        <v>-0.46973436290150272</v>
      </c>
      <c r="AI1611" s="32">
        <f t="shared" ca="1" si="540"/>
        <v>-1.2273439843866141</v>
      </c>
      <c r="AJ1611" s="37">
        <f t="shared" ca="1" si="540"/>
        <v>1.5269823222641312</v>
      </c>
      <c r="AK1611" s="33" cm="1">
        <f t="array" aca="1" ref="AK1611:AO1611" ca="1">MMULT(AF1611:AJ1611,$Y$50:$AC$54)</f>
        <v>0.48928787544304536</v>
      </c>
      <c r="AL1611">
        <f ca="1"/>
        <v>-0.62121327560196771</v>
      </c>
      <c r="AM1611">
        <f ca="1"/>
        <v>-0.53394144479920702</v>
      </c>
      <c r="AN1611">
        <f ca="1"/>
        <v>-1.1159416737074821</v>
      </c>
      <c r="AO1611" s="35">
        <f ca="1"/>
        <v>0.6988132827840674</v>
      </c>
      <c r="AP1611" s="33">
        <f t="shared" ca="1" si="521"/>
        <v>10.366965906582283</v>
      </c>
      <c r="AQ1611">
        <f t="shared" ca="1" si="522"/>
        <v>14.378786724398033</v>
      </c>
      <c r="AR1611">
        <f t="shared" ca="1" si="523"/>
        <v>16.39817566560238</v>
      </c>
      <c r="AS1611">
        <f t="shared" ca="1" si="524"/>
        <v>9.4333341504727919</v>
      </c>
      <c r="AT1611">
        <f t="shared" ca="1" si="525"/>
        <v>21.79525313113627</v>
      </c>
      <c r="AU1611">
        <f t="shared" ca="1" si="526"/>
        <v>72.372515578191752</v>
      </c>
      <c r="BC1611">
        <f t="shared" ca="1" si="527"/>
        <v>32.70417837597666</v>
      </c>
      <c r="BD1611" s="33">
        <f t="shared" ca="1" si="528"/>
        <v>0.4703870283794882</v>
      </c>
      <c r="BE1611" s="33">
        <f t="shared" ca="1" si="529"/>
        <v>-0.59721624296474485</v>
      </c>
      <c r="BF1611" s="33">
        <f t="shared" ca="1" si="530"/>
        <v>-0.51331566170595866</v>
      </c>
      <c r="BG1611" s="33">
        <f t="shared" ca="1" si="531"/>
        <v>-1.0728336304364399</v>
      </c>
      <c r="BH1611" s="37">
        <f t="shared" ca="1" si="532"/>
        <v>0.67181861635804141</v>
      </c>
      <c r="BI1611" s="33">
        <f ca="1">IF(_xlfn.T.DIST(BD1611,$BD$32,TRUE)&lt;0.5,MAX(_xlfn.T.DIST(BD1611,$BD$32,TRUE),0.000000000001),MIN(_xlfn.T.DIST(BD1611,$BD$32,TRUE),1-0.000000000001))</f>
        <v>0.6792597609801293</v>
      </c>
      <c r="BJ1611" s="33">
        <f ca="1">IF(_xlfn.T.DIST(BE1611,$BD$32,TRUE)&lt;0.5,MAX(_xlfn.T.DIST(BE1611,$BD$32,TRUE),0.000000000001),MIN(_xlfn.T.DIST(BE1611,$BD$32,TRUE),1-0.000000000001))</f>
        <v>0.27742208938249246</v>
      </c>
      <c r="BK1611" s="33">
        <f ca="1">IF(_xlfn.T.DIST(BF1611,$BD$32,TRUE)&lt;0.5,MAX(_xlfn.T.DIST(BF1611,$BD$32,TRUE),0.000000000001),MIN(_xlfn.T.DIST(BF1611,$BD$32,TRUE),1-0.000000000001))</f>
        <v>0.30574517292664438</v>
      </c>
      <c r="BL1611" s="33">
        <f ca="1">IF(_xlfn.T.DIST(BG1611,$BD$32,TRUE)&lt;0.5,MAX(_xlfn.T.DIST(BG1611,$BD$32,TRUE),0.000000000001),MIN(_xlfn.T.DIST(BG1611,$BD$32,TRUE),1-0.000000000001))</f>
        <v>0.14595010095587441</v>
      </c>
      <c r="BM1611" s="37">
        <f ca="1">IF(_xlfn.T.DIST(BH1611,$BD$32,TRUE)&lt;0.5,MAX(_xlfn.T.DIST(BH1611,$BD$32,TRUE),0.000000000001),MIN(_xlfn.T.DIST(BH1611,$BD$32,TRUE),1-0.000000000001))</f>
        <v>0.74657988163641986</v>
      </c>
      <c r="BN1611" s="33">
        <f t="shared" ca="1" si="533"/>
        <v>10.349222382041688</v>
      </c>
      <c r="BO1611" s="33">
        <f t="shared" ca="1" si="534"/>
        <v>14.409483129558545</v>
      </c>
      <c r="BP1611" s="33">
        <f t="shared" ca="1" si="535"/>
        <v>16.47615828726396</v>
      </c>
      <c r="BQ1611" s="33">
        <f t="shared" ca="1" si="536"/>
        <v>9.5758868310958256</v>
      </c>
      <c r="BR1611" s="33">
        <f t="shared" ca="1" si="537"/>
        <v>21.655063082339264</v>
      </c>
      <c r="BS1611">
        <f t="shared" ca="1" si="538"/>
        <v>72.465813712299294</v>
      </c>
    </row>
    <row r="1612" spans="32:71" x14ac:dyDescent="0.2">
      <c r="AF1612" s="32">
        <f t="shared" ca="1" si="540"/>
        <v>0.11879708822368309</v>
      </c>
      <c r="AG1612" s="32">
        <f t="shared" ca="1" si="540"/>
        <v>4.4388195949804511E-2</v>
      </c>
      <c r="AH1612" s="32">
        <f t="shared" ca="1" si="540"/>
        <v>-0.3052879992752251</v>
      </c>
      <c r="AI1612" s="32">
        <f t="shared" ca="1" si="540"/>
        <v>1.2173887948774627</v>
      </c>
      <c r="AJ1612" s="37">
        <f t="shared" ca="1" si="540"/>
        <v>0.10320792689724302</v>
      </c>
      <c r="AK1612" s="33" cm="1">
        <f t="array" aca="1" ref="AK1612:AO1612" ca="1">MMULT(AF1612:AJ1612,$Y$50:$AC$54)</f>
        <v>0.11879708822368312</v>
      </c>
      <c r="AL1612">
        <f ca="1"/>
        <v>0.11288331735071157</v>
      </c>
      <c r="AM1612">
        <f ca="1"/>
        <v>-0.26517541383887838</v>
      </c>
      <c r="AN1612">
        <f ca="1"/>
        <v>1.0443402248348232</v>
      </c>
      <c r="AO1612" s="35">
        <f ca="1"/>
        <v>0.16268540484315047</v>
      </c>
      <c r="AP1612" s="33">
        <f t="shared" ca="1" si="521"/>
        <v>10.089097816167762</v>
      </c>
      <c r="AQ1612">
        <f t="shared" ca="1" si="522"/>
        <v>15.112883317350711</v>
      </c>
      <c r="AR1612">
        <f t="shared" ca="1" si="523"/>
        <v>17.204473758483363</v>
      </c>
      <c r="AS1612">
        <f t="shared" ca="1" si="524"/>
        <v>14.401982517120093</v>
      </c>
      <c r="AT1612">
        <f t="shared" ca="1" si="525"/>
        <v>19.650741619372603</v>
      </c>
      <c r="AU1612">
        <f t="shared" ca="1" si="526"/>
        <v>76.459179028494532</v>
      </c>
      <c r="BC1612">
        <f t="shared" ca="1" si="527"/>
        <v>16.039558302382424</v>
      </c>
      <c r="BD1612" s="33">
        <f t="shared" ca="1" si="528"/>
        <v>0.11420804012172764</v>
      </c>
      <c r="BE1612" s="33">
        <f t="shared" ca="1" si="529"/>
        <v>0.10852271406508786</v>
      </c>
      <c r="BF1612" s="33">
        <f t="shared" ca="1" si="530"/>
        <v>-0.25493187380133758</v>
      </c>
      <c r="BG1612" s="33">
        <f t="shared" ca="1" si="531"/>
        <v>1.003998095257117</v>
      </c>
      <c r="BH1612" s="37">
        <f t="shared" ca="1" si="532"/>
        <v>0.15640098188738238</v>
      </c>
      <c r="BI1612" s="33">
        <f ca="1">IF(_xlfn.T.DIST(BD1612,$BD$32,TRUE)&lt;0.5,MAX(_xlfn.T.DIST(BD1612,$BD$32,TRUE),0.000000000001),MIN(_xlfn.T.DIST(BD1612,$BD$32,TRUE),1-0.000000000001))</f>
        <v>0.5450830933775106</v>
      </c>
      <c r="BJ1612" s="33">
        <f ca="1">IF(_xlfn.T.DIST(BE1612,$BD$32,TRUE)&lt;0.5,MAX(_xlfn.T.DIST(BE1612,$BD$32,TRUE),0.000000000001),MIN(_xlfn.T.DIST(BE1612,$BD$32,TRUE),1-0.000000000001))</f>
        <v>0.54284816254910917</v>
      </c>
      <c r="BK1612" s="33">
        <f ca="1">IF(_xlfn.T.DIST(BF1612,$BD$32,TRUE)&lt;0.5,MAX(_xlfn.T.DIST(BF1612,$BD$32,TRUE),0.000000000001),MIN(_xlfn.T.DIST(BF1612,$BD$32,TRUE),1-0.000000000001))</f>
        <v>0.40025764275506381</v>
      </c>
      <c r="BL1612" s="33">
        <f ca="1">IF(_xlfn.T.DIST(BG1612,$BD$32,TRUE)&lt;0.5,MAX(_xlfn.T.DIST(BG1612,$BD$32,TRUE),0.000000000001),MIN(_xlfn.T.DIST(BG1612,$BD$32,TRUE),1-0.000000000001))</f>
        <v>0.83829531037483351</v>
      </c>
      <c r="BM1612" s="37">
        <f ca="1">IF(_xlfn.T.DIST(BH1612,$BD$32,TRUE)&lt;0.5,MAX(_xlfn.T.DIST(BH1612,$BD$32,TRUE),0.000000000001),MIN(_xlfn.T.DIST(BH1612,$BD$32,TRUE),1-0.000000000001))</f>
        <v>0.56161763582408286</v>
      </c>
      <c r="BN1612" s="33">
        <f t="shared" ca="1" si="533"/>
        <v>10.084936121722587</v>
      </c>
      <c r="BO1612" s="33">
        <f t="shared" ca="1" si="534"/>
        <v>15.107611751345564</v>
      </c>
      <c r="BP1612" s="33">
        <f t="shared" ca="1" si="535"/>
        <v>17.241959151244014</v>
      </c>
      <c r="BQ1612" s="33">
        <f t="shared" ca="1" si="536"/>
        <v>14.271194629017854</v>
      </c>
      <c r="BR1612" s="33">
        <f t="shared" ca="1" si="537"/>
        <v>19.620287124976461</v>
      </c>
      <c r="BS1612">
        <f t="shared" ca="1" si="538"/>
        <v>76.325988778306481</v>
      </c>
    </row>
    <row r="1613" spans="32:71" x14ac:dyDescent="0.2">
      <c r="AF1613" s="32">
        <f t="shared" ca="1" si="540"/>
        <v>-1.3534270239385842</v>
      </c>
      <c r="AG1613" s="32">
        <f t="shared" ca="1" si="540"/>
        <v>-0.67740054128193417</v>
      </c>
      <c r="AH1613" s="32">
        <f t="shared" ca="1" si="540"/>
        <v>-0.35556827856327561</v>
      </c>
      <c r="AI1613" s="32">
        <f t="shared" ca="1" si="540"/>
        <v>1.5278787745853109</v>
      </c>
      <c r="AJ1613" s="37">
        <f t="shared" ca="1" si="540"/>
        <v>-0.94786759083097638</v>
      </c>
      <c r="AK1613" s="33" cm="1">
        <f t="array" aca="1" ref="AK1613:AO1613" ca="1">MMULT(AF1613:AJ1613,$Y$50:$AC$54)</f>
        <v>-1.3534270239385844</v>
      </c>
      <c r="AL1613">
        <f ca="1"/>
        <v>-1.412844020344723</v>
      </c>
      <c r="AM1613">
        <f ca="1"/>
        <v>-0.71663934965458753</v>
      </c>
      <c r="AN1613">
        <f ca="1"/>
        <v>0.47774173192865688</v>
      </c>
      <c r="AO1613" s="35">
        <f ca="1"/>
        <v>-0.58390516903350997</v>
      </c>
      <c r="AP1613" s="33">
        <f t="shared" ca="1" si="521"/>
        <v>8.9849297320460622</v>
      </c>
      <c r="AQ1613">
        <f t="shared" ca="1" si="522"/>
        <v>13.587155979655277</v>
      </c>
      <c r="AR1613">
        <f t="shared" ca="1" si="523"/>
        <v>15.850081951036238</v>
      </c>
      <c r="AS1613">
        <f t="shared" ca="1" si="524"/>
        <v>13.098805983435911</v>
      </c>
      <c r="AT1613">
        <f t="shared" ca="1" si="525"/>
        <v>16.664379323865958</v>
      </c>
      <c r="AU1613">
        <f t="shared" ca="1" si="526"/>
        <v>68.185352970039446</v>
      </c>
      <c r="BC1613">
        <f t="shared" ca="1" si="527"/>
        <v>43.625034377429706</v>
      </c>
      <c r="BD1613" s="33">
        <f t="shared" ca="1" si="528"/>
        <v>-1.3011450883439506</v>
      </c>
      <c r="BE1613" s="33">
        <f t="shared" ca="1" si="529"/>
        <v>-1.3582668478999396</v>
      </c>
      <c r="BF1613" s="33">
        <f t="shared" ca="1" si="530"/>
        <v>-0.68895607478233878</v>
      </c>
      <c r="BG1613" s="33">
        <f t="shared" ca="1" si="531"/>
        <v>0.45928690428166863</v>
      </c>
      <c r="BH1613" s="37">
        <f t="shared" ca="1" si="532"/>
        <v>-0.5613493223562761</v>
      </c>
      <c r="BI1613" s="33">
        <f ca="1">IF(_xlfn.T.DIST(BD1613,$BD$32,TRUE)&lt;0.5,MAX(_xlfn.T.DIST(BD1613,$BD$32,TRUE),0.000000000001),MIN(_xlfn.T.DIST(BD1613,$BD$32,TRUE),1-0.000000000001))</f>
        <v>0.10155688205908302</v>
      </c>
      <c r="BJ1613" s="33">
        <f ca="1">IF(_xlfn.T.DIST(BE1613,$BD$32,TRUE)&lt;0.5,MAX(_xlfn.T.DIST(BE1613,$BD$32,TRUE),0.000000000001),MIN(_xlfn.T.DIST(BE1613,$BD$32,TRUE),1-0.000000000001))</f>
        <v>9.2253244392823133E-2</v>
      </c>
      <c r="BK1613" s="33">
        <f ca="1">IF(_xlfn.T.DIST(BF1613,$BD$32,TRUE)&lt;0.5,MAX(_xlfn.T.DIST(BF1613,$BD$32,TRUE),0.000000000001),MIN(_xlfn.T.DIST(BF1613,$BD$32,TRUE),1-0.000000000001))</f>
        <v>0.24807257231914559</v>
      </c>
      <c r="BL1613" s="33">
        <f ca="1">IF(_xlfn.T.DIST(BG1613,$BD$32,TRUE)&lt;0.5,MAX(_xlfn.T.DIST(BG1613,$BD$32,TRUE),0.000000000001),MIN(_xlfn.T.DIST(BG1613,$BD$32,TRUE),1-0.000000000001))</f>
        <v>0.67533052843471153</v>
      </c>
      <c r="BM1613" s="37">
        <f ca="1">IF(_xlfn.T.DIST(BH1613,$BD$32,TRUE)&lt;0.5,MAX(_xlfn.T.DIST(BH1613,$BD$32,TRUE),0.000000000001),MIN(_xlfn.T.DIST(BH1613,$BD$32,TRUE),1-0.000000000001))</f>
        <v>0.28936449720540902</v>
      </c>
      <c r="BN1613" s="33">
        <f t="shared" ca="1" si="533"/>
        <v>9.0454522800248434</v>
      </c>
      <c r="BO1613" s="33">
        <f t="shared" ca="1" si="534"/>
        <v>13.672993367831666</v>
      </c>
      <c r="BP1613" s="33">
        <f t="shared" ca="1" si="535"/>
        <v>15.958297250392745</v>
      </c>
      <c r="BQ1613" s="33">
        <f t="shared" ca="1" si="536"/>
        <v>13.045765688617731</v>
      </c>
      <c r="BR1613" s="33">
        <f t="shared" ca="1" si="537"/>
        <v>16.779031121364316</v>
      </c>
      <c r="BS1613">
        <f t="shared" ca="1" si="538"/>
        <v>68.501539708231292</v>
      </c>
    </row>
    <row r="1614" spans="32:71" x14ac:dyDescent="0.2">
      <c r="AF1614" s="32">
        <f t="shared" ca="1" si="540"/>
        <v>-0.31219245795558709</v>
      </c>
      <c r="AG1614" s="32">
        <f t="shared" ca="1" si="540"/>
        <v>-0.64859247767137396</v>
      </c>
      <c r="AH1614" s="32">
        <f t="shared" ca="1" si="540"/>
        <v>0.94375707915652074</v>
      </c>
      <c r="AI1614" s="32">
        <f t="shared" ca="1" si="540"/>
        <v>0.79198000221280263</v>
      </c>
      <c r="AJ1614" s="37">
        <f t="shared" ca="1" si="540"/>
        <v>1.5231322006612598</v>
      </c>
      <c r="AK1614" s="33" cm="1">
        <f t="array" aca="1" ref="AK1614:AO1614" ca="1">MMULT(AF1614:AJ1614,$Y$50:$AC$54)</f>
        <v>-0.31219245795558714</v>
      </c>
      <c r="AL1614">
        <f ca="1"/>
        <v>-0.68947064261097823</v>
      </c>
      <c r="AM1614">
        <f ca="1"/>
        <v>0.75985295642143635</v>
      </c>
      <c r="AN1614">
        <f ca="1"/>
        <v>-0.25281795544311914</v>
      </c>
      <c r="AO1614" s="35">
        <f ca="1"/>
        <v>1.9351353660451585</v>
      </c>
      <c r="AP1614" s="33">
        <f t="shared" ca="1" si="521"/>
        <v>9.7658556565333097</v>
      </c>
      <c r="AQ1614">
        <f t="shared" ca="1" si="522"/>
        <v>14.310529357389022</v>
      </c>
      <c r="AR1614">
        <f t="shared" ca="1" si="523"/>
        <v>20.27955886926431</v>
      </c>
      <c r="AS1614">
        <f t="shared" ca="1" si="524"/>
        <v>11.418518702480826</v>
      </c>
      <c r="AT1614">
        <f t="shared" ca="1" si="525"/>
        <v>26.740541464180634</v>
      </c>
      <c r="AU1614">
        <f t="shared" ca="1" si="526"/>
        <v>82.515004049848102</v>
      </c>
      <c r="BC1614">
        <f t="shared" ca="1" si="527"/>
        <v>20.34455790865869</v>
      </c>
      <c r="BD1614" s="33">
        <f t="shared" ca="1" si="528"/>
        <v>-0.30013268251792374</v>
      </c>
      <c r="BE1614" s="33">
        <f t="shared" ca="1" si="529"/>
        <v>-0.66283687581468764</v>
      </c>
      <c r="BF1614" s="33">
        <f t="shared" ca="1" si="530"/>
        <v>0.73050037026321857</v>
      </c>
      <c r="BG1614" s="33">
        <f t="shared" ca="1" si="531"/>
        <v>-0.24305177534633104</v>
      </c>
      <c r="BH1614" s="37">
        <f t="shared" ca="1" si="532"/>
        <v>1.8603824456549254</v>
      </c>
      <c r="BI1614" s="33">
        <f ca="1">IF(_xlfn.T.DIST(BD1614,$BD$32,TRUE)&lt;0.5,MAX(_xlfn.T.DIST(BD1614,$BD$32,TRUE),0.000000000001),MIN(_xlfn.T.DIST(BD1614,$BD$32,TRUE),1-0.000000000001))</f>
        <v>0.38307294177122864</v>
      </c>
      <c r="BJ1614" s="33">
        <f ca="1">IF(_xlfn.T.DIST(BE1614,$BD$32,TRUE)&lt;0.5,MAX(_xlfn.T.DIST(BE1614,$BD$32,TRUE),0.000000000001),MIN(_xlfn.T.DIST(BE1614,$BD$32,TRUE),1-0.000000000001))</f>
        <v>0.2562479984067616</v>
      </c>
      <c r="BK1614" s="33">
        <f ca="1">IF(_xlfn.T.DIST(BF1614,$BD$32,TRUE)&lt;0.5,MAX(_xlfn.T.DIST(BF1614,$BD$32,TRUE),0.000000000001),MIN(_xlfn.T.DIST(BF1614,$BD$32,TRUE),1-0.000000000001))</f>
        <v>0.7646244188679816</v>
      </c>
      <c r="BL1614" s="33">
        <f ca="1">IF(_xlfn.T.DIST(BG1614,$BD$32,TRUE)&lt;0.5,MAX(_xlfn.T.DIST(BG1614,$BD$32,TRUE),0.000000000001),MIN(_xlfn.T.DIST(BG1614,$BD$32,TRUE),1-0.000000000001))</f>
        <v>0.40480974851514484</v>
      </c>
      <c r="BM1614" s="37">
        <f ca="1">IF(_xlfn.T.DIST(BH1614,$BD$32,TRUE)&lt;0.5,MAX(_xlfn.T.DIST(BH1614,$BD$32,TRUE),0.000000000001),MIN(_xlfn.T.DIST(BH1614,$BD$32,TRUE),1-0.000000000001))</f>
        <v>0.96367000308719886</v>
      </c>
      <c r="BN1614" s="33">
        <f t="shared" ca="1" si="533"/>
        <v>9.7769350070539307</v>
      </c>
      <c r="BO1614" s="33">
        <f t="shared" ca="1" si="534"/>
        <v>14.345043865425103</v>
      </c>
      <c r="BP1614" s="33">
        <f t="shared" ca="1" si="535"/>
        <v>20.163772197503782</v>
      </c>
      <c r="BQ1614" s="33">
        <f t="shared" ca="1" si="536"/>
        <v>11.44589105127719</v>
      </c>
      <c r="BR1614" s="33">
        <f t="shared" ca="1" si="537"/>
        <v>26.179841992586482</v>
      </c>
      <c r="BS1614">
        <f t="shared" ca="1" si="538"/>
        <v>81.911484113846484</v>
      </c>
    </row>
    <row r="1615" spans="32:71" x14ac:dyDescent="0.2">
      <c r="AF1615" s="32">
        <f t="shared" ca="1" si="540"/>
        <v>0.42376159582195988</v>
      </c>
      <c r="AG1615" s="32">
        <f t="shared" ca="1" si="540"/>
        <v>0.87937509838143424</v>
      </c>
      <c r="AH1615" s="32">
        <f t="shared" ca="1" si="540"/>
        <v>0.68119525271805415</v>
      </c>
      <c r="AI1615" s="32">
        <f t="shared" ca="1" si="540"/>
        <v>1.393406706126157</v>
      </c>
      <c r="AJ1615" s="37">
        <f t="shared" ca="1" si="540"/>
        <v>-0.42862305755341051</v>
      </c>
      <c r="AK1615" s="33" cm="1">
        <f t="array" aca="1" ref="AK1615:AO1615" ca="1">MMULT(AF1615:AJ1615,$Y$50:$AC$54)</f>
        <v>0.42376159582195999</v>
      </c>
      <c r="AL1615">
        <f ca="1"/>
        <v>0.93512532572245077</v>
      </c>
      <c r="AM1615">
        <f ca="1"/>
        <v>0.86934769447655302</v>
      </c>
      <c r="AN1615">
        <f ca="1"/>
        <v>1.2371160262906924</v>
      </c>
      <c r="AO1615" s="35">
        <f ca="1"/>
        <v>0.31517649080927967</v>
      </c>
      <c r="AP1615" s="33">
        <f t="shared" ca="1" si="521"/>
        <v>10.31782119686647</v>
      </c>
      <c r="AQ1615">
        <f t="shared" ca="1" si="522"/>
        <v>15.935125325722451</v>
      </c>
      <c r="AR1615">
        <f t="shared" ca="1" si="523"/>
        <v>20.60804308342966</v>
      </c>
      <c r="AS1615">
        <f t="shared" ca="1" si="524"/>
        <v>14.845366860468593</v>
      </c>
      <c r="AT1615">
        <f t="shared" ca="1" si="525"/>
        <v>20.260705963237118</v>
      </c>
      <c r="AU1615">
        <f t="shared" ca="1" si="526"/>
        <v>81.967062429724294</v>
      </c>
      <c r="BC1615">
        <f t="shared" ca="1" si="527"/>
        <v>30.39428321864056</v>
      </c>
      <c r="BD1615" s="33">
        <f t="shared" ca="1" si="528"/>
        <v>0.40739198292937134</v>
      </c>
      <c r="BE1615" s="33">
        <f t="shared" ca="1" si="529"/>
        <v>0.89900209100968609</v>
      </c>
      <c r="BF1615" s="33">
        <f t="shared" ca="1" si="530"/>
        <v>0.83576540347153094</v>
      </c>
      <c r="BG1615" s="33">
        <f t="shared" ca="1" si="531"/>
        <v>1.1893271028647374</v>
      </c>
      <c r="BH1615" s="37">
        <f t="shared" ca="1" si="532"/>
        <v>0.30300144427778586</v>
      </c>
      <c r="BI1615" s="33">
        <f ca="1">IF(_xlfn.T.DIST(BD1615,$BD$32,TRUE)&lt;0.5,MAX(_xlfn.T.DIST(BD1615,$BD$32,TRUE),0.000000000001),MIN(_xlfn.T.DIST(BD1615,$BD$32,TRUE),1-0.000000000001))</f>
        <v>0.65669369032811953</v>
      </c>
      <c r="BJ1615" s="33">
        <f ca="1">IF(_xlfn.T.DIST(BE1615,$BD$32,TRUE)&lt;0.5,MAX(_xlfn.T.DIST(BE1615,$BD$32,TRUE),0.000000000001),MIN(_xlfn.T.DIST(BE1615,$BD$32,TRUE),1-0.000000000001))</f>
        <v>0.81209449798216138</v>
      </c>
      <c r="BK1615" s="33">
        <f ca="1">IF(_xlfn.T.DIST(BF1615,$BD$32,TRUE)&lt;0.5,MAX(_xlfn.T.DIST(BF1615,$BD$32,TRUE),0.000000000001),MIN(_xlfn.T.DIST(BF1615,$BD$32,TRUE),1-0.000000000001))</f>
        <v>0.79505286019618104</v>
      </c>
      <c r="BL1615" s="33">
        <f ca="1">IF(_xlfn.T.DIST(BG1615,$BD$32,TRUE)&lt;0.5,MAX(_xlfn.T.DIST(BG1615,$BD$32,TRUE),0.000000000001),MIN(_xlfn.T.DIST(BG1615,$BD$32,TRUE),1-0.000000000001))</f>
        <v>0.87818029819974008</v>
      </c>
      <c r="BM1615" s="37">
        <f ca="1">IF(_xlfn.T.DIST(BH1615,$BD$32,TRUE)&lt;0.5,MAX(_xlfn.T.DIST(BH1615,$BD$32,TRUE),0.000000000001),MIN(_xlfn.T.DIST(BH1615,$BD$32,TRUE),1-0.000000000001))</f>
        <v>0.61801001371782704</v>
      </c>
      <c r="BN1615" s="33">
        <f t="shared" ca="1" si="533"/>
        <v>10.302592181418239</v>
      </c>
      <c r="BO1615" s="33">
        <f t="shared" ca="1" si="534"/>
        <v>15.885641012307197</v>
      </c>
      <c r="BP1615" s="33">
        <f t="shared" ca="1" si="535"/>
        <v>20.4722390693187</v>
      </c>
      <c r="BQ1615" s="33">
        <f t="shared" ca="1" si="536"/>
        <v>14.681658026295679</v>
      </c>
      <c r="BR1615" s="33">
        <f t="shared" ca="1" si="537"/>
        <v>20.201034069250959</v>
      </c>
      <c r="BS1615">
        <f t="shared" ca="1" si="538"/>
        <v>81.543164358590786</v>
      </c>
    </row>
    <row r="1616" spans="32:71" x14ac:dyDescent="0.2">
      <c r="AF1616" s="32">
        <f t="shared" ca="1" si="540"/>
        <v>0.87046060723346286</v>
      </c>
      <c r="AG1616" s="32">
        <f t="shared" ca="1" si="540"/>
        <v>-2.3485548212383224E-2</v>
      </c>
      <c r="AH1616" s="32">
        <f t="shared" ca="1" si="540"/>
        <v>0.34484070087635904</v>
      </c>
      <c r="AI1616" s="32">
        <f t="shared" ca="1" si="540"/>
        <v>-6.2994462885235275E-2</v>
      </c>
      <c r="AJ1616" s="37">
        <f t="shared" ca="1" si="540"/>
        <v>7.7103420839815806E-2</v>
      </c>
      <c r="AK1616" s="33" cm="1">
        <f t="array" aca="1" ref="AK1616:AO1616" ca="1">MMULT(AF1616:AJ1616,$Y$50:$AC$54)</f>
        <v>0.87046060723346308</v>
      </c>
      <c r="AL1616">
        <f ca="1"/>
        <v>0.56960444658185461</v>
      </c>
      <c r="AM1616">
        <f ca="1"/>
        <v>0.50950035285953699</v>
      </c>
      <c r="AN1616">
        <f ca="1"/>
        <v>7.1914127562959368E-2</v>
      </c>
      <c r="AO1616" s="35">
        <f ca="1"/>
        <v>0.22396744951730804</v>
      </c>
      <c r="AP1616" s="33">
        <f t="shared" ca="1" si="521"/>
        <v>10.652845455425098</v>
      </c>
      <c r="AQ1616">
        <f t="shared" ca="1" si="522"/>
        <v>15.569604446581854</v>
      </c>
      <c r="AR1616">
        <f t="shared" ca="1" si="523"/>
        <v>19.528501058578613</v>
      </c>
      <c r="AS1616">
        <f t="shared" ca="1" si="524"/>
        <v>12.165402493394806</v>
      </c>
      <c r="AT1616">
        <f t="shared" ca="1" si="525"/>
        <v>19.895869798069231</v>
      </c>
      <c r="AU1616">
        <f t="shared" ca="1" si="526"/>
        <v>77.812223252049606</v>
      </c>
      <c r="BC1616">
        <f t="shared" ca="1" si="527"/>
        <v>24.39159128985813</v>
      </c>
      <c r="BD1616" s="33">
        <f t="shared" ca="1" si="528"/>
        <v>0.83683532519009907</v>
      </c>
      <c r="BE1616" s="33">
        <f t="shared" ca="1" si="529"/>
        <v>0.54760102677134481</v>
      </c>
      <c r="BF1616" s="33">
        <f t="shared" ca="1" si="530"/>
        <v>0.48981871198603966</v>
      </c>
      <c r="BG1616" s="33">
        <f t="shared" ca="1" si="531"/>
        <v>6.9136135311371569E-2</v>
      </c>
      <c r="BH1616" s="37">
        <f t="shared" ca="1" si="532"/>
        <v>0.21531574420638347</v>
      </c>
      <c r="BI1616" s="33">
        <f ca="1">IF(_xlfn.T.DIST(BD1616,$BD$32,TRUE)&lt;0.5,MAX(_xlfn.T.DIST(BD1616,$BD$32,TRUE),0.000000000001),MIN(_xlfn.T.DIST(BD1616,$BD$32,TRUE),1-0.000000000001))</f>
        <v>0.79534900913219575</v>
      </c>
      <c r="BJ1616" s="33">
        <f ca="1">IF(_xlfn.T.DIST(BE1616,$BD$32,TRUE)&lt;0.5,MAX(_xlfn.T.DIST(BE1616,$BD$32,TRUE),0.000000000001),MIN(_xlfn.T.DIST(BE1616,$BD$32,TRUE),1-0.000000000001))</f>
        <v>0.70599138149864638</v>
      </c>
      <c r="BK1616" s="33">
        <f ca="1">IF(_xlfn.T.DIST(BF1616,$BD$32,TRUE)&lt;0.5,MAX(_xlfn.T.DIST(BF1616,$BD$32,TRUE),0.000000000001),MIN(_xlfn.T.DIST(BF1616,$BD$32,TRUE),1-0.000000000001))</f>
        <v>0.68608745271469707</v>
      </c>
      <c r="BL1616" s="33">
        <f ca="1">IF(_xlfn.T.DIST(BG1616,$BD$32,TRUE)&lt;0.5,MAX(_xlfn.T.DIST(BG1616,$BD$32,TRUE),0.000000000001),MIN(_xlfn.T.DIST(BG1616,$BD$32,TRUE),1-0.000000000001))</f>
        <v>0.52732998176246237</v>
      </c>
      <c r="BM1616" s="37">
        <f ca="1">IF(_xlfn.T.DIST(BH1616,$BD$32,TRUE)&lt;0.5,MAX(_xlfn.T.DIST(BH1616,$BD$32,TRUE),0.000000000001),MIN(_xlfn.T.DIST(BH1616,$BD$32,TRUE),1-0.000000000001))</f>
        <v>0.58451085246222279</v>
      </c>
      <c r="BN1616" s="33">
        <f t="shared" ca="1" si="533"/>
        <v>10.618841961097992</v>
      </c>
      <c r="BO1616" s="33">
        <f t="shared" ca="1" si="534"/>
        <v>15.541711542446706</v>
      </c>
      <c r="BP1616" s="33">
        <f t="shared" ca="1" si="535"/>
        <v>19.454370940401958</v>
      </c>
      <c r="BQ1616" s="33">
        <f t="shared" ca="1" si="536"/>
        <v>12.157687488030799</v>
      </c>
      <c r="BR1616" s="33">
        <f t="shared" ca="1" si="537"/>
        <v>19.853788150114582</v>
      </c>
      <c r="BS1616">
        <f t="shared" ca="1" si="538"/>
        <v>77.626400082092033</v>
      </c>
    </row>
    <row r="1617" spans="32:71" x14ac:dyDescent="0.2">
      <c r="AF1617" s="32">
        <f t="shared" ca="1" si="540"/>
        <v>-0.63123221618535874</v>
      </c>
      <c r="AG1617" s="32">
        <f t="shared" ca="1" si="540"/>
        <v>-0.33630766211482738</v>
      </c>
      <c r="AH1617" s="32">
        <f t="shared" ca="1" si="540"/>
        <v>0.63268941005127655</v>
      </c>
      <c r="AI1617" s="32">
        <f t="shared" ca="1" si="540"/>
        <v>-0.28638829744438199</v>
      </c>
      <c r="AJ1617" s="37">
        <f t="shared" ca="1" si="540"/>
        <v>1.0705541640596097</v>
      </c>
      <c r="AK1617" s="33" cm="1">
        <f t="array" aca="1" ref="AK1617:AO1617" ca="1">MMULT(AF1617:AJ1617,$Y$50:$AC$54)</f>
        <v>-0.63123221618535885</v>
      </c>
      <c r="AL1617">
        <f ca="1"/>
        <v>-0.67398732980978071</v>
      </c>
      <c r="AM1617">
        <f ca="1"/>
        <v>0.43649128515334212</v>
      </c>
      <c r="AN1617">
        <f ca="1"/>
        <v>-0.83028046952170775</v>
      </c>
      <c r="AO1617" s="35">
        <f ca="1"/>
        <v>1.1710371591731368</v>
      </c>
      <c r="AP1617" s="33">
        <f t="shared" ca="1" si="521"/>
        <v>9.5265758378609817</v>
      </c>
      <c r="AQ1617">
        <f t="shared" ca="1" si="522"/>
        <v>14.32601267019022</v>
      </c>
      <c r="AR1617">
        <f t="shared" ca="1" si="523"/>
        <v>19.309473855460027</v>
      </c>
      <c r="AS1617">
        <f t="shared" ca="1" si="524"/>
        <v>10.090354920100072</v>
      </c>
      <c r="AT1617">
        <f t="shared" ca="1" si="525"/>
        <v>23.684148636692548</v>
      </c>
      <c r="AU1617">
        <f t="shared" ca="1" si="526"/>
        <v>76.936565920303849</v>
      </c>
      <c r="BC1617">
        <f t="shared" ca="1" si="527"/>
        <v>35.936499458827775</v>
      </c>
      <c r="BD1617" s="33">
        <f t="shared" ca="1" si="528"/>
        <v>-0.60684815890843069</v>
      </c>
      <c r="BE1617" s="33">
        <f t="shared" ca="1" si="529"/>
        <v>-0.64795167251503383</v>
      </c>
      <c r="BF1617" s="33">
        <f t="shared" ca="1" si="530"/>
        <v>0.41962993330032822</v>
      </c>
      <c r="BG1617" s="33">
        <f t="shared" ca="1" si="531"/>
        <v>-0.7982073179847351</v>
      </c>
      <c r="BH1617" s="37">
        <f t="shared" ca="1" si="532"/>
        <v>1.1258008159851267</v>
      </c>
      <c r="BI1617" s="33">
        <f ca="1">IF(_xlfn.T.DIST(BD1617,$BD$32,TRUE)&lt;0.5,MAX(_xlfn.T.DIST(BD1617,$BD$32,TRUE),0.000000000001),MIN(_xlfn.T.DIST(BD1617,$BD$32,TRUE),1-0.000000000001))</f>
        <v>0.2742586194236577</v>
      </c>
      <c r="BJ1617" s="33">
        <f ca="1">IF(_xlfn.T.DIST(BE1617,$BD$32,TRUE)&lt;0.5,MAX(_xlfn.T.DIST(BE1617,$BD$32,TRUE),0.000000000001),MIN(_xlfn.T.DIST(BE1617,$BD$32,TRUE),1-0.000000000001))</f>
        <v>0.26097237798165063</v>
      </c>
      <c r="BK1617" s="33">
        <f ca="1">IF(_xlfn.T.DIST(BF1617,$BD$32,TRUE)&lt;0.5,MAX(_xlfn.T.DIST(BF1617,$BD$32,TRUE),0.000000000001),MIN(_xlfn.T.DIST(BF1617,$BD$32,TRUE),1-0.000000000001))</f>
        <v>0.66112711158870985</v>
      </c>
      <c r="BL1617" s="33">
        <f ca="1">IF(_xlfn.T.DIST(BG1617,$BD$32,TRUE)&lt;0.5,MAX(_xlfn.T.DIST(BG1617,$BD$32,TRUE),0.000000000001),MIN(_xlfn.T.DIST(BG1617,$BD$32,TRUE),1-0.000000000001))</f>
        <v>0.21551190254096358</v>
      </c>
      <c r="BM1617" s="37">
        <f ca="1">IF(_xlfn.T.DIST(BH1617,$BD$32,TRUE)&lt;0.5,MAX(_xlfn.T.DIST(BH1617,$BD$32,TRUE),0.000000000001),MIN(_xlfn.T.DIST(BH1617,$BD$32,TRUE),1-0.000000000001))</f>
        <v>0.86541209939678121</v>
      </c>
      <c r="BN1617" s="33">
        <f t="shared" ca="1" si="533"/>
        <v>9.5500123827433949</v>
      </c>
      <c r="BO1617" s="33">
        <f t="shared" ca="1" si="534"/>
        <v>14.359649499483368</v>
      </c>
      <c r="BP1617" s="33">
        <f t="shared" ca="1" si="535"/>
        <v>19.246623535706938</v>
      </c>
      <c r="BQ1617" s="33">
        <f t="shared" ca="1" si="536"/>
        <v>10.18888590203235</v>
      </c>
      <c r="BR1617" s="33">
        <f t="shared" ca="1" si="537"/>
        <v>23.419850344791097</v>
      </c>
      <c r="BS1617">
        <f t="shared" ca="1" si="538"/>
        <v>76.765021664757157</v>
      </c>
    </row>
    <row r="1618" spans="32:71" x14ac:dyDescent="0.2">
      <c r="AF1618" s="32">
        <f t="shared" ca="1" si="540"/>
        <v>-0.26860282422207643</v>
      </c>
      <c r="AG1618" s="32">
        <f t="shared" ca="1" si="540"/>
        <v>-0.87214660839684821</v>
      </c>
      <c r="AH1618" s="32">
        <f t="shared" ca="1" si="540"/>
        <v>-1.1592466886832995</v>
      </c>
      <c r="AI1618" s="32">
        <f t="shared" ca="1" si="540"/>
        <v>-0.62921658399359082</v>
      </c>
      <c r="AJ1618" s="37">
        <f t="shared" ca="1" si="540"/>
        <v>0.14683885353056256</v>
      </c>
      <c r="AK1618" s="33" cm="1">
        <f t="array" aca="1" ref="AK1618:AO1618" ca="1">MMULT(AF1618:AJ1618,$Y$50:$AC$54)</f>
        <v>-0.26860282422207649</v>
      </c>
      <c r="AL1618">
        <f ca="1"/>
        <v>-0.82516450967943955</v>
      </c>
      <c r="AM1618">
        <f ca="1"/>
        <v>-1.2995954012818478</v>
      </c>
      <c r="AN1618">
        <f ca="1"/>
        <v>-0.44331623816182614</v>
      </c>
      <c r="AO1618" s="35">
        <f ca="1"/>
        <v>-0.6526510802655362</v>
      </c>
      <c r="AP1618" s="33">
        <f t="shared" ca="1" si="521"/>
        <v>9.7985478818334428</v>
      </c>
      <c r="AQ1618">
        <f t="shared" ca="1" si="522"/>
        <v>14.174835490320561</v>
      </c>
      <c r="AR1618">
        <f t="shared" ca="1" si="523"/>
        <v>14.101213796154457</v>
      </c>
      <c r="AS1618">
        <f t="shared" ca="1" si="524"/>
        <v>10.9803726522278</v>
      </c>
      <c r="AT1618">
        <f t="shared" ca="1" si="525"/>
        <v>16.389395678937856</v>
      </c>
      <c r="AU1618">
        <f t="shared" ca="1" si="526"/>
        <v>65.444365499474117</v>
      </c>
      <c r="BC1618">
        <f t="shared" ca="1" si="527"/>
        <v>28.033939183198925</v>
      </c>
      <c r="BD1618" s="33">
        <f t="shared" ca="1" si="528"/>
        <v>-0.25822688572806829</v>
      </c>
      <c r="BE1618" s="33">
        <f t="shared" ca="1" si="529"/>
        <v>-0.79328898407888404</v>
      </c>
      <c r="BF1618" s="33">
        <f t="shared" ca="1" si="530"/>
        <v>-1.2493929434713238</v>
      </c>
      <c r="BG1618" s="33">
        <f t="shared" ca="1" si="531"/>
        <v>-0.42619124316639323</v>
      </c>
      <c r="BH1618" s="37">
        <f t="shared" ca="1" si="532"/>
        <v>-0.62743962730894198</v>
      </c>
      <c r="BI1618" s="33">
        <f ca="1">IF(_xlfn.T.DIST(BD1618,$BD$32,TRUE)&lt;0.5,MAX(_xlfn.T.DIST(BD1618,$BD$32,TRUE),0.000000000001),MIN(_xlfn.T.DIST(BD1618,$BD$32,TRUE),1-0.000000000001))</f>
        <v>0.39899757865844215</v>
      </c>
      <c r="BJ1618" s="33">
        <f ca="1">IF(_xlfn.T.DIST(BE1618,$BD$32,TRUE)&lt;0.5,MAX(_xlfn.T.DIST(BE1618,$BD$32,TRUE),0.000000000001),MIN(_xlfn.T.DIST(BE1618,$BD$32,TRUE),1-0.000000000001))</f>
        <v>0.21691958250816568</v>
      </c>
      <c r="BK1618" s="33">
        <f ca="1">IF(_xlfn.T.DIST(BF1618,$BD$32,TRUE)&lt;0.5,MAX(_xlfn.T.DIST(BF1618,$BD$32,TRUE),0.000000000001),MIN(_xlfn.T.DIST(BF1618,$BD$32,TRUE),1-0.000000000001))</f>
        <v>0.11059088391491909</v>
      </c>
      <c r="BL1618" s="33">
        <f ca="1">IF(_xlfn.T.DIST(BG1618,$BD$32,TRUE)&lt;0.5,MAX(_xlfn.T.DIST(BG1618,$BD$32,TRUE),0.000000000001),MIN(_xlfn.T.DIST(BG1618,$BD$32,TRUE),1-0.000000000001))</f>
        <v>0.33650550512944349</v>
      </c>
      <c r="BM1618" s="37">
        <f ca="1">IF(_xlfn.T.DIST(BH1618,$BD$32,TRUE)&lt;0.5,MAX(_xlfn.T.DIST(BH1618,$BD$32,TRUE),0.000000000001),MIN(_xlfn.T.DIST(BH1618,$BD$32,TRUE),1-0.000000000001))</f>
        <v>0.26755898125044264</v>
      </c>
      <c r="BN1618" s="33">
        <f t="shared" ca="1" si="533"/>
        <v>9.80804304758027</v>
      </c>
      <c r="BO1618" s="33">
        <f t="shared" ca="1" si="534"/>
        <v>14.217361055112898</v>
      </c>
      <c r="BP1618" s="33">
        <f t="shared" ca="1" si="535"/>
        <v>14.329824749577721</v>
      </c>
      <c r="BQ1618" s="33">
        <f t="shared" ca="1" si="536"/>
        <v>11.029355862167364</v>
      </c>
      <c r="BR1618" s="33">
        <f t="shared" ca="1" si="537"/>
        <v>16.519150422491041</v>
      </c>
      <c r="BS1618">
        <f t="shared" ca="1" si="538"/>
        <v>65.903735136929285</v>
      </c>
    </row>
    <row r="1619" spans="32:71" x14ac:dyDescent="0.2">
      <c r="AF1619" s="32">
        <f t="shared" ca="1" si="540"/>
        <v>-1.0083957700474111</v>
      </c>
      <c r="AG1619" s="32">
        <f t="shared" ca="1" si="540"/>
        <v>-0.10542532685067323</v>
      </c>
      <c r="AH1619" s="32">
        <f t="shared" ca="1" si="540"/>
        <v>0.5793124246379675</v>
      </c>
      <c r="AI1619" s="32">
        <f t="shared" ca="1" si="540"/>
        <v>1.1533227673250515</v>
      </c>
      <c r="AJ1619" s="37">
        <f t="shared" ca="1" si="540"/>
        <v>-9.8883020538085745E-2</v>
      </c>
      <c r="AK1619" s="33" cm="1">
        <f t="array" aca="1" ref="AK1619:AO1619" ca="1">MMULT(AF1619:AJ1619,$Y$50:$AC$54)</f>
        <v>-1.0083957700474113</v>
      </c>
      <c r="AL1619">
        <f ca="1"/>
        <v>-0.7578092399771883</v>
      </c>
      <c r="AM1619">
        <f ca="1"/>
        <v>0.33949800866463459</v>
      </c>
      <c r="AN1619">
        <f ca="1"/>
        <v>0.19407021341771657</v>
      </c>
      <c r="AO1619" s="35">
        <f ca="1"/>
        <v>0.52249557208745345</v>
      </c>
      <c r="AP1619" s="33">
        <f t="shared" ca="1" si="521"/>
        <v>9.243703172464441</v>
      </c>
      <c r="AQ1619">
        <f t="shared" ca="1" si="522"/>
        <v>14.242190760022812</v>
      </c>
      <c r="AR1619">
        <f t="shared" ca="1" si="523"/>
        <v>19.018494025993903</v>
      </c>
      <c r="AS1619">
        <f t="shared" ca="1" si="524"/>
        <v>12.446361490860749</v>
      </c>
      <c r="AT1619">
        <f t="shared" ca="1" si="525"/>
        <v>21.089982288349812</v>
      </c>
      <c r="AU1619">
        <f t="shared" ca="1" si="526"/>
        <v>76.040731737691715</v>
      </c>
      <c r="BC1619">
        <f t="shared" ca="1" si="527"/>
        <v>32.907501695557642</v>
      </c>
      <c r="BD1619" s="33">
        <f t="shared" ca="1" si="528"/>
        <v>-0.96944214951891194</v>
      </c>
      <c r="BE1619" s="33">
        <f t="shared" ca="1" si="529"/>
        <v>-0.72853560115016902</v>
      </c>
      <c r="BF1619" s="33">
        <f t="shared" ca="1" si="530"/>
        <v>0.32638343897630517</v>
      </c>
      <c r="BG1619" s="33">
        <f t="shared" ca="1" si="531"/>
        <v>0.18657341734428284</v>
      </c>
      <c r="BH1619" s="37">
        <f t="shared" ca="1" si="532"/>
        <v>0.50231193502007576</v>
      </c>
      <c r="BI1619" s="33">
        <f ca="1">IF(_xlfn.T.DIST(BD1619,$BD$32,TRUE)&lt;0.5,MAX(_xlfn.T.DIST(BD1619,$BD$32,TRUE),0.000000000001),MIN(_xlfn.T.DIST(BD1619,$BD$32,TRUE),1-0.000000000001))</f>
        <v>0.17003804532491612</v>
      </c>
      <c r="BJ1619" s="33">
        <f ca="1">IF(_xlfn.T.DIST(BE1619,$BD$32,TRUE)&lt;0.5,MAX(_xlfn.T.DIST(BE1619,$BD$32,TRUE),0.000000000001),MIN(_xlfn.T.DIST(BE1619,$BD$32,TRUE),1-0.000000000001))</f>
        <v>0.23596745995400287</v>
      </c>
      <c r="BK1619" s="33">
        <f ca="1">IF(_xlfn.T.DIST(BF1619,$BD$32,TRUE)&lt;0.5,MAX(_xlfn.T.DIST(BF1619,$BD$32,TRUE),0.000000000001),MIN(_xlfn.T.DIST(BF1619,$BD$32,TRUE),1-0.000000000001))</f>
        <v>0.62679982380739974</v>
      </c>
      <c r="BL1619" s="33">
        <f ca="1">IF(_xlfn.T.DIST(BG1619,$BD$32,TRUE)&lt;0.5,MAX(_xlfn.T.DIST(BG1619,$BD$32,TRUE),0.000000000001),MIN(_xlfn.T.DIST(BG1619,$BD$32,TRUE),1-0.000000000001))</f>
        <v>0.57337446100221168</v>
      </c>
      <c r="BM1619" s="37">
        <f ca="1">IF(_xlfn.T.DIST(BH1619,$BD$32,TRUE)&lt;0.5,MAX(_xlfn.T.DIST(BH1619,$BD$32,TRUE),0.000000000001),MIN(_xlfn.T.DIST(BH1619,$BD$32,TRUE),1-0.000000000001))</f>
        <v>0.69044229331329843</v>
      </c>
      <c r="BN1619" s="33">
        <f t="shared" ca="1" si="533"/>
        <v>9.2844888107760983</v>
      </c>
      <c r="BO1619" s="33">
        <f t="shared" ca="1" si="534"/>
        <v>14.280665623650634</v>
      </c>
      <c r="BP1619" s="33">
        <f t="shared" ca="1" si="535"/>
        <v>18.970168215174162</v>
      </c>
      <c r="BQ1619" s="33">
        <f t="shared" ca="1" si="536"/>
        <v>12.425435363500412</v>
      </c>
      <c r="BR1619" s="33">
        <f t="shared" ca="1" si="537"/>
        <v>20.988417705537994</v>
      </c>
      <c r="BS1619">
        <f t="shared" ca="1" si="538"/>
        <v>75.949175718639296</v>
      </c>
    </row>
    <row r="1620" spans="32:71" x14ac:dyDescent="0.2">
      <c r="AF1620" s="32">
        <f t="shared" ca="1" si="540"/>
        <v>-0.4907130497138717</v>
      </c>
      <c r="AG1620" s="32">
        <f t="shared" ca="1" si="540"/>
        <v>0.58496052557695866</v>
      </c>
      <c r="AH1620" s="32">
        <f t="shared" ca="1" si="540"/>
        <v>1.0069288420546916</v>
      </c>
      <c r="AI1620" s="32">
        <f t="shared" ca="1" si="540"/>
        <v>0.2836627823000179</v>
      </c>
      <c r="AJ1620" s="37">
        <f t="shared" ca="1" si="540"/>
        <v>1.0598483461326436</v>
      </c>
      <c r="AK1620" s="33" cm="1">
        <f t="array" aca="1" ref="AK1620:AO1620" ca="1">MMULT(AF1620:AJ1620,$Y$50:$AC$54)</f>
        <v>-0.49071304971387181</v>
      </c>
      <c r="AL1620">
        <f ca="1"/>
        <v>0.10108535655732076</v>
      </c>
      <c r="AM1620">
        <f ca="1"/>
        <v>0.95616034466830435</v>
      </c>
      <c r="AN1620">
        <f ca="1"/>
        <v>-0.10983427999590456</v>
      </c>
      <c r="AO1620" s="35">
        <f ca="1"/>
        <v>1.4740927778845199</v>
      </c>
      <c r="AP1620" s="33">
        <f t="shared" ca="1" si="521"/>
        <v>9.6319652127145954</v>
      </c>
      <c r="AQ1620">
        <f t="shared" ca="1" si="522"/>
        <v>15.10108535655732</v>
      </c>
      <c r="AR1620">
        <f t="shared" ca="1" si="523"/>
        <v>20.868481034004912</v>
      </c>
      <c r="AS1620">
        <f t="shared" ca="1" si="524"/>
        <v>11.747381156009419</v>
      </c>
      <c r="AT1620">
        <f t="shared" ca="1" si="525"/>
        <v>24.89637111153808</v>
      </c>
      <c r="AU1620">
        <f t="shared" ca="1" si="526"/>
        <v>82.245283870824323</v>
      </c>
      <c r="BC1620">
        <f t="shared" ca="1" si="527"/>
        <v>33.266234508513826</v>
      </c>
      <c r="BD1620" s="33">
        <f t="shared" ca="1" si="528"/>
        <v>-0.47175714916895173</v>
      </c>
      <c r="BE1620" s="33">
        <f t="shared" ca="1" si="529"/>
        <v>9.7180500212934479E-2</v>
      </c>
      <c r="BF1620" s="33">
        <f t="shared" ca="1" si="530"/>
        <v>0.91922454194388681</v>
      </c>
      <c r="BG1620" s="33">
        <f t="shared" ca="1" si="531"/>
        <v>-0.10559145888234489</v>
      </c>
      <c r="BH1620" s="37">
        <f t="shared" ca="1" si="532"/>
        <v>1.417149608943207</v>
      </c>
      <c r="BI1620" s="33">
        <f ca="1">IF(_xlfn.T.DIST(BD1620,$BD$32,TRUE)&lt;0.5,MAX(_xlfn.T.DIST(BD1620,$BD$32,TRUE),0.000000000001),MIN(_xlfn.T.DIST(BD1620,$BD$32,TRUE),1-0.000000000001))</f>
        <v>0.32025668993954853</v>
      </c>
      <c r="BJ1620" s="33">
        <f ca="1">IF(_xlfn.T.DIST(BE1620,$BD$32,TRUE)&lt;0.5,MAX(_xlfn.T.DIST(BE1620,$BD$32,TRUE),0.000000000001),MIN(_xlfn.T.DIST(BE1620,$BD$32,TRUE),1-0.000000000001))</f>
        <v>0.53838529666013324</v>
      </c>
      <c r="BK1620" s="33">
        <f ca="1">IF(_xlfn.T.DIST(BF1620,$BD$32,TRUE)&lt;0.5,MAX(_xlfn.T.DIST(BF1620,$BD$32,TRUE),0.000000000001),MIN(_xlfn.T.DIST(BF1620,$BD$32,TRUE),1-0.000000000001))</f>
        <v>0.81734476565577474</v>
      </c>
      <c r="BL1620" s="33">
        <f ca="1">IF(_xlfn.T.DIST(BG1620,$BD$32,TRUE)&lt;0.5,MAX(_xlfn.T.DIST(BG1620,$BD$32,TRUE),0.000000000001),MIN(_xlfn.T.DIST(BG1620,$BD$32,TRUE),1-0.000000000001))</f>
        <v>0.45830469021084141</v>
      </c>
      <c r="BM1620" s="37">
        <f ca="1">IF(_xlfn.T.DIST(BH1620,$BD$32,TRUE)&lt;0.5,MAX(_xlfn.T.DIST(BH1620,$BD$32,TRUE),0.000000000001),MIN(_xlfn.T.DIST(BH1620,$BD$32,TRUE),1-0.000000000001))</f>
        <v>0.9166292659254367</v>
      </c>
      <c r="BN1620" s="33">
        <f t="shared" ca="1" si="533"/>
        <v>9.6497641536556085</v>
      </c>
      <c r="BO1620" s="33">
        <f t="shared" ca="1" si="534"/>
        <v>15.096366614220605</v>
      </c>
      <c r="BP1620" s="33">
        <f t="shared" ca="1" si="535"/>
        <v>20.715877386573492</v>
      </c>
      <c r="BQ1620" s="33">
        <f t="shared" ca="1" si="536"/>
        <v>11.759177010401915</v>
      </c>
      <c r="BR1620" s="33">
        <f t="shared" ca="1" si="537"/>
        <v>24.531000870869001</v>
      </c>
      <c r="BS1620">
        <f t="shared" ca="1" si="538"/>
        <v>81.752186035720626</v>
      </c>
    </row>
    <row r="1621" spans="32:71" x14ac:dyDescent="0.2">
      <c r="AF1621" s="32">
        <f t="shared" ca="1" si="540"/>
        <v>1.3312278503837951</v>
      </c>
      <c r="AG1621" s="32">
        <f t="shared" ca="1" si="540"/>
        <v>7.8371909282193661E-2</v>
      </c>
      <c r="AH1621" s="32">
        <f t="shared" ca="1" si="540"/>
        <v>0.48913370882547713</v>
      </c>
      <c r="AI1621" s="32">
        <f t="shared" ca="1" si="540"/>
        <v>-0.59900884346499061</v>
      </c>
      <c r="AJ1621" s="37">
        <f t="shared" ca="1" si="540"/>
        <v>1.0126792698902634</v>
      </c>
      <c r="AK1621" s="33" cm="1">
        <f t="array" aca="1" ref="AK1621:AO1621" ca="1">MMULT(AF1621:AJ1621,$Y$50:$AC$54)</f>
        <v>1.3312278503837953</v>
      </c>
      <c r="AL1621">
        <f ca="1"/>
        <v>0.95551552962953445</v>
      </c>
      <c r="AM1621">
        <f ca="1"/>
        <v>0.75806299875892813</v>
      </c>
      <c r="AN1621">
        <f ca="1"/>
        <v>-0.17271738609399967</v>
      </c>
      <c r="AO1621" s="35">
        <f ca="1"/>
        <v>0.92161369486861844</v>
      </c>
      <c r="AP1621" s="33">
        <f t="shared" ca="1" si="521"/>
        <v>10.998420887787846</v>
      </c>
      <c r="AQ1621">
        <f t="shared" ca="1" si="522"/>
        <v>15.955515529629535</v>
      </c>
      <c r="AR1621">
        <f t="shared" ca="1" si="523"/>
        <v>20.274188996276784</v>
      </c>
      <c r="AS1621">
        <f t="shared" ca="1" si="524"/>
        <v>11.602750011983801</v>
      </c>
      <c r="AT1621">
        <f t="shared" ca="1" si="525"/>
        <v>22.686454779474474</v>
      </c>
      <c r="AU1621">
        <f t="shared" ca="1" si="526"/>
        <v>81.517330205152433</v>
      </c>
      <c r="BC1621">
        <f t="shared" ca="1" si="527"/>
        <v>25.731171411461304</v>
      </c>
      <c r="BD1621" s="33">
        <f t="shared" ca="1" si="528"/>
        <v>1.2798034532759195</v>
      </c>
      <c r="BE1621" s="33">
        <f t="shared" ca="1" si="529"/>
        <v>0.91860463565729278</v>
      </c>
      <c r="BF1621" s="33">
        <f t="shared" ca="1" si="530"/>
        <v>0.72877955740835287</v>
      </c>
      <c r="BG1621" s="33">
        <f t="shared" ca="1" si="531"/>
        <v>-0.16604543474669914</v>
      </c>
      <c r="BH1621" s="37">
        <f t="shared" ca="1" si="532"/>
        <v>0.88601240496823297</v>
      </c>
      <c r="BI1621" s="33">
        <f ca="1">IF(_xlfn.T.DIST(BD1621,$BD$32,TRUE)&lt;0.5,MAX(_xlfn.T.DIST(BD1621,$BD$32,TRUE),0.000000000001),MIN(_xlfn.T.DIST(BD1621,$BD$32,TRUE),1-0.000000000001))</f>
        <v>0.89478840130362869</v>
      </c>
      <c r="BJ1621" s="33">
        <f ca="1">IF(_xlfn.T.DIST(BE1621,$BD$32,TRUE)&lt;0.5,MAX(_xlfn.T.DIST(BE1621,$BD$32,TRUE),0.000000000001),MIN(_xlfn.T.DIST(BE1621,$BD$32,TRUE),1-0.000000000001))</f>
        <v>0.81718526474648145</v>
      </c>
      <c r="BK1621" s="33">
        <f ca="1">IF(_xlfn.T.DIST(BF1621,$BD$32,TRUE)&lt;0.5,MAX(_xlfn.T.DIST(BF1621,$BD$32,TRUE),0.000000000001),MIN(_xlfn.T.DIST(BF1621,$BD$32,TRUE),1-0.000000000001))</f>
        <v>0.76410607772010475</v>
      </c>
      <c r="BL1621" s="33">
        <f ca="1">IF(_xlfn.T.DIST(BG1621,$BD$32,TRUE)&lt;0.5,MAX(_xlfn.T.DIST(BG1621,$BD$32,TRUE),0.000000000001),MIN(_xlfn.T.DIST(BG1621,$BD$32,TRUE),1-0.000000000001))</f>
        <v>0.43461760143531059</v>
      </c>
      <c r="BM1621" s="37">
        <f ca="1">IF(_xlfn.T.DIST(BH1621,$BD$32,TRUE)&lt;0.5,MAX(_xlfn.T.DIST(BH1621,$BD$32,TRUE),0.000000000001),MIN(_xlfn.T.DIST(BH1621,$BD$32,TRUE),1-0.000000000001))</f>
        <v>0.8086708978699646</v>
      </c>
      <c r="BN1621" s="33">
        <f t="shared" ca="1" si="533"/>
        <v>10.939301954127377</v>
      </c>
      <c r="BO1621" s="33">
        <f t="shared" ca="1" si="534"/>
        <v>15.904690320449884</v>
      </c>
      <c r="BP1621" s="33">
        <f t="shared" ca="1" si="535"/>
        <v>20.158719469490247</v>
      </c>
      <c r="BQ1621" s="33">
        <f t="shared" ca="1" si="536"/>
        <v>11.621350959270609</v>
      </c>
      <c r="BR1621" s="33">
        <f t="shared" ca="1" si="537"/>
        <v>22.492035764590717</v>
      </c>
      <c r="BS1621">
        <f t="shared" ca="1" si="538"/>
        <v>81.116098467928836</v>
      </c>
    </row>
    <row r="1622" spans="32:71" x14ac:dyDescent="0.2">
      <c r="AF1622" s="32">
        <f t="shared" ca="1" si="540"/>
        <v>0.4751126017520807</v>
      </c>
      <c r="AG1622" s="32">
        <f t="shared" ca="1" si="540"/>
        <v>0.29187581460474876</v>
      </c>
      <c r="AH1622" s="32">
        <f t="shared" ca="1" si="540"/>
        <v>1.4136932035977621</v>
      </c>
      <c r="AI1622" s="32">
        <f t="shared" ca="1" si="540"/>
        <v>-0.35047858191876335</v>
      </c>
      <c r="AJ1622" s="37">
        <f t="shared" ca="1" si="540"/>
        <v>-0.46164777580012778</v>
      </c>
      <c r="AK1622" s="33" cm="1">
        <f t="array" aca="1" ref="AK1622:AO1622" ca="1">MMULT(AF1622:AJ1622,$Y$50:$AC$54)</f>
        <v>0.47511260175208081</v>
      </c>
      <c r="AL1622">
        <f ca="1"/>
        <v>0.53590536797442212</v>
      </c>
      <c r="AM1622">
        <f ca="1"/>
        <v>1.5076883218295603</v>
      </c>
      <c r="AN1622">
        <f ca="1"/>
        <v>-0.56305337719533122</v>
      </c>
      <c r="AO1622" s="35">
        <f ca="1"/>
        <v>0.34701829278273261</v>
      </c>
      <c r="AP1622" s="33">
        <f t="shared" ca="1" si="521"/>
        <v>10.35633445131406</v>
      </c>
      <c r="AQ1622">
        <f t="shared" ca="1" si="522"/>
        <v>15.535905367974422</v>
      </c>
      <c r="AR1622">
        <f t="shared" ca="1" si="523"/>
        <v>22.523064965488679</v>
      </c>
      <c r="AS1622">
        <f t="shared" ca="1" si="524"/>
        <v>10.704977232450739</v>
      </c>
      <c r="AT1622">
        <f t="shared" ca="1" si="525"/>
        <v>20.38807317113093</v>
      </c>
      <c r="AU1622">
        <f t="shared" ca="1" si="526"/>
        <v>79.508355188358834</v>
      </c>
      <c r="BC1622">
        <f t="shared" ca="1" si="527"/>
        <v>21.805734784118531</v>
      </c>
      <c r="BD1622" s="33">
        <f t="shared" ca="1" si="528"/>
        <v>0.45675933555770909</v>
      </c>
      <c r="BE1622" s="33">
        <f t="shared" ca="1" si="529"/>
        <v>0.51520371990792935</v>
      </c>
      <c r="BF1622" s="33">
        <f t="shared" ca="1" si="530"/>
        <v>1.4494473806155392</v>
      </c>
      <c r="BG1622" s="33">
        <f t="shared" ca="1" si="531"/>
        <v>-0.54130302059523783</v>
      </c>
      <c r="BH1622" s="37">
        <f t="shared" ca="1" si="532"/>
        <v>0.33361321979946262</v>
      </c>
      <c r="BI1622" s="33">
        <f ca="1">IF(_xlfn.T.DIST(BD1622,$BD$32,TRUE)&lt;0.5,MAX(_xlfn.T.DIST(BD1622,$BD$32,TRUE),0.000000000001),MIN(_xlfn.T.DIST(BD1622,$BD$32,TRUE),1-0.000000000001))</f>
        <v>0.67443292280008382</v>
      </c>
      <c r="BJ1622" s="33">
        <f ca="1">IF(_xlfn.T.DIST(BE1622,$BD$32,TRUE)&lt;0.5,MAX(_xlfn.T.DIST(BE1622,$BD$32,TRUE),0.000000000001),MIN(_xlfn.T.DIST(BE1622,$BD$32,TRUE),1-0.000000000001))</f>
        <v>0.69490679362455621</v>
      </c>
      <c r="BK1622" s="33">
        <f ca="1">IF(_xlfn.T.DIST(BF1622,$BD$32,TRUE)&lt;0.5,MAX(_xlfn.T.DIST(BF1622,$BD$32,TRUE),0.000000000001),MIN(_xlfn.T.DIST(BF1622,$BD$32,TRUE),1-0.000000000001))</f>
        <v>0.92120664633770855</v>
      </c>
      <c r="BL1622" s="33">
        <f ca="1">IF(_xlfn.T.DIST(BG1622,$BD$32,TRUE)&lt;0.5,MAX(_xlfn.T.DIST(BG1622,$BD$32,TRUE),0.000000000001),MIN(_xlfn.T.DIST(BG1622,$BD$32,TRUE),1-0.000000000001))</f>
        <v>0.29614809007422832</v>
      </c>
      <c r="BM1622" s="37">
        <f ca="1">IF(_xlfn.T.DIST(BH1622,$BD$32,TRUE)&lt;0.5,MAX(_xlfn.T.DIST(BH1622,$BD$32,TRUE),0.000000000001),MIN(_xlfn.T.DIST(BH1622,$BD$32,TRUE),1-0.000000000001))</f>
        <v>0.62950393657910597</v>
      </c>
      <c r="BN1622" s="33">
        <f t="shared" ca="1" si="533"/>
        <v>10.339140373086208</v>
      </c>
      <c r="BO1622" s="33">
        <f t="shared" ca="1" si="534"/>
        <v>15.509807383018835</v>
      </c>
      <c r="BP1622" s="33">
        <f t="shared" ca="1" si="535"/>
        <v>22.239704299446053</v>
      </c>
      <c r="BQ1622" s="33">
        <f t="shared" ca="1" si="536"/>
        <v>10.768323458707425</v>
      </c>
      <c r="BR1622" s="33">
        <f t="shared" ca="1" si="537"/>
        <v>20.322159189475375</v>
      </c>
      <c r="BS1622">
        <f t="shared" ca="1" si="538"/>
        <v>79.179134703733894</v>
      </c>
    </row>
    <row r="1623" spans="32:71" x14ac:dyDescent="0.2">
      <c r="AF1623" s="32">
        <f t="shared" ca="1" si="540"/>
        <v>-2.4758566459997251</v>
      </c>
      <c r="AG1623" s="32">
        <f t="shared" ca="1" si="540"/>
        <v>1.5772682431637273</v>
      </c>
      <c r="AH1623" s="32">
        <f t="shared" ca="1" si="540"/>
        <v>-0.5864650479029011</v>
      </c>
      <c r="AI1623" s="32">
        <f t="shared" ca="1" si="540"/>
        <v>0.96913726334503347</v>
      </c>
      <c r="AJ1623" s="37">
        <f t="shared" ca="1" si="540"/>
        <v>-1.6974867128012801</v>
      </c>
      <c r="AK1623" s="33" cm="1">
        <f t="array" aca="1" ref="AK1623:AO1623" ca="1">MMULT(AF1623:AJ1623,$Y$50:$AC$54)</f>
        <v>-2.4758566459997255</v>
      </c>
      <c r="AL1623">
        <f ca="1"/>
        <v>-0.50470670860440947</v>
      </c>
      <c r="AM1623">
        <f ca="1"/>
        <v>-0.85681537360664073</v>
      </c>
      <c r="AN1623">
        <f ca="1"/>
        <v>0.896097359098734</v>
      </c>
      <c r="AO1623" s="35">
        <f ca="1"/>
        <v>-1.4491856936017886</v>
      </c>
      <c r="AP1623" s="33">
        <f t="shared" ca="1" si="521"/>
        <v>8.1431075155002048</v>
      </c>
      <c r="AQ1623">
        <f t="shared" ca="1" si="522"/>
        <v>14.495293291395591</v>
      </c>
      <c r="AR1623">
        <f t="shared" ca="1" si="523"/>
        <v>15.429553879180078</v>
      </c>
      <c r="AS1623">
        <f t="shared" ca="1" si="524"/>
        <v>14.061023925927088</v>
      </c>
      <c r="AT1623">
        <f t="shared" ca="1" si="525"/>
        <v>13.203257225592846</v>
      </c>
      <c r="AU1623">
        <f t="shared" ca="1" si="526"/>
        <v>65.332235837595803</v>
      </c>
      <c r="BC1623">
        <f t="shared" ca="1" si="527"/>
        <v>23.253142319661567</v>
      </c>
      <c r="BD1623" s="33">
        <f t="shared" ca="1" si="528"/>
        <v>-2.3802160422448106</v>
      </c>
      <c r="BE1623" s="33">
        <f t="shared" ca="1" si="529"/>
        <v>-0.48521024284251946</v>
      </c>
      <c r="BF1623" s="33">
        <f t="shared" ca="1" si="530"/>
        <v>-0.82371719735696425</v>
      </c>
      <c r="BG1623" s="33">
        <f t="shared" ca="1" si="531"/>
        <v>0.86148174733225336</v>
      </c>
      <c r="BH1623" s="37">
        <f t="shared" ca="1" si="532"/>
        <v>-1.3932046678372318</v>
      </c>
      <c r="BI1623" s="33">
        <f ca="1">IF(_xlfn.T.DIST(BD1623,$BD$32,TRUE)&lt;0.5,MAX(_xlfn.T.DIST(BD1623,$BD$32,TRUE),0.000000000001),MIN(_xlfn.T.DIST(BD1623,$BD$32,TRUE),1-0.000000000001))</f>
        <v>1.1928358010002594E-2</v>
      </c>
      <c r="BJ1623" s="33">
        <f ca="1">IF(_xlfn.T.DIST(BE1623,$BD$32,TRUE)&lt;0.5,MAX(_xlfn.T.DIST(BE1623,$BD$32,TRUE),0.000000000001),MIN(_xlfn.T.DIST(BE1623,$BD$32,TRUE),1-0.000000000001))</f>
        <v>0.3155258964416755</v>
      </c>
      <c r="BK1623" s="33">
        <f ca="1">IF(_xlfn.T.DIST(BF1623,$BD$32,TRUE)&lt;0.5,MAX(_xlfn.T.DIST(BF1623,$BD$32,TRUE),0.000000000001),MIN(_xlfn.T.DIST(BF1623,$BD$32,TRUE),1-0.000000000001))</f>
        <v>0.20830047103563415</v>
      </c>
      <c r="BL1623" s="33">
        <f ca="1">IF(_xlfn.T.DIST(BG1623,$BD$32,TRUE)&lt;0.5,MAX(_xlfn.T.DIST(BG1623,$BD$32,TRUE),0.000000000001),MIN(_xlfn.T.DIST(BG1623,$BD$32,TRUE),1-0.000000000001))</f>
        <v>0.80209676185757361</v>
      </c>
      <c r="BM1623" s="37">
        <f ca="1">IF(_xlfn.T.DIST(BH1623,$BD$32,TRUE)&lt;0.5,MAX(_xlfn.T.DIST(BH1623,$BD$32,TRUE),0.000000000001),MIN(_xlfn.T.DIST(BH1623,$BD$32,TRUE),1-0.000000000001))</f>
        <v>8.6897950977542326E-2</v>
      </c>
      <c r="BN1623" s="33">
        <f t="shared" ca="1" si="533"/>
        <v>8.3054282963735204</v>
      </c>
      <c r="BO1623" s="33">
        <f t="shared" ca="1" si="534"/>
        <v>14.519753031656393</v>
      </c>
      <c r="BP1623" s="33">
        <f t="shared" ca="1" si="535"/>
        <v>15.563002894441963</v>
      </c>
      <c r="BQ1623" s="33">
        <f t="shared" ca="1" si="536"/>
        <v>13.95300926228799</v>
      </c>
      <c r="BR1623" s="33">
        <f t="shared" ca="1" si="537"/>
        <v>13.559569922935827</v>
      </c>
      <c r="BS1623">
        <f t="shared" ca="1" si="538"/>
        <v>65.900763407695692</v>
      </c>
    </row>
    <row r="1624" spans="32:71" x14ac:dyDescent="0.2">
      <c r="AF1624" s="32">
        <f t="shared" ca="1" si="540"/>
        <v>-0.70435089567990172</v>
      </c>
      <c r="AG1624" s="32">
        <f t="shared" ca="1" si="540"/>
        <v>-0.26791706829783579</v>
      </c>
      <c r="AH1624" s="32">
        <f t="shared" ca="1" si="540"/>
        <v>-1.4438907032242483</v>
      </c>
      <c r="AI1624" s="32">
        <f t="shared" ca="1" si="540"/>
        <v>-1.0418910755148438</v>
      </c>
      <c r="AJ1624" s="37">
        <f t="shared" ca="1" si="540"/>
        <v>-0.85816399984719383</v>
      </c>
      <c r="AK1624" s="33" cm="1">
        <f t="array" aca="1" ref="AK1624:AO1624" ca="1">MMULT(AF1624:AJ1624,$Y$50:$AC$54)</f>
        <v>-0.70435089567990183</v>
      </c>
      <c r="AL1624">
        <f ca="1"/>
        <v>-0.67278708975209933</v>
      </c>
      <c r="AM1624">
        <f ca="1"/>
        <v>-1.5806693091316664</v>
      </c>
      <c r="AN1624">
        <f ca="1"/>
        <v>-0.463199509804195</v>
      </c>
      <c r="AO1624" s="35">
        <f ca="1"/>
        <v>-1.7020431070496298</v>
      </c>
      <c r="AP1624" s="33">
        <f t="shared" ca="1" si="521"/>
        <v>9.4717368282400738</v>
      </c>
      <c r="AQ1624">
        <f t="shared" ca="1" si="522"/>
        <v>14.327212910247901</v>
      </c>
      <c r="AR1624">
        <f t="shared" ca="1" si="523"/>
        <v>13.257992072605001</v>
      </c>
      <c r="AS1624">
        <f t="shared" ca="1" si="524"/>
        <v>10.934641127450352</v>
      </c>
      <c r="AT1624">
        <f t="shared" ca="1" si="525"/>
        <v>12.191827571801481</v>
      </c>
      <c r="AU1624">
        <f t="shared" ca="1" si="526"/>
        <v>60.183410510344814</v>
      </c>
      <c r="BC1624">
        <f t="shared" ca="1" si="527"/>
        <v>38.4422819494159</v>
      </c>
      <c r="BD1624" s="33">
        <f t="shared" ca="1" si="528"/>
        <v>-0.67714231515607282</v>
      </c>
      <c r="BE1624" s="33">
        <f t="shared" ca="1" si="529"/>
        <v>-0.64679779688800432</v>
      </c>
      <c r="BF1624" s="33">
        <f t="shared" ca="1" si="530"/>
        <v>-1.5196091636234546</v>
      </c>
      <c r="BG1624" s="33">
        <f t="shared" ca="1" si="531"/>
        <v>-0.44530643798671682</v>
      </c>
      <c r="BH1624" s="37">
        <f t="shared" ca="1" si="532"/>
        <v>-1.6362943769532687</v>
      </c>
      <c r="BI1624" s="33">
        <f ca="1">IF(_xlfn.T.DIST(BD1624,$BD$32,TRUE)&lt;0.5,MAX(_xlfn.T.DIST(BD1624,$BD$32,TRUE),0.000000000001),MIN(_xlfn.T.DIST(BD1624,$BD$32,TRUE),1-0.000000000001))</f>
        <v>0.25175213107926342</v>
      </c>
      <c r="BJ1624" s="33">
        <f ca="1">IF(_xlfn.T.DIST(BE1624,$BD$32,TRUE)&lt;0.5,MAX(_xlfn.T.DIST(BE1624,$BD$32,TRUE),0.000000000001),MIN(_xlfn.T.DIST(BE1624,$BD$32,TRUE),1-0.000000000001))</f>
        <v>0.26134056017244389</v>
      </c>
      <c r="BK1624" s="33">
        <f ca="1">IF(_xlfn.T.DIST(BF1624,$BD$32,TRUE)&lt;0.5,MAX(_xlfn.T.DIST(BF1624,$BD$32,TRUE),0.000000000001),MIN(_xlfn.T.DIST(BF1624,$BD$32,TRUE),1-0.000000000001))</f>
        <v>6.9539681547641036E-2</v>
      </c>
      <c r="BL1624" s="33">
        <f ca="1">IF(_xlfn.T.DIST(BG1624,$BD$32,TRUE)&lt;0.5,MAX(_xlfn.T.DIST(BG1624,$BD$32,TRUE),0.000000000001),MIN(_xlfn.T.DIST(BG1624,$BD$32,TRUE),1-0.000000000001))</f>
        <v>0.32964756683165913</v>
      </c>
      <c r="BM1624" s="37">
        <f ca="1">IF(_xlfn.T.DIST(BH1624,$BD$32,TRUE)&lt;0.5,MAX(_xlfn.T.DIST(BH1624,$BD$32,TRUE),0.000000000001),MIN(_xlfn.T.DIST(BH1624,$BD$32,TRUE),1-0.000000000001))</f>
        <v>5.6113900310218068E-2</v>
      </c>
      <c r="BN1624" s="33">
        <f t="shared" ca="1" si="533"/>
        <v>9.4982603278004731</v>
      </c>
      <c r="BO1624" s="33">
        <f t="shared" ca="1" si="534"/>
        <v>14.360781994445976</v>
      </c>
      <c r="BP1624" s="33">
        <f t="shared" ca="1" si="535"/>
        <v>13.562315714766344</v>
      </c>
      <c r="BQ1624" s="33">
        <f t="shared" ca="1" si="536"/>
        <v>10.985960942618858</v>
      </c>
      <c r="BR1624" s="33">
        <f t="shared" ca="1" si="537"/>
        <v>12.646964284251466</v>
      </c>
      <c r="BS1624">
        <f t="shared" ca="1" si="538"/>
        <v>61.054283263883121</v>
      </c>
    </row>
    <row r="1625" spans="32:71" x14ac:dyDescent="0.2">
      <c r="AF1625" s="32">
        <f t="shared" ca="1" si="540"/>
        <v>0.55652920570694564</v>
      </c>
      <c r="AG1625" s="32">
        <f t="shared" ca="1" si="540"/>
        <v>0.30269889092297242</v>
      </c>
      <c r="AH1625" s="32">
        <f t="shared" ca="1" si="540"/>
        <v>-1.038793466101376</v>
      </c>
      <c r="AI1625" s="32">
        <f t="shared" ca="1" si="540"/>
        <v>1.099115371464171</v>
      </c>
      <c r="AJ1625" s="37">
        <f t="shared" ca="1" si="540"/>
        <v>-0.6551532608596875</v>
      </c>
      <c r="AK1625" s="33" cm="1">
        <f t="array" aca="1" ref="AK1625:AO1625" ca="1">MMULT(AF1625:AJ1625,$Y$50:$AC$54)</f>
        <v>0.55652920570694575</v>
      </c>
      <c r="AL1625">
        <f ca="1"/>
        <v>0.59879664040666536</v>
      </c>
      <c r="AM1625">
        <f ca="1"/>
        <v>-0.84991813422503315</v>
      </c>
      <c r="AN1625">
        <f ca="1"/>
        <v>1.5355011334639843</v>
      </c>
      <c r="AO1625" s="35">
        <f ca="1"/>
        <v>-0.8977160494125388</v>
      </c>
      <c r="AP1625" s="33">
        <f t="shared" ca="1" si="521"/>
        <v>10.41739690428021</v>
      </c>
      <c r="AQ1625">
        <f t="shared" ca="1" si="522"/>
        <v>15.598796640406665</v>
      </c>
      <c r="AR1625">
        <f t="shared" ca="1" si="523"/>
        <v>15.450245597324901</v>
      </c>
      <c r="AS1625">
        <f t="shared" ca="1" si="524"/>
        <v>15.531652606967164</v>
      </c>
      <c r="AT1625">
        <f t="shared" ca="1" si="525"/>
        <v>15.409135802349844</v>
      </c>
      <c r="AU1625">
        <f t="shared" ca="1" si="526"/>
        <v>72.407227551328788</v>
      </c>
      <c r="BC1625">
        <f t="shared" ca="1" si="527"/>
        <v>26.982826391178161</v>
      </c>
      <c r="BD1625" s="33">
        <f t="shared" ca="1" si="528"/>
        <v>0.5350308732703507</v>
      </c>
      <c r="BE1625" s="33">
        <f t="shared" ca="1" si="529"/>
        <v>0.57566554664667779</v>
      </c>
      <c r="BF1625" s="33">
        <f t="shared" ca="1" si="530"/>
        <v>-0.81708639348961187</v>
      </c>
      <c r="BG1625" s="33">
        <f t="shared" ca="1" si="531"/>
        <v>1.4761858028659349</v>
      </c>
      <c r="BH1625" s="37">
        <f t="shared" ca="1" si="532"/>
        <v>-0.86303790877583675</v>
      </c>
      <c r="BI1625" s="33">
        <f ca="1">IF(_xlfn.T.DIST(BD1625,$BD$32,TRUE)&lt;0.5,MAX(_xlfn.T.DIST(BD1625,$BD$32,TRUE),0.000000000001),MIN(_xlfn.T.DIST(BD1625,$BD$32,TRUE),1-0.000000000001))</f>
        <v>0.7017137917039461</v>
      </c>
      <c r="BJ1625" s="33">
        <f ca="1">IF(_xlfn.T.DIST(BE1625,$BD$32,TRUE)&lt;0.5,MAX(_xlfn.T.DIST(BE1625,$BD$32,TRUE),0.000000000001),MIN(_xlfn.T.DIST(BE1625,$BD$32,TRUE),1-0.000000000001))</f>
        <v>0.71543266023074326</v>
      </c>
      <c r="BK1625" s="33">
        <f ca="1">IF(_xlfn.T.DIST(BF1625,$BD$32,TRUE)&lt;0.5,MAX(_xlfn.T.DIST(BF1625,$BD$32,TRUE),0.000000000001),MIN(_xlfn.T.DIST(BF1625,$BD$32,TRUE),1-0.000000000001))</f>
        <v>0.21016042461305856</v>
      </c>
      <c r="BL1625" s="33">
        <f ca="1">IF(_xlfn.T.DIST(BG1625,$BD$32,TRUE)&lt;0.5,MAX(_xlfn.T.DIST(BG1625,$BD$32,TRUE),0.000000000001),MIN(_xlfn.T.DIST(BG1625,$BD$32,TRUE),1-0.000000000001))</f>
        <v>0.92484283042199467</v>
      </c>
      <c r="BM1625" s="37">
        <f ca="1">IF(_xlfn.T.DIST(BH1625,$BD$32,TRUE)&lt;0.5,MAX(_xlfn.T.DIST(BH1625,$BD$32,TRUE),0.000000000001),MIN(_xlfn.T.DIST(BH1625,$BD$32,TRUE),1-0.000000000001))</f>
        <v>0.19748197721968447</v>
      </c>
      <c r="BN1625" s="33">
        <f t="shared" ca="1" si="533"/>
        <v>10.397001967467437</v>
      </c>
      <c r="BO1625" s="33">
        <f t="shared" ca="1" si="534"/>
        <v>15.569326362437184</v>
      </c>
      <c r="BP1625" s="33">
        <f t="shared" ca="1" si="535"/>
        <v>15.582405806957507</v>
      </c>
      <c r="BQ1625" s="33">
        <f t="shared" ca="1" si="536"/>
        <v>15.30837072164716</v>
      </c>
      <c r="BR1625" s="33">
        <f t="shared" ca="1" si="537"/>
        <v>15.597401070488246</v>
      </c>
      <c r="BS1625">
        <f t="shared" ca="1" si="538"/>
        <v>72.45450592899752</v>
      </c>
    </row>
    <row r="1626" spans="32:71" x14ac:dyDescent="0.2">
      <c r="AF1626" s="32">
        <f t="shared" ca="1" si="540"/>
        <v>-0.58490587442133091</v>
      </c>
      <c r="AG1626" s="32">
        <f t="shared" ca="1" si="540"/>
        <v>0.10880005003925357</v>
      </c>
      <c r="AH1626" s="32">
        <f t="shared" ca="1" si="540"/>
        <v>-1.0000256561033261</v>
      </c>
      <c r="AI1626" s="32">
        <f t="shared" ca="1" si="540"/>
        <v>0.54345987185691558</v>
      </c>
      <c r="AJ1626" s="37">
        <f t="shared" ca="1" si="540"/>
        <v>-1.2105976394114413</v>
      </c>
      <c r="AK1626" s="33" cm="1">
        <f t="array" aca="1" ref="AK1626:AO1626" ca="1">MMULT(AF1626:AJ1626,$Y$50:$AC$54)</f>
        <v>-0.58490587442133102</v>
      </c>
      <c r="AL1626">
        <f ca="1"/>
        <v>-0.31405470025938576</v>
      </c>
      <c r="AM1626">
        <f ca="1"/>
        <v>-1.0737013501134076</v>
      </c>
      <c r="AN1626">
        <f ca="1"/>
        <v>0.67646974025815743</v>
      </c>
      <c r="AO1626" s="35">
        <f ca="1"/>
        <v>-1.4030869459403768</v>
      </c>
      <c r="AP1626" s="33">
        <f t="shared" ca="1" si="521"/>
        <v>9.5613205941840018</v>
      </c>
      <c r="AQ1626">
        <f t="shared" ca="1" si="522"/>
        <v>14.685945299740615</v>
      </c>
      <c r="AR1626">
        <f t="shared" ca="1" si="523"/>
        <v>14.778895949659777</v>
      </c>
      <c r="AS1626">
        <f t="shared" ca="1" si="524"/>
        <v>13.555880402593761</v>
      </c>
      <c r="AT1626">
        <f t="shared" ca="1" si="525"/>
        <v>13.387652216238493</v>
      </c>
      <c r="AU1626">
        <f t="shared" ca="1" si="526"/>
        <v>65.969694462416641</v>
      </c>
      <c r="BC1626">
        <f t="shared" ca="1" si="527"/>
        <v>38.322196541452641</v>
      </c>
      <c r="BD1626" s="33">
        <f t="shared" ca="1" si="528"/>
        <v>-0.56231137119763408</v>
      </c>
      <c r="BE1626" s="33">
        <f t="shared" ca="1" si="529"/>
        <v>-0.30192298770914316</v>
      </c>
      <c r="BF1626" s="33">
        <f t="shared" ca="1" si="530"/>
        <v>-1.0322250208827835</v>
      </c>
      <c r="BG1626" s="33">
        <f t="shared" ca="1" si="531"/>
        <v>0.65033818919087172</v>
      </c>
      <c r="BH1626" s="37">
        <f t="shared" ca="1" si="532"/>
        <v>-1.3488866824286776</v>
      </c>
      <c r="BI1626" s="33">
        <f ca="1">IF(_xlfn.T.DIST(BD1626,$BD$32,TRUE)&lt;0.5,MAX(_xlfn.T.DIST(BD1626,$BD$32,TRUE),0.000000000001),MIN(_xlfn.T.DIST(BD1626,$BD$32,TRUE),1-0.000000000001))</f>
        <v>0.28904088065621325</v>
      </c>
      <c r="BJ1626" s="33">
        <f ca="1">IF(_xlfn.T.DIST(BE1626,$BD$32,TRUE)&lt;0.5,MAX(_xlfn.T.DIST(BE1626,$BD$32,TRUE),0.000000000001),MIN(_xlfn.T.DIST(BE1626,$BD$32,TRUE),1-0.000000000001))</f>
        <v>0.38239698959594198</v>
      </c>
      <c r="BK1626" s="33">
        <f ca="1">IF(_xlfn.T.DIST(BF1626,$BD$32,TRUE)&lt;0.5,MAX(_xlfn.T.DIST(BF1626,$BD$32,TRUE),0.000000000001),MIN(_xlfn.T.DIST(BF1626,$BD$32,TRUE),1-0.000000000001))</f>
        <v>0.15510843285911691</v>
      </c>
      <c r="BL1626" s="33">
        <f ca="1">IF(_xlfn.T.DIST(BG1626,$BD$32,TRUE)&lt;0.5,MAX(_xlfn.T.DIST(BG1626,$BD$32,TRUE),0.000000000001),MIN(_xlfn.T.DIST(BG1626,$BD$32,TRUE),1-0.000000000001))</f>
        <v>0.73978822904958597</v>
      </c>
      <c r="BM1626" s="37">
        <f ca="1">IF(_xlfn.T.DIST(BH1626,$BD$32,TRUE)&lt;0.5,MAX(_xlfn.T.DIST(BH1626,$BD$32,TRUE),0.000000000001),MIN(_xlfn.T.DIST(BH1626,$BD$32,TRUE),1-0.000000000001))</f>
        <v>9.3733907103144026E-2</v>
      </c>
      <c r="BN1626" s="33">
        <f t="shared" ca="1" si="533"/>
        <v>9.5828583631448492</v>
      </c>
      <c r="BO1626" s="33">
        <f t="shared" ca="1" si="534"/>
        <v>14.700808558643347</v>
      </c>
      <c r="BP1626" s="33">
        <f t="shared" ca="1" si="535"/>
        <v>14.955698735554988</v>
      </c>
      <c r="BQ1626" s="33">
        <f t="shared" ca="1" si="536"/>
        <v>13.478193127906193</v>
      </c>
      <c r="BR1626" s="33">
        <f t="shared" ca="1" si="537"/>
        <v>13.727571792795125</v>
      </c>
      <c r="BS1626">
        <f t="shared" ca="1" si="538"/>
        <v>66.445130578044513</v>
      </c>
    </row>
    <row r="1627" spans="32:71" x14ac:dyDescent="0.2">
      <c r="AF1627" s="32">
        <f t="shared" ca="1" si="540"/>
        <v>-4.6831547629896525E-2</v>
      </c>
      <c r="AG1627" s="32">
        <f t="shared" ca="1" si="540"/>
        <v>0.15251489602727661</v>
      </c>
      <c r="AH1627" s="32">
        <f t="shared" ca="1" si="540"/>
        <v>-3.0858799624652787E-2</v>
      </c>
      <c r="AI1627" s="32">
        <f t="shared" ca="1" si="540"/>
        <v>-1.2850881334569491</v>
      </c>
      <c r="AJ1627" s="37">
        <f t="shared" ca="1" si="540"/>
        <v>-0.69973124567830747</v>
      </c>
      <c r="AK1627" s="33" cm="1">
        <f t="array" aca="1" ref="AK1627:AO1627" ca="1">MMULT(AF1627:AJ1627,$Y$50:$AC$54)</f>
        <v>-4.6831547629896532E-2</v>
      </c>
      <c r="AL1627">
        <f ca="1"/>
        <v>8.1048106793728286E-2</v>
      </c>
      <c r="AM1627">
        <f ca="1"/>
        <v>-1.8272596508376142E-2</v>
      </c>
      <c r="AN1627">
        <f ca="1"/>
        <v>-0.83220739325641235</v>
      </c>
      <c r="AO1627" s="35">
        <f ca="1"/>
        <v>-0.84764486567589548</v>
      </c>
      <c r="AP1627" s="33">
        <f t="shared" ca="1" si="521"/>
        <v>9.964876339277577</v>
      </c>
      <c r="AQ1627">
        <f t="shared" ca="1" si="522"/>
        <v>15.081048106793729</v>
      </c>
      <c r="AR1627">
        <f t="shared" ca="1" si="523"/>
        <v>17.945182210474872</v>
      </c>
      <c r="AS1627">
        <f t="shared" ca="1" si="524"/>
        <v>10.085922995510252</v>
      </c>
      <c r="AT1627">
        <f t="shared" ca="1" si="525"/>
        <v>15.609420537296419</v>
      </c>
      <c r="AU1627">
        <f t="shared" ca="1" si="526"/>
        <v>68.686450189352854</v>
      </c>
      <c r="BC1627">
        <f t="shared" ca="1" si="527"/>
        <v>39.844885262432882</v>
      </c>
      <c r="BD1627" s="33">
        <f t="shared" ca="1" si="528"/>
        <v>-4.5022477828808846E-2</v>
      </c>
      <c r="BE1627" s="33">
        <f t="shared" ca="1" si="529"/>
        <v>7.7917275338090841E-2</v>
      </c>
      <c r="BF1627" s="33">
        <f t="shared" ca="1" si="530"/>
        <v>-1.7566738935784181E-2</v>
      </c>
      <c r="BG1627" s="33">
        <f t="shared" ca="1" si="531"/>
        <v>-0.80005980600860216</v>
      </c>
      <c r="BH1627" s="37">
        <f t="shared" ca="1" si="532"/>
        <v>-0.81490093970829924</v>
      </c>
      <c r="BI1627" s="33">
        <f ca="1">IF(_xlfn.T.DIST(BD1627,$BD$32,TRUE)&lt;0.5,MAX(_xlfn.T.DIST(BD1627,$BD$32,TRUE),0.000000000001),MIN(_xlfn.T.DIST(BD1627,$BD$32,TRUE),1-0.000000000001))</f>
        <v>0.48219387490957644</v>
      </c>
      <c r="BJ1627" s="33">
        <f ca="1">IF(_xlfn.T.DIST(BE1627,$BD$32,TRUE)&lt;0.5,MAX(_xlfn.T.DIST(BE1627,$BD$32,TRUE),0.000000000001),MIN(_xlfn.T.DIST(BE1627,$BD$32,TRUE),1-0.000000000001))</f>
        <v>0.5307943825275897</v>
      </c>
      <c r="BK1627" s="33">
        <f ca="1">IF(_xlfn.T.DIST(BF1627,$BD$32,TRUE)&lt;0.5,MAX(_xlfn.T.DIST(BF1627,$BD$32,TRUE),0.000000000001),MIN(_xlfn.T.DIST(BF1627,$BD$32,TRUE),1-0.000000000001))</f>
        <v>0.49305040203829309</v>
      </c>
      <c r="BL1627" s="33">
        <f ca="1">IF(_xlfn.T.DIST(BG1627,$BD$32,TRUE)&lt;0.5,MAX(_xlfn.T.DIST(BG1627,$BD$32,TRUE),0.000000000001),MIN(_xlfn.T.DIST(BG1627,$BD$32,TRUE),1-0.000000000001))</f>
        <v>0.21498314683456338</v>
      </c>
      <c r="BM1627" s="37">
        <f ca="1">IF(_xlfn.T.DIST(BH1627,$BD$32,TRUE)&lt;0.5,MAX(_xlfn.T.DIST(BH1627,$BD$32,TRUE),0.000000000001),MIN(_xlfn.T.DIST(BH1627,$BD$32,TRUE),1-0.000000000001))</f>
        <v>0.21077568790830997</v>
      </c>
      <c r="BN1627" s="33">
        <f t="shared" ca="1" si="533"/>
        <v>9.9665138753313123</v>
      </c>
      <c r="BO1627" s="33">
        <f t="shared" ca="1" si="534"/>
        <v>15.077266883897938</v>
      </c>
      <c r="BP1627" s="33">
        <f t="shared" ca="1" si="535"/>
        <v>17.947737180342852</v>
      </c>
      <c r="BQ1627" s="33">
        <f t="shared" ca="1" si="536"/>
        <v>10.184726534749151</v>
      </c>
      <c r="BR1627" s="33">
        <f t="shared" ca="1" si="537"/>
        <v>15.785069277135516</v>
      </c>
      <c r="BS1627">
        <f t="shared" ca="1" si="538"/>
        <v>68.961313751456771</v>
      </c>
    </row>
    <row r="1628" spans="32:71" x14ac:dyDescent="0.2">
      <c r="AF1628" s="32">
        <f t="shared" ca="1" si="540"/>
        <v>0.19521439115953484</v>
      </c>
      <c r="AG1628" s="32">
        <f t="shared" ca="1" si="540"/>
        <v>0.12642741280095968</v>
      </c>
      <c r="AH1628" s="32">
        <f t="shared" ca="1" si="540"/>
        <v>0.7477533159725378</v>
      </c>
      <c r="AI1628" s="32">
        <f t="shared" ca="1" si="540"/>
        <v>-0.68798878770311733</v>
      </c>
      <c r="AJ1628" s="37">
        <f t="shared" ca="1" si="540"/>
        <v>0.6774124459578319</v>
      </c>
      <c r="AK1628" s="33" cm="1">
        <f t="array" aca="1" ref="AK1628:AO1628" ca="1">MMULT(AF1628:AJ1628,$Y$50:$AC$54)</f>
        <v>0.1952143911595349</v>
      </c>
      <c r="AL1628">
        <f ca="1"/>
        <v>0.22499397454512216</v>
      </c>
      <c r="AM1628">
        <f ca="1"/>
        <v>0.78206264091327204</v>
      </c>
      <c r="AN1628">
        <f ca="1"/>
        <v>-0.68183005083634418</v>
      </c>
      <c r="AO1628" s="35">
        <f ca="1"/>
        <v>0.8100336305844329</v>
      </c>
      <c r="AP1628" s="33">
        <f t="shared" ca="1" si="521"/>
        <v>10.14641079336965</v>
      </c>
      <c r="AQ1628">
        <f t="shared" ca="1" si="522"/>
        <v>15.224993974545121</v>
      </c>
      <c r="AR1628">
        <f t="shared" ca="1" si="523"/>
        <v>20.346187922739816</v>
      </c>
      <c r="AS1628">
        <f t="shared" ca="1" si="524"/>
        <v>10.431790883076408</v>
      </c>
      <c r="AT1628">
        <f t="shared" ca="1" si="525"/>
        <v>22.240134522337733</v>
      </c>
      <c r="AU1628">
        <f t="shared" ca="1" si="526"/>
        <v>78.389518096068727</v>
      </c>
      <c r="BC1628">
        <f t="shared" ca="1" si="527"/>
        <v>19.290555759533337</v>
      </c>
      <c r="BD1628" s="33">
        <f t="shared" ca="1" si="528"/>
        <v>0.18767339630334562</v>
      </c>
      <c r="BE1628" s="33">
        <f t="shared" ca="1" si="529"/>
        <v>0.21630261529317144</v>
      </c>
      <c r="BF1628" s="33">
        <f t="shared" ca="1" si="530"/>
        <v>0.75185211023817877</v>
      </c>
      <c r="BG1628" s="33">
        <f t="shared" ca="1" si="531"/>
        <v>-0.65549143473528926</v>
      </c>
      <c r="BH1628" s="37">
        <f t="shared" ca="1" si="532"/>
        <v>0.77874260021882047</v>
      </c>
      <c r="BI1628" s="33">
        <f ca="1">IF(_xlfn.T.DIST(BD1628,$BD$32,TRUE)&lt;0.5,MAX(_xlfn.T.DIST(BD1628,$BD$32,TRUE),0.000000000001),MIN(_xlfn.T.DIST(BD1628,$BD$32,TRUE),1-0.000000000001))</f>
        <v>0.57380185031344921</v>
      </c>
      <c r="BJ1628" s="33">
        <f ca="1">IF(_xlfn.T.DIST(BE1628,$BD$32,TRUE)&lt;0.5,MAX(_xlfn.T.DIST(BE1628,$BD$32,TRUE),0.000000000001),MIN(_xlfn.T.DIST(BE1628,$BD$32,TRUE),1-0.000000000001))</f>
        <v>0.58489201454011597</v>
      </c>
      <c r="BK1628" s="33">
        <f ca="1">IF(_xlfn.T.DIST(BF1628,$BD$32,TRUE)&lt;0.5,MAX(_xlfn.T.DIST(BF1628,$BD$32,TRUE),0.000000000001),MIN(_xlfn.T.DIST(BF1628,$BD$32,TRUE),1-0.000000000001))</f>
        <v>0.77100076737019396</v>
      </c>
      <c r="BL1628" s="33">
        <f ca="1">IF(_xlfn.T.DIST(BG1628,$BD$32,TRUE)&lt;0.5,MAX(_xlfn.T.DIST(BG1628,$BD$32,TRUE),0.000000000001),MIN(_xlfn.T.DIST(BG1628,$BD$32,TRUE),1-0.000000000001))</f>
        <v>0.25857348232498922</v>
      </c>
      <c r="BM1628" s="37">
        <f ca="1">IF(_xlfn.T.DIST(BH1628,$BD$32,TRUE)&lt;0.5,MAX(_xlfn.T.DIST(BH1628,$BD$32,TRUE),0.000000000001),MIN(_xlfn.T.DIST(BH1628,$BD$32,TRUE),1-0.000000000001))</f>
        <v>0.77888453309819017</v>
      </c>
      <c r="BN1628" s="33">
        <f t="shared" ca="1" si="533"/>
        <v>10.139546348646707</v>
      </c>
      <c r="BO1628" s="33">
        <f t="shared" ca="1" si="534"/>
        <v>15.214424585653175</v>
      </c>
      <c r="BP1628" s="33">
        <f t="shared" ca="1" si="535"/>
        <v>20.226440063235973</v>
      </c>
      <c r="BQ1628" s="33">
        <f t="shared" ca="1" si="536"/>
        <v>10.51017608565957</v>
      </c>
      <c r="BR1628" s="33">
        <f t="shared" ca="1" si="537"/>
        <v>22.073725584622238</v>
      </c>
      <c r="BS1628">
        <f t="shared" ca="1" si="538"/>
        <v>78.164312667817654</v>
      </c>
    </row>
    <row r="1629" spans="32:71" x14ac:dyDescent="0.2">
      <c r="AF1629" s="32">
        <f t="shared" ca="1" si="540"/>
        <v>-0.84736278914848506</v>
      </c>
      <c r="AG1629" s="32">
        <f t="shared" ca="1" si="540"/>
        <v>-0.1222244992934505</v>
      </c>
      <c r="AH1629" s="32">
        <f t="shared" ca="1" si="540"/>
        <v>-1.6319717627803842</v>
      </c>
      <c r="AI1629" s="32">
        <f t="shared" ca="1" si="540"/>
        <v>2.3059700441117554</v>
      </c>
      <c r="AJ1629" s="37">
        <f t="shared" ca="1" si="540"/>
        <v>1.0342019692815727</v>
      </c>
      <c r="AK1629" s="33" cm="1">
        <f t="array" aca="1" ref="AK1629:AO1629" ca="1">MMULT(AF1629:AJ1629,$Y$50:$AC$54)</f>
        <v>-0.84736278914848528</v>
      </c>
      <c r="AL1629">
        <f ca="1"/>
        <v>-0.6616309792782531</v>
      </c>
      <c r="AM1629">
        <f ca="1"/>
        <v>-1.7719459304589629</v>
      </c>
      <c r="AN1629">
        <f ca="1"/>
        <v>1.9928852126913099</v>
      </c>
      <c r="AO1629" s="35">
        <f ca="1"/>
        <v>0.40338179484937287</v>
      </c>
      <c r="AP1629" s="33">
        <f t="shared" ca="1" si="521"/>
        <v>9.3644779081386353</v>
      </c>
      <c r="AQ1629">
        <f t="shared" ca="1" si="522"/>
        <v>14.338369020721746</v>
      </c>
      <c r="AR1629">
        <f t="shared" ca="1" si="523"/>
        <v>12.684162208623111</v>
      </c>
      <c r="AS1629">
        <f t="shared" ca="1" si="524"/>
        <v>16.583635989190014</v>
      </c>
      <c r="AT1629">
        <f t="shared" ca="1" si="525"/>
        <v>20.61352717939749</v>
      </c>
      <c r="AU1629">
        <f t="shared" ca="1" si="526"/>
        <v>73.584172306070997</v>
      </c>
      <c r="BC1629">
        <f t="shared" ca="1" si="527"/>
        <v>30.212269042814199</v>
      </c>
      <c r="BD1629" s="33">
        <f t="shared" ca="1" si="528"/>
        <v>-0.81462975959907635</v>
      </c>
      <c r="BE1629" s="33">
        <f t="shared" ca="1" si="529"/>
        <v>-0.63607263912824163</v>
      </c>
      <c r="BF1629" s="33">
        <f t="shared" ca="1" si="530"/>
        <v>-1.7034969033781848</v>
      </c>
      <c r="BG1629" s="33">
        <f t="shared" ca="1" si="531"/>
        <v>1.9159014562755277</v>
      </c>
      <c r="BH1629" s="37">
        <f t="shared" ca="1" si="532"/>
        <v>0.38779943935820627</v>
      </c>
      <c r="BI1629" s="33">
        <f ca="1">IF(_xlfn.T.DIST(BD1629,$BD$32,TRUE)&lt;0.5,MAX(_xlfn.T.DIST(BD1629,$BD$32,TRUE),0.000000000001),MIN(_xlfn.T.DIST(BD1629,$BD$32,TRUE),1-0.000000000001))</f>
        <v>0.21085210965431811</v>
      </c>
      <c r="BJ1629" s="33">
        <f ca="1">IF(_xlfn.T.DIST(BE1629,$BD$32,TRUE)&lt;0.5,MAX(_xlfn.T.DIST(BE1629,$BD$32,TRUE),0.000000000001),MIN(_xlfn.T.DIST(BE1629,$BD$32,TRUE),1-0.000000000001))</f>
        <v>0.2647761436414342</v>
      </c>
      <c r="BK1629" s="33">
        <f ca="1">IF(_xlfn.T.DIST(BF1629,$BD$32,TRUE)&lt;0.5,MAX(_xlfn.T.DIST(BF1629,$BD$32,TRUE),0.000000000001),MIN(_xlfn.T.DIST(BF1629,$BD$32,TRUE),1-0.000000000001))</f>
        <v>4.9407312357801818E-2</v>
      </c>
      <c r="BL1629" s="33">
        <f ca="1">IF(_xlfn.T.DIST(BG1629,$BD$32,TRUE)&lt;0.5,MAX(_xlfn.T.DIST(BG1629,$BD$32,TRUE),0.000000000001),MIN(_xlfn.T.DIST(BG1629,$BD$32,TRUE),1-0.000000000001))</f>
        <v>0.96752463268188793</v>
      </c>
      <c r="BM1629" s="37">
        <f ca="1">IF(_xlfn.T.DIST(BH1629,$BD$32,TRUE)&lt;0.5,MAX(_xlfn.T.DIST(BH1629,$BD$32,TRUE),0.000000000001),MIN(_xlfn.T.DIST(BH1629,$BD$32,TRUE),1-0.000000000001))</f>
        <v>0.64954875543004653</v>
      </c>
      <c r="BN1629" s="33">
        <f t="shared" ca="1" si="533"/>
        <v>9.3973989143350245</v>
      </c>
      <c r="BO1629" s="33">
        <f t="shared" ca="1" si="534"/>
        <v>14.371310398778132</v>
      </c>
      <c r="BP1629" s="33">
        <f t="shared" ca="1" si="535"/>
        <v>13.048116981717726</v>
      </c>
      <c r="BQ1629" s="33">
        <f t="shared" ca="1" si="536"/>
        <v>16.244873223522049</v>
      </c>
      <c r="BR1629" s="33">
        <f t="shared" ca="1" si="537"/>
        <v>20.536409943222331</v>
      </c>
      <c r="BS1629">
        <f t="shared" ca="1" si="538"/>
        <v>73.598109461575262</v>
      </c>
    </row>
    <row r="1630" spans="32:71" x14ac:dyDescent="0.2">
      <c r="AF1630" s="32">
        <f t="shared" ca="1" si="540"/>
        <v>0.80447462301609896</v>
      </c>
      <c r="AG1630" s="32">
        <f t="shared" ca="1" si="540"/>
        <v>-0.6960486700224916</v>
      </c>
      <c r="AH1630" s="32">
        <f t="shared" ca="1" si="540"/>
        <v>-1.463224634836358</v>
      </c>
      <c r="AI1630" s="32">
        <f t="shared" ca="1" si="540"/>
        <v>-0.94276476494017003</v>
      </c>
      <c r="AJ1630" s="37">
        <f t="shared" ca="1" si="540"/>
        <v>-0.61269284078131647</v>
      </c>
      <c r="AK1630" s="33" cm="1">
        <f t="array" aca="1" ref="AK1630:AO1630" ca="1">MMULT(AF1630:AJ1630,$Y$50:$AC$54)</f>
        <v>0.80447462301609918</v>
      </c>
      <c r="AL1630">
        <f ca="1"/>
        <v>2.8448306039593918E-2</v>
      </c>
      <c r="AM1630">
        <f ca="1"/>
        <v>-1.3492452458006683</v>
      </c>
      <c r="AN1630">
        <f ca="1"/>
        <v>-0.11141477822788126</v>
      </c>
      <c r="AO1630" s="35">
        <f ca="1"/>
        <v>-1.5242169165046509</v>
      </c>
      <c r="AP1630" s="33">
        <f t="shared" ca="1" si="521"/>
        <v>10.603355967262074</v>
      </c>
      <c r="AQ1630">
        <f t="shared" ca="1" si="522"/>
        <v>15.028448306039595</v>
      </c>
      <c r="AR1630">
        <f t="shared" ca="1" si="523"/>
        <v>13.952264262597996</v>
      </c>
      <c r="AS1630">
        <f t="shared" ca="1" si="524"/>
        <v>11.743746010075872</v>
      </c>
      <c r="AT1630">
        <f t="shared" ca="1" si="525"/>
        <v>12.903132333981397</v>
      </c>
      <c r="AU1630">
        <f t="shared" ca="1" si="526"/>
        <v>64.230946879956932</v>
      </c>
      <c r="BC1630">
        <f t="shared" ca="1" si="527"/>
        <v>26.0418790638305</v>
      </c>
      <c r="BD1630" s="33">
        <f t="shared" ca="1" si="528"/>
        <v>0.77339833320946572</v>
      </c>
      <c r="BE1630" s="33">
        <f t="shared" ca="1" si="529"/>
        <v>2.7349367952921009E-2</v>
      </c>
      <c r="BF1630" s="33">
        <f t="shared" ca="1" si="530"/>
        <v>-1.2971248493591698</v>
      </c>
      <c r="BG1630" s="33">
        <f t="shared" ca="1" si="531"/>
        <v>-0.10711090357740376</v>
      </c>
      <c r="BH1630" s="37">
        <f t="shared" ca="1" si="532"/>
        <v>-1.4653374872842664</v>
      </c>
      <c r="BI1630" s="33">
        <f ca="1">IF(_xlfn.T.DIST(BD1630,$BD$32,TRUE)&lt;0.5,MAX(_xlfn.T.DIST(BD1630,$BD$32,TRUE),0.000000000001),MIN(_xlfn.T.DIST(BD1630,$BD$32,TRUE),1-0.000000000001))</f>
        <v>0.77733080797981413</v>
      </c>
      <c r="BJ1630" s="33">
        <f ca="1">IF(_xlfn.T.DIST(BE1630,$BD$32,TRUE)&lt;0.5,MAX(_xlfn.T.DIST(BE1630,$BD$32,TRUE),0.000000000001),MIN(_xlfn.T.DIST(BE1630,$BD$32,TRUE),1-0.000000000001))</f>
        <v>0.5108188964993664</v>
      </c>
      <c r="BK1630" s="33">
        <f ca="1">IF(_xlfn.T.DIST(BF1630,$BD$32,TRUE)&lt;0.5,MAX(_xlfn.T.DIST(BF1630,$BD$32,TRUE),0.000000000001),MIN(_xlfn.T.DIST(BF1630,$BD$32,TRUE),1-0.000000000001))</f>
        <v>0.10223781767234569</v>
      </c>
      <c r="BL1630" s="33">
        <f ca="1">IF(_xlfn.T.DIST(BG1630,$BD$32,TRUE)&lt;0.5,MAX(_xlfn.T.DIST(BG1630,$BD$32,TRUE),0.000000000001),MIN(_xlfn.T.DIST(BG1630,$BD$32,TRUE),1-0.000000000001))</f>
        <v>0.45770705108919313</v>
      </c>
      <c r="BM1630" s="37">
        <f ca="1">IF(_xlfn.T.DIST(BH1630,$BD$32,TRUE)&lt;0.5,MAX(_xlfn.T.DIST(BH1630,$BD$32,TRUE),0.000000000001),MIN(_xlfn.T.DIST(BH1630,$BD$32,TRUE),1-0.000000000001))</f>
        <v>7.6615916916954158E-2</v>
      </c>
      <c r="BN1630" s="33">
        <f t="shared" ca="1" si="533"/>
        <v>10.572407225653043</v>
      </c>
      <c r="BO1630" s="33">
        <f t="shared" ca="1" si="534"/>
        <v>15.027122276770765</v>
      </c>
      <c r="BP1630" s="33">
        <f t="shared" ca="1" si="535"/>
        <v>14.193290773953716</v>
      </c>
      <c r="BQ1630" s="33">
        <f t="shared" ca="1" si="536"/>
        <v>11.755712260845661</v>
      </c>
      <c r="BR1630" s="33">
        <f t="shared" ca="1" si="537"/>
        <v>13.287165708741771</v>
      </c>
      <c r="BS1630">
        <f t="shared" ca="1" si="538"/>
        <v>64.835698245964963</v>
      </c>
    </row>
    <row r="1631" spans="32:71" x14ac:dyDescent="0.2">
      <c r="AF1631" s="32">
        <f t="shared" ca="1" si="540"/>
        <v>-6.382446690956306E-2</v>
      </c>
      <c r="AG1631" s="32">
        <f t="shared" ca="1" si="540"/>
        <v>-0.31160852781814385</v>
      </c>
      <c r="AH1631" s="32">
        <f t="shared" ca="1" si="540"/>
        <v>0.9009885810695808</v>
      </c>
      <c r="AI1631" s="32">
        <f t="shared" ca="1" si="540"/>
        <v>0.72979623471109378</v>
      </c>
      <c r="AJ1631" s="37">
        <f t="shared" ca="1" si="540"/>
        <v>0.27970489656143599</v>
      </c>
      <c r="AK1631" s="33" cm="1">
        <f t="array" aca="1" ref="AK1631:AO1631" ca="1">MMULT(AF1631:AJ1631,$Y$50:$AC$54)</f>
        <v>-6.3824466909563074E-2</v>
      </c>
      <c r="AL1631">
        <f ca="1"/>
        <v>-0.27314750391497622</v>
      </c>
      <c r="AM1631">
        <f ca="1"/>
        <v>0.81633406528006613</v>
      </c>
      <c r="AN1631">
        <f ca="1"/>
        <v>-4.03913706178336E-2</v>
      </c>
      <c r="AO1631" s="35">
        <f ca="1"/>
        <v>0.89800952418231128</v>
      </c>
      <c r="AP1631" s="33">
        <f t="shared" ca="1" si="521"/>
        <v>9.9521316498178276</v>
      </c>
      <c r="AQ1631">
        <f t="shared" ca="1" si="522"/>
        <v>14.726852496085023</v>
      </c>
      <c r="AR1631">
        <f t="shared" ca="1" si="523"/>
        <v>20.449002195840198</v>
      </c>
      <c r="AS1631">
        <f t="shared" ca="1" si="524"/>
        <v>11.907099847578984</v>
      </c>
      <c r="AT1631">
        <f t="shared" ca="1" si="525"/>
        <v>22.592038096729244</v>
      </c>
      <c r="AU1631">
        <f t="shared" ca="1" si="526"/>
        <v>79.627124286051284</v>
      </c>
      <c r="BC1631">
        <f t="shared" ca="1" si="527"/>
        <v>32.630648020875618</v>
      </c>
      <c r="BD1631" s="33">
        <f t="shared" ca="1" si="528"/>
        <v>-6.1358972568673488E-2</v>
      </c>
      <c r="BE1631" s="33">
        <f t="shared" ca="1" si="529"/>
        <v>-0.26259600763558333</v>
      </c>
      <c r="BF1631" s="33">
        <f t="shared" ca="1" si="530"/>
        <v>0.78479965354615744</v>
      </c>
      <c r="BG1631" s="33">
        <f t="shared" ca="1" si="531"/>
        <v>-3.883108033260254E-2</v>
      </c>
      <c r="BH1631" s="37">
        <f t="shared" ca="1" si="532"/>
        <v>0.86332004682132302</v>
      </c>
      <c r="BI1631" s="33">
        <f ca="1">IF(_xlfn.T.DIST(BD1631,$BD$32,TRUE)&lt;0.5,MAX(_xlfn.T.DIST(BD1631,$BD$32,TRUE),0.000000000001),MIN(_xlfn.T.DIST(BD1631,$BD$32,TRUE),1-0.000000000001))</f>
        <v>0.47574014622053018</v>
      </c>
      <c r="BJ1631" s="33">
        <f ca="1">IF(_xlfn.T.DIST(BE1631,$BD$32,TRUE)&lt;0.5,MAX(_xlfn.T.DIST(BE1631,$BD$32,TRUE),0.000000000001),MIN(_xlfn.T.DIST(BE1631,$BD$32,TRUE),1-0.000000000001))</f>
        <v>0.39732846421448065</v>
      </c>
      <c r="BK1631" s="33">
        <f ca="1">IF(_xlfn.T.DIST(BF1631,$BD$32,TRUE)&lt;0.5,MAX(_xlfn.T.DIST(BF1631,$BD$32,TRUE),0.000000000001),MIN(_xlfn.T.DIST(BF1631,$BD$32,TRUE),1-0.000000000001))</f>
        <v>0.78063758262634364</v>
      </c>
      <c r="BL1631" s="33">
        <f ca="1">IF(_xlfn.T.DIST(BG1631,$BD$32,TRUE)&lt;0.5,MAX(_xlfn.T.DIST(BG1631,$BD$32,TRUE),0.000000000001),MIN(_xlfn.T.DIST(BG1631,$BD$32,TRUE),1-0.000000000001))</f>
        <v>0.48464116336077512</v>
      </c>
      <c r="BM1631" s="37">
        <f ca="1">IF(_xlfn.T.DIST(BH1631,$BD$32,TRUE)&lt;0.5,MAX(_xlfn.T.DIST(BH1631,$BD$32,TRUE),0.000000000001),MIN(_xlfn.T.DIST(BH1631,$BD$32,TRUE),1-0.000000000001))</f>
        <v>0.80259433796153856</v>
      </c>
      <c r="BN1631" s="33">
        <f t="shared" ca="1" si="533"/>
        <v>9.9543640280622796</v>
      </c>
      <c r="BO1631" s="33">
        <f t="shared" ca="1" si="534"/>
        <v>14.739731836530318</v>
      </c>
      <c r="BP1631" s="33">
        <f t="shared" ca="1" si="535"/>
        <v>20.323044967942835</v>
      </c>
      <c r="BQ1631" s="33">
        <f t="shared" ca="1" si="536"/>
        <v>11.911430658364688</v>
      </c>
      <c r="BR1631" s="33">
        <f t="shared" ca="1" si="537"/>
        <v>22.403697784631845</v>
      </c>
      <c r="BS1631">
        <f t="shared" ca="1" si="538"/>
        <v>79.332269275531957</v>
      </c>
    </row>
    <row r="1632" spans="32:71" x14ac:dyDescent="0.2">
      <c r="AF1632" s="32">
        <f t="shared" ca="1" si="540"/>
        <v>-9.7881244319467736E-2</v>
      </c>
      <c r="AG1632" s="32">
        <f t="shared" ca="1" si="540"/>
        <v>-0.19043068376083161</v>
      </c>
      <c r="AH1632" s="32">
        <f t="shared" ca="1" si="540"/>
        <v>1.0466148650284699</v>
      </c>
      <c r="AI1632" s="32">
        <f t="shared" ca="1" si="540"/>
        <v>-1.9297914308680695</v>
      </c>
      <c r="AJ1632" s="37">
        <f t="shared" ca="1" si="540"/>
        <v>-0.84537222960544367</v>
      </c>
      <c r="AK1632" s="33" cm="1">
        <f t="array" aca="1" ref="AK1632:AO1632" ca="1">MMULT(AF1632:AJ1632,$Y$50:$AC$54)</f>
        <v>-9.7881244319467764E-2</v>
      </c>
      <c r="AL1632">
        <f ca="1"/>
        <v>-0.20662663972766171</v>
      </c>
      <c r="AM1632">
        <f ca="1"/>
        <v>0.96728941056619866</v>
      </c>
      <c r="AN1632">
        <f ca="1"/>
        <v>-1.924479928658267</v>
      </c>
      <c r="AO1632" s="35">
        <f ca="1"/>
        <v>-0.47803659595942477</v>
      </c>
      <c r="AP1632" s="33">
        <f t="shared" ca="1" si="521"/>
        <v>9.9265890667603998</v>
      </c>
      <c r="AQ1632">
        <f t="shared" ca="1" si="522"/>
        <v>14.793373360272339</v>
      </c>
      <c r="AR1632">
        <f t="shared" ca="1" si="523"/>
        <v>20.901868231698597</v>
      </c>
      <c r="AS1632">
        <f t="shared" ca="1" si="524"/>
        <v>7.5736961640859866</v>
      </c>
      <c r="AT1632">
        <f t="shared" ca="1" si="525"/>
        <v>17.087853616162302</v>
      </c>
      <c r="AU1632">
        <f t="shared" ca="1" si="526"/>
        <v>70.283380438979634</v>
      </c>
      <c r="BC1632">
        <f t="shared" ca="1" si="527"/>
        <v>29.025673815620074</v>
      </c>
      <c r="BD1632" s="33">
        <f t="shared" ca="1" si="528"/>
        <v>-9.4100160580988162E-2</v>
      </c>
      <c r="BE1632" s="33">
        <f t="shared" ca="1" si="529"/>
        <v>-0.19864479772266019</v>
      </c>
      <c r="BF1632" s="33">
        <f t="shared" ca="1" si="530"/>
        <v>0.92992369984067669</v>
      </c>
      <c r="BG1632" s="33">
        <f t="shared" ca="1" si="531"/>
        <v>-1.8501386203323276</v>
      </c>
      <c r="BH1632" s="37">
        <f t="shared" ca="1" si="532"/>
        <v>-0.45957037792197358</v>
      </c>
      <c r="BI1632" s="33">
        <f ca="1">IF(_xlfn.T.DIST(BD1632,$BD$32,TRUE)&lt;0.5,MAX(_xlfn.T.DIST(BD1632,$BD$32,TRUE),0.000000000001),MIN(_xlfn.T.DIST(BD1632,$BD$32,TRUE),1-0.000000000001))</f>
        <v>0.46282763933652082</v>
      </c>
      <c r="BJ1632" s="33">
        <f ca="1">IF(_xlfn.T.DIST(BE1632,$BD$32,TRUE)&lt;0.5,MAX(_xlfn.T.DIST(BE1632,$BD$32,TRUE),0.000000000001),MIN(_xlfn.T.DIST(BE1632,$BD$32,TRUE),1-0.000000000001))</f>
        <v>0.42194035373040251</v>
      </c>
      <c r="BK1632" s="33">
        <f ca="1">IF(_xlfn.T.DIST(BF1632,$BD$32,TRUE)&lt;0.5,MAX(_xlfn.T.DIST(BF1632,$BD$32,TRUE),0.000000000001),MIN(_xlfn.T.DIST(BF1632,$BD$32,TRUE),1-0.000000000001))</f>
        <v>0.82008324796222243</v>
      </c>
      <c r="BL1632" s="33">
        <f ca="1">IF(_xlfn.T.DIST(BG1632,$BD$32,TRUE)&lt;0.5,MAX(_xlfn.T.DIST(BG1632,$BD$32,TRUE),0.000000000001),MIN(_xlfn.T.DIST(BG1632,$BD$32,TRUE),1-0.000000000001))</f>
        <v>3.7082675164682839E-2</v>
      </c>
      <c r="BM1632" s="37">
        <f ca="1">IF(_xlfn.T.DIST(BH1632,$BD$32,TRUE)&lt;0.5,MAX(_xlfn.T.DIST(BH1632,$BD$32,TRUE),0.000000000001),MIN(_xlfn.T.DIST(BH1632,$BD$32,TRUE),1-0.000000000001))</f>
        <v>0.32456886923528006</v>
      </c>
      <c r="BN1632" s="33">
        <f t="shared" ca="1" si="533"/>
        <v>9.9300156031208182</v>
      </c>
      <c r="BO1632" s="33">
        <f t="shared" ca="1" si="534"/>
        <v>14.803067943565493</v>
      </c>
      <c r="BP1632" s="33">
        <f t="shared" ca="1" si="535"/>
        <v>20.747047169567548</v>
      </c>
      <c r="BQ1632" s="33">
        <f t="shared" ca="1" si="536"/>
        <v>7.8931385017572522</v>
      </c>
      <c r="BR1632" s="33">
        <f t="shared" ca="1" si="537"/>
        <v>17.180158456557475</v>
      </c>
      <c r="BS1632">
        <f t="shared" ca="1" si="538"/>
        <v>70.553427674568582</v>
      </c>
    </row>
    <row r="1633" spans="32:71" x14ac:dyDescent="0.2">
      <c r="AF1633" s="32">
        <f t="shared" ca="1" si="540"/>
        <v>0.94597690043616933</v>
      </c>
      <c r="AG1633" s="32">
        <f t="shared" ca="1" si="540"/>
        <v>1.5429056693886187</v>
      </c>
      <c r="AH1633" s="32">
        <f t="shared" ca="1" si="540"/>
        <v>0.38340670298903634</v>
      </c>
      <c r="AI1633" s="32">
        <f t="shared" ca="1" si="540"/>
        <v>1.321315940456623</v>
      </c>
      <c r="AJ1633" s="37">
        <f t="shared" ca="1" si="540"/>
        <v>-2.0661565000510036</v>
      </c>
      <c r="AK1633" s="33" cm="1">
        <f t="array" aca="1" ref="AK1633:AO1633" ca="1">MMULT(AF1633:AJ1633,$Y$50:$AC$54)</f>
        <v>0.94597690043616955</v>
      </c>
      <c r="AL1633">
        <f ca="1"/>
        <v>1.7772446270040509</v>
      </c>
      <c r="AM1633">
        <f ca="1"/>
        <v>0.78047045676621973</v>
      </c>
      <c r="AN1633">
        <f ca="1"/>
        <v>1.7926218443048123</v>
      </c>
      <c r="AO1633" s="35">
        <f ca="1"/>
        <v>-1.1953416857791286</v>
      </c>
      <c r="AP1633" s="33">
        <f t="shared" ca="1" si="521"/>
        <v>10.709482675327127</v>
      </c>
      <c r="AQ1633">
        <f t="shared" ca="1" si="522"/>
        <v>16.777244627004052</v>
      </c>
      <c r="AR1633">
        <f t="shared" ca="1" si="523"/>
        <v>20.341411370298658</v>
      </c>
      <c r="AS1633">
        <f t="shared" ca="1" si="524"/>
        <v>16.12303024190107</v>
      </c>
      <c r="AT1633">
        <f t="shared" ca="1" si="525"/>
        <v>14.218633256883486</v>
      </c>
      <c r="AU1633">
        <f t="shared" ca="1" si="526"/>
        <v>78.169802171414389</v>
      </c>
      <c r="BC1633">
        <f t="shared" ca="1" si="527"/>
        <v>40.795180276591246</v>
      </c>
      <c r="BD1633" s="33">
        <f t="shared" ca="1" si="528"/>
        <v>0.90943447701189828</v>
      </c>
      <c r="BE1633" s="33">
        <f t="shared" ca="1" si="529"/>
        <v>1.7085909149963387</v>
      </c>
      <c r="BF1633" s="33">
        <f t="shared" ca="1" si="530"/>
        <v>0.7503214310467381</v>
      </c>
      <c r="BG1633" s="33">
        <f t="shared" ca="1" si="531"/>
        <v>1.7233741211902407</v>
      </c>
      <c r="BH1633" s="37">
        <f t="shared" ca="1" si="532"/>
        <v>-1.1491664757943152</v>
      </c>
      <c r="BI1633" s="33">
        <f ca="1">IF(_xlfn.T.DIST(BD1633,$BD$32,TRUE)&lt;0.5,MAX(_xlfn.T.DIST(BD1633,$BD$32,TRUE),0.000000000001),MIN(_xlfn.T.DIST(BD1633,$BD$32,TRUE),1-0.000000000001))</f>
        <v>0.81481513441774123</v>
      </c>
      <c r="BJ1633" s="33">
        <f ca="1">IF(_xlfn.T.DIST(BE1633,$BD$32,TRUE)&lt;0.5,MAX(_xlfn.T.DIST(BE1633,$BD$32,TRUE),0.000000000001),MIN(_xlfn.T.DIST(BE1633,$BD$32,TRUE),1-0.000000000001))</f>
        <v>0.95107245405563923</v>
      </c>
      <c r="BK1633" s="33">
        <f ca="1">IF(_xlfn.T.DIST(BF1633,$BD$32,TRUE)&lt;0.5,MAX(_xlfn.T.DIST(BF1633,$BD$32,TRUE),0.000000000001),MIN(_xlfn.T.DIST(BF1633,$BD$32,TRUE),1-0.000000000001))</f>
        <v>0.77054706783203786</v>
      </c>
      <c r="BL1633" s="33">
        <f ca="1">IF(_xlfn.T.DIST(BG1633,$BD$32,TRUE)&lt;0.5,MAX(_xlfn.T.DIST(BG1633,$BD$32,TRUE),0.000000000001),MIN(_xlfn.T.DIST(BG1633,$BD$32,TRUE),1-0.000000000001))</f>
        <v>0.95244267961939788</v>
      </c>
      <c r="BM1633" s="37">
        <f ca="1">IF(_xlfn.T.DIST(BH1633,$BD$32,TRUE)&lt;0.5,MAX(_xlfn.T.DIST(BH1633,$BD$32,TRUE),0.000000000001),MIN(_xlfn.T.DIST(BH1633,$BD$32,TRUE),1-0.000000000001))</f>
        <v>0.12978355617363652</v>
      </c>
      <c r="BN1633" s="33">
        <f t="shared" ca="1" si="533"/>
        <v>10.67183576160345</v>
      </c>
      <c r="BO1633" s="33">
        <f t="shared" ca="1" si="534"/>
        <v>16.655342256573039</v>
      </c>
      <c r="BP1633" s="33">
        <f t="shared" ca="1" si="535"/>
        <v>20.221949103650555</v>
      </c>
      <c r="BQ1633" s="33">
        <f t="shared" ca="1" si="536"/>
        <v>15.838731788478235</v>
      </c>
      <c r="BR1633" s="33">
        <f t="shared" ca="1" si="537"/>
        <v>14.490340495613399</v>
      </c>
      <c r="BS1633">
        <f t="shared" ca="1" si="538"/>
        <v>77.878199405918679</v>
      </c>
    </row>
    <row r="1634" spans="32:71" x14ac:dyDescent="0.2">
      <c r="AF1634" s="32">
        <f t="shared" ca="1" si="540"/>
        <v>-0.62695699327469645</v>
      </c>
      <c r="AG1634" s="32">
        <f t="shared" ca="1" si="540"/>
        <v>-0.17844073955562101</v>
      </c>
      <c r="AH1634" s="32">
        <f t="shared" ca="1" si="540"/>
        <v>-2.560954595551983</v>
      </c>
      <c r="AI1634" s="32">
        <f t="shared" ca="1" si="540"/>
        <v>-0.70390978244536329</v>
      </c>
      <c r="AJ1634" s="37">
        <f t="shared" ca="1" si="540"/>
        <v>1.137955919447631</v>
      </c>
      <c r="AK1634" s="33" cm="1">
        <f t="array" aca="1" ref="AK1634:AO1634" ca="1">MMULT(AF1634:AJ1634,$Y$50:$AC$54)</f>
        <v>-0.62695699327469656</v>
      </c>
      <c r="AL1634">
        <f ca="1"/>
        <v>-0.55452589385190132</v>
      </c>
      <c r="AM1634">
        <f ca="1"/>
        <v>-2.6344688048999245</v>
      </c>
      <c r="AN1634">
        <f ca="1"/>
        <v>0.31897078252331751</v>
      </c>
      <c r="AO1634" s="35">
        <f ca="1"/>
        <v>-0.68634909981799042</v>
      </c>
      <c r="AP1634" s="33">
        <f t="shared" ca="1" si="521"/>
        <v>9.5297822550439779</v>
      </c>
      <c r="AQ1634">
        <f t="shared" ca="1" si="522"/>
        <v>14.445474106148099</v>
      </c>
      <c r="AR1634">
        <f t="shared" ca="1" si="523"/>
        <v>10.096593585300226</v>
      </c>
      <c r="AS1634">
        <f t="shared" ca="1" si="524"/>
        <v>12.73363279980363</v>
      </c>
      <c r="AT1634">
        <f t="shared" ca="1" si="525"/>
        <v>16.254603600728039</v>
      </c>
      <c r="AU1634">
        <f t="shared" ca="1" si="526"/>
        <v>63.060086347023976</v>
      </c>
      <c r="BC1634">
        <f t="shared" ca="1" si="527"/>
        <v>31.606365208196635</v>
      </c>
      <c r="BD1634" s="33">
        <f t="shared" ca="1" si="528"/>
        <v>-0.60273808485686053</v>
      </c>
      <c r="BE1634" s="33">
        <f t="shared" ca="1" si="529"/>
        <v>-0.53310494794559482</v>
      </c>
      <c r="BF1634" s="33">
        <f t="shared" ca="1" si="530"/>
        <v>-2.5327011248198938</v>
      </c>
      <c r="BG1634" s="33">
        <f t="shared" ca="1" si="531"/>
        <v>0.30664916516716018</v>
      </c>
      <c r="BH1634" s="37">
        <f t="shared" ca="1" si="532"/>
        <v>-0.65983591602792935</v>
      </c>
      <c r="BI1634" s="33">
        <f ca="1">IF(_xlfn.T.DIST(BD1634,$BD$32,TRUE)&lt;0.5,MAX(_xlfn.T.DIST(BD1634,$BD$32,TRUE),0.000000000001),MIN(_xlfn.T.DIST(BD1634,$BD$32,TRUE),1-0.000000000001))</f>
        <v>0.27560622516456135</v>
      </c>
      <c r="BJ1634" s="33">
        <f ca="1">IF(_xlfn.T.DIST(BE1634,$BD$32,TRUE)&lt;0.5,MAX(_xlfn.T.DIST(BE1634,$BD$32,TRUE),0.000000000001),MIN(_xlfn.T.DIST(BE1634,$BD$32,TRUE),1-0.000000000001))</f>
        <v>0.29894421785612513</v>
      </c>
      <c r="BK1634" s="33">
        <f ca="1">IF(_xlfn.T.DIST(BF1634,$BD$32,TRUE)&lt;0.5,MAX(_xlfn.T.DIST(BF1634,$BD$32,TRUE),0.000000000001),MIN(_xlfn.T.DIST(BF1634,$BD$32,TRUE),1-0.000000000001))</f>
        <v>8.3928205809639597E-3</v>
      </c>
      <c r="BL1634" s="33">
        <f ca="1">IF(_xlfn.T.DIST(BG1634,$BD$32,TRUE)&lt;0.5,MAX(_xlfn.T.DIST(BG1634,$BD$32,TRUE),0.000000000001),MIN(_xlfn.T.DIST(BG1634,$BD$32,TRUE),1-0.000000000001))</f>
        <v>0.6193856247781292</v>
      </c>
      <c r="BM1634" s="37">
        <f ca="1">IF(_xlfn.T.DIST(BH1634,$BD$32,TRUE)&lt;0.5,MAX(_xlfn.T.DIST(BH1634,$BD$32,TRUE),0.000000000001),MIN(_xlfn.T.DIST(BH1634,$BD$32,TRUE),1-0.000000000001))</f>
        <v>0.25719668258354111</v>
      </c>
      <c r="BN1634" s="33">
        <f t="shared" ca="1" si="533"/>
        <v>9.553041789450532</v>
      </c>
      <c r="BO1634" s="33">
        <f t="shared" ca="1" si="534"/>
        <v>14.472560523520121</v>
      </c>
      <c r="BP1634" s="33">
        <f t="shared" ca="1" si="535"/>
        <v>10.825890912811431</v>
      </c>
      <c r="BQ1634" s="33">
        <f t="shared" ca="1" si="536"/>
        <v>12.698895517168555</v>
      </c>
      <c r="BR1634" s="33">
        <f t="shared" ca="1" si="537"/>
        <v>16.391951590698028</v>
      </c>
      <c r="BS1634">
        <f t="shared" ca="1" si="538"/>
        <v>63.942340333648673</v>
      </c>
    </row>
    <row r="1635" spans="32:71" x14ac:dyDescent="0.2">
      <c r="AF1635" s="32">
        <f t="shared" ca="1" si="540"/>
        <v>0.29934735410611102</v>
      </c>
      <c r="AG1635" s="32">
        <f t="shared" ca="1" si="540"/>
        <v>0.85938553937230677</v>
      </c>
      <c r="AH1635" s="32">
        <f t="shared" ca="1" si="540"/>
        <v>1.0786403683274937</v>
      </c>
      <c r="AI1635" s="32">
        <f t="shared" ca="1" si="540"/>
        <v>-1.3193976759239823</v>
      </c>
      <c r="AJ1635" s="37">
        <f t="shared" ref="AG1635:AJ1650" ca="1" si="541">-AJ596</f>
        <v>-6.0057051384533128E-2</v>
      </c>
      <c r="AK1635" s="33" cm="1">
        <f t="array" aca="1" ref="AK1635:AO1635" ca="1">MMULT(AF1635:AJ1635,$Y$50:$AC$54)</f>
        <v>0.29934735410611107</v>
      </c>
      <c r="AL1635">
        <f ca="1"/>
        <v>0.83647184573771405</v>
      </c>
      <c r="AM1635">
        <f ca="1"/>
        <v>1.2260437114007674</v>
      </c>
      <c r="AN1635">
        <f ca="1"/>
        <v>-0.88740870251099691</v>
      </c>
      <c r="AO1635" s="35">
        <f ca="1"/>
        <v>0.26150299699496998</v>
      </c>
      <c r="AP1635" s="33">
        <f t="shared" ca="1" si="521"/>
        <v>10.224510515579583</v>
      </c>
      <c r="AQ1635">
        <f t="shared" ca="1" si="522"/>
        <v>15.836471845737714</v>
      </c>
      <c r="AR1635">
        <f t="shared" ca="1" si="523"/>
        <v>21.678131134202303</v>
      </c>
      <c r="AS1635">
        <f t="shared" ca="1" si="524"/>
        <v>9.9589599842247072</v>
      </c>
      <c r="AT1635">
        <f t="shared" ca="1" si="525"/>
        <v>20.046011987979881</v>
      </c>
      <c r="AU1635">
        <f t="shared" ca="1" si="526"/>
        <v>77.74408546772419</v>
      </c>
      <c r="BC1635">
        <f t="shared" ca="1" si="527"/>
        <v>25.001460931857455</v>
      </c>
      <c r="BD1635" s="33">
        <f t="shared" ca="1" si="528"/>
        <v>0.28778377601066596</v>
      </c>
      <c r="BE1635" s="33">
        <f t="shared" ca="1" si="529"/>
        <v>0.80415952568493521</v>
      </c>
      <c r="BF1635" s="33">
        <f t="shared" ca="1" si="530"/>
        <v>1.178682503724328</v>
      </c>
      <c r="BG1635" s="33">
        <f t="shared" ca="1" si="531"/>
        <v>-0.85312872744755919</v>
      </c>
      <c r="BH1635" s="37">
        <f t="shared" ca="1" si="532"/>
        <v>0.25140131984143688</v>
      </c>
      <c r="BI1635" s="33">
        <f ca="1">IF(_xlfn.T.DIST(BD1635,$BD$32,TRUE)&lt;0.5,MAX(_xlfn.T.DIST(BD1635,$BD$32,TRUE),0.000000000001),MIN(_xlfn.T.DIST(BD1635,$BD$32,TRUE),1-0.000000000001))</f>
        <v>0.61225448688109796</v>
      </c>
      <c r="BJ1635" s="33">
        <f ca="1">IF(_xlfn.T.DIST(BE1635,$BD$32,TRUE)&lt;0.5,MAX(_xlfn.T.DIST(BE1635,$BD$32,TRUE),0.000000000001),MIN(_xlfn.T.DIST(BE1635,$BD$32,TRUE),1-0.000000000001))</f>
        <v>0.78618421855673426</v>
      </c>
      <c r="BK1635" s="33">
        <f ca="1">IF(_xlfn.T.DIST(BF1635,$BD$32,TRUE)&lt;0.5,MAX(_xlfn.T.DIST(BF1635,$BD$32,TRUE),0.000000000001),MIN(_xlfn.T.DIST(BF1635,$BD$32,TRUE),1-0.000000000001))</f>
        <v>0.87610542544111469</v>
      </c>
      <c r="BL1635" s="33">
        <f ca="1">IF(_xlfn.T.DIST(BG1635,$BD$32,TRUE)&lt;0.5,MAX(_xlfn.T.DIST(BG1635,$BD$32,TRUE),0.000000000001),MIN(_xlfn.T.DIST(BG1635,$BD$32,TRUE),1-0.000000000001))</f>
        <v>0.20017417736951432</v>
      </c>
      <c r="BM1635" s="37">
        <f ca="1">IF(_xlfn.T.DIST(BH1635,$BD$32,TRUE)&lt;0.5,MAX(_xlfn.T.DIST(BH1635,$BD$32,TRUE),0.000000000001),MIN(_xlfn.T.DIST(BH1635,$BD$32,TRUE),1-0.000000000001))</f>
        <v>0.59839100682528423</v>
      </c>
      <c r="BN1635" s="33">
        <f t="shared" ca="1" si="533"/>
        <v>10.213899896345943</v>
      </c>
      <c r="BO1635" s="33">
        <f t="shared" ca="1" si="534"/>
        <v>15.793251062157266</v>
      </c>
      <c r="BP1635" s="33">
        <f t="shared" ca="1" si="535"/>
        <v>21.467208066490617</v>
      </c>
      <c r="BQ1635" s="33">
        <f t="shared" ca="1" si="536"/>
        <v>10.065701725660944</v>
      </c>
      <c r="BR1635" s="33">
        <f t="shared" ca="1" si="537"/>
        <v>19.996738425110916</v>
      </c>
      <c r="BS1635">
        <f t="shared" ca="1" si="538"/>
        <v>77.536799175765694</v>
      </c>
    </row>
    <row r="1636" spans="32:71" x14ac:dyDescent="0.2">
      <c r="AF1636" s="32">
        <f t="shared" ca="1" si="540"/>
        <v>1.5058975293255572</v>
      </c>
      <c r="AG1636" s="32">
        <f t="shared" ca="1" si="541"/>
        <v>0.24918439300467507</v>
      </c>
      <c r="AH1636" s="32">
        <f t="shared" ca="1" si="541"/>
        <v>-0.68558937721007573</v>
      </c>
      <c r="AI1636" s="32">
        <f t="shared" ca="1" si="541"/>
        <v>-0.99152324801861502</v>
      </c>
      <c r="AJ1636" s="37">
        <f t="shared" ca="1" si="541"/>
        <v>0.32369867509704919</v>
      </c>
      <c r="AK1636" s="33" cm="1">
        <f t="array" aca="1" ref="AK1636:AO1636" ca="1">MMULT(AF1636:AJ1636,$Y$50:$AC$54)</f>
        <v>1.5058975293255576</v>
      </c>
      <c r="AL1636">
        <f ca="1"/>
        <v>1.1994329722476489</v>
      </c>
      <c r="AM1636">
        <f ca="1"/>
        <v>-0.32029704149115451</v>
      </c>
      <c r="AN1636">
        <f ca="1"/>
        <v>0.19014184149742308</v>
      </c>
      <c r="AO1636" s="35">
        <f ca="1"/>
        <v>-0.3851410436336285</v>
      </c>
      <c r="AP1636" s="33">
        <f t="shared" ca="1" si="521"/>
        <v>11.129423146994169</v>
      </c>
      <c r="AQ1636">
        <f t="shared" ca="1" si="522"/>
        <v>16.199432972247649</v>
      </c>
      <c r="AR1636">
        <f t="shared" ca="1" si="523"/>
        <v>17.039108875526537</v>
      </c>
      <c r="AS1636">
        <f t="shared" ca="1" si="524"/>
        <v>12.437326235444074</v>
      </c>
      <c r="AT1636">
        <f t="shared" ca="1" si="525"/>
        <v>17.459435825465487</v>
      </c>
      <c r="AU1636">
        <f t="shared" ca="1" si="526"/>
        <v>74.264727055677923</v>
      </c>
      <c r="BC1636">
        <f t="shared" ca="1" si="527"/>
        <v>39.359949516296666</v>
      </c>
      <c r="BD1636" s="33">
        <f t="shared" ca="1" si="528"/>
        <v>1.4477257651685198</v>
      </c>
      <c r="BE1636" s="33">
        <f t="shared" ca="1" si="529"/>
        <v>1.1530997187393479</v>
      </c>
      <c r="BF1636" s="33">
        <f t="shared" ca="1" si="530"/>
        <v>-0.30792419168233309</v>
      </c>
      <c r="BG1636" s="33">
        <f t="shared" ca="1" si="531"/>
        <v>0.18279679567287302</v>
      </c>
      <c r="BH1636" s="37">
        <f t="shared" ca="1" si="532"/>
        <v>-0.37026331555376041</v>
      </c>
      <c r="BI1636" s="33">
        <f ca="1">IF(_xlfn.T.DIST(BD1636,$BD$32,TRUE)&lt;0.5,MAX(_xlfn.T.DIST(BD1636,$BD$32,TRUE),0.000000000001),MIN(_xlfn.T.DIST(BD1636,$BD$32,TRUE),1-0.000000000001))</f>
        <v>0.92096780243031917</v>
      </c>
      <c r="BJ1636" s="33">
        <f ca="1">IF(_xlfn.T.DIST(BE1636,$BD$32,TRUE)&lt;0.5,MAX(_xlfn.T.DIST(BE1636,$BD$32,TRUE),0.000000000001),MIN(_xlfn.T.DIST(BE1636,$BD$32,TRUE),1-0.000000000001))</f>
        <v>0.87101276291907159</v>
      </c>
      <c r="BK1636" s="33">
        <f ca="1">IF(_xlfn.T.DIST(BF1636,$BD$32,TRUE)&lt;0.5,MAX(_xlfn.T.DIST(BF1636,$BD$32,TRUE),0.000000000001),MIN(_xlfn.T.DIST(BF1636,$BD$32,TRUE),1-0.000000000001))</f>
        <v>0.38013391608619107</v>
      </c>
      <c r="BL1636" s="33">
        <f ca="1">IF(_xlfn.T.DIST(BG1636,$BD$32,TRUE)&lt;0.5,MAX(_xlfn.T.DIST(BG1636,$BD$32,TRUE),0.000000000001),MIN(_xlfn.T.DIST(BG1636,$BD$32,TRUE),1-0.000000000001))</f>
        <v>0.57190639455008641</v>
      </c>
      <c r="BM1636" s="37">
        <f ca="1">IF(_xlfn.T.DIST(BH1636,$BD$32,TRUE)&lt;0.5,MAX(_xlfn.T.DIST(BH1636,$BD$32,TRUE),0.000000000001),MIN(_xlfn.T.DIST(BH1636,$BD$32,TRUE),1-0.000000000001))</f>
        <v>0.35689384272753244</v>
      </c>
      <c r="BN1636" s="33">
        <f t="shared" ca="1" si="533"/>
        <v>11.058708597682246</v>
      </c>
      <c r="BO1636" s="33">
        <f t="shared" ca="1" si="534"/>
        <v>16.131191558467709</v>
      </c>
      <c r="BP1636" s="33">
        <f t="shared" ca="1" si="535"/>
        <v>17.084612713474758</v>
      </c>
      <c r="BQ1636" s="33">
        <f t="shared" ca="1" si="536"/>
        <v>12.416828522295182</v>
      </c>
      <c r="BR1636" s="33">
        <f t="shared" ca="1" si="537"/>
        <v>17.532904441621117</v>
      </c>
      <c r="BS1636">
        <f t="shared" ca="1" si="538"/>
        <v>74.224245833541019</v>
      </c>
    </row>
    <row r="1637" spans="32:71" x14ac:dyDescent="0.2">
      <c r="AF1637" s="32">
        <f t="shared" ca="1" si="540"/>
        <v>0.74119139219292607</v>
      </c>
      <c r="AG1637" s="32">
        <f t="shared" ca="1" si="541"/>
        <v>-0.1887789920541067</v>
      </c>
      <c r="AH1637" s="32">
        <f t="shared" ca="1" si="541"/>
        <v>-0.80902125290980476</v>
      </c>
      <c r="AI1637" s="32">
        <f t="shared" ca="1" si="541"/>
        <v>-1.5990090297412412</v>
      </c>
      <c r="AJ1637" s="37">
        <f t="shared" ca="1" si="541"/>
        <v>-0.12375057784294545</v>
      </c>
      <c r="AK1637" s="33" cm="1">
        <f t="array" aca="1" ref="AK1637:AO1637" ca="1">MMULT(AF1637:AJ1637,$Y$50:$AC$54)</f>
        <v>0.74119139219292618</v>
      </c>
      <c r="AL1637">
        <f ca="1"/>
        <v>0.36037592950177666</v>
      </c>
      <c r="AM1637">
        <f ca="1"/>
        <v>-0.65785004004767544</v>
      </c>
      <c r="AN1637">
        <f ca="1"/>
        <v>-0.63239319201972721</v>
      </c>
      <c r="AO1637" s="35">
        <f ca="1"/>
        <v>-0.91206964929836964</v>
      </c>
      <c r="AP1637" s="33">
        <f t="shared" ref="AP1637:AP1700" ca="1" si="542">$C$5+$D$5*AK1637</f>
        <v>10.555893544144695</v>
      </c>
      <c r="AQ1637">
        <f t="shared" ref="AQ1637:AQ1700" ca="1" si="543">$C$6+$D$6*AL1637</f>
        <v>15.360375929501776</v>
      </c>
      <c r="AR1637">
        <f t="shared" ref="AR1637:AR1700" ca="1" si="544">$C$7+$D$7*AM1637</f>
        <v>16.026449879856973</v>
      </c>
      <c r="AS1637">
        <f t="shared" ref="AS1637:AS1700" ca="1" si="545">$C$8+$D$8*AN1637</f>
        <v>10.545495658354628</v>
      </c>
      <c r="AT1637">
        <f t="shared" ref="AT1637:AT1700" ca="1" si="546">$C$9+$D$9*AO1637</f>
        <v>15.351721402806522</v>
      </c>
      <c r="AU1637">
        <f t="shared" ref="AU1637:AU1700" ca="1" si="547">SUM(AP1637:AT1637)</f>
        <v>67.839936414664592</v>
      </c>
      <c r="BC1637">
        <f t="shared" ref="BC1637:BC1700" ca="1" si="548">_xlfn.CHISQ.INV(RAND(),$BD$32)</f>
        <v>38.353686896220267</v>
      </c>
      <c r="BD1637" s="33">
        <f t="shared" ref="BD1637:BD1700" ca="1" si="549">AK1637/SQRT($BC$36/$BD$32)</f>
        <v>0.71255968915720647</v>
      </c>
      <c r="BE1637" s="33">
        <f t="shared" ref="BE1637:BE1700" ca="1" si="550">AL1637/SQRT($BC$36/$BD$32)</f>
        <v>0.34645486039142387</v>
      </c>
      <c r="BF1637" s="33">
        <f t="shared" ref="BF1637:BF1700" ca="1" si="551">AM1637/SQRT($BC$36/$BD$32)</f>
        <v>-0.63243775492526721</v>
      </c>
      <c r="BG1637" s="33">
        <f t="shared" ref="BG1637:BG1700" ca="1" si="552">AN1637/SQRT($BC$36/$BD$32)</f>
        <v>-0.6079642870615235</v>
      </c>
      <c r="BH1637" s="37">
        <f t="shared" ref="BH1637:BH1700" ca="1" si="553">AO1637/SQRT($BC$36/$BD$32)</f>
        <v>-0.87683703917679034</v>
      </c>
      <c r="BI1637" s="33">
        <f ca="1">IF(_xlfn.T.DIST(BD1637,$BD$32,TRUE)&lt;0.5,MAX(_xlfn.T.DIST(BD1637,$BD$32,TRUE),0.000000000001),MIN(_xlfn.T.DIST(BD1637,$BD$32,TRUE),1-0.000000000001))</f>
        <v>0.7591879909770024</v>
      </c>
      <c r="BJ1637" s="33">
        <f ca="1">IF(_xlfn.T.DIST(BE1637,$BD$32,TRUE)&lt;0.5,MAX(_xlfn.T.DIST(BE1637,$BD$32,TRUE),0.000000000001),MIN(_xlfn.T.DIST(BE1637,$BD$32,TRUE),1-0.000000000001))</f>
        <v>0.63429040452079533</v>
      </c>
      <c r="BK1637" s="33">
        <f ca="1">IF(_xlfn.T.DIST(BF1637,$BD$32,TRUE)&lt;0.5,MAX(_xlfn.T.DIST(BF1637,$BD$32,TRUE),0.000000000001),MIN(_xlfn.T.DIST(BF1637,$BD$32,TRUE),1-0.000000000001))</f>
        <v>0.26594595595200099</v>
      </c>
      <c r="BL1637" s="33">
        <f ca="1">IF(_xlfn.T.DIST(BG1637,$BD$32,TRUE)&lt;0.5,MAX(_xlfn.T.DIST(BG1637,$BD$32,TRUE),0.000000000001),MIN(_xlfn.T.DIST(BG1637,$BD$32,TRUE),1-0.000000000001))</f>
        <v>0.27389325582370333</v>
      </c>
      <c r="BM1637" s="37">
        <f ca="1">IF(_xlfn.T.DIST(BH1637,$BD$32,TRUE)&lt;0.5,MAX(_xlfn.T.DIST(BH1637,$BD$32,TRUE),0.000000000001),MIN(_xlfn.T.DIST(BH1637,$BD$32,TRUE),1-0.000000000001))</f>
        <v>0.19377144463994839</v>
      </c>
      <c r="BN1637" s="33">
        <f t="shared" ref="BN1637:BN1700" ca="1" si="554">_xlfn.NORM.S.INV(BI1637)*$D$5+$C$5</f>
        <v>10.527769704885245</v>
      </c>
      <c r="BO1637" s="33">
        <f t="shared" ref="BO1637:BO1700" ca="1" si="555">_xlfn.NORM.S.INV(BJ1637)*$D$6+$C$6</f>
        <v>15.343238303554479</v>
      </c>
      <c r="BP1637" s="33">
        <f t="shared" ref="BP1637:BP1700" ca="1" si="556">_xlfn.NORM.S.INV(BK1637)*$D$7+$C$7</f>
        <v>16.124638214852251</v>
      </c>
      <c r="BQ1637" s="33">
        <f t="shared" ref="BQ1637:BQ1700" ca="1" si="557">_xlfn.NORM.S.INV(BL1637)*$D$8+$C$8</f>
        <v>10.617515336940466</v>
      </c>
      <c r="BR1637" s="33">
        <f t="shared" ref="BR1637:BR1700" ca="1" si="558">_xlfn.NORM.S.INV(BM1637)*$D$9+$C$9</f>
        <v>15.543672312670843</v>
      </c>
      <c r="BS1637">
        <f t="shared" ref="BS1637:BS1700" ca="1" si="559">SUM(BN1637:BR1637)</f>
        <v>68.156833872903277</v>
      </c>
    </row>
    <row r="1638" spans="32:71" x14ac:dyDescent="0.2">
      <c r="AF1638" s="32">
        <f t="shared" ca="1" si="540"/>
        <v>-0.11964843784438284</v>
      </c>
      <c r="AG1638" s="32">
        <f t="shared" ca="1" si="541"/>
        <v>2.0609591662489093</v>
      </c>
      <c r="AH1638" s="32">
        <f t="shared" ca="1" si="541"/>
        <v>0.5510562470397764</v>
      </c>
      <c r="AI1638" s="32">
        <f t="shared" ca="1" si="541"/>
        <v>-1.3149187996922236</v>
      </c>
      <c r="AJ1638" s="37">
        <f t="shared" ca="1" si="541"/>
        <v>-1.1511123230931928</v>
      </c>
      <c r="AK1638" s="33" cm="1">
        <f t="array" aca="1" ref="AK1638:AO1638" ca="1">MMULT(AF1638:AJ1638,$Y$50:$AC$54)</f>
        <v>-0.11964843784438287</v>
      </c>
      <c r="AL1638">
        <f ca="1"/>
        <v>1.4412609684334277</v>
      </c>
      <c r="AM1638">
        <f ca="1"/>
        <v>0.79623740994549363</v>
      </c>
      <c r="AN1638">
        <f ca="1"/>
        <v>-0.22246104470610051</v>
      </c>
      <c r="AO1638" s="35">
        <f ca="1"/>
        <v>-0.91885571897061424</v>
      </c>
      <c r="AP1638" s="33">
        <f t="shared" ca="1" si="542"/>
        <v>9.910263671616713</v>
      </c>
      <c r="AQ1638">
        <f t="shared" ca="1" si="543"/>
        <v>16.441260968433429</v>
      </c>
      <c r="AR1638">
        <f t="shared" ca="1" si="544"/>
        <v>20.388712229836482</v>
      </c>
      <c r="AS1638">
        <f t="shared" ca="1" si="545"/>
        <v>11.488339597175969</v>
      </c>
      <c r="AT1638">
        <f t="shared" ca="1" si="546"/>
        <v>15.324577124117543</v>
      </c>
      <c r="AU1638">
        <f t="shared" ca="1" si="547"/>
        <v>73.553153591180134</v>
      </c>
      <c r="BC1638">
        <f t="shared" ca="1" si="548"/>
        <v>19.165708248801234</v>
      </c>
      <c r="BD1638" s="33">
        <f t="shared" ca="1" si="549"/>
        <v>-0.11502650270437459</v>
      </c>
      <c r="BE1638" s="33">
        <f t="shared" ca="1" si="550"/>
        <v>1.3855860692375954</v>
      </c>
      <c r="BF1638" s="33">
        <f t="shared" ca="1" si="551"/>
        <v>0.76547931789582779</v>
      </c>
      <c r="BG1638" s="33">
        <f t="shared" ca="1" si="552"/>
        <v>-0.21386753075527587</v>
      </c>
      <c r="BH1638" s="37">
        <f t="shared" ca="1" si="553"/>
        <v>-0.88336096774259198</v>
      </c>
      <c r="BI1638" s="33">
        <f ca="1">IF(_xlfn.T.DIST(BD1638,$BD$32,TRUE)&lt;0.5,MAX(_xlfn.T.DIST(BD1638,$BD$32,TRUE),0.000000000001),MIN(_xlfn.T.DIST(BD1638,$BD$32,TRUE),1-0.000000000001))</f>
        <v>0.45459528643682567</v>
      </c>
      <c r="BJ1638" s="33">
        <f ca="1">IF(_xlfn.T.DIST(BE1638,$BD$32,TRUE)&lt;0.5,MAX(_xlfn.T.DIST(BE1638,$BD$32,TRUE),0.000000000001),MIN(_xlfn.T.DIST(BE1638,$BD$32,TRUE),1-0.000000000001))</f>
        <v>0.91195554523146449</v>
      </c>
      <c r="BK1638" s="33">
        <f ca="1">IF(_xlfn.T.DIST(BF1638,$BD$32,TRUE)&lt;0.5,MAX(_xlfn.T.DIST(BF1638,$BD$32,TRUE),0.000000000001),MIN(_xlfn.T.DIST(BF1638,$BD$32,TRUE),1-0.000000000001))</f>
        <v>0.77501654935632902</v>
      </c>
      <c r="BL1638" s="33">
        <f ca="1">IF(_xlfn.T.DIST(BG1638,$BD$32,TRUE)&lt;0.5,MAX(_xlfn.T.DIST(BG1638,$BD$32,TRUE),0.000000000001),MIN(_xlfn.T.DIST(BG1638,$BD$32,TRUE),1-0.000000000001))</f>
        <v>0.4160486464175398</v>
      </c>
      <c r="BM1638" s="37">
        <f ca="1">IF(_xlfn.T.DIST(BH1638,$BD$32,TRUE)&lt;0.5,MAX(_xlfn.T.DIST(BH1638,$BD$32,TRUE),0.000000000001),MIN(_xlfn.T.DIST(BH1638,$BD$32,TRUE),1-0.000000000001))</f>
        <v>0.19203283013281414</v>
      </c>
      <c r="BN1638" s="33">
        <f t="shared" ca="1" si="554"/>
        <v>9.914455323827827</v>
      </c>
      <c r="BO1638" s="33">
        <f t="shared" ca="1" si="555"/>
        <v>16.352895837029372</v>
      </c>
      <c r="BP1638" s="33">
        <f t="shared" ca="1" si="556"/>
        <v>20.266410624369996</v>
      </c>
      <c r="BQ1638" s="33">
        <f t="shared" ca="1" si="557"/>
        <v>11.512371280750514</v>
      </c>
      <c r="BR1638" s="33">
        <f t="shared" ca="1" si="558"/>
        <v>15.51828148136811</v>
      </c>
      <c r="BS1638">
        <f t="shared" ca="1" si="559"/>
        <v>73.56441454734582</v>
      </c>
    </row>
    <row r="1639" spans="32:71" x14ac:dyDescent="0.2">
      <c r="AF1639" s="32">
        <f t="shared" ca="1" si="540"/>
        <v>0.20654689735990725</v>
      </c>
      <c r="AG1639" s="32">
        <f t="shared" ca="1" si="541"/>
        <v>-1.0735306161077209</v>
      </c>
      <c r="AH1639" s="32">
        <f t="shared" ca="1" si="541"/>
        <v>0.29780371519119087</v>
      </c>
      <c r="AI1639" s="32">
        <f t="shared" ca="1" si="541"/>
        <v>0.36067534129369194</v>
      </c>
      <c r="AJ1639" s="37">
        <f t="shared" ca="1" si="541"/>
        <v>1.1785608879522265</v>
      </c>
      <c r="AK1639" s="33" cm="1">
        <f t="array" aca="1" ref="AK1639:AO1639" ca="1">MMULT(AF1639:AJ1639,$Y$50:$AC$54)</f>
        <v>0.20654689735990731</v>
      </c>
      <c r="AL1639">
        <f ca="1"/>
        <v>-0.65348758830639475</v>
      </c>
      <c r="AM1639">
        <f ca="1"/>
        <v>0.18142054309988528</v>
      </c>
      <c r="AN1639">
        <f ca="1"/>
        <v>-0.31662072247554224</v>
      </c>
      <c r="AO1639" s="35">
        <f ca="1"/>
        <v>1.198821689037163</v>
      </c>
      <c r="AP1639" s="33">
        <f t="shared" ca="1" si="542"/>
        <v>10.15491017301993</v>
      </c>
      <c r="AQ1639">
        <f t="shared" ca="1" si="543"/>
        <v>14.346512411693606</v>
      </c>
      <c r="AR1639">
        <f t="shared" ca="1" si="544"/>
        <v>18.544261629299655</v>
      </c>
      <c r="AS1639">
        <f t="shared" ca="1" si="545"/>
        <v>11.271772338306253</v>
      </c>
      <c r="AT1639">
        <f t="shared" ca="1" si="546"/>
        <v>23.795286756148652</v>
      </c>
      <c r="AU1639">
        <f t="shared" ca="1" si="547"/>
        <v>78.112743308468097</v>
      </c>
      <c r="BC1639">
        <f t="shared" ca="1" si="548"/>
        <v>21.617126924760321</v>
      </c>
      <c r="BD1639" s="33">
        <f t="shared" ca="1" si="549"/>
        <v>0.19856813574657919</v>
      </c>
      <c r="BE1639" s="33">
        <f t="shared" ca="1" si="550"/>
        <v>-0.62824382163155568</v>
      </c>
      <c r="BF1639" s="33">
        <f t="shared" ca="1" si="551"/>
        <v>0.17441239490857055</v>
      </c>
      <c r="BG1639" s="33">
        <f t="shared" ca="1" si="552"/>
        <v>-0.30438988628888142</v>
      </c>
      <c r="BH1639" s="37">
        <f t="shared" ca="1" si="553"/>
        <v>1.1525120489700564</v>
      </c>
      <c r="BI1639" s="33">
        <f ca="1">IF(_xlfn.T.DIST(BD1639,$BD$32,TRUE)&lt;0.5,MAX(_xlfn.T.DIST(BD1639,$BD$32,TRUE),0.000000000001),MIN(_xlfn.T.DIST(BD1639,$BD$32,TRUE),1-0.000000000001))</f>
        <v>0.57802992778515161</v>
      </c>
      <c r="BJ1639" s="33">
        <f ca="1">IF(_xlfn.T.DIST(BE1639,$BD$32,TRUE)&lt;0.5,MAX(_xlfn.T.DIST(BE1639,$BD$32,TRUE),0.000000000001),MIN(_xlfn.T.DIST(BE1639,$BD$32,TRUE),1-0.000000000001))</f>
        <v>0.26729909744480829</v>
      </c>
      <c r="BK1639" s="33">
        <f ca="1">IF(_xlfn.T.DIST(BF1639,$BD$32,TRUE)&lt;0.5,MAX(_xlfn.T.DIST(BF1639,$BD$32,TRUE),0.000000000001),MIN(_xlfn.T.DIST(BF1639,$BD$32,TRUE),1-0.000000000001))</f>
        <v>0.56864345993153886</v>
      </c>
      <c r="BL1639" s="33">
        <f ca="1">IF(_xlfn.T.DIST(BG1639,$BD$32,TRUE)&lt;0.5,MAX(_xlfn.T.DIST(BG1639,$BD$32,TRUE),0.000000000001),MIN(_xlfn.T.DIST(BG1639,$BD$32,TRUE),1-0.000000000001))</f>
        <v>0.38146619801583648</v>
      </c>
      <c r="BM1639" s="37">
        <f ca="1">IF(_xlfn.T.DIST(BH1639,$BD$32,TRUE)&lt;0.5,MAX(_xlfn.T.DIST(BH1639,$BD$32,TRUE),0.000000000001),MIN(_xlfn.T.DIST(BH1639,$BD$32,TRUE),1-0.000000000001))</f>
        <v>0.87089401077735817</v>
      </c>
      <c r="BN1639" s="33">
        <f t="shared" ca="1" si="554"/>
        <v>10.1476420789049</v>
      </c>
      <c r="BO1639" s="33">
        <f t="shared" ca="1" si="555"/>
        <v>14.378997829214011</v>
      </c>
      <c r="BP1639" s="33">
        <f t="shared" ca="1" si="556"/>
        <v>18.518764696688152</v>
      </c>
      <c r="BQ1639" s="33">
        <f t="shared" ca="1" si="557"/>
        <v>11.306245751383358</v>
      </c>
      <c r="BR1639" s="33">
        <f t="shared" ca="1" si="558"/>
        <v>23.522509329387546</v>
      </c>
      <c r="BS1639">
        <f t="shared" ca="1" si="559"/>
        <v>77.874159685577965</v>
      </c>
    </row>
    <row r="1640" spans="32:71" x14ac:dyDescent="0.2">
      <c r="AF1640" s="32">
        <f t="shared" ca="1" si="540"/>
        <v>1.6178304392328022</v>
      </c>
      <c r="AG1640" s="32">
        <f t="shared" ca="1" si="541"/>
        <v>1.0618699765555244</v>
      </c>
      <c r="AH1640" s="32">
        <f t="shared" ca="1" si="541"/>
        <v>1.9331481071158299</v>
      </c>
      <c r="AI1640" s="32">
        <f t="shared" ca="1" si="541"/>
        <v>-0.78899480274164002</v>
      </c>
      <c r="AJ1640" s="37">
        <f t="shared" ca="1" si="541"/>
        <v>2.0906903606822111</v>
      </c>
      <c r="AK1640" s="33" cm="1">
        <f t="array" aca="1" ref="AK1640:AO1640" ca="1">MMULT(AF1640:AJ1640,$Y$50:$AC$54)</f>
        <v>1.6178304392328027</v>
      </c>
      <c r="AL1640">
        <f ca="1"/>
        <v>1.8750459838650544</v>
      </c>
      <c r="AM1640">
        <f ca="1"/>
        <v>2.3527251408385403</v>
      </c>
      <c r="AN1640">
        <f ca="1"/>
        <v>-0.36838267313073891</v>
      </c>
      <c r="AO1640" s="35">
        <f ca="1"/>
        <v>2.5316729344180451</v>
      </c>
      <c r="AP1640" s="33">
        <f t="shared" ca="1" si="542"/>
        <v>11.213372829424602</v>
      </c>
      <c r="AQ1640">
        <f t="shared" ca="1" si="543"/>
        <v>16.875045983865054</v>
      </c>
      <c r="AR1640">
        <f t="shared" ca="1" si="544"/>
        <v>25.058175422515621</v>
      </c>
      <c r="AS1640">
        <f t="shared" ca="1" si="545"/>
        <v>11.152719851799301</v>
      </c>
      <c r="AT1640">
        <f t="shared" ca="1" si="546"/>
        <v>29.126691737672182</v>
      </c>
      <c r="AU1640">
        <f t="shared" ca="1" si="547"/>
        <v>93.426005825276775</v>
      </c>
      <c r="BC1640">
        <f t="shared" ca="1" si="548"/>
        <v>36.441626376162411</v>
      </c>
      <c r="BD1640" s="33">
        <f t="shared" ca="1" si="549"/>
        <v>1.5553347853623316</v>
      </c>
      <c r="BE1640" s="33">
        <f t="shared" ca="1" si="550"/>
        <v>1.8026142741152882</v>
      </c>
      <c r="BF1640" s="33">
        <f t="shared" ca="1" si="551"/>
        <v>2.2618410206683657</v>
      </c>
      <c r="BG1640" s="33">
        <f t="shared" ca="1" si="552"/>
        <v>-0.35415230913611967</v>
      </c>
      <c r="BH1640" s="37">
        <f t="shared" ca="1" si="553"/>
        <v>2.4338761866342296</v>
      </c>
      <c r="BI1640" s="33">
        <f ca="1">IF(_xlfn.T.DIST(BD1640,$BD$32,TRUE)&lt;0.5,MAX(_xlfn.T.DIST(BD1640,$BD$32,TRUE),0.000000000001),MIN(_xlfn.T.DIST(BD1640,$BD$32,TRUE),1-0.000000000001))</f>
        <v>0.9348230199075368</v>
      </c>
      <c r="BJ1640" s="33">
        <f ca="1">IF(_xlfn.T.DIST(BE1640,$BD$32,TRUE)&lt;0.5,MAX(_xlfn.T.DIST(BE1640,$BD$32,TRUE),0.000000000001),MIN(_xlfn.T.DIST(BE1640,$BD$32,TRUE),1-0.000000000001))</f>
        <v>0.95924800028623192</v>
      </c>
      <c r="BK1640" s="33">
        <f ca="1">IF(_xlfn.T.DIST(BF1640,$BD$32,TRUE)&lt;0.5,MAX(_xlfn.T.DIST(BF1640,$BD$32,TRUE),0.000000000001),MIN(_xlfn.T.DIST(BF1640,$BD$32,TRUE),1-0.000000000001))</f>
        <v>0.98444326004474292</v>
      </c>
      <c r="BL1640" s="33">
        <f ca="1">IF(_xlfn.T.DIST(BG1640,$BD$32,TRUE)&lt;0.5,MAX(_xlfn.T.DIST(BG1640,$BD$32,TRUE),0.000000000001),MIN(_xlfn.T.DIST(BG1640,$BD$32,TRUE),1-0.000000000001))</f>
        <v>0.36285096052055887</v>
      </c>
      <c r="BM1640" s="37">
        <f ca="1">IF(_xlfn.T.DIST(BH1640,$BD$32,TRUE)&lt;0.5,MAX(_xlfn.T.DIST(BH1640,$BD$32,TRUE),0.000000000001),MIN(_xlfn.T.DIST(BH1640,$BD$32,TRUE),1-0.000000000001))</f>
        <v>0.9894472174492227</v>
      </c>
      <c r="BN1640" s="33">
        <f t="shared" ca="1" si="554"/>
        <v>11.134530664748279</v>
      </c>
      <c r="BO1640" s="33">
        <f t="shared" ca="1" si="555"/>
        <v>16.742025402253933</v>
      </c>
      <c r="BP1640" s="33">
        <f t="shared" ca="1" si="556"/>
        <v>24.466854995787855</v>
      </c>
      <c r="BQ1640" s="33">
        <f t="shared" ca="1" si="557"/>
        <v>11.193048179121577</v>
      </c>
      <c r="BR1640" s="33">
        <f t="shared" ca="1" si="558"/>
        <v>28.224362782473627</v>
      </c>
      <c r="BS1640">
        <f t="shared" ca="1" si="559"/>
        <v>91.760822024385277</v>
      </c>
    </row>
    <row r="1641" spans="32:71" x14ac:dyDescent="0.2">
      <c r="AF1641" s="32">
        <f t="shared" ca="1" si="540"/>
        <v>1.8789370341070228</v>
      </c>
      <c r="AG1641" s="32">
        <f t="shared" ca="1" si="541"/>
        <v>0.19787248923805312</v>
      </c>
      <c r="AH1641" s="32">
        <f t="shared" ca="1" si="541"/>
        <v>0.81618649951115141</v>
      </c>
      <c r="AI1641" s="32">
        <f t="shared" ca="1" si="541"/>
        <v>0.19501609000252415</v>
      </c>
      <c r="AJ1641" s="37">
        <f t="shared" ca="1" si="541"/>
        <v>-1.0229294374593315E-2</v>
      </c>
      <c r="AK1641" s="33" cm="1">
        <f t="array" aca="1" ref="AK1641:AO1641" ca="1">MMULT(AF1641:AJ1641,$Y$50:$AC$54)</f>
        <v>1.8789370341070233</v>
      </c>
      <c r="AL1641">
        <f ca="1"/>
        <v>1.4130799371545275</v>
      </c>
      <c r="AM1641">
        <f ca="1"/>
        <v>1.203978979742869</v>
      </c>
      <c r="AN1641">
        <f ca="1"/>
        <v>0.47458747274574187</v>
      </c>
      <c r="AO1641" s="35">
        <f ca="1"/>
        <v>0.44924693213644379</v>
      </c>
      <c r="AP1641" s="33">
        <f t="shared" ca="1" si="542"/>
        <v>11.409202775580267</v>
      </c>
      <c r="AQ1641">
        <f t="shared" ca="1" si="543"/>
        <v>16.413079937154528</v>
      </c>
      <c r="AR1641">
        <f t="shared" ca="1" si="544"/>
        <v>21.611936939228606</v>
      </c>
      <c r="AS1641">
        <f t="shared" ca="1" si="545"/>
        <v>13.091551187315206</v>
      </c>
      <c r="AT1641">
        <f t="shared" ca="1" si="546"/>
        <v>20.796987728545776</v>
      </c>
      <c r="AU1641">
        <f t="shared" ca="1" si="547"/>
        <v>83.32275856782438</v>
      </c>
      <c r="BC1641">
        <f t="shared" ca="1" si="548"/>
        <v>38.998701349890737</v>
      </c>
      <c r="BD1641" s="33">
        <f t="shared" ca="1" si="549"/>
        <v>1.8063550158186008</v>
      </c>
      <c r="BE1641" s="33">
        <f t="shared" ca="1" si="550"/>
        <v>1.3584936514090358</v>
      </c>
      <c r="BF1641" s="33">
        <f t="shared" ca="1" si="551"/>
        <v>1.1574701171571122</v>
      </c>
      <c r="BG1641" s="33">
        <f t="shared" ca="1" si="552"/>
        <v>0.45625449191615353</v>
      </c>
      <c r="BH1641" s="37">
        <f t="shared" ca="1" si="553"/>
        <v>0.43189283859714545</v>
      </c>
      <c r="BI1641" s="33">
        <f ca="1">IF(_xlfn.T.DIST(BD1641,$BD$32,TRUE)&lt;0.5,MAX(_xlfn.T.DIST(BD1641,$BD$32,TRUE),0.000000000001),MIN(_xlfn.T.DIST(BD1641,$BD$32,TRUE),1-0.000000000001))</f>
        <v>0.9595476478612186</v>
      </c>
      <c r="BJ1641" s="33">
        <f ca="1">IF(_xlfn.T.DIST(BE1641,$BD$32,TRUE)&lt;0.5,MAX(_xlfn.T.DIST(BE1641,$BD$32,TRUE),0.000000000001),MIN(_xlfn.T.DIST(BE1641,$BD$32,TRUE),1-0.000000000001))</f>
        <v>0.90778233018754917</v>
      </c>
      <c r="BK1641" s="33">
        <f ca="1">IF(_xlfn.T.DIST(BF1641,$BD$32,TRUE)&lt;0.5,MAX(_xlfn.T.DIST(BF1641,$BD$32,TRUE),0.000000000001),MIN(_xlfn.T.DIST(BF1641,$BD$32,TRUE),1-0.000000000001))</f>
        <v>0.87189340603539167</v>
      </c>
      <c r="BL1641" s="33">
        <f ca="1">IF(_xlfn.T.DIST(BG1641,$BD$32,TRUE)&lt;0.5,MAX(_xlfn.T.DIST(BG1641,$BD$32,TRUE),0.000000000001),MIN(_xlfn.T.DIST(BG1641,$BD$32,TRUE),1-0.000000000001))</f>
        <v>0.67425351200993044</v>
      </c>
      <c r="BM1641" s="37">
        <f ca="1">IF(_xlfn.T.DIST(BH1641,$BD$32,TRUE)&lt;0.5,MAX(_xlfn.T.DIST(BH1641,$BD$32,TRUE),0.000000000001),MIN(_xlfn.T.DIST(BH1641,$BD$32,TRUE),1-0.000000000001))</f>
        <v>0.66554617432864926</v>
      </c>
      <c r="BN1641" s="33">
        <f t="shared" ca="1" si="554"/>
        <v>11.309095539463941</v>
      </c>
      <c r="BO1641" s="33">
        <f t="shared" ca="1" si="555"/>
        <v>16.327221749996966</v>
      </c>
      <c r="BP1641" s="33">
        <f t="shared" ca="1" si="556"/>
        <v>21.406161116184634</v>
      </c>
      <c r="BQ1641" s="33">
        <f t="shared" ca="1" si="557"/>
        <v>13.038884916416368</v>
      </c>
      <c r="BR1641" s="33">
        <f t="shared" ca="1" si="558"/>
        <v>20.710590695398047</v>
      </c>
      <c r="BS1641">
        <f t="shared" ca="1" si="559"/>
        <v>82.791954017459943</v>
      </c>
    </row>
    <row r="1642" spans="32:71" x14ac:dyDescent="0.2">
      <c r="AF1642" s="32">
        <f t="shared" ca="1" si="540"/>
        <v>-0.71942495125994488</v>
      </c>
      <c r="AG1642" s="32">
        <f t="shared" ca="1" si="541"/>
        <v>0.90686899019436096</v>
      </c>
      <c r="AH1642" s="32">
        <f t="shared" ca="1" si="541"/>
        <v>1.686605411488715</v>
      </c>
      <c r="AI1642" s="32">
        <f t="shared" ca="1" si="541"/>
        <v>-1.2365744543255472</v>
      </c>
      <c r="AJ1642" s="37">
        <f t="shared" ca="1" si="541"/>
        <v>0.2622932773450477</v>
      </c>
      <c r="AK1642" s="33" cm="1">
        <f t="array" aca="1" ref="AK1642:AO1642" ca="1">MMULT(AF1642:AJ1642,$Y$50:$AC$54)</f>
        <v>-0.71942495125994499</v>
      </c>
      <c r="AL1642">
        <f ca="1"/>
        <v>0.18458302786392056</v>
      </c>
      <c r="AM1642">
        <f ca="1"/>
        <v>1.612459561248196</v>
      </c>
      <c r="AN1642">
        <f ca="1"/>
        <v>-1.3885672610914672</v>
      </c>
      <c r="AO1642" s="35">
        <f ca="1"/>
        <v>0.90436729288102169</v>
      </c>
      <c r="AP1642" s="33">
        <f t="shared" ca="1" si="542"/>
        <v>9.4604312865550408</v>
      </c>
      <c r="AQ1642">
        <f t="shared" ca="1" si="543"/>
        <v>15.184583027863921</v>
      </c>
      <c r="AR1642">
        <f t="shared" ca="1" si="544"/>
        <v>22.837378683744589</v>
      </c>
      <c r="AS1642">
        <f t="shared" ca="1" si="545"/>
        <v>8.8062952994896264</v>
      </c>
      <c r="AT1642">
        <f t="shared" ca="1" si="546"/>
        <v>22.617469171524085</v>
      </c>
      <c r="AU1642">
        <f t="shared" ca="1" si="547"/>
        <v>78.906157469177259</v>
      </c>
      <c r="BC1642">
        <f t="shared" ca="1" si="548"/>
        <v>22.679858851506051</v>
      </c>
      <c r="BD1642" s="33">
        <f t="shared" ca="1" si="549"/>
        <v>-0.691634070553656</v>
      </c>
      <c r="BE1642" s="33">
        <f t="shared" ca="1" si="550"/>
        <v>0.17745271510678301</v>
      </c>
      <c r="BF1642" s="33">
        <f t="shared" ca="1" si="551"/>
        <v>1.550171380622984</v>
      </c>
      <c r="BG1642" s="33">
        <f t="shared" ca="1" si="552"/>
        <v>-1.3349278828101485</v>
      </c>
      <c r="BH1642" s="37">
        <f t="shared" ca="1" si="553"/>
        <v>0.86943221937945669</v>
      </c>
      <c r="BI1642" s="33">
        <f ca="1">IF(_xlfn.T.DIST(BD1642,$BD$32,TRUE)&lt;0.5,MAX(_xlfn.T.DIST(BD1642,$BD$32,TRUE),0.000000000001),MIN(_xlfn.T.DIST(BD1642,$BD$32,TRUE),1-0.000000000001))</f>
        <v>0.247242682607557</v>
      </c>
      <c r="BJ1642" s="33">
        <f ca="1">IF(_xlfn.T.DIST(BE1642,$BD$32,TRUE)&lt;0.5,MAX(_xlfn.T.DIST(BE1642,$BD$32,TRUE),0.000000000001),MIN(_xlfn.T.DIST(BE1642,$BD$32,TRUE),1-0.000000000001))</f>
        <v>0.56982723479576003</v>
      </c>
      <c r="BK1642" s="33">
        <f ca="1">IF(_xlfn.T.DIST(BF1642,$BD$32,TRUE)&lt;0.5,MAX(_xlfn.T.DIST(BF1642,$BD$32,TRUE),0.000000000001),MIN(_xlfn.T.DIST(BF1642,$BD$32,TRUE),1-0.000000000001))</f>
        <v>0.93420661445255815</v>
      </c>
      <c r="BL1642" s="33">
        <f ca="1">IF(_xlfn.T.DIST(BG1642,$BD$32,TRUE)&lt;0.5,MAX(_xlfn.T.DIST(BG1642,$BD$32,TRUE),0.000000000001),MIN(_xlfn.T.DIST(BG1642,$BD$32,TRUE),1-0.000000000001))</f>
        <v>9.5971341837026422E-2</v>
      </c>
      <c r="BM1642" s="37">
        <f ca="1">IF(_xlfn.T.DIST(BH1642,$BD$32,TRUE)&lt;0.5,MAX(_xlfn.T.DIST(BH1642,$BD$32,TRUE),0.000000000001),MIN(_xlfn.T.DIST(BH1642,$BD$32,TRUE),1-0.000000000001))</f>
        <v>0.80424300958917716</v>
      </c>
      <c r="BN1642" s="33">
        <f t="shared" ca="1" si="554"/>
        <v>9.4876058078132175</v>
      </c>
      <c r="BO1642" s="33">
        <f t="shared" ca="1" si="555"/>
        <v>15.175934335271695</v>
      </c>
      <c r="BP1642" s="33">
        <f t="shared" ca="1" si="556"/>
        <v>22.523622082820253</v>
      </c>
      <c r="BQ1642" s="33">
        <f t="shared" ca="1" si="557"/>
        <v>8.9988365857070747</v>
      </c>
      <c r="BR1642" s="33">
        <f t="shared" ca="1" si="558"/>
        <v>22.427499925856853</v>
      </c>
      <c r="BS1642">
        <f t="shared" ca="1" si="559"/>
        <v>78.613498737469101</v>
      </c>
    </row>
    <row r="1643" spans="32:71" x14ac:dyDescent="0.2">
      <c r="AF1643" s="32">
        <f t="shared" ca="1" si="540"/>
        <v>-0.80060716293700296</v>
      </c>
      <c r="AG1643" s="32">
        <f t="shared" ca="1" si="541"/>
        <v>8.7527945581125366E-3</v>
      </c>
      <c r="AH1643" s="32">
        <f t="shared" ca="1" si="541"/>
        <v>-9.6743032724064731E-2</v>
      </c>
      <c r="AI1643" s="32">
        <f t="shared" ca="1" si="541"/>
        <v>0.86236717587582645</v>
      </c>
      <c r="AJ1643" s="37">
        <f t="shared" ca="1" si="541"/>
        <v>-0.66021745233228246</v>
      </c>
      <c r="AK1643" s="33" cm="1">
        <f t="array" aca="1" ref="AK1643:AO1643" ca="1">MMULT(AF1643:AJ1643,$Y$50:$AC$54)</f>
        <v>-0.80060716293700318</v>
      </c>
      <c r="AL1643">
        <f ca="1"/>
        <v>-0.5333821611534878</v>
      </c>
      <c r="AM1643">
        <f ca="1"/>
        <v>-0.25686779324151016</v>
      </c>
      <c r="AN1643">
        <f ca="1"/>
        <v>0.3985663037697259</v>
      </c>
      <c r="AO1643" s="35">
        <f ca="1"/>
        <v>-0.37702328184835215</v>
      </c>
      <c r="AP1643" s="33">
        <f t="shared" ca="1" si="542"/>
        <v>9.3995446277972476</v>
      </c>
      <c r="AQ1643">
        <f t="shared" ca="1" si="543"/>
        <v>14.466617838846512</v>
      </c>
      <c r="AR1643">
        <f t="shared" ca="1" si="544"/>
        <v>17.22939662027547</v>
      </c>
      <c r="AS1643">
        <f t="shared" ca="1" si="545"/>
        <v>12.91670249867037</v>
      </c>
      <c r="AT1643">
        <f t="shared" ca="1" si="546"/>
        <v>17.491906872606592</v>
      </c>
      <c r="AU1643">
        <f t="shared" ca="1" si="547"/>
        <v>71.504168458196176</v>
      </c>
      <c r="BC1643">
        <f t="shared" ca="1" si="548"/>
        <v>33.050979859284027</v>
      </c>
      <c r="BD1643" s="33">
        <f t="shared" ca="1" si="549"/>
        <v>-0.76968027039759856</v>
      </c>
      <c r="BE1643" s="33">
        <f t="shared" ca="1" si="550"/>
        <v>-0.51277798279475961</v>
      </c>
      <c r="BF1643" s="33">
        <f t="shared" ca="1" si="551"/>
        <v>-0.24694517075425756</v>
      </c>
      <c r="BG1643" s="33">
        <f t="shared" ca="1" si="552"/>
        <v>0.38316996731765751</v>
      </c>
      <c r="BH1643" s="37">
        <f t="shared" ca="1" si="553"/>
        <v>-0.36245913720617495</v>
      </c>
      <c r="BI1643" s="33">
        <f ca="1">IF(_xlfn.T.DIST(BD1643,$BD$32,TRUE)&lt;0.5,MAX(_xlfn.T.DIST(BD1643,$BD$32,TRUE),0.000000000001),MIN(_xlfn.T.DIST(BD1643,$BD$32,TRUE),1-0.000000000001))</f>
        <v>0.22375398173800648</v>
      </c>
      <c r="BJ1643" s="33">
        <f ca="1">IF(_xlfn.T.DIST(BE1643,$BD$32,TRUE)&lt;0.5,MAX(_xlfn.T.DIST(BE1643,$BD$32,TRUE),0.000000000001),MIN(_xlfn.T.DIST(BE1643,$BD$32,TRUE),1-0.000000000001))</f>
        <v>0.30593095770449297</v>
      </c>
      <c r="BK1643" s="33">
        <f ca="1">IF(_xlfn.T.DIST(BF1643,$BD$32,TRUE)&lt;0.5,MAX(_xlfn.T.DIST(BF1643,$BD$32,TRUE),0.000000000001),MIN(_xlfn.T.DIST(BF1643,$BD$32,TRUE),1-0.000000000001))</f>
        <v>0.40331638771244155</v>
      </c>
      <c r="BL1643" s="33">
        <f ca="1">IF(_xlfn.T.DIST(BG1643,$BD$32,TRUE)&lt;0.5,MAX(_xlfn.T.DIST(BG1643,$BD$32,TRUE),0.000000000001),MIN(_xlfn.T.DIST(BG1643,$BD$32,TRUE),1-0.000000000001))</f>
        <v>0.64785222475114812</v>
      </c>
      <c r="BM1643" s="37">
        <f ca="1">IF(_xlfn.T.DIST(BH1643,$BD$32,TRUE)&lt;0.5,MAX(_xlfn.T.DIST(BH1643,$BD$32,TRUE),0.000000000001),MIN(_xlfn.T.DIST(BH1643,$BD$32,TRUE),1-0.000000000001))</f>
        <v>0.35977500595113909</v>
      </c>
      <c r="BN1643" s="33">
        <f t="shared" ca="1" si="554"/>
        <v>9.4303178670041223</v>
      </c>
      <c r="BO1643" s="33">
        <f t="shared" ca="1" si="555"/>
        <v>14.492582508676916</v>
      </c>
      <c r="BP1643" s="33">
        <f t="shared" ca="1" si="556"/>
        <v>17.265683225699533</v>
      </c>
      <c r="BQ1643" s="33">
        <f t="shared" ca="1" si="557"/>
        <v>12.872915221951025</v>
      </c>
      <c r="BR1643" s="33">
        <f t="shared" ca="1" si="558"/>
        <v>17.563758970961743</v>
      </c>
      <c r="BS1643">
        <f t="shared" ca="1" si="559"/>
        <v>71.625257794293333</v>
      </c>
    </row>
    <row r="1644" spans="32:71" x14ac:dyDescent="0.2">
      <c r="AF1644" s="32">
        <f t="shared" ca="1" si="540"/>
        <v>-1.1018676253780408</v>
      </c>
      <c r="AG1644" s="32">
        <f t="shared" ca="1" si="541"/>
        <v>1.1658987935765297</v>
      </c>
      <c r="AH1644" s="32">
        <f t="shared" ca="1" si="541"/>
        <v>0.49501974355820544</v>
      </c>
      <c r="AI1644" s="32">
        <f t="shared" ca="1" si="541"/>
        <v>0.20724020293236195</v>
      </c>
      <c r="AJ1644" s="37">
        <f t="shared" ca="1" si="541"/>
        <v>-1.4819429080764615</v>
      </c>
      <c r="AK1644" s="33" cm="1">
        <f t="array" aca="1" ref="AK1644:AO1644" ca="1">MMULT(AF1644:AJ1644,$Y$50:$AC$54)</f>
        <v>-1.1018676253780411</v>
      </c>
      <c r="AL1644">
        <f ca="1"/>
        <v>0.11798725749812222</v>
      </c>
      <c r="AM1644">
        <f ca="1"/>
        <v>0.41567037947791785</v>
      </c>
      <c r="AN1644">
        <f ca="1"/>
        <v>0.13734407506996782</v>
      </c>
      <c r="AO1644" s="35">
        <f ca="1"/>
        <v>-0.848079371723512</v>
      </c>
      <c r="AP1644" s="33">
        <f t="shared" ca="1" si="542"/>
        <v>9.173599280966469</v>
      </c>
      <c r="AQ1644">
        <f t="shared" ca="1" si="543"/>
        <v>15.117987257498122</v>
      </c>
      <c r="AR1644">
        <f t="shared" ca="1" si="544"/>
        <v>19.247011138433752</v>
      </c>
      <c r="AS1644">
        <f t="shared" ca="1" si="545"/>
        <v>12.315891372660927</v>
      </c>
      <c r="AT1644">
        <f t="shared" ca="1" si="546"/>
        <v>15.607682513105953</v>
      </c>
      <c r="AU1644">
        <f t="shared" ca="1" si="547"/>
        <v>71.462171562665233</v>
      </c>
      <c r="BC1644">
        <f t="shared" ca="1" si="548"/>
        <v>31.654575679900706</v>
      </c>
      <c r="BD1644" s="33">
        <f t="shared" ca="1" si="549"/>
        <v>-1.0593032527115462</v>
      </c>
      <c r="BE1644" s="33">
        <f t="shared" ca="1" si="550"/>
        <v>0.11342949258845376</v>
      </c>
      <c r="BF1644" s="33">
        <f t="shared" ca="1" si="551"/>
        <v>0.3996133245912647</v>
      </c>
      <c r="BG1644" s="33">
        <f t="shared" ca="1" si="552"/>
        <v>0.13203856988933649</v>
      </c>
      <c r="BH1644" s="37">
        <f t="shared" ca="1" si="553"/>
        <v>-0.81531866109239481</v>
      </c>
      <c r="BI1644" s="33">
        <f ca="1">IF(_xlfn.T.DIST(BD1644,$BD$32,TRUE)&lt;0.5,MAX(_xlfn.T.DIST(BD1644,$BD$32,TRUE),0.000000000001),MIN(_xlfn.T.DIST(BD1644,$BD$32,TRUE),1-0.000000000001))</f>
        <v>0.14895825073073424</v>
      </c>
      <c r="BJ1644" s="33">
        <f ca="1">IF(_xlfn.T.DIST(BE1644,$BD$32,TRUE)&lt;0.5,MAX(_xlfn.T.DIST(BE1644,$BD$32,TRUE),0.000000000001),MIN(_xlfn.T.DIST(BE1644,$BD$32,TRUE),1-0.000000000001))</f>
        <v>0.54477712924749122</v>
      </c>
      <c r="BK1644" s="33">
        <f ca="1">IF(_xlfn.T.DIST(BF1644,$BD$32,TRUE)&lt;0.5,MAX(_xlfn.T.DIST(BF1644,$BD$32,TRUE),0.000000000001),MIN(_xlfn.T.DIST(BF1644,$BD$32,TRUE),1-0.000000000001))</f>
        <v>0.65386385620956544</v>
      </c>
      <c r="BL1644" s="33">
        <f ca="1">IF(_xlfn.T.DIST(BG1644,$BD$32,TRUE)&lt;0.5,MAX(_xlfn.T.DIST(BG1644,$BD$32,TRUE),0.000000000001),MIN(_xlfn.T.DIST(BG1644,$BD$32,TRUE),1-0.000000000001))</f>
        <v>0.55208230846890372</v>
      </c>
      <c r="BM1644" s="37">
        <f ca="1">IF(_xlfn.T.DIST(BH1644,$BD$32,TRUE)&lt;0.5,MAX(_xlfn.T.DIST(BH1644,$BD$32,TRUE),0.000000000001),MIN(_xlfn.T.DIST(BH1644,$BD$32,TRUE),1-0.000000000001))</f>
        <v>0.21065800250826311</v>
      </c>
      <c r="BN1644" s="33">
        <f t="shared" ca="1" si="554"/>
        <v>9.2193161770980225</v>
      </c>
      <c r="BO1644" s="33">
        <f t="shared" ca="1" si="555"/>
        <v>15.112476323764106</v>
      </c>
      <c r="BP1644" s="33">
        <f t="shared" ca="1" si="556"/>
        <v>19.187319850645977</v>
      </c>
      <c r="BQ1644" s="33">
        <f t="shared" ca="1" si="557"/>
        <v>12.301125333101204</v>
      </c>
      <c r="BR1644" s="33">
        <f t="shared" ca="1" si="558"/>
        <v>15.783439163896368</v>
      </c>
      <c r="BS1644">
        <f t="shared" ca="1" si="559"/>
        <v>71.603676848505671</v>
      </c>
    </row>
    <row r="1645" spans="32:71" x14ac:dyDescent="0.2">
      <c r="AF1645" s="32">
        <f t="shared" ca="1" si="540"/>
        <v>0.68076292063783905</v>
      </c>
      <c r="AG1645" s="32">
        <f t="shared" ca="1" si="541"/>
        <v>-2.3909494329351057E-2</v>
      </c>
      <c r="AH1645" s="32">
        <f t="shared" ca="1" si="541"/>
        <v>0.70340582239957228</v>
      </c>
      <c r="AI1645" s="32">
        <f t="shared" ca="1" si="541"/>
        <v>-1.1577007467562246</v>
      </c>
      <c r="AJ1645" s="37">
        <f t="shared" ca="1" si="541"/>
        <v>1.8168117611730625</v>
      </c>
      <c r="AK1645" s="33" cm="1">
        <f t="array" aca="1" ref="AK1645:AO1645" ca="1">MMULT(AF1645:AJ1645,$Y$50:$AC$54)</f>
        <v>0.68076292063783916</v>
      </c>
      <c r="AL1645">
        <f ca="1"/>
        <v>0.44137909231142475</v>
      </c>
      <c r="AM1645">
        <f ca="1"/>
        <v>0.8178530754887875</v>
      </c>
      <c r="AN1645">
        <f ca="1"/>
        <v>-0.91062990819636802</v>
      </c>
      <c r="AO1645" s="35">
        <f ca="1"/>
        <v>1.5807249548475615</v>
      </c>
      <c r="AP1645" s="33">
        <f t="shared" ca="1" si="542"/>
        <v>10.51057219047838</v>
      </c>
      <c r="AQ1645">
        <f t="shared" ca="1" si="543"/>
        <v>15.441379092311426</v>
      </c>
      <c r="AR1645">
        <f t="shared" ca="1" si="544"/>
        <v>20.453559226466361</v>
      </c>
      <c r="AS1645">
        <f t="shared" ca="1" si="545"/>
        <v>9.905551211148353</v>
      </c>
      <c r="AT1645">
        <f t="shared" ca="1" si="546"/>
        <v>25.322899819390244</v>
      </c>
      <c r="AU1645">
        <f t="shared" ca="1" si="547"/>
        <v>81.633961539794768</v>
      </c>
      <c r="BC1645">
        <f t="shared" ca="1" si="548"/>
        <v>40.186273574649071</v>
      </c>
      <c r="BD1645" s="33">
        <f t="shared" ca="1" si="549"/>
        <v>0.6544655270270423</v>
      </c>
      <c r="BE1645" s="33">
        <f t="shared" ca="1" si="550"/>
        <v>0.42432892789998106</v>
      </c>
      <c r="BF1645" s="33">
        <f t="shared" ca="1" si="551"/>
        <v>0.78625998545712417</v>
      </c>
      <c r="BG1645" s="33">
        <f t="shared" ca="1" si="552"/>
        <v>-0.87545291426261151</v>
      </c>
      <c r="BH1645" s="37">
        <f t="shared" ca="1" si="553"/>
        <v>1.5196626597844176</v>
      </c>
      <c r="BI1645" s="33">
        <f ca="1">IF(_xlfn.T.DIST(BD1645,$BD$32,TRUE)&lt;0.5,MAX(_xlfn.T.DIST(BD1645,$BD$32,TRUE),0.000000000001),MIN(_xlfn.T.DIST(BD1645,$BD$32,TRUE),1-0.000000000001))</f>
        <v>0.74110081523838212</v>
      </c>
      <c r="BJ1645" s="33">
        <f ca="1">IF(_xlfn.T.DIST(BE1645,$BD$32,TRUE)&lt;0.5,MAX(_xlfn.T.DIST(BE1645,$BD$32,TRUE),0.000000000001),MIN(_xlfn.T.DIST(BE1645,$BD$32,TRUE),1-0.000000000001))</f>
        <v>0.66282324017232674</v>
      </c>
      <c r="BK1645" s="33">
        <f ca="1">IF(_xlfn.T.DIST(BF1645,$BD$32,TRUE)&lt;0.5,MAX(_xlfn.T.DIST(BF1645,$BD$32,TRUE),0.000000000001),MIN(_xlfn.T.DIST(BF1645,$BD$32,TRUE),1-0.000000000001))</f>
        <v>0.78105897749346509</v>
      </c>
      <c r="BL1645" s="33">
        <f ca="1">IF(_xlfn.T.DIST(BG1645,$BD$32,TRUE)&lt;0.5,MAX(_xlfn.T.DIST(BG1645,$BD$32,TRUE),0.000000000001),MIN(_xlfn.T.DIST(BG1645,$BD$32,TRUE),1-0.000000000001))</f>
        <v>0.19414160392863317</v>
      </c>
      <c r="BM1645" s="37">
        <f ca="1">IF(_xlfn.T.DIST(BH1645,$BD$32,TRUE)&lt;0.5,MAX(_xlfn.T.DIST(BH1645,$BD$32,TRUE),0.000000000001),MIN(_xlfn.T.DIST(BH1645,$BD$32,TRUE),1-0.000000000001))</f>
        <v>0.93046702375010271</v>
      </c>
      <c r="BN1645" s="33">
        <f t="shared" ca="1" si="554"/>
        <v>10.485057155982709</v>
      </c>
      <c r="BO1645" s="33">
        <f t="shared" ca="1" si="555"/>
        <v>15.420180608443987</v>
      </c>
      <c r="BP1645" s="33">
        <f t="shared" ca="1" si="556"/>
        <v>20.327323996697316</v>
      </c>
      <c r="BQ1645" s="33">
        <f t="shared" ca="1" si="557"/>
        <v>10.015709598819907</v>
      </c>
      <c r="BR1645" s="33">
        <f t="shared" ca="1" si="558"/>
        <v>24.917113163531958</v>
      </c>
      <c r="BS1645">
        <f t="shared" ca="1" si="559"/>
        <v>81.165384523475865</v>
      </c>
    </row>
    <row r="1646" spans="32:71" x14ac:dyDescent="0.2">
      <c r="AF1646" s="32">
        <f t="shared" ca="1" si="540"/>
        <v>0.1061023359813453</v>
      </c>
      <c r="AG1646" s="32">
        <f t="shared" ca="1" si="541"/>
        <v>-1.5128349927642881</v>
      </c>
      <c r="AH1646" s="32">
        <f t="shared" ca="1" si="541"/>
        <v>0.67977353478177449</v>
      </c>
      <c r="AI1646" s="32">
        <f t="shared" ca="1" si="541"/>
        <v>-0.50553356982447117</v>
      </c>
      <c r="AJ1646" s="37">
        <f t="shared" ca="1" si="541"/>
        <v>-0.75387873319022003</v>
      </c>
      <c r="AK1646" s="33" cm="1">
        <f t="array" aca="1" ref="AK1646:AO1646" ca="1">MMULT(AF1646:AJ1646,$Y$50:$AC$54)</f>
        <v>0.10610233598134533</v>
      </c>
      <c r="AL1646">
        <f ca="1"/>
        <v>-1.0456263460505455</v>
      </c>
      <c r="AM1646">
        <f ca="1"/>
        <v>0.4696602417677137</v>
      </c>
      <c r="AN1646">
        <f ca="1"/>
        <v>-1.328071310734358</v>
      </c>
      <c r="AO1646" s="35">
        <f ca="1"/>
        <v>-0.28926447600445837</v>
      </c>
      <c r="AP1646" s="33">
        <f t="shared" ca="1" si="542"/>
        <v>10.079576751986009</v>
      </c>
      <c r="AQ1646">
        <f t="shared" ca="1" si="543"/>
        <v>13.954373653949455</v>
      </c>
      <c r="AR1646">
        <f t="shared" ca="1" si="544"/>
        <v>19.408980725303142</v>
      </c>
      <c r="AS1646">
        <f t="shared" ca="1" si="545"/>
        <v>8.9454359853109757</v>
      </c>
      <c r="AT1646">
        <f t="shared" ca="1" si="546"/>
        <v>17.842942095982167</v>
      </c>
      <c r="AU1646">
        <f t="shared" ca="1" si="547"/>
        <v>70.231309212531755</v>
      </c>
      <c r="BC1646">
        <f t="shared" ca="1" si="548"/>
        <v>30.396965090817559</v>
      </c>
      <c r="BD1646" s="33">
        <f t="shared" ca="1" si="549"/>
        <v>0.1020036772445972</v>
      </c>
      <c r="BE1646" s="33">
        <f t="shared" ca="1" si="550"/>
        <v>-1.0052345345133558</v>
      </c>
      <c r="BF1646" s="33">
        <f t="shared" ca="1" si="551"/>
        <v>0.45151759641103728</v>
      </c>
      <c r="BG1646" s="33">
        <f t="shared" ca="1" si="552"/>
        <v>-1.2767688485367026</v>
      </c>
      <c r="BH1646" s="37">
        <f t="shared" ca="1" si="553"/>
        <v>-0.27809039241015382</v>
      </c>
      <c r="BI1646" s="33">
        <f ca="1">IF(_xlfn.T.DIST(BD1646,$BD$32,TRUE)&lt;0.5,MAX(_xlfn.T.DIST(BD1646,$BD$32,TRUE),0.000000000001),MIN(_xlfn.T.DIST(BD1646,$BD$32,TRUE),1-0.000000000001))</f>
        <v>0.54028374668252099</v>
      </c>
      <c r="BJ1646" s="33">
        <f ca="1">IF(_xlfn.T.DIST(BE1646,$BD$32,TRUE)&lt;0.5,MAX(_xlfn.T.DIST(BE1646,$BD$32,TRUE),0.000000000001),MIN(_xlfn.T.DIST(BE1646,$BD$32,TRUE),1-0.000000000001))</f>
        <v>0.1614117835174525</v>
      </c>
      <c r="BK1646" s="33">
        <f ca="1">IF(_xlfn.T.DIST(BF1646,$BD$32,TRUE)&lt;0.5,MAX(_xlfn.T.DIST(BF1646,$BD$32,TRUE),0.000000000001),MIN(_xlfn.T.DIST(BF1646,$BD$32,TRUE),1-0.000000000001))</f>
        <v>0.67256805814489928</v>
      </c>
      <c r="BL1646" s="33">
        <f ca="1">IF(_xlfn.T.DIST(BG1646,$BD$32,TRUE)&lt;0.5,MAX(_xlfn.T.DIST(BG1646,$BD$32,TRUE),0.000000000001),MIN(_xlfn.T.DIST(BG1646,$BD$32,TRUE),1-0.000000000001))</f>
        <v>0.10573929166227652</v>
      </c>
      <c r="BM1646" s="37">
        <f ca="1">IF(_xlfn.T.DIST(BH1646,$BD$32,TRUE)&lt;0.5,MAX(_xlfn.T.DIST(BH1646,$BD$32,TRUE),0.000000000001),MIN(_xlfn.T.DIST(BH1646,$BD$32,TRUE),1-0.000000000001))</f>
        <v>0.39142533265028645</v>
      </c>
      <c r="BN1646" s="33">
        <f t="shared" ca="1" si="554"/>
        <v>10.075861442428922</v>
      </c>
      <c r="BO1646" s="33">
        <f t="shared" ca="1" si="555"/>
        <v>14.011327837670718</v>
      </c>
      <c r="BP1646" s="33">
        <f t="shared" ca="1" si="556"/>
        <v>19.341046437005531</v>
      </c>
      <c r="BQ1646" s="33">
        <f t="shared" ca="1" si="557"/>
        <v>9.1261269060270536</v>
      </c>
      <c r="BR1646" s="33">
        <f t="shared" ca="1" si="558"/>
        <v>17.897575815339238</v>
      </c>
      <c r="BS1646">
        <f t="shared" ca="1" si="559"/>
        <v>70.451938438471458</v>
      </c>
    </row>
    <row r="1647" spans="32:71" x14ac:dyDescent="0.2">
      <c r="AF1647" s="32">
        <f t="shared" ca="1" si="540"/>
        <v>0.27321670525503594</v>
      </c>
      <c r="AG1647" s="32">
        <f t="shared" ca="1" si="541"/>
        <v>2.6358727115141489</v>
      </c>
      <c r="AH1647" s="32">
        <f t="shared" ca="1" si="541"/>
        <v>1.8171344454446507</v>
      </c>
      <c r="AI1647" s="32">
        <f t="shared" ca="1" si="541"/>
        <v>-0.90383292185728981</v>
      </c>
      <c r="AJ1647" s="37">
        <f t="shared" ca="1" si="541"/>
        <v>-1.5054396036529716</v>
      </c>
      <c r="AK1647" s="33" cm="1">
        <f t="array" aca="1" ref="AK1647:AO1647" ca="1">MMULT(AF1647:AJ1647,$Y$50:$AC$54)</f>
        <v>0.273216705255036</v>
      </c>
      <c r="AL1647">
        <f ca="1"/>
        <v>2.1307197672088014</v>
      </c>
      <c r="AM1647">
        <f ca="1"/>
        <v>2.1834495271016654</v>
      </c>
      <c r="AN1647">
        <f ca="1"/>
        <v>-7.9449584997593359E-2</v>
      </c>
      <c r="AO1647" s="35">
        <f ca="1"/>
        <v>-0.41304862772928397</v>
      </c>
      <c r="AP1647" s="33">
        <f t="shared" ca="1" si="542"/>
        <v>10.204912528941277</v>
      </c>
      <c r="AQ1647">
        <f t="shared" ca="1" si="543"/>
        <v>17.130719767208802</v>
      </c>
      <c r="AR1647">
        <f t="shared" ca="1" si="544"/>
        <v>24.550348581304995</v>
      </c>
      <c r="AS1647">
        <f t="shared" ca="1" si="545"/>
        <v>11.817265954505535</v>
      </c>
      <c r="AT1647">
        <f t="shared" ca="1" si="546"/>
        <v>17.347805489082866</v>
      </c>
      <c r="AU1647">
        <f t="shared" ca="1" si="547"/>
        <v>81.051052321043471</v>
      </c>
      <c r="BC1647">
        <f t="shared" ca="1" si="548"/>
        <v>23.506953818363066</v>
      </c>
      <c r="BD1647" s="33">
        <f t="shared" ca="1" si="549"/>
        <v>0.26266253577646792</v>
      </c>
      <c r="BE1647" s="33">
        <f t="shared" ca="1" si="550"/>
        <v>2.0484115587357317</v>
      </c>
      <c r="BF1647" s="33">
        <f t="shared" ca="1" si="551"/>
        <v>2.0991044050293555</v>
      </c>
      <c r="BG1647" s="33">
        <f t="shared" ca="1" si="552"/>
        <v>-7.6380503316501522E-2</v>
      </c>
      <c r="BH1647" s="37">
        <f t="shared" ca="1" si="553"/>
        <v>-0.39709284927175686</v>
      </c>
      <c r="BI1647" s="33">
        <f ca="1">IF(_xlfn.T.DIST(BD1647,$BD$32,TRUE)&lt;0.5,MAX(_xlfn.T.DIST(BD1647,$BD$32,TRUE),0.000000000001),MIN(_xlfn.T.DIST(BD1647,$BD$32,TRUE),1-0.000000000001))</f>
        <v>0.6026969360343839</v>
      </c>
      <c r="BJ1647" s="33">
        <f ca="1">IF(_xlfn.T.DIST(BE1647,$BD$32,TRUE)&lt;0.5,MAX(_xlfn.T.DIST(BE1647,$BD$32,TRUE),0.000000000001),MIN(_xlfn.T.DIST(BE1647,$BD$32,TRUE),1-0.000000000001))</f>
        <v>0.97532109728004623</v>
      </c>
      <c r="BK1647" s="33">
        <f ca="1">IF(_xlfn.T.DIST(BF1647,$BD$32,TRUE)&lt;0.5,MAX(_xlfn.T.DIST(BF1647,$BD$32,TRUE),0.000000000001),MIN(_xlfn.T.DIST(BF1647,$BD$32,TRUE),1-0.000000000001))</f>
        <v>0.97783644509337952</v>
      </c>
      <c r="BL1647" s="33">
        <f ca="1">IF(_xlfn.T.DIST(BG1647,$BD$32,TRUE)&lt;0.5,MAX(_xlfn.T.DIST(BG1647,$BD$32,TRUE),0.000000000001),MIN(_xlfn.T.DIST(BG1647,$BD$32,TRUE),1-0.000000000001))</f>
        <v>0.46981174724513297</v>
      </c>
      <c r="BM1647" s="37">
        <f ca="1">IF(_xlfn.T.DIST(BH1647,$BD$32,TRUE)&lt;0.5,MAX(_xlfn.T.DIST(BH1647,$BD$32,TRUE),0.000000000001),MIN(_xlfn.T.DIST(BH1647,$BD$32,TRUE),1-0.000000000001))</f>
        <v>0.34705502877530803</v>
      </c>
      <c r="BN1647" s="33">
        <f t="shared" ca="1" si="554"/>
        <v>10.195250519803263</v>
      </c>
      <c r="BO1647" s="33">
        <f t="shared" ca="1" si="555"/>
        <v>16.965487807744012</v>
      </c>
      <c r="BP1647" s="33">
        <f t="shared" ca="1" si="556"/>
        <v>24.032953049297465</v>
      </c>
      <c r="BQ1647" s="33">
        <f t="shared" ca="1" si="557"/>
        <v>11.825790895649149</v>
      </c>
      <c r="BR1647" s="33">
        <f t="shared" ca="1" si="558"/>
        <v>17.426865750966368</v>
      </c>
      <c r="BS1647">
        <f t="shared" ca="1" si="559"/>
        <v>80.44634802346026</v>
      </c>
    </row>
    <row r="1648" spans="32:71" x14ac:dyDescent="0.2">
      <c r="AF1648" s="32">
        <f t="shared" ca="1" si="540"/>
        <v>1.6744511862757951</v>
      </c>
      <c r="AG1648" s="32">
        <f t="shared" ca="1" si="541"/>
        <v>-1.5426329187722179</v>
      </c>
      <c r="AH1648" s="32">
        <f t="shared" ca="1" si="541"/>
        <v>-0.25118510483726769</v>
      </c>
      <c r="AI1648" s="32">
        <f t="shared" ca="1" si="541"/>
        <v>0.17713942720126111</v>
      </c>
      <c r="AJ1648" s="37">
        <f t="shared" ca="1" si="541"/>
        <v>-0.7809453937550811</v>
      </c>
      <c r="AK1648" s="33" cm="1">
        <f t="array" aca="1" ref="AK1648:AO1648" ca="1">MMULT(AF1648:AJ1648,$Y$50:$AC$54)</f>
        <v>1.6744511862757956</v>
      </c>
      <c r="AL1648">
        <f ca="1"/>
        <v>-1.0100484012455668E-2</v>
      </c>
      <c r="AM1648">
        <f ca="1"/>
        <v>-0.11436077600747022</v>
      </c>
      <c r="AN1648">
        <f ca="1"/>
        <v>3.0932192177007753E-2</v>
      </c>
      <c r="AO1648" s="35">
        <f ca="1"/>
        <v>-0.73274324006034819</v>
      </c>
      <c r="AP1648" s="33">
        <f t="shared" ca="1" si="542"/>
        <v>11.255838389706847</v>
      </c>
      <c r="AQ1648">
        <f t="shared" ca="1" si="543"/>
        <v>14.989899515987544</v>
      </c>
      <c r="AR1648">
        <f t="shared" ca="1" si="544"/>
        <v>17.656917671977588</v>
      </c>
      <c r="AS1648">
        <f t="shared" ca="1" si="545"/>
        <v>12.071144042007118</v>
      </c>
      <c r="AT1648">
        <f t="shared" ca="1" si="546"/>
        <v>16.069027039758609</v>
      </c>
      <c r="AU1648">
        <f t="shared" ca="1" si="547"/>
        <v>72.042826659437708</v>
      </c>
      <c r="BC1648">
        <f t="shared" ca="1" si="548"/>
        <v>40.157352687229299</v>
      </c>
      <c r="BD1648" s="33">
        <f t="shared" ca="1" si="549"/>
        <v>1.6097683127046221</v>
      </c>
      <c r="BE1648" s="33">
        <f t="shared" ca="1" si="550"/>
        <v>-9.7103094073431595E-3</v>
      </c>
      <c r="BF1648" s="33">
        <f t="shared" ca="1" si="551"/>
        <v>-0.10994309953136772</v>
      </c>
      <c r="BG1648" s="33">
        <f t="shared" ca="1" si="552"/>
        <v>2.9737303312964695E-2</v>
      </c>
      <c r="BH1648" s="37">
        <f t="shared" ca="1" si="553"/>
        <v>-0.70443788320944434</v>
      </c>
      <c r="BI1648" s="33">
        <f ca="1">IF(_xlfn.T.DIST(BD1648,$BD$32,TRUE)&lt;0.5,MAX(_xlfn.T.DIST(BD1648,$BD$32,TRUE),0.000000000001),MIN(_xlfn.T.DIST(BD1648,$BD$32,TRUE),1-0.000000000001))</f>
        <v>0.94103884306299768</v>
      </c>
      <c r="BJ1648" s="33">
        <f ca="1">IF(_xlfn.T.DIST(BE1648,$BD$32,TRUE)&lt;0.5,MAX(_xlfn.T.DIST(BE1648,$BD$32,TRUE),0.000000000001),MIN(_xlfn.T.DIST(BE1648,$BD$32,TRUE),1-0.000000000001))</f>
        <v>0.49615835145718001</v>
      </c>
      <c r="BK1648" s="33">
        <f ca="1">IF(_xlfn.T.DIST(BF1648,$BD$32,TRUE)&lt;0.5,MAX(_xlfn.T.DIST(BF1648,$BD$32,TRUE),0.000000000001),MIN(_xlfn.T.DIST(BF1648,$BD$32,TRUE),1-0.000000000001))</f>
        <v>0.45659334025054965</v>
      </c>
      <c r="BL1648" s="33">
        <f ca="1">IF(_xlfn.T.DIST(BG1648,$BD$32,TRUE)&lt;0.5,MAX(_xlfn.T.DIST(BG1648,$BD$32,TRUE),0.000000000001),MIN(_xlfn.T.DIST(BG1648,$BD$32,TRUE),1-0.000000000001))</f>
        <v>0.51176324276040108</v>
      </c>
      <c r="BM1648" s="37">
        <f ca="1">IF(_xlfn.T.DIST(BH1648,$BD$32,TRUE)&lt;0.5,MAX(_xlfn.T.DIST(BH1648,$BD$32,TRUE),0.000000000001),MIN(_xlfn.T.DIST(BH1648,$BD$32,TRUE),1-0.000000000001))</f>
        <v>0.24329651880754632</v>
      </c>
      <c r="BN1648" s="33">
        <f t="shared" ca="1" si="554"/>
        <v>11.17266559869296</v>
      </c>
      <c r="BO1648" s="33">
        <f t="shared" ca="1" si="555"/>
        <v>14.990370266313066</v>
      </c>
      <c r="BP1648" s="33">
        <f t="shared" ca="1" si="556"/>
        <v>17.672940201688483</v>
      </c>
      <c r="BQ1648" s="33">
        <f t="shared" ca="1" si="557"/>
        <v>12.067827807021635</v>
      </c>
      <c r="BR1648" s="33">
        <f t="shared" ca="1" si="558"/>
        <v>16.217048730423549</v>
      </c>
      <c r="BS1648">
        <f t="shared" ca="1" si="559"/>
        <v>72.120852604139699</v>
      </c>
    </row>
    <row r="1649" spans="32:71" x14ac:dyDescent="0.2">
      <c r="AF1649" s="32">
        <f t="shared" ca="1" si="540"/>
        <v>-1.5824144745137143</v>
      </c>
      <c r="AG1649" s="32">
        <f t="shared" ca="1" si="541"/>
        <v>1.1686600643031086</v>
      </c>
      <c r="AH1649" s="32">
        <f t="shared" ca="1" si="541"/>
        <v>0.84085476353598332</v>
      </c>
      <c r="AI1649" s="32">
        <f t="shared" ca="1" si="541"/>
        <v>-0.76618474218905341</v>
      </c>
      <c r="AJ1649" s="37">
        <f t="shared" ca="1" si="541"/>
        <v>-1.0506736201580009</v>
      </c>
      <c r="AK1649" s="33" cm="1">
        <f t="array" aca="1" ref="AK1649:AO1649" ca="1">MMULT(AF1649:AJ1649,$Y$50:$AC$54)</f>
        <v>-1.5824144745137148</v>
      </c>
      <c r="AL1649">
        <f ca="1"/>
        <v>-0.20400420215495696</v>
      </c>
      <c r="AM1649">
        <f ca="1"/>
        <v>0.65242207777803218</v>
      </c>
      <c r="AN1649">
        <f ca="1"/>
        <v>-0.84487686228982506</v>
      </c>
      <c r="AO1649" s="35">
        <f ca="1"/>
        <v>-0.50416989667768042</v>
      </c>
      <c r="AP1649" s="33">
        <f t="shared" ca="1" si="542"/>
        <v>8.8131891441147143</v>
      </c>
      <c r="AQ1649">
        <f t="shared" ca="1" si="543"/>
        <v>14.795995797845043</v>
      </c>
      <c r="AR1649">
        <f t="shared" ca="1" si="544"/>
        <v>19.957266233334096</v>
      </c>
      <c r="AS1649">
        <f t="shared" ca="1" si="545"/>
        <v>10.056783216733402</v>
      </c>
      <c r="AT1649">
        <f t="shared" ca="1" si="546"/>
        <v>16.983320413289277</v>
      </c>
      <c r="AU1649">
        <f t="shared" ca="1" si="547"/>
        <v>70.606554805316534</v>
      </c>
      <c r="BC1649">
        <f t="shared" ca="1" si="548"/>
        <v>32.718801006942023</v>
      </c>
      <c r="BD1649" s="33">
        <f t="shared" ca="1" si="549"/>
        <v>-1.5212869144922028</v>
      </c>
      <c r="BE1649" s="33">
        <f t="shared" ca="1" si="550"/>
        <v>-0.19612366307198378</v>
      </c>
      <c r="BF1649" s="33">
        <f t="shared" ca="1" si="551"/>
        <v>0.62721947102673092</v>
      </c>
      <c r="BG1649" s="33">
        <f t="shared" ca="1" si="552"/>
        <v>-0.81223986234941503</v>
      </c>
      <c r="BH1649" s="37">
        <f t="shared" ca="1" si="553"/>
        <v>-0.48469416758358502</v>
      </c>
      <c r="BI1649" s="33">
        <f ca="1">IF(_xlfn.T.DIST(BD1649,$BD$32,TRUE)&lt;0.5,MAX(_xlfn.T.DIST(BD1649,$BD$32,TRUE),0.000000000001),MIN(_xlfn.T.DIST(BD1649,$BD$32,TRUE),1-0.000000000001))</f>
        <v>6.9329638354544032E-2</v>
      </c>
      <c r="BJ1649" s="33">
        <f ca="1">IF(_xlfn.T.DIST(BE1649,$BD$32,TRUE)&lt;0.5,MAX(_xlfn.T.DIST(BE1649,$BD$32,TRUE),0.000000000001),MIN(_xlfn.T.DIST(BE1649,$BD$32,TRUE),1-0.000000000001))</f>
        <v>0.42291793086677631</v>
      </c>
      <c r="BK1649" s="33">
        <f ca="1">IF(_xlfn.T.DIST(BF1649,$BD$32,TRUE)&lt;0.5,MAX(_xlfn.T.DIST(BF1649,$BD$32,TRUE),0.000000000001),MIN(_xlfn.T.DIST(BF1649,$BD$32,TRUE),1-0.000000000001))</f>
        <v>0.73236984961496865</v>
      </c>
      <c r="BL1649" s="33">
        <f ca="1">IF(_xlfn.T.DIST(BG1649,$BD$32,TRUE)&lt;0.5,MAX(_xlfn.T.DIST(BG1649,$BD$32,TRUE),0.000000000001),MIN(_xlfn.T.DIST(BG1649,$BD$32,TRUE),1-0.000000000001))</f>
        <v>0.21152634873581155</v>
      </c>
      <c r="BM1649" s="37">
        <f ca="1">IF(_xlfn.T.DIST(BH1649,$BD$32,TRUE)&lt;0.5,MAX(_xlfn.T.DIST(BH1649,$BD$32,TRUE),0.000000000001),MIN(_xlfn.T.DIST(BH1649,$BD$32,TRUE),1-0.000000000001))</f>
        <v>0.31570679693226</v>
      </c>
      <c r="BN1649" s="33">
        <f t="shared" ca="1" si="554"/>
        <v>8.8893983122554765</v>
      </c>
      <c r="BO1649" s="33">
        <f t="shared" ca="1" si="555"/>
        <v>14.805565734349061</v>
      </c>
      <c r="BP1649" s="33">
        <f t="shared" ca="1" si="556"/>
        <v>19.859988545177984</v>
      </c>
      <c r="BQ1649" s="33">
        <f t="shared" ca="1" si="557"/>
        <v>10.157386327393034</v>
      </c>
      <c r="BR1649" s="33">
        <f t="shared" ca="1" si="558"/>
        <v>17.081047381705574</v>
      </c>
      <c r="BS1649">
        <f t="shared" ca="1" si="559"/>
        <v>70.793386300881139</v>
      </c>
    </row>
    <row r="1650" spans="32:71" x14ac:dyDescent="0.2">
      <c r="AF1650" s="32">
        <f t="shared" ca="1" si="540"/>
        <v>0.30181318795001488</v>
      </c>
      <c r="AG1650" s="32">
        <f t="shared" ca="1" si="541"/>
        <v>0.59421469843562191</v>
      </c>
      <c r="AH1650" s="32">
        <f t="shared" ca="1" si="541"/>
        <v>0.46806324564094653</v>
      </c>
      <c r="AI1650" s="32">
        <f t="shared" ca="1" si="541"/>
        <v>-0.89032895464267603</v>
      </c>
      <c r="AJ1650" s="37">
        <f t="shared" ca="1" si="541"/>
        <v>0.35045886411181842</v>
      </c>
      <c r="AK1650" s="33" cm="1">
        <f t="array" aca="1" ref="AK1650:AO1650" ca="1">MMULT(AF1650:AJ1650,$Y$50:$AC$54)</f>
        <v>0.30181318795001494</v>
      </c>
      <c r="AL1650">
        <f ca="1"/>
        <v>0.64231604197816672</v>
      </c>
      <c r="AM1650">
        <f ca="1"/>
        <v>0.59813517718765941</v>
      </c>
      <c r="AN1650">
        <f ca="1"/>
        <v>-0.44937643336302346</v>
      </c>
      <c r="AO1650" s="35">
        <f ca="1"/>
        <v>0.3360575994139321</v>
      </c>
      <c r="AP1650" s="33">
        <f t="shared" ca="1" si="542"/>
        <v>10.226359890962511</v>
      </c>
      <c r="AQ1650">
        <f t="shared" ca="1" si="543"/>
        <v>15.642316041978166</v>
      </c>
      <c r="AR1650">
        <f t="shared" ca="1" si="544"/>
        <v>19.79440553156298</v>
      </c>
      <c r="AS1650">
        <f t="shared" ca="1" si="545"/>
        <v>10.966434203265045</v>
      </c>
      <c r="AT1650">
        <f t="shared" ca="1" si="546"/>
        <v>20.344230397655728</v>
      </c>
      <c r="AU1650">
        <f t="shared" ca="1" si="547"/>
        <v>76.973746065424422</v>
      </c>
      <c r="BC1650">
        <f t="shared" ca="1" si="548"/>
        <v>30.520719218346709</v>
      </c>
      <c r="BD1650" s="33">
        <f t="shared" ca="1" si="549"/>
        <v>0.29015435642462212</v>
      </c>
      <c r="BE1650" s="33">
        <f t="shared" ca="1" si="550"/>
        <v>0.61750382429362727</v>
      </c>
      <c r="BF1650" s="33">
        <f t="shared" ca="1" si="551"/>
        <v>0.57502963528736029</v>
      </c>
      <c r="BG1650" s="33">
        <f t="shared" ca="1" si="552"/>
        <v>-0.43201733728227465</v>
      </c>
      <c r="BH1650" s="37">
        <f t="shared" ca="1" si="553"/>
        <v>0.32307593031919435</v>
      </c>
      <c r="BI1650" s="33">
        <f ca="1">IF(_xlfn.T.DIST(BD1650,$BD$32,TRUE)&lt;0.5,MAX(_xlfn.T.DIST(BD1650,$BD$32,TRUE),0.000000000001),MIN(_xlfn.T.DIST(BD1650,$BD$32,TRUE),1-0.000000000001))</f>
        <v>0.61315281573906355</v>
      </c>
      <c r="BJ1650" s="33">
        <f ca="1">IF(_xlfn.T.DIST(BE1650,$BD$32,TRUE)&lt;0.5,MAX(_xlfn.T.DIST(BE1650,$BD$32,TRUE),0.000000000001),MIN(_xlfn.T.DIST(BE1650,$BD$32,TRUE),1-0.000000000001))</f>
        <v>0.72921915382152636</v>
      </c>
      <c r="BK1650" s="33">
        <f ca="1">IF(_xlfn.T.DIST(BF1650,$BD$32,TRUE)&lt;0.5,MAX(_xlfn.T.DIST(BF1650,$BD$32,TRUE),0.000000000001),MIN(_xlfn.T.DIST(BF1650,$BD$32,TRUE),1-0.000000000001))</f>
        <v>0.71522042483022086</v>
      </c>
      <c r="BL1650" s="33">
        <f ca="1">IF(_xlfn.T.DIST(BG1650,$BD$32,TRUE)&lt;0.5,MAX(_xlfn.T.DIST(BG1650,$BD$32,TRUE),0.000000000001),MIN(_xlfn.T.DIST(BG1650,$BD$32,TRUE),1-0.000000000001))</f>
        <v>0.33440908329690677</v>
      </c>
      <c r="BM1650" s="37">
        <f ca="1">IF(_xlfn.T.DIST(BH1650,$BD$32,TRUE)&lt;0.5,MAX(_xlfn.T.DIST(BH1650,$BD$32,TRUE),0.000000000001),MIN(_xlfn.T.DIST(BH1650,$BD$32,TRUE),1-0.000000000001))</f>
        <v>0.62556053478210805</v>
      </c>
      <c r="BN1650" s="33">
        <f t="shared" ca="1" si="554"/>
        <v>10.215659418585371</v>
      </c>
      <c r="BO1650" s="33">
        <f t="shared" ca="1" si="555"/>
        <v>15.610453115026512</v>
      </c>
      <c r="BP1650" s="33">
        <f t="shared" ca="1" si="556"/>
        <v>19.706102640784586</v>
      </c>
      <c r="BQ1650" s="33">
        <f t="shared" ca="1" si="557"/>
        <v>11.016127692557886</v>
      </c>
      <c r="BR1650" s="33">
        <f t="shared" ca="1" si="558"/>
        <v>20.280471739337955</v>
      </c>
      <c r="BS1650">
        <f t="shared" ca="1" si="559"/>
        <v>76.828814606292312</v>
      </c>
    </row>
    <row r="1651" spans="32:71" x14ac:dyDescent="0.2">
      <c r="AF1651" s="32">
        <f t="shared" ca="1" si="540"/>
        <v>9.9997028425971274E-2</v>
      </c>
      <c r="AG1651" s="32">
        <f t="shared" ref="AG1651:AJ1651" ca="1" si="560">-AG612</f>
        <v>2.0697562606655167</v>
      </c>
      <c r="AH1651" s="32">
        <f t="shared" ca="1" si="560"/>
        <v>-0.32871840272755737</v>
      </c>
      <c r="AI1651" s="32">
        <f t="shared" ca="1" si="560"/>
        <v>-0.24247918316840006</v>
      </c>
      <c r="AJ1651" s="37">
        <f t="shared" ca="1" si="560"/>
        <v>0.8287759579160292</v>
      </c>
      <c r="AK1651" s="33" cm="1">
        <f t="array" aca="1" ref="AK1651:AO1651" ca="1">MMULT(AF1651:AJ1651,$Y$50:$AC$54)</f>
        <v>9.9997028425971302E-2</v>
      </c>
      <c r="AL1651">
        <f ca="1"/>
        <v>1.5958632233233108</v>
      </c>
      <c r="AM1651">
        <f ca="1"/>
        <v>-9.7189752596347767E-3</v>
      </c>
      <c r="AN1651">
        <f ca="1"/>
        <v>0.98087838845859543</v>
      </c>
      <c r="AO1651" s="35">
        <f ca="1"/>
        <v>0.37330269190041371</v>
      </c>
      <c r="AP1651" s="33">
        <f t="shared" ca="1" si="542"/>
        <v>10.074997771319479</v>
      </c>
      <c r="AQ1651">
        <f t="shared" ca="1" si="543"/>
        <v>16.59586322332331</v>
      </c>
      <c r="AR1651">
        <f t="shared" ca="1" si="544"/>
        <v>17.970843074221097</v>
      </c>
      <c r="AS1651">
        <f t="shared" ca="1" si="545"/>
        <v>14.256020293454769</v>
      </c>
      <c r="AT1651">
        <f t="shared" ca="1" si="546"/>
        <v>20.493210767601656</v>
      </c>
      <c r="AU1651">
        <f t="shared" ca="1" si="547"/>
        <v>79.390935129920308</v>
      </c>
      <c r="BC1651">
        <f t="shared" ca="1" si="548"/>
        <v>30.12911118245664</v>
      </c>
      <c r="BD1651" s="33">
        <f t="shared" ca="1" si="549"/>
        <v>9.6134213433104257E-2</v>
      </c>
      <c r="BE1651" s="33">
        <f t="shared" ca="1" si="550"/>
        <v>1.5342161475786342</v>
      </c>
      <c r="BF1651" s="33">
        <f t="shared" ca="1" si="551"/>
        <v>-9.3435380697585377E-3</v>
      </c>
      <c r="BG1651" s="33">
        <f t="shared" ca="1" si="552"/>
        <v>0.94298774505890559</v>
      </c>
      <c r="BH1651" s="37">
        <f t="shared" ca="1" si="553"/>
        <v>0.35888227103542697</v>
      </c>
      <c r="BI1651" s="33">
        <f ca="1">IF(_xlfn.T.DIST(BD1651,$BD$32,TRUE)&lt;0.5,MAX(_xlfn.T.DIST(BD1651,$BD$32,TRUE),0.000000000001),MIN(_xlfn.T.DIST(BD1651,$BD$32,TRUE),1-0.000000000001))</f>
        <v>0.53797334495516047</v>
      </c>
      <c r="BJ1651" s="33">
        <f ca="1">IF(_xlfn.T.DIST(BE1651,$BD$32,TRUE)&lt;0.5,MAX(_xlfn.T.DIST(BE1651,$BD$32,TRUE),0.000000000001),MIN(_xlfn.T.DIST(BE1651,$BD$32,TRUE),1-0.000000000001))</f>
        <v>0.93227184142059505</v>
      </c>
      <c r="BK1651" s="33">
        <f ca="1">IF(_xlfn.T.DIST(BF1651,$BD$32,TRUE)&lt;0.5,MAX(_xlfn.T.DIST(BF1651,$BD$32,TRUE),0.000000000001),MIN(_xlfn.T.DIST(BF1651,$BD$32,TRUE),1-0.000000000001))</f>
        <v>0.49630345119755115</v>
      </c>
      <c r="BL1651" s="33">
        <f ca="1">IF(_xlfn.T.DIST(BG1651,$BD$32,TRUE)&lt;0.5,MAX(_xlfn.T.DIST(BG1651,$BD$32,TRUE),0.000000000001),MIN(_xlfn.T.DIST(BG1651,$BD$32,TRUE),1-0.000000000001))</f>
        <v>0.8233901061889477</v>
      </c>
      <c r="BM1651" s="37">
        <f ca="1">IF(_xlfn.T.DIST(BH1651,$BD$32,TRUE)&lt;0.5,MAX(_xlfn.T.DIST(BH1651,$BD$32,TRUE),0.000000000001),MIN(_xlfn.T.DIST(BH1651,$BD$32,TRUE),1-0.000000000001))</f>
        <v>0.63890166335654597</v>
      </c>
      <c r="BN1651" s="33">
        <f t="shared" ca="1" si="554"/>
        <v>10.07149693770198</v>
      </c>
      <c r="BO1651" s="33">
        <f t="shared" ca="1" si="555"/>
        <v>16.492926921620999</v>
      </c>
      <c r="BP1651" s="33">
        <f t="shared" ca="1" si="556"/>
        <v>17.972201980980376</v>
      </c>
      <c r="BQ1651" s="33">
        <f t="shared" ca="1" si="557"/>
        <v>14.135232757257473</v>
      </c>
      <c r="BR1651" s="33">
        <f t="shared" ca="1" si="558"/>
        <v>20.422098109882249</v>
      </c>
      <c r="BS1651">
        <f t="shared" ca="1" si="559"/>
        <v>79.093956707443084</v>
      </c>
    </row>
    <row r="1652" spans="32:71" x14ac:dyDescent="0.2">
      <c r="AF1652" s="32">
        <f t="shared" ref="AF1652:AJ1715" ca="1" si="561">-AF613</f>
        <v>0.54184839535101237</v>
      </c>
      <c r="AG1652" s="32">
        <f t="shared" ca="1" si="561"/>
        <v>0.47074810227852243</v>
      </c>
      <c r="AH1652" s="32">
        <f t="shared" ca="1" si="561"/>
        <v>-2.5919094891963215</v>
      </c>
      <c r="AI1652" s="32">
        <f t="shared" ca="1" si="561"/>
        <v>0.74152712911825225</v>
      </c>
      <c r="AJ1652" s="37">
        <f t="shared" ca="1" si="561"/>
        <v>-0.41001646321326285</v>
      </c>
      <c r="AK1652" s="33" cm="1">
        <f t="array" aca="1" ref="AK1652:AO1652" ca="1">MMULT(AF1652:AJ1652,$Y$50:$AC$54)</f>
        <v>0.54184839535101248</v>
      </c>
      <c r="AL1652">
        <f ca="1"/>
        <v>0.71299533952227412</v>
      </c>
      <c r="AM1652">
        <f ca="1"/>
        <v>-2.3341026480907172</v>
      </c>
      <c r="AN1652">
        <f ca="1"/>
        <v>2.0237165650563127</v>
      </c>
      <c r="AO1652" s="35">
        <f ca="1"/>
        <v>-1.6668038981878595</v>
      </c>
      <c r="AP1652" s="33">
        <f t="shared" ca="1" si="542"/>
        <v>10.40638629651326</v>
      </c>
      <c r="AQ1652">
        <f t="shared" ca="1" si="543"/>
        <v>15.712995339522275</v>
      </c>
      <c r="AR1652">
        <f t="shared" ca="1" si="544"/>
        <v>10.997692055727848</v>
      </c>
      <c r="AS1652">
        <f t="shared" ca="1" si="545"/>
        <v>16.654548099629519</v>
      </c>
      <c r="AT1652">
        <f t="shared" ca="1" si="546"/>
        <v>12.332784407248562</v>
      </c>
      <c r="AU1652">
        <f t="shared" ca="1" si="547"/>
        <v>66.10440619864147</v>
      </c>
      <c r="BC1652">
        <f t="shared" ca="1" si="548"/>
        <v>40.699860173261158</v>
      </c>
      <c r="BD1652" s="33">
        <f t="shared" ca="1" si="549"/>
        <v>0.52091717230999623</v>
      </c>
      <c r="BE1652" s="33">
        <f t="shared" ca="1" si="550"/>
        <v>0.68545283020271064</v>
      </c>
      <c r="BF1652" s="33">
        <f t="shared" ca="1" si="551"/>
        <v>-2.2439379017391765</v>
      </c>
      <c r="BG1652" s="33">
        <f t="shared" ca="1" si="552"/>
        <v>1.9455418151476183</v>
      </c>
      <c r="BH1652" s="37">
        <f t="shared" ca="1" si="553"/>
        <v>-1.6024164339858025</v>
      </c>
      <c r="BI1652" s="33">
        <f ca="1">IF(_xlfn.T.DIST(BD1652,$BD$32,TRUE)&lt;0.5,MAX(_xlfn.T.DIST(BD1652,$BD$32,TRUE),0.000000000001),MIN(_xlfn.T.DIST(BD1652,$BD$32,TRUE),1-0.000000000001))</f>
        <v>0.69687574740574099</v>
      </c>
      <c r="BJ1652" s="33">
        <f ca="1">IF(_xlfn.T.DIST(BE1652,$BD$32,TRUE)&lt;0.5,MAX(_xlfn.T.DIST(BE1652,$BD$32,TRUE),0.000000000001),MIN(_xlfn.T.DIST(BE1652,$BD$32,TRUE),1-0.000000000001))</f>
        <v>0.75083944666349933</v>
      </c>
      <c r="BK1652" s="33">
        <f ca="1">IF(_xlfn.T.DIST(BF1652,$BD$32,TRUE)&lt;0.5,MAX(_xlfn.T.DIST(BF1652,$BD$32,TRUE),0.000000000001),MIN(_xlfn.T.DIST(BF1652,$BD$32,TRUE),1-0.000000000001))</f>
        <v>1.6184880779416579E-2</v>
      </c>
      <c r="BL1652" s="33">
        <f ca="1">IF(_xlfn.T.DIST(BG1652,$BD$32,TRUE)&lt;0.5,MAX(_xlfn.T.DIST(BG1652,$BD$32,TRUE),0.000000000001),MIN(_xlfn.T.DIST(BG1652,$BD$32,TRUE),1-0.000000000001))</f>
        <v>0.9694336142282568</v>
      </c>
      <c r="BM1652" s="37">
        <f ca="1">IF(_xlfn.T.DIST(BH1652,$BD$32,TRUE)&lt;0.5,MAX(_xlfn.T.DIST(BH1652,$BD$32,TRUE),0.000000000001),MIN(_xlfn.T.DIST(BH1652,$BD$32,TRUE),1-0.000000000001))</f>
        <v>5.9771046324561372E-2</v>
      </c>
      <c r="BN1652" s="33">
        <f t="shared" ca="1" si="554"/>
        <v>10.38657686713591</v>
      </c>
      <c r="BO1652" s="33">
        <f t="shared" ca="1" si="555"/>
        <v>15.67713373482651</v>
      </c>
      <c r="BP1652" s="33">
        <f t="shared" ca="1" si="556"/>
        <v>11.580556523605976</v>
      </c>
      <c r="BQ1652" s="33">
        <f t="shared" ca="1" si="557"/>
        <v>16.306828051512912</v>
      </c>
      <c r="BR1652" s="33">
        <f t="shared" ca="1" si="558"/>
        <v>12.773206129342142</v>
      </c>
      <c r="BS1652">
        <f t="shared" ca="1" si="559"/>
        <v>66.724301306423456</v>
      </c>
    </row>
    <row r="1653" spans="32:71" x14ac:dyDescent="0.2">
      <c r="AF1653" s="32">
        <f t="shared" ca="1" si="561"/>
        <v>-0.86599263093142909</v>
      </c>
      <c r="AG1653" s="32">
        <f t="shared" ca="1" si="561"/>
        <v>-8.5152400980820678E-2</v>
      </c>
      <c r="AH1653" s="32">
        <f t="shared" ca="1" si="561"/>
        <v>2.9283800866383278</v>
      </c>
      <c r="AI1653" s="32">
        <f t="shared" ca="1" si="561"/>
        <v>0.64495799858610436</v>
      </c>
      <c r="AJ1653" s="37">
        <f t="shared" ca="1" si="561"/>
        <v>-1.2581970755579472</v>
      </c>
      <c r="AK1653" s="33" cm="1">
        <f t="array" aca="1" ref="AK1653:AO1653" ca="1">MMULT(AF1653:AJ1653,$Y$50:$AC$54)</f>
        <v>-0.86599263093142931</v>
      </c>
      <c r="AL1653">
        <f ca="1"/>
        <v>-0.64681667281788613</v>
      </c>
      <c r="AM1653">
        <f ca="1"/>
        <v>2.6471988631534193</v>
      </c>
      <c r="AN1653">
        <f ca="1"/>
        <v>-1.113650709209614</v>
      </c>
      <c r="AO1653" s="35">
        <f ca="1"/>
        <v>0.82873366408889371</v>
      </c>
      <c r="AP1653" s="33">
        <f t="shared" ca="1" si="542"/>
        <v>9.3505055268014274</v>
      </c>
      <c r="AQ1653">
        <f t="shared" ca="1" si="543"/>
        <v>14.353183327182114</v>
      </c>
      <c r="AR1653">
        <f t="shared" ca="1" si="544"/>
        <v>25.941596589460257</v>
      </c>
      <c r="AS1653">
        <f t="shared" ca="1" si="545"/>
        <v>9.4386033688178888</v>
      </c>
      <c r="AT1653">
        <f t="shared" ca="1" si="546"/>
        <v>22.314934656355575</v>
      </c>
      <c r="AU1653">
        <f t="shared" ca="1" si="547"/>
        <v>81.398823468617252</v>
      </c>
      <c r="BC1653">
        <f t="shared" ca="1" si="548"/>
        <v>16.423415537446363</v>
      </c>
      <c r="BD1653" s="33">
        <f t="shared" ca="1" si="549"/>
        <v>-0.8325399436753198</v>
      </c>
      <c r="BE1653" s="33">
        <f t="shared" ca="1" si="550"/>
        <v>-0.62183059892423043</v>
      </c>
      <c r="BF1653" s="33">
        <f t="shared" ca="1" si="551"/>
        <v>2.5449394298617616</v>
      </c>
      <c r="BG1653" s="33">
        <f t="shared" ca="1" si="552"/>
        <v>-1.0706311642884707</v>
      </c>
      <c r="BH1653" s="37">
        <f t="shared" ca="1" si="553"/>
        <v>0.79672026455966538</v>
      </c>
      <c r="BI1653" s="33">
        <f ca="1">IF(_xlfn.T.DIST(BD1653,$BD$32,TRUE)&lt;0.5,MAX(_xlfn.T.DIST(BD1653,$BD$32,TRUE),0.000000000001),MIN(_xlfn.T.DIST(BD1653,$BD$32,TRUE),1-0.000000000001))</f>
        <v>0.20584154945884181</v>
      </c>
      <c r="BJ1653" s="33">
        <f ca="1">IF(_xlfn.T.DIST(BE1653,$BD$32,TRUE)&lt;0.5,MAX(_xlfn.T.DIST(BE1653,$BD$32,TRUE),0.000000000001),MIN(_xlfn.T.DIST(BE1653,$BD$32,TRUE),1-0.000000000001))</f>
        <v>0.26937531258233899</v>
      </c>
      <c r="BK1653" s="33">
        <f ca="1">IF(_xlfn.T.DIST(BF1653,$BD$32,TRUE)&lt;0.5,MAX(_xlfn.T.DIST(BF1653,$BD$32,TRUE),0.000000000001),MIN(_xlfn.T.DIST(BF1653,$BD$32,TRUE),1-0.000000000001))</f>
        <v>0.99184426373033685</v>
      </c>
      <c r="BL1653" s="33">
        <f ca="1">IF(_xlfn.T.DIST(BG1653,$BD$32,TRUE)&lt;0.5,MAX(_xlfn.T.DIST(BG1653,$BD$32,TRUE),0.000000000001),MIN(_xlfn.T.DIST(BG1653,$BD$32,TRUE),1-0.000000000001))</f>
        <v>0.14643682281292353</v>
      </c>
      <c r="BM1653" s="37">
        <f ca="1">IF(_xlfn.T.DIST(BH1653,$BD$32,TRUE)&lt;0.5,MAX(_xlfn.T.DIST(BH1653,$BD$32,TRUE),0.000000000001),MIN(_xlfn.T.DIST(BH1653,$BD$32,TRUE),1-0.000000000001))</f>
        <v>0.78406307488751659</v>
      </c>
      <c r="BN1653" s="33">
        <f t="shared" ca="1" si="554"/>
        <v>9.3842984937553116</v>
      </c>
      <c r="BO1653" s="33">
        <f t="shared" ca="1" si="555"/>
        <v>14.385296616830143</v>
      </c>
      <c r="BP1653" s="33">
        <f t="shared" ca="1" si="556"/>
        <v>25.205612118161522</v>
      </c>
      <c r="BQ1653" s="33">
        <f t="shared" ca="1" si="557"/>
        <v>9.5807714183378181</v>
      </c>
      <c r="BR1653" s="33">
        <f t="shared" ca="1" si="558"/>
        <v>22.143956555116667</v>
      </c>
      <c r="BS1653">
        <f t="shared" ca="1" si="559"/>
        <v>80.699935202201459</v>
      </c>
    </row>
    <row r="1654" spans="32:71" x14ac:dyDescent="0.2">
      <c r="AF1654" s="32">
        <f t="shared" ca="1" si="561"/>
        <v>1.1696878564803761</v>
      </c>
      <c r="AG1654" s="32">
        <f t="shared" ca="1" si="561"/>
        <v>-2.194680562939316</v>
      </c>
      <c r="AH1654" s="32">
        <f t="shared" ca="1" si="561"/>
        <v>-1.2156379664773727</v>
      </c>
      <c r="AI1654" s="32">
        <f t="shared" ca="1" si="561"/>
        <v>-0.568441752604679</v>
      </c>
      <c r="AJ1654" s="37">
        <f t="shared" ca="1" si="561"/>
        <v>1.0148063616632494</v>
      </c>
      <c r="AK1654" s="33" cm="1">
        <f t="array" aca="1" ref="AK1654:AO1654" ca="1">MMULT(AF1654:AJ1654,$Y$50:$AC$54)</f>
        <v>1.1696878564803763</v>
      </c>
      <c r="AL1654">
        <f ca="1"/>
        <v>-0.83197229671024286</v>
      </c>
      <c r="AM1654">
        <f ca="1"/>
        <v>-1.2430888593547174</v>
      </c>
      <c r="AN1654">
        <f ca="1"/>
        <v>-0.54793680125375421</v>
      </c>
      <c r="AO1654" s="35">
        <f ca="1"/>
        <v>1.0222212423132815E-2</v>
      </c>
      <c r="AP1654" s="33">
        <f t="shared" ca="1" si="542"/>
        <v>10.877265892360283</v>
      </c>
      <c r="AQ1654">
        <f t="shared" ca="1" si="543"/>
        <v>14.168027703289757</v>
      </c>
      <c r="AR1654">
        <f t="shared" ca="1" si="544"/>
        <v>14.270733421935848</v>
      </c>
      <c r="AS1654">
        <f t="shared" ca="1" si="545"/>
        <v>10.739745357116366</v>
      </c>
      <c r="AT1654">
        <f t="shared" ca="1" si="546"/>
        <v>19.040888849692532</v>
      </c>
      <c r="AU1654">
        <f t="shared" ca="1" si="547"/>
        <v>69.096661224394794</v>
      </c>
      <c r="BC1654">
        <f t="shared" ca="1" si="548"/>
        <v>25.039347716636964</v>
      </c>
      <c r="BD1654" s="33">
        <f t="shared" ca="1" si="549"/>
        <v>1.1245036359079434</v>
      </c>
      <c r="BE1654" s="33">
        <f t="shared" ca="1" si="550"/>
        <v>-0.79983379107693264</v>
      </c>
      <c r="BF1654" s="33">
        <f t="shared" ca="1" si="551"/>
        <v>-1.1950692095814621</v>
      </c>
      <c r="BG1654" s="33">
        <f t="shared" ca="1" si="552"/>
        <v>-0.52677038736783022</v>
      </c>
      <c r="BH1654" s="37">
        <f t="shared" ca="1" si="553"/>
        <v>9.8273355349902686E-3</v>
      </c>
      <c r="BI1654" s="33">
        <f ca="1">IF(_xlfn.T.DIST(BD1654,$BD$32,TRUE)&lt;0.5,MAX(_xlfn.T.DIST(BD1654,$BD$32,TRUE),0.000000000001),MIN(_xlfn.T.DIST(BD1654,$BD$32,TRUE),1-0.000000000001))</f>
        <v>0.86514166787122804</v>
      </c>
      <c r="BJ1654" s="33">
        <f ca="1">IF(_xlfn.T.DIST(BE1654,$BD$32,TRUE)&lt;0.5,MAX(_xlfn.T.DIST(BE1654,$BD$32,TRUE),0.000000000001),MIN(_xlfn.T.DIST(BE1654,$BD$32,TRUE),1-0.000000000001))</f>
        <v>0.21504761585921411</v>
      </c>
      <c r="BK1654" s="33">
        <f ca="1">IF(_xlfn.T.DIST(BF1654,$BD$32,TRUE)&lt;0.5,MAX(_xlfn.T.DIST(BF1654,$BD$32,TRUE),0.000000000001),MIN(_xlfn.T.DIST(BF1654,$BD$32,TRUE),1-0.000000000001))</f>
        <v>0.12071113851347146</v>
      </c>
      <c r="BL1654" s="33">
        <f ca="1">IF(_xlfn.T.DIST(BG1654,$BD$32,TRUE)&lt;0.5,MAX(_xlfn.T.DIST(BG1654,$BD$32,TRUE),0.000000000001),MIN(_xlfn.T.DIST(BG1654,$BD$32,TRUE),1-0.000000000001))</f>
        <v>0.30111334821806457</v>
      </c>
      <c r="BM1654" s="37">
        <f ca="1">IF(_xlfn.T.DIST(BH1654,$BD$32,TRUE)&lt;0.5,MAX(_xlfn.T.DIST(BH1654,$BD$32,TRUE),0.000000000001),MIN(_xlfn.T.DIST(BH1654,$BD$32,TRUE),1-0.000000000001))</f>
        <v>0.50388794556261562</v>
      </c>
      <c r="BN1654" s="33">
        <f t="shared" ca="1" si="554"/>
        <v>10.827786461662663</v>
      </c>
      <c r="BO1654" s="33">
        <f t="shared" ca="1" si="555"/>
        <v>14.21097129871815</v>
      </c>
      <c r="BP1654" s="33">
        <f t="shared" ca="1" si="556"/>
        <v>14.485682352924982</v>
      </c>
      <c r="BQ1654" s="33">
        <f t="shared" ca="1" si="557"/>
        <v>10.801237498000068</v>
      </c>
      <c r="BR1654" s="33">
        <f t="shared" ca="1" si="558"/>
        <v>19.038983154207017</v>
      </c>
      <c r="BS1654">
        <f t="shared" ca="1" si="559"/>
        <v>69.36466076551288</v>
      </c>
    </row>
    <row r="1655" spans="32:71" x14ac:dyDescent="0.2">
      <c r="AF1655" s="32">
        <f t="shared" ca="1" si="561"/>
        <v>1.4066636746418044</v>
      </c>
      <c r="AG1655" s="32">
        <f t="shared" ca="1" si="561"/>
        <v>-0.94142253615730898</v>
      </c>
      <c r="AH1655" s="32">
        <f t="shared" ca="1" si="561"/>
        <v>-0.96866696922935391</v>
      </c>
      <c r="AI1655" s="32">
        <f t="shared" ca="1" si="561"/>
        <v>0.53226763170366054</v>
      </c>
      <c r="AJ1655" s="37">
        <f t="shared" ca="1" si="561"/>
        <v>0.17285054917757453</v>
      </c>
      <c r="AK1655" s="33" cm="1">
        <f t="array" aca="1" ref="AK1655:AO1655" ca="1">MMULT(AF1655:AJ1655,$Y$50:$AC$54)</f>
        <v>1.4066636746418046</v>
      </c>
      <c r="AL1655">
        <f ca="1"/>
        <v>0.25330244451552719</v>
      </c>
      <c r="AM1655">
        <f ca="1"/>
        <v>-0.78068069934117346</v>
      </c>
      <c r="AN1655">
        <f ca="1"/>
        <v>0.78723475495125872</v>
      </c>
      <c r="AO1655" s="35">
        <f ca="1"/>
        <v>-0.31536002927926837</v>
      </c>
      <c r="AP1655" s="33">
        <f t="shared" ca="1" si="542"/>
        <v>11.054997755981354</v>
      </c>
      <c r="AQ1655">
        <f t="shared" ca="1" si="543"/>
        <v>15.253302444515526</v>
      </c>
      <c r="AR1655">
        <f t="shared" ca="1" si="544"/>
        <v>15.657957901976481</v>
      </c>
      <c r="AS1655">
        <f t="shared" ca="1" si="545"/>
        <v>13.810639936387895</v>
      </c>
      <c r="AT1655">
        <f t="shared" ca="1" si="546"/>
        <v>17.738559882882928</v>
      </c>
      <c r="AU1655">
        <f t="shared" ca="1" si="547"/>
        <v>73.515457921744186</v>
      </c>
      <c r="BC1655">
        <f t="shared" ca="1" si="548"/>
        <v>20.056884866297565</v>
      </c>
      <c r="BD1655" s="33">
        <f t="shared" ca="1" si="549"/>
        <v>1.3523252446118521</v>
      </c>
      <c r="BE1655" s="33">
        <f t="shared" ca="1" si="550"/>
        <v>0.2435175489460672</v>
      </c>
      <c r="BF1655" s="33">
        <f t="shared" ca="1" si="551"/>
        <v>-0.75052355209864807</v>
      </c>
      <c r="BG1655" s="33">
        <f t="shared" ca="1" si="552"/>
        <v>0.75682442914259751</v>
      </c>
      <c r="BH1655" s="37">
        <f t="shared" ca="1" si="553"/>
        <v>-0.30317789278555468</v>
      </c>
      <c r="BI1655" s="33">
        <f ca="1">IF(_xlfn.T.DIST(BD1655,$BD$32,TRUE)&lt;0.5,MAX(_xlfn.T.DIST(BD1655,$BD$32,TRUE),0.000000000001),MIN(_xlfn.T.DIST(BD1655,$BD$32,TRUE),1-0.000000000001))</f>
        <v>0.90681099739744442</v>
      </c>
      <c r="BJ1655" s="33">
        <f ca="1">IF(_xlfn.T.DIST(BE1655,$BD$32,TRUE)&lt;0.5,MAX(_xlfn.T.DIST(BE1655,$BD$32,TRUE),0.000000000001),MIN(_xlfn.T.DIST(BE1655,$BD$32,TRUE),1-0.000000000001))</f>
        <v>0.59536898202340005</v>
      </c>
      <c r="BK1655" s="33">
        <f ca="1">IF(_xlfn.T.DIST(BF1655,$BD$32,TRUE)&lt;0.5,MAX(_xlfn.T.DIST(BF1655,$BD$32,TRUE),0.000000000001),MIN(_xlfn.T.DIST(BF1655,$BD$32,TRUE),1-0.000000000001))</f>
        <v>0.22939299235205896</v>
      </c>
      <c r="BL1655" s="33">
        <f ca="1">IF(_xlfn.T.DIST(BG1655,$BD$32,TRUE)&lt;0.5,MAX(_xlfn.T.DIST(BG1655,$BD$32,TRUE),0.000000000001),MIN(_xlfn.T.DIST(BG1655,$BD$32,TRUE),1-0.000000000001))</f>
        <v>0.77247092869052691</v>
      </c>
      <c r="BM1655" s="37">
        <f ca="1">IF(_xlfn.T.DIST(BH1655,$BD$32,TRUE)&lt;0.5,MAX(_xlfn.T.DIST(BH1655,$BD$32,TRUE),0.000000000001),MIN(_xlfn.T.DIST(BH1655,$BD$32,TRUE),1-0.000000000001))</f>
        <v>0.38192340865736513</v>
      </c>
      <c r="BN1655" s="33">
        <f t="shared" ca="1" si="554"/>
        <v>10.99102754223823</v>
      </c>
      <c r="BO1655" s="33">
        <f t="shared" ca="1" si="555"/>
        <v>15.241378162879611</v>
      </c>
      <c r="BP1655" s="33">
        <f t="shared" ca="1" si="556"/>
        <v>15.777457865741768</v>
      </c>
      <c r="BQ1655" s="33">
        <f t="shared" ca="1" si="557"/>
        <v>13.7181206450365</v>
      </c>
      <c r="BR1655" s="33">
        <f t="shared" ca="1" si="558"/>
        <v>17.798267591331971</v>
      </c>
      <c r="BS1655">
        <f t="shared" ca="1" si="559"/>
        <v>73.526251807228078</v>
      </c>
    </row>
    <row r="1656" spans="32:71" x14ac:dyDescent="0.2">
      <c r="AF1656" s="32">
        <f t="shared" ca="1" si="561"/>
        <v>0.85171529261041312</v>
      </c>
      <c r="AG1656" s="32">
        <f t="shared" ca="1" si="561"/>
        <v>-0.61420874854207674</v>
      </c>
      <c r="AH1656" s="32">
        <f t="shared" ca="1" si="561"/>
        <v>0.30708438545131939</v>
      </c>
      <c r="AI1656" s="32">
        <f t="shared" ca="1" si="561"/>
        <v>-0.40287834497693681</v>
      </c>
      <c r="AJ1656" s="37">
        <f t="shared" ca="1" si="561"/>
        <v>1.3730904138083477</v>
      </c>
      <c r="AK1656" s="33" cm="1">
        <f t="array" aca="1" ref="AK1656:AO1656" ca="1">MMULT(AF1656:AJ1656,$Y$50:$AC$54)</f>
        <v>0.85171529261041334</v>
      </c>
      <c r="AL1656">
        <f ca="1"/>
        <v>0.1207381202295657</v>
      </c>
      <c r="AM1656">
        <f ca="1"/>
        <v>0.38682285521896237</v>
      </c>
      <c r="AN1656">
        <f ca="1"/>
        <v>-0.43602526488154753</v>
      </c>
      <c r="AO1656" s="35">
        <f ca="1"/>
        <v>1.1714239708307093</v>
      </c>
      <c r="AP1656" s="33">
        <f t="shared" ca="1" si="542"/>
        <v>10.638786469457809</v>
      </c>
      <c r="AQ1656">
        <f t="shared" ca="1" si="543"/>
        <v>15.120738120229566</v>
      </c>
      <c r="AR1656">
        <f t="shared" ca="1" si="544"/>
        <v>19.160468565656888</v>
      </c>
      <c r="AS1656">
        <f t="shared" ca="1" si="545"/>
        <v>10.99714189077244</v>
      </c>
      <c r="AT1656">
        <f t="shared" ca="1" si="546"/>
        <v>23.685695883322836</v>
      </c>
      <c r="AU1656">
        <f t="shared" ca="1" si="547"/>
        <v>79.602830929439534</v>
      </c>
      <c r="BC1656">
        <f t="shared" ca="1" si="548"/>
        <v>38.784413018264907</v>
      </c>
      <c r="BD1656" s="33">
        <f t="shared" ca="1" si="549"/>
        <v>0.81881412890848115</v>
      </c>
      <c r="BE1656" s="33">
        <f t="shared" ca="1" si="550"/>
        <v>0.11607409142416353</v>
      </c>
      <c r="BF1656" s="33">
        <f t="shared" ca="1" si="551"/>
        <v>0.37188015993847573</v>
      </c>
      <c r="BG1656" s="33">
        <f t="shared" ca="1" si="552"/>
        <v>-0.41918191506440611</v>
      </c>
      <c r="BH1656" s="37">
        <f t="shared" ca="1" si="553"/>
        <v>1.1261726853799761</v>
      </c>
      <c r="BI1656" s="33">
        <f ca="1">IF(_xlfn.T.DIST(BD1656,$BD$32,TRUE)&lt;0.5,MAX(_xlfn.T.DIST(BD1656,$BD$32,TRUE),0.000000000001),MIN(_xlfn.T.DIST(BD1656,$BD$32,TRUE),1-0.000000000001))</f>
        <v>0.79032519351045005</v>
      </c>
      <c r="BJ1656" s="33">
        <f ca="1">IF(_xlfn.T.DIST(BE1656,$BD$32,TRUE)&lt;0.5,MAX(_xlfn.T.DIST(BE1656,$BD$32,TRUE),0.000000000001),MIN(_xlfn.T.DIST(BE1656,$BD$32,TRUE),1-0.000000000001))</f>
        <v>0.54581632469172814</v>
      </c>
      <c r="BK1656" s="33">
        <f ca="1">IF(_xlfn.T.DIST(BF1656,$BD$32,TRUE)&lt;0.5,MAX(_xlfn.T.DIST(BF1656,$BD$32,TRUE),0.000000000001),MIN(_xlfn.T.DIST(BF1656,$BD$32,TRUE),1-0.000000000001))</f>
        <v>0.64370200309254089</v>
      </c>
      <c r="BL1656" s="33">
        <f ca="1">IF(_xlfn.T.DIST(BG1656,$BD$32,TRUE)&lt;0.5,MAX(_xlfn.T.DIST(BG1656,$BD$32,TRUE),0.000000000001),MIN(_xlfn.T.DIST(BG1656,$BD$32,TRUE),1-0.000000000001))</f>
        <v>0.33903478319692781</v>
      </c>
      <c r="BM1656" s="37">
        <f ca="1">IF(_xlfn.T.DIST(BH1656,$BD$32,TRUE)&lt;0.5,MAX(_xlfn.T.DIST(BH1656,$BD$32,TRUE),0.000000000001),MIN(_xlfn.T.DIST(BH1656,$BD$32,TRUE),1-0.000000000001))</f>
        <v>0.86548955324830923</v>
      </c>
      <c r="BN1656" s="33">
        <f t="shared" ca="1" si="554"/>
        <v>10.605662587346727</v>
      </c>
      <c r="BO1656" s="33">
        <f t="shared" ca="1" si="555"/>
        <v>15.11509811925321</v>
      </c>
      <c r="BP1656" s="33">
        <f t="shared" ca="1" si="556"/>
        <v>19.105115512245057</v>
      </c>
      <c r="BQ1656" s="33">
        <f t="shared" ca="1" si="557"/>
        <v>11.045272723917485</v>
      </c>
      <c r="BR1656" s="33">
        <f t="shared" ca="1" si="558"/>
        <v>23.421280565287901</v>
      </c>
      <c r="BS1656">
        <f t="shared" ca="1" si="559"/>
        <v>79.29242950805039</v>
      </c>
    </row>
    <row r="1657" spans="32:71" x14ac:dyDescent="0.2">
      <c r="AF1657" s="32">
        <f t="shared" ca="1" si="561"/>
        <v>-0.50326137474778709</v>
      </c>
      <c r="AG1657" s="32">
        <f t="shared" ca="1" si="561"/>
        <v>-0.2729592958469671</v>
      </c>
      <c r="AH1657" s="32">
        <f t="shared" ca="1" si="561"/>
        <v>-1.1788196579133541</v>
      </c>
      <c r="AI1657" s="32">
        <f t="shared" ca="1" si="561"/>
        <v>-0.6399511159425475</v>
      </c>
      <c r="AJ1657" s="37">
        <f t="shared" ca="1" si="561"/>
        <v>0.50640101762056633</v>
      </c>
      <c r="AK1657" s="33" cm="1">
        <f t="array" aca="1" ref="AK1657:AO1657" ca="1">MMULT(AF1657:AJ1657,$Y$50:$AC$54)</f>
        <v>-0.5032613747477872</v>
      </c>
      <c r="AL1657">
        <f ca="1"/>
        <v>-0.54091683324026241</v>
      </c>
      <c r="AM1657">
        <f ca="1"/>
        <v>-1.2833013733515419</v>
      </c>
      <c r="AN1657">
        <f ca="1"/>
        <v>-0.23315658848554199</v>
      </c>
      <c r="AO1657" s="35">
        <f ca="1"/>
        <v>-0.38770781096211776</v>
      </c>
      <c r="AP1657" s="33">
        <f t="shared" ca="1" si="542"/>
        <v>9.6225539689391599</v>
      </c>
      <c r="AQ1657">
        <f t="shared" ca="1" si="543"/>
        <v>14.459083166759738</v>
      </c>
      <c r="AR1657">
        <f t="shared" ca="1" si="544"/>
        <v>14.150095879945374</v>
      </c>
      <c r="AS1657">
        <f t="shared" ca="1" si="545"/>
        <v>11.463739846483254</v>
      </c>
      <c r="AT1657">
        <f t="shared" ca="1" si="546"/>
        <v>17.449168756151529</v>
      </c>
      <c r="AU1657">
        <f t="shared" ca="1" si="547"/>
        <v>67.144641618279053</v>
      </c>
      <c r="BC1657">
        <f t="shared" ca="1" si="548"/>
        <v>37.532947784416237</v>
      </c>
      <c r="BD1657" s="33">
        <f t="shared" ca="1" si="549"/>
        <v>-0.48382074121790386</v>
      </c>
      <c r="BE1657" s="33">
        <f t="shared" ca="1" si="550"/>
        <v>-0.52002159578946661</v>
      </c>
      <c r="BF1657" s="33">
        <f t="shared" ca="1" si="551"/>
        <v>-1.2337283423987369</v>
      </c>
      <c r="BG1657" s="33">
        <f t="shared" ca="1" si="552"/>
        <v>-0.22414991318864119</v>
      </c>
      <c r="BH1657" s="37">
        <f t="shared" ca="1" si="553"/>
        <v>-0.3727309304626652</v>
      </c>
      <c r="BI1657" s="33">
        <f ca="1">IF(_xlfn.T.DIST(BD1657,$BD$32,TRUE)&lt;0.5,MAX(_xlfn.T.DIST(BD1657,$BD$32,TRUE),0.000000000001),MIN(_xlfn.T.DIST(BD1657,$BD$32,TRUE),1-0.000000000001))</f>
        <v>0.31601306584352684</v>
      </c>
      <c r="BJ1657" s="33">
        <f ca="1">IF(_xlfn.T.DIST(BE1657,$BD$32,TRUE)&lt;0.5,MAX(_xlfn.T.DIST(BE1657,$BD$32,TRUE),0.000000000001),MIN(_xlfn.T.DIST(BE1657,$BD$32,TRUE),1-0.000000000001))</f>
        <v>0.30343248881262064</v>
      </c>
      <c r="BK1657" s="33">
        <f ca="1">IF(_xlfn.T.DIST(BF1657,$BD$32,TRUE)&lt;0.5,MAX(_xlfn.T.DIST(BF1657,$BD$32,TRUE),0.000000000001),MIN(_xlfn.T.DIST(BF1657,$BD$32,TRUE),1-0.000000000001))</f>
        <v>0.11344139384695012</v>
      </c>
      <c r="BL1657" s="33">
        <f ca="1">IF(_xlfn.T.DIST(BG1657,$BD$32,TRUE)&lt;0.5,MAX(_xlfn.T.DIST(BG1657,$BD$32,TRUE),0.000000000001),MIN(_xlfn.T.DIST(BG1657,$BD$32,TRUE),1-0.000000000001))</f>
        <v>0.41208011811005724</v>
      </c>
      <c r="BM1657" s="37">
        <f ca="1">IF(_xlfn.T.DIST(BH1657,$BD$32,TRUE)&lt;0.5,MAX(_xlfn.T.DIST(BH1657,$BD$32,TRUE),0.000000000001),MIN(_xlfn.T.DIST(BH1657,$BD$32,TRUE),1-0.000000000001))</f>
        <v>0.35598461546176113</v>
      </c>
      <c r="BN1657" s="33">
        <f t="shared" ca="1" si="554"/>
        <v>9.6408422473709319</v>
      </c>
      <c r="BO1657" s="33">
        <f t="shared" ca="1" si="555"/>
        <v>14.485446373609484</v>
      </c>
      <c r="BP1657" s="33">
        <f t="shared" ca="1" si="556"/>
        <v>14.374716879258331</v>
      </c>
      <c r="BQ1657" s="33">
        <f t="shared" ca="1" si="557"/>
        <v>11.488946033739907</v>
      </c>
      <c r="BR1657" s="33">
        <f t="shared" ca="1" si="558"/>
        <v>17.523149417640393</v>
      </c>
      <c r="BS1657">
        <f t="shared" ca="1" si="559"/>
        <v>67.513100951619052</v>
      </c>
    </row>
    <row r="1658" spans="32:71" x14ac:dyDescent="0.2">
      <c r="AF1658" s="32">
        <f t="shared" ca="1" si="561"/>
        <v>-0.48892017876195393</v>
      </c>
      <c r="AG1658" s="32">
        <f t="shared" ca="1" si="561"/>
        <v>-0.88402210067465192</v>
      </c>
      <c r="AH1658" s="32">
        <f t="shared" ca="1" si="561"/>
        <v>2.1245597456547447</v>
      </c>
      <c r="AI1658" s="32">
        <f t="shared" ca="1" si="561"/>
        <v>-0.16039395680411897</v>
      </c>
      <c r="AJ1658" s="37">
        <f t="shared" ca="1" si="561"/>
        <v>-0.32139378826154258</v>
      </c>
      <c r="AK1658" s="33" cm="1">
        <f t="array" aca="1" ref="AK1658:AO1658" ca="1">MMULT(AF1658:AJ1658,$Y$50:$AC$54)</f>
        <v>-0.48892017876195404</v>
      </c>
      <c r="AL1658">
        <f ca="1"/>
        <v>-0.98249309462184353</v>
      </c>
      <c r="AM1658">
        <f ca="1"/>
        <v>1.8346826704307582</v>
      </c>
      <c r="AN1658">
        <f ca="1"/>
        <v>-1.5942660530645567</v>
      </c>
      <c r="AO1658" s="35">
        <f ca="1"/>
        <v>0.95102243638784367</v>
      </c>
      <c r="AP1658" s="33">
        <f t="shared" ca="1" si="542"/>
        <v>9.6333098659285348</v>
      </c>
      <c r="AQ1658">
        <f t="shared" ca="1" si="543"/>
        <v>14.017506905378156</v>
      </c>
      <c r="AR1658">
        <f t="shared" ca="1" si="544"/>
        <v>23.504048011292276</v>
      </c>
      <c r="AS1658">
        <f t="shared" ca="1" si="545"/>
        <v>8.3331880779515188</v>
      </c>
      <c r="AT1658">
        <f t="shared" ca="1" si="546"/>
        <v>22.804089745551373</v>
      </c>
      <c r="AU1658">
        <f t="shared" ca="1" si="547"/>
        <v>78.292142606101862</v>
      </c>
      <c r="BC1658">
        <f t="shared" ca="1" si="548"/>
        <v>43.028301519224144</v>
      </c>
      <c r="BD1658" s="33">
        <f t="shared" ca="1" si="549"/>
        <v>-0.4700335355630007</v>
      </c>
      <c r="BE1658" s="33">
        <f t="shared" ca="1" si="550"/>
        <v>-0.94454007625687064</v>
      </c>
      <c r="BF1658" s="33">
        <f t="shared" ca="1" si="551"/>
        <v>1.763810167136924</v>
      </c>
      <c r="BG1658" s="33">
        <f t="shared" ca="1" si="552"/>
        <v>-1.5326806748854858</v>
      </c>
      <c r="BH1658" s="37">
        <f t="shared" ca="1" si="553"/>
        <v>0.91428510745259906</v>
      </c>
      <c r="BI1658" s="33">
        <f ca="1">IF(_xlfn.T.DIST(BD1658,$BD$32,TRUE)&lt;0.5,MAX(_xlfn.T.DIST(BD1658,$BD$32,TRUE),0.000000000001),MIN(_xlfn.T.DIST(BD1658,$BD$32,TRUE),1-0.000000000001))</f>
        <v>0.3208650471886203</v>
      </c>
      <c r="BJ1658" s="33">
        <f ca="1">IF(_xlfn.T.DIST(BE1658,$BD$32,TRUE)&lt;0.5,MAX(_xlfn.T.DIST(BE1658,$BD$32,TRUE),0.000000000001),MIN(_xlfn.T.DIST(BE1658,$BD$32,TRUE),1-0.000000000001))</f>
        <v>0.17621965771828929</v>
      </c>
      <c r="BK1658" s="33">
        <f ca="1">IF(_xlfn.T.DIST(BF1658,$BD$32,TRUE)&lt;0.5,MAX(_xlfn.T.DIST(BF1658,$BD$32,TRUE),0.000000000001),MIN(_xlfn.T.DIST(BF1658,$BD$32,TRUE),1-0.000000000001))</f>
        <v>0.95602655197282727</v>
      </c>
      <c r="BL1658" s="33">
        <f ca="1">IF(_xlfn.T.DIST(BG1658,$BD$32,TRUE)&lt;0.5,MAX(_xlfn.T.DIST(BG1658,$BD$32,TRUE),0.000000000001),MIN(_xlfn.T.DIST(BG1658,$BD$32,TRUE),1-0.000000000001))</f>
        <v>6.7916765299697424E-2</v>
      </c>
      <c r="BM1658" s="37">
        <f ca="1">IF(_xlfn.T.DIST(BH1658,$BD$32,TRUE)&lt;0.5,MAX(_xlfn.T.DIST(BH1658,$BD$32,TRUE),0.000000000001),MIN(_xlfn.T.DIST(BH1658,$BD$32,TRUE),1-0.000000000001))</f>
        <v>0.81607132235851321</v>
      </c>
      <c r="BN1658" s="33">
        <f t="shared" ca="1" si="554"/>
        <v>9.6510390982188063</v>
      </c>
      <c r="BO1658" s="33">
        <f t="shared" ca="1" si="555"/>
        <v>14.070131772677406</v>
      </c>
      <c r="BP1658" s="33">
        <f t="shared" ca="1" si="556"/>
        <v>23.118986122114755</v>
      </c>
      <c r="BQ1658" s="33">
        <f t="shared" ca="1" si="557"/>
        <v>8.5695785745606763</v>
      </c>
      <c r="BR1658" s="33">
        <f t="shared" ca="1" si="558"/>
        <v>22.601976463415639</v>
      </c>
      <c r="BS1658">
        <f t="shared" ca="1" si="559"/>
        <v>78.011712030987283</v>
      </c>
    </row>
    <row r="1659" spans="32:71" x14ac:dyDescent="0.2">
      <c r="AF1659" s="32">
        <f t="shared" ca="1" si="561"/>
        <v>0.78292292024689381</v>
      </c>
      <c r="AG1659" s="32">
        <f t="shared" ca="1" si="561"/>
        <v>0.12627818766175108</v>
      </c>
      <c r="AH1659" s="32">
        <f t="shared" ca="1" si="561"/>
        <v>1.9208635963757377</v>
      </c>
      <c r="AI1659" s="32">
        <f t="shared" ca="1" si="561"/>
        <v>-1.6869591330957188</v>
      </c>
      <c r="AJ1659" s="37">
        <f t="shared" ca="1" si="561"/>
        <v>0.18690196004076914</v>
      </c>
      <c r="AK1659" s="33" cm="1">
        <f t="array" aca="1" ref="AK1659:AO1659" ca="1">MMULT(AF1659:AJ1659,$Y$50:$AC$54)</f>
        <v>0.78292292024689403</v>
      </c>
      <c r="AL1659">
        <f ca="1"/>
        <v>0.62117296261257848</v>
      </c>
      <c r="AM1659">
        <f ca="1"/>
        <v>2.0391424987196265</v>
      </c>
      <c r="AN1659">
        <f ca="1"/>
        <v>-1.7000776043887853</v>
      </c>
      <c r="AO1659" s="35">
        <f ca="1"/>
        <v>0.86289794734497394</v>
      </c>
      <c r="AP1659" s="33">
        <f t="shared" ca="1" si="542"/>
        <v>10.587192190185171</v>
      </c>
      <c r="AQ1659">
        <f t="shared" ca="1" si="543"/>
        <v>15.621172962612578</v>
      </c>
      <c r="AR1659">
        <f t="shared" ca="1" si="544"/>
        <v>24.117427496158879</v>
      </c>
      <c r="AS1659">
        <f t="shared" ca="1" si="545"/>
        <v>8.0898215099057946</v>
      </c>
      <c r="AT1659">
        <f t="shared" ca="1" si="546"/>
        <v>22.451591789379897</v>
      </c>
      <c r="AU1659">
        <f t="shared" ca="1" si="547"/>
        <v>80.867205948242315</v>
      </c>
      <c r="BC1659">
        <f t="shared" ca="1" si="548"/>
        <v>21.531166997360721</v>
      </c>
      <c r="BD1659" s="33">
        <f t="shared" ca="1" si="549"/>
        <v>0.75267915758520798</v>
      </c>
      <c r="BE1659" s="33">
        <f t="shared" ca="1" si="550"/>
        <v>0.59717748723782904</v>
      </c>
      <c r="BF1659" s="33">
        <f t="shared" ca="1" si="551"/>
        <v>1.9603718558251946</v>
      </c>
      <c r="BG1659" s="33">
        <f t="shared" ca="1" si="552"/>
        <v>-1.6344048002800895</v>
      </c>
      <c r="BH1659" s="37">
        <f t="shared" ca="1" si="553"/>
        <v>0.82956480554280554</v>
      </c>
      <c r="BI1659" s="33">
        <f ca="1">IF(_xlfn.T.DIST(BD1659,$BD$32,TRUE)&lt;0.5,MAX(_xlfn.T.DIST(BD1659,$BD$32,TRUE),0.000000000001),MIN(_xlfn.T.DIST(BD1659,$BD$32,TRUE),1-0.000000000001))</f>
        <v>0.77124568735755972</v>
      </c>
      <c r="BJ1659" s="33">
        <f ca="1">IF(_xlfn.T.DIST(BE1659,$BD$32,TRUE)&lt;0.5,MAX(_xlfn.T.DIST(BE1659,$BD$32,TRUE),0.000000000001),MIN(_xlfn.T.DIST(BE1659,$BD$32,TRUE),1-0.000000000001))</f>
        <v>0.72256514406352401</v>
      </c>
      <c r="BK1659" s="33">
        <f ca="1">IF(_xlfn.T.DIST(BF1659,$BD$32,TRUE)&lt;0.5,MAX(_xlfn.T.DIST(BF1659,$BD$32,TRUE),0.000000000001),MIN(_xlfn.T.DIST(BF1659,$BD$32,TRUE),1-0.000000000001))</f>
        <v>0.97035156373964959</v>
      </c>
      <c r="BL1659" s="33">
        <f ca="1">IF(_xlfn.T.DIST(BG1659,$BD$32,TRUE)&lt;0.5,MAX(_xlfn.T.DIST(BG1659,$BD$32,TRUE),0.000000000001),MIN(_xlfn.T.DIST(BG1659,$BD$32,TRUE),1-0.000000000001))</f>
        <v>5.6312887028692749E-2</v>
      </c>
      <c r="BM1659" s="37">
        <f ca="1">IF(_xlfn.T.DIST(BH1659,$BD$32,TRUE)&lt;0.5,MAX(_xlfn.T.DIST(BH1659,$BD$32,TRUE),0.000000000001),MIN(_xlfn.T.DIST(BH1659,$BD$32,TRUE),1-0.000000000001))</f>
        <v>0.79333130060115564</v>
      </c>
      <c r="BN1659" s="33">
        <f t="shared" ca="1" si="554"/>
        <v>10.557216621580555</v>
      </c>
      <c r="BO1659" s="33">
        <f t="shared" ca="1" si="555"/>
        <v>15.590478774370453</v>
      </c>
      <c r="BP1659" s="33">
        <f t="shared" ca="1" si="556"/>
        <v>23.657957304252918</v>
      </c>
      <c r="BQ1659" s="33">
        <f t="shared" ca="1" si="557"/>
        <v>8.35104839589847</v>
      </c>
      <c r="BR1659" s="33">
        <f t="shared" ca="1" si="558"/>
        <v>22.272138623511466</v>
      </c>
      <c r="BS1659">
        <f t="shared" ca="1" si="559"/>
        <v>80.428839719613862</v>
      </c>
    </row>
    <row r="1660" spans="32:71" x14ac:dyDescent="0.2">
      <c r="AF1660" s="32">
        <f t="shared" ca="1" si="561"/>
        <v>0.8700549394149808</v>
      </c>
      <c r="AG1660" s="32">
        <f t="shared" ca="1" si="561"/>
        <v>1.0290393872344783</v>
      </c>
      <c r="AH1660" s="32">
        <f t="shared" ca="1" si="561"/>
        <v>1.3335040527394553</v>
      </c>
      <c r="AI1660" s="32">
        <f t="shared" ca="1" si="561"/>
        <v>-3.756371919704903E-3</v>
      </c>
      <c r="AJ1660" s="37">
        <f t="shared" ca="1" si="561"/>
        <v>0.27072983288059371</v>
      </c>
      <c r="AK1660" s="33" cm="1">
        <f t="array" aca="1" ref="AK1660:AO1660" ca="1">MMULT(AF1660:AJ1660,$Y$50:$AC$54)</f>
        <v>0.87005493941498102</v>
      </c>
      <c r="AL1660">
        <f ca="1"/>
        <v>1.3465802371332274</v>
      </c>
      <c r="AM1660">
        <f ca="1"/>
        <v>1.6137320627439324</v>
      </c>
      <c r="AN1660">
        <f ca="1"/>
        <v>0.18820056579283134</v>
      </c>
      <c r="AO1660" s="35">
        <f ca="1"/>
        <v>0.9312615987066446</v>
      </c>
      <c r="AP1660" s="33">
        <f t="shared" ca="1" si="542"/>
        <v>10.652541204561235</v>
      </c>
      <c r="AQ1660">
        <f t="shared" ca="1" si="543"/>
        <v>16.346580237133228</v>
      </c>
      <c r="AR1660">
        <f t="shared" ca="1" si="544"/>
        <v>22.841196188231798</v>
      </c>
      <c r="AS1660">
        <f t="shared" ca="1" si="545"/>
        <v>12.432861301323513</v>
      </c>
      <c r="AT1660">
        <f t="shared" ca="1" si="546"/>
        <v>22.725046394826578</v>
      </c>
      <c r="AU1660">
        <f t="shared" ca="1" si="547"/>
        <v>84.998225326076351</v>
      </c>
      <c r="BC1660">
        <f t="shared" ca="1" si="548"/>
        <v>35.110450203216992</v>
      </c>
      <c r="BD1660" s="33">
        <f t="shared" ca="1" si="549"/>
        <v>0.83644532803459593</v>
      </c>
      <c r="BE1660" s="33">
        <f t="shared" ca="1" si="550"/>
        <v>1.2945627881052548</v>
      </c>
      <c r="BF1660" s="33">
        <f t="shared" ca="1" si="551"/>
        <v>1.5513947262794565</v>
      </c>
      <c r="BG1660" s="33">
        <f t="shared" ca="1" si="552"/>
        <v>0.18093051008563799</v>
      </c>
      <c r="BH1660" s="37">
        <f t="shared" ca="1" si="553"/>
        <v>0.89528761705549509</v>
      </c>
      <c r="BI1660" s="33">
        <f ca="1">IF(_xlfn.T.DIST(BD1660,$BD$32,TRUE)&lt;0.5,MAX(_xlfn.T.DIST(BD1660,$BD$32,TRUE),0.000000000001),MIN(_xlfn.T.DIST(BD1660,$BD$32,TRUE),1-0.000000000001))</f>
        <v>0.79524109087840977</v>
      </c>
      <c r="BJ1660" s="33">
        <f ca="1">IF(_xlfn.T.DIST(BE1660,$BD$32,TRUE)&lt;0.5,MAX(_xlfn.T.DIST(BE1660,$BD$32,TRUE),0.000000000001),MIN(_xlfn.T.DIST(BE1660,$BD$32,TRUE),1-0.000000000001))</f>
        <v>0.89732641156474136</v>
      </c>
      <c r="BK1660" s="33">
        <f ca="1">IF(_xlfn.T.DIST(BF1660,$BD$32,TRUE)&lt;0.5,MAX(_xlfn.T.DIST(BF1660,$BD$32,TRUE),0.000000000001),MIN(_xlfn.T.DIST(BF1660,$BD$32,TRUE),1-0.000000000001))</f>
        <v>0.93435308450097276</v>
      </c>
      <c r="BL1660" s="33">
        <f ca="1">IF(_xlfn.T.DIST(BG1660,$BD$32,TRUE)&lt;0.5,MAX(_xlfn.T.DIST(BG1660,$BD$32,TRUE),0.000000000001),MIN(_xlfn.T.DIST(BG1660,$BD$32,TRUE),1-0.000000000001))</f>
        <v>0.57118053544434144</v>
      </c>
      <c r="BM1660" s="37">
        <f ca="1">IF(_xlfn.T.DIST(BH1660,$BD$32,TRUE)&lt;0.5,MAX(_xlfn.T.DIST(BH1660,$BD$32,TRUE),0.000000000001),MIN(_xlfn.T.DIST(BH1660,$BD$32,TRUE),1-0.000000000001))</f>
        <v>0.81111957974940574</v>
      </c>
      <c r="BN1660" s="33">
        <f t="shared" ca="1" si="554"/>
        <v>10.618556847599628</v>
      </c>
      <c r="BO1660" s="33">
        <f t="shared" ca="1" si="555"/>
        <v>16.266463534325659</v>
      </c>
      <c r="BP1660" s="33">
        <f t="shared" ca="1" si="556"/>
        <v>22.52705813146023</v>
      </c>
      <c r="BQ1660" s="33">
        <f t="shared" ca="1" si="557"/>
        <v>12.412575187146278</v>
      </c>
      <c r="BR1660" s="33">
        <f t="shared" ca="1" si="558"/>
        <v>22.528118104559134</v>
      </c>
      <c r="BS1660">
        <f t="shared" ca="1" si="559"/>
        <v>84.352771805090924</v>
      </c>
    </row>
    <row r="1661" spans="32:71" x14ac:dyDescent="0.2">
      <c r="AF1661" s="32">
        <f t="shared" ca="1" si="561"/>
        <v>0.20158825731045438</v>
      </c>
      <c r="AG1661" s="32">
        <f t="shared" ca="1" si="561"/>
        <v>-0.22387343329314052</v>
      </c>
      <c r="AH1661" s="32">
        <f t="shared" ca="1" si="561"/>
        <v>0.67426715713680518</v>
      </c>
      <c r="AI1661" s="32">
        <f t="shared" ca="1" si="561"/>
        <v>-0.7852605241929056</v>
      </c>
      <c r="AJ1661" s="37">
        <f t="shared" ca="1" si="561"/>
        <v>-0.13054390979143762</v>
      </c>
      <c r="AK1661" s="33" cm="1">
        <f t="array" aca="1" ref="AK1661:AO1661" ca="1">MMULT(AF1661:AJ1661,$Y$50:$AC$54)</f>
        <v>0.20158825731045443</v>
      </c>
      <c r="AL1661">
        <f ca="1"/>
        <v>-2.9391907325447775E-2</v>
      </c>
      <c r="AM1661">
        <f ca="1"/>
        <v>0.66340581186454117</v>
      </c>
      <c r="AN1661">
        <f ca="1"/>
        <v>-0.88239760644379805</v>
      </c>
      <c r="AO1661" s="35">
        <f ca="1"/>
        <v>0.11361529777799913</v>
      </c>
      <c r="AP1661" s="33">
        <f t="shared" ca="1" si="542"/>
        <v>10.151191192982841</v>
      </c>
      <c r="AQ1661">
        <f t="shared" ca="1" si="543"/>
        <v>14.970608092674553</v>
      </c>
      <c r="AR1661">
        <f t="shared" ca="1" si="544"/>
        <v>19.990217435593625</v>
      </c>
      <c r="AS1661">
        <f t="shared" ca="1" si="545"/>
        <v>9.9704855051792656</v>
      </c>
      <c r="AT1661">
        <f t="shared" ca="1" si="546"/>
        <v>19.454461191111996</v>
      </c>
      <c r="AU1661">
        <f t="shared" ca="1" si="547"/>
        <v>74.536963417542296</v>
      </c>
      <c r="BC1661">
        <f t="shared" ca="1" si="548"/>
        <v>24.904653711564208</v>
      </c>
      <c r="BD1661" s="33">
        <f t="shared" ca="1" si="549"/>
        <v>0.19380104448041277</v>
      </c>
      <c r="BE1661" s="33">
        <f t="shared" ca="1" si="550"/>
        <v>-2.8256518583673815E-2</v>
      </c>
      <c r="BF1661" s="33">
        <f t="shared" ca="1" si="551"/>
        <v>0.63777891117796115</v>
      </c>
      <c r="BG1661" s="33">
        <f t="shared" ca="1" si="552"/>
        <v>-0.84831120650277914</v>
      </c>
      <c r="BH1661" s="37">
        <f t="shared" ca="1" si="553"/>
        <v>0.10922641860244631</v>
      </c>
      <c r="BI1661" s="33">
        <f ca="1">IF(_xlfn.T.DIST(BD1661,$BD$32,TRUE)&lt;0.5,MAX(_xlfn.T.DIST(BD1661,$BD$32,TRUE),0.000000000001),MIN(_xlfn.T.DIST(BD1661,$BD$32,TRUE),1-0.000000000001))</f>
        <v>0.57618102544102834</v>
      </c>
      <c r="BJ1661" s="33">
        <f ca="1">IF(_xlfn.T.DIST(BE1661,$BD$32,TRUE)&lt;0.5,MAX(_xlfn.T.DIST(BE1661,$BD$32,TRUE),0.000000000001),MIN(_xlfn.T.DIST(BE1661,$BD$32,TRUE),1-0.000000000001))</f>
        <v>0.4888223488353467</v>
      </c>
      <c r="BK1661" s="33">
        <f ca="1">IF(_xlfn.T.DIST(BF1661,$BD$32,TRUE)&lt;0.5,MAX(_xlfn.T.DIST(BF1661,$BD$32,TRUE),0.000000000001),MIN(_xlfn.T.DIST(BF1661,$BD$32,TRUE),1-0.000000000001))</f>
        <v>0.7357720353296523</v>
      </c>
      <c r="BL1661" s="33">
        <f ca="1">IF(_xlfn.T.DIST(BG1661,$BD$32,TRUE)&lt;0.5,MAX(_xlfn.T.DIST(BG1661,$BD$32,TRUE),0.000000000001),MIN(_xlfn.T.DIST(BG1661,$BD$32,TRUE),1-0.000000000001))</f>
        <v>0.20149137131247197</v>
      </c>
      <c r="BM1661" s="37">
        <f ca="1">IF(_xlfn.T.DIST(BH1661,$BD$32,TRUE)&lt;0.5,MAX(_xlfn.T.DIST(BH1661,$BD$32,TRUE),0.000000000001),MIN(_xlfn.T.DIST(BH1661,$BD$32,TRUE),1-0.000000000001))</f>
        <v>0.54312487117023178</v>
      </c>
      <c r="BN1661" s="33">
        <f t="shared" ca="1" si="554"/>
        <v>10.144099823778751</v>
      </c>
      <c r="BO1661" s="33">
        <f t="shared" ca="1" si="555"/>
        <v>14.971978116727005</v>
      </c>
      <c r="BP1661" s="33">
        <f t="shared" ca="1" si="556"/>
        <v>19.891094427979379</v>
      </c>
      <c r="BQ1661" s="33">
        <f t="shared" ca="1" si="557"/>
        <v>10.076496052904348</v>
      </c>
      <c r="BR1661" s="33">
        <f t="shared" ca="1" si="558"/>
        <v>19.433237643880773</v>
      </c>
      <c r="BS1661">
        <f t="shared" ca="1" si="559"/>
        <v>74.516906065270248</v>
      </c>
    </row>
    <row r="1662" spans="32:71" x14ac:dyDescent="0.2">
      <c r="AF1662" s="32">
        <f t="shared" ca="1" si="561"/>
        <v>1.1074661949652909</v>
      </c>
      <c r="AG1662" s="32">
        <f t="shared" ca="1" si="561"/>
        <v>0.16701324816544794</v>
      </c>
      <c r="AH1662" s="32">
        <f t="shared" ca="1" si="561"/>
        <v>0.12314903973589783</v>
      </c>
      <c r="AI1662" s="32">
        <f t="shared" ca="1" si="561"/>
        <v>-0.64016377925570234</v>
      </c>
      <c r="AJ1662" s="37">
        <f t="shared" ca="1" si="561"/>
        <v>-0.85267499815019687</v>
      </c>
      <c r="AK1662" s="33" cm="1">
        <f t="array" aca="1" ref="AK1662:AO1662" ca="1">MMULT(AF1662:AJ1662,$Y$50:$AC$54)</f>
        <v>1.1074661949652911</v>
      </c>
      <c r="AL1662">
        <f ca="1"/>
        <v>0.87009229614652384</v>
      </c>
      <c r="AM1662">
        <f ca="1"/>
        <v>0.36992147788320073</v>
      </c>
      <c r="AN1662">
        <f ca="1"/>
        <v>-7.3747454604825013E-2</v>
      </c>
      <c r="AO1662" s="35">
        <f ca="1"/>
        <v>-0.77217491812033767</v>
      </c>
      <c r="AP1662" s="33">
        <f t="shared" ca="1" si="542"/>
        <v>10.830599646223968</v>
      </c>
      <c r="AQ1662">
        <f t="shared" ca="1" si="543"/>
        <v>15.870092296146524</v>
      </c>
      <c r="AR1662">
        <f t="shared" ca="1" si="544"/>
        <v>19.109764433649602</v>
      </c>
      <c r="AS1662">
        <f t="shared" ca="1" si="545"/>
        <v>11.830380854408903</v>
      </c>
      <c r="AT1662">
        <f t="shared" ca="1" si="546"/>
        <v>15.911300327518649</v>
      </c>
      <c r="AU1662">
        <f t="shared" ca="1" si="547"/>
        <v>73.552137557947646</v>
      </c>
      <c r="BC1662">
        <f t="shared" ca="1" si="548"/>
        <v>27.803052755753203</v>
      </c>
      <c r="BD1662" s="33">
        <f t="shared" ca="1" si="549"/>
        <v>1.064685553486806</v>
      </c>
      <c r="BE1662" s="33">
        <f t="shared" ca="1" si="550"/>
        <v>0.83648124170183014</v>
      </c>
      <c r="BF1662" s="33">
        <f t="shared" ca="1" si="551"/>
        <v>0.35563167094150128</v>
      </c>
      <c r="BG1662" s="33">
        <f t="shared" ca="1" si="552"/>
        <v>-7.0898642216922964E-2</v>
      </c>
      <c r="BH1662" s="37">
        <f t="shared" ca="1" si="553"/>
        <v>-0.74234634323384197</v>
      </c>
      <c r="BI1662" s="33">
        <f ca="1">IF(_xlfn.T.DIST(BD1662,$BD$32,TRUE)&lt;0.5,MAX(_xlfn.T.DIST(BD1662,$BD$32,TRUE),0.000000000001),MIN(_xlfn.T.DIST(BD1662,$BD$32,TRUE),1-0.000000000001))</f>
        <v>0.85224354749623277</v>
      </c>
      <c r="BJ1662" s="33">
        <f ca="1">IF(_xlfn.T.DIST(BE1662,$BD$32,TRUE)&lt;0.5,MAX(_xlfn.T.DIST(BE1662,$BD$32,TRUE),0.000000000001),MIN(_xlfn.T.DIST(BE1662,$BD$32,TRUE),1-0.000000000001))</f>
        <v>0.79525103023278021</v>
      </c>
      <c r="BK1662" s="33">
        <f ca="1">IF(_xlfn.T.DIST(BF1662,$BD$32,TRUE)&lt;0.5,MAX(_xlfn.T.DIST(BF1662,$BD$32,TRUE),0.000000000001),MIN(_xlfn.T.DIST(BF1662,$BD$32,TRUE),1-0.000000000001))</f>
        <v>0.63769752373274069</v>
      </c>
      <c r="BL1662" s="33">
        <f ca="1">IF(_xlfn.T.DIST(BG1662,$BD$32,TRUE)&lt;0.5,MAX(_xlfn.T.DIST(BG1662,$BD$32,TRUE),0.000000000001),MIN(_xlfn.T.DIST(BG1662,$BD$32,TRUE),1-0.000000000001))</f>
        <v>0.47197447771284151</v>
      </c>
      <c r="BM1662" s="37">
        <f ca="1">IF(_xlfn.T.DIST(BH1662,$BD$32,TRUE)&lt;0.5,MAX(_xlfn.T.DIST(BH1662,$BD$32,TRUE),0.000000000001),MIN(_xlfn.T.DIST(BH1662,$BD$32,TRUE),1-0.000000000001))</f>
        <v>0.23182532638814335</v>
      </c>
      <c r="BN1662" s="33">
        <f t="shared" ca="1" si="554"/>
        <v>10.784578184631648</v>
      </c>
      <c r="BO1662" s="33">
        <f t="shared" ca="1" si="555"/>
        <v>15.824777470713293</v>
      </c>
      <c r="BP1662" s="33">
        <f t="shared" ca="1" si="556"/>
        <v>19.056933348073333</v>
      </c>
      <c r="BQ1662" s="33">
        <f t="shared" ca="1" si="557"/>
        <v>11.838292872180888</v>
      </c>
      <c r="BR1662" s="33">
        <f t="shared" ca="1" si="558"/>
        <v>16.068604794358166</v>
      </c>
      <c r="BS1662">
        <f t="shared" ca="1" si="559"/>
        <v>73.573186669957323</v>
      </c>
    </row>
    <row r="1663" spans="32:71" x14ac:dyDescent="0.2">
      <c r="AF1663" s="32">
        <f t="shared" ca="1" si="561"/>
        <v>-1.1818065584015729</v>
      </c>
      <c r="AG1663" s="32">
        <f t="shared" ca="1" si="561"/>
        <v>0.48631430245818047</v>
      </c>
      <c r="AH1663" s="32">
        <f t="shared" ca="1" si="561"/>
        <v>0.55450277554102589</v>
      </c>
      <c r="AI1663" s="32">
        <f t="shared" ca="1" si="561"/>
        <v>-1.3592955228977781</v>
      </c>
      <c r="AJ1663" s="37">
        <f t="shared" ca="1" si="561"/>
        <v>-0.11125411696066374</v>
      </c>
      <c r="AK1663" s="33" cm="1">
        <f t="array" aca="1" ref="AK1663:AO1663" ca="1">MMULT(AF1663:AJ1663,$Y$50:$AC$54)</f>
        <v>-1.1818065584015731</v>
      </c>
      <c r="AL1663">
        <f ca="1"/>
        <v>-0.4377623050561904</v>
      </c>
      <c r="AM1663">
        <f ca="1"/>
        <v>0.3622563970387373</v>
      </c>
      <c r="AN1663">
        <f ca="1"/>
        <v>-1.3352688198820584</v>
      </c>
      <c r="AO1663" s="35">
        <f ca="1"/>
        <v>-4.303932463150878E-2</v>
      </c>
      <c r="AP1663" s="33">
        <f t="shared" ca="1" si="542"/>
        <v>9.1136450811988201</v>
      </c>
      <c r="AQ1663">
        <f t="shared" ca="1" si="543"/>
        <v>14.562237694943809</v>
      </c>
      <c r="AR1663">
        <f t="shared" ca="1" si="544"/>
        <v>19.086769191116211</v>
      </c>
      <c r="AS1663">
        <f t="shared" ca="1" si="545"/>
        <v>8.9288817142712666</v>
      </c>
      <c r="AT1663">
        <f t="shared" ca="1" si="546"/>
        <v>18.827842701473966</v>
      </c>
      <c r="AU1663">
        <f t="shared" ca="1" si="547"/>
        <v>70.519376383004072</v>
      </c>
      <c r="BC1663">
        <f t="shared" ca="1" si="548"/>
        <v>23.783142438829046</v>
      </c>
      <c r="BD1663" s="33">
        <f t="shared" ca="1" si="549"/>
        <v>-1.1361542008833516</v>
      </c>
      <c r="BE1663" s="33">
        <f t="shared" ca="1" si="550"/>
        <v>-0.42085185459680552</v>
      </c>
      <c r="BF1663" s="33">
        <f t="shared" ca="1" si="551"/>
        <v>0.3482626867878455</v>
      </c>
      <c r="BG1663" s="33">
        <f t="shared" ca="1" si="552"/>
        <v>-1.283688322959925</v>
      </c>
      <c r="BH1663" s="37">
        <f t="shared" ca="1" si="553"/>
        <v>-4.1376745742051656E-2</v>
      </c>
      <c r="BI1663" s="33">
        <f ca="1">IF(_xlfn.T.DIST(BD1663,$BD$32,TRUE)&lt;0.5,MAX(_xlfn.T.DIST(BD1663,$BD$32,TRUE),0.000000000001),MIN(_xlfn.T.DIST(BD1663,$BD$32,TRUE),1-0.000000000001))</f>
        <v>0.1324434746084357</v>
      </c>
      <c r="BJ1663" s="33">
        <f ca="1">IF(_xlfn.T.DIST(BE1663,$BD$32,TRUE)&lt;0.5,MAX(_xlfn.T.DIST(BE1663,$BD$32,TRUE),0.000000000001),MIN(_xlfn.T.DIST(BE1663,$BD$32,TRUE),1-0.000000000001))</f>
        <v>0.33843149688567192</v>
      </c>
      <c r="BK1663" s="33">
        <f ca="1">IF(_xlfn.T.DIST(BF1663,$BD$32,TRUE)&lt;0.5,MAX(_xlfn.T.DIST(BF1663,$BD$32,TRUE),0.000000000001),MIN(_xlfn.T.DIST(BF1663,$BD$32,TRUE),1-0.000000000001))</f>
        <v>0.63496249640992497</v>
      </c>
      <c r="BL1663" s="33">
        <f ca="1">IF(_xlfn.T.DIST(BG1663,$BD$32,TRUE)&lt;0.5,MAX(_xlfn.T.DIST(BG1663,$BD$32,TRUE),0.000000000001),MIN(_xlfn.T.DIST(BG1663,$BD$32,TRUE),1-0.000000000001))</f>
        <v>0.1045389764399787</v>
      </c>
      <c r="BM1663" s="37">
        <f ca="1">IF(_xlfn.T.DIST(BH1663,$BD$32,TRUE)&lt;0.5,MAX(_xlfn.T.DIST(BH1663,$BD$32,TRUE),0.000000000001),MIN(_xlfn.T.DIST(BH1663,$BD$32,TRUE),1-0.000000000001))</f>
        <v>0.4836348530094341</v>
      </c>
      <c r="BN1663" s="33">
        <f t="shared" ca="1" si="554"/>
        <v>9.1638139268467498</v>
      </c>
      <c r="BO1663" s="33">
        <f t="shared" ca="1" si="555"/>
        <v>14.583252345463336</v>
      </c>
      <c r="BP1663" s="33">
        <f t="shared" ca="1" si="556"/>
        <v>19.035077270564877</v>
      </c>
      <c r="BQ1663" s="33">
        <f t="shared" ca="1" si="557"/>
        <v>9.1109588128569712</v>
      </c>
      <c r="BR1663" s="33">
        <f t="shared" ca="1" si="558"/>
        <v>18.835868593100244</v>
      </c>
      <c r="BS1663">
        <f t="shared" ca="1" si="559"/>
        <v>70.728970948832171</v>
      </c>
    </row>
    <row r="1664" spans="32:71" x14ac:dyDescent="0.2">
      <c r="AF1664" s="32">
        <f t="shared" ca="1" si="561"/>
        <v>1.8078110640223397</v>
      </c>
      <c r="AG1664" s="32">
        <f t="shared" ca="1" si="561"/>
        <v>-0.26979035555826109</v>
      </c>
      <c r="AH1664" s="32">
        <f t="shared" ca="1" si="561"/>
        <v>0.3342838215581676</v>
      </c>
      <c r="AI1664" s="32">
        <f t="shared" ca="1" si="561"/>
        <v>0.57768066008713337</v>
      </c>
      <c r="AJ1664" s="37">
        <f t="shared" ca="1" si="561"/>
        <v>-0.49411463366881897</v>
      </c>
      <c r="AK1664" s="33" cm="1">
        <f t="array" aca="1" ref="AK1664:AO1664" ca="1">MMULT(AF1664:AJ1664,$Y$50:$AC$54)</f>
        <v>1.8078110640223402</v>
      </c>
      <c r="AL1664">
        <f ca="1"/>
        <v>1.0197689300389625</v>
      </c>
      <c r="AM1664">
        <f ca="1"/>
        <v>0.65741904223812786</v>
      </c>
      <c r="AN1664">
        <f ca="1"/>
        <v>0.70594893949990789</v>
      </c>
      <c r="AO1664" s="35">
        <f ca="1"/>
        <v>-0.11645989980494426</v>
      </c>
      <c r="AP1664" s="33">
        <f t="shared" ca="1" si="542"/>
        <v>11.355858298016756</v>
      </c>
      <c r="AQ1664">
        <f t="shared" ca="1" si="543"/>
        <v>16.019768930038964</v>
      </c>
      <c r="AR1664">
        <f t="shared" ca="1" si="544"/>
        <v>19.972257126714382</v>
      </c>
      <c r="AS1664">
        <f t="shared" ca="1" si="545"/>
        <v>13.623682560849788</v>
      </c>
      <c r="AT1664">
        <f t="shared" ca="1" si="546"/>
        <v>18.534160400780223</v>
      </c>
      <c r="AU1664">
        <f t="shared" ca="1" si="547"/>
        <v>79.505727316400112</v>
      </c>
      <c r="BC1664">
        <f t="shared" ca="1" si="548"/>
        <v>23.69479166659082</v>
      </c>
      <c r="BD1664" s="33">
        <f t="shared" ca="1" si="549"/>
        <v>1.7379765920155428</v>
      </c>
      <c r="BE1664" s="33">
        <f t="shared" ca="1" si="550"/>
        <v>0.98037597232591711</v>
      </c>
      <c r="BF1664" s="33">
        <f t="shared" ca="1" si="551"/>
        <v>0.63202340625846731</v>
      </c>
      <c r="BG1664" s="33">
        <f t="shared" ca="1" si="552"/>
        <v>0.67867862766541553</v>
      </c>
      <c r="BH1664" s="37">
        <f t="shared" ca="1" si="553"/>
        <v>-0.1119611356504937</v>
      </c>
      <c r="BI1664" s="33">
        <f ca="1">IF(_xlfn.T.DIST(BD1664,$BD$32,TRUE)&lt;0.5,MAX(_xlfn.T.DIST(BD1664,$BD$32,TRUE),0.000000000001),MIN(_xlfn.T.DIST(BD1664,$BD$32,TRUE),1-0.000000000001))</f>
        <v>0.95376431055866973</v>
      </c>
      <c r="BJ1664" s="33">
        <f ca="1">IF(_xlfn.T.DIST(BE1664,$BD$32,TRUE)&lt;0.5,MAX(_xlfn.T.DIST(BE1664,$BD$32,TRUE),0.000000000001),MIN(_xlfn.T.DIST(BE1664,$BD$32,TRUE),1-0.000000000001))</f>
        <v>0.83262946204423516</v>
      </c>
      <c r="BK1664" s="33">
        <f ca="1">IF(_xlfn.T.DIST(BF1664,$BD$32,TRUE)&lt;0.5,MAX(_xlfn.T.DIST(BF1664,$BD$32,TRUE),0.000000000001),MIN(_xlfn.T.DIST(BF1664,$BD$32,TRUE),1-0.000000000001))</f>
        <v>0.73392052001017427</v>
      </c>
      <c r="BL1664" s="33">
        <f ca="1">IF(_xlfn.T.DIST(BG1664,$BD$32,TRUE)&lt;0.5,MAX(_xlfn.T.DIST(BG1664,$BD$32,TRUE),0.000000000001),MIN(_xlfn.T.DIST(BG1664,$BD$32,TRUE),1-0.000000000001))</f>
        <v>0.74872808183602357</v>
      </c>
      <c r="BM1664" s="37">
        <f ca="1">IF(_xlfn.T.DIST(BH1664,$BD$32,TRUE)&lt;0.5,MAX(_xlfn.T.DIST(BH1664,$BD$32,TRUE),0.000000000001),MIN(_xlfn.T.DIST(BH1664,$BD$32,TRUE),1-0.000000000001))</f>
        <v>0.45580000130952003</v>
      </c>
      <c r="BN1664" s="33">
        <f t="shared" ca="1" si="554"/>
        <v>11.261877113719004</v>
      </c>
      <c r="BO1664" s="33">
        <f t="shared" ca="1" si="555"/>
        <v>15.964608229507247</v>
      </c>
      <c r="BP1664" s="33">
        <f t="shared" ca="1" si="556"/>
        <v>19.874141190937873</v>
      </c>
      <c r="BQ1664" s="33">
        <f t="shared" ca="1" si="557"/>
        <v>13.542132928968734</v>
      </c>
      <c r="BR1664" s="33">
        <f t="shared" ca="1" si="558"/>
        <v>18.55591755633797</v>
      </c>
      <c r="BS1664">
        <f t="shared" ca="1" si="559"/>
        <v>79.198677019470821</v>
      </c>
    </row>
    <row r="1665" spans="32:71" x14ac:dyDescent="0.2">
      <c r="AF1665" s="32">
        <f t="shared" ca="1" si="561"/>
        <v>-1.575313790784483</v>
      </c>
      <c r="AG1665" s="32">
        <f t="shared" ca="1" si="561"/>
        <v>-9.3175127765912913E-2</v>
      </c>
      <c r="AH1665" s="32">
        <f t="shared" ca="1" si="561"/>
        <v>1.4345819150362662</v>
      </c>
      <c r="AI1665" s="32">
        <f t="shared" ca="1" si="561"/>
        <v>-4.5855364666270299E-3</v>
      </c>
      <c r="AJ1665" s="37">
        <f t="shared" ca="1" si="561"/>
        <v>-1.2001547148135321</v>
      </c>
      <c r="AK1665" s="33" cm="1">
        <f t="array" aca="1" ref="AK1665:AO1665" ca="1">MMULT(AF1665:AJ1665,$Y$50:$AC$54)</f>
        <v>-1.5753137907844834</v>
      </c>
      <c r="AL1665">
        <f ca="1"/>
        <v>-1.1310331773991871</v>
      </c>
      <c r="AM1665">
        <f ca="1"/>
        <v>1.0533495823099099</v>
      </c>
      <c r="AN1665">
        <f ca="1"/>
        <v>-1.1585138370886254</v>
      </c>
      <c r="AO1665" s="35">
        <f ca="1"/>
        <v>-9.6782249636350404E-2</v>
      </c>
      <c r="AP1665" s="33">
        <f t="shared" ca="1" si="542"/>
        <v>8.8185146569116384</v>
      </c>
      <c r="AQ1665">
        <f t="shared" ca="1" si="543"/>
        <v>13.868966822600813</v>
      </c>
      <c r="AR1665">
        <f t="shared" ca="1" si="544"/>
        <v>21.160048746929728</v>
      </c>
      <c r="AS1665">
        <f t="shared" ca="1" si="545"/>
        <v>9.3354181746961622</v>
      </c>
      <c r="AT1665">
        <f t="shared" ca="1" si="546"/>
        <v>18.6128710014546</v>
      </c>
      <c r="AU1665">
        <f t="shared" ca="1" si="547"/>
        <v>71.79581940259294</v>
      </c>
      <c r="BC1665">
        <f t="shared" ca="1" si="548"/>
        <v>41.299151582643198</v>
      </c>
      <c r="BD1665" s="33">
        <f t="shared" ca="1" si="549"/>
        <v>-1.5144605251895222</v>
      </c>
      <c r="BE1665" s="33">
        <f t="shared" ca="1" si="550"/>
        <v>-1.0873421599373829</v>
      </c>
      <c r="BF1665" s="33">
        <f t="shared" ca="1" si="551"/>
        <v>1.0126594275790701</v>
      </c>
      <c r="BG1665" s="33">
        <f t="shared" ca="1" si="552"/>
        <v>-1.1137612610391996</v>
      </c>
      <c r="BH1665" s="37">
        <f t="shared" ca="1" si="553"/>
        <v>-9.3043619290795063E-2</v>
      </c>
      <c r="BI1665" s="33">
        <f ca="1">IF(_xlfn.T.DIST(BD1665,$BD$32,TRUE)&lt;0.5,MAX(_xlfn.T.DIST(BD1665,$BD$32,TRUE),0.000000000001),MIN(_xlfn.T.DIST(BD1665,$BD$32,TRUE),1-0.000000000001))</f>
        <v>7.018747166636255E-2</v>
      </c>
      <c r="BJ1665" s="33">
        <f ca="1">IF(_xlfn.T.DIST(BE1665,$BD$32,TRUE)&lt;0.5,MAX(_xlfn.T.DIST(BE1665,$BD$32,TRUE),0.000000000001),MIN(_xlfn.T.DIST(BE1665,$BD$32,TRUE),1-0.000000000001))</f>
        <v>0.14277241174511091</v>
      </c>
      <c r="BK1665" s="33">
        <f ca="1">IF(_xlfn.T.DIST(BF1665,$BD$32,TRUE)&lt;0.5,MAX(_xlfn.T.DIST(BF1665,$BD$32,TRUE),0.000000000001),MIN(_xlfn.T.DIST(BF1665,$BD$32,TRUE),1-0.000000000001))</f>
        <v>0.84033948692767424</v>
      </c>
      <c r="BL1665" s="33">
        <f ca="1">IF(_xlfn.T.DIST(BG1665,$BD$32,TRUE)&lt;0.5,MAX(_xlfn.T.DIST(BG1665,$BD$32,TRUE),0.000000000001),MIN(_xlfn.T.DIST(BG1665,$BD$32,TRUE),1-0.000000000001))</f>
        <v>0.13711292101681791</v>
      </c>
      <c r="BM1665" s="37">
        <f ca="1">IF(_xlfn.T.DIST(BH1665,$BD$32,TRUE)&lt;0.5,MAX(_xlfn.T.DIST(BH1665,$BD$32,TRUE),0.000000000001),MIN(_xlfn.T.DIST(BH1665,$BD$32,TRUE),1-0.000000000001))</f>
        <v>0.46324375465419781</v>
      </c>
      <c r="BN1665" s="33">
        <f t="shared" ca="1" si="554"/>
        <v>8.894202839786491</v>
      </c>
      <c r="BO1665" s="33">
        <f t="shared" ca="1" si="555"/>
        <v>13.932053894695278</v>
      </c>
      <c r="BP1665" s="33">
        <f t="shared" ca="1" si="556"/>
        <v>20.987562384394941</v>
      </c>
      <c r="BQ1665" s="33">
        <f t="shared" ca="1" si="557"/>
        <v>9.4852199784972342</v>
      </c>
      <c r="BR1665" s="33">
        <f t="shared" ca="1" si="558"/>
        <v>18.630940068643689</v>
      </c>
      <c r="BS1665">
        <f t="shared" ca="1" si="559"/>
        <v>71.929979166017631</v>
      </c>
    </row>
    <row r="1666" spans="32:71" x14ac:dyDescent="0.2">
      <c r="AF1666" s="32">
        <f t="shared" ca="1" si="561"/>
        <v>-0.8130552523652016</v>
      </c>
      <c r="AG1666" s="32">
        <f t="shared" ca="1" si="561"/>
        <v>5.805621854043392E-2</v>
      </c>
      <c r="AH1666" s="32">
        <f t="shared" ca="1" si="561"/>
        <v>-1.091448504151552</v>
      </c>
      <c r="AI1666" s="32">
        <f t="shared" ca="1" si="561"/>
        <v>1.0421116138219639</v>
      </c>
      <c r="AJ1666" s="37">
        <f t="shared" ca="1" si="561"/>
        <v>-1.515862332460949</v>
      </c>
      <c r="AK1666" s="33" cm="1">
        <f t="array" aca="1" ref="AK1666:AO1666" ca="1">MMULT(AF1666:AJ1666,$Y$50:$AC$54)</f>
        <v>-0.81305525236520182</v>
      </c>
      <c r="AL1666">
        <f ca="1"/>
        <v>-0.50536716194350406</v>
      </c>
      <c r="AM1666">
        <f ca="1"/>
        <v>-1.2161720476127857</v>
      </c>
      <c r="AN1666">
        <f ca="1"/>
        <v>0.9698526305250148</v>
      </c>
      <c r="AO1666" s="35">
        <f ca="1"/>
        <v>-1.5850297580461472</v>
      </c>
      <c r="AP1666" s="33">
        <f t="shared" ca="1" si="542"/>
        <v>9.3902085607260979</v>
      </c>
      <c r="AQ1666">
        <f t="shared" ca="1" si="543"/>
        <v>14.494632838056496</v>
      </c>
      <c r="AR1666">
        <f t="shared" ca="1" si="544"/>
        <v>14.351483857161643</v>
      </c>
      <c r="AS1666">
        <f t="shared" ca="1" si="545"/>
        <v>14.230661050207534</v>
      </c>
      <c r="AT1666">
        <f t="shared" ca="1" si="546"/>
        <v>12.659880967815411</v>
      </c>
      <c r="AU1666">
        <f t="shared" ca="1" si="547"/>
        <v>65.126867273967179</v>
      </c>
      <c r="BC1666">
        <f t="shared" ca="1" si="548"/>
        <v>39.139635623986329</v>
      </c>
      <c r="BD1666" s="33">
        <f t="shared" ca="1" si="549"/>
        <v>-0.78164749887189999</v>
      </c>
      <c r="BE1666" s="33">
        <f t="shared" ca="1" si="550"/>
        <v>-0.48584518333287741</v>
      </c>
      <c r="BF1666" s="33">
        <f t="shared" ca="1" si="551"/>
        <v>-1.1691921753768588</v>
      </c>
      <c r="BG1666" s="33">
        <f t="shared" ca="1" si="552"/>
        <v>0.93238790441230801</v>
      </c>
      <c r="BH1666" s="37">
        <f t="shared" ca="1" si="553"/>
        <v>-1.5238011714581592</v>
      </c>
      <c r="BI1666" s="33">
        <f ca="1">IF(_xlfn.T.DIST(BD1666,$BD$32,TRUE)&lt;0.5,MAX(_xlfn.T.DIST(BD1666,$BD$32,TRUE),0.000000000001),MIN(_xlfn.T.DIST(BD1666,$BD$32,TRUE),1-0.000000000001))</f>
        <v>0.22027367386114899</v>
      </c>
      <c r="BJ1666" s="33">
        <f ca="1">IF(_xlfn.T.DIST(BE1666,$BD$32,TRUE)&lt;0.5,MAX(_xlfn.T.DIST(BE1666,$BD$32,TRUE),0.000000000001),MIN(_xlfn.T.DIST(BE1666,$BD$32,TRUE),1-0.000000000001))</f>
        <v>0.31530339369366012</v>
      </c>
      <c r="BK1666" s="33">
        <f ca="1">IF(_xlfn.T.DIST(BF1666,$BD$32,TRUE)&lt;0.5,MAX(_xlfn.T.DIST(BF1666,$BD$32,TRUE),0.000000000001),MIN(_xlfn.T.DIST(BF1666,$BD$32,TRUE),1-0.000000000001))</f>
        <v>0.12576626433075241</v>
      </c>
      <c r="BL1666" s="33">
        <f ca="1">IF(_xlfn.T.DIST(BG1666,$BD$32,TRUE)&lt;0.5,MAX(_xlfn.T.DIST(BG1666,$BD$32,TRUE),0.000000000001),MIN(_xlfn.T.DIST(BG1666,$BD$32,TRUE),1-0.000000000001))</f>
        <v>0.82071011166447883</v>
      </c>
      <c r="BM1666" s="37">
        <f ca="1">IF(_xlfn.T.DIST(BH1666,$BD$32,TRUE)&lt;0.5,MAX(_xlfn.T.DIST(BH1666,$BD$32,TRUE),0.000000000001),MIN(_xlfn.T.DIST(BH1666,$BD$32,TRUE),1-0.000000000001))</f>
        <v>6.9015831626361823E-2</v>
      </c>
      <c r="BN1666" s="33">
        <f t="shared" ca="1" si="554"/>
        <v>9.4215480534187552</v>
      </c>
      <c r="BO1666" s="33">
        <f t="shared" ca="1" si="555"/>
        <v>14.519127033804887</v>
      </c>
      <c r="BP1666" s="33">
        <f t="shared" ca="1" si="556"/>
        <v>14.560095172811801</v>
      </c>
      <c r="BQ1666" s="33">
        <f t="shared" ca="1" si="557"/>
        <v>14.11157173329622</v>
      </c>
      <c r="BR1666" s="33">
        <f t="shared" ca="1" si="558"/>
        <v>13.067356346418586</v>
      </c>
      <c r="BS1666">
        <f t="shared" ca="1" si="559"/>
        <v>65.67969833975026</v>
      </c>
    </row>
    <row r="1667" spans="32:71" x14ac:dyDescent="0.2">
      <c r="AF1667" s="32">
        <f t="shared" ca="1" si="561"/>
        <v>1.8837773511109419</v>
      </c>
      <c r="AG1667" s="32">
        <f t="shared" ca="1" si="561"/>
        <v>-1.1478757290018837</v>
      </c>
      <c r="AH1667" s="32">
        <f t="shared" ca="1" si="561"/>
        <v>-1.0564316792057031</v>
      </c>
      <c r="AI1667" s="32">
        <f t="shared" ca="1" si="561"/>
        <v>-1.1833899080747312</v>
      </c>
      <c r="AJ1667" s="37">
        <f t="shared" ca="1" si="561"/>
        <v>-2.8725439468677613E-2</v>
      </c>
      <c r="AK1667" s="33" cm="1">
        <f t="array" aca="1" ref="AK1667:AO1667" ca="1">MMULT(AF1667:AJ1667,$Y$50:$AC$54)</f>
        <v>1.8837773511109424</v>
      </c>
      <c r="AL1667">
        <f ca="1"/>
        <v>0.42256025276382125</v>
      </c>
      <c r="AM1667">
        <f ca="1"/>
        <v>-0.79649576665189459</v>
      </c>
      <c r="AN1667">
        <f ca="1"/>
        <v>-0.3274605719210143</v>
      </c>
      <c r="AO1667" s="35">
        <f ca="1"/>
        <v>-0.89651724476723538</v>
      </c>
      <c r="AP1667" s="33">
        <f t="shared" ca="1" si="542"/>
        <v>11.412833013333207</v>
      </c>
      <c r="AQ1667">
        <f t="shared" ca="1" si="543"/>
        <v>15.422560252763821</v>
      </c>
      <c r="AR1667">
        <f t="shared" ca="1" si="544"/>
        <v>15.610512700044316</v>
      </c>
      <c r="AS1667">
        <f t="shared" ca="1" si="545"/>
        <v>11.246840684581667</v>
      </c>
      <c r="AT1667">
        <f t="shared" ca="1" si="546"/>
        <v>15.413931020931059</v>
      </c>
      <c r="AU1667">
        <f t="shared" ca="1" si="547"/>
        <v>69.106677671654069</v>
      </c>
      <c r="BC1667">
        <f t="shared" ca="1" si="548"/>
        <v>35.5407334024299</v>
      </c>
      <c r="BD1667" s="33">
        <f t="shared" ca="1" si="549"/>
        <v>1.811008354775399</v>
      </c>
      <c r="BE1667" s="33">
        <f t="shared" ca="1" si="550"/>
        <v>0.40623704691001766</v>
      </c>
      <c r="BF1667" s="33">
        <f t="shared" ca="1" si="551"/>
        <v>-0.76572769446407163</v>
      </c>
      <c r="BG1667" s="33">
        <f t="shared" ca="1" si="552"/>
        <v>-0.31481099996172607</v>
      </c>
      <c r="BH1667" s="37">
        <f t="shared" ca="1" si="553"/>
        <v>-0.86188541311221289</v>
      </c>
      <c r="BI1667" s="33">
        <f ca="1">IF(_xlfn.T.DIST(BD1667,$BD$32,TRUE)&lt;0.5,MAX(_xlfn.T.DIST(BD1667,$BD$32,TRUE),0.000000000001),MIN(_xlfn.T.DIST(BD1667,$BD$32,TRUE),1-0.000000000001))</f>
        <v>0.95991777350454432</v>
      </c>
      <c r="BJ1667" s="33">
        <f ca="1">IF(_xlfn.T.DIST(BE1667,$BD$32,TRUE)&lt;0.5,MAX(_xlfn.T.DIST(BE1667,$BD$32,TRUE),0.000000000001),MIN(_xlfn.T.DIST(BE1667,$BD$32,TRUE),1-0.000000000001))</f>
        <v>0.65627410893959592</v>
      </c>
      <c r="BK1667" s="33">
        <f ca="1">IF(_xlfn.T.DIST(BF1667,$BD$32,TRUE)&lt;0.5,MAX(_xlfn.T.DIST(BF1667,$BD$32,TRUE),0.000000000001),MIN(_xlfn.T.DIST(BF1667,$BD$32,TRUE),1-0.000000000001))</f>
        <v>0.22491064796709193</v>
      </c>
      <c r="BL1667" s="33">
        <f ca="1">IF(_xlfn.T.DIST(BG1667,$BD$32,TRUE)&lt;0.5,MAX(_xlfn.T.DIST(BG1667,$BD$32,TRUE),0.000000000001),MIN(_xlfn.T.DIST(BG1667,$BD$32,TRUE),1-0.000000000001))</f>
        <v>0.37754218600363909</v>
      </c>
      <c r="BM1667" s="37">
        <f ca="1">IF(_xlfn.T.DIST(BH1667,$BD$32,TRUE)&lt;0.5,MAX(_xlfn.T.DIST(BH1667,$BD$32,TRUE),0.000000000001),MIN(_xlfn.T.DIST(BH1667,$BD$32,TRUE),1-0.000000000001))</f>
        <v>0.19779390898825649</v>
      </c>
      <c r="BN1667" s="33">
        <f t="shared" ca="1" si="554"/>
        <v>11.312299504930069</v>
      </c>
      <c r="BO1667" s="33">
        <f t="shared" ca="1" si="555"/>
        <v>15.402315590664442</v>
      </c>
      <c r="BP1667" s="33">
        <f t="shared" ca="1" si="556"/>
        <v>15.732861039342616</v>
      </c>
      <c r="BQ1667" s="33">
        <f t="shared" ca="1" si="557"/>
        <v>11.282532702256439</v>
      </c>
      <c r="BR1667" s="33">
        <f t="shared" ca="1" si="558"/>
        <v>15.601889879637945</v>
      </c>
      <c r="BS1667">
        <f t="shared" ca="1" si="559"/>
        <v>69.331898716831518</v>
      </c>
    </row>
    <row r="1668" spans="32:71" x14ac:dyDescent="0.2">
      <c r="AF1668" s="32">
        <f t="shared" ca="1" si="561"/>
        <v>2.0358447630283321</v>
      </c>
      <c r="AG1668" s="32">
        <f t="shared" ca="1" si="561"/>
        <v>-0.12130961886287922</v>
      </c>
      <c r="AH1668" s="32">
        <f t="shared" ca="1" si="561"/>
        <v>-1.4811857804681532</v>
      </c>
      <c r="AI1668" s="32">
        <f t="shared" ca="1" si="561"/>
        <v>-1.1022088646901052</v>
      </c>
      <c r="AJ1668" s="37">
        <f t="shared" ca="1" si="561"/>
        <v>0.56125650660737647</v>
      </c>
      <c r="AK1668" s="33" cm="1">
        <f t="array" aca="1" ref="AK1668:AO1668" ca="1">MMULT(AF1668:AJ1668,$Y$50:$AC$54)</f>
        <v>2.0358447630283325</v>
      </c>
      <c r="AL1668">
        <f ca="1"/>
        <v>1.2831783490067989</v>
      </c>
      <c r="AM1668">
        <f ca="1"/>
        <v>-1.0338131895687461</v>
      </c>
      <c r="AN1668">
        <f ca="1"/>
        <v>0.44489328297181419</v>
      </c>
      <c r="AO1668" s="35">
        <f ca="1"/>
        <v>-0.67812633688986179</v>
      </c>
      <c r="AP1668" s="33">
        <f t="shared" ca="1" si="542"/>
        <v>11.526883572271249</v>
      </c>
      <c r="AQ1668">
        <f t="shared" ca="1" si="543"/>
        <v>16.2831783490068</v>
      </c>
      <c r="AR1668">
        <f t="shared" ca="1" si="544"/>
        <v>14.898560431293761</v>
      </c>
      <c r="AS1668">
        <f t="shared" ca="1" si="545"/>
        <v>13.023254550835173</v>
      </c>
      <c r="AT1668">
        <f t="shared" ca="1" si="546"/>
        <v>16.287494652440554</v>
      </c>
      <c r="AU1668">
        <f t="shared" ca="1" si="547"/>
        <v>72.019371555847542</v>
      </c>
      <c r="BC1668">
        <f t="shared" ca="1" si="548"/>
        <v>22.612989866767311</v>
      </c>
      <c r="BD1668" s="33">
        <f t="shared" ca="1" si="549"/>
        <v>1.9572015093480737</v>
      </c>
      <c r="BE1668" s="33">
        <f t="shared" ca="1" si="550"/>
        <v>1.2336100703980468</v>
      </c>
      <c r="BF1668" s="33">
        <f t="shared" ca="1" si="551"/>
        <v>-0.99387771197156705</v>
      </c>
      <c r="BG1668" s="33">
        <f t="shared" ca="1" si="552"/>
        <v>0.42770736784272995</v>
      </c>
      <c r="BH1668" s="37">
        <f t="shared" ca="1" si="553"/>
        <v>-0.65193079265791098</v>
      </c>
      <c r="BI1668" s="33">
        <f ca="1">IF(_xlfn.T.DIST(BD1668,$BD$32,TRUE)&lt;0.5,MAX(_xlfn.T.DIST(BD1668,$BD$32,TRUE),0.000000000001),MIN(_xlfn.T.DIST(BD1668,$BD$32,TRUE),1-0.000000000001))</f>
        <v>0.97015736995165769</v>
      </c>
      <c r="BJ1668" s="33">
        <f ca="1">IF(_xlfn.T.DIST(BE1668,$BD$32,TRUE)&lt;0.5,MAX(_xlfn.T.DIST(BE1668,$BD$32,TRUE),0.000000000001),MIN(_xlfn.T.DIST(BE1668,$BD$32,TRUE),1-0.000000000001))</f>
        <v>0.88653687651320867</v>
      </c>
      <c r="BK1668" s="33">
        <f ca="1">IF(_xlfn.T.DIST(BF1668,$BD$32,TRUE)&lt;0.5,MAX(_xlfn.T.DIST(BF1668,$BD$32,TRUE),0.000000000001),MIN(_xlfn.T.DIST(BF1668,$BD$32,TRUE),1-0.000000000001))</f>
        <v>0.16411583234512428</v>
      </c>
      <c r="BL1668" s="33">
        <f ca="1">IF(_xlfn.T.DIST(BG1668,$BD$32,TRUE)&lt;0.5,MAX(_xlfn.T.DIST(BG1668,$BD$32,TRUE),0.000000000001),MIN(_xlfn.T.DIST(BG1668,$BD$32,TRUE),1-0.000000000001))</f>
        <v>0.66404056446282977</v>
      </c>
      <c r="BM1668" s="37">
        <f ca="1">IF(_xlfn.T.DIST(BH1668,$BD$32,TRUE)&lt;0.5,MAX(_xlfn.T.DIST(BH1668,$BD$32,TRUE),0.000000000001),MIN(_xlfn.T.DIST(BH1668,$BD$32,TRUE),1-0.000000000001))</f>
        <v>0.25970486062870851</v>
      </c>
      <c r="BN1668" s="33">
        <f t="shared" ca="1" si="554"/>
        <v>11.412333619285295</v>
      </c>
      <c r="BO1668" s="33">
        <f t="shared" ca="1" si="555"/>
        <v>16.208314672059327</v>
      </c>
      <c r="BP1668" s="33">
        <f t="shared" ca="1" si="556"/>
        <v>15.066954228381174</v>
      </c>
      <c r="BQ1668" s="33">
        <f t="shared" ca="1" si="557"/>
        <v>12.974086662396052</v>
      </c>
      <c r="BR1668" s="33">
        <f t="shared" ca="1" si="558"/>
        <v>16.422977718881388</v>
      </c>
      <c r="BS1668">
        <f t="shared" ca="1" si="559"/>
        <v>72.084666901003246</v>
      </c>
    </row>
    <row r="1669" spans="32:71" x14ac:dyDescent="0.2">
      <c r="AF1669" s="32">
        <f t="shared" ca="1" si="561"/>
        <v>0.10762983580866836</v>
      </c>
      <c r="AG1669" s="32">
        <f t="shared" ca="1" si="561"/>
        <v>1.0818986839872975</v>
      </c>
      <c r="AH1669" s="32">
        <f t="shared" ca="1" si="561"/>
        <v>0.82197739100507827</v>
      </c>
      <c r="AI1669" s="32">
        <f t="shared" ca="1" si="561"/>
        <v>-1.782330049740025</v>
      </c>
      <c r="AJ1669" s="37">
        <f t="shared" ca="1" si="561"/>
        <v>1.0756592255646094</v>
      </c>
      <c r="AK1669" s="33" cm="1">
        <f t="array" aca="1" ref="AK1669:AO1669" ca="1">MMULT(AF1669:AJ1669,$Y$50:$AC$54)</f>
        <v>0.10762983580866839</v>
      </c>
      <c r="AL1669">
        <f ca="1"/>
        <v>0.87151502637405476</v>
      </c>
      <c r="AM1669">
        <f ca="1"/>
        <v>0.96902599363790176</v>
      </c>
      <c r="AN1669">
        <f ca="1"/>
        <v>-1.058073815839581</v>
      </c>
      <c r="AO1669" s="35">
        <f ca="1"/>
        <v>0.91812824261652481</v>
      </c>
      <c r="AP1669" s="33">
        <f t="shared" ca="1" si="542"/>
        <v>10.080722376856501</v>
      </c>
      <c r="AQ1669">
        <f t="shared" ca="1" si="543"/>
        <v>15.871515026374055</v>
      </c>
      <c r="AR1669">
        <f t="shared" ca="1" si="544"/>
        <v>20.907077980913705</v>
      </c>
      <c r="AS1669">
        <f t="shared" ca="1" si="545"/>
        <v>9.5664302235689647</v>
      </c>
      <c r="AT1669">
        <f t="shared" ca="1" si="546"/>
        <v>22.672512970466098</v>
      </c>
      <c r="AU1669">
        <f t="shared" ca="1" si="547"/>
        <v>79.098258578179326</v>
      </c>
      <c r="BC1669">
        <f t="shared" ca="1" si="548"/>
        <v>31.773690418003067</v>
      </c>
      <c r="BD1669" s="33">
        <f t="shared" ca="1" si="549"/>
        <v>0.10347217082616014</v>
      </c>
      <c r="BE1669" s="33">
        <f t="shared" ca="1" si="550"/>
        <v>0.8378490128596745</v>
      </c>
      <c r="BF1669" s="33">
        <f t="shared" ca="1" si="551"/>
        <v>0.93159319992770195</v>
      </c>
      <c r="BG1669" s="33">
        <f t="shared" ca="1" si="552"/>
        <v>-1.0172011672847199</v>
      </c>
      <c r="BH1669" s="37">
        <f t="shared" ca="1" si="553"/>
        <v>0.88266159328924665</v>
      </c>
      <c r="BI1669" s="33">
        <f ca="1">IF(_xlfn.T.DIST(BD1669,$BD$32,TRUE)&lt;0.5,MAX(_xlfn.T.DIST(BD1669,$BD$32,TRUE),0.000000000001),MIN(_xlfn.T.DIST(BD1669,$BD$32,TRUE),1-0.000000000001))</f>
        <v>0.54086157076303309</v>
      </c>
      <c r="BJ1669" s="33">
        <f ca="1">IF(_xlfn.T.DIST(BE1669,$BD$32,TRUE)&lt;0.5,MAX(_xlfn.T.DIST(BE1669,$BD$32,TRUE),0.000000000001),MIN(_xlfn.T.DIST(BE1669,$BD$32,TRUE),1-0.000000000001))</f>
        <v>0.79562934587387679</v>
      </c>
      <c r="BK1669" s="33">
        <f ca="1">IF(_xlfn.T.DIST(BF1669,$BD$32,TRUE)&lt;0.5,MAX(_xlfn.T.DIST(BF1669,$BD$32,TRUE),0.000000000001),MIN(_xlfn.T.DIST(BF1669,$BD$32,TRUE),1-0.000000000001))</f>
        <v>0.8205081063159082</v>
      </c>
      <c r="BL1669" s="33">
        <f ca="1">IF(_xlfn.T.DIST(BG1669,$BD$32,TRUE)&lt;0.5,MAX(_xlfn.T.DIST(BG1669,$BD$32,TRUE),0.000000000001),MIN(_xlfn.T.DIST(BG1669,$BD$32,TRUE),1-0.000000000001))</f>
        <v>0.15859573842708133</v>
      </c>
      <c r="BM1669" s="37">
        <f ca="1">IF(_xlfn.T.DIST(BH1669,$BD$32,TRUE)&lt;0.5,MAX(_xlfn.T.DIST(BH1669,$BD$32,TRUE),0.000000000001),MIN(_xlfn.T.DIST(BH1669,$BD$32,TRUE),1-0.000000000001))</f>
        <v>0.80778126920174964</v>
      </c>
      <c r="BN1669" s="33">
        <f t="shared" ca="1" si="554"/>
        <v>10.076953387034528</v>
      </c>
      <c r="BO1669" s="33">
        <f t="shared" ca="1" si="555"/>
        <v>15.826110682777234</v>
      </c>
      <c r="BP1669" s="33">
        <f t="shared" ca="1" si="556"/>
        <v>20.751909563543837</v>
      </c>
      <c r="BQ1669" s="33">
        <f t="shared" ca="1" si="557"/>
        <v>9.6994342187519322</v>
      </c>
      <c r="BR1669" s="33">
        <f t="shared" ca="1" si="558"/>
        <v>22.478996924183853</v>
      </c>
      <c r="BS1669">
        <f t="shared" ca="1" si="559"/>
        <v>78.833404776291388</v>
      </c>
    </row>
    <row r="1670" spans="32:71" x14ac:dyDescent="0.2">
      <c r="AF1670" s="32">
        <f t="shared" ca="1" si="561"/>
        <v>-0.33314740693107259</v>
      </c>
      <c r="AG1670" s="32">
        <f t="shared" ca="1" si="561"/>
        <v>-1.5640371948559928</v>
      </c>
      <c r="AH1670" s="32">
        <f t="shared" ca="1" si="561"/>
        <v>1.0894435580681618</v>
      </c>
      <c r="AI1670" s="32">
        <f t="shared" ca="1" si="561"/>
        <v>-0.9842795344315185</v>
      </c>
      <c r="AJ1670" s="37">
        <f t="shared" ca="1" si="561"/>
        <v>-1.8259229564917587E-2</v>
      </c>
      <c r="AK1670" s="33" cm="1">
        <f t="array" aca="1" ref="AK1670:AO1670" ca="1">MMULT(AF1670:AJ1670,$Y$50:$AC$54)</f>
        <v>-0.33314740693107264</v>
      </c>
      <c r="AL1670">
        <f ca="1"/>
        <v>-1.379621311734093</v>
      </c>
      <c r="AM1670">
        <f ca="1"/>
        <v>0.76921614798841087</v>
      </c>
      <c r="AN1670">
        <f ca="1"/>
        <v>-2.0025843799350462</v>
      </c>
      <c r="AO1670" s="35">
        <f ca="1"/>
        <v>0.43764154470787253</v>
      </c>
      <c r="AP1670" s="33">
        <f t="shared" ca="1" si="542"/>
        <v>9.7501394448016949</v>
      </c>
      <c r="AQ1670">
        <f t="shared" ca="1" si="543"/>
        <v>13.620378688265907</v>
      </c>
      <c r="AR1670">
        <f t="shared" ca="1" si="544"/>
        <v>20.307648443965231</v>
      </c>
      <c r="AS1670">
        <f t="shared" ca="1" si="545"/>
        <v>7.3940559261493943</v>
      </c>
      <c r="AT1670">
        <f t="shared" ca="1" si="546"/>
        <v>20.750566178831491</v>
      </c>
      <c r="AU1670">
        <f t="shared" ca="1" si="547"/>
        <v>71.822788682013709</v>
      </c>
      <c r="BC1670">
        <f t="shared" ca="1" si="548"/>
        <v>46.869921115384464</v>
      </c>
      <c r="BD1670" s="33">
        <f t="shared" ca="1" si="549"/>
        <v>-0.32027815652848873</v>
      </c>
      <c r="BE1670" s="33">
        <f t="shared" ca="1" si="550"/>
        <v>-1.3263275091948443</v>
      </c>
      <c r="BF1670" s="33">
        <f t="shared" ca="1" si="551"/>
        <v>0.73950186831454257</v>
      </c>
      <c r="BG1670" s="33">
        <f t="shared" ca="1" si="552"/>
        <v>-1.9252259514991332</v>
      </c>
      <c r="BH1670" s="37">
        <f t="shared" ca="1" si="553"/>
        <v>0.42073575913594846</v>
      </c>
      <c r="BI1670" s="33">
        <f ca="1">IF(_xlfn.T.DIST(BD1670,$BD$32,TRUE)&lt;0.5,MAX(_xlfn.T.DIST(BD1670,$BD$32,TRUE),0.000000000001),MIN(_xlfn.T.DIST(BD1670,$BD$32,TRUE),1-0.000000000001))</f>
        <v>0.37548882760701002</v>
      </c>
      <c r="BJ1670" s="33">
        <f ca="1">IF(_xlfn.T.DIST(BE1670,$BD$32,TRUE)&lt;0.5,MAX(_xlfn.T.DIST(BE1670,$BD$32,TRUE),0.000000000001),MIN(_xlfn.T.DIST(BE1670,$BD$32,TRUE),1-0.000000000001))</f>
        <v>9.7370290765543752E-2</v>
      </c>
      <c r="BK1670" s="33">
        <f ca="1">IF(_xlfn.T.DIST(BF1670,$BD$32,TRUE)&lt;0.5,MAX(_xlfn.T.DIST(BF1670,$BD$32,TRUE),0.000000000001),MIN(_xlfn.T.DIST(BF1670,$BD$32,TRUE),1-0.000000000001))</f>
        <v>0.76732505000895568</v>
      </c>
      <c r="BL1670" s="33">
        <f ca="1">IF(_xlfn.T.DIST(BG1670,$BD$32,TRUE)&lt;0.5,MAX(_xlfn.T.DIST(BG1670,$BD$32,TRUE),0.000000000001),MIN(_xlfn.T.DIST(BG1670,$BD$32,TRUE),1-0.000000000001))</f>
        <v>3.1863973208377548E-2</v>
      </c>
      <c r="BM1670" s="37">
        <f ca="1">IF(_xlfn.T.DIST(BH1670,$BD$32,TRUE)&lt;0.5,MAX(_xlfn.T.DIST(BH1670,$BD$32,TRUE),0.000000000001),MIN(_xlfn.T.DIST(BH1670,$BD$32,TRUE),1-0.000000000001))</f>
        <v>0.661526576259306</v>
      </c>
      <c r="BN1670" s="33">
        <f t="shared" ca="1" si="554"/>
        <v>9.7619871176623843</v>
      </c>
      <c r="BO1670" s="33">
        <f t="shared" ca="1" si="555"/>
        <v>13.703317873169279</v>
      </c>
      <c r="BP1670" s="33">
        <f t="shared" ca="1" si="556"/>
        <v>20.19019771912221</v>
      </c>
      <c r="BQ1670" s="33">
        <f t="shared" ca="1" si="557"/>
        <v>7.735619711848547</v>
      </c>
      <c r="BR1670" s="33">
        <f t="shared" ca="1" si="558"/>
        <v>20.666532111463404</v>
      </c>
      <c r="BS1670">
        <f t="shared" ca="1" si="559"/>
        <v>72.057654533265833</v>
      </c>
    </row>
    <row r="1671" spans="32:71" x14ac:dyDescent="0.2">
      <c r="AF1671" s="32">
        <f t="shared" ca="1" si="561"/>
        <v>-0.98675359793055584</v>
      </c>
      <c r="AG1671" s="32">
        <f t="shared" ca="1" si="561"/>
        <v>-0.88002467518303307</v>
      </c>
      <c r="AH1671" s="32">
        <f t="shared" ca="1" si="561"/>
        <v>0.39363087980722744</v>
      </c>
      <c r="AI1671" s="32">
        <f t="shared" ca="1" si="561"/>
        <v>0.56642277039478828</v>
      </c>
      <c r="AJ1671" s="37">
        <f t="shared" ca="1" si="561"/>
        <v>1.6804929751456652</v>
      </c>
      <c r="AK1671" s="33" cm="1">
        <f t="array" aca="1" ref="AK1671:AO1671" ca="1">MMULT(AF1671:AJ1671,$Y$50:$AC$54)</f>
        <v>-0.98675359793055606</v>
      </c>
      <c r="AL1671">
        <f ca="1"/>
        <v>-1.3152279568134224</v>
      </c>
      <c r="AM1671">
        <f ca="1"/>
        <v>5.6207623843896826E-2</v>
      </c>
      <c r="AN1671">
        <f ca="1"/>
        <v>-0.49832148220458866</v>
      </c>
      <c r="AO1671" s="35">
        <f ca="1"/>
        <v>1.7197035010230044</v>
      </c>
      <c r="AP1671" s="33">
        <f t="shared" ca="1" si="542"/>
        <v>9.2599348015520828</v>
      </c>
      <c r="AQ1671">
        <f t="shared" ca="1" si="543"/>
        <v>13.684772043186577</v>
      </c>
      <c r="AR1671">
        <f t="shared" ca="1" si="544"/>
        <v>18.168622871531692</v>
      </c>
      <c r="AS1671">
        <f t="shared" ca="1" si="545"/>
        <v>10.853860590929447</v>
      </c>
      <c r="AT1671">
        <f t="shared" ca="1" si="546"/>
        <v>25.878814004092018</v>
      </c>
      <c r="AU1671">
        <f t="shared" ca="1" si="547"/>
        <v>77.846004311291821</v>
      </c>
      <c r="BC1671">
        <f t="shared" ca="1" si="548"/>
        <v>24.185543260811613</v>
      </c>
      <c r="BD1671" s="33">
        <f t="shared" ca="1" si="549"/>
        <v>-0.9486359993143787</v>
      </c>
      <c r="BE1671" s="33">
        <f t="shared" ca="1" si="550"/>
        <v>-1.2644216243594744</v>
      </c>
      <c r="BF1671" s="33">
        <f t="shared" ca="1" si="551"/>
        <v>5.4036362802291259E-2</v>
      </c>
      <c r="BG1671" s="33">
        <f t="shared" ca="1" si="552"/>
        <v>-0.47907167325498917</v>
      </c>
      <c r="BH1671" s="37">
        <f t="shared" ca="1" si="553"/>
        <v>1.6532725623081064</v>
      </c>
      <c r="BI1671" s="33">
        <f ca="1">IF(_xlfn.T.DIST(BD1671,$BD$32,TRUE)&lt;0.5,MAX(_xlfn.T.DIST(BD1671,$BD$32,TRUE),0.000000000001),MIN(_xlfn.T.DIST(BD1671,$BD$32,TRUE),1-0.000000000001))</f>
        <v>0.17519274965259723</v>
      </c>
      <c r="BJ1671" s="33">
        <f ca="1">IF(_xlfn.T.DIST(BE1671,$BD$32,TRUE)&lt;0.5,MAX(_xlfn.T.DIST(BE1671,$BD$32,TRUE),0.000000000001),MIN(_xlfn.T.DIST(BE1671,$BD$32,TRUE),1-0.000000000001))</f>
        <v>0.10790711061913927</v>
      </c>
      <c r="BK1671" s="33">
        <f ca="1">IF(_xlfn.T.DIST(BF1671,$BD$32,TRUE)&lt;0.5,MAX(_xlfn.T.DIST(BF1671,$BD$32,TRUE),0.000000000001),MIN(_xlfn.T.DIST(BF1671,$BD$32,TRUE),1-0.000000000001))</f>
        <v>0.52136777869760365</v>
      </c>
      <c r="BL1671" s="33">
        <f ca="1">IF(_xlfn.T.DIST(BG1671,$BD$32,TRUE)&lt;0.5,MAX(_xlfn.T.DIST(BG1671,$BD$32,TRUE),0.000000000001),MIN(_xlfn.T.DIST(BG1671,$BD$32,TRUE),1-0.000000000001))</f>
        <v>0.31768065541618024</v>
      </c>
      <c r="BM1671" s="37">
        <f ca="1">IF(_xlfn.T.DIST(BH1671,$BD$32,TRUE)&lt;0.5,MAX(_xlfn.T.DIST(BH1671,$BD$32,TRUE),0.000000000001),MIN(_xlfn.T.DIST(BH1671,$BD$32,TRUE),1-0.000000000001))</f>
        <v>0.94564802361268119</v>
      </c>
      <c r="BN1671" s="33">
        <f t="shared" ca="1" si="554"/>
        <v>9.2996186431212244</v>
      </c>
      <c r="BO1671" s="33">
        <f t="shared" ca="1" si="555"/>
        <v>13.762264688195378</v>
      </c>
      <c r="BP1671" s="33">
        <f t="shared" ca="1" si="556"/>
        <v>18.160760139703843</v>
      </c>
      <c r="BQ1671" s="33">
        <f t="shared" ca="1" si="557"/>
        <v>10.909352958868745</v>
      </c>
      <c r="BR1671" s="33">
        <f t="shared" ca="1" si="558"/>
        <v>25.416183286185863</v>
      </c>
      <c r="BS1671">
        <f t="shared" ca="1" si="559"/>
        <v>77.548179716075055</v>
      </c>
    </row>
    <row r="1672" spans="32:71" x14ac:dyDescent="0.2">
      <c r="AF1672" s="32">
        <f t="shared" ca="1" si="561"/>
        <v>-0.60170232000972379</v>
      </c>
      <c r="AG1672" s="32">
        <f t="shared" ca="1" si="561"/>
        <v>2.1108935357230072</v>
      </c>
      <c r="AH1672" s="32">
        <f t="shared" ca="1" si="561"/>
        <v>-0.19419445582031289</v>
      </c>
      <c r="AI1672" s="32">
        <f t="shared" ca="1" si="561"/>
        <v>1.3479430912489607</v>
      </c>
      <c r="AJ1672" s="37">
        <f t="shared" ca="1" si="561"/>
        <v>0.41777953008089125</v>
      </c>
      <c r="AK1672" s="33" cm="1">
        <f t="array" aca="1" ref="AK1672:AO1672" ca="1">MMULT(AF1672:AJ1672,$Y$50:$AC$54)</f>
        <v>-0.6017023200097239</v>
      </c>
      <c r="AL1672">
        <f ca="1"/>
        <v>1.1530888489525912</v>
      </c>
      <c r="AM1672">
        <f ca="1"/>
        <v>-1.7733203715826346E-2</v>
      </c>
      <c r="AN1672">
        <f ca="1"/>
        <v>1.8384864474384255</v>
      </c>
      <c r="AO1672" s="35">
        <f ca="1"/>
        <v>0.47725206252804786</v>
      </c>
      <c r="AP1672" s="33">
        <f t="shared" ca="1" si="542"/>
        <v>9.5487232599927072</v>
      </c>
      <c r="AQ1672">
        <f t="shared" ca="1" si="543"/>
        <v>16.153088848952592</v>
      </c>
      <c r="AR1672">
        <f t="shared" ca="1" si="544"/>
        <v>17.94680038885252</v>
      </c>
      <c r="AS1672">
        <f t="shared" ca="1" si="545"/>
        <v>16.228518829108378</v>
      </c>
      <c r="AT1672">
        <f t="shared" ca="1" si="546"/>
        <v>20.909008250112191</v>
      </c>
      <c r="AU1672">
        <f t="shared" ca="1" si="547"/>
        <v>80.786139577018389</v>
      </c>
      <c r="BC1672">
        <f t="shared" ca="1" si="548"/>
        <v>43.616346534692894</v>
      </c>
      <c r="BD1672" s="33">
        <f t="shared" ca="1" si="549"/>
        <v>-0.57845898188696032</v>
      </c>
      <c r="BE1672" s="33">
        <f t="shared" ca="1" si="550"/>
        <v>1.1085458363855794</v>
      </c>
      <c r="BF1672" s="33">
        <f t="shared" ca="1" si="551"/>
        <v>-1.7048182508063447E-2</v>
      </c>
      <c r="BG1672" s="33">
        <f t="shared" ca="1" si="552"/>
        <v>1.7674670069096952</v>
      </c>
      <c r="BH1672" s="37">
        <f t="shared" ca="1" si="553"/>
        <v>0.45881615046617241</v>
      </c>
      <c r="BI1672" s="33">
        <f ca="1">IF(_xlfn.T.DIST(BD1672,$BD$32,TRUE)&lt;0.5,MAX(_xlfn.T.DIST(BD1672,$BD$32,TRUE),0.000000000001),MIN(_xlfn.T.DIST(BD1672,$BD$32,TRUE),1-0.000000000001))</f>
        <v>0.28363597194821299</v>
      </c>
      <c r="BJ1672" s="33">
        <f ca="1">IF(_xlfn.T.DIST(BE1672,$BD$32,TRUE)&lt;0.5,MAX(_xlfn.T.DIST(BE1672,$BD$32,TRUE),0.000000000001),MIN(_xlfn.T.DIST(BE1672,$BD$32,TRUE),1-0.000000000001))</f>
        <v>0.86178277083528965</v>
      </c>
      <c r="BK1672" s="33">
        <f ca="1">IF(_xlfn.T.DIST(BF1672,$BD$32,TRUE)&lt;0.5,MAX(_xlfn.T.DIST(BF1672,$BD$32,TRUE),0.000000000001),MIN(_xlfn.T.DIST(BF1672,$BD$32,TRUE),1-0.000000000001))</f>
        <v>0.49325552789948479</v>
      </c>
      <c r="BL1672" s="33">
        <f ca="1">IF(_xlfn.T.DIST(BG1672,$BD$32,TRUE)&lt;0.5,MAX(_xlfn.T.DIST(BG1672,$BD$32,TRUE),0.000000000001),MIN(_xlfn.T.DIST(BG1672,$BD$32,TRUE),1-0.000000000001))</f>
        <v>0.9563390805010723</v>
      </c>
      <c r="BM1672" s="37">
        <f ca="1">IF(_xlfn.T.DIST(BH1672,$BD$32,TRUE)&lt;0.5,MAX(_xlfn.T.DIST(BH1672,$BD$32,TRUE),0.000000000001),MIN(_xlfn.T.DIST(BH1672,$BD$32,TRUE),1-0.000000000001))</f>
        <v>0.67516343230789699</v>
      </c>
      <c r="BN1672" s="33">
        <f t="shared" ca="1" si="554"/>
        <v>9.57094461214467</v>
      </c>
      <c r="BO1672" s="33">
        <f t="shared" ca="1" si="555"/>
        <v>16.08836397475288</v>
      </c>
      <c r="BP1672" s="33">
        <f t="shared" ca="1" si="556"/>
        <v>17.949279930438092</v>
      </c>
      <c r="BQ1672" s="33">
        <f t="shared" ca="1" si="557"/>
        <v>15.932304079628363</v>
      </c>
      <c r="BR1672" s="33">
        <f t="shared" ca="1" si="558"/>
        <v>20.816865293481708</v>
      </c>
      <c r="BS1672">
        <f t="shared" ca="1" si="559"/>
        <v>80.357757890445725</v>
      </c>
    </row>
    <row r="1673" spans="32:71" x14ac:dyDescent="0.2">
      <c r="AF1673" s="32">
        <f t="shared" ca="1" si="561"/>
        <v>-0.55437143858637494</v>
      </c>
      <c r="AG1673" s="32">
        <f t="shared" ca="1" si="561"/>
        <v>0.66658856301519964</v>
      </c>
      <c r="AH1673" s="32">
        <f t="shared" ca="1" si="561"/>
        <v>0.30590874026398979</v>
      </c>
      <c r="AI1673" s="32">
        <f t="shared" ca="1" si="561"/>
        <v>-9.2484298507089238E-2</v>
      </c>
      <c r="AJ1673" s="37">
        <f t="shared" ca="1" si="561"/>
        <v>0.65665189633871013</v>
      </c>
      <c r="AK1673" s="33" cm="1">
        <f t="array" aca="1" ref="AK1673:AO1673" ca="1">MMULT(AF1673:AJ1673,$Y$50:$AC$54)</f>
        <v>-0.55437143858637505</v>
      </c>
      <c r="AL1673">
        <f ca="1"/>
        <v>0.1184399723411822</v>
      </c>
      <c r="AM1673">
        <f ca="1"/>
        <v>0.27534890892270464</v>
      </c>
      <c r="AN1673">
        <f ca="1"/>
        <v>-5.5602490883966155E-2</v>
      </c>
      <c r="AO1673" s="35">
        <f ca="1"/>
        <v>0.67489175345518793</v>
      </c>
      <c r="AP1673" s="33">
        <f t="shared" ca="1" si="542"/>
        <v>9.584221421060219</v>
      </c>
      <c r="AQ1673">
        <f t="shared" ca="1" si="543"/>
        <v>15.118439972341182</v>
      </c>
      <c r="AR1673">
        <f t="shared" ca="1" si="544"/>
        <v>18.826046726768112</v>
      </c>
      <c r="AS1673">
        <f t="shared" ca="1" si="545"/>
        <v>11.872114270966877</v>
      </c>
      <c r="AT1673">
        <f t="shared" ca="1" si="546"/>
        <v>21.699567013820751</v>
      </c>
      <c r="AU1673">
        <f t="shared" ca="1" si="547"/>
        <v>77.100389404957141</v>
      </c>
      <c r="BC1673">
        <f t="shared" ca="1" si="548"/>
        <v>30.158567063210015</v>
      </c>
      <c r="BD1673" s="33">
        <f t="shared" ca="1" si="549"/>
        <v>-0.53295645917852152</v>
      </c>
      <c r="BE1673" s="33">
        <f t="shared" ca="1" si="550"/>
        <v>0.11386471937501054</v>
      </c>
      <c r="BF1673" s="33">
        <f t="shared" ca="1" si="551"/>
        <v>0.26471237391363067</v>
      </c>
      <c r="BG1673" s="33">
        <f t="shared" ca="1" si="552"/>
        <v>-5.3454605703694591E-2</v>
      </c>
      <c r="BH1673" s="37">
        <f t="shared" ca="1" si="553"/>
        <v>0.64882115891008096</v>
      </c>
      <c r="BI1673" s="33">
        <f ca="1">IF(_xlfn.T.DIST(BD1673,$BD$32,TRUE)&lt;0.5,MAX(_xlfn.T.DIST(BD1673,$BD$32,TRUE),0.000000000001),MIN(_xlfn.T.DIST(BD1673,$BD$32,TRUE),1-0.000000000001))</f>
        <v>0.29899497911963607</v>
      </c>
      <c r="BJ1673" s="33">
        <f ca="1">IF(_xlfn.T.DIST(BE1673,$BD$32,TRUE)&lt;0.5,MAX(_xlfn.T.DIST(BE1673,$BD$32,TRUE),0.000000000001),MIN(_xlfn.T.DIST(BE1673,$BD$32,TRUE),1-0.000000000001))</f>
        <v>0.54494817400342133</v>
      </c>
      <c r="BK1673" s="33">
        <f ca="1">IF(_xlfn.T.DIST(BF1673,$BD$32,TRUE)&lt;0.5,MAX(_xlfn.T.DIST(BF1673,$BD$32,TRUE),0.000000000001),MIN(_xlfn.T.DIST(BF1673,$BD$32,TRUE),1-0.000000000001))</f>
        <v>0.6034793334363262</v>
      </c>
      <c r="BL1673" s="33">
        <f ca="1">IF(_xlfn.T.DIST(BG1673,$BD$32,TRUE)&lt;0.5,MAX(_xlfn.T.DIST(BG1673,$BD$32,TRUE),0.000000000001),MIN(_xlfn.T.DIST(BG1673,$BD$32,TRUE),1-0.000000000001))</f>
        <v>0.47886203990299769</v>
      </c>
      <c r="BM1673" s="37">
        <f ca="1">IF(_xlfn.T.DIST(BH1673,$BD$32,TRUE)&lt;0.5,MAX(_xlfn.T.DIST(BH1673,$BD$32,TRUE),0.000000000001),MIN(_xlfn.T.DIST(BH1673,$BD$32,TRUE),1-0.000000000001))</f>
        <v>0.73930487516696597</v>
      </c>
      <c r="BN1673" s="33">
        <f t="shared" ca="1" si="554"/>
        <v>9.6045300595453131</v>
      </c>
      <c r="BO1673" s="33">
        <f t="shared" ca="1" si="555"/>
        <v>15.11290780047824</v>
      </c>
      <c r="BP1673" s="33">
        <f t="shared" ca="1" si="556"/>
        <v>18.787090021057352</v>
      </c>
      <c r="BQ1673" s="33">
        <f t="shared" ca="1" si="557"/>
        <v>11.878077403372487</v>
      </c>
      <c r="BR1673" s="33">
        <f t="shared" ca="1" si="558"/>
        <v>21.564815393354252</v>
      </c>
      <c r="BS1673">
        <f t="shared" ca="1" si="559"/>
        <v>76.947420677807642</v>
      </c>
    </row>
    <row r="1674" spans="32:71" x14ac:dyDescent="0.2">
      <c r="AF1674" s="32">
        <f t="shared" ca="1" si="561"/>
        <v>-0.288350579459006</v>
      </c>
      <c r="AG1674" s="32">
        <f t="shared" ca="1" si="561"/>
        <v>2.0752018404077397</v>
      </c>
      <c r="AH1674" s="32">
        <f t="shared" ca="1" si="561"/>
        <v>0.13837644280654177</v>
      </c>
      <c r="AI1674" s="32">
        <f t="shared" ca="1" si="561"/>
        <v>-0.42981077841029258</v>
      </c>
      <c r="AJ1674" s="37">
        <f t="shared" ca="1" si="561"/>
        <v>1.1500356009040331</v>
      </c>
      <c r="AK1674" s="33" cm="1">
        <f t="array" aca="1" ref="AK1674:AO1674" ca="1">MMULT(AF1674:AJ1674,$Y$50:$AC$54)</f>
        <v>-0.28835057945900605</v>
      </c>
      <c r="AL1674">
        <f ca="1"/>
        <v>1.3380235515704619</v>
      </c>
      <c r="AM1674">
        <f ca="1"/>
        <v>0.36380488551701168</v>
      </c>
      <c r="AN1674">
        <f ca="1"/>
        <v>0.52937566816429471</v>
      </c>
      <c r="AO1674" s="35">
        <f ca="1"/>
        <v>0.86359681725294091</v>
      </c>
      <c r="AP1674" s="33">
        <f t="shared" ca="1" si="542"/>
        <v>9.7837370654057452</v>
      </c>
      <c r="AQ1674">
        <f t="shared" ca="1" si="543"/>
        <v>16.338023551570462</v>
      </c>
      <c r="AR1674">
        <f t="shared" ca="1" si="544"/>
        <v>19.091414656551034</v>
      </c>
      <c r="AS1674">
        <f t="shared" ca="1" si="545"/>
        <v>13.217564036777878</v>
      </c>
      <c r="AT1674">
        <f t="shared" ca="1" si="546"/>
        <v>22.454387269011765</v>
      </c>
      <c r="AU1674">
        <f t="shared" ca="1" si="547"/>
        <v>80.885126579316889</v>
      </c>
      <c r="BC1674">
        <f t="shared" ca="1" si="548"/>
        <v>50.855500383326159</v>
      </c>
      <c r="BD1674" s="33">
        <f t="shared" ca="1" si="549"/>
        <v>-0.2772117990465387</v>
      </c>
      <c r="BE1674" s="33">
        <f t="shared" ca="1" si="550"/>
        <v>1.2863366412975041</v>
      </c>
      <c r="BF1674" s="33">
        <f t="shared" ca="1" si="551"/>
        <v>0.34975135824351117</v>
      </c>
      <c r="BG1674" s="33">
        <f t="shared" ca="1" si="552"/>
        <v>0.50892625781648726</v>
      </c>
      <c r="BH1674" s="37">
        <f t="shared" ca="1" si="553"/>
        <v>0.83023667859695538</v>
      </c>
      <c r="BI1674" s="33">
        <f ca="1">IF(_xlfn.T.DIST(BD1674,$BD$32,TRUE)&lt;0.5,MAX(_xlfn.T.DIST(BD1674,$BD$32,TRUE),0.000000000001),MIN(_xlfn.T.DIST(BD1674,$BD$32,TRUE),1-0.000000000001))</f>
        <v>0.39175937674648226</v>
      </c>
      <c r="BJ1674" s="33">
        <f ca="1">IF(_xlfn.T.DIST(BE1674,$BD$32,TRUE)&lt;0.5,MAX(_xlfn.T.DIST(BE1674,$BD$32,TRUE),0.000000000001),MIN(_xlfn.T.DIST(BE1674,$BD$32,TRUE),1-0.000000000001))</f>
        <v>0.89591767139988954</v>
      </c>
      <c r="BK1674" s="33">
        <f ca="1">IF(_xlfn.T.DIST(BF1674,$BD$32,TRUE)&lt;0.5,MAX(_xlfn.T.DIST(BF1674,$BD$32,TRUE),0.000000000001),MIN(_xlfn.T.DIST(BF1674,$BD$32,TRUE),1-0.000000000001))</f>
        <v>0.63551560996227585</v>
      </c>
      <c r="BL1674" s="33">
        <f ca="1">IF(_xlfn.T.DIST(BG1674,$BD$32,TRUE)&lt;0.5,MAX(_xlfn.T.DIST(BG1674,$BD$32,TRUE),0.000000000001),MIN(_xlfn.T.DIST(BG1674,$BD$32,TRUE),1-0.000000000001))</f>
        <v>0.69273661947255416</v>
      </c>
      <c r="BM1674" s="37">
        <f ca="1">IF(_xlfn.T.DIST(BH1674,$BD$32,TRUE)&lt;0.5,MAX(_xlfn.T.DIST(BH1674,$BD$32,TRUE),0.000000000001),MIN(_xlfn.T.DIST(BH1674,$BD$32,TRUE),1-0.000000000001))</f>
        <v>0.79351827576919698</v>
      </c>
      <c r="BN1674" s="33">
        <f t="shared" ca="1" si="554"/>
        <v>9.793947690054619</v>
      </c>
      <c r="BO1674" s="33">
        <f t="shared" ca="1" si="555"/>
        <v>16.258628197612445</v>
      </c>
      <c r="BP1674" s="33">
        <f t="shared" ca="1" si="556"/>
        <v>19.039492829885429</v>
      </c>
      <c r="BQ1674" s="33">
        <f t="shared" ca="1" si="557"/>
        <v>13.158331479280447</v>
      </c>
      <c r="BR1674" s="33">
        <f t="shared" ca="1" si="558"/>
        <v>22.27475898369773</v>
      </c>
      <c r="BS1674">
        <f t="shared" ca="1" si="559"/>
        <v>80.525159180530665</v>
      </c>
    </row>
    <row r="1675" spans="32:71" x14ac:dyDescent="0.2">
      <c r="AF1675" s="32">
        <f t="shared" ca="1" si="561"/>
        <v>1.0951106764132379</v>
      </c>
      <c r="AG1675" s="32">
        <f t="shared" ca="1" si="561"/>
        <v>0.21203210050589458</v>
      </c>
      <c r="AH1675" s="32">
        <f t="shared" ca="1" si="561"/>
        <v>0.66026181521176408</v>
      </c>
      <c r="AI1675" s="32">
        <f t="shared" ca="1" si="561"/>
        <v>0.40399325049932316</v>
      </c>
      <c r="AJ1675" s="37">
        <f t="shared" ca="1" si="561"/>
        <v>-1.3802409653646979</v>
      </c>
      <c r="AK1675" s="33" cm="1">
        <f t="array" aca="1" ref="AK1675:AO1675" ca="1">MMULT(AF1675:AJ1675,$Y$50:$AC$54)</f>
        <v>1.0951106764132381</v>
      </c>
      <c r="AL1675">
        <f ca="1"/>
        <v>0.8950057235103861</v>
      </c>
      <c r="AM1675">
        <f ca="1"/>
        <v>0.89397740092895184</v>
      </c>
      <c r="AN1675">
        <f ca="1"/>
        <v>0.44733122978766732</v>
      </c>
      <c r="AO1675" s="35">
        <f ca="1"/>
        <v>-0.66388630372087509</v>
      </c>
      <c r="AP1675" s="33">
        <f t="shared" ca="1" si="542"/>
        <v>10.821333007309928</v>
      </c>
      <c r="AQ1675">
        <f t="shared" ca="1" si="543"/>
        <v>15.895005723510387</v>
      </c>
      <c r="AR1675">
        <f t="shared" ca="1" si="544"/>
        <v>20.681932202786854</v>
      </c>
      <c r="AS1675">
        <f t="shared" ca="1" si="545"/>
        <v>13.028861828511635</v>
      </c>
      <c r="AT1675">
        <f t="shared" ca="1" si="546"/>
        <v>16.344454785116501</v>
      </c>
      <c r="AU1675">
        <f t="shared" ca="1" si="547"/>
        <v>76.771587547235299</v>
      </c>
      <c r="BC1675">
        <f t="shared" ca="1" si="548"/>
        <v>33.904617173311024</v>
      </c>
      <c r="BD1675" s="33">
        <f t="shared" ca="1" si="549"/>
        <v>1.0528073199407055</v>
      </c>
      <c r="BE1675" s="33">
        <f t="shared" ca="1" si="550"/>
        <v>0.8604322808601661</v>
      </c>
      <c r="BF1675" s="33">
        <f t="shared" ca="1" si="551"/>
        <v>0.85944368165799212</v>
      </c>
      <c r="BG1675" s="33">
        <f t="shared" ca="1" si="552"/>
        <v>0.43005113848494747</v>
      </c>
      <c r="BH1675" s="37">
        <f t="shared" ca="1" si="553"/>
        <v>-0.6382408419712734</v>
      </c>
      <c r="BI1675" s="33">
        <f ca="1">IF(_xlfn.T.DIST(BD1675,$BD$32,TRUE)&lt;0.5,MAX(_xlfn.T.DIST(BD1675,$BD$32,TRUE),0.000000000001),MIN(_xlfn.T.DIST(BD1675,$BD$32,TRUE),1-0.000000000001))</f>
        <v>0.84958217547918502</v>
      </c>
      <c r="BJ1675" s="33">
        <f ca="1">IF(_xlfn.T.DIST(BE1675,$BD$32,TRUE)&lt;0.5,MAX(_xlfn.T.DIST(BE1675,$BD$32,TRUE),0.000000000001),MIN(_xlfn.T.DIST(BE1675,$BD$32,TRUE),1-0.000000000001))</f>
        <v>0.80181234411510371</v>
      </c>
      <c r="BK1675" s="33">
        <f ca="1">IF(_xlfn.T.DIST(BF1675,$BD$32,TRUE)&lt;0.5,MAX(_xlfn.T.DIST(BF1675,$BD$32,TRUE),0.000000000001),MIN(_xlfn.T.DIST(BF1675,$BD$32,TRUE),1-0.000000000001))</f>
        <v>0.80154418510816017</v>
      </c>
      <c r="BL1675" s="33">
        <f ca="1">IF(_xlfn.T.DIST(BG1675,$BD$32,TRUE)&lt;0.5,MAX(_xlfn.T.DIST(BG1675,$BD$32,TRUE),0.000000000001),MIN(_xlfn.T.DIST(BG1675,$BD$32,TRUE),1-0.000000000001))</f>
        <v>0.66488401529283714</v>
      </c>
      <c r="BM1675" s="37">
        <f ca="1">IF(_xlfn.T.DIST(BH1675,$BD$32,TRUE)&lt;0.5,MAX(_xlfn.T.DIST(BH1675,$BD$32,TRUE),0.000000000001),MIN(_xlfn.T.DIST(BH1675,$BD$32,TRUE),1-0.000000000001))</f>
        <v>0.26407966334063654</v>
      </c>
      <c r="BN1675" s="33">
        <f t="shared" ca="1" si="554"/>
        <v>10.775982275129394</v>
      </c>
      <c r="BO1675" s="33">
        <f t="shared" ca="1" si="555"/>
        <v>15.848112516264655</v>
      </c>
      <c r="BP1675" s="33">
        <f t="shared" ca="1" si="556"/>
        <v>20.541449402261119</v>
      </c>
      <c r="BQ1675" s="33">
        <f t="shared" ca="1" si="557"/>
        <v>12.979408228614554</v>
      </c>
      <c r="BR1675" s="33">
        <f t="shared" ca="1" si="558"/>
        <v>16.476726740303121</v>
      </c>
      <c r="BS1675">
        <f t="shared" ca="1" si="559"/>
        <v>76.621679162572832</v>
      </c>
    </row>
    <row r="1676" spans="32:71" x14ac:dyDescent="0.2">
      <c r="AF1676" s="32">
        <f t="shared" ca="1" si="561"/>
        <v>0.26007831877355653</v>
      </c>
      <c r="AG1676" s="32">
        <f t="shared" ca="1" si="561"/>
        <v>0.28188100159558127</v>
      </c>
      <c r="AH1676" s="32">
        <f t="shared" ca="1" si="561"/>
        <v>-0.91382662209941601</v>
      </c>
      <c r="AI1676" s="32">
        <f t="shared" ca="1" si="561"/>
        <v>-1.8208330723253796</v>
      </c>
      <c r="AJ1676" s="37">
        <f t="shared" ca="1" si="561"/>
        <v>-0.55205700096746768</v>
      </c>
      <c r="AK1676" s="33" cm="1">
        <f t="array" aca="1" ref="AK1676:AO1676" ca="1">MMULT(AF1676:AJ1676,$Y$50:$AC$54)</f>
        <v>0.26007831877355658</v>
      </c>
      <c r="AL1676">
        <f ca="1"/>
        <v>0.38352794369957915</v>
      </c>
      <c r="AM1676">
        <f ca="1"/>
        <v>-0.79261851530213745</v>
      </c>
      <c r="AN1676">
        <f ca="1"/>
        <v>-0.67265826507814874</v>
      </c>
      <c r="AO1676" s="35">
        <f ca="1"/>
        <v>-1.3570695225847018</v>
      </c>
      <c r="AP1676" s="33">
        <f t="shared" ca="1" si="542"/>
        <v>10.195058739080167</v>
      </c>
      <c r="AQ1676">
        <f t="shared" ca="1" si="543"/>
        <v>15.38352794369958</v>
      </c>
      <c r="AR1676">
        <f t="shared" ca="1" si="544"/>
        <v>15.622144454093588</v>
      </c>
      <c r="AS1676">
        <f t="shared" ca="1" si="545"/>
        <v>10.452885990320258</v>
      </c>
      <c r="AT1676">
        <f t="shared" ca="1" si="546"/>
        <v>13.571721909661193</v>
      </c>
      <c r="AU1676">
        <f t="shared" ca="1" si="547"/>
        <v>65.225339036854791</v>
      </c>
      <c r="BC1676">
        <f t="shared" ca="1" si="548"/>
        <v>22.157360513822493</v>
      </c>
      <c r="BD1676" s="33">
        <f t="shared" ca="1" si="549"/>
        <v>0.25003167593934589</v>
      </c>
      <c r="BE1676" s="33">
        <f t="shared" ca="1" si="550"/>
        <v>0.36871252853748793</v>
      </c>
      <c r="BF1676" s="33">
        <f t="shared" ca="1" si="551"/>
        <v>-0.76200021861145384</v>
      </c>
      <c r="BG1676" s="33">
        <f t="shared" ca="1" si="552"/>
        <v>-0.64667394862075123</v>
      </c>
      <c r="BH1676" s="37">
        <f t="shared" ca="1" si="553"/>
        <v>-1.3046468798250332</v>
      </c>
      <c r="BI1676" s="33">
        <f ca="1">IF(_xlfn.T.DIST(BD1676,$BD$32,TRUE)&lt;0.5,MAX(_xlfn.T.DIST(BD1676,$BD$32,TRUE),0.000000000001),MIN(_xlfn.T.DIST(BD1676,$BD$32,TRUE),1-0.000000000001))</f>
        <v>0.59786642962312597</v>
      </c>
      <c r="BJ1676" s="33">
        <f ca="1">IF(_xlfn.T.DIST(BE1676,$BD$32,TRUE)&lt;0.5,MAX(_xlfn.T.DIST(BE1676,$BD$32,TRUE),0.000000000001),MIN(_xlfn.T.DIST(BE1676,$BD$32,TRUE),1-0.000000000001))</f>
        <v>0.64253431030738828</v>
      </c>
      <c r="BK1676" s="33">
        <f ca="1">IF(_xlfn.T.DIST(BF1676,$BD$32,TRUE)&lt;0.5,MAX(_xlfn.T.DIST(BF1676,$BD$32,TRUE),0.000000000001),MIN(_xlfn.T.DIST(BF1676,$BD$32,TRUE),1-0.000000000001))</f>
        <v>0.22600469766383563</v>
      </c>
      <c r="BL1676" s="33">
        <f ca="1">IF(_xlfn.T.DIST(BG1676,$BD$32,TRUE)&lt;0.5,MAX(_xlfn.T.DIST(BG1676,$BD$32,TRUE),0.000000000001),MIN(_xlfn.T.DIST(BG1676,$BD$32,TRUE),1-0.000000000001))</f>
        <v>0.26138009471196838</v>
      </c>
      <c r="BM1676" s="37">
        <f ca="1">IF(_xlfn.T.DIST(BH1676,$BD$32,TRUE)&lt;0.5,MAX(_xlfn.T.DIST(BH1676,$BD$32,TRUE),0.000000000001),MIN(_xlfn.T.DIST(BH1676,$BD$32,TRUE),1-0.000000000001))</f>
        <v>0.10096659156482304</v>
      </c>
      <c r="BN1676" s="33">
        <f t="shared" ca="1" si="554"/>
        <v>10.18587133826234</v>
      </c>
      <c r="BO1676" s="33">
        <f t="shared" ca="1" si="555"/>
        <v>15.365241182508711</v>
      </c>
      <c r="BP1676" s="33">
        <f t="shared" ca="1" si="556"/>
        <v>15.743792152178198</v>
      </c>
      <c r="BQ1676" s="33">
        <f t="shared" ca="1" si="557"/>
        <v>10.53007816579106</v>
      </c>
      <c r="BR1676" s="33">
        <f t="shared" ca="1" si="558"/>
        <v>13.895747247132459</v>
      </c>
      <c r="BS1676">
        <f t="shared" ca="1" si="559"/>
        <v>65.720730085872759</v>
      </c>
    </row>
    <row r="1677" spans="32:71" x14ac:dyDescent="0.2">
      <c r="AF1677" s="32">
        <f t="shared" ca="1" si="561"/>
        <v>1.1212517351824709</v>
      </c>
      <c r="AG1677" s="32">
        <f t="shared" ca="1" si="561"/>
        <v>1.1504981575594435</v>
      </c>
      <c r="AH1677" s="32">
        <f t="shared" ca="1" si="561"/>
        <v>1.5099475312520316</v>
      </c>
      <c r="AI1677" s="32">
        <f t="shared" ca="1" si="561"/>
        <v>0.5932624625206494</v>
      </c>
      <c r="AJ1677" s="37">
        <f t="shared" ca="1" si="561"/>
        <v>0.65494317908215405</v>
      </c>
      <c r="AK1677" s="33" cm="1">
        <f t="array" aca="1" ref="AK1677:AO1677" ca="1">MMULT(AF1677:AJ1677,$Y$50:$AC$54)</f>
        <v>1.1212517351824711</v>
      </c>
      <c r="AL1677">
        <f ca="1"/>
        <v>1.605653740134581</v>
      </c>
      <c r="AM1677">
        <f ca="1"/>
        <v>1.8531440070035239</v>
      </c>
      <c r="AN1677">
        <f ca="1"/>
        <v>0.66886305532186086</v>
      </c>
      <c r="AO1677" s="35">
        <f ca="1"/>
        <v>1.4548212883733473</v>
      </c>
      <c r="AP1677" s="33">
        <f t="shared" ca="1" si="542"/>
        <v>10.840938801386853</v>
      </c>
      <c r="AQ1677">
        <f t="shared" ca="1" si="543"/>
        <v>16.605653740134581</v>
      </c>
      <c r="AR1677">
        <f t="shared" ca="1" si="544"/>
        <v>23.559432021010572</v>
      </c>
      <c r="AS1677">
        <f t="shared" ca="1" si="545"/>
        <v>13.538385027240279</v>
      </c>
      <c r="AT1677">
        <f t="shared" ca="1" si="546"/>
        <v>24.819285153493389</v>
      </c>
      <c r="AU1677">
        <f t="shared" ca="1" si="547"/>
        <v>89.363694743265683</v>
      </c>
      <c r="BC1677">
        <f t="shared" ca="1" si="548"/>
        <v>29.952786385935507</v>
      </c>
      <c r="BD1677" s="33">
        <f t="shared" ca="1" si="549"/>
        <v>1.0779385679652327</v>
      </c>
      <c r="BE1677" s="33">
        <f t="shared" ca="1" si="550"/>
        <v>1.5436284636001232</v>
      </c>
      <c r="BF1677" s="33">
        <f t="shared" ca="1" si="551"/>
        <v>1.7815583552409386</v>
      </c>
      <c r="BG1677" s="33">
        <f t="shared" ca="1" si="552"/>
        <v>0.64302534515245435</v>
      </c>
      <c r="BH1677" s="37">
        <f t="shared" ca="1" si="553"/>
        <v>1.3986225635399285</v>
      </c>
      <c r="BI1677" s="33">
        <f ca="1">IF(_xlfn.T.DIST(BD1677,$BD$32,TRUE)&lt;0.5,MAX(_xlfn.T.DIST(BD1677,$BD$32,TRUE),0.000000000001),MIN(_xlfn.T.DIST(BD1677,$BD$32,TRUE),1-0.000000000001))</f>
        <v>0.85517364194617451</v>
      </c>
      <c r="BJ1677" s="33">
        <f ca="1">IF(_xlfn.T.DIST(BE1677,$BD$32,TRUE)&lt;0.5,MAX(_xlfn.T.DIST(BE1677,$BD$32,TRUE),0.000000000001),MIN(_xlfn.T.DIST(BE1677,$BD$32,TRUE),1-0.000000000001))</f>
        <v>0.93341871408611898</v>
      </c>
      <c r="BK1677" s="33">
        <f ca="1">IF(_xlfn.T.DIST(BF1677,$BD$32,TRUE)&lt;0.5,MAX(_xlfn.T.DIST(BF1677,$BD$32,TRUE),0.000000000001),MIN(_xlfn.T.DIST(BF1677,$BD$32,TRUE),1-0.000000000001))</f>
        <v>0.9575258335776522</v>
      </c>
      <c r="BL1677" s="33">
        <f ca="1">IF(_xlfn.T.DIST(BG1677,$BD$32,TRUE)&lt;0.5,MAX(_xlfn.T.DIST(BG1677,$BD$32,TRUE),0.000000000001),MIN(_xlfn.T.DIST(BG1677,$BD$32,TRUE),1-0.000000000001))</f>
        <v>0.73745376059646317</v>
      </c>
      <c r="BM1677" s="37">
        <f ca="1">IF(_xlfn.T.DIST(BH1677,$BD$32,TRUE)&lt;0.5,MAX(_xlfn.T.DIST(BH1677,$BD$32,TRUE),0.000000000001),MIN(_xlfn.T.DIST(BH1677,$BD$32,TRUE),1-0.000000000001))</f>
        <v>0.91391022164531943</v>
      </c>
      <c r="BN1677" s="33">
        <f t="shared" ca="1" si="554"/>
        <v>10.794162828346753</v>
      </c>
      <c r="BO1677" s="33">
        <f t="shared" ca="1" si="555"/>
        <v>16.501746569882506</v>
      </c>
      <c r="BP1677" s="33">
        <f t="shared" ca="1" si="556"/>
        <v>23.168008102751457</v>
      </c>
      <c r="BQ1677" s="33">
        <f t="shared" ca="1" si="557"/>
        <v>13.461684881223304</v>
      </c>
      <c r="BR1677" s="33">
        <f t="shared" ca="1" si="558"/>
        <v>24.460935472935621</v>
      </c>
      <c r="BS1677">
        <f t="shared" ca="1" si="559"/>
        <v>88.386537855139636</v>
      </c>
    </row>
    <row r="1678" spans="32:71" x14ac:dyDescent="0.2">
      <c r="AF1678" s="32">
        <f t="shared" ca="1" si="561"/>
        <v>-0.21918643761344489</v>
      </c>
      <c r="AG1678" s="32">
        <f t="shared" ca="1" si="561"/>
        <v>-0.66723266715958551</v>
      </c>
      <c r="AH1678" s="32">
        <f t="shared" ca="1" si="561"/>
        <v>5.9057592758157154E-2</v>
      </c>
      <c r="AI1678" s="32">
        <f t="shared" ca="1" si="561"/>
        <v>-0.6380874556221624</v>
      </c>
      <c r="AJ1678" s="37">
        <f t="shared" ca="1" si="561"/>
        <v>0.25375385455555427</v>
      </c>
      <c r="AK1678" s="33" cm="1">
        <f t="array" aca="1" ref="AK1678:AO1678" ca="1">MMULT(AF1678:AJ1678,$Y$50:$AC$54)</f>
        <v>-0.21918643761344495</v>
      </c>
      <c r="AL1678">
        <f ca="1"/>
        <v>-0.6405221722016966</v>
      </c>
      <c r="AM1678">
        <f ca="1"/>
        <v>-8.0694240430264935E-2</v>
      </c>
      <c r="AN1678">
        <f ca="1"/>
        <v>-0.8583252020002361</v>
      </c>
      <c r="AO1678" s="35">
        <f ca="1"/>
        <v>0.11868889912947569</v>
      </c>
      <c r="AP1678" s="33">
        <f t="shared" ca="1" si="542"/>
        <v>9.8356101717899165</v>
      </c>
      <c r="AQ1678">
        <f t="shared" ca="1" si="543"/>
        <v>14.359477827798303</v>
      </c>
      <c r="AR1678">
        <f t="shared" ca="1" si="544"/>
        <v>17.757917278709204</v>
      </c>
      <c r="AS1678">
        <f t="shared" ca="1" si="545"/>
        <v>10.025852035399456</v>
      </c>
      <c r="AT1678">
        <f t="shared" ca="1" si="546"/>
        <v>19.474755596517902</v>
      </c>
      <c r="AU1678">
        <f t="shared" ca="1" si="547"/>
        <v>71.453612910214787</v>
      </c>
      <c r="BC1678">
        <f t="shared" ca="1" si="548"/>
        <v>34.030857213046225</v>
      </c>
      <c r="BD1678" s="33">
        <f t="shared" ca="1" si="549"/>
        <v>-0.21071941943526842</v>
      </c>
      <c r="BE1678" s="33">
        <f t="shared" ca="1" si="550"/>
        <v>-0.61577925044701498</v>
      </c>
      <c r="BF1678" s="33">
        <f t="shared" ca="1" si="551"/>
        <v>-7.7577078583772621E-2</v>
      </c>
      <c r="BG1678" s="33">
        <f t="shared" ca="1" si="552"/>
        <v>-0.82516870213987592</v>
      </c>
      <c r="BH1678" s="37">
        <f t="shared" ca="1" si="553"/>
        <v>0.11410403029626197</v>
      </c>
      <c r="BI1678" s="33">
        <f ca="1">IF(_xlfn.T.DIST(BD1678,$BD$32,TRUE)&lt;0.5,MAX(_xlfn.T.DIST(BD1678,$BD$32,TRUE),0.000000000001),MIN(_xlfn.T.DIST(BD1678,$BD$32,TRUE),1-0.000000000001))</f>
        <v>0.41726549456862905</v>
      </c>
      <c r="BJ1678" s="33">
        <f ca="1">IF(_xlfn.T.DIST(BE1678,$BD$32,TRUE)&lt;0.5,MAX(_xlfn.T.DIST(BE1678,$BD$32,TRUE),0.000000000001),MIN(_xlfn.T.DIST(BE1678,$BD$32,TRUE),1-0.000000000001))</f>
        <v>0.27134213671004231</v>
      </c>
      <c r="BK1678" s="33">
        <f ca="1">IF(_xlfn.T.DIST(BF1678,$BD$32,TRUE)&lt;0.5,MAX(_xlfn.T.DIST(BF1678,$BD$32,TRUE),0.000000000001),MIN(_xlfn.T.DIST(BF1678,$BD$32,TRUE),1-0.000000000001))</f>
        <v>0.46933979061411457</v>
      </c>
      <c r="BL1678" s="33">
        <f ca="1">IF(_xlfn.T.DIST(BG1678,$BD$32,TRUE)&lt;0.5,MAX(_xlfn.T.DIST(BG1678,$BD$32,TRUE),0.000000000001),MIN(_xlfn.T.DIST(BG1678,$BD$32,TRUE),1-0.000000000001))</f>
        <v>0.20789468603926237</v>
      </c>
      <c r="BM1678" s="37">
        <f ca="1">IF(_xlfn.T.DIST(BH1678,$BD$32,TRUE)&lt;0.5,MAX(_xlfn.T.DIST(BH1678,$BD$32,TRUE),0.000000000001),MIN(_xlfn.T.DIST(BH1678,$BD$32,TRUE),1-0.000000000001))</f>
        <v>0.54504221981286549</v>
      </c>
      <c r="BN1678" s="33">
        <f t="shared" ca="1" si="554"/>
        <v>9.8433295009530823</v>
      </c>
      <c r="BO1678" s="33">
        <f t="shared" ca="1" si="555"/>
        <v>14.39124112066272</v>
      </c>
      <c r="BP1678" s="33">
        <f t="shared" ca="1" si="556"/>
        <v>17.769211318060844</v>
      </c>
      <c r="BQ1678" s="33">
        <f t="shared" ca="1" si="557"/>
        <v>10.128379768753502</v>
      </c>
      <c r="BR1678" s="33">
        <f t="shared" ca="1" si="558"/>
        <v>19.452580195822719</v>
      </c>
      <c r="BS1678">
        <f t="shared" ca="1" si="559"/>
        <v>71.584741904252866</v>
      </c>
    </row>
    <row r="1679" spans="32:71" x14ac:dyDescent="0.2">
      <c r="AF1679" s="32">
        <f t="shared" ca="1" si="561"/>
        <v>0.8733330495718683</v>
      </c>
      <c r="AG1679" s="32">
        <f t="shared" ca="1" si="561"/>
        <v>0.50516431323307465</v>
      </c>
      <c r="AH1679" s="32">
        <f t="shared" ca="1" si="561"/>
        <v>1.0676715843536706</v>
      </c>
      <c r="AI1679" s="32">
        <f t="shared" ca="1" si="561"/>
        <v>-0.66675467013962331</v>
      </c>
      <c r="AJ1679" s="37">
        <f t="shared" ca="1" si="561"/>
        <v>-0.82128604180303888</v>
      </c>
      <c r="AK1679" s="33" cm="1">
        <f t="array" aca="1" ref="AK1679:AO1679" ca="1">MMULT(AF1679:AJ1679,$Y$50:$AC$54)</f>
        <v>0.87333304957186852</v>
      </c>
      <c r="AL1679">
        <f ca="1"/>
        <v>0.96192898540374094</v>
      </c>
      <c r="AM1679">
        <f ca="1"/>
        <v>1.2839369373046277</v>
      </c>
      <c r="AN1679">
        <f ca="1"/>
        <v>-0.41055971136420749</v>
      </c>
      <c r="AO1679" s="35">
        <f ca="1"/>
        <v>-0.21648030058066209</v>
      </c>
      <c r="AP1679" s="33">
        <f t="shared" ca="1" si="542"/>
        <v>10.654999787178902</v>
      </c>
      <c r="AQ1679">
        <f t="shared" ca="1" si="543"/>
        <v>15.961928985403741</v>
      </c>
      <c r="AR1679">
        <f t="shared" ca="1" si="544"/>
        <v>21.851810811913882</v>
      </c>
      <c r="AS1679">
        <f t="shared" ca="1" si="545"/>
        <v>11.055712663862323</v>
      </c>
      <c r="AT1679">
        <f t="shared" ca="1" si="546"/>
        <v>18.134078797677351</v>
      </c>
      <c r="AU1679">
        <f t="shared" ca="1" si="547"/>
        <v>77.658531046036202</v>
      </c>
      <c r="BC1679">
        <f t="shared" ca="1" si="548"/>
        <v>40.510456261049356</v>
      </c>
      <c r="BD1679" s="33">
        <f t="shared" ca="1" si="549"/>
        <v>0.83959680709792373</v>
      </c>
      <c r="BE1679" s="33">
        <f t="shared" ca="1" si="550"/>
        <v>0.92477034413829806</v>
      </c>
      <c r="BF1679" s="33">
        <f t="shared" ca="1" si="551"/>
        <v>1.2343393549625907</v>
      </c>
      <c r="BG1679" s="33">
        <f t="shared" ca="1" si="552"/>
        <v>-0.39470007799821305</v>
      </c>
      <c r="BH1679" s="37">
        <f t="shared" ca="1" si="553"/>
        <v>-0.20811781857588521</v>
      </c>
      <c r="BI1679" s="33">
        <f ca="1">IF(_xlfn.T.DIST(BD1679,$BD$32,TRUE)&lt;0.5,MAX(_xlfn.T.DIST(BD1679,$BD$32,TRUE),0.000000000001),MIN(_xlfn.T.DIST(BD1679,$BD$32,TRUE),1-0.000000000001))</f>
        <v>0.79611213641688661</v>
      </c>
      <c r="BJ1679" s="33">
        <f ca="1">IF(_xlfn.T.DIST(BE1679,$BD$32,TRUE)&lt;0.5,MAX(_xlfn.T.DIST(BE1679,$BD$32,TRUE),0.000000000001),MIN(_xlfn.T.DIST(BE1679,$BD$32,TRUE),1-0.000000000001))</f>
        <v>0.81876762829890193</v>
      </c>
      <c r="BK1679" s="33">
        <f ca="1">IF(_xlfn.T.DIST(BF1679,$BD$32,TRUE)&lt;0.5,MAX(_xlfn.T.DIST(BF1679,$BD$32,TRUE),0.000000000001),MIN(_xlfn.T.DIST(BF1679,$BD$32,TRUE),1-0.000000000001))</f>
        <v>0.88667081538035664</v>
      </c>
      <c r="BL1679" s="33">
        <f ca="1">IF(_xlfn.T.DIST(BG1679,$BD$32,TRUE)&lt;0.5,MAX(_xlfn.T.DIST(BG1679,$BD$32,TRUE),0.000000000001),MIN(_xlfn.T.DIST(BG1679,$BD$32,TRUE),1-0.000000000001))</f>
        <v>0.34792823219211749</v>
      </c>
      <c r="BM1679" s="37">
        <f ca="1">IF(_xlfn.T.DIST(BH1679,$BD$32,TRUE)&lt;0.5,MAX(_xlfn.T.DIST(BH1679,$BD$32,TRUE),0.000000000001),MIN(_xlfn.T.DIST(BH1679,$BD$32,TRUE),1-0.000000000001))</f>
        <v>0.41827172781450983</v>
      </c>
      <c r="BN1679" s="33">
        <f t="shared" ca="1" si="554"/>
        <v>10.620860655836697</v>
      </c>
      <c r="BO1679" s="33">
        <f t="shared" ca="1" si="555"/>
        <v>15.910678599003239</v>
      </c>
      <c r="BP1679" s="33">
        <f t="shared" ca="1" si="556"/>
        <v>21.627034953266438</v>
      </c>
      <c r="BQ1679" s="33">
        <f t="shared" ca="1" si="557"/>
        <v>11.100884293316239</v>
      </c>
      <c r="BR1679" s="33">
        <f t="shared" ca="1" si="558"/>
        <v>18.174732796426952</v>
      </c>
      <c r="BS1679">
        <f t="shared" ca="1" si="559"/>
        <v>77.434191297849566</v>
      </c>
    </row>
    <row r="1680" spans="32:71" x14ac:dyDescent="0.2">
      <c r="AF1680" s="32">
        <f t="shared" ca="1" si="561"/>
        <v>-0.88364569449188668</v>
      </c>
      <c r="AG1680" s="32">
        <f t="shared" ca="1" si="561"/>
        <v>-0.86394516013897349</v>
      </c>
      <c r="AH1680" s="32">
        <f t="shared" ca="1" si="561"/>
        <v>0.38582593880635019</v>
      </c>
      <c r="AI1680" s="32">
        <f t="shared" ca="1" si="561"/>
        <v>-0.82798462173850063</v>
      </c>
      <c r="AJ1680" s="37">
        <f t="shared" ca="1" si="561"/>
        <v>0.77882803469115802</v>
      </c>
      <c r="AK1680" s="33" cm="1">
        <f t="array" aca="1" ref="AK1680:AO1680" ca="1">MMULT(AF1680:AJ1680,$Y$50:$AC$54)</f>
        <v>-0.8836456944918869</v>
      </c>
      <c r="AL1680">
        <f ca="1"/>
        <v>-1.2338286613430594</v>
      </c>
      <c r="AM1680">
        <f ca="1"/>
        <v>7.2053982138612471E-2</v>
      </c>
      <c r="AN1680">
        <f ca="1"/>
        <v>-1.4343826237057478</v>
      </c>
      <c r="AO1680" s="35">
        <f ca="1"/>
        <v>0.7010362302902966</v>
      </c>
      <c r="AP1680" s="33">
        <f t="shared" ca="1" si="542"/>
        <v>9.3372657291310848</v>
      </c>
      <c r="AQ1680">
        <f t="shared" ca="1" si="543"/>
        <v>13.766171338656941</v>
      </c>
      <c r="AR1680">
        <f t="shared" ca="1" si="544"/>
        <v>18.216161946415838</v>
      </c>
      <c r="AS1680">
        <f t="shared" ca="1" si="545"/>
        <v>8.7009199654767801</v>
      </c>
      <c r="AT1680">
        <f t="shared" ca="1" si="546"/>
        <v>21.804144921161186</v>
      </c>
      <c r="AU1680">
        <f t="shared" ca="1" si="547"/>
        <v>71.824663900841827</v>
      </c>
      <c r="BC1680">
        <f t="shared" ca="1" si="548"/>
        <v>40.641300670233747</v>
      </c>
      <c r="BD1680" s="33">
        <f t="shared" ca="1" si="549"/>
        <v>-0.84951108178594414</v>
      </c>
      <c r="BE1680" s="33">
        <f t="shared" ca="1" si="550"/>
        <v>-1.1861667265167319</v>
      </c>
      <c r="BF1680" s="33">
        <f t="shared" ca="1" si="551"/>
        <v>6.9270587402969319E-2</v>
      </c>
      <c r="BG1680" s="33">
        <f t="shared" ca="1" si="552"/>
        <v>-1.3789734301369567</v>
      </c>
      <c r="BH1680" s="37">
        <f t="shared" ca="1" si="553"/>
        <v>0.67395569296299906</v>
      </c>
      <c r="BI1680" s="33">
        <f ca="1">IF(_xlfn.T.DIST(BD1680,$BD$32,TRUE)&lt;0.5,MAX(_xlfn.T.DIST(BD1680,$BD$32,TRUE),0.000000000001),MIN(_xlfn.T.DIST(BD1680,$BD$32,TRUE),1-0.000000000001))</f>
        <v>0.20116279524427289</v>
      </c>
      <c r="BJ1680" s="33">
        <f ca="1">IF(_xlfn.T.DIST(BE1680,$BD$32,TRUE)&lt;0.5,MAX(_xlfn.T.DIST(BE1680,$BD$32,TRUE),0.000000000001),MIN(_xlfn.T.DIST(BE1680,$BD$32,TRUE),1-0.000000000001))</f>
        <v>0.12243303681937875</v>
      </c>
      <c r="BK1680" s="33">
        <f ca="1">IF(_xlfn.T.DIST(BF1680,$BD$32,TRUE)&lt;0.5,MAX(_xlfn.T.DIST(BF1680,$BD$32,TRUE),0.000000000001),MIN(_xlfn.T.DIST(BF1680,$BD$32,TRUE),1-0.000000000001))</f>
        <v>0.52738304388972679</v>
      </c>
      <c r="BL1680" s="33">
        <f ca="1">IF(_xlfn.T.DIST(BG1680,$BD$32,TRUE)&lt;0.5,MAX(_xlfn.T.DIST(BG1680,$BD$32,TRUE),0.000000000001),MIN(_xlfn.T.DIST(BG1680,$BD$32,TRUE),1-0.000000000001))</f>
        <v>8.9049149373316969E-2</v>
      </c>
      <c r="BM1680" s="37">
        <f ca="1">IF(_xlfn.T.DIST(BH1680,$BD$32,TRUE)&lt;0.5,MAX(_xlfn.T.DIST(BH1680,$BD$32,TRUE),0.000000000001),MIN(_xlfn.T.DIST(BH1680,$BD$32,TRUE),1-0.000000000001))</f>
        <v>0.74725018916582919</v>
      </c>
      <c r="BN1680" s="33">
        <f t="shared" ca="1" si="554"/>
        <v>9.3718937056566123</v>
      </c>
      <c r="BO1680" s="33">
        <f t="shared" ca="1" si="555"/>
        <v>13.837090132871682</v>
      </c>
      <c r="BP1680" s="33">
        <f t="shared" ca="1" si="556"/>
        <v>18.206079294019535</v>
      </c>
      <c r="BQ1680" s="33">
        <f t="shared" ca="1" si="557"/>
        <v>8.9027429456557634</v>
      </c>
      <c r="BR1680" s="33">
        <f t="shared" ca="1" si="558"/>
        <v>21.663446057757316</v>
      </c>
      <c r="BS1680">
        <f t="shared" ca="1" si="559"/>
        <v>71.981252135960901</v>
      </c>
    </row>
    <row r="1681" spans="32:71" x14ac:dyDescent="0.2">
      <c r="AF1681" s="32">
        <f t="shared" ca="1" si="561"/>
        <v>-1.0600946357886538</v>
      </c>
      <c r="AG1681" s="32">
        <f t="shared" ca="1" si="561"/>
        <v>0.69432710227617578</v>
      </c>
      <c r="AH1681" s="32">
        <f t="shared" ca="1" si="561"/>
        <v>-0.30375443762314136</v>
      </c>
      <c r="AI1681" s="32">
        <f t="shared" ca="1" si="561"/>
        <v>1.0398666723136414</v>
      </c>
      <c r="AJ1681" s="37">
        <f t="shared" ca="1" si="561"/>
        <v>1.1569014058694223</v>
      </c>
      <c r="AK1681" s="33" cm="1">
        <f t="array" aca="1" ref="AK1681:AO1681" ca="1">MMULT(AF1681:AJ1681,$Y$50:$AC$54)</f>
        <v>-1.060094635788654</v>
      </c>
      <c r="AL1681">
        <f ca="1"/>
        <v>-0.2020830285294406</v>
      </c>
      <c r="AM1681">
        <f ca="1"/>
        <v>-0.41522223960805393</v>
      </c>
      <c r="AN1681">
        <f ca="1"/>
        <v>0.85418405609210613</v>
      </c>
      <c r="AO1681" s="35">
        <f ca="1"/>
        <v>0.97643325383389956</v>
      </c>
      <c r="AP1681" s="33">
        <f t="shared" ca="1" si="542"/>
        <v>9.2049290231585097</v>
      </c>
      <c r="AQ1681">
        <f t="shared" ca="1" si="543"/>
        <v>14.79791697147056</v>
      </c>
      <c r="AR1681">
        <f t="shared" ca="1" si="544"/>
        <v>16.754333281175839</v>
      </c>
      <c r="AS1681">
        <f t="shared" ca="1" si="545"/>
        <v>13.964623329011843</v>
      </c>
      <c r="AT1681">
        <f t="shared" ca="1" si="546"/>
        <v>22.905733015335599</v>
      </c>
      <c r="AU1681">
        <f t="shared" ca="1" si="547"/>
        <v>77.627535620152344</v>
      </c>
      <c r="BC1681">
        <f t="shared" ca="1" si="548"/>
        <v>25.049781447473418</v>
      </c>
      <c r="BD1681" s="33">
        <f t="shared" ca="1" si="549"/>
        <v>-1.0191439243781257</v>
      </c>
      <c r="BE1681" s="33">
        <f t="shared" ca="1" si="550"/>
        <v>-0.19427670303462458</v>
      </c>
      <c r="BF1681" s="33">
        <f t="shared" ca="1" si="551"/>
        <v>-0.39918249604990186</v>
      </c>
      <c r="BG1681" s="33">
        <f t="shared" ca="1" si="552"/>
        <v>0.82118752579037557</v>
      </c>
      <c r="BH1681" s="37">
        <f t="shared" ca="1" si="553"/>
        <v>0.93871432286350753</v>
      </c>
      <c r="BI1681" s="33">
        <f ca="1">IF(_xlfn.T.DIST(BD1681,$BD$32,TRUE)&lt;0.5,MAX(_xlfn.T.DIST(BD1681,$BD$32,TRUE),0.000000000001),MIN(_xlfn.T.DIST(BD1681,$BD$32,TRUE),1-0.000000000001))</f>
        <v>0.15814177164208729</v>
      </c>
      <c r="BJ1681" s="33">
        <f ca="1">IF(_xlfn.T.DIST(BE1681,$BD$32,TRUE)&lt;0.5,MAX(_xlfn.T.DIST(BE1681,$BD$32,TRUE),0.000000000001),MIN(_xlfn.T.DIST(BE1681,$BD$32,TRUE),1-0.000000000001))</f>
        <v>0.42363441188988638</v>
      </c>
      <c r="BK1681" s="33">
        <f ca="1">IF(_xlfn.T.DIST(BF1681,$BD$32,TRUE)&lt;0.5,MAX(_xlfn.T.DIST(BF1681,$BD$32,TRUE),0.000000000001),MIN(_xlfn.T.DIST(BF1681,$BD$32,TRUE),1-0.000000000001))</f>
        <v>0.34629314291344604</v>
      </c>
      <c r="BL1681" s="33">
        <f ca="1">IF(_xlfn.T.DIST(BG1681,$BD$32,TRUE)&lt;0.5,MAX(_xlfn.T.DIST(BG1681,$BD$32,TRUE),0.000000000001),MIN(_xlfn.T.DIST(BG1681,$BD$32,TRUE),1-0.000000000001))</f>
        <v>0.79099115763724681</v>
      </c>
      <c r="BM1681" s="37">
        <f ca="1">IF(_xlfn.T.DIST(BH1681,$BD$32,TRUE)&lt;0.5,MAX(_xlfn.T.DIST(BH1681,$BD$32,TRUE),0.000000000001),MIN(_xlfn.T.DIST(BH1681,$BD$32,TRUE),1-0.000000000001))</f>
        <v>0.82231285936732879</v>
      </c>
      <c r="BN1681" s="33">
        <f t="shared" ca="1" si="554"/>
        <v>9.2484067444245888</v>
      </c>
      <c r="BO1681" s="33">
        <f t="shared" ca="1" si="555"/>
        <v>14.807395631956178</v>
      </c>
      <c r="BP1681" s="33">
        <f t="shared" ca="1" si="556"/>
        <v>16.813956838119413</v>
      </c>
      <c r="BQ1681" s="33">
        <f t="shared" ca="1" si="557"/>
        <v>13.862689839565816</v>
      </c>
      <c r="BR1681" s="33">
        <f t="shared" ca="1" si="558"/>
        <v>22.696860815587421</v>
      </c>
      <c r="BS1681">
        <f t="shared" ca="1" si="559"/>
        <v>77.429309869653423</v>
      </c>
    </row>
    <row r="1682" spans="32:71" x14ac:dyDescent="0.2">
      <c r="AF1682" s="32">
        <f t="shared" ca="1" si="561"/>
        <v>0.47083650078471473</v>
      </c>
      <c r="AG1682" s="32">
        <f t="shared" ca="1" si="561"/>
        <v>0.45768456628265852</v>
      </c>
      <c r="AH1682" s="32">
        <f t="shared" ca="1" si="561"/>
        <v>-0.13175691866643674</v>
      </c>
      <c r="AI1682" s="32">
        <f t="shared" ca="1" si="561"/>
        <v>-0.48759192251267869</v>
      </c>
      <c r="AJ1682" s="37">
        <f t="shared" ca="1" si="561"/>
        <v>0.96843047186593278</v>
      </c>
      <c r="AK1682" s="33" cm="1">
        <f t="array" aca="1" ref="AK1682:AO1682" ca="1">MMULT(AF1682:AJ1682,$Y$50:$AC$54)</f>
        <v>0.47083650078471484</v>
      </c>
      <c r="AL1682">
        <f ca="1"/>
        <v>0.65546542164013244</v>
      </c>
      <c r="AM1682">
        <f ca="1"/>
        <v>3.275425275891411E-2</v>
      </c>
      <c r="AN1682">
        <f ca="1"/>
        <v>7.898917396245797E-2</v>
      </c>
      <c r="AO1682" s="35">
        <f ca="1"/>
        <v>0.56910514149190972</v>
      </c>
      <c r="AP1682" s="33">
        <f t="shared" ca="1" si="542"/>
        <v>10.353127375588537</v>
      </c>
      <c r="AQ1682">
        <f t="shared" ca="1" si="543"/>
        <v>15.655465421640132</v>
      </c>
      <c r="AR1682">
        <f t="shared" ca="1" si="544"/>
        <v>18.098262758276743</v>
      </c>
      <c r="AS1682">
        <f t="shared" ca="1" si="545"/>
        <v>12.181675100113653</v>
      </c>
      <c r="AT1682">
        <f t="shared" ca="1" si="546"/>
        <v>21.276420565967641</v>
      </c>
      <c r="AU1682">
        <f t="shared" ca="1" si="547"/>
        <v>77.564951221586711</v>
      </c>
      <c r="BC1682">
        <f t="shared" ca="1" si="548"/>
        <v>39.962571147527285</v>
      </c>
      <c r="BD1682" s="33">
        <f t="shared" ca="1" si="549"/>
        <v>0.4526484173681492</v>
      </c>
      <c r="BE1682" s="33">
        <f t="shared" ca="1" si="550"/>
        <v>0.63014525265239252</v>
      </c>
      <c r="BF1682" s="33">
        <f t="shared" ca="1" si="551"/>
        <v>3.1488978973994025E-2</v>
      </c>
      <c r="BG1682" s="33">
        <f t="shared" ca="1" si="552"/>
        <v>7.5937877636365142E-2</v>
      </c>
      <c r="BH1682" s="37">
        <f t="shared" ca="1" si="553"/>
        <v>0.54712100948642595</v>
      </c>
      <c r="BI1682" s="33">
        <f ca="1">IF(_xlfn.T.DIST(BD1682,$BD$32,TRUE)&lt;0.5,MAX(_xlfn.T.DIST(BD1682,$BD$32,TRUE),0.000000000001),MIN(_xlfn.T.DIST(BD1682,$BD$32,TRUE),1-0.000000000001))</f>
        <v>0.67297075780283344</v>
      </c>
      <c r="BJ1682" s="33">
        <f ca="1">IF(_xlfn.T.DIST(BE1682,$BD$32,TRUE)&lt;0.5,MAX(_xlfn.T.DIST(BE1682,$BD$32,TRUE),0.000000000001),MIN(_xlfn.T.DIST(BE1682,$BD$32,TRUE),1-0.000000000001))</f>
        <v>0.73331483720140733</v>
      </c>
      <c r="BK1682" s="33">
        <f ca="1">IF(_xlfn.T.DIST(BF1682,$BD$32,TRUE)&lt;0.5,MAX(_xlfn.T.DIST(BF1682,$BD$32,TRUE),0.000000000001),MIN(_xlfn.T.DIST(BF1682,$BD$32,TRUE),1-0.000000000001))</f>
        <v>0.51245592646340432</v>
      </c>
      <c r="BL1682" s="33">
        <f ca="1">IF(_xlfn.T.DIST(BG1682,$BD$32,TRUE)&lt;0.5,MAX(_xlfn.T.DIST(BG1682,$BD$32,TRUE),0.000000000001),MIN(_xlfn.T.DIST(BG1682,$BD$32,TRUE),1-0.000000000001))</f>
        <v>0.53001365974256698</v>
      </c>
      <c r="BM1682" s="37">
        <f ca="1">IF(_xlfn.T.DIST(BH1682,$BD$32,TRUE)&lt;0.5,MAX(_xlfn.T.DIST(BH1682,$BD$32,TRUE),0.000000000001),MIN(_xlfn.T.DIST(BH1682,$BD$32,TRUE),1-0.000000000001))</f>
        <v>0.70582858121663783</v>
      </c>
      <c r="BN1682" s="33">
        <f t="shared" ca="1" si="554"/>
        <v>10.336098428818559</v>
      </c>
      <c r="BO1682" s="33">
        <f t="shared" ca="1" si="555"/>
        <v>15.622869434113214</v>
      </c>
      <c r="BP1682" s="33">
        <f t="shared" ca="1" si="556"/>
        <v>18.09368235593638</v>
      </c>
      <c r="BQ1682" s="33">
        <f t="shared" ca="1" si="557"/>
        <v>12.173199658097035</v>
      </c>
      <c r="BR1682" s="33">
        <f t="shared" ca="1" si="558"/>
        <v>21.164956126841922</v>
      </c>
      <c r="BS1682">
        <f t="shared" ca="1" si="559"/>
        <v>77.390806003807114</v>
      </c>
    </row>
    <row r="1683" spans="32:71" x14ac:dyDescent="0.2">
      <c r="AF1683" s="32">
        <f t="shared" ca="1" si="561"/>
        <v>0.11632727094080438</v>
      </c>
      <c r="AG1683" s="32">
        <f t="shared" ca="1" si="561"/>
        <v>-0.96703829976687083</v>
      </c>
      <c r="AH1683" s="32">
        <f t="shared" ca="1" si="561"/>
        <v>1.238382804068995</v>
      </c>
      <c r="AI1683" s="32">
        <f t="shared" ca="1" si="561"/>
        <v>1.5653202125608787</v>
      </c>
      <c r="AJ1683" s="37">
        <f t="shared" ca="1" si="561"/>
        <v>0.46474175639877635</v>
      </c>
      <c r="AK1683" s="33" cm="1">
        <f t="array" aca="1" ref="AK1683:AO1683" ca="1">MMULT(AF1683:AJ1683,$Y$50:$AC$54)</f>
        <v>0.1163272709408044</v>
      </c>
      <c r="AL1683">
        <f ca="1"/>
        <v>-0.63568177692368022</v>
      </c>
      <c r="AM1683">
        <f ca="1"/>
        <v>1.088905368129345</v>
      </c>
      <c r="AN1683">
        <f ca="1"/>
        <v>0.14905199735959918</v>
      </c>
      <c r="AO1683" s="35">
        <f ca="1"/>
        <v>1.4237429811936142</v>
      </c>
      <c r="AP1683" s="33">
        <f t="shared" ca="1" si="542"/>
        <v>10.087245453205604</v>
      </c>
      <c r="AQ1683">
        <f t="shared" ca="1" si="543"/>
        <v>14.364318223076319</v>
      </c>
      <c r="AR1683">
        <f t="shared" ca="1" si="544"/>
        <v>21.266716104388035</v>
      </c>
      <c r="AS1683">
        <f t="shared" ca="1" si="545"/>
        <v>12.342819593927079</v>
      </c>
      <c r="AT1683">
        <f t="shared" ca="1" si="546"/>
        <v>24.694971924774457</v>
      </c>
      <c r="AU1683">
        <f t="shared" ca="1" si="547"/>
        <v>82.756071299371484</v>
      </c>
      <c r="BC1683">
        <f t="shared" ca="1" si="548"/>
        <v>40.788244244054987</v>
      </c>
      <c r="BD1683" s="33">
        <f t="shared" ca="1" si="549"/>
        <v>0.11183363014624714</v>
      </c>
      <c r="BE1683" s="33">
        <f t="shared" ca="1" si="550"/>
        <v>-0.61112583623979277</v>
      </c>
      <c r="BF1683" s="33">
        <f t="shared" ca="1" si="551"/>
        <v>1.0468417183586185</v>
      </c>
      <c r="BG1683" s="33">
        <f t="shared" ca="1" si="552"/>
        <v>0.14329422336190803</v>
      </c>
      <c r="BH1683" s="37">
        <f t="shared" ca="1" si="553"/>
        <v>1.3687447895441958</v>
      </c>
      <c r="BI1683" s="33">
        <f ca="1">IF(_xlfn.T.DIST(BD1683,$BD$32,TRUE)&lt;0.5,MAX(_xlfn.T.DIST(BD1683,$BD$32,TRUE),0.000000000001),MIN(_xlfn.T.DIST(BD1683,$BD$32,TRUE),1-0.000000000001))</f>
        <v>0.54414987862873798</v>
      </c>
      <c r="BJ1683" s="33">
        <f ca="1">IF(_xlfn.T.DIST(BE1683,$BD$32,TRUE)&lt;0.5,MAX(_xlfn.T.DIST(BE1683,$BD$32,TRUE),0.000000000001),MIN(_xlfn.T.DIST(BE1683,$BD$32,TRUE),1-0.000000000001))</f>
        <v>0.27285969953017042</v>
      </c>
      <c r="BK1683" s="33">
        <f ca="1">IF(_xlfn.T.DIST(BF1683,$BD$32,TRUE)&lt;0.5,MAX(_xlfn.T.DIST(BF1683,$BD$32,TRUE),0.000000000001),MIN(_xlfn.T.DIST(BF1683,$BD$32,TRUE),1-0.000000000001))</f>
        <v>0.84823297018439525</v>
      </c>
      <c r="BL1683" s="33">
        <f ca="1">IF(_xlfn.T.DIST(BG1683,$BD$32,TRUE)&lt;0.5,MAX(_xlfn.T.DIST(BG1683,$BD$32,TRUE),0.000000000001),MIN(_xlfn.T.DIST(BG1683,$BD$32,TRUE),1-0.000000000001))</f>
        <v>0.55649200589502068</v>
      </c>
      <c r="BM1683" s="37">
        <f ca="1">IF(_xlfn.T.DIST(BH1683,$BD$32,TRUE)&lt;0.5,MAX(_xlfn.T.DIST(BH1683,$BD$32,TRUE),0.000000000001),MIN(_xlfn.T.DIST(BH1683,$BD$32,TRUE),1-0.000000000001))</f>
        <v>0.90937912845676716</v>
      </c>
      <c r="BN1683" s="33">
        <f t="shared" ca="1" si="554"/>
        <v>10.083170652101495</v>
      </c>
      <c r="BO1683" s="33">
        <f t="shared" ca="1" si="555"/>
        <v>14.395813114520925</v>
      </c>
      <c r="BP1683" s="33">
        <f t="shared" ca="1" si="556"/>
        <v>21.086652818154079</v>
      </c>
      <c r="BQ1683" s="33">
        <f t="shared" ca="1" si="557"/>
        <v>12.326786409216716</v>
      </c>
      <c r="BR1683" s="33">
        <f t="shared" ca="1" si="558"/>
        <v>24.347765877005244</v>
      </c>
      <c r="BS1683">
        <f t="shared" ca="1" si="559"/>
        <v>82.240188870998452</v>
      </c>
    </row>
    <row r="1684" spans="32:71" x14ac:dyDescent="0.2">
      <c r="AF1684" s="32">
        <f t="shared" ca="1" si="561"/>
        <v>-1.0910485885334005</v>
      </c>
      <c r="AG1684" s="32">
        <f t="shared" ca="1" si="561"/>
        <v>-2.1987408253898209</v>
      </c>
      <c r="AH1684" s="32">
        <f t="shared" ca="1" si="561"/>
        <v>0.25994474558780067</v>
      </c>
      <c r="AI1684" s="32">
        <f t="shared" ca="1" si="561"/>
        <v>0.59360567749841908</v>
      </c>
      <c r="AJ1684" s="37">
        <f t="shared" ca="1" si="561"/>
        <v>1.3735640126584017</v>
      </c>
      <c r="AK1684" s="33" cm="1">
        <f t="array" aca="1" ref="AK1684:AO1684" ca="1">MMULT(AF1684:AJ1684,$Y$50:$AC$54)</f>
        <v>-1.0910485885334007</v>
      </c>
      <c r="AL1684">
        <f ca="1"/>
        <v>-2.3593749358572396</v>
      </c>
      <c r="AM1684">
        <f ca="1"/>
        <v>-0.27833126768939676</v>
      </c>
      <c r="AN1684">
        <f ca="1"/>
        <v>-1.0787011771289081</v>
      </c>
      <c r="AO1684" s="35">
        <f ca="1"/>
        <v>1.4358314513584318</v>
      </c>
      <c r="AP1684" s="33">
        <f t="shared" ca="1" si="542"/>
        <v>9.1817135585999488</v>
      </c>
      <c r="AQ1684">
        <f t="shared" ca="1" si="543"/>
        <v>12.64062506414276</v>
      </c>
      <c r="AR1684">
        <f t="shared" ca="1" si="544"/>
        <v>17.16500619693181</v>
      </c>
      <c r="AS1684">
        <f t="shared" ca="1" si="545"/>
        <v>9.5189872926035122</v>
      </c>
      <c r="AT1684">
        <f t="shared" ca="1" si="546"/>
        <v>24.743325805433727</v>
      </c>
      <c r="AU1684">
        <f t="shared" ca="1" si="547"/>
        <v>73.249657917711758</v>
      </c>
      <c r="BC1684">
        <f t="shared" ca="1" si="548"/>
        <v>37.502140181078808</v>
      </c>
      <c r="BD1684" s="33">
        <f t="shared" ca="1" si="549"/>
        <v>-1.0489021476633773</v>
      </c>
      <c r="BE1684" s="33">
        <f t="shared" ca="1" si="550"/>
        <v>-2.2682339387748001</v>
      </c>
      <c r="BF1684" s="33">
        <f t="shared" ca="1" si="551"/>
        <v>-0.26757952625529774</v>
      </c>
      <c r="BG1684" s="33">
        <f t="shared" ca="1" si="552"/>
        <v>-1.0370317080914195</v>
      </c>
      <c r="BH1684" s="37">
        <f t="shared" ca="1" si="553"/>
        <v>1.3803662905947456</v>
      </c>
      <c r="BI1684" s="33">
        <f ca="1">IF(_xlfn.T.DIST(BD1684,$BD$32,TRUE)&lt;0.5,MAX(_xlfn.T.DIST(BD1684,$BD$32,TRUE),0.000000000001),MIN(_xlfn.T.DIST(BD1684,$BD$32,TRUE),1-0.000000000001))</f>
        <v>0.15130008240449291</v>
      </c>
      <c r="BJ1684" s="33">
        <f ca="1">IF(_xlfn.T.DIST(BE1684,$BD$32,TRUE)&lt;0.5,MAX(_xlfn.T.DIST(BE1684,$BD$32,TRUE),0.000000000001),MIN(_xlfn.T.DIST(BE1684,$BD$32,TRUE),1-0.000000000001))</f>
        <v>1.5337819810434828E-2</v>
      </c>
      <c r="BK1684" s="33">
        <f ca="1">IF(_xlfn.T.DIST(BF1684,$BD$32,TRUE)&lt;0.5,MAX(_xlfn.T.DIST(BF1684,$BD$32,TRUE),0.000000000001),MIN(_xlfn.T.DIST(BF1684,$BD$32,TRUE),1-0.000000000001))</f>
        <v>0.39542704533956363</v>
      </c>
      <c r="BL1684" s="33">
        <f ca="1">IF(_xlfn.T.DIST(BG1684,$BD$32,TRUE)&lt;0.5,MAX(_xlfn.T.DIST(BG1684,$BD$32,TRUE),0.000000000001),MIN(_xlfn.T.DIST(BG1684,$BD$32,TRUE),1-0.000000000001))</f>
        <v>0.15400402676970515</v>
      </c>
      <c r="BM1684" s="37">
        <f ca="1">IF(_xlfn.T.DIST(BH1684,$BD$32,TRUE)&lt;0.5,MAX(_xlfn.T.DIST(BH1684,$BD$32,TRUE),0.000000000001),MIN(_xlfn.T.DIST(BH1684,$BD$32,TRUE),1-0.000000000001))</f>
        <v>0.91116321757300489</v>
      </c>
      <c r="BN1684" s="33">
        <f t="shared" ca="1" si="554"/>
        <v>9.2268449065368809</v>
      </c>
      <c r="BO1684" s="33">
        <f t="shared" ca="1" si="555"/>
        <v>12.83874490509038</v>
      </c>
      <c r="BP1684" s="33">
        <f t="shared" ca="1" si="556"/>
        <v>17.204394920683281</v>
      </c>
      <c r="BQ1684" s="33">
        <f t="shared" ca="1" si="557"/>
        <v>9.6553555115445882</v>
      </c>
      <c r="BR1684" s="33">
        <f t="shared" ca="1" si="558"/>
        <v>24.391811191593657</v>
      </c>
      <c r="BS1684">
        <f t="shared" ca="1" si="559"/>
        <v>73.317151435448793</v>
      </c>
    </row>
    <row r="1685" spans="32:71" x14ac:dyDescent="0.2">
      <c r="AF1685" s="32">
        <f t="shared" ca="1" si="561"/>
        <v>1.2630705968082889</v>
      </c>
      <c r="AG1685" s="32">
        <f t="shared" ca="1" si="561"/>
        <v>-0.45707218596912613</v>
      </c>
      <c r="AH1685" s="32">
        <f t="shared" ca="1" si="561"/>
        <v>0.33029694765972922</v>
      </c>
      <c r="AI1685" s="32">
        <f t="shared" ca="1" si="561"/>
        <v>0.27783023295489628</v>
      </c>
      <c r="AJ1685" s="37">
        <f t="shared" ca="1" si="561"/>
        <v>0.2889169352914927</v>
      </c>
      <c r="AK1685" s="33" cm="1">
        <f t="array" aca="1" ref="AK1685:AO1685" ca="1">MMULT(AF1685:AJ1685,$Y$50:$AC$54)</f>
        <v>1.2630705968082891</v>
      </c>
      <c r="AL1685">
        <f ca="1"/>
        <v>0.51415245855528147</v>
      </c>
      <c r="AM1685">
        <f ca="1"/>
        <v>0.51564237467899765</v>
      </c>
      <c r="AN1685">
        <f ca="1"/>
        <v>0.23643738217888469</v>
      </c>
      <c r="AO1685" s="35">
        <f ca="1"/>
        <v>0.45580919279678161</v>
      </c>
      <c r="AP1685" s="33">
        <f t="shared" ca="1" si="542"/>
        <v>10.947302947606216</v>
      </c>
      <c r="AQ1685">
        <f t="shared" ca="1" si="543"/>
        <v>15.514152458555282</v>
      </c>
      <c r="AR1685">
        <f t="shared" ca="1" si="544"/>
        <v>19.546927124036994</v>
      </c>
      <c r="AS1685">
        <f t="shared" ca="1" si="545"/>
        <v>12.543805979011434</v>
      </c>
      <c r="AT1685">
        <f t="shared" ca="1" si="546"/>
        <v>20.823236771187126</v>
      </c>
      <c r="AU1685">
        <f t="shared" ca="1" si="547"/>
        <v>79.375425280397053</v>
      </c>
      <c r="BC1685">
        <f t="shared" ca="1" si="548"/>
        <v>34.878443794697546</v>
      </c>
      <c r="BD1685" s="33">
        <f t="shared" ca="1" si="549"/>
        <v>1.2142790665478418</v>
      </c>
      <c r="BE1685" s="33">
        <f t="shared" ca="1" si="550"/>
        <v>0.49429111010534121</v>
      </c>
      <c r="BF1685" s="33">
        <f t="shared" ca="1" si="551"/>
        <v>0.49572347181537735</v>
      </c>
      <c r="BG1685" s="33">
        <f t="shared" ca="1" si="552"/>
        <v>0.22730397212529529</v>
      </c>
      <c r="BH1685" s="37">
        <f t="shared" ca="1" si="553"/>
        <v>0.43820160373601769</v>
      </c>
      <c r="BI1685" s="33">
        <f ca="1">IF(_xlfn.T.DIST(BD1685,$BD$32,TRUE)&lt;0.5,MAX(_xlfn.T.DIST(BD1685,$BD$32,TRUE),0.000000000001),MIN(_xlfn.T.DIST(BD1685,$BD$32,TRUE),1-0.000000000001))</f>
        <v>0.88294323727659485</v>
      </c>
      <c r="BJ1685" s="33">
        <f ca="1">IF(_xlfn.T.DIST(BE1685,$BD$32,TRUE)&lt;0.5,MAX(_xlfn.T.DIST(BE1685,$BD$32,TRUE),0.000000000001),MIN(_xlfn.T.DIST(BE1685,$BD$32,TRUE),1-0.000000000001))</f>
        <v>0.6876496003721656</v>
      </c>
      <c r="BK1685" s="33">
        <f ca="1">IF(_xlfn.T.DIST(BF1685,$BD$32,TRUE)&lt;0.5,MAX(_xlfn.T.DIST(BF1685,$BD$32,TRUE),0.000000000001),MIN(_xlfn.T.DIST(BF1685,$BD$32,TRUE),1-0.000000000001))</f>
        <v>0.68814915839705637</v>
      </c>
      <c r="BL1685" s="33">
        <f ca="1">IF(_xlfn.T.DIST(BG1685,$BD$32,TRUE)&lt;0.5,MAX(_xlfn.T.DIST(BG1685,$BD$32,TRUE),0.000000000001),MIN(_xlfn.T.DIST(BG1685,$BD$32,TRUE),1-0.000000000001))</f>
        <v>0.58913533415128905</v>
      </c>
      <c r="BM1685" s="37">
        <f ca="1">IF(_xlfn.T.DIST(BH1685,$BD$32,TRUE)&lt;0.5,MAX(_xlfn.T.DIST(BH1685,$BD$32,TRUE),0.000000000001),MIN(_xlfn.T.DIST(BH1685,$BD$32,TRUE),1-0.000000000001))</f>
        <v>0.66781029843980511</v>
      </c>
      <c r="BN1685" s="33">
        <f t="shared" ca="1" si="554"/>
        <v>10.892371909203753</v>
      </c>
      <c r="BO1685" s="33">
        <f t="shared" ca="1" si="555"/>
        <v>15.489199025686732</v>
      </c>
      <c r="BP1685" s="33">
        <f t="shared" ca="1" si="556"/>
        <v>19.471832667752071</v>
      </c>
      <c r="BQ1685" s="33">
        <f t="shared" ca="1" si="557"/>
        <v>12.518238986971296</v>
      </c>
      <c r="BR1685" s="33">
        <f t="shared" ca="1" si="558"/>
        <v>20.7354989634178</v>
      </c>
      <c r="BS1685">
        <f t="shared" ca="1" si="559"/>
        <v>79.107141553031653</v>
      </c>
    </row>
    <row r="1686" spans="32:71" x14ac:dyDescent="0.2">
      <c r="AF1686" s="32">
        <f t="shared" ca="1" si="561"/>
        <v>-1.4369160310715887</v>
      </c>
      <c r="AG1686" s="32">
        <f t="shared" ca="1" si="561"/>
        <v>-0.86936479938608469</v>
      </c>
      <c r="AH1686" s="32">
        <f t="shared" ca="1" si="561"/>
        <v>-9.2221492471085617E-2</v>
      </c>
      <c r="AI1686" s="32">
        <f t="shared" ca="1" si="561"/>
        <v>-0.50745558494273901</v>
      </c>
      <c r="AJ1686" s="37">
        <f t="shared" ca="1" si="561"/>
        <v>-0.88043480185086509</v>
      </c>
      <c r="AK1686" s="33" cm="1">
        <f t="array" aca="1" ref="AK1686:AO1686" ca="1">MMULT(AF1686:AJ1686,$Y$50:$AC$54)</f>
        <v>-1.4369160310715889</v>
      </c>
      <c r="AL1686">
        <f ca="1"/>
        <v>-1.6108985259543132</v>
      </c>
      <c r="AM1686">
        <f ca="1"/>
        <v>-0.50539394079461863</v>
      </c>
      <c r="AN1686">
        <f ca="1"/>
        <v>-1.1819080564703941</v>
      </c>
      <c r="AO1686" s="35">
        <f ca="1"/>
        <v>-0.80646319703211822</v>
      </c>
      <c r="AP1686" s="33">
        <f t="shared" ca="1" si="542"/>
        <v>8.9223129766963076</v>
      </c>
      <c r="AQ1686">
        <f t="shared" ca="1" si="543"/>
        <v>13.389101474045686</v>
      </c>
      <c r="AR1686">
        <f t="shared" ca="1" si="544"/>
        <v>16.483818177616143</v>
      </c>
      <c r="AS1686">
        <f t="shared" ca="1" si="545"/>
        <v>9.2816114701180936</v>
      </c>
      <c r="AT1686">
        <f t="shared" ca="1" si="546"/>
        <v>15.774147211871528</v>
      </c>
      <c r="AU1686">
        <f t="shared" ca="1" si="547"/>
        <v>63.850991310347759</v>
      </c>
      <c r="BC1686">
        <f t="shared" ca="1" si="548"/>
        <v>31.027841656972114</v>
      </c>
      <c r="BD1686" s="33">
        <f t="shared" ca="1" si="549"/>
        <v>-1.3814089737551463</v>
      </c>
      <c r="BE1686" s="33">
        <f t="shared" ca="1" si="550"/>
        <v>-1.5486706470263869</v>
      </c>
      <c r="BF1686" s="33">
        <f t="shared" ca="1" si="551"/>
        <v>-0.48587092773577684</v>
      </c>
      <c r="BG1686" s="33">
        <f t="shared" ca="1" si="552"/>
        <v>-1.1362517781530432</v>
      </c>
      <c r="BH1686" s="37">
        <f t="shared" ca="1" si="553"/>
        <v>-0.77531009000756912</v>
      </c>
      <c r="BI1686" s="33">
        <f ca="1">IF(_xlfn.T.DIST(BD1686,$BD$32,TRUE)&lt;0.5,MAX(_xlfn.T.DIST(BD1686,$BD$32,TRUE),0.000000000001),MIN(_xlfn.T.DIST(BD1686,$BD$32,TRUE),1-0.000000000001))</f>
        <v>8.867806581723775E-2</v>
      </c>
      <c r="BJ1686" s="33">
        <f ca="1">IF(_xlfn.T.DIST(BE1686,$BD$32,TRUE)&lt;0.5,MAX(_xlfn.T.DIST(BE1686,$BD$32,TRUE),0.000000000001),MIN(_xlfn.T.DIST(BE1686,$BD$32,TRUE),1-0.000000000001))</f>
        <v>6.5973430310772185E-2</v>
      </c>
      <c r="BK1686" s="33">
        <f ca="1">IF(_xlfn.T.DIST(BF1686,$BD$32,TRUE)&lt;0.5,MAX(_xlfn.T.DIST(BF1686,$BD$32,TRUE),0.000000000001),MIN(_xlfn.T.DIST(BF1686,$BD$32,TRUE),1-0.000000000001))</f>
        <v>0.3152943735439897</v>
      </c>
      <c r="BL1686" s="33">
        <f ca="1">IF(_xlfn.T.DIST(BG1686,$BD$32,TRUE)&lt;0.5,MAX(_xlfn.T.DIST(BG1686,$BD$32,TRUE),0.000000000001),MIN(_xlfn.T.DIST(BG1686,$BD$32,TRUE),1-0.000000000001))</f>
        <v>0.1324233824050868</v>
      </c>
      <c r="BM1686" s="37">
        <f ca="1">IF(_xlfn.T.DIST(BH1686,$BD$32,TRUE)&lt;0.5,MAX(_xlfn.T.DIST(BH1686,$BD$32,TRUE),0.000000000001),MIN(_xlfn.T.DIST(BH1686,$BD$32,TRUE),1-0.000000000001))</f>
        <v>0.22211264201784114</v>
      </c>
      <c r="BN1686" s="33">
        <f t="shared" ca="1" si="554"/>
        <v>8.9882947496487464</v>
      </c>
      <c r="BO1686" s="33">
        <f t="shared" ca="1" si="555"/>
        <v>13.493531160980314</v>
      </c>
      <c r="BP1686" s="33">
        <f t="shared" ca="1" si="556"/>
        <v>16.557304956579191</v>
      </c>
      <c r="BQ1686" s="33">
        <f t="shared" ca="1" si="557"/>
        <v>9.4354803723773841</v>
      </c>
      <c r="BR1686" s="33">
        <f t="shared" ca="1" si="558"/>
        <v>15.9396892408051</v>
      </c>
      <c r="BS1686">
        <f t="shared" ca="1" si="559"/>
        <v>64.414300480390736</v>
      </c>
    </row>
    <row r="1687" spans="32:71" x14ac:dyDescent="0.2">
      <c r="AF1687" s="32">
        <f t="shared" ca="1" si="561"/>
        <v>-0.55476201721022267</v>
      </c>
      <c r="AG1687" s="32">
        <f t="shared" ca="1" si="561"/>
        <v>-0.75773814586040011</v>
      </c>
      <c r="AH1687" s="32">
        <f t="shared" ca="1" si="561"/>
        <v>0.64718689043088506</v>
      </c>
      <c r="AI1687" s="32">
        <f t="shared" ca="1" si="561"/>
        <v>-0.25182057680947756</v>
      </c>
      <c r="AJ1687" s="37">
        <f t="shared" ca="1" si="561"/>
        <v>1.3466294144876441</v>
      </c>
      <c r="AK1687" s="33" cm="1">
        <f t="array" aca="1" ref="AK1687:AO1687" ca="1">MMULT(AF1687:AJ1687,$Y$50:$AC$54)</f>
        <v>-0.55476201721022278</v>
      </c>
      <c r="AL1687">
        <f ca="1"/>
        <v>-0.93363408524354707</v>
      </c>
      <c r="AM1687">
        <f ca="1"/>
        <v>0.40755482710520036</v>
      </c>
      <c r="AN1687">
        <f ca="1"/>
        <v>-0.98739197619458374</v>
      </c>
      <c r="AO1687" s="35">
        <f ca="1"/>
        <v>1.4126708784477078</v>
      </c>
      <c r="AP1687" s="33">
        <f t="shared" ca="1" si="542"/>
        <v>9.5839284870923329</v>
      </c>
      <c r="AQ1687">
        <f t="shared" ca="1" si="543"/>
        <v>14.066365914756453</v>
      </c>
      <c r="AR1687">
        <f t="shared" ca="1" si="544"/>
        <v>19.222664481315601</v>
      </c>
      <c r="AS1687">
        <f t="shared" ca="1" si="545"/>
        <v>9.7289984547524568</v>
      </c>
      <c r="AT1687">
        <f t="shared" ca="1" si="546"/>
        <v>24.650683513790831</v>
      </c>
      <c r="AU1687">
        <f t="shared" ca="1" si="547"/>
        <v>77.252640851707667</v>
      </c>
      <c r="BC1687">
        <f t="shared" ca="1" si="548"/>
        <v>22.936085024866202</v>
      </c>
      <c r="BD1687" s="33">
        <f t="shared" ca="1" si="549"/>
        <v>-0.53333195002438383</v>
      </c>
      <c r="BE1687" s="33">
        <f t="shared" ca="1" si="550"/>
        <v>-0.89756845610337344</v>
      </c>
      <c r="BF1687" s="33">
        <f t="shared" ca="1" si="551"/>
        <v>0.39181127030818236</v>
      </c>
      <c r="BG1687" s="33">
        <f t="shared" ca="1" si="552"/>
        <v>-0.94924971747431908</v>
      </c>
      <c r="BH1687" s="37">
        <f t="shared" ca="1" si="553"/>
        <v>1.3581003943528305</v>
      </c>
      <c r="BI1687" s="33">
        <f ca="1">IF(_xlfn.T.DIST(BD1687,$BD$32,TRUE)&lt;0.5,MAX(_xlfn.T.DIST(BD1687,$BD$32,TRUE),0.000000000001),MIN(_xlfn.T.DIST(BD1687,$BD$32,TRUE),1-0.000000000001))</f>
        <v>0.29886662456736085</v>
      </c>
      <c r="BJ1687" s="33">
        <f ca="1">IF(_xlfn.T.DIST(BE1687,$BD$32,TRUE)&lt;0.5,MAX(_xlfn.T.DIST(BE1687,$BD$32,TRUE),0.000000000001),MIN(_xlfn.T.DIST(BE1687,$BD$32,TRUE),1-0.000000000001))</f>
        <v>0.18828139312510256</v>
      </c>
      <c r="BK1687" s="33">
        <f ca="1">IF(_xlfn.T.DIST(BF1687,$BD$32,TRUE)&lt;0.5,MAX(_xlfn.T.DIST(BF1687,$BD$32,TRUE),0.000000000001),MIN(_xlfn.T.DIST(BF1687,$BD$32,TRUE),1-0.000000000001))</f>
        <v>0.65101641411853661</v>
      </c>
      <c r="BL1687" s="33">
        <f ca="1">IF(_xlfn.T.DIST(BG1687,$BD$32,TRUE)&lt;0.5,MAX(_xlfn.T.DIST(BG1687,$BD$32,TRUE),0.000000000001),MIN(_xlfn.T.DIST(BG1687,$BD$32,TRUE),1-0.000000000001))</f>
        <v>0.17503922564288549</v>
      </c>
      <c r="BM1687" s="37">
        <f ca="1">IF(_xlfn.T.DIST(BH1687,$BD$32,TRUE)&lt;0.5,MAX(_xlfn.T.DIST(BH1687,$BD$32,TRUE),0.000000000001),MIN(_xlfn.T.DIST(BH1687,$BD$32,TRUE),1-0.000000000001))</f>
        <v>0.90772064024922972</v>
      </c>
      <c r="BN1687" s="33">
        <f t="shared" ca="1" si="554"/>
        <v>9.6042527402786071</v>
      </c>
      <c r="BO1687" s="33">
        <f t="shared" ca="1" si="555"/>
        <v>14.115752804374504</v>
      </c>
      <c r="BP1687" s="33">
        <f t="shared" ca="1" si="556"/>
        <v>19.164198082810778</v>
      </c>
      <c r="BQ1687" s="33">
        <f t="shared" ca="1" si="557"/>
        <v>9.8507945964640733</v>
      </c>
      <c r="BR1687" s="33">
        <f t="shared" ca="1" si="558"/>
        <v>24.307395011577949</v>
      </c>
      <c r="BS1687">
        <f t="shared" ca="1" si="559"/>
        <v>77.042393235505912</v>
      </c>
    </row>
    <row r="1688" spans="32:71" x14ac:dyDescent="0.2">
      <c r="AF1688" s="32">
        <f t="shared" ca="1" si="561"/>
        <v>-1.1362308891347517</v>
      </c>
      <c r="AG1688" s="32">
        <f t="shared" ca="1" si="561"/>
        <v>-0.62937213502185896</v>
      </c>
      <c r="AH1688" s="32">
        <f t="shared" ca="1" si="561"/>
        <v>-0.24347610821015619</v>
      </c>
      <c r="AI1688" s="32">
        <f t="shared" ca="1" si="561"/>
        <v>0.21907627711621042</v>
      </c>
      <c r="AJ1688" s="37">
        <f t="shared" ca="1" si="561"/>
        <v>-1.8429004063422962</v>
      </c>
      <c r="AK1688" s="33" cm="1">
        <f t="array" aca="1" ref="AK1688:AO1688" ca="1">MMULT(AF1688:AJ1688,$Y$50:$AC$54)</f>
        <v>-1.1362308891347519</v>
      </c>
      <c r="AL1688">
        <f ca="1"/>
        <v>-1.2309225181155559</v>
      </c>
      <c r="AM1688">
        <f ca="1"/>
        <v>-0.5567722341404816</v>
      </c>
      <c r="AN1688">
        <f ca="1"/>
        <v>-0.39835285315766339</v>
      </c>
      <c r="AO1688" s="35">
        <f ca="1"/>
        <v>-1.5142385797839018</v>
      </c>
      <c r="AP1688" s="33">
        <f t="shared" ca="1" si="542"/>
        <v>9.1478268331489367</v>
      </c>
      <c r="AQ1688">
        <f t="shared" ca="1" si="543"/>
        <v>13.769077481884445</v>
      </c>
      <c r="AR1688">
        <f t="shared" ca="1" si="544"/>
        <v>16.329683297578555</v>
      </c>
      <c r="AS1688">
        <f t="shared" ca="1" si="545"/>
        <v>11.083788437737374</v>
      </c>
      <c r="AT1688">
        <f t="shared" ca="1" si="546"/>
        <v>12.943045680864394</v>
      </c>
      <c r="AU1688">
        <f t="shared" ca="1" si="547"/>
        <v>63.273421731213702</v>
      </c>
      <c r="BC1688">
        <f t="shared" ca="1" si="548"/>
        <v>24.594402727447246</v>
      </c>
      <c r="BD1688" s="33">
        <f t="shared" ca="1" si="549"/>
        <v>-1.0923390877182966</v>
      </c>
      <c r="BE1688" s="33">
        <f t="shared" ca="1" si="550"/>
        <v>-1.1833728455614911</v>
      </c>
      <c r="BF1688" s="33">
        <f t="shared" ca="1" si="551"/>
        <v>-0.53526451368614703</v>
      </c>
      <c r="BG1688" s="33">
        <f t="shared" ca="1" si="552"/>
        <v>-0.38296476215285968</v>
      </c>
      <c r="BH1688" s="37">
        <f t="shared" ca="1" si="553"/>
        <v>-1.4557446067045197</v>
      </c>
      <c r="BI1688" s="33">
        <f ca="1">IF(_xlfn.T.DIST(BD1688,$BD$32,TRUE)&lt;0.5,MAX(_xlfn.T.DIST(BD1688,$BD$32,TRUE),0.000000000001),MIN(_xlfn.T.DIST(BD1688,$BD$32,TRUE),1-0.000000000001))</f>
        <v>0.14168943032344417</v>
      </c>
      <c r="BJ1688" s="33">
        <f ca="1">IF(_xlfn.T.DIST(BE1688,$BD$32,TRUE)&lt;0.5,MAX(_xlfn.T.DIST(BE1688,$BD$32,TRUE),0.000000000001),MIN(_xlfn.T.DIST(BE1688,$BD$32,TRUE),1-0.000000000001))</f>
        <v>0.12297713932239243</v>
      </c>
      <c r="BK1688" s="33">
        <f ca="1">IF(_xlfn.T.DIST(BF1688,$BD$32,TRUE)&lt;0.5,MAX(_xlfn.T.DIST(BF1688,$BD$32,TRUE),0.000000000001),MIN(_xlfn.T.DIST(BF1688,$BD$32,TRUE),1-0.000000000001))</f>
        <v>0.29820643010884518</v>
      </c>
      <c r="BL1688" s="33">
        <f ca="1">IF(_xlfn.T.DIST(BG1688,$BD$32,TRUE)&lt;0.5,MAX(_xlfn.T.DIST(BG1688,$BD$32,TRUE),0.000000000001),MIN(_xlfn.T.DIST(BG1688,$BD$32,TRUE),1-0.000000000001))</f>
        <v>0.35222304729214715</v>
      </c>
      <c r="BM1688" s="37">
        <f ca="1">IF(_xlfn.T.DIST(BH1688,$BD$32,TRUE)&lt;0.5,MAX(_xlfn.T.DIST(BH1688,$BD$32,TRUE),0.000000000001),MIN(_xlfn.T.DIST(BH1688,$BD$32,TRUE),1-0.000000000001))</f>
        <v>7.7924615181277246E-2</v>
      </c>
      <c r="BN1688" s="33">
        <f t="shared" ca="1" si="554"/>
        <v>9.1954300811894321</v>
      </c>
      <c r="BO1688" s="33">
        <f t="shared" ca="1" si="555"/>
        <v>13.839767795978313</v>
      </c>
      <c r="BP1688" s="33">
        <f t="shared" ca="1" si="556"/>
        <v>16.411301944823954</v>
      </c>
      <c r="BQ1688" s="33">
        <f t="shared" ca="1" si="557"/>
        <v>11.127551129188102</v>
      </c>
      <c r="BR1688" s="33">
        <f t="shared" ca="1" si="558"/>
        <v>13.323316849488284</v>
      </c>
      <c r="BS1688">
        <f t="shared" ca="1" si="559"/>
        <v>63.897367800668086</v>
      </c>
    </row>
    <row r="1689" spans="32:71" x14ac:dyDescent="0.2">
      <c r="AF1689" s="32">
        <f t="shared" ca="1" si="561"/>
        <v>-0.68445709250569742</v>
      </c>
      <c r="AG1689" s="32">
        <f t="shared" ca="1" si="561"/>
        <v>-1.296972906353008</v>
      </c>
      <c r="AH1689" s="32">
        <f t="shared" ca="1" si="561"/>
        <v>0.61259790393660718</v>
      </c>
      <c r="AI1689" s="32">
        <f t="shared" ca="1" si="561"/>
        <v>-1.9950104106051121</v>
      </c>
      <c r="AJ1689" s="37">
        <f t="shared" ca="1" si="561"/>
        <v>-1.9712012747825278E-2</v>
      </c>
      <c r="AK1689" s="33" cm="1">
        <f t="array" aca="1" ref="AK1689:AO1689" ca="1">MMULT(AF1689:AJ1689,$Y$50:$AC$54)</f>
        <v>-0.68445709250569753</v>
      </c>
      <c r="AL1689">
        <f ca="1"/>
        <v>-1.4192910903164173</v>
      </c>
      <c r="AM1689">
        <f ca="1"/>
        <v>0.27233658447774101</v>
      </c>
      <c r="AN1689">
        <f ca="1"/>
        <v>-2.4931747459255522</v>
      </c>
      <c r="AO1689" s="35">
        <f ca="1"/>
        <v>-4.6847903189867285E-2</v>
      </c>
      <c r="AP1689" s="33">
        <f t="shared" ca="1" si="542"/>
        <v>9.4866571806207265</v>
      </c>
      <c r="AQ1689">
        <f t="shared" ca="1" si="543"/>
        <v>13.580708909683583</v>
      </c>
      <c r="AR1689">
        <f t="shared" ca="1" si="544"/>
        <v>18.817009753433222</v>
      </c>
      <c r="AS1689">
        <f t="shared" ca="1" si="545"/>
        <v>6.2656980843712304</v>
      </c>
      <c r="AT1689">
        <f t="shared" ca="1" si="546"/>
        <v>18.81260838724053</v>
      </c>
      <c r="AU1689">
        <f t="shared" ca="1" si="547"/>
        <v>66.962682315349298</v>
      </c>
      <c r="BC1689">
        <f t="shared" ca="1" si="548"/>
        <v>39.462228450984739</v>
      </c>
      <c r="BD1689" s="33">
        <f t="shared" ca="1" si="549"/>
        <v>-0.65801699562959359</v>
      </c>
      <c r="BE1689" s="33">
        <f t="shared" ca="1" si="550"/>
        <v>-1.3644648720855868</v>
      </c>
      <c r="BF1689" s="33">
        <f t="shared" ca="1" si="551"/>
        <v>0.26181641344680268</v>
      </c>
      <c r="BG1689" s="33">
        <f t="shared" ca="1" si="552"/>
        <v>-2.3968651561308074</v>
      </c>
      <c r="BH1689" s="37">
        <f t="shared" ca="1" si="553"/>
        <v>-4.5038201584982361E-2</v>
      </c>
      <c r="BI1689" s="33">
        <f ca="1">IF(_xlfn.T.DIST(BD1689,$BD$32,TRUE)&lt;0.5,MAX(_xlfn.T.DIST(BD1689,$BD$32,TRUE),0.000000000001),MIN(_xlfn.T.DIST(BD1689,$BD$32,TRUE),1-0.000000000001))</f>
        <v>0.25777262484446051</v>
      </c>
      <c r="BJ1689" s="33">
        <f ca="1">IF(_xlfn.T.DIST(BE1689,$BD$32,TRUE)&lt;0.5,MAX(_xlfn.T.DIST(BE1689,$BD$32,TRUE),0.000000000001),MIN(_xlfn.T.DIST(BE1689,$BD$32,TRUE),1-0.000000000001))</f>
        <v>9.1284904856996751E-2</v>
      </c>
      <c r="BK1689" s="33">
        <f ca="1">IF(_xlfn.T.DIST(BF1689,$BD$32,TRUE)&lt;0.5,MAX(_xlfn.T.DIST(BF1689,$BD$32,TRUE),0.000000000001),MIN(_xlfn.T.DIST(BF1689,$BD$32,TRUE),1-0.000000000001))</f>
        <v>0.6023738549506451</v>
      </c>
      <c r="BL1689" s="33">
        <f ca="1">IF(_xlfn.T.DIST(BG1689,$BD$32,TRUE)&lt;0.5,MAX(_xlfn.T.DIST(BG1689,$BD$32,TRUE),0.000000000001),MIN(_xlfn.T.DIST(BG1689,$BD$32,TRUE),1-0.000000000001))</f>
        <v>1.1484997586662004E-2</v>
      </c>
      <c r="BM1689" s="37">
        <f ca="1">IF(_xlfn.T.DIST(BH1689,$BD$32,TRUE)&lt;0.5,MAX(_xlfn.T.DIST(BH1689,$BD$32,TRUE),0.000000000001),MIN(_xlfn.T.DIST(BH1689,$BD$32,TRUE),1-0.000000000001))</f>
        <v>0.48218766059925044</v>
      </c>
      <c r="BN1689" s="33">
        <f t="shared" ca="1" si="554"/>
        <v>9.5123293397380682</v>
      </c>
      <c r="BO1689" s="33">
        <f t="shared" ca="1" si="555"/>
        <v>13.667115804152786</v>
      </c>
      <c r="BP1689" s="33">
        <f t="shared" ca="1" si="556"/>
        <v>18.778489080242391</v>
      </c>
      <c r="BQ1689" s="33">
        <f t="shared" ca="1" si="557"/>
        <v>6.7699533337761135</v>
      </c>
      <c r="BR1689" s="33">
        <f t="shared" ca="1" si="558"/>
        <v>18.821344965079696</v>
      </c>
      <c r="BS1689">
        <f t="shared" ca="1" si="559"/>
        <v>67.549232522989058</v>
      </c>
    </row>
    <row r="1690" spans="32:71" x14ac:dyDescent="0.2">
      <c r="AF1690" s="32">
        <f t="shared" ca="1" si="561"/>
        <v>0.28414345973302463</v>
      </c>
      <c r="AG1690" s="32">
        <f t="shared" ca="1" si="561"/>
        <v>-1.6289327444847563</v>
      </c>
      <c r="AH1690" s="32">
        <f t="shared" ca="1" si="561"/>
        <v>0.2161596759405508</v>
      </c>
      <c r="AI1690" s="32">
        <f t="shared" ca="1" si="561"/>
        <v>-0.39905657669784034</v>
      </c>
      <c r="AJ1690" s="37">
        <f t="shared" ca="1" si="561"/>
        <v>0.71253067533608361</v>
      </c>
      <c r="AK1690" s="33" cm="1">
        <f t="array" aca="1" ref="AK1690:AO1690" ca="1">MMULT(AF1690:AJ1690,$Y$50:$AC$54)</f>
        <v>0.28414345973302468</v>
      </c>
      <c r="AL1690">
        <f ca="1"/>
        <v>-1.0113077675982742</v>
      </c>
      <c r="AM1690">
        <f ca="1"/>
        <v>4.0924594991433888E-2</v>
      </c>
      <c r="AN1690">
        <f ca="1"/>
        <v>-1.0535961413449035</v>
      </c>
      <c r="AO1690" s="35">
        <f ca="1"/>
        <v>0.63103166734372529</v>
      </c>
      <c r="AP1690" s="33">
        <f t="shared" ca="1" si="542"/>
        <v>10.213107594799769</v>
      </c>
      <c r="AQ1690">
        <f t="shared" ca="1" si="543"/>
        <v>13.988692232401725</v>
      </c>
      <c r="AR1690">
        <f t="shared" ca="1" si="544"/>
        <v>18.122773784974303</v>
      </c>
      <c r="AS1690">
        <f t="shared" ca="1" si="545"/>
        <v>9.5767288749067223</v>
      </c>
      <c r="AT1690">
        <f t="shared" ca="1" si="546"/>
        <v>21.524126669374901</v>
      </c>
      <c r="AU1690">
        <f t="shared" ca="1" si="547"/>
        <v>73.425429156457426</v>
      </c>
      <c r="BC1690">
        <f t="shared" ca="1" si="548"/>
        <v>34.271428497842798</v>
      </c>
      <c r="BD1690" s="33">
        <f t="shared" ca="1" si="549"/>
        <v>0.27316719740144552</v>
      </c>
      <c r="BE1690" s="33">
        <f t="shared" ca="1" si="550"/>
        <v>-0.9722416586491115</v>
      </c>
      <c r="BF1690" s="33">
        <f t="shared" ca="1" si="551"/>
        <v>3.9343706623066486E-2</v>
      </c>
      <c r="BG1690" s="33">
        <f t="shared" ca="1" si="552"/>
        <v>-1.012896462211669</v>
      </c>
      <c r="BH1690" s="37">
        <f t="shared" ca="1" si="553"/>
        <v>0.60665535712772944</v>
      </c>
      <c r="BI1690" s="33">
        <f ca="1">IF(_xlfn.T.DIST(BD1690,$BD$32,TRUE)&lt;0.5,MAX(_xlfn.T.DIST(BD1690,$BD$32,TRUE),0.000000000001),MIN(_xlfn.T.DIST(BD1690,$BD$32,TRUE),1-0.000000000001))</f>
        <v>0.60670177444173934</v>
      </c>
      <c r="BJ1690" s="33">
        <f ca="1">IF(_xlfn.T.DIST(BE1690,$BD$32,TRUE)&lt;0.5,MAX(_xlfn.T.DIST(BE1690,$BD$32,TRUE),0.000000000001),MIN(_xlfn.T.DIST(BE1690,$BD$32,TRUE),1-0.000000000001))</f>
        <v>0.16935234104489671</v>
      </c>
      <c r="BK1690" s="33">
        <f ca="1">IF(_xlfn.T.DIST(BF1690,$BD$32,TRUE)&lt;0.5,MAX(_xlfn.T.DIST(BF1690,$BD$32,TRUE),0.000000000001),MIN(_xlfn.T.DIST(BF1690,$BD$32,TRUE),1-0.000000000001))</f>
        <v>0.51556148806903146</v>
      </c>
      <c r="BL1690" s="33">
        <f ca="1">IF(_xlfn.T.DIST(BG1690,$BD$32,TRUE)&lt;0.5,MAX(_xlfn.T.DIST(BG1690,$BD$32,TRUE),0.000000000001),MIN(_xlfn.T.DIST(BG1690,$BD$32,TRUE),1-0.000000000001))</f>
        <v>0.15960482090974382</v>
      </c>
      <c r="BM1690" s="37">
        <f ca="1">IF(_xlfn.T.DIST(BH1690,$BD$32,TRUE)&lt;0.5,MAX(_xlfn.T.DIST(BH1690,$BD$32,TRUE),0.000000000001),MIN(_xlfn.T.DIST(BH1690,$BD$32,TRUE),1-0.000000000001))</f>
        <v>0.72567824147341686</v>
      </c>
      <c r="BN1690" s="33">
        <f t="shared" ca="1" si="554"/>
        <v>10.203049694298933</v>
      </c>
      <c r="BO1690" s="33">
        <f t="shared" ca="1" si="555"/>
        <v>14.043272238649553</v>
      </c>
      <c r="BP1690" s="33">
        <f t="shared" ca="1" si="556"/>
        <v>18.117050288948548</v>
      </c>
      <c r="BQ1690" s="33">
        <f t="shared" ca="1" si="557"/>
        <v>9.7090082610241168</v>
      </c>
      <c r="BR1690" s="33">
        <f t="shared" ca="1" si="558"/>
        <v>21.399176092821904</v>
      </c>
      <c r="BS1690">
        <f t="shared" ca="1" si="559"/>
        <v>73.471556575743051</v>
      </c>
    </row>
    <row r="1691" spans="32:71" x14ac:dyDescent="0.2">
      <c r="AF1691" s="32">
        <f t="shared" ca="1" si="561"/>
        <v>-0.23974493834050437</v>
      </c>
      <c r="AG1691" s="32">
        <f t="shared" ca="1" si="561"/>
        <v>2.6112220270226873E-3</v>
      </c>
      <c r="AH1691" s="32">
        <f t="shared" ca="1" si="561"/>
        <v>0.32356973402582484</v>
      </c>
      <c r="AI1691" s="32">
        <f t="shared" ca="1" si="561"/>
        <v>-1.1514278947873873</v>
      </c>
      <c r="AJ1691" s="37">
        <f t="shared" ca="1" si="561"/>
        <v>-1.5575204618465623</v>
      </c>
      <c r="AK1691" s="33" cm="1">
        <f t="array" aca="1" ref="AK1691:AO1691" ca="1">MMULT(AF1691:AJ1691,$Y$50:$AC$54)</f>
        <v>-0.23974493834050442</v>
      </c>
      <c r="AL1691">
        <f ca="1"/>
        <v>-0.15973063287657349</v>
      </c>
      <c r="AM1691">
        <f ca="1"/>
        <v>0.26459894109703952</v>
      </c>
      <c r="AN1691">
        <f ca="1"/>
        <v>-1.0217820713248598</v>
      </c>
      <c r="AO1691" s="35">
        <f ca="1"/>
        <v>-1.2903202145889048</v>
      </c>
      <c r="AP1691" s="33">
        <f t="shared" ca="1" si="542"/>
        <v>9.8201912962446212</v>
      </c>
      <c r="AQ1691">
        <f t="shared" ca="1" si="543"/>
        <v>14.840269367123426</v>
      </c>
      <c r="AR1691">
        <f t="shared" ca="1" si="544"/>
        <v>18.793796823291117</v>
      </c>
      <c r="AS1691">
        <f t="shared" ca="1" si="545"/>
        <v>9.6499012359528233</v>
      </c>
      <c r="AT1691">
        <f t="shared" ca="1" si="546"/>
        <v>13.838719141644381</v>
      </c>
      <c r="AU1691">
        <f t="shared" ca="1" si="547"/>
        <v>66.942877864256374</v>
      </c>
      <c r="BC1691">
        <f t="shared" ca="1" si="548"/>
        <v>31.11523305141484</v>
      </c>
      <c r="BD1691" s="33">
        <f t="shared" ca="1" si="549"/>
        <v>-0.23048375971486876</v>
      </c>
      <c r="BE1691" s="33">
        <f t="shared" ca="1" si="550"/>
        <v>-0.15356035068711274</v>
      </c>
      <c r="BF1691" s="33">
        <f t="shared" ca="1" si="551"/>
        <v>0.25437766979673226</v>
      </c>
      <c r="BG1691" s="33">
        <f t="shared" ca="1" si="552"/>
        <v>-0.98231134737751391</v>
      </c>
      <c r="BH1691" s="37">
        <f t="shared" ca="1" si="553"/>
        <v>-1.2404760507275421</v>
      </c>
      <c r="BI1691" s="33">
        <f ca="1">IF(_xlfn.T.DIST(BD1691,$BD$32,TRUE)&lt;0.5,MAX(_xlfn.T.DIST(BD1691,$BD$32,TRUE),0.000000000001),MIN(_xlfn.T.DIST(BD1691,$BD$32,TRUE),1-0.000000000001))</f>
        <v>0.40964020837664172</v>
      </c>
      <c r="BJ1691" s="33">
        <f ca="1">IF(_xlfn.T.DIST(BE1691,$BD$32,TRUE)&lt;0.5,MAX(_xlfn.T.DIST(BE1691,$BD$32,TRUE),0.000000000001),MIN(_xlfn.T.DIST(BE1691,$BD$32,TRUE),1-0.000000000001))</f>
        <v>0.43949235390555264</v>
      </c>
      <c r="BK1691" s="33">
        <f ca="1">IF(_xlfn.T.DIST(BF1691,$BD$32,TRUE)&lt;0.5,MAX(_xlfn.T.DIST(BF1691,$BD$32,TRUE),0.000000000001),MIN(_xlfn.T.DIST(BF1691,$BD$32,TRUE),1-0.000000000001))</f>
        <v>0.59953031334300722</v>
      </c>
      <c r="BL1691" s="33">
        <f ca="1">IF(_xlfn.T.DIST(BG1691,$BD$32,TRUE)&lt;0.5,MAX(_xlfn.T.DIST(BG1691,$BD$32,TRUE),0.000000000001),MIN(_xlfn.T.DIST(BG1691,$BD$32,TRUE),1-0.000000000001))</f>
        <v>0.16690133417464159</v>
      </c>
      <c r="BM1691" s="37">
        <f ca="1">IF(_xlfn.T.DIST(BH1691,$BD$32,TRUE)&lt;0.5,MAX(_xlfn.T.DIST(BH1691,$BD$32,TRUE),0.000000000001),MIN(_xlfn.T.DIST(BH1691,$BD$32,TRUE),1-0.000000000001))</f>
        <v>0.11220682235777578</v>
      </c>
      <c r="BN1691" s="33">
        <f t="shared" ca="1" si="554"/>
        <v>9.8286470569632343</v>
      </c>
      <c r="BO1691" s="33">
        <f t="shared" ca="1" si="555"/>
        <v>14.847743595100177</v>
      </c>
      <c r="BP1691" s="33">
        <f t="shared" ca="1" si="556"/>
        <v>18.756394692106468</v>
      </c>
      <c r="BQ1691" s="33">
        <f t="shared" ca="1" si="557"/>
        <v>9.777089646534364</v>
      </c>
      <c r="BR1691" s="33">
        <f t="shared" ca="1" si="558"/>
        <v>14.140498684869979</v>
      </c>
      <c r="BS1691">
        <f t="shared" ca="1" si="559"/>
        <v>67.350373675574218</v>
      </c>
    </row>
    <row r="1692" spans="32:71" x14ac:dyDescent="0.2">
      <c r="AF1692" s="32">
        <f t="shared" ca="1" si="561"/>
        <v>0.12306399295026327</v>
      </c>
      <c r="AG1692" s="32">
        <f t="shared" ca="1" si="561"/>
        <v>1.1672120521500711</v>
      </c>
      <c r="AH1692" s="32">
        <f t="shared" ca="1" si="561"/>
        <v>-0.10613181132018157</v>
      </c>
      <c r="AI1692" s="32">
        <f t="shared" ca="1" si="561"/>
        <v>-0.22655784950967378</v>
      </c>
      <c r="AJ1692" s="37">
        <f t="shared" ca="1" si="561"/>
        <v>-1.6073503292668847</v>
      </c>
      <c r="AK1692" s="33" cm="1">
        <f t="array" aca="1" ref="AK1692:AO1692" ca="1">MMULT(AF1692:AJ1692,$Y$50:$AC$54)</f>
        <v>0.1230639929502633</v>
      </c>
      <c r="AL1692">
        <f ca="1"/>
        <v>0.94492286131101044</v>
      </c>
      <c r="AM1692">
        <f ca="1"/>
        <v>8.4974770724093152E-2</v>
      </c>
      <c r="AN1692">
        <f ca="1"/>
        <v>0.477201461511924</v>
      </c>
      <c r="AO1692" s="35">
        <f ca="1"/>
        <v>-1.4112252622919843</v>
      </c>
      <c r="AP1692" s="33">
        <f t="shared" ca="1" si="542"/>
        <v>10.092297994712698</v>
      </c>
      <c r="AQ1692">
        <f t="shared" ca="1" si="543"/>
        <v>15.94492286131101</v>
      </c>
      <c r="AR1692">
        <f t="shared" ca="1" si="544"/>
        <v>18.254924312172278</v>
      </c>
      <c r="AS1692">
        <f t="shared" ca="1" si="545"/>
        <v>13.097563361477425</v>
      </c>
      <c r="AT1692">
        <f t="shared" ca="1" si="546"/>
        <v>13.355098950832062</v>
      </c>
      <c r="AU1692">
        <f t="shared" ca="1" si="547"/>
        <v>70.744807480505472</v>
      </c>
      <c r="BC1692">
        <f t="shared" ca="1" si="548"/>
        <v>32.599803299576166</v>
      </c>
      <c r="BD1692" s="33">
        <f t="shared" ca="1" si="549"/>
        <v>0.11831011731482594</v>
      </c>
      <c r="BE1692" s="33">
        <f t="shared" ca="1" si="550"/>
        <v>0.90842115467802609</v>
      </c>
      <c r="BF1692" s="33">
        <f t="shared" ca="1" si="551"/>
        <v>8.1692254998023683E-2</v>
      </c>
      <c r="BG1692" s="33">
        <f t="shared" ca="1" si="552"/>
        <v>0.45876750413177075</v>
      </c>
      <c r="BH1692" s="37">
        <f t="shared" ca="1" si="553"/>
        <v>-1.3567106213341298</v>
      </c>
      <c r="BI1692" s="33">
        <f ca="1">IF(_xlfn.T.DIST(BD1692,$BD$32,TRUE)&lt;0.5,MAX(_xlfn.T.DIST(BD1692,$BD$32,TRUE),0.000000000001),MIN(_xlfn.T.DIST(BD1692,$BD$32,TRUE),1-0.000000000001))</f>
        <v>0.54669471462042751</v>
      </c>
      <c r="BJ1692" s="33">
        <f ca="1">IF(_xlfn.T.DIST(BE1692,$BD$32,TRUE)&lt;0.5,MAX(_xlfn.T.DIST(BE1692,$BD$32,TRUE),0.000000000001),MIN(_xlfn.T.DIST(BE1692,$BD$32,TRUE),1-0.000000000001))</f>
        <v>0.81455200477842404</v>
      </c>
      <c r="BK1692" s="33">
        <f ca="1">IF(_xlfn.T.DIST(BF1692,$BD$32,TRUE)&lt;0.5,MAX(_xlfn.T.DIST(BF1692,$BD$32,TRUE),0.000000000001),MIN(_xlfn.T.DIST(BF1692,$BD$32,TRUE),1-0.000000000001))</f>
        <v>0.53228297922500833</v>
      </c>
      <c r="BL1692" s="33">
        <f ca="1">IF(_xlfn.T.DIST(BG1692,$BD$32,TRUE)&lt;0.5,MAX(_xlfn.T.DIST(BG1692,$BD$32,TRUE),0.000000000001),MIN(_xlfn.T.DIST(BG1692,$BD$32,TRUE),1-0.000000000001))</f>
        <v>0.67514616296665653</v>
      </c>
      <c r="BM1692" s="37">
        <f ca="1">IF(_xlfn.T.DIST(BH1692,$BD$32,TRUE)&lt;0.5,MAX(_xlfn.T.DIST(BH1692,$BD$32,TRUE),0.000000000001),MIN(_xlfn.T.DIST(BH1692,$BD$32,TRUE),1-0.000000000001))</f>
        <v>9.2497629484772026E-2</v>
      </c>
      <c r="BN1692" s="33">
        <f t="shared" ca="1" si="554"/>
        <v>10.087986125130774</v>
      </c>
      <c r="BO1692" s="33">
        <f t="shared" ca="1" si="555"/>
        <v>15.89479629652581</v>
      </c>
      <c r="BP1692" s="33">
        <f t="shared" ca="1" si="556"/>
        <v>18.243029842489356</v>
      </c>
      <c r="BQ1692" s="33">
        <f t="shared" ca="1" si="557"/>
        <v>13.044587164107382</v>
      </c>
      <c r="BR1692" s="33">
        <f t="shared" ca="1" si="558"/>
        <v>13.697877984071965</v>
      </c>
      <c r="BS1692">
        <f t="shared" ca="1" si="559"/>
        <v>70.968277412325293</v>
      </c>
    </row>
    <row r="1693" spans="32:71" x14ac:dyDescent="0.2">
      <c r="AF1693" s="32">
        <f t="shared" ca="1" si="561"/>
        <v>0.72320347175725941</v>
      </c>
      <c r="AG1693" s="32">
        <f t="shared" ca="1" si="561"/>
        <v>0.84076305340454904</v>
      </c>
      <c r="AH1693" s="32">
        <f t="shared" ca="1" si="561"/>
        <v>-1.2536046240310803</v>
      </c>
      <c r="AI1693" s="32">
        <f t="shared" ca="1" si="561"/>
        <v>-0.26036891917038318</v>
      </c>
      <c r="AJ1693" s="37">
        <f t="shared" ca="1" si="561"/>
        <v>2.5654996359101019</v>
      </c>
      <c r="AK1693" s="33" cm="1">
        <f t="array" aca="1" ref="AK1693:AO1693" ca="1">MMULT(AF1693:AJ1693,$Y$50:$AC$54)</f>
        <v>0.72320347175725952</v>
      </c>
      <c r="AL1693">
        <f ca="1"/>
        <v>1.1085241036538029</v>
      </c>
      <c r="AM1693">
        <f ca="1"/>
        <v>-0.94887550225654793</v>
      </c>
      <c r="AN1693">
        <f ca="1"/>
        <v>0.97951697723001985</v>
      </c>
      <c r="AO1693" s="35">
        <f ca="1"/>
        <v>1.2316319972074665</v>
      </c>
      <c r="AP1693" s="33">
        <f t="shared" ca="1" si="542"/>
        <v>10.542402603817944</v>
      </c>
      <c r="AQ1693">
        <f t="shared" ca="1" si="543"/>
        <v>16.108524103653803</v>
      </c>
      <c r="AR1693">
        <f t="shared" ca="1" si="544"/>
        <v>15.153373493230356</v>
      </c>
      <c r="AS1693">
        <f t="shared" ca="1" si="545"/>
        <v>14.252889047629045</v>
      </c>
      <c r="AT1693">
        <f t="shared" ca="1" si="546"/>
        <v>23.926527988829868</v>
      </c>
      <c r="AU1693">
        <f t="shared" ca="1" si="547"/>
        <v>79.983717237161017</v>
      </c>
      <c r="BC1693">
        <f t="shared" ca="1" si="548"/>
        <v>22.20721715931694</v>
      </c>
      <c r="BD1693" s="33">
        <f t="shared" ca="1" si="549"/>
        <v>0.69526662945733486</v>
      </c>
      <c r="BE1693" s="33">
        <f t="shared" ca="1" si="550"/>
        <v>1.0657025959055157</v>
      </c>
      <c r="BF1693" s="33">
        <f t="shared" ca="1" si="551"/>
        <v>-0.91222110787927579</v>
      </c>
      <c r="BG1693" s="33">
        <f t="shared" ca="1" si="552"/>
        <v>0.94167892419014343</v>
      </c>
      <c r="BH1693" s="37">
        <f t="shared" ca="1" si="553"/>
        <v>1.1840549179742585</v>
      </c>
      <c r="BI1693" s="33">
        <f ca="1">IF(_xlfn.T.DIST(BD1693,$BD$32,TRUE)&lt;0.5,MAX(_xlfn.T.DIST(BD1693,$BD$32,TRUE),0.000000000001),MIN(_xlfn.T.DIST(BD1693,$BD$32,TRUE),1-0.000000000001))</f>
        <v>0.7538805218118656</v>
      </c>
      <c r="BJ1693" s="33">
        <f ca="1">IF(_xlfn.T.DIST(BE1693,$BD$32,TRUE)&lt;0.5,MAX(_xlfn.T.DIST(BE1693,$BD$32,TRUE),0.000000000001),MIN(_xlfn.T.DIST(BE1693,$BD$32,TRUE),1-0.000000000001))</f>
        <v>0.85246987160774368</v>
      </c>
      <c r="BK1693" s="33">
        <f ca="1">IF(_xlfn.T.DIST(BF1693,$BD$32,TRUE)&lt;0.5,MAX(_xlfn.T.DIST(BF1693,$BD$32,TRUE),0.000000000001),MIN(_xlfn.T.DIST(BF1693,$BD$32,TRUE),1-0.000000000001))</f>
        <v>0.18446251735956648</v>
      </c>
      <c r="BL1693" s="33">
        <f ca="1">IF(_xlfn.T.DIST(BG1693,$BD$32,TRUE)&lt;0.5,MAX(_xlfn.T.DIST(BG1693,$BD$32,TRUE),0.000000000001),MIN(_xlfn.T.DIST(BG1693,$BD$32,TRUE),1-0.000000000001))</f>
        <v>0.82306063968518228</v>
      </c>
      <c r="BM1693" s="37">
        <f ca="1">IF(_xlfn.T.DIST(BH1693,$BD$32,TRUE)&lt;0.5,MAX(_xlfn.T.DIST(BH1693,$BD$32,TRUE),0.000000000001),MIN(_xlfn.T.DIST(BH1693,$BD$32,TRUE),1-0.000000000001))</f>
        <v>0.87715585691389486</v>
      </c>
      <c r="BN1693" s="33">
        <f t="shared" ca="1" si="554"/>
        <v>10.515064078451351</v>
      </c>
      <c r="BO1693" s="33">
        <f t="shared" ca="1" si="555"/>
        <v>16.047085260353271</v>
      </c>
      <c r="BP1693" s="33">
        <f t="shared" ca="1" si="556"/>
        <v>15.30453371892953</v>
      </c>
      <c r="BQ1693" s="33">
        <f t="shared" ca="1" si="557"/>
        <v>14.132311816194759</v>
      </c>
      <c r="BR1693" s="33">
        <f t="shared" ca="1" si="558"/>
        <v>23.64354377169067</v>
      </c>
      <c r="BS1693">
        <f t="shared" ca="1" si="559"/>
        <v>79.642538645619581</v>
      </c>
    </row>
    <row r="1694" spans="32:71" x14ac:dyDescent="0.2">
      <c r="AF1694" s="32">
        <f t="shared" ca="1" si="561"/>
        <v>-7.648597715783359E-2</v>
      </c>
      <c r="AG1694" s="32">
        <f t="shared" ca="1" si="561"/>
        <v>-9.4911127906688583E-2</v>
      </c>
      <c r="AH1694" s="32">
        <f t="shared" ca="1" si="561"/>
        <v>-0.12383519935694806</v>
      </c>
      <c r="AI1694" s="32">
        <f t="shared" ca="1" si="561"/>
        <v>-0.97076211991179739</v>
      </c>
      <c r="AJ1694" s="37">
        <f t="shared" ca="1" si="561"/>
        <v>0.16675429015386106</v>
      </c>
      <c r="AK1694" s="33" cm="1">
        <f t="array" aca="1" ref="AK1694:AO1694" ca="1">MMULT(AF1694:AJ1694,$Y$50:$AC$54)</f>
        <v>-7.6485977157833604E-2</v>
      </c>
      <c r="AL1694">
        <f ca="1"/>
        <v>-0.1216623769534235</v>
      </c>
      <c r="AM1694">
        <f ca="1"/>
        <v>-0.14888279991817122</v>
      </c>
      <c r="AN1694">
        <f ca="1"/>
        <v>-0.69800657288204437</v>
      </c>
      <c r="AO1694" s="35">
        <f ca="1"/>
        <v>-0.14047372301872077</v>
      </c>
      <c r="AP1694" s="33">
        <f t="shared" ca="1" si="542"/>
        <v>9.9426355171316256</v>
      </c>
      <c r="AQ1694">
        <f t="shared" ca="1" si="543"/>
        <v>14.878337623046576</v>
      </c>
      <c r="AR1694">
        <f t="shared" ca="1" si="544"/>
        <v>17.553351600245485</v>
      </c>
      <c r="AS1694">
        <f t="shared" ca="1" si="545"/>
        <v>10.394584882371298</v>
      </c>
      <c r="AT1694">
        <f t="shared" ca="1" si="546"/>
        <v>18.438105107925118</v>
      </c>
      <c r="AU1694">
        <f t="shared" ca="1" si="547"/>
        <v>71.207014730720104</v>
      </c>
      <c r="BC1694">
        <f t="shared" ca="1" si="548"/>
        <v>19.841351064616969</v>
      </c>
      <c r="BD1694" s="33">
        <f t="shared" ca="1" si="549"/>
        <v>-7.3531377566625838E-2</v>
      </c>
      <c r="BE1694" s="33">
        <f t="shared" ca="1" si="550"/>
        <v>-0.11696264475976695</v>
      </c>
      <c r="BF1694" s="33">
        <f t="shared" ca="1" si="551"/>
        <v>-0.14313156189883655</v>
      </c>
      <c r="BG1694" s="33">
        <f t="shared" ca="1" si="552"/>
        <v>-0.67104306909308353</v>
      </c>
      <c r="BH1694" s="37">
        <f t="shared" ca="1" si="553"/>
        <v>-0.13504732173538386</v>
      </c>
      <c r="BI1694" s="33">
        <f ca="1">IF(_xlfn.T.DIST(BD1694,$BD$32,TRUE)&lt;0.5,MAX(_xlfn.T.DIST(BD1694,$BD$32,TRUE),0.000000000001),MIN(_xlfn.T.DIST(BD1694,$BD$32,TRUE),1-0.000000000001))</f>
        <v>0.47093568565618665</v>
      </c>
      <c r="BJ1694" s="33">
        <f ca="1">IF(_xlfn.T.DIST(BE1694,$BD$32,TRUE)&lt;0.5,MAX(_xlfn.T.DIST(BE1694,$BD$32,TRUE),0.000000000001),MIN(_xlfn.T.DIST(BE1694,$BD$32,TRUE),1-0.000000000001))</f>
        <v>0.45383459173379603</v>
      </c>
      <c r="BK1694" s="33">
        <f ca="1">IF(_xlfn.T.DIST(BF1694,$BD$32,TRUE)&lt;0.5,MAX(_xlfn.T.DIST(BF1694,$BD$32,TRUE),0.000000000001),MIN(_xlfn.T.DIST(BF1694,$BD$32,TRUE),1-0.000000000001))</f>
        <v>0.44357167009845461</v>
      </c>
      <c r="BL1694" s="33">
        <f ca="1">IF(_xlfn.T.DIST(BG1694,$BD$32,TRUE)&lt;0.5,MAX(_xlfn.T.DIST(BG1694,$BD$32,TRUE),0.000000000001),MIN(_xlfn.T.DIST(BG1694,$BD$32,TRUE),1-0.000000000001))</f>
        <v>0.25366361618944044</v>
      </c>
      <c r="BM1694" s="37">
        <f ca="1">IF(_xlfn.T.DIST(BH1694,$BD$32,TRUE)&lt;0.5,MAX(_xlfn.T.DIST(BH1694,$BD$32,TRUE),0.000000000001),MIN(_xlfn.T.DIST(BH1694,$BD$32,TRUE),1-0.000000000001))</f>
        <v>0.44673824738344814</v>
      </c>
      <c r="BN1694" s="33">
        <f t="shared" ca="1" si="554"/>
        <v>9.9453115011007647</v>
      </c>
      <c r="BO1694" s="33">
        <f t="shared" ca="1" si="555"/>
        <v>14.884020998017169</v>
      </c>
      <c r="BP1694" s="33">
        <f t="shared" ca="1" si="556"/>
        <v>17.57424054575462</v>
      </c>
      <c r="BQ1694" s="33">
        <f t="shared" ca="1" si="557"/>
        <v>10.475088071113461</v>
      </c>
      <c r="BR1694" s="33">
        <f t="shared" ca="1" si="558"/>
        <v>18.46437392130769</v>
      </c>
      <c r="BS1694">
        <f t="shared" ca="1" si="559"/>
        <v>71.343035037293703</v>
      </c>
    </row>
    <row r="1695" spans="32:71" x14ac:dyDescent="0.2">
      <c r="AF1695" s="32">
        <f t="shared" ca="1" si="561"/>
        <v>1.6175903455746199</v>
      </c>
      <c r="AG1695" s="32">
        <f t="shared" ca="1" si="561"/>
        <v>-8.2410978845242552E-2</v>
      </c>
      <c r="AH1695" s="32">
        <f t="shared" ca="1" si="561"/>
        <v>0.15494519876177604</v>
      </c>
      <c r="AI1695" s="32">
        <f t="shared" ca="1" si="561"/>
        <v>0.71525088863734088</v>
      </c>
      <c r="AJ1695" s="37">
        <f t="shared" ca="1" si="561"/>
        <v>0.70257935293953422</v>
      </c>
      <c r="AK1695" s="33" cm="1">
        <f t="array" aca="1" ref="AK1695:AO1695" ca="1">MMULT(AF1695:AJ1695,$Y$50:$AC$54)</f>
        <v>1.6175903455746203</v>
      </c>
      <c r="AL1695">
        <f ca="1"/>
        <v>1.0298764547808787</v>
      </c>
      <c r="AM1695">
        <f ca="1"/>
        <v>0.47072396797491856</v>
      </c>
      <c r="AN1695">
        <f ca="1"/>
        <v>0.90790024834366267</v>
      </c>
      <c r="AO1695" s="35">
        <f ca="1"/>
        <v>0.76075427170127174</v>
      </c>
      <c r="AP1695" s="33">
        <f t="shared" ca="1" si="542"/>
        <v>11.213192759180965</v>
      </c>
      <c r="AQ1695">
        <f t="shared" ca="1" si="543"/>
        <v>16.029876454780879</v>
      </c>
      <c r="AR1695">
        <f t="shared" ca="1" si="544"/>
        <v>19.412171903924754</v>
      </c>
      <c r="AS1695">
        <f t="shared" ca="1" si="545"/>
        <v>14.088170571190425</v>
      </c>
      <c r="AT1695">
        <f t="shared" ca="1" si="546"/>
        <v>22.043017086805087</v>
      </c>
      <c r="AU1695">
        <f t="shared" ca="1" si="547"/>
        <v>82.786428775882115</v>
      </c>
      <c r="BC1695">
        <f t="shared" ca="1" si="548"/>
        <v>25.396126672565991</v>
      </c>
      <c r="BD1695" s="33">
        <f t="shared" ca="1" si="549"/>
        <v>1.5551039663535775</v>
      </c>
      <c r="BE1695" s="33">
        <f t="shared" ca="1" si="550"/>
        <v>0.99009305048428553</v>
      </c>
      <c r="BF1695" s="33">
        <f t="shared" ca="1" si="551"/>
        <v>0.45254023162177781</v>
      </c>
      <c r="BG1695" s="33">
        <f t="shared" ca="1" si="552"/>
        <v>0.87282869925332229</v>
      </c>
      <c r="BH1695" s="37">
        <f t="shared" ca="1" si="553"/>
        <v>0.73136686836667331</v>
      </c>
      <c r="BI1695" s="33">
        <f ca="1">IF(_xlfn.T.DIST(BD1695,$BD$32,TRUE)&lt;0.5,MAX(_xlfn.T.DIST(BD1695,$BD$32,TRUE),0.000000000001),MIN(_xlfn.T.DIST(BD1695,$BD$32,TRUE),1-0.000000000001))</f>
        <v>0.93479556566994404</v>
      </c>
      <c r="BJ1695" s="33">
        <f ca="1">IF(_xlfn.T.DIST(BE1695,$BD$32,TRUE)&lt;0.5,MAX(_xlfn.T.DIST(BE1695,$BD$32,TRUE),0.000000000001),MIN(_xlfn.T.DIST(BE1695,$BD$32,TRUE),1-0.000000000001))</f>
        <v>0.83497622271848404</v>
      </c>
      <c r="BK1695" s="33">
        <f ca="1">IF(_xlfn.T.DIST(BF1695,$BD$32,TRUE)&lt;0.5,MAX(_xlfn.T.DIST(BF1695,$BD$32,TRUE),0.000000000001),MIN(_xlfn.T.DIST(BF1695,$BD$32,TRUE),1-0.000000000001))</f>
        <v>0.67293224063166757</v>
      </c>
      <c r="BL1695" s="33">
        <f ca="1">IF(_xlfn.T.DIST(BG1695,$BD$32,TRUE)&lt;0.5,MAX(_xlfn.T.DIST(BG1695,$BD$32,TRUE),0.000000000001),MIN(_xlfn.T.DIST(BG1695,$BD$32,TRUE),1-0.000000000001))</f>
        <v>0.80515535566618712</v>
      </c>
      <c r="BM1695" s="37">
        <f ca="1">IF(_xlfn.T.DIST(BH1695,$BD$32,TRUE)&lt;0.5,MAX(_xlfn.T.DIST(BH1695,$BD$32,TRUE),0.000000000001),MIN(_xlfn.T.DIST(BH1695,$BD$32,TRUE),1-0.000000000001))</f>
        <v>0.76488517414848478</v>
      </c>
      <c r="BN1695" s="33">
        <f t="shared" ca="1" si="554"/>
        <v>11.134368638934461</v>
      </c>
      <c r="BO1695" s="33">
        <f t="shared" ca="1" si="555"/>
        <v>15.974018095385279</v>
      </c>
      <c r="BP1695" s="33">
        <f t="shared" ca="1" si="556"/>
        <v>19.344073484515903</v>
      </c>
      <c r="BQ1695" s="33">
        <f t="shared" ca="1" si="557"/>
        <v>13.978416249071884</v>
      </c>
      <c r="BR1695" s="33">
        <f t="shared" ca="1" si="558"/>
        <v>21.88842177405628</v>
      </c>
      <c r="BS1695">
        <f t="shared" ca="1" si="559"/>
        <v>82.319298241963807</v>
      </c>
    </row>
    <row r="1696" spans="32:71" x14ac:dyDescent="0.2">
      <c r="AF1696" s="32">
        <f t="shared" ca="1" si="561"/>
        <v>-0.81013408267862541</v>
      </c>
      <c r="AG1696" s="32">
        <f t="shared" ca="1" si="561"/>
        <v>0.90435039347067547</v>
      </c>
      <c r="AH1696" s="32">
        <f t="shared" ca="1" si="561"/>
        <v>0.14174724411890416</v>
      </c>
      <c r="AI1696" s="32">
        <f t="shared" ca="1" si="561"/>
        <v>1.5875839814398245</v>
      </c>
      <c r="AJ1696" s="37">
        <f t="shared" ca="1" si="561"/>
        <v>-1.352087299352126</v>
      </c>
      <c r="AK1696" s="33" cm="1">
        <f t="array" aca="1" ref="AK1696:AO1696" ca="1">MMULT(AF1696:AJ1696,$Y$50:$AC$54)</f>
        <v>-0.81013408267862563</v>
      </c>
      <c r="AL1696">
        <f ca="1"/>
        <v>0.12155838641568051</v>
      </c>
      <c r="AM1696">
        <f ca="1"/>
        <v>9.6915881446980129E-2</v>
      </c>
      <c r="AN1696">
        <f ca="1"/>
        <v>1.2265850953723803</v>
      </c>
      <c r="AO1696" s="35">
        <f ca="1"/>
        <v>-0.6547133526942831</v>
      </c>
      <c r="AP1696" s="33">
        <f t="shared" ca="1" si="542"/>
        <v>9.3923994379910312</v>
      </c>
      <c r="AQ1696">
        <f t="shared" ca="1" si="543"/>
        <v>15.12155838641568</v>
      </c>
      <c r="AR1696">
        <f t="shared" ca="1" si="544"/>
        <v>18.290747644340939</v>
      </c>
      <c r="AS1696">
        <f t="shared" ca="1" si="545"/>
        <v>14.821145719356474</v>
      </c>
      <c r="AT1696">
        <f t="shared" ca="1" si="546"/>
        <v>16.381146589222869</v>
      </c>
      <c r="AU1696">
        <f t="shared" ca="1" si="547"/>
        <v>74.006997777326987</v>
      </c>
      <c r="BC1696">
        <f t="shared" ca="1" si="548"/>
        <v>34.891544687478465</v>
      </c>
      <c r="BD1696" s="33">
        <f t="shared" ca="1" si="549"/>
        <v>-0.77883917191914931</v>
      </c>
      <c r="BE1696" s="33">
        <f t="shared" ca="1" si="550"/>
        <v>0.11686267130347761</v>
      </c>
      <c r="BF1696" s="33">
        <f t="shared" ca="1" si="551"/>
        <v>9.3172088998412839E-2</v>
      </c>
      <c r="BG1696" s="33">
        <f t="shared" ca="1" si="552"/>
        <v>1.1792029744132626</v>
      </c>
      <c r="BH1696" s="37">
        <f t="shared" ca="1" si="553"/>
        <v>-0.62942223560183874</v>
      </c>
      <c r="BI1696" s="33">
        <f ca="1">IF(_xlfn.T.DIST(BD1696,$BD$32,TRUE)&lt;0.5,MAX(_xlfn.T.DIST(BD1696,$BD$32,TRUE),0.000000000001),MIN(_xlfn.T.DIST(BD1696,$BD$32,TRUE),1-0.000000000001))</f>
        <v>0.22108745092806731</v>
      </c>
      <c r="BJ1696" s="33">
        <f ca="1">IF(_xlfn.T.DIST(BE1696,$BD$32,TRUE)&lt;0.5,MAX(_xlfn.T.DIST(BE1696,$BD$32,TRUE),0.000000000001),MIN(_xlfn.T.DIST(BE1696,$BD$32,TRUE),1-0.000000000001))</f>
        <v>0.54612613382713615</v>
      </c>
      <c r="BK1696" s="33">
        <f ca="1">IF(_xlfn.T.DIST(BF1696,$BD$32,TRUE)&lt;0.5,MAX(_xlfn.T.DIST(BF1696,$BD$32,TRUE),0.000000000001),MIN(_xlfn.T.DIST(BF1696,$BD$32,TRUE),1-0.000000000001))</f>
        <v>0.5368068449846215</v>
      </c>
      <c r="BL1696" s="33">
        <f ca="1">IF(_xlfn.T.DIST(BG1696,$BD$32,TRUE)&lt;0.5,MAX(_xlfn.T.DIST(BG1696,$BD$32,TRUE),0.000000000001),MIN(_xlfn.T.DIST(BG1696,$BD$32,TRUE),1-0.000000000001))</f>
        <v>0.87620747757972028</v>
      </c>
      <c r="BM1696" s="37">
        <f ca="1">IF(_xlfn.T.DIST(BH1696,$BD$32,TRUE)&lt;0.5,MAX(_xlfn.T.DIST(BH1696,$BD$32,TRUE),0.000000000001),MIN(_xlfn.T.DIST(BH1696,$BD$32,TRUE),1-0.000000000001))</f>
        <v>0.26691852250001935</v>
      </c>
      <c r="BN1696" s="33">
        <f t="shared" ca="1" si="554"/>
        <v>9.4236056916742843</v>
      </c>
      <c r="BO1696" s="33">
        <f t="shared" ca="1" si="555"/>
        <v>15.115879891793591</v>
      </c>
      <c r="BP1696" s="33">
        <f t="shared" ca="1" si="556"/>
        <v>18.277177077251523</v>
      </c>
      <c r="BQ1696" s="33">
        <f t="shared" ca="1" si="557"/>
        <v>14.6593405137153</v>
      </c>
      <c r="BR1696" s="33">
        <f t="shared" ca="1" si="558"/>
        <v>16.511362311057283</v>
      </c>
      <c r="BS1696">
        <f t="shared" ca="1" si="559"/>
        <v>73.987365485491978</v>
      </c>
    </row>
    <row r="1697" spans="32:71" x14ac:dyDescent="0.2">
      <c r="AF1697" s="32">
        <f t="shared" ca="1" si="561"/>
        <v>-2.175949380038902E-2</v>
      </c>
      <c r="AG1697" s="32">
        <f t="shared" ca="1" si="561"/>
        <v>0.88012648358285706</v>
      </c>
      <c r="AH1697" s="32">
        <f t="shared" ca="1" si="561"/>
        <v>1.8731912018326071</v>
      </c>
      <c r="AI1697" s="32">
        <f t="shared" ca="1" si="561"/>
        <v>1.6050510378420759</v>
      </c>
      <c r="AJ1697" s="37">
        <f t="shared" ca="1" si="561"/>
        <v>-0.11450483979140477</v>
      </c>
      <c r="AK1697" s="33" cm="1">
        <f t="array" aca="1" ref="AK1697:AO1697" ca="1">MMULT(AF1697:AJ1697,$Y$50:$AC$54)</f>
        <v>-2.1759493800389024E-2</v>
      </c>
      <c r="AL1697">
        <f ca="1"/>
        <v>0.63526735278572266</v>
      </c>
      <c r="AM1697">
        <f ca="1"/>
        <v>1.9327226763697545</v>
      </c>
      <c r="AN1697">
        <f ca="1"/>
        <v>0.73543937613578625</v>
      </c>
      <c r="AO1697" s="35">
        <f ca="1"/>
        <v>1.2987990475829585</v>
      </c>
      <c r="AP1697" s="33">
        <f t="shared" ca="1" si="542"/>
        <v>9.9836803796497087</v>
      </c>
      <c r="AQ1697">
        <f t="shared" ca="1" si="543"/>
        <v>15.635267352785723</v>
      </c>
      <c r="AR1697">
        <f t="shared" ca="1" si="544"/>
        <v>23.798168029109263</v>
      </c>
      <c r="AS1697">
        <f t="shared" ca="1" si="545"/>
        <v>13.691510565112308</v>
      </c>
      <c r="AT1697">
        <f t="shared" ca="1" si="546"/>
        <v>24.195196190331835</v>
      </c>
      <c r="AU1697">
        <f t="shared" ca="1" si="547"/>
        <v>87.303822516988845</v>
      </c>
      <c r="BC1697">
        <f t="shared" ca="1" si="548"/>
        <v>21.069761688013148</v>
      </c>
      <c r="BD1697" s="33">
        <f t="shared" ca="1" si="549"/>
        <v>-2.0918939833812253E-2</v>
      </c>
      <c r="BE1697" s="33">
        <f t="shared" ca="1" si="550"/>
        <v>0.61072742101528699</v>
      </c>
      <c r="BF1697" s="33">
        <f t="shared" ca="1" si="551"/>
        <v>1.8580629564875564</v>
      </c>
      <c r="BG1697" s="33">
        <f t="shared" ca="1" si="552"/>
        <v>0.70702986944144264</v>
      </c>
      <c r="BH1697" s="37">
        <f t="shared" ca="1" si="553"/>
        <v>1.2486273523566445</v>
      </c>
      <c r="BI1697" s="33">
        <f ca="1">IF(_xlfn.T.DIST(BD1697,$BD$32,TRUE)&lt;0.5,MAX(_xlfn.T.DIST(BD1697,$BD$32,TRUE),0.000000000001),MIN(_xlfn.T.DIST(BD1697,$BD$32,TRUE),1-0.000000000001))</f>
        <v>0.49172441781741782</v>
      </c>
      <c r="BJ1697" s="33">
        <f ca="1">IF(_xlfn.T.DIST(BE1697,$BD$32,TRUE)&lt;0.5,MAX(_xlfn.T.DIST(BE1697,$BD$32,TRUE),0.000000000001),MIN(_xlfn.T.DIST(BE1697,$BD$32,TRUE),1-0.000000000001))</f>
        <v>0.72701016475068947</v>
      </c>
      <c r="BK1697" s="33">
        <f ca="1">IF(_xlfn.T.DIST(BF1697,$BD$32,TRUE)&lt;0.5,MAX(_xlfn.T.DIST(BF1697,$BD$32,TRUE),0.000000000001),MIN(_xlfn.T.DIST(BF1697,$BD$32,TRUE),1-0.000000000001))</f>
        <v>0.9635007355309223</v>
      </c>
      <c r="BL1697" s="33">
        <f ca="1">IF(_xlfn.T.DIST(BG1697,$BD$32,TRUE)&lt;0.5,MAX(_xlfn.T.DIST(BG1697,$BD$32,TRUE),0.000000000001),MIN(_xlfn.T.DIST(BG1697,$BD$32,TRUE),1-0.000000000001))</f>
        <v>0.75749796363525379</v>
      </c>
      <c r="BM1697" s="37">
        <f ca="1">IF(_xlfn.T.DIST(BH1697,$BD$32,TRUE)&lt;0.5,MAX(_xlfn.T.DIST(BH1697,$BD$32,TRUE),0.000000000001),MIN(_xlfn.T.DIST(BH1697,$BD$32,TRUE),1-0.000000000001))</f>
        <v>0.88927106528813615</v>
      </c>
      <c r="BN1697" s="33">
        <f t="shared" ca="1" si="554"/>
        <v>9.9844410278439426</v>
      </c>
      <c r="BO1697" s="33">
        <f t="shared" ca="1" si="555"/>
        <v>15.603795411483674</v>
      </c>
      <c r="BP1697" s="33">
        <f t="shared" ca="1" si="556"/>
        <v>23.378519673055116</v>
      </c>
      <c r="BQ1697" s="33">
        <f t="shared" ca="1" si="557"/>
        <v>13.606036759363828</v>
      </c>
      <c r="BR1697" s="33">
        <f t="shared" ca="1" si="558"/>
        <v>23.890642873779949</v>
      </c>
      <c r="BS1697">
        <f t="shared" ca="1" si="559"/>
        <v>86.46343574552651</v>
      </c>
    </row>
    <row r="1698" spans="32:71" x14ac:dyDescent="0.2">
      <c r="AF1698" s="32">
        <f t="shared" ca="1" si="561"/>
        <v>-0.25123936102407385</v>
      </c>
      <c r="AG1698" s="32">
        <f t="shared" ca="1" si="561"/>
        <v>1.5659515443863092</v>
      </c>
      <c r="AH1698" s="32">
        <f t="shared" ca="1" si="561"/>
        <v>-0.40791193021735794</v>
      </c>
      <c r="AI1698" s="32">
        <f t="shared" ca="1" si="561"/>
        <v>1.5710921577912333</v>
      </c>
      <c r="AJ1698" s="37">
        <f t="shared" ca="1" si="561"/>
        <v>0.15774686547227831</v>
      </c>
      <c r="AK1698" s="33" cm="1">
        <f t="array" aca="1" ref="AK1698:AO1698" ca="1">MMULT(AF1698:AJ1698,$Y$50:$AC$54)</f>
        <v>-0.2512393610240739</v>
      </c>
      <c r="AL1698">
        <f ca="1"/>
        <v>0.98698564879356243</v>
      </c>
      <c r="AM1698">
        <f ca="1"/>
        <v>-0.22869743028927936</v>
      </c>
      <c r="AN1698">
        <f ca="1"/>
        <v>1.9395904962235262</v>
      </c>
      <c r="AO1698" s="35">
        <f ca="1"/>
        <v>0.19961791480210261</v>
      </c>
      <c r="AP1698" s="33">
        <f t="shared" ca="1" si="542"/>
        <v>9.8115704792319445</v>
      </c>
      <c r="AQ1698">
        <f t="shared" ca="1" si="543"/>
        <v>15.986985648793562</v>
      </c>
      <c r="AR1698">
        <f t="shared" ca="1" si="544"/>
        <v>17.313907709132163</v>
      </c>
      <c r="AS1698">
        <f t="shared" ca="1" si="545"/>
        <v>16.461058141314112</v>
      </c>
      <c r="AT1698">
        <f t="shared" ca="1" si="546"/>
        <v>19.79847165920841</v>
      </c>
      <c r="AU1698">
        <f t="shared" ca="1" si="547"/>
        <v>79.371993637680191</v>
      </c>
      <c r="BC1698">
        <f t="shared" ca="1" si="548"/>
        <v>41.310205636986744</v>
      </c>
      <c r="BD1698" s="33">
        <f t="shared" ca="1" si="549"/>
        <v>-0.24153416092124691</v>
      </c>
      <c r="BE1698" s="33">
        <f t="shared" ca="1" si="550"/>
        <v>0.94885908621548698</v>
      </c>
      <c r="BF1698" s="33">
        <f t="shared" ca="1" si="551"/>
        <v>-0.21986300914239904</v>
      </c>
      <c r="BG1698" s="33">
        <f t="shared" ca="1" si="552"/>
        <v>1.8646654772827755</v>
      </c>
      <c r="BH1698" s="37">
        <f t="shared" ca="1" si="553"/>
        <v>0.19190681491963699</v>
      </c>
      <c r="BI1698" s="33">
        <f ca="1">IF(_xlfn.T.DIST(BD1698,$BD$32,TRUE)&lt;0.5,MAX(_xlfn.T.DIST(BD1698,$BD$32,TRUE),0.000000000001),MIN(_xlfn.T.DIST(BD1698,$BD$32,TRUE),1-0.000000000001))</f>
        <v>0.40539224477917135</v>
      </c>
      <c r="BJ1698" s="33">
        <f ca="1">IF(_xlfn.T.DIST(BE1698,$BD$32,TRUE)&lt;0.5,MAX(_xlfn.T.DIST(BE1698,$BD$32,TRUE),0.000000000001),MIN(_xlfn.T.DIST(BE1698,$BD$32,TRUE),1-0.000000000001))</f>
        <v>0.82486306678905974</v>
      </c>
      <c r="BK1698" s="33">
        <f ca="1">IF(_xlfn.T.DIST(BF1698,$BD$32,TRUE)&lt;0.5,MAX(_xlfn.T.DIST(BF1698,$BD$32,TRUE),0.000000000001),MIN(_xlfn.T.DIST(BF1698,$BD$32,TRUE),1-0.000000000001))</f>
        <v>0.41373354451743255</v>
      </c>
      <c r="BL1698" s="33">
        <f ca="1">IF(_xlfn.T.DIST(BG1698,$BD$32,TRUE)&lt;0.5,MAX(_xlfn.T.DIST(BG1698,$BD$32,TRUE),0.000000000001),MIN(_xlfn.T.DIST(BG1698,$BD$32,TRUE),1-0.000000000001))</f>
        <v>0.96398078917937347</v>
      </c>
      <c r="BM1698" s="37">
        <f ca="1">IF(_xlfn.T.DIST(BH1698,$BD$32,TRUE)&lt;0.5,MAX(_xlfn.T.DIST(BH1698,$BD$32,TRUE),0.000000000001),MIN(_xlfn.T.DIST(BH1698,$BD$32,TRUE),1-0.000000000001))</f>
        <v>0.57544586210332893</v>
      </c>
      <c r="BN1698" s="33">
        <f t="shared" ca="1" si="554"/>
        <v>9.8204394171592231</v>
      </c>
      <c r="BO1698" s="33">
        <f t="shared" ca="1" si="555"/>
        <v>15.934058211287372</v>
      </c>
      <c r="BP1698" s="33">
        <f t="shared" ca="1" si="556"/>
        <v>17.346146226542732</v>
      </c>
      <c r="BQ1698" s="33">
        <f t="shared" ca="1" si="557"/>
        <v>16.137412999815893</v>
      </c>
      <c r="BR1698" s="33">
        <f t="shared" ca="1" si="558"/>
        <v>19.761025301527162</v>
      </c>
      <c r="BS1698">
        <f t="shared" ca="1" si="559"/>
        <v>78.999082156332378</v>
      </c>
    </row>
    <row r="1699" spans="32:71" x14ac:dyDescent="0.2">
      <c r="AF1699" s="32">
        <f t="shared" ca="1" si="561"/>
        <v>-2.0532041571315238</v>
      </c>
      <c r="AG1699" s="32">
        <f t="shared" ca="1" si="561"/>
        <v>0.22659091602700684</v>
      </c>
      <c r="AH1699" s="32">
        <f t="shared" ca="1" si="561"/>
        <v>-1.9258588763412352</v>
      </c>
      <c r="AI1699" s="32">
        <f t="shared" ca="1" si="561"/>
        <v>0.80408133144540239</v>
      </c>
      <c r="AJ1699" s="37">
        <f t="shared" ref="AG1699:AJ1714" ca="1" si="562">-AJ660</f>
        <v>2.3488390486983777</v>
      </c>
      <c r="AK1699" s="33" cm="1">
        <f t="array" aca="1" ref="AK1699:AO1699" ca="1">MMULT(AF1699:AJ1699,$Y$50:$AC$54)</f>
        <v>-2.0532041571315243</v>
      </c>
      <c r="AL1699">
        <f ca="1"/>
        <v>-1.2171375059864022</v>
      </c>
      <c r="AM1699">
        <f ca="1"/>
        <v>-2.2556409606048207</v>
      </c>
      <c r="AN1699">
        <f ca="1"/>
        <v>0.84784028405270639</v>
      </c>
      <c r="AO1699" s="35">
        <f ca="1"/>
        <v>0.98173932514849727</v>
      </c>
      <c r="AP1699" s="33">
        <f t="shared" ca="1" si="542"/>
        <v>8.4600968821513565</v>
      </c>
      <c r="AQ1699">
        <f t="shared" ca="1" si="543"/>
        <v>13.782862494013598</v>
      </c>
      <c r="AR1699">
        <f t="shared" ca="1" si="544"/>
        <v>11.233077118185538</v>
      </c>
      <c r="AS1699">
        <f t="shared" ca="1" si="545"/>
        <v>13.950032653321225</v>
      </c>
      <c r="AT1699">
        <f t="shared" ca="1" si="546"/>
        <v>22.92695730059399</v>
      </c>
      <c r="AU1699">
        <f t="shared" ca="1" si="547"/>
        <v>70.353026448265709</v>
      </c>
      <c r="BC1699">
        <f t="shared" ca="1" si="548"/>
        <v>26.525135880933586</v>
      </c>
      <c r="BD1699" s="33">
        <f t="shared" ca="1" si="549"/>
        <v>-1.9738903222463597</v>
      </c>
      <c r="BE1699" s="33">
        <f t="shared" ca="1" si="550"/>
        <v>-1.1701203387714214</v>
      </c>
      <c r="BF1699" s="33">
        <f t="shared" ca="1" si="551"/>
        <v>-2.1685071341471702</v>
      </c>
      <c r="BG1699" s="33">
        <f t="shared" ca="1" si="552"/>
        <v>0.81508880921043148</v>
      </c>
      <c r="BH1699" s="37">
        <f t="shared" ca="1" si="553"/>
        <v>0.94381542436900312</v>
      </c>
      <c r="BI1699" s="33">
        <f ca="1">IF(_xlfn.T.DIST(BD1699,$BD$32,TRUE)&lt;0.5,MAX(_xlfn.T.DIST(BD1699,$BD$32,TRUE),0.000000000001),MIN(_xlfn.T.DIST(BD1699,$BD$32,TRUE),1-0.000000000001))</f>
        <v>2.8832699775762746E-2</v>
      </c>
      <c r="BJ1699" s="33">
        <f ca="1">IF(_xlfn.T.DIST(BE1699,$BD$32,TRUE)&lt;0.5,MAX(_xlfn.T.DIST(BE1699,$BD$32,TRUE),0.000000000001),MIN(_xlfn.T.DIST(BE1699,$BD$32,TRUE),1-0.000000000001))</f>
        <v>0.12558230191591374</v>
      </c>
      <c r="BK1699" s="33">
        <f ca="1">IF(_xlfn.T.DIST(BF1699,$BD$32,TRUE)&lt;0.5,MAX(_xlfn.T.DIST(BF1699,$BD$32,TRUE),0.000000000001),MIN(_xlfn.T.DIST(BF1699,$BD$32,TRUE),1-0.000000000001))</f>
        <v>1.9089190578398276E-2</v>
      </c>
      <c r="BL1699" s="33">
        <f ca="1">IF(_xlfn.T.DIST(BG1699,$BD$32,TRUE)&lt;0.5,MAX(_xlfn.T.DIST(BG1699,$BD$32,TRUE),0.000000000001),MIN(_xlfn.T.DIST(BG1699,$BD$32,TRUE),1-0.000000000001))</f>
        <v>0.78927724591834103</v>
      </c>
      <c r="BM1699" s="37">
        <f ca="1">IF(_xlfn.T.DIST(BH1699,$BD$32,TRUE)&lt;0.5,MAX(_xlfn.T.DIST(BH1699,$BD$32,TRUE),0.000000000001),MIN(_xlfn.T.DIST(BH1699,$BD$32,TRUE),1-0.000000000001))</f>
        <v>0.82359824552027372</v>
      </c>
      <c r="BN1699" s="33">
        <f t="shared" ca="1" si="554"/>
        <v>8.5763252731208421</v>
      </c>
      <c r="BO1699" s="33">
        <f t="shared" ca="1" si="555"/>
        <v>13.852474750587481</v>
      </c>
      <c r="BP1699" s="33">
        <f t="shared" ca="1" si="556"/>
        <v>11.7811966744401</v>
      </c>
      <c r="BQ1699" s="33">
        <f t="shared" ca="1" si="557"/>
        <v>13.849006723493746</v>
      </c>
      <c r="BR1699" s="33">
        <f t="shared" ca="1" si="558"/>
        <v>22.716660570480038</v>
      </c>
      <c r="BS1699">
        <f t="shared" ca="1" si="559"/>
        <v>70.775663992122205</v>
      </c>
    </row>
    <row r="1700" spans="32:71" x14ac:dyDescent="0.2">
      <c r="AF1700" s="32">
        <f t="shared" ca="1" si="561"/>
        <v>0.6903763160098253</v>
      </c>
      <c r="AG1700" s="32">
        <f t="shared" ca="1" si="562"/>
        <v>1.1901817963308252</v>
      </c>
      <c r="AH1700" s="32">
        <f t="shared" ca="1" si="562"/>
        <v>0.77410543289811906</v>
      </c>
      <c r="AI1700" s="32">
        <f t="shared" ca="1" si="562"/>
        <v>-1.3897158250859039</v>
      </c>
      <c r="AJ1700" s="37">
        <f t="shared" ca="1" si="562"/>
        <v>1.0184682946060446</v>
      </c>
      <c r="AK1700" s="33" cm="1">
        <f t="array" aca="1" ref="AK1700:AO1700" ca="1">MMULT(AF1700:AJ1700,$Y$50:$AC$54)</f>
        <v>0.69037631600982541</v>
      </c>
      <c r="AL1700">
        <f ca="1"/>
        <v>1.3444212534148936</v>
      </c>
      <c r="AM1700">
        <f ca="1"/>
        <v>1.0573677051329553</v>
      </c>
      <c r="AN1700">
        <f ca="1"/>
        <v>-0.52657295324907749</v>
      </c>
      <c r="AO1700" s="35">
        <f ca="1"/>
        <v>0.9126901386570565</v>
      </c>
      <c r="AP1700" s="33">
        <f t="shared" ca="1" si="542"/>
        <v>10.517782237007369</v>
      </c>
      <c r="AQ1700">
        <f t="shared" ca="1" si="543"/>
        <v>16.344421253414893</v>
      </c>
      <c r="AR1700">
        <f t="shared" ca="1" si="544"/>
        <v>21.172103115398865</v>
      </c>
      <c r="AS1700">
        <f t="shared" ca="1" si="545"/>
        <v>10.788882207527122</v>
      </c>
      <c r="AT1700">
        <f t="shared" ca="1" si="546"/>
        <v>22.650760554628228</v>
      </c>
      <c r="AU1700">
        <f t="shared" ca="1" si="547"/>
        <v>81.473949367976473</v>
      </c>
      <c r="BC1700">
        <f t="shared" ca="1" si="548"/>
        <v>17.621484630862934</v>
      </c>
      <c r="BD1700" s="33">
        <f t="shared" ca="1" si="549"/>
        <v>0.66370756368607686</v>
      </c>
      <c r="BE1700" s="33">
        <f t="shared" ca="1" si="550"/>
        <v>1.2924872044119797</v>
      </c>
      <c r="BF1700" s="33">
        <f t="shared" ca="1" si="551"/>
        <v>1.0165223331388791</v>
      </c>
      <c r="BG1700" s="33">
        <f t="shared" ca="1" si="552"/>
        <v>-0.50623180981045379</v>
      </c>
      <c r="BH1700" s="37">
        <f t="shared" ca="1" si="553"/>
        <v>0.87743355946724211</v>
      </c>
      <c r="BI1700" s="33">
        <f ca="1">IF(_xlfn.T.DIST(BD1700,$BD$32,TRUE)&lt;0.5,MAX(_xlfn.T.DIST(BD1700,$BD$32,TRUE),0.000000000001),MIN(_xlfn.T.DIST(BD1700,$BD$32,TRUE),1-0.000000000001))</f>
        <v>0.74402689034946479</v>
      </c>
      <c r="BJ1700" s="33">
        <f ca="1">IF(_xlfn.T.DIST(BE1700,$BD$32,TRUE)&lt;0.5,MAX(_xlfn.T.DIST(BE1700,$BD$32,TRUE),0.000000000001),MIN(_xlfn.T.DIST(BE1700,$BD$32,TRUE),1-0.000000000001))</f>
        <v>0.89697234511125734</v>
      </c>
      <c r="BK1700" s="33">
        <f ca="1">IF(_xlfn.T.DIST(BF1700,$BD$32,TRUE)&lt;0.5,MAX(_xlfn.T.DIST(BF1700,$BD$32,TRUE),0.000000000001),MIN(_xlfn.T.DIST(BF1700,$BD$32,TRUE),1-0.000000000001))</f>
        <v>0.84124542597870189</v>
      </c>
      <c r="BL1700" s="33">
        <f ca="1">IF(_xlfn.T.DIST(BG1700,$BD$32,TRUE)&lt;0.5,MAX(_xlfn.T.DIST(BG1700,$BD$32,TRUE),0.000000000001),MIN(_xlfn.T.DIST(BG1700,$BD$32,TRUE),1-0.000000000001))</f>
        <v>0.30819706096710076</v>
      </c>
      <c r="BM1700" s="37">
        <f ca="1">IF(_xlfn.T.DIST(BH1700,$BD$32,TRUE)&lt;0.5,MAX(_xlfn.T.DIST(BH1700,$BD$32,TRUE),0.000000000001),MIN(_xlfn.T.DIST(BH1700,$BD$32,TRUE),1-0.000000000001))</f>
        <v>0.80638794449706375</v>
      </c>
      <c r="BN1700" s="33">
        <f t="shared" ca="1" si="554"/>
        <v>10.491857688951379</v>
      </c>
      <c r="BO1700" s="33">
        <f t="shared" ca="1" si="555"/>
        <v>16.26448692769074</v>
      </c>
      <c r="BP1700" s="33">
        <f t="shared" ca="1" si="556"/>
        <v>20.998768862868285</v>
      </c>
      <c r="BQ1700" s="33">
        <f t="shared" ca="1" si="557"/>
        <v>10.847775161879708</v>
      </c>
      <c r="BR1700" s="33">
        <f t="shared" ca="1" si="558"/>
        <v>22.45864961062977</v>
      </c>
      <c r="BS1700">
        <f t="shared" ca="1" si="559"/>
        <v>81.061538252019886</v>
      </c>
    </row>
    <row r="1701" spans="32:71" x14ac:dyDescent="0.2">
      <c r="AF1701" s="32">
        <f t="shared" ca="1" si="561"/>
        <v>-0.73077822646104862</v>
      </c>
      <c r="AG1701" s="32">
        <f t="shared" ca="1" si="562"/>
        <v>-0.27726792532852745</v>
      </c>
      <c r="AH1701" s="32">
        <f t="shared" ca="1" si="562"/>
        <v>0.3009469458175551</v>
      </c>
      <c r="AI1701" s="32">
        <f t="shared" ca="1" si="562"/>
        <v>0.27191896634239415</v>
      </c>
      <c r="AJ1701" s="37">
        <f t="shared" ca="1" si="562"/>
        <v>0.60840060988261135</v>
      </c>
      <c r="AK1701" s="33" cm="1">
        <f t="array" aca="1" ref="AK1701:AO1701" ca="1">MMULT(AF1701:AJ1701,$Y$50:$AC$54)</f>
        <v>-0.73077822646104873</v>
      </c>
      <c r="AL1701">
        <f ca="1"/>
        <v>-0.69751216814312178</v>
      </c>
      <c r="AM1701">
        <f ca="1"/>
        <v>0.10290179884648604</v>
      </c>
      <c r="AN1701">
        <f ca="1"/>
        <v>-0.29962772284491179</v>
      </c>
      <c r="AO1701" s="35">
        <f ca="1"/>
        <v>0.73505004147255493</v>
      </c>
      <c r="AP1701" s="33">
        <f t="shared" ref="AP1701:AP1764" ca="1" si="563">$C$5+$D$5*AK1701</f>
        <v>9.451916330154214</v>
      </c>
      <c r="AQ1701">
        <f t="shared" ref="AQ1701:AQ1764" ca="1" si="564">$C$6+$D$6*AL1701</f>
        <v>14.302487831856878</v>
      </c>
      <c r="AR1701">
        <f t="shared" ref="AR1701:AR1764" ca="1" si="565">$C$7+$D$7*AM1701</f>
        <v>18.308705396539459</v>
      </c>
      <c r="AS1701">
        <f t="shared" ref="AS1701:AS1764" ca="1" si="566">$C$8+$D$8*AN1701</f>
        <v>11.310856237456703</v>
      </c>
      <c r="AT1701">
        <f t="shared" ref="AT1701:AT1764" ca="1" si="567">$C$9+$D$9*AO1701</f>
        <v>21.940200165890218</v>
      </c>
      <c r="AU1701">
        <f t="shared" ref="AU1701:AU1764" ca="1" si="568">SUM(AP1701:AT1701)</f>
        <v>75.314165961897473</v>
      </c>
      <c r="BC1701">
        <f t="shared" ref="BC1701:BC1764" ca="1" si="569">_xlfn.CHISQ.INV(RAND(),$BD$32)</f>
        <v>30.076437496914167</v>
      </c>
      <c r="BD1701" s="33">
        <f t="shared" ref="BD1701:BD1764" ca="1" si="570">AK1701/SQRT($BC$36/$BD$32)</f>
        <v>-0.70254877670570604</v>
      </c>
      <c r="BE1701" s="33">
        <f t="shared" ref="BE1701:BE1764" ca="1" si="571">AL1701/SQRT($BC$36/$BD$32)</f>
        <v>-0.67056776286206776</v>
      </c>
      <c r="BF1701" s="33">
        <f t="shared" ref="BF1701:BF1764" ca="1" si="572">AM1701/SQRT($BC$36/$BD$32)</f>
        <v>9.8926774611926296E-2</v>
      </c>
      <c r="BG1701" s="33">
        <f t="shared" ref="BG1701:BG1764" ca="1" si="573">AN1701/SQRT($BC$36/$BD$32)</f>
        <v>-0.28805331430195419</v>
      </c>
      <c r="BH1701" s="37">
        <f t="shared" ref="BH1701:BH1764" ca="1" si="574">AO1701/SQRT($BC$36/$BD$32)</f>
        <v>0.70665557450287153</v>
      </c>
      <c r="BI1701" s="33">
        <f ca="1">IF(_xlfn.T.DIST(BD1701,$BD$32,TRUE)&lt;0.5,MAX(_xlfn.T.DIST(BD1701,$BD$32,TRUE),0.000000000001),MIN(_xlfn.T.DIST(BD1701,$BD$32,TRUE),1-0.000000000001))</f>
        <v>0.24387648814443974</v>
      </c>
      <c r="BJ1701" s="33">
        <f ca="1">IF(_xlfn.T.DIST(BE1701,$BD$32,TRUE)&lt;0.5,MAX(_xlfn.T.DIST(BE1701,$BD$32,TRUE),0.000000000001),MIN(_xlfn.T.DIST(BE1701,$BD$32,TRUE),1-0.000000000001))</f>
        <v>0.25381291141088935</v>
      </c>
      <c r="BK1701" s="33">
        <f ca="1">IF(_xlfn.T.DIST(BF1701,$BD$32,TRUE)&lt;0.5,MAX(_xlfn.T.DIST(BF1701,$BD$32,TRUE),0.000000000001),MIN(_xlfn.T.DIST(BF1701,$BD$32,TRUE),1-0.000000000001))</f>
        <v>0.53907275602589388</v>
      </c>
      <c r="BL1701" s="33">
        <f ca="1">IF(_xlfn.T.DIST(BG1701,$BD$32,TRUE)&lt;0.5,MAX(_xlfn.T.DIST(BG1701,$BD$32,TRUE),0.000000000001),MIN(_xlfn.T.DIST(BG1701,$BD$32,TRUE),1-0.000000000001))</f>
        <v>0.38764333995711875</v>
      </c>
      <c r="BM1701" s="37">
        <f ca="1">IF(_xlfn.T.DIST(BH1701,$BD$32,TRUE)&lt;0.5,MAX(_xlfn.T.DIST(BH1701,$BD$32,TRUE),0.000000000001),MIN(_xlfn.T.DIST(BH1701,$BD$32,TRUE),1-0.000000000001))</f>
        <v>0.75738332792897978</v>
      </c>
      <c r="BN1701" s="33">
        <f t="shared" ref="BN1701:BN1764" ca="1" si="575">_xlfn.NORM.S.INV(BI1701)*$D$5+$C$5</f>
        <v>9.4795846297722921</v>
      </c>
      <c r="BO1701" s="33">
        <f t="shared" ref="BO1701:BO1764" ca="1" si="576">_xlfn.NORM.S.INV(BJ1701)*$D$6+$C$6</f>
        <v>14.33746095896055</v>
      </c>
      <c r="BP1701" s="33">
        <f t="shared" ref="BP1701:BP1764" ca="1" si="577">_xlfn.NORM.S.INV(BK1701)*$D$7+$C$7</f>
        <v>18.294293953486523</v>
      </c>
      <c r="BQ1701" s="33">
        <f t="shared" ref="BQ1701:BQ1764" ca="1" si="578">_xlfn.NORM.S.INV(BL1701)*$D$8+$C$8</f>
        <v>11.343426790901614</v>
      </c>
      <c r="BR1701" s="33">
        <f t="shared" ref="BR1701:BR1764" ca="1" si="579">_xlfn.NORM.S.INV(BM1701)*$D$9+$C$9</f>
        <v>21.791640870003569</v>
      </c>
      <c r="BS1701">
        <f t="shared" ref="BS1701:BS1764" ca="1" si="580">SUM(BN1701:BR1701)</f>
        <v>75.246407203124562</v>
      </c>
    </row>
    <row r="1702" spans="32:71" x14ac:dyDescent="0.2">
      <c r="AF1702" s="32">
        <f t="shared" ca="1" si="561"/>
        <v>0.50637692801888934</v>
      </c>
      <c r="AG1702" s="32">
        <f t="shared" ca="1" si="562"/>
        <v>0.12298344218516957</v>
      </c>
      <c r="AH1702" s="32">
        <f t="shared" ca="1" si="562"/>
        <v>-0.43450346217189739</v>
      </c>
      <c r="AI1702" s="32">
        <f t="shared" ca="1" si="562"/>
        <v>-0.2338225353499547</v>
      </c>
      <c r="AJ1702" s="37">
        <f t="shared" ca="1" si="562"/>
        <v>1.3327799749644289</v>
      </c>
      <c r="AK1702" s="33" cm="1">
        <f t="array" aca="1" ref="AK1702:AO1702" ca="1">MMULT(AF1702:AJ1702,$Y$50:$AC$54)</f>
        <v>0.50637692801888945</v>
      </c>
      <c r="AL1702">
        <f ca="1"/>
        <v>0.43226621599216852</v>
      </c>
      <c r="AM1702">
        <f ca="1"/>
        <v>-0.29983678610770204</v>
      </c>
      <c r="AN1702">
        <f ca="1"/>
        <v>0.2397115586734104</v>
      </c>
      <c r="AO1702" s="35">
        <f ca="1"/>
        <v>0.7457977307146012</v>
      </c>
      <c r="AP1702" s="33">
        <f t="shared" ca="1" si="563"/>
        <v>10.379782696014168</v>
      </c>
      <c r="AQ1702">
        <f t="shared" ca="1" si="564"/>
        <v>15.432266215992168</v>
      </c>
      <c r="AR1702">
        <f t="shared" ca="1" si="565"/>
        <v>17.100489641676894</v>
      </c>
      <c r="AS1702">
        <f t="shared" ca="1" si="566"/>
        <v>12.551336584948844</v>
      </c>
      <c r="AT1702">
        <f t="shared" ca="1" si="567"/>
        <v>21.983190922858405</v>
      </c>
      <c r="AU1702">
        <f t="shared" ca="1" si="568"/>
        <v>77.447066061490489</v>
      </c>
      <c r="BC1702">
        <f t="shared" ca="1" si="569"/>
        <v>25.89853444532018</v>
      </c>
      <c r="BD1702" s="33">
        <f t="shared" ca="1" si="570"/>
        <v>0.48681594285380131</v>
      </c>
      <c r="BE1702" s="33">
        <f t="shared" ca="1" si="571"/>
        <v>0.41556807559412062</v>
      </c>
      <c r="BF1702" s="33">
        <f t="shared" ca="1" si="572"/>
        <v>-0.28825430159770143</v>
      </c>
      <c r="BG1702" s="33">
        <f t="shared" ca="1" si="573"/>
        <v>0.23045166948087628</v>
      </c>
      <c r="BH1702" s="37">
        <f t="shared" ca="1" si="574"/>
        <v>0.71698808805623637</v>
      </c>
      <c r="BI1702" s="33">
        <f ca="1">IF(_xlfn.T.DIST(BD1702,$BD$32,TRUE)&lt;0.5,MAX(_xlfn.T.DIST(BD1702,$BD$32,TRUE),0.000000000001),MIN(_xlfn.T.DIST(BD1702,$BD$32,TRUE),1-0.000000000001))</f>
        <v>0.68503665436229866</v>
      </c>
      <c r="BJ1702" s="33">
        <f ca="1">IF(_xlfn.T.DIST(BE1702,$BD$32,TRUE)&lt;0.5,MAX(_xlfn.T.DIST(BE1702,$BD$32,TRUE),0.000000000001),MIN(_xlfn.T.DIST(BE1702,$BD$32,TRUE),1-0.000000000001))</f>
        <v>0.65965818862416059</v>
      </c>
      <c r="BK1702" s="33">
        <f ca="1">IF(_xlfn.T.DIST(BF1702,$BD$32,TRUE)&lt;0.5,MAX(_xlfn.T.DIST(BF1702,$BD$32,TRUE),0.000000000001),MIN(_xlfn.T.DIST(BF1702,$BD$32,TRUE),1-0.000000000001))</f>
        <v>0.38756715755843107</v>
      </c>
      <c r="BL1702" s="33">
        <f ca="1">IF(_xlfn.T.DIST(BG1702,$BD$32,TRUE)&lt;0.5,MAX(_xlfn.T.DIST(BG1702,$BD$32,TRUE),0.000000000001),MIN(_xlfn.T.DIST(BG1702,$BD$32,TRUE),1-0.000000000001))</f>
        <v>0.59034743907054843</v>
      </c>
      <c r="BM1702" s="37">
        <f ca="1">IF(_xlfn.T.DIST(BH1702,$BD$32,TRUE)&lt;0.5,MAX(_xlfn.T.DIST(BH1702,$BD$32,TRUE),0.000000000001),MIN(_xlfn.T.DIST(BH1702,$BD$32,TRUE),1-0.000000000001))</f>
        <v>0.76053653295834378</v>
      </c>
      <c r="BN1702" s="33">
        <f t="shared" ca="1" si="575"/>
        <v>10.361372526149102</v>
      </c>
      <c r="BO1702" s="33">
        <f t="shared" ca="1" si="576"/>
        <v>15.411530443724736</v>
      </c>
      <c r="BP1702" s="33">
        <f t="shared" ca="1" si="577"/>
        <v>17.143003437708231</v>
      </c>
      <c r="BQ1702" s="33">
        <f t="shared" ca="1" si="578"/>
        <v>12.525409260268058</v>
      </c>
      <c r="BR1702" s="33">
        <f t="shared" ca="1" si="579"/>
        <v>21.832118026231061</v>
      </c>
      <c r="BS1702">
        <f t="shared" ca="1" si="580"/>
        <v>77.273433694081191</v>
      </c>
    </row>
    <row r="1703" spans="32:71" x14ac:dyDescent="0.2">
      <c r="AF1703" s="32">
        <f t="shared" ca="1" si="561"/>
        <v>-0.90776709464570726</v>
      </c>
      <c r="AG1703" s="32">
        <f t="shared" ca="1" si="562"/>
        <v>1.9437493947687579</v>
      </c>
      <c r="AH1703" s="32">
        <f t="shared" ca="1" si="562"/>
        <v>0.26195457825756974</v>
      </c>
      <c r="AI1703" s="32">
        <f t="shared" ca="1" si="562"/>
        <v>0.37715906717067216</v>
      </c>
      <c r="AJ1703" s="37">
        <f t="shared" ca="1" si="562"/>
        <v>0.28256818359271496</v>
      </c>
      <c r="AK1703" s="33" cm="1">
        <f t="array" aca="1" ref="AK1703:AO1703" ca="1">MMULT(AF1703:AJ1703,$Y$50:$AC$54)</f>
        <v>-0.90776709464570748</v>
      </c>
      <c r="AL1703">
        <f ca="1"/>
        <v>0.82328122215524502</v>
      </c>
      <c r="AM1703">
        <f ca="1"/>
        <v>0.33804837566555579</v>
      </c>
      <c r="AN1703">
        <f ca="1"/>
        <v>0.78564257115680047</v>
      </c>
      <c r="AO1703" s="35">
        <f ca="1"/>
        <v>0.43446107245268628</v>
      </c>
      <c r="AP1703" s="33">
        <f t="shared" ca="1" si="563"/>
        <v>9.3191746790157186</v>
      </c>
      <c r="AQ1703">
        <f t="shared" ca="1" si="564"/>
        <v>15.823281222155245</v>
      </c>
      <c r="AR1703">
        <f t="shared" ca="1" si="565"/>
        <v>19.014145126996667</v>
      </c>
      <c r="AS1703">
        <f t="shared" ca="1" si="566"/>
        <v>13.80697791366064</v>
      </c>
      <c r="AT1703">
        <f t="shared" ca="1" si="567"/>
        <v>20.737844289810745</v>
      </c>
      <c r="AU1703">
        <f t="shared" ca="1" si="568"/>
        <v>78.701423231639012</v>
      </c>
      <c r="BC1703">
        <f t="shared" ca="1" si="569"/>
        <v>26.547675023872465</v>
      </c>
      <c r="BD1703" s="33">
        <f t="shared" ca="1" si="570"/>
        <v>-0.87270068918922217</v>
      </c>
      <c r="BE1703" s="33">
        <f t="shared" ca="1" si="571"/>
        <v>0.79147844662935518</v>
      </c>
      <c r="BF1703" s="33">
        <f t="shared" ca="1" si="572"/>
        <v>0.32498980428208746</v>
      </c>
      <c r="BG1703" s="33">
        <f t="shared" ca="1" si="573"/>
        <v>0.75529375029013057</v>
      </c>
      <c r="BH1703" s="37">
        <f t="shared" ca="1" si="574"/>
        <v>0.41767814629073785</v>
      </c>
      <c r="BI1703" s="33">
        <f ca="1">IF(_xlfn.T.DIST(BD1703,$BD$32,TRUE)&lt;0.5,MAX(_xlfn.T.DIST(BD1703,$BD$32,TRUE),0.000000000001),MIN(_xlfn.T.DIST(BD1703,$BD$32,TRUE),1-0.000000000001))</f>
        <v>0.19487898043970336</v>
      </c>
      <c r="BJ1703" s="33">
        <f ca="1">IF(_xlfn.T.DIST(BE1703,$BD$32,TRUE)&lt;0.5,MAX(_xlfn.T.DIST(BE1703,$BD$32,TRUE),0.000000000001),MIN(_xlfn.T.DIST(BE1703,$BD$32,TRUE),1-0.000000000001))</f>
        <v>0.78256081909444652</v>
      </c>
      <c r="BK1703" s="33">
        <f ca="1">IF(_xlfn.T.DIST(BF1703,$BD$32,TRUE)&lt;0.5,MAX(_xlfn.T.DIST(BF1703,$BD$32,TRUE),0.000000000001),MIN(_xlfn.T.DIST(BF1703,$BD$32,TRUE),1-0.000000000001))</f>
        <v>0.62627781053728737</v>
      </c>
      <c r="BL1703" s="33">
        <f ca="1">IF(_xlfn.T.DIST(BG1703,$BD$32,TRUE)&lt;0.5,MAX(_xlfn.T.DIST(BG1703,$BD$32,TRUE),0.000000000001),MIN(_xlfn.T.DIST(BG1703,$BD$32,TRUE),1-0.000000000001))</f>
        <v>0.77201895002724319</v>
      </c>
      <c r="BM1703" s="37">
        <f ca="1">IF(_xlfn.T.DIST(BH1703,$BD$32,TRUE)&lt;0.5,MAX(_xlfn.T.DIST(BH1703,$BD$32,TRUE),0.000000000001),MIN(_xlfn.T.DIST(BH1703,$BD$32,TRUE),1-0.000000000001))</f>
        <v>0.6604215903268903</v>
      </c>
      <c r="BN1703" s="33">
        <f t="shared" ca="1" si="575"/>
        <v>9.3549577100144408</v>
      </c>
      <c r="BO1703" s="33">
        <f t="shared" ca="1" si="576"/>
        <v>15.78087101389959</v>
      </c>
      <c r="BP1703" s="33">
        <f t="shared" ca="1" si="577"/>
        <v>18.966032929844548</v>
      </c>
      <c r="BQ1703" s="33">
        <f t="shared" ca="1" si="578"/>
        <v>13.714678207355396</v>
      </c>
      <c r="BR1703" s="33">
        <f t="shared" ca="1" si="579"/>
        <v>20.654455995937202</v>
      </c>
      <c r="BS1703">
        <f t="shared" ca="1" si="580"/>
        <v>78.470995857051179</v>
      </c>
    </row>
    <row r="1704" spans="32:71" x14ac:dyDescent="0.2">
      <c r="AF1704" s="32">
        <f t="shared" ca="1" si="561"/>
        <v>-0.12929743086074241</v>
      </c>
      <c r="AG1704" s="32">
        <f t="shared" ca="1" si="562"/>
        <v>-0.99604346112384035</v>
      </c>
      <c r="AH1704" s="32">
        <f t="shared" ca="1" si="562"/>
        <v>0.73288170675192699</v>
      </c>
      <c r="AI1704" s="32">
        <f t="shared" ca="1" si="562"/>
        <v>0.30601531461574411</v>
      </c>
      <c r="AJ1704" s="37">
        <f t="shared" ca="1" si="562"/>
        <v>0.30175738898207094</v>
      </c>
      <c r="AK1704" s="33" cm="1">
        <f t="array" aca="1" ref="AK1704:AO1704" ca="1">MMULT(AF1704:AJ1704,$Y$50:$AC$54)</f>
        <v>-0.12929743086074244</v>
      </c>
      <c r="AL1704">
        <f ca="1"/>
        <v>-0.82272459507182027</v>
      </c>
      <c r="AM1704">
        <f ca="1"/>
        <v>0.5447385536917887</v>
      </c>
      <c r="AN1704">
        <f ca="1"/>
        <v>-0.61057052836569681</v>
      </c>
      <c r="AO1704" s="35">
        <f ca="1"/>
        <v>0.74566807260232459</v>
      </c>
      <c r="AP1704" s="33">
        <f t="shared" ca="1" si="563"/>
        <v>9.9030269268544426</v>
      </c>
      <c r="AQ1704">
        <f t="shared" ca="1" si="564"/>
        <v>14.17727540492818</v>
      </c>
      <c r="AR1704">
        <f t="shared" ca="1" si="565"/>
        <v>19.634215661075366</v>
      </c>
      <c r="AS1704">
        <f t="shared" ca="1" si="566"/>
        <v>10.595687784758898</v>
      </c>
      <c r="AT1704">
        <f t="shared" ca="1" si="567"/>
        <v>21.982672290409297</v>
      </c>
      <c r="AU1704">
        <f t="shared" ca="1" si="568"/>
        <v>76.292878068026184</v>
      </c>
      <c r="BC1704">
        <f t="shared" ca="1" si="569"/>
        <v>29.794332676586549</v>
      </c>
      <c r="BD1704" s="33">
        <f t="shared" ca="1" si="570"/>
        <v>-0.12430276189577599</v>
      </c>
      <c r="BE1704" s="33">
        <f t="shared" ca="1" si="571"/>
        <v>-0.79094332165931458</v>
      </c>
      <c r="BF1704" s="33">
        <f t="shared" ca="1" si="572"/>
        <v>0.52369568586345994</v>
      </c>
      <c r="BG1704" s="33">
        <f t="shared" ca="1" si="573"/>
        <v>-0.58698461758115983</v>
      </c>
      <c r="BH1704" s="37">
        <f t="shared" ca="1" si="574"/>
        <v>0.7168634385457946</v>
      </c>
      <c r="BI1704" s="33">
        <f ca="1">IF(_xlfn.T.DIST(BD1704,$BD$32,TRUE)&lt;0.5,MAX(_xlfn.T.DIST(BD1704,$BD$32,TRUE),0.000000000001),MIN(_xlfn.T.DIST(BD1704,$BD$32,TRUE),1-0.000000000001))</f>
        <v>0.45095235869288719</v>
      </c>
      <c r="BJ1704" s="33">
        <f ca="1">IF(_xlfn.T.DIST(BE1704,$BD$32,TRUE)&lt;0.5,MAX(_xlfn.T.DIST(BE1704,$BD$32,TRUE),0.000000000001),MIN(_xlfn.T.DIST(BE1704,$BD$32,TRUE),1-0.000000000001))</f>
        <v>0.21759289855773201</v>
      </c>
      <c r="BK1704" s="33">
        <f ca="1">IF(_xlfn.T.DIST(BF1704,$BD$32,TRUE)&lt;0.5,MAX(_xlfn.T.DIST(BF1704,$BD$32,TRUE),0.000000000001),MIN(_xlfn.T.DIST(BF1704,$BD$32,TRUE),1-0.000000000001))</f>
        <v>0.69783110821041183</v>
      </c>
      <c r="BL1704" s="33">
        <f ca="1">IF(_xlfn.T.DIST(BG1704,$BD$32,TRUE)&lt;0.5,MAX(_xlfn.T.DIST(BG1704,$BD$32,TRUE),0.000000000001),MIN(_xlfn.T.DIST(BG1704,$BD$32,TRUE),1-0.000000000001))</f>
        <v>0.28080293568802001</v>
      </c>
      <c r="BM1704" s="37">
        <f ca="1">IF(_xlfn.T.DIST(BH1704,$BD$32,TRUE)&lt;0.5,MAX(_xlfn.T.DIST(BH1704,$BD$32,TRUE),0.000000000001),MIN(_xlfn.T.DIST(BH1704,$BD$32,TRUE),1-0.000000000001))</f>
        <v>0.76049863386767846</v>
      </c>
      <c r="BN1704" s="33">
        <f t="shared" ca="1" si="575"/>
        <v>9.9075583176643764</v>
      </c>
      <c r="BO1704" s="33">
        <f t="shared" ca="1" si="576"/>
        <v>14.219651541919971</v>
      </c>
      <c r="BP1704" s="33">
        <f t="shared" ca="1" si="577"/>
        <v>19.554518086323192</v>
      </c>
      <c r="BQ1704" s="33">
        <f t="shared" ca="1" si="578"/>
        <v>10.664946836686132</v>
      </c>
      <c r="BR1704" s="33">
        <f t="shared" ca="1" si="579"/>
        <v>21.831629804486639</v>
      </c>
      <c r="BS1704">
        <f t="shared" ca="1" si="580"/>
        <v>76.178304587080305</v>
      </c>
    </row>
    <row r="1705" spans="32:71" x14ac:dyDescent="0.2">
      <c r="AF1705" s="32">
        <f t="shared" ca="1" si="561"/>
        <v>-1.5508036298623966</v>
      </c>
      <c r="AG1705" s="32">
        <f t="shared" ca="1" si="562"/>
        <v>0.37692346700356488</v>
      </c>
      <c r="AH1705" s="32">
        <f t="shared" ca="1" si="562"/>
        <v>0.79588739160204058</v>
      </c>
      <c r="AI1705" s="32">
        <f t="shared" ca="1" si="562"/>
        <v>0.69301966178737195</v>
      </c>
      <c r="AJ1705" s="37">
        <f t="shared" ca="1" si="562"/>
        <v>0.94157651223518202</v>
      </c>
      <c r="AK1705" s="33" cm="1">
        <f t="array" aca="1" ref="AK1705:AO1705" ca="1">MMULT(AF1705:AJ1705,$Y$50:$AC$54)</f>
        <v>-1.5508036298623971</v>
      </c>
      <c r="AL1705">
        <f ca="1"/>
        <v>-0.7673562901296942</v>
      </c>
      <c r="AM1705">
        <f ca="1"/>
        <v>0.50510791834411406</v>
      </c>
      <c r="AN1705">
        <f ca="1"/>
        <v>-0.16506468227701038</v>
      </c>
      <c r="AO1705" s="35">
        <f ca="1"/>
        <v>1.3765347415144178</v>
      </c>
      <c r="AP1705" s="33">
        <f t="shared" ca="1" si="563"/>
        <v>8.8368972776032031</v>
      </c>
      <c r="AQ1705">
        <f t="shared" ca="1" si="564"/>
        <v>14.232643709870306</v>
      </c>
      <c r="AR1705">
        <f t="shared" ca="1" si="565"/>
        <v>19.515323755032341</v>
      </c>
      <c r="AS1705">
        <f t="shared" ca="1" si="566"/>
        <v>11.620351230762877</v>
      </c>
      <c r="AT1705">
        <f t="shared" ca="1" si="567"/>
        <v>24.506138966057669</v>
      </c>
      <c r="AU1705">
        <f t="shared" ca="1" si="568"/>
        <v>78.711354939326398</v>
      </c>
      <c r="BC1705">
        <f t="shared" ca="1" si="569"/>
        <v>24.349244120081206</v>
      </c>
      <c r="BD1705" s="33">
        <f t="shared" ca="1" si="570"/>
        <v>-1.4908971745734791</v>
      </c>
      <c r="BE1705" s="33">
        <f t="shared" ca="1" si="571"/>
        <v>-0.73771385545896584</v>
      </c>
      <c r="BF1705" s="33">
        <f t="shared" ca="1" si="572"/>
        <v>0.48559595413169793</v>
      </c>
      <c r="BG1705" s="33">
        <f t="shared" ca="1" si="573"/>
        <v>-0.15868834950463701</v>
      </c>
      <c r="BH1705" s="37">
        <f t="shared" ca="1" si="574"/>
        <v>1.3233601710154483</v>
      </c>
      <c r="BI1705" s="33">
        <f ca="1">IF(_xlfn.T.DIST(BD1705,$BD$32,TRUE)&lt;0.5,MAX(_xlfn.T.DIST(BD1705,$BD$32,TRUE),0.000000000001),MIN(_xlfn.T.DIST(BD1705,$BD$32,TRUE),1-0.000000000001))</f>
        <v>7.3214603595213271E-2</v>
      </c>
      <c r="BJ1705" s="33">
        <f ca="1">IF(_xlfn.T.DIST(BE1705,$BD$32,TRUE)&lt;0.5,MAX(_xlfn.T.DIST(BE1705,$BD$32,TRUE),0.000000000001),MIN(_xlfn.T.DIST(BE1705,$BD$32,TRUE),1-0.000000000001))</f>
        <v>0.23320994572228981</v>
      </c>
      <c r="BK1705" s="33">
        <f ca="1">IF(_xlfn.T.DIST(BF1705,$BD$32,TRUE)&lt;0.5,MAX(_xlfn.T.DIST(BF1705,$BD$32,TRUE),0.000000000001),MIN(_xlfn.T.DIST(BF1705,$BD$32,TRUE),1-0.000000000001))</f>
        <v>0.68460927708572161</v>
      </c>
      <c r="BL1705" s="33">
        <f ca="1">IF(_xlfn.T.DIST(BG1705,$BD$32,TRUE)&lt;0.5,MAX(_xlfn.T.DIST(BG1705,$BD$32,TRUE),0.000000000001),MIN(_xlfn.T.DIST(BG1705,$BD$32,TRUE),1-0.000000000001))</f>
        <v>0.43748893430096025</v>
      </c>
      <c r="BM1705" s="37">
        <f ca="1">IF(_xlfn.T.DIST(BH1705,$BD$32,TRUE)&lt;0.5,MAX(_xlfn.T.DIST(BH1705,$BD$32,TRUE),0.000000000001),MIN(_xlfn.T.DIST(BH1705,$BD$32,TRUE),1-0.000000000001))</f>
        <v>0.90214340768926871</v>
      </c>
      <c r="BN1705" s="33">
        <f t="shared" ca="1" si="575"/>
        <v>8.9108046818589521</v>
      </c>
      <c r="BO1705" s="33">
        <f t="shared" ca="1" si="576"/>
        <v>14.271683544532436</v>
      </c>
      <c r="BP1705" s="33">
        <f t="shared" ca="1" si="577"/>
        <v>19.441881744988663</v>
      </c>
      <c r="BQ1705" s="33">
        <f t="shared" ca="1" si="578"/>
        <v>11.638120834509257</v>
      </c>
      <c r="BR1705" s="33">
        <f t="shared" ca="1" si="579"/>
        <v>24.175446931108507</v>
      </c>
      <c r="BS1705">
        <f t="shared" ca="1" si="580"/>
        <v>78.43793773699781</v>
      </c>
    </row>
    <row r="1706" spans="32:71" x14ac:dyDescent="0.2">
      <c r="AF1706" s="32">
        <f t="shared" ca="1" si="561"/>
        <v>1.3223902242256738</v>
      </c>
      <c r="AG1706" s="32">
        <f t="shared" ca="1" si="562"/>
        <v>-0.43936924672795491</v>
      </c>
      <c r="AH1706" s="32">
        <f t="shared" ca="1" si="562"/>
        <v>-0.76893283213833308</v>
      </c>
      <c r="AI1706" s="32">
        <f t="shared" ca="1" si="562"/>
        <v>-0.3062369665428728</v>
      </c>
      <c r="AJ1706" s="37">
        <f t="shared" ca="1" si="562"/>
        <v>-1.5216312988725345</v>
      </c>
      <c r="AK1706" s="33" cm="1">
        <f t="array" aca="1" ref="AK1706:AO1706" ca="1">MMULT(AF1706:AJ1706,$Y$50:$AC$54)</f>
        <v>1.322390224225674</v>
      </c>
      <c r="AL1706">
        <f ca="1"/>
        <v>0.56722435544589056</v>
      </c>
      <c r="AM1706">
        <f ca="1"/>
        <v>-0.53458496153432622</v>
      </c>
      <c r="AN1706">
        <f ca="1"/>
        <v>0.32358924679900597</v>
      </c>
      <c r="AO1706" s="35">
        <f ca="1"/>
        <v>-1.7325914788470929</v>
      </c>
      <c r="AP1706" s="33">
        <f t="shared" ca="1" si="563"/>
        <v>10.991792668169255</v>
      </c>
      <c r="AQ1706">
        <f t="shared" ca="1" si="564"/>
        <v>15.567224355445891</v>
      </c>
      <c r="AR1706">
        <f t="shared" ca="1" si="565"/>
        <v>16.396245115397022</v>
      </c>
      <c r="AS1706">
        <f t="shared" ca="1" si="566"/>
        <v>12.744255267637714</v>
      </c>
      <c r="AT1706">
        <f t="shared" ca="1" si="567"/>
        <v>12.069634084611629</v>
      </c>
      <c r="AU1706">
        <f t="shared" ca="1" si="568"/>
        <v>67.769151491261511</v>
      </c>
      <c r="BC1706">
        <f t="shared" ca="1" si="569"/>
        <v>27.973381111218146</v>
      </c>
      <c r="BD1706" s="33">
        <f t="shared" ca="1" si="570"/>
        <v>1.2713072184107426</v>
      </c>
      <c r="BE1706" s="33">
        <f t="shared" ca="1" si="571"/>
        <v>0.54531287688472696</v>
      </c>
      <c r="BF1706" s="33">
        <f t="shared" ca="1" si="572"/>
        <v>-0.51393431984146043</v>
      </c>
      <c r="BG1706" s="33">
        <f t="shared" ca="1" si="573"/>
        <v>0.31108922141084039</v>
      </c>
      <c r="BH1706" s="37">
        <f t="shared" ca="1" si="574"/>
        <v>-1.6656626865984423</v>
      </c>
      <c r="BI1706" s="33">
        <f ca="1">IF(_xlfn.T.DIST(BD1706,$BD$32,TRUE)&lt;0.5,MAX(_xlfn.T.DIST(BD1706,$BD$32,TRUE),0.000000000001),MIN(_xlfn.T.DIST(BD1706,$BD$32,TRUE),1-0.000000000001))</f>
        <v>0.89330591505914603</v>
      </c>
      <c r="BJ1706" s="33">
        <f ca="1">IF(_xlfn.T.DIST(BE1706,$BD$32,TRUE)&lt;0.5,MAX(_xlfn.T.DIST(BE1706,$BD$32,TRUE),0.000000000001),MIN(_xlfn.T.DIST(BE1706,$BD$32,TRUE),1-0.000000000001))</f>
        <v>0.70521495136065182</v>
      </c>
      <c r="BK1706" s="33">
        <f ca="1">IF(_xlfn.T.DIST(BF1706,$BD$32,TRUE)&lt;0.5,MAX(_xlfn.T.DIST(BF1706,$BD$32,TRUE),0.000000000001),MIN(_xlfn.T.DIST(BF1706,$BD$32,TRUE),1-0.000000000001))</f>
        <v>0.30553147228871214</v>
      </c>
      <c r="BL1706" s="33">
        <f ca="1">IF(_xlfn.T.DIST(BG1706,$BD$32,TRUE)&lt;0.5,MAX(_xlfn.T.DIST(BG1706,$BD$32,TRUE),0.000000000001),MIN(_xlfn.T.DIST(BG1706,$BD$32,TRUE),1-0.000000000001))</f>
        <v>0.62105789827214686</v>
      </c>
      <c r="BM1706" s="37">
        <f ca="1">IF(_xlfn.T.DIST(BH1706,$BD$32,TRUE)&lt;0.5,MAX(_xlfn.T.DIST(BH1706,$BD$32,TRUE),0.000000000001),MIN(_xlfn.T.DIST(BH1706,$BD$32,TRUE),1-0.000000000001))</f>
        <v>5.3095401396119721E-2</v>
      </c>
      <c r="BN1706" s="33">
        <f t="shared" ca="1" si="575"/>
        <v>10.933227040972183</v>
      </c>
      <c r="BO1706" s="33">
        <f t="shared" ca="1" si="576"/>
        <v>15.539459119905167</v>
      </c>
      <c r="BP1706" s="33">
        <f t="shared" ca="1" si="577"/>
        <v>16.474329721820329</v>
      </c>
      <c r="BQ1706" s="33">
        <f t="shared" ca="1" si="578"/>
        <v>12.70899889741907</v>
      </c>
      <c r="BR1706" s="33">
        <f t="shared" ca="1" si="579"/>
        <v>12.537784490920153</v>
      </c>
      <c r="BS1706">
        <f t="shared" ca="1" si="580"/>
        <v>68.193799271036909</v>
      </c>
    </row>
    <row r="1707" spans="32:71" x14ac:dyDescent="0.2">
      <c r="AF1707" s="32">
        <f t="shared" ca="1" si="561"/>
        <v>0.50078172601340754</v>
      </c>
      <c r="AG1707" s="32">
        <f t="shared" ca="1" si="562"/>
        <v>0.18487920707755209</v>
      </c>
      <c r="AH1707" s="32">
        <f t="shared" ca="1" si="562"/>
        <v>-1.1357047410391061</v>
      </c>
      <c r="AI1707" s="32">
        <f t="shared" ca="1" si="562"/>
        <v>0.14269608221307833</v>
      </c>
      <c r="AJ1707" s="37">
        <f t="shared" ca="1" si="562"/>
        <v>0.90652679622564525</v>
      </c>
      <c r="AK1707" s="33" cm="1">
        <f t="array" aca="1" ref="AK1707:AO1707" ca="1">MMULT(AF1707:AJ1707,$Y$50:$AC$54)</f>
        <v>0.50078172601340765</v>
      </c>
      <c r="AL1707">
        <f ca="1"/>
        <v>0.47420104719255629</v>
      </c>
      <c r="AM1707">
        <f ca="1"/>
        <v>-0.97165070229039019</v>
      </c>
      <c r="AN1707">
        <f ca="1"/>
        <v>0.83176181849678021</v>
      </c>
      <c r="AO1707" s="35">
        <f ca="1"/>
        <v>8.6997785629060131E-2</v>
      </c>
      <c r="AP1707" s="33">
        <f t="shared" ca="1" si="563"/>
        <v>10.375586294510056</v>
      </c>
      <c r="AQ1707">
        <f t="shared" ca="1" si="564"/>
        <v>15.474201047192556</v>
      </c>
      <c r="AR1707">
        <f t="shared" ca="1" si="565"/>
        <v>15.085047893128829</v>
      </c>
      <c r="AS1707">
        <f t="shared" ca="1" si="566"/>
        <v>13.913052182542595</v>
      </c>
      <c r="AT1707">
        <f t="shared" ca="1" si="567"/>
        <v>19.347991142516239</v>
      </c>
      <c r="AU1707">
        <f t="shared" ca="1" si="568"/>
        <v>74.195878559890275</v>
      </c>
      <c r="BC1707">
        <f t="shared" ca="1" si="569"/>
        <v>25.221041247046504</v>
      </c>
      <c r="BD1707" s="33">
        <f t="shared" ca="1" si="570"/>
        <v>0.48143687957299064</v>
      </c>
      <c r="BE1707" s="33">
        <f t="shared" ca="1" si="571"/>
        <v>0.45588299371074986</v>
      </c>
      <c r="BF1707" s="33">
        <f t="shared" ca="1" si="572"/>
        <v>-0.93411651792794459</v>
      </c>
      <c r="BG1707" s="33">
        <f t="shared" ca="1" si="573"/>
        <v>0.7996314434890639</v>
      </c>
      <c r="BH1707" s="37">
        <f t="shared" ca="1" si="574"/>
        <v>8.3637122257718535E-2</v>
      </c>
      <c r="BI1707" s="33">
        <f ca="1">IF(_xlfn.T.DIST(BD1707,$BD$32,TRUE)&lt;0.5,MAX(_xlfn.T.DIST(BD1707,$BD$32,TRUE),0.000000000001),MIN(_xlfn.T.DIST(BD1707,$BD$32,TRUE),1-0.000000000001))</f>
        <v>0.68315035275271951</v>
      </c>
      <c r="BJ1707" s="33">
        <f ca="1">IF(_xlfn.T.DIST(BE1707,$BD$32,TRUE)&lt;0.5,MAX(_xlfn.T.DIST(BE1707,$BD$32,TRUE),0.000000000001),MIN(_xlfn.T.DIST(BE1707,$BD$32,TRUE),1-0.000000000001))</f>
        <v>0.67412146228669345</v>
      </c>
      <c r="BK1707" s="33">
        <f ca="1">IF(_xlfn.T.DIST(BF1707,$BD$32,TRUE)&lt;0.5,MAX(_xlfn.T.DIST(BF1707,$BD$32,TRUE),0.000000000001),MIN(_xlfn.T.DIST(BF1707,$BD$32,TRUE),1-0.000000000001))</f>
        <v>0.17885101222851763</v>
      </c>
      <c r="BL1707" s="33">
        <f ca="1">IF(_xlfn.T.DIST(BG1707,$BD$32,TRUE)&lt;0.5,MAX(_xlfn.T.DIST(BG1707,$BD$32,TRUE),0.000000000001),MIN(_xlfn.T.DIST(BG1707,$BD$32,TRUE),1-0.000000000001))</f>
        <v>0.78489465603945452</v>
      </c>
      <c r="BM1707" s="37">
        <f ca="1">IF(_xlfn.T.DIST(BH1707,$BD$32,TRUE)&lt;0.5,MAX(_xlfn.T.DIST(BH1707,$BD$32,TRUE),0.000000000001),MIN(_xlfn.T.DIST(BH1707,$BD$32,TRUE),1-0.000000000001))</f>
        <v>0.5330497196427133</v>
      </c>
      <c r="BN1707" s="33">
        <f t="shared" ca="1" si="575"/>
        <v>10.357394915203606</v>
      </c>
      <c r="BO1707" s="33">
        <f t="shared" ca="1" si="576"/>
        <v>15.45132257675129</v>
      </c>
      <c r="BP1707" s="33">
        <f t="shared" ca="1" si="577"/>
        <v>15.240742005163559</v>
      </c>
      <c r="BQ1707" s="33">
        <f t="shared" ca="1" si="578"/>
        <v>13.814311695145646</v>
      </c>
      <c r="BR1707" s="33">
        <f t="shared" ca="1" si="579"/>
        <v>19.331753397319229</v>
      </c>
      <c r="BS1707">
        <f t="shared" ca="1" si="580"/>
        <v>74.195524589583329</v>
      </c>
    </row>
    <row r="1708" spans="32:71" x14ac:dyDescent="0.2">
      <c r="AF1708" s="32">
        <f t="shared" ca="1" si="561"/>
        <v>-0.49367684486015556</v>
      </c>
      <c r="AG1708" s="32">
        <f t="shared" ca="1" si="562"/>
        <v>0.51137429225980879</v>
      </c>
      <c r="AH1708" s="32">
        <f t="shared" ca="1" si="562"/>
        <v>2.0870324719010025</v>
      </c>
      <c r="AI1708" s="32">
        <f t="shared" ca="1" si="562"/>
        <v>0.24736383786161439</v>
      </c>
      <c r="AJ1708" s="37">
        <f t="shared" ca="1" si="562"/>
        <v>-1.4511060867521184</v>
      </c>
      <c r="AK1708" s="33" cm="1">
        <f t="array" aca="1" ref="AK1708:AO1708" ca="1">MMULT(AF1708:AJ1708,$Y$50:$AC$54)</f>
        <v>-0.49367684486015567</v>
      </c>
      <c r="AL1708">
        <f ca="1"/>
        <v>4.4746269614066747E-2</v>
      </c>
      <c r="AM1708">
        <f ca="1"/>
        <v>1.991648167388411</v>
      </c>
      <c r="AN1708">
        <f ca="1"/>
        <v>-0.63324417474538963</v>
      </c>
      <c r="AO1708" s="35">
        <f ca="1"/>
        <v>9.0780624675816268E-2</v>
      </c>
      <c r="AP1708" s="33">
        <f t="shared" ca="1" si="563"/>
        <v>9.6297423663548827</v>
      </c>
      <c r="AQ1708">
        <f t="shared" ca="1" si="564"/>
        <v>15.044746269614066</v>
      </c>
      <c r="AR1708">
        <f t="shared" ca="1" si="565"/>
        <v>23.974944502165233</v>
      </c>
      <c r="AS1708">
        <f t="shared" ca="1" si="566"/>
        <v>10.543538398085603</v>
      </c>
      <c r="AT1708">
        <f t="shared" ca="1" si="567"/>
        <v>19.363122498703266</v>
      </c>
      <c r="AU1708">
        <f t="shared" ca="1" si="568"/>
        <v>78.556094034923049</v>
      </c>
      <c r="BC1708">
        <f t="shared" ca="1" si="569"/>
        <v>24.88594634501052</v>
      </c>
      <c r="BD1708" s="33">
        <f t="shared" ca="1" si="570"/>
        <v>-0.47460645498983201</v>
      </c>
      <c r="BE1708" s="33">
        <f t="shared" ca="1" si="571"/>
        <v>4.3017752638504339E-2</v>
      </c>
      <c r="BF1708" s="33">
        <f t="shared" ca="1" si="572"/>
        <v>1.9147121971640597</v>
      </c>
      <c r="BG1708" s="33">
        <f t="shared" ca="1" si="573"/>
        <v>-0.60878239692203073</v>
      </c>
      <c r="BH1708" s="37">
        <f t="shared" ca="1" si="574"/>
        <v>8.727383288830648E-2</v>
      </c>
      <c r="BI1708" s="33">
        <f ca="1">IF(_xlfn.T.DIST(BD1708,$BD$32,TRUE)&lt;0.5,MAX(_xlfn.T.DIST(BD1708,$BD$32,TRUE),0.000000000001),MIN(_xlfn.T.DIST(BD1708,$BD$32,TRUE),1-0.000000000001))</f>
        <v>0.31925212739637454</v>
      </c>
      <c r="BJ1708" s="33">
        <f ca="1">IF(_xlfn.T.DIST(BE1708,$BD$32,TRUE)&lt;0.5,MAX(_xlfn.T.DIST(BE1708,$BD$32,TRUE),0.000000000001),MIN(_xlfn.T.DIST(BE1708,$BD$32,TRUE),1-0.000000000001))</f>
        <v>0.51701378506793738</v>
      </c>
      <c r="BK1708" s="33">
        <f ca="1">IF(_xlfn.T.DIST(BF1708,$BD$32,TRUE)&lt;0.5,MAX(_xlfn.T.DIST(BF1708,$BD$32,TRUE),0.000000000001),MIN(_xlfn.T.DIST(BF1708,$BD$32,TRUE),1-0.000000000001))</f>
        <v>0.96744592825678111</v>
      </c>
      <c r="BL1708" s="33">
        <f ca="1">IF(_xlfn.T.DIST(BG1708,$BD$32,TRUE)&lt;0.5,MAX(_xlfn.T.DIST(BG1708,$BD$32,TRUE),0.000000000001),MIN(_xlfn.T.DIST(BG1708,$BD$32,TRUE),1-0.000000000001))</f>
        <v>0.27362560891883614</v>
      </c>
      <c r="BM1708" s="37">
        <f ca="1">IF(_xlfn.T.DIST(BH1708,$BD$32,TRUE)&lt;0.5,MAX(_xlfn.T.DIST(BH1708,$BD$32,TRUE),0.000000000001),MIN(_xlfn.T.DIST(BH1708,$BD$32,TRUE),1-0.000000000001))</f>
        <v>0.53448310085765116</v>
      </c>
      <c r="BN1708" s="33">
        <f t="shared" ca="1" si="575"/>
        <v>9.6476566552253047</v>
      </c>
      <c r="BO1708" s="33">
        <f t="shared" ca="1" si="576"/>
        <v>15.042660170649086</v>
      </c>
      <c r="BP1708" s="33">
        <f t="shared" ca="1" si="577"/>
        <v>23.53354455382398</v>
      </c>
      <c r="BQ1708" s="33">
        <f t="shared" ca="1" si="578"/>
        <v>10.61566632495598</v>
      </c>
      <c r="BR1708" s="33">
        <f t="shared" ca="1" si="579"/>
        <v>19.346176915977995</v>
      </c>
      <c r="BS1708">
        <f t="shared" ca="1" si="580"/>
        <v>78.18570462063235</v>
      </c>
    </row>
    <row r="1709" spans="32:71" x14ac:dyDescent="0.2">
      <c r="AF1709" s="32">
        <f t="shared" ca="1" si="561"/>
        <v>0.59978513524461508</v>
      </c>
      <c r="AG1709" s="32">
        <f t="shared" ca="1" si="562"/>
        <v>0.49707154447208496</v>
      </c>
      <c r="AH1709" s="32">
        <f t="shared" ca="1" si="562"/>
        <v>0.40635319492734895</v>
      </c>
      <c r="AI1709" s="32">
        <f t="shared" ca="1" si="562"/>
        <v>-0.62959879897852933</v>
      </c>
      <c r="AJ1709" s="37">
        <f t="shared" ca="1" si="562"/>
        <v>0.42631229175015511</v>
      </c>
      <c r="AK1709" s="33" cm="1">
        <f t="array" aca="1" ref="AK1709:AO1709" ca="1">MMULT(AF1709:AJ1709,$Y$50:$AC$54)</f>
        <v>0.59978513524461519</v>
      </c>
      <c r="AL1709">
        <f ca="1"/>
        <v>0.77150067273229306</v>
      </c>
      <c r="AM1709">
        <f ca="1"/>
        <v>0.58600238599438426</v>
      </c>
      <c r="AN1709">
        <f ca="1"/>
        <v>-0.1916799671732356</v>
      </c>
      <c r="AO1709" s="35">
        <f ca="1"/>
        <v>0.4113805138597928</v>
      </c>
      <c r="AP1709" s="33">
        <f t="shared" ca="1" si="563"/>
        <v>10.449838851433462</v>
      </c>
      <c r="AQ1709">
        <f t="shared" ca="1" si="564"/>
        <v>15.771500672732293</v>
      </c>
      <c r="AR1709">
        <f t="shared" ca="1" si="565"/>
        <v>19.758007157983151</v>
      </c>
      <c r="AS1709">
        <f t="shared" ca="1" si="566"/>
        <v>11.559136075501558</v>
      </c>
      <c r="AT1709">
        <f t="shared" ca="1" si="567"/>
        <v>20.645522055439173</v>
      </c>
      <c r="AU1709">
        <f t="shared" ca="1" si="568"/>
        <v>78.184004813089643</v>
      </c>
      <c r="BC1709">
        <f t="shared" ca="1" si="569"/>
        <v>32.228206801978004</v>
      </c>
      <c r="BD1709" s="33">
        <f t="shared" ca="1" si="570"/>
        <v>0.57661585662313219</v>
      </c>
      <c r="BE1709" s="33">
        <f t="shared" ca="1" si="571"/>
        <v>0.74169814347170049</v>
      </c>
      <c r="BF1709" s="33">
        <f t="shared" ca="1" si="572"/>
        <v>0.56336552529856121</v>
      </c>
      <c r="BG1709" s="33">
        <f t="shared" ca="1" si="573"/>
        <v>-0.18427550463385944</v>
      </c>
      <c r="BH1709" s="37">
        <f t="shared" ca="1" si="574"/>
        <v>0.39548917346973939</v>
      </c>
      <c r="BI1709" s="33">
        <f ca="1">IF(_xlfn.T.DIST(BD1709,$BD$32,TRUE)&lt;0.5,MAX(_xlfn.T.DIST(BD1709,$BD$32,TRUE),0.000000000001),MIN(_xlfn.T.DIST(BD1709,$BD$32,TRUE),1-0.000000000001))</f>
        <v>0.71574967817308</v>
      </c>
      <c r="BJ1709" s="33">
        <f ca="1">IF(_xlfn.T.DIST(BE1709,$BD$32,TRUE)&lt;0.5,MAX(_xlfn.T.DIST(BE1709,$BD$32,TRUE),0.000000000001),MIN(_xlfn.T.DIST(BE1709,$BD$32,TRUE),1-0.000000000001))</f>
        <v>0.76798122101962774</v>
      </c>
      <c r="BK1709" s="33">
        <f ca="1">IF(_xlfn.T.DIST(BF1709,$BD$32,TRUE)&lt;0.5,MAX(_xlfn.T.DIST(BF1709,$BD$32,TRUE),0.000000000001),MIN(_xlfn.T.DIST(BF1709,$BD$32,TRUE),1-0.000000000001))</f>
        <v>0.7113135130103001</v>
      </c>
      <c r="BL1709" s="33">
        <f ca="1">IF(_xlfn.T.DIST(BG1709,$BD$32,TRUE)&lt;0.5,MAX(_xlfn.T.DIST(BG1709,$BD$32,TRUE),0.000000000001),MIN(_xlfn.T.DIST(BG1709,$BD$32,TRUE),1-0.000000000001))</f>
        <v>0.42751866882004746</v>
      </c>
      <c r="BM1709" s="37">
        <f ca="1">IF(_xlfn.T.DIST(BH1709,$BD$32,TRUE)&lt;0.5,MAX(_xlfn.T.DIST(BH1709,$BD$32,TRUE),0.000000000001),MIN(_xlfn.T.DIST(BH1709,$BD$32,TRUE),1-0.000000000001))</f>
        <v>0.65235982946024995</v>
      </c>
      <c r="BN1709" s="33">
        <f t="shared" ca="1" si="575"/>
        <v>10.427695799454405</v>
      </c>
      <c r="BO1709" s="33">
        <f t="shared" ca="1" si="576"/>
        <v>15.732214659736377</v>
      </c>
      <c r="BP1709" s="33">
        <f t="shared" ca="1" si="577"/>
        <v>19.671678235972436</v>
      </c>
      <c r="BQ1709" s="33">
        <f t="shared" ca="1" si="578"/>
        <v>11.579801495558826</v>
      </c>
      <c r="BR1709" s="33">
        <f t="shared" ca="1" si="579"/>
        <v>20.566797558505783</v>
      </c>
      <c r="BS1709">
        <f t="shared" ca="1" si="580"/>
        <v>77.978187749227828</v>
      </c>
    </row>
    <row r="1710" spans="32:71" x14ac:dyDescent="0.2">
      <c r="AF1710" s="32">
        <f t="shared" ca="1" si="561"/>
        <v>-0.71398388892978759</v>
      </c>
      <c r="AG1710" s="32">
        <f t="shared" ca="1" si="562"/>
        <v>0.88818979394847541</v>
      </c>
      <c r="AH1710" s="32">
        <f t="shared" ca="1" si="562"/>
        <v>-0.73849424496499061</v>
      </c>
      <c r="AI1710" s="32">
        <f t="shared" ca="1" si="562"/>
        <v>-2.1103279317947061</v>
      </c>
      <c r="AJ1710" s="37">
        <f t="shared" ca="1" si="562"/>
        <v>-1.0515901528901856</v>
      </c>
      <c r="AK1710" s="33" cm="1">
        <f t="array" aca="1" ref="AK1710:AO1710" ca="1">MMULT(AF1710:AJ1710,$Y$50:$AC$54)</f>
        <v>-0.7139838889297877</v>
      </c>
      <c r="AL1710">
        <f ca="1"/>
        <v>0.17445804080488131</v>
      </c>
      <c r="AM1710">
        <f ca="1"/>
        <v>-0.7383218927948989</v>
      </c>
      <c r="AN1710">
        <f ca="1"/>
        <v>-0.97180774718753882</v>
      </c>
      <c r="AO1710" s="35">
        <f ca="1"/>
        <v>-1.7045041783049177</v>
      </c>
      <c r="AP1710" s="33">
        <f t="shared" ca="1" si="563"/>
        <v>9.4645120833026599</v>
      </c>
      <c r="AQ1710">
        <f t="shared" ca="1" si="564"/>
        <v>15.174458040804881</v>
      </c>
      <c r="AR1710">
        <f t="shared" ca="1" si="565"/>
        <v>15.785034321615303</v>
      </c>
      <c r="AS1710">
        <f t="shared" ca="1" si="566"/>
        <v>9.7648421814686603</v>
      </c>
      <c r="AT1710">
        <f t="shared" ca="1" si="567"/>
        <v>12.18198328678033</v>
      </c>
      <c r="AU1710">
        <f t="shared" ca="1" si="568"/>
        <v>62.370829913971832</v>
      </c>
      <c r="BC1710">
        <f t="shared" ca="1" si="569"/>
        <v>41.49127172831399</v>
      </c>
      <c r="BD1710" s="33">
        <f t="shared" ca="1" si="570"/>
        <v>-0.68640319264074479</v>
      </c>
      <c r="BE1710" s="33">
        <f t="shared" ca="1" si="571"/>
        <v>0.16771884918834043</v>
      </c>
      <c r="BF1710" s="33">
        <f t="shared" ca="1" si="572"/>
        <v>-0.70980103650603954</v>
      </c>
      <c r="BG1710" s="33">
        <f t="shared" ca="1" si="573"/>
        <v>-0.93426749629098915</v>
      </c>
      <c r="BH1710" s="37">
        <f t="shared" ca="1" si="574"/>
        <v>-1.6386603787540632</v>
      </c>
      <c r="BI1710" s="33">
        <f ca="1">IF(_xlfn.T.DIST(BD1710,$BD$32,TRUE)&lt;0.5,MAX(_xlfn.T.DIST(BD1710,$BD$32,TRUE),0.000000000001),MIN(_xlfn.T.DIST(BD1710,$BD$32,TRUE),1-0.000000000001))</f>
        <v>0.24886514181723218</v>
      </c>
      <c r="BJ1710" s="33">
        <f ca="1">IF(_xlfn.T.DIST(BE1710,$BD$32,TRUE)&lt;0.5,MAX(_xlfn.T.DIST(BE1710,$BD$32,TRUE),0.000000000001),MIN(_xlfn.T.DIST(BE1710,$BD$32,TRUE),1-0.000000000001))</f>
        <v>0.56603500134270379</v>
      </c>
      <c r="BK1710" s="33">
        <f ca="1">IF(_xlfn.T.DIST(BF1710,$BD$32,TRUE)&lt;0.5,MAX(_xlfn.T.DIST(BF1710,$BD$32,TRUE),0.000000000001),MIN(_xlfn.T.DIST(BF1710,$BD$32,TRUE),1-0.000000000001))</f>
        <v>0.24165426770074622</v>
      </c>
      <c r="BL1710" s="33">
        <f ca="1">IF(_xlfn.T.DIST(BG1710,$BD$32,TRUE)&lt;0.5,MAX(_xlfn.T.DIST(BG1710,$BD$32,TRUE),0.000000000001),MIN(_xlfn.T.DIST(BG1710,$BD$32,TRUE),1-0.000000000001))</f>
        <v>0.17881271423065997</v>
      </c>
      <c r="BM1710" s="37">
        <f ca="1">IF(_xlfn.T.DIST(BH1710,$BD$32,TRUE)&lt;0.5,MAX(_xlfn.T.DIST(BH1710,$BD$32,TRUE),0.000000000001),MIN(_xlfn.T.DIST(BH1710,$BD$32,TRUE),1-0.000000000001))</f>
        <v>5.5865564038523455E-2</v>
      </c>
      <c r="BN1710" s="33">
        <f t="shared" ca="1" si="575"/>
        <v>9.4914510163917871</v>
      </c>
      <c r="BO1710" s="33">
        <f t="shared" ca="1" si="576"/>
        <v>15.166288396313753</v>
      </c>
      <c r="BP1710" s="33">
        <f t="shared" ca="1" si="577"/>
        <v>15.897026536298608</v>
      </c>
      <c r="BQ1710" s="33">
        <f t="shared" ca="1" si="578"/>
        <v>9.8842318024683333</v>
      </c>
      <c r="BR1710" s="33">
        <f t="shared" ca="1" si="579"/>
        <v>12.638159520431881</v>
      </c>
      <c r="BS1710">
        <f t="shared" ca="1" si="580"/>
        <v>63.077157271904369</v>
      </c>
    </row>
    <row r="1711" spans="32:71" x14ac:dyDescent="0.2">
      <c r="AF1711" s="32">
        <f t="shared" ca="1" si="561"/>
        <v>0.31763154441458086</v>
      </c>
      <c r="AG1711" s="32">
        <f t="shared" ca="1" si="562"/>
        <v>-0.22206657925337536</v>
      </c>
      <c r="AH1711" s="32">
        <f t="shared" ca="1" si="562"/>
        <v>-0.30551920131042942</v>
      </c>
      <c r="AI1711" s="32">
        <f t="shared" ca="1" si="562"/>
        <v>-2.0067360382162485</v>
      </c>
      <c r="AJ1711" s="37">
        <f t="shared" ca="1" si="562"/>
        <v>-0.63154056256481417</v>
      </c>
      <c r="AK1711" s="33" cm="1">
        <f t="array" aca="1" ref="AK1711:AO1711" ca="1">MMULT(AF1711:AJ1711,$Y$50:$AC$54)</f>
        <v>0.31763154441458091</v>
      </c>
      <c r="AL1711">
        <f ca="1"/>
        <v>5.0189845248877846E-2</v>
      </c>
      <c r="AM1711">
        <f ca="1"/>
        <v>-0.26167940227626768</v>
      </c>
      <c r="AN1711">
        <f ca="1"/>
        <v>-1.2837386612400683</v>
      </c>
      <c r="AO1711" s="35">
        <f ca="1"/>
        <v>-1.1039986979510505</v>
      </c>
      <c r="AP1711" s="33">
        <f t="shared" ca="1" si="563"/>
        <v>10.238223658310936</v>
      </c>
      <c r="AQ1711">
        <f t="shared" ca="1" si="564"/>
        <v>15.050189845248878</v>
      </c>
      <c r="AR1711">
        <f t="shared" ca="1" si="565"/>
        <v>17.214961793171199</v>
      </c>
      <c r="AS1711">
        <f t="shared" ca="1" si="566"/>
        <v>9.0474010791478428</v>
      </c>
      <c r="AT1711">
        <f t="shared" ca="1" si="567"/>
        <v>14.584005208195798</v>
      </c>
      <c r="AU1711">
        <f t="shared" ca="1" si="568"/>
        <v>66.134781584074659</v>
      </c>
      <c r="BC1711">
        <f t="shared" ca="1" si="569"/>
        <v>42.316741689578187</v>
      </c>
      <c r="BD1711" s="33">
        <f t="shared" ca="1" si="570"/>
        <v>0.30536166088618705</v>
      </c>
      <c r="BE1711" s="33">
        <f t="shared" ca="1" si="571"/>
        <v>4.8251046768875323E-2</v>
      </c>
      <c r="BF1711" s="33">
        <f t="shared" ca="1" si="572"/>
        <v>-0.25157091071058507</v>
      </c>
      <c r="BG1711" s="33">
        <f t="shared" ca="1" si="573"/>
        <v>-1.2341487381631813</v>
      </c>
      <c r="BH1711" s="37">
        <f t="shared" ca="1" si="574"/>
        <v>-1.0613520034474424</v>
      </c>
      <c r="BI1711" s="33">
        <f ca="1">IF(_xlfn.T.DIST(BD1711,$BD$32,TRUE)&lt;0.5,MAX(_xlfn.T.DIST(BD1711,$BD$32,TRUE),0.000000000001),MIN(_xlfn.T.DIST(BD1711,$BD$32,TRUE),1-0.000000000001))</f>
        <v>0.61890026734018</v>
      </c>
      <c r="BJ1711" s="33">
        <f ca="1">IF(_xlfn.T.DIST(BE1711,$BD$32,TRUE)&lt;0.5,MAX(_xlfn.T.DIST(BE1711,$BD$32,TRUE),0.000000000001),MIN(_xlfn.T.DIST(BE1711,$BD$32,TRUE),1-0.000000000001))</f>
        <v>0.51908201577456758</v>
      </c>
      <c r="BK1711" s="33">
        <f ca="1">IF(_xlfn.T.DIST(BF1711,$BD$32,TRUE)&lt;0.5,MAX(_xlfn.T.DIST(BF1711,$BD$32,TRUE),0.000000000001),MIN(_xlfn.T.DIST(BF1711,$BD$32,TRUE),1-0.000000000001))</f>
        <v>0.40154405236516372</v>
      </c>
      <c r="BL1711" s="33">
        <f ca="1">IF(_xlfn.T.DIST(BG1711,$BD$32,TRUE)&lt;0.5,MAX(_xlfn.T.DIST(BG1711,$BD$32,TRUE),0.000000000001),MIN(_xlfn.T.DIST(BG1711,$BD$32,TRUE),1-0.000000000001))</f>
        <v>0.11336418145775978</v>
      </c>
      <c r="BM1711" s="37">
        <f ca="1">IF(_xlfn.T.DIST(BH1711,$BD$32,TRUE)&lt;0.5,MAX(_xlfn.T.DIST(BH1711,$BD$32,TRUE),0.000000000001),MIN(_xlfn.T.DIST(BH1711,$BD$32,TRUE),1-0.000000000001))</f>
        <v>0.14849998470295767</v>
      </c>
      <c r="BN1711" s="33">
        <f t="shared" ca="1" si="575"/>
        <v>10.226945325063593</v>
      </c>
      <c r="BO1711" s="33">
        <f t="shared" ca="1" si="576"/>
        <v>15.047849773488283</v>
      </c>
      <c r="BP1711" s="33">
        <f t="shared" ca="1" si="577"/>
        <v>17.251942423937233</v>
      </c>
      <c r="BQ1711" s="33">
        <f t="shared" ca="1" si="578"/>
        <v>9.2196921936637093</v>
      </c>
      <c r="BR1711" s="33">
        <f t="shared" ca="1" si="579"/>
        <v>14.828446285103016</v>
      </c>
      <c r="BS1711">
        <f t="shared" ca="1" si="580"/>
        <v>66.574876001255845</v>
      </c>
    </row>
    <row r="1712" spans="32:71" x14ac:dyDescent="0.2">
      <c r="AF1712" s="32">
        <f t="shared" ca="1" si="561"/>
        <v>-0.36372598478618545</v>
      </c>
      <c r="AG1712" s="32">
        <f t="shared" ca="1" si="562"/>
        <v>0.65181581141356593</v>
      </c>
      <c r="AH1712" s="32">
        <f t="shared" ca="1" si="562"/>
        <v>-0.8364355903463242</v>
      </c>
      <c r="AI1712" s="32">
        <f t="shared" ca="1" si="562"/>
        <v>0.64153213866360137</v>
      </c>
      <c r="AJ1712" s="37">
        <f t="shared" ca="1" si="562"/>
        <v>-0.54807448839975181</v>
      </c>
      <c r="AK1712" s="33" cm="1">
        <f t="array" aca="1" ref="AK1712:AO1712" ca="1">MMULT(AF1712:AJ1712,$Y$50:$AC$54)</f>
        <v>-0.36372598478618551</v>
      </c>
      <c r="AL1712">
        <f ca="1"/>
        <v>0.23608222281688485</v>
      </c>
      <c r="AM1712">
        <f ca="1"/>
        <v>-0.79420563181516368</v>
      </c>
      <c r="AN1712">
        <f ca="1"/>
        <v>1.0020441607533188</v>
      </c>
      <c r="AO1712" s="35">
        <f ca="1"/>
        <v>-0.78002234929177139</v>
      </c>
      <c r="AP1712" s="33">
        <f t="shared" ca="1" si="563"/>
        <v>9.7272055114103608</v>
      </c>
      <c r="AQ1712">
        <f t="shared" ca="1" si="564"/>
        <v>15.236082222816885</v>
      </c>
      <c r="AR1712">
        <f t="shared" ca="1" si="565"/>
        <v>15.617383104554509</v>
      </c>
      <c r="AS1712">
        <f t="shared" ca="1" si="566"/>
        <v>14.304701569732632</v>
      </c>
      <c r="AT1712">
        <f t="shared" ca="1" si="567"/>
        <v>15.879910602832915</v>
      </c>
      <c r="AU1712">
        <f t="shared" ca="1" si="568"/>
        <v>70.765283011347293</v>
      </c>
      <c r="BC1712">
        <f t="shared" ca="1" si="569"/>
        <v>23.989717938645132</v>
      </c>
      <c r="BD1712" s="33">
        <f t="shared" ca="1" si="570"/>
        <v>-0.34967550539251485</v>
      </c>
      <c r="BE1712" s="33">
        <f t="shared" ca="1" si="571"/>
        <v>0.22696253232006613</v>
      </c>
      <c r="BF1712" s="33">
        <f t="shared" ca="1" si="572"/>
        <v>-0.76352602592801244</v>
      </c>
      <c r="BG1712" s="33">
        <f t="shared" ca="1" si="573"/>
        <v>0.96333589843192069</v>
      </c>
      <c r="BH1712" s="37">
        <f t="shared" ca="1" si="574"/>
        <v>-0.74989063364937869</v>
      </c>
      <c r="BI1712" s="33">
        <f ca="1">IF(_xlfn.T.DIST(BD1712,$BD$32,TRUE)&lt;0.5,MAX(_xlfn.T.DIST(BD1712,$BD$32,TRUE),0.000000000001),MIN(_xlfn.T.DIST(BD1712,$BD$32,TRUE),1-0.000000000001))</f>
        <v>0.36451256589112263</v>
      </c>
      <c r="BJ1712" s="33">
        <f ca="1">IF(_xlfn.T.DIST(BE1712,$BD$32,TRUE)&lt;0.5,MAX(_xlfn.T.DIST(BE1712,$BD$32,TRUE),0.000000000001),MIN(_xlfn.T.DIST(BE1712,$BD$32,TRUE),1-0.000000000001))</f>
        <v>0.58900379962463778</v>
      </c>
      <c r="BK1712" s="33">
        <f ca="1">IF(_xlfn.T.DIST(BF1712,$BD$32,TRUE)&lt;0.5,MAX(_xlfn.T.DIST(BF1712,$BD$32,TRUE),0.000000000001),MIN(_xlfn.T.DIST(BF1712,$BD$32,TRUE),1-0.000000000001))</f>
        <v>0.22555647698108872</v>
      </c>
      <c r="BL1712" s="33">
        <f ca="1">IF(_xlfn.T.DIST(BG1712,$BD$32,TRUE)&lt;0.5,MAX(_xlfn.T.DIST(BG1712,$BD$32,TRUE),0.000000000001),MIN(_xlfn.T.DIST(BG1712,$BD$32,TRUE),1-0.000000000001))</f>
        <v>0.82845982807940977</v>
      </c>
      <c r="BM1712" s="37">
        <f ca="1">IF(_xlfn.T.DIST(BH1712,$BD$32,TRUE)&lt;0.5,MAX(_xlfn.T.DIST(BH1712,$BD$32,TRUE),0.000000000001),MIN(_xlfn.T.DIST(BH1712,$BD$32,TRUE),1-0.000000000001))</f>
        <v>0.22958071764929261</v>
      </c>
      <c r="BN1712" s="33">
        <f t="shared" ca="1" si="575"/>
        <v>9.7401830387641422</v>
      </c>
      <c r="BO1712" s="33">
        <f t="shared" ca="1" si="576"/>
        <v>15.224983126672143</v>
      </c>
      <c r="BP1712" s="33">
        <f t="shared" ca="1" si="577"/>
        <v>15.739317419758658</v>
      </c>
      <c r="BQ1712" s="33">
        <f t="shared" ca="1" si="578"/>
        <v>14.180621886990831</v>
      </c>
      <c r="BR1712" s="33">
        <f t="shared" ca="1" si="579"/>
        <v>16.039086515260632</v>
      </c>
      <c r="BS1712">
        <f t="shared" ca="1" si="580"/>
        <v>70.924191987446406</v>
      </c>
    </row>
    <row r="1713" spans="32:71" x14ac:dyDescent="0.2">
      <c r="AF1713" s="32">
        <f t="shared" ca="1" si="561"/>
        <v>-1.6777256767390536</v>
      </c>
      <c r="AG1713" s="32">
        <f t="shared" ca="1" si="562"/>
        <v>1.7078473734718005</v>
      </c>
      <c r="AH1713" s="32">
        <f t="shared" ca="1" si="562"/>
        <v>0.15335586986752345</v>
      </c>
      <c r="AI1713" s="32">
        <f t="shared" ca="1" si="562"/>
        <v>0.32620237257800216</v>
      </c>
      <c r="AJ1713" s="37">
        <f t="shared" ca="1" si="562"/>
        <v>0.66313462763425546</v>
      </c>
      <c r="AK1713" s="33" cm="1">
        <f t="array" aca="1" ref="AK1713:AO1713" ca="1">MMULT(AF1713:AJ1713,$Y$50:$AC$54)</f>
        <v>-1.677725676739054</v>
      </c>
      <c r="AL1713">
        <f ca="1"/>
        <v>0.12989705353623626</v>
      </c>
      <c r="AM1713">
        <f ca="1"/>
        <v>4.1921772381136785E-2</v>
      </c>
      <c r="AN1713">
        <f ca="1"/>
        <v>0.44163422272955388</v>
      </c>
      <c r="AO1713" s="35">
        <f ca="1"/>
        <v>0.68702033672698182</v>
      </c>
      <c r="AP1713" s="33">
        <f t="shared" ca="1" si="563"/>
        <v>8.7417057424457099</v>
      </c>
      <c r="AQ1713">
        <f t="shared" ca="1" si="564"/>
        <v>15.129897053536236</v>
      </c>
      <c r="AR1713">
        <f t="shared" ca="1" si="565"/>
        <v>18.125765317143411</v>
      </c>
      <c r="AS1713">
        <f t="shared" ca="1" si="566"/>
        <v>13.015758712277973</v>
      </c>
      <c r="AT1713">
        <f t="shared" ca="1" si="567"/>
        <v>21.748081346907927</v>
      </c>
      <c r="AU1713">
        <f t="shared" ca="1" si="568"/>
        <v>76.761208172311257</v>
      </c>
      <c r="BC1713">
        <f t="shared" ca="1" si="569"/>
        <v>23.28013045711895</v>
      </c>
      <c r="BD1713" s="33">
        <f t="shared" ca="1" si="570"/>
        <v>-1.6129163119005441</v>
      </c>
      <c r="BE1713" s="33">
        <f t="shared" ca="1" si="571"/>
        <v>0.12487922156835443</v>
      </c>
      <c r="BF1713" s="33">
        <f t="shared" ca="1" si="572"/>
        <v>4.0302363750396343E-2</v>
      </c>
      <c r="BG1713" s="33">
        <f t="shared" ca="1" si="573"/>
        <v>0.4245742028092036</v>
      </c>
      <c r="BH1713" s="37">
        <f t="shared" ca="1" si="574"/>
        <v>0.660481223526451</v>
      </c>
      <c r="BI1713" s="33">
        <f ca="1">IF(_xlfn.T.DIST(BD1713,$BD$32,TRUE)&lt;0.5,MAX(_xlfn.T.DIST(BD1713,$BD$32,TRUE),0.000000000001),MIN(_xlfn.T.DIST(BD1713,$BD$32,TRUE),1-0.000000000001))</f>
        <v>5.8617146522939263E-2</v>
      </c>
      <c r="BJ1713" s="33">
        <f ca="1">IF(_xlfn.T.DIST(BE1713,$BD$32,TRUE)&lt;0.5,MAX(_xlfn.T.DIST(BE1713,$BD$32,TRUE),0.000000000001),MIN(_xlfn.T.DIST(BE1713,$BD$32,TRUE),1-0.000000000001))</f>
        <v>0.549273885959632</v>
      </c>
      <c r="BK1713" s="33">
        <f ca="1">IF(_xlfn.T.DIST(BF1713,$BD$32,TRUE)&lt;0.5,MAX(_xlfn.T.DIST(BF1713,$BD$32,TRUE),0.000000000001),MIN(_xlfn.T.DIST(BF1713,$BD$32,TRUE),1-0.000000000001))</f>
        <v>0.51594045303698577</v>
      </c>
      <c r="BL1713" s="33">
        <f ca="1">IF(_xlfn.T.DIST(BG1713,$BD$32,TRUE)&lt;0.5,MAX(_xlfn.T.DIST(BG1713,$BD$32,TRUE),0.000000000001),MIN(_xlfn.T.DIST(BG1713,$BD$32,TRUE),1-0.000000000001))</f>
        <v>0.66291167850420774</v>
      </c>
      <c r="BM1713" s="37">
        <f ca="1">IF(_xlfn.T.DIST(BH1713,$BD$32,TRUE)&lt;0.5,MAX(_xlfn.T.DIST(BH1713,$BD$32,TRUE),0.000000000001),MIN(_xlfn.T.DIST(BH1713,$BD$32,TRUE),1-0.000000000001))</f>
        <v>0.74300747829237956</v>
      </c>
      <c r="BN1713" s="33">
        <f t="shared" ca="1" si="575"/>
        <v>8.8251336067209092</v>
      </c>
      <c r="BO1713" s="33">
        <f t="shared" ca="1" si="576"/>
        <v>15.123827032007854</v>
      </c>
      <c r="BP1713" s="33">
        <f t="shared" ca="1" si="577"/>
        <v>18.119902285123217</v>
      </c>
      <c r="BQ1713" s="33">
        <f t="shared" ca="1" si="578"/>
        <v>12.966972351891982</v>
      </c>
      <c r="BR1713" s="33">
        <f t="shared" ca="1" si="579"/>
        <v>21.61058077075392</v>
      </c>
      <c r="BS1713">
        <f t="shared" ca="1" si="580"/>
        <v>76.646416046497876</v>
      </c>
    </row>
    <row r="1714" spans="32:71" x14ac:dyDescent="0.2">
      <c r="AF1714" s="32">
        <f t="shared" ca="1" si="561"/>
        <v>0.34002310256642543</v>
      </c>
      <c r="AG1714" s="32">
        <f t="shared" ca="1" si="562"/>
        <v>8.5741517724598273E-2</v>
      </c>
      <c r="AH1714" s="32">
        <f t="shared" ca="1" si="562"/>
        <v>0.56307498598757477</v>
      </c>
      <c r="AI1714" s="32">
        <f t="shared" ca="1" si="562"/>
        <v>1.2936235523150414</v>
      </c>
      <c r="AJ1714" s="37">
        <f t="shared" ca="1" si="562"/>
        <v>-1.9652409409906728</v>
      </c>
      <c r="AK1714" s="33" cm="1">
        <f t="array" aca="1" ref="AK1714:AO1714" ca="1">MMULT(AF1714:AJ1714,$Y$50:$AC$54)</f>
        <v>0.34002310256642548</v>
      </c>
      <c r="AL1714">
        <f ca="1"/>
        <v>0.2925928549102037</v>
      </c>
      <c r="AM1714">
        <f ca="1"/>
        <v>0.62722144373152755</v>
      </c>
      <c r="AN1714">
        <f ca="1"/>
        <v>0.81573626893761109</v>
      </c>
      <c r="AO1714" s="35">
        <f ca="1"/>
        <v>-0.97395529753612153</v>
      </c>
      <c r="AP1714" s="33">
        <f t="shared" ca="1" si="563"/>
        <v>10.255017326924818</v>
      </c>
      <c r="AQ1714">
        <f t="shared" ca="1" si="564"/>
        <v>15.292592854910204</v>
      </c>
      <c r="AR1714">
        <f t="shared" ca="1" si="565"/>
        <v>19.881664331194582</v>
      </c>
      <c r="AS1714">
        <f t="shared" ca="1" si="566"/>
        <v>13.876193418556506</v>
      </c>
      <c r="AT1714">
        <f t="shared" ca="1" si="567"/>
        <v>15.104178809855513</v>
      </c>
      <c r="AU1714">
        <f t="shared" ca="1" si="568"/>
        <v>74.40964674144162</v>
      </c>
      <c r="BC1714">
        <f t="shared" ca="1" si="569"/>
        <v>28.771956436818567</v>
      </c>
      <c r="BD1714" s="33">
        <f t="shared" ca="1" si="570"/>
        <v>0.32688824886937673</v>
      </c>
      <c r="BE1714" s="33">
        <f t="shared" ca="1" si="571"/>
        <v>0.28129019837586849</v>
      </c>
      <c r="BF1714" s="33">
        <f t="shared" ca="1" si="572"/>
        <v>0.6029923197782342</v>
      </c>
      <c r="BG1714" s="33">
        <f t="shared" ca="1" si="573"/>
        <v>0.7842249496566549</v>
      </c>
      <c r="BH1714" s="37">
        <f t="shared" ca="1" si="574"/>
        <v>-0.93633208827755832</v>
      </c>
      <c r="BI1714" s="33">
        <f ca="1">IF(_xlfn.T.DIST(BD1714,$BD$32,TRUE)&lt;0.5,MAX(_xlfn.T.DIST(BD1714,$BD$32,TRUE),0.000000000001),MIN(_xlfn.T.DIST(BD1714,$BD$32,TRUE),1-0.000000000001))</f>
        <v>0.62698885001916205</v>
      </c>
      <c r="BJ1714" s="33">
        <f ca="1">IF(_xlfn.T.DIST(BE1714,$BD$32,TRUE)&lt;0.5,MAX(_xlfn.T.DIST(BE1714,$BD$32,TRUE),0.000000000001),MIN(_xlfn.T.DIST(BE1714,$BD$32,TRUE),1-0.000000000001))</f>
        <v>0.6097905313556472</v>
      </c>
      <c r="BK1714" s="33">
        <f ca="1">IF(_xlfn.T.DIST(BF1714,$BD$32,TRUE)&lt;0.5,MAX(_xlfn.T.DIST(BF1714,$BD$32,TRUE),0.000000000001),MIN(_xlfn.T.DIST(BF1714,$BD$32,TRUE),1-0.000000000001))</f>
        <v>0.72447723221682159</v>
      </c>
      <c r="BL1714" s="33">
        <f ca="1">IF(_xlfn.T.DIST(BG1714,$BD$32,TRUE)&lt;0.5,MAX(_xlfn.T.DIST(BG1714,$BD$32,TRUE),0.000000000001),MIN(_xlfn.T.DIST(BG1714,$BD$32,TRUE),1-0.000000000001))</f>
        <v>0.78047161130023235</v>
      </c>
      <c r="BM1714" s="37">
        <f ca="1">IF(_xlfn.T.DIST(BH1714,$BD$32,TRUE)&lt;0.5,MAX(_xlfn.T.DIST(BH1714,$BD$32,TRUE),0.000000000001),MIN(_xlfn.T.DIST(BH1714,$BD$32,TRUE),1-0.000000000001))</f>
        <v>0.17828954277510684</v>
      </c>
      <c r="BN1714" s="33">
        <f t="shared" ca="1" si="575"/>
        <v>10.242916524387883</v>
      </c>
      <c r="BO1714" s="33">
        <f t="shared" ca="1" si="576"/>
        <v>15.278773128904948</v>
      </c>
      <c r="BP1714" s="33">
        <f t="shared" ca="1" si="577"/>
        <v>19.788582439533272</v>
      </c>
      <c r="BQ1714" s="33">
        <f t="shared" ca="1" si="578"/>
        <v>13.779710037938484</v>
      </c>
      <c r="BR1714" s="33">
        <f t="shared" ca="1" si="579"/>
        <v>15.312387320364822</v>
      </c>
      <c r="BS1714">
        <f t="shared" ca="1" si="580"/>
        <v>74.402369451129417</v>
      </c>
    </row>
    <row r="1715" spans="32:71" x14ac:dyDescent="0.2">
      <c r="AF1715" s="32">
        <f t="shared" ca="1" si="561"/>
        <v>0.99701303201733493</v>
      </c>
      <c r="AG1715" s="32">
        <f t="shared" ref="AG1715:AJ1715" ca="1" si="581">-AG676</f>
        <v>0.91715098147611995</v>
      </c>
      <c r="AH1715" s="32">
        <f t="shared" ca="1" si="581"/>
        <v>-1.4079851601174764</v>
      </c>
      <c r="AI1715" s="32">
        <f t="shared" ca="1" si="581"/>
        <v>0.41164661341390396</v>
      </c>
      <c r="AJ1715" s="37">
        <f t="shared" ca="1" si="581"/>
        <v>1.5008708977421772</v>
      </c>
      <c r="AK1715" s="33" cm="1">
        <f t="array" aca="1" ref="AK1715:AO1715" ca="1">MMULT(AF1715:AJ1715,$Y$50:$AC$54)</f>
        <v>0.99701303201733515</v>
      </c>
      <c r="AL1715">
        <f ca="1"/>
        <v>1.3495622009656656</v>
      </c>
      <c r="AM1715">
        <f ca="1"/>
        <v>-1.0315801386169208</v>
      </c>
      <c r="AN1715">
        <f ca="1"/>
        <v>1.6402423335216523</v>
      </c>
      <c r="AO1715" s="35">
        <f ca="1"/>
        <v>0.43349891372162541</v>
      </c>
      <c r="AP1715" s="33">
        <f t="shared" ca="1" si="563"/>
        <v>10.747759774013002</v>
      </c>
      <c r="AQ1715">
        <f t="shared" ca="1" si="564"/>
        <v>16.349562200965664</v>
      </c>
      <c r="AR1715">
        <f t="shared" ca="1" si="565"/>
        <v>14.905259584149238</v>
      </c>
      <c r="AS1715">
        <f t="shared" ca="1" si="566"/>
        <v>15.7725573670998</v>
      </c>
      <c r="AT1715">
        <f t="shared" ca="1" si="567"/>
        <v>20.733995654886503</v>
      </c>
      <c r="AU1715">
        <f t="shared" ca="1" si="568"/>
        <v>78.509134581114211</v>
      </c>
      <c r="BC1715">
        <f t="shared" ca="1" si="569"/>
        <v>37.85837941074665</v>
      </c>
      <c r="BD1715" s="33">
        <f t="shared" ca="1" si="570"/>
        <v>0.95849911866628457</v>
      </c>
      <c r="BE1715" s="33">
        <f t="shared" ca="1" si="571"/>
        <v>1.2974295607687008</v>
      </c>
      <c r="BF1715" s="33">
        <f t="shared" ca="1" si="572"/>
        <v>-0.99173092221002235</v>
      </c>
      <c r="BG1715" s="33">
        <f t="shared" ca="1" si="573"/>
        <v>1.5768809239118333</v>
      </c>
      <c r="BH1715" s="37">
        <f t="shared" ca="1" si="574"/>
        <v>0.41675315507585586</v>
      </c>
      <c r="BI1715" s="33">
        <f ca="1">IF(_xlfn.T.DIST(BD1715,$BD$32,TRUE)&lt;0.5,MAX(_xlfn.T.DIST(BD1715,$BD$32,TRUE),0.000000000001),MIN(_xlfn.T.DIST(BD1715,$BD$32,TRUE),1-0.000000000001))</f>
        <v>0.82726368439868336</v>
      </c>
      <c r="BJ1715" s="33">
        <f ca="1">IF(_xlfn.T.DIST(BE1715,$BD$32,TRUE)&lt;0.5,MAX(_xlfn.T.DIST(BE1715,$BD$32,TRUE),0.000000000001),MIN(_xlfn.T.DIST(BE1715,$BD$32,TRUE),1-0.000000000001))</f>
        <v>0.89781391530069388</v>
      </c>
      <c r="BK1715" s="33">
        <f ca="1">IF(_xlfn.T.DIST(BF1715,$BD$32,TRUE)&lt;0.5,MAX(_xlfn.T.DIST(BF1715,$BD$32,TRUE),0.000000000001),MIN(_xlfn.T.DIST(BF1715,$BD$32,TRUE),1-0.000000000001))</f>
        <v>0.16463043124102239</v>
      </c>
      <c r="BL1715" s="33">
        <f ca="1">IF(_xlfn.T.DIST(BG1715,$BD$32,TRUE)&lt;0.5,MAX(_xlfn.T.DIST(BG1715,$BD$32,TRUE),0.000000000001),MIN(_xlfn.T.DIST(BG1715,$BD$32,TRUE),1-0.000000000001))</f>
        <v>0.93734455977684994</v>
      </c>
      <c r="BM1715" s="37">
        <f ca="1">IF(_xlfn.T.DIST(BH1715,$BD$32,TRUE)&lt;0.5,MAX(_xlfn.T.DIST(BH1715,$BD$32,TRUE),0.000000000001),MIN(_xlfn.T.DIST(BH1715,$BD$32,TRUE),1-0.000000000001))</f>
        <v>0.66008702297885957</v>
      </c>
      <c r="BN1715" s="33">
        <f t="shared" ca="1" si="575"/>
        <v>10.707555444899366</v>
      </c>
      <c r="BO1715" s="33">
        <f t="shared" ca="1" si="576"/>
        <v>16.269193189789121</v>
      </c>
      <c r="BP1715" s="33">
        <f t="shared" ca="1" si="577"/>
        <v>15.073188731750772</v>
      </c>
      <c r="BQ1715" s="33">
        <f t="shared" ca="1" si="578"/>
        <v>15.525573080673972</v>
      </c>
      <c r="BR1715" s="33">
        <f t="shared" ca="1" si="579"/>
        <v>20.65080257004233</v>
      </c>
      <c r="BS1715">
        <f t="shared" ca="1" si="580"/>
        <v>78.226313017155562</v>
      </c>
    </row>
    <row r="1716" spans="32:71" x14ac:dyDescent="0.2">
      <c r="AF1716" s="32">
        <f t="shared" ref="AF1716:AJ1779" ca="1" si="582">-AF677</f>
        <v>-0.9641581524916164</v>
      </c>
      <c r="AG1716" s="32">
        <f t="shared" ca="1" si="582"/>
        <v>2.6132707307165006</v>
      </c>
      <c r="AH1716" s="32">
        <f t="shared" ca="1" si="582"/>
        <v>-0.27122678070479683</v>
      </c>
      <c r="AI1716" s="32">
        <f t="shared" ca="1" si="582"/>
        <v>1.8545307096918349E-2</v>
      </c>
      <c r="AJ1716" s="37">
        <f t="shared" ca="1" si="582"/>
        <v>0.92504891570491121</v>
      </c>
      <c r="AK1716" s="33" cm="1">
        <f t="array" aca="1" ref="AK1716:AO1716" ca="1">MMULT(AF1716:AJ1716,$Y$50:$AC$54)</f>
        <v>-0.96415815249161663</v>
      </c>
      <c r="AL1716">
        <f ca="1"/>
        <v>1.279672838167528</v>
      </c>
      <c r="AM1716">
        <f ca="1"/>
        <v>-9.6819667320431069E-2</v>
      </c>
      <c r="AN1716">
        <f ca="1"/>
        <v>1.0607411357726886</v>
      </c>
      <c r="AO1716" s="35">
        <f ca="1"/>
        <v>0.55182265739696756</v>
      </c>
      <c r="AP1716" s="33">
        <f t="shared" ca="1" si="563"/>
        <v>9.2768813856312882</v>
      </c>
      <c r="AQ1716">
        <f t="shared" ca="1" si="564"/>
        <v>16.279672838167528</v>
      </c>
      <c r="AR1716">
        <f t="shared" ca="1" si="565"/>
        <v>17.709540998038708</v>
      </c>
      <c r="AS1716">
        <f t="shared" ca="1" si="566"/>
        <v>14.439704612277183</v>
      </c>
      <c r="AT1716">
        <f t="shared" ca="1" si="567"/>
        <v>21.20729062958787</v>
      </c>
      <c r="AU1716">
        <f t="shared" ca="1" si="568"/>
        <v>78.913090463702574</v>
      </c>
      <c r="BC1716">
        <f t="shared" ca="1" si="569"/>
        <v>21.135683170119616</v>
      </c>
      <c r="BD1716" s="33">
        <f t="shared" ca="1" si="570"/>
        <v>-0.92691340006683043</v>
      </c>
      <c r="BE1716" s="33">
        <f t="shared" ca="1" si="571"/>
        <v>1.2302399749810213</v>
      </c>
      <c r="BF1716" s="33">
        <f t="shared" ca="1" si="572"/>
        <v>-9.3079591556013391E-2</v>
      </c>
      <c r="BG1716" s="33">
        <f t="shared" ca="1" si="573"/>
        <v>1.019765450521732</v>
      </c>
      <c r="BH1716" s="37">
        <f t="shared" ca="1" si="574"/>
        <v>0.53050613561677507</v>
      </c>
      <c r="BI1716" s="33">
        <f ca="1">IF(_xlfn.T.DIST(BD1716,$BD$32,TRUE)&lt;0.5,MAX(_xlfn.T.DIST(BD1716,$BD$32,TRUE),0.000000000001),MIN(_xlfn.T.DIST(BD1716,$BD$32,TRUE),1-0.000000000001))</f>
        <v>0.1806844957426148</v>
      </c>
      <c r="BJ1716" s="33">
        <f ca="1">IF(_xlfn.T.DIST(BE1716,$BD$32,TRUE)&lt;0.5,MAX(_xlfn.T.DIST(BE1716,$BD$32,TRUE),0.000000000001),MIN(_xlfn.T.DIST(BE1716,$BD$32,TRUE),1-0.000000000001))</f>
        <v>0.88591639144922019</v>
      </c>
      <c r="BK1716" s="33">
        <f ca="1">IF(_xlfn.T.DIST(BF1716,$BD$32,TRUE)&lt;0.5,MAX(_xlfn.T.DIST(BF1716,$BD$32,TRUE),0.000000000001),MIN(_xlfn.T.DIST(BF1716,$BD$32,TRUE),1-0.000000000001))</f>
        <v>0.463229586398059</v>
      </c>
      <c r="BL1716" s="33">
        <f ca="1">IF(_xlfn.T.DIST(BG1716,$BD$32,TRUE)&lt;0.5,MAX(_xlfn.T.DIST(BG1716,$BD$32,TRUE),0.000000000001),MIN(_xlfn.T.DIST(BG1716,$BD$32,TRUE),1-0.000000000001))</f>
        <v>0.84200327188808266</v>
      </c>
      <c r="BM1716" s="37">
        <f ca="1">IF(_xlfn.T.DIST(BH1716,$BD$32,TRUE)&lt;0.5,MAX(_xlfn.T.DIST(BH1716,$BD$32,TRUE),0.000000000001),MIN(_xlfn.T.DIST(BH1716,$BD$32,TRUE),1-0.000000000001))</f>
        <v>0.70016677828318175</v>
      </c>
      <c r="BN1716" s="33">
        <f t="shared" ca="1" si="575"/>
        <v>9.3154303015236852</v>
      </c>
      <c r="BO1716" s="33">
        <f t="shared" ca="1" si="576"/>
        <v>16.20509347852694</v>
      </c>
      <c r="BP1716" s="33">
        <f t="shared" ca="1" si="577"/>
        <v>17.723098053192022</v>
      </c>
      <c r="BQ1716" s="33">
        <f t="shared" ca="1" si="578"/>
        <v>14.306268014554798</v>
      </c>
      <c r="BR1716" s="33">
        <f t="shared" ca="1" si="579"/>
        <v>21.099520978781676</v>
      </c>
      <c r="BS1716">
        <f t="shared" ca="1" si="580"/>
        <v>78.649410826579114</v>
      </c>
    </row>
    <row r="1717" spans="32:71" x14ac:dyDescent="0.2">
      <c r="AF1717" s="32">
        <f t="shared" ca="1" si="582"/>
        <v>0.29611168338105864</v>
      </c>
      <c r="AG1717" s="32">
        <f t="shared" ca="1" si="582"/>
        <v>0.40056935878637528</v>
      </c>
      <c r="AH1717" s="32">
        <f t="shared" ca="1" si="582"/>
        <v>4.2993873540215506E-2</v>
      </c>
      <c r="AI1717" s="32">
        <f t="shared" ca="1" si="582"/>
        <v>-0.10165803878671023</v>
      </c>
      <c r="AJ1717" s="37">
        <f t="shared" ca="1" si="582"/>
        <v>0.29135000620960649</v>
      </c>
      <c r="AK1717" s="33" cm="1">
        <f t="array" aca="1" ref="AK1717:AO1717" ca="1">MMULT(AF1717:AJ1717,$Y$50:$AC$54)</f>
        <v>0.2961116833810587</v>
      </c>
      <c r="AL1717">
        <f ca="1"/>
        <v>0.49547188085337646</v>
      </c>
      <c r="AM1717">
        <f ca="1"/>
        <v>0.15821842038168155</v>
      </c>
      <c r="AN1717">
        <f ca="1"/>
        <v>0.19314900290249673</v>
      </c>
      <c r="AO1717" s="35">
        <f ca="1"/>
        <v>0.21866493412494514</v>
      </c>
      <c r="AP1717" s="33">
        <f t="shared" ca="1" si="563"/>
        <v>10.222083762535794</v>
      </c>
      <c r="AQ1717">
        <f t="shared" ca="1" si="564"/>
        <v>15.495471880853376</v>
      </c>
      <c r="AR1717">
        <f t="shared" ca="1" si="565"/>
        <v>18.474655261145045</v>
      </c>
      <c r="AS1717">
        <f t="shared" ca="1" si="566"/>
        <v>12.444242706675743</v>
      </c>
      <c r="AT1717">
        <f t="shared" ca="1" si="567"/>
        <v>19.87465973649978</v>
      </c>
      <c r="AU1717">
        <f t="shared" ca="1" si="568"/>
        <v>76.511113347709738</v>
      </c>
      <c r="BC1717">
        <f t="shared" ca="1" si="569"/>
        <v>28.118130246832777</v>
      </c>
      <c r="BD1717" s="33">
        <f t="shared" ca="1" si="570"/>
        <v>0.28467309697372123</v>
      </c>
      <c r="BE1717" s="33">
        <f t="shared" ca="1" si="571"/>
        <v>0.47633215000306078</v>
      </c>
      <c r="BF1717" s="33">
        <f t="shared" ca="1" si="572"/>
        <v>0.15210655389906347</v>
      </c>
      <c r="BG1717" s="33">
        <f t="shared" ca="1" si="573"/>
        <v>0.18568779254441664</v>
      </c>
      <c r="BH1717" s="37">
        <f t="shared" ca="1" si="574"/>
        <v>0.21021806126034362</v>
      </c>
      <c r="BI1717" s="33">
        <f ca="1">IF(_xlfn.T.DIST(BD1717,$BD$32,TRUE)&lt;0.5,MAX(_xlfn.T.DIST(BD1717,$BD$32,TRUE),0.000000000001),MIN(_xlfn.T.DIST(BD1717,$BD$32,TRUE),1-0.000000000001))</f>
        <v>0.61107474080317625</v>
      </c>
      <c r="BJ1717" s="33">
        <f ca="1">IF(_xlfn.T.DIST(BE1717,$BD$32,TRUE)&lt;0.5,MAX(_xlfn.T.DIST(BE1717,$BD$32,TRUE),0.000000000001),MIN(_xlfn.T.DIST(BE1717,$BD$32,TRUE),1-0.000000000001))</f>
        <v>0.68135561387611232</v>
      </c>
      <c r="BK1717" s="33">
        <f ca="1">IF(_xlfn.T.DIST(BF1717,$BD$32,TRUE)&lt;0.5,MAX(_xlfn.T.DIST(BF1717,$BD$32,TRUE),0.000000000001),MIN(_xlfn.T.DIST(BF1717,$BD$32,TRUE),1-0.000000000001))</f>
        <v>0.55993937428821194</v>
      </c>
      <c r="BL1717" s="33">
        <f ca="1">IF(_xlfn.T.DIST(BG1717,$BD$32,TRUE)&lt;0.5,MAX(_xlfn.T.DIST(BG1717,$BD$32,TRUE),0.000000000001),MIN(_xlfn.T.DIST(BG1717,$BD$32,TRUE),1-0.000000000001))</f>
        <v>0.57303029171748987</v>
      </c>
      <c r="BM1717" s="37">
        <f ca="1">IF(_xlfn.T.DIST(BH1717,$BD$32,TRUE)&lt;0.5,MAX(_xlfn.T.DIST(BH1717,$BD$32,TRUE),0.000000000001),MIN(_xlfn.T.DIST(BH1717,$BD$32,TRUE),1-0.000000000001))</f>
        <v>0.58254063685653135</v>
      </c>
      <c r="BN1717" s="33">
        <f t="shared" ca="1" si="575"/>
        <v>10.211590958272394</v>
      </c>
      <c r="BO1717" s="33">
        <f t="shared" ca="1" si="576"/>
        <v>15.471492923037824</v>
      </c>
      <c r="BP1717" s="33">
        <f t="shared" ca="1" si="577"/>
        <v>18.452446528402788</v>
      </c>
      <c r="BQ1717" s="33">
        <f t="shared" ca="1" si="578"/>
        <v>12.423417070124932</v>
      </c>
      <c r="BR1717" s="33">
        <f t="shared" ca="1" si="579"/>
        <v>19.833589394958274</v>
      </c>
      <c r="BS1717">
        <f t="shared" ca="1" si="580"/>
        <v>76.392536874796207</v>
      </c>
    </row>
    <row r="1718" spans="32:71" x14ac:dyDescent="0.2">
      <c r="AF1718" s="32">
        <f t="shared" ca="1" si="582"/>
        <v>0.53746212152684081</v>
      </c>
      <c r="AG1718" s="32">
        <f t="shared" ca="1" si="582"/>
        <v>0.36895184485228227</v>
      </c>
      <c r="AH1718" s="32">
        <f t="shared" ca="1" si="582"/>
        <v>-0.38266339334583865</v>
      </c>
      <c r="AI1718" s="32">
        <f t="shared" ca="1" si="582"/>
        <v>-2.0656714310066144</v>
      </c>
      <c r="AJ1718" s="37">
        <f t="shared" ca="1" si="582"/>
        <v>1.795969544703101</v>
      </c>
      <c r="AK1718" s="33" cm="1">
        <f t="array" aca="1" ref="AK1718:AO1718" ca="1">MMULT(AF1718:AJ1718,$Y$50:$AC$54)</f>
        <v>0.53746212152684092</v>
      </c>
      <c r="AL1718">
        <f ca="1"/>
        <v>0.63486505992889208</v>
      </c>
      <c r="AM1718">
        <f ca="1"/>
        <v>-0.20898632315406585</v>
      </c>
      <c r="AN1718">
        <f ca="1"/>
        <v>-0.94317341309938663</v>
      </c>
      <c r="AO1718" s="35">
        <f ca="1"/>
        <v>0.74811938940776646</v>
      </c>
      <c r="AP1718" s="33">
        <f t="shared" ca="1" si="563"/>
        <v>10.403096591145131</v>
      </c>
      <c r="AQ1718">
        <f t="shared" ca="1" si="564"/>
        <v>15.634865059928892</v>
      </c>
      <c r="AR1718">
        <f t="shared" ca="1" si="565"/>
        <v>17.373041030537802</v>
      </c>
      <c r="AS1718">
        <f t="shared" ca="1" si="566"/>
        <v>9.8307011498714107</v>
      </c>
      <c r="AT1718">
        <f t="shared" ca="1" si="567"/>
        <v>21.992477557631066</v>
      </c>
      <c r="AU1718">
        <f t="shared" ca="1" si="568"/>
        <v>75.234181389114298</v>
      </c>
      <c r="BC1718">
        <f t="shared" ca="1" si="569"/>
        <v>52.433714615504911</v>
      </c>
      <c r="BD1718" s="33">
        <f t="shared" ca="1" si="570"/>
        <v>0.51670033716372876</v>
      </c>
      <c r="BE1718" s="33">
        <f t="shared" ca="1" si="571"/>
        <v>0.61034066844903656</v>
      </c>
      <c r="BF1718" s="33">
        <f t="shared" ca="1" si="572"/>
        <v>-0.20091332823520866</v>
      </c>
      <c r="BG1718" s="33">
        <f t="shared" ca="1" si="573"/>
        <v>-0.90673928642240176</v>
      </c>
      <c r="BH1718" s="37">
        <f t="shared" ca="1" si="574"/>
        <v>0.71922006270429106</v>
      </c>
      <c r="BI1718" s="33">
        <f ca="1">IF(_xlfn.T.DIST(BD1718,$BD$32,TRUE)&lt;0.5,MAX(_xlfn.T.DIST(BD1718,$BD$32,TRUE),0.000000000001),MIN(_xlfn.T.DIST(BD1718,$BD$32,TRUE),1-0.000000000001))</f>
        <v>0.6954231302406555</v>
      </c>
      <c r="BJ1718" s="33">
        <f ca="1">IF(_xlfn.T.DIST(BE1718,$BD$32,TRUE)&lt;0.5,MAX(_xlfn.T.DIST(BE1718,$BD$32,TRUE),0.000000000001),MIN(_xlfn.T.DIST(BE1718,$BD$32,TRUE),1-0.000000000001))</f>
        <v>0.72688380752782744</v>
      </c>
      <c r="BK1718" s="33">
        <f ca="1">IF(_xlfn.T.DIST(BF1718,$BD$32,TRUE)&lt;0.5,MAX(_xlfn.T.DIST(BF1718,$BD$32,TRUE),0.000000000001),MIN(_xlfn.T.DIST(BF1718,$BD$32,TRUE),1-0.000000000001))</f>
        <v>0.42106115611937711</v>
      </c>
      <c r="BL1718" s="33">
        <f ca="1">IF(_xlfn.T.DIST(BG1718,$BD$32,TRUE)&lt;0.5,MAX(_xlfn.T.DIST(BG1718,$BD$32,TRUE),0.000000000001),MIN(_xlfn.T.DIST(BG1718,$BD$32,TRUE),1-0.000000000001))</f>
        <v>0.18588526423533958</v>
      </c>
      <c r="BM1718" s="37">
        <f ca="1">IF(_xlfn.T.DIST(BH1718,$BD$32,TRUE)&lt;0.5,MAX(_xlfn.T.DIST(BH1718,$BD$32,TRUE),0.000000000001),MIN(_xlfn.T.DIST(BH1718,$BD$32,TRUE),1-0.000000000001))</f>
        <v>0.7612145715522507</v>
      </c>
      <c r="BN1718" s="33">
        <f t="shared" ca="1" si="575"/>
        <v>10.383461358270285</v>
      </c>
      <c r="BO1718" s="33">
        <f t="shared" ca="1" si="576"/>
        <v>15.603415392474584</v>
      </c>
      <c r="BP1718" s="33">
        <f t="shared" ca="1" si="577"/>
        <v>17.402461413605568</v>
      </c>
      <c r="BQ1718" s="33">
        <f t="shared" ca="1" si="578"/>
        <v>9.9457278461837522</v>
      </c>
      <c r="BR1718" s="33">
        <f t="shared" ca="1" si="579"/>
        <v>21.840859764775036</v>
      </c>
      <c r="BS1718">
        <f t="shared" ca="1" si="580"/>
        <v>75.175925775309224</v>
      </c>
    </row>
    <row r="1719" spans="32:71" x14ac:dyDescent="0.2">
      <c r="AF1719" s="32">
        <f t="shared" ca="1" si="582"/>
        <v>0.74733452974613257</v>
      </c>
      <c r="AG1719" s="32">
        <f t="shared" ca="1" si="582"/>
        <v>-1.2793071891824475</v>
      </c>
      <c r="AH1719" s="32">
        <f t="shared" ca="1" si="582"/>
        <v>-0.59762106058756592</v>
      </c>
      <c r="AI1719" s="32">
        <f t="shared" ca="1" si="582"/>
        <v>0.22198953080324402</v>
      </c>
      <c r="AJ1719" s="37">
        <f t="shared" ca="1" si="582"/>
        <v>1.6179346168357149</v>
      </c>
      <c r="AK1719" s="33" cm="1">
        <f t="array" aca="1" ref="AK1719:AO1719" ca="1">MMULT(AF1719:AJ1719,$Y$50:$AC$54)</f>
        <v>0.74733452974613268</v>
      </c>
      <c r="AL1719">
        <f ca="1"/>
        <v>-0.44079506374278421</v>
      </c>
      <c r="AM1719">
        <f ca="1"/>
        <v>-0.60364262770680388</v>
      </c>
      <c r="AN1719">
        <f ca="1"/>
        <v>4.2510220510695751E-2</v>
      </c>
      <c r="AO1719" s="35">
        <f ca="1"/>
        <v>0.99947331463030564</v>
      </c>
      <c r="AP1719" s="33">
        <f t="shared" ca="1" si="563"/>
        <v>10.5605008973096</v>
      </c>
      <c r="AQ1719">
        <f t="shared" ca="1" si="564"/>
        <v>14.559204936257215</v>
      </c>
      <c r="AR1719">
        <f t="shared" ca="1" si="565"/>
        <v>16.18907211687959</v>
      </c>
      <c r="AS1719">
        <f t="shared" ca="1" si="566"/>
        <v>12.097773507174601</v>
      </c>
      <c r="AT1719">
        <f t="shared" ca="1" si="567"/>
        <v>22.997893258521223</v>
      </c>
      <c r="AU1719">
        <f t="shared" ca="1" si="568"/>
        <v>76.404444716142223</v>
      </c>
      <c r="BC1719">
        <f t="shared" ca="1" si="569"/>
        <v>30.340954538421556</v>
      </c>
      <c r="BD1719" s="33">
        <f t="shared" ca="1" si="570"/>
        <v>0.71846552162027877</v>
      </c>
      <c r="BE1719" s="33">
        <f t="shared" ca="1" si="571"/>
        <v>-0.42376745994485793</v>
      </c>
      <c r="BF1719" s="33">
        <f t="shared" ca="1" si="572"/>
        <v>-0.58032433686013407</v>
      </c>
      <c r="BG1719" s="33">
        <f t="shared" ca="1" si="573"/>
        <v>4.0868080541902926E-2</v>
      </c>
      <c r="BH1719" s="37">
        <f t="shared" ca="1" si="574"/>
        <v>0.96086436228946048</v>
      </c>
      <c r="BI1719" s="33">
        <f ca="1">IF(_xlfn.T.DIST(BD1719,$BD$32,TRUE)&lt;0.5,MAX(_xlfn.T.DIST(BD1719,$BD$32,TRUE),0.000000000001),MIN(_xlfn.T.DIST(BD1719,$BD$32,TRUE),1-0.000000000001))</f>
        <v>0.76098547743921996</v>
      </c>
      <c r="BJ1719" s="33">
        <f ca="1">IF(_xlfn.T.DIST(BE1719,$BD$32,TRUE)&lt;0.5,MAX(_xlfn.T.DIST(BE1719,$BD$32,TRUE),0.000000000001),MIN(_xlfn.T.DIST(BE1719,$BD$32,TRUE),1-0.000000000001))</f>
        <v>0.33737924290371296</v>
      </c>
      <c r="BK1719" s="33">
        <f ca="1">IF(_xlfn.T.DIST(BF1719,$BD$32,TRUE)&lt;0.5,MAX(_xlfn.T.DIST(BF1719,$BD$32,TRUE),0.000000000001),MIN(_xlfn.T.DIST(BF1719,$BD$32,TRUE),1-0.000000000001))</f>
        <v>0.28301489363332644</v>
      </c>
      <c r="BL1719" s="33">
        <f ca="1">IF(_xlfn.T.DIST(BG1719,$BD$32,TRUE)&lt;0.5,MAX(_xlfn.T.DIST(BG1719,$BD$32,TRUE),0.000000000001),MIN(_xlfn.T.DIST(BG1719,$BD$32,TRUE),1-0.000000000001))</f>
        <v>0.5161640784158551</v>
      </c>
      <c r="BM1719" s="37">
        <f ca="1">IF(_xlfn.T.DIST(BH1719,$BD$32,TRUE)&lt;0.5,MAX(_xlfn.T.DIST(BH1719,$BD$32,TRUE),0.000000000001),MIN(_xlfn.T.DIST(BH1719,$BD$32,TRUE),1-0.000000000001))</f>
        <v>0.82784930938710266</v>
      </c>
      <c r="BN1719" s="33">
        <f t="shared" ca="1" si="575"/>
        <v>10.532107114461942</v>
      </c>
      <c r="BO1719" s="33">
        <f t="shared" ca="1" si="576"/>
        <v>14.580373718299892</v>
      </c>
      <c r="BP1719" s="33">
        <f t="shared" ca="1" si="577"/>
        <v>16.278274794567512</v>
      </c>
      <c r="BQ1719" s="33">
        <f t="shared" ca="1" si="578"/>
        <v>12.093215385034926</v>
      </c>
      <c r="BR1719" s="33">
        <f t="shared" ca="1" si="579"/>
        <v>22.782801891677497</v>
      </c>
      <c r="BS1719">
        <f t="shared" ca="1" si="580"/>
        <v>76.266772904041758</v>
      </c>
    </row>
    <row r="1720" spans="32:71" x14ac:dyDescent="0.2">
      <c r="AF1720" s="32">
        <f t="shared" ca="1" si="582"/>
        <v>-4.777264844898263E-2</v>
      </c>
      <c r="AG1720" s="32">
        <f t="shared" ca="1" si="582"/>
        <v>1.4015562086065501</v>
      </c>
      <c r="AH1720" s="32">
        <f t="shared" ca="1" si="582"/>
        <v>-0.16212589251998047</v>
      </c>
      <c r="AI1720" s="32">
        <f t="shared" ca="1" si="582"/>
        <v>-0.31843323910728399</v>
      </c>
      <c r="AJ1720" s="37">
        <f t="shared" ca="1" si="582"/>
        <v>0.58808824463378961</v>
      </c>
      <c r="AK1720" s="33" cm="1">
        <f t="array" aca="1" ref="AK1720:AO1720" ca="1">MMULT(AF1720:AJ1720,$Y$50:$AC$54)</f>
        <v>-4.7772648448982644E-2</v>
      </c>
      <c r="AL1720">
        <f ca="1"/>
        <v>1.0027826710246801</v>
      </c>
      <c r="AM1720">
        <f ca="1"/>
        <v>2.8287861273963572E-2</v>
      </c>
      <c r="AN1720">
        <f ca="1"/>
        <v>0.49352511766617424</v>
      </c>
      <c r="AO1720" s="35">
        <f ca="1"/>
        <v>0.2785573261190295</v>
      </c>
      <c r="AP1720" s="33">
        <f t="shared" ca="1" si="563"/>
        <v>9.9641705136632623</v>
      </c>
      <c r="AQ1720">
        <f t="shared" ca="1" si="564"/>
        <v>16.002782671024679</v>
      </c>
      <c r="AR1720">
        <f t="shared" ca="1" si="565"/>
        <v>18.084863583821889</v>
      </c>
      <c r="AS1720">
        <f t="shared" ca="1" si="566"/>
        <v>13.135107770632201</v>
      </c>
      <c r="AT1720">
        <f t="shared" ca="1" si="567"/>
        <v>20.114229304476119</v>
      </c>
      <c r="AU1720">
        <f t="shared" ca="1" si="568"/>
        <v>77.301153843618152</v>
      </c>
      <c r="BC1720">
        <f t="shared" ca="1" si="569"/>
        <v>31.287666765899907</v>
      </c>
      <c r="BD1720" s="33">
        <f t="shared" ca="1" si="570"/>
        <v>-4.5927224584069386E-2</v>
      </c>
      <c r="BE1720" s="33">
        <f t="shared" ca="1" si="571"/>
        <v>0.96404588057006146</v>
      </c>
      <c r="BF1720" s="33">
        <f t="shared" ca="1" si="572"/>
        <v>2.7195121055926957E-2</v>
      </c>
      <c r="BG1720" s="33">
        <f t="shared" ca="1" si="573"/>
        <v>0.47446058891081533</v>
      </c>
      <c r="BH1720" s="37">
        <f t="shared" ca="1" si="574"/>
        <v>0.26779685220652594</v>
      </c>
      <c r="BI1720" s="33">
        <f ca="1">IF(_xlfn.T.DIST(BD1720,$BD$32,TRUE)&lt;0.5,MAX(_xlfn.T.DIST(BD1720,$BD$32,TRUE),0.000000000001),MIN(_xlfn.T.DIST(BD1720,$BD$32,TRUE),1-0.000000000001))</f>
        <v>0.48183631021654139</v>
      </c>
      <c r="BJ1720" s="33">
        <f ca="1">IF(_xlfn.T.DIST(BE1720,$BD$32,TRUE)&lt;0.5,MAX(_xlfn.T.DIST(BE1720,$BD$32,TRUE),0.000000000001),MIN(_xlfn.T.DIST(BE1720,$BD$32,TRUE),1-0.000000000001))</f>
        <v>0.82863493875884275</v>
      </c>
      <c r="BK1720" s="33">
        <f ca="1">IF(_xlfn.T.DIST(BF1720,$BD$32,TRUE)&lt;0.5,MAX(_xlfn.T.DIST(BF1720,$BD$32,TRUE),0.000000000001),MIN(_xlfn.T.DIST(BF1720,$BD$32,TRUE),1-0.000000000001))</f>
        <v>0.51075789490870216</v>
      </c>
      <c r="BL1720" s="33">
        <f ca="1">IF(_xlfn.T.DIST(BG1720,$BD$32,TRUE)&lt;0.5,MAX(_xlfn.T.DIST(BG1720,$BD$32,TRUE),0.000000000001),MIN(_xlfn.T.DIST(BG1720,$BD$32,TRUE),1-0.000000000001))</f>
        <v>0.68069647924203958</v>
      </c>
      <c r="BM1720" s="37">
        <f ca="1">IF(_xlfn.T.DIST(BH1720,$BD$32,TRUE)&lt;0.5,MAX(_xlfn.T.DIST(BH1720,$BD$32,TRUE),0.000000000001),MIN(_xlfn.T.DIST(BH1720,$BD$32,TRUE),1-0.000000000001))</f>
        <v>0.60465581440533633</v>
      </c>
      <c r="BN1720" s="33">
        <f t="shared" ca="1" si="575"/>
        <v>9.9658409800898085</v>
      </c>
      <c r="BO1720" s="33">
        <f t="shared" ca="1" si="576"/>
        <v>15.948784704981819</v>
      </c>
      <c r="BP1720" s="33">
        <f t="shared" ca="1" si="577"/>
        <v>18.08090793757238</v>
      </c>
      <c r="BQ1720" s="33">
        <f t="shared" ca="1" si="578"/>
        <v>13.080188737455405</v>
      </c>
      <c r="BR1720" s="33">
        <f t="shared" ca="1" si="579"/>
        <v>20.061667326756648</v>
      </c>
      <c r="BS1720">
        <f t="shared" ca="1" si="580"/>
        <v>77.137389686856054</v>
      </c>
    </row>
    <row r="1721" spans="32:71" x14ac:dyDescent="0.2">
      <c r="AF1721" s="32">
        <f t="shared" ca="1" si="582"/>
        <v>1.1421563474991685</v>
      </c>
      <c r="AG1721" s="32">
        <f t="shared" ca="1" si="582"/>
        <v>-0.38260989001365342</v>
      </c>
      <c r="AH1721" s="32">
        <f t="shared" ca="1" si="582"/>
        <v>0.98680148662652056</v>
      </c>
      <c r="AI1721" s="32">
        <f t="shared" ca="1" si="582"/>
        <v>0.34294951236333637</v>
      </c>
      <c r="AJ1721" s="37">
        <f t="shared" ca="1" si="582"/>
        <v>-0.81470448782677141</v>
      </c>
      <c r="AK1721" s="33" cm="1">
        <f t="array" aca="1" ref="AK1721:AO1721" ca="1">MMULT(AF1721:AJ1721,$Y$50:$AC$54)</f>
        <v>1.1421563474991687</v>
      </c>
      <c r="AL1721">
        <f ca="1"/>
        <v>0.48760808287015545</v>
      </c>
      <c r="AM1721">
        <f ca="1"/>
        <v>1.1371704468419583</v>
      </c>
      <c r="AN1721">
        <f ca="1"/>
        <v>-1.6859838969225382E-3</v>
      </c>
      <c r="AO1721" s="35">
        <f ca="1"/>
        <v>-3.0837963701779492E-2</v>
      </c>
      <c r="AP1721" s="33">
        <f t="shared" ca="1" si="563"/>
        <v>10.856617260624377</v>
      </c>
      <c r="AQ1721">
        <f t="shared" ca="1" si="564"/>
        <v>15.487608082870155</v>
      </c>
      <c r="AR1721">
        <f t="shared" ca="1" si="565"/>
        <v>21.411511340525877</v>
      </c>
      <c r="AS1721">
        <f t="shared" ca="1" si="566"/>
        <v>11.996122237037078</v>
      </c>
      <c r="AT1721">
        <f t="shared" ca="1" si="567"/>
        <v>18.876648145192881</v>
      </c>
      <c r="AU1721">
        <f t="shared" ca="1" si="568"/>
        <v>78.628507066250364</v>
      </c>
      <c r="BC1721">
        <f t="shared" ca="1" si="569"/>
        <v>33.850611117511463</v>
      </c>
      <c r="BD1721" s="33">
        <f t="shared" ca="1" si="570"/>
        <v>1.0980356497867936</v>
      </c>
      <c r="BE1721" s="33">
        <f t="shared" ca="1" si="571"/>
        <v>0.4687721250141838</v>
      </c>
      <c r="BF1721" s="33">
        <f t="shared" ca="1" si="572"/>
        <v>1.0932423509710059</v>
      </c>
      <c r="BG1721" s="33">
        <f t="shared" ca="1" si="573"/>
        <v>-1.6208555228370406E-3</v>
      </c>
      <c r="BH1721" s="37">
        <f t="shared" ca="1" si="574"/>
        <v>-2.9646714817569794E-2</v>
      </c>
      <c r="BI1721" s="33">
        <f ca="1">IF(_xlfn.T.DIST(BD1721,$BD$32,TRUE)&lt;0.5,MAX(_xlfn.T.DIST(BD1721,$BD$32,TRUE),0.000000000001),MIN(_xlfn.T.DIST(BD1721,$BD$32,TRUE),1-0.000000000001))</f>
        <v>0.85953803623314107</v>
      </c>
      <c r="BJ1721" s="33">
        <f ca="1">IF(_xlfn.T.DIST(BE1721,$BD$32,TRUE)&lt;0.5,MAX(_xlfn.T.DIST(BE1721,$BD$32,TRUE),0.000000000001),MIN(_xlfn.T.DIST(BE1721,$BD$32,TRUE),1-0.000000000001))</f>
        <v>0.67868941162967822</v>
      </c>
      <c r="BK1721" s="33">
        <f ca="1">IF(_xlfn.T.DIST(BF1721,$BD$32,TRUE)&lt;0.5,MAX(_xlfn.T.DIST(BF1721,$BD$32,TRUE),0.000000000001),MIN(_xlfn.T.DIST(BF1721,$BD$32,TRUE),1-0.000000000001))</f>
        <v>0.85850570797802894</v>
      </c>
      <c r="BL1721" s="33">
        <f ca="1">IF(_xlfn.T.DIST(BG1721,$BD$32,TRUE)&lt;0.5,MAX(_xlfn.T.DIST(BG1721,$BD$32,TRUE),0.000000000001),MIN(_xlfn.T.DIST(BG1721,$BD$32,TRUE),1-0.000000000001))</f>
        <v>0.49935873767824623</v>
      </c>
      <c r="BM1721" s="37">
        <f ca="1">IF(_xlfn.T.DIST(BH1721,$BD$32,TRUE)&lt;0.5,MAX(_xlfn.T.DIST(BH1721,$BD$32,TRUE),0.000000000001),MIN(_xlfn.T.DIST(BH1721,$BD$32,TRUE),1-0.000000000001))</f>
        <v>0.48827258064286205</v>
      </c>
      <c r="BN1721" s="33">
        <f t="shared" ca="1" si="575"/>
        <v>10.808684602511148</v>
      </c>
      <c r="BO1721" s="33">
        <f t="shared" ca="1" si="576"/>
        <v>15.464037084124492</v>
      </c>
      <c r="BP1721" s="33">
        <f t="shared" ca="1" si="577"/>
        <v>21.220889747052052</v>
      </c>
      <c r="BQ1721" s="33">
        <f t="shared" ca="1" si="578"/>
        <v>11.996302963993484</v>
      </c>
      <c r="BR1721" s="33">
        <f t="shared" ca="1" si="579"/>
        <v>18.882397936052254</v>
      </c>
      <c r="BS1721">
        <f t="shared" ca="1" si="580"/>
        <v>78.372312333733433</v>
      </c>
    </row>
    <row r="1722" spans="32:71" x14ac:dyDescent="0.2">
      <c r="AF1722" s="32">
        <f t="shared" ca="1" si="582"/>
        <v>0.98530111259270614</v>
      </c>
      <c r="AG1722" s="32">
        <f t="shared" ca="1" si="582"/>
        <v>1.2420609715261643</v>
      </c>
      <c r="AH1722" s="32">
        <f t="shared" ca="1" si="582"/>
        <v>1.3561770188018543</v>
      </c>
      <c r="AI1722" s="32">
        <f t="shared" ca="1" si="582"/>
        <v>-0.76941365769075887</v>
      </c>
      <c r="AJ1722" s="37">
        <f t="shared" ca="1" si="582"/>
        <v>-1.0855670411816647</v>
      </c>
      <c r="AK1722" s="33" cm="1">
        <f t="array" aca="1" ref="AK1722:AO1722" ca="1">MMULT(AF1722:AJ1722,$Y$50:$AC$54)</f>
        <v>0.98530111259270636</v>
      </c>
      <c r="AL1722">
        <f ca="1"/>
        <v>1.5815984836465069</v>
      </c>
      <c r="AM1722">
        <f ca="1"/>
        <v>1.6890181025993116</v>
      </c>
      <c r="AN1722">
        <f ca="1"/>
        <v>-0.22222407946379652</v>
      </c>
      <c r="AO1722" s="35">
        <f ca="1"/>
        <v>-0.30172020746673112</v>
      </c>
      <c r="AP1722" s="33">
        <f t="shared" ca="1" si="563"/>
        <v>10.738975834444529</v>
      </c>
      <c r="AQ1722">
        <f t="shared" ca="1" si="564"/>
        <v>16.581598483646506</v>
      </c>
      <c r="AR1722">
        <f t="shared" ca="1" si="565"/>
        <v>23.067054307797935</v>
      </c>
      <c r="AS1722">
        <f t="shared" ca="1" si="566"/>
        <v>11.488884617233268</v>
      </c>
      <c r="AT1722">
        <f t="shared" ca="1" si="567"/>
        <v>17.793119170133075</v>
      </c>
      <c r="AU1722">
        <f t="shared" ca="1" si="568"/>
        <v>79.6696324132553</v>
      </c>
      <c r="BC1722">
        <f t="shared" ca="1" si="569"/>
        <v>36.829902770385331</v>
      </c>
      <c r="BD1722" s="33">
        <f t="shared" ca="1" si="570"/>
        <v>0.94723962246523397</v>
      </c>
      <c r="BE1722" s="33">
        <f t="shared" ca="1" si="571"/>
        <v>1.5205024447792281</v>
      </c>
      <c r="BF1722" s="33">
        <f t="shared" ca="1" si="572"/>
        <v>1.623772519279058</v>
      </c>
      <c r="BG1722" s="33">
        <f t="shared" ca="1" si="573"/>
        <v>-0.21363971931389147</v>
      </c>
      <c r="BH1722" s="37">
        <f t="shared" ca="1" si="574"/>
        <v>-0.29006496771211915</v>
      </c>
      <c r="BI1722" s="33">
        <f ca="1">IF(_xlfn.T.DIST(BD1722,$BD$32,TRUE)&lt;0.5,MAX(_xlfn.T.DIST(BD1722,$BD$32,TRUE),0.000000000001),MIN(_xlfn.T.DIST(BD1722,$BD$32,TRUE),1-0.000000000001))</f>
        <v>0.82445760697809423</v>
      </c>
      <c r="BJ1722" s="33">
        <f ca="1">IF(_xlfn.T.DIST(BE1722,$BD$32,TRUE)&lt;0.5,MAX(_xlfn.T.DIST(BE1722,$BD$32,TRUE),0.000000000001),MIN(_xlfn.T.DIST(BE1722,$BD$32,TRUE),1-0.000000000001))</f>
        <v>0.93057221526694378</v>
      </c>
      <c r="BK1722" s="33">
        <f ca="1">IF(_xlfn.T.DIST(BF1722,$BD$32,TRUE)&lt;0.5,MAX(_xlfn.T.DIST(BF1722,$BD$32,TRUE),0.000000000001),MIN(_xlfn.T.DIST(BF1722,$BD$32,TRUE),1-0.000000000001))</f>
        <v>0.94255653319189658</v>
      </c>
      <c r="BL1722" s="33">
        <f ca="1">IF(_xlfn.T.DIST(BG1722,$BD$32,TRUE)&lt;0.5,MAX(_xlfn.T.DIST(BG1722,$BD$32,TRUE),0.000000000001),MIN(_xlfn.T.DIST(BG1722,$BD$32,TRUE),1-0.000000000001))</f>
        <v>0.41613667478236582</v>
      </c>
      <c r="BM1722" s="37">
        <f ca="1">IF(_xlfn.T.DIST(BH1722,$BD$32,TRUE)&lt;0.5,MAX(_xlfn.T.DIST(BH1722,$BD$32,TRUE),0.000000000001),MIN(_xlfn.T.DIST(BH1722,$BD$32,TRUE),1-0.000000000001))</f>
        <v>0.38688104649785593</v>
      </c>
      <c r="BN1722" s="33">
        <f t="shared" ca="1" si="575"/>
        <v>10.699365418303909</v>
      </c>
      <c r="BO1722" s="33">
        <f t="shared" ca="1" si="576"/>
        <v>16.48006624209102</v>
      </c>
      <c r="BP1722" s="33">
        <f t="shared" ca="1" si="577"/>
        <v>22.729808588626391</v>
      </c>
      <c r="BQ1722" s="33">
        <f t="shared" ca="1" si="578"/>
        <v>11.51289030856805</v>
      </c>
      <c r="BR1722" s="33">
        <f t="shared" ca="1" si="579"/>
        <v>17.850170280262713</v>
      </c>
      <c r="BS1722">
        <f t="shared" ca="1" si="580"/>
        <v>79.272300837852086</v>
      </c>
    </row>
    <row r="1723" spans="32:71" x14ac:dyDescent="0.2">
      <c r="AF1723" s="32">
        <f t="shared" ca="1" si="582"/>
        <v>-6.7738354612410484E-2</v>
      </c>
      <c r="AG1723" s="32">
        <f t="shared" ca="1" si="582"/>
        <v>0.85085692455229722</v>
      </c>
      <c r="AH1723" s="32">
        <f t="shared" ca="1" si="582"/>
        <v>-0.6865139306783361</v>
      </c>
      <c r="AI1723" s="32">
        <f t="shared" ca="1" si="582"/>
        <v>0.851330966346593</v>
      </c>
      <c r="AJ1723" s="37">
        <f t="shared" ca="1" si="582"/>
        <v>-2.5082127366442779</v>
      </c>
      <c r="AK1723" s="33" cm="1">
        <f t="array" aca="1" ref="AK1723:AO1723" ca="1">MMULT(AF1723:AJ1723,$Y$50:$AC$54)</f>
        <v>-6.7738354612410498E-2</v>
      </c>
      <c r="AL1723">
        <f ca="1"/>
        <v>0.58264956860730299</v>
      </c>
      <c r="AM1723">
        <f ca="1"/>
        <v>-0.56048815254991324</v>
      </c>
      <c r="AN1723">
        <f ca="1"/>
        <v>1.2728740938472243</v>
      </c>
      <c r="AO1723" s="35">
        <f ca="1"/>
        <v>-2.2166104158536206</v>
      </c>
      <c r="AP1723" s="33">
        <f t="shared" ca="1" si="563"/>
        <v>9.9491962340406914</v>
      </c>
      <c r="AQ1723">
        <f t="shared" ca="1" si="564"/>
        <v>15.582649568607303</v>
      </c>
      <c r="AR1723">
        <f t="shared" ca="1" si="565"/>
        <v>16.318535542350261</v>
      </c>
      <c r="AS1723">
        <f t="shared" ca="1" si="566"/>
        <v>14.927610415848616</v>
      </c>
      <c r="AT1723">
        <f t="shared" ca="1" si="567"/>
        <v>10.133558336585518</v>
      </c>
      <c r="AU1723">
        <f t="shared" ca="1" si="568"/>
        <v>66.911550097432396</v>
      </c>
      <c r="BC1723">
        <f t="shared" ca="1" si="569"/>
        <v>29.545004234890168</v>
      </c>
      <c r="BD1723" s="33">
        <f t="shared" ca="1" si="570"/>
        <v>-6.5121669537786767E-2</v>
      </c>
      <c r="BE1723" s="33">
        <f t="shared" ca="1" si="571"/>
        <v>0.56014222489288457</v>
      </c>
      <c r="BF1723" s="33">
        <f t="shared" ca="1" si="572"/>
        <v>-0.53883688877664049</v>
      </c>
      <c r="BG1723" s="33">
        <f t="shared" ca="1" si="573"/>
        <v>1.2237038613799154</v>
      </c>
      <c r="BH1723" s="37">
        <f t="shared" ca="1" si="574"/>
        <v>-2.1309843119335086</v>
      </c>
      <c r="BI1723" s="33">
        <f ca="1">IF(_xlfn.T.DIST(BD1723,$BD$32,TRUE)&lt;0.5,MAX(_xlfn.T.DIST(BD1723,$BD$32,TRUE),0.000000000001),MIN(_xlfn.T.DIST(BD1723,$BD$32,TRUE),1-0.000000000001))</f>
        <v>0.47425457574054874</v>
      </c>
      <c r="BJ1723" s="33">
        <f ca="1">IF(_xlfn.T.DIST(BE1723,$BD$32,TRUE)&lt;0.5,MAX(_xlfn.T.DIST(BE1723,$BD$32,TRUE),0.000000000001),MIN(_xlfn.T.DIST(BE1723,$BD$32,TRUE),1-0.000000000001))</f>
        <v>0.71022920329608674</v>
      </c>
      <c r="BK1723" s="33">
        <f ca="1">IF(_xlfn.T.DIST(BF1723,$BD$32,TRUE)&lt;0.5,MAX(_xlfn.T.DIST(BF1723,$BD$32,TRUE),0.000000000001),MIN(_xlfn.T.DIST(BF1723,$BD$32,TRUE),1-0.000000000001))</f>
        <v>0.29698789066374065</v>
      </c>
      <c r="BL1723" s="33">
        <f ca="1">IF(_xlfn.T.DIST(BG1723,$BD$32,TRUE)&lt;0.5,MAX(_xlfn.T.DIST(BG1723,$BD$32,TRUE),0.000000000001),MIN(_xlfn.T.DIST(BG1723,$BD$32,TRUE),1-0.000000000001))</f>
        <v>0.88470576324555628</v>
      </c>
      <c r="BM1723" s="37">
        <f ca="1">IF(_xlfn.T.DIST(BH1723,$BD$32,TRUE)&lt;0.5,MAX(_xlfn.T.DIST(BH1723,$BD$32,TRUE),0.000000000001),MIN(_xlfn.T.DIST(BH1723,$BD$32,TRUE),1-0.000000000001))</f>
        <v>2.0700582688828302E-2</v>
      </c>
      <c r="BN1723" s="33">
        <f t="shared" ca="1" si="575"/>
        <v>9.951565699236399</v>
      </c>
      <c r="BO1723" s="33">
        <f t="shared" ca="1" si="576"/>
        <v>15.554054433449091</v>
      </c>
      <c r="BP1723" s="33">
        <f t="shared" ca="1" si="577"/>
        <v>16.4007495043601</v>
      </c>
      <c r="BQ1723" s="33">
        <f t="shared" ca="1" si="578"/>
        <v>14.757342007461151</v>
      </c>
      <c r="BR1723" s="33">
        <f t="shared" ca="1" si="579"/>
        <v>10.842040687032128</v>
      </c>
      <c r="BS1723">
        <f t="shared" ca="1" si="580"/>
        <v>67.505752331538858</v>
      </c>
    </row>
    <row r="1724" spans="32:71" x14ac:dyDescent="0.2">
      <c r="AF1724" s="32">
        <f t="shared" ca="1" si="582"/>
        <v>-1.1431729400980823</v>
      </c>
      <c r="AG1724" s="32">
        <f t="shared" ca="1" si="582"/>
        <v>0.7614902584499984</v>
      </c>
      <c r="AH1724" s="32">
        <f t="shared" ca="1" si="582"/>
        <v>-0.98470585987125681</v>
      </c>
      <c r="AI1724" s="32">
        <f t="shared" ca="1" si="582"/>
        <v>-0.16602572595026452</v>
      </c>
      <c r="AJ1724" s="37">
        <f t="shared" ca="1" si="582"/>
        <v>0.73461206058034179</v>
      </c>
      <c r="AK1724" s="33" cm="1">
        <f t="array" aca="1" ref="AK1724:AO1724" ca="1">MMULT(AF1724:AJ1724,$Y$50:$AC$54)</f>
        <v>-1.1431729400980826</v>
      </c>
      <c r="AL1724">
        <f ca="1"/>
        <v>-0.2085049337969177</v>
      </c>
      <c r="AM1724">
        <f ca="1"/>
        <v>-1.0825933683921762</v>
      </c>
      <c r="AN1724">
        <f ca="1"/>
        <v>0.30396547994552436</v>
      </c>
      <c r="AO1724" s="35">
        <f ca="1"/>
        <v>-1.8541450885561916E-3</v>
      </c>
      <c r="AP1724" s="33">
        <f t="shared" ca="1" si="563"/>
        <v>9.1426202949264379</v>
      </c>
      <c r="AQ1724">
        <f t="shared" ca="1" si="564"/>
        <v>14.791495066203082</v>
      </c>
      <c r="AR1724">
        <f t="shared" ca="1" si="565"/>
        <v>14.752219894823472</v>
      </c>
      <c r="AS1724">
        <f t="shared" ca="1" si="566"/>
        <v>12.699120603874706</v>
      </c>
      <c r="AT1724">
        <f t="shared" ca="1" si="567"/>
        <v>18.992583419645776</v>
      </c>
      <c r="AU1724">
        <f t="shared" ca="1" si="568"/>
        <v>70.378039279473484</v>
      </c>
      <c r="BC1724">
        <f t="shared" ca="1" si="569"/>
        <v>34.586693332562525</v>
      </c>
      <c r="BD1724" s="33">
        <f t="shared" ca="1" si="570"/>
        <v>-1.0990129721274355</v>
      </c>
      <c r="BE1724" s="33">
        <f t="shared" ca="1" si="571"/>
        <v>-0.20045053461090848</v>
      </c>
      <c r="BF1724" s="33">
        <f t="shared" ca="1" si="572"/>
        <v>-1.0407735467391799</v>
      </c>
      <c r="BG1724" s="33">
        <f t="shared" ca="1" si="573"/>
        <v>0.29222350689162663</v>
      </c>
      <c r="BH1724" s="37">
        <f t="shared" ca="1" si="574"/>
        <v>-1.7825207657161594E-3</v>
      </c>
      <c r="BI1724" s="33">
        <f ca="1">IF(_xlfn.T.DIST(BD1724,$BD$32,TRUE)&lt;0.5,MAX(_xlfn.T.DIST(BD1724,$BD$32,TRUE),0.000000000001),MIN(_xlfn.T.DIST(BD1724,$BD$32,TRUE),1-0.000000000001))</f>
        <v>0.14025213971243114</v>
      </c>
      <c r="BJ1724" s="33">
        <f ca="1">IF(_xlfn.T.DIST(BE1724,$BD$32,TRUE)&lt;0.5,MAX(_xlfn.T.DIST(BE1724,$BD$32,TRUE),0.000000000001),MIN(_xlfn.T.DIST(BE1724,$BD$32,TRUE),1-0.000000000001))</f>
        <v>0.42124048420332882</v>
      </c>
      <c r="BK1724" s="33">
        <f ca="1">IF(_xlfn.T.DIST(BF1724,$BD$32,TRUE)&lt;0.5,MAX(_xlfn.T.DIST(BF1724,$BD$32,TRUE),0.000000000001),MIN(_xlfn.T.DIST(BF1724,$BD$32,TRUE),1-0.000000000001))</f>
        <v>0.15314807741528888</v>
      </c>
      <c r="BL1724" s="33">
        <f ca="1">IF(_xlfn.T.DIST(BG1724,$BD$32,TRUE)&lt;0.5,MAX(_xlfn.T.DIST(BG1724,$BD$32,TRUE),0.000000000001),MIN(_xlfn.T.DIST(BG1724,$BD$32,TRUE),1-0.000000000001))</f>
        <v>0.61393639797860355</v>
      </c>
      <c r="BM1724" s="37">
        <f ca="1">IF(_xlfn.T.DIST(BH1724,$BD$32,TRUE)&lt;0.5,MAX(_xlfn.T.DIST(BH1724,$BD$32,TRUE),0.000000000001),MIN(_xlfn.T.DIST(BH1724,$BD$32,TRUE),1-0.000000000001))</f>
        <v>0.49929477780074916</v>
      </c>
      <c r="BN1724" s="33">
        <f t="shared" ca="1" si="575"/>
        <v>9.1906095913353347</v>
      </c>
      <c r="BO1724" s="33">
        <f t="shared" ca="1" si="576"/>
        <v>14.8012789647172</v>
      </c>
      <c r="BP1724" s="33">
        <f t="shared" ca="1" si="577"/>
        <v>14.930925819686859</v>
      </c>
      <c r="BQ1724" s="33">
        <f t="shared" ca="1" si="578"/>
        <v>12.666065158903058</v>
      </c>
      <c r="BR1724" s="33">
        <f t="shared" ca="1" si="579"/>
        <v>18.99292907669922</v>
      </c>
      <c r="BS1724">
        <f t="shared" ca="1" si="580"/>
        <v>70.581808611341671</v>
      </c>
    </row>
    <row r="1725" spans="32:71" x14ac:dyDescent="0.2">
      <c r="AF1725" s="32">
        <f t="shared" ca="1" si="582"/>
        <v>0.50927330657975367</v>
      </c>
      <c r="AG1725" s="32">
        <f t="shared" ca="1" si="582"/>
        <v>-0.38561517788142147</v>
      </c>
      <c r="AH1725" s="32">
        <f t="shared" ca="1" si="582"/>
        <v>0.25446150662220268</v>
      </c>
      <c r="AI1725" s="32">
        <f t="shared" ca="1" si="582"/>
        <v>-2.8941729480675256</v>
      </c>
      <c r="AJ1725" s="37">
        <f t="shared" ca="1" si="582"/>
        <v>1.4175788683226045</v>
      </c>
      <c r="AK1725" s="33" cm="1">
        <f t="array" aca="1" ref="AK1725:AO1725" ca="1">MMULT(AF1725:AJ1725,$Y$50:$AC$54)</f>
        <v>0.50927330657975378</v>
      </c>
      <c r="AL1725">
        <f ca="1"/>
        <v>5.8638640200180392E-2</v>
      </c>
      <c r="AM1725">
        <f ca="1"/>
        <v>0.29736988276007398</v>
      </c>
      <c r="AN1725">
        <f ca="1"/>
        <v>-2.1636189882137202</v>
      </c>
      <c r="AO1725" s="35">
        <f ca="1"/>
        <v>0.65130192428329081</v>
      </c>
      <c r="AP1725" s="33">
        <f t="shared" ca="1" si="563"/>
        <v>10.381954979934815</v>
      </c>
      <c r="AQ1725">
        <f t="shared" ca="1" si="564"/>
        <v>15.058638640200181</v>
      </c>
      <c r="AR1725">
        <f t="shared" ca="1" si="565"/>
        <v>18.892109648280222</v>
      </c>
      <c r="AS1725">
        <f t="shared" ca="1" si="566"/>
        <v>7.0236763271084435</v>
      </c>
      <c r="AT1725">
        <f t="shared" ca="1" si="567"/>
        <v>21.605207697133164</v>
      </c>
      <c r="AU1725">
        <f t="shared" ca="1" si="568"/>
        <v>72.96158729265683</v>
      </c>
      <c r="BC1725">
        <f t="shared" ca="1" si="569"/>
        <v>28.970452725057918</v>
      </c>
      <c r="BD1725" s="33">
        <f t="shared" ca="1" si="570"/>
        <v>0.48960043634461869</v>
      </c>
      <c r="BE1725" s="33">
        <f t="shared" ca="1" si="571"/>
        <v>5.6373470703725996E-2</v>
      </c>
      <c r="BF1725" s="33">
        <f t="shared" ca="1" si="572"/>
        <v>0.28588269299419899</v>
      </c>
      <c r="BG1725" s="33">
        <f t="shared" ca="1" si="573"/>
        <v>-2.0800399059341799</v>
      </c>
      <c r="BH1725" s="37">
        <f t="shared" ca="1" si="574"/>
        <v>0.62614258827494962</v>
      </c>
      <c r="BI1725" s="33">
        <f ca="1">IF(_xlfn.T.DIST(BD1725,$BD$32,TRUE)&lt;0.5,MAX(_xlfn.T.DIST(BD1725,$BD$32,TRUE),0.000000000001),MIN(_xlfn.T.DIST(BD1725,$BD$32,TRUE),1-0.000000000001))</f>
        <v>0.68601112193172509</v>
      </c>
      <c r="BJ1725" s="33">
        <f ca="1">IF(_xlfn.T.DIST(BE1725,$BD$32,TRUE)&lt;0.5,MAX(_xlfn.T.DIST(BE1725,$BD$32,TRUE),0.000000000001),MIN(_xlfn.T.DIST(BE1725,$BD$32,TRUE),1-0.000000000001))</f>
        <v>0.52229095889001176</v>
      </c>
      <c r="BK1725" s="33">
        <f ca="1">IF(_xlfn.T.DIST(BF1725,$BD$32,TRUE)&lt;0.5,MAX(_xlfn.T.DIST(BF1725,$BD$32,TRUE),0.000000000001),MIN(_xlfn.T.DIST(BF1725,$BD$32,TRUE),1-0.000000000001))</f>
        <v>0.61153361685485752</v>
      </c>
      <c r="BL1725" s="33">
        <f ca="1">IF(_xlfn.T.DIST(BG1725,$BD$32,TRUE)&lt;0.5,MAX(_xlfn.T.DIST(BG1725,$BD$32,TRUE),0.000000000001),MIN(_xlfn.T.DIST(BG1725,$BD$32,TRUE),1-0.000000000001))</f>
        <v>2.308158105189306E-2</v>
      </c>
      <c r="BM1725" s="37">
        <f ca="1">IF(_xlfn.T.DIST(BH1725,$BD$32,TRUE)&lt;0.5,MAX(_xlfn.T.DIST(BH1725,$BD$32,TRUE),0.000000000001),MIN(_xlfn.T.DIST(BH1725,$BD$32,TRUE),1-0.000000000001))</f>
        <v>0.73202158517488591</v>
      </c>
      <c r="BN1725" s="33">
        <f t="shared" ca="1" si="575"/>
        <v>10.363431350322832</v>
      </c>
      <c r="BO1725" s="33">
        <f t="shared" ca="1" si="576"/>
        <v>15.055904253635999</v>
      </c>
      <c r="BP1725" s="33">
        <f t="shared" ca="1" si="577"/>
        <v>18.849955229095581</v>
      </c>
      <c r="BQ1725" s="33">
        <f t="shared" ca="1" si="578"/>
        <v>7.4140337484295111</v>
      </c>
      <c r="BR1725" s="33">
        <f t="shared" ca="1" si="579"/>
        <v>21.475754271554933</v>
      </c>
      <c r="BS1725">
        <f t="shared" ca="1" si="580"/>
        <v>73.159078853038864</v>
      </c>
    </row>
    <row r="1726" spans="32:71" x14ac:dyDescent="0.2">
      <c r="AF1726" s="32">
        <f t="shared" ca="1" si="582"/>
        <v>-0.27990530195239394</v>
      </c>
      <c r="AG1726" s="32">
        <f t="shared" ca="1" si="582"/>
        <v>-1.2451115744829286E-2</v>
      </c>
      <c r="AH1726" s="32">
        <f t="shared" ca="1" si="582"/>
        <v>-0.51376612406643629</v>
      </c>
      <c r="AI1726" s="32">
        <f t="shared" ca="1" si="582"/>
        <v>-0.4128355312374723</v>
      </c>
      <c r="AJ1726" s="37">
        <f t="shared" ca="1" si="582"/>
        <v>-0.37836523057768617</v>
      </c>
      <c r="AK1726" s="33" cm="1">
        <f t="array" aca="1" ref="AK1726:AO1726" ca="1">MMULT(AF1726:AJ1726,$Y$50:$AC$54)</f>
        <v>-0.27990530195239399</v>
      </c>
      <c r="AL1726">
        <f ca="1"/>
        <v>-0.19793354242885502</v>
      </c>
      <c r="AM1726">
        <f ca="1"/>
        <v>-0.55690642403999602</v>
      </c>
      <c r="AN1726">
        <f ca="1"/>
        <v>-0.1644410375480384</v>
      </c>
      <c r="AO1726" s="35">
        <f ca="1"/>
        <v>-0.67352795189087278</v>
      </c>
      <c r="AP1726" s="33">
        <f t="shared" ca="1" si="563"/>
        <v>9.7900710235357042</v>
      </c>
      <c r="AQ1726">
        <f t="shared" ca="1" si="564"/>
        <v>14.802066457571145</v>
      </c>
      <c r="AR1726">
        <f t="shared" ca="1" si="565"/>
        <v>16.329280727880011</v>
      </c>
      <c r="AS1726">
        <f t="shared" ca="1" si="566"/>
        <v>11.621785613639512</v>
      </c>
      <c r="AT1726">
        <f t="shared" ca="1" si="567"/>
        <v>16.305888192436509</v>
      </c>
      <c r="AU1726">
        <f t="shared" ca="1" si="568"/>
        <v>68.84909201506288</v>
      </c>
      <c r="BC1726">
        <f t="shared" ca="1" si="569"/>
        <v>26.470784556398932</v>
      </c>
      <c r="BD1726" s="33">
        <f t="shared" ca="1" si="570"/>
        <v>-0.26909275667995997</v>
      </c>
      <c r="BE1726" s="33">
        <f t="shared" ca="1" si="571"/>
        <v>-0.1902875086684469</v>
      </c>
      <c r="BF1726" s="33">
        <f t="shared" ca="1" si="572"/>
        <v>-0.53539351992406781</v>
      </c>
      <c r="BG1726" s="33">
        <f t="shared" ca="1" si="573"/>
        <v>-0.15808879573363865</v>
      </c>
      <c r="BH1726" s="37">
        <f t="shared" ca="1" si="574"/>
        <v>-0.64751004004257051</v>
      </c>
      <c r="BI1726" s="33">
        <f ca="1">IF(_xlfn.T.DIST(BD1726,$BD$32,TRUE)&lt;0.5,MAX(_xlfn.T.DIST(BD1726,$BD$32,TRUE),0.000000000001),MIN(_xlfn.T.DIST(BD1726,$BD$32,TRUE),1-0.000000000001))</f>
        <v>0.39485020014148714</v>
      </c>
      <c r="BJ1726" s="33">
        <f ca="1">IF(_xlfn.T.DIST(BE1726,$BD$32,TRUE)&lt;0.5,MAX(_xlfn.T.DIST(BE1726,$BD$32,TRUE),0.000000000001),MIN(_xlfn.T.DIST(BE1726,$BD$32,TRUE),1-0.000000000001))</f>
        <v>0.42518282044652095</v>
      </c>
      <c r="BK1726" s="33">
        <f ca="1">IF(_xlfn.T.DIST(BF1726,$BD$32,TRUE)&lt;0.5,MAX(_xlfn.T.DIST(BF1726,$BD$32,TRUE),0.000000000001),MIN(_xlfn.T.DIST(BF1726,$BD$32,TRUE),1-0.000000000001))</f>
        <v>0.29816238438389747</v>
      </c>
      <c r="BL1726" s="33">
        <f ca="1">IF(_xlfn.T.DIST(BG1726,$BD$32,TRUE)&lt;0.5,MAX(_xlfn.T.DIST(BG1726,$BD$32,TRUE),0.000000000001),MIN(_xlfn.T.DIST(BG1726,$BD$32,TRUE),1-0.000000000001))</f>
        <v>0.43772308364961743</v>
      </c>
      <c r="BM1726" s="37">
        <f ca="1">IF(_xlfn.T.DIST(BH1726,$BD$32,TRUE)&lt;0.5,MAX(_xlfn.T.DIST(BH1726,$BD$32,TRUE),0.000000000001),MIN(_xlfn.T.DIST(BH1726,$BD$32,TRUE),1-0.000000000001))</f>
        <v>0.26111326232252086</v>
      </c>
      <c r="BN1726" s="33">
        <f t="shared" ca="1" si="575"/>
        <v>9.7999752399645423</v>
      </c>
      <c r="BO1726" s="33">
        <f t="shared" ca="1" si="576"/>
        <v>14.811348084844106</v>
      </c>
      <c r="BP1726" s="33">
        <f t="shared" ca="1" si="577"/>
        <v>16.410920855862969</v>
      </c>
      <c r="BQ1726" s="33">
        <f t="shared" ca="1" si="578"/>
        <v>11.63948751197597</v>
      </c>
      <c r="BR1726" s="33">
        <f t="shared" ca="1" si="579"/>
        <v>16.440331775380074</v>
      </c>
      <c r="BS1726">
        <f t="shared" ca="1" si="580"/>
        <v>69.102063468027666</v>
      </c>
    </row>
    <row r="1727" spans="32:71" x14ac:dyDescent="0.2">
      <c r="AF1727" s="32">
        <f t="shared" ca="1" si="582"/>
        <v>1.1595939444510954</v>
      </c>
      <c r="AG1727" s="32">
        <f t="shared" ca="1" si="582"/>
        <v>0.63504548114059201</v>
      </c>
      <c r="AH1727" s="32">
        <f t="shared" ca="1" si="582"/>
        <v>-1.0373758674977513</v>
      </c>
      <c r="AI1727" s="32">
        <f t="shared" ca="1" si="582"/>
        <v>0.33072966968708262</v>
      </c>
      <c r="AJ1727" s="37">
        <f t="shared" ca="1" si="582"/>
        <v>0.69485457996652045</v>
      </c>
      <c r="AK1727" s="33" cm="1">
        <f t="array" aca="1" ref="AK1727:AO1727" ca="1">MMULT(AF1727:AJ1727,$Y$50:$AC$54)</f>
        <v>1.1595939444510956</v>
      </c>
      <c r="AL1727">
        <f ca="1"/>
        <v>1.250865668632595</v>
      </c>
      <c r="AM1727">
        <f ca="1"/>
        <v>-0.67845730166726048</v>
      </c>
      <c r="AN1727">
        <f ca="1"/>
        <v>1.3427142790920128</v>
      </c>
      <c r="AO1727" s="35">
        <f ca="1"/>
        <v>-1.0131305893622211E-2</v>
      </c>
      <c r="AP1727" s="33">
        <f t="shared" ca="1" si="563"/>
        <v>10.869695458338322</v>
      </c>
      <c r="AQ1727">
        <f t="shared" ca="1" si="564"/>
        <v>16.250865668632596</v>
      </c>
      <c r="AR1727">
        <f t="shared" ca="1" si="565"/>
        <v>15.964628094998218</v>
      </c>
      <c r="AS1727">
        <f t="shared" ca="1" si="566"/>
        <v>15.088242841911629</v>
      </c>
      <c r="AT1727">
        <f t="shared" ca="1" si="567"/>
        <v>18.959474776425512</v>
      </c>
      <c r="AU1727">
        <f t="shared" ca="1" si="568"/>
        <v>77.132906840306276</v>
      </c>
      <c r="BC1727">
        <f t="shared" ca="1" si="569"/>
        <v>49.253259550084501</v>
      </c>
      <c r="BD1727" s="33">
        <f t="shared" ca="1" si="570"/>
        <v>1.11479964461268</v>
      </c>
      <c r="BE1727" s="33">
        <f t="shared" ca="1" si="571"/>
        <v>1.2025456061776019</v>
      </c>
      <c r="BF1727" s="33">
        <f t="shared" ca="1" si="572"/>
        <v>-0.65224897249835334</v>
      </c>
      <c r="BG1727" s="33">
        <f t="shared" ca="1" si="573"/>
        <v>1.2908461693086004</v>
      </c>
      <c r="BH1727" s="37">
        <f t="shared" ca="1" si="574"/>
        <v>-9.7399406608825369E-3</v>
      </c>
      <c r="BI1727" s="33">
        <f ca="1">IF(_xlfn.T.DIST(BD1727,$BD$32,TRUE)&lt;0.5,MAX(_xlfn.T.DIST(BD1727,$BD$32,TRUE),0.000000000001),MIN(_xlfn.T.DIST(BD1727,$BD$32,TRUE),1-0.000000000001))</f>
        <v>0.86310618722824795</v>
      </c>
      <c r="BJ1727" s="33">
        <f ca="1">IF(_xlfn.T.DIST(BE1727,$BD$32,TRUE)&lt;0.5,MAX(_xlfn.T.DIST(BE1727,$BD$32,TRUE),0.000000000001),MIN(_xlfn.T.DIST(BE1727,$BD$32,TRUE),1-0.000000000001))</f>
        <v>0.88072103988957262</v>
      </c>
      <c r="BK1727" s="33">
        <f ca="1">IF(_xlfn.T.DIST(BF1727,$BD$32,TRUE)&lt;0.5,MAX(_xlfn.T.DIST(BF1727,$BD$32,TRUE),0.000000000001),MIN(_xlfn.T.DIST(BF1727,$BD$32,TRUE),1-0.000000000001))</f>
        <v>0.25960365126827267</v>
      </c>
      <c r="BL1727" s="33">
        <f ca="1">IF(_xlfn.T.DIST(BG1727,$BD$32,TRUE)&lt;0.5,MAX(_xlfn.T.DIST(BG1727,$BD$32,TRUE),0.000000000001),MIN(_xlfn.T.DIST(BG1727,$BD$32,TRUE),1-0.000000000001))</f>
        <v>0.89669174781685634</v>
      </c>
      <c r="BM1727" s="37">
        <f ca="1">IF(_xlfn.T.DIST(BH1727,$BD$32,TRUE)&lt;0.5,MAX(_xlfn.T.DIST(BH1727,$BD$32,TRUE),0.000000000001),MIN(_xlfn.T.DIST(BH1727,$BD$32,TRUE),1-0.000000000001))</f>
        <v>0.49614662895243866</v>
      </c>
      <c r="BN1727" s="33">
        <f t="shared" ca="1" si="575"/>
        <v>10.820786242521821</v>
      </c>
      <c r="BO1727" s="33">
        <f t="shared" ca="1" si="576"/>
        <v>16.178598924217269</v>
      </c>
      <c r="BP1727" s="33">
        <f t="shared" ca="1" si="577"/>
        <v>16.066296577711309</v>
      </c>
      <c r="BQ1727" s="33">
        <f t="shared" ca="1" si="578"/>
        <v>14.904725132911258</v>
      </c>
      <c r="BR1727" s="33">
        <f t="shared" ca="1" si="579"/>
        <v>18.961363523938502</v>
      </c>
      <c r="BS1727">
        <f t="shared" ca="1" si="580"/>
        <v>76.931770401300156</v>
      </c>
    </row>
    <row r="1728" spans="32:71" x14ac:dyDescent="0.2">
      <c r="AF1728" s="32">
        <f t="shared" ca="1" si="582"/>
        <v>0.45451338725190454</v>
      </c>
      <c r="AG1728" s="32">
        <f t="shared" ca="1" si="582"/>
        <v>0.772493674871506</v>
      </c>
      <c r="AH1728" s="32">
        <f t="shared" ca="1" si="582"/>
        <v>0.89634199765529354</v>
      </c>
      <c r="AI1728" s="32">
        <f t="shared" ca="1" si="582"/>
        <v>0.81162210049056427</v>
      </c>
      <c r="AJ1728" s="37">
        <f t="shared" ca="1" si="582"/>
        <v>-1.3112835756928582</v>
      </c>
      <c r="AK1728" s="33" cm="1">
        <f t="array" aca="1" ref="AK1728:AO1728" ca="1">MMULT(AF1728:AJ1728,$Y$50:$AC$54)</f>
        <v>0.45451338725190465</v>
      </c>
      <c r="AL1728">
        <f ca="1"/>
        <v>0.87693328325189368</v>
      </c>
      <c r="AM1728">
        <f ca="1"/>
        <v>1.0692007131757597</v>
      </c>
      <c r="AN1728">
        <f ca="1"/>
        <v>0.69551164719513736</v>
      </c>
      <c r="AO1728" s="35">
        <f ca="1"/>
        <v>-0.38464873461580518</v>
      </c>
      <c r="AP1728" s="33">
        <f t="shared" ca="1" si="563"/>
        <v>10.340885040438929</v>
      </c>
      <c r="AQ1728">
        <f t="shared" ca="1" si="564"/>
        <v>15.876933283251894</v>
      </c>
      <c r="AR1728">
        <f t="shared" ca="1" si="565"/>
        <v>21.207602139527278</v>
      </c>
      <c r="AS1728">
        <f t="shared" ca="1" si="566"/>
        <v>13.599676788548816</v>
      </c>
      <c r="AT1728">
        <f t="shared" ca="1" si="567"/>
        <v>17.46140506153678</v>
      </c>
      <c r="AU1728">
        <f t="shared" ca="1" si="568"/>
        <v>78.486502313303703</v>
      </c>
      <c r="BC1728">
        <f t="shared" ca="1" si="569"/>
        <v>35.576906565523814</v>
      </c>
      <c r="BD1728" s="33">
        <f t="shared" ca="1" si="570"/>
        <v>0.43695585424945943</v>
      </c>
      <c r="BE1728" s="33">
        <f t="shared" ca="1" si="571"/>
        <v>0.84305796627887697</v>
      </c>
      <c r="BF1728" s="33">
        <f t="shared" ca="1" si="572"/>
        <v>1.0278982403898105</v>
      </c>
      <c r="BG1728" s="33">
        <f t="shared" ca="1" si="573"/>
        <v>0.66864452063359192</v>
      </c>
      <c r="BH1728" s="37">
        <f t="shared" ca="1" si="574"/>
        <v>-0.36979002408760941</v>
      </c>
      <c r="BI1728" s="33">
        <f ca="1">IF(_xlfn.T.DIST(BD1728,$BD$32,TRUE)&lt;0.5,MAX(_xlfn.T.DIST(BD1728,$BD$32,TRUE),0.000000000001),MIN(_xlfn.T.DIST(BD1728,$BD$32,TRUE),1-0.000000000001))</f>
        <v>0.66736372324631643</v>
      </c>
      <c r="BJ1728" s="33">
        <f ca="1">IF(_xlfn.T.DIST(BE1728,$BD$32,TRUE)&lt;0.5,MAX(_xlfn.T.DIST(BE1728,$BD$32,TRUE),0.000000000001),MIN(_xlfn.T.DIST(BE1728,$BD$32,TRUE),1-0.000000000001))</f>
        <v>0.79706609762801794</v>
      </c>
      <c r="BK1728" s="33">
        <f ca="1">IF(_xlfn.T.DIST(BF1728,$BD$32,TRUE)&lt;0.5,MAX(_xlfn.T.DIST(BF1728,$BD$32,TRUE),0.000000000001),MIN(_xlfn.T.DIST(BF1728,$BD$32,TRUE),1-0.000000000001))</f>
        <v>0.84389273869001513</v>
      </c>
      <c r="BL1728" s="33">
        <f ca="1">IF(_xlfn.T.DIST(BG1728,$BD$32,TRUE)&lt;0.5,MAX(_xlfn.T.DIST(BG1728,$BD$32,TRUE),0.000000000001),MIN(_xlfn.T.DIST(BG1728,$BD$32,TRUE),1-0.000000000001))</f>
        <v>0.74558249750786931</v>
      </c>
      <c r="BM1728" s="37">
        <f ca="1">IF(_xlfn.T.DIST(BH1728,$BD$32,TRUE)&lt;0.5,MAX(_xlfn.T.DIST(BH1728,$BD$32,TRUE),0.000000000001),MIN(_xlfn.T.DIST(BH1728,$BD$32,TRUE),1-0.000000000001))</f>
        <v>0.35706833145700356</v>
      </c>
      <c r="BN1728" s="33">
        <f t="shared" ca="1" si="575"/>
        <v>10.324483893188576</v>
      </c>
      <c r="BO1728" s="33">
        <f t="shared" ca="1" si="576"/>
        <v>15.831187341440017</v>
      </c>
      <c r="BP1728" s="33">
        <f t="shared" ca="1" si="577"/>
        <v>21.031758605359784</v>
      </c>
      <c r="BQ1728" s="33">
        <f t="shared" ca="1" si="578"/>
        <v>13.519501421492343</v>
      </c>
      <c r="BR1728" s="33">
        <f t="shared" ca="1" si="579"/>
        <v>17.534775517427374</v>
      </c>
      <c r="BS1728">
        <f t="shared" ca="1" si="580"/>
        <v>78.241706778908096</v>
      </c>
    </row>
    <row r="1729" spans="32:71" x14ac:dyDescent="0.2">
      <c r="AF1729" s="32">
        <f t="shared" ca="1" si="582"/>
        <v>-0.41805690474024976</v>
      </c>
      <c r="AG1729" s="32">
        <f t="shared" ca="1" si="582"/>
        <v>0.10252779129774732</v>
      </c>
      <c r="AH1729" s="32">
        <f t="shared" ca="1" si="582"/>
        <v>1.5855453380874347</v>
      </c>
      <c r="AI1729" s="32">
        <f t="shared" ca="1" si="582"/>
        <v>-0.67993254710344408</v>
      </c>
      <c r="AJ1729" s="37">
        <f t="shared" ca="1" si="582"/>
        <v>-2.9713382957457814E-2</v>
      </c>
      <c r="AK1729" s="33" cm="1">
        <f t="array" aca="1" ref="AK1729:AO1729" ca="1">MMULT(AF1729:AJ1729,$Y$50:$AC$54)</f>
        <v>-0.41805690474024987</v>
      </c>
      <c r="AL1729">
        <f ca="1"/>
        <v>-0.20618102244546704</v>
      </c>
      <c r="AM1729">
        <f ca="1"/>
        <v>1.4644330204416631</v>
      </c>
      <c r="AN1729">
        <f ca="1"/>
        <v>-1.2395882435884418</v>
      </c>
      <c r="AO1729" s="35">
        <f ca="1"/>
        <v>0.74290208807239422</v>
      </c>
      <c r="AP1729" s="33">
        <f t="shared" ca="1" si="563"/>
        <v>9.6864573214448129</v>
      </c>
      <c r="AQ1729">
        <f t="shared" ca="1" si="564"/>
        <v>14.793818977554533</v>
      </c>
      <c r="AR1729">
        <f t="shared" ca="1" si="565"/>
        <v>22.393299061324988</v>
      </c>
      <c r="AS1729">
        <f t="shared" ca="1" si="566"/>
        <v>9.1489470397465844</v>
      </c>
      <c r="AT1729">
        <f t="shared" ca="1" si="567"/>
        <v>21.971608352289579</v>
      </c>
      <c r="AU1729">
        <f t="shared" ca="1" si="568"/>
        <v>77.994130752360505</v>
      </c>
      <c r="BC1729">
        <f t="shared" ca="1" si="569"/>
        <v>32.059382001755125</v>
      </c>
      <c r="BD1729" s="33">
        <f t="shared" ca="1" si="570"/>
        <v>-0.40190766005846679</v>
      </c>
      <c r="BE1729" s="33">
        <f t="shared" ca="1" si="571"/>
        <v>-0.1982163943231762</v>
      </c>
      <c r="BF1729" s="33">
        <f t="shared" ca="1" si="572"/>
        <v>1.4078630011475455</v>
      </c>
      <c r="BG1729" s="33">
        <f t="shared" ca="1" si="573"/>
        <v>-1.1917038201441992</v>
      </c>
      <c r="BH1729" s="37">
        <f t="shared" ca="1" si="574"/>
        <v>0.71420430205605534</v>
      </c>
      <c r="BI1729" s="33">
        <f ca="1">IF(_xlfn.T.DIST(BD1729,$BD$32,TRUE)&lt;0.5,MAX(_xlfn.T.DIST(BD1729,$BD$32,TRUE),0.000000000001),MIN(_xlfn.T.DIST(BD1729,$BD$32,TRUE),1-0.000000000001))</f>
        <v>0.34530052873556227</v>
      </c>
      <c r="BJ1729" s="33">
        <f ca="1">IF(_xlfn.T.DIST(BE1729,$BD$32,TRUE)&lt;0.5,MAX(_xlfn.T.DIST(BE1729,$BD$32,TRUE),0.000000000001),MIN(_xlfn.T.DIST(BE1729,$BD$32,TRUE),1-0.000000000001))</f>
        <v>0.42210643291394023</v>
      </c>
      <c r="BK1729" s="33">
        <f ca="1">IF(_xlfn.T.DIST(BF1729,$BD$32,TRUE)&lt;0.5,MAX(_xlfn.T.DIST(BF1729,$BD$32,TRUE),0.000000000001),MIN(_xlfn.T.DIST(BF1729,$BD$32,TRUE),1-0.000000000001))</f>
        <v>0.91527494880059956</v>
      </c>
      <c r="BL1729" s="33">
        <f ca="1">IF(_xlfn.T.DIST(BG1729,$BD$32,TRUE)&lt;0.5,MAX(_xlfn.T.DIST(BG1729,$BD$32,TRUE),0.000000000001),MIN(_xlfn.T.DIST(BG1729,$BD$32,TRUE),1-0.000000000001))</f>
        <v>0.12135994779540521</v>
      </c>
      <c r="BM1729" s="37">
        <f ca="1">IF(_xlfn.T.DIST(BH1729,$BD$32,TRUE)&lt;0.5,MAX(_xlfn.T.DIST(BH1729,$BD$32,TRUE),0.000000000001),MIN(_xlfn.T.DIST(BH1729,$BD$32,TRUE),1-0.000000000001))</f>
        <v>0.75968931689276453</v>
      </c>
      <c r="BN1729" s="33">
        <f t="shared" ca="1" si="575"/>
        <v>9.7014703628531205</v>
      </c>
      <c r="BO1729" s="33">
        <f t="shared" ca="1" si="576"/>
        <v>14.803492375891297</v>
      </c>
      <c r="BP1729" s="33">
        <f t="shared" ca="1" si="577"/>
        <v>22.121918636225189</v>
      </c>
      <c r="BQ1729" s="33">
        <f t="shared" ca="1" si="578"/>
        <v>9.3131046111821796</v>
      </c>
      <c r="BR1729" s="33">
        <f t="shared" ca="1" si="579"/>
        <v>21.821214106745181</v>
      </c>
      <c r="BS1729">
        <f t="shared" ca="1" si="580"/>
        <v>77.761200092896956</v>
      </c>
    </row>
    <row r="1730" spans="32:71" x14ac:dyDescent="0.2">
      <c r="AF1730" s="32">
        <f t="shared" ca="1" si="582"/>
        <v>1.0586896155342864</v>
      </c>
      <c r="AG1730" s="32">
        <f t="shared" ca="1" si="582"/>
        <v>0.60771091027315061</v>
      </c>
      <c r="AH1730" s="32">
        <f t="shared" ca="1" si="582"/>
        <v>0.67413388392563744</v>
      </c>
      <c r="AI1730" s="32">
        <f t="shared" ca="1" si="582"/>
        <v>-0.54905391756731126</v>
      </c>
      <c r="AJ1730" s="37">
        <f t="shared" ca="1" si="582"/>
        <v>-0.47632199133759129</v>
      </c>
      <c r="AK1730" s="33" cm="1">
        <f t="array" aca="1" ref="AK1730:AO1730" ca="1">MMULT(AF1730:AJ1730,$Y$50:$AC$54)</f>
        <v>1.0586896155342866</v>
      </c>
      <c r="AL1730">
        <f ca="1"/>
        <v>1.1626408060134801</v>
      </c>
      <c r="AM1730">
        <f ca="1"/>
        <v>0.9550331923513774</v>
      </c>
      <c r="AN1730">
        <f ca="1"/>
        <v>-5.2457020553255684E-2</v>
      </c>
      <c r="AO1730" s="35">
        <f ca="1"/>
        <v>-0.14846118853749013</v>
      </c>
      <c r="AP1730" s="33">
        <f t="shared" ca="1" si="563"/>
        <v>10.794017211650715</v>
      </c>
      <c r="AQ1730">
        <f t="shared" ca="1" si="564"/>
        <v>16.162640806013481</v>
      </c>
      <c r="AR1730">
        <f t="shared" ca="1" si="565"/>
        <v>20.865099577054131</v>
      </c>
      <c r="AS1730">
        <f t="shared" ca="1" si="566"/>
        <v>11.879348852727512</v>
      </c>
      <c r="AT1730">
        <f t="shared" ca="1" si="567"/>
        <v>18.406155245850041</v>
      </c>
      <c r="AU1730">
        <f t="shared" ca="1" si="568"/>
        <v>78.107261693295882</v>
      </c>
      <c r="BC1730">
        <f t="shared" ca="1" si="569"/>
        <v>25.585780213113875</v>
      </c>
      <c r="BD1730" s="33">
        <f t="shared" ca="1" si="570"/>
        <v>1.0177931790696171</v>
      </c>
      <c r="BE1730" s="33">
        <f t="shared" ca="1" si="571"/>
        <v>1.117728808052334</v>
      </c>
      <c r="BF1730" s="33">
        <f t="shared" ca="1" si="572"/>
        <v>0.91814093072950664</v>
      </c>
      <c r="BG1730" s="33">
        <f t="shared" ca="1" si="573"/>
        <v>-5.0430642683194665E-2</v>
      </c>
      <c r="BH1730" s="37">
        <f t="shared" ca="1" si="574"/>
        <v>-0.14272623706974696</v>
      </c>
      <c r="BI1730" s="33">
        <f ca="1">IF(_xlfn.T.DIST(BD1730,$BD$32,TRUE)&lt;0.5,MAX(_xlfn.T.DIST(BD1730,$BD$32,TRUE),0.000000000001),MIN(_xlfn.T.DIST(BD1730,$BD$32,TRUE),1-0.000000000001))</f>
        <v>0.84154269281523741</v>
      </c>
      <c r="BJ1730" s="33">
        <f ca="1">IF(_xlfn.T.DIST(BE1730,$BD$32,TRUE)&lt;0.5,MAX(_xlfn.T.DIST(BE1730,$BD$32,TRUE),0.000000000001),MIN(_xlfn.T.DIST(BE1730,$BD$32,TRUE),1-0.000000000001))</f>
        <v>0.86372291173102478</v>
      </c>
      <c r="BK1730" s="33">
        <f ca="1">IF(_xlfn.T.DIST(BF1730,$BD$32,TRUE)&lt;0.5,MAX(_xlfn.T.DIST(BF1730,$BD$32,TRUE),0.000000000001),MIN(_xlfn.T.DIST(BF1730,$BD$32,TRUE),1-0.000000000001))</f>
        <v>0.81706589450077827</v>
      </c>
      <c r="BL1730" s="33">
        <f ca="1">IF(_xlfn.T.DIST(BG1730,$BD$32,TRUE)&lt;0.5,MAX(_xlfn.T.DIST(BG1730,$BD$32,TRUE),0.000000000001),MIN(_xlfn.T.DIST(BG1730,$BD$32,TRUE),1-0.000000000001))</f>
        <v>0.48005675003546616</v>
      </c>
      <c r="BM1730" s="37">
        <f ca="1">IF(_xlfn.T.DIST(BH1730,$BD$32,TRUE)&lt;0.5,MAX(_xlfn.T.DIST(BH1730,$BD$32,TRUE),0.000000000001),MIN(_xlfn.T.DIST(BH1730,$BD$32,TRUE),1-0.000000000001))</f>
        <v>0.44373034655102761</v>
      </c>
      <c r="BN1730" s="33">
        <f t="shared" ca="1" si="575"/>
        <v>10.750613796709121</v>
      </c>
      <c r="BO1730" s="33">
        <f t="shared" ca="1" si="576"/>
        <v>16.097199534685824</v>
      </c>
      <c r="BP1730" s="33">
        <f t="shared" ca="1" si="577"/>
        <v>20.712719678932057</v>
      </c>
      <c r="BQ1730" s="33">
        <f t="shared" ca="1" si="578"/>
        <v>11.884974346469704</v>
      </c>
      <c r="BR1730" s="33">
        <f t="shared" ca="1" si="579"/>
        <v>18.433927756444206</v>
      </c>
      <c r="BS1730">
        <f t="shared" ca="1" si="580"/>
        <v>77.879435113240916</v>
      </c>
    </row>
    <row r="1731" spans="32:71" x14ac:dyDescent="0.2">
      <c r="AF1731" s="32">
        <f t="shared" ca="1" si="582"/>
        <v>-0.61140314667036311</v>
      </c>
      <c r="AG1731" s="32">
        <f t="shared" ca="1" si="582"/>
        <v>-1.6743621355510756</v>
      </c>
      <c r="AH1731" s="32">
        <f t="shared" ca="1" si="582"/>
        <v>-0.89570446569955176</v>
      </c>
      <c r="AI1731" s="32">
        <f t="shared" ca="1" si="582"/>
        <v>0.32100853933526186</v>
      </c>
      <c r="AJ1731" s="37">
        <f t="shared" ca="1" si="582"/>
        <v>1.8187470373716006</v>
      </c>
      <c r="AK1731" s="33" cm="1">
        <f t="array" aca="1" ref="AK1731:AO1731" ca="1">MMULT(AF1731:AJ1731,$Y$50:$AC$54)</f>
        <v>-0.61140314667036322</v>
      </c>
      <c r="AL1731">
        <f ca="1"/>
        <v>-1.6487186309296402</v>
      </c>
      <c r="AM1731">
        <f ca="1"/>
        <v>-1.226370149667126</v>
      </c>
      <c r="AN1731">
        <f ca="1"/>
        <v>-0.37623650551560384</v>
      </c>
      <c r="AO1731" s="35">
        <f ca="1"/>
        <v>1.0506665827793118</v>
      </c>
      <c r="AP1731" s="33">
        <f t="shared" ca="1" si="563"/>
        <v>9.5414476399972283</v>
      </c>
      <c r="AQ1731">
        <f t="shared" ca="1" si="564"/>
        <v>13.35128136907036</v>
      </c>
      <c r="AR1731">
        <f t="shared" ca="1" si="565"/>
        <v>14.320889550998622</v>
      </c>
      <c r="AS1731">
        <f t="shared" ca="1" si="566"/>
        <v>11.134656037314111</v>
      </c>
      <c r="AT1731">
        <f t="shared" ca="1" si="567"/>
        <v>23.202666331117246</v>
      </c>
      <c r="AU1731">
        <f t="shared" ca="1" si="568"/>
        <v>71.550940928497567</v>
      </c>
      <c r="BC1731">
        <f t="shared" ca="1" si="569"/>
        <v>42.468968510181213</v>
      </c>
      <c r="BD1731" s="33">
        <f t="shared" ca="1" si="570"/>
        <v>-0.58778507242535916</v>
      </c>
      <c r="BE1731" s="33">
        <f t="shared" ca="1" si="571"/>
        <v>-1.5850297879027793</v>
      </c>
      <c r="BF1731" s="33">
        <f t="shared" ca="1" si="572"/>
        <v>-1.1789963319096732</v>
      </c>
      <c r="BG1731" s="33">
        <f t="shared" ca="1" si="573"/>
        <v>-0.36170275349070746</v>
      </c>
      <c r="BH1731" s="37">
        <f t="shared" ca="1" si="574"/>
        <v>1.0100800704364088</v>
      </c>
      <c r="BI1731" s="33">
        <f ca="1">IF(_xlfn.T.DIST(BD1731,$BD$32,TRUE)&lt;0.5,MAX(_xlfn.T.DIST(BD1731,$BD$32,TRUE),0.000000000001),MIN(_xlfn.T.DIST(BD1731,$BD$32,TRUE),1-0.000000000001))</f>
        <v>0.28053768742699237</v>
      </c>
      <c r="BJ1731" s="33">
        <f ca="1">IF(_xlfn.T.DIST(BE1731,$BD$32,TRUE)&lt;0.5,MAX(_xlfn.T.DIST(BE1731,$BD$32,TRUE),0.000000000001),MIN(_xlfn.T.DIST(BE1731,$BD$32,TRUE),1-0.000000000001))</f>
        <v>6.172283473529664E-2</v>
      </c>
      <c r="BK1731" s="33">
        <f ca="1">IF(_xlfn.T.DIST(BF1731,$BD$32,TRUE)&lt;0.5,MAX(_xlfn.T.DIST(BF1731,$BD$32,TRUE),0.000000000001),MIN(_xlfn.T.DIST(BF1731,$BD$32,TRUE),1-0.000000000001))</f>
        <v>0.12383303278362447</v>
      </c>
      <c r="BL1731" s="33">
        <f ca="1">IF(_xlfn.T.DIST(BG1731,$BD$32,TRUE)&lt;0.5,MAX(_xlfn.T.DIST(BG1731,$BD$32,TRUE),0.000000000001),MIN(_xlfn.T.DIST(BG1731,$BD$32,TRUE),1-0.000000000001))</f>
        <v>0.36005469814455082</v>
      </c>
      <c r="BM1731" s="37">
        <f ca="1">IF(_xlfn.T.DIST(BH1731,$BD$32,TRUE)&lt;0.5,MAX(_xlfn.T.DIST(BH1731,$BD$32,TRUE),0.000000000001),MIN(_xlfn.T.DIST(BH1731,$BD$32,TRUE),1-0.000000000001))</f>
        <v>0.8397325937730542</v>
      </c>
      <c r="BN1731" s="33">
        <f t="shared" ca="1" si="575"/>
        <v>9.5640662854408482</v>
      </c>
      <c r="BO1731" s="33">
        <f t="shared" ca="1" si="576"/>
        <v>13.459529340978666</v>
      </c>
      <c r="BP1731" s="33">
        <f t="shared" ca="1" si="577"/>
        <v>14.531889311573064</v>
      </c>
      <c r="BQ1731" s="33">
        <f t="shared" ca="1" si="578"/>
        <v>11.175881039869211</v>
      </c>
      <c r="BR1731" s="33">
        <f t="shared" ca="1" si="579"/>
        <v>22.973437823645799</v>
      </c>
      <c r="BS1731">
        <f t="shared" ca="1" si="580"/>
        <v>71.70480380150758</v>
      </c>
    </row>
    <row r="1732" spans="32:71" x14ac:dyDescent="0.2">
      <c r="AF1732" s="32">
        <f t="shared" ca="1" si="582"/>
        <v>-0.59398724896471733</v>
      </c>
      <c r="AG1732" s="32">
        <f t="shared" ca="1" si="582"/>
        <v>0.11859729098555731</v>
      </c>
      <c r="AH1732" s="32">
        <f t="shared" ca="1" si="582"/>
        <v>0.30963956651091801</v>
      </c>
      <c r="AI1732" s="32">
        <f t="shared" ca="1" si="582"/>
        <v>-0.90699240523491742</v>
      </c>
      <c r="AJ1732" s="37">
        <f t="shared" ca="1" si="582"/>
        <v>-0.97465742694237079</v>
      </c>
      <c r="AK1732" s="33" cm="1">
        <f t="array" aca="1" ref="AK1732:AO1732" ca="1">MMULT(AF1732:AJ1732,$Y$50:$AC$54)</f>
        <v>-0.59398724896471744</v>
      </c>
      <c r="AL1732">
        <f ca="1"/>
        <v>-0.31294334276913816</v>
      </c>
      <c r="AM1732">
        <f ca="1"/>
        <v>0.19452702664895183</v>
      </c>
      <c r="AN1732">
        <f ca="1"/>
        <v>-0.90109119521487124</v>
      </c>
      <c r="AO1732" s="35">
        <f ca="1"/>
        <v>-0.77787532514094559</v>
      </c>
      <c r="AP1732" s="33">
        <f t="shared" ca="1" si="563"/>
        <v>9.5545095632764614</v>
      </c>
      <c r="AQ1732">
        <f t="shared" ca="1" si="564"/>
        <v>14.687056657230862</v>
      </c>
      <c r="AR1732">
        <f t="shared" ca="1" si="565"/>
        <v>18.583581079946857</v>
      </c>
      <c r="AS1732">
        <f t="shared" ca="1" si="566"/>
        <v>9.9274902510057963</v>
      </c>
      <c r="AT1732">
        <f t="shared" ca="1" si="567"/>
        <v>15.888498699436218</v>
      </c>
      <c r="AU1732">
        <f t="shared" ca="1" si="568"/>
        <v>68.641136250896182</v>
      </c>
      <c r="BC1732">
        <f t="shared" ca="1" si="569"/>
        <v>24.065209713848034</v>
      </c>
      <c r="BD1732" s="33">
        <f t="shared" ca="1" si="570"/>
        <v>-0.57104193861910679</v>
      </c>
      <c r="BE1732" s="33">
        <f t="shared" ca="1" si="571"/>
        <v>-0.30085456117837844</v>
      </c>
      <c r="BF1732" s="33">
        <f t="shared" ca="1" si="572"/>
        <v>0.18701258420115746</v>
      </c>
      <c r="BG1732" s="33">
        <f t="shared" ca="1" si="573"/>
        <v>-0.86628267506576184</v>
      </c>
      <c r="BH1732" s="37">
        <f t="shared" ca="1" si="574"/>
        <v>-0.74782654753391653</v>
      </c>
      <c r="BI1732" s="33">
        <f ca="1">IF(_xlfn.T.DIST(BD1732,$BD$32,TRUE)&lt;0.5,MAX(_xlfn.T.DIST(BD1732,$BD$32,TRUE),0.000000000001),MIN(_xlfn.T.DIST(BD1732,$BD$32,TRUE),1-0.000000000001))</f>
        <v>0.28611227519182714</v>
      </c>
      <c r="BJ1732" s="33">
        <f ca="1">IF(_xlfn.T.DIST(BE1732,$BD$32,TRUE)&lt;0.5,MAX(_xlfn.T.DIST(BE1732,$BD$32,TRUE),0.000000000001),MIN(_xlfn.T.DIST(BE1732,$BD$32,TRUE),1-0.000000000001))</f>
        <v>0.38280034228354354</v>
      </c>
      <c r="BK1732" s="33">
        <f ca="1">IF(_xlfn.T.DIST(BF1732,$BD$32,TRUE)&lt;0.5,MAX(_xlfn.T.DIST(BF1732,$BD$32,TRUE),0.000000000001),MIN(_xlfn.T.DIST(BF1732,$BD$32,TRUE),1-0.000000000001))</f>
        <v>0.57354510717146268</v>
      </c>
      <c r="BL1732" s="33">
        <f ca="1">IF(_xlfn.T.DIST(BG1732,$BD$32,TRUE)&lt;0.5,MAX(_xlfn.T.DIST(BG1732,$BD$32,TRUE),0.000000000001),MIN(_xlfn.T.DIST(BG1732,$BD$32,TRUE),1-0.000000000001))</f>
        <v>0.19660543608265829</v>
      </c>
      <c r="BM1732" s="37">
        <f ca="1">IF(_xlfn.T.DIST(BH1732,$BD$32,TRUE)&lt;0.5,MAX(_xlfn.T.DIST(BH1732,$BD$32,TRUE),0.000000000001),MIN(_xlfn.T.DIST(BH1732,$BD$32,TRUE),1-0.000000000001))</f>
        <v>0.23019355903437838</v>
      </c>
      <c r="BN1732" s="33">
        <f t="shared" ca="1" si="575"/>
        <v>9.5764162548960492</v>
      </c>
      <c r="BO1732" s="33">
        <f t="shared" ca="1" si="576"/>
        <v>14.70186572743369</v>
      </c>
      <c r="BP1732" s="33">
        <f t="shared" ca="1" si="577"/>
        <v>18.556221125254517</v>
      </c>
      <c r="BQ1732" s="33">
        <f t="shared" ca="1" si="578"/>
        <v>10.03623948760975</v>
      </c>
      <c r="BR1732" s="33">
        <f t="shared" ca="1" si="579"/>
        <v>16.047161784252367</v>
      </c>
      <c r="BS1732">
        <f t="shared" ca="1" si="580"/>
        <v>68.917904379446369</v>
      </c>
    </row>
    <row r="1733" spans="32:71" x14ac:dyDescent="0.2">
      <c r="AF1733" s="32">
        <f t="shared" ca="1" si="582"/>
        <v>-0.81783491979062217</v>
      </c>
      <c r="AG1733" s="32">
        <f t="shared" ca="1" si="582"/>
        <v>1.0901460305940793</v>
      </c>
      <c r="AH1733" s="32">
        <f t="shared" ca="1" si="582"/>
        <v>1.3813633372486473</v>
      </c>
      <c r="AI1733" s="32">
        <f t="shared" ca="1" si="582"/>
        <v>0.35486911479672184</v>
      </c>
      <c r="AJ1733" s="37">
        <f t="shared" ca="1" si="582"/>
        <v>0.89410438301022077</v>
      </c>
      <c r="AK1733" s="33" cm="1">
        <f t="array" aca="1" ref="AK1733:AO1733" ca="1">MMULT(AF1733:AJ1733,$Y$50:$AC$54)</f>
        <v>-0.81783491979062239</v>
      </c>
      <c r="AL1733">
        <f ca="1"/>
        <v>0.2535687050675941</v>
      </c>
      <c r="AM1733">
        <f ca="1"/>
        <v>1.322074289005114</v>
      </c>
      <c r="AN1733">
        <f ca="1"/>
        <v>-8.4360739485733888E-2</v>
      </c>
      <c r="AO1733" s="35">
        <f ca="1"/>
        <v>1.5681774606544994</v>
      </c>
      <c r="AP1733" s="33">
        <f t="shared" ca="1" si="563"/>
        <v>9.3866238101570332</v>
      </c>
      <c r="AQ1733">
        <f t="shared" ca="1" si="564"/>
        <v>15.253568705067593</v>
      </c>
      <c r="AR1733">
        <f t="shared" ca="1" si="565"/>
        <v>21.966222867015343</v>
      </c>
      <c r="AS1733">
        <f t="shared" ca="1" si="566"/>
        <v>11.805970299182812</v>
      </c>
      <c r="AT1733">
        <f t="shared" ca="1" si="567"/>
        <v>25.272709842617999</v>
      </c>
      <c r="AU1733">
        <f t="shared" ca="1" si="568"/>
        <v>83.685095524040776</v>
      </c>
      <c r="BC1733">
        <f t="shared" ca="1" si="569"/>
        <v>32.480796645974429</v>
      </c>
      <c r="BD1733" s="33">
        <f t="shared" ca="1" si="570"/>
        <v>-0.78624253110083064</v>
      </c>
      <c r="BE1733" s="33">
        <f t="shared" ca="1" si="571"/>
        <v>0.24377352403996877</v>
      </c>
      <c r="BF1733" s="33">
        <f t="shared" ca="1" si="572"/>
        <v>1.2710034875459117</v>
      </c>
      <c r="BG1733" s="33">
        <f t="shared" ca="1" si="573"/>
        <v>-8.1101943355245981E-2</v>
      </c>
      <c r="BH1733" s="37">
        <f t="shared" ca="1" si="574"/>
        <v>1.50759986648152</v>
      </c>
      <c r="BI1733" s="33">
        <f ca="1">IF(_xlfn.T.DIST(BD1733,$BD$32,TRUE)&lt;0.5,MAX(_xlfn.T.DIST(BD1733,$BD$32,TRUE),0.000000000001),MIN(_xlfn.T.DIST(BD1733,$BD$32,TRUE),1-0.000000000001))</f>
        <v>0.21894605626308733</v>
      </c>
      <c r="BJ1733" s="33">
        <f ca="1">IF(_xlfn.T.DIST(BE1733,$BD$32,TRUE)&lt;0.5,MAX(_xlfn.T.DIST(BE1733,$BD$32,TRUE),0.000000000001),MIN(_xlfn.T.DIST(BE1733,$BD$32,TRUE),1-0.000000000001))</f>
        <v>0.59546719802667392</v>
      </c>
      <c r="BK1733" s="33">
        <f ca="1">IF(_xlfn.T.DIST(BF1733,$BD$32,TRUE)&lt;0.5,MAX(_xlfn.T.DIST(BF1733,$BD$32,TRUE),0.000000000001),MIN(_xlfn.T.DIST(BF1733,$BD$32,TRUE),1-0.000000000001))</f>
        <v>0.89325262605327227</v>
      </c>
      <c r="BL1733" s="33">
        <f ca="1">IF(_xlfn.T.DIST(BG1733,$BD$32,TRUE)&lt;0.5,MAX(_xlfn.T.DIST(BG1733,$BD$32,TRUE),0.000000000001),MIN(_xlfn.T.DIST(BG1733,$BD$32,TRUE),1-0.000000000001))</f>
        <v>0.46794976904296381</v>
      </c>
      <c r="BM1733" s="37">
        <f ca="1">IF(_xlfn.T.DIST(BH1733,$BD$32,TRUE)&lt;0.5,MAX(_xlfn.T.DIST(BH1733,$BD$32,TRUE),0.000000000001),MIN(_xlfn.T.DIST(BH1733,$BD$32,TRUE),1-0.000000000001))</f>
        <v>0.92894176832316333</v>
      </c>
      <c r="BN1733" s="33">
        <f t="shared" ca="1" si="575"/>
        <v>9.4181817865536726</v>
      </c>
      <c r="BO1733" s="33">
        <f t="shared" ca="1" si="576"/>
        <v>15.241631639099767</v>
      </c>
      <c r="BP1733" s="33">
        <f t="shared" ca="1" si="577"/>
        <v>21.732039248891436</v>
      </c>
      <c r="BQ1733" s="33">
        <f t="shared" ca="1" si="578"/>
        <v>11.81502334996787</v>
      </c>
      <c r="BR1733" s="33">
        <f t="shared" ca="1" si="579"/>
        <v>24.871819756192668</v>
      </c>
      <c r="BS1733">
        <f t="shared" ca="1" si="580"/>
        <v>83.078695780705416</v>
      </c>
    </row>
    <row r="1734" spans="32:71" x14ac:dyDescent="0.2">
      <c r="AF1734" s="32">
        <f t="shared" ca="1" si="582"/>
        <v>1.6138998574679786</v>
      </c>
      <c r="AG1734" s="32">
        <f t="shared" ca="1" si="582"/>
        <v>-0.71298794440902213</v>
      </c>
      <c r="AH1734" s="32">
        <f t="shared" ca="1" si="582"/>
        <v>-0.7830813348887663</v>
      </c>
      <c r="AI1734" s="32">
        <f t="shared" ca="1" si="582"/>
        <v>0.13571613615160263</v>
      </c>
      <c r="AJ1734" s="37">
        <f t="shared" ca="1" si="582"/>
        <v>-0.81235489513339976</v>
      </c>
      <c r="AK1734" s="33" cm="1">
        <f t="array" aca="1" ref="AK1734:AO1734" ca="1">MMULT(AF1734:AJ1734,$Y$50:$AC$54)</f>
        <v>1.613899857467979</v>
      </c>
      <c r="AL1734">
        <f ca="1"/>
        <v>0.56173105102843246</v>
      </c>
      <c r="AM1734">
        <f ca="1"/>
        <v>-0.52654220907599114</v>
      </c>
      <c r="AN1734">
        <f ca="1"/>
        <v>0.60272935914316661</v>
      </c>
      <c r="AO1734" s="35">
        <f ca="1"/>
        <v>-1.085273638054751</v>
      </c>
      <c r="AP1734" s="33">
        <f t="shared" ca="1" si="563"/>
        <v>11.210424893100985</v>
      </c>
      <c r="AQ1734">
        <f t="shared" ca="1" si="564"/>
        <v>15.561731051028433</v>
      </c>
      <c r="AR1734">
        <f t="shared" ca="1" si="565"/>
        <v>16.420373372772026</v>
      </c>
      <c r="AS1734">
        <f t="shared" ca="1" si="566"/>
        <v>13.386277526029282</v>
      </c>
      <c r="AT1734">
        <f t="shared" ca="1" si="567"/>
        <v>14.658905447780995</v>
      </c>
      <c r="AU1734">
        <f t="shared" ca="1" si="568"/>
        <v>71.237712290711727</v>
      </c>
      <c r="BC1734">
        <f t="shared" ca="1" si="569"/>
        <v>35.487052874166551</v>
      </c>
      <c r="BD1734" s="33">
        <f t="shared" ca="1" si="570"/>
        <v>1.5515560392111343</v>
      </c>
      <c r="BE1734" s="33">
        <f t="shared" ca="1" si="571"/>
        <v>0.54003177495966448</v>
      </c>
      <c r="BF1734" s="33">
        <f t="shared" ca="1" si="572"/>
        <v>-0.50620225326318602</v>
      </c>
      <c r="BG1734" s="33">
        <f t="shared" ca="1" si="573"/>
        <v>0.57944634721983745</v>
      </c>
      <c r="BH1734" s="37">
        <f t="shared" ca="1" si="574"/>
        <v>-1.0433502794667027</v>
      </c>
      <c r="BI1734" s="33">
        <f ca="1">IF(_xlfn.T.DIST(BD1734,$BD$32,TRUE)&lt;0.5,MAX(_xlfn.T.DIST(BD1734,$BD$32,TRUE),0.000000000001),MIN(_xlfn.T.DIST(BD1734,$BD$32,TRUE),1-0.000000000001))</f>
        <v>0.93437237851711852</v>
      </c>
      <c r="BJ1734" s="33">
        <f ca="1">IF(_xlfn.T.DIST(BE1734,$BD$32,TRUE)&lt;0.5,MAX(_xlfn.T.DIST(BE1734,$BD$32,TRUE),0.000000000001),MIN(_xlfn.T.DIST(BE1734,$BD$32,TRUE),1-0.000000000001))</f>
        <v>0.70341915109824316</v>
      </c>
      <c r="BK1734" s="33">
        <f ca="1">IF(_xlfn.T.DIST(BF1734,$BD$32,TRUE)&lt;0.5,MAX(_xlfn.T.DIST(BF1734,$BD$32,TRUE),0.000000000001),MIN(_xlfn.T.DIST(BF1734,$BD$32,TRUE),1-0.000000000001))</f>
        <v>0.30820731015482589</v>
      </c>
      <c r="BL1734" s="33">
        <f ca="1">IF(_xlfn.T.DIST(BG1734,$BD$32,TRUE)&lt;0.5,MAX(_xlfn.T.DIST(BG1734,$BD$32,TRUE),0.000000000001),MIN(_xlfn.T.DIST(BG1734,$BD$32,TRUE),1-0.000000000001))</f>
        <v>0.71669286122297693</v>
      </c>
      <c r="BM1734" s="37">
        <f ca="1">IF(_xlfn.T.DIST(BH1734,$BD$32,TRUE)&lt;0.5,MAX(_xlfn.T.DIST(BH1734,$BD$32,TRUE),0.000000000001),MIN(_xlfn.T.DIST(BH1734,$BD$32,TRUE),1-0.000000000001))</f>
        <v>0.15256057648732199</v>
      </c>
      <c r="BN1734" s="33">
        <f t="shared" ca="1" si="575"/>
        <v>11.131877798425379</v>
      </c>
      <c r="BO1734" s="33">
        <f t="shared" ca="1" si="576"/>
        <v>15.534259949028957</v>
      </c>
      <c r="BP1734" s="33">
        <f t="shared" ca="1" si="577"/>
        <v>16.497185413711961</v>
      </c>
      <c r="BQ1734" s="33">
        <f t="shared" ca="1" si="578"/>
        <v>13.31800332305904</v>
      </c>
      <c r="BR1734" s="33">
        <f t="shared" ca="1" si="579"/>
        <v>14.897947646887996</v>
      </c>
      <c r="BS1734">
        <f t="shared" ca="1" si="580"/>
        <v>71.379274131113334</v>
      </c>
    </row>
    <row r="1735" spans="32:71" x14ac:dyDescent="0.2">
      <c r="AF1735" s="32">
        <f t="shared" ca="1" si="582"/>
        <v>-0.43833005356343768</v>
      </c>
      <c r="AG1735" s="32">
        <f t="shared" ca="1" si="582"/>
        <v>-1.9867595687058817</v>
      </c>
      <c r="AH1735" s="32">
        <f t="shared" ca="1" si="582"/>
        <v>-0.71456171243719147</v>
      </c>
      <c r="AI1735" s="32">
        <f t="shared" ca="1" si="582"/>
        <v>-1.3575072595020057</v>
      </c>
      <c r="AJ1735" s="37">
        <f t="shared" ca="1" si="582"/>
        <v>-0.10316841235368999</v>
      </c>
      <c r="AK1735" s="33" cm="1">
        <f t="array" aca="1" ref="AK1735:AO1735" ca="1">MMULT(AF1735:AJ1735,$Y$50:$AC$54)</f>
        <v>-0.43833005356343779</v>
      </c>
      <c r="AL1735">
        <f ca="1"/>
        <v>-1.7627097651648256</v>
      </c>
      <c r="AM1735">
        <f ca="1"/>
        <v>-1.0588554381356294</v>
      </c>
      <c r="AN1735">
        <f ca="1"/>
        <v>-1.7260096894696275</v>
      </c>
      <c r="AO1735" s="35">
        <f ca="1"/>
        <v>-0.72503584182175906</v>
      </c>
      <c r="AP1735" s="33">
        <f t="shared" ca="1" si="563"/>
        <v>9.6712524598274214</v>
      </c>
      <c r="AQ1735">
        <f t="shared" ca="1" si="564"/>
        <v>13.237290234835175</v>
      </c>
      <c r="AR1735">
        <f t="shared" ca="1" si="565"/>
        <v>14.823433685593113</v>
      </c>
      <c r="AS1735">
        <f t="shared" ca="1" si="566"/>
        <v>8.0301777142198567</v>
      </c>
      <c r="AT1735">
        <f t="shared" ca="1" si="567"/>
        <v>16.099856632712964</v>
      </c>
      <c r="AU1735">
        <f t="shared" ca="1" si="568"/>
        <v>61.862010727188526</v>
      </c>
      <c r="BC1735">
        <f t="shared" ca="1" si="569"/>
        <v>16.613754858001997</v>
      </c>
      <c r="BD1735" s="33">
        <f t="shared" ca="1" si="570"/>
        <v>-0.4213976713778757</v>
      </c>
      <c r="BE1735" s="33">
        <f t="shared" ca="1" si="571"/>
        <v>-1.694617524663973</v>
      </c>
      <c r="BF1735" s="33">
        <f t="shared" ca="1" si="572"/>
        <v>-1.0179525960603062</v>
      </c>
      <c r="BG1735" s="33">
        <f t="shared" ca="1" si="573"/>
        <v>-1.6593351471230726</v>
      </c>
      <c r="BH1735" s="37">
        <f t="shared" ca="1" si="574"/>
        <v>-0.69702821635288381</v>
      </c>
      <c r="BI1735" s="33">
        <f ca="1">IF(_xlfn.T.DIST(BD1735,$BD$32,TRUE)&lt;0.5,MAX(_xlfn.T.DIST(BD1735,$BD$32,TRUE),0.000000000001),MIN(_xlfn.T.DIST(BD1735,$BD$32,TRUE),1-0.000000000001))</f>
        <v>0.33823440816462413</v>
      </c>
      <c r="BJ1735" s="33">
        <f ca="1">IF(_xlfn.T.DIST(BE1735,$BD$32,TRUE)&lt;0.5,MAX(_xlfn.T.DIST(BE1735,$BD$32,TRUE),0.000000000001),MIN(_xlfn.T.DIST(BE1735,$BD$32,TRUE),1-0.000000000001))</f>
        <v>5.0253023524243615E-2</v>
      </c>
      <c r="BK1735" s="33">
        <f ca="1">IF(_xlfn.T.DIST(BF1735,$BD$32,TRUE)&lt;0.5,MAX(_xlfn.T.DIST(BF1735,$BD$32,TRUE),0.000000000001),MIN(_xlfn.T.DIST(BF1735,$BD$32,TRUE),1-0.000000000001))</f>
        <v>0.15842004464049603</v>
      </c>
      <c r="BL1735" s="33">
        <f ca="1">IF(_xlfn.T.DIST(BG1735,$BD$32,TRUE)&lt;0.5,MAX(_xlfn.T.DIST(BG1735,$BD$32,TRUE),0.000000000001),MIN(_xlfn.T.DIST(BG1735,$BD$32,TRUE),1-0.000000000001))</f>
        <v>5.3734069066593393E-2</v>
      </c>
      <c r="BM1735" s="37">
        <f ca="1">IF(_xlfn.T.DIST(BH1735,$BD$32,TRUE)&lt;0.5,MAX(_xlfn.T.DIST(BH1735,$BD$32,TRUE),0.000000000001),MIN(_xlfn.T.DIST(BH1735,$BD$32,TRUE),1-0.000000000001))</f>
        <v>0.24557582410493473</v>
      </c>
      <c r="BN1735" s="33">
        <f t="shared" ca="1" si="575"/>
        <v>9.6870350783821877</v>
      </c>
      <c r="BO1735" s="33">
        <f t="shared" ca="1" si="576"/>
        <v>13.357594747126754</v>
      </c>
      <c r="BP1735" s="33">
        <f t="shared" ca="1" si="577"/>
        <v>14.997082410844541</v>
      </c>
      <c r="BQ1735" s="33">
        <f t="shared" ca="1" si="578"/>
        <v>8.2977402624535905</v>
      </c>
      <c r="BR1735" s="33">
        <f t="shared" ca="1" si="579"/>
        <v>16.246086910361061</v>
      </c>
      <c r="BS1735">
        <f t="shared" ca="1" si="580"/>
        <v>62.585539409168135</v>
      </c>
    </row>
    <row r="1736" spans="32:71" x14ac:dyDescent="0.2">
      <c r="AF1736" s="32">
        <f t="shared" ca="1" si="582"/>
        <v>0.53138810034885586</v>
      </c>
      <c r="AG1736" s="32">
        <f t="shared" ca="1" si="582"/>
        <v>0.66089814938732883</v>
      </c>
      <c r="AH1736" s="32">
        <f t="shared" ca="1" si="582"/>
        <v>-0.56937750597354675</v>
      </c>
      <c r="AI1736" s="32">
        <f t="shared" ca="1" si="582"/>
        <v>3.5182039867143668E-2</v>
      </c>
      <c r="AJ1736" s="37">
        <f t="shared" ca="1" si="582"/>
        <v>-0.81310002128537384</v>
      </c>
      <c r="AK1736" s="33" cm="1">
        <f t="array" aca="1" ref="AK1736:AO1736" ca="1">MMULT(AF1736:AJ1736,$Y$50:$AC$54)</f>
        <v>0.53138810034885597</v>
      </c>
      <c r="AL1736">
        <f ca="1"/>
        <v>0.84636053319044668</v>
      </c>
      <c r="AM1736">
        <f ca="1"/>
        <v>-0.35046039332637724</v>
      </c>
      <c r="AN1736">
        <f ca="1"/>
        <v>0.7487260396251525</v>
      </c>
      <c r="AO1736" s="35">
        <f ca="1"/>
        <v>-0.98842674796273289</v>
      </c>
      <c r="AP1736" s="33">
        <f t="shared" ca="1" si="563"/>
        <v>10.398541075261642</v>
      </c>
      <c r="AQ1736">
        <f t="shared" ca="1" si="564"/>
        <v>15.846360533190447</v>
      </c>
      <c r="AR1736">
        <f t="shared" ca="1" si="565"/>
        <v>16.948618820020869</v>
      </c>
      <c r="AS1736">
        <f t="shared" ca="1" si="566"/>
        <v>13.722069891137851</v>
      </c>
      <c r="AT1736">
        <f t="shared" ca="1" si="567"/>
        <v>15.046293008149068</v>
      </c>
      <c r="AU1736">
        <f t="shared" ca="1" si="568"/>
        <v>71.961883327759878</v>
      </c>
      <c r="BC1736">
        <f t="shared" ca="1" si="569"/>
        <v>26.263538732261562</v>
      </c>
      <c r="BD1736" s="33">
        <f t="shared" ca="1" si="570"/>
        <v>0.51086095115883479</v>
      </c>
      <c r="BE1736" s="33">
        <f t="shared" ca="1" si="571"/>
        <v>0.8136662200849395</v>
      </c>
      <c r="BF1736" s="33">
        <f t="shared" ca="1" si="572"/>
        <v>-0.33692235441605684</v>
      </c>
      <c r="BG1736" s="33">
        <f t="shared" ca="1" si="573"/>
        <v>0.719803278449753</v>
      </c>
      <c r="BH1736" s="37">
        <f t="shared" ca="1" si="574"/>
        <v>-0.95024451673565358</v>
      </c>
      <c r="BI1736" s="33">
        <f ca="1">IF(_xlfn.T.DIST(BD1736,$BD$32,TRUE)&lt;0.5,MAX(_xlfn.T.DIST(BD1736,$BD$32,TRUE),0.000000000001),MIN(_xlfn.T.DIST(BD1736,$BD$32,TRUE),1-0.000000000001))</f>
        <v>0.6934062214484018</v>
      </c>
      <c r="BJ1736" s="33">
        <f ca="1">IF(_xlfn.T.DIST(BE1736,$BD$32,TRUE)&lt;0.5,MAX(_xlfn.T.DIST(BE1736,$BD$32,TRUE),0.000000000001),MIN(_xlfn.T.DIST(BE1736,$BD$32,TRUE),1-0.000000000001))</f>
        <v>0.78887621550825693</v>
      </c>
      <c r="BK1736" s="33">
        <f ca="1">IF(_xlfn.T.DIST(BF1736,$BD$32,TRUE)&lt;0.5,MAX(_xlfn.T.DIST(BF1736,$BD$32,TRUE),0.000000000001),MIN(_xlfn.T.DIST(BF1736,$BD$32,TRUE),1-0.000000000001))</f>
        <v>0.36926059665280553</v>
      </c>
      <c r="BL1736" s="33">
        <f ca="1">IF(_xlfn.T.DIST(BG1736,$BD$32,TRUE)&lt;0.5,MAX(_xlfn.T.DIST(BG1736,$BD$32,TRUE),0.000000000001),MIN(_xlfn.T.DIST(BG1736,$BD$32,TRUE),1-0.000000000001))</f>
        <v>0.76139156127992358</v>
      </c>
      <c r="BM1736" s="37">
        <f ca="1">IF(_xlfn.T.DIST(BH1736,$BD$32,TRUE)&lt;0.5,MAX(_xlfn.T.DIST(BH1736,$BD$32,TRUE),0.000000000001),MIN(_xlfn.T.DIST(BH1736,$BD$32,TRUE),1-0.000000000001))</f>
        <v>0.1747905632362986</v>
      </c>
      <c r="BN1736" s="33">
        <f t="shared" ca="1" si="575"/>
        <v>10.379146512981229</v>
      </c>
      <c r="BO1736" s="33">
        <f t="shared" ca="1" si="576"/>
        <v>15.802528050737948</v>
      </c>
      <c r="BP1736" s="33">
        <f t="shared" ca="1" si="577"/>
        <v>16.99856306837458</v>
      </c>
      <c r="BQ1736" s="33">
        <f t="shared" ca="1" si="578"/>
        <v>13.634807725780471</v>
      </c>
      <c r="BR1736" s="33">
        <f t="shared" ca="1" si="579"/>
        <v>15.258391688457248</v>
      </c>
      <c r="BS1736">
        <f t="shared" ca="1" si="580"/>
        <v>72.073437046331478</v>
      </c>
    </row>
    <row r="1737" spans="32:71" x14ac:dyDescent="0.2">
      <c r="AF1737" s="32">
        <f t="shared" ca="1" si="582"/>
        <v>1.4630713014019328</v>
      </c>
      <c r="AG1737" s="32">
        <f t="shared" ca="1" si="582"/>
        <v>-0.16212385154007217</v>
      </c>
      <c r="AH1737" s="32">
        <f t="shared" ca="1" si="582"/>
        <v>-1.9759919081370347</v>
      </c>
      <c r="AI1737" s="32">
        <f t="shared" ca="1" si="582"/>
        <v>-0.19447436288587039</v>
      </c>
      <c r="AJ1737" s="37">
        <f t="shared" ca="1" si="582"/>
        <v>-1.2973826999064202</v>
      </c>
      <c r="AK1737" s="33" cm="1">
        <f t="array" aca="1" ref="AK1737:AO1737" ca="1">MMULT(AF1737:AJ1737,$Y$50:$AC$54)</f>
        <v>1.463071301401933</v>
      </c>
      <c r="AL1737">
        <f ca="1"/>
        <v>0.86682006510642462</v>
      </c>
      <c r="AM1737">
        <f ca="1"/>
        <v>-1.6364284139005467</v>
      </c>
      <c r="AN1737">
        <f ca="1"/>
        <v>1.0941468903431231</v>
      </c>
      <c r="AO1737" s="35">
        <f ca="1"/>
        <v>-2.2275178766244985</v>
      </c>
      <c r="AP1737" s="33">
        <f t="shared" ca="1" si="563"/>
        <v>11.097303476051449</v>
      </c>
      <c r="AQ1737">
        <f t="shared" ca="1" si="564"/>
        <v>15.866820065106424</v>
      </c>
      <c r="AR1737">
        <f t="shared" ca="1" si="565"/>
        <v>13.090714758298359</v>
      </c>
      <c r="AS1737">
        <f t="shared" ca="1" si="566"/>
        <v>14.516537847789182</v>
      </c>
      <c r="AT1737">
        <f t="shared" ca="1" si="567"/>
        <v>10.089928493502006</v>
      </c>
      <c r="AU1737">
        <f t="shared" ca="1" si="568"/>
        <v>64.661304640747417</v>
      </c>
      <c r="BC1737">
        <f t="shared" ca="1" si="569"/>
        <v>30.178273103299343</v>
      </c>
      <c r="BD1737" s="33">
        <f t="shared" ca="1" si="570"/>
        <v>1.4065538843581575</v>
      </c>
      <c r="BE1737" s="33">
        <f t="shared" ca="1" si="571"/>
        <v>0.83333541464913718</v>
      </c>
      <c r="BF1737" s="33">
        <f t="shared" ca="1" si="572"/>
        <v>-1.5732143333276591</v>
      </c>
      <c r="BG1737" s="33">
        <f t="shared" ca="1" si="573"/>
        <v>1.0518807642497343</v>
      </c>
      <c r="BH1737" s="37">
        <f t="shared" ca="1" si="574"/>
        <v>-2.1414704251537335</v>
      </c>
      <c r="BI1737" s="33">
        <f ca="1">IF(_xlfn.T.DIST(BD1737,$BD$32,TRUE)&lt;0.5,MAX(_xlfn.T.DIST(BD1737,$BD$32,TRUE),0.000000000001),MIN(_xlfn.T.DIST(BD1737,$BD$32,TRUE),1-0.000000000001))</f>
        <v>0.91508264681276352</v>
      </c>
      <c r="BJ1737" s="33">
        <f ca="1">IF(_xlfn.T.DIST(BE1737,$BD$32,TRUE)&lt;0.5,MAX(_xlfn.T.DIST(BE1737,$BD$32,TRUE),0.000000000001),MIN(_xlfn.T.DIST(BE1737,$BD$32,TRUE),1-0.000000000001))</f>
        <v>0.79437925784461538</v>
      </c>
      <c r="BK1737" s="33">
        <f ca="1">IF(_xlfn.T.DIST(BF1737,$BD$32,TRUE)&lt;0.5,MAX(_xlfn.T.DIST(BF1737,$BD$32,TRUE),0.000000000001),MIN(_xlfn.T.DIST(BF1737,$BD$32,TRUE),1-0.000000000001))</f>
        <v>6.307881491160712E-2</v>
      </c>
      <c r="BL1737" s="33">
        <f ca="1">IF(_xlfn.T.DIST(BG1737,$BD$32,TRUE)&lt;0.5,MAX(_xlfn.T.DIST(BG1737,$BD$32,TRUE),0.000000000001),MIN(_xlfn.T.DIST(BG1737,$BD$32,TRUE),1-0.000000000001))</f>
        <v>0.84937317418487734</v>
      </c>
      <c r="BM1737" s="37">
        <f ca="1">IF(_xlfn.T.DIST(BH1737,$BD$32,TRUE)&lt;0.5,MAX(_xlfn.T.DIST(BH1737,$BD$32,TRUE),0.000000000001),MIN(_xlfn.T.DIST(BH1737,$BD$32,TRUE),1-0.000000000001))</f>
        <v>2.0238496077882806E-2</v>
      </c>
      <c r="BN1737" s="33">
        <f t="shared" ca="1" si="575"/>
        <v>11.029551341378937</v>
      </c>
      <c r="BO1737" s="33">
        <f t="shared" ca="1" si="576"/>
        <v>15.821710846903885</v>
      </c>
      <c r="BP1737" s="33">
        <f t="shared" ca="1" si="577"/>
        <v>13.41170697001901</v>
      </c>
      <c r="BQ1737" s="33">
        <f t="shared" ca="1" si="578"/>
        <v>14.377622049544156</v>
      </c>
      <c r="BR1737" s="33">
        <f t="shared" ca="1" si="579"/>
        <v>10.804608478951801</v>
      </c>
      <c r="BS1737">
        <f t="shared" ca="1" si="580"/>
        <v>65.445199686797793</v>
      </c>
    </row>
    <row r="1738" spans="32:71" x14ac:dyDescent="0.2">
      <c r="AF1738" s="32">
        <f t="shared" ca="1" si="582"/>
        <v>-0.7331421415284114</v>
      </c>
      <c r="AG1738" s="32">
        <f t="shared" ca="1" si="582"/>
        <v>1.2815796113224416</v>
      </c>
      <c r="AH1738" s="32">
        <f t="shared" ca="1" si="582"/>
        <v>0.22116254127235896</v>
      </c>
      <c r="AI1738" s="32">
        <f t="shared" ca="1" si="582"/>
        <v>-0.3792005980586563</v>
      </c>
      <c r="AJ1738" s="37">
        <f t="shared" ca="1" si="582"/>
        <v>0.63114235493890358</v>
      </c>
      <c r="AK1738" s="33" cm="1">
        <f t="array" aca="1" ref="AK1738:AO1738" ca="1">MMULT(AF1738:AJ1738,$Y$50:$AC$54)</f>
        <v>-0.73314214152841151</v>
      </c>
      <c r="AL1738">
        <f ca="1"/>
        <v>0.45204302316272582</v>
      </c>
      <c r="AM1738">
        <f ca="1"/>
        <v>0.24218134226028062</v>
      </c>
      <c r="AN1738">
        <f ca="1"/>
        <v>1.3689797591737607E-2</v>
      </c>
      <c r="AO1738" s="35">
        <f ca="1"/>
        <v>0.53693321095777558</v>
      </c>
      <c r="AP1738" s="33">
        <f t="shared" ca="1" si="563"/>
        <v>9.4501433938536916</v>
      </c>
      <c r="AQ1738">
        <f t="shared" ca="1" si="564"/>
        <v>15.452043023162727</v>
      </c>
      <c r="AR1738">
        <f t="shared" ca="1" si="565"/>
        <v>18.726544026780843</v>
      </c>
      <c r="AS1738">
        <f t="shared" ca="1" si="566"/>
        <v>12.031486534460997</v>
      </c>
      <c r="AT1738">
        <f t="shared" ca="1" si="567"/>
        <v>21.147732843831101</v>
      </c>
      <c r="AU1738">
        <f t="shared" ca="1" si="568"/>
        <v>76.807949822089356</v>
      </c>
      <c r="BC1738">
        <f t="shared" ca="1" si="569"/>
        <v>25.146622387789876</v>
      </c>
      <c r="BD1738" s="33">
        <f t="shared" ca="1" si="570"/>
        <v>-0.70482137539389433</v>
      </c>
      <c r="BE1738" s="33">
        <f t="shared" ca="1" si="571"/>
        <v>0.43458091859042225</v>
      </c>
      <c r="BF1738" s="33">
        <f t="shared" ca="1" si="572"/>
        <v>0.23282604706200141</v>
      </c>
      <c r="BG1738" s="33">
        <f t="shared" ca="1" si="573"/>
        <v>1.3160970323377052E-2</v>
      </c>
      <c r="BH1738" s="37">
        <f t="shared" ca="1" si="574"/>
        <v>0.5161918580385596</v>
      </c>
      <c r="BI1738" s="33">
        <f ca="1">IF(_xlfn.T.DIST(BD1738,$BD$32,TRUE)&lt;0.5,MAX(_xlfn.T.DIST(BD1738,$BD$32,TRUE),0.000000000001),MIN(_xlfn.T.DIST(BD1738,$BD$32,TRUE),1-0.000000000001))</f>
        <v>0.24317887963947438</v>
      </c>
      <c r="BJ1738" s="33">
        <f ca="1">IF(_xlfn.T.DIST(BE1738,$BD$32,TRUE)&lt;0.5,MAX(_xlfn.T.DIST(BE1738,$BD$32,TRUE),0.000000000001),MIN(_xlfn.T.DIST(BE1738,$BD$32,TRUE),1-0.000000000001))</f>
        <v>0.66651166714241472</v>
      </c>
      <c r="BK1738" s="33">
        <f ca="1">IF(_xlfn.T.DIST(BF1738,$BD$32,TRUE)&lt;0.5,MAX(_xlfn.T.DIST(BF1738,$BD$32,TRUE),0.000000000001),MIN(_xlfn.T.DIST(BF1738,$BD$32,TRUE),1-0.000000000001))</f>
        <v>0.59126115732039319</v>
      </c>
      <c r="BL1738" s="33">
        <f ca="1">IF(_xlfn.T.DIST(BG1738,$BD$32,TRUE)&lt;0.5,MAX(_xlfn.T.DIST(BG1738,$BD$32,TRUE),0.000000000001),MIN(_xlfn.T.DIST(BG1738,$BD$32,TRUE),1-0.000000000001))</f>
        <v>0.50520674812266919</v>
      </c>
      <c r="BM1738" s="37">
        <f ca="1">IF(_xlfn.T.DIST(BH1738,$BD$32,TRUE)&lt;0.5,MAX(_xlfn.T.DIST(BH1738,$BD$32,TRUE),0.000000000001),MIN(_xlfn.T.DIST(BH1738,$BD$32,TRUE),1-0.000000000001))</f>
        <v>0.69524774950626256</v>
      </c>
      <c r="BN1738" s="33">
        <f t="shared" ca="1" si="575"/>
        <v>9.4779148828379345</v>
      </c>
      <c r="BO1738" s="33">
        <f t="shared" ca="1" si="576"/>
        <v>15.430301046829616</v>
      </c>
      <c r="BP1738" s="33">
        <f t="shared" ca="1" si="577"/>
        <v>18.692371023365833</v>
      </c>
      <c r="BQ1738" s="33">
        <f t="shared" ca="1" si="578"/>
        <v>12.030019031005049</v>
      </c>
      <c r="BR1738" s="33">
        <f t="shared" ca="1" si="579"/>
        <v>21.043123508232163</v>
      </c>
      <c r="BS1738">
        <f t="shared" ca="1" si="580"/>
        <v>76.673729492270596</v>
      </c>
    </row>
    <row r="1739" spans="32:71" x14ac:dyDescent="0.2">
      <c r="AF1739" s="32">
        <f t="shared" ca="1" si="582"/>
        <v>-1.475344130046724</v>
      </c>
      <c r="AG1739" s="32">
        <f t="shared" ca="1" si="582"/>
        <v>-0.95982432855177569</v>
      </c>
      <c r="AH1739" s="32">
        <f t="shared" ca="1" si="582"/>
        <v>0.1775526130623955</v>
      </c>
      <c r="AI1739" s="32">
        <f t="shared" ca="1" si="582"/>
        <v>-0.14588947556415235</v>
      </c>
      <c r="AJ1739" s="37">
        <f t="shared" ca="1" si="582"/>
        <v>-1.0396298799363577</v>
      </c>
      <c r="AK1739" s="33" cm="1">
        <f t="array" aca="1" ref="AK1739:AO1739" ca="1">MMULT(AF1739:AJ1739,$Y$50:$AC$54)</f>
        <v>-1.4753441300467243</v>
      </c>
      <c r="AL1739">
        <f ca="1"/>
        <v>-1.703611313862045</v>
      </c>
      <c r="AM1739">
        <f ca="1"/>
        <v>-0.26453733637383992</v>
      </c>
      <c r="AN1739">
        <f ca="1"/>
        <v>-1.0982649794464341</v>
      </c>
      <c r="AO1739" s="35">
        <f ca="1"/>
        <v>-0.69958288683815806</v>
      </c>
      <c r="AP1739" s="33">
        <f t="shared" ca="1" si="563"/>
        <v>8.893491902464957</v>
      </c>
      <c r="AQ1739">
        <f t="shared" ca="1" si="564"/>
        <v>13.296388686137956</v>
      </c>
      <c r="AR1739">
        <f t="shared" ca="1" si="565"/>
        <v>17.206387990878479</v>
      </c>
      <c r="AS1739">
        <f t="shared" ca="1" si="566"/>
        <v>9.4739905472732016</v>
      </c>
      <c r="AT1739">
        <f t="shared" ca="1" si="567"/>
        <v>16.201668452647368</v>
      </c>
      <c r="AU1739">
        <f t="shared" ca="1" si="568"/>
        <v>65.071927579401958</v>
      </c>
      <c r="BC1739">
        <f t="shared" ca="1" si="569"/>
        <v>28.533694581999416</v>
      </c>
      <c r="BD1739" s="33">
        <f t="shared" ca="1" si="570"/>
        <v>-1.4183526222500513</v>
      </c>
      <c r="BE1739" s="33">
        <f t="shared" ca="1" si="571"/>
        <v>-1.6378020050376731</v>
      </c>
      <c r="BF1739" s="33">
        <f t="shared" ca="1" si="572"/>
        <v>-0.25431844482073268</v>
      </c>
      <c r="BG1739" s="33">
        <f t="shared" ca="1" si="573"/>
        <v>-1.055839774462596</v>
      </c>
      <c r="BH1739" s="37">
        <f t="shared" ca="1" si="574"/>
        <v>-0.67255849114791788</v>
      </c>
      <c r="BI1739" s="33">
        <f ca="1">IF(_xlfn.T.DIST(BD1739,$BD$32,TRUE)&lt;0.5,MAX(_xlfn.T.DIST(BD1739,$BD$32,TRUE),0.000000000001),MIN(_xlfn.T.DIST(BD1739,$BD$32,TRUE),1-0.000000000001))</f>
        <v>8.3196549481208415E-2</v>
      </c>
      <c r="BJ1739" s="33">
        <f ca="1">IF(_xlfn.T.DIST(BE1739,$BD$32,TRUE)&lt;0.5,MAX(_xlfn.T.DIST(BE1739,$BD$32,TRUE),0.000000000001),MIN(_xlfn.T.DIST(BE1739,$BD$32,TRUE),1-0.000000000001))</f>
        <v>5.5955553729946823E-2</v>
      </c>
      <c r="BK1739" s="33">
        <f ca="1">IF(_xlfn.T.DIST(BF1739,$BD$32,TRUE)&lt;0.5,MAX(_xlfn.T.DIST(BF1739,$BD$32,TRUE),0.000000000001),MIN(_xlfn.T.DIST(BF1739,$BD$32,TRUE),1-0.000000000001))</f>
        <v>0.40049234853939797</v>
      </c>
      <c r="BL1739" s="33">
        <f ca="1">IF(_xlfn.T.DIST(BG1739,$BD$32,TRUE)&lt;0.5,MAX(_xlfn.T.DIST(BG1739,$BD$32,TRUE),0.000000000001),MIN(_xlfn.T.DIST(BG1739,$BD$32,TRUE),1-0.000000000001))</f>
        <v>0.14973521959124483</v>
      </c>
      <c r="BM1739" s="37">
        <f ca="1">IF(_xlfn.T.DIST(BH1739,$BD$32,TRUE)&lt;0.5,MAX(_xlfn.T.DIST(BH1739,$BD$32,TRUE),0.000000000001),MIN(_xlfn.T.DIST(BH1739,$BD$32,TRUE),1-0.000000000001))</f>
        <v>0.25318794093771102</v>
      </c>
      <c r="BN1739" s="33">
        <f t="shared" ca="1" si="575"/>
        <v>8.9620848504245529</v>
      </c>
      <c r="BO1739" s="33">
        <f t="shared" ca="1" si="576"/>
        <v>13.410338416364789</v>
      </c>
      <c r="BP1739" s="33">
        <f t="shared" ca="1" si="577"/>
        <v>17.243781225003275</v>
      </c>
      <c r="BQ1739" s="33">
        <f t="shared" ca="1" si="578"/>
        <v>9.6135897329585873</v>
      </c>
      <c r="BR1739" s="33">
        <f t="shared" ca="1" si="579"/>
        <v>16.34203459060932</v>
      </c>
      <c r="BS1739">
        <f t="shared" ca="1" si="580"/>
        <v>65.571828815360519</v>
      </c>
    </row>
    <row r="1740" spans="32:71" x14ac:dyDescent="0.2">
      <c r="AF1740" s="32">
        <f t="shared" ca="1" si="582"/>
        <v>-0.12991114289515118</v>
      </c>
      <c r="AG1740" s="32">
        <f t="shared" ca="1" si="582"/>
        <v>-1.6517441417025753</v>
      </c>
      <c r="AH1740" s="32">
        <f t="shared" ca="1" si="582"/>
        <v>-0.98645191687679856</v>
      </c>
      <c r="AI1740" s="32">
        <f t="shared" ca="1" si="582"/>
        <v>0.32370991451938819</v>
      </c>
      <c r="AJ1740" s="37">
        <f t="shared" ca="1" si="582"/>
        <v>2.6534201839152018</v>
      </c>
      <c r="AK1740" s="33" cm="1">
        <f t="array" aca="1" ref="AK1740:AO1740" ca="1">MMULT(AF1740:AJ1740,$Y$50:$AC$54)</f>
        <v>-0.12991114289515121</v>
      </c>
      <c r="AL1740">
        <f ca="1"/>
        <v>-1.3073482434890353</v>
      </c>
      <c r="AM1740">
        <f ca="1"/>
        <v>-1.2122797485762984</v>
      </c>
      <c r="AN1740">
        <f ca="1"/>
        <v>-0.17278886413565095</v>
      </c>
      <c r="AO1740" s="35">
        <f ca="1"/>
        <v>1.6499058461265192</v>
      </c>
      <c r="AP1740" s="33">
        <f t="shared" ca="1" si="563"/>
        <v>9.9025666428286367</v>
      </c>
      <c r="AQ1740">
        <f t="shared" ca="1" si="564"/>
        <v>13.692651756510966</v>
      </c>
      <c r="AR1740">
        <f t="shared" ca="1" si="565"/>
        <v>14.363160754271105</v>
      </c>
      <c r="AS1740">
        <f t="shared" ca="1" si="566"/>
        <v>11.602585612488003</v>
      </c>
      <c r="AT1740">
        <f t="shared" ca="1" si="567"/>
        <v>25.599623384506078</v>
      </c>
      <c r="AU1740">
        <f t="shared" ca="1" si="568"/>
        <v>75.160588150604781</v>
      </c>
      <c r="BC1740">
        <f t="shared" ca="1" si="569"/>
        <v>28.09549097340922</v>
      </c>
      <c r="BD1740" s="33">
        <f t="shared" ca="1" si="570"/>
        <v>-0.12489276666522767</v>
      </c>
      <c r="BE1740" s="33">
        <f t="shared" ca="1" si="571"/>
        <v>-1.2568462988278855</v>
      </c>
      <c r="BF1740" s="33">
        <f t="shared" ca="1" si="572"/>
        <v>-1.165450233119083</v>
      </c>
      <c r="BG1740" s="33">
        <f t="shared" ca="1" si="573"/>
        <v>-0.16611415164179139</v>
      </c>
      <c r="BH1740" s="37">
        <f t="shared" ca="1" si="574"/>
        <v>1.5861711418102333</v>
      </c>
      <c r="BI1740" s="33">
        <f ca="1">IF(_xlfn.T.DIST(BD1740,$BD$32,TRUE)&lt;0.5,MAX(_xlfn.T.DIST(BD1740,$BD$32,TRUE),0.000000000001),MIN(_xlfn.T.DIST(BD1740,$BD$32,TRUE),1-0.000000000001))</f>
        <v>0.45072079816232868</v>
      </c>
      <c r="BJ1740" s="33">
        <f ca="1">IF(_xlfn.T.DIST(BE1740,$BD$32,TRUE)&lt;0.5,MAX(_xlfn.T.DIST(BE1740,$BD$32,TRUE),0.000000000001),MIN(_xlfn.T.DIST(BE1740,$BD$32,TRUE),1-0.000000000001))</f>
        <v>0.1092536676101529</v>
      </c>
      <c r="BK1740" s="33">
        <f ca="1">IF(_xlfn.T.DIST(BF1740,$BD$32,TRUE)&lt;0.5,MAX(_xlfn.T.DIST(BF1740,$BD$32,TRUE),0.000000000001),MIN(_xlfn.T.DIST(BF1740,$BD$32,TRUE),1-0.000000000001))</f>
        <v>0.12650992191338517</v>
      </c>
      <c r="BL1740" s="33">
        <f ca="1">IF(_xlfn.T.DIST(BG1740,$BD$32,TRUE)&lt;0.5,MAX(_xlfn.T.DIST(BG1740,$BD$32,TRUE),0.000000000001),MIN(_xlfn.T.DIST(BG1740,$BD$32,TRUE),1-0.000000000001))</f>
        <v>0.43459079933218719</v>
      </c>
      <c r="BM1740" s="37">
        <f ca="1">IF(_xlfn.T.DIST(BH1740,$BD$32,TRUE)&lt;0.5,MAX(_xlfn.T.DIST(BH1740,$BD$32,TRUE),0.000000000001),MIN(_xlfn.T.DIST(BH1740,$BD$32,TRUE),1-0.000000000001))</f>
        <v>0.9384068752865814</v>
      </c>
      <c r="BN1740" s="33">
        <f t="shared" ca="1" si="575"/>
        <v>9.9071196553762881</v>
      </c>
      <c r="BO1740" s="33">
        <f t="shared" ca="1" si="576"/>
        <v>13.769493074521819</v>
      </c>
      <c r="BP1740" s="33">
        <f t="shared" ca="1" si="577"/>
        <v>14.570864536793376</v>
      </c>
      <c r="BQ1740" s="33">
        <f t="shared" ca="1" si="578"/>
        <v>11.621194329457467</v>
      </c>
      <c r="BR1740" s="33">
        <f t="shared" ca="1" si="579"/>
        <v>25.166146283433228</v>
      </c>
      <c r="BS1740">
        <f t="shared" ca="1" si="580"/>
        <v>75.034817879582178</v>
      </c>
    </row>
    <row r="1741" spans="32:71" x14ac:dyDescent="0.2">
      <c r="AF1741" s="32">
        <f t="shared" ca="1" si="582"/>
        <v>-5.8842869685623307E-2</v>
      </c>
      <c r="AG1741" s="32">
        <f t="shared" ca="1" si="582"/>
        <v>-0.70030166238599267</v>
      </c>
      <c r="AH1741" s="32">
        <f t="shared" ca="1" si="582"/>
        <v>-0.61043597136111938</v>
      </c>
      <c r="AI1741" s="32">
        <f t="shared" ca="1" si="582"/>
        <v>-0.17420261219117625</v>
      </c>
      <c r="AJ1741" s="37">
        <f t="shared" ca="1" si="582"/>
        <v>-0.3720101690262842</v>
      </c>
      <c r="AK1741" s="33" cm="1">
        <f t="array" aca="1" ref="AK1741:AO1741" ca="1">MMULT(AF1741:AJ1741,$Y$50:$AC$54)</f>
        <v>-5.8842869685623321E-2</v>
      </c>
      <c r="AL1741">
        <f ca="1"/>
        <v>-0.55682342017205266</v>
      </c>
      <c r="AM1741">
        <f ca="1"/>
        <v>-0.70094671704649703</v>
      </c>
      <c r="AN1741">
        <f ca="1"/>
        <v>-0.21099456802525152</v>
      </c>
      <c r="AO1741" s="35">
        <f ca="1"/>
        <v>-0.66377910596091838</v>
      </c>
      <c r="AP1741" s="33">
        <f t="shared" ca="1" si="563"/>
        <v>9.9558678477357834</v>
      </c>
      <c r="AQ1741">
        <f t="shared" ca="1" si="564"/>
        <v>14.443176579827947</v>
      </c>
      <c r="AR1741">
        <f t="shared" ca="1" si="565"/>
        <v>15.897159848860509</v>
      </c>
      <c r="AS1741">
        <f t="shared" ca="1" si="566"/>
        <v>11.514712493541921</v>
      </c>
      <c r="AT1741">
        <f t="shared" ca="1" si="567"/>
        <v>16.344883576156327</v>
      </c>
      <c r="AU1741">
        <f t="shared" ca="1" si="568"/>
        <v>68.15580034612249</v>
      </c>
      <c r="BC1741">
        <f t="shared" ca="1" si="569"/>
        <v>30.236143512570209</v>
      </c>
      <c r="BD1741" s="33">
        <f t="shared" ca="1" si="570"/>
        <v>-5.6569810947550724E-2</v>
      </c>
      <c r="BE1741" s="33">
        <f t="shared" ca="1" si="571"/>
        <v>-0.53531372243726005</v>
      </c>
      <c r="BF1741" s="33">
        <f t="shared" ca="1" si="572"/>
        <v>-0.67386963755295359</v>
      </c>
      <c r="BG1741" s="33">
        <f t="shared" ca="1" si="573"/>
        <v>-0.20284399601715605</v>
      </c>
      <c r="BH1741" s="37">
        <f t="shared" ca="1" si="574"/>
        <v>-0.63813778518551245</v>
      </c>
      <c r="BI1741" s="33">
        <f ca="1">IF(_xlfn.T.DIST(BD1741,$BD$32,TRUE)&lt;0.5,MAX(_xlfn.T.DIST(BD1741,$BD$32,TRUE),0.000000000001),MIN(_xlfn.T.DIST(BD1741,$BD$32,TRUE),1-0.000000000001))</f>
        <v>0.47763149046716213</v>
      </c>
      <c r="BJ1741" s="33">
        <f ca="1">IF(_xlfn.T.DIST(BE1741,$BD$32,TRUE)&lt;0.5,MAX(_xlfn.T.DIST(BE1741,$BD$32,TRUE),0.000000000001),MIN(_xlfn.T.DIST(BE1741,$BD$32,TRUE),1-0.000000000001))</f>
        <v>0.2981896287313629</v>
      </c>
      <c r="BK1741" s="33">
        <f ca="1">IF(_xlfn.T.DIST(BF1741,$BD$32,TRUE)&lt;0.5,MAX(_xlfn.T.DIST(BF1741,$BD$32,TRUE),0.000000000001),MIN(_xlfn.T.DIST(BF1741,$BD$32,TRUE),1-0.000000000001))</f>
        <v>0.25277678369004991</v>
      </c>
      <c r="BL1741" s="33">
        <f ca="1">IF(_xlfn.T.DIST(BG1741,$BD$32,TRUE)&lt;0.5,MAX(_xlfn.T.DIST(BG1741,$BD$32,TRUE),0.000000000001),MIN(_xlfn.T.DIST(BG1741,$BD$32,TRUE),1-0.000000000001))</f>
        <v>0.42031322694455309</v>
      </c>
      <c r="BM1741" s="37">
        <f ca="1">IF(_xlfn.T.DIST(BH1741,$BD$32,TRUE)&lt;0.5,MAX(_xlfn.T.DIST(BH1741,$BD$32,TRUE),0.000000000001),MIN(_xlfn.T.DIST(BH1741,$BD$32,TRUE),1-0.000000000001))</f>
        <v>0.26411274551378838</v>
      </c>
      <c r="BN1741" s="33">
        <f t="shared" ca="1" si="575"/>
        <v>9.9579257880014538</v>
      </c>
      <c r="BO1741" s="33">
        <f t="shared" ca="1" si="576"/>
        <v>14.470385526763458</v>
      </c>
      <c r="BP1741" s="33">
        <f t="shared" ca="1" si="577"/>
        <v>16.002668621195468</v>
      </c>
      <c r="BQ1741" s="33">
        <f t="shared" ca="1" si="578"/>
        <v>11.537487860491247</v>
      </c>
      <c r="BR1741" s="33">
        <f t="shared" ca="1" si="579"/>
        <v>16.477131446522201</v>
      </c>
      <c r="BS1741">
        <f t="shared" ca="1" si="580"/>
        <v>68.445599242973827</v>
      </c>
    </row>
    <row r="1742" spans="32:71" x14ac:dyDescent="0.2">
      <c r="AF1742" s="32">
        <f t="shared" ca="1" si="582"/>
        <v>0.75958593753855119</v>
      </c>
      <c r="AG1742" s="32">
        <f t="shared" ca="1" si="582"/>
        <v>-0.5499175490061291</v>
      </c>
      <c r="AH1742" s="32">
        <f t="shared" ca="1" si="582"/>
        <v>0.87330520148872781</v>
      </c>
      <c r="AI1742" s="32">
        <f t="shared" ca="1" si="582"/>
        <v>-0.19151257742752692</v>
      </c>
      <c r="AJ1742" s="37">
        <f t="shared" ca="1" si="582"/>
        <v>0.43509276529118052</v>
      </c>
      <c r="AK1742" s="33" cm="1">
        <f t="array" aca="1" ref="AK1742:AO1742" ca="1">MMULT(AF1742:AJ1742,$Y$50:$AC$54)</f>
        <v>0.75958593753855141</v>
      </c>
      <c r="AL1742">
        <f ca="1"/>
        <v>0.10609230272624387</v>
      </c>
      <c r="AM1742">
        <f ca="1"/>
        <v>0.92538263455998593</v>
      </c>
      <c r="AN1742">
        <f ca="1"/>
        <v>-0.52850249337638955</v>
      </c>
      <c r="AO1742" s="35">
        <f ca="1"/>
        <v>0.79534625712587625</v>
      </c>
      <c r="AP1742" s="33">
        <f t="shared" ca="1" si="563"/>
        <v>10.569689453153913</v>
      </c>
      <c r="AQ1742">
        <f t="shared" ca="1" si="564"/>
        <v>15.106092302726244</v>
      </c>
      <c r="AR1742">
        <f t="shared" ca="1" si="565"/>
        <v>20.776147903679959</v>
      </c>
      <c r="AS1742">
        <f t="shared" ca="1" si="566"/>
        <v>10.784444265234304</v>
      </c>
      <c r="AT1742">
        <f t="shared" ca="1" si="567"/>
        <v>22.181385028503506</v>
      </c>
      <c r="AU1742">
        <f t="shared" ca="1" si="568"/>
        <v>79.417758953297934</v>
      </c>
      <c r="BC1742">
        <f t="shared" ca="1" si="569"/>
        <v>29.257675988296885</v>
      </c>
      <c r="BD1742" s="33">
        <f t="shared" ca="1" si="570"/>
        <v>0.73024366613228597</v>
      </c>
      <c r="BE1742" s="33">
        <f t="shared" ca="1" si="571"/>
        <v>0.10199403156709523</v>
      </c>
      <c r="BF1742" s="33">
        <f t="shared" ca="1" si="572"/>
        <v>0.88963575316577115</v>
      </c>
      <c r="BG1742" s="33">
        <f t="shared" ca="1" si="573"/>
        <v>-0.50808681315751902</v>
      </c>
      <c r="BH1742" s="37">
        <f t="shared" ca="1" si="574"/>
        <v>0.76462258968388863</v>
      </c>
      <c r="BI1742" s="33">
        <f ca="1">IF(_xlfn.T.DIST(BD1742,$BD$32,TRUE)&lt;0.5,MAX(_xlfn.T.DIST(BD1742,$BD$32,TRUE),0.000000000001),MIN(_xlfn.T.DIST(BD1742,$BD$32,TRUE),1-0.000000000001))</f>
        <v>0.76454713670203567</v>
      </c>
      <c r="BJ1742" s="33">
        <f ca="1">IF(_xlfn.T.DIST(BE1742,$BD$32,TRUE)&lt;0.5,MAX(_xlfn.T.DIST(BE1742,$BD$32,TRUE),0.000000000001),MIN(_xlfn.T.DIST(BE1742,$BD$32,TRUE),1-0.000000000001))</f>
        <v>0.54027995099630743</v>
      </c>
      <c r="BK1742" s="33">
        <f ca="1">IF(_xlfn.T.DIST(BF1742,$BD$32,TRUE)&lt;0.5,MAX(_xlfn.T.DIST(BF1742,$BD$32,TRUE),0.000000000001),MIN(_xlfn.T.DIST(BF1742,$BD$32,TRUE),1-0.000000000001))</f>
        <v>0.8096298955418233</v>
      </c>
      <c r="BL1742" s="33">
        <f ca="1">IF(_xlfn.T.DIST(BG1742,$BD$32,TRUE)&lt;0.5,MAX(_xlfn.T.DIST(BG1742,$BD$32,TRUE),0.000000000001),MIN(_xlfn.T.DIST(BG1742,$BD$32,TRUE),1-0.000000000001))</f>
        <v>0.30755412465314952</v>
      </c>
      <c r="BM1742" s="37">
        <f ca="1">IF(_xlfn.T.DIST(BH1742,$BD$32,TRUE)&lt;0.5,MAX(_xlfn.T.DIST(BH1742,$BD$32,TRUE),0.000000000001),MIN(_xlfn.T.DIST(BH1742,$BD$32,TRUE),1-0.000000000001))</f>
        <v>0.77476532257663466</v>
      </c>
      <c r="BN1742" s="33">
        <f t="shared" ca="1" si="575"/>
        <v>10.540754617752741</v>
      </c>
      <c r="BO1742" s="33">
        <f t="shared" ca="1" si="576"/>
        <v>15.101139026739808</v>
      </c>
      <c r="BP1742" s="33">
        <f t="shared" ca="1" si="577"/>
        <v>20.629599749057348</v>
      </c>
      <c r="BQ1742" s="33">
        <f t="shared" ca="1" si="578"/>
        <v>10.843570976440603</v>
      </c>
      <c r="BR1742" s="33">
        <f t="shared" ca="1" si="579"/>
        <v>22.018531084758735</v>
      </c>
      <c r="BS1742">
        <f t="shared" ca="1" si="580"/>
        <v>79.133595454749241</v>
      </c>
    </row>
    <row r="1743" spans="32:71" x14ac:dyDescent="0.2">
      <c r="AF1743" s="32">
        <f t="shared" ca="1" si="582"/>
        <v>-1.1831735956923501</v>
      </c>
      <c r="AG1743" s="32">
        <f t="shared" ca="1" si="582"/>
        <v>-4.425212024703578E-2</v>
      </c>
      <c r="AH1743" s="32">
        <f t="shared" ca="1" si="582"/>
        <v>-0.41647325143170832</v>
      </c>
      <c r="AI1743" s="32">
        <f t="shared" ca="1" si="582"/>
        <v>0.6298284105662304</v>
      </c>
      <c r="AJ1743" s="37">
        <f t="shared" ca="1" si="582"/>
        <v>1.2023998310525956</v>
      </c>
      <c r="AK1743" s="33" cm="1">
        <f t="array" aca="1" ref="AK1743:AO1743" ca="1">MMULT(AF1743:AJ1743,$Y$50:$AC$54)</f>
        <v>-1.1831735956923504</v>
      </c>
      <c r="AL1743">
        <f ca="1"/>
        <v>-0.8304870631539818</v>
      </c>
      <c r="AM1743">
        <f ca="1"/>
        <v>-0.65252678519427798</v>
      </c>
      <c r="AN1743">
        <f ca="1"/>
        <v>0.22616080171315603</v>
      </c>
      <c r="AO1743" s="35">
        <f ca="1"/>
        <v>0.87965957993389132</v>
      </c>
      <c r="AP1743" s="33">
        <f t="shared" ca="1" si="563"/>
        <v>9.1126198032307375</v>
      </c>
      <c r="AQ1743">
        <f t="shared" ca="1" si="564"/>
        <v>14.169512936846019</v>
      </c>
      <c r="AR1743">
        <f t="shared" ca="1" si="565"/>
        <v>16.042419644417166</v>
      </c>
      <c r="AS1743">
        <f t="shared" ca="1" si="566"/>
        <v>12.520169843940259</v>
      </c>
      <c r="AT1743">
        <f t="shared" ca="1" si="567"/>
        <v>22.518638319735565</v>
      </c>
      <c r="AU1743">
        <f t="shared" ca="1" si="568"/>
        <v>74.363360548169737</v>
      </c>
      <c r="BC1743">
        <f t="shared" ca="1" si="569"/>
        <v>22.650936130222917</v>
      </c>
      <c r="BD1743" s="33">
        <f t="shared" ca="1" si="570"/>
        <v>-1.137468430483483</v>
      </c>
      <c r="BE1743" s="33">
        <f t="shared" ca="1" si="571"/>
        <v>-0.79840593105005886</v>
      </c>
      <c r="BF1743" s="33">
        <f t="shared" ca="1" si="572"/>
        <v>-0.62732013366900985</v>
      </c>
      <c r="BG1743" s="33">
        <f t="shared" ca="1" si="573"/>
        <v>0.21742436874701887</v>
      </c>
      <c r="BH1743" s="37">
        <f t="shared" ca="1" si="574"/>
        <v>0.84567894803438137</v>
      </c>
      <c r="BI1743" s="33">
        <f ca="1">IF(_xlfn.T.DIST(BD1743,$BD$32,TRUE)&lt;0.5,MAX(_xlfn.T.DIST(BD1743,$BD$32,TRUE),0.000000000001),MIN(_xlfn.T.DIST(BD1743,$BD$32,TRUE),1-0.000000000001))</f>
        <v>0.13217304595838217</v>
      </c>
      <c r="BJ1743" s="33">
        <f ca="1">IF(_xlfn.T.DIST(BE1743,$BD$32,TRUE)&lt;0.5,MAX(_xlfn.T.DIST(BE1743,$BD$32,TRUE),0.000000000001),MIN(_xlfn.T.DIST(BE1743,$BD$32,TRUE),1-0.000000000001))</f>
        <v>0.21545517450737972</v>
      </c>
      <c r="BK1743" s="33">
        <f ca="1">IF(_xlfn.T.DIST(BF1743,$BD$32,TRUE)&lt;0.5,MAX(_xlfn.T.DIST(BF1743,$BD$32,TRUE),0.000000000001),MIN(_xlfn.T.DIST(BF1743,$BD$32,TRUE),1-0.000000000001))</f>
        <v>0.26759760828840012</v>
      </c>
      <c r="BL1743" s="33">
        <f ca="1">IF(_xlfn.T.DIST(BG1743,$BD$32,TRUE)&lt;0.5,MAX(_xlfn.T.DIST(BG1743,$BD$32,TRUE),0.000000000001),MIN(_xlfn.T.DIST(BG1743,$BD$32,TRUE),1-0.000000000001))</f>
        <v>0.58532517067717338</v>
      </c>
      <c r="BM1743" s="37">
        <f ca="1">IF(_xlfn.T.DIST(BH1743,$BD$32,TRUE)&lt;0.5,MAX(_xlfn.T.DIST(BH1743,$BD$32,TRUE),0.000000000001),MIN(_xlfn.T.DIST(BH1743,$BD$32,TRUE),1-0.000000000001))</f>
        <v>0.79778662336836492</v>
      </c>
      <c r="BN1743" s="33">
        <f t="shared" ca="1" si="575"/>
        <v>9.1628667494342828</v>
      </c>
      <c r="BO1743" s="33">
        <f t="shared" ca="1" si="576"/>
        <v>14.212365193187914</v>
      </c>
      <c r="BP1743" s="33">
        <f t="shared" ca="1" si="577"/>
        <v>16.139714875819138</v>
      </c>
      <c r="BQ1743" s="33">
        <f t="shared" ca="1" si="578"/>
        <v>12.495732177381417</v>
      </c>
      <c r="BR1743" s="33">
        <f t="shared" ca="1" si="579"/>
        <v>22.334965387854332</v>
      </c>
      <c r="BS1743">
        <f t="shared" ca="1" si="580"/>
        <v>74.345644383677069</v>
      </c>
    </row>
    <row r="1744" spans="32:71" x14ac:dyDescent="0.2">
      <c r="AF1744" s="32">
        <f t="shared" ca="1" si="582"/>
        <v>0.20316987794518826</v>
      </c>
      <c r="AG1744" s="32">
        <f t="shared" ca="1" si="582"/>
        <v>-0.74639233087955603</v>
      </c>
      <c r="AH1744" s="32">
        <f t="shared" ca="1" si="582"/>
        <v>-0.82833497833258019</v>
      </c>
      <c r="AI1744" s="32">
        <f t="shared" ca="1" si="582"/>
        <v>-1.2722455903780223</v>
      </c>
      <c r="AJ1744" s="37">
        <f t="shared" ca="1" si="582"/>
        <v>1.8028123677939516</v>
      </c>
      <c r="AK1744" s="33" cm="1">
        <f t="array" aca="1" ref="AK1744:AO1744" ca="1">MMULT(AF1744:AJ1744,$Y$50:$AC$54)</f>
        <v>0.20316987794518832</v>
      </c>
      <c r="AL1744">
        <f ca="1"/>
        <v>-0.41418560990321113</v>
      </c>
      <c r="AM1744">
        <f ca="1"/>
        <v>-0.86466037274251351</v>
      </c>
      <c r="AN1744">
        <f ca="1"/>
        <v>-0.82819957222670082</v>
      </c>
      <c r="AO1744" s="35">
        <f ca="1"/>
        <v>0.69941083879892385</v>
      </c>
      <c r="AP1744" s="33">
        <f t="shared" ca="1" si="563"/>
        <v>10.152377408458891</v>
      </c>
      <c r="AQ1744">
        <f t="shared" ca="1" si="564"/>
        <v>14.58581439009679</v>
      </c>
      <c r="AR1744">
        <f t="shared" ca="1" si="565"/>
        <v>15.406018881772459</v>
      </c>
      <c r="AS1744">
        <f t="shared" ca="1" si="566"/>
        <v>10.095140983878588</v>
      </c>
      <c r="AT1744">
        <f t="shared" ca="1" si="567"/>
        <v>21.797643355195696</v>
      </c>
      <c r="AU1744">
        <f t="shared" ca="1" si="568"/>
        <v>72.036995019402426</v>
      </c>
      <c r="BC1744">
        <f t="shared" ca="1" si="569"/>
        <v>32.35028579828262</v>
      </c>
      <c r="BD1744" s="33">
        <f t="shared" ca="1" si="570"/>
        <v>0.19532156822059843</v>
      </c>
      <c r="BE1744" s="33">
        <f t="shared" ca="1" si="571"/>
        <v>-0.39818591062266356</v>
      </c>
      <c r="BF1744" s="33">
        <f t="shared" ca="1" si="572"/>
        <v>-0.831259149684766</v>
      </c>
      <c r="BG1744" s="33">
        <f t="shared" ca="1" si="573"/>
        <v>-0.79620680429108404</v>
      </c>
      <c r="BH1744" s="37">
        <f t="shared" ca="1" si="574"/>
        <v>0.67239308920363172</v>
      </c>
      <c r="BI1744" s="33">
        <f ca="1">IF(_xlfn.T.DIST(BD1744,$BD$32,TRUE)&lt;0.5,MAX(_xlfn.T.DIST(BD1744,$BD$32,TRUE),0.000000000001),MIN(_xlfn.T.DIST(BD1744,$BD$32,TRUE),1-0.000000000001))</f>
        <v>0.57677094965387821</v>
      </c>
      <c r="BJ1744" s="33">
        <f ca="1">IF(_xlfn.T.DIST(BE1744,$BD$32,TRUE)&lt;0.5,MAX(_xlfn.T.DIST(BE1744,$BD$32,TRUE),0.000000000001),MIN(_xlfn.T.DIST(BE1744,$BD$32,TRUE),1-0.000000000001))</f>
        <v>0.34665641699569938</v>
      </c>
      <c r="BK1744" s="33">
        <f ca="1">IF(_xlfn.T.DIST(BF1744,$BD$32,TRUE)&lt;0.5,MAX(_xlfn.T.DIST(BF1744,$BD$32,TRUE),0.000000000001),MIN(_xlfn.T.DIST(BF1744,$BD$32,TRUE),1-0.000000000001))</f>
        <v>0.20619738344725858</v>
      </c>
      <c r="BL1744" s="33">
        <f ca="1">IF(_xlfn.T.DIST(BG1744,$BD$32,TRUE)&lt;0.5,MAX(_xlfn.T.DIST(BG1744,$BD$32,TRUE),0.000000000001),MIN(_xlfn.T.DIST(BG1744,$BD$32,TRUE),1-0.000000000001))</f>
        <v>0.21608379832926494</v>
      </c>
      <c r="BM1744" s="37">
        <f ca="1">IF(_xlfn.T.DIST(BH1744,$BD$32,TRUE)&lt;0.5,MAX(_xlfn.T.DIST(BH1744,$BD$32,TRUE),0.000000000001),MIN(_xlfn.T.DIST(BH1744,$BD$32,TRUE),1-0.000000000001))</f>
        <v>0.74676016508014209</v>
      </c>
      <c r="BN1744" s="33">
        <f t="shared" ca="1" si="575"/>
        <v>10.145229688510385</v>
      </c>
      <c r="BO1744" s="33">
        <f t="shared" ca="1" si="576"/>
        <v>14.605636698355504</v>
      </c>
      <c r="BP1744" s="33">
        <f t="shared" ca="1" si="577"/>
        <v>15.54094007361444</v>
      </c>
      <c r="BQ1744" s="33">
        <f t="shared" ca="1" si="578"/>
        <v>10.193377966246533</v>
      </c>
      <c r="BR1744" s="33">
        <f t="shared" ca="1" si="579"/>
        <v>21.657316588813881</v>
      </c>
      <c r="BS1744">
        <f t="shared" ca="1" si="580"/>
        <v>72.142501015540745</v>
      </c>
    </row>
    <row r="1745" spans="32:71" x14ac:dyDescent="0.2">
      <c r="AF1745" s="32">
        <f t="shared" ca="1" si="582"/>
        <v>1.540387079758504</v>
      </c>
      <c r="AG1745" s="32">
        <f t="shared" ca="1" si="582"/>
        <v>1.1768714101604276</v>
      </c>
      <c r="AH1745" s="32">
        <f t="shared" ca="1" si="582"/>
        <v>-1.1459981386842557</v>
      </c>
      <c r="AI1745" s="32">
        <f t="shared" ca="1" si="582"/>
        <v>0.7397332643364164</v>
      </c>
      <c r="AJ1745" s="37">
        <f t="shared" ca="1" si="582"/>
        <v>-0.76423119339877421</v>
      </c>
      <c r="AK1745" s="33" cm="1">
        <f t="array" aca="1" ref="AK1745:AO1745" ca="1">MMULT(AF1745:AJ1745,$Y$50:$AC$54)</f>
        <v>1.5403870797585044</v>
      </c>
      <c r="AL1745">
        <f ca="1"/>
        <v>1.9077504308912254</v>
      </c>
      <c r="AM1745">
        <f ca="1"/>
        <v>-0.63006181976278786</v>
      </c>
      <c r="AN1745">
        <f ca="1"/>
        <v>2.0530251581636927</v>
      </c>
      <c r="AO1745" s="35">
        <f ca="1"/>
        <v>-1.1632920809946696</v>
      </c>
      <c r="AP1745" s="33">
        <f t="shared" ca="1" si="563"/>
        <v>11.155290309818879</v>
      </c>
      <c r="AQ1745">
        <f t="shared" ca="1" si="564"/>
        <v>16.907750430891227</v>
      </c>
      <c r="AR1745">
        <f t="shared" ca="1" si="565"/>
        <v>16.109814540711636</v>
      </c>
      <c r="AS1745">
        <f t="shared" ca="1" si="566"/>
        <v>16.721957863776492</v>
      </c>
      <c r="AT1745">
        <f t="shared" ca="1" si="567"/>
        <v>14.346831676021321</v>
      </c>
      <c r="AU1745">
        <f t="shared" ca="1" si="568"/>
        <v>75.241644821219566</v>
      </c>
      <c r="BC1745">
        <f t="shared" ca="1" si="569"/>
        <v>33.327998867019005</v>
      </c>
      <c r="BD1745" s="33">
        <f t="shared" ca="1" si="570"/>
        <v>1.4808830084858782</v>
      </c>
      <c r="BE1745" s="33">
        <f t="shared" ca="1" si="571"/>
        <v>1.8340553713170227</v>
      </c>
      <c r="BF1745" s="33">
        <f t="shared" ca="1" si="572"/>
        <v>-0.6057229740778427</v>
      </c>
      <c r="BG1745" s="33">
        <f t="shared" ca="1" si="573"/>
        <v>1.9737182378829672</v>
      </c>
      <c r="BH1745" s="37">
        <f t="shared" ca="1" si="574"/>
        <v>-1.118354924738308</v>
      </c>
      <c r="BI1745" s="33">
        <f ca="1">IF(_xlfn.T.DIST(BD1745,$BD$32,TRUE)&lt;0.5,MAX(_xlfn.T.DIST(BD1745,$BD$32,TRUE),0.000000000001),MIN(_xlfn.T.DIST(BD1745,$BD$32,TRUE),1-0.000000000001))</f>
        <v>0.92546751260762028</v>
      </c>
      <c r="BJ1745" s="33">
        <f ca="1">IF(_xlfn.T.DIST(BE1745,$BD$32,TRUE)&lt;0.5,MAX(_xlfn.T.DIST(BE1745,$BD$32,TRUE),0.000000000001),MIN(_xlfn.T.DIST(BE1745,$BD$32,TRUE),1-0.000000000001))</f>
        <v>0.96170859006240228</v>
      </c>
      <c r="BK1745" s="33">
        <f ca="1">IF(_xlfn.T.DIST(BF1745,$BD$32,TRUE)&lt;0.5,MAX(_xlfn.T.DIST(BF1745,$BD$32,TRUE),0.000000000001),MIN(_xlfn.T.DIST(BF1745,$BD$32,TRUE),1-0.000000000001))</f>
        <v>0.27462720350608449</v>
      </c>
      <c r="BL1745" s="33">
        <f ca="1">IF(_xlfn.T.DIST(BG1745,$BD$32,TRUE)&lt;0.5,MAX(_xlfn.T.DIST(BG1745,$BD$32,TRUE),0.000000000001),MIN(_xlfn.T.DIST(BG1745,$BD$32,TRUE),1-0.000000000001))</f>
        <v>0.97115704061830233</v>
      </c>
      <c r="BM1745" s="37">
        <f ca="1">IF(_xlfn.T.DIST(BH1745,$BD$32,TRUE)&lt;0.5,MAX(_xlfn.T.DIST(BH1745,$BD$32,TRUE),0.000000000001),MIN(_xlfn.T.DIST(BH1745,$BD$32,TRUE),1-0.000000000001))</f>
        <v>0.13614552119619483</v>
      </c>
      <c r="BN1745" s="33">
        <f t="shared" ca="1" si="575"/>
        <v>11.082131526551604</v>
      </c>
      <c r="BO1745" s="33">
        <f t="shared" ca="1" si="576"/>
        <v>16.770867007503391</v>
      </c>
      <c r="BP1745" s="33">
        <f t="shared" ca="1" si="577"/>
        <v>16.203366737334768</v>
      </c>
      <c r="BQ1745" s="33">
        <f t="shared" ca="1" si="578"/>
        <v>16.365577461807348</v>
      </c>
      <c r="BR1745" s="33">
        <f t="shared" ca="1" si="579"/>
        <v>14.608792773253249</v>
      </c>
      <c r="BS1745">
        <f t="shared" ca="1" si="580"/>
        <v>75.030735506450355</v>
      </c>
    </row>
    <row r="1746" spans="32:71" x14ac:dyDescent="0.2">
      <c r="AF1746" s="32">
        <f t="shared" ca="1" si="582"/>
        <v>1.8035423278678315</v>
      </c>
      <c r="AG1746" s="32">
        <f t="shared" ca="1" si="582"/>
        <v>1.0576512738480095</v>
      </c>
      <c r="AH1746" s="32">
        <f t="shared" ca="1" si="582"/>
        <v>-0.87573604543391814</v>
      </c>
      <c r="AI1746" s="32">
        <f t="shared" ca="1" si="582"/>
        <v>-1.8178783179665887</v>
      </c>
      <c r="AJ1746" s="37">
        <f t="shared" ca="1" si="582"/>
        <v>-0.70365145415210339</v>
      </c>
      <c r="AK1746" s="33" cm="1">
        <f t="array" aca="1" ref="AK1746:AO1746" ca="1">MMULT(AF1746:AJ1746,$Y$50:$AC$54)</f>
        <v>1.803542327867832</v>
      </c>
      <c r="AL1746">
        <f ca="1"/>
        <v>1.9971553144757279</v>
      </c>
      <c r="AM1746">
        <f ca="1"/>
        <v>-0.33082102598535934</v>
      </c>
      <c r="AN1746">
        <f ca="1"/>
        <v>0.16737439261595966</v>
      </c>
      <c r="AO1746" s="35">
        <f ca="1"/>
        <v>-1.5079860027609948</v>
      </c>
      <c r="AP1746" s="33">
        <f t="shared" ca="1" si="563"/>
        <v>11.352656745900873</v>
      </c>
      <c r="AQ1746">
        <f t="shared" ca="1" si="564"/>
        <v>16.997155314475727</v>
      </c>
      <c r="AR1746">
        <f t="shared" ca="1" si="565"/>
        <v>17.007536922043922</v>
      </c>
      <c r="AS1746">
        <f t="shared" ca="1" si="566"/>
        <v>12.384961103016707</v>
      </c>
      <c r="AT1746">
        <f t="shared" ca="1" si="567"/>
        <v>12.968055988956021</v>
      </c>
      <c r="AU1746">
        <f t="shared" ca="1" si="568"/>
        <v>70.710366074393249</v>
      </c>
      <c r="BC1746">
        <f t="shared" ca="1" si="569"/>
        <v>26.444730030602116</v>
      </c>
      <c r="BD1746" s="33">
        <f t="shared" ca="1" si="570"/>
        <v>1.7338727541412913</v>
      </c>
      <c r="BE1746" s="33">
        <f t="shared" ca="1" si="571"/>
        <v>1.9200066070263644</v>
      </c>
      <c r="BF1746" s="33">
        <f t="shared" ca="1" si="572"/>
        <v>-0.31804164204518609</v>
      </c>
      <c r="BG1746" s="33">
        <f t="shared" ca="1" si="573"/>
        <v>0.16090883735500927</v>
      </c>
      <c r="BH1746" s="37">
        <f t="shared" ca="1" si="574"/>
        <v>-1.4497335623416161</v>
      </c>
      <c r="BI1746" s="33">
        <f ca="1">IF(_xlfn.T.DIST(BD1746,$BD$32,TRUE)&lt;0.5,MAX(_xlfn.T.DIST(BD1746,$BD$32,TRUE),0.000000000001),MIN(_xlfn.T.DIST(BD1746,$BD$32,TRUE),1-0.000000000001))</f>
        <v>0.95339604943958889</v>
      </c>
      <c r="BJ1746" s="33">
        <f ca="1">IF(_xlfn.T.DIST(BE1746,$BD$32,TRUE)&lt;0.5,MAX(_xlfn.T.DIST(BE1746,$BD$32,TRUE),0.000000000001),MIN(_xlfn.T.DIST(BE1746,$BD$32,TRUE),1-0.000000000001))</f>
        <v>0.96779504339994249</v>
      </c>
      <c r="BK1746" s="33">
        <f ca="1">IF(_xlfn.T.DIST(BF1746,$BD$32,TRUE)&lt;0.5,MAX(_xlfn.T.DIST(BF1746,$BD$32,TRUE),0.000000000001),MIN(_xlfn.T.DIST(BF1746,$BD$32,TRUE),1-0.000000000001))</f>
        <v>0.37632837530538576</v>
      </c>
      <c r="BL1746" s="33">
        <f ca="1">IF(_xlfn.T.DIST(BG1746,$BD$32,TRUE)&lt;0.5,MAX(_xlfn.T.DIST(BG1746,$BD$32,TRUE),0.000000000001),MIN(_xlfn.T.DIST(BG1746,$BD$32,TRUE),1-0.000000000001))</f>
        <v>0.56337805262326657</v>
      </c>
      <c r="BM1746" s="37">
        <f ca="1">IF(_xlfn.T.DIST(BH1746,$BD$32,TRUE)&lt;0.5,MAX(_xlfn.T.DIST(BH1746,$BD$32,TRUE),0.000000000001),MIN(_xlfn.T.DIST(BH1746,$BD$32,TRUE),1-0.000000000001))</f>
        <v>7.8753706718066974E-2</v>
      </c>
      <c r="BN1746" s="33">
        <f t="shared" ca="1" si="575"/>
        <v>11.259035096184357</v>
      </c>
      <c r="BO1746" s="33">
        <f t="shared" ca="1" si="576"/>
        <v>16.849331823787715</v>
      </c>
      <c r="BP1746" s="33">
        <f t="shared" ca="1" si="577"/>
        <v>17.054585498562009</v>
      </c>
      <c r="BQ1746" s="33">
        <f t="shared" ca="1" si="578"/>
        <v>12.366940691106796</v>
      </c>
      <c r="BR1746" s="33">
        <f t="shared" ca="1" si="579"/>
        <v>13.345981649475753</v>
      </c>
      <c r="BS1746">
        <f t="shared" ca="1" si="580"/>
        <v>70.875874759116627</v>
      </c>
    </row>
    <row r="1747" spans="32:71" x14ac:dyDescent="0.2">
      <c r="AF1747" s="32">
        <f t="shared" ca="1" si="582"/>
        <v>0.30340360165586328</v>
      </c>
      <c r="AG1747" s="32">
        <f t="shared" ca="1" si="582"/>
        <v>-1.27025686639672</v>
      </c>
      <c r="AH1747" s="32">
        <f t="shared" ca="1" si="582"/>
        <v>-0.14010098867922194</v>
      </c>
      <c r="AI1747" s="32">
        <f t="shared" ca="1" si="582"/>
        <v>1.2928096498548771</v>
      </c>
      <c r="AJ1747" s="37">
        <f t="shared" ca="1" si="582"/>
        <v>0.65631855961961305</v>
      </c>
      <c r="AK1747" s="33" cm="1">
        <f t="array" aca="1" ref="AK1747:AO1747" ca="1">MMULT(AF1747:AJ1747,$Y$50:$AC$54)</f>
        <v>0.30340360165586333</v>
      </c>
      <c r="AL1747">
        <f ca="1"/>
        <v>-0.73345235062057323</v>
      </c>
      <c r="AM1747">
        <f ca="1"/>
        <v>-0.25030378002433551</v>
      </c>
      <c r="AN1747">
        <f ca="1"/>
        <v>0.46310225860477561</v>
      </c>
      <c r="AO1747" s="35">
        <f ca="1"/>
        <v>0.7347148043581766</v>
      </c>
      <c r="AP1747" s="33">
        <f t="shared" ca="1" si="563"/>
        <v>10.227552701241898</v>
      </c>
      <c r="AQ1747">
        <f t="shared" ca="1" si="564"/>
        <v>14.266547649379426</v>
      </c>
      <c r="AR1747">
        <f t="shared" ca="1" si="565"/>
        <v>17.249088659926993</v>
      </c>
      <c r="AS1747">
        <f t="shared" ca="1" si="566"/>
        <v>13.065135194790983</v>
      </c>
      <c r="AT1747">
        <f t="shared" ca="1" si="567"/>
        <v>21.938859217432707</v>
      </c>
      <c r="AU1747">
        <f t="shared" ca="1" si="568"/>
        <v>76.747183422772011</v>
      </c>
      <c r="BC1747">
        <f t="shared" ca="1" si="569"/>
        <v>28.75058983240039</v>
      </c>
      <c r="BD1747" s="33">
        <f t="shared" ca="1" si="570"/>
        <v>0.29168333356575937</v>
      </c>
      <c r="BE1747" s="33">
        <f t="shared" ca="1" si="571"/>
        <v>-0.70511960132664631</v>
      </c>
      <c r="BF1747" s="33">
        <f t="shared" ca="1" si="572"/>
        <v>-0.24063472075858855</v>
      </c>
      <c r="BG1747" s="33">
        <f t="shared" ca="1" si="573"/>
        <v>0.4452129435328438</v>
      </c>
      <c r="BH1747" s="37">
        <f t="shared" ca="1" si="574"/>
        <v>0.70633328736282719</v>
      </c>
      <c r="BI1747" s="33">
        <f ca="1">IF(_xlfn.T.DIST(BD1747,$BD$32,TRUE)&lt;0.5,MAX(_xlfn.T.DIST(BD1747,$BD$32,TRUE),0.000000000001),MIN(_xlfn.T.DIST(BD1747,$BD$32,TRUE),1-0.000000000001))</f>
        <v>0.61373188260357092</v>
      </c>
      <c r="BJ1747" s="33">
        <f ca="1">IF(_xlfn.T.DIST(BE1747,$BD$32,TRUE)&lt;0.5,MAX(_xlfn.T.DIST(BE1747,$BD$32,TRUE),0.000000000001),MIN(_xlfn.T.DIST(BE1747,$BD$32,TRUE),1-0.000000000001))</f>
        <v>0.24308741888541541</v>
      </c>
      <c r="BK1747" s="33">
        <f ca="1">IF(_xlfn.T.DIST(BF1747,$BD$32,TRUE)&lt;0.5,MAX(_xlfn.T.DIST(BF1747,$BD$32,TRUE),0.000000000001),MIN(_xlfn.T.DIST(BF1747,$BD$32,TRUE),1-0.000000000001))</f>
        <v>0.40573757519073306</v>
      </c>
      <c r="BL1747" s="33">
        <f ca="1">IF(_xlfn.T.DIST(BG1747,$BD$32,TRUE)&lt;0.5,MAX(_xlfn.T.DIST(BG1747,$BD$32,TRUE),0.000000000001),MIN(_xlfn.T.DIST(BG1747,$BD$32,TRUE),1-0.000000000001))</f>
        <v>0.67031903381942071</v>
      </c>
      <c r="BM1747" s="37">
        <f ca="1">IF(_xlfn.T.DIST(BH1747,$BD$32,TRUE)&lt;0.5,MAX(_xlfn.T.DIST(BH1747,$BD$32,TRUE),0.000000000001),MIN(_xlfn.T.DIST(BH1747,$BD$32,TRUE),1-0.000000000001))</f>
        <v>0.75728459600972964</v>
      </c>
      <c r="BN1747" s="33">
        <f t="shared" ca="1" si="575"/>
        <v>10.216794243491989</v>
      </c>
      <c r="BO1747" s="33">
        <f t="shared" ca="1" si="576"/>
        <v>14.303594369268568</v>
      </c>
      <c r="BP1747" s="33">
        <f t="shared" ca="1" si="577"/>
        <v>17.284429730167183</v>
      </c>
      <c r="BQ1747" s="33">
        <f t="shared" ca="1" si="578"/>
        <v>13.013826852081927</v>
      </c>
      <c r="BR1747" s="33">
        <f t="shared" ca="1" si="579"/>
        <v>21.790378090693661</v>
      </c>
      <c r="BS1747">
        <f t="shared" ca="1" si="580"/>
        <v>76.60902328570333</v>
      </c>
    </row>
    <row r="1748" spans="32:71" x14ac:dyDescent="0.2">
      <c r="AF1748" s="32">
        <f t="shared" ca="1" si="582"/>
        <v>0.16480716500846951</v>
      </c>
      <c r="AG1748" s="32">
        <f t="shared" ca="1" si="582"/>
        <v>-0.50120086458922253</v>
      </c>
      <c r="AH1748" s="32">
        <f t="shared" ca="1" si="582"/>
        <v>-0.14002104190963183</v>
      </c>
      <c r="AI1748" s="32">
        <f t="shared" ca="1" si="582"/>
        <v>0.87171515254037346</v>
      </c>
      <c r="AJ1748" s="37">
        <f t="shared" ca="1" si="582"/>
        <v>-3.3809480544994136E-2</v>
      </c>
      <c r="AK1748" s="33" cm="1">
        <f t="array" aca="1" ref="AK1748:AO1748" ca="1">MMULT(AF1748:AJ1748,$Y$50:$AC$54)</f>
        <v>0.16480716500846954</v>
      </c>
      <c r="AL1748">
        <f ca="1"/>
        <v>-0.2589889108016068</v>
      </c>
      <c r="AM1748">
        <f ca="1"/>
        <v>-0.17159656819481114</v>
      </c>
      <c r="AN1748">
        <f ca="1"/>
        <v>0.48725499858184218</v>
      </c>
      <c r="AO1748" s="35">
        <f ca="1"/>
        <v>8.5015406400407625E-2</v>
      </c>
      <c r="AP1748" s="33">
        <f t="shared" ca="1" si="563"/>
        <v>10.123605373756352</v>
      </c>
      <c r="AQ1748">
        <f t="shared" ca="1" si="564"/>
        <v>14.741011089198393</v>
      </c>
      <c r="AR1748">
        <f t="shared" ca="1" si="565"/>
        <v>17.485210295415566</v>
      </c>
      <c r="AS1748">
        <f t="shared" ca="1" si="566"/>
        <v>13.120686496738237</v>
      </c>
      <c r="AT1748">
        <f t="shared" ca="1" si="567"/>
        <v>19.340061625601631</v>
      </c>
      <c r="AU1748">
        <f t="shared" ca="1" si="568"/>
        <v>74.810574880710178</v>
      </c>
      <c r="BC1748">
        <f t="shared" ca="1" si="569"/>
        <v>22.836596308121042</v>
      </c>
      <c r="BD1748" s="33">
        <f t="shared" ca="1" si="570"/>
        <v>0.1584407799473582</v>
      </c>
      <c r="BE1748" s="33">
        <f t="shared" ca="1" si="571"/>
        <v>-0.24898435103239949</v>
      </c>
      <c r="BF1748" s="33">
        <f t="shared" ca="1" si="572"/>
        <v>-0.16496791325594803</v>
      </c>
      <c r="BG1748" s="33">
        <f t="shared" ca="1" si="573"/>
        <v>0.46843268012400174</v>
      </c>
      <c r="BH1748" s="37">
        <f t="shared" ca="1" si="574"/>
        <v>8.1731320946695399E-2</v>
      </c>
      <c r="BI1748" s="33">
        <f ca="1">IF(_xlfn.T.DIST(BD1748,$BD$32,TRUE)&lt;0.5,MAX(_xlfn.T.DIST(BD1748,$BD$32,TRUE),0.000000000001),MIN(_xlfn.T.DIST(BD1748,$BD$32,TRUE),1-0.000000000001))</f>
        <v>0.56241438282442602</v>
      </c>
      <c r="BJ1748" s="33">
        <f ca="1">IF(_xlfn.T.DIST(BE1748,$BD$32,TRUE)&lt;0.5,MAX(_xlfn.T.DIST(BE1748,$BD$32,TRUE),0.000000000001),MIN(_xlfn.T.DIST(BE1748,$BD$32,TRUE),1-0.000000000001))</f>
        <v>0.40253482361604231</v>
      </c>
      <c r="BK1748" s="33">
        <f ca="1">IF(_xlfn.T.DIST(BF1748,$BD$32,TRUE)&lt;0.5,MAX(_xlfn.T.DIST(BF1748,$BD$32,TRUE),0.000000000001),MIN(_xlfn.T.DIST(BF1748,$BD$32,TRUE),1-0.000000000001))</f>
        <v>0.43503791544741954</v>
      </c>
      <c r="BL1748" s="33">
        <f ca="1">IF(_xlfn.T.DIST(BG1748,$BD$32,TRUE)&lt;0.5,MAX(_xlfn.T.DIST(BG1748,$BD$32,TRUE),0.000000000001),MIN(_xlfn.T.DIST(BG1748,$BD$32,TRUE),1-0.000000000001))</f>
        <v>0.67856947055560046</v>
      </c>
      <c r="BM1748" s="37">
        <f ca="1">IF(_xlfn.T.DIST(BH1748,$BD$32,TRUE)&lt;0.5,MAX(_xlfn.T.DIST(BH1748,$BD$32,TRUE),0.000000000001),MIN(_xlfn.T.DIST(BH1748,$BD$32,TRUE),1-0.000000000001))</f>
        <v>0.53229838175189581</v>
      </c>
      <c r="BN1748" s="33">
        <f t="shared" ca="1" si="575"/>
        <v>10.117820054460722</v>
      </c>
      <c r="BO1748" s="33">
        <f t="shared" ca="1" si="576"/>
        <v>14.753208575133751</v>
      </c>
      <c r="BP1748" s="33">
        <f t="shared" ca="1" si="577"/>
        <v>17.509313502841916</v>
      </c>
      <c r="BQ1748" s="33">
        <f t="shared" ca="1" si="578"/>
        <v>13.066515258635167</v>
      </c>
      <c r="BR1748" s="33">
        <f t="shared" ca="1" si="579"/>
        <v>19.324194731442827</v>
      </c>
      <c r="BS1748">
        <f t="shared" ca="1" si="580"/>
        <v>74.771052122514391</v>
      </c>
    </row>
    <row r="1749" spans="32:71" x14ac:dyDescent="0.2">
      <c r="AF1749" s="32">
        <f t="shared" ca="1" si="582"/>
        <v>0.37411397012545228</v>
      </c>
      <c r="AG1749" s="32">
        <f t="shared" ca="1" si="582"/>
        <v>0.75039834699514363</v>
      </c>
      <c r="AH1749" s="32">
        <f t="shared" ca="1" si="582"/>
        <v>-0.42852322251386687</v>
      </c>
      <c r="AI1749" s="32">
        <f t="shared" ca="1" si="582"/>
        <v>1.4156683644121137</v>
      </c>
      <c r="AJ1749" s="37">
        <f t="shared" ca="1" si="582"/>
        <v>-0.62089611653892918</v>
      </c>
      <c r="AK1749" s="33" cm="1">
        <f t="array" aca="1" ref="AK1749:AO1749" ca="1">MMULT(AF1749:AJ1749,$Y$50:$AC$54)</f>
        <v>0.37411397012545233</v>
      </c>
      <c r="AL1749">
        <f ca="1"/>
        <v>0.80640376946010739</v>
      </c>
      <c r="AM1749">
        <f ca="1"/>
        <v>-0.23383566532962055</v>
      </c>
      <c r="AN1749">
        <f ca="1"/>
        <v>1.6509139678719937</v>
      </c>
      <c r="AO1749" s="35">
        <f ca="1"/>
        <v>-0.46078886159258675</v>
      </c>
      <c r="AP1749" s="33">
        <f t="shared" ca="1" si="563"/>
        <v>10.280585477594089</v>
      </c>
      <c r="AQ1749">
        <f t="shared" ca="1" si="564"/>
        <v>15.806403769460108</v>
      </c>
      <c r="AR1749">
        <f t="shared" ca="1" si="565"/>
        <v>17.298493004011139</v>
      </c>
      <c r="AS1749">
        <f t="shared" ca="1" si="566"/>
        <v>15.797102126105585</v>
      </c>
      <c r="AT1749">
        <f t="shared" ca="1" si="567"/>
        <v>17.156844553629654</v>
      </c>
      <c r="AU1749">
        <f t="shared" ca="1" si="568"/>
        <v>76.33942893080058</v>
      </c>
      <c r="BC1749">
        <f t="shared" ca="1" si="569"/>
        <v>43.640349476197841</v>
      </c>
      <c r="BD1749" s="33">
        <f t="shared" ca="1" si="570"/>
        <v>0.35966221015229016</v>
      </c>
      <c r="BE1749" s="33">
        <f t="shared" ca="1" si="571"/>
        <v>0.77525295808093664</v>
      </c>
      <c r="BF1749" s="33">
        <f t="shared" ca="1" si="572"/>
        <v>-0.22480275777106251</v>
      </c>
      <c r="BG1749" s="33">
        <f t="shared" ca="1" si="573"/>
        <v>1.5871403205205563</v>
      </c>
      <c r="BH1749" s="37">
        <f t="shared" ca="1" si="574"/>
        <v>-0.44298891142283053</v>
      </c>
      <c r="BI1749" s="33">
        <f ca="1">IF(_xlfn.T.DIST(BD1749,$BD$32,TRUE)&lt;0.5,MAX(_xlfn.T.DIST(BD1749,$BD$32,TRUE),0.000000000001),MIN(_xlfn.T.DIST(BD1749,$BD$32,TRUE),1-0.000000000001))</f>
        <v>0.63919036651412064</v>
      </c>
      <c r="BJ1749" s="33">
        <f ca="1">IF(_xlfn.T.DIST(BE1749,$BD$32,TRUE)&lt;0.5,MAX(_xlfn.T.DIST(BE1749,$BD$32,TRUE),0.000000000001),MIN(_xlfn.T.DIST(BE1749,$BD$32,TRUE),1-0.000000000001))</f>
        <v>0.77787073785569816</v>
      </c>
      <c r="BK1749" s="33">
        <f ca="1">IF(_xlfn.T.DIST(BF1749,$BD$32,TRUE)&lt;0.5,MAX(_xlfn.T.DIST(BF1749,$BD$32,TRUE),0.000000000001),MIN(_xlfn.T.DIST(BF1749,$BD$32,TRUE),1-0.000000000001))</f>
        <v>0.41182846390242844</v>
      </c>
      <c r="BL1749" s="33">
        <f ca="1">IF(_xlfn.T.DIST(BG1749,$BD$32,TRUE)&lt;0.5,MAX(_xlfn.T.DIST(BG1749,$BD$32,TRUE),0.000000000001),MIN(_xlfn.T.DIST(BG1749,$BD$32,TRUE),1-0.000000000001))</f>
        <v>0.93851684270475266</v>
      </c>
      <c r="BM1749" s="37">
        <f ca="1">IF(_xlfn.T.DIST(BH1749,$BD$32,TRUE)&lt;0.5,MAX(_xlfn.T.DIST(BH1749,$BD$32,TRUE),0.000000000001),MIN(_xlfn.T.DIST(BH1749,$BD$32,TRUE),1-0.000000000001))</f>
        <v>0.33047588515048915</v>
      </c>
      <c r="BN1749" s="33">
        <f t="shared" ca="1" si="575"/>
        <v>10.267221637031522</v>
      </c>
      <c r="BO1749" s="33">
        <f t="shared" ca="1" si="576"/>
        <v>15.765021865819467</v>
      </c>
      <c r="BP1749" s="33">
        <f t="shared" ca="1" si="577"/>
        <v>17.331468022831274</v>
      </c>
      <c r="BQ1749" s="33">
        <f t="shared" ca="1" si="578"/>
        <v>15.547615722984615</v>
      </c>
      <c r="BR1749" s="33">
        <f t="shared" ca="1" si="579"/>
        <v>17.245602060235775</v>
      </c>
      <c r="BS1749">
        <f t="shared" ca="1" si="580"/>
        <v>76.156929308902647</v>
      </c>
    </row>
    <row r="1750" spans="32:71" x14ac:dyDescent="0.2">
      <c r="AF1750" s="32">
        <f t="shared" ca="1" si="582"/>
        <v>0.29414540998831401</v>
      </c>
      <c r="AG1750" s="32">
        <f t="shared" ca="1" si="582"/>
        <v>0.20683943693825854</v>
      </c>
      <c r="AH1750" s="32">
        <f t="shared" ca="1" si="582"/>
        <v>-0.44134947375763406</v>
      </c>
      <c r="AI1750" s="32">
        <f t="shared" ca="1" si="582"/>
        <v>5.9288364700667222E-2</v>
      </c>
      <c r="AJ1750" s="37">
        <f t="shared" ca="1" si="582"/>
        <v>0.92265881728221399</v>
      </c>
      <c r="AK1750" s="33" cm="1">
        <f t="array" aca="1" ref="AK1750:AO1750" ca="1">MMULT(AF1750:AJ1750,$Y$50:$AC$54)</f>
        <v>0.29414540998831407</v>
      </c>
      <c r="AL1750">
        <f ca="1"/>
        <v>0.35108390839029741</v>
      </c>
      <c r="AM1750">
        <f ca="1"/>
        <v>-0.33836448916977857</v>
      </c>
      <c r="AN1750">
        <f ca="1"/>
        <v>0.42120491928788162</v>
      </c>
      <c r="AO1750" s="35">
        <f ca="1"/>
        <v>0.4820018933762818</v>
      </c>
      <c r="AP1750" s="33">
        <f t="shared" ca="1" si="563"/>
        <v>10.220609057491236</v>
      </c>
      <c r="AQ1750">
        <f t="shared" ca="1" si="564"/>
        <v>15.351083908390297</v>
      </c>
      <c r="AR1750">
        <f t="shared" ca="1" si="565"/>
        <v>16.984906532490665</v>
      </c>
      <c r="AS1750">
        <f t="shared" ca="1" si="566"/>
        <v>12.968771314362128</v>
      </c>
      <c r="AT1750">
        <f t="shared" ca="1" si="567"/>
        <v>20.928007573505127</v>
      </c>
      <c r="AU1750">
        <f t="shared" ca="1" si="568"/>
        <v>76.45337838623945</v>
      </c>
      <c r="BC1750">
        <f t="shared" ca="1" si="569"/>
        <v>26.439874935299787</v>
      </c>
      <c r="BD1750" s="33">
        <f t="shared" ca="1" si="570"/>
        <v>0.28278277934147394</v>
      </c>
      <c r="BE1750" s="33">
        <f t="shared" ca="1" si="571"/>
        <v>0.33752178353087331</v>
      </c>
      <c r="BF1750" s="33">
        <f t="shared" ca="1" si="572"/>
        <v>-0.32529370654360851</v>
      </c>
      <c r="BG1750" s="33">
        <f t="shared" ca="1" si="573"/>
        <v>0.40493406901457479</v>
      </c>
      <c r="BH1750" s="37">
        <f t="shared" ca="1" si="574"/>
        <v>0.46338249868394277</v>
      </c>
      <c r="BI1750" s="33">
        <f ca="1">IF(_xlfn.T.DIST(BD1750,$BD$32,TRUE)&lt;0.5,MAX(_xlfn.T.DIST(BD1750,$BD$32,TRUE),0.000000000001),MIN(_xlfn.T.DIST(BD1750,$BD$32,TRUE),1-0.000000000001))</f>
        <v>0.61035729821432616</v>
      </c>
      <c r="BJ1750" s="33">
        <f ca="1">IF(_xlfn.T.DIST(BE1750,$BD$32,TRUE)&lt;0.5,MAX(_xlfn.T.DIST(BE1750,$BD$32,TRUE),0.000000000001),MIN(_xlfn.T.DIST(BE1750,$BD$32,TRUE),1-0.000000000001))</f>
        <v>0.63096304920122803</v>
      </c>
      <c r="BK1750" s="33">
        <f ca="1">IF(_xlfn.T.DIST(BF1750,$BD$32,TRUE)&lt;0.5,MAX(_xlfn.T.DIST(BF1750,$BD$32,TRUE),0.000000000001),MIN(_xlfn.T.DIST(BF1750,$BD$32,TRUE),1-0.000000000001))</f>
        <v>0.37360833610406263</v>
      </c>
      <c r="BL1750" s="33">
        <f ca="1">IF(_xlfn.T.DIST(BG1750,$BD$32,TRUE)&lt;0.5,MAX(_xlfn.T.DIST(BG1750,$BD$32,TRUE),0.000000000001),MIN(_xlfn.T.DIST(BG1750,$BD$32,TRUE),1-0.000000000001))</f>
        <v>0.65580050191587025</v>
      </c>
      <c r="BM1750" s="37">
        <f ca="1">IF(_xlfn.T.DIST(BH1750,$BD$32,TRUE)&lt;0.5,MAX(_xlfn.T.DIST(BH1750,$BD$32,TRUE),0.000000000001),MIN(_xlfn.T.DIST(BH1750,$BD$32,TRUE),1-0.000000000001))</f>
        <v>0.67678271033904502</v>
      </c>
      <c r="BN1750" s="33">
        <f t="shared" ca="1" si="575"/>
        <v>10.210187798066638</v>
      </c>
      <c r="BO1750" s="33">
        <f t="shared" ca="1" si="576"/>
        <v>15.334405086578601</v>
      </c>
      <c r="BP1750" s="33">
        <f t="shared" ca="1" si="577"/>
        <v>17.033065303256052</v>
      </c>
      <c r="BQ1750" s="33">
        <f t="shared" ca="1" si="578"/>
        <v>12.922366002569639</v>
      </c>
      <c r="BR1750" s="33">
        <f t="shared" ca="1" si="579"/>
        <v>20.834883734927338</v>
      </c>
      <c r="BS1750">
        <f t="shared" ca="1" si="580"/>
        <v>76.334907925398269</v>
      </c>
    </row>
    <row r="1751" spans="32:71" x14ac:dyDescent="0.2">
      <c r="AF1751" s="32">
        <f t="shared" ca="1" si="582"/>
        <v>-1.4085504622137064</v>
      </c>
      <c r="AG1751" s="32">
        <f t="shared" ca="1" si="582"/>
        <v>-0.98681337818361747</v>
      </c>
      <c r="AH1751" s="32">
        <f t="shared" ca="1" si="582"/>
        <v>0.98604465820574738</v>
      </c>
      <c r="AI1751" s="32">
        <f t="shared" ca="1" si="582"/>
        <v>1.2686416147163881</v>
      </c>
      <c r="AJ1751" s="37">
        <f t="shared" ca="1" si="582"/>
        <v>-0.36125854461963436</v>
      </c>
      <c r="AK1751" s="33" cm="1">
        <f t="array" aca="1" ref="AK1751:AO1751" ca="1">MMULT(AF1751:AJ1751,$Y$50:$AC$54)</f>
        <v>-1.4085504622137066</v>
      </c>
      <c r="AL1751">
        <f ca="1"/>
        <v>-1.6785030266707439</v>
      </c>
      <c r="AM1751">
        <f ca="1"/>
        <v>0.52863842970285324</v>
      </c>
      <c r="AN1751">
        <f ca="1"/>
        <v>-0.44219226857618033</v>
      </c>
      <c r="AO1751" s="35">
        <f ca="1"/>
        <v>0.59836967813846198</v>
      </c>
      <c r="AP1751" s="33">
        <f t="shared" ca="1" si="563"/>
        <v>8.9435871533397204</v>
      </c>
      <c r="AQ1751">
        <f t="shared" ca="1" si="564"/>
        <v>13.321496973329257</v>
      </c>
      <c r="AR1751">
        <f t="shared" ca="1" si="565"/>
        <v>19.585915289108559</v>
      </c>
      <c r="AS1751">
        <f t="shared" ca="1" si="566"/>
        <v>10.982957782274784</v>
      </c>
      <c r="AT1751">
        <f t="shared" ca="1" si="567"/>
        <v>21.393478712553847</v>
      </c>
      <c r="AU1751">
        <f t="shared" ca="1" si="568"/>
        <v>74.227435910606161</v>
      </c>
      <c r="BC1751">
        <f t="shared" ca="1" si="569"/>
        <v>31.2050126499954</v>
      </c>
      <c r="BD1751" s="33">
        <f t="shared" ca="1" si="570"/>
        <v>-1.3541391469047031</v>
      </c>
      <c r="BE1751" s="33">
        <f t="shared" ca="1" si="571"/>
        <v>-1.613663633350207</v>
      </c>
      <c r="BF1751" s="33">
        <f t="shared" ca="1" si="572"/>
        <v>0.50821749835914232</v>
      </c>
      <c r="BG1751" s="33">
        <f t="shared" ca="1" si="573"/>
        <v>-0.42511069173661964</v>
      </c>
      <c r="BH1751" s="37">
        <f t="shared" ca="1" si="574"/>
        <v>0.57525507763109363</v>
      </c>
      <c r="BI1751" s="33">
        <f ca="1">IF(_xlfn.T.DIST(BD1751,$BD$32,TRUE)&lt;0.5,MAX(_xlfn.T.DIST(BD1751,$BD$32,TRUE),0.000000000001),MIN(_xlfn.T.DIST(BD1751,$BD$32,TRUE),1-0.000000000001))</f>
        <v>9.2902548250586414E-2</v>
      </c>
      <c r="BJ1751" s="33">
        <f ca="1">IF(_xlfn.T.DIST(BE1751,$BD$32,TRUE)&lt;0.5,MAX(_xlfn.T.DIST(BE1751,$BD$32,TRUE),0.000000000001),MIN(_xlfn.T.DIST(BE1751,$BD$32,TRUE),1-0.000000000001))</f>
        <v>5.8535723487420754E-2</v>
      </c>
      <c r="BK1751" s="33">
        <f ca="1">IF(_xlfn.T.DIST(BF1751,$BD$32,TRUE)&lt;0.5,MAX(_xlfn.T.DIST(BF1751,$BD$32,TRUE),0.000000000001),MIN(_xlfn.T.DIST(BF1751,$BD$32,TRUE),1-0.000000000001))</f>
        <v>0.69249114690601543</v>
      </c>
      <c r="BL1751" s="33">
        <f ca="1">IF(_xlfn.T.DIST(BG1751,$BD$32,TRUE)&lt;0.5,MAX(_xlfn.T.DIST(BG1751,$BD$32,TRUE),0.000000000001),MIN(_xlfn.T.DIST(BG1751,$BD$32,TRUE),1-0.000000000001))</f>
        <v>0.33689491362970053</v>
      </c>
      <c r="BM1751" s="37">
        <f ca="1">IF(_xlfn.T.DIST(BH1751,$BD$32,TRUE)&lt;0.5,MAX(_xlfn.T.DIST(BH1751,$BD$32,TRUE),0.000000000001),MIN(_xlfn.T.DIST(BH1751,$BD$32,TRUE),1-0.000000000001))</f>
        <v>0.71529567528712956</v>
      </c>
      <c r="BN1751" s="33">
        <f t="shared" ca="1" si="575"/>
        <v>9.0076817030319951</v>
      </c>
      <c r="BO1751" s="33">
        <f t="shared" ca="1" si="576"/>
        <v>13.43281496331115</v>
      </c>
      <c r="BP1751" s="33">
        <f t="shared" ca="1" si="577"/>
        <v>19.508772002006879</v>
      </c>
      <c r="BQ1751" s="33">
        <f t="shared" ca="1" si="578"/>
        <v>11.031809437989136</v>
      </c>
      <c r="BR1751" s="33">
        <f t="shared" ca="1" si="579"/>
        <v>21.27569050622828</v>
      </c>
      <c r="BS1751">
        <f t="shared" ca="1" si="580"/>
        <v>74.256768612567441</v>
      </c>
    </row>
    <row r="1752" spans="32:71" x14ac:dyDescent="0.2">
      <c r="AF1752" s="32">
        <f t="shared" ca="1" si="582"/>
        <v>2.2143488754409055E-2</v>
      </c>
      <c r="AG1752" s="32">
        <f t="shared" ca="1" si="582"/>
        <v>0.69156108969863861</v>
      </c>
      <c r="AH1752" s="32">
        <f t="shared" ca="1" si="582"/>
        <v>-1.1423034543440078</v>
      </c>
      <c r="AI1752" s="32">
        <f t="shared" ca="1" si="582"/>
        <v>0.1083254833879507</v>
      </c>
      <c r="AJ1752" s="37">
        <f t="shared" ca="1" si="582"/>
        <v>0.27470907997124183</v>
      </c>
      <c r="AK1752" s="33" cm="1">
        <f t="array" aca="1" ref="AK1752:AO1752" ca="1">MMULT(AF1752:AJ1752,$Y$50:$AC$54)</f>
        <v>2.2143488754409059E-2</v>
      </c>
      <c r="AL1752">
        <f ca="1"/>
        <v>0.52562261673775268</v>
      </c>
      <c r="AM1752">
        <f ca="1"/>
        <v>-1.0057583807778505</v>
      </c>
      <c r="AN1752">
        <f ca="1"/>
        <v>0.89897913002388619</v>
      </c>
      <c r="AO1752" s="35">
        <f ca="1"/>
        <v>-0.42457112910554107</v>
      </c>
      <c r="AP1752" s="33">
        <f t="shared" ca="1" si="563"/>
        <v>10.016607616565807</v>
      </c>
      <c r="AQ1752">
        <f t="shared" ca="1" si="564"/>
        <v>15.525622616737753</v>
      </c>
      <c r="AR1752">
        <f t="shared" ca="1" si="565"/>
        <v>14.982724857666447</v>
      </c>
      <c r="AS1752">
        <f t="shared" ca="1" si="566"/>
        <v>14.067651999054938</v>
      </c>
      <c r="AT1752">
        <f t="shared" ca="1" si="567"/>
        <v>17.301715483577837</v>
      </c>
      <c r="AU1752">
        <f t="shared" ca="1" si="568"/>
        <v>71.894322573602778</v>
      </c>
      <c r="BC1752">
        <f t="shared" ca="1" si="569"/>
        <v>43.606713613031467</v>
      </c>
      <c r="BD1752" s="33">
        <f t="shared" ca="1" si="570"/>
        <v>2.1288101332389439E-2</v>
      </c>
      <c r="BE1752" s="33">
        <f t="shared" ca="1" si="571"/>
        <v>0.50531818413126062</v>
      </c>
      <c r="BF1752" s="33">
        <f t="shared" ca="1" si="572"/>
        <v>-0.96690664074493038</v>
      </c>
      <c r="BG1752" s="33">
        <f t="shared" ca="1" si="573"/>
        <v>0.86425219747006898</v>
      </c>
      <c r="BH1752" s="37">
        <f t="shared" ca="1" si="574"/>
        <v>-0.40817024451064021</v>
      </c>
      <c r="BI1752" s="33">
        <f ca="1">IF(_xlfn.T.DIST(BD1752,$BD$32,TRUE)&lt;0.5,MAX(_xlfn.T.DIST(BD1752,$BD$32,TRUE),0.000000000001),MIN(_xlfn.T.DIST(BD1752,$BD$32,TRUE),1-0.000000000001))</f>
        <v>0.5084216007492155</v>
      </c>
      <c r="BJ1752" s="33">
        <f ca="1">IF(_xlfn.T.DIST(BE1752,$BD$32,TRUE)&lt;0.5,MAX(_xlfn.T.DIST(BE1752,$BD$32,TRUE),0.000000000001),MIN(_xlfn.T.DIST(BE1752,$BD$32,TRUE),1-0.000000000001))</f>
        <v>0.69148605266171026</v>
      </c>
      <c r="BK1752" s="33">
        <f ca="1">IF(_xlfn.T.DIST(BF1752,$BD$32,TRUE)&lt;0.5,MAX(_xlfn.T.DIST(BF1752,$BD$32,TRUE),0.000000000001),MIN(_xlfn.T.DIST(BF1752,$BD$32,TRUE),1-0.000000000001))</f>
        <v>0.17066069738462242</v>
      </c>
      <c r="BL1752" s="33">
        <f ca="1">IF(_xlfn.T.DIST(BG1752,$BD$32,TRUE)&lt;0.5,MAX(_xlfn.T.DIST(BG1752,$BD$32,TRUE),0.000000000001),MIN(_xlfn.T.DIST(BG1752,$BD$32,TRUE),1-0.000000000001))</f>
        <v>0.80284634102669794</v>
      </c>
      <c r="BM1752" s="37">
        <f ca="1">IF(_xlfn.T.DIST(BH1752,$BD$32,TRUE)&lt;0.5,MAX(_xlfn.T.DIST(BH1752,$BD$32,TRUE),0.000000000001),MIN(_xlfn.T.DIST(BH1752,$BD$32,TRUE),1-0.000000000001))</f>
        <v>0.34302368622654322</v>
      </c>
      <c r="BN1752" s="33">
        <f t="shared" ca="1" si="575"/>
        <v>10.015833542982215</v>
      </c>
      <c r="BO1752" s="33">
        <f t="shared" ca="1" si="576"/>
        <v>15.500067009674446</v>
      </c>
      <c r="BP1752" s="33">
        <f t="shared" ca="1" si="577"/>
        <v>15.145327207897907</v>
      </c>
      <c r="BQ1752" s="33">
        <f t="shared" ca="1" si="578"/>
        <v>13.959213703029892</v>
      </c>
      <c r="BR1752" s="33">
        <f t="shared" ca="1" si="579"/>
        <v>17.383100549729669</v>
      </c>
      <c r="BS1752">
        <f t="shared" ca="1" si="580"/>
        <v>72.003542013314132</v>
      </c>
    </row>
    <row r="1753" spans="32:71" x14ac:dyDescent="0.2">
      <c r="AF1753" s="32">
        <f t="shared" ca="1" si="582"/>
        <v>0.17679654392215474</v>
      </c>
      <c r="AG1753" s="32">
        <f t="shared" ca="1" si="582"/>
        <v>-0.22695744552976649</v>
      </c>
      <c r="AH1753" s="32">
        <f t="shared" ca="1" si="582"/>
        <v>-0.67458082529262386</v>
      </c>
      <c r="AI1753" s="32">
        <f t="shared" ca="1" si="582"/>
        <v>-1.338489161339959</v>
      </c>
      <c r="AJ1753" s="37">
        <f t="shared" ca="1" si="582"/>
        <v>-0.94245456992143883</v>
      </c>
      <c r="AK1753" s="33" cm="1">
        <f t="array" aca="1" ref="AK1753:AO1753" ca="1">MMULT(AF1753:AJ1753,$Y$50:$AC$54)</f>
        <v>0.17679654392215477</v>
      </c>
      <c r="AL1753">
        <f ca="1"/>
        <v>-4.8386271630380645E-2</v>
      </c>
      <c r="AM1753">
        <f ca="1"/>
        <v>-0.64880008411973811</v>
      </c>
      <c r="AN1753">
        <f ca="1"/>
        <v>-0.70316078312154917</v>
      </c>
      <c r="AO1753" s="35">
        <f ca="1"/>
        <v>-1.4155809961404491</v>
      </c>
      <c r="AP1753" s="33">
        <f t="shared" ca="1" si="563"/>
        <v>10.132597407941615</v>
      </c>
      <c r="AQ1753">
        <f t="shared" ca="1" si="564"/>
        <v>14.951613728369619</v>
      </c>
      <c r="AR1753">
        <f t="shared" ca="1" si="565"/>
        <v>16.053599747640785</v>
      </c>
      <c r="AS1753">
        <f t="shared" ca="1" si="566"/>
        <v>10.382730198820436</v>
      </c>
      <c r="AT1753">
        <f t="shared" ca="1" si="567"/>
        <v>13.337676015438204</v>
      </c>
      <c r="AU1753">
        <f t="shared" ca="1" si="568"/>
        <v>64.858217098210659</v>
      </c>
      <c r="BC1753">
        <f t="shared" ca="1" si="569"/>
        <v>30.674245527480544</v>
      </c>
      <c r="BD1753" s="33">
        <f t="shared" ca="1" si="570"/>
        <v>0.16996701757222771</v>
      </c>
      <c r="BE1753" s="33">
        <f t="shared" ca="1" si="571"/>
        <v>-4.6517143932839705E-2</v>
      </c>
      <c r="BF1753" s="33">
        <f t="shared" ca="1" si="572"/>
        <v>-0.62373739244019</v>
      </c>
      <c r="BG1753" s="33">
        <f t="shared" ca="1" si="573"/>
        <v>-0.67599817581018429</v>
      </c>
      <c r="BH1753" s="37">
        <f t="shared" ca="1" si="574"/>
        <v>-1.3608980962425077</v>
      </c>
      <c r="BI1753" s="33">
        <f ca="1">IF(_xlfn.T.DIST(BD1753,$BD$32,TRUE)&lt;0.5,MAX(_xlfn.T.DIST(BD1753,$BD$32,TRUE),0.000000000001),MIN(_xlfn.T.DIST(BD1753,$BD$32,TRUE),1-0.000000000001))</f>
        <v>0.56691145030141554</v>
      </c>
      <c r="BJ1753" s="33">
        <f ca="1">IF(_xlfn.T.DIST(BE1753,$BD$32,TRUE)&lt;0.5,MAX(_xlfn.T.DIST(BE1753,$BD$32,TRUE),0.000000000001),MIN(_xlfn.T.DIST(BE1753,$BD$32,TRUE),1-0.000000000001))</f>
        <v>0.48160317661737928</v>
      </c>
      <c r="BK1753" s="33">
        <f ca="1">IF(_xlfn.T.DIST(BF1753,$BD$32,TRUE)&lt;0.5,MAX(_xlfn.T.DIST(BF1753,$BD$32,TRUE),0.000000000001),MIN(_xlfn.T.DIST(BF1753,$BD$32,TRUE),1-0.000000000001))</f>
        <v>0.26875712126743839</v>
      </c>
      <c r="BL1753" s="33">
        <f ca="1">IF(_xlfn.T.DIST(BG1753,$BD$32,TRUE)&lt;0.5,MAX(_xlfn.T.DIST(BG1753,$BD$32,TRUE),0.000000000001),MIN(_xlfn.T.DIST(BG1753,$BD$32,TRUE),1-0.000000000001))</f>
        <v>0.25211009099361081</v>
      </c>
      <c r="BM1753" s="37">
        <f ca="1">IF(_xlfn.T.DIST(BH1753,$BD$32,TRUE)&lt;0.5,MAX(_xlfn.T.DIST(BH1753,$BD$32,TRUE),0.000000000001),MIN(_xlfn.T.DIST(BH1753,$BD$32,TRUE),1-0.000000000001))</f>
        <v>9.1841183608576488E-2</v>
      </c>
      <c r="BN1753" s="33">
        <f t="shared" ca="1" si="575"/>
        <v>10.126387246067086</v>
      </c>
      <c r="BO1753" s="33">
        <f t="shared" ca="1" si="576"/>
        <v>14.953869646595098</v>
      </c>
      <c r="BP1753" s="33">
        <f t="shared" ca="1" si="577"/>
        <v>16.150271153324393</v>
      </c>
      <c r="BQ1753" s="33">
        <f t="shared" ca="1" si="578"/>
        <v>10.463911982061694</v>
      </c>
      <c r="BR1753" s="33">
        <f t="shared" ca="1" si="579"/>
        <v>13.68199152460982</v>
      </c>
      <c r="BS1753">
        <f t="shared" ca="1" si="580"/>
        <v>65.37643155265809</v>
      </c>
    </row>
    <row r="1754" spans="32:71" x14ac:dyDescent="0.2">
      <c r="AF1754" s="32">
        <f t="shared" ca="1" si="582"/>
        <v>-0.30876847003579377</v>
      </c>
      <c r="AG1754" s="32">
        <f t="shared" ca="1" si="582"/>
        <v>2.2261801637707856E-2</v>
      </c>
      <c r="AH1754" s="32">
        <f t="shared" ca="1" si="582"/>
        <v>0.7224081296535878</v>
      </c>
      <c r="AI1754" s="32">
        <f t="shared" ca="1" si="582"/>
        <v>9.7294367977357014E-3</v>
      </c>
      <c r="AJ1754" s="37">
        <f t="shared" ca="1" si="582"/>
        <v>1.2490490608224158</v>
      </c>
      <c r="AK1754" s="33" cm="1">
        <f t="array" aca="1" ref="AK1754:AO1754" ca="1">MMULT(AF1754:AJ1754,$Y$50:$AC$54)</f>
        <v>-0.30876847003579383</v>
      </c>
      <c r="AL1754">
        <f ca="1"/>
        <v>-0.1917616860064203</v>
      </c>
      <c r="AM1754">
        <f ca="1"/>
        <v>0.63953612401600957</v>
      </c>
      <c r="AN1754">
        <f ca="1"/>
        <v>-0.38923591689938808</v>
      </c>
      <c r="AO1754" s="35">
        <f ca="1"/>
        <v>1.4114524906430304</v>
      </c>
      <c r="AP1754" s="33">
        <f t="shared" ca="1" si="563"/>
        <v>9.7684236474731545</v>
      </c>
      <c r="AQ1754">
        <f t="shared" ca="1" si="564"/>
        <v>14.808238313993579</v>
      </c>
      <c r="AR1754">
        <f t="shared" ca="1" si="565"/>
        <v>19.918608372048027</v>
      </c>
      <c r="AS1754">
        <f t="shared" ca="1" si="566"/>
        <v>11.104757391131407</v>
      </c>
      <c r="AT1754">
        <f t="shared" ca="1" si="567"/>
        <v>24.645809962572123</v>
      </c>
      <c r="AU1754">
        <f t="shared" ca="1" si="568"/>
        <v>80.245837687218284</v>
      </c>
      <c r="BC1754">
        <f t="shared" ca="1" si="569"/>
        <v>37.849025053336945</v>
      </c>
      <c r="BD1754" s="33">
        <f t="shared" ca="1" si="570"/>
        <v>-0.29684096084723965</v>
      </c>
      <c r="BE1754" s="33">
        <f t="shared" ca="1" si="571"/>
        <v>-0.18435406672589896</v>
      </c>
      <c r="BF1754" s="33">
        <f t="shared" ca="1" si="572"/>
        <v>0.61483129261036451</v>
      </c>
      <c r="BG1754" s="33">
        <f t="shared" ca="1" si="573"/>
        <v>-0.37420000674057374</v>
      </c>
      <c r="BH1754" s="37">
        <f t="shared" ca="1" si="574"/>
        <v>1.3569290720135285</v>
      </c>
      <c r="BI1754" s="33">
        <f ca="1">IF(_xlfn.T.DIST(BD1754,$BD$32,TRUE)&lt;0.5,MAX(_xlfn.T.DIST(BD1754,$BD$32,TRUE),0.000000000001),MIN(_xlfn.T.DIST(BD1754,$BD$32,TRUE),1-0.000000000001))</f>
        <v>0.38431674786323727</v>
      </c>
      <c r="BJ1754" s="33">
        <f ca="1">IF(_xlfn.T.DIST(BE1754,$BD$32,TRUE)&lt;0.5,MAX(_xlfn.T.DIST(BE1754,$BD$32,TRUE),0.000000000001),MIN(_xlfn.T.DIST(BE1754,$BD$32,TRUE),1-0.000000000001))</f>
        <v>0.42748812761584654</v>
      </c>
      <c r="BK1754" s="33">
        <f ca="1">IF(_xlfn.T.DIST(BF1754,$BD$32,TRUE)&lt;0.5,MAX(_xlfn.T.DIST(BF1754,$BD$32,TRUE),0.000000000001),MIN(_xlfn.T.DIST(BF1754,$BD$32,TRUE),1-0.000000000001))</f>
        <v>0.72834907577248709</v>
      </c>
      <c r="BL1754" s="33">
        <f ca="1">IF(_xlfn.T.DIST(BG1754,$BD$32,TRUE)&lt;0.5,MAX(_xlfn.T.DIST(BG1754,$BD$32,TRUE),0.000000000001),MIN(_xlfn.T.DIST(BG1754,$BD$32,TRUE),1-0.000000000001))</f>
        <v>0.35544372171348043</v>
      </c>
      <c r="BM1754" s="37">
        <f ca="1">IF(_xlfn.T.DIST(BH1754,$BD$32,TRUE)&lt;0.5,MAX(_xlfn.T.DIST(BH1754,$BD$32,TRUE),0.000000000001),MIN(_xlfn.T.DIST(BH1754,$BD$32,TRUE),1-0.000000000001))</f>
        <v>0.90753670567467626</v>
      </c>
      <c r="BN1754" s="33">
        <f t="shared" ca="1" si="575"/>
        <v>9.7793778909066678</v>
      </c>
      <c r="BO1754" s="33">
        <f t="shared" ca="1" si="576"/>
        <v>14.817227153735708</v>
      </c>
      <c r="BP1754" s="33">
        <f t="shared" ca="1" si="577"/>
        <v>19.82348267986567</v>
      </c>
      <c r="BQ1754" s="33">
        <f t="shared" ca="1" si="578"/>
        <v>11.147471677316341</v>
      </c>
      <c r="BR1754" s="33">
        <f t="shared" ca="1" si="579"/>
        <v>24.30295087958795</v>
      </c>
      <c r="BS1754">
        <f t="shared" ca="1" si="580"/>
        <v>79.870510281412336</v>
      </c>
    </row>
    <row r="1755" spans="32:71" x14ac:dyDescent="0.2">
      <c r="AF1755" s="32">
        <f t="shared" ca="1" si="582"/>
        <v>1.3685616429159284</v>
      </c>
      <c r="AG1755" s="32">
        <f t="shared" ca="1" si="582"/>
        <v>0.40289903930845233</v>
      </c>
      <c r="AH1755" s="32">
        <f t="shared" ca="1" si="582"/>
        <v>-1.6617972704454647</v>
      </c>
      <c r="AI1755" s="32">
        <f t="shared" ca="1" si="582"/>
        <v>0.49259825808753011</v>
      </c>
      <c r="AJ1755" s="37">
        <f t="shared" ca="1" si="582"/>
        <v>5.875597352035701E-2</v>
      </c>
      <c r="AK1755" s="33" cm="1">
        <f t="array" aca="1" ref="AK1755:AO1755" ca="1">MMULT(AF1755:AJ1755,$Y$50:$AC$54)</f>
        <v>1.3685616429159286</v>
      </c>
      <c r="AL1755">
        <f ca="1"/>
        <v>1.2203403851041623</v>
      </c>
      <c r="AM1755">
        <f ca="1"/>
        <v>-1.2727834820160706</v>
      </c>
      <c r="AN1755">
        <f ca="1"/>
        <v>1.6797836610481474</v>
      </c>
      <c r="AO1755" s="35">
        <f ca="1"/>
        <v>-0.83623802999054009</v>
      </c>
      <c r="AP1755" s="33">
        <f t="shared" ca="1" si="563"/>
        <v>11.026421232186946</v>
      </c>
      <c r="AQ1755">
        <f t="shared" ca="1" si="564"/>
        <v>16.220340385104162</v>
      </c>
      <c r="AR1755">
        <f t="shared" ca="1" si="565"/>
        <v>14.181649553951788</v>
      </c>
      <c r="AS1755">
        <f t="shared" ca="1" si="566"/>
        <v>15.86350242041074</v>
      </c>
      <c r="AT1755">
        <f t="shared" ca="1" si="567"/>
        <v>15.65504788003784</v>
      </c>
      <c r="AU1755">
        <f t="shared" ca="1" si="568"/>
        <v>72.946961471691466</v>
      </c>
      <c r="BC1755">
        <f t="shared" ca="1" si="569"/>
        <v>31.517152632497144</v>
      </c>
      <c r="BD1755" s="33">
        <f t="shared" ca="1" si="570"/>
        <v>1.3156950676173231</v>
      </c>
      <c r="BE1755" s="33">
        <f t="shared" ca="1" si="571"/>
        <v>1.1731994929178382</v>
      </c>
      <c r="BF1755" s="33">
        <f t="shared" ca="1" si="572"/>
        <v>-1.223616749820174</v>
      </c>
      <c r="BG1755" s="33">
        <f t="shared" ca="1" si="573"/>
        <v>1.6148947977208383</v>
      </c>
      <c r="BH1755" s="37">
        <f t="shared" ca="1" si="574"/>
        <v>-0.80393474207589544</v>
      </c>
      <c r="BI1755" s="33">
        <f ca="1">IF(_xlfn.T.DIST(BD1755,$BD$32,TRUE)&lt;0.5,MAX(_xlfn.T.DIST(BD1755,$BD$32,TRUE),0.000000000001),MIN(_xlfn.T.DIST(BD1755,$BD$32,TRUE),1-0.000000000001))</f>
        <v>0.90087856048353687</v>
      </c>
      <c r="BJ1755" s="33">
        <f ca="1">IF(_xlfn.T.DIST(BE1755,$BD$32,TRUE)&lt;0.5,MAX(_xlfn.T.DIST(BE1755,$BD$32,TRUE),0.000000000001),MIN(_xlfn.T.DIST(BE1755,$BD$32,TRUE),1-0.000000000001))</f>
        <v>0.87502657500542014</v>
      </c>
      <c r="BK1755" s="33">
        <f ca="1">IF(_xlfn.T.DIST(BF1755,$BD$32,TRUE)&lt;0.5,MAX(_xlfn.T.DIST(BF1755,$BD$32,TRUE),0.000000000001),MIN(_xlfn.T.DIST(BF1755,$BD$32,TRUE),1-0.000000000001))</f>
        <v>0.11531043622291939</v>
      </c>
      <c r="BL1755" s="33">
        <f ca="1">IF(_xlfn.T.DIST(BG1755,$BD$32,TRUE)&lt;0.5,MAX(_xlfn.T.DIST(BG1755,$BD$32,TRUE),0.000000000001),MIN(_xlfn.T.DIST(BG1755,$BD$32,TRUE),1-0.000000000001))</f>
        <v>0.94159821232108298</v>
      </c>
      <c r="BM1755" s="37">
        <f ca="1">IF(_xlfn.T.DIST(BH1755,$BD$32,TRUE)&lt;0.5,MAX(_xlfn.T.DIST(BH1755,$BD$32,TRUE),0.000000000001),MIN(_xlfn.T.DIST(BH1755,$BD$32,TRUE),1-0.000000000001))</f>
        <v>0.21387968629337034</v>
      </c>
      <c r="BN1755" s="33">
        <f t="shared" ca="1" si="575"/>
        <v>10.964930353278495</v>
      </c>
      <c r="BO1755" s="33">
        <f t="shared" ca="1" si="576"/>
        <v>16.150478486633961</v>
      </c>
      <c r="BP1755" s="33">
        <f t="shared" ca="1" si="577"/>
        <v>14.403716854879669</v>
      </c>
      <c r="BQ1755" s="33">
        <f t="shared" ca="1" si="578"/>
        <v>15.607164549003999</v>
      </c>
      <c r="BR1755" s="33">
        <f t="shared" ca="1" si="579"/>
        <v>15.827873328429497</v>
      </c>
      <c r="BS1755">
        <f t="shared" ca="1" si="580"/>
        <v>72.95416357222561</v>
      </c>
    </row>
    <row r="1756" spans="32:71" x14ac:dyDescent="0.2">
      <c r="AF1756" s="32">
        <f t="shared" ca="1" si="582"/>
        <v>0.52166553628529166</v>
      </c>
      <c r="AG1756" s="32">
        <f t="shared" ca="1" si="582"/>
        <v>-2.1655606340052428E-2</v>
      </c>
      <c r="AH1756" s="32">
        <f t="shared" ca="1" si="582"/>
        <v>-0.37710728829314849</v>
      </c>
      <c r="AI1756" s="32">
        <f t="shared" ca="1" si="582"/>
        <v>1.640775906486809</v>
      </c>
      <c r="AJ1756" s="37">
        <f t="shared" ca="1" si="582"/>
        <v>-1.5635452905665885</v>
      </c>
      <c r="AK1756" s="33" cm="1">
        <f t="array" aca="1" ref="AK1756:AO1756" ca="1">MMULT(AF1756:AJ1756,$Y$50:$AC$54)</f>
        <v>0.52166553628529178</v>
      </c>
      <c r="AL1756">
        <f ca="1"/>
        <v>0.33576486037817554</v>
      </c>
      <c r="AM1756">
        <f ca="1"/>
        <v>-0.26123553627011509</v>
      </c>
      <c r="AN1756">
        <f ca="1"/>
        <v>1.4684565487873926</v>
      </c>
      <c r="AO1756" s="35">
        <f ca="1"/>
        <v>-1.1190657224280112</v>
      </c>
      <c r="AP1756" s="33">
        <f t="shared" ca="1" si="563"/>
        <v>10.39124915221397</v>
      </c>
      <c r="AQ1756">
        <f t="shared" ca="1" si="564"/>
        <v>15.335764860378175</v>
      </c>
      <c r="AR1756">
        <f t="shared" ca="1" si="565"/>
        <v>17.216293391189655</v>
      </c>
      <c r="AS1756">
        <f t="shared" ca="1" si="566"/>
        <v>15.377450062211002</v>
      </c>
      <c r="AT1756">
        <f t="shared" ca="1" si="567"/>
        <v>14.523737110287955</v>
      </c>
      <c r="AU1756">
        <f t="shared" ca="1" si="568"/>
        <v>72.844494576280766</v>
      </c>
      <c r="BC1756">
        <f t="shared" ca="1" si="569"/>
        <v>43.191826312080913</v>
      </c>
      <c r="BD1756" s="33">
        <f t="shared" ca="1" si="570"/>
        <v>0.50151396291812267</v>
      </c>
      <c r="BE1756" s="33">
        <f t="shared" ca="1" si="571"/>
        <v>0.32279449958683559</v>
      </c>
      <c r="BF1756" s="33">
        <f t="shared" ca="1" si="572"/>
        <v>-0.25114419093657936</v>
      </c>
      <c r="BG1756" s="33">
        <f t="shared" ca="1" si="573"/>
        <v>1.4117311034184929</v>
      </c>
      <c r="BH1756" s="37">
        <f t="shared" ca="1" si="574"/>
        <v>-1.075836999348518</v>
      </c>
      <c r="BI1756" s="33">
        <f ca="1">IF(_xlfn.T.DIST(BD1756,$BD$32,TRUE)&lt;0.5,MAX(_xlfn.T.DIST(BD1756,$BD$32,TRUE),0.000000000001),MIN(_xlfn.T.DIST(BD1756,$BD$32,TRUE),1-0.000000000001))</f>
        <v>0.69016496839320596</v>
      </c>
      <c r="BJ1756" s="33">
        <f ca="1">IF(_xlfn.T.DIST(BE1756,$BD$32,TRUE)&lt;0.5,MAX(_xlfn.T.DIST(BE1756,$BD$32,TRUE),0.000000000001),MIN(_xlfn.T.DIST(BE1756,$BD$32,TRUE),1-0.000000000001))</f>
        <v>0.62545502245789475</v>
      </c>
      <c r="BK1756" s="33">
        <f ca="1">IF(_xlfn.T.DIST(BF1756,$BD$32,TRUE)&lt;0.5,MAX(_xlfn.T.DIST(BF1756,$BD$32,TRUE),0.000000000001),MIN(_xlfn.T.DIST(BF1756,$BD$32,TRUE),1-0.000000000001))</f>
        <v>0.40170746004871022</v>
      </c>
      <c r="BL1756" s="33">
        <f ca="1">IF(_xlfn.T.DIST(BG1756,$BD$32,TRUE)&lt;0.5,MAX(_xlfn.T.DIST(BG1756,$BD$32,TRUE),0.000000000001),MIN(_xlfn.T.DIST(BG1756,$BD$32,TRUE),1-0.000000000001))</f>
        <v>0.91584114743578759</v>
      </c>
      <c r="BM1756" s="37">
        <f ca="1">IF(_xlfn.T.DIST(BH1756,$BD$32,TRUE)&lt;0.5,MAX(_xlfn.T.DIST(BH1756,$BD$32,TRUE),0.000000000001),MIN(_xlfn.T.DIST(BH1756,$BD$32,TRUE),1-0.000000000001))</f>
        <v>0.14528823017579523</v>
      </c>
      <c r="BN1756" s="33">
        <f t="shared" ca="1" si="575"/>
        <v>10.372238505741631</v>
      </c>
      <c r="BO1756" s="33">
        <f t="shared" ca="1" si="576"/>
        <v>15.319839562514222</v>
      </c>
      <c r="BP1756" s="33">
        <f t="shared" ca="1" si="577"/>
        <v>17.253209965744432</v>
      </c>
      <c r="BQ1756" s="33">
        <f t="shared" ca="1" si="578"/>
        <v>15.168547871987329</v>
      </c>
      <c r="BR1756" s="33">
        <f t="shared" ca="1" si="579"/>
        <v>14.772568536410869</v>
      </c>
      <c r="BS1756">
        <f t="shared" ca="1" si="580"/>
        <v>72.886404442398486</v>
      </c>
    </row>
    <row r="1757" spans="32:71" x14ac:dyDescent="0.2">
      <c r="AF1757" s="32">
        <f t="shared" ca="1" si="582"/>
        <v>-0.38676189841974262</v>
      </c>
      <c r="AG1757" s="32">
        <f t="shared" ca="1" si="582"/>
        <v>1.2225461459160507</v>
      </c>
      <c r="AH1757" s="32">
        <f t="shared" ca="1" si="582"/>
        <v>-0.89810063212649893</v>
      </c>
      <c r="AI1757" s="32">
        <f t="shared" ca="1" si="582"/>
        <v>1.210049591230357</v>
      </c>
      <c r="AJ1757" s="37">
        <f t="shared" ca="1" si="582"/>
        <v>0.64829787518772164</v>
      </c>
      <c r="AK1757" s="33" cm="1">
        <f t="array" aca="1" ref="AK1757:AO1757" ca="1">MMULT(AF1757:AJ1757,$Y$50:$AC$54)</f>
        <v>-0.38676189841974273</v>
      </c>
      <c r="AL1757">
        <f ca="1"/>
        <v>0.64201169194359342</v>
      </c>
      <c r="AM1757">
        <f ca="1"/>
        <v>-0.77920350636417879</v>
      </c>
      <c r="AN1757">
        <f ca="1"/>
        <v>1.6904903945247238</v>
      </c>
      <c r="AO1757" s="35">
        <f ca="1"/>
        <v>0.2434428166763104</v>
      </c>
      <c r="AP1757" s="33">
        <f t="shared" ca="1" si="563"/>
        <v>9.7099285761851934</v>
      </c>
      <c r="AQ1757">
        <f t="shared" ca="1" si="564"/>
        <v>15.642011691943594</v>
      </c>
      <c r="AR1757">
        <f t="shared" ca="1" si="565"/>
        <v>15.662389480907464</v>
      </c>
      <c r="AS1757">
        <f t="shared" ca="1" si="566"/>
        <v>15.888127907406865</v>
      </c>
      <c r="AT1757">
        <f t="shared" ca="1" si="567"/>
        <v>19.973771266705242</v>
      </c>
      <c r="AU1757">
        <f t="shared" ca="1" si="568"/>
        <v>76.876228923148361</v>
      </c>
      <c r="BC1757">
        <f t="shared" ca="1" si="569"/>
        <v>43.411307682177764</v>
      </c>
      <c r="BD1757" s="33">
        <f t="shared" ca="1" si="570"/>
        <v>-0.37182155785760773</v>
      </c>
      <c r="BE1757" s="33">
        <f t="shared" ca="1" si="571"/>
        <v>0.61721123108718312</v>
      </c>
      <c r="BF1757" s="33">
        <f t="shared" ca="1" si="572"/>
        <v>-0.7491034220491094</v>
      </c>
      <c r="BG1757" s="33">
        <f t="shared" ca="1" si="573"/>
        <v>1.6251879376011955</v>
      </c>
      <c r="BH1757" s="37">
        <f t="shared" ca="1" si="574"/>
        <v>0.23403879160711344</v>
      </c>
      <c r="BI1757" s="33">
        <f ca="1">IF(_xlfn.T.DIST(BD1757,$BD$32,TRUE)&lt;0.5,MAX(_xlfn.T.DIST(BD1757,$BD$32,TRUE),0.000000000001),MIN(_xlfn.T.DIST(BD1757,$BD$32,TRUE),1-0.000000000001))</f>
        <v>0.35631958674962438</v>
      </c>
      <c r="BJ1757" s="33">
        <f ca="1">IF(_xlfn.T.DIST(BE1757,$BD$32,TRUE)&lt;0.5,MAX(_xlfn.T.DIST(BE1757,$BD$32,TRUE),0.000000000001),MIN(_xlfn.T.DIST(BE1757,$BD$32,TRUE),1-0.000000000001))</f>
        <v>0.7291239675265635</v>
      </c>
      <c r="BK1757" s="33">
        <f ca="1">IF(_xlfn.T.DIST(BF1757,$BD$32,TRUE)&lt;0.5,MAX(_xlfn.T.DIST(BF1757,$BD$32,TRUE),0.000000000001),MIN(_xlfn.T.DIST(BF1757,$BD$32,TRUE),1-0.000000000001))</f>
        <v>0.22981433283945485</v>
      </c>
      <c r="BL1757" s="33">
        <f ca="1">IF(_xlfn.T.DIST(BG1757,$BD$32,TRUE)&lt;0.5,MAX(_xlfn.T.DIST(BG1757,$BD$32,TRUE),0.000000000001),MIN(_xlfn.T.DIST(BG1757,$BD$32,TRUE),1-0.000000000001))</f>
        <v>0.94270811533525867</v>
      </c>
      <c r="BM1757" s="37">
        <f ca="1">IF(_xlfn.T.DIST(BH1757,$BD$32,TRUE)&lt;0.5,MAX(_xlfn.T.DIST(BH1757,$BD$32,TRUE),0.000000000001),MIN(_xlfn.T.DIST(BH1757,$BD$32,TRUE),1-0.000000000001))</f>
        <v>0.59172765027449314</v>
      </c>
      <c r="BN1757" s="33">
        <f t="shared" ca="1" si="575"/>
        <v>9.7237645592002586</v>
      </c>
      <c r="BO1757" s="33">
        <f t="shared" ca="1" si="576"/>
        <v>15.610165675273015</v>
      </c>
      <c r="BP1757" s="33">
        <f t="shared" ca="1" si="577"/>
        <v>15.781624672637296</v>
      </c>
      <c r="BQ1757" s="33">
        <f t="shared" ca="1" si="578"/>
        <v>15.629218205782696</v>
      </c>
      <c r="BR1757" s="33">
        <f t="shared" ca="1" si="579"/>
        <v>19.927965568907247</v>
      </c>
      <c r="BS1757">
        <f t="shared" ca="1" si="580"/>
        <v>76.672738681800496</v>
      </c>
    </row>
    <row r="1758" spans="32:71" x14ac:dyDescent="0.2">
      <c r="AF1758" s="32">
        <f t="shared" ca="1" si="582"/>
        <v>-1.1947485033062004</v>
      </c>
      <c r="AG1758" s="32">
        <f t="shared" ca="1" si="582"/>
        <v>-0.57044510049483443</v>
      </c>
      <c r="AH1758" s="32">
        <f t="shared" ca="1" si="582"/>
        <v>2.5430888367607221</v>
      </c>
      <c r="AI1758" s="32">
        <f t="shared" ca="1" si="582"/>
        <v>2.3339064254747779</v>
      </c>
      <c r="AJ1758" s="37">
        <f t="shared" ca="1" si="582"/>
        <v>0.78564003050132947</v>
      </c>
      <c r="AK1758" s="33" cm="1">
        <f t="array" aca="1" ref="AK1758:AO1758" ca="1">MMULT(AF1758:AJ1758,$Y$50:$AC$54)</f>
        <v>-1.1947485033062006</v>
      </c>
      <c r="AL1758">
        <f ca="1"/>
        <v>-1.2268653220724828</v>
      </c>
      <c r="AM1758">
        <f ca="1"/>
        <v>2.1388834301550896</v>
      </c>
      <c r="AN1758">
        <f ca="1"/>
        <v>-9.5654408786114642E-2</v>
      </c>
      <c r="AO1758" s="35">
        <f ca="1"/>
        <v>2.6074954880582579</v>
      </c>
      <c r="AP1758" s="33">
        <f t="shared" ca="1" si="563"/>
        <v>9.1039386225203494</v>
      </c>
      <c r="AQ1758">
        <f t="shared" ca="1" si="564"/>
        <v>13.773134677927517</v>
      </c>
      <c r="AR1758">
        <f t="shared" ca="1" si="565"/>
        <v>24.41665029046527</v>
      </c>
      <c r="AS1758">
        <f t="shared" ca="1" si="566"/>
        <v>11.779994859791936</v>
      </c>
      <c r="AT1758">
        <f t="shared" ca="1" si="567"/>
        <v>29.429981952233032</v>
      </c>
      <c r="AU1758">
        <f t="shared" ca="1" si="568"/>
        <v>88.503700402938108</v>
      </c>
      <c r="BC1758">
        <f t="shared" ca="1" si="569"/>
        <v>34.986101738584622</v>
      </c>
      <c r="BD1758" s="33">
        <f t="shared" ca="1" si="570"/>
        <v>-1.1485962075437997</v>
      </c>
      <c r="BE1758" s="33">
        <f t="shared" ca="1" si="571"/>
        <v>-1.1794723761527079</v>
      </c>
      <c r="BF1758" s="33">
        <f t="shared" ca="1" si="572"/>
        <v>2.0562598651147095</v>
      </c>
      <c r="BG1758" s="33">
        <f t="shared" ca="1" si="573"/>
        <v>-9.1959346140664353E-2</v>
      </c>
      <c r="BH1758" s="37">
        <f t="shared" ca="1" si="574"/>
        <v>2.5067697682678824</v>
      </c>
      <c r="BI1758" s="33">
        <f ca="1">IF(_xlfn.T.DIST(BD1758,$BD$32,TRUE)&lt;0.5,MAX(_xlfn.T.DIST(BD1758,$BD$32,TRUE),0.000000000001),MIN(_xlfn.T.DIST(BD1758,$BD$32,TRUE),1-0.000000000001))</f>
        <v>0.12989930816810183</v>
      </c>
      <c r="BJ1758" s="33">
        <f ca="1">IF(_xlfn.T.DIST(BE1758,$BD$32,TRUE)&lt;0.5,MAX(_xlfn.T.DIST(BE1758,$BD$32,TRUE),0.000000000001),MIN(_xlfn.T.DIST(BE1758,$BD$32,TRUE),1-0.000000000001))</f>
        <v>0.12373972332290761</v>
      </c>
      <c r="BK1758" s="33">
        <f ca="1">IF(_xlfn.T.DIST(BF1758,$BD$32,TRUE)&lt;0.5,MAX(_xlfn.T.DIST(BF1758,$BD$32,TRUE),0.000000000001),MIN(_xlfn.T.DIST(BF1758,$BD$32,TRUE),1-0.000000000001))</f>
        <v>0.97572629576498016</v>
      </c>
      <c r="BL1758" s="33">
        <f ca="1">IF(_xlfn.T.DIST(BG1758,$BD$32,TRUE)&lt;0.5,MAX(_xlfn.T.DIST(BG1758,$BD$32,TRUE),0.000000000001),MIN(_xlfn.T.DIST(BG1758,$BD$32,TRUE),1-0.000000000001))</f>
        <v>0.46367083600736031</v>
      </c>
      <c r="BM1758" s="37">
        <f ca="1">IF(_xlfn.T.DIST(BH1758,$BD$32,TRUE)&lt;0.5,MAX(_xlfn.T.DIST(BH1758,$BD$32,TRUE),0.000000000001),MIN(_xlfn.T.DIST(BH1758,$BD$32,TRUE),1-0.000000000001))</f>
        <v>0.99108369936986729</v>
      </c>
      <c r="BN1758" s="33">
        <f t="shared" ca="1" si="575"/>
        <v>9.1548495703804846</v>
      </c>
      <c r="BO1758" s="33">
        <f t="shared" ca="1" si="576"/>
        <v>13.843506719880214</v>
      </c>
      <c r="BP1758" s="33">
        <f t="shared" ca="1" si="577"/>
        <v>23.917635423017497</v>
      </c>
      <c r="BQ1758" s="33">
        <f t="shared" ca="1" si="578"/>
        <v>11.790263148562893</v>
      </c>
      <c r="BR1758" s="33">
        <f t="shared" ca="1" si="579"/>
        <v>28.476302955215086</v>
      </c>
      <c r="BS1758">
        <f t="shared" ca="1" si="580"/>
        <v>87.182557817056178</v>
      </c>
    </row>
    <row r="1759" spans="32:71" x14ac:dyDescent="0.2">
      <c r="AF1759" s="32">
        <f t="shared" ca="1" si="582"/>
        <v>-0.6316658517154603</v>
      </c>
      <c r="AG1759" s="32">
        <f t="shared" ca="1" si="582"/>
        <v>0.3393792100471788</v>
      </c>
      <c r="AH1759" s="32">
        <f t="shared" ca="1" si="582"/>
        <v>0.63607804575590554</v>
      </c>
      <c r="AI1759" s="32">
        <f t="shared" ca="1" si="582"/>
        <v>-1.7399416337576621</v>
      </c>
      <c r="AJ1759" s="37">
        <f t="shared" ca="1" si="582"/>
        <v>-0.58872308829034825</v>
      </c>
      <c r="AK1759" s="33" cm="1">
        <f t="array" aca="1" ref="AK1759:AO1759" ca="1">MMULT(AF1759:AJ1759,$Y$50:$AC$54)</f>
        <v>-0.63166585171546041</v>
      </c>
      <c r="AL1759">
        <f ca="1"/>
        <v>-0.17531086650255873</v>
      </c>
      <c r="AM1759">
        <f ca="1"/>
        <v>0.53376826149747059</v>
      </c>
      <c r="AN1759">
        <f ca="1"/>
        <v>-1.5333792557013772</v>
      </c>
      <c r="AO1759" s="35">
        <f ca="1"/>
        <v>-0.46626342023319683</v>
      </c>
      <c r="AP1759" s="33">
        <f t="shared" ca="1" si="563"/>
        <v>9.5262506112134044</v>
      </c>
      <c r="AQ1759">
        <f t="shared" ca="1" si="564"/>
        <v>14.824689133497442</v>
      </c>
      <c r="AR1759">
        <f t="shared" ca="1" si="565"/>
        <v>19.601304784492413</v>
      </c>
      <c r="AS1759">
        <f t="shared" ca="1" si="566"/>
        <v>8.4732277118868318</v>
      </c>
      <c r="AT1759">
        <f t="shared" ca="1" si="567"/>
        <v>17.134946319067211</v>
      </c>
      <c r="AU1759">
        <f t="shared" ca="1" si="568"/>
        <v>69.560418560157302</v>
      </c>
      <c r="BC1759">
        <f t="shared" ca="1" si="569"/>
        <v>21.648744296144702</v>
      </c>
      <c r="BD1759" s="33">
        <f t="shared" ca="1" si="570"/>
        <v>-0.60726504340249166</v>
      </c>
      <c r="BE1759" s="33">
        <f t="shared" ca="1" si="571"/>
        <v>-0.16853873082814785</v>
      </c>
      <c r="BF1759" s="33">
        <f t="shared" ca="1" si="572"/>
        <v>0.51314916835356372</v>
      </c>
      <c r="BG1759" s="33">
        <f t="shared" ca="1" si="573"/>
        <v>-1.4741458917513719</v>
      </c>
      <c r="BH1759" s="37">
        <f t="shared" ca="1" si="574"/>
        <v>-0.44825199170724195</v>
      </c>
      <c r="BI1759" s="33">
        <f ca="1">IF(_xlfn.T.DIST(BD1759,$BD$32,TRUE)&lt;0.5,MAX(_xlfn.T.DIST(BD1759,$BD$32,TRUE),0.000000000001),MIN(_xlfn.T.DIST(BD1759,$BD$32,TRUE),1-0.000000000001))</f>
        <v>0.27412212305846551</v>
      </c>
      <c r="BJ1759" s="33">
        <f ca="1">IF(_xlfn.T.DIST(BE1759,$BD$32,TRUE)&lt;0.5,MAX(_xlfn.T.DIST(BE1759,$BD$32,TRUE),0.000000000001),MIN(_xlfn.T.DIST(BE1759,$BD$32,TRUE),1-0.000000000001))</f>
        <v>0.43364532784826099</v>
      </c>
      <c r="BK1759" s="33">
        <f ca="1">IF(_xlfn.T.DIST(BF1759,$BD$32,TRUE)&lt;0.5,MAX(_xlfn.T.DIST(BF1759,$BD$32,TRUE),0.000000000001),MIN(_xlfn.T.DIST(BF1759,$BD$32,TRUE),1-0.000000000001))</f>
        <v>0.69419730405594537</v>
      </c>
      <c r="BL1759" s="33">
        <f ca="1">IF(_xlfn.T.DIST(BG1759,$BD$32,TRUE)&lt;0.5,MAX(_xlfn.T.DIST(BG1759,$BD$32,TRUE),0.000000000001),MIN(_xlfn.T.DIST(BG1759,$BD$32,TRUE),1-0.000000000001))</f>
        <v>7.5429760672157078E-2</v>
      </c>
      <c r="BM1759" s="37">
        <f ca="1">IF(_xlfn.T.DIST(BH1759,$BD$32,TRUE)&lt;0.5,MAX(_xlfn.T.DIST(BH1759,$BD$32,TRUE),0.000000000001),MIN(_xlfn.T.DIST(BH1759,$BD$32,TRUE),1-0.000000000001))</f>
        <v>0.32859604854853264</v>
      </c>
      <c r="BN1759" s="33">
        <f t="shared" ca="1" si="575"/>
        <v>9.5497051309875598</v>
      </c>
      <c r="BO1759" s="33">
        <f t="shared" ca="1" si="576"/>
        <v>14.832899097232236</v>
      </c>
      <c r="BP1759" s="33">
        <f t="shared" ca="1" si="577"/>
        <v>19.523349604081943</v>
      </c>
      <c r="BQ1759" s="33">
        <f t="shared" ca="1" si="578"/>
        <v>8.6960451872002338</v>
      </c>
      <c r="BR1759" s="33">
        <f t="shared" ca="1" si="579"/>
        <v>17.224827155245126</v>
      </c>
      <c r="BS1759">
        <f t="shared" ca="1" si="580"/>
        <v>69.826826174747097</v>
      </c>
    </row>
    <row r="1760" spans="32:71" x14ac:dyDescent="0.2">
      <c r="AF1760" s="32">
        <f t="shared" ca="1" si="582"/>
        <v>-0.96660897992054284</v>
      </c>
      <c r="AG1760" s="32">
        <f t="shared" ca="1" si="582"/>
        <v>0.42838360903944311</v>
      </c>
      <c r="AH1760" s="32">
        <f t="shared" ca="1" si="582"/>
        <v>0.31701755344509774</v>
      </c>
      <c r="AI1760" s="32">
        <f t="shared" ca="1" si="582"/>
        <v>-6.4510648959326802E-2</v>
      </c>
      <c r="AJ1760" s="37">
        <f t="shared" ca="1" si="582"/>
        <v>0.26923200886404941</v>
      </c>
      <c r="AK1760" s="33" cm="1">
        <f t="array" aca="1" ref="AK1760:AO1760" ca="1">MMULT(AF1760:AJ1760,$Y$50:$AC$54)</f>
        <v>-0.96660897992054307</v>
      </c>
      <c r="AL1760">
        <f ca="1"/>
        <v>-0.33543515485862141</v>
      </c>
      <c r="AM1760">
        <f ca="1"/>
        <v>0.16830880488102518</v>
      </c>
      <c r="AN1760">
        <f ca="1"/>
        <v>-0.28353079737697895</v>
      </c>
      <c r="AO1760" s="35">
        <f ca="1"/>
        <v>0.39454292515801959</v>
      </c>
      <c r="AP1760" s="33">
        <f t="shared" ca="1" si="563"/>
        <v>9.2750432650595922</v>
      </c>
      <c r="AQ1760">
        <f t="shared" ca="1" si="564"/>
        <v>14.664564845141378</v>
      </c>
      <c r="AR1760">
        <f t="shared" ca="1" si="565"/>
        <v>18.504926414643077</v>
      </c>
      <c r="AS1760">
        <f t="shared" ca="1" si="566"/>
        <v>11.347879166032948</v>
      </c>
      <c r="AT1760">
        <f t="shared" ca="1" si="567"/>
        <v>20.57817170063208</v>
      </c>
      <c r="AU1760">
        <f t="shared" ca="1" si="568"/>
        <v>74.370585391509067</v>
      </c>
      <c r="BC1760">
        <f t="shared" ca="1" si="569"/>
        <v>32.292114721475521</v>
      </c>
      <c r="BD1760" s="33">
        <f t="shared" ca="1" si="570"/>
        <v>-0.92926955375308262</v>
      </c>
      <c r="BE1760" s="33">
        <f t="shared" ca="1" si="571"/>
        <v>-0.32247753035999144</v>
      </c>
      <c r="BF1760" s="33">
        <f t="shared" ca="1" si="572"/>
        <v>0.16180715393039449</v>
      </c>
      <c r="BG1760" s="33">
        <f t="shared" ca="1" si="573"/>
        <v>-0.27257820176201875</v>
      </c>
      <c r="BH1760" s="37">
        <f t="shared" ca="1" si="574"/>
        <v>0.37930200899661298</v>
      </c>
      <c r="BI1760" s="33">
        <f ca="1">IF(_xlfn.T.DIST(BD1760,$BD$32,TRUE)&lt;0.5,MAX(_xlfn.T.DIST(BD1760,$BD$32,TRUE),0.000000000001),MIN(_xlfn.T.DIST(BD1760,$BD$32,TRUE),1-0.000000000001))</f>
        <v>0.18008340147807539</v>
      </c>
      <c r="BJ1760" s="33">
        <f ca="1">IF(_xlfn.T.DIST(BE1760,$BD$32,TRUE)&lt;0.5,MAX(_xlfn.T.DIST(BE1760,$BD$32,TRUE),0.000000000001),MIN(_xlfn.T.DIST(BE1760,$BD$32,TRUE),1-0.000000000001))</f>
        <v>0.37466382556467759</v>
      </c>
      <c r="BK1760" s="33">
        <f ca="1">IF(_xlfn.T.DIST(BF1760,$BD$32,TRUE)&lt;0.5,MAX(_xlfn.T.DIST(BF1760,$BD$32,TRUE),0.000000000001),MIN(_xlfn.T.DIST(BF1760,$BD$32,TRUE),1-0.000000000001))</f>
        <v>0.56372870868905678</v>
      </c>
      <c r="BL1760" s="33">
        <f ca="1">IF(_xlfn.T.DIST(BG1760,$BD$32,TRUE)&lt;0.5,MAX(_xlfn.T.DIST(BG1760,$BD$32,TRUE),0.000000000001),MIN(_xlfn.T.DIST(BG1760,$BD$32,TRUE),1-0.000000000001))</f>
        <v>0.39352246745320085</v>
      </c>
      <c r="BM1760" s="37">
        <f ca="1">IF(_xlfn.T.DIST(BH1760,$BD$32,TRUE)&lt;0.5,MAX(_xlfn.T.DIST(BH1760,$BD$32,TRUE),0.000000000001),MIN(_xlfn.T.DIST(BH1760,$BD$32,TRUE),1-0.000000000001))</f>
        <v>0.64643238435822603</v>
      </c>
      <c r="BN1760" s="33">
        <f t="shared" ca="1" si="575"/>
        <v>9.3137145301844928</v>
      </c>
      <c r="BO1760" s="33">
        <f t="shared" ca="1" si="576"/>
        <v>14.680473963594705</v>
      </c>
      <c r="BP1760" s="33">
        <f t="shared" ca="1" si="577"/>
        <v>18.481289148641732</v>
      </c>
      <c r="BQ1760" s="33">
        <f t="shared" ca="1" si="578"/>
        <v>11.378655232494133</v>
      </c>
      <c r="BR1760" s="33">
        <f t="shared" ca="1" si="579"/>
        <v>20.50282532086807</v>
      </c>
      <c r="BS1760">
        <f t="shared" ca="1" si="580"/>
        <v>74.356958195783136</v>
      </c>
    </row>
    <row r="1761" spans="32:71" x14ac:dyDescent="0.2">
      <c r="AF1761" s="32">
        <f t="shared" ca="1" si="582"/>
        <v>8.4700872293977424E-4</v>
      </c>
      <c r="AG1761" s="32">
        <f t="shared" ca="1" si="582"/>
        <v>-6.1137967625902616E-2</v>
      </c>
      <c r="AH1761" s="32">
        <f t="shared" ca="1" si="582"/>
        <v>1.0590186411236979</v>
      </c>
      <c r="AI1761" s="32">
        <f t="shared" ca="1" si="582"/>
        <v>-0.40621151335543487</v>
      </c>
      <c r="AJ1761" s="37">
        <f t="shared" ca="1" si="582"/>
        <v>-0.46462470865040784</v>
      </c>
      <c r="AK1761" s="33" cm="1">
        <f t="array" aca="1" ref="AK1761:AO1761" ca="1">MMULT(AF1761:AJ1761,$Y$50:$AC$54)</f>
        <v>8.4700872293977446E-4</v>
      </c>
      <c r="AL1761">
        <f ca="1"/>
        <v>-4.4576912069182836E-2</v>
      </c>
      <c r="AM1761">
        <f ca="1"/>
        <v>1.017577573312227</v>
      </c>
      <c r="AN1761">
        <f ca="1"/>
        <v>-0.76715738482080764</v>
      </c>
      <c r="AO1761" s="35">
        <f ca="1"/>
        <v>0.14949764287460854</v>
      </c>
      <c r="AP1761" s="33">
        <f t="shared" ca="1" si="563"/>
        <v>10.000635256542205</v>
      </c>
      <c r="AQ1761">
        <f t="shared" ca="1" si="564"/>
        <v>14.955423087930818</v>
      </c>
      <c r="AR1761">
        <f t="shared" ca="1" si="565"/>
        <v>21.052732719936682</v>
      </c>
      <c r="AS1761">
        <f t="shared" ca="1" si="566"/>
        <v>10.235538014912143</v>
      </c>
      <c r="AT1761">
        <f t="shared" ca="1" si="567"/>
        <v>19.597990571498435</v>
      </c>
      <c r="AU1761">
        <f t="shared" ca="1" si="568"/>
        <v>75.842319650820286</v>
      </c>
      <c r="BC1761">
        <f t="shared" ca="1" si="569"/>
        <v>39.588432330801226</v>
      </c>
      <c r="BD1761" s="33">
        <f t="shared" ca="1" si="570"/>
        <v>8.1428937071939219E-4</v>
      </c>
      <c r="BE1761" s="33">
        <f t="shared" ca="1" si="571"/>
        <v>-4.2854937256660973E-2</v>
      </c>
      <c r="BF1761" s="33">
        <f t="shared" ca="1" si="572"/>
        <v>0.97826926617082344</v>
      </c>
      <c r="BG1761" s="33">
        <f t="shared" ca="1" si="573"/>
        <v>-0.7375226337224956</v>
      </c>
      <c r="BH1761" s="37">
        <f t="shared" ca="1" si="574"/>
        <v>0.1437226539035929</v>
      </c>
      <c r="BI1761" s="33">
        <f ca="1">IF(_xlfn.T.DIST(BD1761,$BD$32,TRUE)&lt;0.5,MAX(_xlfn.T.DIST(BD1761,$BD$32,TRUE),0.000000000001),MIN(_xlfn.T.DIST(BD1761,$BD$32,TRUE),1-0.000000000001))</f>
        <v>0.50032215904608479</v>
      </c>
      <c r="BJ1761" s="33">
        <f ca="1">IF(_xlfn.T.DIST(BE1761,$BD$32,TRUE)&lt;0.5,MAX(_xlfn.T.DIST(BE1761,$BD$32,TRUE),0.000000000001),MIN(_xlfn.T.DIST(BE1761,$BD$32,TRUE),1-0.000000000001))</f>
        <v>0.48305056861366508</v>
      </c>
      <c r="BK1761" s="33">
        <f ca="1">IF(_xlfn.T.DIST(BF1761,$BD$32,TRUE)&lt;0.5,MAX(_xlfn.T.DIST(BF1761,$BD$32,TRUE),0.000000000001),MIN(_xlfn.T.DIST(BF1761,$BD$32,TRUE),1-0.000000000001))</f>
        <v>0.83211770730170875</v>
      </c>
      <c r="BL1761" s="33">
        <f ca="1">IF(_xlfn.T.DIST(BG1761,$BD$32,TRUE)&lt;0.5,MAX(_xlfn.T.DIST(BG1761,$BD$32,TRUE),0.000000000001),MIN(_xlfn.T.DIST(BG1761,$BD$32,TRUE),1-0.000000000001))</f>
        <v>0.23326720408415785</v>
      </c>
      <c r="BM1761" s="37">
        <f ca="1">IF(_xlfn.T.DIST(BH1761,$BD$32,TRUE)&lt;0.5,MAX(_xlfn.T.DIST(BH1761,$BD$32,TRUE),0.000000000001),MIN(_xlfn.T.DIST(BH1761,$BD$32,TRUE),1-0.000000000001))</f>
        <v>0.55665971339082354</v>
      </c>
      <c r="BN1761" s="33">
        <f t="shared" ca="1" si="575"/>
        <v>10.000605649796208</v>
      </c>
      <c r="BO1761" s="33">
        <f t="shared" ca="1" si="576"/>
        <v>14.957501286404188</v>
      </c>
      <c r="BP1761" s="33">
        <f t="shared" ca="1" si="577"/>
        <v>20.887702670030826</v>
      </c>
      <c r="BQ1761" s="33">
        <f t="shared" ca="1" si="578"/>
        <v>10.325302492446955</v>
      </c>
      <c r="BR1761" s="33">
        <f t="shared" ca="1" si="579"/>
        <v>19.570022821040951</v>
      </c>
      <c r="BS1761">
        <f t="shared" ca="1" si="580"/>
        <v>75.74113491971913</v>
      </c>
    </row>
    <row r="1762" spans="32:71" x14ac:dyDescent="0.2">
      <c r="AF1762" s="32">
        <f t="shared" ca="1" si="582"/>
        <v>0.74244103358657487</v>
      </c>
      <c r="AG1762" s="32">
        <f t="shared" ca="1" si="582"/>
        <v>0.79808293128006702</v>
      </c>
      <c r="AH1762" s="32">
        <f t="shared" ca="1" si="582"/>
        <v>-0.75877588209244795</v>
      </c>
      <c r="AI1762" s="32">
        <f t="shared" ca="1" si="582"/>
        <v>-0.39297744165883791</v>
      </c>
      <c r="AJ1762" s="37">
        <f t="shared" ca="1" si="582"/>
        <v>0.1358624077141688</v>
      </c>
      <c r="AK1762" s="33" cm="1">
        <f t="array" aca="1" ref="AK1762:AO1762" ca="1">MMULT(AF1762:AJ1762,$Y$50:$AC$54)</f>
        <v>0.74244103358657498</v>
      </c>
      <c r="AL1762">
        <f ca="1"/>
        <v>1.089978269376255</v>
      </c>
      <c r="AM1762">
        <f ca="1"/>
        <v>-0.47150704844003455</v>
      </c>
      <c r="AN1762">
        <f ca="1"/>
        <v>0.66051324424708158</v>
      </c>
      <c r="AO1762" s="35">
        <f ca="1"/>
        <v>-0.44210070231803644</v>
      </c>
      <c r="AP1762" s="33">
        <f t="shared" ca="1" si="563"/>
        <v>10.556830775189932</v>
      </c>
      <c r="AQ1762">
        <f t="shared" ca="1" si="564"/>
        <v>16.089978269376253</v>
      </c>
      <c r="AR1762">
        <f t="shared" ca="1" si="565"/>
        <v>16.585478854679895</v>
      </c>
      <c r="AS1762">
        <f t="shared" ca="1" si="566"/>
        <v>13.519180461768288</v>
      </c>
      <c r="AT1762">
        <f t="shared" ca="1" si="567"/>
        <v>17.231597190727854</v>
      </c>
      <c r="AU1762">
        <f t="shared" ca="1" si="568"/>
        <v>73.983065551742214</v>
      </c>
      <c r="BC1762">
        <f t="shared" ca="1" si="569"/>
        <v>29.916041788062536</v>
      </c>
      <c r="BD1762" s="33">
        <f t="shared" ca="1" si="570"/>
        <v>0.71376105778128318</v>
      </c>
      <c r="BE1762" s="33">
        <f t="shared" ca="1" si="571"/>
        <v>1.0478731741837226</v>
      </c>
      <c r="BF1762" s="33">
        <f t="shared" ca="1" si="572"/>
        <v>-0.45329306223838445</v>
      </c>
      <c r="BG1762" s="33">
        <f t="shared" ca="1" si="573"/>
        <v>0.63499808141648073</v>
      </c>
      <c r="BH1762" s="37">
        <f t="shared" ca="1" si="574"/>
        <v>-0.42502266261873251</v>
      </c>
      <c r="BI1762" s="33">
        <f ca="1">IF(_xlfn.T.DIST(BD1762,$BD$32,TRUE)&lt;0.5,MAX(_xlfn.T.DIST(BD1762,$BD$32,TRUE),0.000000000001),MIN(_xlfn.T.DIST(BD1762,$BD$32,TRUE),1-0.000000000001))</f>
        <v>0.75955426196225573</v>
      </c>
      <c r="BJ1762" s="33">
        <f ca="1">IF(_xlfn.T.DIST(BE1762,$BD$32,TRUE)&lt;0.5,MAX(_xlfn.T.DIST(BE1762,$BD$32,TRUE),0.000000000001),MIN(_xlfn.T.DIST(BE1762,$BD$32,TRUE),1-0.000000000001))</f>
        <v>0.84846685079609219</v>
      </c>
      <c r="BK1762" s="33">
        <f ca="1">IF(_xlfn.T.DIST(BF1762,$BD$32,TRUE)&lt;0.5,MAX(_xlfn.T.DIST(BF1762,$BD$32,TRUE),0.000000000001),MIN(_xlfn.T.DIST(BF1762,$BD$32,TRUE),1-0.000000000001))</f>
        <v>0.32679977062220522</v>
      </c>
      <c r="BL1762" s="33">
        <f ca="1">IF(_xlfn.T.DIST(BG1762,$BD$32,TRUE)&lt;0.5,MAX(_xlfn.T.DIST(BG1762,$BD$32,TRUE),0.000000000001),MIN(_xlfn.T.DIST(BG1762,$BD$32,TRUE),1-0.000000000001))</f>
        <v>0.73487831855640684</v>
      </c>
      <c r="BM1762" s="37">
        <f ca="1">IF(_xlfn.T.DIST(BH1762,$BD$32,TRUE)&lt;0.5,MAX(_xlfn.T.DIST(BH1762,$BD$32,TRUE),0.000000000001),MIN(_xlfn.T.DIST(BH1762,$BD$32,TRUE),1-0.000000000001))</f>
        <v>0.33692664561307117</v>
      </c>
      <c r="BN1762" s="33">
        <f t="shared" ca="1" si="575"/>
        <v>10.528652096487635</v>
      </c>
      <c r="BO1762" s="33">
        <f t="shared" ca="1" si="576"/>
        <v>16.02988008936056</v>
      </c>
      <c r="BP1762" s="33">
        <f t="shared" ca="1" si="577"/>
        <v>16.653698146354785</v>
      </c>
      <c r="BQ1762" s="33">
        <f t="shared" ca="1" si="578"/>
        <v>13.443559489714641</v>
      </c>
      <c r="BR1762" s="33">
        <f t="shared" ca="1" si="579"/>
        <v>17.316537957455033</v>
      </c>
      <c r="BS1762">
        <f t="shared" ca="1" si="580"/>
        <v>73.972327779372648</v>
      </c>
    </row>
    <row r="1763" spans="32:71" x14ac:dyDescent="0.2">
      <c r="AF1763" s="32">
        <f t="shared" ca="1" si="582"/>
        <v>-1.6067333988119863</v>
      </c>
      <c r="AG1763" s="32">
        <f t="shared" ca="1" si="582"/>
        <v>-6.9799652413755395E-2</v>
      </c>
      <c r="AH1763" s="32">
        <f t="shared" ca="1" si="582"/>
        <v>-1.1460648962401532</v>
      </c>
      <c r="AI1763" s="32">
        <f t="shared" ca="1" si="582"/>
        <v>1.8858231762719103E-3</v>
      </c>
      <c r="AJ1763" s="37">
        <f t="shared" ref="AG1763:AJ1778" ca="1" si="583">-AJ724</f>
        <v>-1.1082423531047128</v>
      </c>
      <c r="AK1763" s="33" cm="1">
        <f t="array" aca="1" ref="AK1763:AO1763" ca="1">MMULT(AF1763:AJ1763,$Y$50:$AC$54)</f>
        <v>-1.6067333988119867</v>
      </c>
      <c r="AL1763">
        <f ca="1"/>
        <v>-1.1349573832625433</v>
      </c>
      <c r="AM1763">
        <f ca="1"/>
        <v>-1.4498289350600961</v>
      </c>
      <c r="AN1763">
        <f ca="1"/>
        <v>-4.8591816994468587E-2</v>
      </c>
      <c r="AO1763" s="35">
        <f ca="1"/>
        <v>-1.4919460958595945</v>
      </c>
      <c r="AP1763" s="33">
        <f t="shared" ca="1" si="563"/>
        <v>8.7949499508910094</v>
      </c>
      <c r="AQ1763">
        <f t="shared" ca="1" si="564"/>
        <v>13.865042616737457</v>
      </c>
      <c r="AR1763">
        <f t="shared" ca="1" si="565"/>
        <v>13.650513194819712</v>
      </c>
      <c r="AS1763">
        <f t="shared" ca="1" si="566"/>
        <v>11.888238820912722</v>
      </c>
      <c r="AT1763">
        <f t="shared" ca="1" si="567"/>
        <v>13.032215616561622</v>
      </c>
      <c r="AU1763">
        <f t="shared" ca="1" si="568"/>
        <v>61.230960199922514</v>
      </c>
      <c r="BC1763">
        <f t="shared" ca="1" si="569"/>
        <v>22.614711433590742</v>
      </c>
      <c r="BD1763" s="33">
        <f t="shared" ca="1" si="570"/>
        <v>-1.544666415820928</v>
      </c>
      <c r="BE1763" s="33">
        <f t="shared" ca="1" si="571"/>
        <v>-1.0911147764837097</v>
      </c>
      <c r="BF1763" s="33">
        <f t="shared" ca="1" si="572"/>
        <v>-1.3938230613296718</v>
      </c>
      <c r="BG1763" s="33">
        <f t="shared" ca="1" si="573"/>
        <v>-4.6714749223841362E-2</v>
      </c>
      <c r="BH1763" s="37">
        <f t="shared" ca="1" si="574"/>
        <v>-1.4343132657810249</v>
      </c>
      <c r="BI1763" s="33">
        <f ca="1">IF(_xlfn.T.DIST(BD1763,$BD$32,TRUE)&lt;0.5,MAX(_xlfn.T.DIST(BD1763,$BD$32,TRUE),0.000000000001),MIN(_xlfn.T.DIST(BD1763,$BD$32,TRUE),1-0.000000000001))</f>
        <v>6.6455785689328695E-2</v>
      </c>
      <c r="BJ1763" s="33">
        <f ca="1">IF(_xlfn.T.DIST(BE1763,$BD$32,TRUE)&lt;0.5,MAX(_xlfn.T.DIST(BE1763,$BD$32,TRUE),0.000000000001),MIN(_xlfn.T.DIST(BE1763,$BD$32,TRUE),1-0.000000000001))</f>
        <v>0.14195423247750916</v>
      </c>
      <c r="BK1763" s="33">
        <f ca="1">IF(_xlfn.T.DIST(BF1763,$BD$32,TRUE)&lt;0.5,MAX(_xlfn.T.DIST(BF1763,$BD$32,TRUE),0.000000000001),MIN(_xlfn.T.DIST(BF1763,$BD$32,TRUE),1-0.000000000001))</f>
        <v>8.6805406938802621E-2</v>
      </c>
      <c r="BL1763" s="33">
        <f ca="1">IF(_xlfn.T.DIST(BG1763,$BD$32,TRUE)&lt;0.5,MAX(_xlfn.T.DIST(BG1763,$BD$32,TRUE),0.000000000001),MIN(_xlfn.T.DIST(BG1763,$BD$32,TRUE),1-0.000000000001))</f>
        <v>0.48152508532681182</v>
      </c>
      <c r="BM1763" s="37">
        <f ca="1">IF(_xlfn.T.DIST(BH1763,$BD$32,TRUE)&lt;0.5,MAX(_xlfn.T.DIST(BH1763,$BD$32,TRUE),0.000000000001),MIN(_xlfn.T.DIST(BH1763,$BD$32,TRUE),1-0.000000000001))</f>
        <v>8.0912719625729518E-2</v>
      </c>
      <c r="BN1763" s="33">
        <f t="shared" ca="1" si="575"/>
        <v>8.872960896330623</v>
      </c>
      <c r="BO1763" s="33">
        <f t="shared" ca="1" si="576"/>
        <v>13.928419431441819</v>
      </c>
      <c r="BP1763" s="33">
        <f t="shared" ca="1" si="577"/>
        <v>13.917921818105503</v>
      </c>
      <c r="BQ1763" s="33">
        <f t="shared" ca="1" si="578"/>
        <v>11.89344949041757</v>
      </c>
      <c r="BR1763" s="33">
        <f t="shared" ca="1" si="579"/>
        <v>13.404166147267702</v>
      </c>
      <c r="BS1763">
        <f t="shared" ca="1" si="580"/>
        <v>62.016917783563215</v>
      </c>
    </row>
    <row r="1764" spans="32:71" x14ac:dyDescent="0.2">
      <c r="AF1764" s="32">
        <f t="shared" ca="1" si="582"/>
        <v>-1.8045248801999803</v>
      </c>
      <c r="AG1764" s="32">
        <f t="shared" ca="1" si="583"/>
        <v>1.519096723599519</v>
      </c>
      <c r="AH1764" s="32">
        <f t="shared" ca="1" si="583"/>
        <v>-1.2045345055523062</v>
      </c>
      <c r="AI1764" s="32">
        <f t="shared" ca="1" si="583"/>
        <v>0.21828246603754797</v>
      </c>
      <c r="AJ1764" s="37">
        <f t="shared" ca="1" si="583"/>
        <v>-0.75466035206634752</v>
      </c>
      <c r="AK1764" s="33" cm="1">
        <f t="array" aca="1" ref="AK1764:AO1764" ca="1">MMULT(AF1764:AJ1764,$Y$50:$AC$54)</f>
        <v>-1.8045248801999807</v>
      </c>
      <c r="AL1764">
        <f ca="1"/>
        <v>-9.4988193721281089E-2</v>
      </c>
      <c r="AM1764">
        <f ca="1"/>
        <v>-1.3258387685400723</v>
      </c>
      <c r="AN1764">
        <f ca="1"/>
        <v>0.8175395081326583</v>
      </c>
      <c r="AO1764" s="35">
        <f ca="1"/>
        <v>-1.2272402940526752</v>
      </c>
      <c r="AP1764" s="33">
        <f t="shared" ca="1" si="563"/>
        <v>8.646606339850015</v>
      </c>
      <c r="AQ1764">
        <f t="shared" ca="1" si="564"/>
        <v>14.905011806278718</v>
      </c>
      <c r="AR1764">
        <f t="shared" ca="1" si="565"/>
        <v>14.022483694379783</v>
      </c>
      <c r="AS1764">
        <f t="shared" ca="1" si="566"/>
        <v>13.880340868705114</v>
      </c>
      <c r="AT1764">
        <f t="shared" ca="1" si="567"/>
        <v>14.091038823789299</v>
      </c>
      <c r="AU1764">
        <f t="shared" ca="1" si="568"/>
        <v>65.545481533002928</v>
      </c>
      <c r="BC1764">
        <f t="shared" ca="1" si="569"/>
        <v>24.527547141712798</v>
      </c>
      <c r="BD1764" s="33">
        <f t="shared" ca="1" si="570"/>
        <v>-1.7348173511667708</v>
      </c>
      <c r="BE1764" s="33">
        <f t="shared" ca="1" si="571"/>
        <v>-9.1318866495986986E-2</v>
      </c>
      <c r="BF1764" s="33">
        <f t="shared" ca="1" si="572"/>
        <v>-1.274622547879751</v>
      </c>
      <c r="BG1764" s="33">
        <f t="shared" ca="1" si="573"/>
        <v>0.78595853098778357</v>
      </c>
      <c r="BH1764" s="37">
        <f t="shared" ca="1" si="574"/>
        <v>-1.1798328632286008</v>
      </c>
      <c r="BI1764" s="33">
        <f ca="1">IF(_xlfn.T.DIST(BD1764,$BD$32,TRUE)&lt;0.5,MAX(_xlfn.T.DIST(BD1764,$BD$32,TRUE),0.000000000001),MIN(_xlfn.T.DIST(BD1764,$BD$32,TRUE),1-0.000000000001))</f>
        <v>4.6518968054015918E-2</v>
      </c>
      <c r="BJ1764" s="33">
        <f ca="1">IF(_xlfn.T.DIST(BE1764,$BD$32,TRUE)&lt;0.5,MAX(_xlfn.T.DIST(BE1764,$BD$32,TRUE),0.000000000001),MIN(_xlfn.T.DIST(BE1764,$BD$32,TRUE),1-0.000000000001))</f>
        <v>0.46392313346522512</v>
      </c>
      <c r="BK1764" s="33">
        <f ca="1">IF(_xlfn.T.DIST(BF1764,$BD$32,TRUE)&lt;0.5,MAX(_xlfn.T.DIST(BF1764,$BD$32,TRUE),0.000000000001),MIN(_xlfn.T.DIST(BF1764,$BD$32,TRUE),1-0.000000000001))</f>
        <v>0.1061137277226098</v>
      </c>
      <c r="BL1764" s="33">
        <f ca="1">IF(_xlfn.T.DIST(BG1764,$BD$32,TRUE)&lt;0.5,MAX(_xlfn.T.DIST(BG1764,$BD$32,TRUE),0.000000000001),MIN(_xlfn.T.DIST(BG1764,$BD$32,TRUE),1-0.000000000001))</f>
        <v>0.78097202957570766</v>
      </c>
      <c r="BM1764" s="37">
        <f ca="1">IF(_xlfn.T.DIST(BH1764,$BD$32,TRUE)&lt;0.5,MAX(_xlfn.T.DIST(BH1764,$BD$32,TRUE),0.000000000001),MIN(_xlfn.T.DIST(BH1764,$BD$32,TRUE),1-0.000000000001))</f>
        <v>0.12366909864453875</v>
      </c>
      <c r="BN1764" s="33">
        <f t="shared" ca="1" si="575"/>
        <v>8.7403106642736432</v>
      </c>
      <c r="BO1764" s="33">
        <f t="shared" ca="1" si="576"/>
        <v>14.909445097123816</v>
      </c>
      <c r="BP1764" s="33">
        <f t="shared" ca="1" si="577"/>
        <v>14.257608352470507</v>
      </c>
      <c r="BQ1764" s="33">
        <f t="shared" ca="1" si="578"/>
        <v>13.783604538067149</v>
      </c>
      <c r="BR1764" s="33">
        <f t="shared" ca="1" si="579"/>
        <v>14.372644514999282</v>
      </c>
      <c r="BS1764">
        <f t="shared" ca="1" si="580"/>
        <v>66.063613166934388</v>
      </c>
    </row>
    <row r="1765" spans="32:71" x14ac:dyDescent="0.2">
      <c r="AF1765" s="32">
        <f t="shared" ca="1" si="582"/>
        <v>-1.0108672027590333</v>
      </c>
      <c r="AG1765" s="32">
        <f t="shared" ca="1" si="583"/>
        <v>0.70084103861495883</v>
      </c>
      <c r="AH1765" s="32">
        <f t="shared" ca="1" si="583"/>
        <v>-0.71233425341486689</v>
      </c>
      <c r="AI1765" s="32">
        <f t="shared" ca="1" si="583"/>
        <v>1.6130884498645086</v>
      </c>
      <c r="AJ1765" s="37">
        <f t="shared" ca="1" si="583"/>
        <v>-0.38289475404607248</v>
      </c>
      <c r="AK1765" s="33" cm="1">
        <f t="array" aca="1" ref="AK1765:AO1765" ca="1">MMULT(AF1765:AJ1765,$Y$50:$AC$54)</f>
        <v>-1.0108672027590335</v>
      </c>
      <c r="AL1765">
        <f ca="1"/>
        <v>-0.16407890222535426</v>
      </c>
      <c r="AM1765">
        <f ca="1"/>
        <v>-0.80001738790002874</v>
      </c>
      <c r="AN1765">
        <f ca="1"/>
        <v>1.4503199398380611</v>
      </c>
      <c r="AO1765" s="35">
        <f ca="1"/>
        <v>-0.35766429978694592</v>
      </c>
      <c r="AP1765" s="33">
        <f t="shared" ref="AP1765:AP1828" ca="1" si="584">$C$5+$D$5*AK1765</f>
        <v>9.2418495979307256</v>
      </c>
      <c r="AQ1765">
        <f t="shared" ref="AQ1765:AQ1828" ca="1" si="585">$C$6+$D$6*AL1765</f>
        <v>14.835921097774646</v>
      </c>
      <c r="AR1765">
        <f t="shared" ref="AR1765:AR1828" ca="1" si="586">$C$7+$D$7*AM1765</f>
        <v>15.599947836299915</v>
      </c>
      <c r="AS1765">
        <f t="shared" ref="AS1765:AS1828" ca="1" si="587">$C$8+$D$8*AN1765</f>
        <v>15.335735861627541</v>
      </c>
      <c r="AT1765">
        <f t="shared" ref="AT1765:AT1828" ca="1" si="588">$C$9+$D$9*AO1765</f>
        <v>17.569342800852215</v>
      </c>
      <c r="AU1765">
        <f t="shared" ref="AU1765:AU1828" ca="1" si="589">SUM(AP1765:AT1765)</f>
        <v>72.582797194485039</v>
      </c>
      <c r="BC1765">
        <f t="shared" ref="BC1765:BC1828" ca="1" si="590">_xlfn.CHISQ.INV(RAND(),$BD$32)</f>
        <v>21.124810873951617</v>
      </c>
      <c r="BD1765" s="33">
        <f t="shared" ref="BD1765:BD1828" ca="1" si="591">AK1765/SQRT($BC$36/$BD$32)</f>
        <v>-0.97181811252025785</v>
      </c>
      <c r="BE1765" s="33">
        <f t="shared" ref="BE1765:BE1828" ca="1" si="592">AL1765/SQRT($BC$36/$BD$32)</f>
        <v>-0.15774064944418809</v>
      </c>
      <c r="BF1765" s="33">
        <f t="shared" ref="BF1765:BF1828" ca="1" si="593">AM1765/SQRT($BC$36/$BD$32)</f>
        <v>-0.76911327795617823</v>
      </c>
      <c r="BG1765" s="33">
        <f t="shared" ref="BG1765:BG1828" ca="1" si="594">AN1765/SQRT($BC$36/$BD$32)</f>
        <v>1.3942950989378342</v>
      </c>
      <c r="BH1765" s="37">
        <f t="shared" ref="BH1765:BH1828" ca="1" si="595">AO1765/SQRT($BC$36/$BD$32)</f>
        <v>-0.34384797902844344</v>
      </c>
      <c r="BI1765" s="33">
        <f ca="1">IF(_xlfn.T.DIST(BD1765,$BD$32,TRUE)&lt;0.5,MAX(_xlfn.T.DIST(BD1765,$BD$32,TRUE),0.000000000001),MIN(_xlfn.T.DIST(BD1765,$BD$32,TRUE),1-0.000000000001))</f>
        <v>0.16945596342880093</v>
      </c>
      <c r="BJ1765" s="33">
        <f ca="1">IF(_xlfn.T.DIST(BE1765,$BD$32,TRUE)&lt;0.5,MAX(_xlfn.T.DIST(BE1765,$BD$32,TRUE),0.000000000001),MIN(_xlfn.T.DIST(BE1765,$BD$32,TRUE),1-0.000000000001))</f>
        <v>0.43785905900208089</v>
      </c>
      <c r="BK1765" s="33">
        <f ca="1">IF(_xlfn.T.DIST(BF1765,$BD$32,TRUE)&lt;0.5,MAX(_xlfn.T.DIST(BF1765,$BD$32,TRUE),0.000000000001),MIN(_xlfn.T.DIST(BF1765,$BD$32,TRUE),1-0.000000000001))</f>
        <v>0.22391968559970321</v>
      </c>
      <c r="BL1765" s="33">
        <f ca="1">IF(_xlfn.T.DIST(BG1765,$BD$32,TRUE)&lt;0.5,MAX(_xlfn.T.DIST(BG1765,$BD$32,TRUE),0.000000000001),MIN(_xlfn.T.DIST(BG1765,$BD$32,TRUE),1-0.000000000001))</f>
        <v>0.91326518251948252</v>
      </c>
      <c r="BM1765" s="37">
        <f ca="1">IF(_xlfn.T.DIST(BH1765,$BD$32,TRUE)&lt;0.5,MAX(_xlfn.T.DIST(BH1765,$BD$32,TRUE),0.000000000001),MIN(_xlfn.T.DIST(BH1765,$BD$32,TRUE),1-0.000000000001))</f>
        <v>0.36667951293327217</v>
      </c>
      <c r="BN1765" s="33">
        <f t="shared" ref="BN1765:BN1828" ca="1" si="596">_xlfn.NORM.S.INV(BI1765)*$D$5+$C$5</f>
        <v>9.2827619873924085</v>
      </c>
      <c r="BO1765" s="33">
        <f t="shared" ref="BO1765:BO1828" ca="1" si="597">_xlfn.NORM.S.INV(BJ1765)*$D$6+$C$6</f>
        <v>14.843600483172469</v>
      </c>
      <c r="BP1765" s="33">
        <f t="shared" ref="BP1765:BP1828" ca="1" si="598">_xlfn.NORM.S.INV(BK1765)*$D$7+$C$7</f>
        <v>15.722933873012925</v>
      </c>
      <c r="BQ1765" s="33">
        <f t="shared" ref="BQ1765:BQ1828" ca="1" si="599">_xlfn.NORM.S.INV(BL1765)*$D$8+$C$8</f>
        <v>15.130620660586974</v>
      </c>
      <c r="BR1765" s="33">
        <f t="shared" ref="BR1765:BR1828" ca="1" si="600">_xlfn.NORM.S.INV(BM1765)*$D$9+$C$9</f>
        <v>17.637357190581668</v>
      </c>
      <c r="BS1765">
        <f t="shared" ref="BS1765:BS1828" ca="1" si="601">SUM(BN1765:BR1765)</f>
        <v>72.617274194746443</v>
      </c>
    </row>
    <row r="1766" spans="32:71" x14ac:dyDescent="0.2">
      <c r="AF1766" s="32">
        <f t="shared" ca="1" si="582"/>
        <v>0.84811213439723221</v>
      </c>
      <c r="AG1766" s="32">
        <f t="shared" ca="1" si="583"/>
        <v>0.12624105595744997</v>
      </c>
      <c r="AH1766" s="32">
        <f t="shared" ca="1" si="583"/>
        <v>-0.95099252377440247</v>
      </c>
      <c r="AI1766" s="32">
        <f t="shared" ca="1" si="583"/>
        <v>-0.15080830748725244</v>
      </c>
      <c r="AJ1766" s="37">
        <f t="shared" ca="1" si="583"/>
        <v>-0.35802824880310236</v>
      </c>
      <c r="AK1766" s="33" cm="1">
        <f t="array" aca="1" ref="AK1766:AO1766" ca="1">MMULT(AF1766:AJ1766,$Y$50:$AC$54)</f>
        <v>0.84811213439723243</v>
      </c>
      <c r="AL1766">
        <f ca="1"/>
        <v>0.66510233254341122</v>
      </c>
      <c r="AM1766">
        <f ca="1"/>
        <v>-0.72956878065962993</v>
      </c>
      <c r="AN1766">
        <f ca="1"/>
        <v>0.62846718388564071</v>
      </c>
      <c r="AO1766" s="35">
        <f ca="1"/>
        <v>-0.88053153245145988</v>
      </c>
      <c r="AP1766" s="33">
        <f t="shared" ca="1" si="584"/>
        <v>10.636084100797925</v>
      </c>
      <c r="AQ1766">
        <f t="shared" ca="1" si="585"/>
        <v>15.665102332543411</v>
      </c>
      <c r="AR1766">
        <f t="shared" ca="1" si="586"/>
        <v>15.811293658021111</v>
      </c>
      <c r="AS1766">
        <f t="shared" ca="1" si="587"/>
        <v>13.445474522936973</v>
      </c>
      <c r="AT1766">
        <f t="shared" ca="1" si="588"/>
        <v>15.477873870194161</v>
      </c>
      <c r="AU1766">
        <f t="shared" ca="1" si="589"/>
        <v>71.035828484493578</v>
      </c>
      <c r="BC1766">
        <f t="shared" ca="1" si="590"/>
        <v>31.003690448234842</v>
      </c>
      <c r="BD1766" s="33">
        <f t="shared" ca="1" si="591"/>
        <v>0.81535015816703449</v>
      </c>
      <c r="BE1766" s="33">
        <f t="shared" ca="1" si="592"/>
        <v>0.63940989645425772</v>
      </c>
      <c r="BF1766" s="33">
        <f t="shared" ca="1" si="593"/>
        <v>-0.70138605094635575</v>
      </c>
      <c r="BG1766" s="33">
        <f t="shared" ca="1" si="594"/>
        <v>0.60418993786491926</v>
      </c>
      <c r="BH1766" s="37">
        <f t="shared" ca="1" si="595"/>
        <v>-0.84651721763845789</v>
      </c>
      <c r="BI1766" s="33">
        <f ca="1">IF(_xlfn.T.DIST(BD1766,$BD$32,TRUE)&lt;0.5,MAX(_xlfn.T.DIST(BD1766,$BD$32,TRUE),0.000000000001),MIN(_xlfn.T.DIST(BD1766,$BD$32,TRUE),1-0.000000000001))</f>
        <v>0.78935086957702782</v>
      </c>
      <c r="BJ1766" s="33">
        <f ca="1">IF(_xlfn.T.DIST(BE1766,$BD$32,TRUE)&lt;0.5,MAX(_xlfn.T.DIST(BE1766,$BD$32,TRUE),0.000000000001),MIN(_xlfn.T.DIST(BE1766,$BD$32,TRUE),1-0.000000000001))</f>
        <v>0.73629545850884837</v>
      </c>
      <c r="BK1766" s="33">
        <f ca="1">IF(_xlfn.T.DIST(BF1766,$BD$32,TRUE)&lt;0.5,MAX(_xlfn.T.DIST(BF1766,$BD$32,TRUE),0.000000000001),MIN(_xlfn.T.DIST(BF1766,$BD$32,TRUE),1-0.000000000001))</f>
        <v>0.24423384270594412</v>
      </c>
      <c r="BL1766" s="33">
        <f ca="1">IF(_xlfn.T.DIST(BG1766,$BD$32,TRUE)&lt;0.5,MAX(_xlfn.T.DIST(BG1766,$BD$32,TRUE),0.000000000001),MIN(_xlfn.T.DIST(BG1766,$BD$32,TRUE),1-0.000000000001))</f>
        <v>0.72487019707918798</v>
      </c>
      <c r="BM1766" s="37">
        <f ca="1">IF(_xlfn.T.DIST(BH1766,$BD$32,TRUE)&lt;0.5,MAX(_xlfn.T.DIST(BH1766,$BD$32,TRUE),0.000000000001),MIN(_xlfn.T.DIST(BH1766,$BD$32,TRUE),1-0.000000000001))</f>
        <v>0.2019832703719921</v>
      </c>
      <c r="BN1766" s="33">
        <f t="shared" ca="1" si="596"/>
        <v>10.603128202935331</v>
      </c>
      <c r="BO1766" s="33">
        <f t="shared" ca="1" si="597"/>
        <v>15.6319660175484</v>
      </c>
      <c r="BP1766" s="33">
        <f t="shared" ca="1" si="598"/>
        <v>15.921755880297233</v>
      </c>
      <c r="BQ1766" s="33">
        <f t="shared" ca="1" si="599"/>
        <v>13.373953662501265</v>
      </c>
      <c r="BR1766" s="33">
        <f t="shared" ca="1" si="600"/>
        <v>15.661767450137393</v>
      </c>
      <c r="BS1766">
        <f t="shared" ca="1" si="601"/>
        <v>71.192571213419626</v>
      </c>
    </row>
    <row r="1767" spans="32:71" x14ac:dyDescent="0.2">
      <c r="AF1767" s="32">
        <f t="shared" ca="1" si="582"/>
        <v>1.4233601306046686</v>
      </c>
      <c r="AG1767" s="32">
        <f t="shared" ca="1" si="583"/>
        <v>8.2942085226149223E-2</v>
      </c>
      <c r="AH1767" s="32">
        <f t="shared" ca="1" si="583"/>
        <v>0.32939836221675911</v>
      </c>
      <c r="AI1767" s="32">
        <f t="shared" ca="1" si="583"/>
        <v>1.0686150710646376</v>
      </c>
      <c r="AJ1767" s="37">
        <f t="shared" ca="1" si="583"/>
        <v>-1.1878996250014782</v>
      </c>
      <c r="AK1767" s="33" cm="1">
        <f t="array" aca="1" ref="AK1767:AO1767" ca="1">MMULT(AF1767:AJ1767,$Y$50:$AC$54)</f>
        <v>1.4233601306046688</v>
      </c>
      <c r="AL1767">
        <f ca="1"/>
        <v>1.0210148064695996</v>
      </c>
      <c r="AM1767">
        <f ca="1"/>
        <v>0.62287197916312809</v>
      </c>
      <c r="AN1767">
        <f ca="1"/>
        <v>1.0983760012131487</v>
      </c>
      <c r="AO1767" s="35">
        <f ca="1"/>
        <v>-0.5637411713116729</v>
      </c>
      <c r="AP1767" s="33">
        <f t="shared" ca="1" si="584"/>
        <v>11.067520097953501</v>
      </c>
      <c r="AQ1767">
        <f t="shared" ca="1" si="585"/>
        <v>16.021014806469601</v>
      </c>
      <c r="AR1767">
        <f t="shared" ca="1" si="586"/>
        <v>19.868615937489384</v>
      </c>
      <c r="AS1767">
        <f t="shared" ca="1" si="587"/>
        <v>14.526264802790241</v>
      </c>
      <c r="AT1767">
        <f t="shared" ca="1" si="588"/>
        <v>16.745035314753309</v>
      </c>
      <c r="AU1767">
        <f t="shared" ca="1" si="589"/>
        <v>78.22845095945604</v>
      </c>
      <c r="BC1767">
        <f t="shared" ca="1" si="590"/>
        <v>32.776034251720162</v>
      </c>
      <c r="BD1767" s="33">
        <f t="shared" ca="1" si="591"/>
        <v>1.3683767282046739</v>
      </c>
      <c r="BE1767" s="33">
        <f t="shared" ca="1" si="592"/>
        <v>0.98157372142485966</v>
      </c>
      <c r="BF1767" s="33">
        <f t="shared" ca="1" si="593"/>
        <v>0.59881087197203475</v>
      </c>
      <c r="BG1767" s="33">
        <f t="shared" ca="1" si="594"/>
        <v>1.0559465075364192</v>
      </c>
      <c r="BH1767" s="37">
        <f t="shared" ca="1" si="595"/>
        <v>-0.54196424570781576</v>
      </c>
      <c r="BI1767" s="33">
        <f ca="1">IF(_xlfn.T.DIST(BD1767,$BD$32,TRUE)&lt;0.5,MAX(_xlfn.T.DIST(BD1767,$BD$32,TRUE),0.000000000001),MIN(_xlfn.T.DIST(BD1767,$BD$32,TRUE),1-0.000000000001))</f>
        <v>0.90932217181054054</v>
      </c>
      <c r="BJ1767" s="33">
        <f ca="1">IF(_xlfn.T.DIST(BE1767,$BD$32,TRUE)&lt;0.5,MAX(_xlfn.T.DIST(BE1767,$BD$32,TRUE),0.000000000001),MIN(_xlfn.T.DIST(BE1767,$BD$32,TRUE),1-0.000000000001))</f>
        <v>0.83291994426870741</v>
      </c>
      <c r="BK1767" s="33">
        <f ca="1">IF(_xlfn.T.DIST(BF1767,$BD$32,TRUE)&lt;0.5,MAX(_xlfn.T.DIST(BF1767,$BD$32,TRUE),0.000000000001),MIN(_xlfn.T.DIST(BF1767,$BD$32,TRUE),1-0.000000000001))</f>
        <v>0.72310293682189553</v>
      </c>
      <c r="BL1767" s="33">
        <f ca="1">IF(_xlfn.T.DIST(BG1767,$BD$32,TRUE)&lt;0.5,MAX(_xlfn.T.DIST(BG1767,$BD$32,TRUE),0.000000000001),MIN(_xlfn.T.DIST(BG1767,$BD$32,TRUE),1-0.000000000001))</f>
        <v>0.8502887663904436</v>
      </c>
      <c r="BM1767" s="37">
        <f ca="1">IF(_xlfn.T.DIST(BH1767,$BD$32,TRUE)&lt;0.5,MAX(_xlfn.T.DIST(BH1767,$BD$32,TRUE),0.000000000001),MIN(_xlfn.T.DIST(BH1767,$BD$32,TRUE),1-0.000000000001))</f>
        <v>0.29592311550429218</v>
      </c>
      <c r="BN1767" s="33">
        <f t="shared" ca="1" si="596"/>
        <v>11.002444448756489</v>
      </c>
      <c r="BO1767" s="33">
        <f t="shared" ca="1" si="597"/>
        <v>15.965768345342545</v>
      </c>
      <c r="BP1767" s="33">
        <f t="shared" ca="1" si="598"/>
        <v>19.776252959429673</v>
      </c>
      <c r="BQ1767" s="33">
        <f t="shared" ca="1" si="599"/>
        <v>14.386647168928729</v>
      </c>
      <c r="BR1767" s="33">
        <f t="shared" ca="1" si="600"/>
        <v>16.855349901279347</v>
      </c>
      <c r="BS1767">
        <f t="shared" ca="1" si="601"/>
        <v>77.986462823736787</v>
      </c>
    </row>
    <row r="1768" spans="32:71" x14ac:dyDescent="0.2">
      <c r="AF1768" s="32">
        <f t="shared" ca="1" si="582"/>
        <v>1.4082962775252625</v>
      </c>
      <c r="AG1768" s="32">
        <f t="shared" ca="1" si="583"/>
        <v>-0.59030244931227183</v>
      </c>
      <c r="AH1768" s="32">
        <f t="shared" ca="1" si="583"/>
        <v>0.68506481032804767</v>
      </c>
      <c r="AI1768" s="32">
        <f t="shared" ca="1" si="583"/>
        <v>1.1034870201743896</v>
      </c>
      <c r="AJ1768" s="37">
        <f t="shared" ca="1" si="583"/>
        <v>0.29008354207987214</v>
      </c>
      <c r="AK1768" s="33" cm="1">
        <f t="array" aca="1" ref="AK1768:AO1768" ca="1">MMULT(AF1768:AJ1768,$Y$50:$AC$54)</f>
        <v>1.4082962775252628</v>
      </c>
      <c r="AL1768">
        <f ca="1"/>
        <v>0.51369202989967921</v>
      </c>
      <c r="AM1768">
        <f ca="1"/>
        <v>0.87058538300975807</v>
      </c>
      <c r="AN1768">
        <f ca="1"/>
        <v>0.64748703258241025</v>
      </c>
      <c r="AO1768" s="35">
        <f ca="1"/>
        <v>0.83337056127767206</v>
      </c>
      <c r="AP1768" s="33">
        <f t="shared" ca="1" si="584"/>
        <v>11.056222208143947</v>
      </c>
      <c r="AQ1768">
        <f t="shared" ca="1" si="585"/>
        <v>15.51369202989968</v>
      </c>
      <c r="AR1768">
        <f t="shared" ca="1" si="586"/>
        <v>20.611756149029276</v>
      </c>
      <c r="AS1768">
        <f t="shared" ca="1" si="587"/>
        <v>13.489220174939543</v>
      </c>
      <c r="AT1768">
        <f t="shared" ca="1" si="588"/>
        <v>22.333482245110687</v>
      </c>
      <c r="AU1768">
        <f t="shared" ca="1" si="589"/>
        <v>83.004372807123133</v>
      </c>
      <c r="BC1768">
        <f t="shared" ca="1" si="590"/>
        <v>40.802414522108208</v>
      </c>
      <c r="BD1768" s="33">
        <f t="shared" ca="1" si="591"/>
        <v>1.3538947811922921</v>
      </c>
      <c r="BE1768" s="33">
        <f t="shared" ca="1" si="592"/>
        <v>0.49384846748540429</v>
      </c>
      <c r="BF1768" s="33">
        <f t="shared" ca="1" si="593"/>
        <v>0.83695528096576999</v>
      </c>
      <c r="BG1768" s="33">
        <f t="shared" ca="1" si="594"/>
        <v>0.6224750631617596</v>
      </c>
      <c r="BH1768" s="37">
        <f t="shared" ca="1" si="595"/>
        <v>0.80117804166594586</v>
      </c>
      <c r="BI1768" s="33">
        <f ca="1">IF(_xlfn.T.DIST(BD1768,$BD$32,TRUE)&lt;0.5,MAX(_xlfn.T.DIST(BD1768,$BD$32,TRUE),0.000000000001),MIN(_xlfn.T.DIST(BD1768,$BD$32,TRUE),1-0.000000000001))</f>
        <v>0.90705890103133469</v>
      </c>
      <c r="BJ1768" s="33">
        <f ca="1">IF(_xlfn.T.DIST(BE1768,$BD$32,TRUE)&lt;0.5,MAX(_xlfn.T.DIST(BE1768,$BD$32,TRUE),0.000000000001),MIN(_xlfn.T.DIST(BE1768,$BD$32,TRUE),1-0.000000000001))</f>
        <v>0.68749514860860406</v>
      </c>
      <c r="BK1768" s="33">
        <f ca="1">IF(_xlfn.T.DIST(BF1768,$BD$32,TRUE)&lt;0.5,MAX(_xlfn.T.DIST(BF1768,$BD$32,TRUE),0.000000000001),MIN(_xlfn.T.DIST(BF1768,$BD$32,TRUE),1-0.000000000001))</f>
        <v>0.79538219560297074</v>
      </c>
      <c r="BL1768" s="33">
        <f ca="1">IF(_xlfn.T.DIST(BG1768,$BD$32,TRUE)&lt;0.5,MAX(_xlfn.T.DIST(BG1768,$BD$32,TRUE),0.000000000001),MIN(_xlfn.T.DIST(BG1768,$BD$32,TRUE),1-0.000000000001))</f>
        <v>0.73083370949270288</v>
      </c>
      <c r="BM1768" s="37">
        <f ca="1">IF(_xlfn.T.DIST(BH1768,$BD$32,TRUE)&lt;0.5,MAX(_xlfn.T.DIST(BH1768,$BD$32,TRUE),0.000000000001),MIN(_xlfn.T.DIST(BH1768,$BD$32,TRUE),1-0.000000000001))</f>
        <v>0.78533564776359399</v>
      </c>
      <c r="BN1768" s="33">
        <f t="shared" ca="1" si="596"/>
        <v>10.992144417421066</v>
      </c>
      <c r="BO1768" s="33">
        <f t="shared" ca="1" si="597"/>
        <v>15.488762707605773</v>
      </c>
      <c r="BP1768" s="33">
        <f t="shared" ca="1" si="598"/>
        <v>20.475718622907284</v>
      </c>
      <c r="BQ1768" s="33">
        <f t="shared" ca="1" si="599"/>
        <v>13.415273728935421</v>
      </c>
      <c r="BR1768" s="33">
        <f t="shared" ca="1" si="600"/>
        <v>22.161363617040987</v>
      </c>
      <c r="BS1768">
        <f t="shared" ca="1" si="601"/>
        <v>82.533263093910534</v>
      </c>
    </row>
    <row r="1769" spans="32:71" x14ac:dyDescent="0.2">
      <c r="AF1769" s="32">
        <f t="shared" ca="1" si="582"/>
        <v>0.58170060119166234</v>
      </c>
      <c r="AG1769" s="32">
        <f t="shared" ca="1" si="583"/>
        <v>-1.1791937165460322</v>
      </c>
      <c r="AH1769" s="32">
        <f t="shared" ca="1" si="583"/>
        <v>-6.6025329952270839E-2</v>
      </c>
      <c r="AI1769" s="32">
        <f t="shared" ca="1" si="583"/>
        <v>-0.20120244358771916</v>
      </c>
      <c r="AJ1769" s="37">
        <f t="shared" ca="1" si="583"/>
        <v>-0.28433828617463125</v>
      </c>
      <c r="AK1769" s="33" cm="1">
        <f t="array" aca="1" ref="AK1769:AO1769" ca="1">MMULT(AF1769:AJ1769,$Y$50:$AC$54)</f>
        <v>0.58170060119166245</v>
      </c>
      <c r="AL1769">
        <f ca="1"/>
        <v>-0.4785513045303636</v>
      </c>
      <c r="AM1769">
        <f ca="1"/>
        <v>-0.10872846423026401</v>
      </c>
      <c r="AN1769">
        <f ca="1"/>
        <v>-0.48718696892120095</v>
      </c>
      <c r="AO1769" s="35">
        <f ca="1"/>
        <v>-0.29513907225333263</v>
      </c>
      <c r="AP1769" s="33">
        <f t="shared" ca="1" si="584"/>
        <v>10.436275450893747</v>
      </c>
      <c r="AQ1769">
        <f t="shared" ca="1" si="585"/>
        <v>14.521448695469637</v>
      </c>
      <c r="AR1769">
        <f t="shared" ca="1" si="586"/>
        <v>17.673814607309208</v>
      </c>
      <c r="AS1769">
        <f t="shared" ca="1" si="587"/>
        <v>10.879469971481239</v>
      </c>
      <c r="AT1769">
        <f t="shared" ca="1" si="588"/>
        <v>17.819443710986668</v>
      </c>
      <c r="AU1769">
        <f t="shared" ca="1" si="589"/>
        <v>71.33045243614049</v>
      </c>
      <c r="BC1769">
        <f t="shared" ca="1" si="590"/>
        <v>38.613899474019441</v>
      </c>
      <c r="BD1769" s="33">
        <f t="shared" ca="1" si="591"/>
        <v>0.55922991542217071</v>
      </c>
      <c r="BE1769" s="33">
        <f t="shared" ca="1" si="592"/>
        <v>-0.46006520366223158</v>
      </c>
      <c r="BF1769" s="33">
        <f t="shared" ca="1" si="593"/>
        <v>-0.1045283600032569</v>
      </c>
      <c r="BG1769" s="33">
        <f t="shared" ca="1" si="594"/>
        <v>-0.46836727840138248</v>
      </c>
      <c r="BH1769" s="37">
        <f t="shared" ca="1" si="595"/>
        <v>-0.28373805713091782</v>
      </c>
      <c r="BI1769" s="33">
        <f ca="1">IF(_xlfn.T.DIST(BD1769,$BD$32,TRUE)&lt;0.5,MAX(_xlfn.T.DIST(BD1769,$BD$32,TRUE),0.000000000001),MIN(_xlfn.T.DIST(BD1769,$BD$32,TRUE),1-0.000000000001))</f>
        <v>0.7099219406259909</v>
      </c>
      <c r="BJ1769" s="33">
        <f ca="1">IF(_xlfn.T.DIST(BE1769,$BD$32,TRUE)&lt;0.5,MAX(_xlfn.T.DIST(BE1769,$BD$32,TRUE),0.000000000001),MIN(_xlfn.T.DIST(BE1769,$BD$32,TRUE),1-0.000000000001))</f>
        <v>0.32439329211071605</v>
      </c>
      <c r="BK1769" s="33">
        <f ca="1">IF(_xlfn.T.DIST(BF1769,$BD$32,TRUE)&lt;0.5,MAX(_xlfn.T.DIST(BF1769,$BD$32,TRUE),0.000000000001),MIN(_xlfn.T.DIST(BF1769,$BD$32,TRUE),1-0.000000000001))</f>
        <v>0.45872289503241342</v>
      </c>
      <c r="BL1769" s="33">
        <f ca="1">IF(_xlfn.T.DIST(BG1769,$BD$32,TRUE)&lt;0.5,MAX(_xlfn.T.DIST(BG1769,$BD$32,TRUE),0.000000000001),MIN(_xlfn.T.DIST(BG1769,$BD$32,TRUE),1-0.000000000001))</f>
        <v>0.32145364104892615</v>
      </c>
      <c r="BM1769" s="37">
        <f ca="1">IF(_xlfn.T.DIST(BH1769,$BD$32,TRUE)&lt;0.5,MAX(_xlfn.T.DIST(BH1769,$BD$32,TRUE),0.000000000001),MIN(_xlfn.T.DIST(BH1769,$BD$32,TRUE),1-0.000000000001))</f>
        <v>0.38928009041805561</v>
      </c>
      <c r="BN1769" s="33">
        <f t="shared" ca="1" si="596"/>
        <v>10.4148675196782</v>
      </c>
      <c r="BO1769" s="33">
        <f t="shared" ca="1" si="597"/>
        <v>14.544551464257234</v>
      </c>
      <c r="BP1769" s="33">
        <f t="shared" ca="1" si="598"/>
        <v>17.689045021511909</v>
      </c>
      <c r="BQ1769" s="33">
        <f t="shared" ca="1" si="599"/>
        <v>10.933633106662162</v>
      </c>
      <c r="BR1769" s="33">
        <f t="shared" ca="1" si="600"/>
        <v>17.875216565124784</v>
      </c>
      <c r="BS1769">
        <f t="shared" ca="1" si="601"/>
        <v>71.457313677234296</v>
      </c>
    </row>
    <row r="1770" spans="32:71" x14ac:dyDescent="0.2">
      <c r="AF1770" s="32">
        <f t="shared" ca="1" si="582"/>
        <v>-0.46825789323896538</v>
      </c>
      <c r="AG1770" s="32">
        <f t="shared" ca="1" si="583"/>
        <v>-0.32494919601700911</v>
      </c>
      <c r="AH1770" s="32">
        <f t="shared" ca="1" si="583"/>
        <v>-1.2976191402138275</v>
      </c>
      <c r="AI1770" s="32">
        <f t="shared" ca="1" si="583"/>
        <v>0.31437217017822605</v>
      </c>
      <c r="AJ1770" s="37">
        <f t="shared" ca="1" si="583"/>
        <v>-0.37755346503372683</v>
      </c>
      <c r="AK1770" s="33" cm="1">
        <f t="array" aca="1" ref="AK1770:AO1770" ca="1">MMULT(AF1770:AJ1770,$Y$50:$AC$54)</f>
        <v>-0.46825789323896549</v>
      </c>
      <c r="AL1770">
        <f ca="1"/>
        <v>-0.55570669398802341</v>
      </c>
      <c r="AM1770">
        <f ca="1"/>
        <v>-1.3984402928910882</v>
      </c>
      <c r="AN1770">
        <f ca="1"/>
        <v>0.47454227475249161</v>
      </c>
      <c r="AO1770" s="35">
        <f ca="1"/>
        <v>-0.95392518898798673</v>
      </c>
      <c r="AP1770" s="33">
        <f t="shared" ca="1" si="584"/>
        <v>9.6488065800707759</v>
      </c>
      <c r="AQ1770">
        <f t="shared" ca="1" si="585"/>
        <v>14.444293306011977</v>
      </c>
      <c r="AR1770">
        <f t="shared" ca="1" si="586"/>
        <v>13.804679121326735</v>
      </c>
      <c r="AS1770">
        <f t="shared" ca="1" si="587"/>
        <v>13.091447231930731</v>
      </c>
      <c r="AT1770">
        <f t="shared" ca="1" si="588"/>
        <v>15.184299244048052</v>
      </c>
      <c r="AU1770">
        <f t="shared" ca="1" si="589"/>
        <v>66.173525483388275</v>
      </c>
      <c r="BC1770">
        <f t="shared" ca="1" si="590"/>
        <v>25.180961386356252</v>
      </c>
      <c r="BD1770" s="33">
        <f t="shared" ca="1" si="591"/>
        <v>-0.45016941962126317</v>
      </c>
      <c r="BE1770" s="33">
        <f t="shared" ca="1" si="592"/>
        <v>-0.5342401346015847</v>
      </c>
      <c r="BF1770" s="33">
        <f t="shared" ca="1" si="593"/>
        <v>-1.344419526323928</v>
      </c>
      <c r="BG1770" s="33">
        <f t="shared" ca="1" si="594"/>
        <v>0.45621103988964573</v>
      </c>
      <c r="BH1770" s="37">
        <f t="shared" ca="1" si="595"/>
        <v>-0.91707572875803356</v>
      </c>
      <c r="BI1770" s="33">
        <f ca="1">IF(_xlfn.T.DIST(BD1770,$BD$32,TRUE)&lt;0.5,MAX(_xlfn.T.DIST(BD1770,$BD$32,TRUE),0.000000000001),MIN(_xlfn.T.DIST(BD1770,$BD$32,TRUE),1-0.000000000001))</f>
        <v>0.32791232048893521</v>
      </c>
      <c r="BJ1770" s="33">
        <f ca="1">IF(_xlfn.T.DIST(BE1770,$BD$32,TRUE)&lt;0.5,MAX(_xlfn.T.DIST(BE1770,$BD$32,TRUE),0.000000000001),MIN(_xlfn.T.DIST(BE1770,$BD$32,TRUE),1-0.000000000001))</f>
        <v>0.29855628737856627</v>
      </c>
      <c r="BK1770" s="33">
        <f ca="1">IF(_xlfn.T.DIST(BF1770,$BD$32,TRUE)&lt;0.5,MAX(_xlfn.T.DIST(BF1770,$BD$32,TRUE),0.000000000001),MIN(_xlfn.T.DIST(BF1770,$BD$32,TRUE),1-0.000000000001))</f>
        <v>9.4445498005183065E-2</v>
      </c>
      <c r="BL1770" s="33">
        <f ca="1">IF(_xlfn.T.DIST(BG1770,$BD$32,TRUE)&lt;0.5,MAX(_xlfn.T.DIST(BG1770,$BD$32,TRUE),0.000000000001),MIN(_xlfn.T.DIST(BG1770,$BD$32,TRUE),1-0.000000000001))</f>
        <v>0.67423806809262676</v>
      </c>
      <c r="BM1770" s="37">
        <f ca="1">IF(_xlfn.T.DIST(BH1770,$BD$32,TRUE)&lt;0.5,MAX(_xlfn.T.DIST(BH1770,$BD$32,TRUE),0.000000000001),MIN(_xlfn.T.DIST(BH1770,$BD$32,TRUE),1-0.000000000001))</f>
        <v>0.18320851090440038</v>
      </c>
      <c r="BN1770" s="33">
        <f t="shared" ca="1" si="596"/>
        <v>9.6657360835861361</v>
      </c>
      <c r="BO1770" s="33">
        <f t="shared" ca="1" si="597"/>
        <v>14.471442680908805</v>
      </c>
      <c r="BP1770" s="33">
        <f t="shared" ca="1" si="598"/>
        <v>14.058399270394219</v>
      </c>
      <c r="BQ1770" s="33">
        <f t="shared" ca="1" si="599"/>
        <v>13.038786317061636</v>
      </c>
      <c r="BR1770" s="33">
        <f t="shared" ca="1" si="600"/>
        <v>15.38717937513373</v>
      </c>
      <c r="BS1770">
        <f t="shared" ca="1" si="601"/>
        <v>66.621543727084529</v>
      </c>
    </row>
    <row r="1771" spans="32:71" x14ac:dyDescent="0.2">
      <c r="AF1771" s="32">
        <f t="shared" ca="1" si="582"/>
        <v>0.14020362276102957</v>
      </c>
      <c r="AG1771" s="32">
        <f t="shared" ca="1" si="583"/>
        <v>-0.4411180708997231</v>
      </c>
      <c r="AH1771" s="32">
        <f t="shared" ca="1" si="583"/>
        <v>1.4496307396911985</v>
      </c>
      <c r="AI1771" s="32">
        <f t="shared" ca="1" si="583"/>
        <v>1.8347935697629421</v>
      </c>
      <c r="AJ1771" s="37">
        <f t="shared" ca="1" si="583"/>
        <v>0.80675315429695416</v>
      </c>
      <c r="AK1771" s="33" cm="1">
        <f t="array" aca="1" ref="AK1771:AO1771" ca="1">MMULT(AF1771:AJ1771,$Y$50:$AC$54)</f>
        <v>0.1402036227610296</v>
      </c>
      <c r="AL1771">
        <f ca="1"/>
        <v>-0.23121012663211679</v>
      </c>
      <c r="AM1771">
        <f ca="1"/>
        <v>1.3716818000997657</v>
      </c>
      <c r="AN1771">
        <f ca="1"/>
        <v>0.50426112474521789</v>
      </c>
      <c r="AO1771" s="35">
        <f ca="1"/>
        <v>1.8610727160369627</v>
      </c>
      <c r="AP1771" s="33">
        <f t="shared" ca="1" si="584"/>
        <v>10.105152717070773</v>
      </c>
      <c r="AQ1771">
        <f t="shared" ca="1" si="585"/>
        <v>14.768789873367883</v>
      </c>
      <c r="AR1771">
        <f t="shared" ca="1" si="586"/>
        <v>22.115045400299298</v>
      </c>
      <c r="AS1771">
        <f t="shared" ca="1" si="587"/>
        <v>13.159800586914001</v>
      </c>
      <c r="AT1771">
        <f t="shared" ca="1" si="588"/>
        <v>26.444290864147852</v>
      </c>
      <c r="AU1771">
        <f t="shared" ca="1" si="589"/>
        <v>86.593079441799802</v>
      </c>
      <c r="BC1771">
        <f t="shared" ca="1" si="590"/>
        <v>37.374014345911711</v>
      </c>
      <c r="BD1771" s="33">
        <f t="shared" ca="1" si="591"/>
        <v>0.13478765526099015</v>
      </c>
      <c r="BE1771" s="33">
        <f t="shared" ca="1" si="592"/>
        <v>-0.22227864178986054</v>
      </c>
      <c r="BF1771" s="33">
        <f t="shared" ca="1" si="593"/>
        <v>1.3186946953200391</v>
      </c>
      <c r="BG1771" s="33">
        <f t="shared" ca="1" si="594"/>
        <v>0.48478187157493141</v>
      </c>
      <c r="BH1771" s="37">
        <f t="shared" ca="1" si="595"/>
        <v>1.7891807838117422</v>
      </c>
      <c r="BI1771" s="33">
        <f ca="1">IF(_xlfn.T.DIST(BD1771,$BD$32,TRUE)&lt;0.5,MAX(_xlfn.T.DIST(BD1771,$BD$32,TRUE),0.000000000001),MIN(_xlfn.T.DIST(BD1771,$BD$32,TRUE),1-0.000000000001))</f>
        <v>0.55315998155486146</v>
      </c>
      <c r="BJ1771" s="33">
        <f ca="1">IF(_xlfn.T.DIST(BE1771,$BD$32,TRUE)&lt;0.5,MAX(_xlfn.T.DIST(BE1771,$BD$32,TRUE),0.000000000001),MIN(_xlfn.T.DIST(BE1771,$BD$32,TRUE),1-0.000000000001))</f>
        <v>0.41280165358106702</v>
      </c>
      <c r="BK1771" s="33">
        <f ca="1">IF(_xlfn.T.DIST(BF1771,$BD$32,TRUE)&lt;0.5,MAX(_xlfn.T.DIST(BF1771,$BD$32,TRUE),0.000000000001),MIN(_xlfn.T.DIST(BF1771,$BD$32,TRUE),1-0.000000000001))</f>
        <v>0.90137502847714912</v>
      </c>
      <c r="BL1771" s="33">
        <f ca="1">IF(_xlfn.T.DIST(BG1771,$BD$32,TRUE)&lt;0.5,MAX(_xlfn.T.DIST(BG1771,$BD$32,TRUE),0.000000000001),MIN(_xlfn.T.DIST(BG1771,$BD$32,TRUE),1-0.000000000001))</f>
        <v>0.68432394932866236</v>
      </c>
      <c r="BM1771" s="37">
        <f ca="1">IF(_xlfn.T.DIST(BH1771,$BD$32,TRUE)&lt;0.5,MAX(_xlfn.T.DIST(BH1771,$BD$32,TRUE),0.000000000001),MIN(_xlfn.T.DIST(BH1771,$BD$32,TRUE),1-0.000000000001))</f>
        <v>0.95815628580716894</v>
      </c>
      <c r="BN1771" s="33">
        <f t="shared" ca="1" si="596"/>
        <v>10.100236843366547</v>
      </c>
      <c r="BO1771" s="33">
        <f t="shared" ca="1" si="597"/>
        <v>14.779656066904661</v>
      </c>
      <c r="BP1771" s="33">
        <f t="shared" ca="1" si="598"/>
        <v>21.868278727209297</v>
      </c>
      <c r="BQ1771" s="33">
        <f t="shared" ca="1" si="599"/>
        <v>13.103596637410739</v>
      </c>
      <c r="BR1771" s="33">
        <f t="shared" ca="1" si="600"/>
        <v>25.91872079541583</v>
      </c>
      <c r="BS1771">
        <f t="shared" ca="1" si="601"/>
        <v>85.770489070307079</v>
      </c>
    </row>
    <row r="1772" spans="32:71" x14ac:dyDescent="0.2">
      <c r="AF1772" s="32">
        <f t="shared" ca="1" si="582"/>
        <v>-1.2117835721553916</v>
      </c>
      <c r="AG1772" s="32">
        <f t="shared" ca="1" si="583"/>
        <v>-4.4765269950759357E-2</v>
      </c>
      <c r="AH1772" s="32">
        <f t="shared" ca="1" si="583"/>
        <v>-5.4717936049674794E-2</v>
      </c>
      <c r="AI1772" s="32">
        <f t="shared" ca="1" si="583"/>
        <v>3.420887040348862E-2</v>
      </c>
      <c r="AJ1772" s="37">
        <f t="shared" ca="1" si="583"/>
        <v>-0.46968445373361972</v>
      </c>
      <c r="AK1772" s="33" cm="1">
        <f t="array" aca="1" ref="AK1772:AO1772" ca="1">MMULT(AF1772:AJ1772,$Y$50:$AC$54)</f>
        <v>-1.2117835721553918</v>
      </c>
      <c r="AL1772">
        <f ca="1"/>
        <v>-0.8501575814029898</v>
      </c>
      <c r="AM1772">
        <f ca="1"/>
        <v>-0.30802413957133584</v>
      </c>
      <c r="AN1772">
        <f ca="1"/>
        <v>-0.35632557648227786</v>
      </c>
      <c r="AO1772" s="35">
        <f ca="1"/>
        <v>-0.36679490577716362</v>
      </c>
      <c r="AP1772" s="33">
        <f t="shared" ca="1" si="584"/>
        <v>9.0911623208834555</v>
      </c>
      <c r="AQ1772">
        <f t="shared" ca="1" si="585"/>
        <v>14.149842418597011</v>
      </c>
      <c r="AR1772">
        <f t="shared" ca="1" si="586"/>
        <v>17.075927581285992</v>
      </c>
      <c r="AS1772">
        <f t="shared" ca="1" si="587"/>
        <v>11.180451174090761</v>
      </c>
      <c r="AT1772">
        <f t="shared" ca="1" si="588"/>
        <v>17.532820376891344</v>
      </c>
      <c r="AU1772">
        <f t="shared" ca="1" si="589"/>
        <v>69.030203871748569</v>
      </c>
      <c r="BC1772">
        <f t="shared" ca="1" si="590"/>
        <v>34.24838973734888</v>
      </c>
      <c r="BD1772" s="33">
        <f t="shared" ca="1" si="591"/>
        <v>-1.1649732236449144</v>
      </c>
      <c r="BE1772" s="33">
        <f t="shared" ca="1" si="592"/>
        <v>-0.81731659099121745</v>
      </c>
      <c r="BF1772" s="33">
        <f t="shared" ca="1" si="593"/>
        <v>-0.29612538334597482</v>
      </c>
      <c r="BG1772" s="33">
        <f t="shared" ca="1" si="594"/>
        <v>-0.34256096966501914</v>
      </c>
      <c r="BH1772" s="37">
        <f t="shared" ca="1" si="595"/>
        <v>-0.35262587612052537</v>
      </c>
      <c r="BI1772" s="33">
        <f ca="1">IF(_xlfn.T.DIST(BD1772,$BD$32,TRUE)&lt;0.5,MAX(_xlfn.T.DIST(BD1772,$BD$32,TRUE),0.000000000001),MIN(_xlfn.T.DIST(BD1772,$BD$32,TRUE),1-0.000000000001))</f>
        <v>0.12660495153752854</v>
      </c>
      <c r="BJ1772" s="33">
        <f ca="1">IF(_xlfn.T.DIST(BE1772,$BD$32,TRUE)&lt;0.5,MAX(_xlfn.T.DIST(BE1772,$BD$32,TRUE),0.000000000001),MIN(_xlfn.T.DIST(BE1772,$BD$32,TRUE),1-0.000000000001))</f>
        <v>0.21009568247916222</v>
      </c>
      <c r="BK1772" s="33">
        <f ca="1">IF(_xlfn.T.DIST(BF1772,$BD$32,TRUE)&lt;0.5,MAX(_xlfn.T.DIST(BF1772,$BD$32,TRUE),0.000000000001),MIN(_xlfn.T.DIST(BF1772,$BD$32,TRUE),1-0.000000000001))</f>
        <v>0.38458730134649199</v>
      </c>
      <c r="BL1772" s="33">
        <f ca="1">IF(_xlfn.T.DIST(BG1772,$BD$32,TRUE)&lt;0.5,MAX(_xlfn.T.DIST(BG1772,$BD$32,TRUE),0.000000000001),MIN(_xlfn.T.DIST(BG1772,$BD$32,TRUE),1-0.000000000001))</f>
        <v>0.36715868868619017</v>
      </c>
      <c r="BM1772" s="37">
        <f ca="1">IF(_xlfn.T.DIST(BH1772,$BD$32,TRUE)&lt;0.5,MAX(_xlfn.T.DIST(BH1772,$BD$32,TRUE),0.000000000001),MIN(_xlfn.T.DIST(BH1772,$BD$32,TRUE),1-0.000000000001))</f>
        <v>0.36341720680936374</v>
      </c>
      <c r="BN1772" s="33">
        <f t="shared" ca="1" si="596"/>
        <v>9.1430593844252979</v>
      </c>
      <c r="BO1772" s="33">
        <f t="shared" ca="1" si="597"/>
        <v>14.193910707350435</v>
      </c>
      <c r="BP1772" s="33">
        <f t="shared" ca="1" si="598"/>
        <v>17.119635831380656</v>
      </c>
      <c r="BQ1772" s="33">
        <f t="shared" ca="1" si="599"/>
        <v>11.219407355821868</v>
      </c>
      <c r="BR1772" s="33">
        <f t="shared" ca="1" si="600"/>
        <v>17.602641819930174</v>
      </c>
      <c r="BS1772">
        <f t="shared" ca="1" si="601"/>
        <v>69.27865509890843</v>
      </c>
    </row>
    <row r="1773" spans="32:71" x14ac:dyDescent="0.2">
      <c r="AF1773" s="32">
        <f t="shared" ca="1" si="582"/>
        <v>-0.293547289573311</v>
      </c>
      <c r="AG1773" s="32">
        <f t="shared" ca="1" si="583"/>
        <v>0.96362520600537449</v>
      </c>
      <c r="AH1773" s="32">
        <f t="shared" ca="1" si="583"/>
        <v>0.18600769924301921</v>
      </c>
      <c r="AI1773" s="32">
        <f t="shared" ca="1" si="583"/>
        <v>-1.0029947564412722</v>
      </c>
      <c r="AJ1773" s="37">
        <f t="shared" ca="1" si="583"/>
        <v>-0.49079459620524846</v>
      </c>
      <c r="AK1773" s="33" cm="1">
        <f t="array" aca="1" ref="AK1773:AO1773" ca="1">MMULT(AF1773:AJ1773,$Y$50:$AC$54)</f>
        <v>-0.29354728957331105</v>
      </c>
      <c r="AL1773">
        <f ca="1"/>
        <v>0.51366268635852497</v>
      </c>
      <c r="AM1773">
        <f ca="1"/>
        <v>0.25410342035093181</v>
      </c>
      <c r="AN1773">
        <f ca="1"/>
        <v>-0.42107676010387374</v>
      </c>
      <c r="AO1773" s="35">
        <f ca="1"/>
        <v>-0.50954226075328179</v>
      </c>
      <c r="AP1773" s="33">
        <f t="shared" ca="1" si="584"/>
        <v>9.7798395328200165</v>
      </c>
      <c r="AQ1773">
        <f t="shared" ca="1" si="585"/>
        <v>15.513662686358526</v>
      </c>
      <c r="AR1773">
        <f t="shared" ca="1" si="586"/>
        <v>18.762310261052797</v>
      </c>
      <c r="AS1773">
        <f t="shared" ca="1" si="587"/>
        <v>11.031523451761091</v>
      </c>
      <c r="AT1773">
        <f t="shared" ca="1" si="588"/>
        <v>16.961830956986873</v>
      </c>
      <c r="AU1773">
        <f t="shared" ca="1" si="589"/>
        <v>72.0491668889793</v>
      </c>
      <c r="BC1773">
        <f t="shared" ca="1" si="590"/>
        <v>20.075665832370781</v>
      </c>
      <c r="BD1773" s="33">
        <f t="shared" ca="1" si="591"/>
        <v>-0.28220776389811841</v>
      </c>
      <c r="BE1773" s="33">
        <f t="shared" ca="1" si="592"/>
        <v>0.49382025746464053</v>
      </c>
      <c r="BF1773" s="33">
        <f t="shared" ca="1" si="593"/>
        <v>0.24428758364737385</v>
      </c>
      <c r="BG1773" s="33">
        <f t="shared" ca="1" si="594"/>
        <v>-0.40481086052985521</v>
      </c>
      <c r="BH1773" s="37">
        <f t="shared" ca="1" si="595"/>
        <v>-0.4898590010072757</v>
      </c>
      <c r="BI1773" s="33">
        <f ca="1">IF(_xlfn.T.DIST(BD1773,$BD$32,TRUE)&lt;0.5,MAX(_xlfn.T.DIST(BD1773,$BD$32,TRUE),0.000000000001),MIN(_xlfn.T.DIST(BD1773,$BD$32,TRUE),1-0.000000000001))</f>
        <v>0.38986101907384701</v>
      </c>
      <c r="BJ1773" s="33">
        <f ca="1">IF(_xlfn.T.DIST(BE1773,$BD$32,TRUE)&lt;0.5,MAX(_xlfn.T.DIST(BE1773,$BD$32,TRUE),0.000000000001),MIN(_xlfn.T.DIST(BE1773,$BD$32,TRUE),1-0.000000000001))</f>
        <v>0.68748530408241804</v>
      </c>
      <c r="BK1773" s="33">
        <f ca="1">IF(_xlfn.T.DIST(BF1773,$BD$32,TRUE)&lt;0.5,MAX(_xlfn.T.DIST(BF1773,$BD$32,TRUE),0.000000000001),MIN(_xlfn.T.DIST(BF1773,$BD$32,TRUE),1-0.000000000001))</f>
        <v>0.59566442030656686</v>
      </c>
      <c r="BL1773" s="33">
        <f ca="1">IF(_xlfn.T.DIST(BG1773,$BD$32,TRUE)&lt;0.5,MAX(_xlfn.T.DIST(BG1773,$BD$32,TRUE),0.000000000001),MIN(_xlfn.T.DIST(BG1773,$BD$32,TRUE),1-0.000000000001))</f>
        <v>0.3442442952668322</v>
      </c>
      <c r="BM1773" s="37">
        <f ca="1">IF(_xlfn.T.DIST(BH1773,$BD$32,TRUE)&lt;0.5,MAX(_xlfn.T.DIST(BH1773,$BD$32,TRUE),0.000000000001),MIN(_xlfn.T.DIST(BH1773,$BD$32,TRUE),1-0.000000000001))</f>
        <v>0.31389845916760256</v>
      </c>
      <c r="BN1773" s="33">
        <f t="shared" ca="1" si="596"/>
        <v>9.7902390364393312</v>
      </c>
      <c r="BO1773" s="33">
        <f t="shared" ca="1" si="597"/>
        <v>15.488734900493823</v>
      </c>
      <c r="BP1773" s="33">
        <f t="shared" ca="1" si="598"/>
        <v>18.726422033967559</v>
      </c>
      <c r="BQ1773" s="33">
        <f t="shared" ca="1" si="599"/>
        <v>11.077913882909717</v>
      </c>
      <c r="BR1773" s="33">
        <f t="shared" ca="1" si="600"/>
        <v>17.060679876319146</v>
      </c>
      <c r="BS1773">
        <f t="shared" ca="1" si="601"/>
        <v>72.143989730129576</v>
      </c>
    </row>
    <row r="1774" spans="32:71" x14ac:dyDescent="0.2">
      <c r="AF1774" s="32">
        <f t="shared" ca="1" si="582"/>
        <v>1.9254875170030028</v>
      </c>
      <c r="AG1774" s="32">
        <f t="shared" ca="1" si="583"/>
        <v>0.12304707855301798</v>
      </c>
      <c r="AH1774" s="32">
        <f t="shared" ca="1" si="583"/>
        <v>0.77389214560881159</v>
      </c>
      <c r="AI1774" s="32">
        <f t="shared" ca="1" si="583"/>
        <v>0.41827025557064168</v>
      </c>
      <c r="AJ1774" s="37">
        <f t="shared" ca="1" si="583"/>
        <v>1.1956740932292527</v>
      </c>
      <c r="AK1774" s="33" cm="1">
        <f t="array" aca="1" ref="AK1774:AO1774" ca="1">MMULT(AF1774:AJ1774,$Y$50:$AC$54)</f>
        <v>1.9254875170030032</v>
      </c>
      <c r="AL1774">
        <f ca="1"/>
        <v>1.3892130174396937</v>
      </c>
      <c r="AM1774">
        <f ca="1"/>
        <v>1.1621448468029134</v>
      </c>
      <c r="AN1774">
        <f ca="1"/>
        <v>0.62882441863482219</v>
      </c>
      <c r="AO1774" s="35">
        <f ca="1"/>
        <v>1.4298466655767688</v>
      </c>
      <c r="AP1774" s="33">
        <f t="shared" ca="1" si="584"/>
        <v>11.444115637752253</v>
      </c>
      <c r="AQ1774">
        <f t="shared" ca="1" si="585"/>
        <v>16.389213017439694</v>
      </c>
      <c r="AR1774">
        <f t="shared" ca="1" si="586"/>
        <v>21.486434540408741</v>
      </c>
      <c r="AS1774">
        <f t="shared" ca="1" si="587"/>
        <v>13.44629616286009</v>
      </c>
      <c r="AT1774">
        <f t="shared" ca="1" si="588"/>
        <v>24.719386662307073</v>
      </c>
      <c r="AU1774">
        <f t="shared" ca="1" si="589"/>
        <v>87.485446020767853</v>
      </c>
      <c r="BC1774">
        <f t="shared" ca="1" si="590"/>
        <v>27.794269302336524</v>
      </c>
      <c r="BD1774" s="33">
        <f t="shared" ca="1" si="591"/>
        <v>1.8511072862468081</v>
      </c>
      <c r="BE1774" s="33">
        <f t="shared" ca="1" si="592"/>
        <v>1.3355486940440757</v>
      </c>
      <c r="BF1774" s="33">
        <f t="shared" ca="1" si="593"/>
        <v>1.1172520073978223</v>
      </c>
      <c r="BG1774" s="33">
        <f t="shared" ca="1" si="594"/>
        <v>0.60453337288658049</v>
      </c>
      <c r="BH1774" s="37">
        <f t="shared" ca="1" si="595"/>
        <v>1.3746126928854723</v>
      </c>
      <c r="BI1774" s="33">
        <f ca="1">IF(_xlfn.T.DIST(BD1774,$BD$32,TRUE)&lt;0.5,MAX(_xlfn.T.DIST(BD1774,$BD$32,TRUE),0.000000000001),MIN(_xlfn.T.DIST(BD1774,$BD$32,TRUE),1-0.000000000001))</f>
        <v>0.9629890674795345</v>
      </c>
      <c r="BJ1774" s="33">
        <f ca="1">IF(_xlfn.T.DIST(BE1774,$BD$32,TRUE)&lt;0.5,MAX(_xlfn.T.DIST(BE1774,$BD$32,TRUE),0.000000000001),MIN(_xlfn.T.DIST(BE1774,$BD$32,TRUE),1-0.000000000001))</f>
        <v>0.90412903632800523</v>
      </c>
      <c r="BK1774" s="33">
        <f ca="1">IF(_xlfn.T.DIST(BF1774,$BD$32,TRUE)&lt;0.5,MAX(_xlfn.T.DIST(BF1774,$BD$32,TRUE),0.000000000001),MIN(_xlfn.T.DIST(BF1774,$BD$32,TRUE),1-0.000000000001))</f>
        <v>0.86362265943225369</v>
      </c>
      <c r="BL1774" s="33">
        <f ca="1">IF(_xlfn.T.DIST(BG1774,$BD$32,TRUE)&lt;0.5,MAX(_xlfn.T.DIST(BG1774,$BD$32,TRUE),0.000000000001),MIN(_xlfn.T.DIST(BG1774,$BD$32,TRUE),1-0.000000000001))</f>
        <v>0.72498283214770465</v>
      </c>
      <c r="BM1774" s="37">
        <f ca="1">IF(_xlfn.T.DIST(BH1774,$BD$32,TRUE)&lt;0.5,MAX(_xlfn.T.DIST(BH1774,$BD$32,TRUE),0.000000000001),MIN(_xlfn.T.DIST(BH1774,$BD$32,TRUE),1-0.000000000001))</f>
        <v>0.91028340960261733</v>
      </c>
      <c r="BN1774" s="33">
        <f t="shared" ca="1" si="596"/>
        <v>11.339858644585151</v>
      </c>
      <c r="BO1774" s="33">
        <f t="shared" ca="1" si="597"/>
        <v>16.305443343999094</v>
      </c>
      <c r="BP1774" s="33">
        <f t="shared" ca="1" si="598"/>
        <v>21.290222636234699</v>
      </c>
      <c r="BQ1774" s="33">
        <f t="shared" ca="1" si="599"/>
        <v>13.374729953730876</v>
      </c>
      <c r="BR1774" s="33">
        <f t="shared" ca="1" si="600"/>
        <v>24.370009253492455</v>
      </c>
      <c r="BS1774">
        <f t="shared" ca="1" si="601"/>
        <v>86.680263832042272</v>
      </c>
    </row>
    <row r="1775" spans="32:71" x14ac:dyDescent="0.2">
      <c r="AF1775" s="32">
        <f t="shared" ca="1" si="582"/>
        <v>-0.19869378542939811</v>
      </c>
      <c r="AG1775" s="32">
        <f t="shared" ca="1" si="583"/>
        <v>0.66703133746439691</v>
      </c>
      <c r="AH1775" s="32">
        <f t="shared" ca="1" si="583"/>
        <v>-0.11523823255536075</v>
      </c>
      <c r="AI1775" s="32">
        <f t="shared" ca="1" si="583"/>
        <v>5.4477053242200195E-2</v>
      </c>
      <c r="AJ1775" s="37">
        <f t="shared" ca="1" si="583"/>
        <v>0.33023408518321046</v>
      </c>
      <c r="AK1775" s="33" cm="1">
        <f t="array" aca="1" ref="AK1775:AO1775" ca="1">MMULT(AF1775:AJ1775,$Y$50:$AC$54)</f>
        <v>-0.19869378542939817</v>
      </c>
      <c r="AL1775">
        <f ca="1"/>
        <v>0.3585987662989697</v>
      </c>
      <c r="AM1775">
        <f ca="1"/>
        <v>-5.9550640281109214E-2</v>
      </c>
      <c r="AN1775">
        <f ca="1"/>
        <v>0.34034997563480673</v>
      </c>
      <c r="AO1775" s="35">
        <f ca="1"/>
        <v>0.19875831472085093</v>
      </c>
      <c r="AP1775" s="33">
        <f t="shared" ca="1" si="584"/>
        <v>9.8509796609279512</v>
      </c>
      <c r="AQ1775">
        <f t="shared" ca="1" si="585"/>
        <v>15.35859876629897</v>
      </c>
      <c r="AR1775">
        <f t="shared" ca="1" si="586"/>
        <v>17.821348079156671</v>
      </c>
      <c r="AS1775">
        <f t="shared" ca="1" si="587"/>
        <v>12.782804943960056</v>
      </c>
      <c r="AT1775">
        <f t="shared" ca="1" si="588"/>
        <v>19.795033258883404</v>
      </c>
      <c r="AU1775">
        <f t="shared" ca="1" si="589"/>
        <v>75.60876470922706</v>
      </c>
      <c r="BC1775">
        <f t="shared" ca="1" si="590"/>
        <v>36.488934110225294</v>
      </c>
      <c r="BD1775" s="33">
        <f t="shared" ca="1" si="591"/>
        <v>-0.19101838401570129</v>
      </c>
      <c r="BE1775" s="33">
        <f t="shared" ca="1" si="592"/>
        <v>0.34474634775526503</v>
      </c>
      <c r="BF1775" s="33">
        <f t="shared" ca="1" si="593"/>
        <v>-5.7250240861910509E-2</v>
      </c>
      <c r="BG1775" s="33">
        <f t="shared" ca="1" si="594"/>
        <v>0.32720249506064791</v>
      </c>
      <c r="BH1775" s="37">
        <f t="shared" ca="1" si="595"/>
        <v>0.19108042058593597</v>
      </c>
      <c r="BI1775" s="33">
        <f ca="1">IF(_xlfn.T.DIST(BD1775,$BD$32,TRUE)&lt;0.5,MAX(_xlfn.T.DIST(BD1775,$BD$32,TRUE),0.000000000001),MIN(_xlfn.T.DIST(BD1775,$BD$32,TRUE),1-0.000000000001))</f>
        <v>0.424899039149645</v>
      </c>
      <c r="BJ1775" s="33">
        <f ca="1">IF(_xlfn.T.DIST(BE1775,$BD$32,TRUE)&lt;0.5,MAX(_xlfn.T.DIST(BE1775,$BD$32,TRUE),0.000000000001),MIN(_xlfn.T.DIST(BE1775,$BD$32,TRUE),1-0.000000000001))</f>
        <v>0.63365483593973704</v>
      </c>
      <c r="BK1775" s="33">
        <f ca="1">IF(_xlfn.T.DIST(BF1775,$BD$32,TRUE)&lt;0.5,MAX(_xlfn.T.DIST(BF1775,$BD$32,TRUE),0.000000000001),MIN(_xlfn.T.DIST(BF1775,$BD$32,TRUE),1-0.000000000001))</f>
        <v>0.47736274056489891</v>
      </c>
      <c r="BL1775" s="33">
        <f ca="1">IF(_xlfn.T.DIST(BG1775,$BD$32,TRUE)&lt;0.5,MAX(_xlfn.T.DIST(BG1775,$BD$32,TRUE),0.000000000001),MIN(_xlfn.T.DIST(BG1775,$BD$32,TRUE),1-0.000000000001))</f>
        <v>0.62710650338161678</v>
      </c>
      <c r="BM1775" s="37">
        <f ca="1">IF(_xlfn.T.DIST(BH1775,$BD$32,TRUE)&lt;0.5,MAX(_xlfn.T.DIST(BH1775,$BD$32,TRUE),0.000000000001),MIN(_xlfn.T.DIST(BH1775,$BD$32,TRUE),1-0.000000000001))</f>
        <v>0.57512504627624206</v>
      </c>
      <c r="BN1775" s="33">
        <f t="shared" ca="1" si="596"/>
        <v>9.8579679473281185</v>
      </c>
      <c r="BO1775" s="33">
        <f t="shared" ca="1" si="597"/>
        <v>15.341548993715872</v>
      </c>
      <c r="BP1775" s="33">
        <f t="shared" ca="1" si="598"/>
        <v>17.829678962641783</v>
      </c>
      <c r="BQ1775" s="33">
        <f t="shared" ca="1" si="599"/>
        <v>12.745658872359222</v>
      </c>
      <c r="BR1775" s="33">
        <f t="shared" ca="1" si="600"/>
        <v>19.757750144608902</v>
      </c>
      <c r="BS1775">
        <f t="shared" ca="1" si="601"/>
        <v>75.532604920653895</v>
      </c>
    </row>
    <row r="1776" spans="32:71" x14ac:dyDescent="0.2">
      <c r="AF1776" s="32">
        <f t="shared" ca="1" si="582"/>
        <v>-1.4097497829650962</v>
      </c>
      <c r="AG1776" s="32">
        <f t="shared" ca="1" si="583"/>
        <v>0.52516577410612508</v>
      </c>
      <c r="AH1776" s="32">
        <f t="shared" ca="1" si="583"/>
        <v>0.46096762419114834</v>
      </c>
      <c r="AI1776" s="32">
        <f t="shared" ca="1" si="583"/>
        <v>-1.0634399229689711</v>
      </c>
      <c r="AJ1776" s="37">
        <f t="shared" ca="1" si="583"/>
        <v>0.57072689221250261</v>
      </c>
      <c r="AK1776" s="33" cm="1">
        <f t="array" aca="1" ref="AK1776:AO1776" ca="1">MMULT(AF1776:AJ1776,$Y$50:$AC$54)</f>
        <v>-1.4097497829650965</v>
      </c>
      <c r="AL1776">
        <f ca="1"/>
        <v>-0.56277306050536535</v>
      </c>
      <c r="AM1776">
        <f ca="1"/>
        <v>0.23025708092226979</v>
      </c>
      <c r="AN1776">
        <f ca="1"/>
        <v>-1.1410013875621201</v>
      </c>
      <c r="AO1776" s="35">
        <f ca="1"/>
        <v>0.5122352133871575</v>
      </c>
      <c r="AP1776" s="33">
        <f t="shared" ca="1" si="584"/>
        <v>8.9426876627761782</v>
      </c>
      <c r="AQ1776">
        <f t="shared" ca="1" si="585"/>
        <v>14.437226939494634</v>
      </c>
      <c r="AR1776">
        <f t="shared" ca="1" si="586"/>
        <v>18.690771242766811</v>
      </c>
      <c r="AS1776">
        <f t="shared" ca="1" si="587"/>
        <v>9.375696808607124</v>
      </c>
      <c r="AT1776">
        <f t="shared" ca="1" si="588"/>
        <v>21.048940853548629</v>
      </c>
      <c r="AU1776">
        <f t="shared" ca="1" si="589"/>
        <v>72.495323507193376</v>
      </c>
      <c r="BC1776">
        <f t="shared" ca="1" si="590"/>
        <v>53.856295349226748</v>
      </c>
      <c r="BD1776" s="33">
        <f t="shared" ca="1" si="591"/>
        <v>-1.3552921387375976</v>
      </c>
      <c r="BE1776" s="33">
        <f t="shared" ca="1" si="592"/>
        <v>-0.54103353234217455</v>
      </c>
      <c r="BF1776" s="33">
        <f t="shared" ca="1" si="593"/>
        <v>0.22136241156658182</v>
      </c>
      <c r="BG1776" s="33">
        <f t="shared" ca="1" si="594"/>
        <v>-1.0969253051411314</v>
      </c>
      <c r="BH1776" s="37">
        <f t="shared" ca="1" si="595"/>
        <v>0.49244792677182381</v>
      </c>
      <c r="BI1776" s="33">
        <f ca="1">IF(_xlfn.T.DIST(BD1776,$BD$32,TRUE)&lt;0.5,MAX(_xlfn.T.DIST(BD1776,$BD$32,TRUE),0.000000000001),MIN(_xlfn.T.DIST(BD1776,$BD$32,TRUE),1-0.000000000001))</f>
        <v>9.2720821748961485E-2</v>
      </c>
      <c r="BJ1776" s="33">
        <f ca="1">IF(_xlfn.T.DIST(BE1776,$BD$32,TRUE)&lt;0.5,MAX(_xlfn.T.DIST(BE1776,$BD$32,TRUE),0.000000000001),MIN(_xlfn.T.DIST(BE1776,$BD$32,TRUE),1-0.000000000001))</f>
        <v>0.29623980413147044</v>
      </c>
      <c r="BK1776" s="33">
        <f ca="1">IF(_xlfn.T.DIST(BF1776,$BD$32,TRUE)&lt;0.5,MAX(_xlfn.T.DIST(BF1776,$BD$32,TRUE),0.000000000001),MIN(_xlfn.T.DIST(BF1776,$BD$32,TRUE),1-0.000000000001))</f>
        <v>0.58684494806965881</v>
      </c>
      <c r="BL1776" s="33">
        <f ca="1">IF(_xlfn.T.DIST(BG1776,$BD$32,TRUE)&lt;0.5,MAX(_xlfn.T.DIST(BG1776,$BD$32,TRUE),0.000000000001),MIN(_xlfn.T.DIST(BG1776,$BD$32,TRUE),1-0.000000000001))</f>
        <v>0.14070061832371308</v>
      </c>
      <c r="BM1776" s="37">
        <f ca="1">IF(_xlfn.T.DIST(BH1776,$BD$32,TRUE)&lt;0.5,MAX(_xlfn.T.DIST(BH1776,$BD$32,TRUE),0.000000000001),MIN(_xlfn.T.DIST(BH1776,$BD$32,TRUE),1-0.000000000001))</f>
        <v>0.68700622854242599</v>
      </c>
      <c r="BN1776" s="33">
        <f t="shared" ca="1" si="596"/>
        <v>9.0068613227456868</v>
      </c>
      <c r="BO1776" s="33">
        <f t="shared" ca="1" si="597"/>
        <v>14.464753778404459</v>
      </c>
      <c r="BP1776" s="33">
        <f t="shared" ca="1" si="598"/>
        <v>18.658309253729353</v>
      </c>
      <c r="BQ1776" s="33">
        <f t="shared" ca="1" si="599"/>
        <v>9.5224930966483115</v>
      </c>
      <c r="BR1776" s="33">
        <f t="shared" ca="1" si="600"/>
        <v>20.949528587881943</v>
      </c>
      <c r="BS1776">
        <f t="shared" ca="1" si="601"/>
        <v>72.601946039409754</v>
      </c>
    </row>
    <row r="1777" spans="32:71" x14ac:dyDescent="0.2">
      <c r="AF1777" s="32">
        <f t="shared" ca="1" si="582"/>
        <v>0.31618331380686499</v>
      </c>
      <c r="AG1777" s="32">
        <f t="shared" ca="1" si="583"/>
        <v>-0.94417267060013976</v>
      </c>
      <c r="AH1777" s="32">
        <f t="shared" ca="1" si="583"/>
        <v>-0.300899152059657</v>
      </c>
      <c r="AI1777" s="32">
        <f t="shared" ca="1" si="583"/>
        <v>-0.40744699322004185</v>
      </c>
      <c r="AJ1777" s="37">
        <f t="shared" ca="1" si="583"/>
        <v>0.44876324335780632</v>
      </c>
      <c r="AK1777" s="33" cm="1">
        <f t="array" aca="1" ref="AK1777:AO1777" ca="1">MMULT(AF1777:AJ1777,$Y$50:$AC$54)</f>
        <v>0.31618331380686504</v>
      </c>
      <c r="AL1777">
        <f ca="1"/>
        <v>-0.48403436634102115</v>
      </c>
      <c r="AM1777">
        <f ca="1"/>
        <v>-0.35804783363774112</v>
      </c>
      <c r="AN1777">
        <f ca="1"/>
        <v>-0.5042388427480583</v>
      </c>
      <c r="AO1777" s="35">
        <f ca="1"/>
        <v>0.11041792924107593</v>
      </c>
      <c r="AP1777" s="33">
        <f t="shared" ca="1" si="584"/>
        <v>10.237137485355149</v>
      </c>
      <c r="AQ1777">
        <f t="shared" ca="1" si="585"/>
        <v>14.515965633658979</v>
      </c>
      <c r="AR1777">
        <f t="shared" ca="1" si="586"/>
        <v>16.925856499086777</v>
      </c>
      <c r="AS1777">
        <f t="shared" ca="1" si="587"/>
        <v>10.840250661679466</v>
      </c>
      <c r="AT1777">
        <f t="shared" ca="1" si="588"/>
        <v>19.441671716964304</v>
      </c>
      <c r="AU1777">
        <f t="shared" ca="1" si="589"/>
        <v>71.960881996744675</v>
      </c>
      <c r="BC1777">
        <f t="shared" ca="1" si="590"/>
        <v>21.340084760065597</v>
      </c>
      <c r="BD1777" s="33">
        <f t="shared" ca="1" si="591"/>
        <v>0.3039693744099386</v>
      </c>
      <c r="BE1777" s="33">
        <f t="shared" ca="1" si="592"/>
        <v>-0.46533645864520218</v>
      </c>
      <c r="BF1777" s="33">
        <f t="shared" ca="1" si="593"/>
        <v>-0.3442166972358896</v>
      </c>
      <c r="BG1777" s="33">
        <f t="shared" ca="1" si="594"/>
        <v>-0.48476045031567627</v>
      </c>
      <c r="BH1777" s="37">
        <f t="shared" ca="1" si="595"/>
        <v>0.10615256216699813</v>
      </c>
      <c r="BI1777" s="33">
        <f ca="1">IF(_xlfn.T.DIST(BD1777,$BD$32,TRUE)&lt;0.5,MAX(_xlfn.T.DIST(BD1777,$BD$32,TRUE),0.000000000001),MIN(_xlfn.T.DIST(BD1777,$BD$32,TRUE),1-0.000000000001))</f>
        <v>0.61837518835289373</v>
      </c>
      <c r="BJ1777" s="33">
        <f ca="1">IF(_xlfn.T.DIST(BE1777,$BD$32,TRUE)&lt;0.5,MAX(_xlfn.T.DIST(BE1777,$BD$32,TRUE),0.000000000001),MIN(_xlfn.T.DIST(BE1777,$BD$32,TRUE),1-0.000000000001))</f>
        <v>0.32252546490852696</v>
      </c>
      <c r="BK1777" s="33">
        <f ca="1">IF(_xlfn.T.DIST(BF1777,$BD$32,TRUE)&lt;0.5,MAX(_xlfn.T.DIST(BF1777,$BD$32,TRUE),0.000000000001),MIN(_xlfn.T.DIST(BF1777,$BD$32,TRUE),1-0.000000000001))</f>
        <v>0.36654227297581943</v>
      </c>
      <c r="BL1777" s="33">
        <f ca="1">IF(_xlfn.T.DIST(BG1777,$BD$32,TRUE)&lt;0.5,MAX(_xlfn.T.DIST(BG1777,$BD$32,TRUE),0.000000000001),MIN(_xlfn.T.DIST(BG1777,$BD$32,TRUE),1-0.000000000001))</f>
        <v>0.31568356016740129</v>
      </c>
      <c r="BM1777" s="37">
        <f ca="1">IF(_xlfn.T.DIST(BH1777,$BD$32,TRUE)&lt;0.5,MAX(_xlfn.T.DIST(BH1777,$BD$32,TRUE),0.000000000001),MIN(_xlfn.T.DIST(BH1777,$BD$32,TRUE),1-0.000000000001))</f>
        <v>0.54191601865491623</v>
      </c>
      <c r="BN1777" s="33">
        <f t="shared" ca="1" si="596"/>
        <v>10.225912163821384</v>
      </c>
      <c r="BO1777" s="33">
        <f t="shared" ca="1" si="597"/>
        <v>14.539351668025347</v>
      </c>
      <c r="BP1777" s="33">
        <f t="shared" ca="1" si="598"/>
        <v>16.976924141546718</v>
      </c>
      <c r="BQ1777" s="33">
        <f t="shared" ca="1" si="599"/>
        <v>10.896451938453458</v>
      </c>
      <c r="BR1777" s="33">
        <f t="shared" ca="1" si="600"/>
        <v>19.421047759699537</v>
      </c>
      <c r="BS1777">
        <f t="shared" ca="1" si="601"/>
        <v>72.059687671546442</v>
      </c>
    </row>
    <row r="1778" spans="32:71" x14ac:dyDescent="0.2">
      <c r="AF1778" s="32">
        <f t="shared" ca="1" si="582"/>
        <v>-1.7455046928296671</v>
      </c>
      <c r="AG1778" s="32">
        <f t="shared" ca="1" si="583"/>
        <v>0.42186140511005082</v>
      </c>
      <c r="AH1778" s="32">
        <f t="shared" ca="1" si="583"/>
        <v>0.53740711323531642</v>
      </c>
      <c r="AI1778" s="32">
        <f t="shared" ca="1" si="583"/>
        <v>-1.2101771213116115</v>
      </c>
      <c r="AJ1778" s="37">
        <f t="shared" ca="1" si="583"/>
        <v>-1.9188788347016748</v>
      </c>
      <c r="AK1778" s="33" cm="1">
        <f t="array" aca="1" ref="AK1778:AO1778" ca="1">MMULT(AF1778:AJ1778,$Y$50:$AC$54)</f>
        <v>-1.7455046928296676</v>
      </c>
      <c r="AL1778">
        <f ca="1"/>
        <v>-0.86545738514086357</v>
      </c>
      <c r="AM1778">
        <f ca="1"/>
        <v>0.22099142955962148</v>
      </c>
      <c r="AN1778">
        <f ca="1"/>
        <v>-1.4316617163119543</v>
      </c>
      <c r="AO1778" s="35">
        <f ca="1"/>
        <v>-1.4406420568664262</v>
      </c>
      <c r="AP1778" s="33">
        <f t="shared" ca="1" si="584"/>
        <v>8.6908714803777496</v>
      </c>
      <c r="AQ1778">
        <f t="shared" ca="1" si="585"/>
        <v>14.134542614859136</v>
      </c>
      <c r="AR1778">
        <f t="shared" ca="1" si="586"/>
        <v>18.662974288678864</v>
      </c>
      <c r="AS1778">
        <f t="shared" ca="1" si="587"/>
        <v>8.7071780524825044</v>
      </c>
      <c r="AT1778">
        <f t="shared" ca="1" si="588"/>
        <v>13.237431772534295</v>
      </c>
      <c r="AU1778">
        <f t="shared" ca="1" si="589"/>
        <v>63.432998208932545</v>
      </c>
      <c r="BC1778">
        <f t="shared" ca="1" si="590"/>
        <v>23.988704028216389</v>
      </c>
      <c r="BD1778" s="33">
        <f t="shared" ca="1" si="591"/>
        <v>-1.6780770721921823</v>
      </c>
      <c r="BE1778" s="33">
        <f t="shared" ca="1" si="592"/>
        <v>-0.8320253740538085</v>
      </c>
      <c r="BF1778" s="33">
        <f t="shared" ca="1" si="593"/>
        <v>0.21245468580998103</v>
      </c>
      <c r="BG1778" s="33">
        <f t="shared" ca="1" si="594"/>
        <v>-1.3763576294852375</v>
      </c>
      <c r="BH1778" s="37">
        <f t="shared" ca="1" si="595"/>
        <v>-1.3849910657898441</v>
      </c>
      <c r="BI1778" s="33">
        <f ca="1">IF(_xlfn.T.DIST(BD1778,$BD$32,TRUE)&lt;0.5,MAX(_xlfn.T.DIST(BD1778,$BD$32,TRUE),0.000000000001),MIN(_xlfn.T.DIST(BD1778,$BD$32,TRUE),1-0.000000000001))</f>
        <v>5.186072779306667E-2</v>
      </c>
      <c r="BJ1778" s="33">
        <f ca="1">IF(_xlfn.T.DIST(BE1778,$BD$32,TRUE)&lt;0.5,MAX(_xlfn.T.DIST(BE1778,$BD$32,TRUE),0.000000000001),MIN(_xlfn.T.DIST(BE1778,$BD$32,TRUE),1-0.000000000001))</f>
        <v>0.20598446269815651</v>
      </c>
      <c r="BK1778" s="33">
        <f ca="1">IF(_xlfn.T.DIST(BF1778,$BD$32,TRUE)&lt;0.5,MAX(_xlfn.T.DIST(BF1778,$BD$32,TRUE),0.000000000001),MIN(_xlfn.T.DIST(BF1778,$BD$32,TRUE),1-0.000000000001))</f>
        <v>0.58340534654083354</v>
      </c>
      <c r="BL1778" s="33">
        <f ca="1">IF(_xlfn.T.DIST(BG1778,$BD$32,TRUE)&lt;0.5,MAX(_xlfn.T.DIST(BG1778,$BD$32,TRUE),0.000000000001),MIN(_xlfn.T.DIST(BG1778,$BD$32,TRUE),1-0.000000000001))</f>
        <v>8.9449048304282602E-2</v>
      </c>
      <c r="BM1778" s="37">
        <f ca="1">IF(_xlfn.T.DIST(BH1778,$BD$32,TRUE)&lt;0.5,MAX(_xlfn.T.DIST(BH1778,$BD$32,TRUE),0.000000000001),MIN(_xlfn.T.DIST(BH1778,$BD$32,TRUE),1-0.000000000001))</f>
        <v>8.8134491892156316E-2</v>
      </c>
      <c r="BN1778" s="33">
        <f t="shared" ca="1" si="596"/>
        <v>8.7796947589483505</v>
      </c>
      <c r="BO1778" s="33">
        <f t="shared" ca="1" si="597"/>
        <v>14.179566325963698</v>
      </c>
      <c r="BP1778" s="33">
        <f t="shared" ca="1" si="598"/>
        <v>18.631838847759742</v>
      </c>
      <c r="BQ1778" s="33">
        <f t="shared" ca="1" si="599"/>
        <v>8.9084422676430588</v>
      </c>
      <c r="BR1778" s="33">
        <f t="shared" ca="1" si="600"/>
        <v>13.590670146543616</v>
      </c>
      <c r="BS1778">
        <f t="shared" ca="1" si="601"/>
        <v>64.090212346858465</v>
      </c>
    </row>
    <row r="1779" spans="32:71" x14ac:dyDescent="0.2">
      <c r="AF1779" s="32">
        <f t="shared" ca="1" si="582"/>
        <v>-1.4353674501168474</v>
      </c>
      <c r="AG1779" s="32">
        <f t="shared" ref="AG1779:AJ1779" ca="1" si="602">-AG740</f>
        <v>1.4985201303324716</v>
      </c>
      <c r="AH1779" s="32">
        <f t="shared" ca="1" si="602"/>
        <v>-0.31875932173938082</v>
      </c>
      <c r="AI1779" s="32">
        <f t="shared" ca="1" si="602"/>
        <v>-1.3478698863643577</v>
      </c>
      <c r="AJ1779" s="37">
        <f t="shared" ca="1" si="602"/>
        <v>0.8125564567078799</v>
      </c>
      <c r="AK1779" s="33" cm="1">
        <f t="array" aca="1" ref="AK1779:AO1779" ca="1">MMULT(AF1779:AJ1779,$Y$50:$AC$54)</f>
        <v>-1.4353674501168476</v>
      </c>
      <c r="AL1779">
        <f ca="1"/>
        <v>0.13873795487434992</v>
      </c>
      <c r="AM1779">
        <f ca="1"/>
        <v>-0.39482631744750718</v>
      </c>
      <c r="AN1779">
        <f ca="1"/>
        <v>-0.55486584221841606</v>
      </c>
      <c r="AO1779" s="35">
        <f ca="1"/>
        <v>0.1799490552591097</v>
      </c>
      <c r="AP1779" s="33">
        <f t="shared" ca="1" si="584"/>
        <v>8.9234744124123644</v>
      </c>
      <c r="AQ1779">
        <f t="shared" ca="1" si="585"/>
        <v>15.138737954874349</v>
      </c>
      <c r="AR1779">
        <f t="shared" ca="1" si="586"/>
        <v>16.815521047657477</v>
      </c>
      <c r="AS1779">
        <f t="shared" ca="1" si="587"/>
        <v>10.723808562897643</v>
      </c>
      <c r="AT1779">
        <f t="shared" ca="1" si="588"/>
        <v>19.719796221036439</v>
      </c>
      <c r="AU1779">
        <f t="shared" ca="1" si="589"/>
        <v>71.321338198878266</v>
      </c>
      <c r="BC1779">
        <f t="shared" ca="1" si="590"/>
        <v>22.837081933039006</v>
      </c>
      <c r="BD1779" s="33">
        <f t="shared" ca="1" si="591"/>
        <v>-1.3799202133953146</v>
      </c>
      <c r="BE1779" s="33">
        <f t="shared" ca="1" si="592"/>
        <v>0.13337860509562027</v>
      </c>
      <c r="BF1779" s="33">
        <f t="shared" ca="1" si="593"/>
        <v>-0.37957445404094814</v>
      </c>
      <c r="BG1779" s="33">
        <f t="shared" ca="1" si="594"/>
        <v>-0.53343176434541373</v>
      </c>
      <c r="BH1779" s="37">
        <f t="shared" ca="1" si="595"/>
        <v>0.17299774960984488</v>
      </c>
      <c r="BI1779" s="33">
        <f ca="1">IF(_xlfn.T.DIST(BD1779,$BD$32,TRUE)&lt;0.5,MAX(_xlfn.T.DIST(BD1779,$BD$32,TRUE),0.000000000001),MIN(_xlfn.T.DIST(BD1779,$BD$32,TRUE),1-0.000000000001))</f>
        <v>8.8904751860723816E-2</v>
      </c>
      <c r="BJ1779" s="33">
        <f ca="1">IF(_xlfn.T.DIST(BE1779,$BD$32,TRUE)&lt;0.5,MAX(_xlfn.T.DIST(BE1779,$BD$32,TRUE),0.000000000001),MIN(_xlfn.T.DIST(BE1779,$BD$32,TRUE),1-0.000000000001))</f>
        <v>0.5526076686695921</v>
      </c>
      <c r="BK1779" s="33">
        <f ca="1">IF(_xlfn.T.DIST(BF1779,$BD$32,TRUE)&lt;0.5,MAX(_xlfn.T.DIST(BF1779,$BD$32,TRUE),0.000000000001),MIN(_xlfn.T.DIST(BF1779,$BD$32,TRUE),1-0.000000000001))</f>
        <v>0.35346753680165821</v>
      </c>
      <c r="BL1779" s="33">
        <f ca="1">IF(_xlfn.T.DIST(BG1779,$BD$32,TRUE)&lt;0.5,MAX(_xlfn.T.DIST(BG1779,$BD$32,TRUE),0.000000000001),MIN(_xlfn.T.DIST(BG1779,$BD$32,TRUE),1-0.000000000001))</f>
        <v>0.29883250932651351</v>
      </c>
      <c r="BM1779" s="37">
        <f ca="1">IF(_xlfn.T.DIST(BH1779,$BD$32,TRUE)&lt;0.5,MAX(_xlfn.T.DIST(BH1779,$BD$32,TRUE),0.000000000001),MIN(_xlfn.T.DIST(BH1779,$BD$32,TRUE),1-0.000000000001))</f>
        <v>0.56809243397535059</v>
      </c>
      <c r="BN1779" s="33">
        <f t="shared" ca="1" si="596"/>
        <v>8.9893522800039545</v>
      </c>
      <c r="BO1779" s="33">
        <f t="shared" ca="1" si="597"/>
        <v>15.132252391412251</v>
      </c>
      <c r="BP1779" s="33">
        <f t="shared" ca="1" si="598"/>
        <v>16.872073352475329</v>
      </c>
      <c r="BQ1779" s="33">
        <f t="shared" ca="1" si="599"/>
        <v>10.786149003067488</v>
      </c>
      <c r="BR1779" s="33">
        <f t="shared" ca="1" si="600"/>
        <v>19.686078848622124</v>
      </c>
      <c r="BS1779">
        <f t="shared" ca="1" si="601"/>
        <v>71.465905875581143</v>
      </c>
    </row>
    <row r="1780" spans="32:71" x14ac:dyDescent="0.2">
      <c r="AF1780" s="32">
        <f t="shared" ref="AF1780:AJ1843" ca="1" si="603">-AF741</f>
        <v>-0.28977164557583746</v>
      </c>
      <c r="AG1780" s="32">
        <f t="shared" ca="1" si="603"/>
        <v>0.86323946545403918</v>
      </c>
      <c r="AH1780" s="32">
        <f t="shared" ca="1" si="603"/>
        <v>0.4094101253951779</v>
      </c>
      <c r="AI1780" s="32">
        <f t="shared" ca="1" si="603"/>
        <v>-1.5856721022544802</v>
      </c>
      <c r="AJ1780" s="37">
        <f t="shared" ca="1" si="603"/>
        <v>-0.86933938077978412</v>
      </c>
      <c r="AK1780" s="33" cm="1">
        <f t="array" aca="1" ref="AK1780:AO1780" ca="1">MMULT(AF1780:AJ1780,$Y$50:$AC$54)</f>
        <v>-0.28977164557583751</v>
      </c>
      <c r="AL1780">
        <f ca="1"/>
        <v>0.44207756344713922</v>
      </c>
      <c r="AM1780">
        <f ca="1"/>
        <v>0.45732023833862406</v>
      </c>
      <c r="AN1780">
        <f ca="1"/>
        <v>-0.97228556602712957</v>
      </c>
      <c r="AO1780" s="35">
        <f ca="1"/>
        <v>-0.80435061425980814</v>
      </c>
      <c r="AP1780" s="33">
        <f t="shared" ca="1" si="584"/>
        <v>9.7826712658181219</v>
      </c>
      <c r="AQ1780">
        <f t="shared" ca="1" si="585"/>
        <v>15.442077563447139</v>
      </c>
      <c r="AR1780">
        <f t="shared" ca="1" si="586"/>
        <v>19.371960715015874</v>
      </c>
      <c r="AS1780">
        <f t="shared" ca="1" si="587"/>
        <v>9.7637431981376022</v>
      </c>
      <c r="AT1780">
        <f t="shared" ca="1" si="588"/>
        <v>15.782597542960767</v>
      </c>
      <c r="AU1780">
        <f t="shared" ca="1" si="589"/>
        <v>70.143050285379502</v>
      </c>
      <c r="BC1780">
        <f t="shared" ca="1" si="590"/>
        <v>28.21490320686944</v>
      </c>
      <c r="BD1780" s="33">
        <f t="shared" ca="1" si="591"/>
        <v>-0.27857797037711146</v>
      </c>
      <c r="BE1780" s="33">
        <f t="shared" ca="1" si="592"/>
        <v>0.42500041758617052</v>
      </c>
      <c r="BF1780" s="33">
        <f t="shared" ca="1" si="593"/>
        <v>0.43965427864959433</v>
      </c>
      <c r="BG1780" s="33">
        <f t="shared" ca="1" si="594"/>
        <v>-0.93472685732431804</v>
      </c>
      <c r="BH1780" s="37">
        <f t="shared" ca="1" si="595"/>
        <v>-0.77327911482435452</v>
      </c>
      <c r="BI1780" s="33">
        <f ca="1">IF(_xlfn.T.DIST(BD1780,$BD$32,TRUE)&lt;0.5,MAX(_xlfn.T.DIST(BD1780,$BD$32,TRUE),0.000000000001),MIN(_xlfn.T.DIST(BD1780,$BD$32,TRUE),1-0.000000000001))</f>
        <v>0.39123999017283145</v>
      </c>
      <c r="BJ1780" s="33">
        <f ca="1">IF(_xlfn.T.DIST(BE1780,$BD$32,TRUE)&lt;0.5,MAX(_xlfn.T.DIST(BE1780,$BD$32,TRUE),0.000000000001),MIN(_xlfn.T.DIST(BE1780,$BD$32,TRUE),1-0.000000000001))</f>
        <v>0.66306533549485858</v>
      </c>
      <c r="BK1780" s="33">
        <f ca="1">IF(_xlfn.T.DIST(BF1780,$BD$32,TRUE)&lt;0.5,MAX(_xlfn.T.DIST(BF1780,$BD$32,TRUE),0.000000000001),MIN(_xlfn.T.DIST(BF1780,$BD$32,TRUE),1-0.000000000001))</f>
        <v>0.66833073600694726</v>
      </c>
      <c r="BL1780" s="33">
        <f ca="1">IF(_xlfn.T.DIST(BG1780,$BD$32,TRUE)&lt;0.5,MAX(_xlfn.T.DIST(BG1780,$BD$32,TRUE),0.000000000001),MIN(_xlfn.T.DIST(BG1780,$BD$32,TRUE),1-0.000000000001))</f>
        <v>0.17869622355379833</v>
      </c>
      <c r="BM1780" s="37">
        <f ca="1">IF(_xlfn.T.DIST(BH1780,$BD$32,TRUE)&lt;0.5,MAX(_xlfn.T.DIST(BH1780,$BD$32,TRUE),0.000000000001),MIN(_xlfn.T.DIST(BH1780,$BD$32,TRUE),1-0.000000000001))</f>
        <v>0.2227039264809183</v>
      </c>
      <c r="BN1780" s="33">
        <f t="shared" ca="1" si="596"/>
        <v>9.7929335147928498</v>
      </c>
      <c r="BO1780" s="33">
        <f t="shared" ca="1" si="597"/>
        <v>15.420843548979283</v>
      </c>
      <c r="BP1780" s="33">
        <f t="shared" ca="1" si="598"/>
        <v>19.305925450205116</v>
      </c>
      <c r="BQ1780" s="33">
        <f t="shared" ca="1" si="599"/>
        <v>9.8832062658403466</v>
      </c>
      <c r="BR1780" s="33">
        <f t="shared" ca="1" si="600"/>
        <v>15.94762745366711</v>
      </c>
      <c r="BS1780">
        <f t="shared" ca="1" si="601"/>
        <v>70.350536233484704</v>
      </c>
    </row>
    <row r="1781" spans="32:71" x14ac:dyDescent="0.2">
      <c r="AF1781" s="32">
        <f t="shared" ca="1" si="603"/>
        <v>0.30676427344122803</v>
      </c>
      <c r="AG1781" s="32">
        <f t="shared" ca="1" si="603"/>
        <v>-1.4746633424918507</v>
      </c>
      <c r="AH1781" s="32">
        <f t="shared" ca="1" si="603"/>
        <v>-0.33344523161685147</v>
      </c>
      <c r="AI1781" s="32">
        <f t="shared" ca="1" si="603"/>
        <v>-0.19388998391340395</v>
      </c>
      <c r="AJ1781" s="37">
        <f t="shared" ca="1" si="603"/>
        <v>-1.3259742202793416</v>
      </c>
      <c r="AK1781" s="33" cm="1">
        <f t="array" aca="1" ref="AK1781:AO1781" ca="1">MMULT(AF1781:AJ1781,$Y$50:$AC$54)</f>
        <v>0.30676427344122809</v>
      </c>
      <c r="AL1781">
        <f ca="1"/>
        <v>-0.88213261437561952</v>
      </c>
      <c r="AM1781">
        <f ca="1"/>
        <v>-0.46537640180872991</v>
      </c>
      <c r="AN1781">
        <f ca="1"/>
        <v>-0.5941851763391377</v>
      </c>
      <c r="AO1781" s="35">
        <f ca="1"/>
        <v>-1.2596708311362634</v>
      </c>
      <c r="AP1781" s="33">
        <f t="shared" ca="1" si="584"/>
        <v>10.23007320508092</v>
      </c>
      <c r="AQ1781">
        <f t="shared" ca="1" si="585"/>
        <v>14.117867385624381</v>
      </c>
      <c r="AR1781">
        <f t="shared" ca="1" si="586"/>
        <v>16.603870794573812</v>
      </c>
      <c r="AS1781">
        <f t="shared" ca="1" si="587"/>
        <v>10.633374094419983</v>
      </c>
      <c r="AT1781">
        <f t="shared" ca="1" si="588"/>
        <v>13.961316675454945</v>
      </c>
      <c r="AU1781">
        <f t="shared" ca="1" si="589"/>
        <v>65.546502155154045</v>
      </c>
      <c r="BC1781">
        <f t="shared" ca="1" si="590"/>
        <v>30.867978542382208</v>
      </c>
      <c r="BD1781" s="33">
        <f t="shared" ca="1" si="591"/>
        <v>0.29491418495982896</v>
      </c>
      <c r="BE1781" s="33">
        <f t="shared" ca="1" si="592"/>
        <v>-0.848056450892124</v>
      </c>
      <c r="BF1781" s="33">
        <f t="shared" ca="1" si="593"/>
        <v>-0.44739923818167165</v>
      </c>
      <c r="BG1781" s="33">
        <f t="shared" ca="1" si="594"/>
        <v>-0.57123222019803244</v>
      </c>
      <c r="BH1781" s="37">
        <f t="shared" ca="1" si="595"/>
        <v>-1.2110106314365023</v>
      </c>
      <c r="BI1781" s="33">
        <f ca="1">IF(_xlfn.T.DIST(BD1781,$BD$32,TRUE)&lt;0.5,MAX(_xlfn.T.DIST(BD1781,$BD$32,TRUE),0.000000000001),MIN(_xlfn.T.DIST(BD1781,$BD$32,TRUE),1-0.000000000001))</f>
        <v>0.61495462077377172</v>
      </c>
      <c r="BJ1781" s="33">
        <f ca="1">IF(_xlfn.T.DIST(BE1781,$BD$32,TRUE)&lt;0.5,MAX(_xlfn.T.DIST(BE1781,$BD$32,TRUE),0.000000000001),MIN(_xlfn.T.DIST(BE1781,$BD$32,TRUE),1-0.000000000001))</f>
        <v>0.20156117752210001</v>
      </c>
      <c r="BK1781" s="33">
        <f ca="1">IF(_xlfn.T.DIST(BF1781,$BD$32,TRUE)&lt;0.5,MAX(_xlfn.T.DIST(BF1781,$BD$32,TRUE),0.000000000001),MIN(_xlfn.T.DIST(BF1781,$BD$32,TRUE),1-0.000000000001))</f>
        <v>0.32890032256041524</v>
      </c>
      <c r="BL1781" s="33">
        <f ca="1">IF(_xlfn.T.DIST(BG1781,$BD$32,TRUE)&lt;0.5,MAX(_xlfn.T.DIST(BG1781,$BD$32,TRUE),0.000000000001),MIN(_xlfn.T.DIST(BG1781,$BD$32,TRUE),1-0.000000000001))</f>
        <v>0.28604861185027353</v>
      </c>
      <c r="BM1781" s="37">
        <f ca="1">IF(_xlfn.T.DIST(BH1781,$BD$32,TRUE)&lt;0.5,MAX(_xlfn.T.DIST(BH1781,$BD$32,TRUE),0.000000000001),MIN(_xlfn.T.DIST(BH1781,$BD$32,TRUE),1-0.000000000001))</f>
        <v>0.11767265244462957</v>
      </c>
      <c r="BN1781" s="33">
        <f t="shared" ca="1" si="596"/>
        <v>10.2191921366781</v>
      </c>
      <c r="BO1781" s="33">
        <f t="shared" ca="1" si="597"/>
        <v>14.163942142688732</v>
      </c>
      <c r="BP1781" s="33">
        <f t="shared" ca="1" si="598"/>
        <v>16.671144792640526</v>
      </c>
      <c r="BQ1781" s="33">
        <f t="shared" ca="1" si="599"/>
        <v>10.700579327086485</v>
      </c>
      <c r="BR1781" s="33">
        <f t="shared" ca="1" si="600"/>
        <v>14.253193206490867</v>
      </c>
      <c r="BS1781">
        <f t="shared" ca="1" si="601"/>
        <v>66.008051605584711</v>
      </c>
    </row>
    <row r="1782" spans="32:71" x14ac:dyDescent="0.2">
      <c r="AF1782" s="32">
        <f t="shared" ca="1" si="603"/>
        <v>1.2725304723195476</v>
      </c>
      <c r="AG1782" s="32">
        <f t="shared" ca="1" si="603"/>
        <v>-0.20776742328105277</v>
      </c>
      <c r="AH1782" s="32">
        <f t="shared" ca="1" si="603"/>
        <v>2.3575329874744089</v>
      </c>
      <c r="AI1782" s="32">
        <f t="shared" ca="1" si="603"/>
        <v>-0.32588164023673871</v>
      </c>
      <c r="AJ1782" s="37">
        <f t="shared" ca="1" si="603"/>
        <v>-0.58996836871288838</v>
      </c>
      <c r="AK1782" s="33" cm="1">
        <f t="array" aca="1" ref="AK1782:AO1782" ca="1">MMULT(AF1782:AJ1782,$Y$50:$AC$54)</f>
        <v>1.2725304723195479</v>
      </c>
      <c r="AL1782">
        <f ca="1"/>
        <v>0.70463322305595033</v>
      </c>
      <c r="AM1782">
        <f ca="1"/>
        <v>2.5161680894545935</v>
      </c>
      <c r="AN1782">
        <f ca="1"/>
        <v>-0.93419747226819261</v>
      </c>
      <c r="AO1782" s="35">
        <f ca="1"/>
        <v>0.77940948597181348</v>
      </c>
      <c r="AP1782" s="33">
        <f t="shared" ca="1" si="584"/>
        <v>10.954397854239661</v>
      </c>
      <c r="AQ1782">
        <f t="shared" ca="1" si="585"/>
        <v>15.70463322305595</v>
      </c>
      <c r="AR1782">
        <f t="shared" ca="1" si="586"/>
        <v>25.548504268363779</v>
      </c>
      <c r="AS1782">
        <f t="shared" ca="1" si="587"/>
        <v>9.8513458137831567</v>
      </c>
      <c r="AT1782">
        <f t="shared" ca="1" si="588"/>
        <v>22.117637943887253</v>
      </c>
      <c r="AU1782">
        <f t="shared" ca="1" si="589"/>
        <v>84.176519103329795</v>
      </c>
      <c r="BC1782">
        <f t="shared" ca="1" si="590"/>
        <v>35.210911294121118</v>
      </c>
      <c r="BD1782" s="33">
        <f t="shared" ca="1" si="591"/>
        <v>1.2233735137105712</v>
      </c>
      <c r="BE1782" s="33">
        <f t="shared" ca="1" si="592"/>
        <v>0.6774137364238273</v>
      </c>
      <c r="BF1782" s="33">
        <f t="shared" ca="1" si="593"/>
        <v>2.4189702829446302</v>
      </c>
      <c r="BG1782" s="33">
        <f t="shared" ca="1" si="594"/>
        <v>-0.89811007988285207</v>
      </c>
      <c r="BH1782" s="37">
        <f t="shared" ca="1" si="595"/>
        <v>0.74930144480913452</v>
      </c>
      <c r="BI1782" s="33">
        <f ca="1">IF(_xlfn.T.DIST(BD1782,$BD$32,TRUE)&lt;0.5,MAX(_xlfn.T.DIST(BD1782,$BD$32,TRUE),0.000000000001),MIN(_xlfn.T.DIST(BD1782,$BD$32,TRUE),1-0.000000000001))</f>
        <v>0.88464432202546506</v>
      </c>
      <c r="BJ1782" s="33">
        <f ca="1">IF(_xlfn.T.DIST(BE1782,$BD$32,TRUE)&lt;0.5,MAX(_xlfn.T.DIST(BE1782,$BD$32,TRUE),0.000000000001),MIN(_xlfn.T.DIST(BE1782,$BD$32,TRUE),1-0.000000000001))</f>
        <v>0.74833274544433204</v>
      </c>
      <c r="BK1782" s="33">
        <f ca="1">IF(_xlfn.T.DIST(BF1782,$BD$32,TRUE)&lt;0.5,MAX(_xlfn.T.DIST(BF1782,$BD$32,TRUE),0.000000000001),MIN(_xlfn.T.DIST(BF1782,$BD$32,TRUE),1-0.000000000001))</f>
        <v>0.98908042579658562</v>
      </c>
      <c r="BL1782" s="33">
        <f ca="1">IF(_xlfn.T.DIST(BG1782,$BD$32,TRUE)&lt;0.5,MAX(_xlfn.T.DIST(BG1782,$BD$32,TRUE),0.000000000001),MIN(_xlfn.T.DIST(BG1782,$BD$32,TRUE),1-0.000000000001))</f>
        <v>0.18813932512804465</v>
      </c>
      <c r="BM1782" s="37">
        <f ca="1">IF(_xlfn.T.DIST(BH1782,$BD$32,TRUE)&lt;0.5,MAX(_xlfn.T.DIST(BH1782,$BD$32,TRUE),0.000000000001),MIN(_xlfn.T.DIST(BH1782,$BD$32,TRUE),1-0.000000000001))</f>
        <v>0.77024444612821996</v>
      </c>
      <c r="BN1782" s="33">
        <f t="shared" ca="1" si="596"/>
        <v>10.89889633396416</v>
      </c>
      <c r="BO1782" s="33">
        <f t="shared" ca="1" si="597"/>
        <v>15.669252362653662</v>
      </c>
      <c r="BP1782" s="33">
        <f t="shared" ca="1" si="598"/>
        <v>24.879461582771942</v>
      </c>
      <c r="BQ1782" s="33">
        <f t="shared" ca="1" si="599"/>
        <v>9.9650202912707275</v>
      </c>
      <c r="BR1782" s="33">
        <f t="shared" ca="1" si="600"/>
        <v>21.958608479223891</v>
      </c>
      <c r="BS1782">
        <f t="shared" ca="1" si="601"/>
        <v>83.37123904988438</v>
      </c>
    </row>
    <row r="1783" spans="32:71" x14ac:dyDescent="0.2">
      <c r="AF1783" s="32">
        <f t="shared" ca="1" si="603"/>
        <v>1.59675860949404</v>
      </c>
      <c r="AG1783" s="32">
        <f t="shared" ca="1" si="603"/>
        <v>0.55809963650616545</v>
      </c>
      <c r="AH1783" s="32">
        <f t="shared" ca="1" si="603"/>
        <v>-0.17126430387504121</v>
      </c>
      <c r="AI1783" s="32">
        <f t="shared" ca="1" si="603"/>
        <v>1.3532433411791889</v>
      </c>
      <c r="AJ1783" s="37">
        <f t="shared" ca="1" si="603"/>
        <v>0.29817099768012667</v>
      </c>
      <c r="AK1783" s="33" cm="1">
        <f t="array" aca="1" ref="AK1783:AO1783" ca="1">MMULT(AF1783:AJ1783,$Y$50:$AC$54)</f>
        <v>1.5967586094940405</v>
      </c>
      <c r="AL1783">
        <f ca="1"/>
        <v>1.4888222541184342</v>
      </c>
      <c r="AM1783">
        <f ca="1"/>
        <v>0.23961937386378213</v>
      </c>
      <c r="AN1783">
        <f ca="1"/>
        <v>1.7920505830775384</v>
      </c>
      <c r="AO1783" s="35">
        <f ca="1"/>
        <v>0.37663060836369511</v>
      </c>
      <c r="AP1783" s="33">
        <f t="shared" ca="1" si="584"/>
        <v>11.197568957120531</v>
      </c>
      <c r="AQ1783">
        <f t="shared" ca="1" si="585"/>
        <v>16.488822254118435</v>
      </c>
      <c r="AR1783">
        <f t="shared" ca="1" si="586"/>
        <v>18.718858121591346</v>
      </c>
      <c r="AS1783">
        <f t="shared" ca="1" si="587"/>
        <v>16.12171634107834</v>
      </c>
      <c r="AT1783">
        <f t="shared" ca="1" si="588"/>
        <v>20.50652243345478</v>
      </c>
      <c r="AU1783">
        <f t="shared" ca="1" si="589"/>
        <v>83.033488107363425</v>
      </c>
      <c r="BC1783">
        <f t="shared" ca="1" si="590"/>
        <v>36.436077901261903</v>
      </c>
      <c r="BD1783" s="33">
        <f t="shared" ca="1" si="591"/>
        <v>1.5350769456103048</v>
      </c>
      <c r="BE1783" s="33">
        <f t="shared" ca="1" si="592"/>
        <v>1.4313100958528477</v>
      </c>
      <c r="BF1783" s="33">
        <f t="shared" ca="1" si="593"/>
        <v>0.23036304570571425</v>
      </c>
      <c r="BG1783" s="33">
        <f t="shared" ca="1" si="594"/>
        <v>1.722824927383052</v>
      </c>
      <c r="BH1783" s="37">
        <f t="shared" ca="1" si="595"/>
        <v>0.36208163242250541</v>
      </c>
      <c r="BI1783" s="33">
        <f ca="1">IF(_xlfn.T.DIST(BD1783,$BD$32,TRUE)&lt;0.5,MAX(_xlfn.T.DIST(BD1783,$BD$32,TRUE),0.000000000001),MIN(_xlfn.T.DIST(BD1783,$BD$32,TRUE),1-0.000000000001))</f>
        <v>0.93237738977076923</v>
      </c>
      <c r="BJ1783" s="33">
        <f ca="1">IF(_xlfn.T.DIST(BE1783,$BD$32,TRUE)&lt;0.5,MAX(_xlfn.T.DIST(BE1783,$BD$32,TRUE),0.000000000001),MIN(_xlfn.T.DIST(BE1783,$BD$32,TRUE),1-0.000000000001))</f>
        <v>0.91866139061726115</v>
      </c>
      <c r="BK1783" s="33">
        <f ca="1">IF(_xlfn.T.DIST(BF1783,$BD$32,TRUE)&lt;0.5,MAX(_xlfn.T.DIST(BF1783,$BD$32,TRUE),0.000000000001),MIN(_xlfn.T.DIST(BF1783,$BD$32,TRUE),1-0.000000000001))</f>
        <v>0.5903133244683062</v>
      </c>
      <c r="BL1783" s="33">
        <f ca="1">IF(_xlfn.T.DIST(BG1783,$BD$32,TRUE)&lt;0.5,MAX(_xlfn.T.DIST(BG1783,$BD$32,TRUE),0.000000000001),MIN(_xlfn.T.DIST(BG1783,$BD$32,TRUE),1-0.000000000001))</f>
        <v>0.95239235940253675</v>
      </c>
      <c r="BM1783" s="37">
        <f ca="1">IF(_xlfn.T.DIST(BH1783,$BD$32,TRUE)&lt;0.5,MAX(_xlfn.T.DIST(BH1783,$BD$32,TRUE),0.000000000001),MIN(_xlfn.T.DIST(BH1783,$BD$32,TRUE),1-0.000000000001))</f>
        <v>0.64008541186641088</v>
      </c>
      <c r="BN1783" s="33">
        <f t="shared" ca="1" si="596"/>
        <v>11.120300321224489</v>
      </c>
      <c r="BO1783" s="33">
        <f t="shared" ca="1" si="597"/>
        <v>16.396123797325615</v>
      </c>
      <c r="BP1783" s="33">
        <f t="shared" ca="1" si="598"/>
        <v>18.685053109482983</v>
      </c>
      <c r="BQ1783" s="33">
        <f t="shared" ca="1" si="599"/>
        <v>15.8375642714793</v>
      </c>
      <c r="BR1783" s="33">
        <f t="shared" ca="1" si="600"/>
        <v>20.434748418943109</v>
      </c>
      <c r="BS1783">
        <f t="shared" ca="1" si="601"/>
        <v>82.473789918455495</v>
      </c>
    </row>
    <row r="1784" spans="32:71" x14ac:dyDescent="0.2">
      <c r="AF1784" s="32">
        <f t="shared" ca="1" si="603"/>
        <v>8.6197780877636271E-2</v>
      </c>
      <c r="AG1784" s="32">
        <f t="shared" ca="1" si="603"/>
        <v>0.29177696637082923</v>
      </c>
      <c r="AH1784" s="32">
        <f t="shared" ca="1" si="603"/>
        <v>0.11322076494506711</v>
      </c>
      <c r="AI1784" s="32">
        <f t="shared" ca="1" si="603"/>
        <v>-0.95481674427838503</v>
      </c>
      <c r="AJ1784" s="37">
        <f t="shared" ca="1" si="603"/>
        <v>-1.0049233793794949</v>
      </c>
      <c r="AK1784" s="33" cm="1">
        <f t="array" aca="1" ref="AK1784:AO1784" ca="1">MMULT(AF1784:AJ1784,$Y$50:$AC$54)</f>
        <v>8.6197780877636285E-2</v>
      </c>
      <c r="AL1784">
        <f ca="1"/>
        <v>0.27358887949580613</v>
      </c>
      <c r="AM1784">
        <f ca="1"/>
        <v>0.16800579887259365</v>
      </c>
      <c r="AN1784">
        <f ca="1"/>
        <v>-0.55397280122206827</v>
      </c>
      <c r="AO1784" s="35">
        <f ca="1"/>
        <v>-0.94371740540683469</v>
      </c>
      <c r="AP1784" s="33">
        <f t="shared" ca="1" si="584"/>
        <v>10.064648335658227</v>
      </c>
      <c r="AQ1784">
        <f t="shared" ca="1" si="585"/>
        <v>15.273588879495806</v>
      </c>
      <c r="AR1784">
        <f t="shared" ca="1" si="586"/>
        <v>18.50401739661778</v>
      </c>
      <c r="AS1784">
        <f t="shared" ca="1" si="587"/>
        <v>10.725862557189243</v>
      </c>
      <c r="AT1784">
        <f t="shared" ca="1" si="588"/>
        <v>15.225130378372661</v>
      </c>
      <c r="AU1784">
        <f t="shared" ca="1" si="589"/>
        <v>69.793247547333721</v>
      </c>
      <c r="BC1784">
        <f t="shared" ca="1" si="590"/>
        <v>20.786382499393756</v>
      </c>
      <c r="BD1784" s="33">
        <f t="shared" ca="1" si="591"/>
        <v>8.2868021128100336E-2</v>
      </c>
      <c r="BE1784" s="33">
        <f t="shared" ca="1" si="592"/>
        <v>0.26302033318764784</v>
      </c>
      <c r="BF1784" s="33">
        <f t="shared" ca="1" si="593"/>
        <v>0.16151585283130601</v>
      </c>
      <c r="BG1784" s="33">
        <f t="shared" ca="1" si="594"/>
        <v>-0.53257322089568537</v>
      </c>
      <c r="BH1784" s="37">
        <f t="shared" ca="1" si="595"/>
        <v>-0.90726226468898985</v>
      </c>
      <c r="BI1784" s="33">
        <f ca="1">IF(_xlfn.T.DIST(BD1784,$BD$32,TRUE)&lt;0.5,MAX(_xlfn.T.DIST(BD1784,$BD$32,TRUE),0.000000000001),MIN(_xlfn.T.DIST(BD1784,$BD$32,TRUE),1-0.000000000001))</f>
        <v>0.53274652605043071</v>
      </c>
      <c r="BJ1784" s="33">
        <f ca="1">IF(_xlfn.T.DIST(BE1784,$BD$32,TRUE)&lt;0.5,MAX(_xlfn.T.DIST(BE1784,$BD$32,TRUE),0.000000000001),MIN(_xlfn.T.DIST(BE1784,$BD$32,TRUE),1-0.000000000001))</f>
        <v>0.60283353418449803</v>
      </c>
      <c r="BK1784" s="33">
        <f ca="1">IF(_xlfn.T.DIST(BF1784,$BD$32,TRUE)&lt;0.5,MAX(_xlfn.T.DIST(BF1784,$BD$32,TRUE),0.000000000001),MIN(_xlfn.T.DIST(BF1784,$BD$32,TRUE),1-0.000000000001))</f>
        <v>0.56361500564293476</v>
      </c>
      <c r="BL1784" s="33">
        <f ca="1">IF(_xlfn.T.DIST(BG1784,$BD$32,TRUE)&lt;0.5,MAX(_xlfn.T.DIST(BG1784,$BD$32,TRUE),0.000000000001),MIN(_xlfn.T.DIST(BG1784,$BD$32,TRUE),1-0.000000000001))</f>
        <v>0.29912600910460696</v>
      </c>
      <c r="BM1784" s="37">
        <f ca="1">IF(_xlfn.T.DIST(BH1784,$BD$32,TRUE)&lt;0.5,MAX(_xlfn.T.DIST(BH1784,$BD$32,TRUE),0.000000000001),MIN(_xlfn.T.DIST(BH1784,$BD$32,TRUE),1-0.000000000001))</f>
        <v>0.18574922317589865</v>
      </c>
      <c r="BN1784" s="33">
        <f t="shared" ca="1" si="596"/>
        <v>10.061631820997803</v>
      </c>
      <c r="BO1784" s="33">
        <f t="shared" ca="1" si="597"/>
        <v>15.260688245263655</v>
      </c>
      <c r="BP1784" s="33">
        <f t="shared" ca="1" si="598"/>
        <v>18.480423060471871</v>
      </c>
      <c r="BQ1784" s="33">
        <f t="shared" ca="1" si="599"/>
        <v>10.788093517452051</v>
      </c>
      <c r="BR1784" s="33">
        <f t="shared" ca="1" si="600"/>
        <v>15.425319739687179</v>
      </c>
      <c r="BS1784">
        <f t="shared" ca="1" si="601"/>
        <v>70.01615638387257</v>
      </c>
    </row>
    <row r="1785" spans="32:71" x14ac:dyDescent="0.2">
      <c r="AF1785" s="32">
        <f t="shared" ca="1" si="603"/>
        <v>0.63434350994166289</v>
      </c>
      <c r="AG1785" s="32">
        <f t="shared" ca="1" si="603"/>
        <v>-0.32682650852013273</v>
      </c>
      <c r="AH1785" s="32">
        <f t="shared" ca="1" si="603"/>
        <v>-0.71482542387548609</v>
      </c>
      <c r="AI1785" s="32">
        <f t="shared" ca="1" si="603"/>
        <v>0.52025812124671855</v>
      </c>
      <c r="AJ1785" s="37">
        <f t="shared" ca="1" si="603"/>
        <v>9.9300929396459292E-2</v>
      </c>
      <c r="AK1785" s="33" cm="1">
        <f t="array" aca="1" ref="AK1785:AO1785" ca="1">MMULT(AF1785:AJ1785,$Y$50:$AC$54)</f>
        <v>0.634343509941663</v>
      </c>
      <c r="AL1785">
        <f ca="1"/>
        <v>0.18638608829176409</v>
      </c>
      <c r="AM1785">
        <f ca="1"/>
        <v>-0.60775662728356827</v>
      </c>
      <c r="AN1785">
        <f ca="1"/>
        <v>0.71703903108919875</v>
      </c>
      <c r="AO1785" s="35">
        <f ca="1"/>
        <v>-0.22615330259174343</v>
      </c>
      <c r="AP1785" s="33">
        <f t="shared" ca="1" si="584"/>
        <v>10.475757632456247</v>
      </c>
      <c r="AQ1785">
        <f t="shared" ca="1" si="585"/>
        <v>15.186386088291764</v>
      </c>
      <c r="AR1785">
        <f t="shared" ca="1" si="586"/>
        <v>16.176730118149294</v>
      </c>
      <c r="AS1785">
        <f t="shared" ca="1" si="587"/>
        <v>13.649189771505156</v>
      </c>
      <c r="AT1785">
        <f t="shared" ca="1" si="588"/>
        <v>18.095386789633025</v>
      </c>
      <c r="AU1785">
        <f t="shared" ca="1" si="589"/>
        <v>73.583450400035488</v>
      </c>
      <c r="BC1785">
        <f t="shared" ca="1" si="590"/>
        <v>31.803066947830846</v>
      </c>
      <c r="BD1785" s="33">
        <f t="shared" ca="1" si="591"/>
        <v>0.60983926557159573</v>
      </c>
      <c r="BE1785" s="33">
        <f t="shared" ca="1" si="592"/>
        <v>0.17918612457635957</v>
      </c>
      <c r="BF1785" s="33">
        <f t="shared" ca="1" si="593"/>
        <v>-0.58427941552198814</v>
      </c>
      <c r="BG1785" s="33">
        <f t="shared" ca="1" si="594"/>
        <v>0.68934031680377661</v>
      </c>
      <c r="BH1785" s="37">
        <f t="shared" ca="1" si="595"/>
        <v>-0.21741715931140077</v>
      </c>
      <c r="BI1785" s="33">
        <f ca="1">IF(_xlfn.T.DIST(BD1785,$BD$32,TRUE)&lt;0.5,MAX(_xlfn.T.DIST(BD1785,$BD$32,TRUE),0.000000000001),MIN(_xlfn.T.DIST(BD1785,$BD$32,TRUE),1-0.000000000001))</f>
        <v>0.72671994719754252</v>
      </c>
      <c r="BJ1785" s="33">
        <f ca="1">IF(_xlfn.T.DIST(BE1785,$BD$32,TRUE)&lt;0.5,MAX(_xlfn.T.DIST(BE1785,$BD$32,TRUE),0.000000000001),MIN(_xlfn.T.DIST(BE1785,$BD$32,TRUE),1-0.000000000001))</f>
        <v>0.5705018584046011</v>
      </c>
      <c r="BK1785" s="33">
        <f ca="1">IF(_xlfn.T.DIST(BF1785,$BD$32,TRUE)&lt;0.5,MAX(_xlfn.T.DIST(BF1785,$BD$32,TRUE),0.000000000001),MIN(_xlfn.T.DIST(BF1785,$BD$32,TRUE),1-0.000000000001))</f>
        <v>0.2817003055262568</v>
      </c>
      <c r="BL1785" s="33">
        <f ca="1">IF(_xlfn.T.DIST(BG1785,$BD$32,TRUE)&lt;0.5,MAX(_xlfn.T.DIST(BG1785,$BD$32,TRUE),0.000000000001),MIN(_xlfn.T.DIST(BG1785,$BD$32,TRUE),1-0.000000000001))</f>
        <v>0.75204659711103483</v>
      </c>
      <c r="BM1785" s="37">
        <f ca="1">IF(_xlfn.T.DIST(BH1785,$BD$32,TRUE)&lt;0.5,MAX(_xlfn.T.DIST(BH1785,$BD$32,TRUE),0.000000000001),MIN(_xlfn.T.DIST(BH1785,$BD$32,TRUE),1-0.000000000001))</f>
        <v>0.41467761284142451</v>
      </c>
      <c r="BN1785" s="33">
        <f t="shared" ca="1" si="596"/>
        <v>10.452192034527048</v>
      </c>
      <c r="BO1785" s="33">
        <f t="shared" ca="1" si="597"/>
        <v>15.177652000948289</v>
      </c>
      <c r="BP1785" s="33">
        <f t="shared" ca="1" si="598"/>
        <v>16.26660646796681</v>
      </c>
      <c r="BQ1785" s="33">
        <f t="shared" ca="1" si="599"/>
        <v>13.56617163476713</v>
      </c>
      <c r="BR1785" s="33">
        <f t="shared" ca="1" si="600"/>
        <v>18.137885647631197</v>
      </c>
      <c r="BS1785">
        <f t="shared" ca="1" si="601"/>
        <v>73.600507785840477</v>
      </c>
    </row>
    <row r="1786" spans="32:71" x14ac:dyDescent="0.2">
      <c r="AF1786" s="32">
        <f t="shared" ca="1" si="603"/>
        <v>0.55133316733855697</v>
      </c>
      <c r="AG1786" s="32">
        <f t="shared" ca="1" si="603"/>
        <v>-0.2375166637736684</v>
      </c>
      <c r="AH1786" s="32">
        <f t="shared" ca="1" si="603"/>
        <v>-0.91634095991226217</v>
      </c>
      <c r="AI1786" s="32">
        <f t="shared" ca="1" si="603"/>
        <v>0.52369901932438689</v>
      </c>
      <c r="AJ1786" s="37">
        <f t="shared" ca="1" si="603"/>
        <v>-0.17926308953438089</v>
      </c>
      <c r="AK1786" s="33" cm="1">
        <f t="array" aca="1" ref="AK1786:AO1786" ca="1">MMULT(AF1786:AJ1786,$Y$50:$AC$54)</f>
        <v>0.55133316733855708</v>
      </c>
      <c r="AL1786">
        <f ca="1"/>
        <v>0.19636449011041832</v>
      </c>
      <c r="AM1786">
        <f ca="1"/>
        <v>-0.80758005735853522</v>
      </c>
      <c r="AN1786">
        <f ca="1"/>
        <v>0.82171771562161489</v>
      </c>
      <c r="AO1786" s="35">
        <f ca="1"/>
        <v>-0.56110998023922631</v>
      </c>
      <c r="AP1786" s="33">
        <f t="shared" ca="1" si="584"/>
        <v>10.413499875503918</v>
      </c>
      <c r="AQ1786">
        <f t="shared" ca="1" si="585"/>
        <v>15.196364490110419</v>
      </c>
      <c r="AR1786">
        <f t="shared" ca="1" si="586"/>
        <v>15.577259827924394</v>
      </c>
      <c r="AS1786">
        <f t="shared" ca="1" si="587"/>
        <v>13.889950745929713</v>
      </c>
      <c r="AT1786">
        <f t="shared" ca="1" si="588"/>
        <v>16.755560079043093</v>
      </c>
      <c r="AU1786">
        <f t="shared" ca="1" si="589"/>
        <v>71.832635018511539</v>
      </c>
      <c r="BC1786">
        <f t="shared" ca="1" si="590"/>
        <v>36.694660117366027</v>
      </c>
      <c r="BD1786" s="33">
        <f t="shared" ca="1" si="591"/>
        <v>0.53003555421561421</v>
      </c>
      <c r="BE1786" s="33">
        <f t="shared" ca="1" si="592"/>
        <v>0.18877906773932501</v>
      </c>
      <c r="BF1786" s="33">
        <f t="shared" ca="1" si="593"/>
        <v>-0.77638380680380603</v>
      </c>
      <c r="BG1786" s="33">
        <f t="shared" ca="1" si="594"/>
        <v>0.78997533725526692</v>
      </c>
      <c r="BH1786" s="37">
        <f t="shared" ca="1" si="595"/>
        <v>-0.53943469569894609</v>
      </c>
      <c r="BI1786" s="33">
        <f ca="1">IF(_xlfn.T.DIST(BD1786,$BD$32,TRUE)&lt;0.5,MAX(_xlfn.T.DIST(BD1786,$BD$32,TRUE),0.000000000001),MIN(_xlfn.T.DIST(BD1786,$BD$32,TRUE),1-0.000000000001))</f>
        <v>0.70000566701900957</v>
      </c>
      <c r="BJ1786" s="33">
        <f ca="1">IF(_xlfn.T.DIST(BE1786,$BD$32,TRUE)&lt;0.5,MAX(_xlfn.T.DIST(BE1786,$BD$32,TRUE),0.000000000001),MIN(_xlfn.T.DIST(BE1786,$BD$32,TRUE),1-0.000000000001))</f>
        <v>0.57423135963557348</v>
      </c>
      <c r="BK1786" s="33">
        <f ca="1">IF(_xlfn.T.DIST(BF1786,$BD$32,TRUE)&lt;0.5,MAX(_xlfn.T.DIST(BF1786,$BD$32,TRUE),0.000000000001),MIN(_xlfn.T.DIST(BF1786,$BD$32,TRUE),1-0.000000000001))</f>
        <v>0.22180042809541217</v>
      </c>
      <c r="BL1786" s="33">
        <f ca="1">IF(_xlfn.T.DIST(BG1786,$BD$32,TRUE)&lt;0.5,MAX(_xlfn.T.DIST(BG1786,$BD$32,TRUE),0.000000000001),MIN(_xlfn.T.DIST(BG1786,$BD$32,TRUE),1-0.000000000001))</f>
        <v>0.7821288751521569</v>
      </c>
      <c r="BM1786" s="37">
        <f ca="1">IF(_xlfn.T.DIST(BH1786,$BD$32,TRUE)&lt;0.5,MAX(_xlfn.T.DIST(BH1786,$BD$32,TRUE),0.000000000001),MIN(_xlfn.T.DIST(BH1786,$BD$32,TRUE),1-0.000000000001))</f>
        <v>0.29678421227952445</v>
      </c>
      <c r="BN1786" s="33">
        <f t="shared" ca="1" si="596"/>
        <v>10.393312608783855</v>
      </c>
      <c r="BO1786" s="33">
        <f t="shared" ca="1" si="597"/>
        <v>15.187157328248615</v>
      </c>
      <c r="BP1786" s="33">
        <f t="shared" ca="1" si="598"/>
        <v>15.701619590881574</v>
      </c>
      <c r="BQ1786" s="33">
        <f t="shared" ca="1" si="599"/>
        <v>13.792627319821609</v>
      </c>
      <c r="BR1786" s="33">
        <f t="shared" ca="1" si="600"/>
        <v>16.865311653267369</v>
      </c>
      <c r="BS1786">
        <f t="shared" ca="1" si="601"/>
        <v>71.940028501003013</v>
      </c>
    </row>
    <row r="1787" spans="32:71" x14ac:dyDescent="0.2">
      <c r="AF1787" s="32">
        <f t="shared" ca="1" si="603"/>
        <v>0.41932434797661139</v>
      </c>
      <c r="AG1787" s="32">
        <f t="shared" ca="1" si="603"/>
        <v>1.4293351244554213</v>
      </c>
      <c r="AH1787" s="32">
        <f t="shared" ca="1" si="603"/>
        <v>0.68249432864329507</v>
      </c>
      <c r="AI1787" s="32">
        <f t="shared" ca="1" si="603"/>
        <v>1.0700599969953395</v>
      </c>
      <c r="AJ1787" s="37">
        <f t="shared" ca="1" si="603"/>
        <v>0.21487161655024323</v>
      </c>
      <c r="AK1787" s="33" cm="1">
        <f t="array" aca="1" ref="AK1787:AO1787" ca="1">MMULT(AF1787:AJ1787,$Y$50:$AC$54)</f>
        <v>0.4193243479766115</v>
      </c>
      <c r="AL1787">
        <f ca="1"/>
        <v>1.3382577136782143</v>
      </c>
      <c r="AM1787">
        <f ca="1"/>
        <v>0.94627214305408325</v>
      </c>
      <c r="AN1787">
        <f ca="1"/>
        <v>1.2681403967768881</v>
      </c>
      <c r="AO1787" s="35">
        <f ca="1"/>
        <v>0.7464861761256385</v>
      </c>
      <c r="AP1787" s="33">
        <f t="shared" ca="1" si="584"/>
        <v>10.314493260982459</v>
      </c>
      <c r="AQ1787">
        <f t="shared" ca="1" si="585"/>
        <v>16.338257713678214</v>
      </c>
      <c r="AR1787">
        <f t="shared" ca="1" si="586"/>
        <v>20.83881642916225</v>
      </c>
      <c r="AS1787">
        <f t="shared" ca="1" si="587"/>
        <v>14.916722912586842</v>
      </c>
      <c r="AT1787">
        <f t="shared" ca="1" si="588"/>
        <v>21.985944704502554</v>
      </c>
      <c r="AU1787">
        <f t="shared" ca="1" si="589"/>
        <v>84.394235020912319</v>
      </c>
      <c r="BC1787">
        <f t="shared" ca="1" si="590"/>
        <v>45.449783783135395</v>
      </c>
      <c r="BD1787" s="33">
        <f t="shared" ca="1" si="591"/>
        <v>0.40312614285257237</v>
      </c>
      <c r="BE1787" s="33">
        <f t="shared" ca="1" si="592"/>
        <v>1.2865617578874564</v>
      </c>
      <c r="BF1787" s="33">
        <f t="shared" ca="1" si="593"/>
        <v>0.90971831461479336</v>
      </c>
      <c r="BG1787" s="33">
        <f t="shared" ca="1" si="594"/>
        <v>1.2191530237035311</v>
      </c>
      <c r="BH1787" s="37">
        <f t="shared" ca="1" si="595"/>
        <v>0.7176499393044532</v>
      </c>
      <c r="BI1787" s="33">
        <f ca="1">IF(_xlfn.T.DIST(BD1787,$BD$32,TRUE)&lt;0.5,MAX(_xlfn.T.DIST(BD1787,$BD$32,TRUE),0.000000000001),MIN(_xlfn.T.DIST(BD1787,$BD$32,TRUE),1-0.000000000001))</f>
        <v>0.65514293070772156</v>
      </c>
      <c r="BJ1787" s="33">
        <f ca="1">IF(_xlfn.T.DIST(BE1787,$BD$32,TRUE)&lt;0.5,MAX(_xlfn.T.DIST(BE1787,$BD$32,TRUE),0.000000000001),MIN(_xlfn.T.DIST(BE1787,$BD$32,TRUE),1-0.000000000001))</f>
        <v>0.89595641794128966</v>
      </c>
      <c r="BK1787" s="33">
        <f ca="1">IF(_xlfn.T.DIST(BF1787,$BD$32,TRUE)&lt;0.5,MAX(_xlfn.T.DIST(BF1787,$BD$32,TRUE),0.000000000001),MIN(_xlfn.T.DIST(BF1787,$BD$32,TRUE),1-0.000000000001))</f>
        <v>0.81488879489617327</v>
      </c>
      <c r="BL1787" s="33">
        <f ca="1">IF(_xlfn.T.DIST(BG1787,$BD$32,TRUE)&lt;0.5,MAX(_xlfn.T.DIST(BG1787,$BD$32,TRUE),0.000000000001),MIN(_xlfn.T.DIST(BG1787,$BD$32,TRUE),1-0.000000000001))</f>
        <v>0.88385720254835964</v>
      </c>
      <c r="BM1787" s="37">
        <f ca="1">IF(_xlfn.T.DIST(BH1787,$BD$32,TRUE)&lt;0.5,MAX(_xlfn.T.DIST(BH1787,$BD$32,TRUE),0.000000000001),MIN(_xlfn.T.DIST(BH1787,$BD$32,TRUE),1-0.000000000001))</f>
        <v>0.76073770803573559</v>
      </c>
      <c r="BN1787" s="33">
        <f t="shared" ca="1" si="596"/>
        <v>10.29943227398044</v>
      </c>
      <c r="BO1787" s="33">
        <f t="shared" ca="1" si="597"/>
        <v>16.258842671388926</v>
      </c>
      <c r="BP1787" s="33">
        <f t="shared" ca="1" si="598"/>
        <v>20.688170499645544</v>
      </c>
      <c r="BQ1787" s="33">
        <f t="shared" ca="1" si="599"/>
        <v>14.747331443081407</v>
      </c>
      <c r="BR1787" s="33">
        <f t="shared" ca="1" si="600"/>
        <v>21.834710300416191</v>
      </c>
      <c r="BS1787">
        <f t="shared" ca="1" si="601"/>
        <v>83.828487188512511</v>
      </c>
    </row>
    <row r="1788" spans="32:71" x14ac:dyDescent="0.2">
      <c r="AF1788" s="32">
        <f t="shared" ca="1" si="603"/>
        <v>-0.34922271416091799</v>
      </c>
      <c r="AG1788" s="32">
        <f t="shared" ca="1" si="603"/>
        <v>0.60512254380601171</v>
      </c>
      <c r="AH1788" s="32">
        <f t="shared" ca="1" si="603"/>
        <v>2.1151190640842706E-2</v>
      </c>
      <c r="AI1788" s="32">
        <f t="shared" ca="1" si="603"/>
        <v>-0.17540050308189381</v>
      </c>
      <c r="AJ1788" s="37">
        <f t="shared" ca="1" si="603"/>
        <v>0.24601792241123296</v>
      </c>
      <c r="AK1788" s="33" cm="1">
        <f t="array" aca="1" ref="AK1788:AO1788" ca="1">MMULT(AF1788:AJ1788,$Y$50:$AC$54)</f>
        <v>-0.34922271416091805</v>
      </c>
      <c r="AL1788">
        <f ca="1"/>
        <v>0.21138052338781196</v>
      </c>
      <c r="AM1788">
        <f ca="1"/>
        <v>3.3051267265133938E-2</v>
      </c>
      <c r="AN1788">
        <f ca="1"/>
        <v>4.3693477772200714E-2</v>
      </c>
      <c r="AO1788" s="35">
        <f ca="1"/>
        <v>0.16569275071070272</v>
      </c>
      <c r="AP1788" s="33">
        <f t="shared" ca="1" si="584"/>
        <v>9.738082964379311</v>
      </c>
      <c r="AQ1788">
        <f t="shared" ca="1" si="585"/>
        <v>15.211380523387811</v>
      </c>
      <c r="AR1788">
        <f t="shared" ca="1" si="586"/>
        <v>18.099153801795403</v>
      </c>
      <c r="AS1788">
        <f t="shared" ca="1" si="587"/>
        <v>12.100494998876062</v>
      </c>
      <c r="AT1788">
        <f t="shared" ca="1" si="588"/>
        <v>19.66277100284281</v>
      </c>
      <c r="AU1788">
        <f t="shared" ca="1" si="589"/>
        <v>74.81188329128139</v>
      </c>
      <c r="BC1788">
        <f t="shared" ca="1" si="590"/>
        <v>41.384486127952293</v>
      </c>
      <c r="BD1788" s="33">
        <f t="shared" ca="1" si="591"/>
        <v>-0.33573248592769428</v>
      </c>
      <c r="BE1788" s="33">
        <f t="shared" ca="1" si="592"/>
        <v>0.20321504219506828</v>
      </c>
      <c r="BF1788" s="33">
        <f t="shared" ca="1" si="593"/>
        <v>3.1774520018394189E-2</v>
      </c>
      <c r="BG1788" s="33">
        <f t="shared" ca="1" si="594"/>
        <v>4.2005629406247427E-2</v>
      </c>
      <c r="BH1788" s="37">
        <f t="shared" ca="1" si="595"/>
        <v>0.15929215609574862</v>
      </c>
      <c r="BI1788" s="33">
        <f ca="1">IF(_xlfn.T.DIST(BD1788,$BD$32,TRUE)&lt;0.5,MAX(_xlfn.T.DIST(BD1788,$BD$32,TRUE),0.000000000001),MIN(_xlfn.T.DIST(BD1788,$BD$32,TRUE),1-0.000000000001))</f>
        <v>0.36970467200358098</v>
      </c>
      <c r="BJ1788" s="33">
        <f ca="1">IF(_xlfn.T.DIST(BE1788,$BD$32,TRUE)&lt;0.5,MAX(_xlfn.T.DIST(BE1788,$BD$32,TRUE),0.000000000001),MIN(_xlfn.T.DIST(BE1788,$BD$32,TRUE),1-0.000000000001))</f>
        <v>0.57983047959518452</v>
      </c>
      <c r="BK1788" s="33">
        <f ca="1">IF(_xlfn.T.DIST(BF1788,$BD$32,TRUE)&lt;0.5,MAX(_xlfn.T.DIST(BF1788,$BD$32,TRUE),0.000000000001),MIN(_xlfn.T.DIST(BF1788,$BD$32,TRUE),1-0.000000000001))</f>
        <v>0.51256883730578551</v>
      </c>
      <c r="BL1788" s="33">
        <f ca="1">IF(_xlfn.T.DIST(BG1788,$BD$32,TRUE)&lt;0.5,MAX(_xlfn.T.DIST(BG1788,$BD$32,TRUE),0.000000000001),MIN(_xlfn.T.DIST(BG1788,$BD$32,TRUE),1-0.000000000001))</f>
        <v>0.51661373027122748</v>
      </c>
      <c r="BM1788" s="37">
        <f ca="1">IF(_xlfn.T.DIST(BH1788,$BD$32,TRUE)&lt;0.5,MAX(_xlfn.T.DIST(BH1788,$BD$32,TRUE),0.000000000001),MIN(_xlfn.T.DIST(BH1788,$BD$32,TRUE),1-0.000000000001))</f>
        <v>0.56274685269623603</v>
      </c>
      <c r="BN1788" s="33">
        <f t="shared" ca="1" si="596"/>
        <v>9.7505232768784502</v>
      </c>
      <c r="BO1788" s="33">
        <f t="shared" ca="1" si="597"/>
        <v>15.201459824449083</v>
      </c>
      <c r="BP1788" s="33">
        <f t="shared" ca="1" si="598"/>
        <v>18.094531850324657</v>
      </c>
      <c r="BQ1788" s="33">
        <f t="shared" ca="1" si="599"/>
        <v>12.095809927932697</v>
      </c>
      <c r="BR1788" s="33">
        <f t="shared" ca="1" si="600"/>
        <v>19.63174874900254</v>
      </c>
      <c r="BS1788">
        <f t="shared" ca="1" si="601"/>
        <v>74.774073628587431</v>
      </c>
    </row>
    <row r="1789" spans="32:71" x14ac:dyDescent="0.2">
      <c r="AF1789" s="32">
        <f t="shared" ca="1" si="603"/>
        <v>1.4395480648695991</v>
      </c>
      <c r="AG1789" s="32">
        <f t="shared" ca="1" si="603"/>
        <v>1.6274125466977682</v>
      </c>
      <c r="AH1789" s="32">
        <f t="shared" ca="1" si="603"/>
        <v>0.51852806762888248</v>
      </c>
      <c r="AI1789" s="32">
        <f t="shared" ca="1" si="603"/>
        <v>-0.85495146281037526</v>
      </c>
      <c r="AJ1789" s="37">
        <f t="shared" ca="1" si="603"/>
        <v>0.92934231878941687</v>
      </c>
      <c r="AK1789" s="33" cm="1">
        <f t="array" aca="1" ref="AK1789:AO1789" ca="1">MMULT(AF1789:AJ1789,$Y$50:$AC$54)</f>
        <v>1.4395480648695993</v>
      </c>
      <c r="AL1789">
        <f ca="1"/>
        <v>2.1724625062377863</v>
      </c>
      <c r="AM1789">
        <f ca="1"/>
        <v>1.0244669877169121</v>
      </c>
      <c r="AN1789">
        <f ca="1"/>
        <v>0.40179984886128717</v>
      </c>
      <c r="AO1789" s="35">
        <f ca="1"/>
        <v>0.78296086604283355</v>
      </c>
      <c r="AP1789" s="33">
        <f t="shared" ca="1" si="584"/>
        <v>11.079661048652198</v>
      </c>
      <c r="AQ1789">
        <f t="shared" ca="1" si="585"/>
        <v>17.172462506237785</v>
      </c>
      <c r="AR1789">
        <f t="shared" ca="1" si="586"/>
        <v>21.073400963150736</v>
      </c>
      <c r="AS1789">
        <f t="shared" ca="1" si="587"/>
        <v>12.92413965238096</v>
      </c>
      <c r="AT1789">
        <f t="shared" ca="1" si="588"/>
        <v>22.131843464171332</v>
      </c>
      <c r="AU1789">
        <f t="shared" ca="1" si="589"/>
        <v>84.381507634593021</v>
      </c>
      <c r="BC1789">
        <f t="shared" ca="1" si="590"/>
        <v>23.847342745508506</v>
      </c>
      <c r="BD1789" s="33">
        <f t="shared" ca="1" si="591"/>
        <v>1.3839393339356829</v>
      </c>
      <c r="BE1789" s="33">
        <f t="shared" ca="1" si="592"/>
        <v>2.0885418050666571</v>
      </c>
      <c r="BF1789" s="33">
        <f t="shared" ca="1" si="593"/>
        <v>0.9848925473346174</v>
      </c>
      <c r="BG1789" s="33">
        <f t="shared" ca="1" si="594"/>
        <v>0.38627860283284032</v>
      </c>
      <c r="BH1789" s="37">
        <f t="shared" ca="1" si="595"/>
        <v>0.75271563756169479</v>
      </c>
      <c r="BI1789" s="33">
        <f ca="1">IF(_xlfn.T.DIST(BD1789,$BD$32,TRUE)&lt;0.5,MAX(_xlfn.T.DIST(BD1789,$BD$32,TRUE),0.000000000001),MIN(_xlfn.T.DIST(BD1789,$BD$32,TRUE),1-0.000000000001))</f>
        <v>0.91170618156248207</v>
      </c>
      <c r="BJ1789" s="33">
        <f ca="1">IF(_xlfn.T.DIST(BE1789,$BD$32,TRUE)&lt;0.5,MAX(_xlfn.T.DIST(BE1789,$BD$32,TRUE),0.000000000001),MIN(_xlfn.T.DIST(BE1789,$BD$32,TRUE),1-0.000000000001))</f>
        <v>0.97733189426338962</v>
      </c>
      <c r="BK1789" s="33">
        <f ca="1">IF(_xlfn.T.DIST(BF1789,$BD$32,TRUE)&lt;0.5,MAX(_xlfn.T.DIST(BF1789,$BD$32,TRUE),0.000000000001),MIN(_xlfn.T.DIST(BF1789,$BD$32,TRUE),1-0.000000000001))</f>
        <v>0.83372305212195141</v>
      </c>
      <c r="BL1789" s="33">
        <f ca="1">IF(_xlfn.T.DIST(BG1789,$BD$32,TRUE)&lt;0.5,MAX(_xlfn.T.DIST(BG1789,$BD$32,TRUE),0.000000000001),MIN(_xlfn.T.DIST(BG1789,$BD$32,TRUE),1-0.000000000001))</f>
        <v>0.6489917685219555</v>
      </c>
      <c r="BM1789" s="37">
        <f ca="1">IF(_xlfn.T.DIST(BH1789,$BD$32,TRUE)&lt;0.5,MAX(_xlfn.T.DIST(BH1789,$BD$32,TRUE),0.000000000001),MIN(_xlfn.T.DIST(BH1789,$BD$32,TRUE),1-0.000000000001))</f>
        <v>0.77125648689881809</v>
      </c>
      <c r="BN1789" s="33">
        <f t="shared" ca="1" si="596"/>
        <v>11.013502440612839</v>
      </c>
      <c r="BO1789" s="33">
        <f t="shared" ca="1" si="597"/>
        <v>17.001521571488638</v>
      </c>
      <c r="BP1789" s="33">
        <f t="shared" ca="1" si="598"/>
        <v>20.906947649863657</v>
      </c>
      <c r="BQ1789" s="33">
        <f t="shared" ca="1" si="599"/>
        <v>12.879979712495253</v>
      </c>
      <c r="BR1789" s="33">
        <f t="shared" ca="1" si="600"/>
        <v>21.971964681294004</v>
      </c>
      <c r="BS1789">
        <f t="shared" ca="1" si="601"/>
        <v>83.773916055754398</v>
      </c>
    </row>
    <row r="1790" spans="32:71" x14ac:dyDescent="0.2">
      <c r="AF1790" s="32">
        <f t="shared" ca="1" si="603"/>
        <v>0.6267589750528415</v>
      </c>
      <c r="AG1790" s="32">
        <f t="shared" ca="1" si="603"/>
        <v>-1.7176664862733002</v>
      </c>
      <c r="AH1790" s="32">
        <f t="shared" ca="1" si="603"/>
        <v>3.002462354811007E-3</v>
      </c>
      <c r="AI1790" s="32">
        <f t="shared" ca="1" si="603"/>
        <v>1.0274250368221445</v>
      </c>
      <c r="AJ1790" s="37">
        <f t="shared" ca="1" si="603"/>
        <v>1.1905195887207216</v>
      </c>
      <c r="AK1790" s="33" cm="1">
        <f t="array" aca="1" ref="AK1790:AO1790" ca="1">MMULT(AF1790:AJ1790,$Y$50:$AC$54)</f>
        <v>0.62675897505284162</v>
      </c>
      <c r="AL1790">
        <f ca="1"/>
        <v>-0.84581015357293488</v>
      </c>
      <c r="AM1790">
        <f ca="1"/>
        <v>-0.10758511695042032</v>
      </c>
      <c r="AN1790">
        <f ca="1"/>
        <v>0.1059079825728827</v>
      </c>
      <c r="AO1790" s="35">
        <f ca="1"/>
        <v>1.1853996100172284</v>
      </c>
      <c r="AP1790" s="33">
        <f t="shared" ca="1" si="584"/>
        <v>10.470069231289632</v>
      </c>
      <c r="AQ1790">
        <f t="shared" ca="1" si="585"/>
        <v>14.154189846427066</v>
      </c>
      <c r="AR1790">
        <f t="shared" ca="1" si="586"/>
        <v>17.67724464914874</v>
      </c>
      <c r="AS1790">
        <f t="shared" ca="1" si="587"/>
        <v>12.243588359917631</v>
      </c>
      <c r="AT1790">
        <f t="shared" ca="1" si="588"/>
        <v>23.741598440068913</v>
      </c>
      <c r="AU1790">
        <f t="shared" ca="1" si="589"/>
        <v>78.28669052685197</v>
      </c>
      <c r="BC1790">
        <f t="shared" ca="1" si="590"/>
        <v>22.854091536521985</v>
      </c>
      <c r="BD1790" s="33">
        <f t="shared" ca="1" si="591"/>
        <v>0.60254771593987277</v>
      </c>
      <c r="BE1790" s="33">
        <f t="shared" ca="1" si="592"/>
        <v>-0.81313710124559035</v>
      </c>
      <c r="BF1790" s="33">
        <f t="shared" ca="1" si="593"/>
        <v>-0.10342917942600581</v>
      </c>
      <c r="BG1790" s="33">
        <f t="shared" ca="1" si="594"/>
        <v>0.10181683157183374</v>
      </c>
      <c r="BH1790" s="37">
        <f t="shared" ca="1" si="595"/>
        <v>1.1396084554380383</v>
      </c>
      <c r="BI1790" s="33">
        <f ca="1">IF(_xlfn.T.DIST(BD1790,$BD$32,TRUE)&lt;0.5,MAX(_xlfn.T.DIST(BD1790,$BD$32,TRUE),0.000000000001),MIN(_xlfn.T.DIST(BD1790,$BD$32,TRUE),1-0.000000000001))</f>
        <v>0.72433127411811726</v>
      </c>
      <c r="BJ1790" s="33">
        <f ca="1">IF(_xlfn.T.DIST(BE1790,$BD$32,TRUE)&lt;0.5,MAX(_xlfn.T.DIST(BE1790,$BD$32,TRUE),0.000000000001),MIN(_xlfn.T.DIST(BE1790,$BD$32,TRUE),1-0.000000000001))</f>
        <v>0.21127306385927136</v>
      </c>
      <c r="BK1790" s="33">
        <f ca="1">IF(_xlfn.T.DIST(BF1790,$BD$32,TRUE)&lt;0.5,MAX(_xlfn.T.DIST(BF1790,$BD$32,TRUE),0.000000000001),MIN(_xlfn.T.DIST(BF1790,$BD$32,TRUE),1-0.000000000001))</f>
        <v>0.45915534424659421</v>
      </c>
      <c r="BL1790" s="33">
        <f ca="1">IF(_xlfn.T.DIST(BG1790,$BD$32,TRUE)&lt;0.5,MAX(_xlfn.T.DIST(BG1790,$BD$32,TRUE),0.000000000001),MIN(_xlfn.T.DIST(BG1790,$BD$32,TRUE),1-0.000000000001))</f>
        <v>0.54021022005251917</v>
      </c>
      <c r="BM1790" s="37">
        <f ca="1">IF(_xlfn.T.DIST(BH1790,$BD$32,TRUE)&lt;0.5,MAX(_xlfn.T.DIST(BH1790,$BD$32,TRUE),0.000000000001),MIN(_xlfn.T.DIST(BH1790,$BD$32,TRUE),1-0.000000000001))</f>
        <v>0.86826645010380132</v>
      </c>
      <c r="BN1790" s="33">
        <f t="shared" ca="1" si="596"/>
        <v>10.446817886618492</v>
      </c>
      <c r="BO1790" s="33">
        <f t="shared" ca="1" si="597"/>
        <v>14.197988191731596</v>
      </c>
      <c r="BP1790" s="33">
        <f t="shared" ca="1" si="598"/>
        <v>17.692314321827034</v>
      </c>
      <c r="BQ1790" s="33">
        <f t="shared" ca="1" si="599"/>
        <v>12.232215687713738</v>
      </c>
      <c r="BR1790" s="33">
        <f t="shared" ca="1" si="600"/>
        <v>23.472935689640909</v>
      </c>
      <c r="BS1790">
        <f t="shared" ca="1" si="601"/>
        <v>78.042271777531766</v>
      </c>
    </row>
    <row r="1791" spans="32:71" x14ac:dyDescent="0.2">
      <c r="AF1791" s="32">
        <f t="shared" ca="1" si="603"/>
        <v>5.7045831262713308E-2</v>
      </c>
      <c r="AG1791" s="32">
        <f t="shared" ca="1" si="603"/>
        <v>0.43733582437135315</v>
      </c>
      <c r="AH1791" s="32">
        <f t="shared" ca="1" si="603"/>
        <v>-0.3318634739620635</v>
      </c>
      <c r="AI1791" s="32">
        <f t="shared" ca="1" si="603"/>
        <v>-0.44894009012678526</v>
      </c>
      <c r="AJ1791" s="37">
        <f t="shared" ca="1" si="603"/>
        <v>1.137885909920229</v>
      </c>
      <c r="AK1791" s="33" cm="1">
        <f t="array" aca="1" ref="AK1791:AO1791" ca="1">MMULT(AF1791:AJ1791,$Y$50:$AC$54)</f>
        <v>5.7045831262713322E-2</v>
      </c>
      <c r="AL1791">
        <f ca="1"/>
        <v>0.36142149121234607</v>
      </c>
      <c r="AM1791">
        <f ca="1"/>
        <v>-0.24888355482953045</v>
      </c>
      <c r="AN1791">
        <f ca="1"/>
        <v>5.1494808654648172E-2</v>
      </c>
      <c r="AO1791" s="35">
        <f ca="1"/>
        <v>0.60807866134093658</v>
      </c>
      <c r="AP1791" s="33">
        <f t="shared" ca="1" si="584"/>
        <v>10.042784373447034</v>
      </c>
      <c r="AQ1791">
        <f t="shared" ca="1" si="585"/>
        <v>15.361421491212345</v>
      </c>
      <c r="AR1791">
        <f t="shared" ca="1" si="586"/>
        <v>17.253349335511409</v>
      </c>
      <c r="AS1791">
        <f t="shared" ca="1" si="587"/>
        <v>12.11843805990569</v>
      </c>
      <c r="AT1791">
        <f t="shared" ca="1" si="588"/>
        <v>21.432314645363746</v>
      </c>
      <c r="AU1791">
        <f t="shared" ca="1" si="589"/>
        <v>76.208307905440222</v>
      </c>
      <c r="BC1791">
        <f t="shared" ca="1" si="590"/>
        <v>23.016946732854905</v>
      </c>
      <c r="BD1791" s="33">
        <f t="shared" ca="1" si="591"/>
        <v>5.4842190857085617E-2</v>
      </c>
      <c r="BE1791" s="33">
        <f t="shared" ca="1" si="592"/>
        <v>0.34746003278727933</v>
      </c>
      <c r="BF1791" s="33">
        <f t="shared" ca="1" si="593"/>
        <v>-0.23926935786581482</v>
      </c>
      <c r="BG1791" s="33">
        <f t="shared" ca="1" si="594"/>
        <v>4.9505600354591006E-2</v>
      </c>
      <c r="BH1791" s="37">
        <f t="shared" ca="1" si="595"/>
        <v>0.58458900962984395</v>
      </c>
      <c r="BI1791" s="33">
        <f ca="1">IF(_xlfn.T.DIST(BD1791,$BD$32,TRUE)&lt;0.5,MAX(_xlfn.T.DIST(BD1791,$BD$32,TRUE),0.000000000001),MIN(_xlfn.T.DIST(BD1791,$BD$32,TRUE),1-0.000000000001))</f>
        <v>0.52168610243252111</v>
      </c>
      <c r="BJ1791" s="33">
        <f ca="1">IF(_xlfn.T.DIST(BE1791,$BD$32,TRUE)&lt;0.5,MAX(_xlfn.T.DIST(BE1791,$BD$32,TRUE),0.000000000001),MIN(_xlfn.T.DIST(BE1791,$BD$32,TRUE),1-0.000000000001))</f>
        <v>0.63466414900785417</v>
      </c>
      <c r="BK1791" s="33">
        <f ca="1">IF(_xlfn.T.DIST(BF1791,$BD$32,TRUE)&lt;0.5,MAX(_xlfn.T.DIST(BF1791,$BD$32,TRUE),0.000000000001),MIN(_xlfn.T.DIST(BF1791,$BD$32,TRUE),1-0.000000000001))</f>
        <v>0.4062619388924138</v>
      </c>
      <c r="BL1791" s="33">
        <f ca="1">IF(_xlfn.T.DIST(BG1791,$BD$32,TRUE)&lt;0.5,MAX(_xlfn.T.DIST(BG1791,$BD$32,TRUE),0.000000000001),MIN(_xlfn.T.DIST(BG1791,$BD$32,TRUE),1-0.000000000001))</f>
        <v>0.51957774525344491</v>
      </c>
      <c r="BM1791" s="37">
        <f ca="1">IF(_xlfn.T.DIST(BH1791,$BD$32,TRUE)&lt;0.5,MAX(_xlfn.T.DIST(BH1791,$BD$32,TRUE),0.000000000001),MIN(_xlfn.T.DIST(BH1791,$BD$32,TRUE),1-0.000000000001))</f>
        <v>0.71840246662808349</v>
      </c>
      <c r="BN1791" s="33">
        <f t="shared" ca="1" si="596"/>
        <v>10.040789347114007</v>
      </c>
      <c r="BO1791" s="33">
        <f t="shared" ca="1" si="597"/>
        <v>15.344232155152454</v>
      </c>
      <c r="BP1791" s="33">
        <f t="shared" ca="1" si="598"/>
        <v>17.288486012338279</v>
      </c>
      <c r="BQ1791" s="33">
        <f t="shared" ca="1" si="599"/>
        <v>12.112915840556095</v>
      </c>
      <c r="BR1791" s="33">
        <f t="shared" ca="1" si="600"/>
        <v>21.312409126416778</v>
      </c>
      <c r="BS1791">
        <f t="shared" ca="1" si="601"/>
        <v>76.098832481577617</v>
      </c>
    </row>
    <row r="1792" spans="32:71" x14ac:dyDescent="0.2">
      <c r="AF1792" s="32">
        <f t="shared" ca="1" si="603"/>
        <v>1.0785056736213232</v>
      </c>
      <c r="AG1792" s="32">
        <f t="shared" ca="1" si="603"/>
        <v>-5.8645722035344919E-2</v>
      </c>
      <c r="AH1792" s="32">
        <f t="shared" ca="1" si="603"/>
        <v>1.1865487452496164</v>
      </c>
      <c r="AI1792" s="32">
        <f t="shared" ca="1" si="603"/>
        <v>-0.94319854173451045</v>
      </c>
      <c r="AJ1792" s="37">
        <f t="shared" ca="1" si="603"/>
        <v>0.74053299395012029</v>
      </c>
      <c r="AK1792" s="33" cm="1">
        <f t="array" aca="1" ref="AK1792:AO1792" ca="1">MMULT(AF1792:AJ1792,$Y$50:$AC$54)</f>
        <v>1.0785056736213234</v>
      </c>
      <c r="AL1792">
        <f ca="1"/>
        <v>0.68392384656444094</v>
      </c>
      <c r="AM1792">
        <f ca="1"/>
        <v>1.3627155239325277</v>
      </c>
      <c r="AN1792">
        <f ca="1"/>
        <v>-0.85752776743211734</v>
      </c>
      <c r="AO1792" s="35">
        <f ca="1"/>
        <v>1.0386836180362284</v>
      </c>
      <c r="AP1792" s="33">
        <f t="shared" ca="1" si="584"/>
        <v>10.808879255215993</v>
      </c>
      <c r="AQ1792">
        <f t="shared" ca="1" si="585"/>
        <v>15.683923846564442</v>
      </c>
      <c r="AR1792">
        <f t="shared" ca="1" si="586"/>
        <v>22.088146571797584</v>
      </c>
      <c r="AS1792">
        <f t="shared" ca="1" si="587"/>
        <v>10.02768613490613</v>
      </c>
      <c r="AT1792">
        <f t="shared" ca="1" si="588"/>
        <v>23.154734472144913</v>
      </c>
      <c r="AU1792">
        <f t="shared" ca="1" si="589"/>
        <v>81.763370280629061</v>
      </c>
      <c r="BC1792">
        <f t="shared" ca="1" si="590"/>
        <v>31.514493626987385</v>
      </c>
      <c r="BD1792" s="33">
        <f t="shared" ca="1" si="591"/>
        <v>1.0368437567470554</v>
      </c>
      <c r="BE1792" s="33">
        <f t="shared" ca="1" si="592"/>
        <v>0.65750434860461682</v>
      </c>
      <c r="BF1792" s="33">
        <f t="shared" ca="1" si="593"/>
        <v>1.3100747801052632</v>
      </c>
      <c r="BG1792" s="33">
        <f t="shared" ca="1" si="594"/>
        <v>-0.82440207190918646</v>
      </c>
      <c r="BH1792" s="37">
        <f t="shared" ca="1" si="595"/>
        <v>0.99855999920723459</v>
      </c>
      <c r="BI1792" s="33">
        <f ca="1">IF(_xlfn.T.DIST(BD1792,$BD$32,TRUE)&lt;0.5,MAX(_xlfn.T.DIST(BD1792,$BD$32,TRUE),0.000000000001),MIN(_xlfn.T.DIST(BD1792,$BD$32,TRUE),1-0.000000000001))</f>
        <v>0.84595289162161935</v>
      </c>
      <c r="BJ1792" s="33">
        <f ca="1">IF(_xlfn.T.DIST(BE1792,$BD$32,TRUE)&lt;0.5,MAX(_xlfn.T.DIST(BE1792,$BD$32,TRUE),0.000000000001),MIN(_xlfn.T.DIST(BE1792,$BD$32,TRUE),1-0.000000000001))</f>
        <v>0.74206492383536327</v>
      </c>
      <c r="BK1792" s="33">
        <f ca="1">IF(_xlfn.T.DIST(BF1792,$BD$32,TRUE)&lt;0.5,MAX(_xlfn.T.DIST(BF1792,$BD$32,TRUE),0.000000000001),MIN(_xlfn.T.DIST(BF1792,$BD$32,TRUE),1-0.000000000001))</f>
        <v>0.89994318141452245</v>
      </c>
      <c r="BL1792" s="33">
        <f ca="1">IF(_xlfn.T.DIST(BG1792,$BD$32,TRUE)&lt;0.5,MAX(_xlfn.T.DIST(BG1792,$BD$32,TRUE),0.000000000001),MIN(_xlfn.T.DIST(BG1792,$BD$32,TRUE),1-0.000000000001))</f>
        <v>0.20810894527316204</v>
      </c>
      <c r="BM1792" s="37">
        <f ca="1">IF(_xlfn.T.DIST(BH1792,$BD$32,TRUE)&lt;0.5,MAX(_xlfn.T.DIST(BH1792,$BD$32,TRUE),0.000000000001),MIN(_xlfn.T.DIST(BH1792,$BD$32,TRUE),1-0.000000000001))</f>
        <v>0.83700273492604182</v>
      </c>
      <c r="BN1792" s="33">
        <f t="shared" ca="1" si="596"/>
        <v>10.764421821486778</v>
      </c>
      <c r="BO1792" s="33">
        <f t="shared" ca="1" si="597"/>
        <v>15.649724566534381</v>
      </c>
      <c r="BP1792" s="33">
        <f t="shared" ca="1" si="598"/>
        <v>21.843683630952192</v>
      </c>
      <c r="BQ1792" s="33">
        <f t="shared" ca="1" si="599"/>
        <v>10.130099327579311</v>
      </c>
      <c r="BR1792" s="33">
        <f t="shared" ca="1" si="600"/>
        <v>22.928855201955365</v>
      </c>
      <c r="BS1792">
        <f t="shared" ca="1" si="601"/>
        <v>81.316784548508025</v>
      </c>
    </row>
    <row r="1793" spans="32:71" x14ac:dyDescent="0.2">
      <c r="AF1793" s="32">
        <f t="shared" ca="1" si="603"/>
        <v>0.74526275143600884</v>
      </c>
      <c r="AG1793" s="32">
        <f t="shared" ca="1" si="603"/>
        <v>0.45478316324730261</v>
      </c>
      <c r="AH1793" s="32">
        <f t="shared" ca="1" si="603"/>
        <v>-0.68475019835434359</v>
      </c>
      <c r="AI1793" s="32">
        <f t="shared" ca="1" si="603"/>
        <v>0.51210261860168094</v>
      </c>
      <c r="AJ1793" s="37">
        <f t="shared" ca="1" si="603"/>
        <v>0.50775933397381323</v>
      </c>
      <c r="AK1793" s="33" cm="1">
        <f t="array" aca="1" ref="AK1793:AO1793" ca="1">MMULT(AF1793:AJ1793,$Y$50:$AC$54)</f>
        <v>0.74526275143600895</v>
      </c>
      <c r="AL1793">
        <f ca="1"/>
        <v>0.83836721793683189</v>
      </c>
      <c r="AM1793">
        <f ca="1"/>
        <v>-0.44701728689464115</v>
      </c>
      <c r="AN1793">
        <f ca="1"/>
        <v>1.1031610131296294</v>
      </c>
      <c r="AO1793" s="35">
        <f ca="1"/>
        <v>9.4372225325458969E-2</v>
      </c>
      <c r="AP1793" s="33">
        <f t="shared" ca="1" si="584"/>
        <v>10.558947063577007</v>
      </c>
      <c r="AQ1793">
        <f t="shared" ca="1" si="585"/>
        <v>15.838367217936831</v>
      </c>
      <c r="AR1793">
        <f t="shared" ca="1" si="586"/>
        <v>16.658948139316077</v>
      </c>
      <c r="AS1793">
        <f t="shared" ca="1" si="587"/>
        <v>14.537270330198147</v>
      </c>
      <c r="AT1793">
        <f t="shared" ca="1" si="588"/>
        <v>19.377488901301835</v>
      </c>
      <c r="AU1793">
        <f t="shared" ca="1" si="589"/>
        <v>76.971021652329895</v>
      </c>
      <c r="BC1793">
        <f t="shared" ca="1" si="590"/>
        <v>18.122944545850924</v>
      </c>
      <c r="BD1793" s="33">
        <f t="shared" ca="1" si="591"/>
        <v>0.71647377465152806</v>
      </c>
      <c r="BE1793" s="33">
        <f t="shared" ca="1" si="592"/>
        <v>0.8059816809868805</v>
      </c>
      <c r="BF1793" s="33">
        <f t="shared" ca="1" si="593"/>
        <v>-0.42974932298543667</v>
      </c>
      <c r="BG1793" s="33">
        <f t="shared" ca="1" si="594"/>
        <v>1.060546677802473</v>
      </c>
      <c r="BH1793" s="37">
        <f t="shared" ca="1" si="595"/>
        <v>9.0726692526779021E-2</v>
      </c>
      <c r="BI1793" s="33">
        <f ca="1">IF(_xlfn.T.DIST(BD1793,$BD$32,TRUE)&lt;0.5,MAX(_xlfn.T.DIST(BD1793,$BD$32,TRUE),0.000000000001),MIN(_xlfn.T.DIST(BD1793,$BD$32,TRUE),1-0.000000000001))</f>
        <v>0.76038013622611134</v>
      </c>
      <c r="BJ1793" s="33">
        <f ca="1">IF(_xlfn.T.DIST(BE1793,$BD$32,TRUE)&lt;0.5,MAX(_xlfn.T.DIST(BE1793,$BD$32,TRUE),0.000000000001),MIN(_xlfn.T.DIST(BE1793,$BD$32,TRUE),1-0.000000000001))</f>
        <v>0.78670181683163865</v>
      </c>
      <c r="BK1793" s="33">
        <f ca="1">IF(_xlfn.T.DIST(BF1793,$BD$32,TRUE)&lt;0.5,MAX(_xlfn.T.DIST(BF1793,$BD$32,TRUE),0.000000000001),MIN(_xlfn.T.DIST(BF1793,$BD$32,TRUE),1-0.000000000001))</f>
        <v>0.33522454993316186</v>
      </c>
      <c r="BL1793" s="33">
        <f ca="1">IF(_xlfn.T.DIST(BG1793,$BD$32,TRUE)&lt;0.5,MAX(_xlfn.T.DIST(BG1793,$BD$32,TRUE),0.000000000001),MIN(_xlfn.T.DIST(BG1793,$BD$32,TRUE),1-0.000000000001))</f>
        <v>0.85131999775476885</v>
      </c>
      <c r="BM1793" s="37">
        <f ca="1">IF(_xlfn.T.DIST(BH1793,$BD$32,TRUE)&lt;0.5,MAX(_xlfn.T.DIST(BH1793,$BD$32,TRUE),0.000000000001),MIN(_xlfn.T.DIST(BH1793,$BD$32,TRUE),1-0.000000000001))</f>
        <v>0.53584358406164756</v>
      </c>
      <c r="BN1793" s="33">
        <f t="shared" ca="1" si="596"/>
        <v>10.53064441979329</v>
      </c>
      <c r="BO1793" s="33">
        <f t="shared" ca="1" si="597"/>
        <v>15.795029458611344</v>
      </c>
      <c r="BP1793" s="33">
        <f t="shared" ca="1" si="598"/>
        <v>16.72340482579099</v>
      </c>
      <c r="BQ1793" s="33">
        <f t="shared" ca="1" si="599"/>
        <v>14.39685636549601</v>
      </c>
      <c r="BR1793" s="33">
        <f t="shared" ca="1" si="600"/>
        <v>19.359871054182914</v>
      </c>
      <c r="BS1793">
        <f t="shared" ca="1" si="601"/>
        <v>76.805806123874547</v>
      </c>
    </row>
    <row r="1794" spans="32:71" x14ac:dyDescent="0.2">
      <c r="AF1794" s="32">
        <f t="shared" ca="1" si="603"/>
        <v>0.63350362800758375</v>
      </c>
      <c r="AG1794" s="32">
        <f t="shared" ca="1" si="603"/>
        <v>-0.85455880947338825</v>
      </c>
      <c r="AH1794" s="32">
        <f t="shared" ca="1" si="603"/>
        <v>-0.8828789724165883</v>
      </c>
      <c r="AI1794" s="32">
        <f t="shared" ca="1" si="603"/>
        <v>-1.0153635979553008</v>
      </c>
      <c r="AJ1794" s="37">
        <f t="shared" ca="1" si="603"/>
        <v>0.83028348175478361</v>
      </c>
      <c r="AK1794" s="33" cm="1">
        <f t="array" aca="1" ref="AK1794:AO1794" ca="1">MMULT(AF1794:AJ1794,$Y$50:$AC$54)</f>
        <v>0.63350362800758386</v>
      </c>
      <c r="AL1794">
        <f ca="1"/>
        <v>-0.20389032104325172</v>
      </c>
      <c r="AM1794">
        <f ca="1"/>
        <v>-0.84421165896727191</v>
      </c>
      <c r="AN1794">
        <f ca="1"/>
        <v>-0.5396961127819655</v>
      </c>
      <c r="AO1794" s="35">
        <f ca="1"/>
        <v>-5.6777235153715355E-2</v>
      </c>
      <c r="AP1794" s="33">
        <f t="shared" ca="1" si="584"/>
        <v>10.475127721005688</v>
      </c>
      <c r="AQ1794">
        <f t="shared" ca="1" si="585"/>
        <v>14.796109678956748</v>
      </c>
      <c r="AR1794">
        <f t="shared" ca="1" si="586"/>
        <v>15.467365023098184</v>
      </c>
      <c r="AS1794">
        <f t="shared" ca="1" si="587"/>
        <v>10.75869894060148</v>
      </c>
      <c r="AT1794">
        <f t="shared" ca="1" si="588"/>
        <v>18.772891059385138</v>
      </c>
      <c r="AU1794">
        <f t="shared" ca="1" si="589"/>
        <v>70.270192423047234</v>
      </c>
      <c r="BC1794">
        <f t="shared" ca="1" si="590"/>
        <v>31.156168592299057</v>
      </c>
      <c r="BD1794" s="33">
        <f t="shared" ca="1" si="591"/>
        <v>0.60903182768688757</v>
      </c>
      <c r="BE1794" s="33">
        <f t="shared" ca="1" si="592"/>
        <v>-0.19601418110765945</v>
      </c>
      <c r="BF1794" s="33">
        <f t="shared" ca="1" si="593"/>
        <v>-0.81160035536412423</v>
      </c>
      <c r="BG1794" s="33">
        <f t="shared" ca="1" si="594"/>
        <v>-0.5188480309053165</v>
      </c>
      <c r="BH1794" s="37">
        <f t="shared" ca="1" si="595"/>
        <v>-5.4583970427177261E-2</v>
      </c>
      <c r="BI1794" s="33">
        <f ca="1">IF(_xlfn.T.DIST(BD1794,$BD$32,TRUE)&lt;0.5,MAX(_xlfn.T.DIST(BD1794,$BD$32,TRUE),0.000000000001),MIN(_xlfn.T.DIST(BD1794,$BD$32,TRUE),1-0.000000000001))</f>
        <v>0.72645596599199225</v>
      </c>
      <c r="BJ1794" s="33">
        <f ca="1">IF(_xlfn.T.DIST(BE1794,$BD$32,TRUE)&lt;0.5,MAX(_xlfn.T.DIST(BE1794,$BD$32,TRUE),0.000000000001),MIN(_xlfn.T.DIST(BE1794,$BD$32,TRUE),1-0.000000000001))</f>
        <v>0.42296039415888043</v>
      </c>
      <c r="BK1794" s="33">
        <f ca="1">IF(_xlfn.T.DIST(BF1794,$BD$32,TRUE)&lt;0.5,MAX(_xlfn.T.DIST(BF1794,$BD$32,TRUE),0.000000000001),MIN(_xlfn.T.DIST(BF1794,$BD$32,TRUE),1-0.000000000001))</f>
        <v>0.2117069914853143</v>
      </c>
      <c r="BL1794" s="33">
        <f ca="1">IF(_xlfn.T.DIST(BG1794,$BD$32,TRUE)&lt;0.5,MAX(_xlfn.T.DIST(BG1794,$BD$32,TRUE),0.000000000001),MIN(_xlfn.T.DIST(BG1794,$BD$32,TRUE),1-0.000000000001))</f>
        <v>0.30383662460652738</v>
      </c>
      <c r="BM1794" s="37">
        <f ca="1">IF(_xlfn.T.DIST(BH1794,$BD$32,TRUE)&lt;0.5,MAX(_xlfn.T.DIST(BH1794,$BD$32,TRUE),0.000000000001),MIN(_xlfn.T.DIST(BH1794,$BD$32,TRUE),1-0.000000000001))</f>
        <v>0.47841590000353895</v>
      </c>
      <c r="BN1794" s="33">
        <f t="shared" ca="1" si="596"/>
        <v>10.451596979916888</v>
      </c>
      <c r="BO1794" s="33">
        <f t="shared" ca="1" si="597"/>
        <v>14.805674203989193</v>
      </c>
      <c r="BP1794" s="33">
        <f t="shared" ca="1" si="598"/>
        <v>15.598462804427623</v>
      </c>
      <c r="BQ1794" s="33">
        <f t="shared" ca="1" si="599"/>
        <v>10.819185602684676</v>
      </c>
      <c r="BR1794" s="33">
        <f t="shared" ca="1" si="600"/>
        <v>18.783481050672762</v>
      </c>
      <c r="BS1794">
        <f t="shared" ca="1" si="601"/>
        <v>70.458400641691142</v>
      </c>
    </row>
    <row r="1795" spans="32:71" x14ac:dyDescent="0.2">
      <c r="AF1795" s="32">
        <f t="shared" ca="1" si="603"/>
        <v>1.3690799330701766</v>
      </c>
      <c r="AG1795" s="32">
        <f t="shared" ca="1" si="603"/>
        <v>-0.18871330717592297</v>
      </c>
      <c r="AH1795" s="32">
        <f t="shared" ca="1" si="603"/>
        <v>0.33338782238006448</v>
      </c>
      <c r="AI1795" s="32">
        <f t="shared" ca="1" si="603"/>
        <v>-2.3971816502539727</v>
      </c>
      <c r="AJ1795" s="37">
        <f t="shared" ca="1" si="603"/>
        <v>-0.79731913565785395</v>
      </c>
      <c r="AK1795" s="33" cm="1">
        <f t="array" aca="1" ref="AK1795:AO1795" ca="1">MMULT(AF1795:AJ1795,$Y$50:$AC$54)</f>
        <v>1.3690799330701768</v>
      </c>
      <c r="AL1795">
        <f ca="1"/>
        <v>0.78380681937721375</v>
      </c>
      <c r="AM1795">
        <f ca="1"/>
        <v>0.57776726944893964</v>
      </c>
      <c r="AN1795">
        <f ca="1"/>
        <v>-1.4836573517687284</v>
      </c>
      <c r="AO1795" s="35">
        <f ca="1"/>
        <v>-0.98027791508898598</v>
      </c>
      <c r="AP1795" s="33">
        <f t="shared" ca="1" si="584"/>
        <v>11.026809949802633</v>
      </c>
      <c r="AQ1795">
        <f t="shared" ca="1" si="585"/>
        <v>15.783806819377213</v>
      </c>
      <c r="AR1795">
        <f t="shared" ca="1" si="586"/>
        <v>19.73330180834682</v>
      </c>
      <c r="AS1795">
        <f t="shared" ca="1" si="587"/>
        <v>8.5875880909319253</v>
      </c>
      <c r="AT1795">
        <f t="shared" ca="1" si="588"/>
        <v>15.078888339644056</v>
      </c>
      <c r="AU1795">
        <f t="shared" ca="1" si="589"/>
        <v>70.210395008102651</v>
      </c>
      <c r="BC1795">
        <f t="shared" ca="1" si="590"/>
        <v>33.028767717029119</v>
      </c>
      <c r="BD1795" s="33">
        <f t="shared" ca="1" si="591"/>
        <v>1.3161933365868421</v>
      </c>
      <c r="BE1795" s="33">
        <f t="shared" ca="1" si="592"/>
        <v>0.75352891231277364</v>
      </c>
      <c r="BF1795" s="33">
        <f t="shared" ca="1" si="593"/>
        <v>0.55544852552278945</v>
      </c>
      <c r="BG1795" s="33">
        <f t="shared" ca="1" si="594"/>
        <v>-1.4263447100542554</v>
      </c>
      <c r="BH1795" s="37">
        <f t="shared" ca="1" si="595"/>
        <v>-0.94241046755392788</v>
      </c>
      <c r="BI1795" s="33">
        <f ca="1">IF(_xlfn.T.DIST(BD1795,$BD$32,TRUE)&lt;0.5,MAX(_xlfn.T.DIST(BD1795,$BD$32,TRUE),0.000000000001),MIN(_xlfn.T.DIST(BD1795,$BD$32,TRUE),1-0.000000000001))</f>
        <v>0.90096116165428874</v>
      </c>
      <c r="BJ1795" s="33">
        <f ca="1">IF(_xlfn.T.DIST(BE1795,$BD$32,TRUE)&lt;0.5,MAX(_xlfn.T.DIST(BE1795,$BD$32,TRUE),0.000000000001),MIN(_xlfn.T.DIST(BE1795,$BD$32,TRUE),1-0.000000000001))</f>
        <v>0.77149717085750991</v>
      </c>
      <c r="BK1795" s="33">
        <f ca="1">IF(_xlfn.T.DIST(BF1795,$BD$32,TRUE)&lt;0.5,MAX(_xlfn.T.DIST(BF1795,$BD$32,TRUE),0.000000000001),MIN(_xlfn.T.DIST(BF1795,$BD$32,TRUE),1-0.000000000001))</f>
        <v>0.70864667374008938</v>
      </c>
      <c r="BL1795" s="33">
        <f ca="1">IF(_xlfn.T.DIST(BG1795,$BD$32,TRUE)&lt;0.5,MAX(_xlfn.T.DIST(BG1795,$BD$32,TRUE),0.000000000001),MIN(_xlfn.T.DIST(BG1795,$BD$32,TRUE),1-0.000000000001))</f>
        <v>8.2046661946218152E-2</v>
      </c>
      <c r="BM1795" s="37">
        <f ca="1">IF(_xlfn.T.DIST(BH1795,$BD$32,TRUE)&lt;0.5,MAX(_xlfn.T.DIST(BH1795,$BD$32,TRUE),0.000000000001),MIN(_xlfn.T.DIST(BH1795,$BD$32,TRUE),1-0.000000000001))</f>
        <v>0.17675516029654648</v>
      </c>
      <c r="BN1795" s="33">
        <f t="shared" ca="1" si="596"/>
        <v>10.965285745219358</v>
      </c>
      <c r="BO1795" s="33">
        <f t="shared" ca="1" si="597"/>
        <v>15.743786484094564</v>
      </c>
      <c r="BP1795" s="33">
        <f t="shared" ca="1" si="598"/>
        <v>19.648306345912932</v>
      </c>
      <c r="BQ1795" s="33">
        <f t="shared" ca="1" si="599"/>
        <v>8.7996977277720898</v>
      </c>
      <c r="BR1795" s="33">
        <f t="shared" ca="1" si="600"/>
        <v>15.288792263587293</v>
      </c>
      <c r="BS1795">
        <f t="shared" ca="1" si="601"/>
        <v>70.445868566586242</v>
      </c>
    </row>
    <row r="1796" spans="32:71" x14ac:dyDescent="0.2">
      <c r="AF1796" s="32">
        <f t="shared" ca="1" si="603"/>
        <v>0.86284113563929465</v>
      </c>
      <c r="AG1796" s="32">
        <f t="shared" ca="1" si="603"/>
        <v>0.1716739386477753</v>
      </c>
      <c r="AH1796" s="32">
        <f t="shared" ca="1" si="603"/>
        <v>-1.6872871157070695</v>
      </c>
      <c r="AI1796" s="32">
        <f t="shared" ca="1" si="603"/>
        <v>-2.6217941780117673E-2</v>
      </c>
      <c r="AJ1796" s="37">
        <f t="shared" ca="1" si="603"/>
        <v>1.2284668973122157</v>
      </c>
      <c r="AK1796" s="33" cm="1">
        <f t="array" aca="1" ref="AK1796:AO1796" ca="1">MMULT(AF1796:AJ1796,$Y$50:$AC$54)</f>
        <v>0.86284113563929488</v>
      </c>
      <c r="AL1796">
        <f ca="1"/>
        <v>0.70858447382596612</v>
      </c>
      <c r="AM1796">
        <f ca="1"/>
        <v>-1.4334987659734828</v>
      </c>
      <c r="AN1796">
        <f ca="1"/>
        <v>1.0571859738250755</v>
      </c>
      <c r="AO1796" s="35">
        <f ca="1"/>
        <v>-1.5889862078353967E-2</v>
      </c>
      <c r="AP1796" s="33">
        <f t="shared" ca="1" si="584"/>
        <v>10.647130851729472</v>
      </c>
      <c r="AQ1796">
        <f t="shared" ca="1" si="585"/>
        <v>15.708584473825965</v>
      </c>
      <c r="AR1796">
        <f t="shared" ca="1" si="586"/>
        <v>13.699503702079552</v>
      </c>
      <c r="AS1796">
        <f t="shared" ca="1" si="587"/>
        <v>14.431527739797673</v>
      </c>
      <c r="AT1796">
        <f t="shared" ca="1" si="588"/>
        <v>18.936440551686584</v>
      </c>
      <c r="AU1796">
        <f t="shared" ca="1" si="589"/>
        <v>73.423187319119251</v>
      </c>
      <c r="BC1796">
        <f t="shared" ca="1" si="590"/>
        <v>38.370297143563405</v>
      </c>
      <c r="BD1796" s="33">
        <f t="shared" ca="1" si="591"/>
        <v>0.82951018843342517</v>
      </c>
      <c r="BE1796" s="33">
        <f t="shared" ca="1" si="592"/>
        <v>0.68121235315105955</v>
      </c>
      <c r="BF1796" s="33">
        <f t="shared" ca="1" si="593"/>
        <v>-1.3781237152082682</v>
      </c>
      <c r="BG1796" s="33">
        <f t="shared" ca="1" si="594"/>
        <v>1.0163476219838159</v>
      </c>
      <c r="BH1796" s="37">
        <f t="shared" ca="1" si="595"/>
        <v>-1.5276047863701627E-2</v>
      </c>
      <c r="BI1796" s="33">
        <f ca="1">IF(_xlfn.T.DIST(BD1796,$BD$32,TRUE)&lt;0.5,MAX(_xlfn.T.DIST(BD1796,$BD$32,TRUE),0.000000000001),MIN(_xlfn.T.DIST(BD1796,$BD$32,TRUE),1-0.000000000001))</f>
        <v>0.79331609660877311</v>
      </c>
      <c r="BJ1796" s="33">
        <f ca="1">IF(_xlfn.T.DIST(BE1796,$BD$32,TRUE)&lt;0.5,MAX(_xlfn.T.DIST(BE1796,$BD$32,TRUE),0.000000000001),MIN(_xlfn.T.DIST(BE1796,$BD$32,TRUE),1-0.000000000001))</f>
        <v>0.74951894826093479</v>
      </c>
      <c r="BK1796" s="33">
        <f ca="1">IF(_xlfn.T.DIST(BF1796,$BD$32,TRUE)&lt;0.5,MAX(_xlfn.T.DIST(BF1796,$BD$32,TRUE),0.000000000001),MIN(_xlfn.T.DIST(BF1796,$BD$32,TRUE),1-0.000000000001))</f>
        <v>8.917889870720698E-2</v>
      </c>
      <c r="BL1796" s="33">
        <f ca="1">IF(_xlfn.T.DIST(BG1796,$BD$32,TRUE)&lt;0.5,MAX(_xlfn.T.DIST(BG1796,$BD$32,TRUE),0.000000000001),MIN(_xlfn.T.DIST(BG1796,$BD$32,TRUE),1-0.000000000001))</f>
        <v>0.84120452883159913</v>
      </c>
      <c r="BM1796" s="37">
        <f ca="1">IF(_xlfn.T.DIST(BH1796,$BD$32,TRUE)&lt;0.5,MAX(_xlfn.T.DIST(BH1796,$BD$32,TRUE),0.000000000001),MIN(_xlfn.T.DIST(BH1796,$BD$32,TRUE),1-0.000000000001))</f>
        <v>0.49395654669013367</v>
      </c>
      <c r="BN1796" s="33">
        <f t="shared" ca="1" si="596"/>
        <v>10.613486051718656</v>
      </c>
      <c r="BO1796" s="33">
        <f t="shared" ca="1" si="597"/>
        <v>15.672976717005824</v>
      </c>
      <c r="BP1796" s="33">
        <f t="shared" ca="1" si="598"/>
        <v>13.96251417955391</v>
      </c>
      <c r="BQ1796" s="33">
        <f t="shared" ca="1" si="599"/>
        <v>14.298667581548754</v>
      </c>
      <c r="BR1796" s="33">
        <f t="shared" ca="1" si="600"/>
        <v>18.939402918465756</v>
      </c>
      <c r="BS1796">
        <f t="shared" ca="1" si="601"/>
        <v>73.487047448292898</v>
      </c>
    </row>
    <row r="1797" spans="32:71" x14ac:dyDescent="0.2">
      <c r="AF1797" s="32">
        <f t="shared" ca="1" si="603"/>
        <v>0.2583590788643631</v>
      </c>
      <c r="AG1797" s="32">
        <f t="shared" ca="1" si="603"/>
        <v>0.23078222056651801</v>
      </c>
      <c r="AH1797" s="32">
        <f t="shared" ca="1" si="603"/>
        <v>-5.7778808767762903E-2</v>
      </c>
      <c r="AI1797" s="32">
        <f t="shared" ca="1" si="603"/>
        <v>1.6818878285119423</v>
      </c>
      <c r="AJ1797" s="37">
        <f t="shared" ca="1" si="603"/>
        <v>1.5823002874707397</v>
      </c>
      <c r="AK1797" s="33" cm="1">
        <f t="array" aca="1" ref="AK1797:AO1797" ca="1">MMULT(AF1797:AJ1797,$Y$50:$AC$54)</f>
        <v>0.25835907886436316</v>
      </c>
      <c r="AL1797">
        <f ca="1"/>
        <v>0.34463417644808381</v>
      </c>
      <c r="AM1797">
        <f ca="1"/>
        <v>2.920355438004834E-2</v>
      </c>
      <c r="AN1797">
        <f ca="1"/>
        <v>1.3969678227772517</v>
      </c>
      <c r="AO1797" s="35">
        <f ca="1"/>
        <v>1.5686373560567726</v>
      </c>
      <c r="AP1797" s="33">
        <f t="shared" ca="1" si="584"/>
        <v>10.193769309148273</v>
      </c>
      <c r="AQ1797">
        <f t="shared" ca="1" si="585"/>
        <v>15.344634176448084</v>
      </c>
      <c r="AR1797">
        <f t="shared" ca="1" si="586"/>
        <v>18.087610663140143</v>
      </c>
      <c r="AS1797">
        <f t="shared" ca="1" si="587"/>
        <v>15.213025992387678</v>
      </c>
      <c r="AT1797">
        <f t="shared" ca="1" si="588"/>
        <v>25.274549424227089</v>
      </c>
      <c r="AU1797">
        <f t="shared" ca="1" si="589"/>
        <v>84.113589565351276</v>
      </c>
      <c r="BC1797">
        <f t="shared" ca="1" si="590"/>
        <v>24.116465039133814</v>
      </c>
      <c r="BD1797" s="33">
        <f t="shared" ca="1" si="591"/>
        <v>0.24837884906064048</v>
      </c>
      <c r="BE1797" s="33">
        <f t="shared" ca="1" si="592"/>
        <v>0.33132120020475886</v>
      </c>
      <c r="BF1797" s="33">
        <f t="shared" ca="1" si="593"/>
        <v>2.8075441580298781E-2</v>
      </c>
      <c r="BG1797" s="33">
        <f t="shared" ca="1" si="594"/>
        <v>1.34300393669666</v>
      </c>
      <c r="BH1797" s="37">
        <f t="shared" ca="1" si="595"/>
        <v>1.5080419964473295</v>
      </c>
      <c r="BI1797" s="33">
        <f ca="1">IF(_xlfn.T.DIST(BD1797,$BD$32,TRUE)&lt;0.5,MAX(_xlfn.T.DIST(BD1797,$BD$32,TRUE),0.000000000001),MIN(_xlfn.T.DIST(BD1797,$BD$32,TRUE),1-0.000000000001))</f>
        <v>0.5972331459858824</v>
      </c>
      <c r="BJ1797" s="33">
        <f ca="1">IF(_xlfn.T.DIST(BE1797,$BD$32,TRUE)&lt;0.5,MAX(_xlfn.T.DIST(BE1797,$BD$32,TRUE),0.000000000001),MIN(_xlfn.T.DIST(BE1797,$BD$32,TRUE),1-0.000000000001))</f>
        <v>0.62864738580958113</v>
      </c>
      <c r="BK1797" s="33">
        <f ca="1">IF(_xlfn.T.DIST(BF1797,$BD$32,TRUE)&lt;0.5,MAX(_xlfn.T.DIST(BF1797,$BD$32,TRUE),0.000000000001),MIN(_xlfn.T.DIST(BF1797,$BD$32,TRUE),1-0.000000000001))</f>
        <v>0.51110604063186149</v>
      </c>
      <c r="BL1797" s="33">
        <f ca="1">IF(_xlfn.T.DIST(BG1797,$BD$32,TRUE)&lt;0.5,MAX(_xlfn.T.DIST(BG1797,$BD$32,TRUE),0.000000000001),MIN(_xlfn.T.DIST(BG1797,$BD$32,TRUE),1-0.000000000001))</f>
        <v>0.90532813610503138</v>
      </c>
      <c r="BM1797" s="37">
        <f ca="1">IF(_xlfn.T.DIST(BH1797,$BD$32,TRUE)&lt;0.5,MAX(_xlfn.T.DIST(BH1797,$BD$32,TRUE),0.000000000001),MIN(_xlfn.T.DIST(BH1797,$BD$32,TRUE),1-0.000000000001))</f>
        <v>0.9289981453269549</v>
      </c>
      <c r="BN1797" s="33">
        <f t="shared" ca="1" si="596"/>
        <v>10.184643903168885</v>
      </c>
      <c r="BO1797" s="33">
        <f t="shared" ca="1" si="597"/>
        <v>15.328273037750821</v>
      </c>
      <c r="BP1797" s="33">
        <f t="shared" ca="1" si="598"/>
        <v>18.083526936747944</v>
      </c>
      <c r="BQ1797" s="33">
        <f t="shared" ca="1" si="599"/>
        <v>15.018802921036499</v>
      </c>
      <c r="BR1797" s="33">
        <f t="shared" ca="1" si="600"/>
        <v>24.873480539836773</v>
      </c>
      <c r="BS1797">
        <f t="shared" ca="1" si="601"/>
        <v>83.488727338540926</v>
      </c>
    </row>
    <row r="1798" spans="32:71" x14ac:dyDescent="0.2">
      <c r="AF1798" s="32">
        <f t="shared" ca="1" si="603"/>
        <v>1.1285601430195622</v>
      </c>
      <c r="AG1798" s="32">
        <f t="shared" ca="1" si="603"/>
        <v>0.53787373128666316</v>
      </c>
      <c r="AH1798" s="32">
        <f t="shared" ca="1" si="603"/>
        <v>-2.6087633672033737</v>
      </c>
      <c r="AI1798" s="32">
        <f t="shared" ca="1" si="603"/>
        <v>1.2998615000903155</v>
      </c>
      <c r="AJ1798" s="37">
        <f t="shared" ca="1" si="603"/>
        <v>-0.27476766244573292</v>
      </c>
      <c r="AK1798" s="33" cm="1">
        <f t="array" aca="1" ref="AK1798:AO1798" ca="1">MMULT(AF1798:AJ1798,$Y$50:$AC$54)</f>
        <v>1.1285601430195624</v>
      </c>
      <c r="AL1798">
        <f ca="1"/>
        <v>1.158182104133572</v>
      </c>
      <c r="AM1798">
        <f ca="1"/>
        <v>-2.2206291218103384</v>
      </c>
      <c r="AN1798">
        <f ca="1"/>
        <v>2.6401467332107376</v>
      </c>
      <c r="AO1798" s="35">
        <f ca="1"/>
        <v>-1.4659394970552289</v>
      </c>
      <c r="AP1798" s="33">
        <f t="shared" ca="1" si="584"/>
        <v>10.846420107264672</v>
      </c>
      <c r="AQ1798">
        <f t="shared" ca="1" si="585"/>
        <v>16.158182104133573</v>
      </c>
      <c r="AR1798">
        <f t="shared" ca="1" si="586"/>
        <v>11.338112634568985</v>
      </c>
      <c r="AS1798">
        <f t="shared" ca="1" si="587"/>
        <v>18.072337486384697</v>
      </c>
      <c r="AT1798">
        <f t="shared" ca="1" si="588"/>
        <v>13.136242011779085</v>
      </c>
      <c r="AU1798">
        <f t="shared" ca="1" si="589"/>
        <v>69.551294344131009</v>
      </c>
      <c r="BC1798">
        <f t="shared" ca="1" si="590"/>
        <v>33.063411824113899</v>
      </c>
      <c r="BD1798" s="33">
        <f t="shared" ca="1" si="591"/>
        <v>1.084964657139345</v>
      </c>
      <c r="BE1798" s="33">
        <f t="shared" ca="1" si="592"/>
        <v>1.113442342695266</v>
      </c>
      <c r="BF1798" s="33">
        <f t="shared" ca="1" si="593"/>
        <v>-2.1348477781009456</v>
      </c>
      <c r="BG1798" s="33">
        <f t="shared" ca="1" si="594"/>
        <v>2.5381597187469493</v>
      </c>
      <c r="BH1798" s="37">
        <f t="shared" ca="1" si="595"/>
        <v>-1.4093112836273365</v>
      </c>
      <c r="BI1798" s="33">
        <f ca="1">IF(_xlfn.T.DIST(BD1798,$BD$32,TRUE)&lt;0.5,MAX(_xlfn.T.DIST(BD1798,$BD$32,TRUE),0.000000000001),MIN(_xlfn.T.DIST(BD1798,$BD$32,TRUE),1-0.000000000001))</f>
        <v>0.85671025444191873</v>
      </c>
      <c r="BJ1798" s="33">
        <f ca="1">IF(_xlfn.T.DIST(BE1798,$BD$32,TRUE)&lt;0.5,MAX(_xlfn.T.DIST(BE1798,$BD$32,TRUE),0.000000000001),MIN(_xlfn.T.DIST(BE1798,$BD$32,TRUE),1-0.000000000001))</f>
        <v>0.86281973385384014</v>
      </c>
      <c r="BK1798" s="33">
        <f ca="1">IF(_xlfn.T.DIST(BF1798,$BD$32,TRUE)&lt;0.5,MAX(_xlfn.T.DIST(BF1798,$BD$32,TRUE),0.000000000001),MIN(_xlfn.T.DIST(BF1798,$BD$32,TRUE),1-0.000000000001))</f>
        <v>2.0529252237189367E-2</v>
      </c>
      <c r="BL1798" s="33">
        <f ca="1">IF(_xlfn.T.DIST(BG1798,$BD$32,TRUE)&lt;0.5,MAX(_xlfn.T.DIST(BG1798,$BD$32,TRUE),0.000000000001),MIN(_xlfn.T.DIST(BG1798,$BD$32,TRUE),1-0.000000000001))</f>
        <v>0.99171369942771359</v>
      </c>
      <c r="BM1798" s="37">
        <f ca="1">IF(_xlfn.T.DIST(BH1798,$BD$32,TRUE)&lt;0.5,MAX(_xlfn.T.DIST(BH1798,$BD$32,TRUE),0.000000000001),MIN(_xlfn.T.DIST(BH1798,$BD$32,TRUE),1-0.000000000001))</f>
        <v>8.4512706434591037E-2</v>
      </c>
      <c r="BN1798" s="33">
        <f t="shared" ca="1" si="596"/>
        <v>10.799241474973174</v>
      </c>
      <c r="BO1798" s="33">
        <f t="shared" ca="1" si="597"/>
        <v>16.093075772609961</v>
      </c>
      <c r="BP1798" s="33">
        <f t="shared" ca="1" si="598"/>
        <v>11.871183832225144</v>
      </c>
      <c r="BQ1798" s="33">
        <f t="shared" ca="1" si="599"/>
        <v>17.510926611764393</v>
      </c>
      <c r="BR1798" s="33">
        <f t="shared" ca="1" si="600"/>
        <v>13.498631633766419</v>
      </c>
      <c r="BS1798">
        <f t="shared" ca="1" si="601"/>
        <v>69.773059325339091</v>
      </c>
    </row>
    <row r="1799" spans="32:71" x14ac:dyDescent="0.2">
      <c r="AF1799" s="32">
        <f t="shared" ca="1" si="603"/>
        <v>-0.7303003570356793</v>
      </c>
      <c r="AG1799" s="32">
        <f t="shared" ca="1" si="603"/>
        <v>-2.0617765585697532</v>
      </c>
      <c r="AH1799" s="32">
        <f t="shared" ca="1" si="603"/>
        <v>-1.3467281636524593</v>
      </c>
      <c r="AI1799" s="32">
        <f t="shared" ca="1" si="603"/>
        <v>-0.85691380156032493</v>
      </c>
      <c r="AJ1799" s="37">
        <f t="shared" ca="1" si="603"/>
        <v>1.5102666470597126</v>
      </c>
      <c r="AK1799" s="33" cm="1">
        <f t="array" aca="1" ref="AK1799:AO1799" ca="1">MMULT(AF1799:AJ1799,$Y$50:$AC$54)</f>
        <v>-0.73030035703567941</v>
      </c>
      <c r="AL1799">
        <f ca="1"/>
        <v>-2.0149811836022185</v>
      </c>
      <c r="AM1799">
        <f ca="1"/>
        <v>-1.7416500349611466</v>
      </c>
      <c r="AN1799">
        <f ca="1"/>
        <v>-1.231513943373288</v>
      </c>
      <c r="AO1799" s="35">
        <f ca="1"/>
        <v>0.30991712635822377</v>
      </c>
      <c r="AP1799" s="33">
        <f t="shared" ca="1" si="584"/>
        <v>9.4522747322232412</v>
      </c>
      <c r="AQ1799">
        <f t="shared" ca="1" si="585"/>
        <v>12.985018816397782</v>
      </c>
      <c r="AR1799">
        <f t="shared" ca="1" si="586"/>
        <v>12.77504989511656</v>
      </c>
      <c r="AS1799">
        <f t="shared" ca="1" si="587"/>
        <v>9.1675179302414378</v>
      </c>
      <c r="AT1799">
        <f t="shared" ca="1" si="588"/>
        <v>20.239668505432896</v>
      </c>
      <c r="AU1799">
        <f t="shared" ca="1" si="589"/>
        <v>64.619529879411914</v>
      </c>
      <c r="BC1799">
        <f t="shared" ca="1" si="590"/>
        <v>17.236882225798777</v>
      </c>
      <c r="BD1799" s="33">
        <f t="shared" ca="1" si="591"/>
        <v>-0.70208936704069169</v>
      </c>
      <c r="BE1799" s="33">
        <f t="shared" ca="1" si="592"/>
        <v>-1.9371438753453454</v>
      </c>
      <c r="BF1799" s="33">
        <f t="shared" ca="1" si="593"/>
        <v>-1.674371317050485</v>
      </c>
      <c r="BG1799" s="33">
        <f t="shared" ca="1" si="594"/>
        <v>-1.1839414244768001</v>
      </c>
      <c r="BH1799" s="37">
        <f t="shared" ca="1" si="595"/>
        <v>0.29794524538248979</v>
      </c>
      <c r="BI1799" s="33">
        <f ca="1">IF(_xlfn.T.DIST(BD1799,$BD$32,TRUE)&lt;0.5,MAX(_xlfn.T.DIST(BD1799,$BD$32,TRUE),0.000000000001),MIN(_xlfn.T.DIST(BD1799,$BD$32,TRUE),1-0.000000000001))</f>
        <v>0.24401764863435871</v>
      </c>
      <c r="BJ1799" s="33">
        <f ca="1">IF(_xlfn.T.DIST(BE1799,$BD$32,TRUE)&lt;0.5,MAX(_xlfn.T.DIST(BE1799,$BD$32,TRUE),0.000000000001),MIN(_xlfn.T.DIST(BE1799,$BD$32,TRUE),1-0.000000000001))</f>
        <v>3.1097089733443464E-2</v>
      </c>
      <c r="BK1799" s="33">
        <f ca="1">IF(_xlfn.T.DIST(BF1799,$BD$32,TRUE)&lt;0.5,MAX(_xlfn.T.DIST(BF1799,$BD$32,TRUE),0.000000000001),MIN(_xlfn.T.DIST(BF1799,$BD$32,TRUE),1-0.000000000001))</f>
        <v>5.2226750086886771E-2</v>
      </c>
      <c r="BL1799" s="33">
        <f ca="1">IF(_xlfn.T.DIST(BG1799,$BD$32,TRUE)&lt;0.5,MAX(_xlfn.T.DIST(BG1799,$BD$32,TRUE),0.000000000001),MIN(_xlfn.T.DIST(BG1799,$BD$32,TRUE),1-0.000000000001))</f>
        <v>0.12286626565448086</v>
      </c>
      <c r="BM1799" s="37">
        <f ca="1">IF(_xlfn.T.DIST(BH1799,$BD$32,TRUE)&lt;0.5,MAX(_xlfn.T.DIST(BH1799,$BD$32,TRUE),0.000000000001),MIN(_xlfn.T.DIST(BH1799,$BD$32,TRUE),1-0.000000000001))</f>
        <v>0.61610065606420972</v>
      </c>
      <c r="BN1799" s="33">
        <f t="shared" ca="1" si="596"/>
        <v>9.4799221878251778</v>
      </c>
      <c r="BO1799" s="33">
        <f t="shared" ca="1" si="597"/>
        <v>13.135091133842025</v>
      </c>
      <c r="BP1799" s="33">
        <f t="shared" ca="1" si="598"/>
        <v>13.129091756996225</v>
      </c>
      <c r="BQ1799" s="33">
        <f t="shared" ca="1" si="599"/>
        <v>9.3302125188401384</v>
      </c>
      <c r="BR1799" s="33">
        <f t="shared" ca="1" si="600"/>
        <v>20.18102210423956</v>
      </c>
      <c r="BS1799">
        <f t="shared" ca="1" si="601"/>
        <v>65.255339701743125</v>
      </c>
    </row>
    <row r="1800" spans="32:71" x14ac:dyDescent="0.2">
      <c r="AF1800" s="32">
        <f t="shared" ca="1" si="603"/>
        <v>-1.213974835248963</v>
      </c>
      <c r="AG1800" s="32">
        <f t="shared" ca="1" si="603"/>
        <v>-0.79207247241347933</v>
      </c>
      <c r="AH1800" s="32">
        <f t="shared" ca="1" si="603"/>
        <v>-0.24331315792190655</v>
      </c>
      <c r="AI1800" s="32">
        <f t="shared" ca="1" si="603"/>
        <v>-0.23852032979867169</v>
      </c>
      <c r="AJ1800" s="37">
        <f t="shared" ca="1" si="603"/>
        <v>1.2506177818001971</v>
      </c>
      <c r="AK1800" s="33" cm="1">
        <f t="array" aca="1" ref="AK1800:AO1800" ca="1">MMULT(AF1800:AJ1800,$Y$50:$AC$54)</f>
        <v>-1.2139748352489632</v>
      </c>
      <c r="AL1800">
        <f ca="1"/>
        <v>-1.4034928712300627</v>
      </c>
      <c r="AM1800">
        <f ca="1"/>
        <v>-0.59523003034187827</v>
      </c>
      <c r="AN1800">
        <f ca="1"/>
        <v>-0.8213837305111612</v>
      </c>
      <c r="AO1800" s="35">
        <f ca="1"/>
        <v>0.84856727823203437</v>
      </c>
      <c r="AP1800" s="33">
        <f t="shared" ca="1" si="584"/>
        <v>9.0895188735632768</v>
      </c>
      <c r="AQ1800">
        <f t="shared" ca="1" si="585"/>
        <v>13.596507128769938</v>
      </c>
      <c r="AR1800">
        <f t="shared" ca="1" si="586"/>
        <v>16.214309908974364</v>
      </c>
      <c r="AS1800">
        <f t="shared" ca="1" si="587"/>
        <v>10.110817419824329</v>
      </c>
      <c r="AT1800">
        <f t="shared" ca="1" si="588"/>
        <v>22.394269112928136</v>
      </c>
      <c r="AU1800">
        <f t="shared" ca="1" si="589"/>
        <v>71.405422444060036</v>
      </c>
      <c r="BC1800">
        <f t="shared" ca="1" si="590"/>
        <v>19.504805100077007</v>
      </c>
      <c r="BD1800" s="33">
        <f t="shared" ca="1" si="591"/>
        <v>-1.1670798397838271</v>
      </c>
      <c r="BE1800" s="33">
        <f t="shared" ca="1" si="592"/>
        <v>-1.3492769271094527</v>
      </c>
      <c r="BF1800" s="33">
        <f t="shared" ca="1" si="593"/>
        <v>-0.5722367122243156</v>
      </c>
      <c r="BG1800" s="33">
        <f t="shared" ca="1" si="594"/>
        <v>-0.78965425375511467</v>
      </c>
      <c r="BH1800" s="37">
        <f t="shared" ca="1" si="595"/>
        <v>0.81578772011508782</v>
      </c>
      <c r="BI1800" s="33">
        <f ca="1">IF(_xlfn.T.DIST(BD1800,$BD$32,TRUE)&lt;0.5,MAX(_xlfn.T.DIST(BD1800,$BD$32,TRUE),0.000000000001),MIN(_xlfn.T.DIST(BD1800,$BD$32,TRUE),1-0.000000000001))</f>
        <v>0.12618566618344437</v>
      </c>
      <c r="BJ1800" s="33">
        <f ca="1">IF(_xlfn.T.DIST(BE1800,$BD$32,TRUE)&lt;0.5,MAX(_xlfn.T.DIST(BE1800,$BD$32,TRUE),0.000000000001),MIN(_xlfn.T.DIST(BE1800,$BD$32,TRUE),1-0.000000000001))</f>
        <v>9.3671941490797245E-2</v>
      </c>
      <c r="BK1800" s="33">
        <f ca="1">IF(_xlfn.T.DIST(BF1800,$BD$32,TRUE)&lt;0.5,MAX(_xlfn.T.DIST(BF1800,$BD$32,TRUE),0.000000000001),MIN(_xlfn.T.DIST(BF1800,$BD$32,TRUE),1-0.000000000001))</f>
        <v>0.28571265181432626</v>
      </c>
      <c r="BL1800" s="33">
        <f ca="1">IF(_xlfn.T.DIST(BG1800,$BD$32,TRUE)&lt;0.5,MAX(_xlfn.T.DIST(BG1800,$BD$32,TRUE),0.000000000001),MIN(_xlfn.T.DIST(BG1800,$BD$32,TRUE),1-0.000000000001))</f>
        <v>0.21796346098133251</v>
      </c>
      <c r="BM1800" s="37">
        <f ca="1">IF(_xlfn.T.DIST(BH1800,$BD$32,TRUE)&lt;0.5,MAX(_xlfn.T.DIST(BH1800,$BD$32,TRUE),0.000000000001),MIN(_xlfn.T.DIST(BH1800,$BD$32,TRUE),1-0.000000000001))</f>
        <v>0.78947409805079038</v>
      </c>
      <c r="BN1800" s="33">
        <f t="shared" ca="1" si="596"/>
        <v>9.1415435575375632</v>
      </c>
      <c r="BO1800" s="33">
        <f t="shared" ca="1" si="597"/>
        <v>13.681522591970234</v>
      </c>
      <c r="BP1800" s="33">
        <f t="shared" ca="1" si="598"/>
        <v>16.30213911341038</v>
      </c>
      <c r="BQ1800" s="33">
        <f t="shared" ca="1" si="599"/>
        <v>10.208093865169305</v>
      </c>
      <c r="BR1800" s="33">
        <f t="shared" ca="1" si="600"/>
        <v>22.218391256774833</v>
      </c>
      <c r="BS1800">
        <f t="shared" ca="1" si="601"/>
        <v>71.551690384862312</v>
      </c>
    </row>
    <row r="1801" spans="32:71" x14ac:dyDescent="0.2">
      <c r="AF1801" s="32">
        <f t="shared" ca="1" si="603"/>
        <v>0.83845292767586355</v>
      </c>
      <c r="AG1801" s="32">
        <f t="shared" ca="1" si="603"/>
        <v>-0.57807682972431562</v>
      </c>
      <c r="AH1801" s="32">
        <f t="shared" ca="1" si="603"/>
        <v>-2.1828004515447694</v>
      </c>
      <c r="AI1801" s="32">
        <f t="shared" ca="1" si="603"/>
        <v>-0.33714923656598689</v>
      </c>
      <c r="AJ1801" s="37">
        <f t="shared" ca="1" si="603"/>
        <v>-0.3281179683835278</v>
      </c>
      <c r="AK1801" s="33" cm="1">
        <f t="array" aca="1" ref="AK1801:AO1801" ca="1">MMULT(AF1801:AJ1801,$Y$50:$AC$54)</f>
        <v>0.83845292767586377</v>
      </c>
      <c r="AL1801">
        <f ca="1"/>
        <v>0.13847740536085201</v>
      </c>
      <c r="AM1801">
        <f ca="1"/>
        <v>-2.0229266966822497</v>
      </c>
      <c r="AN1801">
        <f ca="1"/>
        <v>0.68845506188333538</v>
      </c>
      <c r="AO1801" s="35">
        <f ca="1"/>
        <v>-1.5829474645176871</v>
      </c>
      <c r="AP1801" s="33">
        <f t="shared" ca="1" si="584"/>
        <v>10.628839695756898</v>
      </c>
      <c r="AQ1801">
        <f t="shared" ca="1" si="585"/>
        <v>15.138477405360852</v>
      </c>
      <c r="AR1801">
        <f t="shared" ca="1" si="586"/>
        <v>11.931219909953251</v>
      </c>
      <c r="AS1801">
        <f t="shared" ca="1" si="587"/>
        <v>13.583446642331671</v>
      </c>
      <c r="AT1801">
        <f t="shared" ca="1" si="588"/>
        <v>12.668210141929251</v>
      </c>
      <c r="AU1801">
        <f t="shared" ca="1" si="589"/>
        <v>63.950193795331927</v>
      </c>
      <c r="BC1801">
        <f t="shared" ca="1" si="590"/>
        <v>33.2378953201939</v>
      </c>
      <c r="BD1801" s="33">
        <f t="shared" ca="1" si="591"/>
        <v>0.80606407981887673</v>
      </c>
      <c r="BE1801" s="33">
        <f t="shared" ca="1" si="592"/>
        <v>0.13312812042687794</v>
      </c>
      <c r="BF1801" s="33">
        <f t="shared" ca="1" si="593"/>
        <v>-1.9447824588342209</v>
      </c>
      <c r="BG1801" s="33">
        <f t="shared" ca="1" si="594"/>
        <v>0.66186052625744007</v>
      </c>
      <c r="BH1801" s="37">
        <f t="shared" ca="1" si="595"/>
        <v>-1.5217993154665728</v>
      </c>
      <c r="BI1801" s="33">
        <f ca="1">IF(_xlfn.T.DIST(BD1801,$BD$32,TRUE)&lt;0.5,MAX(_xlfn.T.DIST(BD1801,$BD$32,TRUE),0.000000000001),MIN(_xlfn.T.DIST(BD1801,$BD$32,TRUE),1-0.000000000001))</f>
        <v>0.78672520474841967</v>
      </c>
      <c r="BJ1801" s="33">
        <f ca="1">IF(_xlfn.T.DIST(BE1801,$BD$32,TRUE)&lt;0.5,MAX(_xlfn.T.DIST(BE1801,$BD$32,TRUE),0.000000000001),MIN(_xlfn.T.DIST(BE1801,$BD$32,TRUE),1-0.000000000001))</f>
        <v>0.55250947360733116</v>
      </c>
      <c r="BK1801" s="33">
        <f ca="1">IF(_xlfn.T.DIST(BF1801,$BD$32,TRUE)&lt;0.5,MAX(_xlfn.T.DIST(BF1801,$BD$32,TRUE),0.000000000001),MIN(_xlfn.T.DIST(BF1801,$BD$32,TRUE),1-0.000000000001))</f>
        <v>3.0614046835520034E-2</v>
      </c>
      <c r="BL1801" s="33">
        <f ca="1">IF(_xlfn.T.DIST(BG1801,$BD$32,TRUE)&lt;0.5,MAX(_xlfn.T.DIST(BG1801,$BD$32,TRUE),0.000000000001),MIN(_xlfn.T.DIST(BG1801,$BD$32,TRUE),1-0.000000000001))</f>
        <v>0.74344356169634107</v>
      </c>
      <c r="BM1801" s="37">
        <f ca="1">IF(_xlfn.T.DIST(BH1801,$BD$32,TRUE)&lt;0.5,MAX(_xlfn.T.DIST(BH1801,$BD$32,TRUE),0.000000000001),MIN(_xlfn.T.DIST(BH1801,$BD$32,TRUE),1-0.000000000001))</f>
        <v>6.9265591609227545E-2</v>
      </c>
      <c r="BN1801" s="33">
        <f t="shared" ca="1" si="596"/>
        <v>10.596332406728809</v>
      </c>
      <c r="BO1801" s="33">
        <f t="shared" ca="1" si="597"/>
        <v>15.132004094960145</v>
      </c>
      <c r="BP1801" s="33">
        <f t="shared" ca="1" si="598"/>
        <v>12.384465934653376</v>
      </c>
      <c r="BQ1801" s="33">
        <f t="shared" ca="1" si="599"/>
        <v>13.504196176584582</v>
      </c>
      <c r="BR1801" s="33">
        <f t="shared" ca="1" si="600"/>
        <v>13.074868098766082</v>
      </c>
      <c r="BS1801">
        <f t="shared" ca="1" si="601"/>
        <v>64.691866711692995</v>
      </c>
    </row>
    <row r="1802" spans="32:71" x14ac:dyDescent="0.2">
      <c r="AF1802" s="32">
        <f t="shared" ca="1" si="603"/>
        <v>0.20581705749875359</v>
      </c>
      <c r="AG1802" s="32">
        <f t="shared" ca="1" si="603"/>
        <v>-0.18680387777419596</v>
      </c>
      <c r="AH1802" s="32">
        <f t="shared" ca="1" si="603"/>
        <v>2.5271615395184415</v>
      </c>
      <c r="AI1802" s="32">
        <f t="shared" ca="1" si="603"/>
        <v>0.12860988419420399</v>
      </c>
      <c r="AJ1802" s="37">
        <f t="shared" ca="1" si="603"/>
        <v>-1.0007926994021843</v>
      </c>
      <c r="AK1802" s="33" cm="1">
        <f t="array" aca="1" ref="AK1802:AO1802" ca="1">MMULT(AF1802:AJ1802,$Y$50:$AC$54)</f>
        <v>0.20581705749875365</v>
      </c>
      <c r="AL1802">
        <f ca="1"/>
        <v>8.339995767759345E-4</v>
      </c>
      <c r="AM1802">
        <f ca="1"/>
        <v>2.4644135254869979</v>
      </c>
      <c r="AN1802">
        <f ca="1"/>
        <v>-1.014381248757001</v>
      </c>
      <c r="AO1802" s="35">
        <f ca="1"/>
        <v>0.67147447131850468</v>
      </c>
      <c r="AP1802" s="33">
        <f t="shared" ca="1" si="584"/>
        <v>10.154362793124065</v>
      </c>
      <c r="AQ1802">
        <f t="shared" ca="1" si="585"/>
        <v>15.000833999576775</v>
      </c>
      <c r="AR1802">
        <f t="shared" ca="1" si="586"/>
        <v>25.393240576460993</v>
      </c>
      <c r="AS1802">
        <f t="shared" ca="1" si="587"/>
        <v>9.6669231278588974</v>
      </c>
      <c r="AT1802">
        <f t="shared" ca="1" si="588"/>
        <v>21.68589788527402</v>
      </c>
      <c r="AU1802">
        <f t="shared" ca="1" si="589"/>
        <v>81.901258382294742</v>
      </c>
      <c r="BC1802">
        <f t="shared" ca="1" si="590"/>
        <v>28.878657090602669</v>
      </c>
      <c r="BD1802" s="33">
        <f t="shared" ca="1" si="591"/>
        <v>0.19786648908678794</v>
      </c>
      <c r="BE1802" s="33">
        <f t="shared" ca="1" si="592"/>
        <v>8.0178275873718822E-4</v>
      </c>
      <c r="BF1802" s="33">
        <f t="shared" ca="1" si="593"/>
        <v>2.369214961442438</v>
      </c>
      <c r="BG1802" s="33">
        <f t="shared" ca="1" si="594"/>
        <v>-0.97519641338879259</v>
      </c>
      <c r="BH1802" s="37">
        <f t="shared" ca="1" si="595"/>
        <v>0.64553588398281403</v>
      </c>
      <c r="BI1802" s="33">
        <f ca="1">IF(_xlfn.T.DIST(BD1802,$BD$32,TRUE)&lt;0.5,MAX(_xlfn.T.DIST(BD1802,$BD$32,TRUE),0.000000000001),MIN(_xlfn.T.DIST(BD1802,$BD$32,TRUE),1-0.000000000001))</f>
        <v>0.57775790849240161</v>
      </c>
      <c r="BJ1802" s="33">
        <f ca="1">IF(_xlfn.T.DIST(BE1802,$BD$32,TRUE)&lt;0.5,MAX(_xlfn.T.DIST(BE1802,$BD$32,TRUE),0.000000000001),MIN(_xlfn.T.DIST(BE1802,$BD$32,TRUE),1-0.000000000001))</f>
        <v>0.50031721102952986</v>
      </c>
      <c r="BK1802" s="33">
        <f ca="1">IF(_xlfn.T.DIST(BF1802,$BD$32,TRUE)&lt;0.5,MAX(_xlfn.T.DIST(BF1802,$BD$32,TRUE),0.000000000001),MIN(_xlfn.T.DIST(BF1802,$BD$32,TRUE),1-0.000000000001))</f>
        <v>0.98777019055150517</v>
      </c>
      <c r="BL1802" s="33">
        <f ca="1">IF(_xlfn.T.DIST(BG1802,$BD$32,TRUE)&lt;0.5,MAX(_xlfn.T.DIST(BG1802,$BD$32,TRUE),0.000000000001),MIN(_xlfn.T.DIST(BG1802,$BD$32,TRUE),1-0.000000000001))</f>
        <v>0.16863063660278665</v>
      </c>
      <c r="BM1802" s="37">
        <f ca="1">IF(_xlfn.T.DIST(BH1802,$BD$32,TRUE)&lt;0.5,MAX(_xlfn.T.DIST(BH1802,$BD$32,TRUE),0.000000000001),MIN(_xlfn.T.DIST(BH1802,$BD$32,TRUE),1-0.000000000001))</f>
        <v>0.73825646406201861</v>
      </c>
      <c r="BN1802" s="33">
        <f t="shared" ca="1" si="596"/>
        <v>10.147120720733367</v>
      </c>
      <c r="BO1802" s="33">
        <f t="shared" ca="1" si="597"/>
        <v>15.000795130219428</v>
      </c>
      <c r="BP1802" s="33">
        <f t="shared" ca="1" si="598"/>
        <v>24.749495667036975</v>
      </c>
      <c r="BQ1802" s="33">
        <f t="shared" ca="1" si="599"/>
        <v>9.7929414893294116</v>
      </c>
      <c r="BR1802" s="33">
        <f t="shared" ca="1" si="600"/>
        <v>21.551917710562329</v>
      </c>
      <c r="BS1802">
        <f t="shared" ca="1" si="601"/>
        <v>81.242270717881496</v>
      </c>
    </row>
    <row r="1803" spans="32:71" x14ac:dyDescent="0.2">
      <c r="AF1803" s="32">
        <f t="shared" ca="1" si="603"/>
        <v>-0.51437284699626518</v>
      </c>
      <c r="AG1803" s="32">
        <f t="shared" ca="1" si="603"/>
        <v>-0.44013052389236562</v>
      </c>
      <c r="AH1803" s="32">
        <f t="shared" ca="1" si="603"/>
        <v>-1.4297938421413758</v>
      </c>
      <c r="AI1803" s="32">
        <f t="shared" ca="1" si="603"/>
        <v>-0.47856762191866598</v>
      </c>
      <c r="AJ1803" s="37">
        <f t="shared" ca="1" si="603"/>
        <v>-0.33051706996710306</v>
      </c>
      <c r="AK1803" s="33" cm="1">
        <f t="array" aca="1" ref="AK1803:AO1803" ca="1">MMULT(AF1803:AJ1803,$Y$50:$AC$54)</f>
        <v>-0.51437284699626529</v>
      </c>
      <c r="AL1803">
        <f ca="1"/>
        <v>-0.67185879404551296</v>
      </c>
      <c r="AM1803">
        <f ca="1"/>
        <v>-1.5519890905284592</v>
      </c>
      <c r="AN1803">
        <f ca="1"/>
        <v>-9.4975755958136787E-2</v>
      </c>
      <c r="AO1803" s="35">
        <f ca="1"/>
        <v>-1.156693424726613</v>
      </c>
      <c r="AP1803" s="33">
        <f t="shared" ca="1" si="584"/>
        <v>9.6142203647528017</v>
      </c>
      <c r="AQ1803">
        <f t="shared" ca="1" si="585"/>
        <v>14.328141205954488</v>
      </c>
      <c r="AR1803">
        <f t="shared" ca="1" si="586"/>
        <v>13.344032728414621</v>
      </c>
      <c r="AS1803">
        <f t="shared" ca="1" si="587"/>
        <v>11.781555761296286</v>
      </c>
      <c r="AT1803">
        <f t="shared" ca="1" si="588"/>
        <v>14.373226301093549</v>
      </c>
      <c r="AU1803">
        <f t="shared" ca="1" si="589"/>
        <v>63.441176361511751</v>
      </c>
      <c r="BC1803">
        <f t="shared" ca="1" si="590"/>
        <v>28.235649652424001</v>
      </c>
      <c r="BD1803" s="33">
        <f t="shared" ca="1" si="591"/>
        <v>-0.4945029850956007</v>
      </c>
      <c r="BE1803" s="33">
        <f t="shared" ca="1" si="592"/>
        <v>-0.64590536059273906</v>
      </c>
      <c r="BF1803" s="33">
        <f t="shared" ca="1" si="593"/>
        <v>-1.49203684172641</v>
      </c>
      <c r="BG1803" s="33">
        <f t="shared" ca="1" si="594"/>
        <v>-9.1306909194899491E-2</v>
      </c>
      <c r="BH1803" s="37">
        <f t="shared" ca="1" si="595"/>
        <v>-1.1120111699284869</v>
      </c>
      <c r="BI1803" s="33">
        <f ca="1">IF(_xlfn.T.DIST(BD1803,$BD$32,TRUE)&lt;0.5,MAX(_xlfn.T.DIST(BD1803,$BD$32,TRUE),0.000000000001),MIN(_xlfn.T.DIST(BD1803,$BD$32,TRUE),1-0.000000000001))</f>
        <v>0.31227648211550108</v>
      </c>
      <c r="BJ1803" s="33">
        <f ca="1">IF(_xlfn.T.DIST(BE1803,$BD$32,TRUE)&lt;0.5,MAX(_xlfn.T.DIST(BE1803,$BD$32,TRUE),0.000000000001),MIN(_xlfn.T.DIST(BE1803,$BD$32,TRUE),1-0.000000000001))</f>
        <v>0.26162551363418668</v>
      </c>
      <c r="BK1803" s="33">
        <f ca="1">IF(_xlfn.T.DIST(BF1803,$BD$32,TRUE)&lt;0.5,MAX(_xlfn.T.DIST(BF1803,$BD$32,TRUE),0.000000000001),MIN(_xlfn.T.DIST(BF1803,$BD$32,TRUE),1-0.000000000001))</f>
        <v>7.3065815329348055E-2</v>
      </c>
      <c r="BL1803" s="33">
        <f ca="1">IF(_xlfn.T.DIST(BG1803,$BD$32,TRUE)&lt;0.5,MAX(_xlfn.T.DIST(BG1803,$BD$32,TRUE),0.000000000001),MIN(_xlfn.T.DIST(BG1803,$BD$32,TRUE),1-0.000000000001))</f>
        <v>0.46392784382525942</v>
      </c>
      <c r="BM1803" s="37">
        <f ca="1">IF(_xlfn.T.DIST(BH1803,$BD$32,TRUE)&lt;0.5,MAX(_xlfn.T.DIST(BH1803,$BD$32,TRUE),0.000000000001),MIN(_xlfn.T.DIST(BH1803,$BD$32,TRUE),1-0.000000000001))</f>
        <v>0.13748277532741948</v>
      </c>
      <c r="BN1803" s="33">
        <f t="shared" ca="1" si="596"/>
        <v>9.6329440962189654</v>
      </c>
      <c r="BO1803" s="33">
        <f t="shared" ca="1" si="597"/>
        <v>14.361657922885479</v>
      </c>
      <c r="BP1803" s="33">
        <f t="shared" ca="1" si="598"/>
        <v>13.640004368054758</v>
      </c>
      <c r="BQ1803" s="33">
        <f t="shared" ca="1" si="599"/>
        <v>11.791750991322241</v>
      </c>
      <c r="BR1803" s="33">
        <f t="shared" ca="1" si="600"/>
        <v>14.633205144162597</v>
      </c>
      <c r="BS1803">
        <f t="shared" ca="1" si="601"/>
        <v>64.059562522644043</v>
      </c>
    </row>
    <row r="1804" spans="32:71" x14ac:dyDescent="0.2">
      <c r="AF1804" s="32">
        <f t="shared" ca="1" si="603"/>
        <v>0.58602595927987799</v>
      </c>
      <c r="AG1804" s="32">
        <f t="shared" ca="1" si="603"/>
        <v>0.35868667150736372</v>
      </c>
      <c r="AH1804" s="32">
        <f t="shared" ca="1" si="603"/>
        <v>-1.1603363839698715</v>
      </c>
      <c r="AI1804" s="32">
        <f t="shared" ca="1" si="603"/>
        <v>-1.9402856803935895</v>
      </c>
      <c r="AJ1804" s="37">
        <f t="shared" ca="1" si="603"/>
        <v>0.70991057024684068</v>
      </c>
      <c r="AK1804" s="33" cm="1">
        <f t="array" aca="1" ref="AK1804:AO1804" ca="1">MMULT(AF1804:AJ1804,$Y$50:$AC$54)</f>
        <v>0.58602595927987811</v>
      </c>
      <c r="AL1804">
        <f ca="1"/>
        <v>0.66003099745847038</v>
      </c>
      <c r="AM1804">
        <f ca="1"/>
        <v>-0.95381037169267668</v>
      </c>
      <c r="AN1804">
        <f ca="1"/>
        <v>-0.51185273881555937</v>
      </c>
      <c r="AO1804" s="35">
        <f ca="1"/>
        <v>-0.53085538699213086</v>
      </c>
      <c r="AP1804" s="33">
        <f t="shared" ca="1" si="584"/>
        <v>10.439519469459908</v>
      </c>
      <c r="AQ1804">
        <f t="shared" ca="1" si="585"/>
        <v>15.66003099745847</v>
      </c>
      <c r="AR1804">
        <f t="shared" ca="1" si="586"/>
        <v>15.13856888492197</v>
      </c>
      <c r="AS1804">
        <f t="shared" ca="1" si="587"/>
        <v>10.822738700724214</v>
      </c>
      <c r="AT1804">
        <f t="shared" ca="1" si="588"/>
        <v>16.876578452031477</v>
      </c>
      <c r="AU1804">
        <f t="shared" ca="1" si="589"/>
        <v>68.93743650459605</v>
      </c>
      <c r="BC1804">
        <f t="shared" ca="1" si="590"/>
        <v>22.509954715188368</v>
      </c>
      <c r="BD1804" s="33">
        <f t="shared" ca="1" si="591"/>
        <v>0.563388187964589</v>
      </c>
      <c r="BE1804" s="33">
        <f t="shared" ca="1" si="592"/>
        <v>0.63453446348269282</v>
      </c>
      <c r="BF1804" s="33">
        <f t="shared" ca="1" si="593"/>
        <v>-0.9169653467742197</v>
      </c>
      <c r="BG1804" s="33">
        <f t="shared" ca="1" si="594"/>
        <v>-0.49208022692436315</v>
      </c>
      <c r="BH1804" s="37">
        <f t="shared" ca="1" si="595"/>
        <v>-0.51034881614502292</v>
      </c>
      <c r="BI1804" s="33">
        <f ca="1">IF(_xlfn.T.DIST(BD1804,$BD$32,TRUE)&lt;0.5,MAX(_xlfn.T.DIST(BD1804,$BD$32,TRUE),0.000000000001),MIN(_xlfn.T.DIST(BD1804,$BD$32,TRUE),1-0.000000000001))</f>
        <v>0.71132112955903581</v>
      </c>
      <c r="BJ1804" s="33">
        <f ca="1">IF(_xlfn.T.DIST(BE1804,$BD$32,TRUE)&lt;0.5,MAX(_xlfn.T.DIST(BE1804,$BD$32,TRUE),0.000000000001),MIN(_xlfn.T.DIST(BE1804,$BD$32,TRUE),1-0.000000000001))</f>
        <v>0.73472916199320981</v>
      </c>
      <c r="BK1804" s="33">
        <f ca="1">IF(_xlfn.T.DIST(BF1804,$BD$32,TRUE)&lt;0.5,MAX(_xlfn.T.DIST(BF1804,$BD$32,TRUE),0.000000000001),MIN(_xlfn.T.DIST(BF1804,$BD$32,TRUE),1-0.000000000001))</f>
        <v>0.18323696169035031</v>
      </c>
      <c r="BL1804" s="33">
        <f ca="1">IF(_xlfn.T.DIST(BG1804,$BD$32,TRUE)&lt;0.5,MAX(_xlfn.T.DIST(BG1804,$BD$32,TRUE),0.000000000001),MIN(_xlfn.T.DIST(BG1804,$BD$32,TRUE),1-0.000000000001))</f>
        <v>0.31312219052708201</v>
      </c>
      <c r="BM1804" s="37">
        <f ca="1">IF(_xlfn.T.DIST(BH1804,$BD$32,TRUE)&lt;0.5,MAX(_xlfn.T.DIST(BH1804,$BD$32,TRUE),0.000000000001),MIN(_xlfn.T.DIST(BH1804,$BD$32,TRUE),1-0.000000000001))</f>
        <v>0.30677096382923463</v>
      </c>
      <c r="BN1804" s="33">
        <f t="shared" ca="1" si="596"/>
        <v>10.417936282853576</v>
      </c>
      <c r="BO1804" s="33">
        <f t="shared" ca="1" si="597"/>
        <v>15.627179352590851</v>
      </c>
      <c r="BP1804" s="33">
        <f t="shared" ca="1" si="598"/>
        <v>15.290706214792097</v>
      </c>
      <c r="BQ1804" s="33">
        <f t="shared" ca="1" si="599"/>
        <v>10.879854724700484</v>
      </c>
      <c r="BR1804" s="33">
        <f t="shared" ca="1" si="600"/>
        <v>16.979903705610514</v>
      </c>
      <c r="BS1804">
        <f t="shared" ca="1" si="601"/>
        <v>69.195580280547517</v>
      </c>
    </row>
    <row r="1805" spans="32:71" x14ac:dyDescent="0.2">
      <c r="AF1805" s="32">
        <f t="shared" ca="1" si="603"/>
        <v>-0.31662367468682129</v>
      </c>
      <c r="AG1805" s="32">
        <f t="shared" ca="1" si="603"/>
        <v>0.19200890508425811</v>
      </c>
      <c r="AH1805" s="32">
        <f t="shared" ca="1" si="603"/>
        <v>0.8800498505423231</v>
      </c>
      <c r="AI1805" s="32">
        <f t="shared" ca="1" si="603"/>
        <v>-0.30466779849435893</v>
      </c>
      <c r="AJ1805" s="37">
        <f t="shared" ca="1" si="603"/>
        <v>0.71952567281707214</v>
      </c>
      <c r="AK1805" s="33" cm="1">
        <f t="array" aca="1" ref="AK1805:AO1805" ca="1">MMULT(AF1805:AJ1805,$Y$50:$AC$54)</f>
        <v>-0.31662367468682134</v>
      </c>
      <c r="AL1805">
        <f ca="1"/>
        <v>-7.1706683799977744E-2</v>
      </c>
      <c r="AM1805">
        <f ca="1"/>
        <v>0.814273440373388</v>
      </c>
      <c r="AN1805">
        <f ca="1"/>
        <v>-0.59974145070835772</v>
      </c>
      <c r="AO1805" s="35">
        <f ca="1"/>
        <v>1.0109777016861607</v>
      </c>
      <c r="AP1805" s="33">
        <f t="shared" ca="1" si="584"/>
        <v>9.7625322439848841</v>
      </c>
      <c r="AQ1805">
        <f t="shared" ca="1" si="585"/>
        <v>14.928293316200023</v>
      </c>
      <c r="AR1805">
        <f t="shared" ca="1" si="586"/>
        <v>20.442820321120163</v>
      </c>
      <c r="AS1805">
        <f t="shared" ca="1" si="587"/>
        <v>10.620594663370778</v>
      </c>
      <c r="AT1805">
        <f t="shared" ca="1" si="588"/>
        <v>23.043910806744641</v>
      </c>
      <c r="AU1805">
        <f t="shared" ca="1" si="589"/>
        <v>78.798151351420501</v>
      </c>
      <c r="BC1805">
        <f t="shared" ca="1" si="590"/>
        <v>27.585147826042611</v>
      </c>
      <c r="BD1805" s="33">
        <f t="shared" ca="1" si="591"/>
        <v>-0.30439272445831178</v>
      </c>
      <c r="BE1805" s="33">
        <f t="shared" ca="1" si="592"/>
        <v>-6.8936704955292485E-2</v>
      </c>
      <c r="BF1805" s="33">
        <f t="shared" ca="1" si="593"/>
        <v>0.78281862913270883</v>
      </c>
      <c r="BG1805" s="33">
        <f t="shared" ca="1" si="594"/>
        <v>-0.5765738595898362</v>
      </c>
      <c r="BH1805" s="37">
        <f t="shared" ca="1" si="595"/>
        <v>0.9719243429514195</v>
      </c>
      <c r="BI1805" s="33">
        <f ca="1">IF(_xlfn.T.DIST(BD1805,$BD$32,TRUE)&lt;0.5,MAX(_xlfn.T.DIST(BD1805,$BD$32,TRUE),0.000000000001),MIN(_xlfn.T.DIST(BD1805,$BD$32,TRUE),1-0.000000000001))</f>
        <v>0.38146512755263112</v>
      </c>
      <c r="BJ1805" s="33">
        <f ca="1">IF(_xlfn.T.DIST(BE1805,$BD$32,TRUE)&lt;0.5,MAX(_xlfn.T.DIST(BE1805,$BD$32,TRUE),0.000000000001),MIN(_xlfn.T.DIST(BE1805,$BD$32,TRUE),1-0.000000000001))</f>
        <v>0.47274872526959305</v>
      </c>
      <c r="BK1805" s="33">
        <f ca="1">IF(_xlfn.T.DIST(BF1805,$BD$32,TRUE)&lt;0.5,MAX(_xlfn.T.DIST(BF1805,$BD$32,TRUE),0.000000000001),MIN(_xlfn.T.DIST(BF1805,$BD$32,TRUE),1-0.000000000001))</f>
        <v>0.78006515417526034</v>
      </c>
      <c r="BL1805" s="33">
        <f ca="1">IF(_xlfn.T.DIST(BG1805,$BD$32,TRUE)&lt;0.5,MAX(_xlfn.T.DIST(BG1805,$BD$32,TRUE),0.000000000001),MIN(_xlfn.T.DIST(BG1805,$BD$32,TRUE),1-0.000000000001))</f>
        <v>0.28426432804851687</v>
      </c>
      <c r="BM1805" s="37">
        <f ca="1">IF(_xlfn.T.DIST(BH1805,$BD$32,TRUE)&lt;0.5,MAX(_xlfn.T.DIST(BH1805,$BD$32,TRUE),0.000000000001),MIN(_xlfn.T.DIST(BH1805,$BD$32,TRUE),1-0.000000000001))</f>
        <v>0.83057003031881971</v>
      </c>
      <c r="BN1805" s="33">
        <f t="shared" ca="1" si="596"/>
        <v>9.7737736823914947</v>
      </c>
      <c r="BO1805" s="33">
        <f t="shared" ca="1" si="597"/>
        <v>14.931637974746794</v>
      </c>
      <c r="BP1805" s="33">
        <f t="shared" ca="1" si="598"/>
        <v>20.317239836323186</v>
      </c>
      <c r="BQ1805" s="33">
        <f t="shared" ca="1" si="599"/>
        <v>10.68849455398863</v>
      </c>
      <c r="BR1805" s="33">
        <f t="shared" ca="1" si="600"/>
        <v>22.825681147780852</v>
      </c>
      <c r="BS1805">
        <f t="shared" ca="1" si="601"/>
        <v>78.536827195230956</v>
      </c>
    </row>
    <row r="1806" spans="32:71" x14ac:dyDescent="0.2">
      <c r="AF1806" s="32">
        <f t="shared" ca="1" si="603"/>
        <v>-0.4431950208690098</v>
      </c>
      <c r="AG1806" s="32">
        <f t="shared" ca="1" si="603"/>
        <v>-2.1009868699399843</v>
      </c>
      <c r="AH1806" s="32">
        <f t="shared" ca="1" si="603"/>
        <v>-1.4721057648348985</v>
      </c>
      <c r="AI1806" s="32">
        <f t="shared" ca="1" si="603"/>
        <v>0.17436448489080547</v>
      </c>
      <c r="AJ1806" s="37">
        <f t="shared" ca="1" si="603"/>
        <v>-0.31340205560914569</v>
      </c>
      <c r="AK1806" s="33" cm="1">
        <f t="array" aca="1" ref="AK1806:AO1806" ca="1">MMULT(AF1806:AJ1806,$Y$50:$AC$54)</f>
        <v>-0.44319502086900991</v>
      </c>
      <c r="AL1806">
        <f ca="1"/>
        <v>-1.8503426750691609</v>
      </c>
      <c r="AM1806">
        <f ca="1"/>
        <v>-1.8096246301062577</v>
      </c>
      <c r="AN1806">
        <f ca="1"/>
        <v>-0.38129917990116019</v>
      </c>
      <c r="AO1806" s="35">
        <f ca="1"/>
        <v>-0.99561028289220965</v>
      </c>
      <c r="AP1806" s="33">
        <f t="shared" ca="1" si="584"/>
        <v>9.6676037343482424</v>
      </c>
      <c r="AQ1806">
        <f t="shared" ca="1" si="585"/>
        <v>13.149657324930839</v>
      </c>
      <c r="AR1806">
        <f t="shared" ca="1" si="586"/>
        <v>12.571126109681227</v>
      </c>
      <c r="AS1806">
        <f t="shared" ca="1" si="587"/>
        <v>11.123011886227332</v>
      </c>
      <c r="AT1806">
        <f t="shared" ca="1" si="588"/>
        <v>15.017558868431161</v>
      </c>
      <c r="AU1806">
        <f t="shared" ca="1" si="589"/>
        <v>61.528957923618798</v>
      </c>
      <c r="BC1806">
        <f t="shared" ca="1" si="590"/>
        <v>33.071103642191623</v>
      </c>
      <c r="BD1806" s="33">
        <f t="shared" ca="1" si="591"/>
        <v>-0.42607470841248296</v>
      </c>
      <c r="BE1806" s="33">
        <f t="shared" ca="1" si="592"/>
        <v>-1.77886523679218</v>
      </c>
      <c r="BF1806" s="33">
        <f t="shared" ca="1" si="593"/>
        <v>-1.7397201013150758</v>
      </c>
      <c r="BG1806" s="33">
        <f t="shared" ca="1" si="594"/>
        <v>-0.3665698603196238</v>
      </c>
      <c r="BH1806" s="37">
        <f t="shared" ca="1" si="595"/>
        <v>-0.95715055675488991</v>
      </c>
      <c r="BI1806" s="33">
        <f ca="1">IF(_xlfn.T.DIST(BD1806,$BD$32,TRUE)&lt;0.5,MAX(_xlfn.T.DIST(BD1806,$BD$32,TRUE),0.000000000001),MIN(_xlfn.T.DIST(BD1806,$BD$32,TRUE),1-0.000000000001))</f>
        <v>0.33654749300428677</v>
      </c>
      <c r="BJ1806" s="33">
        <f ca="1">IF(_xlfn.T.DIST(BE1806,$BD$32,TRUE)&lt;0.5,MAX(_xlfn.T.DIST(BE1806,$BD$32,TRUE),0.000000000001),MIN(_xlfn.T.DIST(BE1806,$BD$32,TRUE),1-0.000000000001))</f>
        <v>4.2698835682857206E-2</v>
      </c>
      <c r="BK1806" s="33">
        <f ca="1">IF(_xlfn.T.DIST(BF1806,$BD$32,TRUE)&lt;0.5,MAX(_xlfn.T.DIST(BF1806,$BD$32,TRUE),0.000000000001),MIN(_xlfn.T.DIST(BF1806,$BD$32,TRUE),1-0.000000000001))</f>
        <v>4.6079978794338013E-2</v>
      </c>
      <c r="BL1806" s="33">
        <f ca="1">IF(_xlfn.T.DIST(BG1806,$BD$32,TRUE)&lt;0.5,MAX(_xlfn.T.DIST(BG1806,$BD$32,TRUE),0.000000000001),MIN(_xlfn.T.DIST(BG1806,$BD$32,TRUE),1-0.000000000001))</f>
        <v>0.35825634398165418</v>
      </c>
      <c r="BM1806" s="37">
        <f ca="1">IF(_xlfn.T.DIST(BH1806,$BD$32,TRUE)&lt;0.5,MAX(_xlfn.T.DIST(BH1806,$BD$32,TRUE),0.000000000001),MIN(_xlfn.T.DIST(BH1806,$BD$32,TRUE),1-0.000000000001))</f>
        <v>0.17307081073936659</v>
      </c>
      <c r="BN1806" s="33">
        <f t="shared" ca="1" si="596"/>
        <v>9.6835718928667358</v>
      </c>
      <c r="BO1806" s="33">
        <f t="shared" ca="1" si="597"/>
        <v>13.27980868580628</v>
      </c>
      <c r="BP1806" s="33">
        <f t="shared" ca="1" si="598"/>
        <v>12.947662942971636</v>
      </c>
      <c r="BQ1806" s="33">
        <f t="shared" ca="1" si="599"/>
        <v>11.164816126678648</v>
      </c>
      <c r="BR1806" s="33">
        <f t="shared" ca="1" si="600"/>
        <v>15.231601382772171</v>
      </c>
      <c r="BS1806">
        <f t="shared" ca="1" si="601"/>
        <v>62.307461031095471</v>
      </c>
    </row>
    <row r="1807" spans="32:71" x14ac:dyDescent="0.2">
      <c r="AF1807" s="32">
        <f t="shared" ca="1" si="603"/>
        <v>-0.19637030648130943</v>
      </c>
      <c r="AG1807" s="32">
        <f t="shared" ca="1" si="603"/>
        <v>1.6731530477994452</v>
      </c>
      <c r="AH1807" s="32">
        <f t="shared" ca="1" si="603"/>
        <v>0.19564729541581319</v>
      </c>
      <c r="AI1807" s="32">
        <f t="shared" ca="1" si="603"/>
        <v>-0.46084912201674361</v>
      </c>
      <c r="AJ1807" s="37">
        <f t="shared" ca="1" si="603"/>
        <v>0.59235057224067045</v>
      </c>
      <c r="AK1807" s="33" cm="1">
        <f t="array" aca="1" ref="AK1807:AO1807" ca="1">MMULT(AF1807:AJ1807,$Y$50:$AC$54)</f>
        <v>-0.19637030648130949</v>
      </c>
      <c r="AL1807">
        <f ca="1"/>
        <v>1.1031478045834393</v>
      </c>
      <c r="AM1807">
        <f ca="1"/>
        <v>0.3821878173403479</v>
      </c>
      <c r="AN1807">
        <f ca="1"/>
        <v>0.32193848306879974</v>
      </c>
      <c r="AO1807" s="35">
        <f ca="1"/>
        <v>0.45333093921289258</v>
      </c>
      <c r="AP1807" s="33">
        <f t="shared" ca="1" si="584"/>
        <v>9.8527222701390187</v>
      </c>
      <c r="AQ1807">
        <f t="shared" ca="1" si="585"/>
        <v>16.10314780458344</v>
      </c>
      <c r="AR1807">
        <f t="shared" ca="1" si="586"/>
        <v>19.146563452021045</v>
      </c>
      <c r="AS1807">
        <f t="shared" ca="1" si="587"/>
        <v>12.74045851105824</v>
      </c>
      <c r="AT1807">
        <f t="shared" ca="1" si="588"/>
        <v>20.81332375685157</v>
      </c>
      <c r="AU1807">
        <f t="shared" ca="1" si="589"/>
        <v>78.65621579465332</v>
      </c>
      <c r="BC1807">
        <f t="shared" ca="1" si="590"/>
        <v>29.269791803757219</v>
      </c>
      <c r="BD1807" s="33">
        <f t="shared" ca="1" si="591"/>
        <v>-0.18878465942789274</v>
      </c>
      <c r="BE1807" s="33">
        <f t="shared" ca="1" si="592"/>
        <v>1.0605339794931474</v>
      </c>
      <c r="BF1807" s="33">
        <f t="shared" ca="1" si="593"/>
        <v>0.36742417031851304</v>
      </c>
      <c r="BG1807" s="33">
        <f t="shared" ca="1" si="594"/>
        <v>0.30950222552441009</v>
      </c>
      <c r="BH1807" s="37">
        <f t="shared" ca="1" si="595"/>
        <v>0.43581908334791114</v>
      </c>
      <c r="BI1807" s="33">
        <f ca="1">IF(_xlfn.T.DIST(BD1807,$BD$32,TRUE)&lt;0.5,MAX(_xlfn.T.DIST(BD1807,$BD$32,TRUE),0.000000000001),MIN(_xlfn.T.DIST(BD1807,$BD$32,TRUE),1-0.000000000001))</f>
        <v>0.42576646845078503</v>
      </c>
      <c r="BJ1807" s="33">
        <f ca="1">IF(_xlfn.T.DIST(BE1807,$BD$32,TRUE)&lt;0.5,MAX(_xlfn.T.DIST(BE1807,$BD$32,TRUE),0.000000000001),MIN(_xlfn.T.DIST(BE1807,$BD$32,TRUE),1-0.000000000001))</f>
        <v>0.85131715802598884</v>
      </c>
      <c r="BK1807" s="33">
        <f ca="1">IF(_xlfn.T.DIST(BF1807,$BD$32,TRUE)&lt;0.5,MAX(_xlfn.T.DIST(BF1807,$BD$32,TRUE),0.000000000001),MIN(_xlfn.T.DIST(BF1807,$BD$32,TRUE),1-0.000000000001))</f>
        <v>0.64205897707008475</v>
      </c>
      <c r="BL1807" s="33">
        <f ca="1">IF(_xlfn.T.DIST(BG1807,$BD$32,TRUE)&lt;0.5,MAX(_xlfn.T.DIST(BG1807,$BD$32,TRUE),0.000000000001),MIN(_xlfn.T.DIST(BG1807,$BD$32,TRUE),1-0.000000000001))</f>
        <v>0.62046045405238559</v>
      </c>
      <c r="BM1807" s="37">
        <f ca="1">IF(_xlfn.T.DIST(BH1807,$BD$32,TRUE)&lt;0.5,MAX(_xlfn.T.DIST(BH1807,$BD$32,TRUE),0.000000000001),MIN(_xlfn.T.DIST(BH1807,$BD$32,TRUE),1-0.000000000001))</f>
        <v>0.66695599672192174</v>
      </c>
      <c r="BN1807" s="33">
        <f t="shared" ca="1" si="596"/>
        <v>9.8596278485346254</v>
      </c>
      <c r="BO1807" s="33">
        <f t="shared" ca="1" si="597"/>
        <v>16.042099211875897</v>
      </c>
      <c r="BP1807" s="33">
        <f t="shared" ca="1" si="598"/>
        <v>19.091903434800976</v>
      </c>
      <c r="BQ1807" s="33">
        <f t="shared" ca="1" si="599"/>
        <v>12.705387755866592</v>
      </c>
      <c r="BR1807" s="33">
        <f t="shared" ca="1" si="600"/>
        <v>20.726092693989571</v>
      </c>
      <c r="BS1807">
        <f t="shared" ca="1" si="601"/>
        <v>78.425110945067658</v>
      </c>
    </row>
    <row r="1808" spans="32:71" x14ac:dyDescent="0.2">
      <c r="AF1808" s="32">
        <f t="shared" ca="1" si="603"/>
        <v>0.4826406315738202</v>
      </c>
      <c r="AG1808" s="32">
        <f t="shared" ca="1" si="603"/>
        <v>-1.907033352377316</v>
      </c>
      <c r="AH1808" s="32">
        <f t="shared" ca="1" si="603"/>
        <v>0.21436773855560054</v>
      </c>
      <c r="AI1808" s="32">
        <f t="shared" ca="1" si="603"/>
        <v>0.15844010477179687</v>
      </c>
      <c r="AJ1808" s="37">
        <f t="shared" ca="1" si="603"/>
        <v>0.31229366752703791</v>
      </c>
      <c r="AK1808" s="33" cm="1">
        <f t="array" aca="1" ref="AK1808:AO1808" ca="1">MMULT(AF1808:AJ1808,$Y$50:$AC$54)</f>
        <v>0.48264063157382031</v>
      </c>
      <c r="AL1808">
        <f ca="1"/>
        <v>-1.0828286701571663</v>
      </c>
      <c r="AM1808">
        <f ca="1"/>
        <v>4.1217833016798183E-2</v>
      </c>
      <c r="AN1808">
        <f ca="1"/>
        <v>-0.73006158871190596</v>
      </c>
      <c r="AO1808" s="35">
        <f ca="1"/>
        <v>0.43186154148292333</v>
      </c>
      <c r="AP1808" s="33">
        <f t="shared" ca="1" si="584"/>
        <v>10.361980473680365</v>
      </c>
      <c r="AQ1808">
        <f t="shared" ca="1" si="585"/>
        <v>13.917171329842834</v>
      </c>
      <c r="AR1808">
        <f t="shared" ca="1" si="586"/>
        <v>18.123653499050395</v>
      </c>
      <c r="AS1808">
        <f t="shared" ca="1" si="587"/>
        <v>10.320858345962616</v>
      </c>
      <c r="AT1808">
        <f t="shared" ca="1" si="588"/>
        <v>20.727446165931692</v>
      </c>
      <c r="AU1808">
        <f t="shared" ca="1" si="589"/>
        <v>73.451109814467912</v>
      </c>
      <c r="BC1808">
        <f t="shared" ca="1" si="590"/>
        <v>21.349986878780332</v>
      </c>
      <c r="BD1808" s="33">
        <f t="shared" ca="1" si="591"/>
        <v>0.46399656287341517</v>
      </c>
      <c r="BE1808" s="33">
        <f t="shared" ca="1" si="592"/>
        <v>-1.0409997589622109</v>
      </c>
      <c r="BF1808" s="33">
        <f t="shared" ca="1" si="593"/>
        <v>3.9625617069414823E-2</v>
      </c>
      <c r="BG1808" s="33">
        <f t="shared" ca="1" si="594"/>
        <v>-0.70185982216960885</v>
      </c>
      <c r="BH1808" s="37">
        <f t="shared" ca="1" si="595"/>
        <v>0.415179033377016</v>
      </c>
      <c r="BI1808" s="33">
        <f ca="1">IF(_xlfn.T.DIST(BD1808,$BD$32,TRUE)&lt;0.5,MAX(_xlfn.T.DIST(BD1808,$BD$32,TRUE),0.000000000001),MIN(_xlfn.T.DIST(BD1808,$BD$32,TRUE),1-0.000000000001))</f>
        <v>0.67700019707348491</v>
      </c>
      <c r="BJ1808" s="33">
        <f ca="1">IF(_xlfn.T.DIST(BE1808,$BD$32,TRUE)&lt;0.5,MAX(_xlfn.T.DIST(BE1808,$BD$32,TRUE),0.000000000001),MIN(_xlfn.T.DIST(BE1808,$BD$32,TRUE),1-0.000000000001))</f>
        <v>0.15309643751882565</v>
      </c>
      <c r="BK1808" s="33">
        <f ca="1">IF(_xlfn.T.DIST(BF1808,$BD$32,TRUE)&lt;0.5,MAX(_xlfn.T.DIST(BF1808,$BD$32,TRUE),0.000000000001),MIN(_xlfn.T.DIST(BF1808,$BD$32,TRUE),1-0.000000000001))</f>
        <v>0.51567293111292178</v>
      </c>
      <c r="BL1808" s="33">
        <f ca="1">IF(_xlfn.T.DIST(BG1808,$BD$32,TRUE)&lt;0.5,MAX(_xlfn.T.DIST(BG1808,$BD$32,TRUE),0.000000000001),MIN(_xlfn.T.DIST(BG1808,$BD$32,TRUE),1-0.000000000001))</f>
        <v>0.24408819707438306</v>
      </c>
      <c r="BM1808" s="37">
        <f ca="1">IF(_xlfn.T.DIST(BH1808,$BD$32,TRUE)&lt;0.5,MAX(_xlfn.T.DIST(BH1808,$BD$32,TRUE),0.000000000001),MIN(_xlfn.T.DIST(BH1808,$BD$32,TRUE),1-0.000000000001))</f>
        <v>0.65951736197248334</v>
      </c>
      <c r="BN1808" s="33">
        <f t="shared" ca="1" si="596"/>
        <v>10.344494994838511</v>
      </c>
      <c r="BO1808" s="33">
        <f t="shared" ca="1" si="597"/>
        <v>13.976756806300823</v>
      </c>
      <c r="BP1808" s="33">
        <f t="shared" ca="1" si="598"/>
        <v>18.117888970507273</v>
      </c>
      <c r="BQ1808" s="33">
        <f t="shared" ca="1" si="599"/>
        <v>10.405611944038606</v>
      </c>
      <c r="BR1808" s="33">
        <f t="shared" ca="1" si="600"/>
        <v>20.64458512146377</v>
      </c>
      <c r="BS1808">
        <f t="shared" ca="1" si="601"/>
        <v>73.48933783714898</v>
      </c>
    </row>
    <row r="1809" spans="32:71" x14ac:dyDescent="0.2">
      <c r="AF1809" s="32">
        <f t="shared" ca="1" si="603"/>
        <v>-0.76483202664359173</v>
      </c>
      <c r="AG1809" s="32">
        <f t="shared" ca="1" si="603"/>
        <v>-0.46553793828384404</v>
      </c>
      <c r="AH1809" s="32">
        <f t="shared" ca="1" si="603"/>
        <v>0.69643098894577926</v>
      </c>
      <c r="AI1809" s="32">
        <f t="shared" ca="1" si="603"/>
        <v>1.8045476879914395</v>
      </c>
      <c r="AJ1809" s="37">
        <f t="shared" ca="1" si="603"/>
        <v>0.71725302173837779</v>
      </c>
      <c r="AK1809" s="33" cm="1">
        <f t="array" aca="1" ref="AK1809:AO1809" ca="1">MMULT(AF1809:AJ1809,$Y$50:$AC$54)</f>
        <v>-0.76483202664359196</v>
      </c>
      <c r="AL1809">
        <f ca="1"/>
        <v>-0.85950468032891036</v>
      </c>
      <c r="AM1809">
        <f ca="1"/>
        <v>0.45281782224390454</v>
      </c>
      <c r="AN1809">
        <f ca="1"/>
        <v>0.50800461491332993</v>
      </c>
      <c r="AO1809" s="35">
        <f ca="1"/>
        <v>1.3767325241671973</v>
      </c>
      <c r="AP1809" s="33">
        <f t="shared" ca="1" si="584"/>
        <v>9.4263759800173066</v>
      </c>
      <c r="AQ1809">
        <f t="shared" ca="1" si="585"/>
        <v>14.140495319671089</v>
      </c>
      <c r="AR1809">
        <f t="shared" ca="1" si="586"/>
        <v>19.358453466731714</v>
      </c>
      <c r="AS1809">
        <f t="shared" ca="1" si="587"/>
        <v>13.168410614300658</v>
      </c>
      <c r="AT1809">
        <f t="shared" ca="1" si="588"/>
        <v>24.506930096668789</v>
      </c>
      <c r="AU1809">
        <f t="shared" ca="1" si="589"/>
        <v>80.600665477389555</v>
      </c>
      <c r="BC1809">
        <f t="shared" ca="1" si="590"/>
        <v>28.737730189673236</v>
      </c>
      <c r="BD1809" s="33">
        <f t="shared" ca="1" si="591"/>
        <v>-0.73528710249886176</v>
      </c>
      <c r="BE1809" s="33">
        <f t="shared" ca="1" si="592"/>
        <v>-0.82630261804891147</v>
      </c>
      <c r="BF1809" s="33">
        <f t="shared" ca="1" si="593"/>
        <v>0.43532578772713815</v>
      </c>
      <c r="BG1809" s="33">
        <f t="shared" ca="1" si="594"/>
        <v>0.48838075334642755</v>
      </c>
      <c r="BH1809" s="37">
        <f t="shared" ca="1" si="595"/>
        <v>1.3235503134632287</v>
      </c>
      <c r="BI1809" s="33">
        <f ca="1">IF(_xlfn.T.DIST(BD1809,$BD$32,TRUE)&lt;0.5,MAX(_xlfn.T.DIST(BD1809,$BD$32,TRUE),0.000000000001),MIN(_xlfn.T.DIST(BD1809,$BD$32,TRUE),1-0.000000000001))</f>
        <v>0.23393720677956009</v>
      </c>
      <c r="BJ1809" s="33">
        <f ca="1">IF(_xlfn.T.DIST(BE1809,$BD$32,TRUE)&lt;0.5,MAX(_xlfn.T.DIST(BE1809,$BD$32,TRUE),0.000000000001),MIN(_xlfn.T.DIST(BE1809,$BD$32,TRUE),1-0.000000000001))</f>
        <v>0.20757802813887744</v>
      </c>
      <c r="BK1809" s="33">
        <f ca="1">IF(_xlfn.T.DIST(BF1809,$BD$32,TRUE)&lt;0.5,MAX(_xlfn.T.DIST(BF1809,$BD$32,TRUE),0.000000000001),MIN(_xlfn.T.DIST(BF1809,$BD$32,TRUE),1-0.000000000001))</f>
        <v>0.66677900141388646</v>
      </c>
      <c r="BL1809" s="33">
        <f ca="1">IF(_xlfn.T.DIST(BG1809,$BD$32,TRUE)&lt;0.5,MAX(_xlfn.T.DIST(BG1809,$BD$32,TRUE),0.000000000001),MIN(_xlfn.T.DIST(BG1809,$BD$32,TRUE),1-0.000000000001))</f>
        <v>0.68558444610730751</v>
      </c>
      <c r="BM1809" s="37">
        <f ca="1">IF(_xlfn.T.DIST(BH1809,$BD$32,TRUE)&lt;0.5,MAX(_xlfn.T.DIST(BH1809,$BD$32,TRUE),0.000000000001),MIN(_xlfn.T.DIST(BH1809,$BD$32,TRUE),1-0.000000000001))</f>
        <v>0.90217462511980129</v>
      </c>
      <c r="BN1809" s="33">
        <f t="shared" ca="1" si="596"/>
        <v>9.4555436053183577</v>
      </c>
      <c r="BO1809" s="33">
        <f t="shared" ca="1" si="597"/>
        <v>14.185146296440328</v>
      </c>
      <c r="BP1809" s="33">
        <f t="shared" ca="1" si="598"/>
        <v>19.293108814501071</v>
      </c>
      <c r="BQ1809" s="33">
        <f t="shared" ca="1" si="599"/>
        <v>13.111757277547008</v>
      </c>
      <c r="BR1809" s="33">
        <f t="shared" ca="1" si="600"/>
        <v>24.176169899517344</v>
      </c>
      <c r="BS1809">
        <f t="shared" ca="1" si="601"/>
        <v>80.221725893324106</v>
      </c>
    </row>
    <row r="1810" spans="32:71" x14ac:dyDescent="0.2">
      <c r="AF1810" s="32">
        <f t="shared" ca="1" si="603"/>
        <v>-0.65270141795483527</v>
      </c>
      <c r="AG1810" s="32">
        <f t="shared" ca="1" si="603"/>
        <v>0.31251550672999934</v>
      </c>
      <c r="AH1810" s="32">
        <f t="shared" ca="1" si="603"/>
        <v>1.1572305424262277</v>
      </c>
      <c r="AI1810" s="32">
        <f t="shared" ca="1" si="603"/>
        <v>0.93097705186808855</v>
      </c>
      <c r="AJ1810" s="37">
        <f t="shared" ca="1" si="603"/>
        <v>1.1812254823216723E-2</v>
      </c>
      <c r="AK1810" s="33" cm="1">
        <f t="array" aca="1" ref="AK1810:AO1810" ca="1">MMULT(AF1810:AJ1810,$Y$50:$AC$54)</f>
        <v>-0.65270141795483538</v>
      </c>
      <c r="AL1810">
        <f ca="1"/>
        <v>-0.20933286847809954</v>
      </c>
      <c r="AM1810">
        <f ca="1"/>
        <v>1.0305717409577346</v>
      </c>
      <c r="AN1810">
        <f ca="1"/>
        <v>0.10057565431161175</v>
      </c>
      <c r="AO1810" s="35">
        <f ca="1"/>
        <v>0.87506676720092402</v>
      </c>
      <c r="AP1810" s="33">
        <f t="shared" ca="1" si="584"/>
        <v>9.5104739365338737</v>
      </c>
      <c r="AQ1810">
        <f t="shared" ca="1" si="585"/>
        <v>14.7906671315219</v>
      </c>
      <c r="AR1810">
        <f t="shared" ca="1" si="586"/>
        <v>21.091715222873205</v>
      </c>
      <c r="AS1810">
        <f t="shared" ca="1" si="587"/>
        <v>12.231324004916708</v>
      </c>
      <c r="AT1810">
        <f t="shared" ca="1" si="588"/>
        <v>22.500267068803694</v>
      </c>
      <c r="AU1810">
        <f t="shared" ca="1" si="589"/>
        <v>80.12444736464937</v>
      </c>
      <c r="BC1810">
        <f t="shared" ca="1" si="590"/>
        <v>27.589896676904022</v>
      </c>
      <c r="BD1810" s="33">
        <f t="shared" ca="1" si="591"/>
        <v>-0.62748802048864938</v>
      </c>
      <c r="BE1810" s="33">
        <f t="shared" ca="1" si="592"/>
        <v>-0.20124648675670975</v>
      </c>
      <c r="BF1810" s="33">
        <f t="shared" ca="1" si="593"/>
        <v>0.9907614782443408</v>
      </c>
      <c r="BG1810" s="33">
        <f t="shared" ca="1" si="594"/>
        <v>9.6690487407077974E-2</v>
      </c>
      <c r="BH1810" s="37">
        <f t="shared" ca="1" si="595"/>
        <v>0.84126355243233886</v>
      </c>
      <c r="BI1810" s="33">
        <f ca="1">IF(_xlfn.T.DIST(BD1810,$BD$32,TRUE)&lt;0.5,MAX(_xlfn.T.DIST(BD1810,$BD$32,TRUE),0.000000000001),MIN(_xlfn.T.DIST(BD1810,$BD$32,TRUE),1-0.000000000001))</f>
        <v>0.26754333870429281</v>
      </c>
      <c r="BJ1810" s="33">
        <f ca="1">IF(_xlfn.T.DIST(BE1810,$BD$32,TRUE)&lt;0.5,MAX(_xlfn.T.DIST(BE1810,$BD$32,TRUE),0.000000000001),MIN(_xlfn.T.DIST(BE1810,$BD$32,TRUE),1-0.000000000001))</f>
        <v>0.42093207104189234</v>
      </c>
      <c r="BK1810" s="33">
        <f ca="1">IF(_xlfn.T.DIST(BF1810,$BD$32,TRUE)&lt;0.5,MAX(_xlfn.T.DIST(BF1810,$BD$32,TRUE),0.000000000001),MIN(_xlfn.T.DIST(BF1810,$BD$32,TRUE),1-0.000000000001))</f>
        <v>0.83513682734289252</v>
      </c>
      <c r="BL1810" s="33">
        <f ca="1">IF(_xlfn.T.DIST(BG1810,$BD$32,TRUE)&lt;0.5,MAX(_xlfn.T.DIST(BG1810,$BD$32,TRUE),0.000000000001),MIN(_xlfn.T.DIST(BG1810,$BD$32,TRUE),1-0.000000000001))</f>
        <v>0.5381923705827949</v>
      </c>
      <c r="BM1810" s="37">
        <f ca="1">IF(_xlfn.T.DIST(BH1810,$BD$32,TRUE)&lt;0.5,MAX(_xlfn.T.DIST(BH1810,$BD$32,TRUE),0.000000000001),MIN(_xlfn.T.DIST(BH1810,$BD$32,TRUE),1-0.000000000001))</f>
        <v>0.79657187315164402</v>
      </c>
      <c r="BN1810" s="33">
        <f t="shared" ca="1" si="596"/>
        <v>9.5348050596255263</v>
      </c>
      <c r="BO1810" s="33">
        <f t="shared" ca="1" si="597"/>
        <v>14.800490409581082</v>
      </c>
      <c r="BP1810" s="33">
        <f t="shared" ca="1" si="598"/>
        <v>20.923995691232946</v>
      </c>
      <c r="BQ1810" s="33">
        <f t="shared" ca="1" si="599"/>
        <v>12.220525796160764</v>
      </c>
      <c r="BR1810" s="33">
        <f t="shared" ca="1" si="600"/>
        <v>22.317754493831728</v>
      </c>
      <c r="BS1810">
        <f t="shared" ca="1" si="601"/>
        <v>79.797571450432045</v>
      </c>
    </row>
    <row r="1811" spans="32:71" x14ac:dyDescent="0.2">
      <c r="AF1811" s="32">
        <f t="shared" ca="1" si="603"/>
        <v>1.5823258144593086</v>
      </c>
      <c r="AG1811" s="32">
        <f t="shared" ca="1" si="603"/>
        <v>-8.0903087552149408E-2</v>
      </c>
      <c r="AH1811" s="32">
        <f t="shared" ca="1" si="603"/>
        <v>0.51320567072942891</v>
      </c>
      <c r="AI1811" s="32">
        <f t="shared" ca="1" si="603"/>
        <v>0.38011523559674332</v>
      </c>
      <c r="AJ1811" s="37">
        <f t="shared" ca="1" si="603"/>
        <v>1.3332821725575517</v>
      </c>
      <c r="AK1811" s="33" cm="1">
        <f t="array" aca="1" ref="AK1811:AO1811" ca="1">MMULT(AF1811:AJ1811,$Y$50:$AC$54)</f>
        <v>1.5823258144593091</v>
      </c>
      <c r="AL1811">
        <f ca="1"/>
        <v>1.0072112619573048</v>
      </c>
      <c r="AM1811">
        <f ca="1"/>
        <v>0.81075621800265063</v>
      </c>
      <c r="AN1811">
        <f ca="1"/>
        <v>0.50875215544571217</v>
      </c>
      <c r="AO1811" s="35">
        <f ca="1"/>
        <v>1.3948992442145733</v>
      </c>
      <c r="AP1811" s="33">
        <f t="shared" ca="1" si="584"/>
        <v>11.186744360844482</v>
      </c>
      <c r="AQ1811">
        <f t="shared" ca="1" si="585"/>
        <v>16.007211261957305</v>
      </c>
      <c r="AR1811">
        <f t="shared" ca="1" si="586"/>
        <v>20.432268654007952</v>
      </c>
      <c r="AS1811">
        <f t="shared" ca="1" si="587"/>
        <v>13.170129957525138</v>
      </c>
      <c r="AT1811">
        <f t="shared" ca="1" si="588"/>
        <v>24.579596976858294</v>
      </c>
      <c r="AU1811">
        <f t="shared" ca="1" si="589"/>
        <v>85.375951211193168</v>
      </c>
      <c r="BC1811">
        <f t="shared" ca="1" si="590"/>
        <v>21.029289864219717</v>
      </c>
      <c r="BD1811" s="33">
        <f t="shared" ca="1" si="591"/>
        <v>1.521201679313444</v>
      </c>
      <c r="BE1811" s="33">
        <f t="shared" ca="1" si="592"/>
        <v>0.96830339814459643</v>
      </c>
      <c r="BF1811" s="33">
        <f t="shared" ca="1" si="593"/>
        <v>0.77943727459245393</v>
      </c>
      <c r="BG1811" s="33">
        <f t="shared" ca="1" si="594"/>
        <v>0.48909941691294678</v>
      </c>
      <c r="BH1811" s="37">
        <f t="shared" ca="1" si="595"/>
        <v>1.3410152658713577</v>
      </c>
      <c r="BI1811" s="33">
        <f ca="1">IF(_xlfn.T.DIST(BD1811,$BD$32,TRUE)&lt;0.5,MAX(_xlfn.T.DIST(BD1811,$BD$32,TRUE),0.000000000001),MIN(_xlfn.T.DIST(BD1811,$BD$32,TRUE),1-0.000000000001))</f>
        <v>0.9306597031625029</v>
      </c>
      <c r="BJ1811" s="33">
        <f ca="1">IF(_xlfn.T.DIST(BE1811,$BD$32,TRUE)&lt;0.5,MAX(_xlfn.T.DIST(BE1811,$BD$32,TRUE),0.000000000001),MIN(_xlfn.T.DIST(BE1811,$BD$32,TRUE),1-0.000000000001))</f>
        <v>0.8296824977462135</v>
      </c>
      <c r="BK1811" s="33">
        <f ca="1">IF(_xlfn.T.DIST(BF1811,$BD$32,TRUE)&lt;0.5,MAX(_xlfn.T.DIST(BF1811,$BD$32,TRUE),0.000000000001),MIN(_xlfn.T.DIST(BF1811,$BD$32,TRUE),1-0.000000000001))</f>
        <v>0.77908601435582592</v>
      </c>
      <c r="BL1811" s="33">
        <f ca="1">IF(_xlfn.T.DIST(BG1811,$BD$32,TRUE)&lt;0.5,MAX(_xlfn.T.DIST(BG1811,$BD$32,TRUE),0.000000000001),MIN(_xlfn.T.DIST(BG1811,$BD$32,TRUE),1-0.000000000001))</f>
        <v>0.68583588429201636</v>
      </c>
      <c r="BM1811" s="37">
        <f ca="1">IF(_xlfn.T.DIST(BH1811,$BD$32,TRUE)&lt;0.5,MAX(_xlfn.T.DIST(BH1811,$BD$32,TRUE),0.000000000001),MIN(_xlfn.T.DIST(BH1811,$BD$32,TRUE),1-0.000000000001))</f>
        <v>0.90500941989652628</v>
      </c>
      <c r="BN1811" s="33">
        <f t="shared" ca="1" si="596"/>
        <v>11.110541711953262</v>
      </c>
      <c r="BO1811" s="33">
        <f t="shared" ca="1" si="597"/>
        <v>15.952911319147018</v>
      </c>
      <c r="BP1811" s="33">
        <f t="shared" ca="1" si="598"/>
        <v>20.307330206861032</v>
      </c>
      <c r="BQ1811" s="33">
        <f t="shared" ca="1" si="599"/>
        <v>13.113386797490403</v>
      </c>
      <c r="BR1811" s="33">
        <f t="shared" ca="1" si="600"/>
        <v>24.242539388594242</v>
      </c>
      <c r="BS1811">
        <f t="shared" ca="1" si="601"/>
        <v>84.72670942404595</v>
      </c>
    </row>
    <row r="1812" spans="32:71" x14ac:dyDescent="0.2">
      <c r="AF1812" s="32">
        <f t="shared" ca="1" si="603"/>
        <v>1.0034820579793873</v>
      </c>
      <c r="AG1812" s="32">
        <f t="shared" ca="1" si="603"/>
        <v>2.6820562030488437</v>
      </c>
      <c r="AH1812" s="32">
        <f t="shared" ca="1" si="603"/>
        <v>-1.6622843104416534</v>
      </c>
      <c r="AI1812" s="32">
        <f t="shared" ca="1" si="603"/>
        <v>0.118822555177433</v>
      </c>
      <c r="AJ1812" s="37">
        <f t="shared" ca="1" si="603"/>
        <v>-0.78796955709402483</v>
      </c>
      <c r="AK1812" s="33" cm="1">
        <f t="array" aca="1" ref="AK1812:AO1812" ca="1">MMULT(AF1812:AJ1812,$Y$50:$AC$54)</f>
        <v>1.0034820579793875</v>
      </c>
      <c r="AL1812">
        <f ca="1"/>
        <v>2.6572391080673348</v>
      </c>
      <c r="AM1812">
        <f ca="1"/>
        <v>-1.0308553801595406</v>
      </c>
      <c r="AN1812">
        <f ca="1"/>
        <v>2.3801869356622598</v>
      </c>
      <c r="AO1812" s="35">
        <f ca="1"/>
        <v>-1.626625621953286</v>
      </c>
      <c r="AP1812" s="33">
        <f t="shared" ca="1" si="584"/>
        <v>10.752611543484541</v>
      </c>
      <c r="AQ1812">
        <f t="shared" ca="1" si="585"/>
        <v>17.657239108067333</v>
      </c>
      <c r="AR1812">
        <f t="shared" ca="1" si="586"/>
        <v>14.907433859521378</v>
      </c>
      <c r="AS1812">
        <f t="shared" ca="1" si="587"/>
        <v>17.474429952023197</v>
      </c>
      <c r="AT1812">
        <f t="shared" ca="1" si="588"/>
        <v>12.493497512186856</v>
      </c>
      <c r="AU1812">
        <f t="shared" ca="1" si="589"/>
        <v>73.285211975283318</v>
      </c>
      <c r="BC1812">
        <f t="shared" ca="1" si="590"/>
        <v>34.547626488989586</v>
      </c>
      <c r="BD1812" s="33">
        <f t="shared" ca="1" si="591"/>
        <v>0.96471825069779915</v>
      </c>
      <c r="BE1812" s="33">
        <f t="shared" ca="1" si="592"/>
        <v>2.5545918271646428</v>
      </c>
      <c r="BF1812" s="33">
        <f t="shared" ca="1" si="593"/>
        <v>-0.99103416066294481</v>
      </c>
      <c r="BG1812" s="33">
        <f t="shared" ca="1" si="594"/>
        <v>2.2882419856409797</v>
      </c>
      <c r="BH1812" s="37">
        <f t="shared" ca="1" si="595"/>
        <v>-1.5637902163500639</v>
      </c>
      <c r="BI1812" s="33">
        <f ca="1">IF(_xlfn.T.DIST(BD1812,$BD$32,TRUE)&lt;0.5,MAX(_xlfn.T.DIST(BD1812,$BD$32,TRUE),0.000000000001),MIN(_xlfn.T.DIST(BD1812,$BD$32,TRUE),1-0.000000000001))</f>
        <v>0.82880066206202607</v>
      </c>
      <c r="BJ1812" s="33">
        <f ca="1">IF(_xlfn.T.DIST(BE1812,$BD$32,TRUE)&lt;0.5,MAX(_xlfn.T.DIST(BE1812,$BD$32,TRUE),0.000000000001),MIN(_xlfn.T.DIST(BE1812,$BD$32,TRUE),1-0.000000000001))</f>
        <v>0.99202687736864015</v>
      </c>
      <c r="BK1812" s="33">
        <f ca="1">IF(_xlfn.T.DIST(BF1812,$BD$32,TRUE)&lt;0.5,MAX(_xlfn.T.DIST(BF1812,$BD$32,TRUE),0.000000000001),MIN(_xlfn.T.DIST(BF1812,$BD$32,TRUE),1-0.000000000001))</f>
        <v>0.16479768519918225</v>
      </c>
      <c r="BL1812" s="33">
        <f ca="1">IF(_xlfn.T.DIST(BG1812,$BD$32,TRUE)&lt;0.5,MAX(_xlfn.T.DIST(BG1812,$BD$32,TRUE),0.000000000001),MIN(_xlfn.T.DIST(BG1812,$BD$32,TRUE),1-0.000000000001))</f>
        <v>0.9853294959243607</v>
      </c>
      <c r="BM1812" s="37">
        <f ca="1">IF(_xlfn.T.DIST(BH1812,$BD$32,TRUE)&lt;0.5,MAX(_xlfn.T.DIST(BH1812,$BD$32,TRUE),0.000000000001),MIN(_xlfn.T.DIST(BH1812,$BD$32,TRUE),1-0.000000000001))</f>
        <v>6.4177746598238036E-2</v>
      </c>
      <c r="BN1812" s="33">
        <f t="shared" ca="1" si="596"/>
        <v>10.712077342448012</v>
      </c>
      <c r="BO1812" s="33">
        <f t="shared" ca="1" si="597"/>
        <v>17.410143542195648</v>
      </c>
      <c r="BP1812" s="33">
        <f t="shared" ca="1" si="598"/>
        <v>15.075212338159293</v>
      </c>
      <c r="BQ1812" s="33">
        <f t="shared" ca="1" si="599"/>
        <v>17.01141086799791</v>
      </c>
      <c r="BR1812" s="33">
        <f t="shared" ca="1" si="600"/>
        <v>12.917524274070569</v>
      </c>
      <c r="BS1812">
        <f t="shared" ca="1" si="601"/>
        <v>73.126368364871439</v>
      </c>
    </row>
    <row r="1813" spans="32:71" x14ac:dyDescent="0.2">
      <c r="AF1813" s="32">
        <f t="shared" ca="1" si="603"/>
        <v>-0.43138732863399926</v>
      </c>
      <c r="AG1813" s="32">
        <f t="shared" ca="1" si="603"/>
        <v>-0.22364831195126184</v>
      </c>
      <c r="AH1813" s="32">
        <f t="shared" ca="1" si="603"/>
        <v>-0.23082445782845501</v>
      </c>
      <c r="AI1813" s="32">
        <f t="shared" ca="1" si="603"/>
        <v>1.1250788610621489</v>
      </c>
      <c r="AJ1813" s="37">
        <f t="shared" ca="1" si="603"/>
        <v>-3.5753490446764014E-2</v>
      </c>
      <c r="AK1813" s="33" cm="1">
        <f t="array" aca="1" ref="AK1813:AO1813" ca="1">MMULT(AF1813:AJ1813,$Y$50:$AC$54)</f>
        <v>-0.43138732863399937</v>
      </c>
      <c r="AL1813">
        <f ca="1"/>
        <v>-0.45603821927715338</v>
      </c>
      <c r="AM1813">
        <f ca="1"/>
        <v>-0.34331583381732034</v>
      </c>
      <c r="AN1813">
        <f ca="1"/>
        <v>0.64714035360297695</v>
      </c>
      <c r="AO1813" s="35">
        <f ca="1"/>
        <v>9.3935955400975976E-2</v>
      </c>
      <c r="AP1813" s="33">
        <f t="shared" ca="1" si="584"/>
        <v>9.6764595035244998</v>
      </c>
      <c r="AQ1813">
        <f t="shared" ca="1" si="585"/>
        <v>14.543961780722846</v>
      </c>
      <c r="AR1813">
        <f t="shared" ca="1" si="586"/>
        <v>16.970052498548039</v>
      </c>
      <c r="AS1813">
        <f t="shared" ca="1" si="587"/>
        <v>13.488422813286848</v>
      </c>
      <c r="AT1813">
        <f t="shared" ca="1" si="588"/>
        <v>19.375743821603905</v>
      </c>
      <c r="AU1813">
        <f t="shared" ca="1" si="589"/>
        <v>74.05464041768613</v>
      </c>
      <c r="BC1813">
        <f t="shared" ca="1" si="590"/>
        <v>24.374903674571158</v>
      </c>
      <c r="BD1813" s="33">
        <f t="shared" ca="1" si="591"/>
        <v>-0.41472313903746644</v>
      </c>
      <c r="BE1813" s="33">
        <f t="shared" ca="1" si="592"/>
        <v>-0.43842178308426888</v>
      </c>
      <c r="BF1813" s="33">
        <f t="shared" ca="1" si="593"/>
        <v>-0.33005378422411696</v>
      </c>
      <c r="BG1813" s="33">
        <f t="shared" ca="1" si="594"/>
        <v>0.62214177614787314</v>
      </c>
      <c r="BH1813" s="37">
        <f t="shared" ca="1" si="595"/>
        <v>9.0307275403141776E-2</v>
      </c>
      <c r="BI1813" s="33">
        <f ca="1">IF(_xlfn.T.DIST(BD1813,$BD$32,TRUE)&lt;0.5,MAX(_xlfn.T.DIST(BD1813,$BD$32,TRUE),0.000000000001),MIN(_xlfn.T.DIST(BD1813,$BD$32,TRUE),1-0.000000000001))</f>
        <v>0.34064769374877657</v>
      </c>
      <c r="BJ1813" s="33">
        <f ca="1">IF(_xlfn.T.DIST(BE1813,$BD$32,TRUE)&lt;0.5,MAX(_xlfn.T.DIST(BE1813,$BD$32,TRUE),0.000000000001),MIN(_xlfn.T.DIST(BE1813,$BD$32,TRUE),1-0.000000000001))</f>
        <v>0.33211079786497533</v>
      </c>
      <c r="BK1813" s="33">
        <f ca="1">IF(_xlfn.T.DIST(BF1813,$BD$32,TRUE)&lt;0.5,MAX(_xlfn.T.DIST(BF1813,$BD$32,TRUE),0.000000000001),MIN(_xlfn.T.DIST(BF1813,$BD$32,TRUE),1-0.000000000001))</f>
        <v>0.37182654820668293</v>
      </c>
      <c r="BL1813" s="33">
        <f ca="1">IF(_xlfn.T.DIST(BG1813,$BD$32,TRUE)&lt;0.5,MAX(_xlfn.T.DIST(BG1813,$BD$32,TRUE),0.000000000001),MIN(_xlfn.T.DIST(BG1813,$BD$32,TRUE),1-0.000000000001))</f>
        <v>0.73072562364453209</v>
      </c>
      <c r="BM1813" s="37">
        <f ca="1">IF(_xlfn.T.DIST(BH1813,$BD$32,TRUE)&lt;0.5,MAX(_xlfn.T.DIST(BH1813,$BD$32,TRUE),0.000000000001),MIN(_xlfn.T.DIST(BH1813,$BD$32,TRUE),1-0.000000000001))</f>
        <v>0.53567835000828368</v>
      </c>
      <c r="BN1813" s="33">
        <f t="shared" ca="1" si="596"/>
        <v>9.6919779254923366</v>
      </c>
      <c r="BO1813" s="33">
        <f t="shared" ca="1" si="597"/>
        <v>14.565907946432468</v>
      </c>
      <c r="BP1813" s="33">
        <f t="shared" ca="1" si="598"/>
        <v>17.018941340972358</v>
      </c>
      <c r="BQ1813" s="33">
        <f t="shared" ca="1" si="599"/>
        <v>13.414520783924415</v>
      </c>
      <c r="BR1813" s="33">
        <f t="shared" ca="1" si="600"/>
        <v>19.358207645349815</v>
      </c>
      <c r="BS1813">
        <f t="shared" ca="1" si="601"/>
        <v>74.049555642171384</v>
      </c>
    </row>
    <row r="1814" spans="32:71" x14ac:dyDescent="0.2">
      <c r="AF1814" s="32">
        <f t="shared" ca="1" si="603"/>
        <v>-0.65992929027908565</v>
      </c>
      <c r="AG1814" s="32">
        <f t="shared" ca="1" si="603"/>
        <v>0.23453067500393587</v>
      </c>
      <c r="AH1814" s="32">
        <f t="shared" ca="1" si="603"/>
        <v>0.50319997572419328</v>
      </c>
      <c r="AI1814" s="32">
        <f t="shared" ca="1" si="603"/>
        <v>0.46103622878687517</v>
      </c>
      <c r="AJ1814" s="37">
        <f t="shared" ca="1" si="603"/>
        <v>0.47101683586549109</v>
      </c>
      <c r="AK1814" s="33" cm="1">
        <f t="array" aca="1" ref="AK1814:AO1814" ca="1">MMULT(AF1814:AJ1814,$Y$50:$AC$54)</f>
        <v>-0.65992929027908576</v>
      </c>
      <c r="AL1814">
        <f ca="1"/>
        <v>-0.27179539961075322</v>
      </c>
      <c r="AM1814">
        <f ca="1"/>
        <v>0.38464180721593022</v>
      </c>
      <c r="AN1814">
        <f ca="1"/>
        <v>1.1131869819192952E-2</v>
      </c>
      <c r="AO1814" s="35">
        <f ca="1"/>
        <v>0.76899327837381248</v>
      </c>
      <c r="AP1814" s="33">
        <f t="shared" ca="1" si="584"/>
        <v>9.5050530322906859</v>
      </c>
      <c r="AQ1814">
        <f t="shared" ca="1" si="585"/>
        <v>14.728204600389248</v>
      </c>
      <c r="AR1814">
        <f t="shared" ca="1" si="586"/>
        <v>19.153925421647791</v>
      </c>
      <c r="AS1814">
        <f t="shared" ca="1" si="587"/>
        <v>12.025603300584145</v>
      </c>
      <c r="AT1814">
        <f t="shared" ca="1" si="588"/>
        <v>22.075973113495252</v>
      </c>
      <c r="AU1814">
        <f t="shared" ca="1" si="589"/>
        <v>77.488759468407125</v>
      </c>
      <c r="BC1814">
        <f t="shared" ca="1" si="590"/>
        <v>24.297465134074159</v>
      </c>
      <c r="BD1814" s="33">
        <f t="shared" ca="1" si="591"/>
        <v>-0.63443668518023177</v>
      </c>
      <c r="BE1814" s="33">
        <f t="shared" ca="1" si="592"/>
        <v>-0.26129613417122111</v>
      </c>
      <c r="BF1814" s="33">
        <f t="shared" ca="1" si="593"/>
        <v>0.36978336428832742</v>
      </c>
      <c r="BG1814" s="33">
        <f t="shared" ca="1" si="594"/>
        <v>1.0701853504577601E-2</v>
      </c>
      <c r="BH1814" s="37">
        <f t="shared" ca="1" si="595"/>
        <v>0.73928760799666304</v>
      </c>
      <c r="BI1814" s="33">
        <f ca="1">IF(_xlfn.T.DIST(BD1814,$BD$32,TRUE)&lt;0.5,MAX(_xlfn.T.DIST(BD1814,$BD$32,TRUE),0.000000000001),MIN(_xlfn.T.DIST(BD1814,$BD$32,TRUE),1-0.000000000001))</f>
        <v>0.26530230125239518</v>
      </c>
      <c r="BJ1814" s="33">
        <f ca="1">IF(_xlfn.T.DIST(BE1814,$BD$32,TRUE)&lt;0.5,MAX(_xlfn.T.DIST(BE1814,$BD$32,TRUE),0.000000000001),MIN(_xlfn.T.DIST(BE1814,$BD$32,TRUE),1-0.000000000001))</f>
        <v>0.39782484374855326</v>
      </c>
      <c r="BK1814" s="33">
        <f ca="1">IF(_xlfn.T.DIST(BF1814,$BD$32,TRUE)&lt;0.5,MAX(_xlfn.T.DIST(BF1814,$BD$32,TRUE),0.000000000001),MIN(_xlfn.T.DIST(BF1814,$BD$32,TRUE),1-0.000000000001))</f>
        <v>0.64292921304544026</v>
      </c>
      <c r="BL1814" s="33">
        <f ca="1">IF(_xlfn.T.DIST(BG1814,$BD$32,TRUE)&lt;0.5,MAX(_xlfn.T.DIST(BG1814,$BD$32,TRUE),0.000000000001),MIN(_xlfn.T.DIST(BG1814,$BD$32,TRUE),1-0.000000000001))</f>
        <v>0.50423391417229479</v>
      </c>
      <c r="BM1814" s="37">
        <f ca="1">IF(_xlfn.T.DIST(BH1814,$BD$32,TRUE)&lt;0.5,MAX(_xlfn.T.DIST(BH1814,$BD$32,TRUE),0.000000000001),MIN(_xlfn.T.DIST(BH1814,$BD$32,TRUE),1-0.000000000001))</f>
        <v>0.76726097847043784</v>
      </c>
      <c r="BN1814" s="33">
        <f t="shared" ca="1" si="596"/>
        <v>9.5296874896800841</v>
      </c>
      <c r="BO1814" s="33">
        <f t="shared" ca="1" si="597"/>
        <v>14.741018724194618</v>
      </c>
      <c r="BP1814" s="33">
        <f t="shared" ca="1" si="598"/>
        <v>19.098898615570576</v>
      </c>
      <c r="BQ1814" s="33">
        <f t="shared" ca="1" si="599"/>
        <v>12.02441001088274</v>
      </c>
      <c r="BR1814" s="33">
        <f t="shared" ca="1" si="600"/>
        <v>21.919425091822646</v>
      </c>
      <c r="BS1814">
        <f t="shared" ca="1" si="601"/>
        <v>77.313439932150658</v>
      </c>
    </row>
    <row r="1815" spans="32:71" x14ac:dyDescent="0.2">
      <c r="AF1815" s="32">
        <f t="shared" ca="1" si="603"/>
        <v>-0.60061784063968437</v>
      </c>
      <c r="AG1815" s="32">
        <f t="shared" ca="1" si="603"/>
        <v>-1.4939050452441578</v>
      </c>
      <c r="AH1815" s="32">
        <f t="shared" ca="1" si="603"/>
        <v>-0.17594305106293903</v>
      </c>
      <c r="AI1815" s="32">
        <f t="shared" ca="1" si="603"/>
        <v>-0.77840596114747063</v>
      </c>
      <c r="AJ1815" s="37">
        <f t="shared" ca="1" si="603"/>
        <v>-0.62843916689847701</v>
      </c>
      <c r="AK1815" s="33" cm="1">
        <f t="array" aca="1" ref="AK1815:AO1815" ca="1">MMULT(AF1815:AJ1815,$Y$50:$AC$54)</f>
        <v>-0.60061784063968449</v>
      </c>
      <c r="AL1815">
        <f ca="1"/>
        <v>-1.5081855023736723</v>
      </c>
      <c r="AM1815">
        <f ca="1"/>
        <v>-0.50176524723708749</v>
      </c>
      <c r="AN1815">
        <f ca="1"/>
        <v>-1.3677863911021941</v>
      </c>
      <c r="AO1815" s="35">
        <f ca="1"/>
        <v>-0.71857236561718962</v>
      </c>
      <c r="AP1815" s="33">
        <f t="shared" ca="1" si="584"/>
        <v>9.5495366195202358</v>
      </c>
      <c r="AQ1815">
        <f t="shared" ca="1" si="585"/>
        <v>13.491814497626327</v>
      </c>
      <c r="AR1815">
        <f t="shared" ca="1" si="586"/>
        <v>16.494704258288738</v>
      </c>
      <c r="AS1815">
        <f t="shared" ca="1" si="587"/>
        <v>8.8540913004649546</v>
      </c>
      <c r="AT1815">
        <f t="shared" ca="1" si="588"/>
        <v>16.125710537531241</v>
      </c>
      <c r="AU1815">
        <f t="shared" ca="1" si="589"/>
        <v>64.515857213431502</v>
      </c>
      <c r="BC1815">
        <f t="shared" ca="1" si="590"/>
        <v>28.496355458521226</v>
      </c>
      <c r="BD1815" s="33">
        <f t="shared" ca="1" si="591"/>
        <v>-0.5774163951934933</v>
      </c>
      <c r="BE1815" s="33">
        <f t="shared" ca="1" si="592"/>
        <v>-1.449925355424339</v>
      </c>
      <c r="BF1815" s="33">
        <f t="shared" ca="1" si="593"/>
        <v>-0.4823824080624019</v>
      </c>
      <c r="BG1815" s="33">
        <f t="shared" ca="1" si="594"/>
        <v>-1.3149497632367921</v>
      </c>
      <c r="BH1815" s="37">
        <f t="shared" ca="1" si="595"/>
        <v>-0.69081441969561752</v>
      </c>
      <c r="BI1815" s="33">
        <f ca="1">IF(_xlfn.T.DIST(BD1815,$BD$32,TRUE)&lt;0.5,MAX(_xlfn.T.DIST(BD1815,$BD$32,TRUE),0.000000000001),MIN(_xlfn.T.DIST(BD1815,$BD$32,TRUE),1-0.000000000001))</f>
        <v>0.28398340448962978</v>
      </c>
      <c r="BJ1815" s="33">
        <f ca="1">IF(_xlfn.T.DIST(BE1815,$BD$32,TRUE)&lt;0.5,MAX(_xlfn.T.DIST(BE1815,$BD$32,TRUE),0.000000000001),MIN(_xlfn.T.DIST(BE1815,$BD$32,TRUE),1-0.000000000001))</f>
        <v>7.8727145043169244E-2</v>
      </c>
      <c r="BK1815" s="33">
        <f ca="1">IF(_xlfn.T.DIST(BF1815,$BD$32,TRUE)&lt;0.5,MAX(_xlfn.T.DIST(BF1815,$BD$32,TRUE),0.000000000001),MIN(_xlfn.T.DIST(BF1815,$BD$32,TRUE),1-0.000000000001))</f>
        <v>0.31651770976449278</v>
      </c>
      <c r="BL1815" s="33">
        <f ca="1">IF(_xlfn.T.DIST(BG1815,$BD$32,TRUE)&lt;0.5,MAX(_xlfn.T.DIST(BG1815,$BD$32,TRUE),0.000000000001),MIN(_xlfn.T.DIST(BG1815,$BD$32,TRUE),1-0.000000000001))</f>
        <v>9.9245092080910202E-2</v>
      </c>
      <c r="BM1815" s="37">
        <f ca="1">IF(_xlfn.T.DIST(BH1815,$BD$32,TRUE)&lt;0.5,MAX(_xlfn.T.DIST(BH1815,$BD$32,TRUE),0.000000000001),MIN(_xlfn.T.DIST(BH1815,$BD$32,TRUE),1-0.000000000001))</f>
        <v>0.24749652018951807</v>
      </c>
      <c r="BN1815" s="33">
        <f t="shared" ca="1" si="596"/>
        <v>9.5717136714463216</v>
      </c>
      <c r="BO1815" s="33">
        <f t="shared" ca="1" si="597"/>
        <v>13.586314586715201</v>
      </c>
      <c r="BP1815" s="33">
        <f t="shared" ca="1" si="598"/>
        <v>16.567623462752216</v>
      </c>
      <c r="BQ1815" s="33">
        <f t="shared" ca="1" si="599"/>
        <v>9.0425105242172759</v>
      </c>
      <c r="BR1815" s="33">
        <f t="shared" ca="1" si="600"/>
        <v>16.270444195664755</v>
      </c>
      <c r="BS1815">
        <f t="shared" ca="1" si="601"/>
        <v>65.038606440795775</v>
      </c>
    </row>
    <row r="1816" spans="32:71" x14ac:dyDescent="0.2">
      <c r="AF1816" s="32">
        <f t="shared" ca="1" si="603"/>
        <v>0.45808725134738593</v>
      </c>
      <c r="AG1816" s="32">
        <f t="shared" ca="1" si="603"/>
        <v>-0.29012767601293205</v>
      </c>
      <c r="AH1816" s="32">
        <f t="shared" ca="1" si="603"/>
        <v>4.9340521434335011E-2</v>
      </c>
      <c r="AI1816" s="32">
        <f t="shared" ca="1" si="603"/>
        <v>0.43512630977060296</v>
      </c>
      <c r="AJ1816" s="37">
        <f t="shared" ca="1" si="603"/>
        <v>-0.5489377156205526</v>
      </c>
      <c r="AK1816" s="33" cm="1">
        <f t="array" aca="1" ref="AK1816:AO1816" ca="1">MMULT(AF1816:AJ1816,$Y$50:$AC$54)</f>
        <v>0.45808725134738604</v>
      </c>
      <c r="AL1816">
        <f ca="1"/>
        <v>9.4637977133091022E-2</v>
      </c>
      <c r="AM1816">
        <f ca="1"/>
        <v>0.1014475197965774</v>
      </c>
      <c r="AN1816">
        <f ca="1"/>
        <v>0.29196272528079492</v>
      </c>
      <c r="AO1816" s="35">
        <f ca="1"/>
        <v>-0.31994258040842238</v>
      </c>
      <c r="AP1816" s="33">
        <f t="shared" ca="1" si="584"/>
        <v>10.34356543851054</v>
      </c>
      <c r="AQ1816">
        <f t="shared" ca="1" si="585"/>
        <v>15.094637977133091</v>
      </c>
      <c r="AR1816">
        <f t="shared" ca="1" si="586"/>
        <v>18.304342559389731</v>
      </c>
      <c r="AS1816">
        <f t="shared" ca="1" si="587"/>
        <v>12.671514268145827</v>
      </c>
      <c r="AT1816">
        <f t="shared" ca="1" si="588"/>
        <v>17.720229678366309</v>
      </c>
      <c r="AU1816">
        <f t="shared" ca="1" si="589"/>
        <v>74.134289921545502</v>
      </c>
      <c r="BC1816">
        <f t="shared" ca="1" si="590"/>
        <v>29.424951394504145</v>
      </c>
      <c r="BD1816" s="33">
        <f t="shared" ca="1" si="591"/>
        <v>0.44039166248440376</v>
      </c>
      <c r="BE1816" s="33">
        <f t="shared" ca="1" si="592"/>
        <v>9.0982178528686022E-2</v>
      </c>
      <c r="BF1816" s="33">
        <f t="shared" ca="1" si="593"/>
        <v>9.7528673340559938E-2</v>
      </c>
      <c r="BG1816" s="33">
        <f t="shared" ca="1" si="594"/>
        <v>0.28068441021158369</v>
      </c>
      <c r="BH1816" s="37">
        <f t="shared" ca="1" si="595"/>
        <v>-0.30758342318233384</v>
      </c>
      <c r="BI1816" s="33">
        <f ca="1">IF(_xlfn.T.DIST(BD1816,$BD$32,TRUE)&lt;0.5,MAX(_xlfn.T.DIST(BD1816,$BD$32,TRUE),0.000000000001),MIN(_xlfn.T.DIST(BD1816,$BD$32,TRUE),1-0.000000000001))</f>
        <v>0.66859478180006726</v>
      </c>
      <c r="BJ1816" s="33">
        <f ca="1">IF(_xlfn.T.DIST(BE1816,$BD$32,TRUE)&lt;0.5,MAX(_xlfn.T.DIST(BE1816,$BD$32,TRUE),0.000000000001),MIN(_xlfn.T.DIST(BE1816,$BD$32,TRUE),1-0.000000000001))</f>
        <v>0.53594423243996414</v>
      </c>
      <c r="BK1816" s="33">
        <f ca="1">IF(_xlfn.T.DIST(BF1816,$BD$32,TRUE)&lt;0.5,MAX(_xlfn.T.DIST(BF1816,$BD$32,TRUE),0.000000000001),MIN(_xlfn.T.DIST(BF1816,$BD$32,TRUE),1-0.000000000001))</f>
        <v>0.53852237236576261</v>
      </c>
      <c r="BL1816" s="33">
        <f ca="1">IF(_xlfn.T.DIST(BG1816,$BD$32,TRUE)&lt;0.5,MAX(_xlfn.T.DIST(BG1816,$BD$32,TRUE),0.000000000001),MIN(_xlfn.T.DIST(BG1816,$BD$32,TRUE),1-0.000000000001))</f>
        <v>0.60956042979576763</v>
      </c>
      <c r="BM1816" s="37">
        <f ca="1">IF(_xlfn.T.DIST(BH1816,$BD$32,TRUE)&lt;0.5,MAX(_xlfn.T.DIST(BH1816,$BD$32,TRUE),0.000000000001),MIN(_xlfn.T.DIST(BH1816,$BD$32,TRUE),1-0.000000000001))</f>
        <v>0.38026230645400577</v>
      </c>
      <c r="BN1816" s="33">
        <f t="shared" ca="1" si="596"/>
        <v>10.327027179810059</v>
      </c>
      <c r="BO1816" s="33">
        <f t="shared" ca="1" si="597"/>
        <v>15.090221077609591</v>
      </c>
      <c r="BP1816" s="33">
        <f t="shared" ca="1" si="598"/>
        <v>18.290135450799617</v>
      </c>
      <c r="BQ1816" s="33">
        <f t="shared" ca="1" si="599"/>
        <v>12.639799157498903</v>
      </c>
      <c r="BR1816" s="33">
        <f t="shared" ca="1" si="600"/>
        <v>17.780832199671323</v>
      </c>
      <c r="BS1816">
        <f t="shared" ca="1" si="601"/>
        <v>74.128015065389491</v>
      </c>
    </row>
    <row r="1817" spans="32:71" x14ac:dyDescent="0.2">
      <c r="AF1817" s="32">
        <f t="shared" ca="1" si="603"/>
        <v>-0.68833811660501387</v>
      </c>
      <c r="AG1817" s="32">
        <f t="shared" ca="1" si="603"/>
        <v>-0.40771859180510567</v>
      </c>
      <c r="AH1817" s="32">
        <f t="shared" ca="1" si="603"/>
        <v>3.2603609767465326E-2</v>
      </c>
      <c r="AI1817" s="32">
        <f t="shared" ca="1" si="603"/>
        <v>0.28334303866480037</v>
      </c>
      <c r="AJ1817" s="37">
        <f t="shared" ca="1" si="603"/>
        <v>-0.72053386351485726</v>
      </c>
      <c r="AK1817" s="33" cm="1">
        <f t="array" aca="1" ref="AK1817:AO1817" ca="1">MMULT(AF1817:AJ1817,$Y$50:$AC$54)</f>
        <v>-0.68833811660501398</v>
      </c>
      <c r="AL1817">
        <f ca="1"/>
        <v>-0.76522781344270263</v>
      </c>
      <c r="AM1817">
        <f ca="1"/>
        <v>-0.16650482546526346</v>
      </c>
      <c r="AN1817">
        <f ca="1"/>
        <v>-0.22508353222756267</v>
      </c>
      <c r="AO1817" s="35">
        <f ca="1"/>
        <v>-0.46809937019592451</v>
      </c>
      <c r="AP1817" s="33">
        <f t="shared" ca="1" si="584"/>
        <v>9.483746412546239</v>
      </c>
      <c r="AQ1817">
        <f t="shared" ca="1" si="585"/>
        <v>14.234772186557297</v>
      </c>
      <c r="AR1817">
        <f t="shared" ca="1" si="586"/>
        <v>17.500485523604208</v>
      </c>
      <c r="AS1817">
        <f t="shared" ca="1" si="587"/>
        <v>11.482307875876606</v>
      </c>
      <c r="AT1817">
        <f t="shared" ca="1" si="588"/>
        <v>17.127602519216303</v>
      </c>
      <c r="AU1817">
        <f t="shared" ca="1" si="589"/>
        <v>69.828914517800655</v>
      </c>
      <c r="BC1817">
        <f t="shared" ca="1" si="590"/>
        <v>32.26913137187627</v>
      </c>
      <c r="BD1817" s="33">
        <f t="shared" ca="1" si="591"/>
        <v>-0.66174809849310445</v>
      </c>
      <c r="BE1817" s="33">
        <f t="shared" ca="1" si="592"/>
        <v>-0.73566760033183365</v>
      </c>
      <c r="BF1817" s="33">
        <f t="shared" ca="1" si="593"/>
        <v>-0.16007286097275777</v>
      </c>
      <c r="BG1817" s="33">
        <f t="shared" ca="1" si="594"/>
        <v>-0.21638871342522428</v>
      </c>
      <c r="BH1817" s="37">
        <f t="shared" ca="1" si="595"/>
        <v>-0.45001702021206424</v>
      </c>
      <c r="BI1817" s="33">
        <f ca="1">IF(_xlfn.T.DIST(BD1817,$BD$32,TRUE)&lt;0.5,MAX(_xlfn.T.DIST(BD1817,$BD$32,TRUE),0.000000000001),MIN(_xlfn.T.DIST(BD1817,$BD$32,TRUE),1-0.000000000001))</f>
        <v>0.25659196855004673</v>
      </c>
      <c r="BJ1817" s="33">
        <f ca="1">IF(_xlfn.T.DIST(BE1817,$BD$32,TRUE)&lt;0.5,MAX(_xlfn.T.DIST(BE1817,$BD$32,TRUE),0.000000000001),MIN(_xlfn.T.DIST(BE1817,$BD$32,TRUE),1-0.000000000001))</f>
        <v>0.2338230901510841</v>
      </c>
      <c r="BK1817" s="33">
        <f ca="1">IF(_xlfn.T.DIST(BF1817,$BD$32,TRUE)&lt;0.5,MAX(_xlfn.T.DIST(BF1817,$BD$32,TRUE),0.000000000001),MIN(_xlfn.T.DIST(BF1817,$BD$32,TRUE),1-0.000000000001))</f>
        <v>0.43694831609243762</v>
      </c>
      <c r="BL1817" s="33">
        <f ca="1">IF(_xlfn.T.DIST(BG1817,$BD$32,TRUE)&lt;0.5,MAX(_xlfn.T.DIST(BG1817,$BD$32,TRUE),0.000000000001),MIN(_xlfn.T.DIST(BG1817,$BD$32,TRUE),1-0.000000000001))</f>
        <v>0.41507473550462187</v>
      </c>
      <c r="BM1817" s="37">
        <f ca="1">IF(_xlfn.T.DIST(BH1817,$BD$32,TRUE)&lt;0.5,MAX(_xlfn.T.DIST(BH1817,$BD$32,TRUE),0.000000000001),MIN(_xlfn.T.DIST(BH1817,$BD$32,TRUE),1-0.000000000001))</f>
        <v>0.32796664187001434</v>
      </c>
      <c r="BN1817" s="33">
        <f t="shared" ca="1" si="596"/>
        <v>9.5095839667860336</v>
      </c>
      <c r="BO1817" s="33">
        <f t="shared" ca="1" si="597"/>
        <v>14.273685806732532</v>
      </c>
      <c r="BP1817" s="33">
        <f t="shared" ca="1" si="598"/>
        <v>17.523867231876384</v>
      </c>
      <c r="BQ1817" s="33">
        <f t="shared" ca="1" si="599"/>
        <v>11.506627299172484</v>
      </c>
      <c r="BR1817" s="33">
        <f t="shared" ca="1" si="600"/>
        <v>17.217860617523179</v>
      </c>
      <c r="BS1817">
        <f t="shared" ca="1" si="601"/>
        <v>70.031624922090614</v>
      </c>
    </row>
    <row r="1818" spans="32:71" x14ac:dyDescent="0.2">
      <c r="AF1818" s="32">
        <f t="shared" ca="1" si="603"/>
        <v>0.19483959465033976</v>
      </c>
      <c r="AG1818" s="32">
        <f t="shared" ca="1" si="603"/>
        <v>2.2351621937572048</v>
      </c>
      <c r="AH1818" s="32">
        <f t="shared" ca="1" si="603"/>
        <v>3.5910375316443602E-2</v>
      </c>
      <c r="AI1818" s="32">
        <f t="shared" ca="1" si="603"/>
        <v>0.74196264189923244</v>
      </c>
      <c r="AJ1818" s="37">
        <f t="shared" ca="1" si="603"/>
        <v>-0.28027439865213744</v>
      </c>
      <c r="AK1818" s="33" cm="1">
        <f t="array" aca="1" ref="AK1818:AO1818" ca="1">MMULT(AF1818:AJ1818,$Y$50:$AC$54)</f>
        <v>0.19483959465033981</v>
      </c>
      <c r="AL1818">
        <f ca="1"/>
        <v>1.7819610768639671</v>
      </c>
      <c r="AM1818">
        <f ca="1"/>
        <v>0.38601528440188393</v>
      </c>
      <c r="AN1818">
        <f ca="1"/>
        <v>1.6246006848816763</v>
      </c>
      <c r="AO1818" s="35">
        <f ca="1"/>
        <v>-9.5771799713904426E-2</v>
      </c>
      <c r="AP1818" s="33">
        <f t="shared" ca="1" si="584"/>
        <v>10.146129695987755</v>
      </c>
      <c r="AQ1818">
        <f t="shared" ca="1" si="585"/>
        <v>16.781961076863968</v>
      </c>
      <c r="AR1818">
        <f t="shared" ca="1" si="586"/>
        <v>19.158045853205653</v>
      </c>
      <c r="AS1818">
        <f t="shared" ca="1" si="587"/>
        <v>15.736581575227856</v>
      </c>
      <c r="AT1818">
        <f t="shared" ca="1" si="588"/>
        <v>18.616912801144384</v>
      </c>
      <c r="AU1818">
        <f t="shared" ca="1" si="589"/>
        <v>80.439631002429621</v>
      </c>
      <c r="BC1818">
        <f t="shared" ca="1" si="590"/>
        <v>26.322133918973325</v>
      </c>
      <c r="BD1818" s="33">
        <f t="shared" ca="1" si="591"/>
        <v>0.18731307792012869</v>
      </c>
      <c r="BE1818" s="33">
        <f t="shared" ca="1" si="592"/>
        <v>1.7131251717099307</v>
      </c>
      <c r="BF1818" s="33">
        <f t="shared" ca="1" si="593"/>
        <v>0.37110378501500652</v>
      </c>
      <c r="BG1818" s="33">
        <f t="shared" ca="1" si="594"/>
        <v>1.5618435011756739</v>
      </c>
      <c r="BH1818" s="37">
        <f t="shared" ca="1" si="595"/>
        <v>-9.2072202339342379E-2</v>
      </c>
      <c r="BI1818" s="33">
        <f ca="1">IF(_xlfn.T.DIST(BD1818,$BD$32,TRUE)&lt;0.5,MAX(_xlfn.T.DIST(BD1818,$BD$32,TRUE),0.000000000001),MIN(_xlfn.T.DIST(BD1818,$BD$32,TRUE),1-0.000000000001))</f>
        <v>0.57366186106979322</v>
      </c>
      <c r="BJ1818" s="33">
        <f ca="1">IF(_xlfn.T.DIST(BE1818,$BD$32,TRUE)&lt;0.5,MAX(_xlfn.T.DIST(BE1818,$BD$32,TRUE),0.000000000001),MIN(_xlfn.T.DIST(BE1818,$BD$32,TRUE),1-0.000000000001))</f>
        <v>0.95149620638874977</v>
      </c>
      <c r="BK1818" s="33">
        <f ca="1">IF(_xlfn.T.DIST(BF1818,$BD$32,TRUE)&lt;0.5,MAX(_xlfn.T.DIST(BF1818,$BD$32,TRUE),0.000000000001),MIN(_xlfn.T.DIST(BF1818,$BD$32,TRUE),1-0.000000000001))</f>
        <v>0.64341593626074611</v>
      </c>
      <c r="BL1818" s="33">
        <f ca="1">IF(_xlfn.T.DIST(BG1818,$BD$32,TRUE)&lt;0.5,MAX(_xlfn.T.DIST(BG1818,$BD$32,TRUE),0.000000000001),MIN(_xlfn.T.DIST(BG1818,$BD$32,TRUE),1-0.000000000001))</f>
        <v>0.93559331260696144</v>
      </c>
      <c r="BM1818" s="37">
        <f ca="1">IF(_xlfn.T.DIST(BH1818,$BD$32,TRUE)&lt;0.5,MAX(_xlfn.T.DIST(BH1818,$BD$32,TRUE),0.000000000001),MIN(_xlfn.T.DIST(BH1818,$BD$32,TRUE),1-0.000000000001))</f>
        <v>0.46362638133127904</v>
      </c>
      <c r="BN1818" s="33">
        <f t="shared" ca="1" si="596"/>
        <v>10.139278586693017</v>
      </c>
      <c r="BO1818" s="33">
        <f t="shared" ca="1" si="597"/>
        <v>16.659537218985967</v>
      </c>
      <c r="BP1818" s="33">
        <f t="shared" ca="1" si="598"/>
        <v>19.102813626493155</v>
      </c>
      <c r="BQ1818" s="33">
        <f t="shared" ca="1" si="599"/>
        <v>15.493235168951163</v>
      </c>
      <c r="BR1818" s="33">
        <f t="shared" ca="1" si="600"/>
        <v>18.634792673597726</v>
      </c>
      <c r="BS1818">
        <f t="shared" ca="1" si="601"/>
        <v>80.029657274721032</v>
      </c>
    </row>
    <row r="1819" spans="32:71" x14ac:dyDescent="0.2">
      <c r="AF1819" s="32">
        <f t="shared" ca="1" si="603"/>
        <v>0.27999285059782725</v>
      </c>
      <c r="AG1819" s="32">
        <f t="shared" ca="1" si="603"/>
        <v>1.4577256404564891</v>
      </c>
      <c r="AH1819" s="32">
        <f t="shared" ca="1" si="603"/>
        <v>0.47069652163583475</v>
      </c>
      <c r="AI1819" s="32">
        <f t="shared" ca="1" si="603"/>
        <v>0.16038427538602082</v>
      </c>
      <c r="AJ1819" s="37">
        <f t="shared" ca="1" si="603"/>
        <v>-9.6958502543344538E-2</v>
      </c>
      <c r="AK1819" s="33" cm="1">
        <f t="array" aca="1" ref="AK1819:AO1819" ca="1">MMULT(AF1819:AJ1819,$Y$50:$AC$54)</f>
        <v>0.2799928505978273</v>
      </c>
      <c r="AL1819">
        <f ca="1"/>
        <v>1.2652724275225689</v>
      </c>
      <c r="AM1819">
        <f ca="1"/>
        <v>0.7164424434464991</v>
      </c>
      <c r="AN1819">
        <f ca="1"/>
        <v>0.68916427124964263</v>
      </c>
      <c r="AO1819" s="35">
        <f ca="1"/>
        <v>0.18806343193100339</v>
      </c>
      <c r="AP1819" s="33">
        <f t="shared" ca="1" si="584"/>
        <v>10.20999463794837</v>
      </c>
      <c r="AQ1819">
        <f t="shared" ca="1" si="585"/>
        <v>16.265272427522568</v>
      </c>
      <c r="AR1819">
        <f t="shared" ca="1" si="586"/>
        <v>20.149327330339496</v>
      </c>
      <c r="AS1819">
        <f t="shared" ca="1" si="587"/>
        <v>13.585077823874178</v>
      </c>
      <c r="AT1819">
        <f t="shared" ca="1" si="588"/>
        <v>19.752253727724014</v>
      </c>
      <c r="AU1819">
        <f t="shared" ca="1" si="589"/>
        <v>79.961925947408631</v>
      </c>
      <c r="BC1819">
        <f t="shared" ca="1" si="590"/>
        <v>22.327309333993721</v>
      </c>
      <c r="BD1819" s="33">
        <f t="shared" ca="1" si="591"/>
        <v>0.2691769233826945</v>
      </c>
      <c r="BE1819" s="33">
        <f t="shared" ca="1" si="592"/>
        <v>1.2163958420876952</v>
      </c>
      <c r="BF1819" s="33">
        <f t="shared" ca="1" si="593"/>
        <v>0.68876677492280658</v>
      </c>
      <c r="BG1819" s="33">
        <f t="shared" ca="1" si="594"/>
        <v>0.66254233936391471</v>
      </c>
      <c r="BH1819" s="37">
        <f t="shared" ca="1" si="595"/>
        <v>0.18079867360860072</v>
      </c>
      <c r="BI1819" s="33">
        <f ca="1">IF(_xlfn.T.DIST(BD1819,$BD$32,TRUE)&lt;0.5,MAX(_xlfn.T.DIST(BD1819,$BD$32,TRUE),0.000000000001),MIN(_xlfn.T.DIST(BD1819,$BD$32,TRUE),1-0.000000000001))</f>
        <v>0.60518187720815575</v>
      </c>
      <c r="BJ1819" s="33">
        <f ca="1">IF(_xlfn.T.DIST(BE1819,$BD$32,TRUE)&lt;0.5,MAX(_xlfn.T.DIST(BE1819,$BD$32,TRUE),0.000000000001),MIN(_xlfn.T.DIST(BE1819,$BD$32,TRUE),1-0.000000000001))</f>
        <v>0.88334083106065575</v>
      </c>
      <c r="BK1819" s="33">
        <f ca="1">IF(_xlfn.T.DIST(BF1819,$BD$32,TRUE)&lt;0.5,MAX(_xlfn.T.DIST(BF1819,$BD$32,TRUE),0.000000000001),MIN(_xlfn.T.DIST(BF1819,$BD$32,TRUE),1-0.000000000001))</f>
        <v>0.75186870612054335</v>
      </c>
      <c r="BL1819" s="33">
        <f ca="1">IF(_xlfn.T.DIST(BG1819,$BD$32,TRUE)&lt;0.5,MAX(_xlfn.T.DIST(BG1819,$BD$32,TRUE),0.000000000001),MIN(_xlfn.T.DIST(BG1819,$BD$32,TRUE),1-0.000000000001))</f>
        <v>0.74365897558694061</v>
      </c>
      <c r="BM1819" s="37">
        <f ca="1">IF(_xlfn.T.DIST(BH1819,$BD$32,TRUE)&lt;0.5,MAX(_xlfn.T.DIST(BH1819,$BD$32,TRUE),0.000000000001),MIN(_xlfn.T.DIST(BH1819,$BD$32,TRUE),1-0.000000000001))</f>
        <v>0.57112925035643969</v>
      </c>
      <c r="BN1819" s="33">
        <f t="shared" ca="1" si="596"/>
        <v>10.200087248507629</v>
      </c>
      <c r="BO1819" s="33">
        <f t="shared" ca="1" si="597"/>
        <v>16.191854407554555</v>
      </c>
      <c r="BP1819" s="33">
        <f t="shared" ca="1" si="598"/>
        <v>20.041146130729629</v>
      </c>
      <c r="BQ1819" s="33">
        <f t="shared" ca="1" si="599"/>
        <v>13.505734555675089</v>
      </c>
      <c r="BR1819" s="33">
        <f t="shared" ca="1" si="600"/>
        <v>19.716999520236403</v>
      </c>
      <c r="BS1819">
        <f t="shared" ca="1" si="601"/>
        <v>79.655821862703306</v>
      </c>
    </row>
    <row r="1820" spans="32:71" x14ac:dyDescent="0.2">
      <c r="AF1820" s="32">
        <f t="shared" ca="1" si="603"/>
        <v>-1.4198417416890561</v>
      </c>
      <c r="AG1820" s="32">
        <f t="shared" ca="1" si="603"/>
        <v>-1.1838293445173187</v>
      </c>
      <c r="AH1820" s="32">
        <f t="shared" ca="1" si="603"/>
        <v>-1.103290319518909</v>
      </c>
      <c r="AI1820" s="32">
        <f t="shared" ca="1" si="603"/>
        <v>0.18100773905036649</v>
      </c>
      <c r="AJ1820" s="37">
        <f t="shared" ca="1" si="603"/>
        <v>0.21339977705798166</v>
      </c>
      <c r="AK1820" s="33" cm="1">
        <f t="array" aca="1" ref="AK1820:AO1820" ca="1">MMULT(AF1820:AJ1820,$Y$50:$AC$54)</f>
        <v>-1.4198417416890563</v>
      </c>
      <c r="AL1820">
        <f ca="1"/>
        <v>-1.8316054262017161</v>
      </c>
      <c r="AM1820">
        <f ca="1"/>
        <v>-1.525140430013654</v>
      </c>
      <c r="AN1820">
        <f ca="1"/>
        <v>-0.40898910617961803</v>
      </c>
      <c r="AO1820" s="35">
        <f ca="1"/>
        <v>-0.3620628543880493</v>
      </c>
      <c r="AP1820" s="33">
        <f t="shared" ca="1" si="584"/>
        <v>8.9351186937332088</v>
      </c>
      <c r="AQ1820">
        <f t="shared" ca="1" si="585"/>
        <v>13.168394573798285</v>
      </c>
      <c r="AR1820">
        <f t="shared" ca="1" si="586"/>
        <v>13.424578709959038</v>
      </c>
      <c r="AS1820">
        <f t="shared" ca="1" si="587"/>
        <v>11.059325055786879</v>
      </c>
      <c r="AT1820">
        <f t="shared" ca="1" si="588"/>
        <v>17.551748582447804</v>
      </c>
      <c r="AU1820">
        <f t="shared" ca="1" si="589"/>
        <v>64.139165615725219</v>
      </c>
      <c r="BC1820">
        <f t="shared" ca="1" si="590"/>
        <v>28.528489282506833</v>
      </c>
      <c r="BD1820" s="33">
        <f t="shared" ca="1" si="591"/>
        <v>-1.3649942521823533</v>
      </c>
      <c r="BE1820" s="33">
        <f t="shared" ca="1" si="592"/>
        <v>-1.7608517946916915</v>
      </c>
      <c r="BF1820" s="33">
        <f t="shared" ca="1" si="593"/>
        <v>-1.4662253261148832</v>
      </c>
      <c r="BG1820" s="33">
        <f t="shared" ca="1" si="594"/>
        <v>-0.3931901441890675</v>
      </c>
      <c r="BH1820" s="37">
        <f t="shared" ca="1" si="595"/>
        <v>-0.34807662055385313</v>
      </c>
      <c r="BI1820" s="33">
        <f ca="1">IF(_xlfn.T.DIST(BD1820,$BD$32,TRUE)&lt;0.5,MAX(_xlfn.T.DIST(BD1820,$BD$32,TRUE),0.000000000001),MIN(_xlfn.T.DIST(BD1820,$BD$32,TRUE),1-0.000000000001))</f>
        <v>9.1202566192571499E-2</v>
      </c>
      <c r="BJ1820" s="33">
        <f ca="1">IF(_xlfn.T.DIST(BE1820,$BD$32,TRUE)&lt;0.5,MAX(_xlfn.T.DIST(BE1820,$BD$32,TRUE),0.000000000001),MIN(_xlfn.T.DIST(BE1820,$BD$32,TRUE),1-0.000000000001))</f>
        <v>4.4227667457207576E-2</v>
      </c>
      <c r="BK1820" s="33">
        <f ca="1">IF(_xlfn.T.DIST(BF1820,$BD$32,TRUE)&lt;0.5,MAX(_xlfn.T.DIST(BF1820,$BD$32,TRUE),0.000000000001),MIN(_xlfn.T.DIST(BF1820,$BD$32,TRUE),1-0.000000000001))</f>
        <v>7.6495687435008369E-2</v>
      </c>
      <c r="BL1820" s="33">
        <f ca="1">IF(_xlfn.T.DIST(BG1820,$BD$32,TRUE)&lt;0.5,MAX(_xlfn.T.DIST(BG1820,$BD$32,TRUE),0.000000000001),MIN(_xlfn.T.DIST(BG1820,$BD$32,TRUE),1-0.000000000001))</f>
        <v>0.34847969502882759</v>
      </c>
      <c r="BM1820" s="37">
        <f ca="1">IF(_xlfn.T.DIST(BH1820,$BD$32,TRUE)&lt;0.5,MAX(_xlfn.T.DIST(BH1820,$BD$32,TRUE),0.000000000001),MIN(_xlfn.T.DIST(BH1820,$BD$32,TRUE),1-0.000000000001))</f>
        <v>0.36510665698533057</v>
      </c>
      <c r="BN1820" s="33">
        <f t="shared" ca="1" si="596"/>
        <v>8.9999604269537183</v>
      </c>
      <c r="BO1820" s="33">
        <f t="shared" ca="1" si="597"/>
        <v>13.296397290327628</v>
      </c>
      <c r="BP1820" s="33">
        <f t="shared" ca="1" si="598"/>
        <v>13.712865781869905</v>
      </c>
      <c r="BQ1820" s="33">
        <f t="shared" ca="1" si="599"/>
        <v>11.10431506357806</v>
      </c>
      <c r="BR1820" s="33">
        <f t="shared" ca="1" si="600"/>
        <v>17.620632839808646</v>
      </c>
      <c r="BS1820">
        <f t="shared" ca="1" si="601"/>
        <v>64.734171402537953</v>
      </c>
    </row>
    <row r="1821" spans="32:71" x14ac:dyDescent="0.2">
      <c r="AF1821" s="32">
        <f t="shared" ca="1" si="603"/>
        <v>-1.5023055348218322</v>
      </c>
      <c r="AG1821" s="32">
        <f t="shared" ca="1" si="603"/>
        <v>1.740967395488686</v>
      </c>
      <c r="AH1821" s="32">
        <f t="shared" ca="1" si="603"/>
        <v>-1.12353858140282</v>
      </c>
      <c r="AI1821" s="32">
        <f t="shared" ca="1" si="603"/>
        <v>1.6235284078342982</v>
      </c>
      <c r="AJ1821" s="37">
        <f t="shared" ca="1" si="603"/>
        <v>-1.2123549503949933</v>
      </c>
      <c r="AK1821" s="33" cm="1">
        <f t="array" aca="1" ref="AK1821:AO1821" ca="1">MMULT(AF1821:AJ1821,$Y$50:$AC$54)</f>
        <v>-1.5023055348218326</v>
      </c>
      <c r="AL1821">
        <f ca="1"/>
        <v>0.27263992353091115</v>
      </c>
      <c r="AM1821">
        <f ca="1"/>
        <v>-1.1544343906981973</v>
      </c>
      <c r="AN1821">
        <f ca="1"/>
        <v>1.9704206875651731</v>
      </c>
      <c r="AO1821" s="35">
        <f ca="1"/>
        <v>-1.2578133038914496</v>
      </c>
      <c r="AP1821" s="33">
        <f t="shared" ca="1" si="584"/>
        <v>8.8732708488836263</v>
      </c>
      <c r="AQ1821">
        <f t="shared" ca="1" si="585"/>
        <v>15.27263992353091</v>
      </c>
      <c r="AR1821">
        <f t="shared" ca="1" si="586"/>
        <v>14.536696827905409</v>
      </c>
      <c r="AS1821">
        <f t="shared" ca="1" si="587"/>
        <v>16.531967581399897</v>
      </c>
      <c r="AT1821">
        <f t="shared" ca="1" si="588"/>
        <v>13.968746784434202</v>
      </c>
      <c r="AU1821">
        <f t="shared" ca="1" si="589"/>
        <v>69.18332196615404</v>
      </c>
      <c r="BC1821">
        <f t="shared" ca="1" si="590"/>
        <v>43.427488458586488</v>
      </c>
      <c r="BD1821" s="33">
        <f t="shared" ca="1" si="591"/>
        <v>-1.4442725268902716</v>
      </c>
      <c r="BE1821" s="33">
        <f t="shared" ca="1" si="592"/>
        <v>0.26210803472534538</v>
      </c>
      <c r="BF1821" s="33">
        <f t="shared" ca="1" si="593"/>
        <v>-1.1098394007983561</v>
      </c>
      <c r="BG1821" s="33">
        <f t="shared" ca="1" si="594"/>
        <v>1.8943047199810272</v>
      </c>
      <c r="BH1821" s="37">
        <f t="shared" ca="1" si="595"/>
        <v>-1.20922485916485</v>
      </c>
      <c r="BI1821" s="33">
        <f ca="1">IF(_xlfn.T.DIST(BD1821,$BD$32,TRUE)&lt;0.5,MAX(_xlfn.T.DIST(BD1821,$BD$32,TRUE),0.000000000001),MIN(_xlfn.T.DIST(BD1821,$BD$32,TRUE),1-0.000000000001))</f>
        <v>7.9513009908144694E-2</v>
      </c>
      <c r="BJ1821" s="33">
        <f ca="1">IF(_xlfn.T.DIST(BE1821,$BD$32,TRUE)&lt;0.5,MAX(_xlfn.T.DIST(BE1821,$BD$32,TRUE),0.000000000001),MIN(_xlfn.T.DIST(BE1821,$BD$32,TRUE),1-0.000000000001))</f>
        <v>0.60248521518383547</v>
      </c>
      <c r="BK1821" s="33">
        <f ca="1">IF(_xlfn.T.DIST(BF1821,$BD$32,TRUE)&lt;0.5,MAX(_xlfn.T.DIST(BF1821,$BD$32,TRUE),0.000000000001),MIN(_xlfn.T.DIST(BF1821,$BD$32,TRUE),1-0.000000000001))</f>
        <v>0.13794273891035336</v>
      </c>
      <c r="BL1821" s="33">
        <f ca="1">IF(_xlfn.T.DIST(BG1821,$BD$32,TRUE)&lt;0.5,MAX(_xlfn.T.DIST(BG1821,$BD$32,TRUE),0.000000000001),MIN(_xlfn.T.DIST(BG1821,$BD$32,TRUE),1-0.000000000001))</f>
        <v>0.96606941080516517</v>
      </c>
      <c r="BM1821" s="37">
        <f ca="1">IF(_xlfn.T.DIST(BH1821,$BD$32,TRUE)&lt;0.5,MAX(_xlfn.T.DIST(BH1821,$BD$32,TRUE),0.000000000001),MIN(_xlfn.T.DIST(BH1821,$BD$32,TRUE),1-0.000000000001))</f>
        <v>0.11801017192314295</v>
      </c>
      <c r="BN1821" s="33">
        <f t="shared" ca="1" si="596"/>
        <v>8.9437338582083648</v>
      </c>
      <c r="BO1821" s="33">
        <f t="shared" ca="1" si="597"/>
        <v>15.259785067988563</v>
      </c>
      <c r="BP1821" s="33">
        <f t="shared" ca="1" si="598"/>
        <v>14.731173414942763</v>
      </c>
      <c r="BQ1821" s="33">
        <f t="shared" ca="1" si="599"/>
        <v>16.199633323956</v>
      </c>
      <c r="BR1821" s="33">
        <f t="shared" ca="1" si="600"/>
        <v>14.26002930764642</v>
      </c>
      <c r="BS1821">
        <f t="shared" ca="1" si="601"/>
        <v>69.394354972742121</v>
      </c>
    </row>
    <row r="1822" spans="32:71" x14ac:dyDescent="0.2">
      <c r="AF1822" s="32">
        <f t="shared" ca="1" si="603"/>
        <v>-0.52172223877752111</v>
      </c>
      <c r="AG1822" s="32">
        <f t="shared" ca="1" si="603"/>
        <v>1.2990567750892461</v>
      </c>
      <c r="AH1822" s="32">
        <f t="shared" ca="1" si="603"/>
        <v>-0.17748949503029179</v>
      </c>
      <c r="AI1822" s="32">
        <f t="shared" ca="1" si="603"/>
        <v>-0.25542400430800544</v>
      </c>
      <c r="AJ1822" s="37">
        <f t="shared" ca="1" si="603"/>
        <v>0.24380925137560561</v>
      </c>
      <c r="AK1822" s="33" cm="1">
        <f t="array" aca="1" ref="AK1822:AO1822" ca="1">MMULT(AF1822:AJ1822,$Y$50:$AC$54)</f>
        <v>-0.52172223877752122</v>
      </c>
      <c r="AL1822">
        <f ca="1"/>
        <v>0.6075087166074149</v>
      </c>
      <c r="AM1822">
        <f ca="1"/>
        <v>-9.8171134012922392E-2</v>
      </c>
      <c r="AN1822">
        <f ca="1"/>
        <v>0.34624044103792628</v>
      </c>
      <c r="AO1822" s="35">
        <f ca="1"/>
        <v>2.3433998313003995E-2</v>
      </c>
      <c r="AP1822" s="33">
        <f t="shared" ca="1" si="584"/>
        <v>9.6087083209168593</v>
      </c>
      <c r="AQ1822">
        <f t="shared" ca="1" si="585"/>
        <v>15.607508716607414</v>
      </c>
      <c r="AR1822">
        <f t="shared" ca="1" si="586"/>
        <v>17.705486597961233</v>
      </c>
      <c r="AS1822">
        <f t="shared" ca="1" si="587"/>
        <v>12.796353014387231</v>
      </c>
      <c r="AT1822">
        <f t="shared" ca="1" si="588"/>
        <v>19.093735993252015</v>
      </c>
      <c r="AU1822">
        <f t="shared" ca="1" si="589"/>
        <v>74.811792643124747</v>
      </c>
      <c r="BC1822">
        <f t="shared" ca="1" si="590"/>
        <v>31.348859829179553</v>
      </c>
      <c r="BD1822" s="33">
        <f t="shared" ca="1" si="591"/>
        <v>-0.50156847503289226</v>
      </c>
      <c r="BE1822" s="33">
        <f t="shared" ca="1" si="592"/>
        <v>0.58404108146117839</v>
      </c>
      <c r="BF1822" s="33">
        <f t="shared" ca="1" si="593"/>
        <v>-9.4378852039137401E-2</v>
      </c>
      <c r="BG1822" s="33">
        <f t="shared" ca="1" si="594"/>
        <v>0.33286541592137159</v>
      </c>
      <c r="BH1822" s="37">
        <f t="shared" ca="1" si="595"/>
        <v>2.2528759412897014E-2</v>
      </c>
      <c r="BI1822" s="33">
        <f ca="1">IF(_xlfn.T.DIST(BD1822,$BD$32,TRUE)&lt;0.5,MAX(_xlfn.T.DIST(BD1822,$BD$32,TRUE),0.000000000001),MIN(_xlfn.T.DIST(BD1822,$BD$32,TRUE),1-0.000000000001))</f>
        <v>0.30981608300234897</v>
      </c>
      <c r="BJ1822" s="33">
        <f ca="1">IF(_xlfn.T.DIST(BE1822,$BD$32,TRUE)&lt;0.5,MAX(_xlfn.T.DIST(BE1822,$BD$32,TRUE),0.000000000001),MIN(_xlfn.T.DIST(BE1822,$BD$32,TRUE),1-0.000000000001))</f>
        <v>0.71822056470140039</v>
      </c>
      <c r="BK1822" s="33">
        <f ca="1">IF(_xlfn.T.DIST(BF1822,$BD$32,TRUE)&lt;0.5,MAX(_xlfn.T.DIST(BF1822,$BD$32,TRUE),0.000000000001),MIN(_xlfn.T.DIST(BF1822,$BD$32,TRUE),1-0.000000000001))</f>
        <v>0.46271788472438102</v>
      </c>
      <c r="BL1822" s="33">
        <f ca="1">IF(_xlfn.T.DIST(BG1822,$BD$32,TRUE)&lt;0.5,MAX(_xlfn.T.DIST(BG1822,$BD$32,TRUE),0.000000000001),MIN(_xlfn.T.DIST(BG1822,$BD$32,TRUE),1-0.000000000001))</f>
        <v>0.62922454863350452</v>
      </c>
      <c r="BM1822" s="37">
        <f ca="1">IF(_xlfn.T.DIST(BH1822,$BD$32,TRUE)&lt;0.5,MAX(_xlfn.T.DIST(BH1822,$BD$32,TRUE),0.000000000001),MIN(_xlfn.T.DIST(BH1822,$BD$32,TRUE),1-0.000000000001))</f>
        <v>0.50891232327574087</v>
      </c>
      <c r="BN1822" s="33">
        <f t="shared" ca="1" si="596"/>
        <v>9.627721201737705</v>
      </c>
      <c r="BO1822" s="33">
        <f t="shared" ca="1" si="597"/>
        <v>15.577563477728809</v>
      </c>
      <c r="BP1822" s="33">
        <f t="shared" ca="1" si="598"/>
        <v>17.71923345868997</v>
      </c>
      <c r="BQ1822" s="33">
        <f t="shared" ca="1" si="599"/>
        <v>12.758540562002016</v>
      </c>
      <c r="BR1822" s="33">
        <f t="shared" ca="1" si="600"/>
        <v>19.089366960142097</v>
      </c>
      <c r="BS1822">
        <f t="shared" ca="1" si="601"/>
        <v>74.772425660300598</v>
      </c>
    </row>
    <row r="1823" spans="32:71" x14ac:dyDescent="0.2">
      <c r="AF1823" s="32">
        <f t="shared" ca="1" si="603"/>
        <v>-0.76196389630555894</v>
      </c>
      <c r="AG1823" s="32">
        <f t="shared" ca="1" si="603"/>
        <v>0.55922935321115319</v>
      </c>
      <c r="AH1823" s="32">
        <f t="shared" ca="1" si="603"/>
        <v>0.57092153528192346</v>
      </c>
      <c r="AI1823" s="32">
        <f t="shared" ca="1" si="603"/>
        <v>-1.4179395057008517</v>
      </c>
      <c r="AJ1823" s="37">
        <f t="shared" ca="1" si="603"/>
        <v>-0.41356905692069951</v>
      </c>
      <c r="AK1823" s="33" cm="1">
        <f t="array" aca="1" ref="AK1823:AO1823" ca="1">MMULT(AF1823:AJ1823,$Y$50:$AC$54)</f>
        <v>-0.76196389630555916</v>
      </c>
      <c r="AL1823">
        <f ca="1"/>
        <v>-0.10081933893183981</v>
      </c>
      <c r="AM1823">
        <f ca="1"/>
        <v>0.47450987000438927</v>
      </c>
      <c r="AN1823">
        <f ca="1"/>
        <v>-1.2164456128058081</v>
      </c>
      <c r="AO1823" s="35">
        <f ca="1"/>
        <v>-0.29753178294289501</v>
      </c>
      <c r="AP1823" s="33">
        <f t="shared" ca="1" si="584"/>
        <v>9.4285270777708305</v>
      </c>
      <c r="AQ1823">
        <f t="shared" ca="1" si="585"/>
        <v>14.89918066106816</v>
      </c>
      <c r="AR1823">
        <f t="shared" ca="1" si="586"/>
        <v>19.423529610013169</v>
      </c>
      <c r="AS1823">
        <f t="shared" ca="1" si="587"/>
        <v>9.2021750905466426</v>
      </c>
      <c r="AT1823">
        <f t="shared" ca="1" si="588"/>
        <v>17.809872868228421</v>
      </c>
      <c r="AU1823">
        <f t="shared" ca="1" si="589"/>
        <v>70.763285307627228</v>
      </c>
      <c r="BC1823">
        <f t="shared" ca="1" si="590"/>
        <v>42.170269180278325</v>
      </c>
      <c r="BD1823" s="33">
        <f t="shared" ca="1" si="591"/>
        <v>-0.73252976602186304</v>
      </c>
      <c r="BE1823" s="33">
        <f t="shared" ca="1" si="592"/>
        <v>-9.6924758661535423E-2</v>
      </c>
      <c r="BF1823" s="33">
        <f t="shared" ca="1" si="593"/>
        <v>0.4561798869142088</v>
      </c>
      <c r="BG1823" s="33">
        <f t="shared" ca="1" si="594"/>
        <v>-1.1694551729385649</v>
      </c>
      <c r="BH1823" s="37">
        <f t="shared" ca="1" si="595"/>
        <v>-0.28603833908663956</v>
      </c>
      <c r="BI1823" s="33">
        <f ca="1">IF(_xlfn.T.DIST(BD1823,$BD$32,TRUE)&lt;0.5,MAX(_xlfn.T.DIST(BD1823,$BD$32,TRUE),0.000000000001),MIN(_xlfn.T.DIST(BD1823,$BD$32,TRUE),1-0.000000000001))</f>
        <v>0.23476513864196547</v>
      </c>
      <c r="BJ1823" s="33">
        <f ca="1">IF(_xlfn.T.DIST(BE1823,$BD$32,TRUE)&lt;0.5,MAX(_xlfn.T.DIST(BE1823,$BD$32,TRUE),0.000000000001),MIN(_xlfn.T.DIST(BE1823,$BD$32,TRUE),1-0.000000000001))</f>
        <v>0.4617153918015463</v>
      </c>
      <c r="BK1823" s="33">
        <f ca="1">IF(_xlfn.T.DIST(BF1823,$BD$32,TRUE)&lt;0.5,MAX(_xlfn.T.DIST(BF1823,$BD$32,TRUE),0.000000000001),MIN(_xlfn.T.DIST(BF1823,$BD$32,TRUE),1-0.000000000001))</f>
        <v>0.67422699536673736</v>
      </c>
      <c r="BL1823" s="33">
        <f ca="1">IF(_xlfn.T.DIST(BG1823,$BD$32,TRUE)&lt;0.5,MAX(_xlfn.T.DIST(BG1823,$BD$32,TRUE),0.000000000001),MIN(_xlfn.T.DIST(BG1823,$BD$32,TRUE),1-0.000000000001))</f>
        <v>0.12571411805211005</v>
      </c>
      <c r="BM1823" s="37">
        <f ca="1">IF(_xlfn.T.DIST(BH1823,$BD$32,TRUE)&lt;0.5,MAX(_xlfn.T.DIST(BH1823,$BD$32,TRUE),0.000000000001),MIN(_xlfn.T.DIST(BH1823,$BD$32,TRUE),1-0.000000000001))</f>
        <v>0.38840734862594495</v>
      </c>
      <c r="BN1823" s="33">
        <f t="shared" ca="1" si="596"/>
        <v>9.4575673497471247</v>
      </c>
      <c r="BO1823" s="33">
        <f t="shared" ca="1" si="597"/>
        <v>14.903886945860359</v>
      </c>
      <c r="BP1823" s="33">
        <f t="shared" ca="1" si="598"/>
        <v>19.354846468816344</v>
      </c>
      <c r="BQ1823" s="33">
        <f t="shared" ca="1" si="599"/>
        <v>9.362159398783513</v>
      </c>
      <c r="BR1823" s="33">
        <f t="shared" ca="1" si="600"/>
        <v>17.866110198091796</v>
      </c>
      <c r="BS1823">
        <f t="shared" ca="1" si="601"/>
        <v>70.944570361299128</v>
      </c>
    </row>
    <row r="1824" spans="32:71" x14ac:dyDescent="0.2">
      <c r="AF1824" s="32">
        <f t="shared" ca="1" si="603"/>
        <v>-0.58256271132819959</v>
      </c>
      <c r="AG1824" s="32">
        <f t="shared" ca="1" si="603"/>
        <v>-1.0490490818285068</v>
      </c>
      <c r="AH1824" s="32">
        <f t="shared" ca="1" si="603"/>
        <v>0.37788919424563194</v>
      </c>
      <c r="AI1824" s="32">
        <f t="shared" ca="1" si="603"/>
        <v>0.95216117737838524</v>
      </c>
      <c r="AJ1824" s="37">
        <f t="shared" ca="1" si="603"/>
        <v>0.47365035431485014</v>
      </c>
      <c r="AK1824" s="33" cm="1">
        <f t="array" aca="1" ref="AK1824:AO1824" ca="1">MMULT(AF1824:AJ1824,$Y$50:$AC$54)</f>
        <v>-0.5825627113281997</v>
      </c>
      <c r="AL1824">
        <f ca="1"/>
        <v>-1.1675019294469238</v>
      </c>
      <c r="AM1824">
        <f ca="1"/>
        <v>0.10040465423876799</v>
      </c>
      <c r="AN1824">
        <f ca="1"/>
        <v>-0.17294033258565678</v>
      </c>
      <c r="AO1824" s="35">
        <f ca="1"/>
        <v>0.8289405995792114</v>
      </c>
      <c r="AP1824" s="33">
        <f t="shared" ca="1" si="584"/>
        <v>9.563077966503851</v>
      </c>
      <c r="AQ1824">
        <f t="shared" ca="1" si="585"/>
        <v>13.832498070553076</v>
      </c>
      <c r="AR1824">
        <f t="shared" ca="1" si="586"/>
        <v>18.301213962716304</v>
      </c>
      <c r="AS1824">
        <f t="shared" ca="1" si="587"/>
        <v>11.602237235052989</v>
      </c>
      <c r="AT1824">
        <f t="shared" ca="1" si="588"/>
        <v>22.315762398316846</v>
      </c>
      <c r="AU1824">
        <f t="shared" ca="1" si="589"/>
        <v>75.614789633143062</v>
      </c>
      <c r="BC1824">
        <f t="shared" ca="1" si="590"/>
        <v>53.276251808280691</v>
      </c>
      <c r="BD1824" s="33">
        <f t="shared" ca="1" si="591"/>
        <v>-0.56005872284948421</v>
      </c>
      <c r="BE1824" s="33">
        <f t="shared" ca="1" si="592"/>
        <v>-1.122402149700894</v>
      </c>
      <c r="BF1824" s="33">
        <f t="shared" ca="1" si="593"/>
        <v>9.6526092946976505E-2</v>
      </c>
      <c r="BG1824" s="33">
        <f t="shared" ca="1" si="594"/>
        <v>-0.16625976897193057</v>
      </c>
      <c r="BH1824" s="37">
        <f t="shared" ca="1" si="595"/>
        <v>0.79691920627729662</v>
      </c>
      <c r="BI1824" s="33">
        <f ca="1">IF(_xlfn.T.DIST(BD1824,$BD$32,TRUE)&lt;0.5,MAX(_xlfn.T.DIST(BD1824,$BD$32,TRUE),0.000000000001),MIN(_xlfn.T.DIST(BD1824,$BD$32,TRUE),1-0.000000000001))</f>
        <v>0.28979891323140256</v>
      </c>
      <c r="BJ1824" s="33">
        <f ca="1">IF(_xlfn.T.DIST(BE1824,$BD$32,TRUE)&lt;0.5,MAX(_xlfn.T.DIST(BE1824,$BD$32,TRUE),0.000000000001),MIN(_xlfn.T.DIST(BE1824,$BD$32,TRUE),1-0.000000000001))</f>
        <v>0.1352972733300325</v>
      </c>
      <c r="BK1824" s="33">
        <f ca="1">IF(_xlfn.T.DIST(BF1824,$BD$32,TRUE)&lt;0.5,MAX(_xlfn.T.DIST(BF1824,$BD$32,TRUE),0.000000000001),MIN(_xlfn.T.DIST(BF1824,$BD$32,TRUE),1-0.000000000001))</f>
        <v>0.53812764367023447</v>
      </c>
      <c r="BL1824" s="33">
        <f ca="1">IF(_xlfn.T.DIST(BG1824,$BD$32,TRUE)&lt;0.5,MAX(_xlfn.T.DIST(BG1824,$BD$32,TRUE),0.000000000001),MIN(_xlfn.T.DIST(BG1824,$BD$32,TRUE),1-0.000000000001))</f>
        <v>0.43453400428993488</v>
      </c>
      <c r="BM1824" s="37">
        <f ca="1">IF(_xlfn.T.DIST(BH1824,$BD$32,TRUE)&lt;0.5,MAX(_xlfn.T.DIST(BH1824,$BD$32,TRUE),0.000000000001),MIN(_xlfn.T.DIST(BH1824,$BD$32,TRUE),1-0.000000000001))</f>
        <v>0.78411996501677805</v>
      </c>
      <c r="BN1824" s="33">
        <f t="shared" ca="1" si="596"/>
        <v>9.5845208006400338</v>
      </c>
      <c r="BO1824" s="33">
        <f t="shared" ca="1" si="597"/>
        <v>13.898305586898864</v>
      </c>
      <c r="BP1824" s="33">
        <f t="shared" ca="1" si="598"/>
        <v>18.287153365234033</v>
      </c>
      <c r="BQ1824" s="33">
        <f t="shared" ca="1" si="599"/>
        <v>11.620862416978708</v>
      </c>
      <c r="BR1824" s="33">
        <f t="shared" ca="1" si="600"/>
        <v>22.144733462032477</v>
      </c>
      <c r="BS1824">
        <f t="shared" ca="1" si="601"/>
        <v>75.535575631784127</v>
      </c>
    </row>
    <row r="1825" spans="32:71" x14ac:dyDescent="0.2">
      <c r="AF1825" s="32">
        <f t="shared" ca="1" si="603"/>
        <v>4.3884811295089768E-2</v>
      </c>
      <c r="AG1825" s="32">
        <f t="shared" ca="1" si="603"/>
        <v>1.3275704116747298</v>
      </c>
      <c r="AH1825" s="32">
        <f t="shared" ca="1" si="603"/>
        <v>-0.13249667685186509</v>
      </c>
      <c r="AI1825" s="32">
        <f t="shared" ca="1" si="603"/>
        <v>0.85807558704248632</v>
      </c>
      <c r="AJ1825" s="37">
        <f t="shared" ca="1" si="603"/>
        <v>-1.3742847580798294</v>
      </c>
      <c r="AK1825" s="33" cm="1">
        <f t="array" aca="1" ref="AK1825:AO1825" ca="1">MMULT(AF1825:AJ1825,$Y$50:$AC$54)</f>
        <v>4.3884811295089775E-2</v>
      </c>
      <c r="AL1825">
        <f ca="1"/>
        <v>1.009951202991652</v>
      </c>
      <c r="AM1825">
        <f ca="1"/>
        <v>6.5506689788916633E-2</v>
      </c>
      <c r="AN1825">
        <f ca="1"/>
        <v>1.3012794716191158</v>
      </c>
      <c r="AO1825" s="35">
        <f ca="1"/>
        <v>-1.0125399887995421</v>
      </c>
      <c r="AP1825" s="33">
        <f t="shared" ca="1" si="584"/>
        <v>10.032913608471317</v>
      </c>
      <c r="AQ1825">
        <f t="shared" ca="1" si="585"/>
        <v>16.009951202991651</v>
      </c>
      <c r="AR1825">
        <f t="shared" ca="1" si="586"/>
        <v>18.196520069366748</v>
      </c>
      <c r="AS1825">
        <f t="shared" ca="1" si="587"/>
        <v>14.992942784723965</v>
      </c>
      <c r="AT1825">
        <f t="shared" ca="1" si="588"/>
        <v>14.949840044801832</v>
      </c>
      <c r="AU1825">
        <f t="shared" ca="1" si="589"/>
        <v>74.182167710355515</v>
      </c>
      <c r="BC1825">
        <f t="shared" ca="1" si="590"/>
        <v>27.717504843196345</v>
      </c>
      <c r="BD1825" s="33">
        <f t="shared" ca="1" si="591"/>
        <v>4.2189571849496545E-2</v>
      </c>
      <c r="BE1825" s="33">
        <f t="shared" ca="1" si="592"/>
        <v>0.97093749718069977</v>
      </c>
      <c r="BF1825" s="33">
        <f t="shared" ca="1" si="593"/>
        <v>6.2976212359409353E-2</v>
      </c>
      <c r="BG1825" s="33">
        <f t="shared" ca="1" si="594"/>
        <v>1.2510119593539721</v>
      </c>
      <c r="BH1825" s="37">
        <f t="shared" ca="1" si="595"/>
        <v>-0.97342628001060705</v>
      </c>
      <c r="BI1825" s="33">
        <f ca="1">IF(_xlfn.T.DIST(BD1825,$BD$32,TRUE)&lt;0.5,MAX(_xlfn.T.DIST(BD1825,$BD$32,TRUE),0.000000000001),MIN(_xlfn.T.DIST(BD1825,$BD$32,TRUE),1-0.000000000001))</f>
        <v>0.5166864372198714</v>
      </c>
      <c r="BJ1825" s="33">
        <f ca="1">IF(_xlfn.T.DIST(BE1825,$BD$32,TRUE)&lt;0.5,MAX(_xlfn.T.DIST(BE1825,$BD$32,TRUE),0.000000000001),MIN(_xlfn.T.DIST(BE1825,$BD$32,TRUE),1-0.000000000001))</f>
        <v>0.83032845343439243</v>
      </c>
      <c r="BK1825" s="33">
        <f ca="1">IF(_xlfn.T.DIST(BF1825,$BD$32,TRUE)&lt;0.5,MAX(_xlfn.T.DIST(BF1825,$BD$32,TRUE),0.000000000001),MIN(_xlfn.T.DIST(BF1825,$BD$32,TRUE),1-0.000000000001))</f>
        <v>0.52489840954820577</v>
      </c>
      <c r="BL1825" s="33">
        <f ca="1">IF(_xlfn.T.DIST(BG1825,$BD$32,TRUE)&lt;0.5,MAX(_xlfn.T.DIST(BG1825,$BD$32,TRUE),0.000000000001),MIN(_xlfn.T.DIST(BG1825,$BD$32,TRUE),1-0.000000000001))</f>
        <v>0.88970062887784318</v>
      </c>
      <c r="BM1825" s="37">
        <f ca="1">IF(_xlfn.T.DIST(BH1825,$BD$32,TRUE)&lt;0.5,MAX(_xlfn.T.DIST(BH1825,$BD$32,TRUE),0.000000000001),MIN(_xlfn.T.DIST(BH1825,$BD$32,TRUE),1-0.000000000001))</f>
        <v>0.16906274525508996</v>
      </c>
      <c r="BN1825" s="33">
        <f t="shared" ca="1" si="596"/>
        <v>10.031379173939978</v>
      </c>
      <c r="BO1825" s="33">
        <f t="shared" ca="1" si="597"/>
        <v>15.955464018168765</v>
      </c>
      <c r="BP1825" s="33">
        <f t="shared" ca="1" si="598"/>
        <v>18.187354887994378</v>
      </c>
      <c r="BQ1825" s="33">
        <f t="shared" ca="1" si="599"/>
        <v>14.817356418936154</v>
      </c>
      <c r="BR1825" s="33">
        <f t="shared" ca="1" si="600"/>
        <v>15.168497591288544</v>
      </c>
      <c r="BS1825">
        <f t="shared" ca="1" si="601"/>
        <v>74.160052090327824</v>
      </c>
    </row>
    <row r="1826" spans="32:71" x14ac:dyDescent="0.2">
      <c r="AF1826" s="32">
        <f t="shared" ca="1" si="603"/>
        <v>-0.63427718922716525</v>
      </c>
      <c r="AG1826" s="32">
        <f t="shared" ca="1" si="603"/>
        <v>-0.94398139448315688</v>
      </c>
      <c r="AH1826" s="32">
        <f t="shared" ca="1" si="603"/>
        <v>0.47982306909857442</v>
      </c>
      <c r="AI1826" s="32">
        <f t="shared" ca="1" si="603"/>
        <v>9.5626149822121975E-2</v>
      </c>
      <c r="AJ1826" s="37">
        <f t="shared" ca="1" si="603"/>
        <v>-0.80648073687179611</v>
      </c>
      <c r="AK1826" s="33" cm="1">
        <f t="array" aca="1" ref="AK1826:AO1826" ca="1">MMULT(AF1826:AJ1826,$Y$50:$AC$54)</f>
        <v>-0.63427718922716536</v>
      </c>
      <c r="AL1826">
        <f ca="1"/>
        <v>-1.1247843056642257</v>
      </c>
      <c r="AM1826">
        <f ca="1"/>
        <v>0.20316491578348</v>
      </c>
      <c r="AN1826">
        <f ca="1"/>
        <v>-0.7848975086447304</v>
      </c>
      <c r="AO1826" s="35">
        <f ca="1"/>
        <v>-0.31152636458405614</v>
      </c>
      <c r="AP1826" s="33">
        <f t="shared" ca="1" si="584"/>
        <v>9.5242921080796261</v>
      </c>
      <c r="AQ1826">
        <f t="shared" ca="1" si="585"/>
        <v>13.875215694335774</v>
      </c>
      <c r="AR1826">
        <f t="shared" ca="1" si="586"/>
        <v>18.609494747350439</v>
      </c>
      <c r="AS1826">
        <f t="shared" ca="1" si="587"/>
        <v>10.19473573011712</v>
      </c>
      <c r="AT1826">
        <f t="shared" ca="1" si="588"/>
        <v>17.753894541663776</v>
      </c>
      <c r="AU1826">
        <f t="shared" ca="1" si="589"/>
        <v>69.957632821546724</v>
      </c>
      <c r="BC1826">
        <f t="shared" ca="1" si="590"/>
        <v>47.114016094818666</v>
      </c>
      <c r="BD1826" s="33">
        <f t="shared" ca="1" si="591"/>
        <v>-0.60977550677973047</v>
      </c>
      <c r="BE1826" s="33">
        <f t="shared" ca="1" si="592"/>
        <v>-1.0813346777297532</v>
      </c>
      <c r="BF1826" s="33">
        <f t="shared" ca="1" si="593"/>
        <v>0.19531679774371261</v>
      </c>
      <c r="BG1826" s="33">
        <f t="shared" ca="1" si="594"/>
        <v>-0.75457746901973888</v>
      </c>
      <c r="BH1826" s="37">
        <f t="shared" ca="1" si="595"/>
        <v>-0.29949231986562208</v>
      </c>
      <c r="BI1826" s="33">
        <f ca="1">IF(_xlfn.T.DIST(BD1826,$BD$32,TRUE)&lt;0.5,MAX(_xlfn.T.DIST(BD1826,$BD$32,TRUE),0.000000000001),MIN(_xlfn.T.DIST(BD1826,$BD$32,TRUE),1-0.000000000001))</f>
        <v>0.27330089307952365</v>
      </c>
      <c r="BJ1826" s="33">
        <f ca="1">IF(_xlfn.T.DIST(BE1826,$BD$32,TRUE)&lt;0.5,MAX(_xlfn.T.DIST(BE1826,$BD$32,TRUE),0.000000000001),MIN(_xlfn.T.DIST(BE1826,$BD$32,TRUE),1-0.000000000001))</f>
        <v>0.1440821756323758</v>
      </c>
      <c r="BK1826" s="33">
        <f ca="1">IF(_xlfn.T.DIST(BF1826,$BD$32,TRUE)&lt;0.5,MAX(_xlfn.T.DIST(BF1826,$BD$32,TRUE),0.000000000001),MIN(_xlfn.T.DIST(BF1826,$BD$32,TRUE),1-0.000000000001))</f>
        <v>0.57676909911320062</v>
      </c>
      <c r="BL1826" s="33">
        <f ca="1">IF(_xlfn.T.DIST(BG1826,$BD$32,TRUE)&lt;0.5,MAX(_xlfn.T.DIST(BG1826,$BD$32,TRUE),0.000000000001),MIN(_xlfn.T.DIST(BG1826,$BD$32,TRUE),1-0.000000000001))</f>
        <v>0.22819273554454234</v>
      </c>
      <c r="BM1826" s="37">
        <f ca="1">IF(_xlfn.T.DIST(BH1826,$BD$32,TRUE)&lt;0.5,MAX(_xlfn.T.DIST(BH1826,$BD$32,TRUE),0.000000000001),MIN(_xlfn.T.DIST(BH1826,$BD$32,TRUE),1-0.000000000001))</f>
        <v>0.38331480970825582</v>
      </c>
      <c r="BN1826" s="33">
        <f t="shared" ca="1" si="596"/>
        <v>9.5478549530376231</v>
      </c>
      <c r="BO1826" s="33">
        <f t="shared" ca="1" si="597"/>
        <v>13.937842855011155</v>
      </c>
      <c r="BP1826" s="33">
        <f t="shared" ca="1" si="598"/>
        <v>18.580904574837838</v>
      </c>
      <c r="BQ1826" s="33">
        <f t="shared" ca="1" si="599"/>
        <v>10.286932748421455</v>
      </c>
      <c r="BR1826" s="33">
        <f t="shared" ca="1" si="600"/>
        <v>17.81285455856246</v>
      </c>
      <c r="BS1826">
        <f t="shared" ca="1" si="601"/>
        <v>70.166389689870527</v>
      </c>
    </row>
    <row r="1827" spans="32:71" x14ac:dyDescent="0.2">
      <c r="AF1827" s="32">
        <f t="shared" ca="1" si="603"/>
        <v>-1.0977148151751199</v>
      </c>
      <c r="AG1827" s="32">
        <f t="shared" ca="1" si="603"/>
        <v>-1.0097622588545423</v>
      </c>
      <c r="AH1827" s="32">
        <f t="shared" ca="1" si="603"/>
        <v>-0.57280791580051227</v>
      </c>
      <c r="AI1827" s="32">
        <f t="shared" ca="1" si="603"/>
        <v>8.8493579386683327E-2</v>
      </c>
      <c r="AJ1827" s="37">
        <f t="shared" ref="AG1827:AJ1842" ca="1" si="604">-AJ788</f>
        <v>-0.62478213408665562</v>
      </c>
      <c r="AK1827" s="33" cm="1">
        <f t="array" aca="1" ref="AK1827:AO1827" ca="1">MMULT(AF1827:AJ1827,$Y$50:$AC$54)</f>
        <v>-1.0977148151751202</v>
      </c>
      <c r="AL1827">
        <f ca="1"/>
        <v>-1.4858548341600897</v>
      </c>
      <c r="AM1827">
        <f ca="1"/>
        <v>-0.92086842324860063</v>
      </c>
      <c r="AN1827">
        <f ca="1"/>
        <v>-0.5169305599727736</v>
      </c>
      <c r="AO1827" s="35">
        <f ca="1"/>
        <v>-0.75595449987702457</v>
      </c>
      <c r="AP1827" s="33">
        <f t="shared" ca="1" si="584"/>
        <v>9.1767138886186608</v>
      </c>
      <c r="AQ1827">
        <f t="shared" ca="1" si="585"/>
        <v>13.51414516583991</v>
      </c>
      <c r="AR1827">
        <f t="shared" ca="1" si="586"/>
        <v>15.237394730254199</v>
      </c>
      <c r="AS1827">
        <f t="shared" ca="1" si="587"/>
        <v>10.811059712062621</v>
      </c>
      <c r="AT1827">
        <f t="shared" ca="1" si="588"/>
        <v>15.976182000491901</v>
      </c>
      <c r="AU1827">
        <f t="shared" ca="1" si="589"/>
        <v>64.715495497267284</v>
      </c>
      <c r="BC1827">
        <f t="shared" ca="1" si="590"/>
        <v>14.048293298113075</v>
      </c>
      <c r="BD1827" s="33">
        <f t="shared" ca="1" si="591"/>
        <v>-1.0553108626507726</v>
      </c>
      <c r="BE1827" s="33">
        <f t="shared" ca="1" si="592"/>
        <v>-1.4284573052438516</v>
      </c>
      <c r="BF1827" s="33">
        <f t="shared" ca="1" si="593"/>
        <v>-0.88529592266758672</v>
      </c>
      <c r="BG1827" s="33">
        <f t="shared" ca="1" si="594"/>
        <v>-0.49696189541578384</v>
      </c>
      <c r="BH1827" s="37">
        <f t="shared" ca="1" si="595"/>
        <v>-0.72675250835772587</v>
      </c>
      <c r="BI1827" s="33">
        <f ca="1">IF(_xlfn.T.DIST(BD1827,$BD$32,TRUE)&lt;0.5,MAX(_xlfn.T.DIST(BD1827,$BD$32,TRUE),0.000000000001),MIN(_xlfn.T.DIST(BD1827,$BD$32,TRUE),1-0.000000000001))</f>
        <v>0.14985412098146941</v>
      </c>
      <c r="BJ1827" s="33">
        <f ca="1">IF(_xlfn.T.DIST(BE1827,$BD$32,TRUE)&lt;0.5,MAX(_xlfn.T.DIST(BE1827,$BD$32,TRUE),0.000000000001),MIN(_xlfn.T.DIST(BE1827,$BD$32,TRUE),1-0.000000000001))</f>
        <v>8.1744816674712062E-2</v>
      </c>
      <c r="BK1827" s="33">
        <f ca="1">IF(_xlfn.T.DIST(BF1827,$BD$32,TRUE)&lt;0.5,MAX(_xlfn.T.DIST(BF1827,$BD$32,TRUE),0.000000000001),MIN(_xlfn.T.DIST(BF1827,$BD$32,TRUE),1-0.000000000001))</f>
        <v>0.19151910249336845</v>
      </c>
      <c r="BL1827" s="33">
        <f ca="1">IF(_xlfn.T.DIST(BG1827,$BD$32,TRUE)&lt;0.5,MAX(_xlfn.T.DIST(BG1827,$BD$32,TRUE),0.000000000001),MIN(_xlfn.T.DIST(BG1827,$BD$32,TRUE),1-0.000000000001))</f>
        <v>0.31141921537595513</v>
      </c>
      <c r="BM1827" s="37">
        <f ca="1">IF(_xlfn.T.DIST(BH1827,$BD$32,TRUE)&lt;0.5,MAX(_xlfn.T.DIST(BH1827,$BD$32,TRUE),0.000000000001),MIN(_xlfn.T.DIST(BH1827,$BD$32,TRUE),1-0.000000000001))</f>
        <v>0.23650535468095446</v>
      </c>
      <c r="BN1827" s="33">
        <f t="shared" ca="1" si="596"/>
        <v>9.222205557746749</v>
      </c>
      <c r="BO1827" s="33">
        <f t="shared" ca="1" si="597"/>
        <v>13.606569451616812</v>
      </c>
      <c r="BP1827" s="33">
        <f t="shared" ca="1" si="598"/>
        <v>15.383064066260712</v>
      </c>
      <c r="BQ1827" s="33">
        <f t="shared" ca="1" si="599"/>
        <v>10.868787434626132</v>
      </c>
      <c r="BR1827" s="33">
        <f t="shared" ca="1" si="600"/>
        <v>16.129643787724937</v>
      </c>
      <c r="BS1827">
        <f t="shared" ca="1" si="601"/>
        <v>65.210270297975342</v>
      </c>
    </row>
    <row r="1828" spans="32:71" x14ac:dyDescent="0.2">
      <c r="AF1828" s="32">
        <f t="shared" ca="1" si="603"/>
        <v>-1.0950687953538933</v>
      </c>
      <c r="AG1828" s="32">
        <f t="shared" ca="1" si="604"/>
        <v>0.64690870203145601</v>
      </c>
      <c r="AH1828" s="32">
        <f t="shared" ca="1" si="604"/>
        <v>-0.42231408883377036</v>
      </c>
      <c r="AI1828" s="32">
        <f t="shared" ca="1" si="604"/>
        <v>-1.4825814332852072</v>
      </c>
      <c r="AJ1828" s="37">
        <f t="shared" ca="1" si="604"/>
        <v>-2.7335147652504686E-2</v>
      </c>
      <c r="AK1828" s="33" cm="1">
        <f t="array" aca="1" ref="AK1828:AO1828" ca="1">MMULT(AF1828:AJ1828,$Y$50:$AC$54)</f>
        <v>-1.0950687953538936</v>
      </c>
      <c r="AL1828">
        <f ca="1"/>
        <v>-0.26068261651173891</v>
      </c>
      <c r="AM1828">
        <f ca="1"/>
        <v>-0.5438589374163747</v>
      </c>
      <c r="AN1828">
        <f ca="1"/>
        <v>-0.90055708847288407</v>
      </c>
      <c r="AO1828" s="35">
        <f ca="1"/>
        <v>-0.564357921368422</v>
      </c>
      <c r="AP1828" s="33">
        <f t="shared" ca="1" si="584"/>
        <v>9.1786984034845798</v>
      </c>
      <c r="AQ1828">
        <f t="shared" ca="1" si="585"/>
        <v>14.739317383488261</v>
      </c>
      <c r="AR1828">
        <f t="shared" ca="1" si="586"/>
        <v>16.368423187750874</v>
      </c>
      <c r="AS1828">
        <f t="shared" ca="1" si="587"/>
        <v>9.9287186965123659</v>
      </c>
      <c r="AT1828">
        <f t="shared" ca="1" si="588"/>
        <v>16.742568314526313</v>
      </c>
      <c r="AU1828">
        <f t="shared" ca="1" si="589"/>
        <v>66.957725985762394</v>
      </c>
      <c r="BC1828">
        <f t="shared" ca="1" si="590"/>
        <v>27.360718187586762</v>
      </c>
      <c r="BD1828" s="33">
        <f t="shared" ca="1" si="591"/>
        <v>-1.0527670567172758</v>
      </c>
      <c r="BE1828" s="33">
        <f t="shared" ca="1" si="592"/>
        <v>-0.25061263008022383</v>
      </c>
      <c r="BF1828" s="33">
        <f t="shared" ca="1" si="593"/>
        <v>-0.52285004854712225</v>
      </c>
      <c r="BG1828" s="33">
        <f t="shared" ca="1" si="594"/>
        <v>-0.8657692004921822</v>
      </c>
      <c r="BH1828" s="37">
        <f t="shared" ca="1" si="595"/>
        <v>-0.542557171142938</v>
      </c>
      <c r="BI1828" s="33">
        <f ca="1">IF(_xlfn.T.DIST(BD1828,$BD$32,TRUE)&lt;0.5,MAX(_xlfn.T.DIST(BD1828,$BD$32,TRUE),0.000000000001),MIN(_xlfn.T.DIST(BD1828,$BD$32,TRUE),1-0.000000000001))</f>
        <v>0.15042690239409895</v>
      </c>
      <c r="BJ1828" s="33">
        <f ca="1">IF(_xlfn.T.DIST(BE1828,$BD$32,TRUE)&lt;0.5,MAX(_xlfn.T.DIST(BE1828,$BD$32,TRUE),0.000000000001),MIN(_xlfn.T.DIST(BE1828,$BD$32,TRUE),1-0.000000000001))</f>
        <v>0.40191104073732192</v>
      </c>
      <c r="BK1828" s="33">
        <f ca="1">IF(_xlfn.T.DIST(BF1828,$BD$32,TRUE)&lt;0.5,MAX(_xlfn.T.DIST(BF1828,$BD$32,TRUE),0.000000000001),MIN(_xlfn.T.DIST(BF1828,$BD$32,TRUE),1-0.000000000001))</f>
        <v>0.30245950438882124</v>
      </c>
      <c r="BL1828" s="33">
        <f ca="1">IF(_xlfn.T.DIST(BG1828,$BD$32,TRUE)&lt;0.5,MAX(_xlfn.T.DIST(BG1828,$BD$32,TRUE),0.000000000001),MIN(_xlfn.T.DIST(BG1828,$BD$32,TRUE),1-0.000000000001))</f>
        <v>0.19674398094975554</v>
      </c>
      <c r="BM1828" s="37">
        <f ca="1">IF(_xlfn.T.DIST(BH1828,$BD$32,TRUE)&lt;0.5,MAX(_xlfn.T.DIST(BH1828,$BD$32,TRUE),0.000000000001),MIN(_xlfn.T.DIST(BH1828,$BD$32,TRUE),1-0.000000000001))</f>
        <v>0.29572144929234412</v>
      </c>
      <c r="BN1828" s="33">
        <f t="shared" ca="1" si="596"/>
        <v>9.2240468709208443</v>
      </c>
      <c r="BO1828" s="33">
        <f t="shared" ca="1" si="597"/>
        <v>14.751596313414529</v>
      </c>
      <c r="BP1828" s="33">
        <f t="shared" ca="1" si="598"/>
        <v>16.447980743180835</v>
      </c>
      <c r="BQ1828" s="33">
        <f t="shared" ca="1" si="599"/>
        <v>10.037389264664675</v>
      </c>
      <c r="BR1828" s="33">
        <f t="shared" ca="1" si="600"/>
        <v>16.85301496827919</v>
      </c>
      <c r="BS1828">
        <f t="shared" ca="1" si="601"/>
        <v>67.314028160460083</v>
      </c>
    </row>
    <row r="1829" spans="32:71" x14ac:dyDescent="0.2">
      <c r="AF1829" s="32">
        <f t="shared" ca="1" si="603"/>
        <v>-0.63046123873498694</v>
      </c>
      <c r="AG1829" s="32">
        <f t="shared" ca="1" si="604"/>
        <v>0.72091235843644119</v>
      </c>
      <c r="AH1829" s="32">
        <f t="shared" ca="1" si="604"/>
        <v>-0.47101583169657113</v>
      </c>
      <c r="AI1829" s="32">
        <f t="shared" ca="1" si="604"/>
        <v>-1.8693585789466376</v>
      </c>
      <c r="AJ1829" s="37">
        <f t="shared" ca="1" si="604"/>
        <v>-1.5760568885527515</v>
      </c>
      <c r="AK1829" s="33" cm="1">
        <f t="array" aca="1" ref="AK1829:AO1829" ca="1">MMULT(AF1829:AJ1829,$Y$50:$AC$54)</f>
        <v>-0.63046123873498705</v>
      </c>
      <c r="AL1829">
        <f ca="1"/>
        <v>0.10724900771568346</v>
      </c>
      <c r="AM1829">
        <f ca="1"/>
        <v>-0.4853485097206498</v>
      </c>
      <c r="AN1829">
        <f ca="1"/>
        <v>-0.96973183955140296</v>
      </c>
      <c r="AO1829" s="35">
        <f ca="1"/>
        <v>-1.9156592349167783</v>
      </c>
      <c r="AP1829" s="33">
        <f t="shared" ref="AP1829:AP1892" ca="1" si="605">$C$5+$D$5*AK1829</f>
        <v>9.5271540709487592</v>
      </c>
      <c r="AQ1829">
        <f t="shared" ref="AQ1829:AQ1892" ca="1" si="606">$C$6+$D$6*AL1829</f>
        <v>15.107249007715684</v>
      </c>
      <c r="AR1829">
        <f t="shared" ref="AR1829:AR1892" ca="1" si="607">$C$7+$D$7*AM1829</f>
        <v>16.543954470838052</v>
      </c>
      <c r="AS1829">
        <f t="shared" ref="AS1829:AS1892" ca="1" si="608">$C$8+$D$8*AN1829</f>
        <v>9.7696167690317743</v>
      </c>
      <c r="AT1829">
        <f t="shared" ref="AT1829:AT1892" ca="1" si="609">$C$9+$D$9*AO1829</f>
        <v>11.337363060332887</v>
      </c>
      <c r="AU1829">
        <f t="shared" ref="AU1829:AU1892" ca="1" si="610">SUM(AP1829:AT1829)</f>
        <v>62.285337378867155</v>
      </c>
      <c r="BC1829">
        <f t="shared" ref="BC1829:BC1892" ca="1" si="611">_xlfn.CHISQ.INV(RAND(),$BD$32)</f>
        <v>36.106076073070227</v>
      </c>
      <c r="BD1829" s="33">
        <f t="shared" ref="BD1829:BD1892" ca="1" si="612">AK1829/SQRT($BC$36/$BD$32)</f>
        <v>-0.60610696377560713</v>
      </c>
      <c r="BE1829" s="33">
        <f t="shared" ref="BE1829:BE1892" ca="1" si="613">AL1829/SQRT($BC$36/$BD$32)</f>
        <v>0.10310605385499996</v>
      </c>
      <c r="BF1829" s="33">
        <f t="shared" ref="BF1829:BF1892" ca="1" si="614">AM1829/SQRT($BC$36/$BD$32)</f>
        <v>-0.46659983758883194</v>
      </c>
      <c r="BG1829" s="33">
        <f t="shared" ref="BG1829:BG1892" ca="1" si="615">AN1829/SQRT($BC$36/$BD$32)</f>
        <v>-0.9322717795091906</v>
      </c>
      <c r="BH1829" s="37">
        <f t="shared" ref="BH1829:BH1892" ca="1" si="616">AO1829/SQRT($BC$36/$BD$32)</f>
        <v>-1.8416586637964183</v>
      </c>
      <c r="BI1829" s="33">
        <f ca="1">IF(_xlfn.T.DIST(BD1829,$BD$32,TRUE)&lt;0.5,MAX(_xlfn.T.DIST(BD1829,$BD$32,TRUE),0.000000000001),MIN(_xlfn.T.DIST(BD1829,$BD$32,TRUE),1-0.000000000001))</f>
        <v>0.2745013886643311</v>
      </c>
      <c r="BJ1829" s="33">
        <f ca="1">IF(_xlfn.T.DIST(BE1829,$BD$32,TRUE)&lt;0.5,MAX(_xlfn.T.DIST(BE1829,$BD$32,TRUE),0.000000000001),MIN(_xlfn.T.DIST(BE1829,$BD$32,TRUE),1-0.000000000001))</f>
        <v>0.54071751918828348</v>
      </c>
      <c r="BK1829" s="33">
        <f ca="1">IF(_xlfn.T.DIST(BF1829,$BD$32,TRUE)&lt;0.5,MAX(_xlfn.T.DIST(BF1829,$BD$32,TRUE),0.000000000001),MIN(_xlfn.T.DIST(BF1829,$BD$32,TRUE),1-0.000000000001))</f>
        <v>0.32207849252198473</v>
      </c>
      <c r="BL1829" s="33">
        <f ca="1">IF(_xlfn.T.DIST(BG1829,$BD$32,TRUE)&lt;0.5,MAX(_xlfn.T.DIST(BG1829,$BD$32,TRUE),0.000000000001),MIN(_xlfn.T.DIST(BG1829,$BD$32,TRUE),1-0.000000000001))</f>
        <v>0.17931939666551988</v>
      </c>
      <c r="BM1829" s="37">
        <f ca="1">IF(_xlfn.T.DIST(BH1829,$BD$32,TRUE)&lt;0.5,MAX(_xlfn.T.DIST(BH1829,$BD$32,TRUE),0.000000000001),MIN(_xlfn.T.DIST(BH1829,$BD$32,TRUE),1-0.000000000001))</f>
        <v>3.7715841445617002E-2</v>
      </c>
      <c r="BN1829" s="33">
        <f t="shared" ref="BN1829:BN1892" ca="1" si="617">_xlfn.NORM.S.INV(BI1829)*$D$5+$C$5</f>
        <v>9.550558667019672</v>
      </c>
      <c r="BO1829" s="33">
        <f t="shared" ref="BO1829:BO1892" ca="1" si="618">_xlfn.NORM.S.INV(BJ1829)*$D$6+$C$6</f>
        <v>15.102241533347728</v>
      </c>
      <c r="BP1829" s="33">
        <f t="shared" ref="BP1829:BP1892" ca="1" si="619">_xlfn.NORM.S.INV(BK1829)*$D$7+$C$7</f>
        <v>16.614316527974495</v>
      </c>
      <c r="BQ1829" s="33">
        <f t="shared" ref="BQ1829:BQ1892" ca="1" si="620">_xlfn.NORM.S.INV(BL1829)*$D$8+$C$8</f>
        <v>9.8886875442393585</v>
      </c>
      <c r="BR1829" s="33">
        <f t="shared" ref="BR1829:BR1892" ca="1" si="621">_xlfn.NORM.S.INV(BM1829)*$D$9+$C$9</f>
        <v>11.888677642548561</v>
      </c>
      <c r="BS1829">
        <f t="shared" ref="BS1829:BS1892" ca="1" si="622">SUM(BN1829:BR1829)</f>
        <v>63.044481915129822</v>
      </c>
    </row>
    <row r="1830" spans="32:71" x14ac:dyDescent="0.2">
      <c r="AF1830" s="32">
        <f t="shared" ca="1" si="603"/>
        <v>0.24885543329666096</v>
      </c>
      <c r="AG1830" s="32">
        <f t="shared" ca="1" si="604"/>
        <v>-0.55956060410906638</v>
      </c>
      <c r="AH1830" s="32">
        <f t="shared" ca="1" si="604"/>
        <v>0.47506791962680162</v>
      </c>
      <c r="AI1830" s="32">
        <f t="shared" ca="1" si="604"/>
        <v>-0.72040287800596603</v>
      </c>
      <c r="AJ1830" s="37">
        <f t="shared" ca="1" si="604"/>
        <v>-2.6871075342155692</v>
      </c>
      <c r="AK1830" s="33" cm="1">
        <f t="array" aca="1" ref="AK1830:AO1830" ca="1">MMULT(AF1830:AJ1830,$Y$50:$AC$54)</f>
        <v>0.24885543329666102</v>
      </c>
      <c r="AL1830">
        <f ca="1"/>
        <v>-0.24541197740083848</v>
      </c>
      <c r="AM1830">
        <f ca="1"/>
        <v>0.43339571503472385</v>
      </c>
      <c r="AN1830">
        <f ca="1"/>
        <v>-0.89545532247846027</v>
      </c>
      <c r="AO1830" s="35">
        <f ca="1"/>
        <v>-2.0087207477146212</v>
      </c>
      <c r="AP1830" s="33">
        <f t="shared" ca="1" si="605"/>
        <v>10.186641574972496</v>
      </c>
      <c r="AQ1830">
        <f t="shared" ca="1" si="606"/>
        <v>14.754588022599162</v>
      </c>
      <c r="AR1830">
        <f t="shared" ca="1" si="607"/>
        <v>19.300187145104172</v>
      </c>
      <c r="AS1830">
        <f t="shared" ca="1" si="608"/>
        <v>9.940452758299541</v>
      </c>
      <c r="AT1830">
        <f t="shared" ca="1" si="609"/>
        <v>10.965117009141515</v>
      </c>
      <c r="AU1830">
        <f t="shared" ca="1" si="610"/>
        <v>65.146986510116875</v>
      </c>
      <c r="BC1830">
        <f t="shared" ca="1" si="611"/>
        <v>33.698024804162444</v>
      </c>
      <c r="BD1830" s="33">
        <f t="shared" ca="1" si="612"/>
        <v>0.23924232264801396</v>
      </c>
      <c r="BE1830" s="33">
        <f t="shared" ca="1" si="613"/>
        <v>-0.23593188503554477</v>
      </c>
      <c r="BF1830" s="33">
        <f t="shared" ca="1" si="614"/>
        <v>0.41665394288176594</v>
      </c>
      <c r="BG1830" s="33">
        <f t="shared" ca="1" si="615"/>
        <v>-0.86086451213579984</v>
      </c>
      <c r="BH1830" s="37">
        <f t="shared" ca="1" si="616"/>
        <v>-1.931125275700176</v>
      </c>
      <c r="BI1830" s="33">
        <f ca="1">IF(_xlfn.T.DIST(BD1830,$BD$32,TRUE)&lt;0.5,MAX(_xlfn.T.DIST(BD1830,$BD$32,TRUE),0.000000000001),MIN(_xlfn.T.DIST(BD1830,$BD$32,TRUE),1-0.000000000001))</f>
        <v>0.59372767652253255</v>
      </c>
      <c r="BJ1830" s="33">
        <f ca="1">IF(_xlfn.T.DIST(BE1830,$BD$32,TRUE)&lt;0.5,MAX(_xlfn.T.DIST(BE1830,$BD$32,TRUE),0.000000000001),MIN(_xlfn.T.DIST(BE1830,$BD$32,TRUE),1-0.000000000001))</f>
        <v>0.40754442772402488</v>
      </c>
      <c r="BK1830" s="33">
        <f ca="1">IF(_xlfn.T.DIST(BF1830,$BD$32,TRUE)&lt;0.5,MAX(_xlfn.T.DIST(BF1830,$BD$32,TRUE),0.000000000001),MIN(_xlfn.T.DIST(BF1830,$BD$32,TRUE),1-0.000000000001))</f>
        <v>0.66005113026598294</v>
      </c>
      <c r="BL1830" s="33">
        <f ca="1">IF(_xlfn.T.DIST(BG1830,$BD$32,TRUE)&lt;0.5,MAX(_xlfn.T.DIST(BG1830,$BD$32,TRUE),0.000000000001),MIN(_xlfn.T.DIST(BG1830,$BD$32,TRUE),1-0.000000000001))</f>
        <v>0.19807048474505035</v>
      </c>
      <c r="BM1830" s="37">
        <f ca="1">IF(_xlfn.T.DIST(BH1830,$BD$32,TRUE)&lt;0.5,MAX(_xlfn.T.DIST(BH1830,$BD$32,TRUE),0.000000000001),MIN(_xlfn.T.DIST(BH1830,$BD$32,TRUE),1-0.000000000001))</f>
        <v>3.1482341398208491E-2</v>
      </c>
      <c r="BN1830" s="33">
        <f t="shared" ca="1" si="617"/>
        <v>10.177858417385073</v>
      </c>
      <c r="BO1830" s="33">
        <f t="shared" ca="1" si="618"/>
        <v>14.76613380173796</v>
      </c>
      <c r="BP1830" s="33">
        <f t="shared" ca="1" si="619"/>
        <v>19.237808031576982</v>
      </c>
      <c r="BQ1830" s="33">
        <f t="shared" ca="1" si="620"/>
        <v>10.048373137956489</v>
      </c>
      <c r="BR1830" s="33">
        <f t="shared" ca="1" si="621"/>
        <v>11.562236789379147</v>
      </c>
      <c r="BS1830">
        <f t="shared" ca="1" si="622"/>
        <v>65.792410178035652</v>
      </c>
    </row>
    <row r="1831" spans="32:71" x14ac:dyDescent="0.2">
      <c r="AF1831" s="32">
        <f t="shared" ca="1" si="603"/>
        <v>3.6272577705618101</v>
      </c>
      <c r="AG1831" s="32">
        <f t="shared" ca="1" si="604"/>
        <v>-0.51138237121443997</v>
      </c>
      <c r="AH1831" s="32">
        <f t="shared" ca="1" si="604"/>
        <v>2.2099992840033886</v>
      </c>
      <c r="AI1831" s="32">
        <f t="shared" ca="1" si="604"/>
        <v>-0.89876584509300117</v>
      </c>
      <c r="AJ1831" s="37">
        <f t="shared" ca="1" si="604"/>
        <v>-2.5126714794205252</v>
      </c>
      <c r="AK1831" s="33" cm="1">
        <f t="array" aca="1" ref="AK1831:AO1831" ca="1">MMULT(AF1831:AJ1831,$Y$50:$AC$54)</f>
        <v>3.627257770561811</v>
      </c>
      <c r="AL1831">
        <f ca="1"/>
        <v>2.0682071142615084</v>
      </c>
      <c r="AM1831">
        <f ca="1"/>
        <v>2.8144039516688091</v>
      </c>
      <c r="AN1831">
        <f ca="1"/>
        <v>-0.67366656303084882</v>
      </c>
      <c r="AO1831" s="35">
        <f ca="1"/>
        <v>-1.0015346190917129</v>
      </c>
      <c r="AP1831" s="33">
        <f t="shared" ca="1" si="605"/>
        <v>12.720443327921359</v>
      </c>
      <c r="AQ1831">
        <f t="shared" ca="1" si="606"/>
        <v>17.068207114261508</v>
      </c>
      <c r="AR1831">
        <f t="shared" ca="1" si="607"/>
        <v>26.443211855006428</v>
      </c>
      <c r="AS1831">
        <f t="shared" ca="1" si="608"/>
        <v>10.450566905029048</v>
      </c>
      <c r="AT1831">
        <f t="shared" ca="1" si="609"/>
        <v>14.993861523633148</v>
      </c>
      <c r="AU1831">
        <f t="shared" ca="1" si="610"/>
        <v>81.676290725851487</v>
      </c>
      <c r="BC1831">
        <f t="shared" ca="1" si="611"/>
        <v>29.425199611133362</v>
      </c>
      <c r="BD1831" s="33">
        <f t="shared" ca="1" si="612"/>
        <v>3.487139349848015</v>
      </c>
      <c r="BE1831" s="33">
        <f t="shared" ca="1" si="613"/>
        <v>1.9883137256770862</v>
      </c>
      <c r="BF1831" s="33">
        <f t="shared" ca="1" si="614"/>
        <v>2.7056855032147249</v>
      </c>
      <c r="BG1831" s="33">
        <f t="shared" ca="1" si="615"/>
        <v>-0.64764329673153831</v>
      </c>
      <c r="BH1831" s="37">
        <f t="shared" ca="1" si="616"/>
        <v>-0.9628460400069162</v>
      </c>
      <c r="BI1831" s="33">
        <f ca="1">IF(_xlfn.T.DIST(BD1831,$BD$32,TRUE)&lt;0.5,MAX(_xlfn.T.DIST(BD1831,$BD$32,TRUE),0.000000000001),MIN(_xlfn.T.DIST(BD1831,$BD$32,TRUE),1-0.000000000001))</f>
        <v>0.9992359627988866</v>
      </c>
      <c r="BJ1831" s="33">
        <f ca="1">IF(_xlfn.T.DIST(BE1831,$BD$32,TRUE)&lt;0.5,MAX(_xlfn.T.DIST(BE1831,$BD$32,TRUE),0.000000000001),MIN(_xlfn.T.DIST(BE1831,$BD$32,TRUE),1-0.000000000001))</f>
        <v>0.97201596722979278</v>
      </c>
      <c r="BK1831" s="33">
        <f ca="1">IF(_xlfn.T.DIST(BF1831,$BD$32,TRUE)&lt;0.5,MAX(_xlfn.T.DIST(BF1831,$BD$32,TRUE),0.000000000001),MIN(_xlfn.T.DIST(BF1831,$BD$32,TRUE),1-0.000000000001))</f>
        <v>0.99443450089183383</v>
      </c>
      <c r="BL1831" s="33">
        <f ca="1">IF(_xlfn.T.DIST(BG1831,$BD$32,TRUE)&lt;0.5,MAX(_xlfn.T.DIST(BG1831,$BD$32,TRUE),0.000000000001),MIN(_xlfn.T.DIST(BG1831,$BD$32,TRUE),1-0.000000000001))</f>
        <v>0.26107074803140218</v>
      </c>
      <c r="BM1831" s="37">
        <f ca="1">IF(_xlfn.T.DIST(BH1831,$BD$32,TRUE)&lt;0.5,MAX(_xlfn.T.DIST(BH1831,$BD$32,TRUE),0.000000000001),MIN(_xlfn.T.DIST(BH1831,$BD$32,TRUE),1-0.000000000001))</f>
        <v>0.17166106108601165</v>
      </c>
      <c r="BN1831" s="33">
        <f t="shared" ca="1" si="617"/>
        <v>12.376973777209944</v>
      </c>
      <c r="BO1831" s="33">
        <f t="shared" ca="1" si="618"/>
        <v>16.911284222188144</v>
      </c>
      <c r="BP1831" s="33">
        <f t="shared" ca="1" si="619"/>
        <v>25.61567747747916</v>
      </c>
      <c r="BQ1831" s="33">
        <f t="shared" ca="1" si="620"/>
        <v>10.527889961484505</v>
      </c>
      <c r="BR1831" s="33">
        <f t="shared" ca="1" si="621"/>
        <v>15.209513570527964</v>
      </c>
      <c r="BS1831">
        <f t="shared" ca="1" si="622"/>
        <v>80.641339008889716</v>
      </c>
    </row>
    <row r="1832" spans="32:71" x14ac:dyDescent="0.2">
      <c r="AF1832" s="32">
        <f t="shared" ca="1" si="603"/>
        <v>0.80765450576782571</v>
      </c>
      <c r="AG1832" s="32">
        <f t="shared" ca="1" si="604"/>
        <v>-0.62152494486857068</v>
      </c>
      <c r="AH1832" s="32">
        <f t="shared" ca="1" si="604"/>
        <v>1.318502224352156</v>
      </c>
      <c r="AI1832" s="32">
        <f t="shared" ca="1" si="604"/>
        <v>-0.13408982040650375</v>
      </c>
      <c r="AJ1832" s="37">
        <f t="shared" ca="1" si="604"/>
        <v>-9.1005940097339907E-2</v>
      </c>
      <c r="AK1832" s="33" cm="1">
        <f t="array" aca="1" ref="AK1832:AO1832" ca="1">MMULT(AF1832:AJ1832,$Y$50:$AC$54)</f>
        <v>0.80765450576782594</v>
      </c>
      <c r="AL1832">
        <f ca="1"/>
        <v>8.5625401666653778E-2</v>
      </c>
      <c r="AM1832">
        <f ca="1"/>
        <v>1.3565619668436597</v>
      </c>
      <c r="AN1832">
        <f ca="1"/>
        <v>-0.69735336234615442</v>
      </c>
      <c r="AO1832" s="35">
        <f ca="1"/>
        <v>0.64399418986114043</v>
      </c>
      <c r="AP1832" s="33">
        <f t="shared" ca="1" si="605"/>
        <v>10.60574087932587</v>
      </c>
      <c r="AQ1832">
        <f t="shared" ca="1" si="606"/>
        <v>15.085625401666654</v>
      </c>
      <c r="AR1832">
        <f t="shared" ca="1" si="607"/>
        <v>22.069685900530978</v>
      </c>
      <c r="AS1832">
        <f t="shared" ca="1" si="608"/>
        <v>10.396087266603844</v>
      </c>
      <c r="AT1832">
        <f t="shared" ca="1" si="609"/>
        <v>21.575976759444561</v>
      </c>
      <c r="AU1832">
        <f t="shared" ca="1" si="610"/>
        <v>79.733116207571911</v>
      </c>
      <c r="BC1832">
        <f t="shared" ca="1" si="611"/>
        <v>39.049202398311451</v>
      </c>
      <c r="BD1832" s="33">
        <f t="shared" ca="1" si="612"/>
        <v>0.77645537932332154</v>
      </c>
      <c r="BE1832" s="33">
        <f t="shared" ca="1" si="613"/>
        <v>8.2317752524128762E-2</v>
      </c>
      <c r="BF1832" s="33">
        <f t="shared" ca="1" si="614"/>
        <v>1.3041589306058756</v>
      </c>
      <c r="BG1832" s="33">
        <f t="shared" ca="1" si="615"/>
        <v>-0.67041509162152801</v>
      </c>
      <c r="BH1832" s="37">
        <f t="shared" ca="1" si="616"/>
        <v>0.61911714650223204</v>
      </c>
      <c r="BI1832" s="33">
        <f ca="1">IF(_xlfn.T.DIST(BD1832,$BD$32,TRUE)&lt;0.5,MAX(_xlfn.T.DIST(BD1832,$BD$32,TRUE),0.000000000001),MIN(_xlfn.T.DIST(BD1832,$BD$32,TRUE),1-0.000000000001))</f>
        <v>0.77822037429784185</v>
      </c>
      <c r="BJ1832" s="33">
        <f ca="1">IF(_xlfn.T.DIST(BE1832,$BD$32,TRUE)&lt;0.5,MAX(_xlfn.T.DIST(BE1832,$BD$32,TRUE),0.000000000001),MIN(_xlfn.T.DIST(BE1832,$BD$32,TRUE),1-0.000000000001))</f>
        <v>0.53252958794018002</v>
      </c>
      <c r="BK1832" s="33">
        <f ca="1">IF(_xlfn.T.DIST(BF1832,$BD$32,TRUE)&lt;0.5,MAX(_xlfn.T.DIST(BF1832,$BD$32,TRUE),0.000000000001),MIN(_xlfn.T.DIST(BF1832,$BD$32,TRUE),1-0.000000000001))</f>
        <v>0.89895131363911995</v>
      </c>
      <c r="BL1832" s="33">
        <f ca="1">IF(_xlfn.T.DIST(BG1832,$BD$32,TRUE)&lt;0.5,MAX(_xlfn.T.DIST(BG1832,$BD$32,TRUE),0.000000000001),MIN(_xlfn.T.DIST(BG1832,$BD$32,TRUE),1-0.000000000001))</f>
        <v>0.25386087622222719</v>
      </c>
      <c r="BM1832" s="37">
        <f ca="1">IF(_xlfn.T.DIST(BH1832,$BD$32,TRUE)&lt;0.5,MAX(_xlfn.T.DIST(BH1832,$BD$32,TRUE),0.000000000001),MIN(_xlfn.T.DIST(BH1832,$BD$32,TRUE),1-0.000000000001))</f>
        <v>0.72974368386273636</v>
      </c>
      <c r="BN1832" s="33">
        <f t="shared" ca="1" si="617"/>
        <v>10.574647550501275</v>
      </c>
      <c r="BO1832" s="33">
        <f t="shared" ca="1" si="618"/>
        <v>15.081630151186099</v>
      </c>
      <c r="BP1832" s="33">
        <f t="shared" ca="1" si="619"/>
        <v>21.826796449243183</v>
      </c>
      <c r="BQ1832" s="33">
        <f t="shared" ca="1" si="620"/>
        <v>10.476504585263134</v>
      </c>
      <c r="BR1832" s="33">
        <f t="shared" ca="1" si="621"/>
        <v>21.448151903306986</v>
      </c>
      <c r="BS1832">
        <f t="shared" ca="1" si="622"/>
        <v>79.40773063950067</v>
      </c>
    </row>
    <row r="1833" spans="32:71" x14ac:dyDescent="0.2">
      <c r="AF1833" s="32">
        <f t="shared" ca="1" si="603"/>
        <v>0.43154640253228471</v>
      </c>
      <c r="AG1833" s="32">
        <f t="shared" ca="1" si="604"/>
        <v>0.9065968747477946</v>
      </c>
      <c r="AH1833" s="32">
        <f t="shared" ca="1" si="604"/>
        <v>-0.2315495132792455</v>
      </c>
      <c r="AI1833" s="32">
        <f t="shared" ca="1" si="604"/>
        <v>-1.1300507490757756</v>
      </c>
      <c r="AJ1833" s="37">
        <f t="shared" ca="1" si="604"/>
        <v>-0.15269994123252598</v>
      </c>
      <c r="AK1833" s="33" cm="1">
        <f t="array" aca="1" ref="AK1833:AO1833" ca="1">MMULT(AF1833:AJ1833,$Y$50:$AC$54)</f>
        <v>0.43154640253228482</v>
      </c>
      <c r="AL1833">
        <f ca="1"/>
        <v>0.96047682410798196</v>
      </c>
      <c r="AM1833">
        <f ca="1"/>
        <v>-9.4785098432712822E-3</v>
      </c>
      <c r="AN1833">
        <f ca="1"/>
        <v>-0.12970336988575804</v>
      </c>
      <c r="AO1833" s="35">
        <f ca="1"/>
        <v>-0.52212414790266148</v>
      </c>
      <c r="AP1833" s="33">
        <f t="shared" ca="1" si="605"/>
        <v>10.323659801899213</v>
      </c>
      <c r="AQ1833">
        <f t="shared" ca="1" si="606"/>
        <v>15.960476824107982</v>
      </c>
      <c r="AR1833">
        <f t="shared" ca="1" si="607"/>
        <v>17.971564470470184</v>
      </c>
      <c r="AS1833">
        <f t="shared" ca="1" si="608"/>
        <v>11.701682249262756</v>
      </c>
      <c r="AT1833">
        <f t="shared" ca="1" si="609"/>
        <v>16.911503408389354</v>
      </c>
      <c r="AU1833">
        <f t="shared" ca="1" si="610"/>
        <v>72.868886754129491</v>
      </c>
      <c r="BC1833">
        <f t="shared" ca="1" si="611"/>
        <v>24.871270521711992</v>
      </c>
      <c r="BD1833" s="33">
        <f t="shared" ca="1" si="612"/>
        <v>0.41487606802275856</v>
      </c>
      <c r="BE1833" s="33">
        <f t="shared" ca="1" si="613"/>
        <v>0.92337427881372558</v>
      </c>
      <c r="BF1833" s="33">
        <f t="shared" ca="1" si="614"/>
        <v>-9.112361663580806E-3</v>
      </c>
      <c r="BG1833" s="33">
        <f t="shared" ca="1" si="615"/>
        <v>-0.12469301978129473</v>
      </c>
      <c r="BH1833" s="37">
        <f t="shared" ca="1" si="616"/>
        <v>-0.50195485869073819</v>
      </c>
      <c r="BI1833" s="33">
        <f ca="1">IF(_xlfn.T.DIST(BD1833,$BD$32,TRUE)&lt;0.5,MAX(_xlfn.T.DIST(BD1833,$BD$32,TRUE),0.000000000001),MIN(_xlfn.T.DIST(BD1833,$BD$32,TRUE),1-0.000000000001))</f>
        <v>0.65940767748942042</v>
      </c>
      <c r="BJ1833" s="33">
        <f ca="1">IF(_xlfn.T.DIST(BE1833,$BD$32,TRUE)&lt;0.5,MAX(_xlfn.T.DIST(BE1833,$BD$32,TRUE),0.000000000001),MIN(_xlfn.T.DIST(BE1833,$BD$32,TRUE),1-0.000000000001))</f>
        <v>0.81841013438767751</v>
      </c>
      <c r="BK1833" s="33">
        <f ca="1">IF(_xlfn.T.DIST(BF1833,$BD$32,TRUE)&lt;0.5,MAX(_xlfn.T.DIST(BF1833,$BD$32,TRUE),0.000000000001),MIN(_xlfn.T.DIST(BF1833,$BD$32,TRUE),1-0.000000000001))</f>
        <v>0.49639490800012509</v>
      </c>
      <c r="BL1833" s="33">
        <f ca="1">IF(_xlfn.T.DIST(BG1833,$BD$32,TRUE)&lt;0.5,MAX(_xlfn.T.DIST(BG1833,$BD$32,TRUE),0.000000000001),MIN(_xlfn.T.DIST(BG1833,$BD$32,TRUE),1-0.000000000001))</f>
        <v>0.45079919131285373</v>
      </c>
      <c r="BM1833" s="37">
        <f ca="1">IF(_xlfn.T.DIST(BH1833,$BD$32,TRUE)&lt;0.5,MAX(_xlfn.T.DIST(BH1833,$BD$32,TRUE),0.000000000001),MIN(_xlfn.T.DIST(BH1833,$BD$32,TRUE),1-0.000000000001))</f>
        <v>0.3096817898924582</v>
      </c>
      <c r="BN1833" s="33">
        <f t="shared" ca="1" si="617"/>
        <v>10.308135334207496</v>
      </c>
      <c r="BO1833" s="33">
        <f t="shared" ca="1" si="618"/>
        <v>15.909322852458347</v>
      </c>
      <c r="BP1833" s="33">
        <f t="shared" ca="1" si="619"/>
        <v>17.972889754402718</v>
      </c>
      <c r="BQ1833" s="33">
        <f t="shared" ca="1" si="620"/>
        <v>11.715622372316663</v>
      </c>
      <c r="BR1833" s="33">
        <f t="shared" ca="1" si="621"/>
        <v>17.012989912481803</v>
      </c>
      <c r="BS1833">
        <f t="shared" ca="1" si="622"/>
        <v>72.918960225867025</v>
      </c>
    </row>
    <row r="1834" spans="32:71" x14ac:dyDescent="0.2">
      <c r="AF1834" s="32">
        <f t="shared" ca="1" si="603"/>
        <v>0.5650326796226941</v>
      </c>
      <c r="AG1834" s="32">
        <f t="shared" ca="1" si="604"/>
        <v>0.58408763426447707</v>
      </c>
      <c r="AH1834" s="32">
        <f t="shared" ca="1" si="604"/>
        <v>1.05387762565048</v>
      </c>
      <c r="AI1834" s="32">
        <f t="shared" ca="1" si="604"/>
        <v>-0.55606563248030993</v>
      </c>
      <c r="AJ1834" s="37">
        <f t="shared" ca="1" si="604"/>
        <v>0.1110974789564569</v>
      </c>
      <c r="AK1834" s="33" cm="1">
        <f t="array" aca="1" ref="AK1834:AO1834" ca="1">MMULT(AF1834:AJ1834,$Y$50:$AC$54)</f>
        <v>0.56503267962269421</v>
      </c>
      <c r="AL1834">
        <f ca="1"/>
        <v>0.81232529787325936</v>
      </c>
      <c r="AM1834">
        <f ca="1"/>
        <v>1.2182683617280765</v>
      </c>
      <c r="AN1834">
        <f ca="1"/>
        <v>-0.38690833045425921</v>
      </c>
      <c r="AO1834" s="35">
        <f ca="1"/>
        <v>0.54466438134680706</v>
      </c>
      <c r="AP1834" s="33">
        <f t="shared" ca="1" si="605"/>
        <v>10.42377450971702</v>
      </c>
      <c r="AQ1834">
        <f t="shared" ca="1" si="606"/>
        <v>15.81232529787326</v>
      </c>
      <c r="AR1834">
        <f t="shared" ca="1" si="607"/>
        <v>21.654805085184229</v>
      </c>
      <c r="AS1834">
        <f t="shared" ca="1" si="608"/>
        <v>11.110110839955205</v>
      </c>
      <c r="AT1834">
        <f t="shared" ca="1" si="609"/>
        <v>21.17865752538723</v>
      </c>
      <c r="AU1834">
        <f t="shared" ca="1" si="610"/>
        <v>80.179673258116935</v>
      </c>
      <c r="BC1834">
        <f t="shared" ca="1" si="611"/>
        <v>29.241558705166575</v>
      </c>
      <c r="BD1834" s="33">
        <f t="shared" ca="1" si="612"/>
        <v>0.54320586395964476</v>
      </c>
      <c r="BE1834" s="33">
        <f t="shared" ca="1" si="613"/>
        <v>0.78094574200942679</v>
      </c>
      <c r="BF1834" s="33">
        <f t="shared" ca="1" si="614"/>
        <v>1.1712075103498514</v>
      </c>
      <c r="BG1834" s="33">
        <f t="shared" ca="1" si="615"/>
        <v>-0.37196233332545148</v>
      </c>
      <c r="BH1834" s="37">
        <f t="shared" ca="1" si="616"/>
        <v>0.52362437874408307</v>
      </c>
      <c r="BI1834" s="33">
        <f ca="1">IF(_xlfn.T.DIST(BD1834,$BD$32,TRUE)&lt;0.5,MAX(_xlfn.T.DIST(BD1834,$BD$32,TRUE),0.000000000001),MIN(_xlfn.T.DIST(BD1834,$BD$32,TRUE),1-0.000000000001))</f>
        <v>0.70449910852516351</v>
      </c>
      <c r="BJ1834" s="33">
        <f ca="1">IF(_xlfn.T.DIST(BE1834,$BD$32,TRUE)&lt;0.5,MAX(_xlfn.T.DIST(BE1834,$BD$32,TRUE),0.000000000001),MIN(_xlfn.T.DIST(BE1834,$BD$32,TRUE),1-0.000000000001))</f>
        <v>0.77952314528258637</v>
      </c>
      <c r="BK1834" s="33">
        <f ca="1">IF(_xlfn.T.DIST(BF1834,$BD$32,TRUE)&lt;0.5,MAX(_xlfn.T.DIST(BF1834,$BD$32,TRUE),0.000000000001),MIN(_xlfn.T.DIST(BF1834,$BD$32,TRUE),1-0.000000000001))</f>
        <v>0.87463292505614454</v>
      </c>
      <c r="BL1834" s="33">
        <f ca="1">IF(_xlfn.T.DIST(BG1834,$BD$32,TRUE)&lt;0.5,MAX(_xlfn.T.DIST(BG1834,$BD$32,TRUE),0.000000000001),MIN(_xlfn.T.DIST(BG1834,$BD$32,TRUE),1-0.000000000001))</f>
        <v>0.35626772387513883</v>
      </c>
      <c r="BM1834" s="37">
        <f ca="1">IF(_xlfn.T.DIST(BH1834,$BD$32,TRUE)&lt;0.5,MAX(_xlfn.T.DIST(BH1834,$BD$32,TRUE),0.000000000001),MIN(_xlfn.T.DIST(BH1834,$BD$32,TRUE),1-0.000000000001))</f>
        <v>0.69780660781616244</v>
      </c>
      <c r="BN1834" s="33">
        <f t="shared" ca="1" si="617"/>
        <v>10.403038662534209</v>
      </c>
      <c r="BO1834" s="33">
        <f t="shared" ca="1" si="618"/>
        <v>15.770583727577216</v>
      </c>
      <c r="BP1834" s="33">
        <f t="shared" ca="1" si="619"/>
        <v>21.44570406230217</v>
      </c>
      <c r="BQ1834" s="33">
        <f t="shared" ca="1" si="620"/>
        <v>11.152557986967105</v>
      </c>
      <c r="BR1834" s="33">
        <f t="shared" ca="1" si="621"/>
        <v>21.072409837759459</v>
      </c>
      <c r="BS1834">
        <f t="shared" ca="1" si="622"/>
        <v>79.844294277140165</v>
      </c>
    </row>
    <row r="1835" spans="32:71" x14ac:dyDescent="0.2">
      <c r="AF1835" s="32">
        <f t="shared" ca="1" si="603"/>
        <v>-0.78312030702649715</v>
      </c>
      <c r="AG1835" s="32">
        <f t="shared" ca="1" si="604"/>
        <v>0.38686724913141574</v>
      </c>
      <c r="AH1835" s="32">
        <f t="shared" ca="1" si="604"/>
        <v>-0.35449050709925861</v>
      </c>
      <c r="AI1835" s="32">
        <f t="shared" ca="1" si="604"/>
        <v>-0.57847760340736154</v>
      </c>
      <c r="AJ1835" s="37">
        <f t="shared" ca="1" si="604"/>
        <v>-1.0328356903163001</v>
      </c>
      <c r="AK1835" s="33" cm="1">
        <f t="array" aca="1" ref="AK1835:AO1835" ca="1">MMULT(AF1835:AJ1835,$Y$50:$AC$54)</f>
        <v>-0.78312030702649738</v>
      </c>
      <c r="AL1835">
        <f ca="1"/>
        <v>-0.24236781904014137</v>
      </c>
      <c r="AM1835">
        <f ca="1"/>
        <v>-0.45031964911991523</v>
      </c>
      <c r="AN1835">
        <f ca="1"/>
        <v>-0.31895965581490787</v>
      </c>
      <c r="AO1835" s="35">
        <f ca="1"/>
        <v>-1.1336396166855129</v>
      </c>
      <c r="AP1835" s="33">
        <f t="shared" ca="1" si="605"/>
        <v>9.4126597697301264</v>
      </c>
      <c r="AQ1835">
        <f t="shared" ca="1" si="606"/>
        <v>14.757632180959858</v>
      </c>
      <c r="AR1835">
        <f t="shared" ca="1" si="607"/>
        <v>16.649041052640253</v>
      </c>
      <c r="AS1835">
        <f t="shared" ca="1" si="608"/>
        <v>11.266392791625712</v>
      </c>
      <c r="AT1835">
        <f t="shared" ca="1" si="609"/>
        <v>14.465441533257948</v>
      </c>
      <c r="AU1835">
        <f t="shared" ca="1" si="610"/>
        <v>66.551167328213907</v>
      </c>
      <c r="BC1835">
        <f t="shared" ca="1" si="611"/>
        <v>33.174149237219972</v>
      </c>
      <c r="BD1835" s="33">
        <f t="shared" ca="1" si="612"/>
        <v>-0.75286891945211487</v>
      </c>
      <c r="BE1835" s="33">
        <f t="shared" ca="1" si="613"/>
        <v>-0.23300532037479516</v>
      </c>
      <c r="BF1835" s="33">
        <f t="shared" ca="1" si="614"/>
        <v>-0.43292411727677849</v>
      </c>
      <c r="BG1835" s="33">
        <f t="shared" ca="1" si="615"/>
        <v>-0.30663846827568353</v>
      </c>
      <c r="BH1835" s="37">
        <f t="shared" ca="1" si="616"/>
        <v>-1.0898479143042497</v>
      </c>
      <c r="BI1835" s="33">
        <f ca="1">IF(_xlfn.T.DIST(BD1835,$BD$32,TRUE)&lt;0.5,MAX(_xlfn.T.DIST(BD1835,$BD$32,TRUE),0.000000000001),MIN(_xlfn.T.DIST(BD1835,$BD$32,TRUE),1-0.000000000001))</f>
        <v>0.22869813877921225</v>
      </c>
      <c r="BJ1835" s="33">
        <f ca="1">IF(_xlfn.T.DIST(BE1835,$BD$32,TRUE)&lt;0.5,MAX(_xlfn.T.DIST(BE1835,$BD$32,TRUE),0.000000000001),MIN(_xlfn.T.DIST(BE1835,$BD$32,TRUE),1-0.000000000001))</f>
        <v>0.40866987503373342</v>
      </c>
      <c r="BK1835" s="33">
        <f ca="1">IF(_xlfn.T.DIST(BF1835,$BD$32,TRUE)&lt;0.5,MAX(_xlfn.T.DIST(BF1835,$BD$32,TRUE),0.000000000001),MIN(_xlfn.T.DIST(BF1835,$BD$32,TRUE),1-0.000000000001))</f>
        <v>0.33408327901732987</v>
      </c>
      <c r="BL1835" s="33">
        <f ca="1">IF(_xlfn.T.DIST(BG1835,$BD$32,TRUE)&lt;0.5,MAX(_xlfn.T.DIST(BG1835,$BD$32,TRUE),0.000000000001),MIN(_xlfn.T.DIST(BG1835,$BD$32,TRUE),1-0.000000000001))</f>
        <v>0.38061840687479587</v>
      </c>
      <c r="BM1835" s="37">
        <f ca="1">IF(_xlfn.T.DIST(BH1835,$BD$32,TRUE)&lt;0.5,MAX(_xlfn.T.DIST(BH1835,$BD$32,TRUE),0.000000000001),MIN(_xlfn.T.DIST(BH1835,$BD$32,TRUE),1-0.000000000001))</f>
        <v>0.14222860819900343</v>
      </c>
      <c r="BN1835" s="33">
        <f t="shared" ca="1" si="617"/>
        <v>9.4426441983695657</v>
      </c>
      <c r="BO1835" s="33">
        <f t="shared" ca="1" si="618"/>
        <v>14.769032113076717</v>
      </c>
      <c r="BP1835" s="33">
        <f t="shared" ca="1" si="619"/>
        <v>16.714003034050059</v>
      </c>
      <c r="BQ1835" s="33">
        <f t="shared" ca="1" si="620"/>
        <v>11.301128824515143</v>
      </c>
      <c r="BR1835" s="33">
        <f t="shared" ca="1" si="621"/>
        <v>14.718559285519682</v>
      </c>
      <c r="BS1835">
        <f t="shared" ca="1" si="622"/>
        <v>66.945367455531169</v>
      </c>
    </row>
    <row r="1836" spans="32:71" x14ac:dyDescent="0.2">
      <c r="AF1836" s="32">
        <f t="shared" ca="1" si="603"/>
        <v>0.34624253351573248</v>
      </c>
      <c r="AG1836" s="32">
        <f t="shared" ca="1" si="604"/>
        <v>-1.3378998367355386</v>
      </c>
      <c r="AH1836" s="32">
        <f t="shared" ca="1" si="604"/>
        <v>-2.6710957814883889</v>
      </c>
      <c r="AI1836" s="32">
        <f t="shared" ca="1" si="604"/>
        <v>-2.551631619354723E-5</v>
      </c>
      <c r="AJ1836" s="37">
        <f t="shared" ca="1" si="604"/>
        <v>0.77581159049476589</v>
      </c>
      <c r="AK1836" s="33" cm="1">
        <f t="array" aca="1" ref="AK1836:AO1836" ca="1">MMULT(AF1836:AJ1836,$Y$50:$AC$54)</f>
        <v>0.34624253351573253</v>
      </c>
      <c r="AL1836">
        <f ca="1"/>
        <v>-0.75451799534508635</v>
      </c>
      <c r="AM1836">
        <f ca="1"/>
        <v>-2.7028102256669753</v>
      </c>
      <c r="AN1836">
        <f ca="1"/>
        <v>0.61941967087313687</v>
      </c>
      <c r="AO1836" s="35">
        <f ca="1"/>
        <v>-0.88595851101601741</v>
      </c>
      <c r="AP1836" s="33">
        <f t="shared" ca="1" si="605"/>
        <v>10.259681900136799</v>
      </c>
      <c r="AQ1836">
        <f t="shared" ca="1" si="606"/>
        <v>14.245482004654914</v>
      </c>
      <c r="AR1836">
        <f t="shared" ca="1" si="607"/>
        <v>9.8915693229990751</v>
      </c>
      <c r="AS1836">
        <f t="shared" ca="1" si="608"/>
        <v>13.424665243008215</v>
      </c>
      <c r="AT1836">
        <f t="shared" ca="1" si="609"/>
        <v>15.45616595593593</v>
      </c>
      <c r="AU1836">
        <f t="shared" ca="1" si="610"/>
        <v>63.277564426734934</v>
      </c>
      <c r="BC1836">
        <f t="shared" ca="1" si="611"/>
        <v>38.99763056416657</v>
      </c>
      <c r="BD1836" s="33">
        <f t="shared" ca="1" si="612"/>
        <v>0.33286742756822946</v>
      </c>
      <c r="BE1836" s="33">
        <f t="shared" ca="1" si="613"/>
        <v>-0.72537149498718156</v>
      </c>
      <c r="BF1836" s="33">
        <f t="shared" ca="1" si="614"/>
        <v>-2.598402564490224</v>
      </c>
      <c r="BG1836" s="33">
        <f t="shared" ca="1" si="615"/>
        <v>0.59549192392716777</v>
      </c>
      <c r="BH1836" s="37">
        <f t="shared" ca="1" si="616"/>
        <v>-0.85173455583174518</v>
      </c>
      <c r="BI1836" s="33">
        <f ca="1">IF(_xlfn.T.DIST(BD1836,$BD$32,TRUE)&lt;0.5,MAX(_xlfn.T.DIST(BD1836,$BD$32,TRUE),0.000000000001),MIN(_xlfn.T.DIST(BD1836,$BD$32,TRUE),1-0.000000000001))</f>
        <v>0.62922530030353141</v>
      </c>
      <c r="BJ1836" s="33">
        <f ca="1">IF(_xlfn.T.DIST(BE1836,$BD$32,TRUE)&lt;0.5,MAX(_xlfn.T.DIST(BE1836,$BD$32,TRUE),0.000000000001),MIN(_xlfn.T.DIST(BE1836,$BD$32,TRUE),1-0.000000000001))</f>
        <v>0.23692244331544188</v>
      </c>
      <c r="BK1836" s="33">
        <f ca="1">IF(_xlfn.T.DIST(BF1836,$BD$32,TRUE)&lt;0.5,MAX(_xlfn.T.DIST(BF1836,$BD$32,TRUE),0.000000000001),MIN(_xlfn.T.DIST(BF1836,$BD$32,TRUE),1-0.000000000001))</f>
        <v>7.1907861004831975E-3</v>
      </c>
      <c r="BL1836" s="33">
        <f ca="1">IF(_xlfn.T.DIST(BG1836,$BD$32,TRUE)&lt;0.5,MAX(_xlfn.T.DIST(BG1836,$BD$32,TRUE),0.000000000001),MIN(_xlfn.T.DIST(BG1836,$BD$32,TRUE),1-0.000000000001))</f>
        <v>0.72200960957818883</v>
      </c>
      <c r="BM1836" s="37">
        <f ca="1">IF(_xlfn.T.DIST(BH1836,$BD$32,TRUE)&lt;0.5,MAX(_xlfn.T.DIST(BH1836,$BD$32,TRUE),0.000000000001),MIN(_xlfn.T.DIST(BH1836,$BD$32,TRUE),1-0.000000000001))</f>
        <v>0.20055480800311665</v>
      </c>
      <c r="BN1836" s="33">
        <f t="shared" ca="1" si="617"/>
        <v>10.247351675359319</v>
      </c>
      <c r="BO1836" s="33">
        <f t="shared" ca="1" si="618"/>
        <v>14.283762783736945</v>
      </c>
      <c r="BP1836" s="33">
        <f t="shared" ca="1" si="619"/>
        <v>10.657233904048217</v>
      </c>
      <c r="BQ1836" s="33">
        <f t="shared" ca="1" si="620"/>
        <v>13.35429027531679</v>
      </c>
      <c r="BR1836" s="33">
        <f t="shared" ca="1" si="621"/>
        <v>15.641435374388399</v>
      </c>
      <c r="BS1836">
        <f t="shared" ca="1" si="622"/>
        <v>64.184074012849678</v>
      </c>
    </row>
    <row r="1837" spans="32:71" x14ac:dyDescent="0.2">
      <c r="AF1837" s="32">
        <f t="shared" ca="1" si="603"/>
        <v>0.47368077312722978</v>
      </c>
      <c r="AG1837" s="32">
        <f t="shared" ca="1" si="604"/>
        <v>1.9879762094901225</v>
      </c>
      <c r="AH1837" s="32">
        <f t="shared" ca="1" si="604"/>
        <v>0.83408648194764756</v>
      </c>
      <c r="AI1837" s="32">
        <f t="shared" ca="1" si="604"/>
        <v>0.37211679300825867</v>
      </c>
      <c r="AJ1837" s="37">
        <f t="shared" ca="1" si="604"/>
        <v>-0.39701580344810194</v>
      </c>
      <c r="AK1837" s="33" cm="1">
        <f t="array" aca="1" ref="AK1837:AO1837" ca="1">MMULT(AF1837:AJ1837,$Y$50:$AC$54)</f>
        <v>0.47368077312722989</v>
      </c>
      <c r="AL1837">
        <f ca="1"/>
        <v>1.7874450369977726</v>
      </c>
      <c r="AM1837">
        <f ca="1"/>
        <v>1.1820712191097553</v>
      </c>
      <c r="AN1837">
        <f ca="1"/>
        <v>0.99437332711672977</v>
      </c>
      <c r="AO1837" s="35">
        <f ca="1"/>
        <v>0.18619205863111943</v>
      </c>
      <c r="AP1837" s="33">
        <f t="shared" ca="1" si="605"/>
        <v>10.355260579845423</v>
      </c>
      <c r="AQ1837">
        <f t="shared" ca="1" si="606"/>
        <v>16.787445036997774</v>
      </c>
      <c r="AR1837">
        <f t="shared" ca="1" si="607"/>
        <v>21.546213657329265</v>
      </c>
      <c r="AS1837">
        <f t="shared" ca="1" si="608"/>
        <v>14.287058652368479</v>
      </c>
      <c r="AT1837">
        <f t="shared" ca="1" si="609"/>
        <v>19.744768234524479</v>
      </c>
      <c r="AU1837">
        <f t="shared" ca="1" si="610"/>
        <v>82.720746161065421</v>
      </c>
      <c r="BC1837">
        <f t="shared" ca="1" si="611"/>
        <v>26.338551364062766</v>
      </c>
      <c r="BD1837" s="33">
        <f t="shared" ca="1" si="612"/>
        <v>0.45538281746724452</v>
      </c>
      <c r="BE1837" s="33">
        <f t="shared" ca="1" si="613"/>
        <v>1.7183972903144569</v>
      </c>
      <c r="BF1837" s="33">
        <f t="shared" ca="1" si="614"/>
        <v>1.1364086379342144</v>
      </c>
      <c r="BG1837" s="33">
        <f t="shared" ca="1" si="615"/>
        <v>0.95596138371245976</v>
      </c>
      <c r="BH1837" s="37">
        <f t="shared" ca="1" si="616"/>
        <v>0.1789995901452632</v>
      </c>
      <c r="BI1837" s="33">
        <f ca="1">IF(_xlfn.T.DIST(BD1837,$BD$32,TRUE)&lt;0.5,MAX(_xlfn.T.DIST(BD1837,$BD$32,TRUE),0.000000000001),MIN(_xlfn.T.DIST(BD1837,$BD$32,TRUE),1-0.000000000001))</f>
        <v>0.67394363746533126</v>
      </c>
      <c r="BJ1837" s="33">
        <f ca="1">IF(_xlfn.T.DIST(BE1837,$BD$32,TRUE)&lt;0.5,MAX(_xlfn.T.DIST(BE1837,$BD$32,TRUE),0.000000000001),MIN(_xlfn.T.DIST(BE1837,$BD$32,TRUE),1-0.000000000001))</f>
        <v>0.95198503592695782</v>
      </c>
      <c r="BK1837" s="33">
        <f ca="1">IF(_xlfn.T.DIST(BF1837,$BD$32,TRUE)&lt;0.5,MAX(_xlfn.T.DIST(BF1837,$BD$32,TRUE),0.000000000001),MIN(_xlfn.T.DIST(BF1837,$BD$32,TRUE),1-0.000000000001))</f>
        <v>0.86760891207616275</v>
      </c>
      <c r="BL1837" s="33">
        <f ca="1">IF(_xlfn.T.DIST(BG1837,$BD$32,TRUE)&lt;0.5,MAX(_xlfn.T.DIST(BG1837,$BD$32,TRUE),0.000000000001),MIN(_xlfn.T.DIST(BG1837,$BD$32,TRUE),1-0.000000000001))</f>
        <v>0.82663386924905824</v>
      </c>
      <c r="BM1837" s="37">
        <f ca="1">IF(_xlfn.T.DIST(BH1837,$BD$32,TRUE)&lt;0.5,MAX(_xlfn.T.DIST(BH1837,$BD$32,TRUE),0.000000000001),MIN(_xlfn.T.DIST(BH1837,$BD$32,TRUE),1-0.000000000001))</f>
        <v>0.570429271635012</v>
      </c>
      <c r="BN1837" s="33">
        <f t="shared" ca="1" si="617"/>
        <v>10.338121826326537</v>
      </c>
      <c r="BO1837" s="33">
        <f t="shared" ca="1" si="618"/>
        <v>16.664412978838609</v>
      </c>
      <c r="BP1837" s="33">
        <f t="shared" ca="1" si="619"/>
        <v>21.345477814213083</v>
      </c>
      <c r="BQ1837" s="33">
        <f t="shared" ca="1" si="620"/>
        <v>14.164177017321562</v>
      </c>
      <c r="BR1837" s="33">
        <f t="shared" ca="1" si="621"/>
        <v>19.709868647993279</v>
      </c>
      <c r="BS1837">
        <f t="shared" ca="1" si="622"/>
        <v>82.222058284693077</v>
      </c>
    </row>
    <row r="1838" spans="32:71" x14ac:dyDescent="0.2">
      <c r="AF1838" s="32">
        <f t="shared" ca="1" si="603"/>
        <v>-1.296019287968013</v>
      </c>
      <c r="AG1838" s="32">
        <f t="shared" ca="1" si="604"/>
        <v>1.1887004253033269</v>
      </c>
      <c r="AH1838" s="32">
        <f t="shared" ca="1" si="604"/>
        <v>-1.6453232710170775</v>
      </c>
      <c r="AI1838" s="32">
        <f t="shared" ca="1" si="604"/>
        <v>-1.3268720964465555</v>
      </c>
      <c r="AJ1838" s="37">
        <f t="shared" ca="1" si="604"/>
        <v>0.24832012488790928</v>
      </c>
      <c r="AK1838" s="33" cm="1">
        <f t="array" aca="1" ref="AK1838:AO1838" ca="1">MMULT(AF1838:AJ1838,$Y$50:$AC$54)</f>
        <v>-1.2960192879680132</v>
      </c>
      <c r="AL1838">
        <f ca="1"/>
        <v>3.9098066943690224E-3</v>
      </c>
      <c r="AM1838">
        <f ca="1"/>
        <v>-1.6944564034354272</v>
      </c>
      <c r="AN1838">
        <f ca="1"/>
        <v>-7.5035837207765299E-2</v>
      </c>
      <c r="AO1838" s="35">
        <f ca="1"/>
        <v>-1.0156434234549734</v>
      </c>
      <c r="AP1838" s="33">
        <f t="shared" ca="1" si="605"/>
        <v>9.0279855340239905</v>
      </c>
      <c r="AQ1838">
        <f t="shared" ca="1" si="606"/>
        <v>15.003909806694368</v>
      </c>
      <c r="AR1838">
        <f t="shared" ca="1" si="607"/>
        <v>12.916630789693718</v>
      </c>
      <c r="AS1838">
        <f t="shared" ca="1" si="608"/>
        <v>11.827417574422141</v>
      </c>
      <c r="AT1838">
        <f t="shared" ca="1" si="609"/>
        <v>14.937426306180107</v>
      </c>
      <c r="AU1838">
        <f t="shared" ca="1" si="610"/>
        <v>63.713370011014327</v>
      </c>
      <c r="BC1838">
        <f t="shared" ca="1" si="611"/>
        <v>43.85808022266508</v>
      </c>
      <c r="BD1838" s="33">
        <f t="shared" ca="1" si="612"/>
        <v>-1.245954972903752</v>
      </c>
      <c r="BE1838" s="33">
        <f t="shared" ca="1" si="613"/>
        <v>3.758773607126821E-3</v>
      </c>
      <c r="BF1838" s="33">
        <f t="shared" ca="1" si="614"/>
        <v>-1.6290007423725035</v>
      </c>
      <c r="BG1838" s="33">
        <f t="shared" ca="1" si="615"/>
        <v>-7.2137255504579334E-2</v>
      </c>
      <c r="BH1838" s="37">
        <f t="shared" ca="1" si="616"/>
        <v>-0.97640983116444746</v>
      </c>
      <c r="BI1838" s="33">
        <f ca="1">IF(_xlfn.T.DIST(BD1838,$BD$32,TRUE)&lt;0.5,MAX(_xlfn.T.DIST(BD1838,$BD$32,TRUE),0.000000000001),MIN(_xlfn.T.DIST(BD1838,$BD$32,TRUE),1-0.000000000001))</f>
        <v>0.11121183288215171</v>
      </c>
      <c r="BJ1838" s="33">
        <f ca="1">IF(_xlfn.T.DIST(BE1838,$BD$32,TRUE)&lt;0.5,MAX(_xlfn.T.DIST(BE1838,$BD$32,TRUE),0.000000000001),MIN(_xlfn.T.DIST(BE1838,$BD$32,TRUE),1-0.000000000001))</f>
        <v>0.50148708819629551</v>
      </c>
      <c r="BK1838" s="33">
        <f ca="1">IF(_xlfn.T.DIST(BF1838,$BD$32,TRUE)&lt;0.5,MAX(_xlfn.T.DIST(BF1838,$BD$32,TRUE),0.000000000001),MIN(_xlfn.T.DIST(BF1838,$BD$32,TRUE),1-0.000000000001))</f>
        <v>5.6885202315005913E-2</v>
      </c>
      <c r="BL1838" s="33">
        <f ca="1">IF(_xlfn.T.DIST(BG1838,$BD$32,TRUE)&lt;0.5,MAX(_xlfn.T.DIST(BG1838,$BD$32,TRUE),0.000000000001),MIN(_xlfn.T.DIST(BG1838,$BD$32,TRUE),1-0.000000000001))</f>
        <v>0.47148573563841634</v>
      </c>
      <c r="BM1838" s="37">
        <f ca="1">IF(_xlfn.T.DIST(BH1838,$BD$32,TRUE)&lt;0.5,MAX(_xlfn.T.DIST(BH1838,$BD$32,TRUE),0.000000000001),MIN(_xlfn.T.DIST(BH1838,$BD$32,TRUE),1-0.000000000001))</f>
        <v>0.16833485946099142</v>
      </c>
      <c r="BN1838" s="33">
        <f t="shared" ca="1" si="617"/>
        <v>9.0849184647482399</v>
      </c>
      <c r="BO1838" s="33">
        <f t="shared" ca="1" si="618"/>
        <v>15.00372758595209</v>
      </c>
      <c r="BP1838" s="33">
        <f t="shared" ca="1" si="619"/>
        <v>13.255587262368847</v>
      </c>
      <c r="BQ1838" s="33">
        <f t="shared" ca="1" si="620"/>
        <v>11.83546805890033</v>
      </c>
      <c r="BR1838" s="33">
        <f t="shared" ca="1" si="621"/>
        <v>15.156935056453541</v>
      </c>
      <c r="BS1838">
        <f t="shared" ca="1" si="622"/>
        <v>64.336636428423049</v>
      </c>
    </row>
    <row r="1839" spans="32:71" x14ac:dyDescent="0.2">
      <c r="AF1839" s="32">
        <f t="shared" ca="1" si="603"/>
        <v>-0.72408026697369565</v>
      </c>
      <c r="AG1839" s="32">
        <f t="shared" ca="1" si="604"/>
        <v>-1.306896256452055E-2</v>
      </c>
      <c r="AH1839" s="32">
        <f t="shared" ca="1" si="604"/>
        <v>0.17429735372258937</v>
      </c>
      <c r="AI1839" s="32">
        <f t="shared" ca="1" si="604"/>
        <v>-0.60070243027567605</v>
      </c>
      <c r="AJ1839" s="37">
        <f t="shared" ca="1" si="604"/>
        <v>0.16980744097883219</v>
      </c>
      <c r="AK1839" s="33" cm="1">
        <f t="array" aca="1" ref="AK1839:AO1839" ca="1">MMULT(AF1839:AJ1839,$Y$50:$AC$54)</f>
        <v>-0.72408026697369576</v>
      </c>
      <c r="AL1839">
        <f ca="1"/>
        <v>-0.49789495505308418</v>
      </c>
      <c r="AM1839">
        <f ca="1"/>
        <v>1.8373360667394978E-2</v>
      </c>
      <c r="AN1839">
        <f ca="1"/>
        <v>-0.73136499838214608</v>
      </c>
      <c r="AO1839" s="35">
        <f ca="1"/>
        <v>0.12400156226813086</v>
      </c>
      <c r="AP1839" s="33">
        <f t="shared" ca="1" si="605"/>
        <v>9.456939799769728</v>
      </c>
      <c r="AQ1839">
        <f t="shared" ca="1" si="606"/>
        <v>14.502105044946916</v>
      </c>
      <c r="AR1839">
        <f t="shared" ca="1" si="607"/>
        <v>18.055120082002183</v>
      </c>
      <c r="AS1839">
        <f t="shared" ca="1" si="608"/>
        <v>10.317860503721064</v>
      </c>
      <c r="AT1839">
        <f t="shared" ca="1" si="609"/>
        <v>19.496006249072522</v>
      </c>
      <c r="AU1839">
        <f t="shared" ca="1" si="610"/>
        <v>71.828031679512407</v>
      </c>
      <c r="BC1839">
        <f t="shared" ca="1" si="611"/>
        <v>32.419768391015026</v>
      </c>
      <c r="BD1839" s="33">
        <f t="shared" ca="1" si="612"/>
        <v>-0.69610955469022229</v>
      </c>
      <c r="BE1839" s="33">
        <f t="shared" ca="1" si="613"/>
        <v>-0.47866162254785144</v>
      </c>
      <c r="BF1839" s="33">
        <f t="shared" ca="1" si="614"/>
        <v>1.7663610646094004E-2</v>
      </c>
      <c r="BG1839" s="33">
        <f t="shared" ca="1" si="615"/>
        <v>-0.70311288203950695</v>
      </c>
      <c r="BH1839" s="37">
        <f t="shared" ca="1" si="616"/>
        <v>0.11921146898828028</v>
      </c>
      <c r="BI1839" s="33">
        <f ca="1">IF(_xlfn.T.DIST(BD1839,$BD$32,TRUE)&lt;0.5,MAX(_xlfn.T.DIST(BD1839,$BD$32,TRUE),0.000000000001),MIN(_xlfn.T.DIST(BD1839,$BD$32,TRUE),1-0.000000000001))</f>
        <v>0.24585925329890423</v>
      </c>
      <c r="BJ1839" s="33">
        <f ca="1">IF(_xlfn.T.DIST(BE1839,$BD$32,TRUE)&lt;0.5,MAX(_xlfn.T.DIST(BE1839,$BD$32,TRUE),0.000000000001),MIN(_xlfn.T.DIST(BE1839,$BD$32,TRUE),1-0.000000000001))</f>
        <v>0.31782482387857158</v>
      </c>
      <c r="BK1839" s="33">
        <f ca="1">IF(_xlfn.T.DIST(BF1839,$BD$32,TRUE)&lt;0.5,MAX(_xlfn.T.DIST(BF1839,$BD$32,TRUE),0.000000000001),MIN(_xlfn.T.DIST(BF1839,$BD$32,TRUE),1-0.000000000001))</f>
        <v>0.50698791738431259</v>
      </c>
      <c r="BL1839" s="33">
        <f ca="1">IF(_xlfn.T.DIST(BG1839,$BD$32,TRUE)&lt;0.5,MAX(_xlfn.T.DIST(BG1839,$BD$32,TRUE),0.000000000001),MIN(_xlfn.T.DIST(BG1839,$BD$32,TRUE),1-0.000000000001))</f>
        <v>0.2437032216886777</v>
      </c>
      <c r="BM1839" s="37">
        <f ca="1">IF(_xlfn.T.DIST(BH1839,$BD$32,TRUE)&lt;0.5,MAX(_xlfn.T.DIST(BH1839,$BD$32,TRUE),0.000000000001),MIN(_xlfn.T.DIST(BH1839,$BD$32,TRUE),1-0.000000000001))</f>
        <v>0.5470487297732971</v>
      </c>
      <c r="BN1839" s="33">
        <f t="shared" ca="1" si="617"/>
        <v>9.4843164290275279</v>
      </c>
      <c r="BO1839" s="33">
        <f t="shared" ca="1" si="618"/>
        <v>14.52620997397727</v>
      </c>
      <c r="BP1839" s="33">
        <f t="shared" ca="1" si="619"/>
        <v>18.052551021272944</v>
      </c>
      <c r="BQ1839" s="33">
        <f t="shared" ca="1" si="620"/>
        <v>10.402788467145887</v>
      </c>
      <c r="BR1839" s="33">
        <f t="shared" ca="1" si="621"/>
        <v>19.472833569376029</v>
      </c>
      <c r="BS1839">
        <f t="shared" ca="1" si="622"/>
        <v>71.938699460799654</v>
      </c>
    </row>
    <row r="1840" spans="32:71" x14ac:dyDescent="0.2">
      <c r="AF1840" s="32">
        <f t="shared" ca="1" si="603"/>
        <v>-0.2154878266612677</v>
      </c>
      <c r="AG1840" s="32">
        <f t="shared" ca="1" si="604"/>
        <v>-1.3803860716997034</v>
      </c>
      <c r="AH1840" s="32">
        <f t="shared" ca="1" si="604"/>
        <v>0.95501504866385856</v>
      </c>
      <c r="AI1840" s="32">
        <f t="shared" ca="1" si="604"/>
        <v>-0.78205925773169904</v>
      </c>
      <c r="AJ1840" s="37">
        <f t="shared" ca="1" si="604"/>
        <v>-8.9276139087839084E-3</v>
      </c>
      <c r="AK1840" s="33" cm="1">
        <f t="array" aca="1" ref="AK1840:AO1840" ca="1">MMULT(AF1840:AJ1840,$Y$50:$AC$54)</f>
        <v>-0.21548782666126776</v>
      </c>
      <c r="AL1840">
        <f ca="1"/>
        <v>-1.1646646758366899</v>
      </c>
      <c r="AM1840">
        <f ca="1"/>
        <v>0.68871718844337182</v>
      </c>
      <c r="AN1840">
        <f ca="1"/>
        <v>-1.6789899736611491</v>
      </c>
      <c r="AO1840" s="35">
        <f ca="1"/>
        <v>0.40477404746540946</v>
      </c>
      <c r="AP1840" s="33">
        <f t="shared" ca="1" si="605"/>
        <v>9.8383841300040498</v>
      </c>
      <c r="AQ1840">
        <f t="shared" ca="1" si="606"/>
        <v>13.83533532416331</v>
      </c>
      <c r="AR1840">
        <f t="shared" ca="1" si="607"/>
        <v>20.066151565330117</v>
      </c>
      <c r="AS1840">
        <f t="shared" ca="1" si="608"/>
        <v>8.1383230605793564</v>
      </c>
      <c r="AT1840">
        <f t="shared" ca="1" si="609"/>
        <v>20.619096189861637</v>
      </c>
      <c r="AU1840">
        <f t="shared" ca="1" si="610"/>
        <v>72.497290269938475</v>
      </c>
      <c r="BC1840">
        <f t="shared" ca="1" si="611"/>
        <v>36.012216585821889</v>
      </c>
      <c r="BD1840" s="33">
        <f t="shared" ca="1" si="612"/>
        <v>-0.20716368322710854</v>
      </c>
      <c r="BE1840" s="33">
        <f t="shared" ca="1" si="613"/>
        <v>-1.11967449720538</v>
      </c>
      <c r="BF1840" s="33">
        <f t="shared" ca="1" si="614"/>
        <v>0.66211252705252055</v>
      </c>
      <c r="BG1840" s="33">
        <f t="shared" ca="1" si="615"/>
        <v>-1.6141317699202939</v>
      </c>
      <c r="BH1840" s="37">
        <f t="shared" ca="1" si="616"/>
        <v>0.38913791023328775</v>
      </c>
      <c r="BI1840" s="33">
        <f ca="1">IF(_xlfn.T.DIST(BD1840,$BD$32,TRUE)&lt;0.5,MAX(_xlfn.T.DIST(BD1840,$BD$32,TRUE),0.000000000001),MIN(_xlfn.T.DIST(BD1840,$BD$32,TRUE),1-0.000000000001))</f>
        <v>0.41864090446114921</v>
      </c>
      <c r="BJ1840" s="33">
        <f ca="1">IF(_xlfn.T.DIST(BE1840,$BD$32,TRUE)&lt;0.5,MAX(_xlfn.T.DIST(BE1840,$BD$32,TRUE),0.000000000001),MIN(_xlfn.T.DIST(BE1840,$BD$32,TRUE),1-0.000000000001))</f>
        <v>0.13586853609748034</v>
      </c>
      <c r="BK1840" s="33">
        <f ca="1">IF(_xlfn.T.DIST(BF1840,$BD$32,TRUE)&lt;0.5,MAX(_xlfn.T.DIST(BF1840,$BD$32,TRUE),0.000000000001),MIN(_xlfn.T.DIST(BF1840,$BD$32,TRUE),1-0.000000000001))</f>
        <v>0.74352319105341014</v>
      </c>
      <c r="BL1840" s="33">
        <f ca="1">IF(_xlfn.T.DIST(BG1840,$BD$32,TRUE)&lt;0.5,MAX(_xlfn.T.DIST(BG1840,$BD$32,TRUE),0.000000000001),MIN(_xlfn.T.DIST(BG1840,$BD$32,TRUE),1-0.000000000001))</f>
        <v>5.8484766063162691E-2</v>
      </c>
      <c r="BM1840" s="37">
        <f ca="1">IF(_xlfn.T.DIST(BH1840,$BD$32,TRUE)&lt;0.5,MAX(_xlfn.T.DIST(BH1840,$BD$32,TRUE),0.000000000001),MIN(_xlfn.T.DIST(BH1840,$BD$32,TRUE),1-0.000000000001))</f>
        <v>0.65003867394133075</v>
      </c>
      <c r="BN1840" s="33">
        <f t="shared" ca="1" si="617"/>
        <v>9.8459713015896213</v>
      </c>
      <c r="BO1840" s="33">
        <f t="shared" ca="1" si="618"/>
        <v>13.900928940681302</v>
      </c>
      <c r="BP1840" s="33">
        <f t="shared" ca="1" si="619"/>
        <v>19.962736658472757</v>
      </c>
      <c r="BQ1840" s="33">
        <f t="shared" ca="1" si="620"/>
        <v>8.3944709504281487</v>
      </c>
      <c r="BR1840" s="33">
        <f t="shared" ca="1" si="621"/>
        <v>20.541699520309962</v>
      </c>
      <c r="BS1840">
        <f t="shared" ca="1" si="622"/>
        <v>72.645807371481794</v>
      </c>
    </row>
    <row r="1841" spans="32:71" x14ac:dyDescent="0.2">
      <c r="AF1841" s="32">
        <f t="shared" ca="1" si="603"/>
        <v>-0.23544811370379823</v>
      </c>
      <c r="AG1841" s="32">
        <f t="shared" ca="1" si="604"/>
        <v>1.4202619156277965</v>
      </c>
      <c r="AH1841" s="32">
        <f t="shared" ca="1" si="604"/>
        <v>0.87771820888294472</v>
      </c>
      <c r="AI1841" s="32">
        <f t="shared" ca="1" si="604"/>
        <v>2.2071329329038352</v>
      </c>
      <c r="AJ1841" s="37">
        <f t="shared" ca="1" si="604"/>
        <v>1.135342791401905</v>
      </c>
      <c r="AK1841" s="33" cm="1">
        <f t="array" aca="1" ref="AK1841:AO1841" ca="1">MMULT(AF1841:AJ1841,$Y$50:$AC$54)</f>
        <v>-0.23544811370379828</v>
      </c>
      <c r="AL1841">
        <f ca="1"/>
        <v>0.89004740716240305</v>
      </c>
      <c r="AM1841">
        <f ca="1"/>
        <v>0.99970342961479375</v>
      </c>
      <c r="AN1841">
        <f ca="1"/>
        <v>1.7723677089336309</v>
      </c>
      <c r="AO1841" s="35">
        <f ca="1"/>
        <v>1.845176765616348</v>
      </c>
      <c r="AP1841" s="33">
        <f t="shared" ca="1" si="605"/>
        <v>9.8234139147221509</v>
      </c>
      <c r="AQ1841">
        <f t="shared" ca="1" si="606"/>
        <v>15.890047407162402</v>
      </c>
      <c r="AR1841">
        <f t="shared" ca="1" si="607"/>
        <v>20.999110288844381</v>
      </c>
      <c r="AS1841">
        <f t="shared" ca="1" si="608"/>
        <v>16.076445730547352</v>
      </c>
      <c r="AT1841">
        <f t="shared" ca="1" si="609"/>
        <v>26.38070706246539</v>
      </c>
      <c r="AU1841">
        <f t="shared" ca="1" si="610"/>
        <v>89.169724403741668</v>
      </c>
      <c r="BC1841">
        <f t="shared" ca="1" si="611"/>
        <v>25.215173856942169</v>
      </c>
      <c r="BD1841" s="33">
        <f t="shared" ca="1" si="612"/>
        <v>-0.22635291839676372</v>
      </c>
      <c r="BE1841" s="33">
        <f t="shared" ca="1" si="613"/>
        <v>0.85566550079110903</v>
      </c>
      <c r="BF1841" s="33">
        <f t="shared" ca="1" si="614"/>
        <v>0.96108558809367839</v>
      </c>
      <c r="BG1841" s="33">
        <f t="shared" ca="1" si="615"/>
        <v>1.7039023888465381</v>
      </c>
      <c r="BH1841" s="37">
        <f t="shared" ca="1" si="616"/>
        <v>1.7738988827941664</v>
      </c>
      <c r="BI1841" s="33">
        <f ca="1">IF(_xlfn.T.DIST(BD1841,$BD$32,TRUE)&lt;0.5,MAX(_xlfn.T.DIST(BD1841,$BD$32,TRUE),0.000000000001),MIN(_xlfn.T.DIST(BD1841,$BD$32,TRUE),1-0.000000000001))</f>
        <v>0.41123107106686907</v>
      </c>
      <c r="BJ1841" s="33">
        <f ca="1">IF(_xlfn.T.DIST(BE1841,$BD$32,TRUE)&lt;0.5,MAX(_xlfn.T.DIST(BE1841,$BD$32,TRUE),0.000000000001),MIN(_xlfn.T.DIST(BE1841,$BD$32,TRUE),1-0.000000000001))</f>
        <v>0.80051723037398459</v>
      </c>
      <c r="BK1841" s="33">
        <f ca="1">IF(_xlfn.T.DIST(BF1841,$BD$32,TRUE)&lt;0.5,MAX(_xlfn.T.DIST(BF1841,$BD$32,TRUE),0.000000000001),MIN(_xlfn.T.DIST(BF1841,$BD$32,TRUE),1-0.000000000001))</f>
        <v>0.82790401586862994</v>
      </c>
      <c r="BL1841" s="33">
        <f ca="1">IF(_xlfn.T.DIST(BG1841,$BD$32,TRUE)&lt;0.5,MAX(_xlfn.T.DIST(BG1841,$BD$32,TRUE),0.000000000001),MIN(_xlfn.T.DIST(BG1841,$BD$32,TRUE),1-0.000000000001))</f>
        <v>0.95063102123501542</v>
      </c>
      <c r="BM1841" s="37">
        <f ca="1">IF(_xlfn.T.DIST(BH1841,$BD$32,TRUE)&lt;0.5,MAX(_xlfn.T.DIST(BH1841,$BD$32,TRUE),0.000000000001),MIN(_xlfn.T.DIST(BH1841,$BD$32,TRUE),1-0.000000000001))</f>
        <v>0.9568842072227085</v>
      </c>
      <c r="BN1841" s="33">
        <f t="shared" ca="1" si="617"/>
        <v>9.8317154920775778</v>
      </c>
      <c r="BO1841" s="33">
        <f t="shared" ca="1" si="618"/>
        <v>15.84347017504925</v>
      </c>
      <c r="BP1841" s="33">
        <f t="shared" ca="1" si="619"/>
        <v>20.837744846112773</v>
      </c>
      <c r="BQ1841" s="33">
        <f t="shared" ca="1" si="620"/>
        <v>15.797306953959509</v>
      </c>
      <c r="BR1841" s="33">
        <f t="shared" ca="1" si="621"/>
        <v>25.862480654391192</v>
      </c>
      <c r="BS1841">
        <f t="shared" ca="1" si="622"/>
        <v>88.172718121590293</v>
      </c>
    </row>
    <row r="1842" spans="32:71" x14ac:dyDescent="0.2">
      <c r="AF1842" s="32">
        <f t="shared" ca="1" si="603"/>
        <v>-0.36421216111415178</v>
      </c>
      <c r="AG1842" s="32">
        <f t="shared" ca="1" si="604"/>
        <v>-0.32882413805277177</v>
      </c>
      <c r="AH1842" s="32">
        <f t="shared" ca="1" si="604"/>
        <v>1.0618843795186823</v>
      </c>
      <c r="AI1842" s="32">
        <f t="shared" ca="1" si="604"/>
        <v>-0.77103410756518997</v>
      </c>
      <c r="AJ1842" s="37">
        <f t="shared" ca="1" si="604"/>
        <v>1.4235742862343357</v>
      </c>
      <c r="AK1842" s="33" cm="1">
        <f t="array" aca="1" ref="AK1842:AO1842" ca="1">MMULT(AF1842:AJ1842,$Y$50:$AC$54)</f>
        <v>-0.36421216111415183</v>
      </c>
      <c r="AL1842">
        <f ca="1"/>
        <v>-0.48841062677398639</v>
      </c>
      <c r="AM1842">
        <f ca="1"/>
        <v>0.90813294148674029</v>
      </c>
      <c r="AN1842">
        <f ca="1"/>
        <v>-1.2665438505743216</v>
      </c>
      <c r="AO1842" s="35">
        <f ca="1"/>
        <v>1.5861911218128888</v>
      </c>
      <c r="AP1842" s="33">
        <f t="shared" ca="1" si="605"/>
        <v>9.7268408791643868</v>
      </c>
      <c r="AQ1842">
        <f t="shared" ca="1" si="606"/>
        <v>14.511589373226014</v>
      </c>
      <c r="AR1842">
        <f t="shared" ca="1" si="607"/>
        <v>20.72439882446022</v>
      </c>
      <c r="AS1842">
        <f t="shared" ca="1" si="608"/>
        <v>9.0869491436790604</v>
      </c>
      <c r="AT1842">
        <f t="shared" ca="1" si="609"/>
        <v>25.344764487251556</v>
      </c>
      <c r="AU1842">
        <f t="shared" ca="1" si="610"/>
        <v>79.394542707781241</v>
      </c>
      <c r="BC1842">
        <f t="shared" ca="1" si="611"/>
        <v>28.676183023857163</v>
      </c>
      <c r="BD1842" s="33">
        <f t="shared" ca="1" si="612"/>
        <v>-0.35014290107031182</v>
      </c>
      <c r="BE1842" s="33">
        <f t="shared" ca="1" si="613"/>
        <v>-0.46954366721053453</v>
      </c>
      <c r="BF1842" s="33">
        <f t="shared" ca="1" si="614"/>
        <v>0.87305240362367365</v>
      </c>
      <c r="BG1842" s="33">
        <f t="shared" ca="1" si="615"/>
        <v>-1.2176181509597179</v>
      </c>
      <c r="BH1842" s="37">
        <f t="shared" ca="1" si="616"/>
        <v>1.52491767255807</v>
      </c>
      <c r="BI1842" s="33">
        <f ca="1">IF(_xlfn.T.DIST(BD1842,$BD$32,TRUE)&lt;0.5,MAX(_xlfn.T.DIST(BD1842,$BD$32,TRUE),0.000000000001),MIN(_xlfn.T.DIST(BD1842,$BD$32,TRUE),1-0.000000000001))</f>
        <v>0.36433896208185357</v>
      </c>
      <c r="BJ1842" s="33">
        <f ca="1">IF(_xlfn.T.DIST(BE1842,$BD$32,TRUE)&lt;0.5,MAX(_xlfn.T.DIST(BE1842,$BD$32,TRUE),0.000000000001),MIN(_xlfn.T.DIST(BE1842,$BD$32,TRUE),1-0.000000000001))</f>
        <v>0.32103804081054654</v>
      </c>
      <c r="BK1842" s="33">
        <f ca="1">IF(_xlfn.T.DIST(BF1842,$BD$32,TRUE)&lt;0.5,MAX(_xlfn.T.DIST(BF1842,$BD$32,TRUE),0.000000000001),MIN(_xlfn.T.DIST(BF1842,$BD$32,TRUE),1-0.000000000001))</f>
        <v>0.80521535054964199</v>
      </c>
      <c r="BL1842" s="33">
        <f ca="1">IF(_xlfn.T.DIST(BG1842,$BD$32,TRUE)&lt;0.5,MAX(_xlfn.T.DIST(BG1842,$BD$32,TRUE),0.000000000001),MIN(_xlfn.T.DIST(BG1842,$BD$32,TRUE),1-0.000000000001))</f>
        <v>0.11643004138519872</v>
      </c>
      <c r="BM1842" s="37">
        <f ca="1">IF(_xlfn.T.DIST(BH1842,$BD$32,TRUE)&lt;0.5,MAX(_xlfn.T.DIST(BH1842,$BD$32,TRUE),0.000000000001),MIN(_xlfn.T.DIST(BH1842,$BD$32,TRUE),1-0.000000000001))</f>
        <v>0.93112315070989582</v>
      </c>
      <c r="BN1842" s="33">
        <f t="shared" ca="1" si="617"/>
        <v>9.7398364577506502</v>
      </c>
      <c r="BO1842" s="33">
        <f t="shared" ca="1" si="618"/>
        <v>14.535201946190398</v>
      </c>
      <c r="BP1842" s="33">
        <f t="shared" ca="1" si="619"/>
        <v>20.581196117928187</v>
      </c>
      <c r="BQ1842" s="33">
        <f t="shared" ca="1" si="620"/>
        <v>9.2560454396361269</v>
      </c>
      <c r="BR1842" s="33">
        <f t="shared" ca="1" si="621"/>
        <v>24.936832746948156</v>
      </c>
      <c r="BS1842">
        <f t="shared" ca="1" si="622"/>
        <v>79.049112708453521</v>
      </c>
    </row>
    <row r="1843" spans="32:71" x14ac:dyDescent="0.2">
      <c r="AF1843" s="32">
        <f t="shared" ca="1" si="603"/>
        <v>1.9237820833850505</v>
      </c>
      <c r="AG1843" s="32">
        <f t="shared" ref="AG1843:AJ1843" ca="1" si="623">-AG804</f>
        <v>-0.46079530517316836</v>
      </c>
      <c r="AH1843" s="32">
        <f t="shared" ca="1" si="623"/>
        <v>-8.7841137138971098E-2</v>
      </c>
      <c r="AI1843" s="32">
        <f t="shared" ca="1" si="623"/>
        <v>0.6708228240380717</v>
      </c>
      <c r="AJ1843" s="37">
        <f t="shared" ca="1" si="623"/>
        <v>0.49952430172972828</v>
      </c>
      <c r="AK1843" s="33" cm="1">
        <f t="array" aca="1" ref="AK1843:AO1843" ca="1">MMULT(AF1843:AJ1843,$Y$50:$AC$54)</f>
        <v>1.923782083385051</v>
      </c>
      <c r="AL1843">
        <f ca="1"/>
        <v>0.95691782463901831</v>
      </c>
      <c r="AM1843">
        <f ca="1"/>
        <v>0.24570210691875999</v>
      </c>
      <c r="AN1843">
        <f ca="1"/>
        <v>0.89827536711791978</v>
      </c>
      <c r="AO1843" s="35">
        <f ca="1"/>
        <v>0.45255021439210619</v>
      </c>
      <c r="AP1843" s="33">
        <f t="shared" ca="1" si="605"/>
        <v>11.442836562538789</v>
      </c>
      <c r="AQ1843">
        <f t="shared" ca="1" si="606"/>
        <v>15.956917824639019</v>
      </c>
      <c r="AR1843">
        <f t="shared" ca="1" si="607"/>
        <v>18.737106320756279</v>
      </c>
      <c r="AS1843">
        <f t="shared" ca="1" si="608"/>
        <v>14.066033344371215</v>
      </c>
      <c r="AT1843">
        <f t="shared" ca="1" si="609"/>
        <v>20.810200857568425</v>
      </c>
      <c r="AU1843">
        <f t="shared" ca="1" si="610"/>
        <v>81.013094909873729</v>
      </c>
      <c r="BC1843">
        <f t="shared" ca="1" si="611"/>
        <v>40.100028331812574</v>
      </c>
      <c r="BD1843" s="33">
        <f t="shared" ca="1" si="612"/>
        <v>1.8494677323320077</v>
      </c>
      <c r="BE1843" s="33">
        <f t="shared" ca="1" si="613"/>
        <v>0.91995276099521417</v>
      </c>
      <c r="BF1843" s="33">
        <f t="shared" ca="1" si="614"/>
        <v>0.23621080705391012</v>
      </c>
      <c r="BG1843" s="33">
        <f t="shared" ca="1" si="615"/>
        <v>0.86357562043099667</v>
      </c>
      <c r="BH1843" s="37">
        <f t="shared" ca="1" si="616"/>
        <v>0.43506851737874774</v>
      </c>
      <c r="BI1843" s="33">
        <f ca="1">IF(_xlfn.T.DIST(BD1843,$BD$32,TRUE)&lt;0.5,MAX(_xlfn.T.DIST(BD1843,$BD$32,TRUE),0.000000000001),MIN(_xlfn.T.DIST(BD1843,$BD$32,TRUE),1-0.000000000001))</f>
        <v>0.9628675666735107</v>
      </c>
      <c r="BJ1843" s="33">
        <f ca="1">IF(_xlfn.T.DIST(BE1843,$BD$32,TRUE)&lt;0.5,MAX(_xlfn.T.DIST(BE1843,$BD$32,TRUE),0.000000000001),MIN(_xlfn.T.DIST(BE1843,$BD$32,TRUE),1-0.000000000001))</f>
        <v>0.81753201862096714</v>
      </c>
      <c r="BK1843" s="33">
        <f ca="1">IF(_xlfn.T.DIST(BF1843,$BD$32,TRUE)&lt;0.5,MAX(_xlfn.T.DIST(BF1843,$BD$32,TRUE),0.000000000001),MIN(_xlfn.T.DIST(BF1843,$BD$32,TRUE),1-0.000000000001))</f>
        <v>0.59256279357922503</v>
      </c>
      <c r="BL1843" s="33">
        <f ca="1">IF(_xlfn.T.DIST(BG1843,$BD$32,TRUE)&lt;0.5,MAX(_xlfn.T.DIST(BG1843,$BD$32,TRUE),0.000000000001),MIN(_xlfn.T.DIST(BG1843,$BD$32,TRUE),1-0.000000000001))</f>
        <v>0.80266345158389218</v>
      </c>
      <c r="BM1843" s="37">
        <f ca="1">IF(_xlfn.T.DIST(BH1843,$BD$32,TRUE)&lt;0.5,MAX(_xlfn.T.DIST(BH1843,$BD$32,TRUE),0.000000000001),MIN(_xlfn.T.DIST(BH1843,$BD$32,TRUE),1-0.000000000001))</f>
        <v>0.66668667688580752</v>
      </c>
      <c r="BN1843" s="33">
        <f t="shared" ca="1" si="617"/>
        <v>11.338733586805862</v>
      </c>
      <c r="BO1843" s="33">
        <f t="shared" ca="1" si="618"/>
        <v>15.905999791576006</v>
      </c>
      <c r="BP1843" s="33">
        <f t="shared" ca="1" si="619"/>
        <v>18.702427267090503</v>
      </c>
      <c r="BQ1843" s="33">
        <f t="shared" ca="1" si="620"/>
        <v>13.95769857095735</v>
      </c>
      <c r="BR1843" s="33">
        <f t="shared" ca="1" si="621"/>
        <v>20.72312933435148</v>
      </c>
      <c r="BS1843">
        <f t="shared" ca="1" si="622"/>
        <v>80.627988550781197</v>
      </c>
    </row>
    <row r="1844" spans="32:71" x14ac:dyDescent="0.2">
      <c r="AF1844" s="32">
        <f t="shared" ref="AF1844:AJ1907" ca="1" si="624">-AF805</f>
        <v>0.1449170257708077</v>
      </c>
      <c r="AG1844" s="32">
        <f t="shared" ca="1" si="624"/>
        <v>-1.6452402274002724</v>
      </c>
      <c r="AH1844" s="32">
        <f t="shared" ca="1" si="624"/>
        <v>0.71604528828197866</v>
      </c>
      <c r="AI1844" s="32">
        <f t="shared" ca="1" si="624"/>
        <v>1.6851905477132261</v>
      </c>
      <c r="AJ1844" s="37">
        <f t="shared" ca="1" si="624"/>
        <v>-1.8817872749032998</v>
      </c>
      <c r="AK1844" s="33" cm="1">
        <f t="array" aca="1" ref="AK1844:AO1844" ca="1">MMULT(AF1844:AJ1844,$Y$50:$AC$54)</f>
        <v>0.14491702577080773</v>
      </c>
      <c r="AL1844">
        <f ca="1"/>
        <v>-1.1172299692769447</v>
      </c>
      <c r="AM1844">
        <f ca="1"/>
        <v>0.4943307976155854</v>
      </c>
      <c r="AN1844">
        <f ca="1"/>
        <v>0.14500301943367289</v>
      </c>
      <c r="AO1844" s="35">
        <f ca="1"/>
        <v>-0.69669365612501188</v>
      </c>
      <c r="AP1844" s="33">
        <f t="shared" ca="1" si="605"/>
        <v>10.108687769328105</v>
      </c>
      <c r="AQ1844">
        <f t="shared" ca="1" si="606"/>
        <v>13.882770030723055</v>
      </c>
      <c r="AR1844">
        <f t="shared" ca="1" si="607"/>
        <v>19.482992392846757</v>
      </c>
      <c r="AS1844">
        <f t="shared" ca="1" si="608"/>
        <v>12.333506944697447</v>
      </c>
      <c r="AT1844">
        <f t="shared" ca="1" si="609"/>
        <v>16.213225375499952</v>
      </c>
      <c r="AU1844">
        <f t="shared" ca="1" si="610"/>
        <v>72.021182513095312</v>
      </c>
      <c r="BC1844">
        <f t="shared" ca="1" si="611"/>
        <v>21.024012949517477</v>
      </c>
      <c r="BD1844" s="33">
        <f t="shared" ca="1" si="612"/>
        <v>0.1393189828221256</v>
      </c>
      <c r="BE1844" s="33">
        <f t="shared" ca="1" si="613"/>
        <v>-1.0740721600526608</v>
      </c>
      <c r="BF1844" s="33">
        <f t="shared" ca="1" si="614"/>
        <v>0.47523514600950756</v>
      </c>
      <c r="BG1844" s="33">
        <f t="shared" ca="1" si="615"/>
        <v>0.1394016546101767</v>
      </c>
      <c r="BH1844" s="37">
        <f t="shared" ca="1" si="616"/>
        <v>-0.66978086938848025</v>
      </c>
      <c r="BI1844" s="33">
        <f ca="1">IF(_xlfn.T.DIST(BD1844,$BD$32,TRUE)&lt;0.5,MAX(_xlfn.T.DIST(BD1844,$BD$32,TRUE),0.000000000001),MIN(_xlfn.T.DIST(BD1844,$BD$32,TRUE),1-0.000000000001))</f>
        <v>0.5549354102930133</v>
      </c>
      <c r="BJ1844" s="33">
        <f ca="1">IF(_xlfn.T.DIST(BE1844,$BD$32,TRUE)&lt;0.5,MAX(_xlfn.T.DIST(BE1844,$BD$32,TRUE),0.000000000001),MIN(_xlfn.T.DIST(BE1844,$BD$32,TRUE),1-0.000000000001))</f>
        <v>0.1456769011305114</v>
      </c>
      <c r="BK1844" s="33">
        <f ca="1">IF(_xlfn.T.DIST(BF1844,$BD$32,TRUE)&lt;0.5,MAX(_xlfn.T.DIST(BF1844,$BD$32,TRUE),0.000000000001),MIN(_xlfn.T.DIST(BF1844,$BD$32,TRUE),1-0.000000000001))</f>
        <v>0.68096933912081248</v>
      </c>
      <c r="BL1844" s="33">
        <f ca="1">IF(_xlfn.T.DIST(BG1844,$BD$32,TRUE)&lt;0.5,MAX(_xlfn.T.DIST(BG1844,$BD$32,TRUE),0.000000000001),MIN(_xlfn.T.DIST(BG1844,$BD$32,TRUE),1-0.000000000001))</f>
        <v>0.55496779146010566</v>
      </c>
      <c r="BM1844" s="37">
        <f ca="1">IF(_xlfn.T.DIST(BH1844,$BD$32,TRUE)&lt;0.5,MAX(_xlfn.T.DIST(BH1844,$BD$32,TRUE),0.000000000001),MIN(_xlfn.T.DIST(BH1844,$BD$32,TRUE),1-0.000000000001))</f>
        <v>0.2540601836897225</v>
      </c>
      <c r="BN1844" s="33">
        <f t="shared" ca="1" si="617"/>
        <v>10.103605563666559</v>
      </c>
      <c r="BO1844" s="33">
        <f t="shared" ca="1" si="618"/>
        <v>13.944843602909668</v>
      </c>
      <c r="BP1844" s="33">
        <f t="shared" ca="1" si="619"/>
        <v>19.411233356805919</v>
      </c>
      <c r="BQ1844" s="33">
        <f t="shared" ca="1" si="620"/>
        <v>12.317912204778045</v>
      </c>
      <c r="BR1844" s="33">
        <f t="shared" ca="1" si="621"/>
        <v>16.352930809190887</v>
      </c>
      <c r="BS1844">
        <f t="shared" ca="1" si="622"/>
        <v>72.130525537351076</v>
      </c>
    </row>
    <row r="1845" spans="32:71" x14ac:dyDescent="0.2">
      <c r="AF1845" s="32">
        <f t="shared" ca="1" si="624"/>
        <v>1.8702031907410266</v>
      </c>
      <c r="AG1845" s="32">
        <f t="shared" ca="1" si="624"/>
        <v>1.385896611521884</v>
      </c>
      <c r="AH1845" s="32">
        <f t="shared" ca="1" si="624"/>
        <v>-0.94345002486209317</v>
      </c>
      <c r="AI1845" s="32">
        <f t="shared" ca="1" si="624"/>
        <v>-1.8890253737387444</v>
      </c>
      <c r="AJ1845" s="37">
        <f t="shared" ca="1" si="624"/>
        <v>2.5844357039781007E-2</v>
      </c>
      <c r="AK1845" s="33" cm="1">
        <f t="array" aca="1" ref="AK1845:AO1845" ca="1">MMULT(AF1845:AJ1845,$Y$50:$AC$54)</f>
        <v>1.870203190741027</v>
      </c>
      <c r="AL1845">
        <f ca="1"/>
        <v>2.2845010338051259</v>
      </c>
      <c r="AM1845">
        <f ca="1"/>
        <v>-0.33702754798462675</v>
      </c>
      <c r="AN1845">
        <f ca="1"/>
        <v>0.32267456300394382</v>
      </c>
      <c r="AO1845" s="35">
        <f ca="1"/>
        <v>-0.99126788411786693</v>
      </c>
      <c r="AP1845" s="33">
        <f t="shared" ca="1" si="605"/>
        <v>11.402652393055771</v>
      </c>
      <c r="AQ1845">
        <f t="shared" ca="1" si="606"/>
        <v>17.284501033805125</v>
      </c>
      <c r="AR1845">
        <f t="shared" ca="1" si="607"/>
        <v>16.98891735604612</v>
      </c>
      <c r="AS1845">
        <f t="shared" ca="1" si="608"/>
        <v>12.74215149490907</v>
      </c>
      <c r="AT1845">
        <f t="shared" ca="1" si="609"/>
        <v>15.034928463528532</v>
      </c>
      <c r="AU1845">
        <f t="shared" ca="1" si="610"/>
        <v>73.453150741344615</v>
      </c>
      <c r="BC1845">
        <f t="shared" ca="1" si="611"/>
        <v>29.983761761488591</v>
      </c>
      <c r="BD1845" s="33">
        <f t="shared" ca="1" si="612"/>
        <v>1.7979585546891628</v>
      </c>
      <c r="BE1845" s="33">
        <f t="shared" ca="1" si="613"/>
        <v>2.1962523629845161</v>
      </c>
      <c r="BF1845" s="33">
        <f t="shared" ca="1" si="614"/>
        <v>-0.32400841045767492</v>
      </c>
      <c r="BG1845" s="33">
        <f t="shared" ca="1" si="615"/>
        <v>0.31020987120851512</v>
      </c>
      <c r="BH1845" s="37">
        <f t="shared" ca="1" si="616"/>
        <v>-0.95297590179608427</v>
      </c>
      <c r="BI1845" s="33">
        <f ca="1">IF(_xlfn.T.DIST(BD1845,$BD$32,TRUE)&lt;0.5,MAX(_xlfn.T.DIST(BD1845,$BD$32,TRUE),0.000000000001),MIN(_xlfn.T.DIST(BD1845,$BD$32,TRUE),1-0.000000000001))</f>
        <v>0.95887241885238517</v>
      </c>
      <c r="BJ1845" s="33">
        <f ca="1">IF(_xlfn.T.DIST(BE1845,$BD$32,TRUE)&lt;0.5,MAX(_xlfn.T.DIST(BE1845,$BD$32,TRUE),0.000000000001),MIN(_xlfn.T.DIST(BE1845,$BD$32,TRUE),1-0.000000000001))</f>
        <v>0.9820292891033976</v>
      </c>
      <c r="BK1845" s="33">
        <f ca="1">IF(_xlfn.T.DIST(BF1845,$BD$32,TRUE)&lt;0.5,MAX(_xlfn.T.DIST(BF1845,$BD$32,TRUE),0.000000000001),MIN(_xlfn.T.DIST(BF1845,$BD$32,TRUE),1-0.000000000001))</f>
        <v>0.37408993598274026</v>
      </c>
      <c r="BL1845" s="33">
        <f ca="1">IF(_xlfn.T.DIST(BG1845,$BD$32,TRUE)&lt;0.5,MAX(_xlfn.T.DIST(BG1845,$BD$32,TRUE),0.000000000001),MIN(_xlfn.T.DIST(BG1845,$BD$32,TRUE),1-0.000000000001))</f>
        <v>0.62072689345132048</v>
      </c>
      <c r="BM1845" s="37">
        <f ca="1">IF(_xlfn.T.DIST(BH1845,$BD$32,TRUE)&lt;0.5,MAX(_xlfn.T.DIST(BH1845,$BD$32,TRUE),0.000000000001),MIN(_xlfn.T.DIST(BH1845,$BD$32,TRUE),1-0.000000000001))</f>
        <v>0.17410903165350117</v>
      </c>
      <c r="BN1845" s="33">
        <f t="shared" ca="1" si="617"/>
        <v>11.303311274808047</v>
      </c>
      <c r="BO1845" s="33">
        <f t="shared" ca="1" si="618"/>
        <v>17.097589518551921</v>
      </c>
      <c r="BP1845" s="33">
        <f t="shared" ca="1" si="619"/>
        <v>17.036879182875108</v>
      </c>
      <c r="BQ1845" s="33">
        <f t="shared" ca="1" si="620"/>
        <v>12.70699798439856</v>
      </c>
      <c r="BR1845" s="33">
        <f t="shared" ca="1" si="621"/>
        <v>15.247794924424056</v>
      </c>
      <c r="BS1845">
        <f t="shared" ca="1" si="622"/>
        <v>73.392572885057689</v>
      </c>
    </row>
    <row r="1846" spans="32:71" x14ac:dyDescent="0.2">
      <c r="AF1846" s="32">
        <f t="shared" ca="1" si="624"/>
        <v>1.4723486682136411</v>
      </c>
      <c r="AG1846" s="32">
        <f t="shared" ca="1" si="624"/>
        <v>0.47661200696008243</v>
      </c>
      <c r="AH1846" s="32">
        <f t="shared" ca="1" si="624"/>
        <v>0.10706985729451773</v>
      </c>
      <c r="AI1846" s="32">
        <f t="shared" ca="1" si="624"/>
        <v>1.2283877749439758</v>
      </c>
      <c r="AJ1846" s="37">
        <f t="shared" ca="1" si="624"/>
        <v>0.42835690066484255</v>
      </c>
      <c r="AK1846" s="33" cm="1">
        <f t="array" aca="1" ref="AK1846:AO1846" ca="1">MMULT(AF1846:AJ1846,$Y$50:$AC$54)</f>
        <v>1.4723486682136413</v>
      </c>
      <c r="AL1846">
        <f ca="1"/>
        <v>1.3447577055032796</v>
      </c>
      <c r="AM1846">
        <f ca="1"/>
        <v>0.47236535462540141</v>
      </c>
      <c r="AN1846">
        <f ca="1"/>
        <v>1.5074199528703756</v>
      </c>
      <c r="AO1846" s="35">
        <f ca="1"/>
        <v>0.61660601647935498</v>
      </c>
      <c r="AP1846" s="33">
        <f t="shared" ca="1" si="605"/>
        <v>11.104261501160231</v>
      </c>
      <c r="AQ1846">
        <f t="shared" ca="1" si="606"/>
        <v>16.34475770550328</v>
      </c>
      <c r="AR1846">
        <f t="shared" ca="1" si="607"/>
        <v>19.417096063876205</v>
      </c>
      <c r="AS1846">
        <f t="shared" ca="1" si="608"/>
        <v>15.467065891601862</v>
      </c>
      <c r="AT1846">
        <f t="shared" ca="1" si="609"/>
        <v>21.466424065917419</v>
      </c>
      <c r="AU1846">
        <f t="shared" ca="1" si="610"/>
        <v>83.799605228058994</v>
      </c>
      <c r="BC1846">
        <f t="shared" ca="1" si="611"/>
        <v>20.860967923601088</v>
      </c>
      <c r="BD1846" s="33">
        <f t="shared" ca="1" si="612"/>
        <v>1.4154728730042474</v>
      </c>
      <c r="BE1846" s="33">
        <f t="shared" ca="1" si="613"/>
        <v>1.2928106595924389</v>
      </c>
      <c r="BF1846" s="33">
        <f t="shared" ca="1" si="614"/>
        <v>0.45411821265849012</v>
      </c>
      <c r="BG1846" s="33">
        <f t="shared" ca="1" si="615"/>
        <v>1.4491893785608063</v>
      </c>
      <c r="BH1846" s="37">
        <f t="shared" ca="1" si="616"/>
        <v>0.59278695902694511</v>
      </c>
      <c r="BI1846" s="33">
        <f ca="1">IF(_xlfn.T.DIST(BD1846,$BD$32,TRUE)&lt;0.5,MAX(_xlfn.T.DIST(BD1846,$BD$32,TRUE),0.000000000001),MIN(_xlfn.T.DIST(BD1846,$BD$32,TRUE),1-0.000000000001))</f>
        <v>0.91638601068060888</v>
      </c>
      <c r="BJ1846" s="33">
        <f ca="1">IF(_xlfn.T.DIST(BE1846,$BD$32,TRUE)&lt;0.5,MAX(_xlfn.T.DIST(BE1846,$BD$32,TRUE),0.000000000001),MIN(_xlfn.T.DIST(BE1846,$BD$32,TRUE),1-0.000000000001))</f>
        <v>0.8970275833887762</v>
      </c>
      <c r="BK1846" s="33">
        <f ca="1">IF(_xlfn.T.DIST(BF1846,$BD$32,TRUE)&lt;0.5,MAX(_xlfn.T.DIST(BF1846,$BD$32,TRUE),0.000000000001),MIN(_xlfn.T.DIST(BF1846,$BD$32,TRUE),1-0.000000000001))</f>
        <v>0.67349385435264586</v>
      </c>
      <c r="BL1846" s="33">
        <f ca="1">IF(_xlfn.T.DIST(BG1846,$BD$32,TRUE)&lt;0.5,MAX(_xlfn.T.DIST(BG1846,$BD$32,TRUE),0.000000000001),MIN(_xlfn.T.DIST(BG1846,$BD$32,TRUE),1-0.000000000001))</f>
        <v>0.92117088972335581</v>
      </c>
      <c r="BM1846" s="37">
        <f ca="1">IF(_xlfn.T.DIST(BH1846,$BD$32,TRUE)&lt;0.5,MAX(_xlfn.T.DIST(BH1846,$BD$32,TRUE),0.000000000001),MIN(_xlfn.T.DIST(BH1846,$BD$32,TRUE),1-0.000000000001))</f>
        <v>0.72111690635643366</v>
      </c>
      <c r="BN1846" s="33">
        <f t="shared" ca="1" si="617"/>
        <v>11.035874372029017</v>
      </c>
      <c r="BO1846" s="33">
        <f t="shared" ca="1" si="618"/>
        <v>16.264794974899051</v>
      </c>
      <c r="BP1846" s="33">
        <f t="shared" ca="1" si="619"/>
        <v>19.348744245238713</v>
      </c>
      <c r="BQ1846" s="33">
        <f t="shared" ca="1" si="620"/>
        <v>15.249880471991913</v>
      </c>
      <c r="BR1846" s="33">
        <f t="shared" ca="1" si="621"/>
        <v>21.344650785345685</v>
      </c>
      <c r="BS1846">
        <f t="shared" ca="1" si="622"/>
        <v>83.243944849504373</v>
      </c>
    </row>
    <row r="1847" spans="32:71" x14ac:dyDescent="0.2">
      <c r="AF1847" s="32">
        <f t="shared" ca="1" si="624"/>
        <v>-0.8327096838957474</v>
      </c>
      <c r="AG1847" s="32">
        <f t="shared" ca="1" si="624"/>
        <v>-0.72265097823938995</v>
      </c>
      <c r="AH1847" s="32">
        <f t="shared" ca="1" si="624"/>
        <v>0.60079517848534114</v>
      </c>
      <c r="AI1847" s="32">
        <f t="shared" ca="1" si="624"/>
        <v>0.60357509417614985</v>
      </c>
      <c r="AJ1847" s="37">
        <f t="shared" ca="1" si="624"/>
        <v>-0.30077168119321701</v>
      </c>
      <c r="AK1847" s="33" cm="1">
        <f t="array" aca="1" ref="AK1847:AO1847" ca="1">MMULT(AF1847:AJ1847,$Y$50:$AC$54)</f>
        <v>-0.83270968389574762</v>
      </c>
      <c r="AL1847">
        <f ca="1"/>
        <v>-1.0951424025974767</v>
      </c>
      <c r="AM1847">
        <f ca="1"/>
        <v>0.31043514319643006</v>
      </c>
      <c r="AN1847">
        <f ca="1"/>
        <v>-0.43779261135425251</v>
      </c>
      <c r="AO1847" s="35">
        <f ca="1"/>
        <v>0.26655504412362663</v>
      </c>
      <c r="AP1847" s="33">
        <f t="shared" ca="1" si="605"/>
        <v>9.3754677370781891</v>
      </c>
      <c r="AQ1847">
        <f t="shared" ca="1" si="606"/>
        <v>13.904857597402524</v>
      </c>
      <c r="AR1847">
        <f t="shared" ca="1" si="607"/>
        <v>18.93130542958929</v>
      </c>
      <c r="AS1847">
        <f t="shared" ca="1" si="608"/>
        <v>10.99307699388522</v>
      </c>
      <c r="AT1847">
        <f t="shared" ca="1" si="609"/>
        <v>20.066220176494507</v>
      </c>
      <c r="AU1847">
        <f t="shared" ca="1" si="610"/>
        <v>73.27092793444973</v>
      </c>
      <c r="BC1847">
        <f t="shared" ca="1" si="611"/>
        <v>40.767714576205357</v>
      </c>
      <c r="BD1847" s="33">
        <f t="shared" ca="1" si="612"/>
        <v>-0.80054269351323482</v>
      </c>
      <c r="BE1847" s="33">
        <f t="shared" ca="1" si="613"/>
        <v>-1.0528378205647244</v>
      </c>
      <c r="BF1847" s="33">
        <f t="shared" ca="1" si="614"/>
        <v>0.29844325159397367</v>
      </c>
      <c r="BG1847" s="33">
        <f t="shared" ca="1" si="615"/>
        <v>-0.42088099018385378</v>
      </c>
      <c r="BH1847" s="37">
        <f t="shared" ca="1" si="616"/>
        <v>0.25625820993692533</v>
      </c>
      <c r="BI1847" s="33">
        <f ca="1">IF(_xlfn.T.DIST(BD1847,$BD$32,TRUE)&lt;0.5,MAX(_xlfn.T.DIST(BD1847,$BD$32,TRUE),0.000000000001),MIN(_xlfn.T.DIST(BD1847,$BD$32,TRUE),1-0.000000000001))</f>
        <v>0.21484544639701403</v>
      </c>
      <c r="BJ1847" s="33">
        <f ca="1">IF(_xlfn.T.DIST(BE1847,$BD$32,TRUE)&lt;0.5,MAX(_xlfn.T.DIST(BE1847,$BD$32,TRUE),0.000000000001),MIN(_xlfn.T.DIST(BE1847,$BD$32,TRUE),1-0.000000000001))</f>
        <v>0.15041094800923477</v>
      </c>
      <c r="BK1847" s="33">
        <f ca="1">IF(_xlfn.T.DIST(BF1847,$BD$32,TRUE)&lt;0.5,MAX(_xlfn.T.DIST(BF1847,$BD$32,TRUE),0.000000000001),MIN(_xlfn.T.DIST(BF1847,$BD$32,TRUE),1-0.000000000001))</f>
        <v>0.61628884910798365</v>
      </c>
      <c r="BL1847" s="33">
        <f ca="1">IF(_xlfn.T.DIST(BG1847,$BD$32,TRUE)&lt;0.5,MAX(_xlfn.T.DIST(BG1847,$BD$32,TRUE),0.000000000001),MIN(_xlfn.T.DIST(BG1847,$BD$32,TRUE),1-0.000000000001))</f>
        <v>0.33842097515485819</v>
      </c>
      <c r="BM1847" s="37">
        <f ca="1">IF(_xlfn.T.DIST(BH1847,$BD$32,TRUE)&lt;0.5,MAX(_xlfn.T.DIST(BH1847,$BD$32,TRUE),0.000000000001),MIN(_xlfn.T.DIST(BH1847,$BD$32,TRUE),1-0.000000000001))</f>
        <v>0.60024970095866381</v>
      </c>
      <c r="BN1847" s="33">
        <f t="shared" ca="1" si="617"/>
        <v>9.4077094662191847</v>
      </c>
      <c r="BO1847" s="33">
        <f t="shared" ca="1" si="618"/>
        <v>13.965327527846654</v>
      </c>
      <c r="BP1847" s="33">
        <f t="shared" ca="1" si="619"/>
        <v>18.887244925085874</v>
      </c>
      <c r="BQ1847" s="33">
        <f t="shared" ca="1" si="620"/>
        <v>11.04141423062087</v>
      </c>
      <c r="BR1847" s="33">
        <f t="shared" ca="1" si="621"/>
        <v>20.015973904950247</v>
      </c>
      <c r="BS1847">
        <f t="shared" ca="1" si="622"/>
        <v>73.317670054722825</v>
      </c>
    </row>
    <row r="1848" spans="32:71" x14ac:dyDescent="0.2">
      <c r="AF1848" s="32">
        <f t="shared" ca="1" si="624"/>
        <v>0.88768224349896552</v>
      </c>
      <c r="AG1848" s="32">
        <f t="shared" ca="1" si="624"/>
        <v>-0.73076034077601271</v>
      </c>
      <c r="AH1848" s="32">
        <f t="shared" ca="1" si="624"/>
        <v>-0.3472092641845666</v>
      </c>
      <c r="AI1848" s="32">
        <f t="shared" ca="1" si="624"/>
        <v>-0.79324954741429887</v>
      </c>
      <c r="AJ1848" s="37">
        <f t="shared" ca="1" si="624"/>
        <v>-0.88694688654883302</v>
      </c>
      <c r="AK1848" s="33" cm="1">
        <f t="array" aca="1" ref="AK1848:AO1848" ca="1">MMULT(AF1848:AJ1848,$Y$50:$AC$54)</f>
        <v>0.88768224349896574</v>
      </c>
      <c r="AL1848">
        <f ca="1"/>
        <v>5.8921587007939702E-2</v>
      </c>
      <c r="AM1848">
        <f ca="1"/>
        <v>-0.25586396353346613</v>
      </c>
      <c r="AN1848">
        <f ca="1"/>
        <v>-0.47406350288248278</v>
      </c>
      <c r="AO1848" s="35">
        <f ca="1"/>
        <v>-1.0757543581731104</v>
      </c>
      <c r="AP1848" s="33">
        <f t="shared" ca="1" si="605"/>
        <v>10.665761682624224</v>
      </c>
      <c r="AQ1848">
        <f t="shared" ca="1" si="606"/>
        <v>15.058921587007939</v>
      </c>
      <c r="AR1848">
        <f t="shared" ca="1" si="607"/>
        <v>17.2324081093996</v>
      </c>
      <c r="AS1848">
        <f t="shared" ca="1" si="608"/>
        <v>10.909653943370289</v>
      </c>
      <c r="AT1848">
        <f t="shared" ca="1" si="609"/>
        <v>14.696982567307558</v>
      </c>
      <c r="AU1848">
        <f t="shared" ca="1" si="610"/>
        <v>68.563727889709611</v>
      </c>
      <c r="BC1848">
        <f t="shared" ca="1" si="611"/>
        <v>42.25588616686688</v>
      </c>
      <c r="BD1848" s="33">
        <f t="shared" ca="1" si="612"/>
        <v>0.85339170173923584</v>
      </c>
      <c r="BE1848" s="33">
        <f t="shared" ca="1" si="613"/>
        <v>5.6645487474979217E-2</v>
      </c>
      <c r="BF1848" s="33">
        <f t="shared" ca="1" si="614"/>
        <v>-0.24598011828297303</v>
      </c>
      <c r="BG1848" s="33">
        <f t="shared" ca="1" si="615"/>
        <v>-0.45575076264079456</v>
      </c>
      <c r="BH1848" s="37">
        <f t="shared" ca="1" si="616"/>
        <v>-1.0341987226827072</v>
      </c>
      <c r="BI1848" s="33">
        <f ca="1">IF(_xlfn.T.DIST(BD1848,$BD$32,TRUE)&lt;0.5,MAX(_xlfn.T.DIST(BD1848,$BD$32,TRUE),0.000000000001),MIN(_xlfn.T.DIST(BD1848,$BD$32,TRUE),1-0.000000000001))</f>
        <v>0.79989756755576091</v>
      </c>
      <c r="BJ1848" s="33">
        <f ca="1">IF(_xlfn.T.DIST(BE1848,$BD$32,TRUE)&lt;0.5,MAX(_xlfn.T.DIST(BE1848,$BD$32,TRUE),0.000000000001),MIN(_xlfn.T.DIST(BE1848,$BD$32,TRUE),1-0.000000000001))</f>
        <v>0.52239840007699567</v>
      </c>
      <c r="BK1848" s="33">
        <f ca="1">IF(_xlfn.T.DIST(BF1848,$BD$32,TRUE)&lt;0.5,MAX(_xlfn.T.DIST(BF1848,$BD$32,TRUE),0.000000000001),MIN(_xlfn.T.DIST(BF1848,$BD$32,TRUE),1-0.000000000001))</f>
        <v>0.403686408626035</v>
      </c>
      <c r="BL1848" s="33">
        <f ca="1">IF(_xlfn.T.DIST(BG1848,$BD$32,TRUE)&lt;0.5,MAX(_xlfn.T.DIST(BG1848,$BD$32,TRUE),0.000000000001),MIN(_xlfn.T.DIST(BG1848,$BD$32,TRUE),1-0.000000000001))</f>
        <v>0.32592554503087956</v>
      </c>
      <c r="BM1848" s="37">
        <f ca="1">IF(_xlfn.T.DIST(BH1848,$BD$32,TRUE)&lt;0.5,MAX(_xlfn.T.DIST(BH1848,$BD$32,TRUE),0.000000000001),MIN(_xlfn.T.DIST(BH1848,$BD$32,TRUE),1-0.000000000001))</f>
        <v>0.15465428314018329</v>
      </c>
      <c r="BN1848" s="33">
        <f t="shared" ca="1" si="617"/>
        <v>10.63094155747689</v>
      </c>
      <c r="BO1848" s="33">
        <f t="shared" ca="1" si="618"/>
        <v>15.056173991962487</v>
      </c>
      <c r="BP1848" s="33">
        <f t="shared" ca="1" si="619"/>
        <v>17.268550021606014</v>
      </c>
      <c r="BQ1848" s="33">
        <f t="shared" ca="1" si="620"/>
        <v>10.962258128995598</v>
      </c>
      <c r="BR1848" s="33">
        <f t="shared" ca="1" si="621"/>
        <v>14.933304235305851</v>
      </c>
      <c r="BS1848">
        <f t="shared" ca="1" si="622"/>
        <v>68.851227935346841</v>
      </c>
    </row>
    <row r="1849" spans="32:71" x14ac:dyDescent="0.2">
      <c r="AF1849" s="32">
        <f t="shared" ca="1" si="624"/>
        <v>-0.87128448854773621</v>
      </c>
      <c r="AG1849" s="32">
        <f t="shared" ca="1" si="624"/>
        <v>-0.99562931436518054</v>
      </c>
      <c r="AH1849" s="32">
        <f t="shared" ca="1" si="624"/>
        <v>0.23917707187934384</v>
      </c>
      <c r="AI1849" s="32">
        <f t="shared" ca="1" si="624"/>
        <v>0.25277957547794305</v>
      </c>
      <c r="AJ1849" s="37">
        <f t="shared" ca="1" si="624"/>
        <v>0.50209710279868602</v>
      </c>
      <c r="AK1849" s="33" cm="1">
        <f t="array" aca="1" ref="AK1849:AO1849" ca="1">MMULT(AF1849:AJ1849,$Y$50:$AC$54)</f>
        <v>-0.87128448854773644</v>
      </c>
      <c r="AL1849">
        <f ca="1"/>
        <v>-1.3227372580243264</v>
      </c>
      <c r="AM1849">
        <f ca="1"/>
        <v>-8.5809067855497245E-2</v>
      </c>
      <c r="AN1849">
        <f ca="1"/>
        <v>-0.6707874791033025</v>
      </c>
      <c r="AO1849" s="35">
        <f ca="1"/>
        <v>0.62981226439046756</v>
      </c>
      <c r="AP1849" s="33">
        <f t="shared" ca="1" si="605"/>
        <v>9.3465366335891975</v>
      </c>
      <c r="AQ1849">
        <f t="shared" ca="1" si="606"/>
        <v>13.677262741975674</v>
      </c>
      <c r="AR1849">
        <f t="shared" ca="1" si="607"/>
        <v>17.742572796433507</v>
      </c>
      <c r="AS1849">
        <f t="shared" ca="1" si="608"/>
        <v>10.457188798062404</v>
      </c>
      <c r="AT1849">
        <f t="shared" ca="1" si="609"/>
        <v>21.519249057561872</v>
      </c>
      <c r="AU1849">
        <f t="shared" ca="1" si="610"/>
        <v>72.742810027622653</v>
      </c>
      <c r="BC1849">
        <f t="shared" ca="1" si="611"/>
        <v>23.60576083065644</v>
      </c>
      <c r="BD1849" s="33">
        <f t="shared" ca="1" si="612"/>
        <v>-0.83762738054770935</v>
      </c>
      <c r="BE1849" s="33">
        <f t="shared" ca="1" si="613"/>
        <v>-1.2716408465374309</v>
      </c>
      <c r="BF1849" s="33">
        <f t="shared" ca="1" si="614"/>
        <v>-8.2494323817062676E-2</v>
      </c>
      <c r="BG1849" s="33">
        <f t="shared" ca="1" si="615"/>
        <v>-0.64487542979449763</v>
      </c>
      <c r="BH1849" s="37">
        <f t="shared" ca="1" si="616"/>
        <v>0.60548305885432407</v>
      </c>
      <c r="BI1849" s="33">
        <f ca="1">IF(_xlfn.T.DIST(BD1849,$BD$32,TRUE)&lt;0.5,MAX(_xlfn.T.DIST(BD1849,$BD$32,TRUE),0.000000000001),MIN(_xlfn.T.DIST(BD1849,$BD$32,TRUE),1-0.000000000001))</f>
        <v>0.20443192632798479</v>
      </c>
      <c r="BJ1849" s="33">
        <f ca="1">IF(_xlfn.T.DIST(BE1849,$BD$32,TRUE)&lt;0.5,MAX(_xlfn.T.DIST(BE1849,$BD$32,TRUE),0.000000000001),MIN(_xlfn.T.DIST(BE1849,$BD$32,TRUE),1-0.000000000001))</f>
        <v>0.10663557376479343</v>
      </c>
      <c r="BK1849" s="33">
        <f ca="1">IF(_xlfn.T.DIST(BF1849,$BD$32,TRUE)&lt;0.5,MAX(_xlfn.T.DIST(BF1849,$BD$32,TRUE),0.000000000001),MIN(_xlfn.T.DIST(BF1849,$BD$32,TRUE),1-0.000000000001))</f>
        <v>0.46740079941465118</v>
      </c>
      <c r="BL1849" s="33">
        <f ca="1">IF(_xlfn.T.DIST(BG1849,$BD$32,TRUE)&lt;0.5,MAX(_xlfn.T.DIST(BG1849,$BD$32,TRUE),0.000000000001),MIN(_xlfn.T.DIST(BG1849,$BD$32,TRUE),1-0.000000000001))</f>
        <v>0.26195457699702451</v>
      </c>
      <c r="BM1849" s="37">
        <f ca="1">IF(_xlfn.T.DIST(BH1849,$BD$32,TRUE)&lt;0.5,MAX(_xlfn.T.DIST(BH1849,$BD$32,TRUE),0.000000000001),MIN(_xlfn.T.DIST(BH1849,$BD$32,TRUE),1-0.000000000001))</f>
        <v>0.72529417271942931</v>
      </c>
      <c r="BN1849" s="33">
        <f t="shared" ca="1" si="617"/>
        <v>9.3805790084265901</v>
      </c>
      <c r="BO1849" s="33">
        <f t="shared" ca="1" si="618"/>
        <v>13.755379136365537</v>
      </c>
      <c r="BP1849" s="33">
        <f t="shared" ca="1" si="619"/>
        <v>17.75458431660666</v>
      </c>
      <c r="BQ1849" s="33">
        <f t="shared" ca="1" si="620"/>
        <v>10.534138316721759</v>
      </c>
      <c r="BR1849" s="33">
        <f t="shared" ca="1" si="621"/>
        <v>21.394567925005198</v>
      </c>
      <c r="BS1849">
        <f t="shared" ca="1" si="622"/>
        <v>72.819248703125737</v>
      </c>
    </row>
    <row r="1850" spans="32:71" x14ac:dyDescent="0.2">
      <c r="AF1850" s="32">
        <f t="shared" ca="1" si="624"/>
        <v>0.80258683046100843</v>
      </c>
      <c r="AG1850" s="32">
        <f t="shared" ca="1" si="624"/>
        <v>-0.18284276828511736</v>
      </c>
      <c r="AH1850" s="32">
        <f t="shared" ca="1" si="624"/>
        <v>0.36837893663319021</v>
      </c>
      <c r="AI1850" s="32">
        <f t="shared" ca="1" si="624"/>
        <v>1.5018407241204903E-2</v>
      </c>
      <c r="AJ1850" s="37">
        <f t="shared" ca="1" si="624"/>
        <v>-1.2048075483743195</v>
      </c>
      <c r="AK1850" s="33" cm="1">
        <f t="array" aca="1" ref="AK1850:AO1850" ca="1">MMULT(AF1850:AJ1850,$Y$50:$AC$54)</f>
        <v>0.80258683046100865</v>
      </c>
      <c r="AL1850">
        <f ca="1"/>
        <v>0.40615826773883956</v>
      </c>
      <c r="AM1850">
        <f ca="1"/>
        <v>0.49617907298219255</v>
      </c>
      <c r="AN1850">
        <f ca="1"/>
        <v>1.9840349241557007E-2</v>
      </c>
      <c r="AO1850" s="35">
        <f ca="1"/>
        <v>-0.75827345027609527</v>
      </c>
      <c r="AP1850" s="33">
        <f t="shared" ca="1" si="605"/>
        <v>10.601940122845756</v>
      </c>
      <c r="AQ1850">
        <f t="shared" ca="1" si="606"/>
        <v>15.406158267738839</v>
      </c>
      <c r="AR1850">
        <f t="shared" ca="1" si="607"/>
        <v>19.488537218946579</v>
      </c>
      <c r="AS1850">
        <f t="shared" ca="1" si="608"/>
        <v>12.045632803255581</v>
      </c>
      <c r="AT1850">
        <f t="shared" ca="1" si="609"/>
        <v>15.966906198895618</v>
      </c>
      <c r="AU1850">
        <f t="shared" ca="1" si="610"/>
        <v>73.509174611682369</v>
      </c>
      <c r="BC1850">
        <f t="shared" ca="1" si="611"/>
        <v>17.938993627281413</v>
      </c>
      <c r="BD1850" s="33">
        <f t="shared" ca="1" si="612"/>
        <v>0.77158346475522099</v>
      </c>
      <c r="BE1850" s="33">
        <f t="shared" ca="1" si="613"/>
        <v>0.39046865904951755</v>
      </c>
      <c r="BF1850" s="33">
        <f t="shared" ca="1" si="614"/>
        <v>0.47701202379651203</v>
      </c>
      <c r="BG1850" s="33">
        <f t="shared" ca="1" si="615"/>
        <v>1.9073930481716142E-2</v>
      </c>
      <c r="BH1850" s="37">
        <f t="shared" ca="1" si="616"/>
        <v>-0.72898187933118519</v>
      </c>
      <c r="BI1850" s="33">
        <f ca="1">IF(_xlfn.T.DIST(BD1850,$BD$32,TRUE)&lt;0.5,MAX(_xlfn.T.DIST(BD1850,$BD$32,TRUE),0.000000000001),MIN(_xlfn.T.DIST(BD1850,$BD$32,TRUE),1-0.000000000001))</f>
        <v>0.77680169210373751</v>
      </c>
      <c r="BJ1850" s="33">
        <f ca="1">IF(_xlfn.T.DIST(BE1850,$BD$32,TRUE)&lt;0.5,MAX(_xlfn.T.DIST(BE1850,$BD$32,TRUE),0.000000000001),MIN(_xlfn.T.DIST(BE1850,$BD$32,TRUE),1-0.000000000001))</f>
        <v>0.65052550594054559</v>
      </c>
      <c r="BK1850" s="33">
        <f ca="1">IF(_xlfn.T.DIST(BF1850,$BD$32,TRUE)&lt;0.5,MAX(_xlfn.T.DIST(BF1850,$BD$32,TRUE),0.000000000001),MIN(_xlfn.T.DIST(BF1850,$BD$32,TRUE),1-0.000000000001))</f>
        <v>0.68159490576554971</v>
      </c>
      <c r="BL1850" s="33">
        <f ca="1">IF(_xlfn.T.DIST(BG1850,$BD$32,TRUE)&lt;0.5,MAX(_xlfn.T.DIST(BG1850,$BD$32,TRUE),0.000000000001),MIN(_xlfn.T.DIST(BG1850,$BD$32,TRUE),1-0.000000000001))</f>
        <v>0.50754578799333827</v>
      </c>
      <c r="BM1850" s="37">
        <f ca="1">IF(_xlfn.T.DIST(BH1850,$BD$32,TRUE)&lt;0.5,MAX(_xlfn.T.DIST(BH1850,$BD$32,TRUE),0.000000000001),MIN(_xlfn.T.DIST(BH1850,$BD$32,TRUE),1-0.000000000001))</f>
        <v>0.23583294484350353</v>
      </c>
      <c r="BN1850" s="33">
        <f t="shared" ca="1" si="617"/>
        <v>10.571077095523481</v>
      </c>
      <c r="BO1850" s="33">
        <f t="shared" ca="1" si="618"/>
        <v>15.386739611178058</v>
      </c>
      <c r="BP1850" s="33">
        <f t="shared" ca="1" si="619"/>
        <v>19.416490087774246</v>
      </c>
      <c r="BQ1850" s="33">
        <f t="shared" ca="1" si="620"/>
        <v>12.043505911004887</v>
      </c>
      <c r="BR1850" s="33">
        <f t="shared" ca="1" si="621"/>
        <v>16.120915263584525</v>
      </c>
      <c r="BS1850">
        <f t="shared" ca="1" si="622"/>
        <v>73.538727969065192</v>
      </c>
    </row>
    <row r="1851" spans="32:71" x14ac:dyDescent="0.2">
      <c r="AF1851" s="32">
        <f t="shared" ca="1" si="624"/>
        <v>0.22468564523214254</v>
      </c>
      <c r="AG1851" s="32">
        <f t="shared" ca="1" si="624"/>
        <v>0.78860806018394314</v>
      </c>
      <c r="AH1851" s="32">
        <f t="shared" ca="1" si="624"/>
        <v>0.28678312199124201</v>
      </c>
      <c r="AI1851" s="32">
        <f t="shared" ca="1" si="624"/>
        <v>-1.1576739123179474</v>
      </c>
      <c r="AJ1851" s="37">
        <f t="shared" ca="1" si="624"/>
        <v>-0.41392593981806258</v>
      </c>
      <c r="AK1851" s="33" cm="1">
        <f t="array" aca="1" ref="AK1851:AO1851" ca="1">MMULT(AF1851:AJ1851,$Y$50:$AC$54)</f>
        <v>0.2246856452321426</v>
      </c>
      <c r="AL1851">
        <f ca="1"/>
        <v>0.73386133932289366</v>
      </c>
      <c r="AM1851">
        <f ca="1"/>
        <v>0.43375434414468894</v>
      </c>
      <c r="AN1851">
        <f ca="1"/>
        <v>-0.49201971005769385</v>
      </c>
      <c r="AO1851" s="35">
        <f ca="1"/>
        <v>-0.43267161207803073</v>
      </c>
      <c r="AP1851" s="33">
        <f t="shared" ca="1" si="605"/>
        <v>10.168514233924107</v>
      </c>
      <c r="AQ1851">
        <f t="shared" ca="1" si="606"/>
        <v>15.733861339322894</v>
      </c>
      <c r="AR1851">
        <f t="shared" ca="1" si="607"/>
        <v>19.301263032434068</v>
      </c>
      <c r="AS1851">
        <f t="shared" ca="1" si="608"/>
        <v>10.868354666867305</v>
      </c>
      <c r="AT1851">
        <f t="shared" ca="1" si="609"/>
        <v>17.269313551687876</v>
      </c>
      <c r="AU1851">
        <f t="shared" ca="1" si="610"/>
        <v>73.341306824236241</v>
      </c>
      <c r="BC1851">
        <f t="shared" ca="1" si="611"/>
        <v>36.986026798999745</v>
      </c>
      <c r="BD1851" s="33">
        <f t="shared" ca="1" si="612"/>
        <v>0.21600619652505171</v>
      </c>
      <c r="BE1851" s="33">
        <f t="shared" ca="1" si="613"/>
        <v>0.70551279108257703</v>
      </c>
      <c r="BF1851" s="33">
        <f t="shared" ca="1" si="614"/>
        <v>0.41699871840103281</v>
      </c>
      <c r="BG1851" s="33">
        <f t="shared" ca="1" si="615"/>
        <v>-0.47301333414119373</v>
      </c>
      <c r="BH1851" s="37">
        <f t="shared" ca="1" si="616"/>
        <v>-0.41595781151384426</v>
      </c>
      <c r="BI1851" s="33">
        <f ca="1">IF(_xlfn.T.DIST(BD1851,$BD$32,TRUE)&lt;0.5,MAX(_xlfn.T.DIST(BD1851,$BD$32,TRUE),0.000000000001),MIN(_xlfn.T.DIST(BD1851,$BD$32,TRUE),1-0.000000000001))</f>
        <v>0.58477753666365373</v>
      </c>
      <c r="BJ1851" s="33">
        <f ca="1">IF(_xlfn.T.DIST(BE1851,$BD$32,TRUE)&lt;0.5,MAX(_xlfn.T.DIST(BE1851,$BD$32,TRUE),0.000000000001),MIN(_xlfn.T.DIST(BE1851,$BD$32,TRUE),1-0.000000000001))</f>
        <v>0.75703313576025999</v>
      </c>
      <c r="BK1851" s="33">
        <f ca="1">IF(_xlfn.T.DIST(BF1851,$BD$32,TRUE)&lt;0.5,MAX(_xlfn.T.DIST(BF1851,$BD$32,TRUE),0.000000000001),MIN(_xlfn.T.DIST(BF1851,$BD$32,TRUE),1-0.000000000001))</f>
        <v>0.66017585564096226</v>
      </c>
      <c r="BL1851" s="33">
        <f ca="1">IF(_xlfn.T.DIST(BG1851,$BD$32,TRUE)&lt;0.5,MAX(_xlfn.T.DIST(BG1851,$BD$32,TRUE),0.000000000001),MIN(_xlfn.T.DIST(BG1851,$BD$32,TRUE),1-0.000000000001))</f>
        <v>0.31981363318875444</v>
      </c>
      <c r="BM1851" s="37">
        <f ca="1">IF(_xlfn.T.DIST(BH1851,$BD$32,TRUE)&lt;0.5,MAX(_xlfn.T.DIST(BH1851,$BD$32,TRUE),0.000000000001),MIN(_xlfn.T.DIST(BH1851,$BD$32,TRUE),1-0.000000000001))</f>
        <v>0.34020075706851727</v>
      </c>
      <c r="BN1851" s="33">
        <f t="shared" ca="1" si="617"/>
        <v>10.160598226179786</v>
      </c>
      <c r="BO1851" s="33">
        <f t="shared" ca="1" si="618"/>
        <v>15.696790793573854</v>
      </c>
      <c r="BP1851" s="33">
        <f t="shared" ca="1" si="619"/>
        <v>19.238829356368466</v>
      </c>
      <c r="BQ1851" s="33">
        <f t="shared" ca="1" si="620"/>
        <v>10.923093984614546</v>
      </c>
      <c r="BR1851" s="33">
        <f t="shared" ca="1" si="621"/>
        <v>17.352338843998261</v>
      </c>
      <c r="BS1851">
        <f t="shared" ca="1" si="622"/>
        <v>73.371651204734917</v>
      </c>
    </row>
    <row r="1852" spans="32:71" x14ac:dyDescent="0.2">
      <c r="AF1852" s="32">
        <f t="shared" ca="1" si="624"/>
        <v>-1.0353475906145604</v>
      </c>
      <c r="AG1852" s="32">
        <f t="shared" ca="1" si="624"/>
        <v>0.3159654907648895</v>
      </c>
      <c r="AH1852" s="32">
        <f t="shared" ca="1" si="624"/>
        <v>-0.28862752744663911</v>
      </c>
      <c r="AI1852" s="32">
        <f t="shared" ca="1" si="624"/>
        <v>0.65524591542716004</v>
      </c>
      <c r="AJ1852" s="37">
        <f t="shared" ca="1" si="624"/>
        <v>-0.51581705148500301</v>
      </c>
      <c r="AK1852" s="33" cm="1">
        <f t="array" aca="1" ref="AK1852:AO1852" ca="1">MMULT(AF1852:AJ1852,$Y$50:$AC$54)</f>
        <v>-1.0353475906145606</v>
      </c>
      <c r="AL1852">
        <f ca="1"/>
        <v>-0.4648017593749405</v>
      </c>
      <c r="AM1852">
        <f ca="1"/>
        <v>-0.44817093435424676</v>
      </c>
      <c r="AN1852">
        <f ca="1"/>
        <v>0.40636740137505517</v>
      </c>
      <c r="AO1852" s="35">
        <f ca="1"/>
        <v>-0.41652361766223767</v>
      </c>
      <c r="AP1852" s="33">
        <f t="shared" ca="1" si="605"/>
        <v>9.2234893070390793</v>
      </c>
      <c r="AQ1852">
        <f t="shared" ca="1" si="606"/>
        <v>14.535198240625059</v>
      </c>
      <c r="AR1852">
        <f t="shared" ca="1" si="607"/>
        <v>16.655487196937258</v>
      </c>
      <c r="AS1852">
        <f t="shared" ca="1" si="608"/>
        <v>12.934645023162627</v>
      </c>
      <c r="AT1852">
        <f t="shared" ca="1" si="609"/>
        <v>17.33390552935105</v>
      </c>
      <c r="AU1852">
        <f t="shared" ca="1" si="610"/>
        <v>70.68272529711507</v>
      </c>
      <c r="BC1852">
        <f t="shared" ca="1" si="611"/>
        <v>19.043887077720665</v>
      </c>
      <c r="BD1852" s="33">
        <f t="shared" ca="1" si="612"/>
        <v>-0.99535284018239689</v>
      </c>
      <c r="BE1852" s="33">
        <f t="shared" ca="1" si="613"/>
        <v>-0.44684679378160103</v>
      </c>
      <c r="BF1852" s="33">
        <f t="shared" ca="1" si="614"/>
        <v>-0.43085840585373797</v>
      </c>
      <c r="BG1852" s="33">
        <f t="shared" ca="1" si="615"/>
        <v>0.39066971400021416</v>
      </c>
      <c r="BH1852" s="37">
        <f t="shared" ca="1" si="616"/>
        <v>-0.4004336027836452</v>
      </c>
      <c r="BI1852" s="33">
        <f ca="1">IF(_xlfn.T.DIST(BD1852,$BD$32,TRUE)&lt;0.5,MAX(_xlfn.T.DIST(BD1852,$BD$32,TRUE),0.000000000001),MIN(_xlfn.T.DIST(BD1852,$BD$32,TRUE),1-0.000000000001))</f>
        <v>0.16376287092126202</v>
      </c>
      <c r="BJ1852" s="33">
        <f ca="1">IF(_xlfn.T.DIST(BE1852,$BD$32,TRUE)&lt;0.5,MAX(_xlfn.T.DIST(BE1852,$BD$32,TRUE),0.000000000001),MIN(_xlfn.T.DIST(BE1852,$BD$32,TRUE),1-0.000000000001))</f>
        <v>0.32909750583509173</v>
      </c>
      <c r="BK1852" s="33">
        <f ca="1">IF(_xlfn.T.DIST(BF1852,$BD$32,TRUE)&lt;0.5,MAX(_xlfn.T.DIST(BF1852,$BD$32,TRUE),0.000000000001),MIN(_xlfn.T.DIST(BF1852,$BD$32,TRUE),1-0.000000000001))</f>
        <v>0.33482567591232376</v>
      </c>
      <c r="BL1852" s="33">
        <f ca="1">IF(_xlfn.T.DIST(BG1852,$BD$32,TRUE)&lt;0.5,MAX(_xlfn.T.DIST(BG1852,$BD$32,TRUE),0.000000000001),MIN(_xlfn.T.DIST(BG1852,$BD$32,TRUE),1-0.000000000001))</f>
        <v>0.65059903591087442</v>
      </c>
      <c r="BM1852" s="37">
        <f ca="1">IF(_xlfn.T.DIST(BH1852,$BD$32,TRUE)&lt;0.5,MAX(_xlfn.T.DIST(BH1852,$BD$32,TRUE),0.000000000001),MIN(_xlfn.T.DIST(BH1852,$BD$32,TRUE),1-0.000000000001))</f>
        <v>0.34583730133114782</v>
      </c>
      <c r="BN1852" s="33">
        <f t="shared" ca="1" si="617"/>
        <v>9.2656676680627079</v>
      </c>
      <c r="BO1852" s="33">
        <f t="shared" ca="1" si="618"/>
        <v>14.557593410725669</v>
      </c>
      <c r="BP1852" s="33">
        <f t="shared" ca="1" si="619"/>
        <v>16.720120330726857</v>
      </c>
      <c r="BQ1852" s="33">
        <f t="shared" ca="1" si="620"/>
        <v>12.889957959276888</v>
      </c>
      <c r="BR1852" s="33">
        <f t="shared" ca="1" si="621"/>
        <v>17.41366589523026</v>
      </c>
      <c r="BS1852">
        <f t="shared" ca="1" si="622"/>
        <v>70.847005264022386</v>
      </c>
    </row>
    <row r="1853" spans="32:71" x14ac:dyDescent="0.2">
      <c r="AF1853" s="32">
        <f t="shared" ca="1" si="624"/>
        <v>9.9584587245069509E-2</v>
      </c>
      <c r="AG1853" s="32">
        <f t="shared" ca="1" si="624"/>
        <v>0.77426815454530062</v>
      </c>
      <c r="AH1853" s="32">
        <f t="shared" ca="1" si="624"/>
        <v>-0.70105018218766912</v>
      </c>
      <c r="AI1853" s="32">
        <f t="shared" ca="1" si="624"/>
        <v>-1.8188174920319378E-2</v>
      </c>
      <c r="AJ1853" s="37">
        <f t="shared" ca="1" si="624"/>
        <v>1.0486856244047145</v>
      </c>
      <c r="AK1853" s="33" cm="1">
        <f t="array" aca="1" ref="AK1853:AO1853" ca="1">MMULT(AF1853:AJ1853,$Y$50:$AC$54)</f>
        <v>9.9584587245069536E-2</v>
      </c>
      <c r="AL1853">
        <f ca="1"/>
        <v>0.63891679476481766</v>
      </c>
      <c r="AM1853">
        <f ca="1"/>
        <v>-0.55088235242346828</v>
      </c>
      <c r="AN1853">
        <f ca="1"/>
        <v>0.68486599802388803</v>
      </c>
      <c r="AO1853" s="35">
        <f ca="1"/>
        <v>0.41042730986956083</v>
      </c>
      <c r="AP1853" s="33">
        <f t="shared" ca="1" si="605"/>
        <v>10.074688440433802</v>
      </c>
      <c r="AQ1853">
        <f t="shared" ca="1" si="606"/>
        <v>15.638916794764818</v>
      </c>
      <c r="AR1853">
        <f t="shared" ca="1" si="607"/>
        <v>16.347352942729596</v>
      </c>
      <c r="AS1853">
        <f t="shared" ca="1" si="608"/>
        <v>13.575191795454943</v>
      </c>
      <c r="AT1853">
        <f t="shared" ca="1" si="609"/>
        <v>20.641709239478242</v>
      </c>
      <c r="AU1853">
        <f t="shared" ca="1" si="610"/>
        <v>76.277859212861401</v>
      </c>
      <c r="BC1853">
        <f t="shared" ca="1" si="611"/>
        <v>32.321026524169504</v>
      </c>
      <c r="BD1853" s="33">
        <f t="shared" ca="1" si="612"/>
        <v>9.5737704565415596E-2</v>
      </c>
      <c r="BE1853" s="33">
        <f t="shared" ca="1" si="613"/>
        <v>0.61423588761326975</v>
      </c>
      <c r="BF1853" s="33">
        <f t="shared" ca="1" si="614"/>
        <v>-0.52960215396414523</v>
      </c>
      <c r="BG1853" s="33">
        <f t="shared" ca="1" si="615"/>
        <v>0.65841010541473888</v>
      </c>
      <c r="BH1853" s="37">
        <f t="shared" ca="1" si="616"/>
        <v>0.39457279108033583</v>
      </c>
      <c r="BI1853" s="33">
        <f ca="1">IF(_xlfn.T.DIST(BD1853,$BD$32,TRUE)&lt;0.5,MAX(_xlfn.T.DIST(BD1853,$BD$32,TRUE),0.000000000001),MIN(_xlfn.T.DIST(BD1853,$BD$32,TRUE),1-0.000000000001))</f>
        <v>0.53781721736576715</v>
      </c>
      <c r="BJ1853" s="33">
        <f ca="1">IF(_xlfn.T.DIST(BE1853,$BD$32,TRUE)&lt;0.5,MAX(_xlfn.T.DIST(BE1853,$BD$32,TRUE),0.000000000001),MIN(_xlfn.T.DIST(BE1853,$BD$32,TRUE),1-0.000000000001))</f>
        <v>0.72815503477570598</v>
      </c>
      <c r="BK1853" s="33">
        <f ca="1">IF(_xlfn.T.DIST(BF1853,$BD$32,TRUE)&lt;0.5,MAX(_xlfn.T.DIST(BF1853,$BD$32,TRUE),0.000000000001),MIN(_xlfn.T.DIST(BF1853,$BD$32,TRUE),1-0.000000000001))</f>
        <v>0.30014275106583466</v>
      </c>
      <c r="BL1853" s="33">
        <f ca="1">IF(_xlfn.T.DIST(BG1853,$BD$32,TRUE)&lt;0.5,MAX(_xlfn.T.DIST(BG1853,$BD$32,TRUE),0.000000000001),MIN(_xlfn.T.DIST(BG1853,$BD$32,TRUE),1-0.000000000001))</f>
        <v>0.74235190883874647</v>
      </c>
      <c r="BM1853" s="37">
        <f ca="1">IF(_xlfn.T.DIST(BH1853,$BD$32,TRUE)&lt;0.5,MAX(_xlfn.T.DIST(BH1853,$BD$32,TRUE),0.000000000001),MIN(_xlfn.T.DIST(BH1853,$BD$32,TRUE),1-0.000000000001))</f>
        <v>0.65202529269534704</v>
      </c>
      <c r="BN1853" s="33">
        <f t="shared" ca="1" si="617"/>
        <v>10.071202091127425</v>
      </c>
      <c r="BO1853" s="33">
        <f t="shared" ca="1" si="618"/>
        <v>15.607242591784484</v>
      </c>
      <c r="BP1853" s="33">
        <f t="shared" ca="1" si="619"/>
        <v>16.428030029924454</v>
      </c>
      <c r="BQ1853" s="33">
        <f t="shared" ca="1" si="620"/>
        <v>13.496410448835437</v>
      </c>
      <c r="BR1853" s="33">
        <f t="shared" ca="1" si="621"/>
        <v>20.563176517912481</v>
      </c>
      <c r="BS1853">
        <f t="shared" ca="1" si="622"/>
        <v>76.166061679584274</v>
      </c>
    </row>
    <row r="1854" spans="32:71" x14ac:dyDescent="0.2">
      <c r="AF1854" s="32">
        <f t="shared" ca="1" si="624"/>
        <v>-7.8803236226373585E-2</v>
      </c>
      <c r="AG1854" s="32">
        <f t="shared" ca="1" si="624"/>
        <v>0.1061740107914293</v>
      </c>
      <c r="AH1854" s="32">
        <f t="shared" ca="1" si="624"/>
        <v>-8.5818719412256855E-2</v>
      </c>
      <c r="AI1854" s="32">
        <f t="shared" ca="1" si="624"/>
        <v>1.4074450192631223</v>
      </c>
      <c r="AJ1854" s="37">
        <f t="shared" ca="1" si="624"/>
        <v>-0.4527521701720349</v>
      </c>
      <c r="AK1854" s="33" cm="1">
        <f t="array" aca="1" ref="AK1854:AO1854" ca="1">MMULT(AF1854:AJ1854,$Y$50:$AC$54)</f>
        <v>-7.8803236226373599E-2</v>
      </c>
      <c r="AL1854">
        <f ca="1"/>
        <v>2.5268774856413247E-2</v>
      </c>
      <c r="AM1854">
        <f ca="1"/>
        <v>-8.4531066178824152E-2</v>
      </c>
      <c r="AN1854">
        <f ca="1"/>
        <v>1.0507801941489798</v>
      </c>
      <c r="AO1854" s="35">
        <f ca="1"/>
        <v>-0.1097005034372931</v>
      </c>
      <c r="AP1854" s="33">
        <f t="shared" ca="1" si="605"/>
        <v>9.9408975728302202</v>
      </c>
      <c r="AQ1854">
        <f t="shared" ca="1" si="606"/>
        <v>15.025268774856412</v>
      </c>
      <c r="AR1854">
        <f t="shared" ca="1" si="607"/>
        <v>17.746406801463529</v>
      </c>
      <c r="AS1854">
        <f t="shared" ca="1" si="608"/>
        <v>14.416794446542653</v>
      </c>
      <c r="AT1854">
        <f t="shared" ca="1" si="609"/>
        <v>18.561197986250829</v>
      </c>
      <c r="AU1854">
        <f t="shared" ca="1" si="610"/>
        <v>75.690565581943645</v>
      </c>
      <c r="BC1854">
        <f t="shared" ca="1" si="611"/>
        <v>39.070403608546506</v>
      </c>
      <c r="BD1854" s="33">
        <f t="shared" ca="1" si="612"/>
        <v>-7.5759122544465221E-2</v>
      </c>
      <c r="BE1854" s="33">
        <f t="shared" ca="1" si="613"/>
        <v>2.4292659826765185E-2</v>
      </c>
      <c r="BF1854" s="33">
        <f t="shared" ca="1" si="614"/>
        <v>-8.1265690447781008E-2</v>
      </c>
      <c r="BG1854" s="33">
        <f t="shared" ca="1" si="615"/>
        <v>1.0101892930786414</v>
      </c>
      <c r="BH1854" s="37">
        <f t="shared" ca="1" si="616"/>
        <v>-0.10546285001825828</v>
      </c>
      <c r="BI1854" s="33">
        <f ca="1">IF(_xlfn.T.DIST(BD1854,$BD$32,TRUE)&lt;0.5,MAX(_xlfn.T.DIST(BD1854,$BD$32,TRUE),0.000000000001),MIN(_xlfn.T.DIST(BD1854,$BD$32,TRUE),1-0.000000000001))</f>
        <v>0.47005685164656974</v>
      </c>
      <c r="BJ1854" s="33">
        <f ca="1">IF(_xlfn.T.DIST(BE1854,$BD$32,TRUE)&lt;0.5,MAX(_xlfn.T.DIST(BE1854,$BD$32,TRUE),0.000000000001),MIN(_xlfn.T.DIST(BE1854,$BD$32,TRUE),1-0.000000000001))</f>
        <v>0.50960998137845126</v>
      </c>
      <c r="BK1854" s="33">
        <f ca="1">IF(_xlfn.T.DIST(BF1854,$BD$32,TRUE)&lt;0.5,MAX(_xlfn.T.DIST(BF1854,$BD$32,TRUE),0.000000000001),MIN(_xlfn.T.DIST(BF1854,$BD$32,TRUE),1-0.000000000001))</f>
        <v>0.46788520562833191</v>
      </c>
      <c r="BL1854" s="33">
        <f ca="1">IF(_xlfn.T.DIST(BG1854,$BD$32,TRUE)&lt;0.5,MAX(_xlfn.T.DIST(BG1854,$BD$32,TRUE),0.000000000001),MIN(_xlfn.T.DIST(BG1854,$BD$32,TRUE),1-0.000000000001))</f>
        <v>0.83975832468624678</v>
      </c>
      <c r="BM1854" s="37">
        <f ca="1">IF(_xlfn.T.DIST(BH1854,$BD$32,TRUE)&lt;0.5,MAX(_xlfn.T.DIST(BH1854,$BD$32,TRUE),0.000000000001),MIN(_xlfn.T.DIST(BH1854,$BD$32,TRUE),1-0.000000000001))</f>
        <v>0.45835528015824734</v>
      </c>
      <c r="BN1854" s="33">
        <f t="shared" ca="1" si="617"/>
        <v>9.9436547855023978</v>
      </c>
      <c r="BO1854" s="33">
        <f t="shared" ca="1" si="618"/>
        <v>15.024090981141075</v>
      </c>
      <c r="BP1854" s="33">
        <f t="shared" ca="1" si="619"/>
        <v>17.758239023320897</v>
      </c>
      <c r="BQ1854" s="33">
        <f t="shared" ca="1" si="620"/>
        <v>14.284969727530678</v>
      </c>
      <c r="BR1854" s="33">
        <f t="shared" ca="1" si="621"/>
        <v>18.581687434905984</v>
      </c>
      <c r="BS1854">
        <f t="shared" ca="1" si="622"/>
        <v>75.592641952401038</v>
      </c>
    </row>
    <row r="1855" spans="32:71" x14ac:dyDescent="0.2">
      <c r="AF1855" s="32">
        <f t="shared" ca="1" si="624"/>
        <v>1.6755486154510315</v>
      </c>
      <c r="AG1855" s="32">
        <f t="shared" ca="1" si="624"/>
        <v>0.85840333571493332</v>
      </c>
      <c r="AH1855" s="32">
        <f t="shared" ca="1" si="624"/>
        <v>-0.43356980719468136</v>
      </c>
      <c r="AI1855" s="32">
        <f t="shared" ca="1" si="624"/>
        <v>-0.50078028966219068</v>
      </c>
      <c r="AJ1855" s="37">
        <f t="shared" ca="1" si="624"/>
        <v>-1.7359003124247474</v>
      </c>
      <c r="AK1855" s="33" cm="1">
        <f t="array" aca="1" ref="AK1855:AO1855" ca="1">MMULT(AF1855:AJ1855,$Y$50:$AC$54)</f>
        <v>1.675548615451032</v>
      </c>
      <c r="AL1855">
        <f ca="1"/>
        <v>1.763712770159322</v>
      </c>
      <c r="AM1855">
        <f ca="1"/>
        <v>4.3503266347163061E-2</v>
      </c>
      <c r="AN1855">
        <f ca="1"/>
        <v>0.76877088971933061</v>
      </c>
      <c r="AO1855" s="35">
        <f ca="1"/>
        <v>-1.788425923059169</v>
      </c>
      <c r="AP1855" s="33">
        <f t="shared" ca="1" si="605"/>
        <v>11.256661461588275</v>
      </c>
      <c r="AQ1855">
        <f t="shared" ca="1" si="606"/>
        <v>16.763712770159323</v>
      </c>
      <c r="AR1855">
        <f t="shared" ca="1" si="607"/>
        <v>18.130509799041491</v>
      </c>
      <c r="AS1855">
        <f t="shared" ca="1" si="608"/>
        <v>13.768173046354461</v>
      </c>
      <c r="AT1855">
        <f t="shared" ca="1" si="609"/>
        <v>11.846296307763325</v>
      </c>
      <c r="AU1855">
        <f t="shared" ca="1" si="610"/>
        <v>71.765353384906874</v>
      </c>
      <c r="BC1855">
        <f t="shared" ca="1" si="611"/>
        <v>35.765334132211891</v>
      </c>
      <c r="BD1855" s="33">
        <f t="shared" ca="1" si="612"/>
        <v>1.6108233489614043</v>
      </c>
      <c r="BE1855" s="33">
        <f t="shared" ca="1" si="613"/>
        <v>1.6955817842798151</v>
      </c>
      <c r="BF1855" s="33">
        <f t="shared" ca="1" si="614"/>
        <v>4.1822765714997621E-2</v>
      </c>
      <c r="BG1855" s="33">
        <f t="shared" ca="1" si="615"/>
        <v>0.73907381005974848</v>
      </c>
      <c r="BH1855" s="37">
        <f t="shared" ca="1" si="616"/>
        <v>-1.7193402854360533</v>
      </c>
      <c r="BI1855" s="33">
        <f ca="1">IF(_xlfn.T.DIST(BD1855,$BD$32,TRUE)&lt;0.5,MAX(_xlfn.T.DIST(BD1855,$BD$32,TRUE),0.000000000001),MIN(_xlfn.T.DIST(BD1855,$BD$32,TRUE),1-0.000000000001))</f>
        <v>0.94115432136352184</v>
      </c>
      <c r="BJ1855" s="33">
        <f ca="1">IF(_xlfn.T.DIST(BE1855,$BD$32,TRUE)&lt;0.5,MAX(_xlfn.T.DIST(BE1855,$BD$32,TRUE),0.000000000001),MIN(_xlfn.T.DIST(BE1855,$BD$32,TRUE),1-0.000000000001))</f>
        <v>0.9498393996766189</v>
      </c>
      <c r="BK1855" s="33">
        <f ca="1">IF(_xlfn.T.DIST(BF1855,$BD$32,TRUE)&lt;0.5,MAX(_xlfn.T.DIST(BF1855,$BD$32,TRUE),0.000000000001),MIN(_xlfn.T.DIST(BF1855,$BD$32,TRUE),1-0.000000000001))</f>
        <v>0.51654144914561684</v>
      </c>
      <c r="BL1855" s="33">
        <f ca="1">IF(_xlfn.T.DIST(BG1855,$BD$32,TRUE)&lt;0.5,MAX(_xlfn.T.DIST(BG1855,$BD$32,TRUE),0.000000000001),MIN(_xlfn.T.DIST(BG1855,$BD$32,TRUE),1-0.000000000001))</f>
        <v>0.76719703493335378</v>
      </c>
      <c r="BM1855" s="37">
        <f ca="1">IF(_xlfn.T.DIST(BH1855,$BD$32,TRUE)&lt;0.5,MAX(_xlfn.T.DIST(BH1855,$BD$32,TRUE),0.000000000001),MIN(_xlfn.T.DIST(BH1855,$BD$32,TRUE),1-0.000000000001))</f>
        <v>4.792796787969849E-2</v>
      </c>
      <c r="BN1855" s="33">
        <f t="shared" ca="1" si="617"/>
        <v>11.173403240845072</v>
      </c>
      <c r="BO1855" s="33">
        <f t="shared" ca="1" si="618"/>
        <v>16.643298441343227</v>
      </c>
      <c r="BP1855" s="33">
        <f t="shared" ca="1" si="619"/>
        <v>18.124425455726676</v>
      </c>
      <c r="BQ1855" s="33">
        <f t="shared" ca="1" si="620"/>
        <v>13.678188307722447</v>
      </c>
      <c r="BR1855" s="33">
        <f t="shared" ca="1" si="621"/>
        <v>12.338860522758976</v>
      </c>
      <c r="BS1855">
        <f t="shared" ca="1" si="622"/>
        <v>71.958175968396404</v>
      </c>
    </row>
    <row r="1856" spans="32:71" x14ac:dyDescent="0.2">
      <c r="AF1856" s="32">
        <f t="shared" ca="1" si="624"/>
        <v>0.57710197287909115</v>
      </c>
      <c r="AG1856" s="32">
        <f t="shared" ca="1" si="624"/>
        <v>-0.287777128950648</v>
      </c>
      <c r="AH1856" s="32">
        <f t="shared" ca="1" si="624"/>
        <v>-1.4514237556694185</v>
      </c>
      <c r="AI1856" s="32">
        <f t="shared" ca="1" si="624"/>
        <v>0.22669731006666036</v>
      </c>
      <c r="AJ1856" s="37">
        <f t="shared" ca="1" si="624"/>
        <v>0.1051914798747232</v>
      </c>
      <c r="AK1856" s="33" cm="1">
        <f t="array" aca="1" ref="AK1856:AO1856" ca="1">MMULT(AF1856:AJ1856,$Y$50:$AC$54)</f>
        <v>0.57710197287909126</v>
      </c>
      <c r="AL1856">
        <f ca="1"/>
        <v>0.17662485087392685</v>
      </c>
      <c r="AM1856">
        <f ca="1"/>
        <v>-1.3276455051044318</v>
      </c>
      <c r="AN1856">
        <f ca="1"/>
        <v>0.82639709600132383</v>
      </c>
      <c r="AO1856" s="35">
        <f ca="1"/>
        <v>-0.70275326835920726</v>
      </c>
      <c r="AP1856" s="33">
        <f t="shared" ca="1" si="605"/>
        <v>10.432826479659319</v>
      </c>
      <c r="AQ1856">
        <f t="shared" ca="1" si="606"/>
        <v>15.176624850873926</v>
      </c>
      <c r="AR1856">
        <f t="shared" ca="1" si="607"/>
        <v>14.017063484686705</v>
      </c>
      <c r="AS1856">
        <f t="shared" ca="1" si="608"/>
        <v>13.900713320803044</v>
      </c>
      <c r="AT1856">
        <f t="shared" ca="1" si="609"/>
        <v>16.188986926563171</v>
      </c>
      <c r="AU1856">
        <f t="shared" ca="1" si="610"/>
        <v>69.716215062586159</v>
      </c>
      <c r="BC1856">
        <f t="shared" ca="1" si="611"/>
        <v>32.046753640578579</v>
      </c>
      <c r="BD1856" s="33">
        <f t="shared" ca="1" si="612"/>
        <v>0.55480892889228084</v>
      </c>
      <c r="BE1856" s="33">
        <f t="shared" ca="1" si="613"/>
        <v>0.16980195690589459</v>
      </c>
      <c r="BF1856" s="33">
        <f t="shared" ca="1" si="614"/>
        <v>-1.2763594914792711</v>
      </c>
      <c r="BG1856" s="33">
        <f t="shared" ca="1" si="615"/>
        <v>0.79447395645664298</v>
      </c>
      <c r="BH1856" s="37">
        <f t="shared" ca="1" si="616"/>
        <v>-0.67560640305696573</v>
      </c>
      <c r="BI1856" s="33">
        <f ca="1">IF(_xlfn.T.DIST(BD1856,$BD$32,TRUE)&lt;0.5,MAX(_xlfn.T.DIST(BD1856,$BD$32,TRUE),0.000000000001),MIN(_xlfn.T.DIST(BD1856,$BD$32,TRUE),1-0.000000000001))</f>
        <v>0.70843069942044234</v>
      </c>
      <c r="BJ1856" s="33">
        <f ca="1">IF(_xlfn.T.DIST(BE1856,$BD$32,TRUE)&lt;0.5,MAX(_xlfn.T.DIST(BE1856,$BD$32,TRUE),0.000000000001),MIN(_xlfn.T.DIST(BE1856,$BD$32,TRUE),1-0.000000000001))</f>
        <v>0.56684711306676072</v>
      </c>
      <c r="BK1856" s="33">
        <f ca="1">IF(_xlfn.T.DIST(BF1856,$BD$32,TRUE)&lt;0.5,MAX(_xlfn.T.DIST(BF1856,$BD$32,TRUE),0.000000000001),MIN(_xlfn.T.DIST(BF1856,$BD$32,TRUE),1-0.000000000001))</f>
        <v>0.10581062911196898</v>
      </c>
      <c r="BL1856" s="33">
        <f ca="1">IF(_xlfn.T.DIST(BG1856,$BD$32,TRUE)&lt;0.5,MAX(_xlfn.T.DIST(BG1856,$BD$32,TRUE),0.000000000001),MIN(_xlfn.T.DIST(BG1856,$BD$32,TRUE),1-0.000000000001))</f>
        <v>0.78342007903181743</v>
      </c>
      <c r="BM1856" s="37">
        <f ca="1">IF(_xlfn.T.DIST(BH1856,$BD$32,TRUE)&lt;0.5,MAX(_xlfn.T.DIST(BH1856,$BD$32,TRUE),0.000000000001),MIN(_xlfn.T.DIST(BH1856,$BD$32,TRUE),1-0.000000000001))</f>
        <v>0.25223272735428015</v>
      </c>
      <c r="BN1856" s="33">
        <f t="shared" ca="1" si="617"/>
        <v>10.411604490285134</v>
      </c>
      <c r="BO1856" s="33">
        <f t="shared" ca="1" si="618"/>
        <v>15.168352754631693</v>
      </c>
      <c r="BP1856" s="33">
        <f t="shared" ca="1" si="619"/>
        <v>14.252640587959657</v>
      </c>
      <c r="BQ1856" s="33">
        <f t="shared" ca="1" si="620"/>
        <v>13.802730719196724</v>
      </c>
      <c r="BR1856" s="33">
        <f t="shared" ca="1" si="621"/>
        <v>16.330079211502142</v>
      </c>
      <c r="BS1856">
        <f t="shared" ca="1" si="622"/>
        <v>69.965407763575357</v>
      </c>
    </row>
    <row r="1857" spans="32:71" x14ac:dyDescent="0.2">
      <c r="AF1857" s="32">
        <f t="shared" ca="1" si="624"/>
        <v>-1.2406195840900882</v>
      </c>
      <c r="AG1857" s="32">
        <f t="shared" ca="1" si="624"/>
        <v>0.18697657094937964</v>
      </c>
      <c r="AH1857" s="32">
        <f t="shared" ca="1" si="624"/>
        <v>1.542558971673391</v>
      </c>
      <c r="AI1857" s="32">
        <f t="shared" ca="1" si="624"/>
        <v>-2.7524259579423695E-2</v>
      </c>
      <c r="AJ1857" s="37">
        <f t="shared" ca="1" si="624"/>
        <v>-1.4008638426850124</v>
      </c>
      <c r="AK1857" s="33" cm="1">
        <f t="array" aca="1" ref="AK1857:AO1857" ca="1">MMULT(AF1857:AJ1857,$Y$50:$AC$54)</f>
        <v>-1.2406195840900884</v>
      </c>
      <c r="AL1857">
        <f ca="1"/>
        <v>-0.69846910413534324</v>
      </c>
      <c r="AM1857">
        <f ca="1"/>
        <v>1.2656740434396001</v>
      </c>
      <c r="AN1857">
        <f ca="1"/>
        <v>-0.98264654031308774</v>
      </c>
      <c r="AO1857" s="35">
        <f ca="1"/>
        <v>-0.21323288852348876</v>
      </c>
      <c r="AP1857" s="33">
        <f t="shared" ca="1" si="605"/>
        <v>9.0695353119324338</v>
      </c>
      <c r="AQ1857">
        <f t="shared" ca="1" si="606"/>
        <v>14.301530895864657</v>
      </c>
      <c r="AR1857">
        <f t="shared" ca="1" si="607"/>
        <v>21.797022130318801</v>
      </c>
      <c r="AS1857">
        <f t="shared" ca="1" si="608"/>
        <v>9.7399129572798984</v>
      </c>
      <c r="AT1857">
        <f t="shared" ca="1" si="609"/>
        <v>18.147068445906044</v>
      </c>
      <c r="AU1857">
        <f t="shared" ca="1" si="610"/>
        <v>73.055069741301836</v>
      </c>
      <c r="BC1857">
        <f t="shared" ca="1" si="611"/>
        <v>28.765716427832039</v>
      </c>
      <c r="BD1857" s="33">
        <f t="shared" ca="1" si="612"/>
        <v>-1.192695320686447</v>
      </c>
      <c r="BE1857" s="33">
        <f t="shared" ca="1" si="613"/>
        <v>-0.67148773308884446</v>
      </c>
      <c r="BF1857" s="33">
        <f t="shared" ca="1" si="614"/>
        <v>1.2167819438638556</v>
      </c>
      <c r="BG1857" s="33">
        <f t="shared" ca="1" si="615"/>
        <v>-0.94468759444880757</v>
      </c>
      <c r="BH1857" s="37">
        <f t="shared" ca="1" si="616"/>
        <v>-0.20499585176623494</v>
      </c>
      <c r="BI1857" s="33">
        <f ca="1">IF(_xlfn.T.DIST(BD1857,$BD$32,TRUE)&lt;0.5,MAX(_xlfn.T.DIST(BD1857,$BD$32,TRUE),0.000000000001),MIN(_xlfn.T.DIST(BD1857,$BD$32,TRUE),1-0.000000000001))</f>
        <v>0.12116853049619836</v>
      </c>
      <c r="BJ1857" s="33">
        <f ca="1">IF(_xlfn.T.DIST(BE1857,$BD$32,TRUE)&lt;0.5,MAX(_xlfn.T.DIST(BE1857,$BD$32,TRUE),0.000000000001),MIN(_xlfn.T.DIST(BE1857,$BD$32,TRUE),1-0.000000000001))</f>
        <v>0.25352398967584266</v>
      </c>
      <c r="BK1857" s="33">
        <f ca="1">IF(_xlfn.T.DIST(BF1857,$BD$32,TRUE)&lt;0.5,MAX(_xlfn.T.DIST(BF1857,$BD$32,TRUE),0.000000000001),MIN(_xlfn.T.DIST(BF1857,$BD$32,TRUE),1-0.000000000001))</f>
        <v>0.88341324392298204</v>
      </c>
      <c r="BL1857" s="33">
        <f ca="1">IF(_xlfn.T.DIST(BG1857,$BD$32,TRUE)&lt;0.5,MAX(_xlfn.T.DIST(BG1857,$BD$32,TRUE),0.000000000001),MIN(_xlfn.T.DIST(BG1857,$BD$32,TRUE),1-0.000000000001))</f>
        <v>0.17618260339461572</v>
      </c>
      <c r="BM1857" s="37">
        <f ca="1">IF(_xlfn.T.DIST(BH1857,$BD$32,TRUE)&lt;0.5,MAX(_xlfn.T.DIST(BH1857,$BD$32,TRUE),0.000000000001),MIN(_xlfn.T.DIST(BH1857,$BD$32,TRUE),1-0.000000000001))</f>
        <v>0.4194799671050905</v>
      </c>
      <c r="BN1857" s="33">
        <f t="shared" ca="1" si="617"/>
        <v>9.1231260663802534</v>
      </c>
      <c r="BO1857" s="33">
        <f t="shared" ca="1" si="618"/>
        <v>14.336558726354404</v>
      </c>
      <c r="BP1857" s="33">
        <f t="shared" ca="1" si="619"/>
        <v>21.576671335122292</v>
      </c>
      <c r="BQ1857" s="33">
        <f t="shared" ca="1" si="620"/>
        <v>9.8609738899185597</v>
      </c>
      <c r="BR1857" s="33">
        <f t="shared" ca="1" si="621"/>
        <v>18.187103893930285</v>
      </c>
      <c r="BS1857">
        <f t="shared" ca="1" si="622"/>
        <v>73.084433911705787</v>
      </c>
    </row>
    <row r="1858" spans="32:71" x14ac:dyDescent="0.2">
      <c r="AF1858" s="32">
        <f t="shared" ca="1" si="624"/>
        <v>-0.65506015360828862</v>
      </c>
      <c r="AG1858" s="32">
        <f t="shared" ca="1" si="624"/>
        <v>-1.0090389058509492</v>
      </c>
      <c r="AH1858" s="32">
        <f t="shared" ca="1" si="624"/>
        <v>0.96555207973896051</v>
      </c>
      <c r="AI1858" s="32">
        <f t="shared" ca="1" si="624"/>
        <v>-2.0605537429705331E-2</v>
      </c>
      <c r="AJ1858" s="37">
        <f t="shared" ca="1" si="624"/>
        <v>-9.4220991090616268E-2</v>
      </c>
      <c r="AK1858" s="33" cm="1">
        <f t="array" aca="1" ref="AK1858:AO1858" ca="1">MMULT(AF1858:AJ1858,$Y$50:$AC$54)</f>
        <v>-0.65506015360828873</v>
      </c>
      <c r="AL1858">
        <f ca="1"/>
        <v>-1.1868406429590606</v>
      </c>
      <c r="AM1858">
        <f ca="1"/>
        <v>0.66038586901341123</v>
      </c>
      <c r="AN1858">
        <f ca="1"/>
        <v>-1.1117230708315213</v>
      </c>
      <c r="AO1858" s="35">
        <f ca="1"/>
        <v>0.50743964975357392</v>
      </c>
      <c r="AP1858" s="33">
        <f t="shared" ca="1" si="605"/>
        <v>9.508704884793783</v>
      </c>
      <c r="AQ1858">
        <f t="shared" ca="1" si="606"/>
        <v>13.81315935704094</v>
      </c>
      <c r="AR1858">
        <f t="shared" ca="1" si="607"/>
        <v>19.981157607040235</v>
      </c>
      <c r="AS1858">
        <f t="shared" ca="1" si="608"/>
        <v>9.443036937087502</v>
      </c>
      <c r="AT1858">
        <f t="shared" ca="1" si="609"/>
        <v>21.029758599014297</v>
      </c>
      <c r="AU1858">
        <f t="shared" ca="1" si="610"/>
        <v>73.775817384976762</v>
      </c>
      <c r="BC1858">
        <f t="shared" ca="1" si="611"/>
        <v>24.748551151042651</v>
      </c>
      <c r="BD1858" s="33">
        <f t="shared" ca="1" si="612"/>
        <v>-0.62975563984005056</v>
      </c>
      <c r="BE1858" s="33">
        <f t="shared" ca="1" si="613"/>
        <v>-1.1409938222891822</v>
      </c>
      <c r="BF1858" s="33">
        <f t="shared" ca="1" si="614"/>
        <v>0.6348756265986476</v>
      </c>
      <c r="BG1858" s="33">
        <f t="shared" ca="1" si="615"/>
        <v>-1.0687779892273879</v>
      </c>
      <c r="BH1858" s="37">
        <f t="shared" ca="1" si="616"/>
        <v>0.48783761239408957</v>
      </c>
      <c r="BI1858" s="33">
        <f ca="1">IF(_xlfn.T.DIST(BD1858,$BD$32,TRUE)&lt;0.5,MAX(_xlfn.T.DIST(BD1858,$BD$32,TRUE),0.000000000001),MIN(_xlfn.T.DIST(BD1858,$BD$32,TRUE),1-0.000000000001))</f>
        <v>0.26681090007512392</v>
      </c>
      <c r="BJ1858" s="33">
        <f ca="1">IF(_xlfn.T.DIST(BE1858,$BD$32,TRUE)&lt;0.5,MAX(_xlfn.T.DIST(BE1858,$BD$32,TRUE),0.000000000001),MIN(_xlfn.T.DIST(BE1858,$BD$32,TRUE),1-0.000000000001))</f>
        <v>0.13144960309618478</v>
      </c>
      <c r="BK1858" s="33">
        <f ca="1">IF(_xlfn.T.DIST(BF1858,$BD$32,TRUE)&lt;0.5,MAX(_xlfn.T.DIST(BF1858,$BD$32,TRUE),0.000000000001),MIN(_xlfn.T.DIST(BF1858,$BD$32,TRUE),1-0.000000000001))</f>
        <v>0.73483892637197634</v>
      </c>
      <c r="BL1858" s="33">
        <f ca="1">IF(_xlfn.T.DIST(BG1858,$BD$32,TRUE)&lt;0.5,MAX(_xlfn.T.DIST(BG1858,$BD$32,TRUE),0.000000000001),MIN(_xlfn.T.DIST(BG1858,$BD$32,TRUE),1-0.000000000001))</f>
        <v>0.14684724097038526</v>
      </c>
      <c r="BM1858" s="37">
        <f ca="1">IF(_xlfn.T.DIST(BH1858,$BD$32,TRUE)&lt;0.5,MAX(_xlfn.T.DIST(BH1858,$BD$32,TRUE),0.000000000001),MIN(_xlfn.T.DIST(BH1858,$BD$32,TRUE),1-0.000000000001))</f>
        <v>0.68539435782176739</v>
      </c>
      <c r="BN1858" s="33">
        <f t="shared" ca="1" si="617"/>
        <v>9.5331348764615171</v>
      </c>
      <c r="BO1858" s="33">
        <f t="shared" ca="1" si="618"/>
        <v>13.880435067530975</v>
      </c>
      <c r="BP1858" s="33">
        <f t="shared" ca="1" si="619"/>
        <v>19.882542983496119</v>
      </c>
      <c r="BQ1858" s="33">
        <f t="shared" ca="1" si="620"/>
        <v>9.5848817821779129</v>
      </c>
      <c r="BR1858" s="33">
        <f t="shared" ca="1" si="621"/>
        <v>20.93134908561742</v>
      </c>
      <c r="BS1858">
        <f t="shared" ca="1" si="622"/>
        <v>73.812343795283937</v>
      </c>
    </row>
    <row r="1859" spans="32:71" x14ac:dyDescent="0.2">
      <c r="AF1859" s="32">
        <f t="shared" ca="1" si="624"/>
        <v>0.13017431517232581</v>
      </c>
      <c r="AG1859" s="32">
        <f t="shared" ca="1" si="624"/>
        <v>1.1810660458172395</v>
      </c>
      <c r="AH1859" s="32">
        <f t="shared" ca="1" si="624"/>
        <v>0.2056484860273157</v>
      </c>
      <c r="AI1859" s="32">
        <f t="shared" ca="1" si="624"/>
        <v>0.52703101871300095</v>
      </c>
      <c r="AJ1859" s="37">
        <f t="shared" ca="1" si="624"/>
        <v>-9.8237436306688922E-2</v>
      </c>
      <c r="AK1859" s="33" cm="1">
        <f t="array" aca="1" ref="AK1859:AO1859" ca="1">MMULT(AF1859:AJ1859,$Y$50:$AC$54)</f>
        <v>0.13017431517232583</v>
      </c>
      <c r="AL1859">
        <f ca="1"/>
        <v>0.95994796262714244</v>
      </c>
      <c r="AM1859">
        <f ca="1"/>
        <v>0.39039847819451573</v>
      </c>
      <c r="AN1859">
        <f ca="1"/>
        <v>0.88198133813010893</v>
      </c>
      <c r="AO1859" s="35">
        <f ca="1"/>
        <v>0.12327369468339158</v>
      </c>
      <c r="AP1859" s="33">
        <f t="shared" ca="1" si="605"/>
        <v>10.097630736379244</v>
      </c>
      <c r="AQ1859">
        <f t="shared" ca="1" si="606"/>
        <v>15.959947962627142</v>
      </c>
      <c r="AR1859">
        <f t="shared" ca="1" si="607"/>
        <v>19.171195434583549</v>
      </c>
      <c r="AS1859">
        <f t="shared" ca="1" si="608"/>
        <v>14.028557077699251</v>
      </c>
      <c r="AT1859">
        <f t="shared" ca="1" si="609"/>
        <v>19.493094778733568</v>
      </c>
      <c r="AU1859">
        <f t="shared" ca="1" si="610"/>
        <v>78.750425990022748</v>
      </c>
      <c r="BC1859">
        <f t="shared" ca="1" si="611"/>
        <v>21.015976590409657</v>
      </c>
      <c r="BD1859" s="33">
        <f t="shared" ca="1" si="612"/>
        <v>0.12514577278212755</v>
      </c>
      <c r="BE1859" s="33">
        <f t="shared" ca="1" si="613"/>
        <v>0.92286584688053863</v>
      </c>
      <c r="BF1859" s="33">
        <f t="shared" ca="1" si="614"/>
        <v>0.37531765910918991</v>
      </c>
      <c r="BG1859" s="33">
        <f t="shared" ca="1" si="615"/>
        <v>0.84791101834175531</v>
      </c>
      <c r="BH1859" s="37">
        <f t="shared" ca="1" si="616"/>
        <v>0.1185117184172504</v>
      </c>
      <c r="BI1859" s="33">
        <f ca="1">IF(_xlfn.T.DIST(BD1859,$BD$32,TRUE)&lt;0.5,MAX(_xlfn.T.DIST(BD1859,$BD$32,TRUE),0.000000000001),MIN(_xlfn.T.DIST(BD1859,$BD$32,TRUE),1-0.000000000001))</f>
        <v>0.54937849433720909</v>
      </c>
      <c r="BJ1859" s="33">
        <f ca="1">IF(_xlfn.T.DIST(BE1859,$BD$32,TRUE)&lt;0.5,MAX(_xlfn.T.DIST(BE1859,$BD$32,TRUE),0.000000000001),MIN(_xlfn.T.DIST(BE1859,$BD$32,TRUE),1-0.000000000001))</f>
        <v>0.81827982385806064</v>
      </c>
      <c r="BK1859" s="33">
        <f ca="1">IF(_xlfn.T.DIST(BF1859,$BD$32,TRUE)&lt;0.5,MAX(_xlfn.T.DIST(BF1859,$BD$32,TRUE),0.000000000001),MIN(_xlfn.T.DIST(BF1859,$BD$32,TRUE),1-0.000000000001))</f>
        <v>0.64496757783961312</v>
      </c>
      <c r="BL1859" s="33">
        <f ca="1">IF(_xlfn.T.DIST(BG1859,$BD$32,TRUE)&lt;0.5,MAX(_xlfn.T.DIST(BG1859,$BD$32,TRUE),0.000000000001),MIN(_xlfn.T.DIST(BG1859,$BD$32,TRUE),1-0.000000000001))</f>
        <v>0.79839896532325194</v>
      </c>
      <c r="BM1859" s="37">
        <f ca="1">IF(_xlfn.T.DIST(BH1859,$BD$32,TRUE)&lt;0.5,MAX(_xlfn.T.DIST(BH1859,$BD$32,TRUE),0.000000000001),MIN(_xlfn.T.DIST(BH1859,$BD$32,TRUE),1-0.000000000001))</f>
        <v>0.54677389892553263</v>
      </c>
      <c r="BN1859" s="33">
        <f t="shared" ca="1" si="617"/>
        <v>10.093068451495053</v>
      </c>
      <c r="BO1859" s="33">
        <f t="shared" ca="1" si="618"/>
        <v>15.908829083168238</v>
      </c>
      <c r="BP1859" s="33">
        <f t="shared" ca="1" si="619"/>
        <v>19.115307008369886</v>
      </c>
      <c r="BQ1859" s="33">
        <f t="shared" ca="1" si="620"/>
        <v>13.922607173074088</v>
      </c>
      <c r="BR1859" s="33">
        <f t="shared" ca="1" si="621"/>
        <v>19.470058768145329</v>
      </c>
      <c r="BS1859">
        <f t="shared" ca="1" si="622"/>
        <v>78.509870484252588</v>
      </c>
    </row>
    <row r="1860" spans="32:71" x14ac:dyDescent="0.2">
      <c r="AF1860" s="32">
        <f t="shared" ca="1" si="624"/>
        <v>0.73546538860437505</v>
      </c>
      <c r="AG1860" s="32">
        <f t="shared" ca="1" si="624"/>
        <v>0.26077165436804123</v>
      </c>
      <c r="AH1860" s="32">
        <f t="shared" ca="1" si="624"/>
        <v>-0.61248103204726612</v>
      </c>
      <c r="AI1860" s="32">
        <f t="shared" ca="1" si="624"/>
        <v>-1.9734762703723114</v>
      </c>
      <c r="AJ1860" s="37">
        <f t="shared" ca="1" si="624"/>
        <v>-0.27613628252804706</v>
      </c>
      <c r="AK1860" s="33" cm="1">
        <f t="array" aca="1" ref="AK1860:AO1860" ca="1">MMULT(AF1860:AJ1860,$Y$50:$AC$54)</f>
        <v>0.73546538860437516</v>
      </c>
      <c r="AL1860">
        <f ca="1"/>
        <v>0.68849083629122232</v>
      </c>
      <c r="AM1860">
        <f ca="1"/>
        <v>-0.40603283977011551</v>
      </c>
      <c r="AN1860">
        <f ca="1"/>
        <v>-0.76872314254139651</v>
      </c>
      <c r="AO1860" s="35">
        <f ca="1"/>
        <v>-1.0097926462087277</v>
      </c>
      <c r="AP1860" s="33">
        <f t="shared" ca="1" si="605"/>
        <v>10.551599041453281</v>
      </c>
      <c r="AQ1860">
        <f t="shared" ca="1" si="606"/>
        <v>15.688490836291223</v>
      </c>
      <c r="AR1860">
        <f t="shared" ca="1" si="607"/>
        <v>16.781901480689655</v>
      </c>
      <c r="AS1860">
        <f t="shared" ca="1" si="608"/>
        <v>10.231936772154789</v>
      </c>
      <c r="AT1860">
        <f t="shared" ca="1" si="609"/>
        <v>14.96082941516509</v>
      </c>
      <c r="AU1860">
        <f t="shared" ca="1" si="610"/>
        <v>68.21475754575404</v>
      </c>
      <c r="BC1860">
        <f t="shared" ca="1" si="611"/>
        <v>28.001252822719355</v>
      </c>
      <c r="BD1860" s="33">
        <f t="shared" ca="1" si="612"/>
        <v>0.70705487706663517</v>
      </c>
      <c r="BE1860" s="33">
        <f t="shared" ca="1" si="613"/>
        <v>0.66189491872507022</v>
      </c>
      <c r="BF1860" s="33">
        <f t="shared" ca="1" si="614"/>
        <v>-0.39034807627515317</v>
      </c>
      <c r="BG1860" s="33">
        <f t="shared" ca="1" si="615"/>
        <v>-0.73902790732177115</v>
      </c>
      <c r="BH1860" s="37">
        <f t="shared" ca="1" si="616"/>
        <v>-0.97078506533496556</v>
      </c>
      <c r="BI1860" s="33">
        <f ca="1">IF(_xlfn.T.DIST(BD1860,$BD$32,TRUE)&lt;0.5,MAX(_xlfn.T.DIST(BD1860,$BD$32,TRUE),0.000000000001),MIN(_xlfn.T.DIST(BD1860,$BD$32,TRUE),1-0.000000000001))</f>
        <v>0.75750562164838908</v>
      </c>
      <c r="BJ1860" s="33">
        <f ca="1">IF(_xlfn.T.DIST(BE1860,$BD$32,TRUE)&lt;0.5,MAX(_xlfn.T.DIST(BE1860,$BD$32,TRUE),0.000000000001),MIN(_xlfn.T.DIST(BE1860,$BD$32,TRUE),1-0.000000000001))</f>
        <v>0.74345443011831047</v>
      </c>
      <c r="BK1860" s="33">
        <f ca="1">IF(_xlfn.T.DIST(BF1860,$BD$32,TRUE)&lt;0.5,MAX(_xlfn.T.DIST(BF1860,$BD$32,TRUE),0.000000000001),MIN(_xlfn.T.DIST(BF1860,$BD$32,TRUE),1-0.000000000001))</f>
        <v>0.34951859653125239</v>
      </c>
      <c r="BL1860" s="33">
        <f ca="1">IF(_xlfn.T.DIST(BG1860,$BD$32,TRUE)&lt;0.5,MAX(_xlfn.T.DIST(BG1860,$BD$32,TRUE),0.000000000001),MIN(_xlfn.T.DIST(BG1860,$BD$32,TRUE),1-0.000000000001))</f>
        <v>0.23281669517729819</v>
      </c>
      <c r="BM1860" s="37">
        <f ca="1">IF(_xlfn.T.DIST(BH1860,$BD$32,TRUE)&lt;0.5,MAX(_xlfn.T.DIST(BH1860,$BD$32,TRUE),0.000000000001),MIN(_xlfn.T.DIST(BH1860,$BD$32,TRUE),1-0.000000000001))</f>
        <v>0.16970888211053115</v>
      </c>
      <c r="BN1860" s="33">
        <f t="shared" ca="1" si="617"/>
        <v>10.523726010649174</v>
      </c>
      <c r="BO1860" s="33">
        <f t="shared" ca="1" si="618"/>
        <v>15.654032077102917</v>
      </c>
      <c r="BP1860" s="33">
        <f t="shared" ca="1" si="619"/>
        <v>16.840138556379941</v>
      </c>
      <c r="BQ1860" s="33">
        <f t="shared" ca="1" si="620"/>
        <v>10.321914989964942</v>
      </c>
      <c r="BR1860" s="33">
        <f t="shared" ca="1" si="621"/>
        <v>15.178734778339338</v>
      </c>
      <c r="BS1860">
        <f t="shared" ca="1" si="622"/>
        <v>68.518546412436308</v>
      </c>
    </row>
    <row r="1861" spans="32:71" x14ac:dyDescent="0.2">
      <c r="AF1861" s="32">
        <f t="shared" ca="1" si="624"/>
        <v>-1.5353710054317706</v>
      </c>
      <c r="AG1861" s="32">
        <f t="shared" ca="1" si="624"/>
        <v>-0.5117322464801326</v>
      </c>
      <c r="AH1861" s="32">
        <f t="shared" ca="1" si="624"/>
        <v>-0.33790532388902628</v>
      </c>
      <c r="AI1861" s="32">
        <f t="shared" ca="1" si="624"/>
        <v>-0.95645807902306068</v>
      </c>
      <c r="AJ1861" s="37">
        <f t="shared" ca="1" si="624"/>
        <v>1.6047883964621144</v>
      </c>
      <c r="AK1861" s="33" cm="1">
        <f t="array" aca="1" ref="AK1861:AO1861" ca="1">MMULT(AF1861:AJ1861,$Y$50:$AC$54)</f>
        <v>-1.5353710054317711</v>
      </c>
      <c r="AL1861">
        <f ca="1"/>
        <v>-1.4131883315519822</v>
      </c>
      <c r="AM1861">
        <f ca="1"/>
        <v>-0.713814410803435</v>
      </c>
      <c r="AN1861">
        <f ca="1"/>
        <v>-1.2541284647849336</v>
      </c>
      <c r="AO1861" s="35">
        <f ca="1"/>
        <v>0.92511492985273869</v>
      </c>
      <c r="AP1861" s="33">
        <f t="shared" ca="1" si="605"/>
        <v>8.8484717459261724</v>
      </c>
      <c r="AQ1861">
        <f t="shared" ca="1" si="606"/>
        <v>13.586811668448018</v>
      </c>
      <c r="AR1861">
        <f t="shared" ca="1" si="607"/>
        <v>15.858556767589695</v>
      </c>
      <c r="AS1861">
        <f t="shared" ca="1" si="608"/>
        <v>9.1155045309946523</v>
      </c>
      <c r="AT1861">
        <f t="shared" ca="1" si="609"/>
        <v>22.700459719410954</v>
      </c>
      <c r="AU1861">
        <f t="shared" ca="1" si="610"/>
        <v>70.109804432369501</v>
      </c>
      <c r="BC1861">
        <f t="shared" ca="1" si="611"/>
        <v>48.161804349998519</v>
      </c>
      <c r="BD1861" s="33">
        <f t="shared" ca="1" si="612"/>
        <v>-1.4760607015882337</v>
      </c>
      <c r="BE1861" s="33">
        <f t="shared" ca="1" si="613"/>
        <v>-1.3585978586070284</v>
      </c>
      <c r="BF1861" s="33">
        <f t="shared" ca="1" si="614"/>
        <v>-0.68624026133541005</v>
      </c>
      <c r="BG1861" s="33">
        <f t="shared" ca="1" si="615"/>
        <v>-1.2056823628056235</v>
      </c>
      <c r="BH1861" s="37">
        <f t="shared" ca="1" si="616"/>
        <v>0.88937838970338978</v>
      </c>
      <c r="BI1861" s="33">
        <f ca="1">IF(_xlfn.T.DIST(BD1861,$BD$32,TRUE)&lt;0.5,MAX(_xlfn.T.DIST(BD1861,$BD$32,TRUE),0.000000000001),MIN(_xlfn.T.DIST(BD1861,$BD$32,TRUE),1-0.000000000001))</f>
        <v>7.5173863983637901E-2</v>
      </c>
      <c r="BJ1861" s="33">
        <f ca="1">IF(_xlfn.T.DIST(BE1861,$BD$32,TRUE)&lt;0.5,MAX(_xlfn.T.DIST(BE1861,$BD$32,TRUE),0.000000000001),MIN(_xlfn.T.DIST(BE1861,$BD$32,TRUE),1-0.000000000001))</f>
        <v>9.2201328283692513E-2</v>
      </c>
      <c r="BK1861" s="33">
        <f ca="1">IF(_xlfn.T.DIST(BF1861,$BD$32,TRUE)&lt;0.5,MAX(_xlfn.T.DIST(BF1861,$BD$32,TRUE),0.000000000001),MIN(_xlfn.T.DIST(BF1861,$BD$32,TRUE),1-0.000000000001))</f>
        <v>0.24891577361533207</v>
      </c>
      <c r="BL1861" s="33">
        <f ca="1">IF(_xlfn.T.DIST(BG1861,$BD$32,TRUE)&lt;0.5,MAX(_xlfn.T.DIST(BG1861,$BD$32,TRUE),0.000000000001),MIN(_xlfn.T.DIST(BG1861,$BD$32,TRUE),1-0.000000000001))</f>
        <v>0.11868184873222144</v>
      </c>
      <c r="BM1861" s="37">
        <f ca="1">IF(_xlfn.T.DIST(BH1861,$BD$32,TRUE)&lt;0.5,MAX(_xlfn.T.DIST(BH1861,$BD$32,TRUE),0.000000000001),MIN(_xlfn.T.DIST(BH1861,$BD$32,TRUE),1-0.000000000001))</f>
        <v>0.8095618812101204</v>
      </c>
      <c r="BN1861" s="33">
        <f t="shared" ca="1" si="617"/>
        <v>8.9212717633654819</v>
      </c>
      <c r="BO1861" s="33">
        <f t="shared" ca="1" si="618"/>
        <v>13.672679412951044</v>
      </c>
      <c r="BP1861" s="33">
        <f t="shared" ca="1" si="619"/>
        <v>15.966283191160644</v>
      </c>
      <c r="BQ1861" s="33">
        <f t="shared" ca="1" si="620"/>
        <v>9.2823156193960425</v>
      </c>
      <c r="BR1861" s="33">
        <f t="shared" ca="1" si="621"/>
        <v>22.505131756338784</v>
      </c>
      <c r="BS1861">
        <f t="shared" ca="1" si="622"/>
        <v>70.347681743212007</v>
      </c>
    </row>
    <row r="1862" spans="32:71" x14ac:dyDescent="0.2">
      <c r="AF1862" s="32">
        <f t="shared" ca="1" si="624"/>
        <v>0.79573301361098958</v>
      </c>
      <c r="AG1862" s="32">
        <f t="shared" ca="1" si="624"/>
        <v>-0.54584467049348873</v>
      </c>
      <c r="AH1862" s="32">
        <f t="shared" ca="1" si="624"/>
        <v>-0.29096935886080727</v>
      </c>
      <c r="AI1862" s="32">
        <f t="shared" ca="1" si="624"/>
        <v>-0.89139167502958094</v>
      </c>
      <c r="AJ1862" s="37">
        <f t="shared" ca="1" si="624"/>
        <v>-0.22823328007223634</v>
      </c>
      <c r="AK1862" s="33" cm="1">
        <f t="array" aca="1" ref="AK1862:AO1862" ca="1">MMULT(AF1862:AJ1862,$Y$50:$AC$54)</f>
        <v>0.7957330136109898</v>
      </c>
      <c r="AL1862">
        <f ca="1"/>
        <v>0.13347377623403789</v>
      </c>
      <c r="AM1862">
        <f ca="1"/>
        <v>-0.19451162668737559</v>
      </c>
      <c r="AN1862">
        <f ca="1"/>
        <v>-0.50863869633177528</v>
      </c>
      <c r="AO1862" s="35">
        <f ca="1"/>
        <v>-0.54356531204231262</v>
      </c>
      <c r="AP1862" s="33">
        <f t="shared" ca="1" si="605"/>
        <v>10.596799760208242</v>
      </c>
      <c r="AQ1862">
        <f t="shared" ca="1" si="606"/>
        <v>15.133473776234037</v>
      </c>
      <c r="AR1862">
        <f t="shared" ca="1" si="607"/>
        <v>17.416465119937872</v>
      </c>
      <c r="AS1862">
        <f t="shared" ca="1" si="608"/>
        <v>10.830130998436918</v>
      </c>
      <c r="AT1862">
        <f t="shared" ca="1" si="609"/>
        <v>16.825738751830748</v>
      </c>
      <c r="AU1862">
        <f t="shared" ca="1" si="610"/>
        <v>70.802608406647806</v>
      </c>
      <c r="BC1862">
        <f t="shared" ca="1" si="611"/>
        <v>43.441170624778806</v>
      </c>
      <c r="BD1862" s="33">
        <f t="shared" ca="1" si="612"/>
        <v>0.76499440603755231</v>
      </c>
      <c r="BE1862" s="33">
        <f t="shared" ca="1" si="613"/>
        <v>0.12831777797981861</v>
      </c>
      <c r="BF1862" s="33">
        <f t="shared" ca="1" si="614"/>
        <v>-0.18699777912928348</v>
      </c>
      <c r="BG1862" s="33">
        <f t="shared" ca="1" si="615"/>
        <v>-0.48899034064491331</v>
      </c>
      <c r="BH1862" s="37">
        <f t="shared" ca="1" si="616"/>
        <v>-0.52256776571508434</v>
      </c>
      <c r="BI1862" s="33">
        <f ca="1">IF(_xlfn.T.DIST(BD1862,$BD$32,TRUE)&lt;0.5,MAX(_xlfn.T.DIST(BD1862,$BD$32,TRUE),0.000000000001),MIN(_xlfn.T.DIST(BD1862,$BD$32,TRUE),1-0.000000000001))</f>
        <v>0.77487437441525087</v>
      </c>
      <c r="BJ1862" s="33">
        <f ca="1">IF(_xlfn.T.DIST(BE1862,$BD$32,TRUE)&lt;0.5,MAX(_xlfn.T.DIST(BE1862,$BD$32,TRUE),0.000000000001),MIN(_xlfn.T.DIST(BE1862,$BD$32,TRUE),1-0.000000000001))</f>
        <v>0.55062307326030369</v>
      </c>
      <c r="BK1862" s="33">
        <f ca="1">IF(_xlfn.T.DIST(BF1862,$BD$32,TRUE)&lt;0.5,MAX(_xlfn.T.DIST(BF1862,$BD$32,TRUE),0.000000000001),MIN(_xlfn.T.DIST(BF1862,$BD$32,TRUE),1-0.000000000001))</f>
        <v>0.42646064536968459</v>
      </c>
      <c r="BL1862" s="33">
        <f ca="1">IF(_xlfn.T.DIST(BG1862,$BD$32,TRUE)&lt;0.5,MAX(_xlfn.T.DIST(BG1862,$BD$32,TRUE),0.000000000001),MIN(_xlfn.T.DIST(BG1862,$BD$32,TRUE),1-0.000000000001))</f>
        <v>0.31420227229646513</v>
      </c>
      <c r="BM1862" s="37">
        <f ca="1">IF(_xlfn.T.DIST(BH1862,$BD$32,TRUE)&lt;0.5,MAX(_xlfn.T.DIST(BH1862,$BD$32,TRUE),0.000000000001),MIN(_xlfn.T.DIST(BH1862,$BD$32,TRUE),1-0.000000000001))</f>
        <v>0.30255654330582071</v>
      </c>
      <c r="BN1862" s="33">
        <f t="shared" ca="1" si="617"/>
        <v>10.566247163878741</v>
      </c>
      <c r="BO1862" s="33">
        <f t="shared" ca="1" si="618"/>
        <v>15.127235696203481</v>
      </c>
      <c r="BP1862" s="33">
        <f t="shared" ca="1" si="619"/>
        <v>17.443822883080291</v>
      </c>
      <c r="BQ1862" s="33">
        <f t="shared" ca="1" si="620"/>
        <v>10.886860523583119</v>
      </c>
      <c r="BR1862" s="33">
        <f t="shared" ca="1" si="621"/>
        <v>16.931753188663858</v>
      </c>
      <c r="BS1862">
        <f t="shared" ca="1" si="622"/>
        <v>70.955919455409486</v>
      </c>
    </row>
    <row r="1863" spans="32:71" x14ac:dyDescent="0.2">
      <c r="AF1863" s="32">
        <f t="shared" ca="1" si="624"/>
        <v>-2.458028259461384</v>
      </c>
      <c r="AG1863" s="32">
        <f t="shared" ca="1" si="624"/>
        <v>-0.20578474410312586</v>
      </c>
      <c r="AH1863" s="32">
        <f t="shared" ca="1" si="624"/>
        <v>1.4919763502354142</v>
      </c>
      <c r="AI1863" s="32">
        <f t="shared" ca="1" si="624"/>
        <v>-1.1989673605362616</v>
      </c>
      <c r="AJ1863" s="37">
        <f t="shared" ca="1" si="624"/>
        <v>-0.30991500494867208</v>
      </c>
      <c r="AK1863" s="33" cm="1">
        <f t="array" aca="1" ref="AK1863:AO1863" ca="1">MMULT(AF1863:AJ1863,$Y$50:$AC$54)</f>
        <v>-2.4580282594613845</v>
      </c>
      <c r="AL1863">
        <f ca="1"/>
        <v>-1.8094014106078391</v>
      </c>
      <c r="AM1863">
        <f ca="1"/>
        <v>0.91204580396687862</v>
      </c>
      <c r="AN1863">
        <f ca="1"/>
        <v>-2.3540803363978582</v>
      </c>
      <c r="AO1863" s="35">
        <f ca="1"/>
        <v>0.41211378586271341</v>
      </c>
      <c r="AP1863" s="33">
        <f t="shared" ca="1" si="605"/>
        <v>8.1564788054039621</v>
      </c>
      <c r="AQ1863">
        <f t="shared" ca="1" si="606"/>
        <v>13.190598589392161</v>
      </c>
      <c r="AR1863">
        <f t="shared" ca="1" si="607"/>
        <v>20.736137411900636</v>
      </c>
      <c r="AS1863">
        <f t="shared" ca="1" si="608"/>
        <v>6.5856152262849266</v>
      </c>
      <c r="AT1863">
        <f t="shared" ca="1" si="609"/>
        <v>20.648455143450853</v>
      </c>
      <c r="AU1863">
        <f t="shared" ca="1" si="610"/>
        <v>69.317285176432534</v>
      </c>
      <c r="BC1863">
        <f t="shared" ca="1" si="611"/>
        <v>32.991829646696502</v>
      </c>
      <c r="BD1863" s="33">
        <f t="shared" ca="1" si="612"/>
        <v>-2.3630763537598316</v>
      </c>
      <c r="BE1863" s="33">
        <f t="shared" ca="1" si="613"/>
        <v>-1.7395055046291426</v>
      </c>
      <c r="BF1863" s="33">
        <f t="shared" ca="1" si="614"/>
        <v>0.8768141149737112</v>
      </c>
      <c r="BG1863" s="33">
        <f t="shared" ca="1" si="615"/>
        <v>-2.2631438659748091</v>
      </c>
      <c r="BH1863" s="37">
        <f t="shared" ca="1" si="616"/>
        <v>0.39619411969007107</v>
      </c>
      <c r="BI1863" s="33">
        <f ca="1">IF(_xlfn.T.DIST(BD1863,$BD$32,TRUE)&lt;0.5,MAX(_xlfn.T.DIST(BD1863,$BD$32,TRUE),0.000000000001),MIN(_xlfn.T.DIST(BD1863,$BD$32,TRUE),1-0.000000000001))</f>
        <v>1.2401017675291007E-2</v>
      </c>
      <c r="BJ1863" s="33">
        <f ca="1">IF(_xlfn.T.DIST(BE1863,$BD$32,TRUE)&lt;0.5,MAX(_xlfn.T.DIST(BE1863,$BD$32,TRUE),0.000000000001),MIN(_xlfn.T.DIST(BE1863,$BD$32,TRUE),1-0.000000000001))</f>
        <v>4.609912024862968E-2</v>
      </c>
      <c r="BK1863" s="33">
        <f ca="1">IF(_xlfn.T.DIST(BF1863,$BD$32,TRUE)&lt;0.5,MAX(_xlfn.T.DIST(BF1863,$BD$32,TRUE),0.000000000001),MIN(_xlfn.T.DIST(BF1863,$BD$32,TRUE),1-0.000000000001))</f>
        <v>0.80622242837818126</v>
      </c>
      <c r="BL1863" s="33">
        <f ca="1">IF(_xlfn.T.DIST(BG1863,$BD$32,TRUE)&lt;0.5,MAX(_xlfn.T.DIST(BG1863,$BD$32,TRUE),0.000000000001),MIN(_xlfn.T.DIST(BG1863,$BD$32,TRUE),1-0.000000000001))</f>
        <v>1.5511897915780209E-2</v>
      </c>
      <c r="BM1863" s="37">
        <f ca="1">IF(_xlfn.T.DIST(BH1863,$BD$32,TRUE)&lt;0.5,MAX(_xlfn.T.DIST(BH1863,$BD$32,TRUE),0.000000000001),MIN(_xlfn.T.DIST(BH1863,$BD$32,TRUE),1-0.000000000001))</f>
        <v>0.65261709403914137</v>
      </c>
      <c r="BN1863" s="33">
        <f t="shared" ca="1" si="617"/>
        <v>8.3166458465060646</v>
      </c>
      <c r="BO1863" s="33">
        <f t="shared" ca="1" si="618"/>
        <v>13.316085742377346</v>
      </c>
      <c r="BP1863" s="33">
        <f t="shared" ca="1" si="619"/>
        <v>20.59217884118933</v>
      </c>
      <c r="BQ1863" s="33">
        <f t="shared" ca="1" si="620"/>
        <v>7.0394350812626119</v>
      </c>
      <c r="BR1863" s="33">
        <f t="shared" ca="1" si="621"/>
        <v>20.56958307504982</v>
      </c>
      <c r="BS1863">
        <f t="shared" ca="1" si="622"/>
        <v>69.83392858638517</v>
      </c>
    </row>
    <row r="1864" spans="32:71" x14ac:dyDescent="0.2">
      <c r="AF1864" s="32">
        <f t="shared" ca="1" si="624"/>
        <v>-0.47985753767767197</v>
      </c>
      <c r="AG1864" s="32">
        <f t="shared" ca="1" si="624"/>
        <v>1.1981978441993</v>
      </c>
      <c r="AH1864" s="32">
        <f t="shared" ca="1" si="624"/>
        <v>-1.1424875158392931</v>
      </c>
      <c r="AI1864" s="32">
        <f t="shared" ca="1" si="624"/>
        <v>-9.0845325082846679E-2</v>
      </c>
      <c r="AJ1864" s="37">
        <f t="shared" ca="1" si="624"/>
        <v>0.30768604418640289</v>
      </c>
      <c r="AK1864" s="33" cm="1">
        <f t="array" aca="1" ref="AK1864:AO1864" ca="1">MMULT(AF1864:AJ1864,$Y$50:$AC$54)</f>
        <v>-0.47985753767767209</v>
      </c>
      <c r="AL1864">
        <f ca="1"/>
        <v>0.56125743853520593</v>
      </c>
      <c r="AM1864">
        <f ca="1"/>
        <v>-1.0384546575817837</v>
      </c>
      <c r="AN1864">
        <f ca="1"/>
        <v>0.84028307544301084</v>
      </c>
      <c r="AO1864" s="35">
        <f ca="1"/>
        <v>-0.43942076607467712</v>
      </c>
      <c r="AP1864" s="33">
        <f t="shared" ca="1" si="605"/>
        <v>9.6401068467417463</v>
      </c>
      <c r="AQ1864">
        <f t="shared" ca="1" si="606"/>
        <v>15.561257438535206</v>
      </c>
      <c r="AR1864">
        <f t="shared" ca="1" si="607"/>
        <v>14.884636027254649</v>
      </c>
      <c r="AS1864">
        <f t="shared" ca="1" si="608"/>
        <v>13.932651073518924</v>
      </c>
      <c r="AT1864">
        <f t="shared" ca="1" si="609"/>
        <v>17.242316935701293</v>
      </c>
      <c r="AU1864">
        <f t="shared" ca="1" si="610"/>
        <v>71.260968321751818</v>
      </c>
      <c r="BC1864">
        <f t="shared" ca="1" si="611"/>
        <v>27.988438446870987</v>
      </c>
      <c r="BD1864" s="33">
        <f t="shared" ca="1" si="612"/>
        <v>-0.46132097794026133</v>
      </c>
      <c r="BE1864" s="33">
        <f t="shared" ca="1" si="613"/>
        <v>0.53957645778449326</v>
      </c>
      <c r="BF1864" s="33">
        <f t="shared" ca="1" si="614"/>
        <v>-0.99833988333437518</v>
      </c>
      <c r="BG1864" s="33">
        <f t="shared" ca="1" si="615"/>
        <v>0.80782353026285947</v>
      </c>
      <c r="BH1864" s="37">
        <f t="shared" ca="1" si="616"/>
        <v>-0.42244625043067485</v>
      </c>
      <c r="BI1864" s="33">
        <f ca="1">IF(_xlfn.T.DIST(BD1864,$BD$32,TRUE)&lt;0.5,MAX(_xlfn.T.DIST(BD1864,$BD$32,TRUE),0.000000000001),MIN(_xlfn.T.DIST(BD1864,$BD$32,TRUE),1-0.000000000001))</f>
        <v>0.32394789469945373</v>
      </c>
      <c r="BJ1864" s="33">
        <f ca="1">IF(_xlfn.T.DIST(BE1864,$BD$32,TRUE)&lt;0.5,MAX(_xlfn.T.DIST(BE1864,$BD$32,TRUE),0.000000000001),MIN(_xlfn.T.DIST(BE1864,$BD$32,TRUE),1-0.000000000001))</f>
        <v>0.70326407752633147</v>
      </c>
      <c r="BK1864" s="33">
        <f ca="1">IF(_xlfn.T.DIST(BF1864,$BD$32,TRUE)&lt;0.5,MAX(_xlfn.T.DIST(BF1864,$BD$32,TRUE),0.000000000001),MIN(_xlfn.T.DIST(BF1864,$BD$32,TRUE),1-0.000000000001))</f>
        <v>0.16304973239179094</v>
      </c>
      <c r="BL1864" s="33">
        <f ca="1">IF(_xlfn.T.DIST(BG1864,$BD$32,TRUE)&lt;0.5,MAX(_xlfn.T.DIST(BG1864,$BD$32,TRUE),0.000000000001),MIN(_xlfn.T.DIST(BG1864,$BD$32,TRUE),1-0.000000000001))</f>
        <v>0.78722422856405394</v>
      </c>
      <c r="BM1864" s="37">
        <f ca="1">IF(_xlfn.T.DIST(BH1864,$BD$32,TRUE)&lt;0.5,MAX(_xlfn.T.DIST(BH1864,$BD$32,TRUE),0.000000000001),MIN(_xlfn.T.DIST(BH1864,$BD$32,TRUE),1-0.000000000001))</f>
        <v>0.33785590794389525</v>
      </c>
      <c r="BN1864" s="33">
        <f t="shared" ca="1" si="617"/>
        <v>9.6574844925615295</v>
      </c>
      <c r="BO1864" s="33">
        <f t="shared" ca="1" si="618"/>
        <v>15.533811661280639</v>
      </c>
      <c r="BP1864" s="33">
        <f t="shared" ca="1" si="619"/>
        <v>15.05399766511421</v>
      </c>
      <c r="BQ1864" s="33">
        <f t="shared" ca="1" si="620"/>
        <v>13.832701977442561</v>
      </c>
      <c r="BR1864" s="33">
        <f t="shared" ca="1" si="621"/>
        <v>17.326712597401738</v>
      </c>
      <c r="BS1864">
        <f t="shared" ca="1" si="622"/>
        <v>71.404708393800675</v>
      </c>
    </row>
    <row r="1865" spans="32:71" x14ac:dyDescent="0.2">
      <c r="AF1865" s="32">
        <f t="shared" ca="1" si="624"/>
        <v>-2.0489825229282022</v>
      </c>
      <c r="AG1865" s="32">
        <f t="shared" ca="1" si="624"/>
        <v>-7.0693365208184145E-2</v>
      </c>
      <c r="AH1865" s="32">
        <f t="shared" ca="1" si="624"/>
        <v>-2.4791195268291659</v>
      </c>
      <c r="AI1865" s="32">
        <f t="shared" ca="1" si="624"/>
        <v>0.78963274364249081</v>
      </c>
      <c r="AJ1865" s="37">
        <f t="shared" ca="1" si="624"/>
        <v>0.82737079583645812</v>
      </c>
      <c r="AK1865" s="33" cm="1">
        <f t="array" aca="1" ref="AK1865:AO1865" ca="1">MMULT(AF1865:AJ1865,$Y$50:$AC$54)</f>
        <v>-2.0489825229282026</v>
      </c>
      <c r="AL1865">
        <f ca="1"/>
        <v>-1.4338239265842738</v>
      </c>
      <c r="AM1865">
        <f ca="1"/>
        <v>-2.8321356144585454</v>
      </c>
      <c r="AN1865">
        <f ca="1"/>
        <v>0.93514447796110245</v>
      </c>
      <c r="AO1865" s="35">
        <f ca="1"/>
        <v>-0.53754144387749525</v>
      </c>
      <c r="AP1865" s="33">
        <f t="shared" ca="1" si="605"/>
        <v>8.4632631078038472</v>
      </c>
      <c r="AQ1865">
        <f t="shared" ca="1" si="606"/>
        <v>13.566176073415726</v>
      </c>
      <c r="AR1865">
        <f t="shared" ca="1" si="607"/>
        <v>9.5035931566243637</v>
      </c>
      <c r="AS1865">
        <f t="shared" ca="1" si="608"/>
        <v>14.150832299310535</v>
      </c>
      <c r="AT1865">
        <f t="shared" ca="1" si="609"/>
        <v>16.849834224490017</v>
      </c>
      <c r="AU1865">
        <f t="shared" ca="1" si="610"/>
        <v>62.533698861644488</v>
      </c>
      <c r="BC1865">
        <f t="shared" ca="1" si="611"/>
        <v>27.542619345581365</v>
      </c>
      <c r="BD1865" s="33">
        <f t="shared" ca="1" si="612"/>
        <v>-1.9698317668079941</v>
      </c>
      <c r="BE1865" s="33">
        <f t="shared" ca="1" si="613"/>
        <v>-1.3784363150929833</v>
      </c>
      <c r="BF1865" s="33">
        <f t="shared" ca="1" si="614"/>
        <v>-2.7227322043215914</v>
      </c>
      <c r="BG1865" s="33">
        <f t="shared" ca="1" si="615"/>
        <v>0.89902050341080686</v>
      </c>
      <c r="BH1865" s="37">
        <f t="shared" ca="1" si="616"/>
        <v>-0.51677659534767539</v>
      </c>
      <c r="BI1865" s="33">
        <f ca="1">IF(_xlfn.T.DIST(BD1865,$BD$32,TRUE)&lt;0.5,MAX(_xlfn.T.DIST(BD1865,$BD$32,TRUE),0.000000000001),MIN(_xlfn.T.DIST(BD1865,$BD$32,TRUE),1-0.000000000001))</f>
        <v>2.9075519736363964E-2</v>
      </c>
      <c r="BJ1865" s="33">
        <f ca="1">IF(_xlfn.T.DIST(BE1865,$BD$32,TRUE)&lt;0.5,MAX(_xlfn.T.DIST(BE1865,$BD$32,TRUE),0.000000000001),MIN(_xlfn.T.DIST(BE1865,$BD$32,TRUE),1-0.000000000001))</f>
        <v>8.9131148317085407E-2</v>
      </c>
      <c r="BK1865" s="33">
        <f ca="1">IF(_xlfn.T.DIST(BF1865,$BD$32,TRUE)&lt;0.5,MAX(_xlfn.T.DIST(BF1865,$BD$32,TRUE),0.000000000001),MIN(_xlfn.T.DIST(BF1865,$BD$32,TRUE),1-0.000000000001))</f>
        <v>5.341224299133771E-3</v>
      </c>
      <c r="BL1865" s="33">
        <f ca="1">IF(_xlfn.T.DIST(BG1865,$BD$32,TRUE)&lt;0.5,MAX(_xlfn.T.DIST(BG1865,$BD$32,TRUE),0.000000000001),MIN(_xlfn.T.DIST(BG1865,$BD$32,TRUE),1-0.000000000001))</f>
        <v>0.81209932244312188</v>
      </c>
      <c r="BM1865" s="37">
        <f ca="1">IF(_xlfn.T.DIST(BH1865,$BD$32,TRUE)&lt;0.5,MAX(_xlfn.T.DIST(BH1865,$BD$32,TRUE),0.000000000001),MIN(_xlfn.T.DIST(BH1865,$BD$32,TRUE),1-0.000000000001))</f>
        <v>0.30455057143755315</v>
      </c>
      <c r="BN1865" s="33">
        <f t="shared" ca="1" si="617"/>
        <v>8.5790818165196683</v>
      </c>
      <c r="BO1865" s="33">
        <f t="shared" ca="1" si="618"/>
        <v>13.653875276862138</v>
      </c>
      <c r="BP1865" s="33">
        <f t="shared" ca="1" si="619"/>
        <v>10.341244468043866</v>
      </c>
      <c r="BQ1865" s="33">
        <f t="shared" ca="1" si="620"/>
        <v>14.037015499325891</v>
      </c>
      <c r="BR1865" s="33">
        <f t="shared" ca="1" si="621"/>
        <v>16.954572251679195</v>
      </c>
      <c r="BS1865">
        <f t="shared" ca="1" si="622"/>
        <v>63.565789312430759</v>
      </c>
    </row>
    <row r="1866" spans="32:71" x14ac:dyDescent="0.2">
      <c r="AF1866" s="32">
        <f t="shared" ca="1" si="624"/>
        <v>-1.82321798356522</v>
      </c>
      <c r="AG1866" s="32">
        <f t="shared" ca="1" si="624"/>
        <v>-0.38323177455015633</v>
      </c>
      <c r="AH1866" s="32">
        <f t="shared" ca="1" si="624"/>
        <v>1.4376942645357063</v>
      </c>
      <c r="AI1866" s="32">
        <f t="shared" ca="1" si="624"/>
        <v>-1.0831883188920635</v>
      </c>
      <c r="AJ1866" s="37">
        <f t="shared" ca="1" si="624"/>
        <v>0.65303763853110419</v>
      </c>
      <c r="AK1866" s="33" cm="1">
        <f t="array" aca="1" ref="AK1866:AO1866" ca="1">MMULT(AF1866:AJ1866,$Y$50:$AC$54)</f>
        <v>-1.8232179835652205</v>
      </c>
      <c r="AL1866">
        <f ca="1"/>
        <v>-1.5123895640440075</v>
      </c>
      <c r="AM1866">
        <f ca="1"/>
        <v>0.9650812906002777</v>
      </c>
      <c r="AN1866">
        <f ca="1"/>
        <v>-2.133022846190058</v>
      </c>
      <c r="AO1866" s="35">
        <f ca="1"/>
        <v>1.1584385211068604</v>
      </c>
      <c r="AP1866" s="33">
        <f t="shared" ca="1" si="605"/>
        <v>8.6325865123260854</v>
      </c>
      <c r="AQ1866">
        <f t="shared" ca="1" si="606"/>
        <v>13.487610435955993</v>
      </c>
      <c r="AR1866">
        <f t="shared" ca="1" si="607"/>
        <v>20.895243871800833</v>
      </c>
      <c r="AS1866">
        <f t="shared" ca="1" si="608"/>
        <v>7.0940474537628671</v>
      </c>
      <c r="AT1866">
        <f t="shared" ca="1" si="609"/>
        <v>23.633754084427441</v>
      </c>
      <c r="AU1866">
        <f t="shared" ca="1" si="610"/>
        <v>73.743242358273221</v>
      </c>
      <c r="BC1866">
        <f t="shared" ca="1" si="611"/>
        <v>20.067442893771034</v>
      </c>
      <c r="BD1866" s="33">
        <f t="shared" ca="1" si="612"/>
        <v>-1.7527883530748067</v>
      </c>
      <c r="BE1866" s="33">
        <f t="shared" ca="1" si="613"/>
        <v>-1.4539670171443284</v>
      </c>
      <c r="BF1866" s="33">
        <f t="shared" ca="1" si="614"/>
        <v>0.92780087799855671</v>
      </c>
      <c r="BG1866" s="33">
        <f t="shared" ca="1" si="615"/>
        <v>-2.0506256713931026</v>
      </c>
      <c r="BH1866" s="37">
        <f t="shared" ca="1" si="616"/>
        <v>1.1136888544609254</v>
      </c>
      <c r="BI1866" s="33">
        <f ca="1">IF(_xlfn.T.DIST(BD1866,$BD$32,TRUE)&lt;0.5,MAX(_xlfn.T.DIST(BD1866,$BD$32,TRUE),0.000000000001),MIN(_xlfn.T.DIST(BD1866,$BD$32,TRUE),1-0.000000000001))</f>
        <v>4.4926902026590484E-2</v>
      </c>
      <c r="BJ1866" s="33">
        <f ca="1">IF(_xlfn.T.DIST(BE1866,$BD$32,TRUE)&lt;0.5,MAX(_xlfn.T.DIST(BE1866,$BD$32,TRUE),0.000000000001),MIN(_xlfn.T.DIST(BE1866,$BD$32,TRUE),1-0.000000000001))</f>
        <v>7.8169066990867481E-2</v>
      </c>
      <c r="BK1866" s="33">
        <f ca="1">IF(_xlfn.T.DIST(BF1866,$BD$32,TRUE)&lt;0.5,MAX(_xlfn.T.DIST(BF1866,$BD$32,TRUE),0.000000000001),MIN(_xlfn.T.DIST(BF1866,$BD$32,TRUE),1-0.000000000001))</f>
        <v>0.81954206973868038</v>
      </c>
      <c r="BL1866" s="33">
        <f ca="1">IF(_xlfn.T.DIST(BG1866,$BD$32,TRUE)&lt;0.5,MAX(_xlfn.T.DIST(BG1866,$BD$32,TRUE),0.000000000001),MIN(_xlfn.T.DIST(BG1866,$BD$32,TRUE),1-0.000000000001))</f>
        <v>2.4563991419791074E-2</v>
      </c>
      <c r="BM1866" s="37">
        <f ca="1">IF(_xlfn.T.DIST(BH1866,$BD$32,TRUE)&lt;0.5,MAX(_xlfn.T.DIST(BH1866,$BD$32,TRUE),0.000000000001),MIN(_xlfn.T.DIST(BH1866,$BD$32,TRUE),1-0.000000000001))</f>
        <v>0.86287179116321222</v>
      </c>
      <c r="BN1866" s="33">
        <f t="shared" ca="1" si="617"/>
        <v>8.7278729514478002</v>
      </c>
      <c r="BO1866" s="33">
        <f t="shared" ca="1" si="618"/>
        <v>13.582504585193734</v>
      </c>
      <c r="BP1866" s="33">
        <f t="shared" ca="1" si="619"/>
        <v>20.740863955344409</v>
      </c>
      <c r="BQ1866" s="33">
        <f t="shared" ca="1" si="620"/>
        <v>7.4747976657289978</v>
      </c>
      <c r="BR1866" s="33">
        <f t="shared" ca="1" si="621"/>
        <v>23.373251811728807</v>
      </c>
      <c r="BS1866">
        <f t="shared" ca="1" si="622"/>
        <v>73.89929096944374</v>
      </c>
    </row>
    <row r="1867" spans="32:71" x14ac:dyDescent="0.2">
      <c r="AF1867" s="32">
        <f t="shared" ca="1" si="624"/>
        <v>-0.96233945204618909</v>
      </c>
      <c r="AG1867" s="32">
        <f t="shared" ca="1" si="624"/>
        <v>-2.6292039291402641E-2</v>
      </c>
      <c r="AH1867" s="32">
        <f t="shared" ca="1" si="624"/>
        <v>0.54110949668003427</v>
      </c>
      <c r="AI1867" s="32">
        <f t="shared" ca="1" si="624"/>
        <v>-0.38097972185883144</v>
      </c>
      <c r="AJ1867" s="37">
        <f t="shared" ca="1" si="624"/>
        <v>-0.18552930443399843</v>
      </c>
      <c r="AK1867" s="33" cm="1">
        <f t="array" aca="1" ref="AK1867:AO1867" ca="1">MMULT(AF1867:AJ1867,$Y$50:$AC$54)</f>
        <v>-0.96233945204618931</v>
      </c>
      <c r="AL1867">
        <f ca="1"/>
        <v>-0.66831677410220491</v>
      </c>
      <c r="AM1867">
        <f ca="1"/>
        <v>0.32296331758046376</v>
      </c>
      <c r="AN1867">
        <f ca="1"/>
        <v>-0.8154477199961343</v>
      </c>
      <c r="AO1867" s="35">
        <f ca="1"/>
        <v>0.10355002252021125</v>
      </c>
      <c r="AP1867" s="33">
        <f t="shared" ca="1" si="605"/>
        <v>9.2782454109653578</v>
      </c>
      <c r="AQ1867">
        <f t="shared" ca="1" si="606"/>
        <v>14.331683225897795</v>
      </c>
      <c r="AR1867">
        <f t="shared" ca="1" si="607"/>
        <v>18.968889952741392</v>
      </c>
      <c r="AS1867">
        <f t="shared" ca="1" si="608"/>
        <v>10.124470244008892</v>
      </c>
      <c r="AT1867">
        <f t="shared" ca="1" si="609"/>
        <v>19.414200090080843</v>
      </c>
      <c r="AU1867">
        <f t="shared" ca="1" si="610"/>
        <v>72.117488923694282</v>
      </c>
      <c r="BC1867">
        <f t="shared" ca="1" si="611"/>
        <v>17.242886822082394</v>
      </c>
      <c r="BD1867" s="33">
        <f t="shared" ca="1" si="612"/>
        <v>-0.92516495474256732</v>
      </c>
      <c r="BE1867" s="33">
        <f t="shared" ca="1" si="613"/>
        <v>-0.64250016639272978</v>
      </c>
      <c r="BF1867" s="33">
        <f t="shared" ca="1" si="614"/>
        <v>0.3104874713984998</v>
      </c>
      <c r="BG1867" s="33">
        <f t="shared" ca="1" si="615"/>
        <v>-0.78394754715817605</v>
      </c>
      <c r="BH1867" s="37">
        <f t="shared" ca="1" si="616"/>
        <v>9.954995786030077E-2</v>
      </c>
      <c r="BI1867" s="33">
        <f ca="1">IF(_xlfn.T.DIST(BD1867,$BD$32,TRUE)&lt;0.5,MAX(_xlfn.T.DIST(BD1867,$BD$32,TRUE),0.000000000001),MIN(_xlfn.T.DIST(BD1867,$BD$32,TRUE),1-0.000000000001))</f>
        <v>0.18113140678688644</v>
      </c>
      <c r="BJ1867" s="33">
        <f ca="1">IF(_xlfn.T.DIST(BE1867,$BD$32,TRUE)&lt;0.5,MAX(_xlfn.T.DIST(BE1867,$BD$32,TRUE),0.000000000001),MIN(_xlfn.T.DIST(BE1867,$BD$32,TRUE),1-0.000000000001))</f>
        <v>0.26271432395091632</v>
      </c>
      <c r="BK1867" s="33">
        <f ca="1">IF(_xlfn.T.DIST(BF1867,$BD$32,TRUE)&lt;0.5,MAX(_xlfn.T.DIST(BF1867,$BD$32,TRUE),0.000000000001),MIN(_xlfn.T.DIST(BF1867,$BD$32,TRUE),1-0.000000000001))</f>
        <v>0.62083139771563367</v>
      </c>
      <c r="BL1867" s="33">
        <f ca="1">IF(_xlfn.T.DIST(BG1867,$BD$32,TRUE)&lt;0.5,MAX(_xlfn.T.DIST(BG1867,$BD$32,TRUE),0.000000000001),MIN(_xlfn.T.DIST(BG1867,$BD$32,TRUE),1-0.000000000001))</f>
        <v>0.21960852812859377</v>
      </c>
      <c r="BM1867" s="37">
        <f ca="1">IF(_xlfn.T.DIST(BH1867,$BD$32,TRUE)&lt;0.5,MAX(_xlfn.T.DIST(BH1867,$BD$32,TRUE),0.000000000001),MIN(_xlfn.T.DIST(BH1867,$BD$32,TRUE),1-0.000000000001))</f>
        <v>0.53931805624464579</v>
      </c>
      <c r="BN1867" s="33">
        <f t="shared" ca="1" si="617"/>
        <v>9.3167036516615713</v>
      </c>
      <c r="BO1867" s="33">
        <f t="shared" ca="1" si="618"/>
        <v>14.365000357104519</v>
      </c>
      <c r="BP1867" s="33">
        <f t="shared" ca="1" si="619"/>
        <v>18.922995197342399</v>
      </c>
      <c r="BQ1867" s="33">
        <f t="shared" ca="1" si="620"/>
        <v>10.220913172317438</v>
      </c>
      <c r="BR1867" s="33">
        <f t="shared" ca="1" si="621"/>
        <v>19.394863381585076</v>
      </c>
      <c r="BS1867">
        <f t="shared" ca="1" si="622"/>
        <v>72.220475760010999</v>
      </c>
    </row>
    <row r="1868" spans="32:71" x14ac:dyDescent="0.2">
      <c r="AF1868" s="32">
        <f t="shared" ca="1" si="624"/>
        <v>0.94948483285943563</v>
      </c>
      <c r="AG1868" s="32">
        <f t="shared" ca="1" si="624"/>
        <v>-0.81405042364569813</v>
      </c>
      <c r="AH1868" s="32">
        <f t="shared" ca="1" si="624"/>
        <v>0.53751767076114709</v>
      </c>
      <c r="AI1868" s="32">
        <f t="shared" ca="1" si="624"/>
        <v>0.28897132360335992</v>
      </c>
      <c r="AJ1868" s="37">
        <f t="shared" ca="1" si="624"/>
        <v>-0.31727844008635792</v>
      </c>
      <c r="AK1868" s="33" cm="1">
        <f t="array" aca="1" ref="AK1868:AO1868" ca="1">MMULT(AF1868:AJ1868,$Y$50:$AC$54)</f>
        <v>0.94948483285943586</v>
      </c>
      <c r="AL1868">
        <f ca="1"/>
        <v>3.9088257204159316E-2</v>
      </c>
      <c r="AM1868">
        <f ca="1"/>
        <v>0.60229970077167794</v>
      </c>
      <c r="AN1868">
        <f ca="1"/>
        <v>-0.11226264499290856</v>
      </c>
      <c r="AO1868" s="35">
        <f ca="1"/>
        <v>0.11011866384834007</v>
      </c>
      <c r="AP1868" s="33">
        <f t="shared" ca="1" si="605"/>
        <v>10.712113624644577</v>
      </c>
      <c r="AQ1868">
        <f t="shared" ca="1" si="606"/>
        <v>15.03908825720416</v>
      </c>
      <c r="AR1868">
        <f t="shared" ca="1" si="607"/>
        <v>19.806899102315032</v>
      </c>
      <c r="AS1868">
        <f t="shared" ca="1" si="608"/>
        <v>11.74179591651631</v>
      </c>
      <c r="AT1868">
        <f t="shared" ca="1" si="609"/>
        <v>19.440474655393359</v>
      </c>
      <c r="AU1868">
        <f t="shared" ca="1" si="610"/>
        <v>76.740371556073441</v>
      </c>
      <c r="BC1868">
        <f t="shared" ca="1" si="611"/>
        <v>31.316277726991729</v>
      </c>
      <c r="BD1868" s="33">
        <f t="shared" ca="1" si="612"/>
        <v>0.91280690046882973</v>
      </c>
      <c r="BE1868" s="33">
        <f t="shared" ca="1" si="613"/>
        <v>3.7578305275087244E-2</v>
      </c>
      <c r="BF1868" s="33">
        <f t="shared" ca="1" si="614"/>
        <v>0.57903328624954487</v>
      </c>
      <c r="BG1868" s="33">
        <f t="shared" ca="1" si="615"/>
        <v>-0.10792601784464732</v>
      </c>
      <c r="BH1868" s="37">
        <f t="shared" ca="1" si="616"/>
        <v>0.10586485718624752</v>
      </c>
      <c r="BI1868" s="33">
        <f ca="1">IF(_xlfn.T.DIST(BD1868,$BD$32,TRUE)&lt;0.5,MAX(_xlfn.T.DIST(BD1868,$BD$32,TRUE),0.000000000001),MIN(_xlfn.T.DIST(BD1868,$BD$32,TRUE),1-0.000000000001))</f>
        <v>0.81568909680223545</v>
      </c>
      <c r="BJ1868" s="33">
        <f ca="1">IF(_xlfn.T.DIST(BE1868,$BD$32,TRUE)&lt;0.5,MAX(_xlfn.T.DIST(BE1868,$BD$32,TRUE),0.000000000001),MIN(_xlfn.T.DIST(BE1868,$BD$32,TRUE),1-0.000000000001))</f>
        <v>0.51486357216302681</v>
      </c>
      <c r="BK1868" s="33">
        <f ca="1">IF(_xlfn.T.DIST(BF1868,$BD$32,TRUE)&lt;0.5,MAX(_xlfn.T.DIST(BF1868,$BD$32,TRUE),0.000000000001),MIN(_xlfn.T.DIST(BF1868,$BD$32,TRUE),1-0.000000000001))</f>
        <v>0.71655531834236008</v>
      </c>
      <c r="BL1868" s="33">
        <f ca="1">IF(_xlfn.T.DIST(BG1868,$BD$32,TRUE)&lt;0.5,MAX(_xlfn.T.DIST(BG1868,$BD$32,TRUE),0.000000000001),MIN(_xlfn.T.DIST(BG1868,$BD$32,TRUE),1-0.000000000001))</f>
        <v>0.45738648568478069</v>
      </c>
      <c r="BM1868" s="37">
        <f ca="1">IF(_xlfn.T.DIST(BH1868,$BD$32,TRUE)&lt;0.5,MAX(_xlfn.T.DIST(BH1868,$BD$32,TRUE),0.000000000001),MIN(_xlfn.T.DIST(BH1868,$BD$32,TRUE),1-0.000000000001))</f>
        <v>0.54180285216229984</v>
      </c>
      <c r="BN1868" s="33">
        <f t="shared" ca="1" si="617"/>
        <v>10.674293445642986</v>
      </c>
      <c r="BO1868" s="33">
        <f t="shared" ca="1" si="618"/>
        <v>15.037266074056536</v>
      </c>
      <c r="BP1868" s="33">
        <f t="shared" ca="1" si="619"/>
        <v>19.717916044317207</v>
      </c>
      <c r="BQ1868" s="33">
        <f t="shared" ca="1" si="620"/>
        <v>11.753853588894385</v>
      </c>
      <c r="BR1868" s="33">
        <f t="shared" ca="1" si="621"/>
        <v>19.419906807958291</v>
      </c>
      <c r="BS1868">
        <f t="shared" ca="1" si="622"/>
        <v>76.603235960869398</v>
      </c>
    </row>
    <row r="1869" spans="32:71" x14ac:dyDescent="0.2">
      <c r="AF1869" s="32">
        <f t="shared" ca="1" si="624"/>
        <v>-0.53022605635115549</v>
      </c>
      <c r="AG1869" s="32">
        <f t="shared" ca="1" si="624"/>
        <v>1.9370585174671393</v>
      </c>
      <c r="AH1869" s="32">
        <f t="shared" ca="1" si="624"/>
        <v>0.61029806565354761</v>
      </c>
      <c r="AI1869" s="32">
        <f t="shared" ca="1" si="624"/>
        <v>1.452686242634778</v>
      </c>
      <c r="AJ1869" s="37">
        <f t="shared" ca="1" si="624"/>
        <v>0.22089017982956707</v>
      </c>
      <c r="AK1869" s="33" cm="1">
        <f t="array" aca="1" ref="AK1869:AO1869" ca="1">MMULT(AF1869:AJ1869,$Y$50:$AC$54)</f>
        <v>-0.53022605635115561</v>
      </c>
      <c r="AL1869">
        <f ca="1"/>
        <v>1.0729144687135193</v>
      </c>
      <c r="AM1869">
        <f ca="1"/>
        <v>0.75208243287388576</v>
      </c>
      <c r="AN1869">
        <f ca="1"/>
        <v>1.5081750198800081</v>
      </c>
      <c r="AO1869" s="35">
        <f ca="1"/>
        <v>0.80336458090309915</v>
      </c>
      <c r="AP1869" s="33">
        <f t="shared" ca="1" si="605"/>
        <v>9.6023304577366329</v>
      </c>
      <c r="AQ1869">
        <f t="shared" ca="1" si="606"/>
        <v>16.07291446871352</v>
      </c>
      <c r="AR1869">
        <f t="shared" ca="1" si="607"/>
        <v>20.256247298621659</v>
      </c>
      <c r="AS1869">
        <f t="shared" ca="1" si="608"/>
        <v>15.468802545724019</v>
      </c>
      <c r="AT1869">
        <f t="shared" ca="1" si="609"/>
        <v>22.213458323612397</v>
      </c>
      <c r="AU1869">
        <f t="shared" ca="1" si="610"/>
        <v>83.613753094408224</v>
      </c>
      <c r="BC1869">
        <f t="shared" ca="1" si="611"/>
        <v>36.821960690633873</v>
      </c>
      <c r="BD1869" s="33">
        <f t="shared" ca="1" si="612"/>
        <v>-0.50974379610480947</v>
      </c>
      <c r="BE1869" s="33">
        <f t="shared" ca="1" si="613"/>
        <v>1.0314685361588458</v>
      </c>
      <c r="BF1869" s="33">
        <f t="shared" ca="1" si="614"/>
        <v>0.72303001658405686</v>
      </c>
      <c r="BG1869" s="33">
        <f t="shared" ca="1" si="615"/>
        <v>1.4499152778620445</v>
      </c>
      <c r="BH1869" s="37">
        <f t="shared" ca="1" si="616"/>
        <v>0.77233117124384909</v>
      </c>
      <c r="BI1869" s="33">
        <f ca="1">IF(_xlfn.T.DIST(BD1869,$BD$32,TRUE)&lt;0.5,MAX(_xlfn.T.DIST(BD1869,$BD$32,TRUE),0.000000000001),MIN(_xlfn.T.DIST(BD1869,$BD$32,TRUE),1-0.000000000001))</f>
        <v>0.30698034602380375</v>
      </c>
      <c r="BJ1869" s="33">
        <f ca="1">IF(_xlfn.T.DIST(BE1869,$BD$32,TRUE)&lt;0.5,MAX(_xlfn.T.DIST(BE1869,$BD$32,TRUE),0.000000000001),MIN(_xlfn.T.DIST(BE1869,$BD$32,TRUE),1-0.000000000001))</f>
        <v>0.84471725465284797</v>
      </c>
      <c r="BK1869" s="33">
        <f ca="1">IF(_xlfn.T.DIST(BF1869,$BD$32,TRUE)&lt;0.5,MAX(_xlfn.T.DIST(BF1869,$BD$32,TRUE),0.000000000001),MIN(_xlfn.T.DIST(BF1869,$BD$32,TRUE),1-0.000000000001))</f>
        <v>0.76236942202753855</v>
      </c>
      <c r="BL1869" s="33">
        <f ca="1">IF(_xlfn.T.DIST(BG1869,$BD$32,TRUE)&lt;0.5,MAX(_xlfn.T.DIST(BG1869,$BD$32,TRUE),0.000000000001),MIN(_xlfn.T.DIST(BG1869,$BD$32,TRUE),1-0.000000000001))</f>
        <v>0.92127145947957878</v>
      </c>
      <c r="BM1869" s="37">
        <f ca="1">IF(_xlfn.T.DIST(BH1869,$BD$32,TRUE)&lt;0.5,MAX(_xlfn.T.DIST(BH1869,$BD$32,TRUE),0.000000000001),MIN(_xlfn.T.DIST(BH1869,$BD$32,TRUE),1-0.000000000001))</f>
        <v>0.77701977324818672</v>
      </c>
      <c r="BN1869" s="33">
        <f t="shared" ca="1" si="617"/>
        <v>9.6216790491040989</v>
      </c>
      <c r="BO1869" s="33">
        <f t="shared" ca="1" si="618"/>
        <v>16.014036175859378</v>
      </c>
      <c r="BP1869" s="33">
        <f t="shared" ca="1" si="619"/>
        <v>20.141835164031296</v>
      </c>
      <c r="BQ1869" s="33">
        <f t="shared" ca="1" si="620"/>
        <v>15.251454597720572</v>
      </c>
      <c r="BR1869" s="33">
        <f t="shared" ca="1" si="621"/>
        <v>22.04866723205685</v>
      </c>
      <c r="BS1869">
        <f t="shared" ca="1" si="622"/>
        <v>83.077672218772193</v>
      </c>
    </row>
    <row r="1870" spans="32:71" x14ac:dyDescent="0.2">
      <c r="AF1870" s="32">
        <f t="shared" ca="1" si="624"/>
        <v>0.93336656080139047</v>
      </c>
      <c r="AG1870" s="32">
        <f t="shared" ca="1" si="624"/>
        <v>-0.55644901230973021</v>
      </c>
      <c r="AH1870" s="32">
        <f t="shared" ca="1" si="624"/>
        <v>-1.4966180687899808</v>
      </c>
      <c r="AI1870" s="32">
        <f t="shared" ca="1" si="624"/>
        <v>-0.12723980110563829</v>
      </c>
      <c r="AJ1870" s="37">
        <f t="shared" ca="1" si="624"/>
        <v>-2.3627355197841289</v>
      </c>
      <c r="AK1870" s="33" cm="1">
        <f t="array" aca="1" ref="AK1870:AO1870" ca="1">MMULT(AF1870:AJ1870,$Y$50:$AC$54)</f>
        <v>0.93336656080139069</v>
      </c>
      <c r="AL1870">
        <f ca="1"/>
        <v>0.21844855035201305</v>
      </c>
      <c r="AM1870">
        <f ca="1"/>
        <v>-1.3356949387156789</v>
      </c>
      <c r="AN1870">
        <f ca="1"/>
        <v>0.58249953593101689</v>
      </c>
      <c r="AO1870" s="35">
        <f ca="1"/>
        <v>-2.7647049640836405</v>
      </c>
      <c r="AP1870" s="33">
        <f t="shared" ca="1" si="605"/>
        <v>10.700024920601043</v>
      </c>
      <c r="AQ1870">
        <f t="shared" ca="1" si="606"/>
        <v>15.218448550352013</v>
      </c>
      <c r="AR1870">
        <f t="shared" ca="1" si="607"/>
        <v>13.992915183852963</v>
      </c>
      <c r="AS1870">
        <f t="shared" ca="1" si="608"/>
        <v>13.339748932641339</v>
      </c>
      <c r="AT1870">
        <f t="shared" ca="1" si="609"/>
        <v>7.9411801436654379</v>
      </c>
      <c r="AU1870">
        <f t="shared" ca="1" si="610"/>
        <v>61.192317731112794</v>
      </c>
      <c r="BC1870">
        <f t="shared" ca="1" si="611"/>
        <v>24.69076442628069</v>
      </c>
      <c r="BD1870" s="33">
        <f t="shared" ca="1" si="612"/>
        <v>0.89731126594256905</v>
      </c>
      <c r="BE1870" s="33">
        <f t="shared" ca="1" si="613"/>
        <v>0.21001003624062103</v>
      </c>
      <c r="BF1870" s="33">
        <f t="shared" ca="1" si="614"/>
        <v>-1.284097981122212</v>
      </c>
      <c r="BG1870" s="33">
        <f t="shared" ca="1" si="615"/>
        <v>0.5599979878735345</v>
      </c>
      <c r="BH1870" s="37">
        <f t="shared" ca="1" si="616"/>
        <v>-2.6579063526226769</v>
      </c>
      <c r="BI1870" s="33">
        <f ca="1">IF(_xlfn.T.DIST(BD1870,$BD$32,TRUE)&lt;0.5,MAX(_xlfn.T.DIST(BD1870,$BD$32,TRUE),0.000000000001),MIN(_xlfn.T.DIST(BD1870,$BD$32,TRUE),1-0.000000000001))</f>
        <v>0.81165112151452901</v>
      </c>
      <c r="BJ1870" s="33">
        <f ca="1">IF(_xlfn.T.DIST(BE1870,$BD$32,TRUE)&lt;0.5,MAX(_xlfn.T.DIST(BE1870,$BD$32,TRUE),0.000000000001),MIN(_xlfn.T.DIST(BE1870,$BD$32,TRUE),1-0.000000000001))</f>
        <v>0.58246019014118589</v>
      </c>
      <c r="BK1870" s="33">
        <f ca="1">IF(_xlfn.T.DIST(BF1870,$BD$32,TRUE)&lt;0.5,MAX(_xlfn.T.DIST(BF1870,$BD$32,TRUE),0.000000000001),MIN(_xlfn.T.DIST(BF1870,$BD$32,TRUE),1-0.000000000001))</f>
        <v>0.10446823981711337</v>
      </c>
      <c r="BL1870" s="33">
        <f ca="1">IF(_xlfn.T.DIST(BG1870,$BD$32,TRUE)&lt;0.5,MAX(_xlfn.T.DIST(BG1870,$BD$32,TRUE),0.000000000001),MIN(_xlfn.T.DIST(BG1870,$BD$32,TRUE),1-0.000000000001))</f>
        <v>0.71018063544682708</v>
      </c>
      <c r="BM1870" s="37">
        <f ca="1">IF(_xlfn.T.DIST(BH1870,$BD$32,TRUE)&lt;0.5,MAX(_xlfn.T.DIST(BH1870,$BD$32,TRUE),0.000000000001),MIN(_xlfn.T.DIST(BH1870,$BD$32,TRUE),1-0.000000000001))</f>
        <v>6.2417715088817407E-3</v>
      </c>
      <c r="BN1870" s="33">
        <f t="shared" ca="1" si="617"/>
        <v>10.662997854656195</v>
      </c>
      <c r="BO1870" s="33">
        <f t="shared" ca="1" si="618"/>
        <v>15.208191276488773</v>
      </c>
      <c r="BP1870" s="33">
        <f t="shared" ca="1" si="619"/>
        <v>14.230514354450808</v>
      </c>
      <c r="BQ1870" s="33">
        <f t="shared" ca="1" si="620"/>
        <v>13.273998752980573</v>
      </c>
      <c r="BR1870" s="33">
        <f t="shared" ca="1" si="621"/>
        <v>9.0073099874978766</v>
      </c>
      <c r="BS1870">
        <f t="shared" ca="1" si="622"/>
        <v>62.383012226074229</v>
      </c>
    </row>
    <row r="1871" spans="32:71" x14ac:dyDescent="0.2">
      <c r="AF1871" s="32">
        <f t="shared" ca="1" si="624"/>
        <v>1.5062513917173963E-3</v>
      </c>
      <c r="AG1871" s="32">
        <f t="shared" ca="1" si="624"/>
        <v>1.3010537271637741</v>
      </c>
      <c r="AH1871" s="32">
        <f t="shared" ca="1" si="624"/>
        <v>0.83784291194471683</v>
      </c>
      <c r="AI1871" s="32">
        <f t="shared" ca="1" si="624"/>
        <v>-2.1944866088906396</v>
      </c>
      <c r="AJ1871" s="37">
        <f t="shared" ca="1" si="624"/>
        <v>-0.93271386079219265</v>
      </c>
      <c r="AK1871" s="33" cm="1">
        <f t="array" aca="1" ref="AK1871:AO1871" ca="1">MMULT(AF1871:AJ1871,$Y$50:$AC$54)</f>
        <v>1.5062513917173967E-3</v>
      </c>
      <c r="AL1871">
        <f ca="1"/>
        <v>0.96179397766096475</v>
      </c>
      <c r="AM1871">
        <f ca="1"/>
        <v>0.99312341875102694</v>
      </c>
      <c r="AN1871">
        <f ca="1"/>
        <v>-1.2842460041727142</v>
      </c>
      <c r="AO1871" s="35">
        <f ca="1"/>
        <v>-0.7559500097704771</v>
      </c>
      <c r="AP1871" s="33">
        <f t="shared" ca="1" si="605"/>
        <v>10.001129688543788</v>
      </c>
      <c r="AQ1871">
        <f t="shared" ca="1" si="606"/>
        <v>15.961793977660964</v>
      </c>
      <c r="AR1871">
        <f t="shared" ca="1" si="607"/>
        <v>20.97937025625308</v>
      </c>
      <c r="AS1871">
        <f t="shared" ca="1" si="608"/>
        <v>9.0462341904027568</v>
      </c>
      <c r="AT1871">
        <f t="shared" ca="1" si="609"/>
        <v>15.976199960918091</v>
      </c>
      <c r="AU1871">
        <f t="shared" ca="1" si="610"/>
        <v>71.964728073778687</v>
      </c>
      <c r="BC1871">
        <f t="shared" ca="1" si="611"/>
        <v>27.815364705294346</v>
      </c>
      <c r="BD1871" s="33">
        <f t="shared" ca="1" si="612"/>
        <v>1.4480659581046348E-3</v>
      </c>
      <c r="BE1871" s="33">
        <f t="shared" ca="1" si="613"/>
        <v>0.9246405516498265</v>
      </c>
      <c r="BF1871" s="33">
        <f t="shared" ca="1" si="614"/>
        <v>0.95475975842927185</v>
      </c>
      <c r="BG1871" s="33">
        <f t="shared" ca="1" si="615"/>
        <v>-1.2346364827945815</v>
      </c>
      <c r="BH1871" s="37">
        <f t="shared" ca="1" si="616"/>
        <v>-0.72674819170084159</v>
      </c>
      <c r="BI1871" s="33">
        <f ca="1">IF(_xlfn.T.DIST(BD1871,$BD$32,TRUE)&lt;0.5,MAX(_xlfn.T.DIST(BD1871,$BD$32,TRUE),0.000000000001),MIN(_xlfn.T.DIST(BD1871,$BD$32,TRUE),1-0.000000000001))</f>
        <v>0.50057290129198273</v>
      </c>
      <c r="BJ1871" s="33">
        <f ca="1">IF(_xlfn.T.DIST(BE1871,$BD$32,TRUE)&lt;0.5,MAX(_xlfn.T.DIST(BE1871,$BD$32,TRUE),0.000000000001),MIN(_xlfn.T.DIST(BE1871,$BD$32,TRUE),1-0.000000000001))</f>
        <v>0.81873441155213533</v>
      </c>
      <c r="BK1871" s="33">
        <f ca="1">IF(_xlfn.T.DIST(BF1871,$BD$32,TRUE)&lt;0.5,MAX(_xlfn.T.DIST(BF1871,$BD$32,TRUE),0.000000000001),MIN(_xlfn.T.DIST(BF1871,$BD$32,TRUE),1-0.000000000001))</f>
        <v>0.82633511468236498</v>
      </c>
      <c r="BL1871" s="33">
        <f ca="1">IF(_xlfn.T.DIST(BG1871,$BD$32,TRUE)&lt;0.5,MAX(_xlfn.T.DIST(BG1871,$BD$32,TRUE),0.000000000001),MIN(_xlfn.T.DIST(BG1871,$BD$32,TRUE),1-0.000000000001))</f>
        <v>0.11327464872937279</v>
      </c>
      <c r="BM1871" s="37">
        <f ca="1">IF(_xlfn.T.DIST(BH1871,$BD$32,TRUE)&lt;0.5,MAX(_xlfn.T.DIST(BH1871,$BD$32,TRUE),0.000000000001),MIN(_xlfn.T.DIST(BH1871,$BD$32,TRUE),1-0.000000000001))</f>
        <v>0.23650665772021395</v>
      </c>
      <c r="BN1871" s="33">
        <f t="shared" ca="1" si="617"/>
        <v>10.001077038302977</v>
      </c>
      <c r="BO1871" s="33">
        <f t="shared" ca="1" si="618"/>
        <v>15.910552558530338</v>
      </c>
      <c r="BP1871" s="33">
        <f t="shared" ca="1" si="619"/>
        <v>20.819343795430747</v>
      </c>
      <c r="BQ1871" s="33">
        <f t="shared" ca="1" si="620"/>
        <v>9.2186201007520641</v>
      </c>
      <c r="BR1871" s="33">
        <f t="shared" ca="1" si="621"/>
        <v>16.129660689148125</v>
      </c>
      <c r="BS1871">
        <f t="shared" ca="1" si="622"/>
        <v>72.079254182164249</v>
      </c>
    </row>
    <row r="1872" spans="32:71" x14ac:dyDescent="0.2">
      <c r="AF1872" s="32">
        <f t="shared" ca="1" si="624"/>
        <v>0.94507702220894696</v>
      </c>
      <c r="AG1872" s="32">
        <f t="shared" ca="1" si="624"/>
        <v>-0.34656875683001825</v>
      </c>
      <c r="AH1872" s="32">
        <f t="shared" ca="1" si="624"/>
        <v>0.20594373154614184</v>
      </c>
      <c r="AI1872" s="32">
        <f t="shared" ca="1" si="624"/>
        <v>-1.2547596236215557</v>
      </c>
      <c r="AJ1872" s="37">
        <f t="shared" ca="1" si="624"/>
        <v>1.8216988998311763</v>
      </c>
      <c r="AK1872" s="33" cm="1">
        <f t="array" aca="1" ref="AK1872:AO1872" ca="1">MMULT(AF1872:AJ1872,$Y$50:$AC$54)</f>
        <v>0.94507702220894718</v>
      </c>
      <c r="AL1872">
        <f ca="1"/>
        <v>0.38133338690691487</v>
      </c>
      <c r="AM1872">
        <f ca="1"/>
        <v>0.3452775203226246</v>
      </c>
      <c r="AN1872">
        <f ca="1"/>
        <v>-0.83511788685807498</v>
      </c>
      <c r="AO1872" s="35">
        <f ca="1"/>
        <v>1.2811339806251973</v>
      </c>
      <c r="AP1872" s="33">
        <f t="shared" ca="1" si="605"/>
        <v>10.70880776665671</v>
      </c>
      <c r="AQ1872">
        <f t="shared" ca="1" si="606"/>
        <v>15.381333386906915</v>
      </c>
      <c r="AR1872">
        <f t="shared" ca="1" si="607"/>
        <v>19.035832560967872</v>
      </c>
      <c r="AS1872">
        <f t="shared" ca="1" si="608"/>
        <v>10.079228860226427</v>
      </c>
      <c r="AT1872">
        <f t="shared" ca="1" si="609"/>
        <v>24.12453592250079</v>
      </c>
      <c r="AU1872">
        <f t="shared" ca="1" si="610"/>
        <v>79.329738497258717</v>
      </c>
      <c r="BC1872">
        <f t="shared" ca="1" si="611"/>
        <v>15.405005258330892</v>
      </c>
      <c r="BD1872" s="33">
        <f t="shared" ca="1" si="612"/>
        <v>0.90856936044872316</v>
      </c>
      <c r="BE1872" s="33">
        <f t="shared" ca="1" si="613"/>
        <v>0.36660274593276543</v>
      </c>
      <c r="BF1872" s="33">
        <f t="shared" ca="1" si="614"/>
        <v>0.33193969215716496</v>
      </c>
      <c r="BG1872" s="33">
        <f t="shared" ca="1" si="615"/>
        <v>-0.80285786928610292</v>
      </c>
      <c r="BH1872" s="37">
        <f t="shared" ca="1" si="616"/>
        <v>1.2316446745315259</v>
      </c>
      <c r="BI1872" s="33">
        <f ca="1">IF(_xlfn.T.DIST(BD1872,$BD$32,TRUE)&lt;0.5,MAX(_xlfn.T.DIST(BD1872,$BD$32,TRUE),0.000000000001),MIN(_xlfn.T.DIST(BD1872,$BD$32,TRUE),1-0.000000000001))</f>
        <v>0.81459050462025639</v>
      </c>
      <c r="BJ1872" s="33">
        <f ca="1">IF(_xlfn.T.DIST(BE1872,$BD$32,TRUE)&lt;0.5,MAX(_xlfn.T.DIST(BE1872,$BD$32,TRUE),0.000000000001),MIN(_xlfn.T.DIST(BE1872,$BD$32,TRUE),1-0.000000000001))</f>
        <v>0.64175579579609277</v>
      </c>
      <c r="BK1872" s="33">
        <f ca="1">IF(_xlfn.T.DIST(BF1872,$BD$32,TRUE)&lt;0.5,MAX(_xlfn.T.DIST(BF1872,$BD$32,TRUE),0.000000000001),MIN(_xlfn.T.DIST(BF1872,$BD$32,TRUE),1-0.000000000001))</f>
        <v>0.62887858864142454</v>
      </c>
      <c r="BL1872" s="33">
        <f ca="1">IF(_xlfn.T.DIST(BG1872,$BD$32,TRUE)&lt;0.5,MAX(_xlfn.T.DIST(BG1872,$BD$32,TRUE),0.000000000001),MIN(_xlfn.T.DIST(BG1872,$BD$32,TRUE),1-0.000000000001))</f>
        <v>0.21418599784492443</v>
      </c>
      <c r="BM1872" s="37">
        <f ca="1">IF(_xlfn.T.DIST(BH1872,$BD$32,TRUE)&lt;0.5,MAX(_xlfn.T.DIST(BH1872,$BD$32,TRUE),0.000000000001),MIN(_xlfn.T.DIST(BH1872,$BD$32,TRUE),1-0.000000000001))</f>
        <v>0.88617532565147783</v>
      </c>
      <c r="BN1872" s="33">
        <f t="shared" ca="1" si="617"/>
        <v>10.6712052411893</v>
      </c>
      <c r="BO1872" s="33">
        <f t="shared" ca="1" si="618"/>
        <v>15.36315592712028</v>
      </c>
      <c r="BP1872" s="33">
        <f t="shared" ca="1" si="619"/>
        <v>18.986654165551805</v>
      </c>
      <c r="BQ1872" s="33">
        <f t="shared" ca="1" si="620"/>
        <v>10.178444649712642</v>
      </c>
      <c r="BR1872" s="33">
        <f t="shared" ca="1" si="621"/>
        <v>23.825744763037857</v>
      </c>
      <c r="BS1872">
        <f t="shared" ca="1" si="622"/>
        <v>79.025204746611891</v>
      </c>
    </row>
    <row r="1873" spans="32:71" x14ac:dyDescent="0.2">
      <c r="AF1873" s="32">
        <f t="shared" ca="1" si="624"/>
        <v>0.94798401841767066</v>
      </c>
      <c r="AG1873" s="32">
        <f t="shared" ca="1" si="624"/>
        <v>-1.5395133182264007</v>
      </c>
      <c r="AH1873" s="32">
        <f t="shared" ca="1" si="624"/>
        <v>-5.8930824324299483E-2</v>
      </c>
      <c r="AI1873" s="32">
        <f t="shared" ca="1" si="624"/>
        <v>-5.092899452292033E-2</v>
      </c>
      <c r="AJ1873" s="37">
        <f t="shared" ca="1" si="624"/>
        <v>0.85540820854536537</v>
      </c>
      <c r="AK1873" s="33" cm="1">
        <f t="array" aca="1" ref="AK1873:AO1873" ca="1">MMULT(AF1873:AJ1873,$Y$50:$AC$54)</f>
        <v>0.94798401841767088</v>
      </c>
      <c r="AL1873">
        <f ca="1"/>
        <v>-0.49765028197620098</v>
      </c>
      <c r="AM1873">
        <f ca="1"/>
        <v>-7.6827701431116904E-2</v>
      </c>
      <c r="AN1873">
        <f ca="1"/>
        <v>-0.43944032766423941</v>
      </c>
      <c r="AO1873" s="35">
        <f ca="1"/>
        <v>0.64395587051680547</v>
      </c>
      <c r="AP1873" s="33">
        <f t="shared" ca="1" si="605"/>
        <v>10.710988013813253</v>
      </c>
      <c r="AQ1873">
        <f t="shared" ca="1" si="606"/>
        <v>14.502349718023799</v>
      </c>
      <c r="AR1873">
        <f t="shared" ca="1" si="607"/>
        <v>17.769516895706648</v>
      </c>
      <c r="AS1873">
        <f t="shared" ca="1" si="608"/>
        <v>10.98928724637225</v>
      </c>
      <c r="AT1873">
        <f t="shared" ca="1" si="609"/>
        <v>21.575823482067221</v>
      </c>
      <c r="AU1873">
        <f t="shared" ca="1" si="610"/>
        <v>75.547965355983166</v>
      </c>
      <c r="BC1873">
        <f t="shared" ca="1" si="611"/>
        <v>30.250791085518784</v>
      </c>
      <c r="BD1873" s="33">
        <f t="shared" ca="1" si="612"/>
        <v>0.91136406143511861</v>
      </c>
      <c r="BE1873" s="33">
        <f t="shared" ca="1" si="613"/>
        <v>-0.47842640102012535</v>
      </c>
      <c r="BF1873" s="33">
        <f t="shared" ca="1" si="614"/>
        <v>-7.3859901271181819E-2</v>
      </c>
      <c r="BG1873" s="33">
        <f t="shared" ca="1" si="615"/>
        <v>-0.422465056369768</v>
      </c>
      <c r="BH1873" s="37">
        <f t="shared" ca="1" si="616"/>
        <v>0.61908030740726194</v>
      </c>
      <c r="BI1873" s="33">
        <f ca="1">IF(_xlfn.T.DIST(BD1873,$BD$32,TRUE)&lt;0.5,MAX(_xlfn.T.DIST(BD1873,$BD$32,TRUE),0.000000000001),MIN(_xlfn.T.DIST(BD1873,$BD$32,TRUE),1-0.000000000001))</f>
        <v>0.81531551605827612</v>
      </c>
      <c r="BJ1873" s="33">
        <f ca="1">IF(_xlfn.T.DIST(BE1873,$BD$32,TRUE)&lt;0.5,MAX(_xlfn.T.DIST(BE1873,$BD$32,TRUE),0.000000000001),MIN(_xlfn.T.DIST(BE1873,$BD$32,TRUE),1-0.000000000001))</f>
        <v>0.31790753778942005</v>
      </c>
      <c r="BK1873" s="33">
        <f ca="1">IF(_xlfn.T.DIST(BF1873,$BD$32,TRUE)&lt;0.5,MAX(_xlfn.T.DIST(BF1873,$BD$32,TRUE),0.000000000001),MIN(_xlfn.T.DIST(BF1873,$BD$32,TRUE),1-0.000000000001))</f>
        <v>0.47080607527555363</v>
      </c>
      <c r="BL1873" s="33">
        <f ca="1">IF(_xlfn.T.DIST(BG1873,$BD$32,TRUE)&lt;0.5,MAX(_xlfn.T.DIST(BG1873,$BD$32,TRUE),0.000000000001),MIN(_xlfn.T.DIST(BG1873,$BD$32,TRUE),1-0.000000000001))</f>
        <v>0.33784912123092958</v>
      </c>
      <c r="BM1873" s="37">
        <f ca="1">IF(_xlfn.T.DIST(BH1873,$BD$32,TRUE)&lt;0.5,MAX(_xlfn.T.DIST(BH1873,$BD$32,TRUE),0.000000000001),MIN(_xlfn.T.DIST(BH1873,$BD$32,TRUE),1-0.000000000001))</f>
        <v>0.72973171254021141</v>
      </c>
      <c r="BN1873" s="33">
        <f t="shared" ca="1" si="617"/>
        <v>10.673242008450565</v>
      </c>
      <c r="BO1873" s="33">
        <f t="shared" ca="1" si="618"/>
        <v>14.526441921206448</v>
      </c>
      <c r="BP1873" s="33">
        <f t="shared" ca="1" si="619"/>
        <v>17.780268743060091</v>
      </c>
      <c r="BQ1873" s="33">
        <f t="shared" ca="1" si="620"/>
        <v>11.037817038555502</v>
      </c>
      <c r="BR1873" s="33">
        <f t="shared" ca="1" si="621"/>
        <v>21.448007149985546</v>
      </c>
      <c r="BS1873">
        <f t="shared" ca="1" si="622"/>
        <v>75.465776861258149</v>
      </c>
    </row>
    <row r="1874" spans="32:71" x14ac:dyDescent="0.2">
      <c r="AF1874" s="32">
        <f t="shared" ca="1" si="624"/>
        <v>-0.27105741665430266</v>
      </c>
      <c r="AG1874" s="32">
        <f t="shared" ca="1" si="624"/>
        <v>0.62972538763223584</v>
      </c>
      <c r="AH1874" s="32">
        <f t="shared" ca="1" si="624"/>
        <v>0.44462982419863645</v>
      </c>
      <c r="AI1874" s="32">
        <f t="shared" ca="1" si="624"/>
        <v>-1.9745861118141139</v>
      </c>
      <c r="AJ1874" s="37">
        <f t="shared" ca="1" si="624"/>
        <v>5.5836509002792377E-2</v>
      </c>
      <c r="AK1874" s="33" cm="1">
        <f t="array" aca="1" ref="AK1874:AO1874" ca="1">MMULT(AF1874:AJ1874,$Y$50:$AC$54)</f>
        <v>-0.27105741665430272</v>
      </c>
      <c r="AL1874">
        <f ca="1"/>
        <v>0.282255284929947</v>
      </c>
      <c r="AM1874">
        <f ca="1"/>
        <v>0.46276643725128541</v>
      </c>
      <c r="AN1874">
        <f ca="1"/>
        <v>-1.3651079436237401</v>
      </c>
      <c r="AO1874" s="35">
        <f ca="1"/>
        <v>-0.128320272725193</v>
      </c>
      <c r="AP1874" s="33">
        <f t="shared" ca="1" si="605"/>
        <v>9.7967069375092724</v>
      </c>
      <c r="AQ1874">
        <f t="shared" ca="1" si="606"/>
        <v>15.282255284929947</v>
      </c>
      <c r="AR1874">
        <f t="shared" ca="1" si="607"/>
        <v>19.388299311753855</v>
      </c>
      <c r="AS1874">
        <f t="shared" ca="1" si="608"/>
        <v>8.8602517296653982</v>
      </c>
      <c r="AT1874">
        <f t="shared" ca="1" si="609"/>
        <v>18.486718909099228</v>
      </c>
      <c r="AU1874">
        <f t="shared" ca="1" si="610"/>
        <v>71.814232172957702</v>
      </c>
      <c r="BC1874">
        <f t="shared" ca="1" si="611"/>
        <v>25.532283835274498</v>
      </c>
      <c r="BD1874" s="33">
        <f t="shared" ca="1" si="612"/>
        <v>-0.2605866589781865</v>
      </c>
      <c r="BE1874" s="33">
        <f t="shared" ca="1" si="613"/>
        <v>0.27135196146518509</v>
      </c>
      <c r="BF1874" s="33">
        <f t="shared" ca="1" si="614"/>
        <v>0.44489009472243424</v>
      </c>
      <c r="BG1874" s="33">
        <f t="shared" ca="1" si="615"/>
        <v>-1.3123747823036969</v>
      </c>
      <c r="BH1874" s="37">
        <f t="shared" ca="1" si="616"/>
        <v>-0.12336335069286862</v>
      </c>
      <c r="BI1874" s="33">
        <f ca="1">IF(_xlfn.T.DIST(BD1874,$BD$32,TRUE)&lt;0.5,MAX(_xlfn.T.DIST(BD1874,$BD$32,TRUE),0.000000000001),MIN(_xlfn.T.DIST(BD1874,$BD$32,TRUE),1-0.000000000001))</f>
        <v>0.39809584271406867</v>
      </c>
      <c r="BJ1874" s="33">
        <f ca="1">IF(_xlfn.T.DIST(BE1874,$BD$32,TRUE)&lt;0.5,MAX(_xlfn.T.DIST(BE1874,$BD$32,TRUE),0.000000000001),MIN(_xlfn.T.DIST(BE1874,$BD$32,TRUE),1-0.000000000001))</f>
        <v>0.6060105604561048</v>
      </c>
      <c r="BK1874" s="33">
        <f ca="1">IF(_xlfn.T.DIST(BF1874,$BD$32,TRUE)&lt;0.5,MAX(_xlfn.T.DIST(BF1874,$BD$32,TRUE),0.000000000001),MIN(_xlfn.T.DIST(BF1874,$BD$32,TRUE),1-0.000000000001))</f>
        <v>0.67020369044439676</v>
      </c>
      <c r="BL1874" s="33">
        <f ca="1">IF(_xlfn.T.DIST(BG1874,$BD$32,TRUE)&lt;0.5,MAX(_xlfn.T.DIST(BG1874,$BD$32,TRUE),0.000000000001),MIN(_xlfn.T.DIST(BG1874,$BD$32,TRUE),1-0.000000000001))</f>
        <v>9.9673216057844752E-2</v>
      </c>
      <c r="BM1874" s="37">
        <f ca="1">IF(_xlfn.T.DIST(BH1874,$BD$32,TRUE)&lt;0.5,MAX(_xlfn.T.DIST(BH1874,$BD$32,TRUE),0.000000000001),MIN(_xlfn.T.DIST(BH1874,$BD$32,TRUE),1-0.000000000001))</f>
        <v>0.45132108773482343</v>
      </c>
      <c r="BN1874" s="33">
        <f t="shared" ca="1" si="617"/>
        <v>9.8062908406553309</v>
      </c>
      <c r="BO1874" s="33">
        <f t="shared" ca="1" si="618"/>
        <v>15.268936070293945</v>
      </c>
      <c r="BP1874" s="33">
        <f t="shared" ca="1" si="619"/>
        <v>19.321427055050048</v>
      </c>
      <c r="BQ1874" s="33">
        <f t="shared" ca="1" si="620"/>
        <v>9.0481435994908637</v>
      </c>
      <c r="BR1874" s="33">
        <f t="shared" ca="1" si="621"/>
        <v>18.510702737253158</v>
      </c>
      <c r="BS1874">
        <f t="shared" ca="1" si="622"/>
        <v>71.955500302743346</v>
      </c>
    </row>
    <row r="1875" spans="32:71" x14ac:dyDescent="0.2">
      <c r="AF1875" s="32">
        <f t="shared" ca="1" si="624"/>
        <v>-1.2118694947362392</v>
      </c>
      <c r="AG1875" s="32">
        <f t="shared" ca="1" si="624"/>
        <v>0.52412727931988501</v>
      </c>
      <c r="AH1875" s="32">
        <f t="shared" ca="1" si="624"/>
        <v>0.97648836968108144</v>
      </c>
      <c r="AI1875" s="32">
        <f t="shared" ca="1" si="624"/>
        <v>0.73991802249451777</v>
      </c>
      <c r="AJ1875" s="37">
        <f t="shared" ca="1" si="624"/>
        <v>0.68749674594691923</v>
      </c>
      <c r="AK1875" s="33" cm="1">
        <f t="array" aca="1" ref="AK1875:AO1875" ca="1">MMULT(AF1875:AJ1875,$Y$50:$AC$54)</f>
        <v>-1.2118694947362394</v>
      </c>
      <c r="AL1875">
        <f ca="1"/>
        <v>-0.43011017177610833</v>
      </c>
      <c r="AM1875">
        <f ca="1"/>
        <v>0.77014495499741142</v>
      </c>
      <c r="AN1875">
        <f ca="1"/>
        <v>-3.2757967315968362E-2</v>
      </c>
      <c r="AO1875" s="35">
        <f ca="1"/>
        <v>1.2765978738042136</v>
      </c>
      <c r="AP1875" s="33">
        <f t="shared" ca="1" si="605"/>
        <v>9.0910978789478207</v>
      </c>
      <c r="AQ1875">
        <f t="shared" ca="1" si="606"/>
        <v>14.569889828223891</v>
      </c>
      <c r="AR1875">
        <f t="shared" ca="1" si="607"/>
        <v>20.310434864992235</v>
      </c>
      <c r="AS1875">
        <f t="shared" ca="1" si="608"/>
        <v>11.924656675173273</v>
      </c>
      <c r="AT1875">
        <f t="shared" ca="1" si="609"/>
        <v>24.106391495216855</v>
      </c>
      <c r="AU1875">
        <f t="shared" ca="1" si="610"/>
        <v>80.002470742554067</v>
      </c>
      <c r="BC1875">
        <f t="shared" ca="1" si="611"/>
        <v>31.544337615717424</v>
      </c>
      <c r="BD1875" s="33">
        <f t="shared" ca="1" si="612"/>
        <v>-1.1650558270967963</v>
      </c>
      <c r="BE1875" s="33">
        <f t="shared" ca="1" si="613"/>
        <v>-0.4134953178522105</v>
      </c>
      <c r="BF1875" s="33">
        <f t="shared" ca="1" si="614"/>
        <v>0.74039479616096882</v>
      </c>
      <c r="BG1875" s="33">
        <f t="shared" ca="1" si="615"/>
        <v>-3.1492550040317528E-2</v>
      </c>
      <c r="BH1875" s="37">
        <f t="shared" ca="1" si="616"/>
        <v>1.2272837943319044</v>
      </c>
      <c r="BI1875" s="33">
        <f ca="1">IF(_xlfn.T.DIST(BD1875,$BD$32,TRUE)&lt;0.5,MAX(_xlfn.T.DIST(BD1875,$BD$32,TRUE),0.000000000001),MIN(_xlfn.T.DIST(BD1875,$BD$32,TRUE),1-0.000000000001))</f>
        <v>0.12658849157474991</v>
      </c>
      <c r="BJ1875" s="33">
        <f ca="1">IF(_xlfn.T.DIST(BE1875,$BD$32,TRUE)&lt;0.5,MAX(_xlfn.T.DIST(BE1875,$BD$32,TRUE),0.000000000001),MIN(_xlfn.T.DIST(BE1875,$BD$32,TRUE),1-0.000000000001))</f>
        <v>0.34109238358541216</v>
      </c>
      <c r="BK1875" s="33">
        <f ca="1">IF(_xlfn.T.DIST(BF1875,$BD$32,TRUE)&lt;0.5,MAX(_xlfn.T.DIST(BF1875,$BD$32,TRUE),0.000000000001),MIN(_xlfn.T.DIST(BF1875,$BD$32,TRUE),1-0.000000000001))</f>
        <v>0.76759195660000246</v>
      </c>
      <c r="BL1875" s="33">
        <f ca="1">IF(_xlfn.T.DIST(BG1875,$BD$32,TRUE)&lt;0.5,MAX(_xlfn.T.DIST(BG1875,$BD$32,TRUE),0.000000000001),MIN(_xlfn.T.DIST(BG1875,$BD$32,TRUE),1-0.000000000001))</f>
        <v>0.48754266143150599</v>
      </c>
      <c r="BM1875" s="37">
        <f ca="1">IF(_xlfn.T.DIST(BH1875,$BD$32,TRUE)&lt;0.5,MAX(_xlfn.T.DIST(BH1875,$BD$32,TRUE),0.000000000001),MIN(_xlfn.T.DIST(BH1875,$BD$32,TRUE),1-0.000000000001))</f>
        <v>0.88537002668149545</v>
      </c>
      <c r="BN1875" s="33">
        <f t="shared" ca="1" si="617"/>
        <v>9.1429999433342104</v>
      </c>
      <c r="BO1875" s="33">
        <f t="shared" ca="1" si="618"/>
        <v>14.590516355619789</v>
      </c>
      <c r="BP1875" s="33">
        <f t="shared" ca="1" si="619"/>
        <v>20.192818602481033</v>
      </c>
      <c r="BQ1875" s="33">
        <f t="shared" ca="1" si="620"/>
        <v>11.928168715346079</v>
      </c>
      <c r="BR1875" s="33">
        <f t="shared" ca="1" si="621"/>
        <v>23.809069564349805</v>
      </c>
      <c r="BS1875">
        <f t="shared" ca="1" si="622"/>
        <v>79.663573181130914</v>
      </c>
    </row>
    <row r="1876" spans="32:71" x14ac:dyDescent="0.2">
      <c r="AF1876" s="32">
        <f t="shared" ca="1" si="624"/>
        <v>-0.89308827311477212</v>
      </c>
      <c r="AG1876" s="32">
        <f t="shared" ca="1" si="624"/>
        <v>-6.0786795315515604E-2</v>
      </c>
      <c r="AH1876" s="32">
        <f t="shared" ca="1" si="624"/>
        <v>-0.3711720221165451</v>
      </c>
      <c r="AI1876" s="32">
        <f t="shared" ca="1" si="624"/>
        <v>0.30420589881799076</v>
      </c>
      <c r="AJ1876" s="37">
        <f t="shared" ca="1" si="624"/>
        <v>-0.42174360865929916</v>
      </c>
      <c r="AK1876" s="33" cm="1">
        <f t="array" aca="1" ref="AK1876:AO1876" ca="1">MMULT(AF1876:AJ1876,$Y$50:$AC$54)</f>
        <v>-0.89308827311477235</v>
      </c>
      <c r="AL1876">
        <f ca="1"/>
        <v>-0.64709407490810411</v>
      </c>
      <c r="AM1876">
        <f ca="1"/>
        <v>-0.55138832861790177</v>
      </c>
      <c r="AN1876">
        <f ca="1"/>
        <v>6.1797199654101215E-2</v>
      </c>
      <c r="AO1876" s="35">
        <f ca="1"/>
        <v>-0.45892208286166108</v>
      </c>
      <c r="AP1876" s="33">
        <f t="shared" ca="1" si="605"/>
        <v>9.3301837951639204</v>
      </c>
      <c r="AQ1876">
        <f t="shared" ca="1" si="606"/>
        <v>14.352905925091896</v>
      </c>
      <c r="AR1876">
        <f t="shared" ca="1" si="607"/>
        <v>16.345835014146296</v>
      </c>
      <c r="AS1876">
        <f t="shared" ca="1" si="608"/>
        <v>12.142133559204433</v>
      </c>
      <c r="AT1876">
        <f t="shared" ca="1" si="609"/>
        <v>17.164311668553356</v>
      </c>
      <c r="AU1876">
        <f t="shared" ca="1" si="610"/>
        <v>69.335369962159902</v>
      </c>
      <c r="BC1876">
        <f t="shared" ca="1" si="611"/>
        <v>30.718567247452253</v>
      </c>
      <c r="BD1876" s="33">
        <f t="shared" ca="1" si="612"/>
        <v>-0.85858890022695267</v>
      </c>
      <c r="BE1876" s="33">
        <f t="shared" ca="1" si="613"/>
        <v>-0.62209728516648755</v>
      </c>
      <c r="BF1876" s="33">
        <f t="shared" ca="1" si="614"/>
        <v>-0.53008858465347064</v>
      </c>
      <c r="BG1876" s="33">
        <f t="shared" ca="1" si="615"/>
        <v>5.941001722379749E-2</v>
      </c>
      <c r="BH1876" s="37">
        <f t="shared" ca="1" si="616"/>
        <v>-0.44119424504347865</v>
      </c>
      <c r="BI1876" s="33">
        <f ca="1">IF(_xlfn.T.DIST(BD1876,$BD$32,TRUE)&lt;0.5,MAX(_xlfn.T.DIST(BD1876,$BD$32,TRUE),0.000000000001),MIN(_xlfn.T.DIST(BD1876,$BD$32,TRUE),1-0.000000000001))</f>
        <v>0.19868786093829516</v>
      </c>
      <c r="BJ1876" s="33">
        <f ca="1">IF(_xlfn.T.DIST(BE1876,$BD$32,TRUE)&lt;0.5,MAX(_xlfn.T.DIST(BE1876,$BD$32,TRUE),0.000000000001),MIN(_xlfn.T.DIST(BE1876,$BD$32,TRUE),1-0.000000000001))</f>
        <v>0.26928880662693155</v>
      </c>
      <c r="BK1876" s="33">
        <f ca="1">IF(_xlfn.T.DIST(BF1876,$BD$32,TRUE)&lt;0.5,MAX(_xlfn.T.DIST(BF1876,$BD$32,TRUE),0.000000000001),MIN(_xlfn.T.DIST(BF1876,$BD$32,TRUE),1-0.000000000001))</f>
        <v>0.29997617508290786</v>
      </c>
      <c r="BL1876" s="33">
        <f ca="1">IF(_xlfn.T.DIST(BG1876,$BD$32,TRUE)&lt;0.5,MAX(_xlfn.T.DIST(BG1876,$BD$32,TRUE),0.000000000001),MIN(_xlfn.T.DIST(BG1876,$BD$32,TRUE),1-0.000000000001))</f>
        <v>0.52349023561727503</v>
      </c>
      <c r="BM1876" s="37">
        <f ca="1">IF(_xlfn.T.DIST(BH1876,$BD$32,TRUE)&lt;0.5,MAX(_xlfn.T.DIST(BH1876,$BD$32,TRUE),0.000000000001),MIN(_xlfn.T.DIST(BH1876,$BD$32,TRUE),1-0.000000000001))</f>
        <v>0.33111792578984145</v>
      </c>
      <c r="BN1876" s="33">
        <f t="shared" ca="1" si="617"/>
        <v>9.3652619745046781</v>
      </c>
      <c r="BO1876" s="33">
        <f t="shared" ca="1" si="618"/>
        <v>14.385034664526534</v>
      </c>
      <c r="BP1876" s="33">
        <f t="shared" ca="1" si="619"/>
        <v>16.426592889388537</v>
      </c>
      <c r="BQ1876" s="33">
        <f t="shared" ca="1" si="620"/>
        <v>12.135505313638532</v>
      </c>
      <c r="BR1876" s="33">
        <f t="shared" ca="1" si="621"/>
        <v>17.252686678953843</v>
      </c>
      <c r="BS1876">
        <f t="shared" ca="1" si="622"/>
        <v>69.565081521012132</v>
      </c>
    </row>
    <row r="1877" spans="32:71" x14ac:dyDescent="0.2">
      <c r="AF1877" s="32">
        <f t="shared" ca="1" si="624"/>
        <v>-1.5464289600254211</v>
      </c>
      <c r="AG1877" s="32">
        <f t="shared" ca="1" si="624"/>
        <v>0.10374638863446611</v>
      </c>
      <c r="AH1877" s="32">
        <f t="shared" ca="1" si="624"/>
        <v>-0.18655597479031913</v>
      </c>
      <c r="AI1877" s="32">
        <f t="shared" ca="1" si="624"/>
        <v>-0.29505272807376948</v>
      </c>
      <c r="AJ1877" s="37">
        <f t="shared" ca="1" si="624"/>
        <v>-0.80168202660452481</v>
      </c>
      <c r="AK1877" s="33" cm="1">
        <f t="array" aca="1" ref="AK1877:AO1877" ca="1">MMULT(AF1877:AJ1877,$Y$50:$AC$54)</f>
        <v>-1.5464289600254215</v>
      </c>
      <c r="AL1877">
        <f ca="1"/>
        <v>-0.96613727400370342</v>
      </c>
      <c r="AM1877">
        <f ca="1"/>
        <v>-0.48376623415912762</v>
      </c>
      <c r="AN1877">
        <f ca="1"/>
        <v>-0.56662880597476306</v>
      </c>
      <c r="AO1877" s="35">
        <f ca="1"/>
        <v>-0.77033568349177051</v>
      </c>
      <c r="AP1877" s="33">
        <f t="shared" ca="1" si="605"/>
        <v>8.8401782799809343</v>
      </c>
      <c r="AQ1877">
        <f t="shared" ca="1" si="606"/>
        <v>14.033862725996297</v>
      </c>
      <c r="AR1877">
        <f t="shared" ca="1" si="607"/>
        <v>16.548701297522616</v>
      </c>
      <c r="AS1877">
        <f t="shared" ca="1" si="608"/>
        <v>10.696753746258045</v>
      </c>
      <c r="AT1877">
        <f t="shared" ca="1" si="609"/>
        <v>15.918657266032918</v>
      </c>
      <c r="AU1877">
        <f t="shared" ca="1" si="610"/>
        <v>66.038153315790808</v>
      </c>
      <c r="BC1877">
        <f t="shared" ca="1" si="611"/>
        <v>44.760287328669335</v>
      </c>
      <c r="BD1877" s="33">
        <f t="shared" ca="1" si="612"/>
        <v>-1.4866914951605303</v>
      </c>
      <c r="BE1877" s="33">
        <f t="shared" ca="1" si="613"/>
        <v>-0.92881606950459128</v>
      </c>
      <c r="BF1877" s="33">
        <f t="shared" ca="1" si="614"/>
        <v>-0.46507868422121995</v>
      </c>
      <c r="BG1877" s="33">
        <f t="shared" ca="1" si="615"/>
        <v>-0.54474033307149028</v>
      </c>
      <c r="BH1877" s="37">
        <f t="shared" ca="1" si="616"/>
        <v>-0.74057815694751516</v>
      </c>
      <c r="BI1877" s="33">
        <f ca="1">IF(_xlfn.T.DIST(BD1877,$BD$32,TRUE)&lt;0.5,MAX(_xlfn.T.DIST(BD1877,$BD$32,TRUE),0.000000000001),MIN(_xlfn.T.DIST(BD1877,$BD$32,TRUE),1-0.000000000001))</f>
        <v>7.3765780860242505E-2</v>
      </c>
      <c r="BJ1877" s="33">
        <f ca="1">IF(_xlfn.T.DIST(BE1877,$BD$32,TRUE)&lt;0.5,MAX(_xlfn.T.DIST(BE1877,$BD$32,TRUE),0.000000000001),MIN(_xlfn.T.DIST(BE1877,$BD$32,TRUE),1-0.000000000001))</f>
        <v>0.18019899029659298</v>
      </c>
      <c r="BK1877" s="33">
        <f ca="1">IF(_xlfn.T.DIST(BF1877,$BD$32,TRUE)&lt;0.5,MAX(_xlfn.T.DIST(BF1877,$BD$32,TRUE),0.000000000001),MIN(_xlfn.T.DIST(BF1877,$BD$32,TRUE),1-0.000000000001))</f>
        <v>0.32261669638063806</v>
      </c>
      <c r="BL1877" s="33">
        <f ca="1">IF(_xlfn.T.DIST(BG1877,$BD$32,TRUE)&lt;0.5,MAX(_xlfn.T.DIST(BG1877,$BD$32,TRUE),0.000000000001),MIN(_xlfn.T.DIST(BG1877,$BD$32,TRUE),1-0.000000000001))</f>
        <v>0.29497948324757028</v>
      </c>
      <c r="BM1877" s="37">
        <f ca="1">IF(_xlfn.T.DIST(BH1877,$BD$32,TRUE)&lt;0.5,MAX(_xlfn.T.DIST(BH1877,$BD$32,TRUE),0.000000000001),MIN(_xlfn.T.DIST(BH1877,$BD$32,TRUE),1-0.000000000001))</f>
        <v>0.23235325686402392</v>
      </c>
      <c r="BN1877" s="33">
        <f t="shared" ca="1" si="617"/>
        <v>8.9137706913627213</v>
      </c>
      <c r="BO1877" s="33">
        <f t="shared" ca="1" si="618"/>
        <v>14.085392996259035</v>
      </c>
      <c r="BP1877" s="33">
        <f t="shared" ca="1" si="619"/>
        <v>16.61881780008223</v>
      </c>
      <c r="BQ1877" s="33">
        <f t="shared" ca="1" si="620"/>
        <v>10.760540363522702</v>
      </c>
      <c r="BR1877" s="33">
        <f t="shared" ca="1" si="621"/>
        <v>16.075524287094652</v>
      </c>
      <c r="BS1877">
        <f t="shared" ca="1" si="622"/>
        <v>66.454046138321331</v>
      </c>
    </row>
    <row r="1878" spans="32:71" x14ac:dyDescent="0.2">
      <c r="AF1878" s="32">
        <f t="shared" ca="1" si="624"/>
        <v>6.8063316455858169E-2</v>
      </c>
      <c r="AG1878" s="32">
        <f t="shared" ca="1" si="624"/>
        <v>0.55600428064548024</v>
      </c>
      <c r="AH1878" s="32">
        <f t="shared" ca="1" si="624"/>
        <v>-1.4771126643169206</v>
      </c>
      <c r="AI1878" s="32">
        <f t="shared" ca="1" si="624"/>
        <v>0.39252177435029556</v>
      </c>
      <c r="AJ1878" s="37">
        <f t="shared" ca="1" si="624"/>
        <v>-0.33879009777982655</v>
      </c>
      <c r="AK1878" s="33" cm="1">
        <f t="array" aca="1" ref="AK1878:AO1878" ca="1">MMULT(AF1878:AJ1878,$Y$50:$AC$54)</f>
        <v>6.8063316455858183E-2</v>
      </c>
      <c r="AL1878">
        <f ca="1"/>
        <v>0.45648263871905781</v>
      </c>
      <c r="AM1878">
        <f ca="1"/>
        <v>-1.3395499219488987</v>
      </c>
      <c r="AN1878">
        <f ca="1"/>
        <v>1.1922674536219857</v>
      </c>
      <c r="AO1878" s="35">
        <f ca="1"/>
        <v>-1.0399759343623169</v>
      </c>
      <c r="AP1878" s="33">
        <f t="shared" ca="1" si="605"/>
        <v>10.051047487341894</v>
      </c>
      <c r="AQ1878">
        <f t="shared" ca="1" si="606"/>
        <v>15.456482638719057</v>
      </c>
      <c r="AR1878">
        <f t="shared" ca="1" si="607"/>
        <v>13.981350234153304</v>
      </c>
      <c r="AS1878">
        <f t="shared" ca="1" si="608"/>
        <v>14.742215143330567</v>
      </c>
      <c r="AT1878">
        <f t="shared" ca="1" si="609"/>
        <v>14.840096262550732</v>
      </c>
      <c r="AU1878">
        <f t="shared" ca="1" si="610"/>
        <v>69.071191766095552</v>
      </c>
      <c r="BC1878">
        <f t="shared" ca="1" si="611"/>
        <v>31.723780915328071</v>
      </c>
      <c r="BD1878" s="33">
        <f t="shared" ca="1" si="612"/>
        <v>6.5434078333401549E-2</v>
      </c>
      <c r="BE1878" s="33">
        <f t="shared" ca="1" si="613"/>
        <v>0.43884903491519195</v>
      </c>
      <c r="BF1878" s="33">
        <f t="shared" ca="1" si="614"/>
        <v>-1.287804049059998</v>
      </c>
      <c r="BG1878" s="33">
        <f t="shared" ca="1" si="615"/>
        <v>1.1462109990667593</v>
      </c>
      <c r="BH1878" s="37">
        <f t="shared" ca="1" si="616"/>
        <v>-0.9998023942610762</v>
      </c>
      <c r="BI1878" s="33">
        <f ca="1">IF(_xlfn.T.DIST(BD1878,$BD$32,TRUE)&lt;0.5,MAX(_xlfn.T.DIST(BD1878,$BD$32,TRUE),0.000000000001),MIN(_xlfn.T.DIST(BD1878,$BD$32,TRUE),1-0.000000000001))</f>
        <v>0.5258687514339101</v>
      </c>
      <c r="BJ1878" s="33">
        <f ca="1">IF(_xlfn.T.DIST(BE1878,$BD$32,TRUE)&lt;0.5,MAX(_xlfn.T.DIST(BE1878,$BD$32,TRUE),0.000000000001),MIN(_xlfn.T.DIST(BE1878,$BD$32,TRUE),1-0.000000000001))</f>
        <v>0.66804229022269557</v>
      </c>
      <c r="BK1878" s="33">
        <f ca="1">IF(_xlfn.T.DIST(BF1878,$BD$32,TRUE)&lt;0.5,MAX(_xlfn.T.DIST(BF1878,$BD$32,TRUE),0.000000000001),MIN(_xlfn.T.DIST(BF1878,$BD$32,TRUE),1-0.000000000001))</f>
        <v>0.10382995939818365</v>
      </c>
      <c r="BL1878" s="33">
        <f ca="1">IF(_xlfn.T.DIST(BG1878,$BD$32,TRUE)&lt;0.5,MAX(_xlfn.T.DIST(BG1878,$BD$32,TRUE),0.000000000001),MIN(_xlfn.T.DIST(BG1878,$BD$32,TRUE),1-0.000000000001))</f>
        <v>0.86961573282304006</v>
      </c>
      <c r="BM1878" s="37">
        <f ca="1">IF(_xlfn.T.DIST(BH1878,$BD$32,TRUE)&lt;0.5,MAX(_xlfn.T.DIST(BH1878,$BD$32,TRUE),0.000000000001),MIN(_xlfn.T.DIST(BH1878,$BD$32,TRUE),1-0.000000000001))</f>
        <v>0.16270134120988866</v>
      </c>
      <c r="BN1878" s="33">
        <f t="shared" ca="1" si="617"/>
        <v>10.048666638595952</v>
      </c>
      <c r="BO1878" s="33">
        <f t="shared" ca="1" si="618"/>
        <v>15.434513739809217</v>
      </c>
      <c r="BP1878" s="33">
        <f t="shared" ca="1" si="619"/>
        <v>14.219921465256881</v>
      </c>
      <c r="BQ1878" s="33">
        <f t="shared" ca="1" si="620"/>
        <v>14.586525961884856</v>
      </c>
      <c r="BR1878" s="33">
        <f t="shared" ca="1" si="621"/>
        <v>15.066335541810833</v>
      </c>
      <c r="BS1878">
        <f t="shared" ca="1" si="622"/>
        <v>69.355963347357743</v>
      </c>
    </row>
    <row r="1879" spans="32:71" x14ac:dyDescent="0.2">
      <c r="AF1879" s="32">
        <f t="shared" ca="1" si="624"/>
        <v>-0.45087367201897577</v>
      </c>
      <c r="AG1879" s="32">
        <f t="shared" ca="1" si="624"/>
        <v>0.91245265832814582</v>
      </c>
      <c r="AH1879" s="32">
        <f t="shared" ca="1" si="624"/>
        <v>0.72477961780071043</v>
      </c>
      <c r="AI1879" s="32">
        <f t="shared" ca="1" si="624"/>
        <v>0.14783158502486962</v>
      </c>
      <c r="AJ1879" s="37">
        <f t="shared" ca="1" si="624"/>
        <v>0.94633615689054496</v>
      </c>
      <c r="AK1879" s="33" cm="1">
        <f t="array" aca="1" ref="AK1879:AO1879" ca="1">MMULT(AF1879:AJ1879,$Y$50:$AC$54)</f>
        <v>-0.45087367201897588</v>
      </c>
      <c r="AL1879">
        <f ca="1"/>
        <v>0.36978925758743136</v>
      </c>
      <c r="AM1879">
        <f ca="1"/>
        <v>0.73660982131985242</v>
      </c>
      <c r="AN1879">
        <f ca="1"/>
        <v>8.2956395259562804E-2</v>
      </c>
      <c r="AO1879" s="35">
        <f ca="1"/>
        <v>1.1867125891770667</v>
      </c>
      <c r="AP1879" s="33">
        <f t="shared" ca="1" si="605"/>
        <v>9.6618447459857677</v>
      </c>
      <c r="AQ1879">
        <f t="shared" ca="1" si="606"/>
        <v>15.369789257587431</v>
      </c>
      <c r="AR1879">
        <f t="shared" ca="1" si="607"/>
        <v>20.209829463959558</v>
      </c>
      <c r="AS1879">
        <f t="shared" ca="1" si="608"/>
        <v>12.190799709096995</v>
      </c>
      <c r="AT1879">
        <f t="shared" ca="1" si="609"/>
        <v>23.746850356708265</v>
      </c>
      <c r="AU1879">
        <f t="shared" ca="1" si="610"/>
        <v>81.179113533338011</v>
      </c>
      <c r="BC1879">
        <f t="shared" ca="1" si="611"/>
        <v>31.715376083884642</v>
      </c>
      <c r="BD1879" s="33">
        <f t="shared" ca="1" si="612"/>
        <v>-0.4334567386602684</v>
      </c>
      <c r="BE1879" s="33">
        <f t="shared" ca="1" si="613"/>
        <v>0.35550455822291593</v>
      </c>
      <c r="BF1879" s="33">
        <f t="shared" ca="1" si="614"/>
        <v>0.70815510114990343</v>
      </c>
      <c r="BG1879" s="33">
        <f t="shared" ca="1" si="615"/>
        <v>7.975184796043909E-2</v>
      </c>
      <c r="BH1879" s="37">
        <f t="shared" ca="1" si="616"/>
        <v>1.1408707151348709</v>
      </c>
      <c r="BI1879" s="33">
        <f ca="1">IF(_xlfn.T.DIST(BD1879,$BD$32,TRUE)&lt;0.5,MAX(_xlfn.T.DIST(BD1879,$BD$32,TRUE),0.000000000001),MIN(_xlfn.T.DIST(BD1879,$BD$32,TRUE),1-0.000000000001))</f>
        <v>0.33389197040017543</v>
      </c>
      <c r="BJ1879" s="33">
        <f ca="1">IF(_xlfn.T.DIST(BE1879,$BD$32,TRUE)&lt;0.5,MAX(_xlfn.T.DIST(BE1879,$BD$32,TRUE),0.000000000001),MIN(_xlfn.T.DIST(BE1879,$BD$32,TRUE),1-0.000000000001))</f>
        <v>0.63765040740112711</v>
      </c>
      <c r="BK1879" s="33">
        <f ca="1">IF(_xlfn.T.DIST(BF1879,$BD$32,TRUE)&lt;0.5,MAX(_xlfn.T.DIST(BF1879,$BD$32,TRUE),0.000000000001),MIN(_xlfn.T.DIST(BF1879,$BD$32,TRUE),1-0.000000000001))</f>
        <v>0.75784240385074231</v>
      </c>
      <c r="BL1879" s="33">
        <f ca="1">IF(_xlfn.T.DIST(BG1879,$BD$32,TRUE)&lt;0.5,MAX(_xlfn.T.DIST(BG1879,$BD$32,TRUE),0.000000000001),MIN(_xlfn.T.DIST(BG1879,$BD$32,TRUE),1-0.000000000001))</f>
        <v>0.53151787176322174</v>
      </c>
      <c r="BM1879" s="37">
        <f ca="1">IF(_xlfn.T.DIST(BH1879,$BD$32,TRUE)&lt;0.5,MAX(_xlfn.T.DIST(BH1879,$BD$32,TRUE),0.000000000001),MIN(_xlfn.T.DIST(BH1879,$BD$32,TRUE),1-0.000000000001))</f>
        <v>0.86852518266658607</v>
      </c>
      <c r="BN1879" s="33">
        <f t="shared" ca="1" si="617"/>
        <v>9.6781064497625344</v>
      </c>
      <c r="BO1879" s="33">
        <f t="shared" ca="1" si="618"/>
        <v>15.352185453787898</v>
      </c>
      <c r="BP1879" s="33">
        <f t="shared" ca="1" si="619"/>
        <v>20.09813707592776</v>
      </c>
      <c r="BQ1879" s="33">
        <f t="shared" ca="1" si="620"/>
        <v>12.181897691679819</v>
      </c>
      <c r="BR1879" s="33">
        <f t="shared" ca="1" si="621"/>
        <v>23.477786638614347</v>
      </c>
      <c r="BS1879">
        <f t="shared" ca="1" si="622"/>
        <v>80.788113309772356</v>
      </c>
    </row>
    <row r="1880" spans="32:71" x14ac:dyDescent="0.2">
      <c r="AF1880" s="32">
        <f t="shared" ca="1" si="624"/>
        <v>-0.79612737402444622</v>
      </c>
      <c r="AG1880" s="32">
        <f t="shared" ca="1" si="624"/>
        <v>-0.17216232439717088</v>
      </c>
      <c r="AH1880" s="32">
        <f t="shared" ca="1" si="624"/>
        <v>6.9854520312275251E-2</v>
      </c>
      <c r="AI1880" s="32">
        <f t="shared" ca="1" si="624"/>
        <v>-1.1246958411254813</v>
      </c>
      <c r="AJ1880" s="37">
        <f t="shared" ca="1" si="624"/>
        <v>0.74399862702901831</v>
      </c>
      <c r="AK1880" s="33" cm="1">
        <f t="array" aca="1" ref="AK1880:AO1880" ca="1">MMULT(AF1880:AJ1880,$Y$50:$AC$54)</f>
        <v>-0.79612737402444644</v>
      </c>
      <c r="AL1880">
        <f ca="1"/>
        <v>-0.66396034230120937</v>
      </c>
      <c r="AM1880">
        <f ca="1"/>
        <v>-0.1197487063550131</v>
      </c>
      <c r="AN1880">
        <f ca="1"/>
        <v>-1.1527743401102961</v>
      </c>
      <c r="AO1880" s="35">
        <f ca="1"/>
        <v>0.41393013841513077</v>
      </c>
      <c r="AP1880" s="33">
        <f t="shared" ca="1" si="605"/>
        <v>9.4029044694816655</v>
      </c>
      <c r="AQ1880">
        <f t="shared" ca="1" si="606"/>
        <v>14.336039657698791</v>
      </c>
      <c r="AR1880">
        <f t="shared" ca="1" si="607"/>
        <v>17.640753880934962</v>
      </c>
      <c r="AS1880">
        <f t="shared" ca="1" si="608"/>
        <v>9.3486190177463193</v>
      </c>
      <c r="AT1880">
        <f t="shared" ca="1" si="609"/>
        <v>20.655720553660522</v>
      </c>
      <c r="AU1880">
        <f t="shared" ca="1" si="610"/>
        <v>71.384037579522271</v>
      </c>
      <c r="BC1880">
        <f t="shared" ca="1" si="611"/>
        <v>25.255158899366588</v>
      </c>
      <c r="BD1880" s="33">
        <f t="shared" ca="1" si="612"/>
        <v>-0.7653735325851464</v>
      </c>
      <c r="BE1880" s="33">
        <f t="shared" ca="1" si="613"/>
        <v>-0.63831202049323721</v>
      </c>
      <c r="BF1880" s="33">
        <f t="shared" ca="1" si="614"/>
        <v>-0.11512289791284504</v>
      </c>
      <c r="BG1880" s="33">
        <f t="shared" ca="1" si="615"/>
        <v>-1.1082434767990226</v>
      </c>
      <c r="BH1880" s="37">
        <f t="shared" ca="1" si="616"/>
        <v>0.39794030781878253</v>
      </c>
      <c r="BI1880" s="33">
        <f ca="1">IF(_xlfn.T.DIST(BD1880,$BD$32,TRUE)&lt;0.5,MAX(_xlfn.T.DIST(BD1880,$BD$32,TRUE),0.000000000001),MIN(_xlfn.T.DIST(BD1880,$BD$32,TRUE),1-0.000000000001))</f>
        <v>0.22501446207127346</v>
      </c>
      <c r="BJ1880" s="33">
        <f ca="1">IF(_xlfn.T.DIST(BE1880,$BD$32,TRUE)&lt;0.5,MAX(_xlfn.T.DIST(BE1880,$BD$32,TRUE),0.000000000001),MIN(_xlfn.T.DIST(BE1880,$BD$32,TRUE),1-0.000000000001))</f>
        <v>0.26405681567760847</v>
      </c>
      <c r="BK1880" s="33">
        <f ca="1">IF(_xlfn.T.DIST(BF1880,$BD$32,TRUE)&lt;0.5,MAX(_xlfn.T.DIST(BF1880,$BD$32,TRUE),0.000000000001),MIN(_xlfn.T.DIST(BF1880,$BD$32,TRUE),1-0.000000000001))</f>
        <v>0.45455740936806543</v>
      </c>
      <c r="BL1880" s="33">
        <f ca="1">IF(_xlfn.T.DIST(BG1880,$BD$32,TRUE)&lt;0.5,MAX(_xlfn.T.DIST(BG1880,$BD$32,TRUE),0.000000000001),MIN(_xlfn.T.DIST(BG1880,$BD$32,TRUE),1-0.000000000001))</f>
        <v>0.13828144528076591</v>
      </c>
      <c r="BM1880" s="37">
        <f ca="1">IF(_xlfn.T.DIST(BH1880,$BD$32,TRUE)&lt;0.5,MAX(_xlfn.T.DIST(BH1880,$BD$32,TRUE),0.000000000001),MIN(_xlfn.T.DIST(BH1880,$BD$32,TRUE),1-0.000000000001))</f>
        <v>0.65325403340006738</v>
      </c>
      <c r="BN1880" s="33">
        <f t="shared" ca="1" si="617"/>
        <v>9.4334748952957135</v>
      </c>
      <c r="BO1880" s="33">
        <f t="shared" ca="1" si="618"/>
        <v>14.369111805369261</v>
      </c>
      <c r="BP1880" s="33">
        <f t="shared" ca="1" si="619"/>
        <v>17.657534603747013</v>
      </c>
      <c r="BQ1880" s="33">
        <f t="shared" ca="1" si="620"/>
        <v>9.4974321441478669</v>
      </c>
      <c r="BR1880" s="33">
        <f t="shared" ca="1" si="621"/>
        <v>20.576482776859784</v>
      </c>
      <c r="BS1880">
        <f t="shared" ca="1" si="622"/>
        <v>71.534036225419641</v>
      </c>
    </row>
    <row r="1881" spans="32:71" x14ac:dyDescent="0.2">
      <c r="AF1881" s="32">
        <f t="shared" ca="1" si="624"/>
        <v>-1.2891762751513021</v>
      </c>
      <c r="AG1881" s="32">
        <f t="shared" ca="1" si="624"/>
        <v>0.62712905561719279</v>
      </c>
      <c r="AH1881" s="32">
        <f t="shared" ca="1" si="624"/>
        <v>-0.54140274912041908</v>
      </c>
      <c r="AI1881" s="32">
        <f t="shared" ca="1" si="624"/>
        <v>0.48449587108729986</v>
      </c>
      <c r="AJ1881" s="37">
        <f t="shared" ca="1" si="624"/>
        <v>-0.95000791331501389</v>
      </c>
      <c r="AK1881" s="33" cm="1">
        <f t="array" aca="1" ref="AK1881:AO1881" ca="1">MMULT(AF1881:AJ1881,$Y$50:$AC$54)</f>
        <v>-1.2891762751513023</v>
      </c>
      <c r="AL1881">
        <f ca="1"/>
        <v>-0.4061749171892205</v>
      </c>
      <c r="AM1881">
        <f ca="1"/>
        <v>-0.70183028606421749</v>
      </c>
      <c r="AN1881">
        <f ca="1"/>
        <v>0.46161570532108376</v>
      </c>
      <c r="AO1881" s="35">
        <f ca="1"/>
        <v>-0.94170168911640817</v>
      </c>
      <c r="AP1881" s="33">
        <f t="shared" ca="1" si="605"/>
        <v>9.0331177936365226</v>
      </c>
      <c r="AQ1881">
        <f t="shared" ca="1" si="606"/>
        <v>14.593825082810779</v>
      </c>
      <c r="AR1881">
        <f t="shared" ca="1" si="607"/>
        <v>15.894509141807347</v>
      </c>
      <c r="AS1881">
        <f t="shared" ca="1" si="608"/>
        <v>13.061716122238492</v>
      </c>
      <c r="AT1881">
        <f t="shared" ca="1" si="609"/>
        <v>15.233193243534368</v>
      </c>
      <c r="AU1881">
        <f t="shared" ca="1" si="610"/>
        <v>67.816361384027516</v>
      </c>
      <c r="BC1881">
        <f t="shared" ca="1" si="611"/>
        <v>26.996056462308665</v>
      </c>
      <c r="BD1881" s="33">
        <f t="shared" ca="1" si="612"/>
        <v>-1.2393763008671708</v>
      </c>
      <c r="BE1881" s="33">
        <f t="shared" ca="1" si="613"/>
        <v>-0.3904846653433211</v>
      </c>
      <c r="BF1881" s="33">
        <f t="shared" ca="1" si="614"/>
        <v>-0.67471907491993799</v>
      </c>
      <c r="BG1881" s="33">
        <f t="shared" ca="1" si="615"/>
        <v>0.44378381475868317</v>
      </c>
      <c r="BH1881" s="37">
        <f t="shared" ca="1" si="616"/>
        <v>-0.90532441410348063</v>
      </c>
      <c r="BI1881" s="33">
        <f ca="1">IF(_xlfn.T.DIST(BD1881,$BD$32,TRUE)&lt;0.5,MAX(_xlfn.T.DIST(BD1881,$BD$32,TRUE),0.000000000001),MIN(_xlfn.T.DIST(BD1881,$BD$32,TRUE),1-0.000000000001))</f>
        <v>0.11240734348596287</v>
      </c>
      <c r="BJ1881" s="33">
        <f ca="1">IF(_xlfn.T.DIST(BE1881,$BD$32,TRUE)&lt;0.5,MAX(_xlfn.T.DIST(BE1881,$BD$32,TRUE),0.000000000001),MIN(_xlfn.T.DIST(BE1881,$BD$32,TRUE),1-0.000000000001))</f>
        <v>0.34946864000797018</v>
      </c>
      <c r="BK1881" s="33">
        <f ca="1">IF(_xlfn.T.DIST(BF1881,$BD$32,TRUE)&lt;0.5,MAX(_xlfn.T.DIST(BF1881,$BD$32,TRUE),0.000000000001),MIN(_xlfn.T.DIST(BF1881,$BD$32,TRUE),1-0.000000000001))</f>
        <v>0.25251060924136792</v>
      </c>
      <c r="BL1881" s="33">
        <f ca="1">IF(_xlfn.T.DIST(BG1881,$BD$32,TRUE)&lt;0.5,MAX(_xlfn.T.DIST(BG1881,$BD$32,TRUE),0.000000000001),MIN(_xlfn.T.DIST(BG1881,$BD$32,TRUE),1-0.000000000001))</f>
        <v>0.66980832367522691</v>
      </c>
      <c r="BM1881" s="37">
        <f ca="1">IF(_xlfn.T.DIST(BH1881,$BD$32,TRUE)&lt;0.5,MAX(_xlfn.T.DIST(BH1881,$BD$32,TRUE),0.000000000001),MIN(_xlfn.T.DIST(BH1881,$BD$32,TRUE),1-0.000000000001))</f>
        <v>0.1862536367995552</v>
      </c>
      <c r="BN1881" s="33">
        <f t="shared" ca="1" si="617"/>
        <v>9.089631504140355</v>
      </c>
      <c r="BO1881" s="33">
        <f t="shared" ca="1" si="618"/>
        <v>14.613244575395763</v>
      </c>
      <c r="BP1881" s="33">
        <f t="shared" ca="1" si="619"/>
        <v>16.0001697116905</v>
      </c>
      <c r="BQ1881" s="33">
        <f t="shared" ca="1" si="620"/>
        <v>13.010583089792561</v>
      </c>
      <c r="BR1881" s="33">
        <f t="shared" ca="1" si="621"/>
        <v>15.432853213308347</v>
      </c>
      <c r="BS1881">
        <f t="shared" ca="1" si="622"/>
        <v>68.146482094327524</v>
      </c>
    </row>
    <row r="1882" spans="32:71" x14ac:dyDescent="0.2">
      <c r="AF1882" s="32">
        <f t="shared" ca="1" si="624"/>
        <v>0.15895177782863734</v>
      </c>
      <c r="AG1882" s="32">
        <f t="shared" ca="1" si="624"/>
        <v>0.11505973601976255</v>
      </c>
      <c r="AH1882" s="32">
        <f t="shared" ca="1" si="624"/>
        <v>1.2145330025111574</v>
      </c>
      <c r="AI1882" s="32">
        <f t="shared" ca="1" si="624"/>
        <v>-1.3136051557833548</v>
      </c>
      <c r="AJ1882" s="37">
        <f t="shared" ca="1" si="624"/>
        <v>0.5759240575188741</v>
      </c>
      <c r="AK1882" s="33" cm="1">
        <f t="array" aca="1" ref="AK1882:AO1882" ca="1">MMULT(AF1882:AJ1882,$Y$50:$AC$54)</f>
        <v>0.15895177782863737</v>
      </c>
      <c r="AL1882">
        <f ca="1"/>
        <v>0.19214766581616893</v>
      </c>
      <c r="AM1882">
        <f ca="1"/>
        <v>1.225224372805906</v>
      </c>
      <c r="AN1882">
        <f ca="1"/>
        <v>-1.3378784530102932</v>
      </c>
      <c r="AO1882" s="35">
        <f ca="1"/>
        <v>0.86364650090604256</v>
      </c>
      <c r="AP1882" s="33">
        <f t="shared" ca="1" si="605"/>
        <v>10.119213833371479</v>
      </c>
      <c r="AQ1882">
        <f t="shared" ca="1" si="606"/>
        <v>15.192147665816169</v>
      </c>
      <c r="AR1882">
        <f t="shared" ca="1" si="607"/>
        <v>21.67567311841772</v>
      </c>
      <c r="AS1882">
        <f t="shared" ca="1" si="608"/>
        <v>8.9228795580763265</v>
      </c>
      <c r="AT1882">
        <f t="shared" ca="1" si="609"/>
        <v>22.454586003624172</v>
      </c>
      <c r="AU1882">
        <f t="shared" ca="1" si="610"/>
        <v>78.364500179305864</v>
      </c>
      <c r="BC1882">
        <f t="shared" ca="1" si="611"/>
        <v>33.609044862077411</v>
      </c>
      <c r="BD1882" s="33">
        <f t="shared" ca="1" si="612"/>
        <v>0.15281158226278729</v>
      </c>
      <c r="BE1882" s="33">
        <f t="shared" ca="1" si="613"/>
        <v>0.18472513640662169</v>
      </c>
      <c r="BF1882" s="33">
        <f t="shared" ca="1" si="614"/>
        <v>1.1778948156040685</v>
      </c>
      <c r="BG1882" s="33">
        <f t="shared" ca="1" si="615"/>
        <v>-1.2861971477928302</v>
      </c>
      <c r="BH1882" s="37">
        <f t="shared" ca="1" si="616"/>
        <v>0.83028444300542426</v>
      </c>
      <c r="BI1882" s="33">
        <f ca="1">IF(_xlfn.T.DIST(BD1882,$BD$32,TRUE)&lt;0.5,MAX(_xlfn.T.DIST(BD1882,$BD$32,TRUE),0.000000000001),MIN(_xlfn.T.DIST(BD1882,$BD$32,TRUE),1-0.000000000001))</f>
        <v>0.56021497773846474</v>
      </c>
      <c r="BJ1882" s="33">
        <f ca="1">IF(_xlfn.T.DIST(BE1882,$BD$32,TRUE)&lt;0.5,MAX(_xlfn.T.DIST(BE1882,$BD$32,TRUE),0.000000000001),MIN(_xlfn.T.DIST(BE1882,$BD$32,TRUE),1-0.000000000001))</f>
        <v>0.57265612045018655</v>
      </c>
      <c r="BK1882" s="33">
        <f ca="1">IF(_xlfn.T.DIST(BF1882,$BD$32,TRUE)&lt;0.5,MAX(_xlfn.T.DIST(BF1882,$BD$32,TRUE),0.000000000001),MIN(_xlfn.T.DIST(BF1882,$BD$32,TRUE),1-0.000000000001))</f>
        <v>0.87595086057476557</v>
      </c>
      <c r="BL1882" s="33">
        <f ca="1">IF(_xlfn.T.DIST(BG1882,$BD$32,TRUE)&lt;0.5,MAX(_xlfn.T.DIST(BG1882,$BD$32,TRUE),0.000000000001),MIN(_xlfn.T.DIST(BG1882,$BD$32,TRUE),1-0.000000000001))</f>
        <v>0.10410634341072691</v>
      </c>
      <c r="BM1882" s="37">
        <f ca="1">IF(_xlfn.T.DIST(BH1882,$BD$32,TRUE)&lt;0.5,MAX(_xlfn.T.DIST(BH1882,$BD$32,TRUE),0.000000000001),MIN(_xlfn.T.DIST(BH1882,$BD$32,TRUE),1-0.000000000001))</f>
        <v>0.79353156408942416</v>
      </c>
      <c r="BN1882" s="33">
        <f t="shared" ca="1" si="617"/>
        <v>10.113635712418958</v>
      </c>
      <c r="BO1882" s="33">
        <f t="shared" ca="1" si="618"/>
        <v>15.183140525020304</v>
      </c>
      <c r="BP1882" s="33">
        <f t="shared" ca="1" si="619"/>
        <v>21.464942474852919</v>
      </c>
      <c r="BQ1882" s="33">
        <f t="shared" ca="1" si="620"/>
        <v>9.1054608158435943</v>
      </c>
      <c r="BR1882" s="33">
        <f t="shared" ca="1" si="621"/>
        <v>22.274945266112116</v>
      </c>
      <c r="BS1882">
        <f t="shared" ca="1" si="622"/>
        <v>78.142124794247891</v>
      </c>
    </row>
    <row r="1883" spans="32:71" x14ac:dyDescent="0.2">
      <c r="AF1883" s="32">
        <f t="shared" ca="1" si="624"/>
        <v>-0.94729480186502224</v>
      </c>
      <c r="AG1883" s="32">
        <f t="shared" ca="1" si="624"/>
        <v>-2.0549846489556591</v>
      </c>
      <c r="AH1883" s="32">
        <f t="shared" ca="1" si="624"/>
        <v>-0.86725756405258181</v>
      </c>
      <c r="AI1883" s="32">
        <f t="shared" ca="1" si="624"/>
        <v>1.5822535829462134</v>
      </c>
      <c r="AJ1883" s="37">
        <f t="shared" ca="1" si="624"/>
        <v>-0.29825161892795671</v>
      </c>
      <c r="AK1883" s="33" cm="1">
        <f t="array" aca="1" ref="AK1883:AO1883" ca="1">MMULT(AF1883:AJ1883,$Y$50:$AC$54)</f>
        <v>-0.94729480186502246</v>
      </c>
      <c r="AL1883">
        <f ca="1"/>
        <v>-2.1562839847225201</v>
      </c>
      <c r="AM1883">
        <f ca="1"/>
        <v>-1.3207703884850455</v>
      </c>
      <c r="AN1883">
        <f ca="1"/>
        <v>0.21152170728883224</v>
      </c>
      <c r="AO1883" s="35">
        <f ca="1"/>
        <v>-0.32922240132468605</v>
      </c>
      <c r="AP1883" s="33">
        <f t="shared" ca="1" si="605"/>
        <v>9.2895288986012332</v>
      </c>
      <c r="AQ1883">
        <f t="shared" ca="1" si="606"/>
        <v>12.843716015277479</v>
      </c>
      <c r="AR1883">
        <f t="shared" ca="1" si="607"/>
        <v>14.037688834544863</v>
      </c>
      <c r="AS1883">
        <f t="shared" ca="1" si="608"/>
        <v>12.486499926764314</v>
      </c>
      <c r="AT1883">
        <f t="shared" ca="1" si="609"/>
        <v>17.683110394701256</v>
      </c>
      <c r="AU1883">
        <f t="shared" ca="1" si="610"/>
        <v>66.340544069889148</v>
      </c>
      <c r="BC1883">
        <f t="shared" ca="1" si="611"/>
        <v>29.396379698662919</v>
      </c>
      <c r="BD1883" s="33">
        <f t="shared" ca="1" si="612"/>
        <v>-0.91070146883394965</v>
      </c>
      <c r="BE1883" s="33">
        <f t="shared" ca="1" si="613"/>
        <v>-2.0729882484774023</v>
      </c>
      <c r="BF1883" s="33">
        <f t="shared" ca="1" si="614"/>
        <v>-1.2697499557873695</v>
      </c>
      <c r="BG1883" s="33">
        <f t="shared" ca="1" si="615"/>
        <v>0.20335077226112769</v>
      </c>
      <c r="BH1883" s="37">
        <f t="shared" ca="1" si="616"/>
        <v>-0.3165047711326433</v>
      </c>
      <c r="BI1883" s="33">
        <f ca="1">IF(_xlfn.T.DIST(BD1883,$BD$32,TRUE)&lt;0.5,MAX(_xlfn.T.DIST(BD1883,$BD$32,TRUE),0.000000000001),MIN(_xlfn.T.DIST(BD1883,$BD$32,TRUE),1-0.000000000001))</f>
        <v>0.18485620842756212</v>
      </c>
      <c r="BJ1883" s="33">
        <f ca="1">IF(_xlfn.T.DIST(BE1883,$BD$32,TRUE)&lt;0.5,MAX(_xlfn.T.DIST(BE1883,$BD$32,TRUE),0.000000000001),MIN(_xlfn.T.DIST(BE1883,$BD$32,TRUE),1-0.000000000001))</f>
        <v>2.3429572707852935E-2</v>
      </c>
      <c r="BK1883" s="33">
        <f ca="1">IF(_xlfn.T.DIST(BF1883,$BD$32,TRUE)&lt;0.5,MAX(_xlfn.T.DIST(BF1883,$BD$32,TRUE),0.000000000001),MIN(_xlfn.T.DIST(BF1883,$BD$32,TRUE),1-0.000000000001))</f>
        <v>0.10696751721517646</v>
      </c>
      <c r="BL1883" s="33">
        <f ca="1">IF(_xlfn.T.DIST(BG1883,$BD$32,TRUE)&lt;0.5,MAX(_xlfn.T.DIST(BG1883,$BD$32,TRUE),0.000000000001),MIN(_xlfn.T.DIST(BG1883,$BD$32,TRUE),1-0.000000000001))</f>
        <v>0.57988304518752964</v>
      </c>
      <c r="BM1883" s="37">
        <f ca="1">IF(_xlfn.T.DIST(BH1883,$BD$32,TRUE)&lt;0.5,MAX(_xlfn.T.DIST(BH1883,$BD$32,TRUE),0.000000000001),MIN(_xlfn.T.DIST(BH1883,$BD$32,TRUE),1-0.000000000001))</f>
        <v>0.37690564614551963</v>
      </c>
      <c r="BN1883" s="33">
        <f t="shared" ca="1" si="617"/>
        <v>9.3272408637726478</v>
      </c>
      <c r="BO1883" s="33">
        <f t="shared" ca="1" si="618"/>
        <v>13.012428901911997</v>
      </c>
      <c r="BP1883" s="33">
        <f t="shared" ca="1" si="619"/>
        <v>14.271547029324466</v>
      </c>
      <c r="BQ1883" s="33">
        <f t="shared" ca="1" si="620"/>
        <v>12.463666866641203</v>
      </c>
      <c r="BR1883" s="33">
        <f t="shared" ca="1" si="621"/>
        <v>17.745528555589505</v>
      </c>
      <c r="BS1883">
        <f t="shared" ca="1" si="622"/>
        <v>66.82041221723982</v>
      </c>
    </row>
    <row r="1884" spans="32:71" x14ac:dyDescent="0.2">
      <c r="AF1884" s="32">
        <f t="shared" ca="1" si="624"/>
        <v>-1.3551080547692238</v>
      </c>
      <c r="AG1884" s="32">
        <f t="shared" ca="1" si="624"/>
        <v>-4.5201889691846409E-2</v>
      </c>
      <c r="AH1884" s="32">
        <f t="shared" ca="1" si="624"/>
        <v>-0.55166703250503879</v>
      </c>
      <c r="AI1884" s="32">
        <f t="shared" ca="1" si="624"/>
        <v>0.774257375420217</v>
      </c>
      <c r="AJ1884" s="37">
        <f t="shared" ca="1" si="624"/>
        <v>-2.0752912561468744</v>
      </c>
      <c r="AK1884" s="33" cm="1">
        <f t="array" aca="1" ref="AK1884:AO1884" ca="1">MMULT(AF1884:AJ1884,$Y$50:$AC$54)</f>
        <v>-1.355108054769224</v>
      </c>
      <c r="AL1884">
        <f ca="1"/>
        <v>-0.9471230543681981</v>
      </c>
      <c r="AM1884">
        <f ca="1"/>
        <v>-0.81892576388738236</v>
      </c>
      <c r="AN1884">
        <f ca="1"/>
        <v>0.33073534199219734</v>
      </c>
      <c r="AO1884" s="35">
        <f ca="1"/>
        <v>-1.7632970201750982</v>
      </c>
      <c r="AP1884" s="33">
        <f t="shared" ca="1" si="605"/>
        <v>8.9836689589230829</v>
      </c>
      <c r="AQ1884">
        <f t="shared" ca="1" si="606"/>
        <v>14.052876945631802</v>
      </c>
      <c r="AR1884">
        <f t="shared" ca="1" si="607"/>
        <v>15.543222708337852</v>
      </c>
      <c r="AS1884">
        <f t="shared" ca="1" si="608"/>
        <v>12.760691286582054</v>
      </c>
      <c r="AT1884">
        <f t="shared" ca="1" si="609"/>
        <v>11.946811919299607</v>
      </c>
      <c r="AU1884">
        <f t="shared" ca="1" si="610"/>
        <v>63.287271818774393</v>
      </c>
      <c r="BC1884">
        <f t="shared" ca="1" si="611"/>
        <v>13.441500115530399</v>
      </c>
      <c r="BD1884" s="33">
        <f t="shared" ca="1" si="612"/>
        <v>-1.3027611821339773</v>
      </c>
      <c r="BE1884" s="33">
        <f t="shared" ca="1" si="613"/>
        <v>-0.91053635582233106</v>
      </c>
      <c r="BF1884" s="33">
        <f t="shared" ca="1" si="614"/>
        <v>-0.78729123665609424</v>
      </c>
      <c r="BG1884" s="33">
        <f t="shared" ca="1" si="615"/>
        <v>0.31795926796451496</v>
      </c>
      <c r="BH1884" s="37">
        <f t="shared" ca="1" si="616"/>
        <v>-1.6951820944255533</v>
      </c>
      <c r="BI1884" s="33">
        <f ca="1">IF(_xlfn.T.DIST(BD1884,$BD$32,TRUE)&lt;0.5,MAX(_xlfn.T.DIST(BD1884,$BD$32,TRUE),0.000000000001),MIN(_xlfn.T.DIST(BD1884,$BD$32,TRUE),1-0.000000000001))</f>
        <v>0.10128413283028478</v>
      </c>
      <c r="BJ1884" s="33">
        <f ca="1">IF(_xlfn.T.DIST(BE1884,$BD$32,TRUE)&lt;0.5,MAX(_xlfn.T.DIST(BE1884,$BD$32,TRUE),0.000000000001),MIN(_xlfn.T.DIST(BE1884,$BD$32,TRUE),1-0.000000000001))</f>
        <v>0.18489901707966366</v>
      </c>
      <c r="BK1884" s="33">
        <f ca="1">IF(_xlfn.T.DIST(BF1884,$BD$32,TRUE)&lt;0.5,MAX(_xlfn.T.DIST(BF1884,$BD$32,TRUE),0.000000000001),MIN(_xlfn.T.DIST(BF1884,$BD$32,TRUE),1-0.000000000001))</f>
        <v>0.21864373853628871</v>
      </c>
      <c r="BL1884" s="33">
        <f ca="1">IF(_xlfn.T.DIST(BG1884,$BD$32,TRUE)&lt;0.5,MAX(_xlfn.T.DIST(BG1884,$BD$32,TRUE),0.000000000001),MIN(_xlfn.T.DIST(BG1884,$BD$32,TRUE),1-0.000000000001))</f>
        <v>0.623640691161232</v>
      </c>
      <c r="BM1884" s="37">
        <f ca="1">IF(_xlfn.T.DIST(BH1884,$BD$32,TRUE)&lt;0.5,MAX(_xlfn.T.DIST(BH1884,$BD$32,TRUE),0.000000000001),MIN(_xlfn.T.DIST(BH1884,$BD$32,TRUE),1-0.000000000001))</f>
        <v>5.0198892860763192E-2</v>
      </c>
      <c r="BN1884" s="33">
        <f t="shared" ca="1" si="617"/>
        <v>9.0442986029554753</v>
      </c>
      <c r="BO1884" s="33">
        <f t="shared" ca="1" si="618"/>
        <v>14.10314825871623</v>
      </c>
      <c r="BP1884" s="33">
        <f t="shared" ca="1" si="619"/>
        <v>15.669654400730765</v>
      </c>
      <c r="BQ1884" s="33">
        <f t="shared" ca="1" si="620"/>
        <v>12.724630368262803</v>
      </c>
      <c r="BR1884" s="33">
        <f t="shared" ca="1" si="621"/>
        <v>12.428287124754107</v>
      </c>
      <c r="BS1884">
        <f t="shared" ca="1" si="622"/>
        <v>63.970018755419375</v>
      </c>
    </row>
    <row r="1885" spans="32:71" x14ac:dyDescent="0.2">
      <c r="AF1885" s="32">
        <f t="shared" ca="1" si="624"/>
        <v>1.0330720079167488</v>
      </c>
      <c r="AG1885" s="32">
        <f t="shared" ca="1" si="624"/>
        <v>0.97398115493421689</v>
      </c>
      <c r="AH1885" s="32">
        <f t="shared" ca="1" si="624"/>
        <v>-1.4506803420189744</v>
      </c>
      <c r="AI1885" s="32">
        <f t="shared" ca="1" si="624"/>
        <v>-0.32986919080833627</v>
      </c>
      <c r="AJ1885" s="37">
        <f t="shared" ca="1" si="624"/>
        <v>-1.4637231849743231E-2</v>
      </c>
      <c r="AK1885" s="33" cm="1">
        <f t="array" aca="1" ref="AK1885:AO1885" ca="1">MMULT(AF1885:AJ1885,$Y$50:$AC$54)</f>
        <v>1.033072007916749</v>
      </c>
      <c r="AL1885">
        <f ca="1"/>
        <v>1.4158435095075368</v>
      </c>
      <c r="AM1885">
        <f ca="1"/>
        <v>-1.0576246640042806</v>
      </c>
      <c r="AN1885">
        <f ca="1"/>
        <v>1.1758674771887383</v>
      </c>
      <c r="AO1885" s="35">
        <f ca="1"/>
        <v>-0.95276707742639866</v>
      </c>
      <c r="AP1885" s="33">
        <f t="shared" ca="1" si="605"/>
        <v>10.774804005937561</v>
      </c>
      <c r="AQ1885">
        <f t="shared" ca="1" si="606"/>
        <v>16.415843509507535</v>
      </c>
      <c r="AR1885">
        <f t="shared" ca="1" si="607"/>
        <v>14.827126007987157</v>
      </c>
      <c r="AS1885">
        <f t="shared" ca="1" si="608"/>
        <v>14.704495197534097</v>
      </c>
      <c r="AT1885">
        <f t="shared" ca="1" si="609"/>
        <v>15.188931690294405</v>
      </c>
      <c r="AU1885">
        <f t="shared" ca="1" si="610"/>
        <v>71.911200411260765</v>
      </c>
      <c r="BC1885">
        <f t="shared" ca="1" si="611"/>
        <v>21.207813404579142</v>
      </c>
      <c r="BD1885" s="33">
        <f t="shared" ca="1" si="612"/>
        <v>0.99316516164634872</v>
      </c>
      <c r="BE1885" s="33">
        <f t="shared" ca="1" si="613"/>
        <v>1.3611504689025546</v>
      </c>
      <c r="BF1885" s="33">
        <f t="shared" ca="1" si="614"/>
        <v>-1.0167693658694348</v>
      </c>
      <c r="BG1885" s="33">
        <f t="shared" ca="1" si="615"/>
        <v>1.1304445422075051</v>
      </c>
      <c r="BH1885" s="37">
        <f t="shared" ca="1" si="616"/>
        <v>-0.91596235423287475</v>
      </c>
      <c r="BI1885" s="33">
        <f ca="1">IF(_xlfn.T.DIST(BD1885,$BD$32,TRUE)&lt;0.5,MAX(_xlfn.T.DIST(BD1885,$BD$32,TRUE),0.000000000001),MIN(_xlfn.T.DIST(BD1885,$BD$32,TRUE),1-0.000000000001))</f>
        <v>0.8357134865577398</v>
      </c>
      <c r="BJ1885" s="33">
        <f ca="1">IF(_xlfn.T.DIST(BE1885,$BD$32,TRUE)&lt;0.5,MAX(_xlfn.T.DIST(BE1885,$BD$32,TRUE),0.000000000001),MIN(_xlfn.T.DIST(BE1885,$BD$32,TRUE),1-0.000000000001))</f>
        <v>0.90819826326618613</v>
      </c>
      <c r="BK1885" s="33">
        <f ca="1">IF(_xlfn.T.DIST(BF1885,$BD$32,TRUE)&lt;0.5,MAX(_xlfn.T.DIST(BF1885,$BD$32,TRUE),0.000000000001),MIN(_xlfn.T.DIST(BF1885,$BD$32,TRUE),1-0.000000000001))</f>
        <v>0.15869675990625737</v>
      </c>
      <c r="BL1885" s="33">
        <f ca="1">IF(_xlfn.T.DIST(BG1885,$BD$32,TRUE)&lt;0.5,MAX(_xlfn.T.DIST(BG1885,$BD$32,TRUE),0.000000000001),MIN(_xlfn.T.DIST(BG1885,$BD$32,TRUE),1-0.000000000001))</f>
        <v>0.86637700066168921</v>
      </c>
      <c r="BM1885" s="37">
        <f ca="1">IF(_xlfn.T.DIST(BH1885,$BD$32,TRUE)&lt;0.5,MAX(_xlfn.T.DIST(BH1885,$BD$32,TRUE),0.000000000001),MIN(_xlfn.T.DIST(BH1885,$BD$32,TRUE),1-0.000000000001))</f>
        <v>0.18349561411799403</v>
      </c>
      <c r="BN1885" s="33">
        <f t="shared" ca="1" si="617"/>
        <v>10.732744130373225</v>
      </c>
      <c r="BO1885" s="33">
        <f t="shared" ca="1" si="618"/>
        <v>16.329741448140609</v>
      </c>
      <c r="BP1885" s="33">
        <f t="shared" ca="1" si="619"/>
        <v>15.000514555002516</v>
      </c>
      <c r="BQ1885" s="33">
        <f t="shared" ca="1" si="620"/>
        <v>14.551682214085549</v>
      </c>
      <c r="BR1885" s="33">
        <f t="shared" ca="1" si="621"/>
        <v>15.391505710647339</v>
      </c>
      <c r="BS1885">
        <f t="shared" ca="1" si="622"/>
        <v>72.006188058249236</v>
      </c>
    </row>
    <row r="1886" spans="32:71" x14ac:dyDescent="0.2">
      <c r="AF1886" s="32">
        <f t="shared" ca="1" si="624"/>
        <v>1.6692801792857073</v>
      </c>
      <c r="AG1886" s="32">
        <f t="shared" ca="1" si="624"/>
        <v>0.50898994705668477</v>
      </c>
      <c r="AH1886" s="32">
        <f t="shared" ca="1" si="624"/>
        <v>0.43471405164432642</v>
      </c>
      <c r="AI1886" s="32">
        <f t="shared" ca="1" si="624"/>
        <v>7.2657967985781766E-2</v>
      </c>
      <c r="AJ1886" s="37">
        <f t="shared" ca="1" si="624"/>
        <v>-0.62988258946939812</v>
      </c>
      <c r="AK1886" s="33" cm="1">
        <f t="array" aca="1" ref="AK1886:AO1886" ca="1">MMULT(AF1886:AJ1886,$Y$50:$AC$54)</f>
        <v>1.6692801792857077</v>
      </c>
      <c r="AL1886">
        <f ca="1"/>
        <v>1.5014575947095752</v>
      </c>
      <c r="AM1886">
        <f ca="1"/>
        <v>0.83470733849563294</v>
      </c>
      <c r="AN1886">
        <f ca="1"/>
        <v>0.63282388789399224</v>
      </c>
      <c r="AO1886" s="35">
        <f ca="1"/>
        <v>-0.28716296598782881</v>
      </c>
      <c r="AP1886" s="33">
        <f t="shared" ca="1" si="605"/>
        <v>11.25196013446428</v>
      </c>
      <c r="AQ1886">
        <f t="shared" ca="1" si="606"/>
        <v>16.501457594709574</v>
      </c>
      <c r="AR1886">
        <f t="shared" ca="1" si="607"/>
        <v>20.504122015486899</v>
      </c>
      <c r="AS1886">
        <f t="shared" ca="1" si="608"/>
        <v>13.455494942156182</v>
      </c>
      <c r="AT1886">
        <f t="shared" ca="1" si="609"/>
        <v>17.851348136048685</v>
      </c>
      <c r="AU1886">
        <f t="shared" ca="1" si="610"/>
        <v>79.564382822865625</v>
      </c>
      <c r="BC1886">
        <f t="shared" ca="1" si="611"/>
        <v>29.702293760337376</v>
      </c>
      <c r="BD1886" s="33">
        <f t="shared" ca="1" si="612"/>
        <v>1.6047970580836188</v>
      </c>
      <c r="BE1886" s="33">
        <f t="shared" ca="1" si="613"/>
        <v>1.4434573421091499</v>
      </c>
      <c r="BF1886" s="33">
        <f t="shared" ca="1" si="614"/>
        <v>0.80246318011862605</v>
      </c>
      <c r="BG1886" s="33">
        <f t="shared" ca="1" si="615"/>
        <v>0.60837834545658875</v>
      </c>
      <c r="BH1886" s="37">
        <f t="shared" ca="1" si="616"/>
        <v>-0.27607006224984276</v>
      </c>
      <c r="BI1886" s="33">
        <f ca="1">IF(_xlfn.T.DIST(BD1886,$BD$32,TRUE)&lt;0.5,MAX(_xlfn.T.DIST(BD1886,$BD$32,TRUE),0.000000000001),MIN(_xlfn.T.DIST(BD1886,$BD$32,TRUE),1-0.000000000001))</f>
        <v>0.94049220192428751</v>
      </c>
      <c r="BJ1886" s="33">
        <f ca="1">IF(_xlfn.T.DIST(BE1886,$BD$32,TRUE)&lt;0.5,MAX(_xlfn.T.DIST(BE1886,$BD$32,TRUE),0.000000000001),MIN(_xlfn.T.DIST(BE1886,$BD$32,TRUE),1-0.000000000001))</f>
        <v>0.9203731490756214</v>
      </c>
      <c r="BK1886" s="33">
        <f ca="1">IF(_xlfn.T.DIST(BF1886,$BD$32,TRUE)&lt;0.5,MAX(_xlfn.T.DIST(BF1886,$BD$32,TRUE),0.000000000001),MIN(_xlfn.T.DIST(BF1886,$BD$32,TRUE),1-0.000000000001))</f>
        <v>0.78570166749839221</v>
      </c>
      <c r="BL1886" s="33">
        <f ca="1">IF(_xlfn.T.DIST(BG1886,$BD$32,TRUE)&lt;0.5,MAX(_xlfn.T.DIST(BG1886,$BD$32,TRUE),0.000000000001),MIN(_xlfn.T.DIST(BG1886,$BD$32,TRUE),1-0.000000000001))</f>
        <v>0.72624222152045603</v>
      </c>
      <c r="BM1886" s="37">
        <f ca="1">IF(_xlfn.T.DIST(BH1886,$BD$32,TRUE)&lt;0.5,MAX(_xlfn.T.DIST(BH1886,$BD$32,TRUE),0.000000000001),MIN(_xlfn.T.DIST(BH1886,$BD$32,TRUE),1-0.000000000001))</f>
        <v>0.39219359411339888</v>
      </c>
      <c r="BN1886" s="33">
        <f t="shared" ca="1" si="617"/>
        <v>11.169189112418536</v>
      </c>
      <c r="BO1886" s="33">
        <f t="shared" ca="1" si="618"/>
        <v>16.40758597816215</v>
      </c>
      <c r="BP1886" s="33">
        <f t="shared" ca="1" si="619"/>
        <v>20.374786019828015</v>
      </c>
      <c r="BQ1886" s="33">
        <f t="shared" ca="1" si="620"/>
        <v>13.383420483055083</v>
      </c>
      <c r="BR1886" s="33">
        <f t="shared" ca="1" si="621"/>
        <v>17.905574780410277</v>
      </c>
      <c r="BS1886">
        <f t="shared" ca="1" si="622"/>
        <v>79.240556373874057</v>
      </c>
    </row>
    <row r="1887" spans="32:71" x14ac:dyDescent="0.2">
      <c r="AF1887" s="32">
        <f t="shared" ca="1" si="624"/>
        <v>-0.70441744410359131</v>
      </c>
      <c r="AG1887" s="32">
        <f t="shared" ca="1" si="624"/>
        <v>-1.0122831120836779</v>
      </c>
      <c r="AH1887" s="32">
        <f t="shared" ca="1" si="624"/>
        <v>1.715213473150504</v>
      </c>
      <c r="AI1887" s="32">
        <f t="shared" ca="1" si="624"/>
        <v>6.3581470648127122E-2</v>
      </c>
      <c r="AJ1887" s="37">
        <f t="shared" ca="1" si="624"/>
        <v>0.88062517122377737</v>
      </c>
      <c r="AK1887" s="33" cm="1">
        <f t="array" aca="1" ref="AK1887:AO1887" ca="1">MMULT(AF1887:AJ1887,$Y$50:$AC$54)</f>
        <v>-0.70441744410359142</v>
      </c>
      <c r="AL1887">
        <f ca="1"/>
        <v>-1.222517761178544</v>
      </c>
      <c r="AM1887">
        <f ca="1"/>
        <v>1.3760299293952998</v>
      </c>
      <c r="AN1887">
        <f ca="1"/>
        <v>-1.390474933929527</v>
      </c>
      <c r="AO1887" s="35">
        <f ca="1"/>
        <v>1.7270051719483623</v>
      </c>
      <c r="AP1887" s="33">
        <f t="shared" ca="1" si="605"/>
        <v>9.471686916922307</v>
      </c>
      <c r="AQ1887">
        <f t="shared" ca="1" si="606"/>
        <v>13.777482238821456</v>
      </c>
      <c r="AR1887">
        <f t="shared" ca="1" si="607"/>
        <v>22.1280897881859</v>
      </c>
      <c r="AS1887">
        <f t="shared" ca="1" si="608"/>
        <v>8.8019076519620878</v>
      </c>
      <c r="AT1887">
        <f t="shared" ca="1" si="609"/>
        <v>25.908020687793449</v>
      </c>
      <c r="AU1887">
        <f t="shared" ca="1" si="610"/>
        <v>80.087187283685196</v>
      </c>
      <c r="BC1887">
        <f t="shared" ca="1" si="611"/>
        <v>35.005662384353343</v>
      </c>
      <c r="BD1887" s="33">
        <f t="shared" ca="1" si="612"/>
        <v>-0.67720629286088385</v>
      </c>
      <c r="BE1887" s="33">
        <f t="shared" ca="1" si="613"/>
        <v>-1.1752927584833615</v>
      </c>
      <c r="BF1887" s="33">
        <f t="shared" ca="1" si="614"/>
        <v>1.3228748594340265</v>
      </c>
      <c r="BG1887" s="33">
        <f t="shared" ca="1" si="615"/>
        <v>-1.3367618635859908</v>
      </c>
      <c r="BH1887" s="37">
        <f t="shared" ca="1" si="616"/>
        <v>1.6602921748126551</v>
      </c>
      <c r="BI1887" s="33">
        <f ca="1">IF(_xlfn.T.DIST(BD1887,$BD$32,TRUE)&lt;0.5,MAX(_xlfn.T.DIST(BD1887,$BD$32,TRUE),0.000000000001),MIN(_xlfn.T.DIST(BD1887,$BD$32,TRUE),1-0.000000000001))</f>
        <v>0.25173212309148546</v>
      </c>
      <c r="BJ1887" s="33">
        <f ca="1">IF(_xlfn.T.DIST(BE1887,$BD$32,TRUE)&lt;0.5,MAX(_xlfn.T.DIST(BE1887,$BD$32,TRUE),0.000000000001),MIN(_xlfn.T.DIST(BE1887,$BD$32,TRUE),1-0.000000000001))</f>
        <v>0.12456073806122381</v>
      </c>
      <c r="BK1887" s="33">
        <f ca="1">IF(_xlfn.T.DIST(BF1887,$BD$32,TRUE)&lt;0.5,MAX(_xlfn.T.DIST(BF1887,$BD$32,TRUE),0.000000000001),MIN(_xlfn.T.DIST(BF1887,$BD$32,TRUE),1-0.000000000001))</f>
        <v>0.90206369485873195</v>
      </c>
      <c r="BL1887" s="33">
        <f ca="1">IF(_xlfn.T.DIST(BG1887,$BD$32,TRUE)&lt;0.5,MAX(_xlfn.T.DIST(BG1887,$BD$32,TRUE),0.000000000001),MIN(_xlfn.T.DIST(BG1887,$BD$32,TRUE),1-0.000000000001))</f>
        <v>9.5675042040284097E-2</v>
      </c>
      <c r="BM1887" s="37">
        <f ca="1">IF(_xlfn.T.DIST(BH1887,$BD$32,TRUE)&lt;0.5,MAX(_xlfn.T.DIST(BH1887,$BD$32,TRUE),0.000000000001),MIN(_xlfn.T.DIST(BH1887,$BD$32,TRUE),1-0.000000000001))</f>
        <v>0.94636293647845227</v>
      </c>
      <c r="BN1887" s="33">
        <f t="shared" ca="1" si="617"/>
        <v>9.4982132792378788</v>
      </c>
      <c r="BO1887" s="33">
        <f t="shared" ca="1" si="618"/>
        <v>13.847514138014999</v>
      </c>
      <c r="BP1887" s="33">
        <f t="shared" ca="1" si="619"/>
        <v>21.88020121368141</v>
      </c>
      <c r="BQ1887" s="33">
        <f t="shared" ca="1" si="620"/>
        <v>8.9948300679469959</v>
      </c>
      <c r="BR1887" s="33">
        <f t="shared" ca="1" si="621"/>
        <v>25.442268077690382</v>
      </c>
      <c r="BS1887">
        <f t="shared" ca="1" si="622"/>
        <v>79.66302677657167</v>
      </c>
    </row>
    <row r="1888" spans="32:71" x14ac:dyDescent="0.2">
      <c r="AF1888" s="32">
        <f t="shared" ca="1" si="624"/>
        <v>-0.81436772435785354</v>
      </c>
      <c r="AG1888" s="32">
        <f t="shared" ca="1" si="624"/>
        <v>-1.32627043051577</v>
      </c>
      <c r="AH1888" s="32">
        <f t="shared" ca="1" si="624"/>
        <v>1.7185529263747021</v>
      </c>
      <c r="AI1888" s="32">
        <f t="shared" ca="1" si="624"/>
        <v>-0.40226795501444618</v>
      </c>
      <c r="AJ1888" s="37">
        <f t="shared" ca="1" si="624"/>
        <v>1.5817484688994321</v>
      </c>
      <c r="AK1888" s="33" cm="1">
        <f t="array" aca="1" ref="AK1888:AO1888" ca="1">MMULT(AF1888:AJ1888,$Y$50:$AC$54)</f>
        <v>-0.81436772435785376</v>
      </c>
      <c r="AL1888">
        <f ca="1"/>
        <v>-1.5285243367139736</v>
      </c>
      <c r="AM1888">
        <f ca="1"/>
        <v>1.3129719308209591</v>
      </c>
      <c r="AN1888">
        <f ca="1"/>
        <v>-1.902389460473187</v>
      </c>
      <c r="AO1888" s="35">
        <f ca="1"/>
        <v>2.1955144229069683</v>
      </c>
      <c r="AP1888" s="33">
        <f t="shared" ca="1" si="605"/>
        <v>9.3892242067316101</v>
      </c>
      <c r="AQ1888">
        <f t="shared" ca="1" si="606"/>
        <v>13.471475663286027</v>
      </c>
      <c r="AR1888">
        <f t="shared" ca="1" si="607"/>
        <v>21.938915792462879</v>
      </c>
      <c r="AS1888">
        <f t="shared" ca="1" si="608"/>
        <v>7.6245042409116701</v>
      </c>
      <c r="AT1888">
        <f t="shared" ca="1" si="609"/>
        <v>27.782057691627873</v>
      </c>
      <c r="AU1888">
        <f t="shared" ca="1" si="610"/>
        <v>80.206177595020065</v>
      </c>
      <c r="BC1888">
        <f t="shared" ca="1" si="611"/>
        <v>31.373186595917126</v>
      </c>
      <c r="BD1888" s="33">
        <f t="shared" ca="1" si="612"/>
        <v>-0.7829092709930584</v>
      </c>
      <c r="BE1888" s="33">
        <f t="shared" ca="1" si="613"/>
        <v>-1.4694785148754579</v>
      </c>
      <c r="BF1888" s="33">
        <f t="shared" ca="1" si="614"/>
        <v>1.2622527470669791</v>
      </c>
      <c r="BG1888" s="33">
        <f t="shared" ca="1" si="615"/>
        <v>-1.8289014914219037</v>
      </c>
      <c r="BH1888" s="37">
        <f t="shared" ca="1" si="616"/>
        <v>2.1107032423813457</v>
      </c>
      <c r="BI1888" s="33">
        <f ca="1">IF(_xlfn.T.DIST(BD1888,$BD$32,TRUE)&lt;0.5,MAX(_xlfn.T.DIST(BD1888,$BD$32,TRUE),0.000000000001),MIN(_xlfn.T.DIST(BD1888,$BD$32,TRUE),1-0.000000000001))</f>
        <v>0.21990863468960653</v>
      </c>
      <c r="BJ1888" s="33">
        <f ca="1">IF(_xlfn.T.DIST(BE1888,$BD$32,TRUE)&lt;0.5,MAX(_xlfn.T.DIST(BE1888,$BD$32,TRUE),0.000000000001),MIN(_xlfn.T.DIST(BE1888,$BD$32,TRUE),1-0.000000000001))</f>
        <v>7.6056434601729561E-2</v>
      </c>
      <c r="BK1888" s="33">
        <f ca="1">IF(_xlfn.T.DIST(BF1888,$BD$32,TRUE)&lt;0.5,MAX(_xlfn.T.DIST(BF1888,$BD$32,TRUE),0.000000000001),MIN(_xlfn.T.DIST(BF1888,$BD$32,TRUE),1-0.000000000001))</f>
        <v>0.8917086480929951</v>
      </c>
      <c r="BL1888" s="33">
        <f ca="1">IF(_xlfn.T.DIST(BG1888,$BD$32,TRUE)&lt;0.5,MAX(_xlfn.T.DIST(BG1888,$BD$32,TRUE),0.000000000001),MIN(_xlfn.T.DIST(BG1888,$BD$32,TRUE),1-0.000000000001))</f>
        <v>3.8685822141344431E-2</v>
      </c>
      <c r="BM1888" s="37">
        <f ca="1">IF(_xlfn.T.DIST(BH1888,$BD$32,TRUE)&lt;0.5,MAX(_xlfn.T.DIST(BH1888,$BD$32,TRUE),0.000000000001),MIN(_xlfn.T.DIST(BH1888,$BD$32,TRUE),1-0.000000000001))</f>
        <v>0.97837900481083673</v>
      </c>
      <c r="BN1888" s="33">
        <f t="shared" ca="1" si="617"/>
        <v>9.4206236350051729</v>
      </c>
      <c r="BO1888" s="33">
        <f t="shared" ca="1" si="618"/>
        <v>13.567891838866736</v>
      </c>
      <c r="BP1888" s="33">
        <f t="shared" ca="1" si="619"/>
        <v>21.706998297378878</v>
      </c>
      <c r="BQ1888" s="33">
        <f t="shared" ca="1" si="620"/>
        <v>7.9378681284616102</v>
      </c>
      <c r="BR1888" s="33">
        <f t="shared" ca="1" si="621"/>
        <v>27.085460180079146</v>
      </c>
      <c r="BS1888">
        <f t="shared" ca="1" si="622"/>
        <v>79.718842079791543</v>
      </c>
    </row>
    <row r="1889" spans="32:71" x14ac:dyDescent="0.2">
      <c r="AF1889" s="32">
        <f t="shared" ca="1" si="624"/>
        <v>-1.3621114503386116</v>
      </c>
      <c r="AG1889" s="32">
        <f t="shared" ca="1" si="624"/>
        <v>0.48921661796831917</v>
      </c>
      <c r="AH1889" s="32">
        <f t="shared" ca="1" si="624"/>
        <v>3.2703180542040904E-2</v>
      </c>
      <c r="AI1889" s="32">
        <f t="shared" ca="1" si="624"/>
        <v>2.1943790898572626</v>
      </c>
      <c r="AJ1889" s="37">
        <f t="shared" ca="1" si="624"/>
        <v>1.245907471728416</v>
      </c>
      <c r="AK1889" s="33" cm="1">
        <f t="array" aca="1" ref="AK1889:AO1889" ca="1">MMULT(AF1889:AJ1889,$Y$50:$AC$54)</f>
        <v>-1.3621114503386118</v>
      </c>
      <c r="AL1889">
        <f ca="1"/>
        <v>-0.55719782391277606</v>
      </c>
      <c r="AM1889">
        <f ca="1"/>
        <v>-0.17984625660389056</v>
      </c>
      <c r="AN1889">
        <f ca="1"/>
        <v>1.3288800127586737</v>
      </c>
      <c r="AO1889" s="35">
        <f ca="1"/>
        <v>1.4952198898282343</v>
      </c>
      <c r="AP1889" s="33">
        <f t="shared" ca="1" si="605"/>
        <v>8.978416412246041</v>
      </c>
      <c r="AQ1889">
        <f t="shared" ca="1" si="606"/>
        <v>14.442802176087223</v>
      </c>
      <c r="AR1889">
        <f t="shared" ca="1" si="607"/>
        <v>17.460461230188329</v>
      </c>
      <c r="AS1889">
        <f t="shared" ca="1" si="608"/>
        <v>15.056424029344949</v>
      </c>
      <c r="AT1889">
        <f t="shared" ca="1" si="609"/>
        <v>24.980879559312939</v>
      </c>
      <c r="AU1889">
        <f t="shared" ca="1" si="610"/>
        <v>80.918983407179482</v>
      </c>
      <c r="BC1889">
        <f t="shared" ca="1" si="611"/>
        <v>24.807518496142574</v>
      </c>
      <c r="BD1889" s="33">
        <f t="shared" ca="1" si="612"/>
        <v>-1.3094940414501159</v>
      </c>
      <c r="BE1889" s="33">
        <f t="shared" ca="1" si="613"/>
        <v>-0.53567366322437548</v>
      </c>
      <c r="BF1889" s="33">
        <f t="shared" ca="1" si="614"/>
        <v>-0.17289892199449439</v>
      </c>
      <c r="BG1889" s="33">
        <f t="shared" ca="1" si="615"/>
        <v>1.2775463109696679</v>
      </c>
      <c r="BH1889" s="37">
        <f t="shared" ca="1" si="616"/>
        <v>1.4374605953874264</v>
      </c>
      <c r="BI1889" s="33">
        <f ca="1">IF(_xlfn.T.DIST(BD1889,$BD$32,TRUE)&lt;0.5,MAX(_xlfn.T.DIST(BD1889,$BD$32,TRUE),0.000000000001),MIN(_xlfn.T.DIST(BD1889,$BD$32,TRUE),1-0.000000000001))</f>
        <v>0.10015385508270026</v>
      </c>
      <c r="BJ1889" s="33">
        <f ca="1">IF(_xlfn.T.DIST(BE1889,$BD$32,TRUE)&lt;0.5,MAX(_xlfn.T.DIST(BE1889,$BD$32,TRUE),0.000000000001),MIN(_xlfn.T.DIST(BE1889,$BD$32,TRUE),1-0.000000000001))</f>
        <v>0.29806674767982033</v>
      </c>
      <c r="BK1889" s="33">
        <f ca="1">IF(_xlfn.T.DIST(BF1889,$BD$32,TRUE)&lt;0.5,MAX(_xlfn.T.DIST(BF1889,$BD$32,TRUE),0.000000000001),MIN(_xlfn.T.DIST(BF1889,$BD$32,TRUE),1-0.000000000001))</f>
        <v>0.43194606610638658</v>
      </c>
      <c r="BL1889" s="33">
        <f ca="1">IF(_xlfn.T.DIST(BG1889,$BD$32,TRUE)&lt;0.5,MAX(_xlfn.T.DIST(BG1889,$BD$32,TRUE),0.000000000001),MIN(_xlfn.T.DIST(BG1889,$BD$32,TRUE),1-0.000000000001))</f>
        <v>0.89439609385482099</v>
      </c>
      <c r="BM1889" s="37">
        <f ca="1">IF(_xlfn.T.DIST(BH1889,$BD$32,TRUE)&lt;0.5,MAX(_xlfn.T.DIST(BH1889,$BD$32,TRUE),0.000000000001),MIN(_xlfn.T.DIST(BH1889,$BD$32,TRUE),1-0.000000000001))</f>
        <v>0.91953171414738022</v>
      </c>
      <c r="BN1889" s="33">
        <f t="shared" ca="1" si="617"/>
        <v>9.039493463448899</v>
      </c>
      <c r="BO1889" s="33">
        <f t="shared" ca="1" si="618"/>
        <v>14.47003110239406</v>
      </c>
      <c r="BP1889" s="33">
        <f t="shared" ca="1" si="619"/>
        <v>17.48573466736195</v>
      </c>
      <c r="BQ1889" s="33">
        <f t="shared" ca="1" si="620"/>
        <v>14.875577675283399</v>
      </c>
      <c r="BR1889" s="33">
        <f t="shared" ca="1" si="621"/>
        <v>24.607714364015123</v>
      </c>
      <c r="BS1889">
        <f t="shared" ca="1" si="622"/>
        <v>80.478551272503424</v>
      </c>
    </row>
    <row r="1890" spans="32:71" x14ac:dyDescent="0.2">
      <c r="AF1890" s="32">
        <f t="shared" ca="1" si="624"/>
        <v>-0.24545655784186643</v>
      </c>
      <c r="AG1890" s="32">
        <f t="shared" ca="1" si="624"/>
        <v>-1.1552111964241669</v>
      </c>
      <c r="AH1890" s="32">
        <f t="shared" ca="1" si="624"/>
        <v>-1.5733865892638279</v>
      </c>
      <c r="AI1890" s="32">
        <f t="shared" ca="1" si="624"/>
        <v>0.5995777903117655</v>
      </c>
      <c r="AJ1890" s="37">
        <f t="shared" ca="1" si="624"/>
        <v>1.2282862856706169</v>
      </c>
      <c r="AK1890" s="33" cm="1">
        <f t="array" aca="1" ref="AK1890:AO1890" ca="1">MMULT(AF1890:AJ1890,$Y$50:$AC$54)</f>
        <v>-0.24545655784186649</v>
      </c>
      <c r="AL1890">
        <f ca="1"/>
        <v>-1.0185894384568019</v>
      </c>
      <c r="AM1890">
        <f ca="1"/>
        <v>-1.7354525863590606</v>
      </c>
      <c r="AN1890">
        <f ca="1"/>
        <v>0.47052897562992357</v>
      </c>
      <c r="AO1890" s="35">
        <f ca="1"/>
        <v>0.23577871107873172</v>
      </c>
      <c r="AP1890" s="33">
        <f t="shared" ca="1" si="605"/>
        <v>9.8159075816185997</v>
      </c>
      <c r="AQ1890">
        <f t="shared" ca="1" si="606"/>
        <v>13.981410561543198</v>
      </c>
      <c r="AR1890">
        <f t="shared" ca="1" si="607"/>
        <v>12.793642240922818</v>
      </c>
      <c r="AS1890">
        <f t="shared" ca="1" si="608"/>
        <v>13.082216643948824</v>
      </c>
      <c r="AT1890">
        <f t="shared" ca="1" si="609"/>
        <v>19.943114844314927</v>
      </c>
      <c r="AU1890">
        <f t="shared" ca="1" si="610"/>
        <v>69.61629187234837</v>
      </c>
      <c r="BC1890">
        <f t="shared" ca="1" si="611"/>
        <v>37.85780607581718</v>
      </c>
      <c r="BD1890" s="33">
        <f t="shared" ca="1" si="612"/>
        <v>-0.23597474336543905</v>
      </c>
      <c r="BE1890" s="33">
        <f t="shared" ca="1" si="613"/>
        <v>-0.97924204367536805</v>
      </c>
      <c r="BF1890" s="33">
        <f t="shared" ca="1" si="614"/>
        <v>-1.6684132715362157</v>
      </c>
      <c r="BG1890" s="33">
        <f t="shared" ca="1" si="615"/>
        <v>0.45235277169415161</v>
      </c>
      <c r="BH1890" s="37">
        <f t="shared" ca="1" si="616"/>
        <v>0.22667074502724005</v>
      </c>
      <c r="BI1890" s="33">
        <f ca="1">IF(_xlfn.T.DIST(BD1890,$BD$32,TRUE)&lt;0.5,MAX(_xlfn.T.DIST(BD1890,$BD$32,TRUE),0.000000000001),MIN(_xlfn.T.DIST(BD1890,$BD$32,TRUE),1-0.000000000001))</f>
        <v>0.40752795194322033</v>
      </c>
      <c r="BJ1890" s="33">
        <f ca="1">IF(_xlfn.T.DIST(BE1890,$BD$32,TRUE)&lt;0.5,MAX(_xlfn.T.DIST(BE1890,$BD$32,TRUE),0.000000000001),MIN(_xlfn.T.DIST(BE1890,$BD$32,TRUE),1-0.000000000001))</f>
        <v>0.16764585712434638</v>
      </c>
      <c r="BK1890" s="33">
        <f ca="1">IF(_xlfn.T.DIST(BF1890,$BD$32,TRUE)&lt;0.5,MAX(_xlfn.T.DIST(BF1890,$BD$32,TRUE),0.000000000001),MIN(_xlfn.T.DIST(BF1890,$BD$32,TRUE),1-0.000000000001))</f>
        <v>5.2819750255957733E-2</v>
      </c>
      <c r="BL1890" s="33">
        <f ca="1">IF(_xlfn.T.DIST(BG1890,$BD$32,TRUE)&lt;0.5,MAX(_xlfn.T.DIST(BG1890,$BD$32,TRUE),0.000000000001),MIN(_xlfn.T.DIST(BG1890,$BD$32,TRUE),1-0.000000000001))</f>
        <v>0.67286549503824311</v>
      </c>
      <c r="BM1890" s="37">
        <f ca="1">IF(_xlfn.T.DIST(BH1890,$BD$32,TRUE)&lt;0.5,MAX(_xlfn.T.DIST(BH1890,$BD$32,TRUE),0.000000000001),MIN(_xlfn.T.DIST(BH1890,$BD$32,TRUE),1-0.000000000001))</f>
        <v>0.58889138464493929</v>
      </c>
      <c r="BN1890" s="33">
        <f t="shared" ca="1" si="617"/>
        <v>9.8245685184273484</v>
      </c>
      <c r="BO1890" s="33">
        <f t="shared" ca="1" si="618"/>
        <v>14.036490131659402</v>
      </c>
      <c r="BP1890" s="33">
        <f t="shared" ca="1" si="619"/>
        <v>13.145678447205849</v>
      </c>
      <c r="BQ1890" s="33">
        <f t="shared" ca="1" si="620"/>
        <v>13.030030926396975</v>
      </c>
      <c r="BR1890" s="33">
        <f t="shared" ca="1" si="621"/>
        <v>19.898776523736188</v>
      </c>
      <c r="BS1890">
        <f t="shared" ca="1" si="622"/>
        <v>69.935544547425764</v>
      </c>
    </row>
    <row r="1891" spans="32:71" x14ac:dyDescent="0.2">
      <c r="AF1891" s="32">
        <f t="shared" ca="1" si="624"/>
        <v>1.5660724016631311</v>
      </c>
      <c r="AG1891" s="32">
        <f t="shared" ca="1" si="624"/>
        <v>-0.98888970934338027</v>
      </c>
      <c r="AH1891" s="32">
        <f t="shared" ca="1" si="624"/>
        <v>-0.11066414824175637</v>
      </c>
      <c r="AI1891" s="32">
        <f t="shared" ca="1" si="624"/>
        <v>0.42038619957327361</v>
      </c>
      <c r="AJ1891" s="37">
        <f t="shared" ref="AG1891:AJ1906" ca="1" si="625">-AJ852</f>
        <v>-0.31894891287710292</v>
      </c>
      <c r="AK1891" s="33" cm="1">
        <f t="array" aca="1" ref="AK1891:AO1891" ca="1">MMULT(AF1891:AJ1891,$Y$50:$AC$54)</f>
        <v>1.5660724016631316</v>
      </c>
      <c r="AL1891">
        <f ca="1"/>
        <v>0.32573833491486726</v>
      </c>
      <c r="AM1891">
        <f ca="1"/>
        <v>7.6621069911732606E-2</v>
      </c>
      <c r="AN1891">
        <f ca="1"/>
        <v>0.36938416366135018</v>
      </c>
      <c r="AO1891" s="35">
        <f ca="1"/>
        <v>-0.24348964283780478</v>
      </c>
      <c r="AP1891" s="33">
        <f t="shared" ca="1" si="605"/>
        <v>11.174554301247349</v>
      </c>
      <c r="AQ1891">
        <f t="shared" ca="1" si="606"/>
        <v>15.325738334914867</v>
      </c>
      <c r="AR1891">
        <f t="shared" ca="1" si="607"/>
        <v>18.229863209735196</v>
      </c>
      <c r="AS1891">
        <f t="shared" ca="1" si="608"/>
        <v>12.849583576421105</v>
      </c>
      <c r="AT1891">
        <f t="shared" ca="1" si="609"/>
        <v>18.026041428648782</v>
      </c>
      <c r="AU1891">
        <f t="shared" ca="1" si="610"/>
        <v>75.605780850967307</v>
      </c>
      <c r="BC1891">
        <f t="shared" ca="1" si="611"/>
        <v>25.047946296950983</v>
      </c>
      <c r="BD1891" s="33">
        <f t="shared" ca="1" si="612"/>
        <v>1.5055761244408727</v>
      </c>
      <c r="BE1891" s="33">
        <f t="shared" ca="1" si="613"/>
        <v>0.31315529176181794</v>
      </c>
      <c r="BF1891" s="33">
        <f t="shared" ca="1" si="614"/>
        <v>7.3661251782300222E-2</v>
      </c>
      <c r="BG1891" s="33">
        <f t="shared" ca="1" si="615"/>
        <v>0.3551151127907532</v>
      </c>
      <c r="BH1891" s="37">
        <f t="shared" ca="1" si="616"/>
        <v>-0.23408380890686936</v>
      </c>
      <c r="BI1891" s="33">
        <f ca="1">IF(_xlfn.T.DIST(BD1891,$BD$32,TRUE)&lt;0.5,MAX(_xlfn.T.DIST(BD1891,$BD$32,TRUE),0.000000000001),MIN(_xlfn.T.DIST(BD1891,$BD$32,TRUE),1-0.000000000001))</f>
        <v>0.92868325524089212</v>
      </c>
      <c r="BJ1891" s="33">
        <f ca="1">IF(_xlfn.T.DIST(BE1891,$BD$32,TRUE)&lt;0.5,MAX(_xlfn.T.DIST(BE1891,$BD$32,TRUE),0.000000000001),MIN(_xlfn.T.DIST(BE1891,$BD$32,TRUE),1-0.000000000001))</f>
        <v>0.62183524068395823</v>
      </c>
      <c r="BK1891" s="33">
        <f ca="1">IF(_xlfn.T.DIST(BF1891,$BD$32,TRUE)&lt;0.5,MAX(_xlfn.T.DIST(BF1891,$BD$32,TRUE),0.000000000001),MIN(_xlfn.T.DIST(BF1891,$BD$32,TRUE),1-0.000000000001))</f>
        <v>0.52911555318464432</v>
      </c>
      <c r="BL1891" s="33">
        <f ca="1">IF(_xlfn.T.DIST(BG1891,$BD$32,TRUE)&lt;0.5,MAX(_xlfn.T.DIST(BG1891,$BD$32,TRUE),0.000000000001),MIN(_xlfn.T.DIST(BG1891,$BD$32,TRUE),1-0.000000000001))</f>
        <v>0.63750603968027897</v>
      </c>
      <c r="BM1891" s="37">
        <f ca="1">IF(_xlfn.T.DIST(BH1891,$BD$32,TRUE)&lt;0.5,MAX(_xlfn.T.DIST(BH1891,$BD$32,TRUE),0.000000000001),MIN(_xlfn.T.DIST(BH1891,$BD$32,TRUE),1-0.000000000001))</f>
        <v>0.40825503604588276</v>
      </c>
      <c r="BN1891" s="33">
        <f t="shared" ca="1" si="617"/>
        <v>11.099540738540259</v>
      </c>
      <c r="BO1891" s="33">
        <f t="shared" ca="1" si="618"/>
        <v>15.310304356395685</v>
      </c>
      <c r="BP1891" s="33">
        <f t="shared" ca="1" si="619"/>
        <v>18.219140333310083</v>
      </c>
      <c r="BQ1891" s="33">
        <f t="shared" ca="1" si="620"/>
        <v>12.809141036287082</v>
      </c>
      <c r="BR1891" s="33">
        <f t="shared" ca="1" si="621"/>
        <v>18.071856099448294</v>
      </c>
      <c r="BS1891">
        <f t="shared" ca="1" si="622"/>
        <v>75.509982563981396</v>
      </c>
    </row>
    <row r="1892" spans="32:71" x14ac:dyDescent="0.2">
      <c r="AF1892" s="32">
        <f t="shared" ca="1" si="624"/>
        <v>-0.19347968283816586</v>
      </c>
      <c r="AG1892" s="32">
        <f t="shared" ca="1" si="625"/>
        <v>0.17367228590987369</v>
      </c>
      <c r="AH1892" s="32">
        <f t="shared" ca="1" si="625"/>
        <v>-0.16183500444463311</v>
      </c>
      <c r="AI1892" s="32">
        <f t="shared" ca="1" si="625"/>
        <v>1.5663602639395027</v>
      </c>
      <c r="AJ1892" s="37">
        <f t="shared" ca="1" si="625"/>
        <v>-1.2245687964216014</v>
      </c>
      <c r="AK1892" s="33" cm="1">
        <f t="array" aca="1" ref="AK1892:AO1892" ca="1">MMULT(AF1892:AJ1892,$Y$50:$AC$54)</f>
        <v>-0.19347968283816591</v>
      </c>
      <c r="AL1892">
        <f ca="1"/>
        <v>-2.2121413894347908E-3</v>
      </c>
      <c r="AM1892">
        <f ca="1"/>
        <v>-0.17231623674598523</v>
      </c>
      <c r="AN1892">
        <f ca="1"/>
        <v>1.1906634749324005</v>
      </c>
      <c r="AO1892" s="35">
        <f ca="1"/>
        <v>-0.73034935800705203</v>
      </c>
      <c r="AP1892" s="33">
        <f t="shared" ca="1" si="605"/>
        <v>9.8548902378713752</v>
      </c>
      <c r="AQ1892">
        <f t="shared" ca="1" si="606"/>
        <v>14.997787858610565</v>
      </c>
      <c r="AR1892">
        <f t="shared" ca="1" si="607"/>
        <v>17.483051289762045</v>
      </c>
      <c r="AS1892">
        <f t="shared" ca="1" si="608"/>
        <v>14.73852599234452</v>
      </c>
      <c r="AT1892">
        <f t="shared" ca="1" si="609"/>
        <v>16.078602567971792</v>
      </c>
      <c r="AU1892">
        <f t="shared" ca="1" si="610"/>
        <v>73.152857946560289</v>
      </c>
      <c r="BC1892">
        <f t="shared" ca="1" si="611"/>
        <v>38.451977038224385</v>
      </c>
      <c r="BD1892" s="33">
        <f t="shared" ca="1" si="612"/>
        <v>-0.18600569854636551</v>
      </c>
      <c r="BE1892" s="33">
        <f t="shared" ca="1" si="613"/>
        <v>-2.1266879208672075E-3</v>
      </c>
      <c r="BF1892" s="33">
        <f t="shared" ca="1" si="614"/>
        <v>-0.16565978151632219</v>
      </c>
      <c r="BG1892" s="33">
        <f t="shared" ca="1" si="615"/>
        <v>1.1446689809476822</v>
      </c>
      <c r="BH1892" s="37">
        <f t="shared" ca="1" si="616"/>
        <v>-0.70213647513894739</v>
      </c>
      <c r="BI1892" s="33">
        <f ca="1">IF(_xlfn.T.DIST(BD1892,$BD$32,TRUE)&lt;0.5,MAX(_xlfn.T.DIST(BD1892,$BD$32,TRUE),0.000000000001),MIN(_xlfn.T.DIST(BD1892,$BD$32,TRUE),1-0.000000000001))</f>
        <v>0.42684615771494538</v>
      </c>
      <c r="BJ1892" s="33">
        <f ca="1">IF(_xlfn.T.DIST(BE1892,$BD$32,TRUE)&lt;0.5,MAX(_xlfn.T.DIST(BE1892,$BD$32,TRUE),0.000000000001),MIN(_xlfn.T.DIST(BE1892,$BD$32,TRUE),1-0.000000000001))</f>
        <v>0.49915861446665732</v>
      </c>
      <c r="BK1892" s="33">
        <f ca="1">IF(_xlfn.T.DIST(BF1892,$BD$32,TRUE)&lt;0.5,MAX(_xlfn.T.DIST(BF1892,$BD$32,TRUE),0.000000000001),MIN(_xlfn.T.DIST(BF1892,$BD$32,TRUE),1-0.000000000001))</f>
        <v>0.43476802615888388</v>
      </c>
      <c r="BL1892" s="33">
        <f ca="1">IF(_xlfn.T.DIST(BG1892,$BD$32,TRUE)&lt;0.5,MAX(_xlfn.T.DIST(BG1892,$BD$32,TRUE),0.000000000001),MIN(_xlfn.T.DIST(BG1892,$BD$32,TRUE),1-0.000000000001))</f>
        <v>0.86930151126210853</v>
      </c>
      <c r="BM1892" s="37">
        <f ca="1">IF(_xlfn.T.DIST(BH1892,$BD$32,TRUE)&lt;0.5,MAX(_xlfn.T.DIST(BH1892,$BD$32,TRUE),0.000000000001),MIN(_xlfn.T.DIST(BH1892,$BD$32,TRUE),1-0.000000000001))</f>
        <v>0.24400317183624542</v>
      </c>
      <c r="BN1892" s="33">
        <f t="shared" ca="1" si="617"/>
        <v>9.8616929684367047</v>
      </c>
      <c r="BO1892" s="33">
        <f t="shared" ca="1" si="618"/>
        <v>14.997890957668735</v>
      </c>
      <c r="BP1892" s="33">
        <f t="shared" ca="1" si="619"/>
        <v>17.507256520927818</v>
      </c>
      <c r="BQ1892" s="33">
        <f t="shared" ca="1" si="620"/>
        <v>14.583119431383011</v>
      </c>
      <c r="BR1892" s="33">
        <f t="shared" ca="1" si="621"/>
        <v>16.226067062437188</v>
      </c>
      <c r="BS1892">
        <f t="shared" ca="1" si="622"/>
        <v>73.176026940853461</v>
      </c>
    </row>
    <row r="1893" spans="32:71" x14ac:dyDescent="0.2">
      <c r="AF1893" s="32">
        <f t="shared" ca="1" si="624"/>
        <v>-0.51740276854150957</v>
      </c>
      <c r="AG1893" s="32">
        <f t="shared" ca="1" si="625"/>
        <v>1.0372953100499851</v>
      </c>
      <c r="AH1893" s="32">
        <f t="shared" ca="1" si="625"/>
        <v>0.20407407895611832</v>
      </c>
      <c r="AI1893" s="32">
        <f t="shared" ca="1" si="625"/>
        <v>-1.871427272832914</v>
      </c>
      <c r="AJ1893" s="37">
        <f t="shared" ca="1" si="625"/>
        <v>-0.64590668604241741</v>
      </c>
      <c r="AK1893" s="33" cm="1">
        <f t="array" aca="1" ref="AK1893:AO1893" ca="1">MMULT(AF1893:AJ1893,$Y$50:$AC$54)</f>
        <v>-0.51740276854150968</v>
      </c>
      <c r="AL1893">
        <f ca="1"/>
        <v>0.41712050487470637</v>
      </c>
      <c r="AM1893">
        <f ca="1"/>
        <v>0.23590468200036263</v>
      </c>
      <c r="AN1893">
        <f ca="1"/>
        <v>-1.0747066412295914</v>
      </c>
      <c r="AO1893" s="35">
        <f ca="1"/>
        <v>-0.80288172864726304</v>
      </c>
      <c r="AP1893" s="33">
        <f t="shared" ref="AP1893:AP1956" ca="1" si="626">$C$5+$D$5*AK1893</f>
        <v>9.611947923593867</v>
      </c>
      <c r="AQ1893">
        <f t="shared" ref="AQ1893:AQ1956" ca="1" si="627">$C$6+$D$6*AL1893</f>
        <v>15.417120504874706</v>
      </c>
      <c r="AR1893">
        <f t="shared" ref="AR1893:AR1956" ca="1" si="628">$C$7+$D$7*AM1893</f>
        <v>18.707714046001087</v>
      </c>
      <c r="AS1893">
        <f t="shared" ref="AS1893:AS1956" ca="1" si="629">$C$8+$D$8*AN1893</f>
        <v>9.5281747251719402</v>
      </c>
      <c r="AT1893">
        <f t="shared" ref="AT1893:AT1956" ca="1" si="630">$C$9+$D$9*AO1893</f>
        <v>15.788473085410947</v>
      </c>
      <c r="AU1893">
        <f t="shared" ref="AU1893:AU1956" ca="1" si="631">SUM(AP1893:AT1893)</f>
        <v>69.053430285052542</v>
      </c>
      <c r="BC1893">
        <f t="shared" ref="BC1893:BC1956" ca="1" si="632">_xlfn.CHISQ.INV(RAND(),$BD$32)</f>
        <v>22.697885573637475</v>
      </c>
      <c r="BD1893" s="33">
        <f t="shared" ref="BD1893:BD1956" ca="1" si="633">AK1893/SQRT($BC$36/$BD$32)</f>
        <v>-0.49741586289908185</v>
      </c>
      <c r="BE1893" s="33">
        <f t="shared" ref="BE1893:BE1956" ca="1" si="634">AL1893/SQRT($BC$36/$BD$32)</f>
        <v>0.40100743266221439</v>
      </c>
      <c r="BF1893" s="33">
        <f t="shared" ref="BF1893:BF1956" ca="1" si="635">AM1893/SQRT($BC$36/$BD$32)</f>
        <v>0.22679184978062178</v>
      </c>
      <c r="BG1893" s="33">
        <f t="shared" ref="BG1893:BG1956" ca="1" si="636">AN1893/SQRT($BC$36/$BD$32)</f>
        <v>-1.0331914783090375</v>
      </c>
      <c r="BH1893" s="37">
        <f t="shared" ref="BH1893:BH1956" ca="1" si="637">AO1893/SQRT($BC$36/$BD$32)</f>
        <v>-0.77186697123160997</v>
      </c>
      <c r="BI1893" s="33">
        <f ca="1">IF(_xlfn.T.DIST(BD1893,$BD$32,TRUE)&lt;0.5,MAX(_xlfn.T.DIST(BD1893,$BD$32,TRUE),0.000000000001),MIN(_xlfn.T.DIST(BD1893,$BD$32,TRUE),1-0.000000000001))</f>
        <v>0.31126106280219812</v>
      </c>
      <c r="BJ1893" s="33">
        <f ca="1">IF(_xlfn.T.DIST(BE1893,$BD$32,TRUE)&lt;0.5,MAX(_xlfn.T.DIST(BE1893,$BD$32,TRUE),0.000000000001),MIN(_xlfn.T.DIST(BE1893,$BD$32,TRUE),1-0.000000000001))</f>
        <v>0.65437169550956453</v>
      </c>
      <c r="BK1893" s="33">
        <f ca="1">IF(_xlfn.T.DIST(BF1893,$BD$32,TRUE)&lt;0.5,MAX(_xlfn.T.DIST(BF1893,$BD$32,TRUE),0.000000000001),MIN(_xlfn.T.DIST(BF1893,$BD$32,TRUE),1-0.000000000001))</f>
        <v>0.58893804281189732</v>
      </c>
      <c r="BL1893" s="33">
        <f ca="1">IF(_xlfn.T.DIST(BG1893,$BD$32,TRUE)&lt;0.5,MAX(_xlfn.T.DIST(BG1893,$BD$32,TRUE),0.000000000001),MIN(_xlfn.T.DIST(BG1893,$BD$32,TRUE),1-0.000000000001))</f>
        <v>0.1548859350827573</v>
      </c>
      <c r="BM1893" s="37">
        <f ca="1">IF(_xlfn.T.DIST(BH1893,$BD$32,TRUE)&lt;0.5,MAX(_xlfn.T.DIST(BH1893,$BD$32,TRUE),0.000000000001),MIN(_xlfn.T.DIST(BH1893,$BD$32,TRUE),1-0.000000000001))</f>
        <v>0.22311560346395409</v>
      </c>
      <c r="BN1893" s="33">
        <f t="shared" ref="BN1893:BN1956" ca="1" si="638">_xlfn.NORM.S.INV(BI1893)*$D$5+$C$5</f>
        <v>9.6307907521735565</v>
      </c>
      <c r="BO1893" s="33">
        <f t="shared" ref="BO1893:BO1956" ca="1" si="639">_xlfn.NORM.S.INV(BJ1893)*$D$6+$C$6</f>
        <v>15.397150327808488</v>
      </c>
      <c r="BP1893" s="33">
        <f t="shared" ref="BP1893:BP1956" ca="1" si="640">_xlfn.NORM.S.INV(BK1893)*$D$7+$C$7</f>
        <v>18.674442231549403</v>
      </c>
      <c r="BQ1893" s="33">
        <f t="shared" ref="BQ1893:BQ1956" ca="1" si="641">_xlfn.NORM.S.INV(BL1893)*$D$8+$C$8</f>
        <v>9.6638880789125707</v>
      </c>
      <c r="BR1893" s="33">
        <f t="shared" ref="BR1893:BR1956" ca="1" si="642">_xlfn.NORM.S.INV(BM1893)*$D$9+$C$9</f>
        <v>15.953147277562506</v>
      </c>
      <c r="BS1893">
        <f t="shared" ref="BS1893:BS1956" ca="1" si="643">SUM(BN1893:BR1893)</f>
        <v>69.31941866800652</v>
      </c>
    </row>
    <row r="1894" spans="32:71" x14ac:dyDescent="0.2">
      <c r="AF1894" s="32">
        <f t="shared" ca="1" si="624"/>
        <v>-0.23171317048822668</v>
      </c>
      <c r="AG1894" s="32">
        <f t="shared" ca="1" si="625"/>
        <v>-4.7764216440731047E-2</v>
      </c>
      <c r="AH1894" s="32">
        <f t="shared" ca="1" si="625"/>
        <v>9.0701572485120438E-2</v>
      </c>
      <c r="AI1894" s="32">
        <f t="shared" ca="1" si="625"/>
        <v>0.29856431345924128</v>
      </c>
      <c r="AJ1894" s="37">
        <f t="shared" ca="1" si="625"/>
        <v>1.4973938093405181</v>
      </c>
      <c r="AK1894" s="33" cm="1">
        <f t="array" aca="1" ref="AK1894:AO1894" ca="1">MMULT(AF1894:AJ1894,$Y$50:$AC$54)</f>
        <v>-0.23171317048822673</v>
      </c>
      <c r="AL1894">
        <f ca="1"/>
        <v>-0.19151517923240233</v>
      </c>
      <c r="AM1894">
        <f ca="1"/>
        <v>3.3644232713932389E-2</v>
      </c>
      <c r="AN1894">
        <f ca="1"/>
        <v>7.5177457028402922E-2</v>
      </c>
      <c r="AO1894" s="35">
        <f ca="1"/>
        <v>1.3096763181788691</v>
      </c>
      <c r="AP1894" s="33">
        <f t="shared" ca="1" si="626"/>
        <v>9.8262151221338296</v>
      </c>
      <c r="AQ1894">
        <f t="shared" ca="1" si="627"/>
        <v>14.808484820767598</v>
      </c>
      <c r="AR1894">
        <f t="shared" ca="1" si="628"/>
        <v>18.100932698141797</v>
      </c>
      <c r="AS1894">
        <f t="shared" ca="1" si="629"/>
        <v>12.172908151165327</v>
      </c>
      <c r="AT1894">
        <f t="shared" ca="1" si="630"/>
        <v>24.238705272715478</v>
      </c>
      <c r="AU1894">
        <f t="shared" ca="1" si="631"/>
        <v>79.147246064924033</v>
      </c>
      <c r="BC1894">
        <f t="shared" ca="1" si="632"/>
        <v>34.992987134314781</v>
      </c>
      <c r="BD1894" s="33">
        <f t="shared" ca="1" si="633"/>
        <v>-0.22276225341503286</v>
      </c>
      <c r="BE1894" s="33">
        <f t="shared" ca="1" si="634"/>
        <v>-0.18411708233547089</v>
      </c>
      <c r="BF1894" s="33">
        <f t="shared" ca="1" si="635"/>
        <v>3.2344579628269969E-2</v>
      </c>
      <c r="BG1894" s="33">
        <f t="shared" ca="1" si="636"/>
        <v>7.2273404650987361E-2</v>
      </c>
      <c r="BH1894" s="37">
        <f t="shared" ca="1" si="637"/>
        <v>1.2590844416271623</v>
      </c>
      <c r="BI1894" s="33">
        <f ca="1">IF(_xlfn.T.DIST(BD1894,$BD$32,TRUE)&lt;0.5,MAX(_xlfn.T.DIST(BD1894,$BD$32,TRUE),0.000000000001),MIN(_xlfn.T.DIST(BD1894,$BD$32,TRUE),1-0.000000000001))</f>
        <v>0.41261515008566374</v>
      </c>
      <c r="BJ1894" s="33">
        <f ca="1">IF(_xlfn.T.DIST(BE1894,$BD$32,TRUE)&lt;0.5,MAX(_xlfn.T.DIST(BE1894,$BD$32,TRUE),0.000000000001),MIN(_xlfn.T.DIST(BE1894,$BD$32,TRUE),1-0.000000000001))</f>
        <v>0.42758025726137971</v>
      </c>
      <c r="BK1894" s="33">
        <f ca="1">IF(_xlfn.T.DIST(BF1894,$BD$32,TRUE)&lt;0.5,MAX(_xlfn.T.DIST(BF1894,$BD$32,TRUE),0.000000000001),MIN(_xlfn.T.DIST(BF1894,$BD$32,TRUE),1-0.000000000001))</f>
        <v>0.51279425149845625</v>
      </c>
      <c r="BL1894" s="33">
        <f ca="1">IF(_xlfn.T.DIST(BG1894,$BD$32,TRUE)&lt;0.5,MAX(_xlfn.T.DIST(BG1894,$BD$32,TRUE),0.000000000001),MIN(_xlfn.T.DIST(BG1894,$BD$32,TRUE),1-0.000000000001))</f>
        <v>0.52856798445760678</v>
      </c>
      <c r="BM1894" s="37">
        <f ca="1">IF(_xlfn.T.DIST(BH1894,$BD$32,TRUE)&lt;0.5,MAX(_xlfn.T.DIST(BH1894,$BD$32,TRUE),0.000000000001),MIN(_xlfn.T.DIST(BH1894,$BD$32,TRUE),1-0.000000000001))</f>
        <v>0.89114548871696342</v>
      </c>
      <c r="BN1894" s="33">
        <f t="shared" ca="1" si="638"/>
        <v>9.8343827942679756</v>
      </c>
      <c r="BO1894" s="33">
        <f t="shared" ca="1" si="639"/>
        <v>14.817461973160897</v>
      </c>
      <c r="BP1894" s="33">
        <f t="shared" ca="1" si="640"/>
        <v>18.096227796038583</v>
      </c>
      <c r="BQ1894" s="33">
        <f t="shared" ca="1" si="641"/>
        <v>12.164842445576673</v>
      </c>
      <c r="BR1894" s="33">
        <f t="shared" ca="1" si="642"/>
        <v>23.9305716144003</v>
      </c>
      <c r="BS1894">
        <f t="shared" ca="1" si="643"/>
        <v>78.843486623444434</v>
      </c>
    </row>
    <row r="1895" spans="32:71" x14ac:dyDescent="0.2">
      <c r="AF1895" s="32">
        <f t="shared" ca="1" si="624"/>
        <v>0.89713306794353609</v>
      </c>
      <c r="AG1895" s="32">
        <f t="shared" ca="1" si="625"/>
        <v>-0.25155336666727635</v>
      </c>
      <c r="AH1895" s="32">
        <f t="shared" ca="1" si="625"/>
        <v>0.41521260326147907</v>
      </c>
      <c r="AI1895" s="32">
        <f t="shared" ca="1" si="625"/>
        <v>-0.17029109881061741</v>
      </c>
      <c r="AJ1895" s="37">
        <f t="shared" ca="1" si="625"/>
        <v>-1.1315125045761543</v>
      </c>
      <c r="AK1895" s="33" cm="1">
        <f t="array" aca="1" ref="AK1895:AO1895" ca="1">MMULT(AF1895:AJ1895,$Y$50:$AC$54)</f>
        <v>0.89713306794353631</v>
      </c>
      <c r="AL1895">
        <f ca="1"/>
        <v>0.41917022135671167</v>
      </c>
      <c r="AM1895">
        <f ca="1"/>
        <v>0.55139218775593235</v>
      </c>
      <c r="AN1895">
        <f ca="1"/>
        <v>-0.13302681574202802</v>
      </c>
      <c r="AO1895" s="35">
        <f ca="1"/>
        <v>-0.71359507737289207</v>
      </c>
      <c r="AP1895" s="33">
        <f t="shared" ca="1" si="626"/>
        <v>10.672849800957652</v>
      </c>
      <c r="AQ1895">
        <f t="shared" ca="1" si="627"/>
        <v>15.419170221356712</v>
      </c>
      <c r="AR1895">
        <f t="shared" ca="1" si="628"/>
        <v>19.654176563267796</v>
      </c>
      <c r="AS1895">
        <f t="shared" ca="1" si="629"/>
        <v>11.694038323793336</v>
      </c>
      <c r="AT1895">
        <f t="shared" ca="1" si="630"/>
        <v>16.145619690508433</v>
      </c>
      <c r="AU1895">
        <f t="shared" ca="1" si="631"/>
        <v>73.58585459988393</v>
      </c>
      <c r="BC1895">
        <f t="shared" ca="1" si="632"/>
        <v>37.56430272183799</v>
      </c>
      <c r="BD1895" s="33">
        <f t="shared" ca="1" si="633"/>
        <v>0.8624774474716278</v>
      </c>
      <c r="BE1895" s="33">
        <f t="shared" ca="1" si="634"/>
        <v>0.40297797003577573</v>
      </c>
      <c r="BF1895" s="33">
        <f t="shared" ca="1" si="635"/>
        <v>0.53009229471570884</v>
      </c>
      <c r="BG1895" s="33">
        <f t="shared" ca="1" si="636"/>
        <v>-0.12788808325777143</v>
      </c>
      <c r="BH1895" s="37">
        <f t="shared" ca="1" si="637"/>
        <v>-0.68602940060127904</v>
      </c>
      <c r="BI1895" s="33">
        <f ca="1">IF(_xlfn.T.DIST(BD1895,$BD$32,TRUE)&lt;0.5,MAX(_xlfn.T.DIST(BD1895,$BD$32,TRUE),0.000000000001),MIN(_xlfn.T.DIST(BD1895,$BD$32,TRUE),1-0.000000000001))</f>
        <v>0.80236636869101408</v>
      </c>
      <c r="BJ1895" s="33">
        <f ca="1">IF(_xlfn.T.DIST(BE1895,$BD$32,TRUE)&lt;0.5,MAX(_xlfn.T.DIST(BE1895,$BD$32,TRUE),0.000000000001),MIN(_xlfn.T.DIST(BE1895,$BD$32,TRUE),1-0.000000000001))</f>
        <v>0.65508901604997871</v>
      </c>
      <c r="BK1895" s="33">
        <f ca="1">IF(_xlfn.T.DIST(BF1895,$BD$32,TRUE)&lt;0.5,MAX(_xlfn.T.DIST(BF1895,$BD$32,TRUE),0.000000000001),MIN(_xlfn.T.DIST(BF1895,$BD$32,TRUE),1-0.000000000001))</f>
        <v>0.70002509524216561</v>
      </c>
      <c r="BL1895" s="33">
        <f ca="1">IF(_xlfn.T.DIST(BG1895,$BD$32,TRUE)&lt;0.5,MAX(_xlfn.T.DIST(BG1895,$BD$32,TRUE),0.000000000001),MIN(_xlfn.T.DIST(BG1895,$BD$32,TRUE),1-0.000000000001))</f>
        <v>0.44954549289845958</v>
      </c>
      <c r="BM1895" s="37">
        <f ca="1">IF(_xlfn.T.DIST(BH1895,$BD$32,TRUE)&lt;0.5,MAX(_xlfn.T.DIST(BH1895,$BD$32,TRUE),0.000000000001),MIN(_xlfn.T.DIST(BH1895,$BD$32,TRUE),1-0.000000000001))</f>
        <v>0.24898130829710519</v>
      </c>
      <c r="BN1895" s="33">
        <f t="shared" ca="1" si="638"/>
        <v>10.63757800718647</v>
      </c>
      <c r="BO1895" s="33">
        <f t="shared" ca="1" si="639"/>
        <v>15.399096680774992</v>
      </c>
      <c r="BP1895" s="33">
        <f t="shared" ca="1" si="640"/>
        <v>19.573418071775638</v>
      </c>
      <c r="BQ1895" s="33">
        <f t="shared" ca="1" si="641"/>
        <v>11.70833759574694</v>
      </c>
      <c r="BR1895" s="33">
        <f t="shared" ca="1" si="642"/>
        <v>16.289204353086465</v>
      </c>
      <c r="BS1895">
        <f t="shared" ca="1" si="643"/>
        <v>73.607634708570501</v>
      </c>
    </row>
    <row r="1896" spans="32:71" x14ac:dyDescent="0.2">
      <c r="AF1896" s="32">
        <f t="shared" ca="1" si="624"/>
        <v>0.97048756118737134</v>
      </c>
      <c r="AG1896" s="32">
        <f t="shared" ca="1" si="625"/>
        <v>0.87662829198131653</v>
      </c>
      <c r="AH1896" s="32">
        <f t="shared" ca="1" si="625"/>
        <v>-1.2475593483490226</v>
      </c>
      <c r="AI1896" s="32">
        <f t="shared" ca="1" si="625"/>
        <v>0.12838009145205015</v>
      </c>
      <c r="AJ1896" s="37">
        <f t="shared" ca="1" si="625"/>
        <v>-1.3973559775550639</v>
      </c>
      <c r="AK1896" s="33" cm="1">
        <f t="array" aca="1" ref="AK1896:AO1896" ca="1">MMULT(AF1896:AJ1896,$Y$50:$AC$54)</f>
        <v>0.97048756118737156</v>
      </c>
      <c r="AL1896">
        <f ca="1"/>
        <v>1.3017517434626016</v>
      </c>
      <c r="AM1896">
        <f ca="1"/>
        <v>-0.88725699236364353</v>
      </c>
      <c r="AN1896">
        <f ca="1"/>
        <v>1.3450627043885151</v>
      </c>
      <c r="AO1896" s="35">
        <f ca="1"/>
        <v>-1.8334277598356428</v>
      </c>
      <c r="AP1896" s="33">
        <f t="shared" ca="1" si="626"/>
        <v>10.727865670890528</v>
      </c>
      <c r="AQ1896">
        <f t="shared" ca="1" si="627"/>
        <v>16.301751743462603</v>
      </c>
      <c r="AR1896">
        <f t="shared" ca="1" si="628"/>
        <v>15.338229022909069</v>
      </c>
      <c r="AS1896">
        <f t="shared" ca="1" si="629"/>
        <v>15.093644220093584</v>
      </c>
      <c r="AT1896">
        <f t="shared" ca="1" si="630"/>
        <v>11.666288960657429</v>
      </c>
      <c r="AU1896">
        <f t="shared" ca="1" si="631"/>
        <v>69.127779618013207</v>
      </c>
      <c r="BC1896">
        <f t="shared" ca="1" si="632"/>
        <v>26.746935297206221</v>
      </c>
      <c r="BD1896" s="33">
        <f t="shared" ca="1" si="633"/>
        <v>0.93299830814900919</v>
      </c>
      <c r="BE1896" s="33">
        <f t="shared" ca="1" si="634"/>
        <v>1.2514659876677607</v>
      </c>
      <c r="BF1896" s="33">
        <f t="shared" ca="1" si="635"/>
        <v>-0.85298287775667125</v>
      </c>
      <c r="BG1896" s="33">
        <f t="shared" ca="1" si="636"/>
        <v>1.2931038765848999</v>
      </c>
      <c r="BH1896" s="37">
        <f t="shared" ca="1" si="637"/>
        <v>-1.7626037328569333</v>
      </c>
      <c r="BI1896" s="33">
        <f ca="1">IF(_xlfn.T.DIST(BD1896,$BD$32,TRUE)&lt;0.5,MAX(_xlfn.T.DIST(BD1896,$BD$32,TRUE),0.000000000001),MIN(_xlfn.T.DIST(BD1896,$BD$32,TRUE),1-0.000000000001))</f>
        <v>0.82086516771297702</v>
      </c>
      <c r="BJ1896" s="33">
        <f ca="1">IF(_xlfn.T.DIST(BE1896,$BD$32,TRUE)&lt;0.5,MAX(_xlfn.T.DIST(BE1896,$BD$32,TRUE),0.000000000001),MIN(_xlfn.T.DIST(BE1896,$BD$32,TRUE),1-0.000000000001))</f>
        <v>0.88978227516966379</v>
      </c>
      <c r="BK1896" s="33">
        <f ca="1">IF(_xlfn.T.DIST(BF1896,$BD$32,TRUE)&lt;0.5,MAX(_xlfn.T.DIST(BF1896,$BD$32,TRUE),0.000000000001),MIN(_xlfn.T.DIST(BF1896,$BD$32,TRUE),1-0.000000000001))</f>
        <v>0.20021397523837586</v>
      </c>
      <c r="BL1896" s="33">
        <f ca="1">IF(_xlfn.T.DIST(BG1896,$BD$32,TRUE)&lt;0.5,MAX(_xlfn.T.DIST(BG1896,$BD$32,TRUE),0.000000000001),MIN(_xlfn.T.DIST(BG1896,$BD$32,TRUE),1-0.000000000001))</f>
        <v>0.89707763818562503</v>
      </c>
      <c r="BM1896" s="37">
        <f ca="1">IF(_xlfn.T.DIST(BH1896,$BD$32,TRUE)&lt;0.5,MAX(_xlfn.T.DIST(BH1896,$BD$32,TRUE),0.000000000001),MIN(_xlfn.T.DIST(BH1896,$BD$32,TRUE),1-0.000000000001))</f>
        <v>4.4076969723485918E-2</v>
      </c>
      <c r="BN1896" s="33">
        <f t="shared" ca="1" si="638"/>
        <v>10.689000409165409</v>
      </c>
      <c r="BO1896" s="33">
        <f t="shared" ca="1" si="639"/>
        <v>16.225371049469661</v>
      </c>
      <c r="BP1896" s="33">
        <f t="shared" ca="1" si="640"/>
        <v>15.477428466034045</v>
      </c>
      <c r="BQ1896" s="33">
        <f t="shared" ca="1" si="641"/>
        <v>14.909670703910534</v>
      </c>
      <c r="BR1896" s="33">
        <f t="shared" ca="1" si="642"/>
        <v>12.179131546347019</v>
      </c>
      <c r="BS1896">
        <f t="shared" ca="1" si="643"/>
        <v>69.480602174926673</v>
      </c>
    </row>
    <row r="1897" spans="32:71" x14ac:dyDescent="0.2">
      <c r="AF1897" s="32">
        <f t="shared" ca="1" si="624"/>
        <v>0.61479711786908886</v>
      </c>
      <c r="AG1897" s="32">
        <f t="shared" ca="1" si="625"/>
        <v>-0.1442630532175852</v>
      </c>
      <c r="AH1897" s="32">
        <f t="shared" ca="1" si="625"/>
        <v>0.34318401866547277</v>
      </c>
      <c r="AI1897" s="32">
        <f t="shared" ca="1" si="625"/>
        <v>-0.46116921763109675</v>
      </c>
      <c r="AJ1897" s="37">
        <f t="shared" ca="1" si="625"/>
        <v>1.2677806438845376</v>
      </c>
      <c r="AK1897" s="33" cm="1">
        <f t="array" aca="1" ref="AK1897:AO1897" ca="1">MMULT(AF1897:AJ1897,$Y$50:$AC$54)</f>
        <v>0.61479711786908897</v>
      </c>
      <c r="AL1897">
        <f ca="1"/>
        <v>0.30802216075814254</v>
      </c>
      <c r="AM1897">
        <f ca="1"/>
        <v>0.43858967568567603</v>
      </c>
      <c r="AN1897">
        <f ca="1"/>
        <v>-0.34493989604578335</v>
      </c>
      <c r="AO1897" s="35">
        <f ca="1"/>
        <v>1.0918732291025988</v>
      </c>
      <c r="AP1897" s="33">
        <f t="shared" ca="1" si="626"/>
        <v>10.461097838401816</v>
      </c>
      <c r="AQ1897">
        <f t="shared" ca="1" si="627"/>
        <v>15.308022160758142</v>
      </c>
      <c r="AR1897">
        <f t="shared" ca="1" si="628"/>
        <v>19.31576902705703</v>
      </c>
      <c r="AS1897">
        <f t="shared" ca="1" si="629"/>
        <v>11.206638239094698</v>
      </c>
      <c r="AT1897">
        <f t="shared" ca="1" si="630"/>
        <v>23.367492916410395</v>
      </c>
      <c r="AU1897">
        <f t="shared" ca="1" si="631"/>
        <v>79.659020181722084</v>
      </c>
      <c r="BC1897">
        <f t="shared" ca="1" si="632"/>
        <v>36.92403377574211</v>
      </c>
      <c r="BD1897" s="33">
        <f t="shared" ca="1" si="633"/>
        <v>0.59104793689983359</v>
      </c>
      <c r="BE1897" s="33">
        <f t="shared" ca="1" si="634"/>
        <v>0.29612348097294572</v>
      </c>
      <c r="BF1897" s="33">
        <f t="shared" ca="1" si="635"/>
        <v>0.42164726447983153</v>
      </c>
      <c r="BG1897" s="33">
        <f t="shared" ca="1" si="636"/>
        <v>-0.33161511006906735</v>
      </c>
      <c r="BH1897" s="37">
        <f t="shared" ca="1" si="637"/>
        <v>1.0496949329464278</v>
      </c>
      <c r="BI1897" s="33">
        <f ca="1">IF(_xlfn.T.DIST(BD1897,$BD$32,TRUE)&lt;0.5,MAX(_xlfn.T.DIST(BD1897,$BD$32,TRUE),0.000000000001),MIN(_xlfn.T.DIST(BD1897,$BD$32,TRUE),1-0.000000000001))</f>
        <v>0.72054221439724109</v>
      </c>
      <c r="BJ1897" s="33">
        <f ca="1">IF(_xlfn.T.DIST(BE1897,$BD$32,TRUE)&lt;0.5,MAX(_xlfn.T.DIST(BE1897,$BD$32,TRUE),0.000000000001),MIN(_xlfn.T.DIST(BE1897,$BD$32,TRUE),1-0.000000000001))</f>
        <v>0.61541197930440816</v>
      </c>
      <c r="BK1897" s="33">
        <f ca="1">IF(_xlfn.T.DIST(BF1897,$BD$32,TRUE)&lt;0.5,MAX(_xlfn.T.DIST(BF1897,$BD$32,TRUE),0.000000000001),MIN(_xlfn.T.DIST(BF1897,$BD$32,TRUE),1-0.000000000001))</f>
        <v>0.66185570177829955</v>
      </c>
      <c r="BL1897" s="33">
        <f ca="1">IF(_xlfn.T.DIST(BG1897,$BD$32,TRUE)&lt;0.5,MAX(_xlfn.T.DIST(BG1897,$BD$32,TRUE),0.000000000001),MIN(_xlfn.T.DIST(BG1897,$BD$32,TRUE),1-0.000000000001))</f>
        <v>0.37124273958657306</v>
      </c>
      <c r="BM1897" s="37">
        <f ca="1">IF(_xlfn.T.DIST(BH1897,$BD$32,TRUE)&lt;0.5,MAX(_xlfn.T.DIST(BH1897,$BD$32,TRUE),0.000000000001),MIN(_xlfn.T.DIST(BH1897,$BD$32,TRUE),1-0.000000000001))</f>
        <v>0.84887931585790088</v>
      </c>
      <c r="BN1897" s="33">
        <f t="shared" ca="1" si="638"/>
        <v>10.438339757211393</v>
      </c>
      <c r="BO1897" s="33">
        <f t="shared" ca="1" si="639"/>
        <v>15.293452840397757</v>
      </c>
      <c r="BP1897" s="33">
        <f t="shared" ca="1" si="640"/>
        <v>19.252598981300316</v>
      </c>
      <c r="BQ1897" s="33">
        <f t="shared" ca="1" si="641"/>
        <v>11.244303459471737</v>
      </c>
      <c r="BR1897" s="33">
        <f t="shared" ca="1" si="642"/>
        <v>23.126555103653939</v>
      </c>
      <c r="BS1897">
        <f t="shared" ca="1" si="643"/>
        <v>79.355250142035146</v>
      </c>
    </row>
    <row r="1898" spans="32:71" x14ac:dyDescent="0.2">
      <c r="AF1898" s="32">
        <f t="shared" ca="1" si="624"/>
        <v>0.76571975052487551</v>
      </c>
      <c r="AG1898" s="32">
        <f t="shared" ca="1" si="625"/>
        <v>0.84478516083555799</v>
      </c>
      <c r="AH1898" s="32">
        <f t="shared" ca="1" si="625"/>
        <v>-0.52198412844322462</v>
      </c>
      <c r="AI1898" s="32">
        <f t="shared" ca="1" si="625"/>
        <v>-1.1725946532808493</v>
      </c>
      <c r="AJ1898" s="37">
        <f t="shared" ca="1" si="625"/>
        <v>0.87929363202784094</v>
      </c>
      <c r="AK1898" s="33" cm="1">
        <f t="array" aca="1" ref="AK1898:AO1898" ca="1">MMULT(AF1898:AJ1898,$Y$50:$AC$54)</f>
        <v>0.76571975052487573</v>
      </c>
      <c r="AL1898">
        <f ca="1"/>
        <v>1.1401628090395115</v>
      </c>
      <c r="AM1898">
        <f ca="1"/>
        <v>-0.23083469858463995</v>
      </c>
      <c r="AN1898">
        <f ca="1"/>
        <v>4.0956456308658074E-2</v>
      </c>
      <c r="AO1898" s="35">
        <f ca="1"/>
        <v>0.11562316299745101</v>
      </c>
      <c r="AP1898" s="33">
        <f t="shared" ca="1" si="626"/>
        <v>10.574289812893657</v>
      </c>
      <c r="AQ1898">
        <f t="shared" ca="1" si="627"/>
        <v>16.140162809039513</v>
      </c>
      <c r="AR1898">
        <f t="shared" ca="1" si="628"/>
        <v>17.307495904246082</v>
      </c>
      <c r="AS1898">
        <f t="shared" ca="1" si="629"/>
        <v>12.094199849509913</v>
      </c>
      <c r="AT1898">
        <f t="shared" ca="1" si="630"/>
        <v>19.462492651989805</v>
      </c>
      <c r="AU1898">
        <f t="shared" ca="1" si="631"/>
        <v>75.57864102767897</v>
      </c>
      <c r="BC1898">
        <f t="shared" ca="1" si="632"/>
        <v>34.487725499453099</v>
      </c>
      <c r="BD1898" s="33">
        <f t="shared" ca="1" si="633"/>
        <v>0.73614053422994741</v>
      </c>
      <c r="BE1898" s="33">
        <f t="shared" ca="1" si="634"/>
        <v>1.0961191203180238</v>
      </c>
      <c r="BF1898" s="33">
        <f t="shared" ca="1" si="635"/>
        <v>-0.22191771626424225</v>
      </c>
      <c r="BG1898" s="33">
        <f t="shared" ca="1" si="636"/>
        <v>3.9374337159978463E-2</v>
      </c>
      <c r="BH1898" s="37">
        <f t="shared" ca="1" si="637"/>
        <v>0.11115672139833981</v>
      </c>
      <c r="BI1898" s="33">
        <f ca="1">IF(_xlfn.T.DIST(BD1898,$BD$32,TRUE)&lt;0.5,MAX(_xlfn.T.DIST(BD1898,$BD$32,TRUE),0.000000000001),MIN(_xlfn.T.DIST(BD1898,$BD$32,TRUE),1-0.000000000001))</f>
        <v>0.76631870415812497</v>
      </c>
      <c r="BJ1898" s="33">
        <f ca="1">IF(_xlfn.T.DIST(BE1898,$BD$32,TRUE)&lt;0.5,MAX(_xlfn.T.DIST(BE1898,$BD$32,TRUE),0.000000000001),MIN(_xlfn.T.DIST(BE1898,$BD$32,TRUE),1-0.000000000001))</f>
        <v>0.85912592137131905</v>
      </c>
      <c r="BK1898" s="33">
        <f ca="1">IF(_xlfn.T.DIST(BF1898,$BD$32,TRUE)&lt;0.5,MAX(_xlfn.T.DIST(BF1898,$BD$32,TRUE),0.000000000001),MIN(_xlfn.T.DIST(BF1898,$BD$32,TRUE),1-0.000000000001))</f>
        <v>0.41294085699996136</v>
      </c>
      <c r="BL1898" s="33">
        <f ca="1">IF(_xlfn.T.DIST(BG1898,$BD$32,TRUE)&lt;0.5,MAX(_xlfn.T.DIST(BG1898,$BD$32,TRUE),0.000000000001),MIN(_xlfn.T.DIST(BG1898,$BD$32,TRUE),1-0.000000000001))</f>
        <v>0.51557359679999604</v>
      </c>
      <c r="BM1898" s="37">
        <f ca="1">IF(_xlfn.T.DIST(BH1898,$BD$32,TRUE)&lt;0.5,MAX(_xlfn.T.DIST(BH1898,$BD$32,TRUE),0.000000000001),MIN(_xlfn.T.DIST(BH1898,$BD$32,TRUE),1-0.000000000001))</f>
        <v>0.54388378594396614</v>
      </c>
      <c r="BN1898" s="33">
        <f t="shared" ca="1" si="638"/>
        <v>10.545082729423395</v>
      </c>
      <c r="BO1898" s="33">
        <f t="shared" ca="1" si="639"/>
        <v>16.076400548314275</v>
      </c>
      <c r="BP1898" s="33">
        <f t="shared" ca="1" si="640"/>
        <v>17.340040674802303</v>
      </c>
      <c r="BQ1898" s="33">
        <f t="shared" ca="1" si="641"/>
        <v>12.089808417859224</v>
      </c>
      <c r="BR1898" s="33">
        <f t="shared" ca="1" si="642"/>
        <v>19.440892473779595</v>
      </c>
      <c r="BS1898">
        <f t="shared" ca="1" si="643"/>
        <v>75.492224844178793</v>
      </c>
    </row>
    <row r="1899" spans="32:71" x14ac:dyDescent="0.2">
      <c r="AF1899" s="32">
        <f t="shared" ca="1" si="624"/>
        <v>-0.9304989569836738</v>
      </c>
      <c r="AG1899" s="32">
        <f t="shared" ca="1" si="625"/>
        <v>0.70641009139511923</v>
      </c>
      <c r="AH1899" s="32">
        <f t="shared" ca="1" si="625"/>
        <v>-0.53643506404227659</v>
      </c>
      <c r="AI1899" s="32">
        <f t="shared" ca="1" si="625"/>
        <v>-0.19989217350975524</v>
      </c>
      <c r="AJ1899" s="37">
        <f t="shared" ca="1" si="625"/>
        <v>-0.54452559337125828</v>
      </c>
      <c r="AK1899" s="33" cm="1">
        <f t="array" aca="1" ref="AK1899:AO1899" ca="1">MMULT(AF1899:AJ1899,$Y$50:$AC$54)</f>
        <v>-0.93049895698367402</v>
      </c>
      <c r="AL1899">
        <f ca="1"/>
        <v>-0.10577442798089964</v>
      </c>
      <c r="AM1899">
        <f ca="1"/>
        <v>-0.61234101003743047</v>
      </c>
      <c r="AN1899">
        <f ca="1"/>
        <v>0.12945761881741694</v>
      </c>
      <c r="AO1899" s="35">
        <f ca="1"/>
        <v>-0.77260765246973362</v>
      </c>
      <c r="AP1899" s="33">
        <f t="shared" ca="1" si="626"/>
        <v>9.3021257822622445</v>
      </c>
      <c r="AQ1899">
        <f t="shared" ca="1" si="627"/>
        <v>14.894225572019101</v>
      </c>
      <c r="AR1899">
        <f t="shared" ca="1" si="628"/>
        <v>16.162976969887708</v>
      </c>
      <c r="AS1899">
        <f t="shared" ca="1" si="629"/>
        <v>12.297752523280058</v>
      </c>
      <c r="AT1899">
        <f t="shared" ca="1" si="630"/>
        <v>15.909569390121066</v>
      </c>
      <c r="AU1899">
        <f t="shared" ca="1" si="631"/>
        <v>68.566650237570187</v>
      </c>
      <c r="BC1899">
        <f t="shared" ca="1" si="632"/>
        <v>32.480972631606321</v>
      </c>
      <c r="BD1899" s="33">
        <f t="shared" ca="1" si="633"/>
        <v>-0.89455443564677639</v>
      </c>
      <c r="BE1899" s="33">
        <f t="shared" ca="1" si="634"/>
        <v>-0.10168843609996055</v>
      </c>
      <c r="BF1899" s="33">
        <f t="shared" ca="1" si="635"/>
        <v>-0.58868670678909907</v>
      </c>
      <c r="BG1899" s="33">
        <f t="shared" ca="1" si="636"/>
        <v>0.12445676190416384</v>
      </c>
      <c r="BH1899" s="37">
        <f t="shared" ca="1" si="637"/>
        <v>-0.74276236135917517</v>
      </c>
      <c r="BI1899" s="33">
        <f ca="1">IF(_xlfn.T.DIST(BD1899,$BD$32,TRUE)&lt;0.5,MAX(_xlfn.T.DIST(BD1899,$BD$32,TRUE),0.000000000001),MIN(_xlfn.T.DIST(BD1899,$BD$32,TRUE),1-0.000000000001))</f>
        <v>0.18907324078205645</v>
      </c>
      <c r="BJ1899" s="33">
        <f ca="1">IF(_xlfn.T.DIST(BE1899,$BD$32,TRUE)&lt;0.5,MAX(_xlfn.T.DIST(BE1899,$BD$32,TRUE),0.000000000001),MIN(_xlfn.T.DIST(BE1899,$BD$32,TRUE),1-0.000000000001))</f>
        <v>0.45984030636720929</v>
      </c>
      <c r="BK1899" s="33">
        <f ca="1">IF(_xlfn.T.DIST(BF1899,$BD$32,TRUE)&lt;0.5,MAX(_xlfn.T.DIST(BF1899,$BD$32,TRUE),0.000000000001),MIN(_xlfn.T.DIST(BF1899,$BD$32,TRUE),1-0.000000000001))</f>
        <v>0.28023906376361712</v>
      </c>
      <c r="BL1899" s="33">
        <f ca="1">IF(_xlfn.T.DIST(BG1899,$BD$32,TRUE)&lt;0.5,MAX(_xlfn.T.DIST(BG1899,$BD$32,TRUE),0.000000000001),MIN(_xlfn.T.DIST(BG1899,$BD$32,TRUE),1-0.000000000001))</f>
        <v>0.54910808373998976</v>
      </c>
      <c r="BM1899" s="37">
        <f ca="1">IF(_xlfn.T.DIST(BH1899,$BD$32,TRUE)&lt;0.5,MAX(_xlfn.T.DIST(BH1899,$BD$32,TRUE),0.000000000001),MIN(_xlfn.T.DIST(BH1899,$BD$32,TRUE),1-0.000000000001))</f>
        <v>0.23170121721483972</v>
      </c>
      <c r="BN1899" s="33">
        <f t="shared" ca="1" si="638"/>
        <v>9.3390125469404861</v>
      </c>
      <c r="BO1899" s="33">
        <f t="shared" ca="1" si="639"/>
        <v>14.899163954812558</v>
      </c>
      <c r="BP1899" s="33">
        <f t="shared" ca="1" si="640"/>
        <v>16.253605582861784</v>
      </c>
      <c r="BQ1899" s="33">
        <f t="shared" ca="1" si="641"/>
        <v>12.283838951580936</v>
      </c>
      <c r="BR1899" s="33">
        <f t="shared" ca="1" si="642"/>
        <v>16.066976843534626</v>
      </c>
      <c r="BS1899">
        <f t="shared" ca="1" si="643"/>
        <v>68.842597879730391</v>
      </c>
    </row>
    <row r="1900" spans="32:71" x14ac:dyDescent="0.2">
      <c r="AF1900" s="32">
        <f t="shared" ca="1" si="624"/>
        <v>-1.6533293401579854</v>
      </c>
      <c r="AG1900" s="32">
        <f t="shared" ca="1" si="625"/>
        <v>-0.57683210242086203</v>
      </c>
      <c r="AH1900" s="32">
        <f t="shared" ca="1" si="625"/>
        <v>-1.3911895416469098</v>
      </c>
      <c r="AI1900" s="32">
        <f t="shared" ca="1" si="625"/>
        <v>-1.0589873186564178</v>
      </c>
      <c r="AJ1900" s="37">
        <f t="shared" ca="1" si="625"/>
        <v>-1.954339909338654</v>
      </c>
      <c r="AK1900" s="33" cm="1">
        <f t="array" aca="1" ref="AK1900:AO1900" ca="1">MMULT(AF1900:AJ1900,$Y$50:$AC$54)</f>
        <v>-1.6533293401579858</v>
      </c>
      <c r="AL1900">
        <f ca="1"/>
        <v>-1.5408008484403322</v>
      </c>
      <c r="AM1900">
        <f ca="1"/>
        <v>-1.7674576409580574</v>
      </c>
      <c r="AN1900">
        <f ca="1"/>
        <v>-0.9434971078169444</v>
      </c>
      <c r="AO1900" s="35">
        <f ca="1"/>
        <v>-2.5163887427403684</v>
      </c>
      <c r="AP1900" s="33">
        <f t="shared" ca="1" si="626"/>
        <v>8.7600029948815106</v>
      </c>
      <c r="AQ1900">
        <f t="shared" ca="1" si="627"/>
        <v>13.459199151559668</v>
      </c>
      <c r="AR1900">
        <f t="shared" ca="1" si="628"/>
        <v>12.697627077125828</v>
      </c>
      <c r="AS1900">
        <f t="shared" ca="1" si="629"/>
        <v>9.8299566520210284</v>
      </c>
      <c r="AT1900">
        <f t="shared" ca="1" si="630"/>
        <v>8.9344450290385264</v>
      </c>
      <c r="AU1900">
        <f t="shared" ca="1" si="631"/>
        <v>53.68123090462656</v>
      </c>
      <c r="BC1900">
        <f t="shared" ca="1" si="632"/>
        <v>26.050726510833154</v>
      </c>
      <c r="BD1900" s="33">
        <f t="shared" ca="1" si="633"/>
        <v>-1.5894623886711501</v>
      </c>
      <c r="BE1900" s="33">
        <f t="shared" ca="1" si="634"/>
        <v>-1.4812807935740642</v>
      </c>
      <c r="BF1900" s="33">
        <f t="shared" ca="1" si="635"/>
        <v>-1.699181993349143</v>
      </c>
      <c r="BG1900" s="33">
        <f t="shared" ca="1" si="636"/>
        <v>-0.90705047704031005</v>
      </c>
      <c r="BH1900" s="37">
        <f t="shared" ca="1" si="637"/>
        <v>-2.4191824125489125</v>
      </c>
      <c r="BI1900" s="33">
        <f ca="1">IF(_xlfn.T.DIST(BD1900,$BD$32,TRUE)&lt;0.5,MAX(_xlfn.T.DIST(BD1900,$BD$32,TRUE),0.000000000001),MIN(_xlfn.T.DIST(BD1900,$BD$32,TRUE),1-0.000000000001))</f>
        <v>6.1220340128195064E-2</v>
      </c>
      <c r="BJ1900" s="33">
        <f ca="1">IF(_xlfn.T.DIST(BE1900,$BD$32,TRUE)&lt;0.5,MAX(_xlfn.T.DIST(BE1900,$BD$32,TRUE),0.000000000001),MIN(_xlfn.T.DIST(BE1900,$BD$32,TRUE),1-0.000000000001))</f>
        <v>7.4479777651059648E-2</v>
      </c>
      <c r="BK1900" s="33">
        <f ca="1">IF(_xlfn.T.DIST(BF1900,$BD$32,TRUE)&lt;0.5,MAX(_xlfn.T.DIST(BF1900,$BD$32,TRUE),0.000000000001),MIN(_xlfn.T.DIST(BF1900,$BD$32,TRUE),1-0.000000000001))</f>
        <v>4.9816781314412022E-2</v>
      </c>
      <c r="BL1900" s="33">
        <f ca="1">IF(_xlfn.T.DIST(BG1900,$BD$32,TRUE)&lt;0.5,MAX(_xlfn.T.DIST(BG1900,$BD$32,TRUE),0.000000000001),MIN(_xlfn.T.DIST(BG1900,$BD$32,TRUE),1-0.000000000001))</f>
        <v>0.1858043071602043</v>
      </c>
      <c r="BM1900" s="37">
        <f ca="1">IF(_xlfn.T.DIST(BH1900,$BD$32,TRUE)&lt;0.5,MAX(_xlfn.T.DIST(BH1900,$BD$32,TRUE),0.000000000001),MIN(_xlfn.T.DIST(BH1900,$BD$32,TRUE),1-0.000000000001))</f>
        <v>1.0914273568291747E-2</v>
      </c>
      <c r="BN1900" s="33">
        <f t="shared" ca="1" si="638"/>
        <v>8.8415426684245624</v>
      </c>
      <c r="BO1900" s="33">
        <f t="shared" ca="1" si="639"/>
        <v>13.556783721573556</v>
      </c>
      <c r="BP1900" s="33">
        <f t="shared" ca="1" si="640"/>
        <v>13.060101866421418</v>
      </c>
      <c r="BQ1900" s="33">
        <f t="shared" ca="1" si="641"/>
        <v>9.9450322489450116</v>
      </c>
      <c r="BR1900" s="33">
        <f t="shared" ca="1" si="642"/>
        <v>9.826647585627601</v>
      </c>
      <c r="BS1900">
        <f t="shared" ca="1" si="643"/>
        <v>55.230108090992147</v>
      </c>
    </row>
    <row r="1901" spans="32:71" x14ac:dyDescent="0.2">
      <c r="AF1901" s="32">
        <f t="shared" ca="1" si="624"/>
        <v>-0.30463162500025698</v>
      </c>
      <c r="AG1901" s="32">
        <f t="shared" ca="1" si="625"/>
        <v>-1.9480154639721778</v>
      </c>
      <c r="AH1901" s="32">
        <f t="shared" ca="1" si="625"/>
        <v>0.62875680493534969</v>
      </c>
      <c r="AI1901" s="32">
        <f t="shared" ca="1" si="625"/>
        <v>0.47930695751158153</v>
      </c>
      <c r="AJ1901" s="37">
        <f t="shared" ca="1" si="625"/>
        <v>-0.60435166427709586</v>
      </c>
      <c r="AK1901" s="33" cm="1">
        <f t="array" aca="1" ref="AK1901:AO1901" ca="1">MMULT(AF1901:AJ1901,$Y$50:$AC$54)</f>
        <v>-0.30463162500025703</v>
      </c>
      <c r="AL1901">
        <f ca="1"/>
        <v>-1.6439464869475413</v>
      </c>
      <c r="AM1901">
        <f ca="1"/>
        <v>0.2753181014334834</v>
      </c>
      <c r="AN1901">
        <f ca="1"/>
        <v>-0.94991904750015832</v>
      </c>
      <c r="AO1901" s="35">
        <f ca="1"/>
        <v>2.8247753641567452E-2</v>
      </c>
      <c r="AP1901" s="33">
        <f t="shared" ca="1" si="626"/>
        <v>9.7715262812498072</v>
      </c>
      <c r="AQ1901">
        <f t="shared" ca="1" si="627"/>
        <v>13.356053513052458</v>
      </c>
      <c r="AR1901">
        <f t="shared" ca="1" si="628"/>
        <v>18.825954304300449</v>
      </c>
      <c r="AS1901">
        <f t="shared" ca="1" si="629"/>
        <v>9.8151861907496354</v>
      </c>
      <c r="AT1901">
        <f t="shared" ca="1" si="630"/>
        <v>19.112991014566269</v>
      </c>
      <c r="AU1901">
        <f t="shared" ca="1" si="631"/>
        <v>70.881711303918621</v>
      </c>
      <c r="BC1901">
        <f t="shared" ca="1" si="632"/>
        <v>44.566849556298074</v>
      </c>
      <c r="BD1901" s="33">
        <f t="shared" ca="1" si="633"/>
        <v>-0.29286391923064414</v>
      </c>
      <c r="BE1901" s="33">
        <f t="shared" ca="1" si="634"/>
        <v>-1.5804419884918375</v>
      </c>
      <c r="BF1901" s="33">
        <f t="shared" ca="1" si="635"/>
        <v>0.26468275649608586</v>
      </c>
      <c r="BG1901" s="33">
        <f t="shared" ca="1" si="636"/>
        <v>-0.91322434170287503</v>
      </c>
      <c r="BH1901" s="37">
        <f t="shared" ca="1" si="637"/>
        <v>2.7156562753207797E-2</v>
      </c>
      <c r="BI1901" s="33">
        <f ca="1">IF(_xlfn.T.DIST(BD1901,$BD$32,TRUE)&lt;0.5,MAX(_xlfn.T.DIST(BD1901,$BD$32,TRUE),0.000000000001),MIN(_xlfn.T.DIST(BD1901,$BD$32,TRUE),1-0.000000000001))</f>
        <v>0.38582117818562711</v>
      </c>
      <c r="BJ1901" s="33">
        <f ca="1">IF(_xlfn.T.DIST(BE1901,$BD$32,TRUE)&lt;0.5,MAX(_xlfn.T.DIST(BE1901,$BD$32,TRUE),0.000000000001),MIN(_xlfn.T.DIST(BE1901,$BD$32,TRUE),1-0.000000000001))</f>
        <v>6.2246480324983824E-2</v>
      </c>
      <c r="BK1901" s="33">
        <f ca="1">IF(_xlfn.T.DIST(BF1901,$BD$32,TRUE)&lt;0.5,MAX(_xlfn.T.DIST(BF1901,$BD$32,TRUE),0.000000000001),MIN(_xlfn.T.DIST(BF1901,$BD$32,TRUE),1-0.000000000001))</f>
        <v>0.60346803194883847</v>
      </c>
      <c r="BL1901" s="33">
        <f ca="1">IF(_xlfn.T.DIST(BG1901,$BD$32,TRUE)&lt;0.5,MAX(_xlfn.T.DIST(BG1901,$BD$32,TRUE),0.000000000001),MIN(_xlfn.T.DIST(BG1901,$BD$32,TRUE),1-0.000000000001))</f>
        <v>0.18420291126339666</v>
      </c>
      <c r="BM1901" s="37">
        <f ca="1">IF(_xlfn.T.DIST(BH1901,$BD$32,TRUE)&lt;0.5,MAX(_xlfn.T.DIST(BH1901,$BD$32,TRUE),0.000000000001),MIN(_xlfn.T.DIST(BH1901,$BD$32,TRUE),1-0.000000000001))</f>
        <v>0.51074264582281481</v>
      </c>
      <c r="BN1901" s="33">
        <f t="shared" ca="1" si="638"/>
        <v>9.7823295290788099</v>
      </c>
      <c r="BO1901" s="33">
        <f t="shared" ca="1" si="639"/>
        <v>13.463814783122722</v>
      </c>
      <c r="BP1901" s="33">
        <f t="shared" ca="1" si="640"/>
        <v>18.787002059612654</v>
      </c>
      <c r="BQ1901" s="33">
        <f t="shared" ca="1" si="641"/>
        <v>9.9312339216342824</v>
      </c>
      <c r="BR1901" s="33">
        <f t="shared" ca="1" si="642"/>
        <v>19.107724299402161</v>
      </c>
      <c r="BS1901">
        <f t="shared" ca="1" si="643"/>
        <v>71.072104592850621</v>
      </c>
    </row>
    <row r="1902" spans="32:71" x14ac:dyDescent="0.2">
      <c r="AF1902" s="32">
        <f t="shared" ca="1" si="624"/>
        <v>-1.5539518592379731</v>
      </c>
      <c r="AG1902" s="32">
        <f t="shared" ca="1" si="625"/>
        <v>1.4315952022259291</v>
      </c>
      <c r="AH1902" s="32">
        <f t="shared" ca="1" si="625"/>
        <v>0.14617036299331621</v>
      </c>
      <c r="AI1902" s="32">
        <f t="shared" ca="1" si="625"/>
        <v>-0.82071420918452853</v>
      </c>
      <c r="AJ1902" s="37">
        <f t="shared" ca="1" si="625"/>
        <v>-0.2157282316890673</v>
      </c>
      <c r="AK1902" s="33" cm="1">
        <f t="array" aca="1" ref="AK1902:AO1902" ca="1">MMULT(AF1902:AJ1902,$Y$50:$AC$54)</f>
        <v>-1.5539518592379735</v>
      </c>
      <c r="AL1902">
        <f ca="1"/>
        <v>9.3555330172678808E-3</v>
      </c>
      <c r="AM1902">
        <f ca="1"/>
        <v>2.1906443027364636E-2</v>
      </c>
      <c r="AN1902">
        <f ca="1"/>
        <v>-0.45257890952179936</v>
      </c>
      <c r="AO1902" s="35">
        <f ca="1"/>
        <v>-0.25505138298432128</v>
      </c>
      <c r="AP1902" s="33">
        <f t="shared" ca="1" si="626"/>
        <v>8.8345361055715195</v>
      </c>
      <c r="AQ1902">
        <f t="shared" ca="1" si="627"/>
        <v>15.009355533017267</v>
      </c>
      <c r="AR1902">
        <f t="shared" ca="1" si="628"/>
        <v>18.065719329082093</v>
      </c>
      <c r="AS1902">
        <f t="shared" ca="1" si="629"/>
        <v>10.959068508099861</v>
      </c>
      <c r="AT1902">
        <f t="shared" ca="1" si="630"/>
        <v>17.979794468062714</v>
      </c>
      <c r="AU1902">
        <f t="shared" ca="1" si="631"/>
        <v>70.848473943833454</v>
      </c>
      <c r="BC1902">
        <f t="shared" ca="1" si="632"/>
        <v>24.189823096280772</v>
      </c>
      <c r="BD1902" s="33">
        <f t="shared" ca="1" si="633"/>
        <v>-1.4939237900588791</v>
      </c>
      <c r="BE1902" s="33">
        <f t="shared" ca="1" si="634"/>
        <v>8.9941353460148907E-3</v>
      </c>
      <c r="BF1902" s="33">
        <f t="shared" ca="1" si="635"/>
        <v>2.1060212515333597E-2</v>
      </c>
      <c r="BG1902" s="33">
        <f t="shared" ca="1" si="636"/>
        <v>-0.43509610403572979</v>
      </c>
      <c r="BH1902" s="37">
        <f t="shared" ca="1" si="637"/>
        <v>-0.24519892714986941</v>
      </c>
      <c r="BI1902" s="33">
        <f ca="1">IF(_xlfn.T.DIST(BD1902,$BD$32,TRUE)&lt;0.5,MAX(_xlfn.T.DIST(BD1902,$BD$32,TRUE),0.000000000001),MIN(_xlfn.T.DIST(BD1902,$BD$32,TRUE),1-0.000000000001))</f>
        <v>7.2820000929282563E-2</v>
      </c>
      <c r="BJ1902" s="33">
        <f ca="1">IF(_xlfn.T.DIST(BE1902,$BD$32,TRUE)&lt;0.5,MAX(_xlfn.T.DIST(BE1902,$BD$32,TRUE),0.000000000001),MIN(_xlfn.T.DIST(BE1902,$BD$32,TRUE),1-0.000000000001))</f>
        <v>0.50355831984425703</v>
      </c>
      <c r="BK1902" s="33">
        <f ca="1">IF(_xlfn.T.DIST(BF1902,$BD$32,TRUE)&lt;0.5,MAX(_xlfn.T.DIST(BF1902,$BD$32,TRUE),0.000000000001),MIN(_xlfn.T.DIST(BF1902,$BD$32,TRUE),1-0.000000000001))</f>
        <v>0.50833146148137431</v>
      </c>
      <c r="BL1902" s="33">
        <f ca="1">IF(_xlfn.T.DIST(BG1902,$BD$32,TRUE)&lt;0.5,MAX(_xlfn.T.DIST(BG1902,$BD$32,TRUE),0.000000000001),MIN(_xlfn.T.DIST(BG1902,$BD$32,TRUE),1-0.000000000001))</f>
        <v>0.33330342280579972</v>
      </c>
      <c r="BM1902" s="37">
        <f ca="1">IF(_xlfn.T.DIST(BH1902,$BD$32,TRUE)&lt;0.5,MAX(_xlfn.T.DIST(BH1902,$BD$32,TRUE),0.000000000001),MIN(_xlfn.T.DIST(BH1902,$BD$32,TRUE),1-0.000000000001))</f>
        <v>0.40398599969418214</v>
      </c>
      <c r="BN1902" s="33">
        <f t="shared" ca="1" si="638"/>
        <v>8.9086707261937406</v>
      </c>
      <c r="BO1902" s="33">
        <f t="shared" ca="1" si="639"/>
        <v>15.008919503399344</v>
      </c>
      <c r="BP1902" s="33">
        <f t="shared" ca="1" si="640"/>
        <v>18.062656185558502</v>
      </c>
      <c r="BQ1902" s="33">
        <f t="shared" ca="1" si="641"/>
        <v>11.009138005143976</v>
      </c>
      <c r="BR1902" s="33">
        <f t="shared" ca="1" si="642"/>
        <v>18.027827548962644</v>
      </c>
      <c r="BS1902">
        <f t="shared" ca="1" si="643"/>
        <v>71.017211969258199</v>
      </c>
    </row>
    <row r="1903" spans="32:71" x14ac:dyDescent="0.2">
      <c r="AF1903" s="32">
        <f t="shared" ca="1" si="624"/>
        <v>-1.2740290247571757</v>
      </c>
      <c r="AG1903" s="32">
        <f t="shared" ca="1" si="625"/>
        <v>0.94449438387902174</v>
      </c>
      <c r="AH1903" s="32">
        <f t="shared" ca="1" si="625"/>
        <v>0.8415737868943155</v>
      </c>
      <c r="AI1903" s="32">
        <f t="shared" ca="1" si="625"/>
        <v>0.79554915336998155</v>
      </c>
      <c r="AJ1903" s="37">
        <f t="shared" ca="1" si="625"/>
        <v>1.3757812560830216</v>
      </c>
      <c r="AK1903" s="33" cm="1">
        <f t="array" aca="1" ref="AK1903:AO1903" ca="1">MMULT(AF1903:AJ1903,$Y$50:$AC$54)</f>
        <v>-1.2740290247571759</v>
      </c>
      <c r="AL1903">
        <f ca="1"/>
        <v>-0.16159906220709286</v>
      </c>
      <c r="AM1903">
        <f ca="1"/>
        <v>0.68521818703233328</v>
      </c>
      <c r="AN1903">
        <f ca="1"/>
        <v>0.24325846406517432</v>
      </c>
      <c r="AO1903" s="35">
        <f ca="1"/>
        <v>1.750397990346819</v>
      </c>
      <c r="AP1903" s="33">
        <f t="shared" ca="1" si="626"/>
        <v>9.0444782314321177</v>
      </c>
      <c r="AQ1903">
        <f t="shared" ca="1" si="627"/>
        <v>14.838400937792906</v>
      </c>
      <c r="AR1903">
        <f t="shared" ca="1" si="628"/>
        <v>20.055654561097001</v>
      </c>
      <c r="AS1903">
        <f t="shared" ca="1" si="629"/>
        <v>12.5594944673499</v>
      </c>
      <c r="AT1903">
        <f t="shared" ca="1" si="630"/>
        <v>26.001591961387277</v>
      </c>
      <c r="AU1903">
        <f t="shared" ca="1" si="631"/>
        <v>82.499620159059191</v>
      </c>
      <c r="BC1903">
        <f t="shared" ca="1" si="632"/>
        <v>37.403426150832288</v>
      </c>
      <c r="BD1903" s="33">
        <f t="shared" ca="1" si="633"/>
        <v>-1.224814178119777</v>
      </c>
      <c r="BE1903" s="33">
        <f t="shared" ca="1" si="634"/>
        <v>-0.15535660390455505</v>
      </c>
      <c r="BF1903" s="33">
        <f t="shared" ca="1" si="635"/>
        <v>0.65874868960908561</v>
      </c>
      <c r="BG1903" s="33">
        <f t="shared" ca="1" si="636"/>
        <v>0.23386156040789807</v>
      </c>
      <c r="BH1903" s="37">
        <f t="shared" ca="1" si="637"/>
        <v>1.6827813450621882</v>
      </c>
      <c r="BI1903" s="33">
        <f ca="1">IF(_xlfn.T.DIST(BD1903,$BD$32,TRUE)&lt;0.5,MAX(_xlfn.T.DIST(BD1903,$BD$32,TRUE),0.000000000001),MIN(_xlfn.T.DIST(BD1903,$BD$32,TRUE),1-0.000000000001))</f>
        <v>0.11508790852290779</v>
      </c>
      <c r="BJ1903" s="33">
        <f ca="1">IF(_xlfn.T.DIST(BE1903,$BD$32,TRUE)&lt;0.5,MAX(_xlfn.T.DIST(BE1903,$BD$32,TRUE),0.000000000001),MIN(_xlfn.T.DIST(BE1903,$BD$32,TRUE),1-0.000000000001))</f>
        <v>0.43879040098825678</v>
      </c>
      <c r="BK1903" s="33">
        <f ca="1">IF(_xlfn.T.DIST(BF1903,$BD$32,TRUE)&lt;0.5,MAX(_xlfn.T.DIST(BF1903,$BD$32,TRUE),0.000000000001),MIN(_xlfn.T.DIST(BF1903,$BD$32,TRUE),1-0.000000000001))</f>
        <v>0.74245914298610527</v>
      </c>
      <c r="BL1903" s="33">
        <f ca="1">IF(_xlfn.T.DIST(BG1903,$BD$32,TRUE)&lt;0.5,MAX(_xlfn.T.DIST(BG1903,$BD$32,TRUE),0.000000000001),MIN(_xlfn.T.DIST(BG1903,$BD$32,TRUE),1-0.000000000001))</f>
        <v>0.59165948522418466</v>
      </c>
      <c r="BM1903" s="37">
        <f ca="1">IF(_xlfn.T.DIST(BH1903,$BD$32,TRUE)&lt;0.5,MAX(_xlfn.T.DIST(BH1903,$BD$32,TRUE),0.000000000001),MIN(_xlfn.T.DIST(BH1903,$BD$32,TRUE),1-0.000000000001))</f>
        <v>0.94860083233779269</v>
      </c>
      <c r="BN1903" s="33">
        <f t="shared" ca="1" si="638"/>
        <v>9.1000704373706984</v>
      </c>
      <c r="BO1903" s="33">
        <f t="shared" ca="1" si="639"/>
        <v>14.845963304430564</v>
      </c>
      <c r="BP1903" s="33">
        <f t="shared" ca="1" si="640"/>
        <v>19.952836288910909</v>
      </c>
      <c r="BQ1903" s="33">
        <f t="shared" ca="1" si="641"/>
        <v>12.533176503231296</v>
      </c>
      <c r="BR1903" s="33">
        <f t="shared" ca="1" si="642"/>
        <v>25.52574435217899</v>
      </c>
      <c r="BS1903">
        <f t="shared" ca="1" si="643"/>
        <v>81.957790886122467</v>
      </c>
    </row>
    <row r="1904" spans="32:71" x14ac:dyDescent="0.2">
      <c r="AF1904" s="32">
        <f t="shared" ca="1" si="624"/>
        <v>1.6023496804708619</v>
      </c>
      <c r="AG1904" s="32">
        <f t="shared" ca="1" si="625"/>
        <v>0.1889628849262576</v>
      </c>
      <c r="AH1904" s="32">
        <f t="shared" ca="1" si="625"/>
        <v>0.90463871595980749</v>
      </c>
      <c r="AI1904" s="32">
        <f t="shared" ca="1" si="625"/>
        <v>-0.22583924991338902</v>
      </c>
      <c r="AJ1904" s="37">
        <f t="shared" ca="1" si="625"/>
        <v>-0.62485392461874023</v>
      </c>
      <c r="AK1904" s="33" cm="1">
        <f t="array" aca="1" ref="AK1904:AO1904" ca="1">MMULT(AF1904:AJ1904,$Y$50:$AC$54)</f>
        <v>1.6023496804708623</v>
      </c>
      <c r="AL1904">
        <f ca="1"/>
        <v>1.2199989426448263</v>
      </c>
      <c r="AM1904">
        <f ca="1"/>
        <v>1.2316414928340715</v>
      </c>
      <c r="AN1904">
        <f ca="1"/>
        <v>4.9550550045864089E-2</v>
      </c>
      <c r="AO1904" s="35">
        <f ca="1"/>
        <v>-7.062531673845579E-2</v>
      </c>
      <c r="AP1904" s="33">
        <f t="shared" ca="1" si="626"/>
        <v>11.201762260353147</v>
      </c>
      <c r="AQ1904">
        <f t="shared" ca="1" si="627"/>
        <v>16.219998942644825</v>
      </c>
      <c r="AR1904">
        <f t="shared" ca="1" si="628"/>
        <v>21.694924478502216</v>
      </c>
      <c r="AS1904">
        <f t="shared" ca="1" si="629"/>
        <v>12.113966265105487</v>
      </c>
      <c r="AT1904">
        <f t="shared" ca="1" si="630"/>
        <v>18.717498733046178</v>
      </c>
      <c r="AU1904">
        <f t="shared" ca="1" si="631"/>
        <v>79.94815067965186</v>
      </c>
      <c r="BC1904">
        <f t="shared" ca="1" si="632"/>
        <v>34.183552226282181</v>
      </c>
      <c r="BD1904" s="33">
        <f t="shared" ca="1" si="633"/>
        <v>1.5404520374411921</v>
      </c>
      <c r="BE1904" s="33">
        <f t="shared" ca="1" si="634"/>
        <v>1.1728712401409547</v>
      </c>
      <c r="BF1904" s="33">
        <f t="shared" ca="1" si="635"/>
        <v>1.1840640467914754</v>
      </c>
      <c r="BG1904" s="33">
        <f t="shared" ca="1" si="636"/>
        <v>4.7636447090658063E-2</v>
      </c>
      <c r="BH1904" s="37">
        <f t="shared" ca="1" si="637"/>
        <v>-6.7897110344050216E-2</v>
      </c>
      <c r="BI1904" s="33">
        <f ca="1">IF(_xlfn.T.DIST(BD1904,$BD$32,TRUE)&lt;0.5,MAX(_xlfn.T.DIST(BD1904,$BD$32,TRUE),0.000000000001),MIN(_xlfn.T.DIST(BD1904,$BD$32,TRUE),1-0.000000000001))</f>
        <v>0.93303345042919927</v>
      </c>
      <c r="BJ1904" s="33">
        <f ca="1">IF(_xlfn.T.DIST(BE1904,$BD$32,TRUE)&lt;0.5,MAX(_xlfn.T.DIST(BE1904,$BD$32,TRUE),0.000000000001),MIN(_xlfn.T.DIST(BE1904,$BD$32,TRUE),1-0.000000000001))</f>
        <v>0.87496176911668311</v>
      </c>
      <c r="BK1904" s="33">
        <f ca="1">IF(_xlfn.T.DIST(BF1904,$BD$32,TRUE)&lt;0.5,MAX(_xlfn.T.DIST(BF1904,$BD$32,TRUE),0.000000000001),MIN(_xlfn.T.DIST(BF1904,$BD$32,TRUE),1-0.000000000001))</f>
        <v>0.87715763620887688</v>
      </c>
      <c r="BL1904" s="33">
        <f ca="1">IF(_xlfn.T.DIST(BG1904,$BD$32,TRUE)&lt;0.5,MAX(_xlfn.T.DIST(BG1904,$BD$32,TRUE),0.000000000001),MIN(_xlfn.T.DIST(BG1904,$BD$32,TRUE),1-0.000000000001))</f>
        <v>0.51883914895668282</v>
      </c>
      <c r="BM1904" s="37">
        <f ca="1">IF(_xlfn.T.DIST(BH1904,$BD$32,TRUE)&lt;0.5,MAX(_xlfn.T.DIST(BH1904,$BD$32,TRUE),0.000000000001),MIN(_xlfn.T.DIST(BH1904,$BD$32,TRUE),1-0.000000000001))</f>
        <v>0.47315902891538081</v>
      </c>
      <c r="BN1904" s="33">
        <f t="shared" ca="1" si="638"/>
        <v>11.124078108936093</v>
      </c>
      <c r="BO1904" s="33">
        <f t="shared" ca="1" si="639"/>
        <v>16.150163681348971</v>
      </c>
      <c r="BP1904" s="33">
        <f t="shared" ca="1" si="640"/>
        <v>21.482684077067212</v>
      </c>
      <c r="BQ1904" s="33">
        <f t="shared" ca="1" si="641"/>
        <v>12.10865270880886</v>
      </c>
      <c r="BR1904" s="33">
        <f t="shared" ca="1" si="642"/>
        <v>18.7306752934592</v>
      </c>
      <c r="BS1904">
        <f t="shared" ca="1" si="643"/>
        <v>79.596253869620341</v>
      </c>
    </row>
    <row r="1905" spans="32:71" x14ac:dyDescent="0.2">
      <c r="AF1905" s="32">
        <f t="shared" ca="1" si="624"/>
        <v>-0.6358734303311957</v>
      </c>
      <c r="AG1905" s="32">
        <f t="shared" ca="1" si="625"/>
        <v>6.5008066404439291E-2</v>
      </c>
      <c r="AH1905" s="32">
        <f t="shared" ca="1" si="625"/>
        <v>4.6545597315460201E-2</v>
      </c>
      <c r="AI1905" s="32">
        <f t="shared" ca="1" si="625"/>
        <v>-1.0035179720604643</v>
      </c>
      <c r="AJ1905" s="37">
        <f t="shared" ca="1" si="625"/>
        <v>0.44944100796714431</v>
      </c>
      <c r="AK1905" s="33" cm="1">
        <f t="array" aca="1" ref="AK1905:AO1905" ca="1">MMULT(AF1905:AJ1905,$Y$50:$AC$54)</f>
        <v>-0.63587343033119581</v>
      </c>
      <c r="AL1905">
        <f ca="1"/>
        <v>-0.38076059287638669</v>
      </c>
      <c r="AM1905">
        <f ca="1"/>
        <v>-7.6404531679273524E-2</v>
      </c>
      <c r="AN1905">
        <f ca="1"/>
        <v>-0.89489604052531913</v>
      </c>
      <c r="AO1905" s="35">
        <f ca="1"/>
        <v>0.18388684864996557</v>
      </c>
      <c r="AP1905" s="33">
        <f t="shared" ca="1" si="626"/>
        <v>9.5230949272516039</v>
      </c>
      <c r="AQ1905">
        <f t="shared" ca="1" si="627"/>
        <v>14.619239407123613</v>
      </c>
      <c r="AR1905">
        <f t="shared" ca="1" si="628"/>
        <v>17.77078640496218</v>
      </c>
      <c r="AS1905">
        <f t="shared" ca="1" si="629"/>
        <v>9.9417391067917666</v>
      </c>
      <c r="AT1905">
        <f t="shared" ca="1" si="630"/>
        <v>19.735547394599863</v>
      </c>
      <c r="AU1905">
        <f t="shared" ca="1" si="631"/>
        <v>71.590407240729036</v>
      </c>
      <c r="BC1905">
        <f t="shared" ca="1" si="632"/>
        <v>35.319144033384497</v>
      </c>
      <c r="BD1905" s="33">
        <f t="shared" ca="1" si="633"/>
        <v>-0.61131008621074989</v>
      </c>
      <c r="BE1905" s="33">
        <f t="shared" ca="1" si="634"/>
        <v>-0.36605207853343597</v>
      </c>
      <c r="BF1905" s="33">
        <f t="shared" ca="1" si="635"/>
        <v>-7.3453078269713701E-2</v>
      </c>
      <c r="BG1905" s="33">
        <f t="shared" ca="1" si="636"/>
        <v>-0.86032683485179584</v>
      </c>
      <c r="BH1905" s="37">
        <f t="shared" ca="1" si="637"/>
        <v>0.17678342880702477</v>
      </c>
      <c r="BI1905" s="33">
        <f ca="1">IF(_xlfn.T.DIST(BD1905,$BD$32,TRUE)&lt;0.5,MAX(_xlfn.T.DIST(BD1905,$BD$32,TRUE),0.000000000001),MIN(_xlfn.T.DIST(BD1905,$BD$32,TRUE),1-0.000000000001))</f>
        <v>0.27279952826961651</v>
      </c>
      <c r="BJ1905" s="33">
        <f ca="1">IF(_xlfn.T.DIST(BE1905,$BD$32,TRUE)&lt;0.5,MAX(_xlfn.T.DIST(BE1905,$BD$32,TRUE),0.000000000001),MIN(_xlfn.T.DIST(BE1905,$BD$32,TRUE),1-0.000000000001))</f>
        <v>0.35844750381122537</v>
      </c>
      <c r="BK1905" s="33">
        <f ca="1">IF(_xlfn.T.DIST(BF1905,$BD$32,TRUE)&lt;0.5,MAX(_xlfn.T.DIST(BF1905,$BD$32,TRUE),0.000000000001),MIN(_xlfn.T.DIST(BF1905,$BD$32,TRUE),1-0.000000000001))</f>
        <v>0.47096657706078393</v>
      </c>
      <c r="BL1905" s="33">
        <f ca="1">IF(_xlfn.T.DIST(BG1905,$BD$32,TRUE)&lt;0.5,MAX(_xlfn.T.DIST(BG1905,$BD$32,TRUE),0.000000000001),MIN(_xlfn.T.DIST(BG1905,$BD$32,TRUE),1-0.000000000001))</f>
        <v>0.19821624731829257</v>
      </c>
      <c r="BM1905" s="37">
        <f ca="1">IF(_xlfn.T.DIST(BH1905,$BD$32,TRUE)&lt;0.5,MAX(_xlfn.T.DIST(BH1905,$BD$32,TRUE),0.000000000001),MIN(_xlfn.T.DIST(BH1905,$BD$32,TRUE),1-0.000000000001))</f>
        <v>0.56956669860167297</v>
      </c>
      <c r="BN1905" s="33">
        <f t="shared" ca="1" si="638"/>
        <v>9.546724057117796</v>
      </c>
      <c r="BO1905" s="33">
        <f t="shared" ca="1" si="639"/>
        <v>14.63738835170102</v>
      </c>
      <c r="BP1905" s="33">
        <f t="shared" ca="1" si="640"/>
        <v>17.781478921943286</v>
      </c>
      <c r="BQ1905" s="33">
        <f t="shared" ca="1" si="641"/>
        <v>10.049577384195103</v>
      </c>
      <c r="BR1905" s="33">
        <f t="shared" ca="1" si="642"/>
        <v>19.701084482993632</v>
      </c>
      <c r="BS1905">
        <f t="shared" ca="1" si="643"/>
        <v>71.716253197950834</v>
      </c>
    </row>
    <row r="1906" spans="32:71" x14ac:dyDescent="0.2">
      <c r="AF1906" s="32">
        <f t="shared" ca="1" si="624"/>
        <v>0.7516259234166951</v>
      </c>
      <c r="AG1906" s="32">
        <f t="shared" ca="1" si="625"/>
        <v>5.5314665486568694E-2</v>
      </c>
      <c r="AH1906" s="32">
        <f t="shared" ca="1" si="625"/>
        <v>-0.19232514470503306</v>
      </c>
      <c r="AI1906" s="32">
        <f t="shared" ca="1" si="625"/>
        <v>-0.27286894340136286</v>
      </c>
      <c r="AJ1906" s="37">
        <f t="shared" ca="1" si="625"/>
        <v>0.26563146172022251</v>
      </c>
      <c r="AK1906" s="33" cm="1">
        <f t="array" aca="1" ref="AK1906:AO1906" ca="1">MMULT(AF1906:AJ1906,$Y$50:$AC$54)</f>
        <v>0.75162592341669532</v>
      </c>
      <c r="AL1906">
        <f ca="1"/>
        <v>0.54766569845734003</v>
      </c>
      <c r="AM1906">
        <f ca="1"/>
        <v>-2.4300100635308769E-2</v>
      </c>
      <c r="AN1906">
        <f ca="1"/>
        <v>0.15408077687564808</v>
      </c>
      <c r="AO1906" s="35">
        <f ca="1"/>
        <v>2.4264540077286623E-2</v>
      </c>
      <c r="AP1906" s="33">
        <f t="shared" ca="1" si="626"/>
        <v>10.563719442562521</v>
      </c>
      <c r="AQ1906">
        <f t="shared" ca="1" si="627"/>
        <v>15.54766569845734</v>
      </c>
      <c r="AR1906">
        <f t="shared" ca="1" si="628"/>
        <v>17.927099698094075</v>
      </c>
      <c r="AS1906">
        <f t="shared" ca="1" si="629"/>
        <v>12.354385786813991</v>
      </c>
      <c r="AT1906">
        <f t="shared" ca="1" si="630"/>
        <v>19.097058160309146</v>
      </c>
      <c r="AU1906">
        <f t="shared" ca="1" si="631"/>
        <v>75.489928786237073</v>
      </c>
      <c r="BC1906">
        <f t="shared" ca="1" si="632"/>
        <v>20.838365781275005</v>
      </c>
      <c r="BD1906" s="33">
        <f t="shared" ca="1" si="633"/>
        <v>0.72259114176664907</v>
      </c>
      <c r="BE1906" s="33">
        <f t="shared" ca="1" si="634"/>
        <v>0.52650975708208048</v>
      </c>
      <c r="BF1906" s="33">
        <f t="shared" ca="1" si="635"/>
        <v>-2.3361404810644946E-2</v>
      </c>
      <c r="BG1906" s="33">
        <f t="shared" ca="1" si="636"/>
        <v>0.14812874465632592</v>
      </c>
      <c r="BH1906" s="37">
        <f t="shared" ca="1" si="637"/>
        <v>2.3327217932009526E-2</v>
      </c>
      <c r="BI1906" s="33">
        <f ca="1">IF(_xlfn.T.DIST(BD1906,$BD$32,TRUE)&lt;0.5,MAX(_xlfn.T.DIST(BD1906,$BD$32,TRUE),0.000000000001),MIN(_xlfn.T.DIST(BD1906,$BD$32,TRUE),1-0.000000000001))</f>
        <v>0.76223655719923422</v>
      </c>
      <c r="BJ1906" s="33">
        <f ca="1">IF(_xlfn.T.DIST(BE1906,$BD$32,TRUE)&lt;0.5,MAX(_xlfn.T.DIST(BE1906,$BD$32,TRUE),0.000000000001),MIN(_xlfn.T.DIST(BE1906,$BD$32,TRUE),1-0.000000000001))</f>
        <v>0.6987972452714093</v>
      </c>
      <c r="BK1906" s="33">
        <f ca="1">IF(_xlfn.T.DIST(BF1906,$BD$32,TRUE)&lt;0.5,MAX(_xlfn.T.DIST(BF1906,$BD$32,TRUE),0.000000000001),MIN(_xlfn.T.DIST(BF1906,$BD$32,TRUE),1-0.000000000001))</f>
        <v>0.49075834501004301</v>
      </c>
      <c r="BL1906" s="33">
        <f ca="1">IF(_xlfn.T.DIST(BG1906,$BD$32,TRUE)&lt;0.5,MAX(_xlfn.T.DIST(BG1906,$BD$32,TRUE),0.000000000001),MIN(_xlfn.T.DIST(BG1906,$BD$32,TRUE),1-0.000000000001))</f>
        <v>0.55838383644603407</v>
      </c>
      <c r="BM1906" s="37">
        <f ca="1">IF(_xlfn.T.DIST(BH1906,$BD$32,TRUE)&lt;0.5,MAX(_xlfn.T.DIST(BH1906,$BD$32,TRUE),0.000000000001),MIN(_xlfn.T.DIST(BH1906,$BD$32,TRUE),1-0.000000000001))</f>
        <v>0.50922813336813189</v>
      </c>
      <c r="BN1906" s="33">
        <f t="shared" ca="1" si="638"/>
        <v>10.535136551794917</v>
      </c>
      <c r="BO1906" s="33">
        <f t="shared" ca="1" si="639"/>
        <v>15.520944392356318</v>
      </c>
      <c r="BP1906" s="33">
        <f t="shared" ca="1" si="640"/>
        <v>17.930497602039736</v>
      </c>
      <c r="BQ1906" s="33">
        <f t="shared" ca="1" si="641"/>
        <v>12.337807715102667</v>
      </c>
      <c r="BR1906" s="33">
        <f t="shared" ca="1" si="642"/>
        <v>19.092534252893415</v>
      </c>
      <c r="BS1906">
        <f t="shared" ca="1" si="643"/>
        <v>75.416920514187055</v>
      </c>
    </row>
    <row r="1907" spans="32:71" x14ac:dyDescent="0.2">
      <c r="AF1907" s="32">
        <f t="shared" ca="1" si="624"/>
        <v>1.1678432831763239</v>
      </c>
      <c r="AG1907" s="32">
        <f t="shared" ref="AG1907:AJ1907" ca="1" si="644">-AG868</f>
        <v>-2.1690086639502857</v>
      </c>
      <c r="AH1907" s="32">
        <f t="shared" ca="1" si="644"/>
        <v>-0.22408609744554248</v>
      </c>
      <c r="AI1907" s="32">
        <f t="shared" ca="1" si="644"/>
        <v>-0.95318537572917716</v>
      </c>
      <c r="AJ1907" s="37">
        <f t="shared" ca="1" si="644"/>
        <v>0.46199667872701938</v>
      </c>
      <c r="AK1907" s="33" cm="1">
        <f t="array" aca="1" ref="AK1907:AO1907" ca="1">MMULT(AF1907:AJ1907,$Y$50:$AC$54)</f>
        <v>1.1678432831763241</v>
      </c>
      <c r="AL1907">
        <f ca="1"/>
        <v>-0.81425837047192162</v>
      </c>
      <c r="AM1907">
        <f ca="1"/>
        <v>-0.27933433188389178</v>
      </c>
      <c r="AN1907">
        <f ca="1"/>
        <v>-1.2309335730573725</v>
      </c>
      <c r="AO1907" s="35">
        <f ca="1"/>
        <v>5.4132171550153485E-2</v>
      </c>
      <c r="AP1907" s="33">
        <f t="shared" ca="1" si="626"/>
        <v>10.875882462382243</v>
      </c>
      <c r="AQ1907">
        <f t="shared" ca="1" si="627"/>
        <v>14.185741629528078</v>
      </c>
      <c r="AR1907">
        <f t="shared" ca="1" si="628"/>
        <v>17.161997004348326</v>
      </c>
      <c r="AS1907">
        <f t="shared" ca="1" si="629"/>
        <v>9.1688527819680434</v>
      </c>
      <c r="AT1907">
        <f t="shared" ca="1" si="630"/>
        <v>19.216528686200615</v>
      </c>
      <c r="AU1907">
        <f t="shared" ca="1" si="631"/>
        <v>70.6090025644273</v>
      </c>
      <c r="BC1907">
        <f t="shared" ca="1" si="632"/>
        <v>25.147780189870673</v>
      </c>
      <c r="BD1907" s="33">
        <f t="shared" ca="1" si="633"/>
        <v>1.122730317175417</v>
      </c>
      <c r="BE1907" s="33">
        <f t="shared" ca="1" si="634"/>
        <v>-0.78280414137095444</v>
      </c>
      <c r="BF1907" s="33">
        <f t="shared" ca="1" si="635"/>
        <v>-0.26854384278428417</v>
      </c>
      <c r="BG1907" s="33">
        <f t="shared" ca="1" si="636"/>
        <v>-1.1833834734586679</v>
      </c>
      <c r="BH1907" s="37">
        <f t="shared" ca="1" si="637"/>
        <v>5.2041083773328355E-2</v>
      </c>
      <c r="BI1907" s="33">
        <f ca="1">IF(_xlfn.T.DIST(BD1907,$BD$32,TRUE)&lt;0.5,MAX(_xlfn.T.DIST(BD1907,$BD$32,TRUE),0.000000000001),MIN(_xlfn.T.DIST(BD1907,$BD$32,TRUE),1-0.000000000001))</f>
        <v>0.86477133931145045</v>
      </c>
      <c r="BJ1907" s="33">
        <f ca="1">IF(_xlfn.T.DIST(BE1907,$BD$32,TRUE)&lt;0.5,MAX(_xlfn.T.DIST(BE1907,$BD$32,TRUE),0.000000000001),MIN(_xlfn.T.DIST(BE1907,$BD$32,TRUE),1-0.000000000001))</f>
        <v>0.21993903546188825</v>
      </c>
      <c r="BK1907" s="33">
        <f ca="1">IF(_xlfn.T.DIST(BF1907,$BD$32,TRUE)&lt;0.5,MAX(_xlfn.T.DIST(BF1907,$BD$32,TRUE),0.000000000001),MIN(_xlfn.T.DIST(BF1907,$BD$32,TRUE),1-0.000000000001))</f>
        <v>0.3950594188425271</v>
      </c>
      <c r="BL1907" s="33">
        <f ca="1">IF(_xlfn.T.DIST(BG1907,$BD$32,TRUE)&lt;0.5,MAX(_xlfn.T.DIST(BG1907,$BD$32,TRUE),0.000000000001),MIN(_xlfn.T.DIST(BG1907,$BD$32,TRUE),1-0.000000000001))</f>
        <v>0.12297506619224177</v>
      </c>
      <c r="BM1907" s="37">
        <f ca="1">IF(_xlfn.T.DIST(BH1907,$BD$32,TRUE)&lt;0.5,MAX(_xlfn.T.DIST(BH1907,$BD$32,TRUE),0.000000000001),MIN(_xlfn.T.DIST(BH1907,$BD$32,TRUE),1-0.000000000001))</f>
        <v>0.52057952868264934</v>
      </c>
      <c r="BN1907" s="33">
        <f t="shared" ca="1" si="638"/>
        <v>10.82650750482807</v>
      </c>
      <c r="BO1907" s="33">
        <f t="shared" ca="1" si="639"/>
        <v>14.227600873259261</v>
      </c>
      <c r="BP1907" s="33">
        <f t="shared" ca="1" si="640"/>
        <v>17.201531102648559</v>
      </c>
      <c r="BQ1907" s="33">
        <f t="shared" ca="1" si="641"/>
        <v>9.3314425015628473</v>
      </c>
      <c r="BR1907" s="33">
        <f t="shared" ca="1" si="642"/>
        <v>19.206432512654679</v>
      </c>
      <c r="BS1907">
        <f t="shared" ca="1" si="643"/>
        <v>70.793514494953428</v>
      </c>
    </row>
    <row r="1908" spans="32:71" x14ac:dyDescent="0.2">
      <c r="AF1908" s="32">
        <f t="shared" ref="AF1908:AJ1971" ca="1" si="645">-AF869</f>
        <v>-0.77373929811393194</v>
      </c>
      <c r="AG1908" s="32">
        <f t="shared" ca="1" si="645"/>
        <v>0.55326127887567911</v>
      </c>
      <c r="AH1908" s="32">
        <f t="shared" ca="1" si="645"/>
        <v>-0.36019825652074211</v>
      </c>
      <c r="AI1908" s="32">
        <f t="shared" ca="1" si="645"/>
        <v>-0.15293744395367562</v>
      </c>
      <c r="AJ1908" s="37">
        <f t="shared" ca="1" si="645"/>
        <v>-1.7724672200198164</v>
      </c>
      <c r="AK1908" s="33" cm="1">
        <f t="array" aca="1" ref="AK1908:AO1908" ca="1">MMULT(AF1908:AJ1908,$Y$50:$AC$54)</f>
        <v>-0.77373929811393216</v>
      </c>
      <c r="AL1908">
        <f ca="1"/>
        <v>-0.11316663294487106</v>
      </c>
      <c r="AM1908">
        <f ca="1"/>
        <v>-0.43075417199768418</v>
      </c>
      <c r="AN1908">
        <f ca="1"/>
        <v>6.4087256893596928E-2</v>
      </c>
      <c r="AO1908" s="35">
        <f ca="1"/>
        <v>-1.6371314584255718</v>
      </c>
      <c r="AP1908" s="33">
        <f t="shared" ca="1" si="626"/>
        <v>9.4196955264145501</v>
      </c>
      <c r="AQ1908">
        <f t="shared" ca="1" si="627"/>
        <v>14.886833367055129</v>
      </c>
      <c r="AR1908">
        <f t="shared" ca="1" si="628"/>
        <v>16.707737484006948</v>
      </c>
      <c r="AS1908">
        <f t="shared" ca="1" si="629"/>
        <v>12.147400690855273</v>
      </c>
      <c r="AT1908">
        <f t="shared" ca="1" si="630"/>
        <v>12.451474166297713</v>
      </c>
      <c r="AU1908">
        <f t="shared" ca="1" si="631"/>
        <v>65.613141234629609</v>
      </c>
      <c r="BC1908">
        <f t="shared" ca="1" si="632"/>
        <v>21.067970983110481</v>
      </c>
      <c r="BD1908" s="33">
        <f t="shared" ca="1" si="633"/>
        <v>-0.74385029232674948</v>
      </c>
      <c r="BE1908" s="33">
        <f t="shared" ca="1" si="634"/>
        <v>-0.10879508537678158</v>
      </c>
      <c r="BF1908" s="33">
        <f t="shared" ca="1" si="635"/>
        <v>-0.41411444079742654</v>
      </c>
      <c r="BG1908" s="33">
        <f t="shared" ca="1" si="636"/>
        <v>6.161161116014819E-2</v>
      </c>
      <c r="BH1908" s="37">
        <f t="shared" ca="1" si="637"/>
        <v>-1.5738902197363416</v>
      </c>
      <c r="BI1908" s="33">
        <f ca="1">IF(_xlfn.T.DIST(BD1908,$BD$32,TRUE)&lt;0.5,MAX(_xlfn.T.DIST(BD1908,$BD$32,TRUE),0.000000000001),MIN(_xlfn.T.DIST(BD1908,$BD$32,TRUE),1-0.000000000001))</f>
        <v>0.23137684266055214</v>
      </c>
      <c r="BJ1908" s="33">
        <f ca="1">IF(_xlfn.T.DIST(BE1908,$BD$32,TRUE)&lt;0.5,MAX(_xlfn.T.DIST(BE1908,$BD$32,TRUE),0.000000000001),MIN(_xlfn.T.DIST(BE1908,$BD$32,TRUE),1-0.000000000001))</f>
        <v>0.45704473381066496</v>
      </c>
      <c r="BK1908" s="33">
        <f ca="1">IF(_xlfn.T.DIST(BF1908,$BD$32,TRUE)&lt;0.5,MAX(_xlfn.T.DIST(BF1908,$BD$32,TRUE),0.000000000001),MIN(_xlfn.T.DIST(BF1908,$BD$32,TRUE),1-0.000000000001))</f>
        <v>0.34086812183055037</v>
      </c>
      <c r="BL1908" s="33">
        <f ca="1">IF(_xlfn.T.DIST(BG1908,$BD$32,TRUE)&lt;0.5,MAX(_xlfn.T.DIST(BG1908,$BD$32,TRUE),0.000000000001),MIN(_xlfn.T.DIST(BG1908,$BD$32,TRUE),1-0.000000000001))</f>
        <v>0.5243596107109918</v>
      </c>
      <c r="BM1908" s="37">
        <f ca="1">IF(_xlfn.T.DIST(BH1908,$BD$32,TRUE)&lt;0.5,MAX(_xlfn.T.DIST(BH1908,$BD$32,TRUE),0.000000000001),MIN(_xlfn.T.DIST(BH1908,$BD$32,TRUE),1-0.000000000001))</f>
        <v>6.3000596013929017E-2</v>
      </c>
      <c r="BN1908" s="33">
        <f t="shared" ca="1" si="638"/>
        <v>9.449259943368304</v>
      </c>
      <c r="BO1908" s="33">
        <f t="shared" ca="1" si="639"/>
        <v>14.892118216731514</v>
      </c>
      <c r="BP1908" s="33">
        <f t="shared" ca="1" si="640"/>
        <v>16.769714931598525</v>
      </c>
      <c r="BQ1908" s="33">
        <f t="shared" ca="1" si="641"/>
        <v>12.140526507169319</v>
      </c>
      <c r="BR1908" s="33">
        <f t="shared" ca="1" si="642"/>
        <v>12.879748912475705</v>
      </c>
      <c r="BS1908">
        <f t="shared" ca="1" si="643"/>
        <v>66.131368511343368</v>
      </c>
    </row>
    <row r="1909" spans="32:71" x14ac:dyDescent="0.2">
      <c r="AF1909" s="32">
        <f t="shared" ca="1" si="645"/>
        <v>-7.5599938435676459E-2</v>
      </c>
      <c r="AG1909" s="32">
        <f t="shared" ca="1" si="645"/>
        <v>0.15830542917435905</v>
      </c>
      <c r="AH1909" s="32">
        <f t="shared" ca="1" si="645"/>
        <v>1.3151277139410253</v>
      </c>
      <c r="AI1909" s="32">
        <f t="shared" ca="1" si="645"/>
        <v>-0.71758867810466931</v>
      </c>
      <c r="AJ1909" s="37">
        <f t="shared" ca="1" si="645"/>
        <v>-0.99313988748465298</v>
      </c>
      <c r="AK1909" s="33" cm="1">
        <f t="array" aca="1" ref="AK1909:AO1909" ca="1">MMULT(AF1909:AJ1909,$Y$50:$AC$54)</f>
        <v>-7.5599938435676473E-2</v>
      </c>
      <c r="AL1909">
        <f ca="1"/>
        <v>6.5925798693593232E-2</v>
      </c>
      <c r="AM1909">
        <f ca="1"/>
        <v>1.2805420554005351</v>
      </c>
      <c r="AN1909">
        <f ca="1"/>
        <v>-1.0158250334984165</v>
      </c>
      <c r="AO1909" s="35">
        <f ca="1"/>
        <v>-0.19286230701047868</v>
      </c>
      <c r="AP1909" s="33">
        <f t="shared" ca="1" si="626"/>
        <v>9.9433000461732419</v>
      </c>
      <c r="AQ1909">
        <f t="shared" ca="1" si="627"/>
        <v>15.065925798693593</v>
      </c>
      <c r="AR1909">
        <f t="shared" ca="1" si="628"/>
        <v>21.841626166201607</v>
      </c>
      <c r="AS1909">
        <f t="shared" ca="1" si="629"/>
        <v>9.6636024229536428</v>
      </c>
      <c r="AT1909">
        <f t="shared" ca="1" si="630"/>
        <v>18.228550771958083</v>
      </c>
      <c r="AU1909">
        <f t="shared" ca="1" si="631"/>
        <v>74.743005205980168</v>
      </c>
      <c r="BC1909">
        <f t="shared" ca="1" si="632"/>
        <v>27.699117412048874</v>
      </c>
      <c r="BD1909" s="33">
        <f t="shared" ca="1" si="633"/>
        <v>-7.267956589815304E-2</v>
      </c>
      <c r="BE1909" s="33">
        <f t="shared" ca="1" si="634"/>
        <v>6.3379131381385317E-2</v>
      </c>
      <c r="BF1909" s="33">
        <f t="shared" ca="1" si="635"/>
        <v>1.2310756149626585</v>
      </c>
      <c r="BG1909" s="33">
        <f t="shared" ca="1" si="636"/>
        <v>-0.97658442573943405</v>
      </c>
      <c r="BH1909" s="37">
        <f t="shared" ca="1" si="637"/>
        <v>-0.18541217151339712</v>
      </c>
      <c r="BI1909" s="33">
        <f ca="1">IF(_xlfn.T.DIST(BD1909,$BD$32,TRUE)&lt;0.5,MAX(_xlfn.T.DIST(BD1909,$BD$32,TRUE),0.000000000001),MIN(_xlfn.T.DIST(BD1909,$BD$32,TRUE),1-0.000000000001))</f>
        <v>0.47127176056129927</v>
      </c>
      <c r="BJ1909" s="33">
        <f ca="1">IF(_xlfn.T.DIST(BE1909,$BD$32,TRUE)&lt;0.5,MAX(_xlfn.T.DIST(BE1909,$BD$32,TRUE),0.000000000001),MIN(_xlfn.T.DIST(BE1909,$BD$32,TRUE),1-0.000000000001))</f>
        <v>0.52505748890480497</v>
      </c>
      <c r="BK1909" s="33">
        <f ca="1">IF(_xlfn.T.DIST(BF1909,$BD$32,TRUE)&lt;0.5,MAX(_xlfn.T.DIST(BF1909,$BD$32,TRUE),0.000000000001),MIN(_xlfn.T.DIST(BF1909,$BD$32,TRUE),1-0.000000000001))</f>
        <v>0.88607048156395407</v>
      </c>
      <c r="BL1909" s="33">
        <f ca="1">IF(_xlfn.T.DIST(BG1909,$BD$32,TRUE)&lt;0.5,MAX(_xlfn.T.DIST(BG1909,$BD$32,TRUE),0.000000000001),MIN(_xlfn.T.DIST(BG1909,$BD$32,TRUE),1-0.000000000001))</f>
        <v>0.16829232995508298</v>
      </c>
      <c r="BM1909" s="37">
        <f ca="1">IF(_xlfn.T.DIST(BH1909,$BD$32,TRUE)&lt;0.5,MAX(_xlfn.T.DIST(BH1909,$BD$32,TRUE),0.000000000001),MIN(_xlfn.T.DIST(BH1909,$BD$32,TRUE),1-0.000000000001))</f>
        <v>0.42707683136808111</v>
      </c>
      <c r="BN1909" s="33">
        <f t="shared" ca="1" si="638"/>
        <v>9.9459449747284374</v>
      </c>
      <c r="BO1909" s="33">
        <f t="shared" ca="1" si="639"/>
        <v>15.062851165507519</v>
      </c>
      <c r="BP1909" s="33">
        <f t="shared" ca="1" si="640"/>
        <v>21.617676768573922</v>
      </c>
      <c r="BQ1909" s="33">
        <f t="shared" ca="1" si="641"/>
        <v>9.7898486249615519</v>
      </c>
      <c r="BR1909" s="33">
        <f t="shared" ca="1" si="642"/>
        <v>18.264714885925216</v>
      </c>
      <c r="BS1909">
        <f t="shared" ca="1" si="643"/>
        <v>74.681036419696653</v>
      </c>
    </row>
    <row r="1910" spans="32:71" x14ac:dyDescent="0.2">
      <c r="AF1910" s="32">
        <f t="shared" ca="1" si="645"/>
        <v>0.77577929850720184</v>
      </c>
      <c r="AG1910" s="32">
        <f t="shared" ca="1" si="645"/>
        <v>0.96832578923549406</v>
      </c>
      <c r="AH1910" s="32">
        <f t="shared" ca="1" si="645"/>
        <v>-5.8716346264433228E-2</v>
      </c>
      <c r="AI1910" s="32">
        <f t="shared" ca="1" si="645"/>
        <v>-0.27393242131811701</v>
      </c>
      <c r="AJ1910" s="37">
        <f t="shared" ca="1" si="645"/>
        <v>-0.8701994598956917</v>
      </c>
      <c r="AK1910" s="33" cm="1">
        <f t="array" aca="1" ref="AK1910:AO1910" ca="1">MMULT(AF1910:AJ1910,$Y$50:$AC$54)</f>
        <v>0.77577929850720206</v>
      </c>
      <c r="AL1910">
        <f ca="1"/>
        <v>1.2381759362528659</v>
      </c>
      <c r="AM1910">
        <f ca="1"/>
        <v>0.23721976386377081</v>
      </c>
      <c r="AN1910">
        <f ca="1"/>
        <v>0.53564159699170011</v>
      </c>
      <c r="AO1910" s="35">
        <f ca="1"/>
        <v>-0.82075879775557703</v>
      </c>
      <c r="AP1910" s="33">
        <f t="shared" ca="1" si="626"/>
        <v>10.581834473880402</v>
      </c>
      <c r="AQ1910">
        <f t="shared" ca="1" si="627"/>
        <v>16.238175936252865</v>
      </c>
      <c r="AR1910">
        <f t="shared" ca="1" si="628"/>
        <v>18.711659291591314</v>
      </c>
      <c r="AS1910">
        <f t="shared" ca="1" si="629"/>
        <v>13.23197567308091</v>
      </c>
      <c r="AT1910">
        <f t="shared" ca="1" si="630"/>
        <v>15.716964808977693</v>
      </c>
      <c r="AU1910">
        <f t="shared" ca="1" si="631"/>
        <v>74.480610183783185</v>
      </c>
      <c r="BC1910">
        <f t="shared" ca="1" si="632"/>
        <v>34.049994759840821</v>
      </c>
      <c r="BD1910" s="33">
        <f t="shared" ca="1" si="633"/>
        <v>0.7458114889372609</v>
      </c>
      <c r="BE1910" s="33">
        <f t="shared" ca="1" si="634"/>
        <v>1.1903460692493124</v>
      </c>
      <c r="BF1910" s="33">
        <f t="shared" ca="1" si="635"/>
        <v>0.22805613095506166</v>
      </c>
      <c r="BG1910" s="33">
        <f t="shared" ca="1" si="636"/>
        <v>0.51495013821305702</v>
      </c>
      <c r="BH1910" s="37">
        <f t="shared" ca="1" si="637"/>
        <v>-0.78905346171306767</v>
      </c>
      <c r="BI1910" s="33">
        <f ca="1">IF(_xlfn.T.DIST(BD1910,$BD$32,TRUE)&lt;0.5,MAX(_xlfn.T.DIST(BD1910,$BD$32,TRUE),0.000000000001),MIN(_xlfn.T.DIST(BD1910,$BD$32,TRUE),1-0.000000000001))</f>
        <v>0.76920722976269107</v>
      </c>
      <c r="BJ1910" s="33">
        <f ca="1">IF(_xlfn.T.DIST(BE1910,$BD$32,TRUE)&lt;0.5,MAX(_xlfn.T.DIST(BE1910,$BD$32,TRUE),0.000000000001),MIN(_xlfn.T.DIST(BE1910,$BD$32,TRUE),1-0.000000000001))</f>
        <v>0.87837756502881503</v>
      </c>
      <c r="BK1910" s="33">
        <f ca="1">IF(_xlfn.T.DIST(BF1910,$BD$32,TRUE)&lt;0.5,MAX(_xlfn.T.DIST(BF1910,$BD$32,TRUE),0.000000000001),MIN(_xlfn.T.DIST(BF1910,$BD$32,TRUE),1-0.000000000001))</f>
        <v>0.58942505480719443</v>
      </c>
      <c r="BL1910" s="33">
        <f ca="1">IF(_xlfn.T.DIST(BG1910,$BD$32,TRUE)&lt;0.5,MAX(_xlfn.T.DIST(BG1910,$BD$32,TRUE),0.000000000001),MIN(_xlfn.T.DIST(BG1910,$BD$32,TRUE),1-0.000000000001))</f>
        <v>0.69481926687923445</v>
      </c>
      <c r="BM1910" s="37">
        <f ca="1">IF(_xlfn.T.DIST(BH1910,$BD$32,TRUE)&lt;0.5,MAX(_xlfn.T.DIST(BH1910,$BD$32,TRUE),0.000000000001),MIN(_xlfn.T.DIST(BH1910,$BD$32,TRUE),1-0.000000000001))</f>
        <v>0.21813629843954613</v>
      </c>
      <c r="BN1910" s="33">
        <f t="shared" ca="1" si="638"/>
        <v>10.552178906469491</v>
      </c>
      <c r="BO1910" s="33">
        <f t="shared" ca="1" si="639"/>
        <v>16.166914573451805</v>
      </c>
      <c r="BP1910" s="33">
        <f t="shared" ca="1" si="640"/>
        <v>18.678198762803671</v>
      </c>
      <c r="BQ1910" s="33">
        <f t="shared" ca="1" si="641"/>
        <v>13.17198237747921</v>
      </c>
      <c r="BR1910" s="33">
        <f t="shared" ca="1" si="642"/>
        <v>15.885988394613687</v>
      </c>
      <c r="BS1910">
        <f t="shared" ca="1" si="643"/>
        <v>74.455263014817874</v>
      </c>
    </row>
    <row r="1911" spans="32:71" x14ac:dyDescent="0.2">
      <c r="AF1911" s="32">
        <f t="shared" ca="1" si="645"/>
        <v>0.94686455076853204</v>
      </c>
      <c r="AG1911" s="32">
        <f t="shared" ca="1" si="645"/>
        <v>0.92395329103321777</v>
      </c>
      <c r="AH1911" s="32">
        <f t="shared" ca="1" si="645"/>
        <v>0.51118924900363927</v>
      </c>
      <c r="AI1911" s="32">
        <f t="shared" ca="1" si="645"/>
        <v>0.93141629784535018</v>
      </c>
      <c r="AJ1911" s="37">
        <f t="shared" ca="1" si="645"/>
        <v>-0.25009839088613711</v>
      </c>
      <c r="AK1911" s="33" cm="1">
        <f t="array" aca="1" ref="AK1911:AO1911" ca="1">MMULT(AF1911:AJ1911,$Y$50:$AC$54)</f>
        <v>0.94686455076853226</v>
      </c>
      <c r="AL1911">
        <f ca="1"/>
        <v>1.3207705533371072</v>
      </c>
      <c r="AM1911">
        <f ca="1"/>
        <v>0.81825758257162573</v>
      </c>
      <c r="AN1911">
        <f ca="1"/>
        <v>1.1715602966023568</v>
      </c>
      <c r="AO1911" s="35">
        <f ca="1"/>
        <v>0.24855584017139293</v>
      </c>
      <c r="AP1911" s="33">
        <f t="shared" ca="1" si="626"/>
        <v>10.7101484130764</v>
      </c>
      <c r="AQ1911">
        <f t="shared" ca="1" si="627"/>
        <v>16.320770553337105</v>
      </c>
      <c r="AR1911">
        <f t="shared" ca="1" si="628"/>
        <v>20.454772747714877</v>
      </c>
      <c r="AS1911">
        <f t="shared" ca="1" si="629"/>
        <v>14.694588682185421</v>
      </c>
      <c r="AT1911">
        <f t="shared" ca="1" si="630"/>
        <v>19.99422336068557</v>
      </c>
      <c r="AU1911">
        <f t="shared" ca="1" si="631"/>
        <v>82.174503756999371</v>
      </c>
      <c r="BC1911">
        <f t="shared" ca="1" si="632"/>
        <v>31.744063854439649</v>
      </c>
      <c r="BD1911" s="33">
        <f t="shared" ca="1" si="633"/>
        <v>0.91028783803520608</v>
      </c>
      <c r="BE1911" s="33">
        <f t="shared" ca="1" si="634"/>
        <v>1.2697501142713119</v>
      </c>
      <c r="BF1911" s="33">
        <f t="shared" ca="1" si="635"/>
        <v>0.78664886671538636</v>
      </c>
      <c r="BG1911" s="33">
        <f t="shared" ca="1" si="636"/>
        <v>1.1263037449827891</v>
      </c>
      <c r="BH1911" s="37">
        <f t="shared" ca="1" si="637"/>
        <v>0.23895430259480874</v>
      </c>
      <c r="BI1911" s="33">
        <f ca="1">IF(_xlfn.T.DIST(BD1911,$BD$32,TRUE)&lt;0.5,MAX(_xlfn.T.DIST(BD1911,$BD$32,TRUE),0.000000000001),MIN(_xlfn.T.DIST(BD1911,$BD$32,TRUE),1-0.000000000001))</f>
        <v>0.81503653781061736</v>
      </c>
      <c r="BJ1911" s="33">
        <f ca="1">IF(_xlfn.T.DIST(BE1911,$BD$32,TRUE)&lt;0.5,MAX(_xlfn.T.DIST(BE1911,$BD$32,TRUE),0.000000000001),MIN(_xlfn.T.DIST(BE1911,$BD$32,TRUE),1-0.000000000001))</f>
        <v>0.8930325106392536</v>
      </c>
      <c r="BK1911" s="33">
        <f ca="1">IF(_xlfn.T.DIST(BF1911,$BD$32,TRUE)&lt;0.5,MAX(_xlfn.T.DIST(BF1911,$BD$32,TRUE),0.000000000001),MIN(_xlfn.T.DIST(BF1911,$BD$32,TRUE),1-0.000000000001))</f>
        <v>0.78117111093073255</v>
      </c>
      <c r="BL1911" s="33">
        <f ca="1">IF(_xlfn.T.DIST(BG1911,$BD$32,TRUE)&lt;0.5,MAX(_xlfn.T.DIST(BG1911,$BD$32,TRUE),0.000000000001),MIN(_xlfn.T.DIST(BG1911,$BD$32,TRUE),1-0.000000000001))</f>
        <v>0.86551684299475673</v>
      </c>
      <c r="BM1911" s="37">
        <f ca="1">IF(_xlfn.T.DIST(BH1911,$BD$32,TRUE)&lt;0.5,MAX(_xlfn.T.DIST(BH1911,$BD$32,TRUE),0.000000000001),MIN(_xlfn.T.DIST(BH1911,$BD$32,TRUE),1-0.000000000001))</f>
        <v>0.59361703990848691</v>
      </c>
      <c r="BN1911" s="33">
        <f t="shared" ca="1" si="638"/>
        <v>10.672457690715936</v>
      </c>
      <c r="BO1911" s="33">
        <f t="shared" ca="1" si="639"/>
        <v>16.242817808035163</v>
      </c>
      <c r="BP1911" s="33">
        <f t="shared" ca="1" si="640"/>
        <v>20.328463446619502</v>
      </c>
      <c r="BQ1911" s="33">
        <f t="shared" ca="1" si="641"/>
        <v>14.542526155071617</v>
      </c>
      <c r="BR1911" s="33">
        <f t="shared" ca="1" si="642"/>
        <v>19.947437330345416</v>
      </c>
      <c r="BS1911">
        <f t="shared" ca="1" si="643"/>
        <v>81.733702430787645</v>
      </c>
    </row>
    <row r="1912" spans="32:71" x14ac:dyDescent="0.2">
      <c r="AF1912" s="32">
        <f t="shared" ca="1" si="645"/>
        <v>-0.47748189670058966</v>
      </c>
      <c r="AG1912" s="32">
        <f t="shared" ca="1" si="645"/>
        <v>0.68213247004286992</v>
      </c>
      <c r="AH1912" s="32">
        <f t="shared" ca="1" si="645"/>
        <v>1.0882715033261463</v>
      </c>
      <c r="AI1912" s="32">
        <f t="shared" ca="1" si="645"/>
        <v>-0.25290238834244455</v>
      </c>
      <c r="AJ1912" s="37">
        <f t="shared" ca="1" si="645"/>
        <v>-1.5529228492776748</v>
      </c>
      <c r="AK1912" s="33" cm="1">
        <f t="array" aca="1" ref="AK1912:AO1912" ca="1">MMULT(AF1912:AJ1912,$Y$50:$AC$54)</f>
        <v>-0.47748189670058977</v>
      </c>
      <c r="AL1912">
        <f ca="1"/>
        <v>0.18176482000330152</v>
      </c>
      <c r="AM1912">
        <f ca="1"/>
        <v>1.0512071711022386</v>
      </c>
      <c r="AN1912">
        <f ca="1"/>
        <v>-0.47143359764671605</v>
      </c>
      <c r="AO1912" s="35">
        <f ca="1"/>
        <v>-0.66896517790193566</v>
      </c>
      <c r="AP1912" s="33">
        <f t="shared" ca="1" si="626"/>
        <v>9.6418885774745569</v>
      </c>
      <c r="AQ1912">
        <f t="shared" ca="1" si="627"/>
        <v>15.181764820003302</v>
      </c>
      <c r="AR1912">
        <f t="shared" ca="1" si="628"/>
        <v>21.153621513306717</v>
      </c>
      <c r="AS1912">
        <f t="shared" ca="1" si="629"/>
        <v>10.915702725412553</v>
      </c>
      <c r="AT1912">
        <f t="shared" ca="1" si="630"/>
        <v>16.324139288392256</v>
      </c>
      <c r="AU1912">
        <f t="shared" ca="1" si="631"/>
        <v>73.217116924589376</v>
      </c>
      <c r="BC1912">
        <f t="shared" ca="1" si="632"/>
        <v>33.079100482119529</v>
      </c>
      <c r="BD1912" s="33">
        <f t="shared" ca="1" si="633"/>
        <v>-0.45903710630601241</v>
      </c>
      <c r="BE1912" s="33">
        <f t="shared" ca="1" si="634"/>
        <v>0.17474337263694981</v>
      </c>
      <c r="BF1912" s="33">
        <f t="shared" ca="1" si="635"/>
        <v>1.0105997762120076</v>
      </c>
      <c r="BG1912" s="33">
        <f t="shared" ca="1" si="636"/>
        <v>-0.45322244879763668</v>
      </c>
      <c r="BH1912" s="37">
        <f t="shared" ca="1" si="637"/>
        <v>-0.64312352280896867</v>
      </c>
      <c r="BI1912" s="33">
        <f ca="1">IF(_xlfn.T.DIST(BD1912,$BD$32,TRUE)&lt;0.5,MAX(_xlfn.T.DIST(BD1912,$BD$32,TRUE),0.000000000001),MIN(_xlfn.T.DIST(BD1912,$BD$32,TRUE),1-0.000000000001))</f>
        <v>0.32475813383566693</v>
      </c>
      <c r="BJ1912" s="33">
        <f ca="1">IF(_xlfn.T.DIST(BE1912,$BD$32,TRUE)&lt;0.5,MAX(_xlfn.T.DIST(BE1912,$BD$32,TRUE),0.000000000001),MIN(_xlfn.T.DIST(BE1912,$BD$32,TRUE),1-0.000000000001))</f>
        <v>0.56877236059725167</v>
      </c>
      <c r="BK1912" s="33">
        <f ca="1">IF(_xlfn.T.DIST(BF1912,$BD$32,TRUE)&lt;0.5,MAX(_xlfn.T.DIST(BF1912,$BD$32,TRUE),0.000000000001),MIN(_xlfn.T.DIST(BF1912,$BD$32,TRUE),1-0.000000000001))</f>
        <v>0.83985500185046491</v>
      </c>
      <c r="BL1912" s="33">
        <f ca="1">IF(_xlfn.T.DIST(BG1912,$BD$32,TRUE)&lt;0.5,MAX(_xlfn.T.DIST(BG1912,$BD$32,TRUE),0.000000000001),MIN(_xlfn.T.DIST(BG1912,$BD$32,TRUE),1-0.000000000001))</f>
        <v>0.32682490324299601</v>
      </c>
      <c r="BM1912" s="37">
        <f ca="1">IF(_xlfn.T.DIST(BH1912,$BD$32,TRUE)&lt;0.5,MAX(_xlfn.T.DIST(BH1912,$BD$32,TRUE),0.000000000001),MIN(_xlfn.T.DIST(BH1912,$BD$32,TRUE),1-0.000000000001))</f>
        <v>0.26251482385872937</v>
      </c>
      <c r="BN1912" s="33">
        <f t="shared" ca="1" si="638"/>
        <v>9.6591742730213621</v>
      </c>
      <c r="BO1912" s="33">
        <f t="shared" ca="1" si="639"/>
        <v>15.173249547952427</v>
      </c>
      <c r="BP1912" s="33">
        <f t="shared" ca="1" si="640"/>
        <v>20.981586372008355</v>
      </c>
      <c r="BQ1912" s="33">
        <f t="shared" ca="1" si="641"/>
        <v>10.967995489064915</v>
      </c>
      <c r="BR1912" s="33">
        <f t="shared" ca="1" si="642"/>
        <v>16.457553850527422</v>
      </c>
      <c r="BS1912">
        <f t="shared" ca="1" si="643"/>
        <v>73.239559532574475</v>
      </c>
    </row>
    <row r="1913" spans="32:71" x14ac:dyDescent="0.2">
      <c r="AF1913" s="32">
        <f t="shared" ca="1" si="645"/>
        <v>0.50695000638483789</v>
      </c>
      <c r="AG1913" s="32">
        <f t="shared" ca="1" si="645"/>
        <v>-1.6241755313862729</v>
      </c>
      <c r="AH1913" s="32">
        <f t="shared" ca="1" si="645"/>
        <v>-1.6452197893156688E-4</v>
      </c>
      <c r="AI1913" s="32">
        <f t="shared" ca="1" si="645"/>
        <v>-0.29131322748907834</v>
      </c>
      <c r="AJ1913" s="37">
        <f t="shared" ca="1" si="645"/>
        <v>1.1748978297233668</v>
      </c>
      <c r="AK1913" s="33" cm="1">
        <f t="array" aca="1" ref="AK1913:AO1913" ca="1">MMULT(AF1913:AJ1913,$Y$50:$AC$54)</f>
        <v>0.506950006384838</v>
      </c>
      <c r="AL1913">
        <f ca="1"/>
        <v>-0.85755730813991815</v>
      </c>
      <c r="AM1913">
        <f ca="1"/>
        <v>-0.1222325375126756</v>
      </c>
      <c r="AN1913">
        <f ca="1"/>
        <v>-0.81274685328478136</v>
      </c>
      <c r="AO1913" s="35">
        <f ca="1"/>
        <v>0.89217003493714264</v>
      </c>
      <c r="AP1913" s="33">
        <f t="shared" ca="1" si="626"/>
        <v>10.380212504788629</v>
      </c>
      <c r="AQ1913">
        <f t="shared" ca="1" si="627"/>
        <v>14.142442691860081</v>
      </c>
      <c r="AR1913">
        <f t="shared" ca="1" si="628"/>
        <v>17.633302387461974</v>
      </c>
      <c r="AS1913">
        <f t="shared" ca="1" si="629"/>
        <v>10.130682237445003</v>
      </c>
      <c r="AT1913">
        <f t="shared" ca="1" si="630"/>
        <v>22.568680139748572</v>
      </c>
      <c r="AU1913">
        <f t="shared" ca="1" si="631"/>
        <v>74.855319961304247</v>
      </c>
      <c r="BC1913">
        <f t="shared" ca="1" si="632"/>
        <v>35.581010734855916</v>
      </c>
      <c r="BD1913" s="33">
        <f t="shared" ca="1" si="633"/>
        <v>0.48736688360487351</v>
      </c>
      <c r="BE1913" s="33">
        <f t="shared" ca="1" si="634"/>
        <v>-0.82443047148018767</v>
      </c>
      <c r="BF1913" s="33">
        <f t="shared" ca="1" si="635"/>
        <v>-0.11751078041696657</v>
      </c>
      <c r="BG1913" s="33">
        <f t="shared" ca="1" si="636"/>
        <v>-0.78135101303140664</v>
      </c>
      <c r="BH1913" s="37">
        <f t="shared" ca="1" si="637"/>
        <v>0.85770613294536269</v>
      </c>
      <c r="BI1913" s="33">
        <f ca="1">IF(_xlfn.T.DIST(BD1913,$BD$32,TRUE)&lt;0.5,MAX(_xlfn.T.DIST(BD1913,$BD$32,TRUE),0.000000000001),MIN(_xlfn.T.DIST(BD1913,$BD$32,TRUE),1-0.000000000001))</f>
        <v>0.68522957054462164</v>
      </c>
      <c r="BJ1913" s="33">
        <f ca="1">IF(_xlfn.T.DIST(BE1913,$BD$32,TRUE)&lt;0.5,MAX(_xlfn.T.DIST(BE1913,$BD$32,TRUE),0.000000000001),MIN(_xlfn.T.DIST(BE1913,$BD$32,TRUE),1-0.000000000001))</f>
        <v>0.20810100566707967</v>
      </c>
      <c r="BK1913" s="33">
        <f ca="1">IF(_xlfn.T.DIST(BF1913,$BD$32,TRUE)&lt;0.5,MAX(_xlfn.T.DIST(BF1913,$BD$32,TRUE),0.000000000001),MIN(_xlfn.T.DIST(BF1913,$BD$32,TRUE),1-0.000000000001))</f>
        <v>0.45361926581179768</v>
      </c>
      <c r="BL1913" s="33">
        <f ca="1">IF(_xlfn.T.DIST(BG1913,$BD$32,TRUE)&lt;0.5,MAX(_xlfn.T.DIST(BG1913,$BD$32,TRUE),0.000000000001),MIN(_xlfn.T.DIST(BG1913,$BD$32,TRUE),1-0.000000000001))</f>
        <v>0.22035950214665073</v>
      </c>
      <c r="BM1913" s="37">
        <f ca="1">IF(_xlfn.T.DIST(BH1913,$BD$32,TRUE)&lt;0.5,MAX(_xlfn.T.DIST(BH1913,$BD$32,TRUE),0.000000000001),MIN(_xlfn.T.DIST(BH1913,$BD$32,TRUE),1-0.000000000001))</f>
        <v>0.80107231539493828</v>
      </c>
      <c r="BN1913" s="33">
        <f t="shared" ca="1" si="638"/>
        <v>10.361779896718041</v>
      </c>
      <c r="BO1913" s="33">
        <f t="shared" ca="1" si="639"/>
        <v>14.186972011360862</v>
      </c>
      <c r="BP1913" s="33">
        <f t="shared" ca="1" si="640"/>
        <v>17.650432789555651</v>
      </c>
      <c r="BQ1913" s="33">
        <f t="shared" ca="1" si="641"/>
        <v>10.226746845727757</v>
      </c>
      <c r="BR1913" s="33">
        <f t="shared" ca="1" si="642"/>
        <v>22.381830594271804</v>
      </c>
      <c r="BS1913">
        <f t="shared" ca="1" si="643"/>
        <v>74.807762137634114</v>
      </c>
    </row>
    <row r="1914" spans="32:71" x14ac:dyDescent="0.2">
      <c r="AF1914" s="32">
        <f t="shared" ca="1" si="645"/>
        <v>-1.3366700051604745</v>
      </c>
      <c r="AG1914" s="32">
        <f t="shared" ca="1" si="645"/>
        <v>0.59451936123959159</v>
      </c>
      <c r="AH1914" s="32">
        <f t="shared" ca="1" si="645"/>
        <v>0.81658155593805681</v>
      </c>
      <c r="AI1914" s="32">
        <f t="shared" ca="1" si="645"/>
        <v>-2.1210793826269909</v>
      </c>
      <c r="AJ1914" s="37">
        <f t="shared" ca="1" si="645"/>
        <v>-2.9661089041506967</v>
      </c>
      <c r="AK1914" s="33" cm="1">
        <f t="array" aca="1" ref="AK1914:AO1914" ca="1">MMULT(AF1914:AJ1914,$Y$50:$AC$54)</f>
        <v>-1.3366700051604747</v>
      </c>
      <c r="AL1914">
        <f ca="1"/>
        <v>-0.46228073272439207</v>
      </c>
      <c r="AM1914">
        <f ca="1"/>
        <v>0.59941587722445377</v>
      </c>
      <c r="AN1914">
        <f ca="1"/>
        <v>-1.9802720930532969</v>
      </c>
      <c r="AO1914" s="35">
        <f ca="1"/>
        <v>-2.3192854927431958</v>
      </c>
      <c r="AP1914" s="33">
        <f t="shared" ca="1" si="626"/>
        <v>8.9974974961296432</v>
      </c>
      <c r="AQ1914">
        <f t="shared" ca="1" si="627"/>
        <v>14.537719267275609</v>
      </c>
      <c r="AR1914">
        <f t="shared" ca="1" si="628"/>
        <v>19.798247631673362</v>
      </c>
      <c r="AS1914">
        <f t="shared" ca="1" si="629"/>
        <v>7.4453741859774176</v>
      </c>
      <c r="AT1914">
        <f t="shared" ca="1" si="630"/>
        <v>9.7228580290272166</v>
      </c>
      <c r="AU1914">
        <f t="shared" ca="1" si="631"/>
        <v>60.501696610083251</v>
      </c>
      <c r="BC1914">
        <f t="shared" ca="1" si="632"/>
        <v>23.793858444323927</v>
      </c>
      <c r="BD1914" s="33">
        <f t="shared" ca="1" si="633"/>
        <v>-1.2850353814349107</v>
      </c>
      <c r="BE1914" s="33">
        <f t="shared" ca="1" si="634"/>
        <v>-0.44442315262036608</v>
      </c>
      <c r="BF1914" s="33">
        <f t="shared" ca="1" si="635"/>
        <v>0.57626086278100652</v>
      </c>
      <c r="BG1914" s="33">
        <f t="shared" ca="1" si="636"/>
        <v>-1.9037755725925372</v>
      </c>
      <c r="BH1914" s="37">
        <f t="shared" ca="1" si="637"/>
        <v>-2.2296931226985213</v>
      </c>
      <c r="BI1914" s="33">
        <f ca="1">IF(_xlfn.T.DIST(BD1914,$BD$32,TRUE)&lt;0.5,MAX(_xlfn.T.DIST(BD1914,$BD$32,TRUE),0.000000000001),MIN(_xlfn.T.DIST(BD1914,$BD$32,TRUE),1-0.000000000001))</f>
        <v>0.10430651380850736</v>
      </c>
      <c r="BJ1914" s="33">
        <f ca="1">IF(_xlfn.T.DIST(BE1914,$BD$32,TRUE)&lt;0.5,MAX(_xlfn.T.DIST(BE1914,$BD$32,TRUE),0.000000000001),MIN(_xlfn.T.DIST(BE1914,$BD$32,TRUE),1-0.000000000001))</f>
        <v>0.32996316286165994</v>
      </c>
      <c r="BK1914" s="33">
        <f ca="1">IF(_xlfn.T.DIST(BF1914,$BD$32,TRUE)&lt;0.5,MAX(_xlfn.T.DIST(BF1914,$BD$32,TRUE),0.000000000001),MIN(_xlfn.T.DIST(BF1914,$BD$32,TRUE),1-0.000000000001))</f>
        <v>0.71563127502621804</v>
      </c>
      <c r="BL1914" s="33">
        <f ca="1">IF(_xlfn.T.DIST(BG1914,$BD$32,TRUE)&lt;0.5,MAX(_xlfn.T.DIST(BG1914,$BD$32,TRUE),0.000000000001),MIN(_xlfn.T.DIST(BG1914,$BD$32,TRUE),1-0.000000000001))</f>
        <v>3.3285629783925963E-2</v>
      </c>
      <c r="BM1914" s="37">
        <f ca="1">IF(_xlfn.T.DIST(BH1914,$BD$32,TRUE)&lt;0.5,MAX(_xlfn.T.DIST(BH1914,$BD$32,TRUE),0.000000000001),MIN(_xlfn.T.DIST(BH1914,$BD$32,TRUE),1-0.000000000001))</f>
        <v>1.6700870591912928E-2</v>
      </c>
      <c r="BN1914" s="33">
        <f t="shared" ca="1" si="638"/>
        <v>9.0569587000369278</v>
      </c>
      <c r="BO1914" s="33">
        <f t="shared" ca="1" si="639"/>
        <v>14.55998511378812</v>
      </c>
      <c r="BP1914" s="33">
        <f t="shared" ca="1" si="640"/>
        <v>19.709735714813931</v>
      </c>
      <c r="BQ1914" s="33">
        <f t="shared" ca="1" si="641"/>
        <v>7.7805174218261746</v>
      </c>
      <c r="BR1914" s="33">
        <f t="shared" ca="1" si="642"/>
        <v>10.491116775806494</v>
      </c>
      <c r="BS1914">
        <f t="shared" ca="1" si="643"/>
        <v>61.598313726271648</v>
      </c>
    </row>
    <row r="1915" spans="32:71" x14ac:dyDescent="0.2">
      <c r="AF1915" s="32">
        <f t="shared" ca="1" si="645"/>
        <v>0.93184475664891009</v>
      </c>
      <c r="AG1915" s="32">
        <f t="shared" ca="1" si="645"/>
        <v>0.4520527547223972</v>
      </c>
      <c r="AH1915" s="32">
        <f t="shared" ca="1" si="645"/>
        <v>1.2792490282333699</v>
      </c>
      <c r="AI1915" s="32">
        <f t="shared" ca="1" si="645"/>
        <v>0.57305672554789033</v>
      </c>
      <c r="AJ1915" s="37">
        <f t="shared" ca="1" si="645"/>
        <v>2.2805657472147813</v>
      </c>
      <c r="AK1915" s="33" cm="1">
        <f t="array" aca="1" ref="AK1915:AO1915" ca="1">MMULT(AF1915:AJ1915,$Y$50:$AC$54)</f>
        <v>0.93184475664891031</v>
      </c>
      <c r="AL1915">
        <f ca="1"/>
        <v>0.96216231241423056</v>
      </c>
      <c r="AM1915">
        <f ca="1"/>
        <v>1.4935183962741683</v>
      </c>
      <c r="AN1915">
        <f ca="1"/>
        <v>0.36321828504983894</v>
      </c>
      <c r="AO1915" s="35">
        <f ca="1"/>
        <v>2.6281196352706693</v>
      </c>
      <c r="AP1915" s="33">
        <f t="shared" ca="1" si="626"/>
        <v>10.698883567486682</v>
      </c>
      <c r="AQ1915">
        <f t="shared" ca="1" si="627"/>
        <v>15.962162312414231</v>
      </c>
      <c r="AR1915">
        <f t="shared" ca="1" si="628"/>
        <v>22.480555188822507</v>
      </c>
      <c r="AS1915">
        <f t="shared" ca="1" si="629"/>
        <v>12.83540205561463</v>
      </c>
      <c r="AT1915">
        <f t="shared" ca="1" si="630"/>
        <v>29.512478541082679</v>
      </c>
      <c r="AU1915">
        <f t="shared" ca="1" si="631"/>
        <v>91.489481665420726</v>
      </c>
      <c r="BC1915">
        <f t="shared" ca="1" si="632"/>
        <v>23.514497672068821</v>
      </c>
      <c r="BD1915" s="33">
        <f t="shared" ca="1" si="633"/>
        <v>0.89584824801592899</v>
      </c>
      <c r="BE1915" s="33">
        <f t="shared" ca="1" si="634"/>
        <v>0.92499465789020852</v>
      </c>
      <c r="BF1915" s="33">
        <f t="shared" ca="1" si="635"/>
        <v>1.4358248293346108</v>
      </c>
      <c r="BG1915" s="33">
        <f t="shared" ca="1" si="636"/>
        <v>0.34918741774049022</v>
      </c>
      <c r="BH1915" s="37">
        <f t="shared" ca="1" si="637"/>
        <v>2.5265972191552004</v>
      </c>
      <c r="BI1915" s="33">
        <f ca="1">IF(_xlfn.T.DIST(BD1915,$BD$32,TRUE)&lt;0.5,MAX(_xlfn.T.DIST(BD1915,$BD$32,TRUE),0.000000000001),MIN(_xlfn.T.DIST(BD1915,$BD$32,TRUE),1-0.000000000001))</f>
        <v>0.81126693505303105</v>
      </c>
      <c r="BJ1915" s="33">
        <f ca="1">IF(_xlfn.T.DIST(BE1915,$BD$32,TRUE)&lt;0.5,MAX(_xlfn.T.DIST(BE1915,$BD$32,TRUE),0.000000000001),MIN(_xlfn.T.DIST(BE1915,$BD$32,TRUE),1-0.000000000001))</f>
        <v>0.81882502566875459</v>
      </c>
      <c r="BK1915" s="33">
        <f ca="1">IF(_xlfn.T.DIST(BF1915,$BD$32,TRUE)&lt;0.5,MAX(_xlfn.T.DIST(BF1915,$BD$32,TRUE),0.000000000001),MIN(_xlfn.T.DIST(BF1915,$BD$32,TRUE),1-0.000000000001))</f>
        <v>0.91930097032866265</v>
      </c>
      <c r="BL1915" s="33">
        <f ca="1">IF(_xlfn.T.DIST(BG1915,$BD$32,TRUE)&lt;0.5,MAX(_xlfn.T.DIST(BG1915,$BD$32,TRUE),0.000000000001),MIN(_xlfn.T.DIST(BG1915,$BD$32,TRUE),1-0.000000000001))</f>
        <v>0.6353061135526642</v>
      </c>
      <c r="BM1915" s="37">
        <f ca="1">IF(_xlfn.T.DIST(BH1915,$BD$32,TRUE)&lt;0.5,MAX(_xlfn.T.DIST(BH1915,$BD$32,TRUE),0.000000000001),MIN(_xlfn.T.DIST(BH1915,$BD$32,TRUE),1-0.000000000001))</f>
        <v>0.99148657255735373</v>
      </c>
      <c r="BN1915" s="33">
        <f t="shared" ca="1" si="638"/>
        <v>10.661930987782121</v>
      </c>
      <c r="BO1915" s="33">
        <f t="shared" ca="1" si="639"/>
        <v>15.910896426611286</v>
      </c>
      <c r="BP1915" s="33">
        <f t="shared" ca="1" si="640"/>
        <v>22.201155000443933</v>
      </c>
      <c r="BQ1915" s="33">
        <f t="shared" ca="1" si="641"/>
        <v>12.795662103674122</v>
      </c>
      <c r="BR1915" s="33">
        <f t="shared" ca="1" si="642"/>
        <v>28.544509301214948</v>
      </c>
      <c r="BS1915">
        <f t="shared" ca="1" si="643"/>
        <v>90.114153819726411</v>
      </c>
    </row>
    <row r="1916" spans="32:71" x14ac:dyDescent="0.2">
      <c r="AF1916" s="32">
        <f t="shared" ca="1" si="645"/>
        <v>-1.049989231509481</v>
      </c>
      <c r="AG1916" s="32">
        <f t="shared" ca="1" si="645"/>
        <v>1.3616413654994401</v>
      </c>
      <c r="AH1916" s="32">
        <f t="shared" ca="1" si="645"/>
        <v>0.78908468639183416</v>
      </c>
      <c r="AI1916" s="32">
        <f t="shared" ca="1" si="645"/>
        <v>-0.26600145947032838</v>
      </c>
      <c r="AJ1916" s="37">
        <f t="shared" ca="1" si="645"/>
        <v>0.90755504808082199</v>
      </c>
      <c r="AK1916" s="33" cm="1">
        <f t="array" aca="1" ref="AK1916:AO1916" ca="1">MMULT(AF1916:AJ1916,$Y$50:$AC$54)</f>
        <v>-1.0499892315094812</v>
      </c>
      <c r="AL1916">
        <f ca="1"/>
        <v>0.29751701048262269</v>
      </c>
      <c r="AM1916">
        <f ca="1"/>
        <v>0.73844984690614202</v>
      </c>
      <c r="AN1916">
        <f ca="1"/>
        <v>-0.21196745432317063</v>
      </c>
      <c r="AO1916" s="35">
        <f ca="1"/>
        <v>1.1095988160810357</v>
      </c>
      <c r="AP1916" s="33">
        <f t="shared" ca="1" si="626"/>
        <v>9.2125080763678895</v>
      </c>
      <c r="AQ1916">
        <f t="shared" ca="1" si="627"/>
        <v>15.297517010482622</v>
      </c>
      <c r="AR1916">
        <f t="shared" ca="1" si="628"/>
        <v>20.215349540718428</v>
      </c>
      <c r="AS1916">
        <f t="shared" ca="1" si="629"/>
        <v>11.512474855056707</v>
      </c>
      <c r="AT1916">
        <f t="shared" ca="1" si="630"/>
        <v>23.438395264324143</v>
      </c>
      <c r="AU1916">
        <f t="shared" ca="1" si="631"/>
        <v>79.676244746949791</v>
      </c>
      <c r="BC1916">
        <f t="shared" ca="1" si="632"/>
        <v>30.013945585867358</v>
      </c>
      <c r="BD1916" s="33">
        <f t="shared" ca="1" si="633"/>
        <v>-1.0094288847705137</v>
      </c>
      <c r="BE1916" s="33">
        <f t="shared" ca="1" si="634"/>
        <v>0.28602413727613474</v>
      </c>
      <c r="BF1916" s="33">
        <f t="shared" ca="1" si="635"/>
        <v>0.70992404783981122</v>
      </c>
      <c r="BG1916" s="33">
        <f t="shared" ca="1" si="636"/>
        <v>-0.2037793004005212</v>
      </c>
      <c r="BH1916" s="37">
        <f t="shared" ca="1" si="637"/>
        <v>1.0667357929463188</v>
      </c>
      <c r="BI1916" s="33">
        <f ca="1">IF(_xlfn.T.DIST(BD1916,$BD$32,TRUE)&lt;0.5,MAX(_xlfn.T.DIST(BD1916,$BD$32,TRUE),0.000000000001),MIN(_xlfn.T.DIST(BD1916,$BD$32,TRUE),1-0.000000000001))</f>
        <v>0.16042087287555412</v>
      </c>
      <c r="BJ1916" s="33">
        <f ca="1">IF(_xlfn.T.DIST(BE1916,$BD$32,TRUE)&lt;0.5,MAX(_xlfn.T.DIST(BE1916,$BD$32,TRUE),0.000000000001),MIN(_xlfn.T.DIST(BE1916,$BD$32,TRUE),1-0.000000000001))</f>
        <v>0.6115872649260724</v>
      </c>
      <c r="BK1916" s="33">
        <f ca="1">IF(_xlfn.T.DIST(BF1916,$BD$32,TRUE)&lt;0.5,MAX(_xlfn.T.DIST(BF1916,$BD$32,TRUE),0.000000000001),MIN(_xlfn.T.DIST(BF1916,$BD$32,TRUE),1-0.000000000001))</f>
        <v>0.75838332529296393</v>
      </c>
      <c r="BL1916" s="33">
        <f ca="1">IF(_xlfn.T.DIST(BG1916,$BD$32,TRUE)&lt;0.5,MAX(_xlfn.T.DIST(BG1916,$BD$32,TRUE),0.000000000001),MIN(_xlfn.T.DIST(BG1916,$BD$32,TRUE),1-0.000000000001))</f>
        <v>0.41995100409887676</v>
      </c>
      <c r="BM1916" s="37">
        <f ca="1">IF(_xlfn.T.DIST(BH1916,$BD$32,TRUE)&lt;0.5,MAX(_xlfn.T.DIST(BH1916,$BD$32,TRUE),0.000000000001),MIN(_xlfn.T.DIST(BH1916,$BD$32,TRUE),1-0.000000000001))</f>
        <v>0.85269954068351561</v>
      </c>
      <c r="BN1916" s="33">
        <f t="shared" ca="1" si="638"/>
        <v>9.2554527997355205</v>
      </c>
      <c r="BO1916" s="33">
        <f t="shared" ca="1" si="639"/>
        <v>15.283458395156339</v>
      </c>
      <c r="BP1916" s="33">
        <f t="shared" ca="1" si="640"/>
        <v>20.103334906952306</v>
      </c>
      <c r="BQ1916" s="33">
        <f t="shared" ca="1" si="641"/>
        <v>11.535356704939055</v>
      </c>
      <c r="BR1916" s="33">
        <f t="shared" ca="1" si="642"/>
        <v>23.192327218754908</v>
      </c>
      <c r="BS1916">
        <f t="shared" ca="1" si="643"/>
        <v>79.369930025538125</v>
      </c>
    </row>
    <row r="1917" spans="32:71" x14ac:dyDescent="0.2">
      <c r="AF1917" s="32">
        <f t="shared" ca="1" si="645"/>
        <v>0.18363284724600218</v>
      </c>
      <c r="AG1917" s="32">
        <f t="shared" ca="1" si="645"/>
        <v>0.54531239445507707</v>
      </c>
      <c r="AH1917" s="32">
        <f t="shared" ca="1" si="645"/>
        <v>1.4122039199810199</v>
      </c>
      <c r="AI1917" s="32">
        <f t="shared" ca="1" si="645"/>
        <v>-0.98210667010840769</v>
      </c>
      <c r="AJ1917" s="37">
        <f t="shared" ca="1" si="645"/>
        <v>-4.3757635851788421E-2</v>
      </c>
      <c r="AK1917" s="33" cm="1">
        <f t="array" aca="1" ref="AK1917:AO1917" ca="1">MMULT(AF1917:AJ1917,$Y$50:$AC$54)</f>
        <v>0.18363284724600221</v>
      </c>
      <c r="AL1917">
        <f ca="1"/>
        <v>0.52651509887829351</v>
      </c>
      <c r="AM1917">
        <f ca="1"/>
        <v>1.4816925346192973</v>
      </c>
      <c r="AN1917">
        <f ca="1"/>
        <v>-0.97828410409739974</v>
      </c>
      <c r="AO1917" s="35">
        <f ca="1"/>
        <v>0.54531981050971201</v>
      </c>
      <c r="AP1917" s="33">
        <f t="shared" ca="1" si="626"/>
        <v>10.137724635434502</v>
      </c>
      <c r="AQ1917">
        <f t="shared" ca="1" si="627"/>
        <v>15.526515098878294</v>
      </c>
      <c r="AR1917">
        <f t="shared" ca="1" si="628"/>
        <v>22.445077603857893</v>
      </c>
      <c r="AS1917">
        <f t="shared" ca="1" si="629"/>
        <v>9.7499465605759816</v>
      </c>
      <c r="AT1917">
        <f t="shared" ca="1" si="630"/>
        <v>21.181279242038848</v>
      </c>
      <c r="AU1917">
        <f t="shared" ca="1" si="631"/>
        <v>79.040543140785502</v>
      </c>
      <c r="BC1917">
        <f t="shared" ca="1" si="632"/>
        <v>52.870004521882692</v>
      </c>
      <c r="BD1917" s="33">
        <f t="shared" ca="1" si="633"/>
        <v>0.17653923929894355</v>
      </c>
      <c r="BE1917" s="33">
        <f t="shared" ca="1" si="634"/>
        <v>0.50617619031338934</v>
      </c>
      <c r="BF1917" s="33">
        <f t="shared" ca="1" si="635"/>
        <v>1.424455792411665</v>
      </c>
      <c r="BG1917" s="33">
        <f t="shared" ca="1" si="636"/>
        <v>-0.94049367608094603</v>
      </c>
      <c r="BH1917" s="37">
        <f t="shared" ca="1" si="637"/>
        <v>0.5242544891386498</v>
      </c>
      <c r="BI1917" s="33">
        <f ca="1">IF(_xlfn.T.DIST(BD1917,$BD$32,TRUE)&lt;0.5,MAX(_xlfn.T.DIST(BD1917,$BD$32,TRUE),0.000000000001),MIN(_xlfn.T.DIST(BD1917,$BD$32,TRUE),1-0.000000000001))</f>
        <v>0.56947163388548194</v>
      </c>
      <c r="BJ1917" s="33">
        <f ca="1">IF(_xlfn.T.DIST(BE1917,$BD$32,TRUE)&lt;0.5,MAX(_xlfn.T.DIST(BE1917,$BD$32,TRUE),0.000000000001),MIN(_xlfn.T.DIST(BE1917,$BD$32,TRUE),1-0.000000000001))</f>
        <v>0.6917836519857925</v>
      </c>
      <c r="BK1917" s="33">
        <f ca="1">IF(_xlfn.T.DIST(BF1917,$BD$32,TRUE)&lt;0.5,MAX(_xlfn.T.DIST(BF1917,$BD$32,TRUE),0.000000000001),MIN(_xlfn.T.DIST(BF1917,$BD$32,TRUE),1-0.000000000001))</f>
        <v>0.91768270521655193</v>
      </c>
      <c r="BL1917" s="33">
        <f ca="1">IF(_xlfn.T.DIST(BG1917,$BD$32,TRUE)&lt;0.5,MAX(_xlfn.T.DIST(BG1917,$BD$32,TRUE),0.000000000001),MIN(_xlfn.T.DIST(BG1917,$BD$32,TRUE),1-0.000000000001))</f>
        <v>0.17723807199721431</v>
      </c>
      <c r="BM1917" s="37">
        <f ca="1">IF(_xlfn.T.DIST(BH1917,$BD$32,TRUE)&lt;0.5,MAX(_xlfn.T.DIST(BH1917,$BD$32,TRUE),0.000000000001),MIN(_xlfn.T.DIST(BH1917,$BD$32,TRUE),1-0.000000000001))</f>
        <v>0.69802307483529236</v>
      </c>
      <c r="BN1917" s="33">
        <f t="shared" ca="1" si="638"/>
        <v>10.131271859168328</v>
      </c>
      <c r="BO1917" s="33">
        <f t="shared" ca="1" si="639"/>
        <v>15.500912512565563</v>
      </c>
      <c r="BP1917" s="33">
        <f t="shared" ca="1" si="640"/>
        <v>22.168955877415236</v>
      </c>
      <c r="BQ1917" s="33">
        <f t="shared" ca="1" si="641"/>
        <v>9.870333493434579</v>
      </c>
      <c r="BR1917" s="33">
        <f t="shared" ca="1" si="642"/>
        <v>21.074892401348453</v>
      </c>
      <c r="BS1917">
        <f t="shared" ca="1" si="643"/>
        <v>78.746366143932164</v>
      </c>
    </row>
    <row r="1918" spans="32:71" x14ac:dyDescent="0.2">
      <c r="AF1918" s="32">
        <f t="shared" ca="1" si="645"/>
        <v>0.52438403170131487</v>
      </c>
      <c r="AG1918" s="32">
        <f t="shared" ca="1" si="645"/>
        <v>0.32212972415096663</v>
      </c>
      <c r="AH1918" s="32">
        <f t="shared" ca="1" si="645"/>
        <v>-0.24845755734575353</v>
      </c>
      <c r="AI1918" s="32">
        <f t="shared" ca="1" si="645"/>
        <v>0.31634536058599105</v>
      </c>
      <c r="AJ1918" s="37">
        <f t="shared" ca="1" si="645"/>
        <v>0.13673884159096161</v>
      </c>
      <c r="AK1918" s="33" cm="1">
        <f t="array" aca="1" ref="AK1918:AO1918" ca="1">MMULT(AF1918:AJ1918,$Y$50:$AC$54)</f>
        <v>0.52438403170131498</v>
      </c>
      <c r="AL1918">
        <f ca="1"/>
        <v>0.59147022166385166</v>
      </c>
      <c r="AM1918">
        <f ca="1"/>
        <v>-8.8179932067401268E-2</v>
      </c>
      <c r="AN1918">
        <f ca="1"/>
        <v>0.64647381564413009</v>
      </c>
      <c r="AO1918" s="35">
        <f ca="1"/>
        <v>1.4933489895777113E-2</v>
      </c>
      <c r="AP1918" s="33">
        <f t="shared" ca="1" si="626"/>
        <v>10.393288023775986</v>
      </c>
      <c r="AQ1918">
        <f t="shared" ca="1" si="627"/>
        <v>15.591470221663851</v>
      </c>
      <c r="AR1918">
        <f t="shared" ca="1" si="628"/>
        <v>17.735460203797796</v>
      </c>
      <c r="AS1918">
        <f t="shared" ca="1" si="629"/>
        <v>13.486889775981499</v>
      </c>
      <c r="AT1918">
        <f t="shared" ca="1" si="630"/>
        <v>19.059733959583109</v>
      </c>
      <c r="AU1918">
        <f t="shared" ca="1" si="631"/>
        <v>76.266842184802243</v>
      </c>
      <c r="BC1918">
        <f t="shared" ca="1" si="632"/>
        <v>36.659275037477805</v>
      </c>
      <c r="BD1918" s="33">
        <f t="shared" ca="1" si="633"/>
        <v>0.50412744476507942</v>
      </c>
      <c r="BE1918" s="33">
        <f t="shared" ca="1" si="634"/>
        <v>0.56862214231548447</v>
      </c>
      <c r="BF1918" s="33">
        <f t="shared" ca="1" si="635"/>
        <v>-8.4773603209218035E-2</v>
      </c>
      <c r="BG1918" s="33">
        <f t="shared" ca="1" si="636"/>
        <v>0.62150098608235149</v>
      </c>
      <c r="BH1918" s="37">
        <f t="shared" ca="1" si="637"/>
        <v>1.4356619666998851E-2</v>
      </c>
      <c r="BI1918" s="33">
        <f ca="1">IF(_xlfn.T.DIST(BD1918,$BD$32,TRUE)&lt;0.5,MAX(_xlfn.T.DIST(BD1918,$BD$32,TRUE),0.000000000001),MIN(_xlfn.T.DIST(BD1918,$BD$32,TRUE),1-0.000000000001))</f>
        <v>0.69107282581668339</v>
      </c>
      <c r="BJ1918" s="33">
        <f ca="1">IF(_xlfn.T.DIST(BE1918,$BD$32,TRUE)&lt;0.5,MAX(_xlfn.T.DIST(BE1918,$BD$32,TRUE),0.000000000001),MIN(_xlfn.T.DIST(BE1918,$BD$32,TRUE),1-0.000000000001))</f>
        <v>0.71307750669255454</v>
      </c>
      <c r="BK1918" s="33">
        <f ca="1">IF(_xlfn.T.DIST(BF1918,$BD$32,TRUE)&lt;0.5,MAX(_xlfn.T.DIST(BF1918,$BD$32,TRUE),0.000000000001),MIN(_xlfn.T.DIST(BF1918,$BD$32,TRUE),1-0.000000000001))</f>
        <v>0.46650229592272563</v>
      </c>
      <c r="BL1918" s="33">
        <f ca="1">IF(_xlfn.T.DIST(BG1918,$BD$32,TRUE)&lt;0.5,MAX(_xlfn.T.DIST(BG1918,$BD$32,TRUE),0.000000000001),MIN(_xlfn.T.DIST(BG1918,$BD$32,TRUE),1-0.000000000001))</f>
        <v>0.73051774951577975</v>
      </c>
      <c r="BM1918" s="37">
        <f ca="1">IF(_xlfn.T.DIST(BH1918,$BD$32,TRUE)&lt;0.5,MAX(_xlfn.T.DIST(BH1918,$BD$32,TRUE),0.000000000001),MIN(_xlfn.T.DIST(BH1918,$BD$32,TRUE),1-0.000000000001))</f>
        <v>0.50567973919165077</v>
      </c>
      <c r="BN1918" s="33">
        <f t="shared" ca="1" si="638"/>
        <v>10.374170194258229</v>
      </c>
      <c r="BO1918" s="33">
        <f t="shared" ca="1" si="639"/>
        <v>15.562397845560945</v>
      </c>
      <c r="BP1918" s="33">
        <f t="shared" ca="1" si="640"/>
        <v>17.747804395458875</v>
      </c>
      <c r="BQ1918" s="33">
        <f t="shared" ca="1" si="641"/>
        <v>13.413073122140849</v>
      </c>
      <c r="BR1918" s="33">
        <f t="shared" ca="1" si="642"/>
        <v>19.056949903354631</v>
      </c>
      <c r="BS1918">
        <f t="shared" ca="1" si="643"/>
        <v>76.154395460773529</v>
      </c>
    </row>
    <row r="1919" spans="32:71" x14ac:dyDescent="0.2">
      <c r="AF1919" s="32">
        <f t="shared" ca="1" si="645"/>
        <v>-0.85639265478711168</v>
      </c>
      <c r="AG1919" s="32">
        <f t="shared" ca="1" si="645"/>
        <v>-1.7734058403892206</v>
      </c>
      <c r="AH1919" s="32">
        <f t="shared" ca="1" si="645"/>
        <v>0.48540562617711019</v>
      </c>
      <c r="AI1919" s="32">
        <f t="shared" ca="1" si="645"/>
        <v>-0.22731617848860311</v>
      </c>
      <c r="AJ1919" s="37">
        <f t="shared" ca="1" si="645"/>
        <v>0.71539295058910124</v>
      </c>
      <c r="AK1919" s="33" cm="1">
        <f t="array" aca="1" ref="AK1919:AO1919" ca="1">MMULT(AF1919:AJ1919,$Y$50:$AC$54)</f>
        <v>-0.85639265478711191</v>
      </c>
      <c r="AL1919">
        <f ca="1"/>
        <v>-1.8870539212485908</v>
      </c>
      <c r="AM1919">
        <f ca="1"/>
        <v>4.7482046159222691E-2</v>
      </c>
      <c r="AN1919">
        <f ca="1"/>
        <v>-1.4765951913224855</v>
      </c>
      <c r="AO1919" s="35">
        <f ca="1"/>
        <v>0.85327012098665445</v>
      </c>
      <c r="AP1919" s="33">
        <f t="shared" ca="1" si="626"/>
        <v>9.3577055089096657</v>
      </c>
      <c r="AQ1919">
        <f t="shared" ca="1" si="627"/>
        <v>13.11294607875141</v>
      </c>
      <c r="AR1919">
        <f t="shared" ca="1" si="628"/>
        <v>18.142446138477666</v>
      </c>
      <c r="AS1919">
        <f t="shared" ca="1" si="629"/>
        <v>8.6038310599582832</v>
      </c>
      <c r="AT1919">
        <f t="shared" ca="1" si="630"/>
        <v>22.413080483946619</v>
      </c>
      <c r="AU1919">
        <f t="shared" ca="1" si="631"/>
        <v>71.630009270043644</v>
      </c>
      <c r="BC1919">
        <f t="shared" ca="1" si="632"/>
        <v>47.238074636880185</v>
      </c>
      <c r="BD1919" s="33">
        <f t="shared" ca="1" si="633"/>
        <v>-0.82331080786861199</v>
      </c>
      <c r="BE1919" s="33">
        <f t="shared" ca="1" si="634"/>
        <v>-1.8141583533093497</v>
      </c>
      <c r="BF1919" s="33">
        <f t="shared" ca="1" si="635"/>
        <v>4.5647848056709732E-2</v>
      </c>
      <c r="BG1919" s="33">
        <f t="shared" ca="1" si="636"/>
        <v>-1.4195553559071914</v>
      </c>
      <c r="BH1919" s="37">
        <f t="shared" ca="1" si="637"/>
        <v>0.8203088953563068</v>
      </c>
      <c r="BI1919" s="33">
        <f ca="1">IF(_xlfn.T.DIST(BD1919,$BD$32,TRUE)&lt;0.5,MAX(_xlfn.T.DIST(BD1919,$BD$32,TRUE),0.000000000001),MIN(_xlfn.T.DIST(BD1919,$BD$32,TRUE),1-0.000000000001))</f>
        <v>0.20841416983835698</v>
      </c>
      <c r="BJ1919" s="33">
        <f ca="1">IF(_xlfn.T.DIST(BE1919,$BD$32,TRUE)&lt;0.5,MAX(_xlfn.T.DIST(BE1919,$BD$32,TRUE),0.000000000001),MIN(_xlfn.T.DIST(BE1919,$BD$32,TRUE),1-0.000000000001))</f>
        <v>3.9833319912694558E-2</v>
      </c>
      <c r="BK1919" s="33">
        <f ca="1">IF(_xlfn.T.DIST(BF1919,$BD$32,TRUE)&lt;0.5,MAX(_xlfn.T.DIST(BF1919,$BD$32,TRUE),0.000000000001),MIN(_xlfn.T.DIST(BF1919,$BD$32,TRUE),1-0.000000000001))</f>
        <v>0.51805327909436627</v>
      </c>
      <c r="BL1919" s="33">
        <f ca="1">IF(_xlfn.T.DIST(BG1919,$BD$32,TRUE)&lt;0.5,MAX(_xlfn.T.DIST(BG1919,$BD$32,TRUE),0.000000000001),MIN(_xlfn.T.DIST(BG1919,$BD$32,TRUE),1-0.000000000001))</f>
        <v>8.3022692857840127E-2</v>
      </c>
      <c r="BM1919" s="37">
        <f ca="1">IF(_xlfn.T.DIST(BH1919,$BD$32,TRUE)&lt;0.5,MAX(_xlfn.T.DIST(BH1919,$BD$32,TRUE),0.000000000001),MIN(_xlfn.T.DIST(BH1919,$BD$32,TRUE),1-0.000000000001))</f>
        <v>0.79074477073581972</v>
      </c>
      <c r="BN1919" s="33">
        <f t="shared" ca="1" si="638"/>
        <v>9.3910479785972516</v>
      </c>
      <c r="BO1919" s="33">
        <f t="shared" ca="1" si="639"/>
        <v>13.247376413056031</v>
      </c>
      <c r="BP1919" s="33">
        <f t="shared" ca="1" si="640"/>
        <v>18.135804947608218</v>
      </c>
      <c r="BQ1919" s="33">
        <f t="shared" ca="1" si="641"/>
        <v>8.8144467319966289</v>
      </c>
      <c r="BR1919" s="33">
        <f t="shared" ca="1" si="642"/>
        <v>22.236032598983023</v>
      </c>
      <c r="BS1919">
        <f t="shared" ca="1" si="643"/>
        <v>71.824708670241137</v>
      </c>
    </row>
    <row r="1920" spans="32:71" x14ac:dyDescent="0.2">
      <c r="AF1920" s="32">
        <f t="shared" ca="1" si="645"/>
        <v>0.678249052441668</v>
      </c>
      <c r="AG1920" s="32">
        <f t="shared" ca="1" si="645"/>
        <v>-0.30478551287835653</v>
      </c>
      <c r="AH1920" s="32">
        <f t="shared" ca="1" si="645"/>
        <v>-1.4582590976459215</v>
      </c>
      <c r="AI1920" s="32">
        <f t="shared" ca="1" si="645"/>
        <v>0.64815126711008464</v>
      </c>
      <c r="AJ1920" s="37">
        <f t="shared" ca="1" si="645"/>
        <v>0.98554894591289399</v>
      </c>
      <c r="AK1920" s="33" cm="1">
        <f t="array" aca="1" ref="AK1920:AO1920" ca="1">MMULT(AF1920:AJ1920,$Y$50:$AC$54)</f>
        <v>0.67824905244166811</v>
      </c>
      <c r="AL1920">
        <f ca="1"/>
        <v>0.23226782631958956</v>
      </c>
      <c r="AM1920">
        <f ca="1"/>
        <v>-1.3158696095158551</v>
      </c>
      <c r="AN1920">
        <f ca="1"/>
        <v>1.1492803630800539</v>
      </c>
      <c r="AO1920" s="35">
        <f ca="1"/>
        <v>7.9296234270721633E-2</v>
      </c>
      <c r="AP1920" s="33">
        <f t="shared" ca="1" si="626"/>
        <v>10.508686789331252</v>
      </c>
      <c r="AQ1920">
        <f t="shared" ca="1" si="627"/>
        <v>15.232267826319589</v>
      </c>
      <c r="AR1920">
        <f t="shared" ca="1" si="628"/>
        <v>14.052391171452435</v>
      </c>
      <c r="AS1920">
        <f t="shared" ca="1" si="629"/>
        <v>14.643344835084124</v>
      </c>
      <c r="AT1920">
        <f t="shared" ca="1" si="630"/>
        <v>19.317184937082885</v>
      </c>
      <c r="AU1920">
        <f t="shared" ca="1" si="631"/>
        <v>73.753875559270284</v>
      </c>
      <c r="BC1920">
        <f t="shared" ca="1" si="632"/>
        <v>19.710195632457904</v>
      </c>
      <c r="BD1920" s="33">
        <f t="shared" ca="1" si="633"/>
        <v>0.65204876779411869</v>
      </c>
      <c r="BE1920" s="33">
        <f t="shared" ca="1" si="634"/>
        <v>0.22329548328109455</v>
      </c>
      <c r="BF1920" s="33">
        <f t="shared" ca="1" si="635"/>
        <v>-1.2650384904685634</v>
      </c>
      <c r="BG1920" s="33">
        <f t="shared" ca="1" si="636"/>
        <v>1.1048844696480817</v>
      </c>
      <c r="BH1920" s="37">
        <f t="shared" ca="1" si="637"/>
        <v>7.623307642053008E-2</v>
      </c>
      <c r="BI1920" s="33">
        <f ca="1">IF(_xlfn.T.DIST(BD1920,$BD$32,TRUE)&lt;0.5,MAX(_xlfn.T.DIST(BD1920,$BD$32,TRUE),0.000000000001),MIN(_xlfn.T.DIST(BD1920,$BD$32,TRUE),1-0.000000000001))</f>
        <v>0.74033266840577083</v>
      </c>
      <c r="BJ1920" s="33">
        <f ca="1">IF(_xlfn.T.DIST(BE1920,$BD$32,TRUE)&lt;0.5,MAX(_xlfn.T.DIST(BE1920,$BD$32,TRUE),0.000000000001),MIN(_xlfn.T.DIST(BE1920,$BD$32,TRUE),1-0.000000000001))</f>
        <v>0.58759046452115604</v>
      </c>
      <c r="BK1920" s="33">
        <f ca="1">IF(_xlfn.T.DIST(BF1920,$BD$32,TRUE)&lt;0.5,MAX(_xlfn.T.DIST(BF1920,$BD$32,TRUE),0.000000000001),MIN(_xlfn.T.DIST(BF1920,$BD$32,TRUE),1-0.000000000001))</f>
        <v>0.10779801439048309</v>
      </c>
      <c r="BL1920" s="33">
        <f ca="1">IF(_xlfn.T.DIST(BG1920,$BD$32,TRUE)&lt;0.5,MAX(_xlfn.T.DIST(BG1920,$BD$32,TRUE),0.000000000001),MIN(_xlfn.T.DIST(BG1920,$BD$32,TRUE),1-0.000000000001))</f>
        <v>0.86100372039108297</v>
      </c>
      <c r="BM1920" s="37">
        <f ca="1">IF(_xlfn.T.DIST(BH1920,$BD$32,TRUE)&lt;0.5,MAX(_xlfn.T.DIST(BH1920,$BD$32,TRUE),0.000000000001),MIN(_xlfn.T.DIST(BH1920,$BD$32,TRUE),1-0.000000000001))</f>
        <v>0.53013010112021841</v>
      </c>
      <c r="BN1920" s="33">
        <f t="shared" ca="1" si="638"/>
        <v>10.483278506761403</v>
      </c>
      <c r="BO1920" s="33">
        <f t="shared" ca="1" si="639"/>
        <v>15.221351091778979</v>
      </c>
      <c r="BP1920" s="33">
        <f t="shared" ca="1" si="640"/>
        <v>14.285028651970553</v>
      </c>
      <c r="BQ1920" s="33">
        <f t="shared" ca="1" si="641"/>
        <v>14.495131827240831</v>
      </c>
      <c r="BR1920" s="33">
        <f t="shared" ca="1" si="642"/>
        <v>19.302387625593511</v>
      </c>
      <c r="BS1920">
        <f t="shared" ca="1" si="643"/>
        <v>73.787177703345279</v>
      </c>
    </row>
    <row r="1921" spans="32:71" x14ac:dyDescent="0.2">
      <c r="AF1921" s="32">
        <f t="shared" ca="1" si="645"/>
        <v>0.13246405879178064</v>
      </c>
      <c r="AG1921" s="32">
        <f t="shared" ca="1" si="645"/>
        <v>-5.8293070168506711E-2</v>
      </c>
      <c r="AH1921" s="32">
        <f t="shared" ca="1" si="645"/>
        <v>-0.57605232703851605</v>
      </c>
      <c r="AI1921" s="32">
        <f t="shared" ca="1" si="645"/>
        <v>-0.85287382504645692</v>
      </c>
      <c r="AJ1921" s="37">
        <f t="shared" ca="1" si="645"/>
        <v>2.1357314835371581</v>
      </c>
      <c r="AK1921" s="33" cm="1">
        <f t="array" aca="1" ref="AK1921:AO1921" ca="1">MMULT(AF1921:AJ1921,$Y$50:$AC$54)</f>
        <v>0.13246405879178066</v>
      </c>
      <c r="AL1921">
        <f ca="1"/>
        <v>4.6272713243837665E-2</v>
      </c>
      <c r="AM1921">
        <f ca="1"/>
        <v>-0.53896794382297175</v>
      </c>
      <c r="AN1921">
        <f ca="1"/>
        <v>-0.33839852458234509</v>
      </c>
      <c r="AO1921" s="35">
        <f ca="1"/>
        <v>1.1835789991784311</v>
      </c>
      <c r="AP1921" s="33">
        <f t="shared" ca="1" si="626"/>
        <v>10.099348044093835</v>
      </c>
      <c r="AQ1921">
        <f t="shared" ca="1" si="627"/>
        <v>15.046272713243837</v>
      </c>
      <c r="AR1921">
        <f t="shared" ca="1" si="628"/>
        <v>16.383096168531086</v>
      </c>
      <c r="AS1921">
        <f t="shared" ca="1" si="629"/>
        <v>11.221683393460607</v>
      </c>
      <c r="AT1921">
        <f t="shared" ca="1" si="630"/>
        <v>23.734315996713725</v>
      </c>
      <c r="AU1921">
        <f t="shared" ca="1" si="631"/>
        <v>76.484716316043091</v>
      </c>
      <c r="BC1921">
        <f t="shared" ca="1" si="632"/>
        <v>27.123033154310651</v>
      </c>
      <c r="BD1921" s="33">
        <f t="shared" ca="1" si="633"/>
        <v>0.12734706521335931</v>
      </c>
      <c r="BE1921" s="33">
        <f t="shared" ca="1" si="634"/>
        <v>4.4485230822684935E-2</v>
      </c>
      <c r="BF1921" s="33">
        <f t="shared" ca="1" si="635"/>
        <v>-0.51814799060190808</v>
      </c>
      <c r="BG1921" s="33">
        <f t="shared" ca="1" si="636"/>
        <v>-0.32532642719208632</v>
      </c>
      <c r="BH1921" s="37">
        <f t="shared" ca="1" si="637"/>
        <v>1.1378581735175599</v>
      </c>
      <c r="BI1921" s="33">
        <f ca="1">IF(_xlfn.T.DIST(BD1921,$BD$32,TRUE)&lt;0.5,MAX(_xlfn.T.DIST(BD1921,$BD$32,TRUE),0.000000000001),MIN(_xlfn.T.DIST(BD1921,$BD$32,TRUE),1-0.000000000001))</f>
        <v>0.55024225599946885</v>
      </c>
      <c r="BJ1921" s="33">
        <f ca="1">IF(_xlfn.T.DIST(BE1921,$BD$32,TRUE)&lt;0.5,MAX(_xlfn.T.DIST(BE1921,$BD$32,TRUE),0.000000000001),MIN(_xlfn.T.DIST(BE1921,$BD$32,TRUE),1-0.000000000001))</f>
        <v>0.5175937927216665</v>
      </c>
      <c r="BK1921" s="33">
        <f ca="1">IF(_xlfn.T.DIST(BF1921,$BD$32,TRUE)&lt;0.5,MAX(_xlfn.T.DIST(BF1921,$BD$32,TRUE),0.000000000001),MIN(_xlfn.T.DIST(BF1921,$BD$32,TRUE),1-0.000000000001))</f>
        <v>0.30407781472148593</v>
      </c>
      <c r="BL1921" s="33">
        <f ca="1">IF(_xlfn.T.DIST(BG1921,$BD$32,TRUE)&lt;0.5,MAX(_xlfn.T.DIST(BG1921,$BD$32,TRUE),0.000000000001),MIN(_xlfn.T.DIST(BG1921,$BD$32,TRUE),1-0.000000000001))</f>
        <v>0.37359607839414533</v>
      </c>
      <c r="BM1921" s="37">
        <f ca="1">IF(_xlfn.T.DIST(BH1921,$BD$32,TRUE)&lt;0.5,MAX(_xlfn.T.DIST(BH1921,$BD$32,TRUE),0.000000000001),MIN(_xlfn.T.DIST(BH1921,$BD$32,TRUE),1-0.000000000001))</f>
        <v>0.86790707441392478</v>
      </c>
      <c r="BN1921" s="33">
        <f t="shared" ca="1" si="638"/>
        <v>10.09470507219017</v>
      </c>
      <c r="BO1921" s="33">
        <f t="shared" ca="1" si="639"/>
        <v>15.044115403454965</v>
      </c>
      <c r="BP1921" s="33">
        <f t="shared" ca="1" si="640"/>
        <v>16.461876157242425</v>
      </c>
      <c r="BQ1921" s="33">
        <f t="shared" ca="1" si="641"/>
        <v>11.258608962368825</v>
      </c>
      <c r="BR1921" s="33">
        <f t="shared" ca="1" si="642"/>
        <v>23.466208687964684</v>
      </c>
      <c r="BS1921">
        <f t="shared" ca="1" si="643"/>
        <v>76.325514283221068</v>
      </c>
    </row>
    <row r="1922" spans="32:71" x14ac:dyDescent="0.2">
      <c r="AF1922" s="32">
        <f t="shared" ca="1" si="645"/>
        <v>5.1035359841078612E-2</v>
      </c>
      <c r="AG1922" s="32">
        <f t="shared" ca="1" si="645"/>
        <v>1.2561647684295085</v>
      </c>
      <c r="AH1922" s="32">
        <f t="shared" ca="1" si="645"/>
        <v>-1.6466760583719071</v>
      </c>
      <c r="AI1922" s="32">
        <f t="shared" ca="1" si="645"/>
        <v>0.63238637294125077</v>
      </c>
      <c r="AJ1922" s="37">
        <f t="shared" ca="1" si="645"/>
        <v>0.87362285211932988</v>
      </c>
      <c r="AK1922" s="33" cm="1">
        <f t="array" aca="1" ref="AK1922:AO1922" ca="1">MMULT(AF1922:AJ1922,$Y$50:$AC$54)</f>
        <v>5.1035359841078626E-2</v>
      </c>
      <c r="AL1922">
        <f ca="1"/>
        <v>0.96204245415051504</v>
      </c>
      <c r="AM1922">
        <f ca="1"/>
        <v>-1.4098181057787196</v>
      </c>
      <c r="AN1922">
        <f ca="1"/>
        <v>1.759123497407842</v>
      </c>
      <c r="AO1922" s="35">
        <f ca="1"/>
        <v>-0.13784362669584183</v>
      </c>
      <c r="AP1922" s="33">
        <f t="shared" ca="1" si="626"/>
        <v>10.038276519880808</v>
      </c>
      <c r="AQ1922">
        <f t="shared" ca="1" si="627"/>
        <v>15.962042454150515</v>
      </c>
      <c r="AR1922">
        <f t="shared" ca="1" si="628"/>
        <v>13.77054568266384</v>
      </c>
      <c r="AS1922">
        <f t="shared" ca="1" si="629"/>
        <v>16.045984044038036</v>
      </c>
      <c r="AT1922">
        <f t="shared" ca="1" si="630"/>
        <v>18.448625493216632</v>
      </c>
      <c r="AU1922">
        <f t="shared" ca="1" si="631"/>
        <v>74.265474193949842</v>
      </c>
      <c r="BC1922">
        <f t="shared" ca="1" si="632"/>
        <v>33.687405924991005</v>
      </c>
      <c r="BD1922" s="33">
        <f t="shared" ca="1" si="633"/>
        <v>4.9063899726077026E-2</v>
      </c>
      <c r="BE1922" s="33">
        <f t="shared" ca="1" si="634"/>
        <v>0.92487942966705905</v>
      </c>
      <c r="BF1922" s="33">
        <f t="shared" ca="1" si="635"/>
        <v>-1.3553578222889049</v>
      </c>
      <c r="BG1922" s="33">
        <f t="shared" ca="1" si="636"/>
        <v>1.6911697919122606</v>
      </c>
      <c r="BH1922" s="37">
        <f t="shared" ca="1" si="637"/>
        <v>-0.13251882418667471</v>
      </c>
      <c r="BI1922" s="33">
        <f ca="1">IF(_xlfn.T.DIST(BD1922,$BD$32,TRUE)&lt;0.5,MAX(_xlfn.T.DIST(BD1922,$BD$32,TRUE),0.000000000001),MIN(_xlfn.T.DIST(BD1922,$BD$32,TRUE),1-0.000000000001))</f>
        <v>0.51940321343211848</v>
      </c>
      <c r="BJ1922" s="33">
        <f ca="1">IF(_xlfn.T.DIST(BE1922,$BD$32,TRUE)&lt;0.5,MAX(_xlfn.T.DIST(BE1922,$BD$32,TRUE),0.000000000001),MIN(_xlfn.T.DIST(BE1922,$BD$32,TRUE),1-0.000000000001))</f>
        <v>0.81879554258229847</v>
      </c>
      <c r="BK1922" s="33">
        <f ca="1">IF(_xlfn.T.DIST(BF1922,$BD$32,TRUE)&lt;0.5,MAX(_xlfn.T.DIST(BF1922,$BD$32,TRUE),0.000000000001),MIN(_xlfn.T.DIST(BF1922,$BD$32,TRUE),1-0.000000000001))</f>
        <v>9.2710477487836201E-2</v>
      </c>
      <c r="BL1922" s="33">
        <f ca="1">IF(_xlfn.T.DIST(BG1922,$BD$32,TRUE)&lt;0.5,MAX(_xlfn.T.DIST(BG1922,$BD$32,TRUE),0.000000000001),MIN(_xlfn.T.DIST(BG1922,$BD$32,TRUE),1-0.000000000001))</f>
        <v>0.94941534816678141</v>
      </c>
      <c r="BM1922" s="37">
        <f ca="1">IF(_xlfn.T.DIST(BH1922,$BD$32,TRUE)&lt;0.5,MAX(_xlfn.T.DIST(BH1922,$BD$32,TRUE),0.000000000001),MIN(_xlfn.T.DIST(BH1922,$BD$32,TRUE),1-0.000000000001))</f>
        <v>0.44772939696159481</v>
      </c>
      <c r="BN1922" s="33">
        <f t="shared" ca="1" si="638"/>
        <v>10.03649187586257</v>
      </c>
      <c r="BO1922" s="33">
        <f t="shared" ca="1" si="639"/>
        <v>15.910784530542809</v>
      </c>
      <c r="BP1922" s="33">
        <f t="shared" ca="1" si="640"/>
        <v>14.027258356762399</v>
      </c>
      <c r="BQ1922" s="33">
        <f t="shared" ca="1" si="641"/>
        <v>15.77018552157389</v>
      </c>
      <c r="BR1922" s="33">
        <f t="shared" ca="1" si="642"/>
        <v>18.474399520925164</v>
      </c>
      <c r="BS1922">
        <f t="shared" ca="1" si="643"/>
        <v>74.219119805666836</v>
      </c>
    </row>
    <row r="1923" spans="32:71" x14ac:dyDescent="0.2">
      <c r="AF1923" s="32">
        <f t="shared" ca="1" si="645"/>
        <v>1.0793377584091555</v>
      </c>
      <c r="AG1923" s="32">
        <f t="shared" ca="1" si="645"/>
        <v>0.62767646646413044</v>
      </c>
      <c r="AH1923" s="32">
        <f t="shared" ca="1" si="645"/>
        <v>-0.9339289414410813</v>
      </c>
      <c r="AI1923" s="32">
        <f t="shared" ca="1" si="645"/>
        <v>1.0250185076522067</v>
      </c>
      <c r="AJ1923" s="37">
        <f t="shared" ca="1" si="645"/>
        <v>1.870117330323368</v>
      </c>
      <c r="AK1923" s="33" cm="1">
        <f t="array" aca="1" ref="AK1923:AO1923" ca="1">MMULT(AF1923:AJ1923,$Y$50:$AC$54)</f>
        <v>1.0793377584091557</v>
      </c>
      <c r="AL1923">
        <f ca="1"/>
        <v>1.191307552872922</v>
      </c>
      <c r="AM1923">
        <f ca="1"/>
        <v>-0.59574678872963849</v>
      </c>
      <c r="AN1923">
        <f ca="1"/>
        <v>1.7573579543336226</v>
      </c>
      <c r="AO1923" s="35">
        <f ca="1"/>
        <v>1.1307552360530604</v>
      </c>
      <c r="AP1923" s="33">
        <f t="shared" ca="1" si="626"/>
        <v>10.809503318806867</v>
      </c>
      <c r="AQ1923">
        <f t="shared" ca="1" si="627"/>
        <v>16.191307552872921</v>
      </c>
      <c r="AR1923">
        <f t="shared" ca="1" si="628"/>
        <v>16.212759633811086</v>
      </c>
      <c r="AS1923">
        <f t="shared" ca="1" si="629"/>
        <v>16.041923294967333</v>
      </c>
      <c r="AT1923">
        <f t="shared" ca="1" si="630"/>
        <v>23.523020944212242</v>
      </c>
      <c r="AU1923">
        <f t="shared" ca="1" si="631"/>
        <v>82.778514744670446</v>
      </c>
      <c r="BC1923">
        <f t="shared" ca="1" si="632"/>
        <v>28.376357534075282</v>
      </c>
      <c r="BD1923" s="33">
        <f t="shared" ca="1" si="633"/>
        <v>1.0376436986838014</v>
      </c>
      <c r="BE1923" s="33">
        <f t="shared" ca="1" si="634"/>
        <v>1.1452881786096154</v>
      </c>
      <c r="BF1923" s="33">
        <f t="shared" ca="1" si="635"/>
        <v>-0.57273350859841055</v>
      </c>
      <c r="BG1923" s="33">
        <f t="shared" ca="1" si="636"/>
        <v>1.6894724505272813</v>
      </c>
      <c r="BH1923" s="37">
        <f t="shared" ca="1" si="637"/>
        <v>1.0870749552702943</v>
      </c>
      <c r="BI1923" s="33">
        <f ca="1">IF(_xlfn.T.DIST(BD1923,$BD$32,TRUE)&lt;0.5,MAX(_xlfn.T.DIST(BD1923,$BD$32,TRUE),0.000000000001),MIN(_xlfn.T.DIST(BD1923,$BD$32,TRUE),1-0.000000000001))</f>
        <v>0.84613619372808158</v>
      </c>
      <c r="BJ1923" s="33">
        <f ca="1">IF(_xlfn.T.DIST(BE1923,$BD$32,TRUE)&lt;0.5,MAX(_xlfn.T.DIST(BE1923,$BD$32,TRUE),0.000000000001),MIN(_xlfn.T.DIST(BE1923,$BD$32,TRUE),1-0.000000000001))</f>
        <v>0.86942775301089525</v>
      </c>
      <c r="BK1923" s="33">
        <f ca="1">IF(_xlfn.T.DIST(BF1923,$BD$32,TRUE)&lt;0.5,MAX(_xlfn.T.DIST(BF1923,$BD$32,TRUE),0.000000000001),MIN(_xlfn.T.DIST(BF1923,$BD$32,TRUE),1-0.000000000001))</f>
        <v>0.28554656738948048</v>
      </c>
      <c r="BL1923" s="33">
        <f ca="1">IF(_xlfn.T.DIST(BG1923,$BD$32,TRUE)&lt;0.5,MAX(_xlfn.T.DIST(BG1923,$BD$32,TRUE),0.000000000001),MIN(_xlfn.T.DIST(BG1923,$BD$32,TRUE),1-0.000000000001))</f>
        <v>0.94925141388511569</v>
      </c>
      <c r="BM1923" s="37">
        <f ca="1">IF(_xlfn.T.DIST(BH1923,$BD$32,TRUE)&lt;0.5,MAX(_xlfn.T.DIST(BH1923,$BD$32,TRUE),0.000000000001),MIN(_xlfn.T.DIST(BH1923,$BD$32,TRUE),1-0.000000000001))</f>
        <v>0.85716951197833802</v>
      </c>
      <c r="BN1923" s="33">
        <f t="shared" ca="1" si="638"/>
        <v>10.765001341345608</v>
      </c>
      <c r="BO1923" s="33">
        <f t="shared" ca="1" si="639"/>
        <v>16.123690155995682</v>
      </c>
      <c r="BP1923" s="33">
        <f t="shared" ca="1" si="640"/>
        <v>16.300673048522334</v>
      </c>
      <c r="BQ1923" s="33">
        <f t="shared" ca="1" si="641"/>
        <v>15.766568049134769</v>
      </c>
      <c r="BR1923" s="33">
        <f t="shared" ca="1" si="642"/>
        <v>23.27075463435245</v>
      </c>
      <c r="BS1923">
        <f t="shared" ca="1" si="643"/>
        <v>82.226687229350844</v>
      </c>
    </row>
    <row r="1924" spans="32:71" x14ac:dyDescent="0.2">
      <c r="AF1924" s="32">
        <f t="shared" ca="1" si="645"/>
        <v>1.8172633323410059</v>
      </c>
      <c r="AG1924" s="32">
        <f t="shared" ca="1" si="645"/>
        <v>-0.27506837137787765</v>
      </c>
      <c r="AH1924" s="32">
        <f t="shared" ca="1" si="645"/>
        <v>-0.87178667417960398</v>
      </c>
      <c r="AI1924" s="32">
        <f t="shared" ca="1" si="645"/>
        <v>-1.7106552988451942</v>
      </c>
      <c r="AJ1924" s="37">
        <f t="shared" ca="1" si="645"/>
        <v>1.978917594772766</v>
      </c>
      <c r="AK1924" s="33" cm="1">
        <f t="array" aca="1" ref="AK1924:AO1924" ca="1">MMULT(AF1924:AJ1924,$Y$50:$AC$54)</f>
        <v>1.8172633323410063</v>
      </c>
      <c r="AL1924">
        <f ca="1"/>
        <v>1.0222449391052355</v>
      </c>
      <c r="AM1924">
        <f ca="1"/>
        <v>-0.50974729102466287</v>
      </c>
      <c r="AN1924">
        <f ca="1"/>
        <v>-0.3850333499702594</v>
      </c>
      <c r="AO1924" s="35">
        <f ca="1"/>
        <v>0.67306240530851336</v>
      </c>
      <c r="AP1924" s="33">
        <f t="shared" ca="1" si="626"/>
        <v>11.362947499255755</v>
      </c>
      <c r="AQ1924">
        <f t="shared" ca="1" si="627"/>
        <v>16.022244939105235</v>
      </c>
      <c r="AR1924">
        <f t="shared" ca="1" si="628"/>
        <v>16.470758126926011</v>
      </c>
      <c r="AS1924">
        <f t="shared" ca="1" si="629"/>
        <v>11.114423295068404</v>
      </c>
      <c r="AT1924">
        <f t="shared" ca="1" si="630"/>
        <v>21.692249621234055</v>
      </c>
      <c r="AU1924">
        <f t="shared" ca="1" si="631"/>
        <v>76.662623481589463</v>
      </c>
      <c r="BC1924">
        <f t="shared" ca="1" si="632"/>
        <v>36.729802277385538</v>
      </c>
      <c r="BD1924" s="33">
        <f t="shared" ca="1" si="633"/>
        <v>1.7470637258461879</v>
      </c>
      <c r="BE1924" s="33">
        <f t="shared" ca="1" si="634"/>
        <v>0.98275633490054704</v>
      </c>
      <c r="BF1924" s="33">
        <f t="shared" ca="1" si="635"/>
        <v>-0.4900561111032401</v>
      </c>
      <c r="BG1924" s="33">
        <f t="shared" ca="1" si="636"/>
        <v>-0.37015978202098765</v>
      </c>
      <c r="BH1924" s="37">
        <f t="shared" ca="1" si="637"/>
        <v>0.64706247719779331</v>
      </c>
      <c r="BI1924" s="33">
        <f ca="1">IF(_xlfn.T.DIST(BD1924,$BD$32,TRUE)&lt;0.5,MAX(_xlfn.T.DIST(BD1924,$BD$32,TRUE),0.000000000001),MIN(_xlfn.T.DIST(BD1924,$BD$32,TRUE),1-0.000000000001))</f>
        <v>0.95457102258109283</v>
      </c>
      <c r="BJ1924" s="33">
        <f ca="1">IF(_xlfn.T.DIST(BE1924,$BD$32,TRUE)&lt;0.5,MAX(_xlfn.T.DIST(BE1924,$BD$32,TRUE),0.000000000001),MIN(_xlfn.T.DIST(BE1924,$BD$32,TRUE),1-0.000000000001))</f>
        <v>0.8332064204843761</v>
      </c>
      <c r="BK1924" s="33">
        <f ca="1">IF(_xlfn.T.DIST(BF1924,$BD$32,TRUE)&lt;0.5,MAX(_xlfn.T.DIST(BF1924,$BD$32,TRUE),0.000000000001),MIN(_xlfn.T.DIST(BF1924,$BD$32,TRUE),1-0.000000000001))</f>
        <v>0.3138295385383405</v>
      </c>
      <c r="BL1924" s="33">
        <f ca="1">IF(_xlfn.T.DIST(BG1924,$BD$32,TRUE)&lt;0.5,MAX(_xlfn.T.DIST(BG1924,$BD$32,TRUE),0.000000000001),MIN(_xlfn.T.DIST(BG1924,$BD$32,TRUE),1-0.000000000001))</f>
        <v>0.35693200982857087</v>
      </c>
      <c r="BM1924" s="37">
        <f ca="1">IF(_xlfn.T.DIST(BH1924,$BD$32,TRUE)&lt;0.5,MAX(_xlfn.T.DIST(BH1924,$BD$32,TRUE),0.000000000001),MIN(_xlfn.T.DIST(BH1924,$BD$32,TRUE),1-0.000000000001))</f>
        <v>0.73874391960640695</v>
      </c>
      <c r="BN1924" s="33">
        <f t="shared" ca="1" si="638"/>
        <v>11.268166945300656</v>
      </c>
      <c r="BO1924" s="33">
        <f t="shared" ca="1" si="639"/>
        <v>15.966913736587637</v>
      </c>
      <c r="BP1924" s="33">
        <f t="shared" ca="1" si="640"/>
        <v>16.544926967654114</v>
      </c>
      <c r="BQ1924" s="33">
        <f t="shared" ca="1" si="641"/>
        <v>11.156655401715888</v>
      </c>
      <c r="BR1924" s="33">
        <f t="shared" ca="1" si="642"/>
        <v>21.557911140640506</v>
      </c>
      <c r="BS1924">
        <f t="shared" ca="1" si="643"/>
        <v>76.494574191898806</v>
      </c>
    </row>
    <row r="1925" spans="32:71" x14ac:dyDescent="0.2">
      <c r="AF1925" s="32">
        <f t="shared" ca="1" si="645"/>
        <v>1.1737181610148613</v>
      </c>
      <c r="AG1925" s="32">
        <f t="shared" ca="1" si="645"/>
        <v>0.15693785296892962</v>
      </c>
      <c r="AH1925" s="32">
        <f t="shared" ca="1" si="645"/>
        <v>-0.27375592463092679</v>
      </c>
      <c r="AI1925" s="32">
        <f t="shared" ca="1" si="645"/>
        <v>1.0962593033878492</v>
      </c>
      <c r="AJ1925" s="37">
        <f t="shared" ca="1" si="645"/>
        <v>-1.1849393639581727</v>
      </c>
      <c r="AK1925" s="33" cm="1">
        <f t="array" aca="1" ref="AK1925:AO1925" ca="1">MMULT(AF1925:AJ1925,$Y$50:$AC$54)</f>
        <v>1.1737181610148615</v>
      </c>
      <c r="AL1925">
        <f ca="1"/>
        <v>0.90732540193602651</v>
      </c>
      <c r="AM1925">
        <f ca="1"/>
        <v>-2.3784618087860365E-3</v>
      </c>
      <c r="AN1925">
        <f ca="1"/>
        <v>1.3320614217056757</v>
      </c>
      <c r="AO1925" s="35">
        <f ca="1"/>
        <v>-0.89463435939134639</v>
      </c>
      <c r="AP1925" s="33">
        <f t="shared" ca="1" si="626"/>
        <v>10.880288620761146</v>
      </c>
      <c r="AQ1925">
        <f t="shared" ca="1" si="627"/>
        <v>15.907325401936026</v>
      </c>
      <c r="AR1925">
        <f t="shared" ca="1" si="628"/>
        <v>17.992864614573641</v>
      </c>
      <c r="AS1925">
        <f t="shared" ca="1" si="629"/>
        <v>15.063741269923053</v>
      </c>
      <c r="AT1925">
        <f t="shared" ca="1" si="630"/>
        <v>15.421462562434614</v>
      </c>
      <c r="AU1925">
        <f t="shared" ca="1" si="631"/>
        <v>75.265682469628473</v>
      </c>
      <c r="BC1925">
        <f t="shared" ca="1" si="632"/>
        <v>26.250719865697739</v>
      </c>
      <c r="BD1925" s="33">
        <f t="shared" ca="1" si="633"/>
        <v>1.1283782526082331</v>
      </c>
      <c r="BE1925" s="33">
        <f t="shared" ca="1" si="634"/>
        <v>0.87227605875877134</v>
      </c>
      <c r="BF1925" s="33">
        <f t="shared" ca="1" si="635"/>
        <v>-2.2865834992046473E-3</v>
      </c>
      <c r="BG1925" s="33">
        <f t="shared" ca="1" si="636"/>
        <v>1.2806048243229471</v>
      </c>
      <c r="BH1925" s="37">
        <f t="shared" ca="1" si="637"/>
        <v>-0.86007526227628295</v>
      </c>
      <c r="BI1925" s="33">
        <f ca="1">IF(_xlfn.T.DIST(BD1925,$BD$32,TRUE)&lt;0.5,MAX(_xlfn.T.DIST(BD1925,$BD$32,TRUE),0.000000000001),MIN(_xlfn.T.DIST(BD1925,$BD$32,TRUE),1-0.000000000001))</f>
        <v>0.86594827336343794</v>
      </c>
      <c r="BJ1925" s="33">
        <f ca="1">IF(_xlfn.T.DIST(BE1925,$BD$32,TRUE)&lt;0.5,MAX(_xlfn.T.DIST(BE1925,$BD$32,TRUE),0.000000000001),MIN(_xlfn.T.DIST(BE1925,$BD$32,TRUE),1-0.000000000001))</f>
        <v>0.80500709337152498</v>
      </c>
      <c r="BK1925" s="33">
        <f ca="1">IF(_xlfn.T.DIST(BF1925,$BD$32,TRUE)&lt;0.5,MAX(_xlfn.T.DIST(BF1925,$BD$32,TRUE),0.000000000001),MIN(_xlfn.T.DIST(BF1925,$BD$32,TRUE),1-0.000000000001))</f>
        <v>0.49909535478886169</v>
      </c>
      <c r="BL1925" s="33">
        <f ca="1">IF(_xlfn.T.DIST(BG1925,$BD$32,TRUE)&lt;0.5,MAX(_xlfn.T.DIST(BG1925,$BD$32,TRUE),0.000000000001),MIN(_xlfn.T.DIST(BG1925,$BD$32,TRUE),1-0.000000000001))</f>
        <v>0.89492741851633406</v>
      </c>
      <c r="BM1925" s="37">
        <f ca="1">IF(_xlfn.T.DIST(BH1925,$BD$32,TRUE)&lt;0.5,MAX(_xlfn.T.DIST(BH1925,$BD$32,TRUE),0.000000000001),MIN(_xlfn.T.DIST(BH1925,$BD$32,TRUE),1-0.000000000001))</f>
        <v>0.19828447118632275</v>
      </c>
      <c r="BN1925" s="33">
        <f t="shared" ca="1" si="638"/>
        <v>10.830580497456266</v>
      </c>
      <c r="BO1925" s="33">
        <f t="shared" ca="1" si="639"/>
        <v>15.859643092279599</v>
      </c>
      <c r="BP1925" s="33">
        <f t="shared" ca="1" si="640"/>
        <v>17.993197166375662</v>
      </c>
      <c r="BQ1925" s="33">
        <f t="shared" ca="1" si="641"/>
        <v>14.882282670810973</v>
      </c>
      <c r="BR1925" s="33">
        <f t="shared" ca="1" si="642"/>
        <v>15.60894060081225</v>
      </c>
      <c r="BS1925">
        <f t="shared" ca="1" si="643"/>
        <v>75.174644027734757</v>
      </c>
    </row>
    <row r="1926" spans="32:71" x14ac:dyDescent="0.2">
      <c r="AF1926" s="32">
        <f t="shared" ca="1" si="645"/>
        <v>1.1607942609064201</v>
      </c>
      <c r="AG1926" s="32">
        <f t="shared" ca="1" si="645"/>
        <v>-0.874694452066894</v>
      </c>
      <c r="AH1926" s="32">
        <f t="shared" ca="1" si="645"/>
        <v>0.60698820784944374</v>
      </c>
      <c r="AI1926" s="32">
        <f t="shared" ca="1" si="645"/>
        <v>1.3970311019948494</v>
      </c>
      <c r="AJ1926" s="37">
        <f t="shared" ca="1" si="645"/>
        <v>-1.472677650383539</v>
      </c>
      <c r="AK1926" s="33" cm="1">
        <f t="array" aca="1" ref="AK1926:AO1926" ca="1">MMULT(AF1926:AJ1926,$Y$50:$AC$54)</f>
        <v>1.1607942609064203</v>
      </c>
      <c r="AL1926">
        <f ca="1"/>
        <v>0.13678995134790317</v>
      </c>
      <c r="AM1926">
        <f ca="1"/>
        <v>0.70453720453928115</v>
      </c>
      <c r="AN1926">
        <f ca="1"/>
        <v>0.67444732229706639</v>
      </c>
      <c r="AO1926" s="35">
        <f ca="1"/>
        <v>-0.53564005032700956</v>
      </c>
      <c r="AP1926" s="33">
        <f t="shared" ca="1" si="626"/>
        <v>10.870595695679816</v>
      </c>
      <c r="AQ1926">
        <f t="shared" ca="1" si="627"/>
        <v>15.136789951347904</v>
      </c>
      <c r="AR1926">
        <f t="shared" ca="1" si="628"/>
        <v>20.113611613617842</v>
      </c>
      <c r="AS1926">
        <f t="shared" ca="1" si="629"/>
        <v>13.551228841283253</v>
      </c>
      <c r="AT1926">
        <f t="shared" ca="1" si="630"/>
        <v>16.857439798691964</v>
      </c>
      <c r="AU1926">
        <f t="shared" ca="1" si="631"/>
        <v>76.529665900620785</v>
      </c>
      <c r="BC1926">
        <f t="shared" ca="1" si="632"/>
        <v>34.86130206549408</v>
      </c>
      <c r="BD1926" s="33">
        <f t="shared" ca="1" si="633"/>
        <v>1.1159535936861655</v>
      </c>
      <c r="BE1926" s="33">
        <f t="shared" ca="1" si="634"/>
        <v>0.13150585157756439</v>
      </c>
      <c r="BF1926" s="33">
        <f t="shared" ca="1" si="635"/>
        <v>0.67732142703503539</v>
      </c>
      <c r="BG1926" s="33">
        <f t="shared" ca="1" si="636"/>
        <v>0.64839389581553009</v>
      </c>
      <c r="BH1926" s="37">
        <f t="shared" ca="1" si="637"/>
        <v>-0.51494865129493739</v>
      </c>
      <c r="BI1926" s="33">
        <f ca="1">IF(_xlfn.T.DIST(BD1926,$BD$32,TRUE)&lt;0.5,MAX(_xlfn.T.DIST(BD1926,$BD$32,TRUE),0.000000000001),MIN(_xlfn.T.DIST(BD1926,$BD$32,TRUE),1-0.000000000001))</f>
        <v>0.86334938576436548</v>
      </c>
      <c r="BJ1926" s="33">
        <f ca="1">IF(_xlfn.T.DIST(BE1926,$BD$32,TRUE)&lt;0.5,MAX(_xlfn.T.DIST(BE1926,$BD$32,TRUE),0.000000000001),MIN(_xlfn.T.DIST(BE1926,$BD$32,TRUE),1-0.000000000001))</f>
        <v>0.55187342977107401</v>
      </c>
      <c r="BK1926" s="33">
        <f ca="1">IF(_xlfn.T.DIST(BF1926,$BD$32,TRUE)&lt;0.5,MAX(_xlfn.T.DIST(BF1926,$BD$32,TRUE),0.000000000001),MIN(_xlfn.T.DIST(BF1926,$BD$32,TRUE),1-0.000000000001))</f>
        <v>0.74830388102847389</v>
      </c>
      <c r="BL1926" s="33">
        <f ca="1">IF(_xlfn.T.DIST(BG1926,$BD$32,TRUE)&lt;0.5,MAX(_xlfn.T.DIST(BG1926,$BD$32,TRUE),0.000000000001),MIN(_xlfn.T.DIST(BG1926,$BD$32,TRUE),1-0.000000000001))</f>
        <v>0.73916865367782336</v>
      </c>
      <c r="BM1926" s="37">
        <f ca="1">IF(_xlfn.T.DIST(BH1926,$BD$32,TRUE)&lt;0.5,MAX(_xlfn.T.DIST(BH1926,$BD$32,TRUE),0.000000000001),MIN(_xlfn.T.DIST(BH1926,$BD$32,TRUE),1-0.000000000001))</f>
        <v>0.30518124638281263</v>
      </c>
      <c r="BN1926" s="33">
        <f t="shared" ca="1" si="638"/>
        <v>10.821618862900422</v>
      </c>
      <c r="BO1926" s="33">
        <f t="shared" ca="1" si="639"/>
        <v>15.130395988184254</v>
      </c>
      <c r="BP1926" s="33">
        <f t="shared" ca="1" si="640"/>
        <v>20.007485556109391</v>
      </c>
      <c r="BQ1926" s="33">
        <f t="shared" ca="1" si="641"/>
        <v>13.473804392885286</v>
      </c>
      <c r="BR1926" s="33">
        <f t="shared" ca="1" si="642"/>
        <v>16.961775637937333</v>
      </c>
      <c r="BS1926">
        <f t="shared" ca="1" si="643"/>
        <v>76.395080438016691</v>
      </c>
    </row>
    <row r="1927" spans="32:71" x14ac:dyDescent="0.2">
      <c r="AF1927" s="32">
        <f t="shared" ca="1" si="645"/>
        <v>0.33491677787810475</v>
      </c>
      <c r="AG1927" s="32">
        <f t="shared" ca="1" si="645"/>
        <v>-0.58946113921667098</v>
      </c>
      <c r="AH1927" s="32">
        <f t="shared" ca="1" si="645"/>
        <v>-0.49607190203095036</v>
      </c>
      <c r="AI1927" s="32">
        <f t="shared" ca="1" si="645"/>
        <v>0.41408118888367806</v>
      </c>
      <c r="AJ1927" s="37">
        <f t="shared" ca="1" si="645"/>
        <v>-1.4395386672203467</v>
      </c>
      <c r="AK1927" s="33" cm="1">
        <f t="array" aca="1" ref="AK1927:AO1927" ca="1">MMULT(AF1927:AJ1927,$Y$50:$AC$54)</f>
        <v>0.33491677787810481</v>
      </c>
      <c r="AL1927">
        <f ca="1"/>
        <v>-0.20946160396218877</v>
      </c>
      <c r="AM1927">
        <f ca="1"/>
        <v>-0.49388359384913633</v>
      </c>
      <c r="AN1927">
        <f ca="1"/>
        <v>0.33008392257467156</v>
      </c>
      <c r="AO1927" s="35">
        <f ca="1"/>
        <v>-1.3325072317143929</v>
      </c>
      <c r="AP1927" s="33">
        <f t="shared" ca="1" si="626"/>
        <v>10.251187583408578</v>
      </c>
      <c r="AQ1927">
        <f t="shared" ca="1" si="627"/>
        <v>14.790538396037812</v>
      </c>
      <c r="AR1927">
        <f t="shared" ca="1" si="628"/>
        <v>16.518349218452592</v>
      </c>
      <c r="AS1927">
        <f t="shared" ca="1" si="629"/>
        <v>12.759193021921744</v>
      </c>
      <c r="AT1927">
        <f t="shared" ca="1" si="630"/>
        <v>13.669971073142428</v>
      </c>
      <c r="AU1927">
        <f t="shared" ca="1" si="631"/>
        <v>67.989239292963163</v>
      </c>
      <c r="BC1927">
        <f t="shared" ca="1" si="632"/>
        <v>29.179982696406704</v>
      </c>
      <c r="BD1927" s="33">
        <f t="shared" ca="1" si="633"/>
        <v>0.32197917791824182</v>
      </c>
      <c r="BE1927" s="33">
        <f t="shared" ca="1" si="634"/>
        <v>-0.20137024927944322</v>
      </c>
      <c r="BF1927" s="33">
        <f t="shared" ca="1" si="635"/>
        <v>-0.47480521741054194</v>
      </c>
      <c r="BG1927" s="33">
        <f t="shared" ca="1" si="636"/>
        <v>0.31733301242167894</v>
      </c>
      <c r="BH1927" s="37">
        <f t="shared" ca="1" si="637"/>
        <v>-1.2810334130040633</v>
      </c>
      <c r="BI1927" s="33">
        <f ca="1">IF(_xlfn.T.DIST(BD1927,$BD$32,TRUE)&lt;0.5,MAX(_xlfn.T.DIST(BD1927,$BD$32,TRUE),0.000000000001),MIN(_xlfn.T.DIST(BD1927,$BD$32,TRUE),1-0.000000000001))</f>
        <v>0.62514929124827334</v>
      </c>
      <c r="BJ1927" s="33">
        <f ca="1">IF(_xlfn.T.DIST(BE1927,$BD$32,TRUE)&lt;0.5,MAX(_xlfn.T.DIST(BE1927,$BD$32,TRUE),0.000000000001),MIN(_xlfn.T.DIST(BE1927,$BD$32,TRUE),1-0.000000000001))</f>
        <v>0.42088412048352258</v>
      </c>
      <c r="BK1927" s="33">
        <f ca="1">IF(_xlfn.T.DIST(BF1927,$BD$32,TRUE)&lt;0.5,MAX(_xlfn.T.DIST(BF1927,$BD$32,TRUE),0.000000000001),MIN(_xlfn.T.DIST(BF1927,$BD$32,TRUE),1-0.000000000001))</f>
        <v>0.31918210280795861</v>
      </c>
      <c r="BL1927" s="33">
        <f ca="1">IF(_xlfn.T.DIST(BG1927,$BD$32,TRUE)&lt;0.5,MAX(_xlfn.T.DIST(BG1927,$BD$32,TRUE),0.000000000001),MIN(_xlfn.T.DIST(BG1927,$BD$32,TRUE),1-0.000000000001))</f>
        <v>0.62340548922532546</v>
      </c>
      <c r="BM1927" s="37">
        <f ca="1">IF(_xlfn.T.DIST(BH1927,$BD$32,TRUE)&lt;0.5,MAX(_xlfn.T.DIST(BH1927,$BD$32,TRUE),0.000000000001),MIN(_xlfn.T.DIST(BH1927,$BD$32,TRUE),1-0.000000000001))</f>
        <v>0.10499828974313144</v>
      </c>
      <c r="BN1927" s="33">
        <f t="shared" ca="1" si="638"/>
        <v>10.239274820620553</v>
      </c>
      <c r="BO1927" s="33">
        <f t="shared" ca="1" si="639"/>
        <v>14.800367797782995</v>
      </c>
      <c r="BP1927" s="33">
        <f t="shared" ca="1" si="640"/>
        <v>16.590038580788047</v>
      </c>
      <c r="BQ1927" s="33">
        <f t="shared" ca="1" si="641"/>
        <v>12.723205513833392</v>
      </c>
      <c r="BR1927" s="33">
        <f t="shared" ca="1" si="642"/>
        <v>13.985700623872411</v>
      </c>
      <c r="BS1927">
        <f t="shared" ca="1" si="643"/>
        <v>68.338587336897405</v>
      </c>
    </row>
    <row r="1928" spans="32:71" x14ac:dyDescent="0.2">
      <c r="AF1928" s="32">
        <f t="shared" ca="1" si="645"/>
        <v>0.61362079987916474</v>
      </c>
      <c r="AG1928" s="32">
        <f t="shared" ca="1" si="645"/>
        <v>-1.2144160472534806</v>
      </c>
      <c r="AH1928" s="32">
        <f t="shared" ca="1" si="645"/>
        <v>-0.71895094760341904</v>
      </c>
      <c r="AI1928" s="32">
        <f t="shared" ca="1" si="645"/>
        <v>-0.62522569336860467</v>
      </c>
      <c r="AJ1928" s="37">
        <f t="shared" ca="1" si="645"/>
        <v>-2.4388025407766714</v>
      </c>
      <c r="AK1928" s="33" cm="1">
        <f t="array" aca="1" ref="AK1928:AO1928" ca="1">MMULT(AF1928:AJ1928,$Y$50:$AC$54)</f>
        <v>0.61362079987916485</v>
      </c>
      <c r="AL1928">
        <f ca="1"/>
        <v>-0.48303800135519182</v>
      </c>
      <c r="AM1928">
        <f ca="1"/>
        <v>-0.73959646000879353</v>
      </c>
      <c r="AN1928">
        <f ca="1"/>
        <v>-0.51226001434590263</v>
      </c>
      <c r="AO1928" s="35">
        <f ca="1"/>
        <v>-2.4665158225383226</v>
      </c>
      <c r="AP1928" s="33">
        <f t="shared" ca="1" si="626"/>
        <v>10.460215599909374</v>
      </c>
      <c r="AQ1928">
        <f t="shared" ca="1" si="627"/>
        <v>14.516961998644808</v>
      </c>
      <c r="AR1928">
        <f t="shared" ca="1" si="628"/>
        <v>15.781210619973619</v>
      </c>
      <c r="AS1928">
        <f t="shared" ca="1" si="629"/>
        <v>10.821801967004424</v>
      </c>
      <c r="AT1928">
        <f t="shared" ca="1" si="630"/>
        <v>9.1339367098467097</v>
      </c>
      <c r="AU1928">
        <f t="shared" ca="1" si="631"/>
        <v>60.714126895378932</v>
      </c>
      <c r="BC1928">
        <f t="shared" ca="1" si="632"/>
        <v>21.169470537831828</v>
      </c>
      <c r="BD1928" s="33">
        <f t="shared" ca="1" si="633"/>
        <v>0.58991705924788129</v>
      </c>
      <c r="BE1928" s="33">
        <f t="shared" ca="1" si="634"/>
        <v>-0.46437858253915471</v>
      </c>
      <c r="BF1928" s="33">
        <f t="shared" ca="1" si="635"/>
        <v>-0.71102636808342834</v>
      </c>
      <c r="BG1928" s="33">
        <f t="shared" ca="1" si="636"/>
        <v>-0.49247176968694717</v>
      </c>
      <c r="BH1928" s="37">
        <f t="shared" ca="1" si="637"/>
        <v>-2.3712360482348465</v>
      </c>
      <c r="BI1928" s="33">
        <f ca="1">IF(_xlfn.T.DIST(BD1928,$BD$32,TRUE)&lt;0.5,MAX(_xlfn.T.DIST(BD1928,$BD$32,TRUE),0.000000000001),MIN(_xlfn.T.DIST(BD1928,$BD$32,TRUE),1-0.000000000001))</f>
        <v>0.72016817100978148</v>
      </c>
      <c r="BJ1928" s="33">
        <f ca="1">IF(_xlfn.T.DIST(BE1928,$BD$32,TRUE)&lt;0.5,MAX(_xlfn.T.DIST(BE1928,$BD$32,TRUE),0.000000000001),MIN(_xlfn.T.DIST(BE1928,$BD$32,TRUE),1-0.000000000001))</f>
        <v>0.32286453283933603</v>
      </c>
      <c r="BK1928" s="33">
        <f ca="1">IF(_xlfn.T.DIST(BF1928,$BD$32,TRUE)&lt;0.5,MAX(_xlfn.T.DIST(BF1928,$BD$32,TRUE),0.000000000001),MIN(_xlfn.T.DIST(BF1928,$BD$32,TRUE),1-0.000000000001))</f>
        <v>0.2412799480277571</v>
      </c>
      <c r="BL1928" s="33">
        <f ca="1">IF(_xlfn.T.DIST(BG1928,$BD$32,TRUE)&lt;0.5,MAX(_xlfn.T.DIST(BG1928,$BD$32,TRUE),0.000000000001),MIN(_xlfn.T.DIST(BG1928,$BD$32,TRUE),1-0.000000000001))</f>
        <v>0.31298544514878152</v>
      </c>
      <c r="BM1928" s="37">
        <f ca="1">IF(_xlfn.T.DIST(BH1928,$BD$32,TRUE)&lt;0.5,MAX(_xlfn.T.DIST(BH1928,$BD$32,TRUE),0.000000000001),MIN(_xlfn.T.DIST(BH1928,$BD$32,TRUE),1-0.000000000001))</f>
        <v>1.2173912968692534E-2</v>
      </c>
      <c r="BN1928" s="33">
        <f t="shared" ca="1" si="638"/>
        <v>10.437505871631899</v>
      </c>
      <c r="BO1928" s="33">
        <f t="shared" ca="1" si="639"/>
        <v>14.540296512153116</v>
      </c>
      <c r="BP1928" s="33">
        <f t="shared" ca="1" si="640"/>
        <v>15.893426223043374</v>
      </c>
      <c r="BQ1928" s="33">
        <f t="shared" ca="1" si="641"/>
        <v>10.878967004683934</v>
      </c>
      <c r="BR1928" s="33">
        <f t="shared" ca="1" si="642"/>
        <v>9.9936167502200952</v>
      </c>
      <c r="BS1928">
        <f t="shared" ca="1" si="643"/>
        <v>61.743812361732424</v>
      </c>
    </row>
    <row r="1929" spans="32:71" x14ac:dyDescent="0.2">
      <c r="AF1929" s="32">
        <f t="shared" ca="1" si="645"/>
        <v>-1.017583926159876</v>
      </c>
      <c r="AG1929" s="32">
        <f t="shared" ca="1" si="645"/>
        <v>-0.4947835157183908</v>
      </c>
      <c r="AH1929" s="32">
        <f t="shared" ca="1" si="645"/>
        <v>0.43393129455109658</v>
      </c>
      <c r="AI1929" s="32">
        <f t="shared" ca="1" si="645"/>
        <v>-0.22449750161759494</v>
      </c>
      <c r="AJ1929" s="37">
        <f t="shared" ca="1" si="645"/>
        <v>0.6515809941268399</v>
      </c>
      <c r="AK1929" s="33" cm="1">
        <f t="array" aca="1" ref="AK1929:AO1929" ca="1">MMULT(AF1929:AJ1929,$Y$50:$AC$54)</f>
        <v>-1.0175839261598763</v>
      </c>
      <c r="AL1929">
        <f ca="1"/>
        <v>-1.0515308735035815</v>
      </c>
      <c r="AM1929">
        <f ca="1"/>
        <v>0.14256013124794126</v>
      </c>
      <c r="AN1929">
        <f ca="1"/>
        <v>-0.89869712640257005</v>
      </c>
      <c r="AO1929" s="35">
        <f ca="1"/>
        <v>0.75104654391078807</v>
      </c>
      <c r="AP1929" s="33">
        <f t="shared" ca="1" si="626"/>
        <v>9.2368120553800921</v>
      </c>
      <c r="AQ1929">
        <f t="shared" ca="1" si="627"/>
        <v>13.948469126496418</v>
      </c>
      <c r="AR1929">
        <f t="shared" ca="1" si="628"/>
        <v>18.427680393743824</v>
      </c>
      <c r="AS1929">
        <f t="shared" ca="1" si="629"/>
        <v>9.9329966092740882</v>
      </c>
      <c r="AT1929">
        <f t="shared" ca="1" si="630"/>
        <v>22.004186175643152</v>
      </c>
      <c r="AU1929">
        <f t="shared" ca="1" si="631"/>
        <v>73.550144360537573</v>
      </c>
      <c r="BC1929">
        <f t="shared" ca="1" si="632"/>
        <v>33.658773839102615</v>
      </c>
      <c r="BD1929" s="33">
        <f t="shared" ca="1" si="633"/>
        <v>-0.97827537361242889</v>
      </c>
      <c r="BE1929" s="33">
        <f t="shared" ca="1" si="634"/>
        <v>-1.0109109742168816</v>
      </c>
      <c r="BF1929" s="33">
        <f t="shared" ca="1" si="635"/>
        <v>0.13705313347972939</v>
      </c>
      <c r="BG1929" s="33">
        <f t="shared" ca="1" si="636"/>
        <v>-0.86398108745062896</v>
      </c>
      <c r="BH1929" s="37">
        <f t="shared" ca="1" si="637"/>
        <v>0.72203414328423021</v>
      </c>
      <c r="BI1929" s="33">
        <f ca="1">IF(_xlfn.T.DIST(BD1929,$BD$32,TRUE)&lt;0.5,MAX(_xlfn.T.DIST(BD1929,$BD$32,TRUE),0.000000000001),MIN(_xlfn.T.DIST(BD1929,$BD$32,TRUE),1-0.000000000001))</f>
        <v>0.16788080756885426</v>
      </c>
      <c r="BJ1929" s="33">
        <f ca="1">IF(_xlfn.T.DIST(BE1929,$BD$32,TRUE)&lt;0.5,MAX(_xlfn.T.DIST(BE1929,$BD$32,TRUE),0.000000000001),MIN(_xlfn.T.DIST(BE1929,$BD$32,TRUE),1-0.000000000001))</f>
        <v>0.16007173136528202</v>
      </c>
      <c r="BK1929" s="33">
        <f ca="1">IF(_xlfn.T.DIST(BF1929,$BD$32,TRUE)&lt;0.5,MAX(_xlfn.T.DIST(BF1929,$BD$32,TRUE),0.000000000001),MIN(_xlfn.T.DIST(BF1929,$BD$32,TRUE),1-0.000000000001))</f>
        <v>0.55404776554857715</v>
      </c>
      <c r="BL1929" s="33">
        <f ca="1">IF(_xlfn.T.DIST(BG1929,$BD$32,TRUE)&lt;0.5,MAX(_xlfn.T.DIST(BG1929,$BD$32,TRUE),0.000000000001),MIN(_xlfn.T.DIST(BG1929,$BD$32,TRUE),1-0.000000000001))</f>
        <v>0.19722693134530889</v>
      </c>
      <c r="BM1929" s="37">
        <f ca="1">IF(_xlfn.T.DIST(BH1929,$BD$32,TRUE)&lt;0.5,MAX(_xlfn.T.DIST(BH1929,$BD$32,TRUE),0.000000000001),MIN(_xlfn.T.DIST(BH1929,$BD$32,TRUE),1-0.000000000001))</f>
        <v>0.76206787001801746</v>
      </c>
      <c r="BN1929" s="33">
        <f t="shared" ca="1" si="638"/>
        <v>9.2780698952663663</v>
      </c>
      <c r="BO1929" s="33">
        <f t="shared" ca="1" si="639"/>
        <v>14.005836886179877</v>
      </c>
      <c r="BP1929" s="33">
        <f t="shared" ca="1" si="640"/>
        <v>18.407684314378105</v>
      </c>
      <c r="BQ1929" s="33">
        <f t="shared" ca="1" si="641"/>
        <v>10.041393417765926</v>
      </c>
      <c r="BR1929" s="33">
        <f t="shared" ca="1" si="642"/>
        <v>21.851880396378565</v>
      </c>
      <c r="BS1929">
        <f t="shared" ca="1" si="643"/>
        <v>73.584864909968843</v>
      </c>
    </row>
    <row r="1930" spans="32:71" x14ac:dyDescent="0.2">
      <c r="AF1930" s="32">
        <f t="shared" ca="1" si="645"/>
        <v>0.21865791192171372</v>
      </c>
      <c r="AG1930" s="32">
        <f t="shared" ca="1" si="645"/>
        <v>-0.61267825771867457</v>
      </c>
      <c r="AH1930" s="32">
        <f t="shared" ca="1" si="645"/>
        <v>-0.47505235495830817</v>
      </c>
      <c r="AI1930" s="32">
        <f t="shared" ca="1" si="645"/>
        <v>-0.79969624445933352</v>
      </c>
      <c r="AJ1930" s="37">
        <f t="shared" ca="1" si="645"/>
        <v>0.50813519171835964</v>
      </c>
      <c r="AK1930" s="33" cm="1">
        <f t="array" aca="1" ref="AK1930:AO1930" ca="1">MMULT(AF1930:AJ1930,$Y$50:$AC$54)</f>
        <v>0.21865791192171377</v>
      </c>
      <c r="AL1930">
        <f ca="1"/>
        <v>-0.3049993802073292</v>
      </c>
      <c r="AM1930">
        <f ca="1"/>
        <v>-0.50062218389314916</v>
      </c>
      <c r="AN1930">
        <f ca="1"/>
        <v>-0.57926773481062899</v>
      </c>
      <c r="AO1930" s="35">
        <f ca="1"/>
        <v>-2.9522469341803359E-2</v>
      </c>
      <c r="AP1930" s="33">
        <f t="shared" ca="1" si="626"/>
        <v>10.163993433941286</v>
      </c>
      <c r="AQ1930">
        <f t="shared" ca="1" si="627"/>
        <v>14.695000619792671</v>
      </c>
      <c r="AR1930">
        <f t="shared" ca="1" si="628"/>
        <v>16.498133448320552</v>
      </c>
      <c r="AS1930">
        <f t="shared" ca="1" si="629"/>
        <v>10.667684209935553</v>
      </c>
      <c r="AT1930">
        <f t="shared" ca="1" si="630"/>
        <v>18.881910122632785</v>
      </c>
      <c r="AU1930">
        <f t="shared" ca="1" si="631"/>
        <v>70.906721834622843</v>
      </c>
      <c r="BC1930">
        <f t="shared" ca="1" si="632"/>
        <v>32.409398145565888</v>
      </c>
      <c r="BD1930" s="33">
        <f t="shared" ca="1" si="633"/>
        <v>0.21021131031989229</v>
      </c>
      <c r="BE1930" s="33">
        <f t="shared" ca="1" si="634"/>
        <v>-0.29321746831229495</v>
      </c>
      <c r="BF1930" s="33">
        <f t="shared" ca="1" si="635"/>
        <v>-0.48128350045281154</v>
      </c>
      <c r="BG1930" s="33">
        <f t="shared" ca="1" si="636"/>
        <v>-0.55689102896114318</v>
      </c>
      <c r="BH1930" s="37">
        <f t="shared" ca="1" si="637"/>
        <v>-2.8382037081014725E-2</v>
      </c>
      <c r="BI1930" s="33">
        <f ca="1">IF(_xlfn.T.DIST(BD1930,$BD$32,TRUE)&lt;0.5,MAX(_xlfn.T.DIST(BD1930,$BD$32,TRUE),0.000000000001),MIN(_xlfn.T.DIST(BD1930,$BD$32,TRUE),1-0.000000000001))</f>
        <v>0.58253802621318362</v>
      </c>
      <c r="BJ1930" s="33">
        <f ca="1">IF(_xlfn.T.DIST(BE1930,$BD$32,TRUE)&lt;0.5,MAX(_xlfn.T.DIST(BE1930,$BD$32,TRUE),0.000000000001),MIN(_xlfn.T.DIST(BE1930,$BD$32,TRUE),1-0.000000000001))</f>
        <v>0.38568736459312603</v>
      </c>
      <c r="BK1930" s="33">
        <f ca="1">IF(_xlfn.T.DIST(BF1930,$BD$32,TRUE)&lt;0.5,MAX(_xlfn.T.DIST(BF1930,$BD$32,TRUE),0.000000000001),MIN(_xlfn.T.DIST(BF1930,$BD$32,TRUE),1-0.000000000001))</f>
        <v>0.31690350717686766</v>
      </c>
      <c r="BL1930" s="33">
        <f ca="1">IF(_xlfn.T.DIST(BG1930,$BD$32,TRUE)&lt;0.5,MAX(_xlfn.T.DIST(BG1930,$BD$32,TRUE),0.000000000001),MIN(_xlfn.T.DIST(BG1930,$BD$32,TRUE),1-0.000000000001))</f>
        <v>0.29086652036020105</v>
      </c>
      <c r="BM1930" s="37">
        <f ca="1">IF(_xlfn.T.DIST(BH1930,$BD$32,TRUE)&lt;0.5,MAX(_xlfn.T.DIST(BH1930,$BD$32,TRUE),0.000000000001),MIN(_xlfn.T.DIST(BH1930,$BD$32,TRUE),1-0.000000000001))</f>
        <v>0.48877271025012015</v>
      </c>
      <c r="BN1930" s="33">
        <f t="shared" ca="1" si="638"/>
        <v>10.156292995883854</v>
      </c>
      <c r="BO1930" s="33">
        <f t="shared" ca="1" si="639"/>
        <v>14.709422838468722</v>
      </c>
      <c r="BP1930" s="33">
        <f t="shared" ca="1" si="640"/>
        <v>16.570874041074561</v>
      </c>
      <c r="BQ1930" s="33">
        <f t="shared" ca="1" si="641"/>
        <v>10.733033376542089</v>
      </c>
      <c r="BR1930" s="33">
        <f t="shared" ca="1" si="642"/>
        <v>18.887414568670835</v>
      </c>
      <c r="BS1930">
        <f t="shared" ca="1" si="643"/>
        <v>71.057037820640062</v>
      </c>
    </row>
    <row r="1931" spans="32:71" x14ac:dyDescent="0.2">
      <c r="AF1931" s="32">
        <f t="shared" ca="1" si="645"/>
        <v>-1.7695297608821874</v>
      </c>
      <c r="AG1931" s="32">
        <f t="shared" ca="1" si="645"/>
        <v>-1.4578223665135817</v>
      </c>
      <c r="AH1931" s="32">
        <f t="shared" ca="1" si="645"/>
        <v>-1.9732416990941486</v>
      </c>
      <c r="AI1931" s="32">
        <f t="shared" ca="1" si="645"/>
        <v>0.80828620393184625</v>
      </c>
      <c r="AJ1931" s="37">
        <f t="shared" ca="1" si="645"/>
        <v>0.20428487900346987</v>
      </c>
      <c r="AK1931" s="33" cm="1">
        <f t="array" aca="1" ref="AK1931:AO1931" ca="1">MMULT(AF1931:AJ1931,$Y$50:$AC$54)</f>
        <v>-1.7695297608821878</v>
      </c>
      <c r="AL1931">
        <f ca="1"/>
        <v>-2.2697318122138133</v>
      </c>
      <c r="AM1931">
        <f ca="1"/>
        <v>-2.477842703678224</v>
      </c>
      <c r="AN1931">
        <f ca="1"/>
        <v>0.16390986889579406</v>
      </c>
      <c r="AO1931" s="35">
        <f ca="1"/>
        <v>-0.71754667942404682</v>
      </c>
      <c r="AP1931" s="33">
        <f t="shared" ca="1" si="626"/>
        <v>8.6728526793383587</v>
      </c>
      <c r="AQ1931">
        <f t="shared" ca="1" si="627"/>
        <v>12.730268187786187</v>
      </c>
      <c r="AR1931">
        <f t="shared" ca="1" si="628"/>
        <v>10.566471888965328</v>
      </c>
      <c r="AS1931">
        <f t="shared" ca="1" si="629"/>
        <v>12.376992698460326</v>
      </c>
      <c r="AT1931">
        <f t="shared" ca="1" si="630"/>
        <v>16.129813282303815</v>
      </c>
      <c r="AU1931">
        <f t="shared" ca="1" si="631"/>
        <v>60.476398736854016</v>
      </c>
      <c r="BC1931">
        <f t="shared" ca="1" si="632"/>
        <v>27.559705376713346</v>
      </c>
      <c r="BD1931" s="33">
        <f t="shared" ca="1" si="633"/>
        <v>-1.7011740687355914</v>
      </c>
      <c r="BE1931" s="33">
        <f t="shared" ca="1" si="634"/>
        <v>-2.1820536660527248</v>
      </c>
      <c r="BF1931" s="33">
        <f t="shared" ca="1" si="635"/>
        <v>-2.3821253799097453</v>
      </c>
      <c r="BG1931" s="33">
        <f t="shared" ca="1" si="636"/>
        <v>0.15757814575345813</v>
      </c>
      <c r="BH1931" s="37">
        <f t="shared" ca="1" si="637"/>
        <v>-0.68982835503990647</v>
      </c>
      <c r="BI1931" s="33">
        <f ca="1">IF(_xlfn.T.DIST(BD1931,$BD$32,TRUE)&lt;0.5,MAX(_xlfn.T.DIST(BD1931,$BD$32,TRUE),0.000000000001),MIN(_xlfn.T.DIST(BD1931,$BD$32,TRUE),1-0.000000000001))</f>
        <v>4.9627388704404966E-2</v>
      </c>
      <c r="BJ1931" s="33">
        <f ca="1">IF(_xlfn.T.DIST(BE1931,$BD$32,TRUE)&lt;0.5,MAX(_xlfn.T.DIST(BE1931,$BD$32,TRUE),0.000000000001),MIN(_xlfn.T.DIST(BE1931,$BD$32,TRUE),1-0.000000000001))</f>
        <v>1.8535550089965044E-2</v>
      </c>
      <c r="BK1931" s="33">
        <f ca="1">IF(_xlfn.T.DIST(BF1931,$BD$32,TRUE)&lt;0.5,MAX(_xlfn.T.DIST(BF1931,$BD$32,TRUE),0.000000000001),MIN(_xlfn.T.DIST(BF1931,$BD$32,TRUE),1-0.000000000001))</f>
        <v>1.1876732926608626E-2</v>
      </c>
      <c r="BL1931" s="33">
        <f ca="1">IF(_xlfn.T.DIST(BG1931,$BD$32,TRUE)&lt;0.5,MAX(_xlfn.T.DIST(BG1931,$BD$32,TRUE),0.000000000001),MIN(_xlfn.T.DIST(BG1931,$BD$32,TRUE),1-0.000000000001))</f>
        <v>0.56207746935823288</v>
      </c>
      <c r="BM1931" s="37">
        <f ca="1">IF(_xlfn.T.DIST(BH1931,$BD$32,TRUE)&lt;0.5,MAX(_xlfn.T.DIST(BH1931,$BD$32,TRUE),0.000000000001),MIN(_xlfn.T.DIST(BH1931,$BD$32,TRUE),1-0.000000000001))</f>
        <v>0.24780208822114252</v>
      </c>
      <c r="BN1931" s="33">
        <f t="shared" ca="1" si="638"/>
        <v>8.763642069977454</v>
      </c>
      <c r="BO1931" s="33">
        <f t="shared" ca="1" si="639"/>
        <v>12.915019825588777</v>
      </c>
      <c r="BP1931" s="33">
        <f t="shared" ca="1" si="640"/>
        <v>11.216719405383994</v>
      </c>
      <c r="BQ1931" s="33">
        <f t="shared" ca="1" si="641"/>
        <v>12.359348460865005</v>
      </c>
      <c r="BR1931" s="33">
        <f t="shared" ca="1" si="642"/>
        <v>16.274309915061878</v>
      </c>
      <c r="BS1931">
        <f t="shared" ca="1" si="643"/>
        <v>61.529039676877105</v>
      </c>
    </row>
    <row r="1932" spans="32:71" x14ac:dyDescent="0.2">
      <c r="AF1932" s="32">
        <f t="shared" ca="1" si="645"/>
        <v>0.77694385117777498</v>
      </c>
      <c r="AG1932" s="32">
        <f t="shared" ca="1" si="645"/>
        <v>0.25246118479837987</v>
      </c>
      <c r="AH1932" s="32">
        <f t="shared" ca="1" si="645"/>
        <v>-0.18740012960047336</v>
      </c>
      <c r="AI1932" s="32">
        <f t="shared" ca="1" si="645"/>
        <v>1.3642782981289407</v>
      </c>
      <c r="AJ1932" s="37">
        <f t="shared" ca="1" si="645"/>
        <v>1.1657390456100527</v>
      </c>
      <c r="AK1932" s="33" cm="1">
        <f t="array" aca="1" ref="AK1932:AO1932" ca="1">MMULT(AF1932:AJ1932,$Y$50:$AC$54)</f>
        <v>0.7769438511777752</v>
      </c>
      <c r="AL1932">
        <f ca="1"/>
        <v>0.71032261143033115</v>
      </c>
      <c r="AM1932">
        <f ca="1"/>
        <v>1.3119700533711309E-2</v>
      </c>
      <c r="AN1932">
        <f ca="1"/>
        <v>1.4033004562276541</v>
      </c>
      <c r="AO1932" s="35">
        <f ca="1"/>
        <v>1.0840706395619086</v>
      </c>
      <c r="AP1932" s="33">
        <f t="shared" ca="1" si="626"/>
        <v>10.582707888383332</v>
      </c>
      <c r="AQ1932">
        <f t="shared" ca="1" si="627"/>
        <v>15.710322611430332</v>
      </c>
      <c r="AR1932">
        <f t="shared" ca="1" si="628"/>
        <v>18.039359101601136</v>
      </c>
      <c r="AS1932">
        <f t="shared" ca="1" si="629"/>
        <v>15.227591049323603</v>
      </c>
      <c r="AT1932">
        <f t="shared" ca="1" si="630"/>
        <v>23.336282558247635</v>
      </c>
      <c r="AU1932">
        <f t="shared" ca="1" si="631"/>
        <v>82.896263208986042</v>
      </c>
      <c r="BC1932">
        <f t="shared" ca="1" si="632"/>
        <v>30.42789426763877</v>
      </c>
      <c r="BD1932" s="33">
        <f t="shared" ca="1" si="633"/>
        <v>0.74693105575588736</v>
      </c>
      <c r="BE1932" s="33">
        <f t="shared" ca="1" si="634"/>
        <v>0.68288334772024151</v>
      </c>
      <c r="BF1932" s="33">
        <f t="shared" ca="1" si="635"/>
        <v>1.2612895714395464E-2</v>
      </c>
      <c r="BG1932" s="33">
        <f t="shared" ca="1" si="636"/>
        <v>1.3490919449634786</v>
      </c>
      <c r="BH1932" s="37">
        <f t="shared" ca="1" si="637"/>
        <v>1.0421937519609255</v>
      </c>
      <c r="BI1932" s="33">
        <f ca="1">IF(_xlfn.T.DIST(BD1932,$BD$32,TRUE)&lt;0.5,MAX(_xlfn.T.DIST(BD1932,$BD$32,TRUE),0.000000000001),MIN(_xlfn.T.DIST(BD1932,$BD$32,TRUE),1-0.000000000001))</f>
        <v>0.76954026452257773</v>
      </c>
      <c r="BJ1932" s="33">
        <f ca="1">IF(_xlfn.T.DIST(BE1932,$BD$32,TRUE)&lt;0.5,MAX(_xlfn.T.DIST(BE1932,$BD$32,TRUE),0.000000000001),MIN(_xlfn.T.DIST(BE1932,$BD$32,TRUE),1-0.000000000001))</f>
        <v>0.75003976618989165</v>
      </c>
      <c r="BK1932" s="33">
        <f ca="1">IF(_xlfn.T.DIST(BF1932,$BD$32,TRUE)&lt;0.5,MAX(_xlfn.T.DIST(BF1932,$BD$32,TRUE),0.000000000001),MIN(_xlfn.T.DIST(BF1932,$BD$32,TRUE),1-0.000000000001))</f>
        <v>0.50498993077506693</v>
      </c>
      <c r="BL1932" s="33">
        <f ca="1">IF(_xlfn.T.DIST(BG1932,$BD$32,TRUE)&lt;0.5,MAX(_xlfn.T.DIST(BG1932,$BD$32,TRUE),0.000000000001),MIN(_xlfn.T.DIST(BG1932,$BD$32,TRUE),1-0.000000000001))</f>
        <v>0.90629868979173511</v>
      </c>
      <c r="BM1932" s="37">
        <f ca="1">IF(_xlfn.T.DIST(BH1932,$BD$32,TRUE)&lt;0.5,MAX(_xlfn.T.DIST(BH1932,$BD$32,TRUE),0.000000000001),MIN(_xlfn.T.DIST(BH1932,$BD$32,TRUE),1-0.000000000001))</f>
        <v>0.84717592719158996</v>
      </c>
      <c r="BN1932" s="33">
        <f t="shared" ca="1" si="638"/>
        <v>10.553000240783016</v>
      </c>
      <c r="BO1932" s="33">
        <f t="shared" ca="1" si="639"/>
        <v>15.674614894312226</v>
      </c>
      <c r="BP1932" s="33">
        <f t="shared" ca="1" si="640"/>
        <v>18.037524683176883</v>
      </c>
      <c r="BQ1932" s="33">
        <f t="shared" ca="1" si="641"/>
        <v>15.032094265265616</v>
      </c>
      <c r="BR1932" s="33">
        <f t="shared" ca="1" si="642"/>
        <v>23.097585058187068</v>
      </c>
      <c r="BS1932">
        <f t="shared" ca="1" si="643"/>
        <v>82.39481914172481</v>
      </c>
    </row>
    <row r="1933" spans="32:71" x14ac:dyDescent="0.2">
      <c r="AF1933" s="32">
        <f t="shared" ca="1" si="645"/>
        <v>0.52716251819086168</v>
      </c>
      <c r="AG1933" s="32">
        <f t="shared" ca="1" si="645"/>
        <v>-0.58432327808359452</v>
      </c>
      <c r="AH1933" s="32">
        <f t="shared" ca="1" si="645"/>
        <v>0.28851816810696312</v>
      </c>
      <c r="AI1933" s="32">
        <f t="shared" ca="1" si="645"/>
        <v>0.5354384019072731</v>
      </c>
      <c r="AJ1933" s="37">
        <f t="shared" ca="1" si="645"/>
        <v>-0.36223933435825062</v>
      </c>
      <c r="AK1933" s="33" cm="1">
        <f t="array" aca="1" ref="AK1933:AO1933" ca="1">MMULT(AF1933:AJ1933,$Y$50:$AC$54)</f>
        <v>0.5271625181908618</v>
      </c>
      <c r="AL1933">
        <f ca="1"/>
        <v>-7.6037063077309397E-2</v>
      </c>
      <c r="AM1933">
        <f ca="1"/>
        <v>0.30636643647982198</v>
      </c>
      <c r="AN1933">
        <f ca="1"/>
        <v>0.1427441808831581</v>
      </c>
      <c r="AO1933" s="35">
        <f ca="1"/>
        <v>-9.7930682259864121E-3</v>
      </c>
      <c r="AP1933" s="33">
        <f t="shared" ca="1" si="626"/>
        <v>10.395371888643146</v>
      </c>
      <c r="AQ1933">
        <f t="shared" ca="1" si="627"/>
        <v>14.92396293692269</v>
      </c>
      <c r="AR1933">
        <f t="shared" ca="1" si="628"/>
        <v>18.919099309439467</v>
      </c>
      <c r="AS1933">
        <f t="shared" ca="1" si="629"/>
        <v>12.328311616031264</v>
      </c>
      <c r="AT1933">
        <f t="shared" ca="1" si="630"/>
        <v>18.960827727096053</v>
      </c>
      <c r="AU1933">
        <f t="shared" ca="1" si="631"/>
        <v>75.527573478132624</v>
      </c>
      <c r="BC1933">
        <f t="shared" ca="1" si="632"/>
        <v>33.040357571204851</v>
      </c>
      <c r="BD1933" s="33">
        <f t="shared" ca="1" si="633"/>
        <v>0.50679860027251367</v>
      </c>
      <c r="BE1933" s="33">
        <f t="shared" ca="1" si="634"/>
        <v>-7.3099804721816874E-2</v>
      </c>
      <c r="BF1933" s="33">
        <f t="shared" ca="1" si="635"/>
        <v>0.29453171616089158</v>
      </c>
      <c r="BG1933" s="33">
        <f t="shared" ca="1" si="636"/>
        <v>0.13723007340677254</v>
      </c>
      <c r="BH1933" s="37">
        <f t="shared" ca="1" si="637"/>
        <v>-9.4147688768460996E-3</v>
      </c>
      <c r="BI1933" s="33">
        <f ca="1">IF(_xlfn.T.DIST(BD1933,$BD$32,TRUE)&lt;0.5,MAX(_xlfn.T.DIST(BD1933,$BD$32,TRUE),0.000000000001),MIN(_xlfn.T.DIST(BD1933,$BD$32,TRUE),1-0.000000000001))</f>
        <v>0.69199945194617341</v>
      </c>
      <c r="BJ1933" s="33">
        <f ca="1">IF(_xlfn.T.DIST(BE1933,$BD$32,TRUE)&lt;0.5,MAX(_xlfn.T.DIST(BE1933,$BD$32,TRUE),0.000000000001),MIN(_xlfn.T.DIST(BE1933,$BD$32,TRUE),1-0.000000000001))</f>
        <v>0.47110595627642632</v>
      </c>
      <c r="BK1933" s="33">
        <f ca="1">IF(_xlfn.T.DIST(BF1933,$BD$32,TRUE)&lt;0.5,MAX(_xlfn.T.DIST(BF1933,$BD$32,TRUE),0.000000000001),MIN(_xlfn.T.DIST(BF1933,$BD$32,TRUE),1-0.000000000001))</f>
        <v>0.61480993517698479</v>
      </c>
      <c r="BL1933" s="33">
        <f ca="1">IF(_xlfn.T.DIST(BG1933,$BD$32,TRUE)&lt;0.5,MAX(_xlfn.T.DIST(BG1933,$BD$32,TRUE),0.000000000001),MIN(_xlfn.T.DIST(BG1933,$BD$32,TRUE),1-0.000000000001))</f>
        <v>0.55411709193737513</v>
      </c>
      <c r="BM1933" s="37">
        <f ca="1">IF(_xlfn.T.DIST(BH1933,$BD$32,TRUE)&lt;0.5,MAX(_xlfn.T.DIST(BH1933,$BD$32,TRUE),0.000000000001),MIN(_xlfn.T.DIST(BH1933,$BD$32,TRUE),1-0.000000000001))</f>
        <v>0.49627527127853333</v>
      </c>
      <c r="BN1933" s="33">
        <f t="shared" ca="1" si="638"/>
        <v>10.376144380828757</v>
      </c>
      <c r="BO1933" s="33">
        <f t="shared" ca="1" si="639"/>
        <v>14.927509936133507</v>
      </c>
      <c r="BP1933" s="33">
        <f t="shared" ca="1" si="640"/>
        <v>18.875633118126341</v>
      </c>
      <c r="BQ1933" s="33">
        <f t="shared" ca="1" si="641"/>
        <v>12.312961370432248</v>
      </c>
      <c r="BR1933" s="33">
        <f t="shared" ca="1" si="642"/>
        <v>18.962653416090827</v>
      </c>
      <c r="BS1933">
        <f t="shared" ca="1" si="643"/>
        <v>75.45490222161169</v>
      </c>
    </row>
    <row r="1934" spans="32:71" x14ac:dyDescent="0.2">
      <c r="AF1934" s="32">
        <f t="shared" ca="1" si="645"/>
        <v>0.22872622819468125</v>
      </c>
      <c r="AG1934" s="32">
        <f t="shared" ca="1" si="645"/>
        <v>-0.5174245611152497</v>
      </c>
      <c r="AH1934" s="32">
        <f t="shared" ca="1" si="645"/>
        <v>-0.14180377089021454</v>
      </c>
      <c r="AI1934" s="32">
        <f t="shared" ca="1" si="645"/>
        <v>-0.88719514897712992</v>
      </c>
      <c r="AJ1934" s="37">
        <f t="shared" ca="1" si="645"/>
        <v>1.2574661308228634</v>
      </c>
      <c r="AK1934" s="33" cm="1">
        <f t="array" aca="1" ref="AK1934:AO1934" ca="1">MMULT(AF1934:AJ1934,$Y$50:$AC$54)</f>
        <v>0.2287262281946813</v>
      </c>
      <c r="AL1934">
        <f ca="1"/>
        <v>-0.22786915571015257</v>
      </c>
      <c r="AM1934">
        <f ca="1"/>
        <v>-0.16245977111933765</v>
      </c>
      <c r="AN1934">
        <f ca="1"/>
        <v>-0.73509598579964763</v>
      </c>
      <c r="AO1934" s="35">
        <f ca="1"/>
        <v>0.73403342501464386</v>
      </c>
      <c r="AP1934" s="33">
        <f t="shared" ca="1" si="626"/>
        <v>10.171544671146011</v>
      </c>
      <c r="AQ1934">
        <f t="shared" ca="1" si="627"/>
        <v>14.772130844289848</v>
      </c>
      <c r="AR1934">
        <f t="shared" ca="1" si="628"/>
        <v>17.512620686641988</v>
      </c>
      <c r="AS1934">
        <f t="shared" ca="1" si="629"/>
        <v>10.30927923266081</v>
      </c>
      <c r="AT1934">
        <f t="shared" ca="1" si="630"/>
        <v>21.936133700058576</v>
      </c>
      <c r="AU1934">
        <f t="shared" ca="1" si="631"/>
        <v>74.701709134797227</v>
      </c>
      <c r="BC1934">
        <f t="shared" ca="1" si="632"/>
        <v>24.676692765130547</v>
      </c>
      <c r="BD1934" s="33">
        <f t="shared" ca="1" si="633"/>
        <v>0.2198906946049364</v>
      </c>
      <c r="BE1934" s="33">
        <f t="shared" ca="1" si="634"/>
        <v>-0.21906673022867174</v>
      </c>
      <c r="BF1934" s="33">
        <f t="shared" ca="1" si="635"/>
        <v>-0.15618406423588652</v>
      </c>
      <c r="BG1934" s="33">
        <f t="shared" ca="1" si="636"/>
        <v>-0.7066997440328695</v>
      </c>
      <c r="BH1934" s="37">
        <f t="shared" ca="1" si="637"/>
        <v>0.70567822922488888</v>
      </c>
      <c r="BI1934" s="33">
        <f ca="1">IF(_xlfn.T.DIST(BD1934,$BD$32,TRUE)&lt;0.5,MAX(_xlfn.T.DIST(BD1934,$BD$32,TRUE),0.000000000001),MIN(_xlfn.T.DIST(BD1934,$BD$32,TRUE),1-0.000000000001))</f>
        <v>0.58627713874820775</v>
      </c>
      <c r="BJ1934" s="33">
        <f ca="1">IF(_xlfn.T.DIST(BE1934,$BD$32,TRUE)&lt;0.5,MAX(_xlfn.T.DIST(BE1934,$BD$32,TRUE),0.000000000001),MIN(_xlfn.T.DIST(BE1934,$BD$32,TRUE),1-0.000000000001))</f>
        <v>0.41404084128826257</v>
      </c>
      <c r="BK1934" s="33">
        <f ca="1">IF(_xlfn.T.DIST(BF1934,$BD$32,TRUE)&lt;0.5,MAX(_xlfn.T.DIST(BF1934,$BD$32,TRUE),0.000000000001),MIN(_xlfn.T.DIST(BF1934,$BD$32,TRUE),1-0.000000000001))</f>
        <v>0.4384671079095821</v>
      </c>
      <c r="BL1934" s="33">
        <f ca="1">IF(_xlfn.T.DIST(BG1934,$BD$32,TRUE)&lt;0.5,MAX(_xlfn.T.DIST(BG1934,$BD$32,TRUE),0.000000000001),MIN(_xlfn.T.DIST(BG1934,$BD$32,TRUE),1-0.000000000001))</f>
        <v>0.24260314261821919</v>
      </c>
      <c r="BM1934" s="37">
        <f ca="1">IF(_xlfn.T.DIST(BH1934,$BD$32,TRUE)&lt;0.5,MAX(_xlfn.T.DIST(BH1934,$BD$32,TRUE),0.000000000001),MIN(_xlfn.T.DIST(BH1934,$BD$32,TRUE),1-0.000000000001))</f>
        <v>0.75708385005823242</v>
      </c>
      <c r="BN1934" s="33">
        <f t="shared" ca="1" si="638"/>
        <v>10.163484010395855</v>
      </c>
      <c r="BO1934" s="33">
        <f t="shared" ca="1" si="639"/>
        <v>14.782837467419478</v>
      </c>
      <c r="BP1934" s="33">
        <f t="shared" ca="1" si="640"/>
        <v>17.535429617102295</v>
      </c>
      <c r="BQ1934" s="33">
        <f t="shared" ca="1" si="641"/>
        <v>10.394706988459641</v>
      </c>
      <c r="BR1934" s="33">
        <f t="shared" ca="1" si="642"/>
        <v>21.7878114110204</v>
      </c>
      <c r="BS1934">
        <f t="shared" ca="1" si="643"/>
        <v>74.664269494397672</v>
      </c>
    </row>
    <row r="1935" spans="32:71" x14ac:dyDescent="0.2">
      <c r="AF1935" s="32">
        <f t="shared" ca="1" si="645"/>
        <v>-0.85269096495724439</v>
      </c>
      <c r="AG1935" s="32">
        <f t="shared" ca="1" si="645"/>
        <v>-1.0241531951794456</v>
      </c>
      <c r="AH1935" s="32">
        <f t="shared" ca="1" si="645"/>
        <v>3.280850834555888E-2</v>
      </c>
      <c r="AI1935" s="32">
        <f t="shared" ca="1" si="645"/>
        <v>0.4660335658551944</v>
      </c>
      <c r="AJ1935" s="37">
        <f t="shared" ca="1" si="645"/>
        <v>0.45003494859404636</v>
      </c>
      <c r="AK1935" s="33" cm="1">
        <f t="array" aca="1" ref="AK1935:AO1935" ca="1">MMULT(AF1935:AJ1935,$Y$50:$AC$54)</f>
        <v>-0.85269096495724461</v>
      </c>
      <c r="AL1935">
        <f ca="1"/>
        <v>-1.3312635226342975</v>
      </c>
      <c r="AM1935">
        <f ca="1"/>
        <v>-0.28588148687257037</v>
      </c>
      <c r="AN1935">
        <f ca="1"/>
        <v>-0.44029578795923452</v>
      </c>
      <c r="AO1935" s="35">
        <f ca="1"/>
        <v>0.51639288874778178</v>
      </c>
      <c r="AP1935" s="33">
        <f t="shared" ca="1" si="626"/>
        <v>9.3604817762820662</v>
      </c>
      <c r="AQ1935">
        <f t="shared" ca="1" si="627"/>
        <v>13.668736477365702</v>
      </c>
      <c r="AR1935">
        <f t="shared" ca="1" si="628"/>
        <v>17.14235553938229</v>
      </c>
      <c r="AS1935">
        <f t="shared" ca="1" si="629"/>
        <v>10.987319687693761</v>
      </c>
      <c r="AT1935">
        <f t="shared" ca="1" si="630"/>
        <v>21.065571554991127</v>
      </c>
      <c r="AU1935">
        <f t="shared" ca="1" si="631"/>
        <v>72.224465035714957</v>
      </c>
      <c r="BC1935">
        <f t="shared" ca="1" si="632"/>
        <v>26.614626754739341</v>
      </c>
      <c r="BD1935" s="33">
        <f t="shared" ca="1" si="633"/>
        <v>-0.81975211171764528</v>
      </c>
      <c r="BE1935" s="33">
        <f t="shared" ca="1" si="634"/>
        <v>-1.279837747532433</v>
      </c>
      <c r="BF1935" s="33">
        <f t="shared" ca="1" si="635"/>
        <v>-0.27483808577298652</v>
      </c>
      <c r="BG1935" s="33">
        <f t="shared" ca="1" si="636"/>
        <v>-0.42328747083424872</v>
      </c>
      <c r="BH1935" s="37">
        <f t="shared" ca="1" si="637"/>
        <v>0.49644499405267517</v>
      </c>
      <c r="BI1935" s="33">
        <f ca="1">IF(_xlfn.T.DIST(BD1935,$BD$32,TRUE)&lt;0.5,MAX(_xlfn.T.DIST(BD1935,$BD$32,TRUE),0.000000000001),MIN(_xlfn.T.DIST(BD1935,$BD$32,TRUE),1-0.000000000001))</f>
        <v>0.20941145633094371</v>
      </c>
      <c r="BJ1935" s="33">
        <f ca="1">IF(_xlfn.T.DIST(BE1935,$BD$32,TRUE)&lt;0.5,MAX(_xlfn.T.DIST(BE1935,$BD$32,TRUE),0.000000000001),MIN(_xlfn.T.DIST(BE1935,$BD$32,TRUE),1-0.000000000001))</f>
        <v>0.10520564666487811</v>
      </c>
      <c r="BK1935" s="33">
        <f ca="1">IF(_xlfn.T.DIST(BF1935,$BD$32,TRUE)&lt;0.5,MAX(_xlfn.T.DIST(BF1935,$BD$32,TRUE),0.000000000001),MIN(_xlfn.T.DIST(BF1935,$BD$32,TRUE),1-0.000000000001))</f>
        <v>0.39266228904926126</v>
      </c>
      <c r="BL1935" s="33">
        <f ca="1">IF(_xlfn.T.DIST(BG1935,$BD$32,TRUE)&lt;0.5,MAX(_xlfn.T.DIST(BG1935,$BD$32,TRUE),0.000000000001),MIN(_xlfn.T.DIST(BG1935,$BD$32,TRUE),1-0.000000000001))</f>
        <v>0.3375523813779075</v>
      </c>
      <c r="BM1935" s="37">
        <f ca="1">IF(_xlfn.T.DIST(BH1935,$BD$32,TRUE)&lt;0.5,MAX(_xlfn.T.DIST(BH1935,$BD$32,TRUE),0.000000000001),MIN(_xlfn.T.DIST(BH1935,$BD$32,TRUE),1-0.000000000001))</f>
        <v>0.68840066270330569</v>
      </c>
      <c r="BN1935" s="33">
        <f t="shared" ca="1" si="638"/>
        <v>9.3936512057764645</v>
      </c>
      <c r="BO1935" s="33">
        <f t="shared" ca="1" si="639"/>
        <v>13.747564708468017</v>
      </c>
      <c r="BP1935" s="33">
        <f t="shared" ca="1" si="640"/>
        <v>17.182839431798779</v>
      </c>
      <c r="BQ1935" s="33">
        <f t="shared" ca="1" si="641"/>
        <v>11.03594949769991</v>
      </c>
      <c r="BR1935" s="33">
        <f t="shared" ca="1" si="642"/>
        <v>20.965288268866622</v>
      </c>
      <c r="BS1935">
        <f t="shared" ca="1" si="643"/>
        <v>72.325293112609799</v>
      </c>
    </row>
    <row r="1936" spans="32:71" x14ac:dyDescent="0.2">
      <c r="AF1936" s="32">
        <f t="shared" ca="1" si="645"/>
        <v>-0.66460186907895802</v>
      </c>
      <c r="AG1936" s="32">
        <f t="shared" ca="1" si="645"/>
        <v>2.0616783753588952</v>
      </c>
      <c r="AH1936" s="32">
        <f t="shared" ca="1" si="645"/>
        <v>0.91276068055050907</v>
      </c>
      <c r="AI1936" s="32">
        <f t="shared" ca="1" si="645"/>
        <v>1.9185007945092676</v>
      </c>
      <c r="AJ1936" s="37">
        <f t="shared" ca="1" si="645"/>
        <v>-2.0249673232309053</v>
      </c>
      <c r="AK1936" s="33" cm="1">
        <f t="array" aca="1" ref="AK1936:AO1936" ca="1">MMULT(AF1936:AJ1936,$Y$50:$AC$54)</f>
        <v>-0.66460186907895813</v>
      </c>
      <c r="AL1936">
        <f ca="1"/>
        <v>1.074332459488478</v>
      </c>
      <c r="AM1936">
        <f ca="1"/>
        <v>1.034855253160764</v>
      </c>
      <c r="AN1936">
        <f ca="1"/>
        <v>1.7225031439906353</v>
      </c>
      <c r="AO1936" s="35">
        <f ca="1"/>
        <v>-0.70691151808250841</v>
      </c>
      <c r="AP1936" s="33">
        <f t="shared" ca="1" si="626"/>
        <v>9.5015485981907819</v>
      </c>
      <c r="AQ1936">
        <f t="shared" ca="1" si="627"/>
        <v>16.074332459488478</v>
      </c>
      <c r="AR1936">
        <f t="shared" ca="1" si="628"/>
        <v>21.104565759482291</v>
      </c>
      <c r="AS1936">
        <f t="shared" ca="1" si="629"/>
        <v>15.96175723117846</v>
      </c>
      <c r="AT1936">
        <f t="shared" ca="1" si="630"/>
        <v>16.172353927669967</v>
      </c>
      <c r="AU1936">
        <f t="shared" ca="1" si="631"/>
        <v>78.814557976009979</v>
      </c>
      <c r="BC1936">
        <f t="shared" ca="1" si="632"/>
        <v>32.7074166088656</v>
      </c>
      <c r="BD1936" s="33">
        <f t="shared" ca="1" si="633"/>
        <v>-0.63892876554202449</v>
      </c>
      <c r="BE1936" s="33">
        <f t="shared" ca="1" si="634"/>
        <v>1.0328317509458429</v>
      </c>
      <c r="BF1936" s="33">
        <f t="shared" ca="1" si="635"/>
        <v>0.99487952137873437</v>
      </c>
      <c r="BG1936" s="33">
        <f t="shared" ca="1" si="636"/>
        <v>1.6559640570337317</v>
      </c>
      <c r="BH1936" s="37">
        <f t="shared" ca="1" si="637"/>
        <v>-0.67960402251326701</v>
      </c>
      <c r="BI1936" s="33">
        <f ca="1">IF(_xlfn.T.DIST(BD1936,$BD$32,TRUE)&lt;0.5,MAX(_xlfn.T.DIST(BD1936,$BD$32,TRUE),0.000000000001),MIN(_xlfn.T.DIST(BD1936,$BD$32,TRUE),1-0.000000000001))</f>
        <v>0.26385889040248511</v>
      </c>
      <c r="BJ1936" s="33">
        <f ca="1">IF(_xlfn.T.DIST(BE1936,$BD$32,TRUE)&lt;0.5,MAX(_xlfn.T.DIST(BE1936,$BD$32,TRUE),0.000000000001),MIN(_xlfn.T.DIST(BE1936,$BD$32,TRUE),1-0.000000000001))</f>
        <v>0.84503127439284764</v>
      </c>
      <c r="BK1936" s="33">
        <f ca="1">IF(_xlfn.T.DIST(BF1936,$BD$32,TRUE)&lt;0.5,MAX(_xlfn.T.DIST(BF1936,$BD$32,TRUE),0.000000000001),MIN(_xlfn.T.DIST(BF1936,$BD$32,TRUE),1-0.000000000001))</f>
        <v>0.83612393212606761</v>
      </c>
      <c r="BL1936" s="33">
        <f ca="1">IF(_xlfn.T.DIST(BG1936,$BD$32,TRUE)&lt;0.5,MAX(_xlfn.T.DIST(BG1936,$BD$32,TRUE),0.000000000001),MIN(_xlfn.T.DIST(BG1936,$BD$32,TRUE),1-0.000000000001))</f>
        <v>0.94592306975956886</v>
      </c>
      <c r="BM1936" s="37">
        <f ca="1">IF(_xlfn.T.DIST(BH1936,$BD$32,TRUE)&lt;0.5,MAX(_xlfn.T.DIST(BH1936,$BD$32,TRUE),0.000000000001),MIN(_xlfn.T.DIST(BH1936,$BD$32,TRUE),1-0.000000000001))</f>
        <v>0.25098290859172284</v>
      </c>
      <c r="BN1936" s="33">
        <f t="shared" ca="1" si="638"/>
        <v>9.5263797405888546</v>
      </c>
      <c r="BO1936" s="33">
        <f t="shared" ca="1" si="639"/>
        <v>16.015353288308521</v>
      </c>
      <c r="BP1936" s="33">
        <f t="shared" ca="1" si="640"/>
        <v>20.935954912307015</v>
      </c>
      <c r="BQ1936" s="33">
        <f t="shared" ca="1" si="641"/>
        <v>15.695057223980854</v>
      </c>
      <c r="BR1936" s="33">
        <f t="shared" ca="1" si="642"/>
        <v>16.314400453805472</v>
      </c>
      <c r="BS1936">
        <f t="shared" ca="1" si="643"/>
        <v>78.487145618990724</v>
      </c>
    </row>
    <row r="1937" spans="32:71" x14ac:dyDescent="0.2">
      <c r="AF1937" s="32">
        <f t="shared" ca="1" si="645"/>
        <v>2.479504183699103</v>
      </c>
      <c r="AG1937" s="32">
        <f t="shared" ca="1" si="645"/>
        <v>-0.86651441685964747</v>
      </c>
      <c r="AH1937" s="32">
        <f t="shared" ca="1" si="645"/>
        <v>1.9214553353068184</v>
      </c>
      <c r="AI1937" s="32">
        <f t="shared" ca="1" si="645"/>
        <v>-0.17764290843457473</v>
      </c>
      <c r="AJ1937" s="37">
        <f t="shared" ca="1" si="645"/>
        <v>-1.0078453945499866</v>
      </c>
      <c r="AK1937" s="33" cm="1">
        <f t="array" aca="1" ref="AK1937:AO1937" ca="1">MMULT(AF1937:AJ1937,$Y$50:$AC$54)</f>
        <v>2.4795041836991034</v>
      </c>
      <c r="AL1937">
        <f ca="1"/>
        <v>1.0320306902535512</v>
      </c>
      <c r="AM1937">
        <f ca="1"/>
        <v>2.249792378344754</v>
      </c>
      <c r="AN1937">
        <f ca="1"/>
        <v>-0.57397436708148963</v>
      </c>
      <c r="AO1937" s="35">
        <f ca="1"/>
        <v>0.21597808076237779</v>
      </c>
      <c r="AP1937" s="33">
        <f t="shared" ca="1" si="626"/>
        <v>11.859628137774328</v>
      </c>
      <c r="AQ1937">
        <f t="shared" ca="1" si="627"/>
        <v>16.032030690253553</v>
      </c>
      <c r="AR1937">
        <f t="shared" ca="1" si="628"/>
        <v>24.749377135034262</v>
      </c>
      <c r="AS1937">
        <f t="shared" ca="1" si="629"/>
        <v>10.679858955712573</v>
      </c>
      <c r="AT1937">
        <f t="shared" ca="1" si="630"/>
        <v>19.863912323049512</v>
      </c>
      <c r="AU1937">
        <f t="shared" ca="1" si="631"/>
        <v>83.184807241824217</v>
      </c>
      <c r="BC1937">
        <f t="shared" ca="1" si="632"/>
        <v>16.16016175354741</v>
      </c>
      <c r="BD1937" s="33">
        <f t="shared" ca="1" si="633"/>
        <v>2.3837226781240646</v>
      </c>
      <c r="BE1937" s="33">
        <f t="shared" ca="1" si="634"/>
        <v>0.99216406935329493</v>
      </c>
      <c r="BF1937" s="33">
        <f t="shared" ca="1" si="635"/>
        <v>2.1628844785130923</v>
      </c>
      <c r="BG1937" s="33">
        <f t="shared" ca="1" si="636"/>
        <v>-0.55180214031051977</v>
      </c>
      <c r="BH1937" s="37">
        <f t="shared" ca="1" si="637"/>
        <v>0.20763499915653597</v>
      </c>
      <c r="BI1937" s="33">
        <f ca="1">IF(_xlfn.T.DIST(BD1937,$BD$32,TRUE)&lt;0.5,MAX(_xlfn.T.DIST(BD1937,$BD$32,TRUE),0.000000000001),MIN(_xlfn.T.DIST(BD1937,$BD$32,TRUE),1-0.000000000001))</f>
        <v>0.98816629870252115</v>
      </c>
      <c r="BJ1937" s="33">
        <f ca="1">IF(_xlfn.T.DIST(BE1937,$BD$32,TRUE)&lt;0.5,MAX(_xlfn.T.DIST(BE1937,$BD$32,TRUE),0.000000000001),MIN(_xlfn.T.DIST(BE1937,$BD$32,TRUE),1-0.000000000001))</f>
        <v>0.83547348519462117</v>
      </c>
      <c r="BK1937" s="33">
        <f ca="1">IF(_xlfn.T.DIST(BF1937,$BD$32,TRUE)&lt;0.5,MAX(_xlfn.T.DIST(BF1937,$BD$32,TRUE),0.000000000001),MIN(_xlfn.T.DIST(BF1937,$BD$32,TRUE),1-0.000000000001))</f>
        <v>0.98067670941630758</v>
      </c>
      <c r="BL1937" s="33">
        <f ca="1">IF(_xlfn.T.DIST(BG1937,$BD$32,TRUE)&lt;0.5,MAX(_xlfn.T.DIST(BG1937,$BD$32,TRUE),0.000000000001),MIN(_xlfn.T.DIST(BG1937,$BD$32,TRUE),1-0.000000000001))</f>
        <v>0.29258566065248737</v>
      </c>
      <c r="BM1937" s="37">
        <f ca="1">IF(_xlfn.T.DIST(BH1937,$BD$32,TRUE)&lt;0.5,MAX(_xlfn.T.DIST(BH1937,$BD$32,TRUE),0.000000000001),MIN(_xlfn.T.DIST(BH1937,$BD$32,TRUE),1-0.000000000001))</f>
        <v>0.58154146781362981</v>
      </c>
      <c r="BN1937" s="33">
        <f t="shared" ca="1" si="638"/>
        <v>11.696864381554624</v>
      </c>
      <c r="BO1937" s="33">
        <f t="shared" ca="1" si="639"/>
        <v>15.976023074894567</v>
      </c>
      <c r="BP1937" s="33">
        <f t="shared" ca="1" si="640"/>
        <v>24.203790789732771</v>
      </c>
      <c r="BQ1937" s="33">
        <f t="shared" ca="1" si="641"/>
        <v>10.744552597916421</v>
      </c>
      <c r="BR1937" s="33">
        <f t="shared" ca="1" si="642"/>
        <v>19.823354010612825</v>
      </c>
      <c r="BS1937">
        <f t="shared" ca="1" si="643"/>
        <v>82.444584854711195</v>
      </c>
    </row>
    <row r="1938" spans="32:71" x14ac:dyDescent="0.2">
      <c r="AF1938" s="32">
        <f t="shared" ca="1" si="645"/>
        <v>1.4414212058161822</v>
      </c>
      <c r="AG1938" s="32">
        <f t="shared" ca="1" si="645"/>
        <v>-0.59356214804248197</v>
      </c>
      <c r="AH1938" s="32">
        <f t="shared" ca="1" si="645"/>
        <v>-1.0814578915170274</v>
      </c>
      <c r="AI1938" s="32">
        <f t="shared" ca="1" si="645"/>
        <v>0.27663343453609485</v>
      </c>
      <c r="AJ1938" s="37">
        <f t="shared" ca="1" si="645"/>
        <v>0.49215574005155727</v>
      </c>
      <c r="AK1938" s="33" cm="1">
        <f t="array" aca="1" ref="AK1938:AO1938" ca="1">MMULT(AF1938:AJ1938,$Y$50:$AC$54)</f>
        <v>1.4414212058161824</v>
      </c>
      <c r="AL1938">
        <f ca="1"/>
        <v>0.53362085562069361</v>
      </c>
      <c r="AM1938">
        <f ca="1"/>
        <v>-0.83437382760707757</v>
      </c>
      <c r="AN1938">
        <f ca="1"/>
        <v>0.83142722016667225</v>
      </c>
      <c r="AO1938" s="35">
        <f ca="1"/>
        <v>-0.18859738237177009</v>
      </c>
      <c r="AP1938" s="33">
        <f t="shared" ca="1" si="626"/>
        <v>11.081065904362138</v>
      </c>
      <c r="AQ1938">
        <f t="shared" ca="1" si="627"/>
        <v>15.533620855620693</v>
      </c>
      <c r="AR1938">
        <f t="shared" ca="1" si="628"/>
        <v>15.496878517178768</v>
      </c>
      <c r="AS1938">
        <f t="shared" ca="1" si="629"/>
        <v>13.912282606383346</v>
      </c>
      <c r="AT1938">
        <f t="shared" ca="1" si="630"/>
        <v>18.245610470512919</v>
      </c>
      <c r="AU1938">
        <f t="shared" ca="1" si="631"/>
        <v>74.269458354057861</v>
      </c>
      <c r="BC1938">
        <f t="shared" ca="1" si="632"/>
        <v>42.628332697587055</v>
      </c>
      <c r="BD1938" s="33">
        <f t="shared" ca="1" si="633"/>
        <v>1.3857401167627688</v>
      </c>
      <c r="BE1938" s="33">
        <f t="shared" ca="1" si="634"/>
        <v>0.51300745666230219</v>
      </c>
      <c r="BF1938" s="33">
        <f t="shared" ca="1" si="635"/>
        <v>-0.80214255252151312</v>
      </c>
      <c r="BG1938" s="33">
        <f t="shared" ca="1" si="636"/>
        <v>0.79930977045750207</v>
      </c>
      <c r="BH1938" s="37">
        <f t="shared" ca="1" si="637"/>
        <v>-0.18131199791876626</v>
      </c>
      <c r="BI1938" s="33">
        <f ca="1">IF(_xlfn.T.DIST(BD1938,$BD$32,TRUE)&lt;0.5,MAX(_xlfn.T.DIST(BD1938,$BD$32,TRUE),0.000000000001),MIN(_xlfn.T.DIST(BD1938,$BD$32,TRUE),1-0.000000000001))</f>
        <v>0.91197884426939035</v>
      </c>
      <c r="BJ1938" s="33">
        <f ca="1">IF(_xlfn.T.DIST(BE1938,$BD$32,TRUE)&lt;0.5,MAX(_xlfn.T.DIST(BE1938,$BD$32,TRUE),0.000000000001),MIN(_xlfn.T.DIST(BE1938,$BD$32,TRUE),1-0.000000000001))</f>
        <v>0.69414833907139961</v>
      </c>
      <c r="BK1938" s="33">
        <f ca="1">IF(_xlfn.T.DIST(BF1938,$BD$32,TRUE)&lt;0.5,MAX(_xlfn.T.DIST(BF1938,$BD$32,TRUE),0.000000000001),MIN(_xlfn.T.DIST(BF1938,$BD$32,TRUE),1-0.000000000001))</f>
        <v>0.21438961458691114</v>
      </c>
      <c r="BL1938" s="33">
        <f ca="1">IF(_xlfn.T.DIST(BG1938,$BD$32,TRUE)&lt;0.5,MAX(_xlfn.T.DIST(BG1938,$BD$32,TRUE),0.000000000001),MIN(_xlfn.T.DIST(BG1938,$BD$32,TRUE),1-0.000000000001))</f>
        <v>0.7848028659165871</v>
      </c>
      <c r="BM1938" s="37">
        <f ca="1">IF(_xlfn.T.DIST(BH1938,$BD$32,TRUE)&lt;0.5,MAX(_xlfn.T.DIST(BH1938,$BD$32,TRUE),0.000000000001),MIN(_xlfn.T.DIST(BH1938,$BD$32,TRUE),1-0.000000000001))</f>
        <v>0.42867107088429768</v>
      </c>
      <c r="BN1938" s="33">
        <f t="shared" ca="1" si="638"/>
        <v>11.01478126900702</v>
      </c>
      <c r="BO1938" s="33">
        <f t="shared" ca="1" si="639"/>
        <v>15.507643580526766</v>
      </c>
      <c r="BP1938" s="33">
        <f t="shared" ca="1" si="640"/>
        <v>15.626152865272131</v>
      </c>
      <c r="BQ1938" s="33">
        <f t="shared" ca="1" si="641"/>
        <v>13.813589456351897</v>
      </c>
      <c r="BR1938" s="33">
        <f t="shared" ca="1" si="642"/>
        <v>18.280965881518014</v>
      </c>
      <c r="BS1938">
        <f t="shared" ca="1" si="643"/>
        <v>74.24313305267583</v>
      </c>
    </row>
    <row r="1939" spans="32:71" x14ac:dyDescent="0.2">
      <c r="AF1939" s="32">
        <f t="shared" ca="1" si="645"/>
        <v>1.2159488943693177</v>
      </c>
      <c r="AG1939" s="32">
        <f t="shared" ca="1" si="645"/>
        <v>0.64748118013035805</v>
      </c>
      <c r="AH1939" s="32">
        <f t="shared" ca="1" si="645"/>
        <v>-0.50580770075987336</v>
      </c>
      <c r="AI1939" s="32">
        <f t="shared" ca="1" si="645"/>
        <v>-1.7006777979627252</v>
      </c>
      <c r="AJ1939" s="37">
        <f t="shared" ca="1" si="645"/>
        <v>7.4658375545884087E-2</v>
      </c>
      <c r="AK1939" s="33" cm="1">
        <f t="array" aca="1" ref="AK1939:AO1939" ca="1">MMULT(AF1939:AJ1939,$Y$50:$AC$54)</f>
        <v>1.215948894369318</v>
      </c>
      <c r="AL1939">
        <f ca="1"/>
        <v>1.2980488419075467</v>
      </c>
      <c r="AM1939">
        <f ca="1"/>
        <v>-0.15020308941426053</v>
      </c>
      <c r="AN1939">
        <f ca="1"/>
        <v>-0.28811316421196187</v>
      </c>
      <c r="AO1939" s="35">
        <f ca="1"/>
        <v>-0.63230745017911316</v>
      </c>
      <c r="AP1939" s="33">
        <f t="shared" ca="1" si="626"/>
        <v>10.911961670776989</v>
      </c>
      <c r="AQ1939">
        <f t="shared" ca="1" si="627"/>
        <v>16.298048841907548</v>
      </c>
      <c r="AR1939">
        <f t="shared" ca="1" si="628"/>
        <v>17.549390731757217</v>
      </c>
      <c r="AS1939">
        <f t="shared" ca="1" si="629"/>
        <v>11.337339722312487</v>
      </c>
      <c r="AT1939">
        <f t="shared" ca="1" si="630"/>
        <v>16.470770199283546</v>
      </c>
      <c r="AU1939">
        <f t="shared" ca="1" si="631"/>
        <v>72.567511166037789</v>
      </c>
      <c r="BC1939">
        <f t="shared" ca="1" si="632"/>
        <v>34.291761424987051</v>
      </c>
      <c r="BD1939" s="33">
        <f t="shared" ca="1" si="633"/>
        <v>1.1689776423864939</v>
      </c>
      <c r="BE1939" s="33">
        <f t="shared" ca="1" si="634"/>
        <v>1.2479061265996996</v>
      </c>
      <c r="BF1939" s="33">
        <f t="shared" ca="1" si="635"/>
        <v>-0.14440084953876375</v>
      </c>
      <c r="BG1939" s="33">
        <f t="shared" ca="1" si="636"/>
        <v>-0.27698355498378124</v>
      </c>
      <c r="BH1939" s="37">
        <f t="shared" ca="1" si="637"/>
        <v>-0.60788185736800671</v>
      </c>
      <c r="BI1939" s="33">
        <f ca="1">IF(_xlfn.T.DIST(BD1939,$BD$32,TRUE)&lt;0.5,MAX(_xlfn.T.DIST(BD1939,$BD$32,TRUE),0.000000000001),MIN(_xlfn.T.DIST(BD1939,$BD$32,TRUE),1-0.000000000001))</f>
        <v>0.87419118704655918</v>
      </c>
      <c r="BJ1939" s="33">
        <f ca="1">IF(_xlfn.T.DIST(BE1939,$BD$32,TRUE)&lt;0.5,MAX(_xlfn.T.DIST(BE1939,$BD$32,TRUE),0.000000000001),MIN(_xlfn.T.DIST(BE1939,$BD$32,TRUE),1-0.000000000001))</f>
        <v>0.88914089578344191</v>
      </c>
      <c r="BK1939" s="33">
        <f ca="1">IF(_xlfn.T.DIST(BF1939,$BD$32,TRUE)&lt;0.5,MAX(_xlfn.T.DIST(BF1939,$BD$32,TRUE),0.000000000001),MIN(_xlfn.T.DIST(BF1939,$BD$32,TRUE),1-0.000000000001))</f>
        <v>0.44307483133551895</v>
      </c>
      <c r="BL1939" s="33">
        <f ca="1">IF(_xlfn.T.DIST(BG1939,$BD$32,TRUE)&lt;0.5,MAX(_xlfn.T.DIST(BG1939,$BD$32,TRUE),0.000000000001),MIN(_xlfn.T.DIST(BG1939,$BD$32,TRUE),1-0.000000000001))</f>
        <v>0.39184616962567048</v>
      </c>
      <c r="BM1939" s="37">
        <f ca="1">IF(_xlfn.T.DIST(BH1939,$BD$32,TRUE)&lt;0.5,MAX(_xlfn.T.DIST(BH1939,$BD$32,TRUE),0.000000000001),MIN(_xlfn.T.DIST(BH1939,$BD$32,TRUE),1-0.000000000001))</f>
        <v>0.27392023046520197</v>
      </c>
      <c r="BN1939" s="33">
        <f t="shared" ca="1" si="638"/>
        <v>10.859821864659034</v>
      </c>
      <c r="BO1939" s="33">
        <f t="shared" ca="1" si="639"/>
        <v>16.221972019204596</v>
      </c>
      <c r="BP1939" s="33">
        <f t="shared" ca="1" si="640"/>
        <v>17.570466221917087</v>
      </c>
      <c r="BQ1939" s="33">
        <f t="shared" ca="1" si="641"/>
        <v>11.368625860919385</v>
      </c>
      <c r="BR1939" s="33">
        <f t="shared" ca="1" si="642"/>
        <v>16.596002850421186</v>
      </c>
      <c r="BS1939">
        <f t="shared" ca="1" si="643"/>
        <v>72.616888817121293</v>
      </c>
    </row>
    <row r="1940" spans="32:71" x14ac:dyDescent="0.2">
      <c r="AF1940" s="32">
        <f t="shared" ca="1" si="645"/>
        <v>-1.1565481889953095</v>
      </c>
      <c r="AG1940" s="32">
        <f t="shared" ca="1" si="645"/>
        <v>-1.3716754894446119</v>
      </c>
      <c r="AH1940" s="32">
        <f t="shared" ca="1" si="645"/>
        <v>-0.66549766079640593</v>
      </c>
      <c r="AI1940" s="32">
        <f t="shared" ca="1" si="645"/>
        <v>0.34199893639533474</v>
      </c>
      <c r="AJ1940" s="37">
        <f t="shared" ca="1" si="645"/>
        <v>-0.20270962395828848</v>
      </c>
      <c r="AK1940" s="33" cm="1">
        <f t="array" aca="1" ref="AK1940:AO1940" ca="1">MMULT(AF1940:AJ1940,$Y$50:$AC$54)</f>
        <v>-1.1565481889953098</v>
      </c>
      <c r="AL1940">
        <f ca="1"/>
        <v>-1.7927849619775573</v>
      </c>
      <c r="AM1940">
        <f ca="1"/>
        <v>-1.0731327789279939</v>
      </c>
      <c r="AN1940">
        <f ca="1"/>
        <v>-0.48894330641541495</v>
      </c>
      <c r="AO1940" s="35">
        <f ca="1"/>
        <v>-0.4110702561031806</v>
      </c>
      <c r="AP1940" s="33">
        <f t="shared" ca="1" si="626"/>
        <v>9.1325888582535182</v>
      </c>
      <c r="AQ1940">
        <f t="shared" ca="1" si="627"/>
        <v>13.207215038022444</v>
      </c>
      <c r="AR1940">
        <f t="shared" ca="1" si="628"/>
        <v>14.780601663216018</v>
      </c>
      <c r="AS1940">
        <f t="shared" ca="1" si="629"/>
        <v>10.875430395244546</v>
      </c>
      <c r="AT1940">
        <f t="shared" ca="1" si="630"/>
        <v>17.355718975587276</v>
      </c>
      <c r="AU1940">
        <f t="shared" ca="1" si="631"/>
        <v>65.3515549303238</v>
      </c>
      <c r="BC1940">
        <f t="shared" ca="1" si="632"/>
        <v>16.640042057921693</v>
      </c>
      <c r="BD1940" s="33">
        <f t="shared" ca="1" si="633"/>
        <v>-1.1118715445515035</v>
      </c>
      <c r="BE1940" s="33">
        <f t="shared" ca="1" si="634"/>
        <v>-1.7235309377418244</v>
      </c>
      <c r="BF1940" s="33">
        <f t="shared" ca="1" si="635"/>
        <v>-1.0316784132030268</v>
      </c>
      <c r="BG1940" s="33">
        <f t="shared" ca="1" si="636"/>
        <v>-0.47005576981144803</v>
      </c>
      <c r="BH1940" s="37">
        <f t="shared" ca="1" si="637"/>
        <v>-0.39519090075241042</v>
      </c>
      <c r="BI1940" s="33">
        <f ca="1">IF(_xlfn.T.DIST(BD1940,$BD$32,TRUE)&lt;0.5,MAX(_xlfn.T.DIST(BD1940,$BD$32,TRUE),0.000000000001),MIN(_xlfn.T.DIST(BD1940,$BD$32,TRUE),1-0.000000000001))</f>
        <v>0.13751231375500991</v>
      </c>
      <c r="BJ1940" s="33">
        <f ca="1">IF(_xlfn.T.DIST(BE1940,$BD$32,TRUE)&lt;0.5,MAX(_xlfn.T.DIST(BE1940,$BD$32,TRUE),0.000000000001),MIN(_xlfn.T.DIST(BE1940,$BD$32,TRUE),1-0.000000000001))</f>
        <v>4.7542960185053794E-2</v>
      </c>
      <c r="BK1940" s="33">
        <f ca="1">IF(_xlfn.T.DIST(BF1940,$BD$32,TRUE)&lt;0.5,MAX(_xlfn.T.DIST(BF1940,$BD$32,TRUE),0.000000000001),MIN(_xlfn.T.DIST(BF1940,$BD$32,TRUE),1-0.000000000001))</f>
        <v>0.15523437095940767</v>
      </c>
      <c r="BL1940" s="33">
        <f ca="1">IF(_xlfn.T.DIST(BG1940,$BD$32,TRUE)&lt;0.5,MAX(_xlfn.T.DIST(BG1940,$BD$32,TRUE),0.000000000001),MIN(_xlfn.T.DIST(BG1940,$BD$32,TRUE),1-0.000000000001))</f>
        <v>0.32085719628649612</v>
      </c>
      <c r="BM1940" s="37">
        <f ca="1">IF(_xlfn.T.DIST(BH1940,$BD$32,TRUE)&lt;0.5,MAX(_xlfn.T.DIST(BH1940,$BD$32,TRUE),0.000000000001),MIN(_xlfn.T.DIST(BH1940,$BD$32,TRUE),1-0.000000000001))</f>
        <v>0.34774904502989923</v>
      </c>
      <c r="BN1940" s="33">
        <f t="shared" ca="1" si="638"/>
        <v>9.1813267282347475</v>
      </c>
      <c r="BO1940" s="33">
        <f t="shared" ca="1" si="639"/>
        <v>13.330841238433623</v>
      </c>
      <c r="BP1940" s="33">
        <f t="shared" ca="1" si="640"/>
        <v>14.957283117283598</v>
      </c>
      <c r="BQ1940" s="33">
        <f t="shared" ca="1" si="641"/>
        <v>10.929802797564445</v>
      </c>
      <c r="BR1940" s="33">
        <f t="shared" ca="1" si="642"/>
        <v>17.434381044542967</v>
      </c>
      <c r="BS1940">
        <f t="shared" ca="1" si="643"/>
        <v>65.833634926059375</v>
      </c>
    </row>
    <row r="1941" spans="32:71" x14ac:dyDescent="0.2">
      <c r="AF1941" s="32">
        <f t="shared" ca="1" si="645"/>
        <v>-0.75177412563962376</v>
      </c>
      <c r="AG1941" s="32">
        <f t="shared" ca="1" si="645"/>
        <v>-7.3194316491475606E-2</v>
      </c>
      <c r="AH1941" s="32">
        <f t="shared" ca="1" si="645"/>
        <v>-0.58607216247661209</v>
      </c>
      <c r="AI1941" s="32">
        <f t="shared" ca="1" si="645"/>
        <v>-0.13264972034341599</v>
      </c>
      <c r="AJ1941" s="37">
        <f t="shared" ca="1" si="645"/>
        <v>1.4799532661920753</v>
      </c>
      <c r="AK1941" s="33" cm="1">
        <f t="array" aca="1" ref="AK1941:AO1941" ca="1">MMULT(AF1941:AJ1941,$Y$50:$AC$54)</f>
        <v>-0.75177412563962398</v>
      </c>
      <c r="AL1941">
        <f ca="1"/>
        <v>-0.56096906763387755</v>
      </c>
      <c r="AM1941">
        <f ca="1"/>
        <v>-0.73228662255209998</v>
      </c>
      <c r="AN1941">
        <f ca="1"/>
        <v>-0.1143880033796215</v>
      </c>
      <c r="AO1941" s="35">
        <f ca="1"/>
        <v>0.83178090362878043</v>
      </c>
      <c r="AP1941" s="33">
        <f t="shared" ca="1" si="626"/>
        <v>9.4361694057702827</v>
      </c>
      <c r="AQ1941">
        <f t="shared" ca="1" si="627"/>
        <v>14.439030932366123</v>
      </c>
      <c r="AR1941">
        <f t="shared" ca="1" si="628"/>
        <v>15.8031401323437</v>
      </c>
      <c r="AS1941">
        <f t="shared" ca="1" si="629"/>
        <v>11.736907592226871</v>
      </c>
      <c r="AT1941">
        <f t="shared" ca="1" si="630"/>
        <v>22.327123614515124</v>
      </c>
      <c r="AU1941">
        <f t="shared" ca="1" si="631"/>
        <v>73.74237167722211</v>
      </c>
      <c r="BC1941">
        <f t="shared" ca="1" si="632"/>
        <v>30.00462923063974</v>
      </c>
      <c r="BD1941" s="33">
        <f t="shared" ca="1" si="633"/>
        <v>-0.72273361904176958</v>
      </c>
      <c r="BE1941" s="33">
        <f t="shared" ca="1" si="634"/>
        <v>-0.53929922644859696</v>
      </c>
      <c r="BF1941" s="33">
        <f t="shared" ca="1" si="635"/>
        <v>-0.7039989045149152</v>
      </c>
      <c r="BG1941" s="33">
        <f t="shared" ca="1" si="636"/>
        <v>-0.10996927512925113</v>
      </c>
      <c r="BH1941" s="37">
        <f t="shared" ca="1" si="637"/>
        <v>0.79964979137581604</v>
      </c>
      <c r="BI1941" s="33">
        <f ca="1">IF(_xlfn.T.DIST(BD1941,$BD$32,TRUE)&lt;0.5,MAX(_xlfn.T.DIST(BD1941,$BD$32,TRUE),0.000000000001),MIN(_xlfn.T.DIST(BD1941,$BD$32,TRUE),1-0.000000000001))</f>
        <v>0.23772030458130566</v>
      </c>
      <c r="BJ1941" s="33">
        <f ca="1">IF(_xlfn.T.DIST(BE1941,$BD$32,TRUE)&lt;0.5,MAX(_xlfn.T.DIST(BE1941,$BD$32,TRUE),0.000000000001),MIN(_xlfn.T.DIST(BE1941,$BD$32,TRUE),1-0.000000000001))</f>
        <v>0.296830362026828</v>
      </c>
      <c r="BK1941" s="33">
        <f ca="1">IF(_xlfn.T.DIST(BF1941,$BD$32,TRUE)&lt;0.5,MAX(_xlfn.T.DIST(BF1941,$BD$32,TRUE),0.000000000001),MIN(_xlfn.T.DIST(BF1941,$BD$32,TRUE),1-0.000000000001))</f>
        <v>0.24343121854705496</v>
      </c>
      <c r="BL1941" s="33">
        <f ca="1">IF(_xlfn.T.DIST(BG1941,$BD$32,TRUE)&lt;0.5,MAX(_xlfn.T.DIST(BG1941,$BD$32,TRUE),0.000000000001),MIN(_xlfn.T.DIST(BG1941,$BD$32,TRUE),1-0.000000000001))</f>
        <v>0.45658304881711653</v>
      </c>
      <c r="BM1941" s="37">
        <f ca="1">IF(_xlfn.T.DIST(BH1941,$BD$32,TRUE)&lt;0.5,MAX(_xlfn.T.DIST(BH1941,$BD$32,TRUE),0.000000000001),MIN(_xlfn.T.DIST(BH1941,$BD$32,TRUE),1-0.000000000001))</f>
        <v>0.78489989093018275</v>
      </c>
      <c r="BN1941" s="33">
        <f t="shared" ca="1" si="638"/>
        <v>9.4647588352176388</v>
      </c>
      <c r="BO1941" s="33">
        <f t="shared" ca="1" si="639"/>
        <v>14.466461292674188</v>
      </c>
      <c r="BP1941" s="33">
        <f t="shared" ca="1" si="640"/>
        <v>15.914076647746505</v>
      </c>
      <c r="BQ1941" s="33">
        <f t="shared" ca="1" si="641"/>
        <v>11.749194468263735</v>
      </c>
      <c r="BR1941" s="33">
        <f t="shared" ca="1" si="642"/>
        <v>22.155396331484074</v>
      </c>
      <c r="BS1941">
        <f t="shared" ca="1" si="643"/>
        <v>73.74988757538614</v>
      </c>
    </row>
    <row r="1942" spans="32:71" x14ac:dyDescent="0.2">
      <c r="AF1942" s="32">
        <f t="shared" ca="1" si="645"/>
        <v>-0.43812190770724418</v>
      </c>
      <c r="AG1942" s="32">
        <f t="shared" ca="1" si="645"/>
        <v>1.7081337470381874</v>
      </c>
      <c r="AH1942" s="32">
        <f t="shared" ca="1" si="645"/>
        <v>1.3412976972348034</v>
      </c>
      <c r="AI1942" s="32">
        <f t="shared" ca="1" si="645"/>
        <v>-1.3491978673851872</v>
      </c>
      <c r="AJ1942" s="37">
        <f t="shared" ca="1" si="645"/>
        <v>-9.6928968538676677E-2</v>
      </c>
      <c r="AK1942" s="33" cm="1">
        <f t="array" aca="1" ref="AK1942:AO1942" ca="1">MMULT(AF1942:AJ1942,$Y$50:$AC$54)</f>
        <v>-0.4381219077072443</v>
      </c>
      <c r="AL1942">
        <f ca="1"/>
        <v>0.96596770653486219</v>
      </c>
      <c r="AM1942">
        <f ca="1"/>
        <v>1.447266594757505</v>
      </c>
      <c r="AN1942">
        <f ca="1"/>
        <v>-0.85211753011332103</v>
      </c>
      <c r="AO1942" s="35">
        <f ca="1"/>
        <v>0.37533518968601587</v>
      </c>
      <c r="AP1942" s="33">
        <f t="shared" ca="1" si="626"/>
        <v>9.671408569219567</v>
      </c>
      <c r="AQ1942">
        <f t="shared" ca="1" si="627"/>
        <v>15.965967706534862</v>
      </c>
      <c r="AR1942">
        <f t="shared" ca="1" si="628"/>
        <v>22.341799784272517</v>
      </c>
      <c r="AS1942">
        <f t="shared" ca="1" si="629"/>
        <v>10.040129680739362</v>
      </c>
      <c r="AT1942">
        <f t="shared" ca="1" si="630"/>
        <v>20.501340758744064</v>
      </c>
      <c r="AU1942">
        <f t="shared" ca="1" si="631"/>
        <v>78.520646499510377</v>
      </c>
      <c r="BC1942">
        <f t="shared" ca="1" si="632"/>
        <v>35.632599863055511</v>
      </c>
      <c r="BD1942" s="33">
        <f t="shared" ca="1" si="633"/>
        <v>-0.42119756604995251</v>
      </c>
      <c r="BE1942" s="33">
        <f t="shared" ca="1" si="634"/>
        <v>0.92865305230800566</v>
      </c>
      <c r="BF1942" s="33">
        <f t="shared" ca="1" si="635"/>
        <v>1.3913597024337632</v>
      </c>
      <c r="BG1942" s="33">
        <f t="shared" ca="1" si="636"/>
        <v>-0.81920082825909191</v>
      </c>
      <c r="BH1942" s="37">
        <f t="shared" ca="1" si="637"/>
        <v>0.36083625485873672</v>
      </c>
      <c r="BI1942" s="33">
        <f ca="1">IF(_xlfn.T.DIST(BD1942,$BD$32,TRUE)&lt;0.5,MAX(_xlfn.T.DIST(BD1942,$BD$32,TRUE),0.000000000001),MIN(_xlfn.T.DIST(BD1942,$BD$32,TRUE),1-0.000000000001))</f>
        <v>0.33830665869858417</v>
      </c>
      <c r="BJ1942" s="33">
        <f ca="1">IF(_xlfn.T.DIST(BE1942,$BD$32,TRUE)&lt;0.5,MAX(_xlfn.T.DIST(BE1942,$BD$32,TRUE),0.000000000001),MIN(_xlfn.T.DIST(BE1942,$BD$32,TRUE),1-0.000000000001))</f>
        <v>0.81975944621955776</v>
      </c>
      <c r="BK1942" s="33">
        <f ca="1">IF(_xlfn.T.DIST(BF1942,$BD$32,TRUE)&lt;0.5,MAX(_xlfn.T.DIST(BF1942,$BD$32,TRUE),0.000000000001),MIN(_xlfn.T.DIST(BF1942,$BD$32,TRUE),1-0.000000000001))</f>
        <v>0.91282548545810016</v>
      </c>
      <c r="BL1942" s="33">
        <f ca="1">IF(_xlfn.T.DIST(BG1942,$BD$32,TRUE)&lt;0.5,MAX(_xlfn.T.DIST(BG1942,$BD$32,TRUE),0.000000000001),MIN(_xlfn.T.DIST(BG1942,$BD$32,TRUE),1-0.000000000001))</f>
        <v>0.20956621113107476</v>
      </c>
      <c r="BM1942" s="37">
        <f ca="1">IF(_xlfn.T.DIST(BH1942,$BD$32,TRUE)&lt;0.5,MAX(_xlfn.T.DIST(BH1942,$BD$32,TRUE),0.000000000001),MIN(_xlfn.T.DIST(BH1942,$BD$32,TRUE),1-0.000000000001))</f>
        <v>0.63962479510138415</v>
      </c>
      <c r="BN1942" s="33">
        <f t="shared" ca="1" si="638"/>
        <v>9.6871832570854544</v>
      </c>
      <c r="BO1942" s="33">
        <f t="shared" ca="1" si="639"/>
        <v>15.914448727616385</v>
      </c>
      <c r="BP1942" s="33">
        <f t="shared" ca="1" si="640"/>
        <v>22.075084266839429</v>
      </c>
      <c r="BQ1942" s="33">
        <f t="shared" ca="1" si="641"/>
        <v>10.141767161231057</v>
      </c>
      <c r="BR1942" s="33">
        <f t="shared" ca="1" si="642"/>
        <v>20.429824268870259</v>
      </c>
      <c r="BS1942">
        <f t="shared" ca="1" si="643"/>
        <v>78.248307681642586</v>
      </c>
    </row>
    <row r="1943" spans="32:71" x14ac:dyDescent="0.2">
      <c r="AF1943" s="32">
        <f t="shared" ca="1" si="645"/>
        <v>-0.70821281227413657</v>
      </c>
      <c r="AG1943" s="32">
        <f t="shared" ca="1" si="645"/>
        <v>-0.20155410236895269</v>
      </c>
      <c r="AH1943" s="32">
        <f t="shared" ca="1" si="645"/>
        <v>-1.8515484781310445</v>
      </c>
      <c r="AI1943" s="32">
        <f t="shared" ca="1" si="645"/>
        <v>-2.252116906824476</v>
      </c>
      <c r="AJ1943" s="37">
        <f t="shared" ca="1" si="645"/>
        <v>-0.15272900344220147</v>
      </c>
      <c r="AK1943" s="33" cm="1">
        <f t="array" aca="1" ref="AK1943:AO1943" ca="1">MMULT(AF1943:AJ1943,$Y$50:$AC$54)</f>
        <v>-0.70821281227413668</v>
      </c>
      <c r="AL1943">
        <f ca="1"/>
        <v>-0.62638465531548237</v>
      </c>
      <c r="AM1943">
        <f ca="1"/>
        <v>-1.9671372288355822</v>
      </c>
      <c r="AN1943">
        <f ca="1"/>
        <v>-1.1087700901738007</v>
      </c>
      <c r="AO1943" s="35">
        <f ca="1"/>
        <v>-1.6326642105898495</v>
      </c>
      <c r="AP1943" s="33">
        <f t="shared" ca="1" si="626"/>
        <v>9.4688403907943979</v>
      </c>
      <c r="AQ1943">
        <f t="shared" ca="1" si="627"/>
        <v>14.373615344684518</v>
      </c>
      <c r="AR1943">
        <f t="shared" ca="1" si="628"/>
        <v>12.098588313493254</v>
      </c>
      <c r="AS1943">
        <f t="shared" ca="1" si="629"/>
        <v>9.4498287926002575</v>
      </c>
      <c r="AT1943">
        <f t="shared" ca="1" si="630"/>
        <v>12.469343157640601</v>
      </c>
      <c r="AU1943">
        <f t="shared" ca="1" si="631"/>
        <v>57.860215999213025</v>
      </c>
      <c r="BC1943">
        <f t="shared" ca="1" si="632"/>
        <v>28.60923629374668</v>
      </c>
      <c r="BD1943" s="33">
        <f t="shared" ca="1" si="633"/>
        <v>-0.68085504862400648</v>
      </c>
      <c r="BE1943" s="33">
        <f t="shared" ca="1" si="634"/>
        <v>-0.60218785591113044</v>
      </c>
      <c r="BF1943" s="33">
        <f t="shared" ca="1" si="635"/>
        <v>-1.8911480989566039</v>
      </c>
      <c r="BG1943" s="33">
        <f t="shared" ca="1" si="636"/>
        <v>-1.0659390801389712</v>
      </c>
      <c r="BH1943" s="37">
        <f t="shared" ca="1" si="637"/>
        <v>-1.5695955385477316</v>
      </c>
      <c r="BI1943" s="33">
        <f ca="1">IF(_xlfn.T.DIST(BD1943,$BD$32,TRUE)&lt;0.5,MAX(_xlfn.T.DIST(BD1943,$BD$32,TRUE),0.000000000001),MIN(_xlfn.T.DIST(BD1943,$BD$32,TRUE),1-0.000000000001))</f>
        <v>0.25059249527545568</v>
      </c>
      <c r="BJ1943" s="33">
        <f ca="1">IF(_xlfn.T.DIST(BE1943,$BD$32,TRUE)&lt;0.5,MAX(_xlfn.T.DIST(BE1943,$BD$32,TRUE),0.000000000001),MIN(_xlfn.T.DIST(BE1943,$BD$32,TRUE),1-0.000000000001))</f>
        <v>0.27578689284377444</v>
      </c>
      <c r="BK1943" s="33">
        <f ca="1">IF(_xlfn.T.DIST(BF1943,$BD$32,TRUE)&lt;0.5,MAX(_xlfn.T.DIST(BF1943,$BD$32,TRUE),0.000000000001),MIN(_xlfn.T.DIST(BF1943,$BD$32,TRUE),1-0.000000000001))</f>
        <v>3.4147939097752947E-2</v>
      </c>
      <c r="BL1943" s="33">
        <f ca="1">IF(_xlfn.T.DIST(BG1943,$BD$32,TRUE)&lt;0.5,MAX(_xlfn.T.DIST(BG1943,$BD$32,TRUE),0.000000000001),MIN(_xlfn.T.DIST(BG1943,$BD$32,TRUE),1-0.000000000001))</f>
        <v>0.14747753814961936</v>
      </c>
      <c r="BM1943" s="37">
        <f ca="1">IF(_xlfn.T.DIST(BH1943,$BD$32,TRUE)&lt;0.5,MAX(_xlfn.T.DIST(BH1943,$BD$32,TRUE),0.000000000001),MIN(_xlfn.T.DIST(BH1943,$BD$32,TRUE),1-0.000000000001))</f>
        <v>6.3498962829378461E-2</v>
      </c>
      <c r="BN1943" s="33">
        <f t="shared" ca="1" si="638"/>
        <v>9.4955301866263664</v>
      </c>
      <c r="BO1943" s="33">
        <f t="shared" ca="1" si="639"/>
        <v>14.404596498731321</v>
      </c>
      <c r="BP1943" s="33">
        <f t="shared" ca="1" si="640"/>
        <v>12.530851184420303</v>
      </c>
      <c r="BQ1943" s="33">
        <f t="shared" ca="1" si="641"/>
        <v>9.5911792721304394</v>
      </c>
      <c r="BR1943" s="33">
        <f t="shared" ca="1" si="642"/>
        <v>12.895808237635796</v>
      </c>
      <c r="BS1943">
        <f t="shared" ca="1" si="643"/>
        <v>58.917965379544228</v>
      </c>
    </row>
    <row r="1944" spans="32:71" x14ac:dyDescent="0.2">
      <c r="AF1944" s="32">
        <f t="shared" ca="1" si="645"/>
        <v>0.17169714005904435</v>
      </c>
      <c r="AG1944" s="32">
        <f t="shared" ca="1" si="645"/>
        <v>-0.20675671712475582</v>
      </c>
      <c r="AH1944" s="32">
        <f t="shared" ca="1" si="645"/>
        <v>-0.18539192670574955</v>
      </c>
      <c r="AI1944" s="32">
        <f t="shared" ca="1" si="645"/>
        <v>-1.560610234497775</v>
      </c>
      <c r="AJ1944" s="37">
        <f t="shared" ca="1" si="645"/>
        <v>-2.1268245476556551</v>
      </c>
      <c r="AK1944" s="33" cm="1">
        <f t="array" aca="1" ref="AK1944:AO1944" ca="1">MMULT(AF1944:AJ1944,$Y$50:$AC$54)</f>
        <v>0.17169714005904438</v>
      </c>
      <c r="AL1944">
        <f ca="1"/>
        <v>-3.6907312630556466E-2</v>
      </c>
      <c r="AM1944">
        <f ca="1"/>
        <v>-0.17313606123597047</v>
      </c>
      <c r="AN1944">
        <f ca="1"/>
        <v>-1.0605745753316682</v>
      </c>
      <c r="AO1944" s="35">
        <f ca="1"/>
        <v>-2.1241851276614634</v>
      </c>
      <c r="AP1944" s="33">
        <f t="shared" ca="1" si="626"/>
        <v>10.128772855044284</v>
      </c>
      <c r="AQ1944">
        <f t="shared" ca="1" si="627"/>
        <v>14.963092687369443</v>
      </c>
      <c r="AR1944">
        <f t="shared" ca="1" si="628"/>
        <v>17.48059181629209</v>
      </c>
      <c r="AS1944">
        <f t="shared" ca="1" si="629"/>
        <v>9.5606784767371629</v>
      </c>
      <c r="AT1944">
        <f t="shared" ca="1" si="630"/>
        <v>10.503259489354146</v>
      </c>
      <c r="AU1944">
        <f t="shared" ca="1" si="631"/>
        <v>62.636395324797135</v>
      </c>
      <c r="BC1944">
        <f t="shared" ca="1" si="632"/>
        <v>28.945918346255777</v>
      </c>
      <c r="BD1944" s="33">
        <f t="shared" ca="1" si="633"/>
        <v>0.16506460009968479</v>
      </c>
      <c r="BE1944" s="33">
        <f t="shared" ca="1" si="634"/>
        <v>-3.5481609058961958E-2</v>
      </c>
      <c r="BF1944" s="33">
        <f t="shared" ca="1" si="635"/>
        <v>-0.16644793676191805</v>
      </c>
      <c r="BG1944" s="33">
        <f t="shared" ca="1" si="636"/>
        <v>-1.0196053241935938</v>
      </c>
      <c r="BH1944" s="37">
        <f t="shared" ca="1" si="637"/>
        <v>-2.0421293477256586</v>
      </c>
      <c r="BI1944" s="33">
        <f ca="1">IF(_xlfn.T.DIST(BD1944,$BD$32,TRUE)&lt;0.5,MAX(_xlfn.T.DIST(BD1944,$BD$32,TRUE),0.000000000001),MIN(_xlfn.T.DIST(BD1944,$BD$32,TRUE),1-0.000000000001))</f>
        <v>0.56499980281435558</v>
      </c>
      <c r="BJ1944" s="33">
        <f ca="1">IF(_xlfn.T.DIST(BE1944,$BD$32,TRUE)&lt;0.5,MAX(_xlfn.T.DIST(BE1944,$BD$32,TRUE),0.000000000001),MIN(_xlfn.T.DIST(BE1944,$BD$32,TRUE),1-0.000000000001))</f>
        <v>0.4859653764743721</v>
      </c>
      <c r="BK1944" s="33">
        <f ca="1">IF(_xlfn.T.DIST(BF1944,$BD$32,TRUE)&lt;0.5,MAX(_xlfn.T.DIST(BF1944,$BD$32,TRUE),0.000000000001),MIN(_xlfn.T.DIST(BF1944,$BD$32,TRUE),1-0.000000000001))</f>
        <v>0.43446061541918046</v>
      </c>
      <c r="BL1944" s="33">
        <f ca="1">IF(_xlfn.T.DIST(BG1944,$BD$32,TRUE)&lt;0.5,MAX(_xlfn.T.DIST(BG1944,$BD$32,TRUE),0.000000000001),MIN(_xlfn.T.DIST(BG1944,$BD$32,TRUE),1-0.000000000001))</f>
        <v>0.15803408749378089</v>
      </c>
      <c r="BM1944" s="37">
        <f ca="1">IF(_xlfn.T.DIST(BH1944,$BD$32,TRUE)&lt;0.5,MAX(_xlfn.T.DIST(BH1944,$BD$32,TRUE),0.000000000001),MIN(_xlfn.T.DIST(BH1944,$BD$32,TRUE),1-0.000000000001))</f>
        <v>2.5007528776411499E-2</v>
      </c>
      <c r="BN1944" s="33">
        <f t="shared" ca="1" si="638"/>
        <v>10.122743488973668</v>
      </c>
      <c r="BO1944" s="33">
        <f t="shared" ca="1" si="639"/>
        <v>14.964813156308015</v>
      </c>
      <c r="BP1944" s="33">
        <f t="shared" ca="1" si="640"/>
        <v>17.504913284105168</v>
      </c>
      <c r="BQ1944" s="33">
        <f t="shared" ca="1" si="641"/>
        <v>9.6940880396749716</v>
      </c>
      <c r="BR1944" s="33">
        <f t="shared" ca="1" si="642"/>
        <v>11.160659268764153</v>
      </c>
      <c r="BS1944">
        <f t="shared" ca="1" si="643"/>
        <v>63.447217237825981</v>
      </c>
    </row>
    <row r="1945" spans="32:71" x14ac:dyDescent="0.2">
      <c r="AF1945" s="32">
        <f t="shared" ca="1" si="645"/>
        <v>-0.41386237983918966</v>
      </c>
      <c r="AG1945" s="32">
        <f t="shared" ca="1" si="645"/>
        <v>-0.64767429674437937</v>
      </c>
      <c r="AH1945" s="32">
        <f t="shared" ca="1" si="645"/>
        <v>0.39372173721925979</v>
      </c>
      <c r="AI1945" s="32">
        <f t="shared" ca="1" si="645"/>
        <v>-0.68436052052898488</v>
      </c>
      <c r="AJ1945" s="37">
        <f t="shared" ca="1" si="645"/>
        <v>-0.25615677901196898</v>
      </c>
      <c r="AK1945" s="33" cm="1">
        <f t="array" aca="1" ref="AK1945:AO1945" ca="1">MMULT(AF1945:AJ1945,$Y$50:$AC$54)</f>
        <v>-0.41386237983918978</v>
      </c>
      <c r="AL1945">
        <f ca="1"/>
        <v>-0.757348166568653</v>
      </c>
      <c r="AM1945">
        <f ca="1"/>
        <v>0.20626488860728448</v>
      </c>
      <c r="AN1945">
        <f ca="1"/>
        <v>-1.0862459650859329</v>
      </c>
      <c r="AO1945" s="35">
        <f ca="1"/>
        <v>-0.10090606765509788</v>
      </c>
      <c r="AP1945" s="33">
        <f t="shared" ca="1" si="626"/>
        <v>9.6896032151206075</v>
      </c>
      <c r="AQ1945">
        <f t="shared" ca="1" si="627"/>
        <v>14.242651833431347</v>
      </c>
      <c r="AR1945">
        <f t="shared" ca="1" si="628"/>
        <v>18.618794665821852</v>
      </c>
      <c r="AS1945">
        <f t="shared" ca="1" si="629"/>
        <v>9.5016342803023548</v>
      </c>
      <c r="AT1945">
        <f t="shared" ca="1" si="630"/>
        <v>18.596375729379609</v>
      </c>
      <c r="AU1945">
        <f t="shared" ca="1" si="631"/>
        <v>70.649059724055775</v>
      </c>
      <c r="BC1945">
        <f t="shared" ca="1" si="632"/>
        <v>30.862660344725384</v>
      </c>
      <c r="BD1945" s="33">
        <f t="shared" ca="1" si="633"/>
        <v>-0.39787516670905188</v>
      </c>
      <c r="BE1945" s="33">
        <f t="shared" ca="1" si="634"/>
        <v>-0.72809233868365208</v>
      </c>
      <c r="BF1945" s="33">
        <f t="shared" ca="1" si="635"/>
        <v>0.1982970207940512</v>
      </c>
      <c r="BG1945" s="33">
        <f t="shared" ca="1" si="636"/>
        <v>-1.0442850461874118</v>
      </c>
      <c r="BH1945" s="37">
        <f t="shared" ca="1" si="637"/>
        <v>-9.7008137115112608E-2</v>
      </c>
      <c r="BI1945" s="33">
        <f ca="1">IF(_xlfn.T.DIST(BD1945,$BD$32,TRUE)&lt;0.5,MAX(_xlfn.T.DIST(BD1945,$BD$32,TRUE),0.000000000001),MIN(_xlfn.T.DIST(BD1945,$BD$32,TRUE),1-0.000000000001))</f>
        <v>0.34676971930675571</v>
      </c>
      <c r="BJ1945" s="33">
        <f ca="1">IF(_xlfn.T.DIST(BE1945,$BD$32,TRUE)&lt;0.5,MAX(_xlfn.T.DIST(BE1945,$BD$32,TRUE),0.000000000001),MIN(_xlfn.T.DIST(BE1945,$BD$32,TRUE),1-0.000000000001))</f>
        <v>0.2361011100469364</v>
      </c>
      <c r="BK1945" s="33">
        <f ca="1">IF(_xlfn.T.DIST(BF1945,$BD$32,TRUE)&lt;0.5,MAX(_xlfn.T.DIST(BF1945,$BD$32,TRUE),0.000000000001),MIN(_xlfn.T.DIST(BF1945,$BD$32,TRUE),1-0.000000000001))</f>
        <v>0.57792482466985984</v>
      </c>
      <c r="BL1945" s="33">
        <f ca="1">IF(_xlfn.T.DIST(BG1945,$BD$32,TRUE)&lt;0.5,MAX(_xlfn.T.DIST(BG1945,$BD$32,TRUE),0.000000000001),MIN(_xlfn.T.DIST(BG1945,$BD$32,TRUE),1-0.000000000001))</f>
        <v>0.15234783636753552</v>
      </c>
      <c r="BM1945" s="37">
        <f ca="1">IF(_xlfn.T.DIST(BH1945,$BD$32,TRUE)&lt;0.5,MAX(_xlfn.T.DIST(BH1945,$BD$32,TRUE),0.000000000001),MIN(_xlfn.T.DIST(BH1945,$BD$32,TRUE),1-0.000000000001))</f>
        <v>0.46168256443849964</v>
      </c>
      <c r="BN1945" s="33">
        <f t="shared" ca="1" si="638"/>
        <v>9.7044577394728222</v>
      </c>
      <c r="BO1945" s="33">
        <f t="shared" ca="1" si="639"/>
        <v>14.281099486567609</v>
      </c>
      <c r="BP1945" s="33">
        <f t="shared" ca="1" si="640"/>
        <v>18.589762510055692</v>
      </c>
      <c r="BQ1945" s="33">
        <f t="shared" ca="1" si="641"/>
        <v>9.6392438508444265</v>
      </c>
      <c r="BR1945" s="33">
        <f t="shared" ca="1" si="642"/>
        <v>18.615217114355612</v>
      </c>
      <c r="BS1945">
        <f t="shared" ca="1" si="643"/>
        <v>70.829780701296158</v>
      </c>
    </row>
    <row r="1946" spans="32:71" x14ac:dyDescent="0.2">
      <c r="AF1946" s="32">
        <f t="shared" ca="1" si="645"/>
        <v>0.82597661397050282</v>
      </c>
      <c r="AG1946" s="32">
        <f t="shared" ca="1" si="645"/>
        <v>-3.0861844164223481E-2</v>
      </c>
      <c r="AH1946" s="32">
        <f t="shared" ca="1" si="645"/>
        <v>0.193822875595798</v>
      </c>
      <c r="AI1946" s="32">
        <f t="shared" ca="1" si="645"/>
        <v>1.101479824959084</v>
      </c>
      <c r="AJ1946" s="37">
        <f t="shared" ca="1" si="645"/>
        <v>7.9860495222831788E-3</v>
      </c>
      <c r="AK1946" s="33" cm="1">
        <f t="array" aca="1" ref="AK1946:AO1946" ca="1">MMULT(AF1946:AJ1946,$Y$50:$AC$54)</f>
        <v>0.82597661397050304</v>
      </c>
      <c r="AL1946">
        <f ca="1"/>
        <v>0.53416198058648567</v>
      </c>
      <c r="AM1946">
        <f ca="1"/>
        <v>0.35304313456748881</v>
      </c>
      <c r="AN1946">
        <f ca="1"/>
        <v>0.93703401308139567</v>
      </c>
      <c r="AO1946" s="35">
        <f ca="1"/>
        <v>0.33151500553551977</v>
      </c>
      <c r="AP1946" s="33">
        <f t="shared" ca="1" si="626"/>
        <v>10.619482460477878</v>
      </c>
      <c r="AQ1946">
        <f t="shared" ca="1" si="627"/>
        <v>15.534161980586486</v>
      </c>
      <c r="AR1946">
        <f t="shared" ca="1" si="628"/>
        <v>19.059129403702467</v>
      </c>
      <c r="AS1946">
        <f t="shared" ca="1" si="629"/>
        <v>14.155178230087209</v>
      </c>
      <c r="AT1946">
        <f t="shared" ca="1" si="630"/>
        <v>20.32606002214208</v>
      </c>
      <c r="AU1946">
        <f t="shared" ca="1" si="631"/>
        <v>79.694012096996119</v>
      </c>
      <c r="BC1946">
        <f t="shared" ca="1" si="632"/>
        <v>27.187836265752235</v>
      </c>
      <c r="BD1946" s="33">
        <f t="shared" ca="1" si="633"/>
        <v>0.79406971735142162</v>
      </c>
      <c r="BE1946" s="33">
        <f t="shared" ca="1" si="634"/>
        <v>0.51352767835062907</v>
      </c>
      <c r="BF1946" s="33">
        <f t="shared" ca="1" si="635"/>
        <v>0.33940532617655583</v>
      </c>
      <c r="BG1946" s="33">
        <f t="shared" ca="1" si="636"/>
        <v>0.90083704711618395</v>
      </c>
      <c r="BH1946" s="37">
        <f t="shared" ca="1" si="637"/>
        <v>0.31870881365261761</v>
      </c>
      <c r="BI1946" s="33">
        <f ca="1">IF(_xlfn.T.DIST(BD1946,$BD$32,TRUE)&lt;0.5,MAX(_xlfn.T.DIST(BD1946,$BD$32,TRUE),0.000000000001),MIN(_xlfn.T.DIST(BD1946,$BD$32,TRUE),1-0.000000000001))</f>
        <v>0.78330424391742315</v>
      </c>
      <c r="BJ1946" s="33">
        <f ca="1">IF(_xlfn.T.DIST(BE1946,$BD$32,TRUE)&lt;0.5,MAX(_xlfn.T.DIST(BE1946,$BD$32,TRUE),0.000000000001),MIN(_xlfn.T.DIST(BE1946,$BD$32,TRUE),1-0.000000000001))</f>
        <v>0.69432807097988558</v>
      </c>
      <c r="BK1946" s="33">
        <f ca="1">IF(_xlfn.T.DIST(BF1946,$BD$32,TRUE)&lt;0.5,MAX(_xlfn.T.DIST(BF1946,$BD$32,TRUE),0.000000000001),MIN(_xlfn.T.DIST(BF1946,$BD$32,TRUE),1-0.000000000001))</f>
        <v>0.6316654919129473</v>
      </c>
      <c r="BL1946" s="33">
        <f ca="1">IF(_xlfn.T.DIST(BG1946,$BD$32,TRUE)&lt;0.5,MAX(_xlfn.T.DIST(BG1946,$BD$32,TRUE),0.000000000001),MIN(_xlfn.T.DIST(BG1946,$BD$32,TRUE),1-0.000000000001))</f>
        <v>0.81257490245337682</v>
      </c>
      <c r="BM1946" s="37">
        <f ca="1">IF(_xlfn.T.DIST(BH1946,$BD$32,TRUE)&lt;0.5,MAX(_xlfn.T.DIST(BH1946,$BD$32,TRUE),0.000000000001),MIN(_xlfn.T.DIST(BH1946,$BD$32,TRUE),1-0.000000000001))</f>
        <v>0.62392213359633286</v>
      </c>
      <c r="BN1946" s="33">
        <f t="shared" ca="1" si="638"/>
        <v>10.587550950515787</v>
      </c>
      <c r="BO1946" s="33">
        <f t="shared" ca="1" si="639"/>
        <v>15.508156124246765</v>
      </c>
      <c r="BP1946" s="33">
        <f t="shared" ca="1" si="640"/>
        <v>19.008803054795905</v>
      </c>
      <c r="BQ1946" s="33">
        <f t="shared" ca="1" si="641"/>
        <v>14.041077216379708</v>
      </c>
      <c r="BR1946" s="33">
        <f t="shared" ca="1" si="642"/>
        <v>20.263192545160528</v>
      </c>
      <c r="BS1946">
        <f t="shared" ca="1" si="643"/>
        <v>79.408779891098703</v>
      </c>
    </row>
    <row r="1947" spans="32:71" x14ac:dyDescent="0.2">
      <c r="AF1947" s="32">
        <f t="shared" ca="1" si="645"/>
        <v>-1.0440178423860931</v>
      </c>
      <c r="AG1947" s="32">
        <f t="shared" ca="1" si="645"/>
        <v>1.0840695698014189</v>
      </c>
      <c r="AH1947" s="32">
        <f t="shared" ca="1" si="645"/>
        <v>-1.11924187693796</v>
      </c>
      <c r="AI1947" s="32">
        <f t="shared" ca="1" si="645"/>
        <v>1.8566537784200656</v>
      </c>
      <c r="AJ1947" s="37">
        <f t="shared" ca="1" si="645"/>
        <v>0.24459828852669835</v>
      </c>
      <c r="AK1947" s="33" cm="1">
        <f t="array" aca="1" ref="AK1947:AO1947" ca="1">MMULT(AF1947:AJ1947,$Y$50:$AC$54)</f>
        <v>-1.0440178423860933</v>
      </c>
      <c r="AL1947">
        <f ca="1"/>
        <v>9.6567356817664263E-2</v>
      </c>
      <c r="AM1947">
        <f ca="1"/>
        <v>-1.1476510158258402</v>
      </c>
      <c r="AN1947">
        <f ca="1"/>
        <v>1.9663350384489113</v>
      </c>
      <c r="AO1947" s="35">
        <f ca="1"/>
        <v>-4.7026975905406138E-2</v>
      </c>
      <c r="AP1947" s="33">
        <f t="shared" ca="1" si="626"/>
        <v>9.2169866182104307</v>
      </c>
      <c r="AQ1947">
        <f t="shared" ca="1" si="627"/>
        <v>15.096567356817664</v>
      </c>
      <c r="AR1947">
        <f t="shared" ca="1" si="628"/>
        <v>14.55704695252248</v>
      </c>
      <c r="AS1947">
        <f t="shared" ca="1" si="629"/>
        <v>16.522570588432494</v>
      </c>
      <c r="AT1947">
        <f t="shared" ca="1" si="630"/>
        <v>18.811892096378376</v>
      </c>
      <c r="AU1947">
        <f t="shared" ca="1" si="631"/>
        <v>74.205063612361442</v>
      </c>
      <c r="BC1947">
        <f t="shared" ca="1" si="632"/>
        <v>15.90686950417027</v>
      </c>
      <c r="BD1947" s="33">
        <f t="shared" ca="1" si="633"/>
        <v>-1.0036881662160133</v>
      </c>
      <c r="BE1947" s="33">
        <f t="shared" ca="1" si="634"/>
        <v>9.2837027630802801E-2</v>
      </c>
      <c r="BF1947" s="33">
        <f t="shared" ca="1" si="635"/>
        <v>-1.1033180629342143</v>
      </c>
      <c r="BG1947" s="33">
        <f t="shared" ca="1" si="636"/>
        <v>1.8903768966212935</v>
      </c>
      <c r="BH1947" s="37">
        <f t="shared" ca="1" si="637"/>
        <v>-4.5210356847260005E-2</v>
      </c>
      <c r="BI1947" s="33">
        <f ca="1">IF(_xlfn.T.DIST(BD1947,$BD$32,TRUE)&lt;0.5,MAX(_xlfn.T.DIST(BD1947,$BD$32,TRUE),0.000000000001),MIN(_xlfn.T.DIST(BD1947,$BD$32,TRUE),1-0.000000000001))</f>
        <v>0.1617781672367416</v>
      </c>
      <c r="BJ1947" s="33">
        <f ca="1">IF(_xlfn.T.DIST(BE1947,$BD$32,TRUE)&lt;0.5,MAX(_xlfn.T.DIST(BE1947,$BD$32,TRUE),0.000000000001),MIN(_xlfn.T.DIST(BE1947,$BD$32,TRUE),1-0.000000000001))</f>
        <v>0.53667487494452326</v>
      </c>
      <c r="BK1947" s="33">
        <f ca="1">IF(_xlfn.T.DIST(BF1947,$BD$32,TRUE)&lt;0.5,MAX(_xlfn.T.DIST(BF1947,$BD$32,TRUE),0.000000000001),MIN(_xlfn.T.DIST(BF1947,$BD$32,TRUE),1-0.000000000001))</f>
        <v>0.1393305306444837</v>
      </c>
      <c r="BL1947" s="33">
        <f ca="1">IF(_xlfn.T.DIST(BG1947,$BD$32,TRUE)&lt;0.5,MAX(_xlfn.T.DIST(BG1947,$BD$32,TRUE),0.000000000001),MIN(_xlfn.T.DIST(BG1947,$BD$32,TRUE),1-0.000000000001))</f>
        <v>0.96579877718234397</v>
      </c>
      <c r="BM1947" s="37">
        <f ca="1">IF(_xlfn.T.DIST(BH1947,$BD$32,TRUE)&lt;0.5,MAX(_xlfn.T.DIST(BH1947,$BD$32,TRUE),0.000000000001),MIN(_xlfn.T.DIST(BH1947,$BD$32,TRUE),1-0.000000000001))</f>
        <v>0.48211962205108239</v>
      </c>
      <c r="BN1947" s="33">
        <f t="shared" ca="1" si="638"/>
        <v>9.2596179529812961</v>
      </c>
      <c r="BO1947" s="33">
        <f t="shared" ca="1" si="639"/>
        <v>15.092060149413543</v>
      </c>
      <c r="BP1947" s="33">
        <f t="shared" ca="1" si="640"/>
        <v>14.750003829505278</v>
      </c>
      <c r="BQ1947" s="33">
        <f t="shared" ca="1" si="641"/>
        <v>16.191396664073807</v>
      </c>
      <c r="BR1947" s="33">
        <f t="shared" ca="1" si="642"/>
        <v>18.820662092305881</v>
      </c>
      <c r="BS1947">
        <f t="shared" ca="1" si="643"/>
        <v>74.113740688279805</v>
      </c>
    </row>
    <row r="1948" spans="32:71" x14ac:dyDescent="0.2">
      <c r="AF1948" s="32">
        <f t="shared" ca="1" si="645"/>
        <v>-0.84504476272016182</v>
      </c>
      <c r="AG1948" s="32">
        <f t="shared" ca="1" si="645"/>
        <v>1.5297273552608506</v>
      </c>
      <c r="AH1948" s="32">
        <f t="shared" ca="1" si="645"/>
        <v>-0.60530469053599367</v>
      </c>
      <c r="AI1948" s="32">
        <f t="shared" ca="1" si="645"/>
        <v>-1.0723239321869967E-2</v>
      </c>
      <c r="AJ1948" s="37">
        <f t="shared" ca="1" si="645"/>
        <v>-0.19277964054601959</v>
      </c>
      <c r="AK1948" s="33" cm="1">
        <f t="array" aca="1" ref="AK1948:AO1948" ca="1">MMULT(AF1948:AJ1948,$Y$50:$AC$54)</f>
        <v>-0.84504476272016205</v>
      </c>
      <c r="AL1948">
        <f ca="1"/>
        <v>0.55983519473591603</v>
      </c>
      <c r="AM1948">
        <f ca="1"/>
        <v>-0.54687443139468805</v>
      </c>
      <c r="AN1948">
        <f ca="1"/>
        <v>0.70822380398613749</v>
      </c>
      <c r="AO1948" s="35">
        <f ca="1"/>
        <v>-0.5118111914574216</v>
      </c>
      <c r="AP1948" s="33">
        <f t="shared" ca="1" si="626"/>
        <v>9.3662164279598787</v>
      </c>
      <c r="AQ1948">
        <f t="shared" ca="1" si="627"/>
        <v>15.559835194735916</v>
      </c>
      <c r="AR1948">
        <f t="shared" ca="1" si="628"/>
        <v>16.359376705815937</v>
      </c>
      <c r="AS1948">
        <f t="shared" ca="1" si="629"/>
        <v>13.628914749168116</v>
      </c>
      <c r="AT1948">
        <f t="shared" ca="1" si="630"/>
        <v>16.952755234170315</v>
      </c>
      <c r="AU1948">
        <f t="shared" ca="1" si="631"/>
        <v>71.867098311850157</v>
      </c>
      <c r="BC1948">
        <f t="shared" ca="1" si="632"/>
        <v>21.926365878923985</v>
      </c>
      <c r="BD1948" s="33">
        <f t="shared" ca="1" si="633"/>
        <v>-0.81240127690402331</v>
      </c>
      <c r="BE1948" s="33">
        <f t="shared" ca="1" si="634"/>
        <v>0.53820915426450855</v>
      </c>
      <c r="BF1948" s="33">
        <f t="shared" ca="1" si="635"/>
        <v>-0.5257490561104522</v>
      </c>
      <c r="BG1948" s="33">
        <f t="shared" ca="1" si="636"/>
        <v>0.68086561573389082</v>
      </c>
      <c r="BH1948" s="37">
        <f t="shared" ca="1" si="637"/>
        <v>-0.49204028451149678</v>
      </c>
      <c r="BI1948" s="33">
        <f ca="1">IF(_xlfn.T.DIST(BD1948,$BD$32,TRUE)&lt;0.5,MAX(_xlfn.T.DIST(BD1948,$BD$32,TRUE),0.000000000001),MIN(_xlfn.T.DIST(BD1948,$BD$32,TRUE),1-0.000000000001))</f>
        <v>0.21148076865133902</v>
      </c>
      <c r="BJ1948" s="33">
        <f ca="1">IF(_xlfn.T.DIST(BE1948,$BD$32,TRUE)&lt;0.5,MAX(_xlfn.T.DIST(BE1948,$BD$32,TRUE),0.000000000001),MIN(_xlfn.T.DIST(BE1948,$BD$32,TRUE),1-0.000000000001))</f>
        <v>0.7027981620601027</v>
      </c>
      <c r="BK1948" s="33">
        <f ca="1">IF(_xlfn.T.DIST(BF1948,$BD$32,TRUE)&lt;0.5,MAX(_xlfn.T.DIST(BF1948,$BD$32,TRUE),0.000000000001),MIN(_xlfn.T.DIST(BF1948,$BD$32,TRUE),1-0.000000000001))</f>
        <v>0.30146377711614175</v>
      </c>
      <c r="BL1948" s="33">
        <f ca="1">IF(_xlfn.T.DIST(BG1948,$BD$32,TRUE)&lt;0.5,MAX(_xlfn.T.DIST(BG1948,$BD$32,TRUE),0.000000000001),MIN(_xlfn.T.DIST(BG1948,$BD$32,TRUE),1-0.000000000001))</f>
        <v>0.74941080100961954</v>
      </c>
      <c r="BM1948" s="37">
        <f ca="1">IF(_xlfn.T.DIST(BH1948,$BD$32,TRUE)&lt;0.5,MAX(_xlfn.T.DIST(BH1948,$BD$32,TRUE),0.000000000001),MIN(_xlfn.T.DIST(BH1948,$BD$32,TRUE),1-0.000000000001))</f>
        <v>0.31313614183822236</v>
      </c>
      <c r="BN1948" s="33">
        <f t="shared" ca="1" si="638"/>
        <v>9.3990295955581473</v>
      </c>
      <c r="BO1948" s="33">
        <f t="shared" ca="1" si="639"/>
        <v>15.53246543426218</v>
      </c>
      <c r="BP1948" s="33">
        <f t="shared" ca="1" si="640"/>
        <v>16.439414502063418</v>
      </c>
      <c r="BQ1948" s="33">
        <f t="shared" ca="1" si="641"/>
        <v>13.547064588989343</v>
      </c>
      <c r="BR1948" s="33">
        <f t="shared" ca="1" si="642"/>
        <v>17.052078754903604</v>
      </c>
      <c r="BS1948">
        <f t="shared" ca="1" si="643"/>
        <v>71.970052875776688</v>
      </c>
    </row>
    <row r="1949" spans="32:71" x14ac:dyDescent="0.2">
      <c r="AF1949" s="32">
        <f t="shared" ca="1" si="645"/>
        <v>0.53046400369632041</v>
      </c>
      <c r="AG1949" s="32">
        <f t="shared" ca="1" si="645"/>
        <v>0.46888580567054627</v>
      </c>
      <c r="AH1949" s="32">
        <f t="shared" ca="1" si="645"/>
        <v>2.1925554662657398</v>
      </c>
      <c r="AI1949" s="32">
        <f t="shared" ca="1" si="645"/>
        <v>-1.3218736615301672</v>
      </c>
      <c r="AJ1949" s="37">
        <f t="shared" ca="1" si="645"/>
        <v>0.8003495625914282</v>
      </c>
      <c r="AK1949" s="33" cm="1">
        <f t="array" aca="1" ref="AK1949:AO1949" ca="1">MMULT(AF1949:AJ1949,$Y$50:$AC$54)</f>
        <v>0.53046400369632052</v>
      </c>
      <c r="AL1949">
        <f ca="1"/>
        <v>0.70394366138773745</v>
      </c>
      <c r="AM1949">
        <f ca="1"/>
        <v>2.2982163369398725</v>
      </c>
      <c r="AN1949">
        <f ca="1"/>
        <v>-1.4775190092876171</v>
      </c>
      <c r="AO1949" s="35">
        <f ca="1"/>
        <v>1.5807307029884017</v>
      </c>
      <c r="AP1949" s="33">
        <f t="shared" ca="1" si="626"/>
        <v>10.397848002772241</v>
      </c>
      <c r="AQ1949">
        <f t="shared" ca="1" si="627"/>
        <v>15.703943661387738</v>
      </c>
      <c r="AR1949">
        <f t="shared" ca="1" si="628"/>
        <v>24.894649010819617</v>
      </c>
      <c r="AS1949">
        <f t="shared" ca="1" si="629"/>
        <v>8.6017062786384813</v>
      </c>
      <c r="AT1949">
        <f t="shared" ca="1" si="630"/>
        <v>25.322922811953607</v>
      </c>
      <c r="AU1949">
        <f t="shared" ca="1" si="631"/>
        <v>84.921069765571687</v>
      </c>
      <c r="BC1949">
        <f t="shared" ca="1" si="632"/>
        <v>23.381437001644446</v>
      </c>
      <c r="BD1949" s="33">
        <f t="shared" ca="1" si="633"/>
        <v>0.509972551711111</v>
      </c>
      <c r="BE1949" s="33">
        <f t="shared" ca="1" si="634"/>
        <v>0.67675081203866572</v>
      </c>
      <c r="BF1949" s="33">
        <f t="shared" ca="1" si="635"/>
        <v>2.209437853589685</v>
      </c>
      <c r="BG1949" s="33">
        <f t="shared" ca="1" si="636"/>
        <v>-1.4204434874330103</v>
      </c>
      <c r="BH1949" s="37">
        <f t="shared" ca="1" si="637"/>
        <v>1.5196681858786134</v>
      </c>
      <c r="BI1949" s="33">
        <f ca="1">IF(_xlfn.T.DIST(BD1949,$BD$32,TRUE)&lt;0.5,MAX(_xlfn.T.DIST(BD1949,$BD$32,TRUE),0.000000000001),MIN(_xlfn.T.DIST(BD1949,$BD$32,TRUE),1-0.000000000001))</f>
        <v>0.69309882831082648</v>
      </c>
      <c r="BJ1949" s="33">
        <f ca="1">IF(_xlfn.T.DIST(BE1949,$BD$32,TRUE)&lt;0.5,MAX(_xlfn.T.DIST(BE1949,$BD$32,TRUE),0.000000000001),MIN(_xlfn.T.DIST(BE1949,$BD$32,TRUE),1-0.000000000001))</f>
        <v>0.74812541346550365</v>
      </c>
      <c r="BK1949" s="33">
        <f ca="1">IF(_xlfn.T.DIST(BF1949,$BD$32,TRUE)&lt;0.5,MAX(_xlfn.T.DIST(BF1949,$BD$32,TRUE),0.000000000001),MIN(_xlfn.T.DIST(BF1949,$BD$32,TRUE),1-0.000000000001))</f>
        <v>0.98253996607797922</v>
      </c>
      <c r="BL1949" s="33">
        <f ca="1">IF(_xlfn.T.DIST(BG1949,$BD$32,TRUE)&lt;0.5,MAX(_xlfn.T.DIST(BG1949,$BD$32,TRUE),0.000000000001),MIN(_xlfn.T.DIST(BG1949,$BD$32,TRUE),1-0.000000000001))</f>
        <v>8.2894496702044781E-2</v>
      </c>
      <c r="BM1949" s="37">
        <f ca="1">IF(_xlfn.T.DIST(BH1949,$BD$32,TRUE)&lt;0.5,MAX(_xlfn.T.DIST(BH1949,$BD$32,TRUE),0.000000000001),MIN(_xlfn.T.DIST(BH1949,$BD$32,TRUE),1-0.000000000001))</f>
        <v>0.93046771637013193</v>
      </c>
      <c r="BN1949" s="33">
        <f t="shared" ca="1" si="638"/>
        <v>10.378490000007956</v>
      </c>
      <c r="BO1949" s="33">
        <f t="shared" ca="1" si="639"/>
        <v>15.668602350072689</v>
      </c>
      <c r="BP1949" s="33">
        <f t="shared" ca="1" si="640"/>
        <v>24.327852249629142</v>
      </c>
      <c r="BQ1949" s="33">
        <f t="shared" ca="1" si="641"/>
        <v>8.8125170029570654</v>
      </c>
      <c r="BR1949" s="33">
        <f t="shared" ca="1" si="642"/>
        <v>24.917133904173436</v>
      </c>
      <c r="BS1949">
        <f t="shared" ca="1" si="643"/>
        <v>84.104595506840298</v>
      </c>
    </row>
    <row r="1950" spans="32:71" x14ac:dyDescent="0.2">
      <c r="AF1950" s="32">
        <f t="shared" ca="1" si="645"/>
        <v>-0.37912127584140332</v>
      </c>
      <c r="AG1950" s="32">
        <f t="shared" ca="1" si="645"/>
        <v>0.97600252630750772</v>
      </c>
      <c r="AH1950" s="32">
        <f t="shared" ca="1" si="645"/>
        <v>-1.4887916609239635</v>
      </c>
      <c r="AI1950" s="32">
        <f t="shared" ca="1" si="645"/>
        <v>0.37528616189195135</v>
      </c>
      <c r="AJ1950" s="37">
        <f t="shared" ca="1" si="645"/>
        <v>-0.16557696317672163</v>
      </c>
      <c r="AK1950" s="33" cm="1">
        <f t="array" aca="1" ref="AK1950:AO1950" ca="1">MMULT(AF1950:AJ1950,$Y$50:$AC$54)</f>
        <v>-0.37912127584140343</v>
      </c>
      <c r="AL1950">
        <f ca="1"/>
        <v>0.46510071379313506</v>
      </c>
      <c r="AM1950">
        <f ca="1"/>
        <v>-1.3841914578401788</v>
      </c>
      <c r="AN1950">
        <f ca="1"/>
        <v>1.2426254809428294</v>
      </c>
      <c r="AO1950" s="35">
        <f ca="1"/>
        <v>-0.91097522369569639</v>
      </c>
      <c r="AP1950" s="33">
        <f t="shared" ca="1" si="626"/>
        <v>9.7156590431189471</v>
      </c>
      <c r="AQ1950">
        <f t="shared" ca="1" si="627"/>
        <v>15.465100713793134</v>
      </c>
      <c r="AR1950">
        <f t="shared" ca="1" si="628"/>
        <v>13.847425626479463</v>
      </c>
      <c r="AS1950">
        <f t="shared" ca="1" si="629"/>
        <v>14.858038606168508</v>
      </c>
      <c r="AT1950">
        <f t="shared" ca="1" si="630"/>
        <v>15.356099105217215</v>
      </c>
      <c r="AU1950">
        <f t="shared" ca="1" si="631"/>
        <v>69.242323094777262</v>
      </c>
      <c r="BC1950">
        <f t="shared" ca="1" si="632"/>
        <v>34.886042984150642</v>
      </c>
      <c r="BD1950" s="33">
        <f t="shared" ca="1" si="633"/>
        <v>-0.3644760871644297</v>
      </c>
      <c r="BE1950" s="33">
        <f t="shared" ca="1" si="634"/>
        <v>0.44713419980053853</v>
      </c>
      <c r="BF1950" s="33">
        <f t="shared" ca="1" si="635"/>
        <v>-1.3307211137658859</v>
      </c>
      <c r="BG1950" s="33">
        <f t="shared" ca="1" si="636"/>
        <v>1.1946237311522534</v>
      </c>
      <c r="BH1950" s="37">
        <f t="shared" ca="1" si="637"/>
        <v>-0.87578489046667207</v>
      </c>
      <c r="BI1950" s="33">
        <f ca="1">IF(_xlfn.T.DIST(BD1950,$BD$32,TRUE)&lt;0.5,MAX(_xlfn.T.DIST(BD1950,$BD$32,TRUE),0.000000000001),MIN(_xlfn.T.DIST(BD1950,$BD$32,TRUE),1-0.000000000001))</f>
        <v>0.35902957319065198</v>
      </c>
      <c r="BJ1950" s="33">
        <f ca="1">IF(_xlfn.T.DIST(BE1950,$BD$32,TRUE)&lt;0.5,MAX(_xlfn.T.DIST(BE1950,$BD$32,TRUE),0.000000000001),MIN(_xlfn.T.DIST(BE1950,$BD$32,TRUE),1-0.000000000001))</f>
        <v>0.67100508386784097</v>
      </c>
      <c r="BK1950" s="33">
        <f ca="1">IF(_xlfn.T.DIST(BF1950,$BD$32,TRUE)&lt;0.5,MAX(_xlfn.T.DIST(BF1950,$BD$32,TRUE),0.000000000001),MIN(_xlfn.T.DIST(BF1950,$BD$32,TRUE),1-0.000000000001))</f>
        <v>9.6653669162758651E-2</v>
      </c>
      <c r="BL1950" s="33">
        <f ca="1">IF(_xlfn.T.DIST(BG1950,$BD$32,TRUE)&lt;0.5,MAX(_xlfn.T.DIST(BG1950,$BD$32,TRUE),0.000000000001),MIN(_xlfn.T.DIST(BG1950,$BD$32,TRUE),1-0.000000000001))</f>
        <v>0.87920312583761451</v>
      </c>
      <c r="BM1950" s="37">
        <f ca="1">IF(_xlfn.T.DIST(BH1950,$BD$32,TRUE)&lt;0.5,MAX(_xlfn.T.DIST(BH1950,$BD$32,TRUE),0.000000000001),MIN(_xlfn.T.DIST(BH1950,$BD$32,TRUE),1-0.000000000001))</f>
        <v>0.19405278164093182</v>
      </c>
      <c r="BN1950" s="33">
        <f t="shared" ca="1" si="638"/>
        <v>9.7292095669282315</v>
      </c>
      <c r="BO1950" s="33">
        <f t="shared" ca="1" si="639"/>
        <v>15.442690199441101</v>
      </c>
      <c r="BP1950" s="33">
        <f t="shared" ca="1" si="640"/>
        <v>14.097428398221375</v>
      </c>
      <c r="BQ1950" s="33">
        <f t="shared" ca="1" si="641"/>
        <v>14.693328775232374</v>
      </c>
      <c r="BR1950" s="33">
        <f t="shared" ca="1" si="642"/>
        <v>15.547767888887499</v>
      </c>
      <c r="BS1950">
        <f t="shared" ca="1" si="643"/>
        <v>69.510424828710569</v>
      </c>
    </row>
    <row r="1951" spans="32:71" x14ac:dyDescent="0.2">
      <c r="AF1951" s="32">
        <f t="shared" ca="1" si="645"/>
        <v>0.76706758262516439</v>
      </c>
      <c r="AG1951" s="32">
        <f t="shared" ca="1" si="645"/>
        <v>1.3107992181113413</v>
      </c>
      <c r="AH1951" s="32">
        <f t="shared" ca="1" si="645"/>
        <v>0.55986439375613117</v>
      </c>
      <c r="AI1951" s="32">
        <f t="shared" ca="1" si="645"/>
        <v>0.29037023664755818</v>
      </c>
      <c r="AJ1951" s="37">
        <f t="shared" ca="1" si="645"/>
        <v>0.7524842274894189</v>
      </c>
      <c r="AK1951" s="33" cm="1">
        <f t="array" aca="1" ref="AK1951:AO1951" ca="1">MMULT(AF1951:AJ1951,$Y$50:$AC$54)</f>
        <v>0.76706758262516461</v>
      </c>
      <c r="AL1951">
        <f ca="1"/>
        <v>1.4852051690373504</v>
      </c>
      <c r="AM1951">
        <f ca="1"/>
        <v>0.8823631291017191</v>
      </c>
      <c r="AN1951">
        <f ca="1"/>
        <v>0.82661246503733155</v>
      </c>
      <c r="AO1951" s="35">
        <f ca="1"/>
        <v>0.93191477987560134</v>
      </c>
      <c r="AP1951" s="33">
        <f t="shared" ca="1" si="626"/>
        <v>10.575300686968873</v>
      </c>
      <c r="AQ1951">
        <f t="shared" ca="1" si="627"/>
        <v>16.48520516903735</v>
      </c>
      <c r="AR1951">
        <f t="shared" ca="1" si="628"/>
        <v>20.647089387305158</v>
      </c>
      <c r="AS1951">
        <f t="shared" ca="1" si="629"/>
        <v>13.901208669585863</v>
      </c>
      <c r="AT1951">
        <f t="shared" ca="1" si="630"/>
        <v>22.727659119502405</v>
      </c>
      <c r="AU1951">
        <f t="shared" ca="1" si="631"/>
        <v>84.336463032399649</v>
      </c>
      <c r="BC1951">
        <f t="shared" ca="1" si="632"/>
        <v>38.896125182494515</v>
      </c>
      <c r="BD1951" s="33">
        <f t="shared" ca="1" si="633"/>
        <v>0.73743630052261355</v>
      </c>
      <c r="BE1951" s="33">
        <f t="shared" ca="1" si="634"/>
        <v>1.4278327362286263</v>
      </c>
      <c r="BF1951" s="33">
        <f t="shared" ca="1" si="635"/>
        <v>0.84827806099621561</v>
      </c>
      <c r="BG1951" s="33">
        <f t="shared" ca="1" si="636"/>
        <v>0.79468100593801605</v>
      </c>
      <c r="BH1951" s="37">
        <f t="shared" ca="1" si="637"/>
        <v>0.89591556629454139</v>
      </c>
      <c r="BI1951" s="33">
        <f ca="1">IF(_xlfn.T.DIST(BD1951,$BD$32,TRUE)&lt;0.5,MAX(_xlfn.T.DIST(BD1951,$BD$32,TRUE),0.000000000001),MIN(_xlfn.T.DIST(BD1951,$BD$32,TRUE),1-0.000000000001))</f>
        <v>0.76670694210211421</v>
      </c>
      <c r="BJ1951" s="33">
        <f ca="1">IF(_xlfn.T.DIST(BE1951,$BD$32,TRUE)&lt;0.5,MAX(_xlfn.T.DIST(BE1951,$BD$32,TRUE),0.000000000001),MIN(_xlfn.T.DIST(BE1951,$BD$32,TRUE),1-0.000000000001))</f>
        <v>0.91816603728475188</v>
      </c>
      <c r="BK1951" s="33">
        <f ca="1">IF(_xlfn.T.DIST(BF1951,$BD$32,TRUE)&lt;0.5,MAX(_xlfn.T.DIST(BF1951,$BD$32,TRUE),0.000000000001),MIN(_xlfn.T.DIST(BF1951,$BD$32,TRUE),1-0.000000000001))</f>
        <v>0.79849954726737404</v>
      </c>
      <c r="BL1951" s="33">
        <f ca="1">IF(_xlfn.T.DIST(BG1951,$BD$32,TRUE)&lt;0.5,MAX(_xlfn.T.DIST(BG1951,$BD$32,TRUE),0.000000000001),MIN(_xlfn.T.DIST(BG1951,$BD$32,TRUE),1-0.000000000001))</f>
        <v>0.78347939468730632</v>
      </c>
      <c r="BM1951" s="37">
        <f ca="1">IF(_xlfn.T.DIST(BH1951,$BD$32,TRUE)&lt;0.5,MAX(_xlfn.T.DIST(BH1951,$BD$32,TRUE),0.000000000001),MIN(_xlfn.T.DIST(BH1951,$BD$32,TRUE),1-0.000000000001))</f>
        <v>0.81128462386943423</v>
      </c>
      <c r="BN1951" s="33">
        <f t="shared" ca="1" si="638"/>
        <v>10.546033657307655</v>
      </c>
      <c r="BO1951" s="33">
        <f t="shared" ca="1" si="639"/>
        <v>16.392840840099222</v>
      </c>
      <c r="BP1951" s="33">
        <f t="shared" ca="1" si="640"/>
        <v>20.508821311987848</v>
      </c>
      <c r="BQ1951" s="33">
        <f t="shared" ca="1" si="641"/>
        <v>13.803195687027133</v>
      </c>
      <c r="BR1951" s="33">
        <f t="shared" ca="1" si="642"/>
        <v>22.530560423112171</v>
      </c>
      <c r="BS1951">
        <f t="shared" ca="1" si="643"/>
        <v>83.781451919534035</v>
      </c>
    </row>
    <row r="1952" spans="32:71" x14ac:dyDescent="0.2">
      <c r="AF1952" s="32">
        <f t="shared" ca="1" si="645"/>
        <v>1.95028363823684</v>
      </c>
      <c r="AG1952" s="32">
        <f t="shared" ca="1" si="645"/>
        <v>1.6216271594871794</v>
      </c>
      <c r="AH1952" s="32">
        <f t="shared" ca="1" si="645"/>
        <v>-0.62471842400630995</v>
      </c>
      <c r="AI1952" s="32">
        <f t="shared" ca="1" si="645"/>
        <v>2.2891154715831483</v>
      </c>
      <c r="AJ1952" s="37">
        <f t="shared" ca="1" si="645"/>
        <v>0.26889992045512257</v>
      </c>
      <c r="AK1952" s="33" cm="1">
        <f t="array" aca="1" ref="AK1952:AO1952" ca="1">MMULT(AF1952:AJ1952,$Y$50:$AC$54)</f>
        <v>1.9502836382368405</v>
      </c>
      <c r="AL1952">
        <f ca="1"/>
        <v>2.5125768910452155</v>
      </c>
      <c r="AM1952">
        <f ca="1"/>
        <v>2.1005508288630903E-2</v>
      </c>
      <c r="AN1952">
        <f ca="1"/>
        <v>3.2581878972314273</v>
      </c>
      <c r="AO1952" s="35">
        <f ca="1"/>
        <v>0.26317864193461571</v>
      </c>
      <c r="AP1952" s="33">
        <f t="shared" ca="1" si="626"/>
        <v>11.46271272867763</v>
      </c>
      <c r="AQ1952">
        <f t="shared" ca="1" si="627"/>
        <v>17.512576891045214</v>
      </c>
      <c r="AR1952">
        <f t="shared" ca="1" si="628"/>
        <v>18.063016524865894</v>
      </c>
      <c r="AS1952">
        <f t="shared" ca="1" si="629"/>
        <v>19.493832163632284</v>
      </c>
      <c r="AT1952">
        <f t="shared" ca="1" si="630"/>
        <v>20.052714567738462</v>
      </c>
      <c r="AU1952">
        <f t="shared" ca="1" si="631"/>
        <v>86.584852875959484</v>
      </c>
      <c r="BC1952">
        <f t="shared" ca="1" si="632"/>
        <v>35.08146218672924</v>
      </c>
      <c r="BD1952" s="33">
        <f t="shared" ca="1" si="633"/>
        <v>1.8749455507285528</v>
      </c>
      <c r="BE1952" s="33">
        <f t="shared" ca="1" si="634"/>
        <v>2.4155178100081636</v>
      </c>
      <c r="BF1952" s="33">
        <f t="shared" ca="1" si="635"/>
        <v>2.0194080252944967E-2</v>
      </c>
      <c r="BG1952" s="33">
        <f t="shared" ca="1" si="636"/>
        <v>3.1323263865734292</v>
      </c>
      <c r="BH1952" s="37">
        <f t="shared" ca="1" si="637"/>
        <v>0.25301223579365695</v>
      </c>
      <c r="BI1952" s="33">
        <f ca="1">IF(_xlfn.T.DIST(BD1952,$BD$32,TRUE)&lt;0.5,MAX(_xlfn.T.DIST(BD1952,$BD$32,TRUE),0.000000000001),MIN(_xlfn.T.DIST(BD1952,$BD$32,TRUE),1-0.000000000001))</f>
        <v>0.96471741377422271</v>
      </c>
      <c r="BJ1952" s="33">
        <f ca="1">IF(_xlfn.T.DIST(BE1952,$BD$32,TRUE)&lt;0.5,MAX(_xlfn.T.DIST(BE1952,$BD$32,TRUE),0.000000000001),MIN(_xlfn.T.DIST(BE1952,$BD$32,TRUE),1-0.000000000001))</f>
        <v>0.9889938250202408</v>
      </c>
      <c r="BK1952" s="33">
        <f ca="1">IF(_xlfn.T.DIST(BF1952,$BD$32,TRUE)&lt;0.5,MAX(_xlfn.T.DIST(BF1952,$BD$32,TRUE),0.000000000001),MIN(_xlfn.T.DIST(BF1952,$BD$32,TRUE),1-0.000000000001))</f>
        <v>0.50798886701365686</v>
      </c>
      <c r="BL1952" s="33">
        <f ca="1">IF(_xlfn.T.DIST(BG1952,$BD$32,TRUE)&lt;0.5,MAX(_xlfn.T.DIST(BG1952,$BD$32,TRUE),0.000000000001),MIN(_xlfn.T.DIST(BG1952,$BD$32,TRUE),1-0.000000000001))</f>
        <v>0.99807345056091656</v>
      </c>
      <c r="BM1952" s="37">
        <f ca="1">IF(_xlfn.T.DIST(BH1952,$BD$32,TRUE)&lt;0.5,MAX(_xlfn.T.DIST(BH1952,$BD$32,TRUE),0.000000000001),MIN(_xlfn.T.DIST(BH1952,$BD$32,TRUE),1-0.000000000001))</f>
        <v>0.59900775346435997</v>
      </c>
      <c r="BN1952" s="33">
        <f t="shared" ca="1" si="638"/>
        <v>11.3561992030703</v>
      </c>
      <c r="BO1952" s="33">
        <f t="shared" ca="1" si="639"/>
        <v>17.29015470731072</v>
      </c>
      <c r="BP1952" s="33">
        <f t="shared" ca="1" si="640"/>
        <v>18.060079375470622</v>
      </c>
      <c r="BQ1952" s="33">
        <f t="shared" ca="1" si="641"/>
        <v>18.646872271109583</v>
      </c>
      <c r="BR1952" s="33">
        <f t="shared" ca="1" si="642"/>
        <v>20.003118510940105</v>
      </c>
      <c r="BS1952">
        <f t="shared" ca="1" si="643"/>
        <v>85.356424067901344</v>
      </c>
    </row>
    <row r="1953" spans="32:71" x14ac:dyDescent="0.2">
      <c r="AF1953" s="32">
        <f t="shared" ca="1" si="645"/>
        <v>0.90669731752448091</v>
      </c>
      <c r="AG1953" s="32">
        <f t="shared" ca="1" si="645"/>
        <v>-0.37501498869496275</v>
      </c>
      <c r="AH1953" s="32">
        <f t="shared" ca="1" si="645"/>
        <v>0.50332037272809393</v>
      </c>
      <c r="AI1953" s="32">
        <f t="shared" ca="1" si="645"/>
        <v>0.72215707325317124</v>
      </c>
      <c r="AJ1953" s="37">
        <f t="shared" ca="1" si="645"/>
        <v>-2.2000409693775085</v>
      </c>
      <c r="AK1953" s="33" cm="1">
        <f t="array" aca="1" ref="AK1953:AO1953" ca="1">MMULT(AF1953:AJ1953,$Y$50:$AC$54)</f>
        <v>0.90669731752448113</v>
      </c>
      <c r="AL1953">
        <f ca="1"/>
        <v>0.33444767466429259</v>
      </c>
      <c r="AM1953">
        <f ca="1"/>
        <v>0.62151860635146494</v>
      </c>
      <c r="AN1953">
        <f ca="1"/>
        <v>0.40083328629214221</v>
      </c>
      <c r="AO1953" s="35">
        <f ca="1"/>
        <v>-1.3194634316160658</v>
      </c>
      <c r="AP1953" s="33">
        <f t="shared" ca="1" si="626"/>
        <v>10.68002298814336</v>
      </c>
      <c r="AQ1953">
        <f t="shared" ca="1" si="627"/>
        <v>15.334447674664293</v>
      </c>
      <c r="AR1953">
        <f t="shared" ca="1" si="628"/>
        <v>19.864555819054395</v>
      </c>
      <c r="AS1953">
        <f t="shared" ca="1" si="629"/>
        <v>12.921916558471928</v>
      </c>
      <c r="AT1953">
        <f t="shared" ca="1" si="630"/>
        <v>13.722146273535737</v>
      </c>
      <c r="AU1953">
        <f t="shared" ca="1" si="631"/>
        <v>72.523089313869718</v>
      </c>
      <c r="BC1953">
        <f t="shared" ca="1" si="632"/>
        <v>43.428803580485869</v>
      </c>
      <c r="BD1953" s="33">
        <f t="shared" ca="1" si="633"/>
        <v>0.87167223680702</v>
      </c>
      <c r="BE1953" s="33">
        <f t="shared" ca="1" si="634"/>
        <v>0.3215281958321875</v>
      </c>
      <c r="BF1953" s="33">
        <f t="shared" ca="1" si="635"/>
        <v>0.59750977900178415</v>
      </c>
      <c r="BG1953" s="33">
        <f t="shared" ca="1" si="636"/>
        <v>0.38534937789704715</v>
      </c>
      <c r="BH1953" s="37">
        <f t="shared" ca="1" si="637"/>
        <v>-1.2684934857445285</v>
      </c>
      <c r="BI1953" s="33">
        <f ca="1">IF(_xlfn.T.DIST(BD1953,$BD$32,TRUE)&lt;0.5,MAX(_xlfn.T.DIST(BD1953,$BD$32,TRUE),0.000000000001),MIN(_xlfn.T.DIST(BD1953,$BD$32,TRUE),1-0.000000000001))</f>
        <v>0.80484501776393591</v>
      </c>
      <c r="BJ1953" s="33">
        <f ca="1">IF(_xlfn.T.DIST(BE1953,$BD$32,TRUE)&lt;0.5,MAX(_xlfn.T.DIST(BE1953,$BD$32,TRUE),0.000000000001),MIN(_xlfn.T.DIST(BE1953,$BD$32,TRUE),1-0.000000000001))</f>
        <v>0.62498014542176239</v>
      </c>
      <c r="BK1953" s="33">
        <f ca="1">IF(_xlfn.T.DIST(BF1953,$BD$32,TRUE)&lt;0.5,MAX(_xlfn.T.DIST(BF1953,$BD$32,TRUE),0.000000000001),MIN(_xlfn.T.DIST(BF1953,$BD$32,TRUE),1-0.000000000001))</f>
        <v>0.72267459475201479</v>
      </c>
      <c r="BL1953" s="33">
        <f ca="1">IF(_xlfn.T.DIST(BG1953,$BD$32,TRUE)&lt;0.5,MAX(_xlfn.T.DIST(BG1953,$BD$32,TRUE),0.000000000001),MIN(_xlfn.T.DIST(BG1953,$BD$32,TRUE),1-0.000000000001))</f>
        <v>0.64865128608078793</v>
      </c>
      <c r="BM1953" s="37">
        <f ca="1">IF(_xlfn.T.DIST(BH1953,$BD$32,TRUE)&lt;0.5,MAX(_xlfn.T.DIST(BH1953,$BD$32,TRUE),0.000000000001),MIN(_xlfn.T.DIST(BH1953,$BD$32,TRUE),1-0.000000000001))</f>
        <v>0.10718852158833253</v>
      </c>
      <c r="BN1953" s="33">
        <f t="shared" ca="1" si="638"/>
        <v>10.64429153300642</v>
      </c>
      <c r="BO1953" s="33">
        <f t="shared" ca="1" si="639"/>
        <v>15.318587004624364</v>
      </c>
      <c r="BP1953" s="33">
        <f t="shared" ca="1" si="640"/>
        <v>19.772416226495668</v>
      </c>
      <c r="BQ1953" s="33">
        <f t="shared" ca="1" si="641"/>
        <v>12.877868057988488</v>
      </c>
      <c r="BR1953" s="33">
        <f t="shared" ca="1" si="642"/>
        <v>14.033522645402366</v>
      </c>
      <c r="BS1953">
        <f t="shared" ca="1" si="643"/>
        <v>72.646685467517301</v>
      </c>
    </row>
    <row r="1954" spans="32:71" x14ac:dyDescent="0.2">
      <c r="AF1954" s="32">
        <f t="shared" ca="1" si="645"/>
        <v>0.25342419367337066</v>
      </c>
      <c r="AG1954" s="32">
        <f t="shared" ca="1" si="645"/>
        <v>1.7651572854167652</v>
      </c>
      <c r="AH1954" s="32">
        <f t="shared" ca="1" si="645"/>
        <v>-0.96909498301949837</v>
      </c>
      <c r="AI1954" s="32">
        <f t="shared" ca="1" si="645"/>
        <v>-1.7444435019243427</v>
      </c>
      <c r="AJ1954" s="37">
        <f t="shared" ca="1" si="645"/>
        <v>2.2251386524216232</v>
      </c>
      <c r="AK1954" s="33" cm="1">
        <f t="array" aca="1" ref="AK1954:AO1954" ca="1">MMULT(AF1954:AJ1954,$Y$50:$AC$54)</f>
        <v>0.25342419367337071</v>
      </c>
      <c r="AL1954">
        <f ca="1"/>
        <v>1.4743837917026303</v>
      </c>
      <c r="AM1954">
        <f ca="1"/>
        <v>-0.64099264197971362</v>
      </c>
      <c r="AN1954">
        <f ca="1"/>
        <v>0.10413911863430947</v>
      </c>
      <c r="AO1954" s="35">
        <f ca="1"/>
        <v>0.80044809617582047</v>
      </c>
      <c r="AP1954" s="33">
        <f t="shared" ca="1" si="626"/>
        <v>10.190068145255028</v>
      </c>
      <c r="AQ1954">
        <f t="shared" ca="1" si="627"/>
        <v>16.474383791702632</v>
      </c>
      <c r="AR1954">
        <f t="shared" ca="1" si="628"/>
        <v>16.07702207406086</v>
      </c>
      <c r="AS1954">
        <f t="shared" ca="1" si="629"/>
        <v>12.239519972858911</v>
      </c>
      <c r="AT1954">
        <f t="shared" ca="1" si="630"/>
        <v>22.201792384703282</v>
      </c>
      <c r="AU1954">
        <f t="shared" ca="1" si="631"/>
        <v>77.182786368580722</v>
      </c>
      <c r="BC1954">
        <f t="shared" ca="1" si="632"/>
        <v>25.683406709372797</v>
      </c>
      <c r="BD1954" s="33">
        <f t="shared" ca="1" si="633"/>
        <v>0.24363459501943222</v>
      </c>
      <c r="BE1954" s="33">
        <f t="shared" ca="1" si="634"/>
        <v>1.4174293811018659</v>
      </c>
      <c r="BF1954" s="33">
        <f t="shared" ca="1" si="635"/>
        <v>-0.61623154630785848</v>
      </c>
      <c r="BG1954" s="33">
        <f t="shared" ca="1" si="636"/>
        <v>0.10011629760515883</v>
      </c>
      <c r="BH1954" s="37">
        <f t="shared" ca="1" si="637"/>
        <v>0.76952734827370795</v>
      </c>
      <c r="BI1954" s="33">
        <f ca="1">IF(_xlfn.T.DIST(BD1954,$BD$32,TRUE)&lt;0.5,MAX(_xlfn.T.DIST(BD1954,$BD$32,TRUE),0.000000000001),MIN(_xlfn.T.DIST(BD1954,$BD$32,TRUE),1-0.000000000001))</f>
        <v>0.59541389263559408</v>
      </c>
      <c r="BJ1954" s="33">
        <f ca="1">IF(_xlfn.T.DIST(BE1954,$BD$32,TRUE)&lt;0.5,MAX(_xlfn.T.DIST(BE1954,$BD$32,TRUE),0.000000000001),MIN(_xlfn.T.DIST(BE1954,$BD$32,TRUE),1-0.000000000001))</f>
        <v>0.91666979988202102</v>
      </c>
      <c r="BK1954" s="33">
        <f ca="1">IF(_xlfn.T.DIST(BF1954,$BD$32,TRUE)&lt;0.5,MAX(_xlfn.T.DIST(BF1954,$BD$32,TRUE),0.000000000001),MIN(_xlfn.T.DIST(BF1954,$BD$32,TRUE),1-0.000000000001))</f>
        <v>0.27119487077056048</v>
      </c>
      <c r="BL1954" s="33">
        <f ca="1">IF(_xlfn.T.DIST(BG1954,$BD$32,TRUE)&lt;0.5,MAX(_xlfn.T.DIST(BG1954,$BD$32,TRUE),0.000000000001),MIN(_xlfn.T.DIST(BG1954,$BD$32,TRUE),1-0.000000000001))</f>
        <v>0.53954096783401573</v>
      </c>
      <c r="BM1954" s="37">
        <f ca="1">IF(_xlfn.T.DIST(BH1954,$BD$32,TRUE)&lt;0.5,MAX(_xlfn.T.DIST(BH1954,$BD$32,TRUE),0.000000000001),MIN(_xlfn.T.DIST(BH1954,$BD$32,TRUE),1-0.000000000001))</f>
        <v>0.77620133389891155</v>
      </c>
      <c r="BN1954" s="33">
        <f t="shared" ca="1" si="638"/>
        <v>10.181120549819715</v>
      </c>
      <c r="BO1954" s="33">
        <f t="shared" ca="1" si="639"/>
        <v>16.383014564137561</v>
      </c>
      <c r="BP1954" s="33">
        <f t="shared" ca="1" si="640"/>
        <v>16.172390318621105</v>
      </c>
      <c r="BQ1954" s="33">
        <f t="shared" ca="1" si="641"/>
        <v>12.228337897210857</v>
      </c>
      <c r="BR1954" s="33">
        <f t="shared" ca="1" si="642"/>
        <v>22.037706896462744</v>
      </c>
      <c r="BS1954">
        <f t="shared" ca="1" si="643"/>
        <v>77.002570226251976</v>
      </c>
    </row>
    <row r="1955" spans="32:71" x14ac:dyDescent="0.2">
      <c r="AF1955" s="32">
        <f t="shared" ca="1" si="645"/>
        <v>-9.9513204894978516E-2</v>
      </c>
      <c r="AG1955" s="32">
        <f t="shared" ca="1" si="645"/>
        <v>-1.6580799062016722</v>
      </c>
      <c r="AH1955" s="32">
        <f t="shared" ca="1" si="645"/>
        <v>0.35040076248412566</v>
      </c>
      <c r="AI1955" s="32">
        <f t="shared" ca="1" si="645"/>
        <v>0.23912617691821803</v>
      </c>
      <c r="AJ1955" s="37">
        <f t="shared" ref="AG1955:AJ1970" ca="1" si="646">-AJ916</f>
        <v>-0.34761511233449865</v>
      </c>
      <c r="AK1955" s="33" cm="1">
        <f t="array" aca="1" ref="AK1955:AO1955" ca="1">MMULT(AF1955:AJ1955,$Y$50:$AC$54)</f>
        <v>-9.9513204894978544E-2</v>
      </c>
      <c r="AL1955">
        <f ca="1"/>
        <v>-1.2915297715950289</v>
      </c>
      <c r="AM1955">
        <f ca="1"/>
        <v>8.8145143667111014E-2</v>
      </c>
      <c r="AN1955">
        <f ca="1"/>
        <v>-0.7976368419955826</v>
      </c>
      <c r="AO1955" s="35">
        <f ca="1"/>
        <v>1.1506533329037727E-2</v>
      </c>
      <c r="AP1955" s="33">
        <f t="shared" ca="1" si="626"/>
        <v>9.9253650963287665</v>
      </c>
      <c r="AQ1955">
        <f t="shared" ca="1" si="627"/>
        <v>13.708470228404972</v>
      </c>
      <c r="AR1955">
        <f t="shared" ca="1" si="628"/>
        <v>18.264435431001331</v>
      </c>
      <c r="AS1955">
        <f t="shared" ca="1" si="629"/>
        <v>10.16543526341016</v>
      </c>
      <c r="AT1955">
        <f t="shared" ca="1" si="630"/>
        <v>19.04602613331615</v>
      </c>
      <c r="AU1955">
        <f t="shared" ca="1" si="631"/>
        <v>71.109732152461376</v>
      </c>
      <c r="BC1955">
        <f t="shared" ca="1" si="632"/>
        <v>19.23453950841186</v>
      </c>
      <c r="BD1955" s="33">
        <f t="shared" ca="1" si="633"/>
        <v>-9.5669079665385862E-2</v>
      </c>
      <c r="BE1955" s="33">
        <f t="shared" ca="1" si="634"/>
        <v>-1.2416388833958383</v>
      </c>
      <c r="BF1955" s="33">
        <f t="shared" ca="1" si="635"/>
        <v>8.4740158660403506E-2</v>
      </c>
      <c r="BG1955" s="33">
        <f t="shared" ca="1" si="636"/>
        <v>-0.76682469086846539</v>
      </c>
      <c r="BH1955" s="37">
        <f t="shared" ca="1" si="637"/>
        <v>1.1062044026115728E-2</v>
      </c>
      <c r="BI1955" s="33">
        <f ca="1">IF(_xlfn.T.DIST(BD1955,$BD$32,TRUE)&lt;0.5,MAX(_xlfn.T.DIST(BD1955,$BD$32,TRUE),0.000000000001),MIN(_xlfn.T.DIST(BD1955,$BD$32,TRUE),1-0.000000000001))</f>
        <v>0.46220980469553863</v>
      </c>
      <c r="BJ1955" s="33">
        <f ca="1">IF(_xlfn.T.DIST(BE1955,$BD$32,TRUE)&lt;0.5,MAX(_xlfn.T.DIST(BE1955,$BD$32,TRUE),0.000000000001),MIN(_xlfn.T.DIST(BE1955,$BD$32,TRUE),1-0.000000000001))</f>
        <v>0.11199509138556044</v>
      </c>
      <c r="BK1955" s="33">
        <f ca="1">IF(_xlfn.T.DIST(BF1955,$BD$32,TRUE)&lt;0.5,MAX(_xlfn.T.DIST(BF1955,$BD$32,TRUE),0.000000000001),MIN(_xlfn.T.DIST(BF1955,$BD$32,TRUE),1-0.000000000001))</f>
        <v>0.53348452135130686</v>
      </c>
      <c r="BL1955" s="33">
        <f ca="1">IF(_xlfn.T.DIST(BG1955,$BD$32,TRUE)&lt;0.5,MAX(_xlfn.T.DIST(BG1955,$BD$32,TRUE),0.000000000001),MIN(_xlfn.T.DIST(BG1955,$BD$32,TRUE),1-0.000000000001))</f>
        <v>0.2245892707158203</v>
      </c>
      <c r="BM1955" s="37">
        <f ca="1">IF(_xlfn.T.DIST(BH1955,$BD$32,TRUE)&lt;0.5,MAX(_xlfn.T.DIST(BH1955,$BD$32,TRUE),0.000000000001),MIN(_xlfn.T.DIST(BH1955,$BD$32,TRUE),1-0.000000000001))</f>
        <v>0.50437640841617826</v>
      </c>
      <c r="BN1955" s="33">
        <f t="shared" ca="1" si="638"/>
        <v>9.9288489388515533</v>
      </c>
      <c r="BO1955" s="33">
        <f t="shared" ca="1" si="639"/>
        <v>13.784013809912363</v>
      </c>
      <c r="BP1955" s="33">
        <f t="shared" ca="1" si="640"/>
        <v>18.252096121196345</v>
      </c>
      <c r="BQ1955" s="33">
        <f t="shared" ca="1" si="641"/>
        <v>10.259393964881809</v>
      </c>
      <c r="BR1955" s="33">
        <f t="shared" ca="1" si="642"/>
        <v>19.043880996446486</v>
      </c>
      <c r="BS1955">
        <f t="shared" ca="1" si="643"/>
        <v>71.268233831288555</v>
      </c>
    </row>
    <row r="1956" spans="32:71" x14ac:dyDescent="0.2">
      <c r="AF1956" s="32">
        <f t="shared" ca="1" si="645"/>
        <v>-0.36160821045515246</v>
      </c>
      <c r="AG1956" s="32">
        <f t="shared" ca="1" si="646"/>
        <v>1.7210005348693602</v>
      </c>
      <c r="AH1956" s="32">
        <f t="shared" ca="1" si="646"/>
        <v>-0.27065024723761771</v>
      </c>
      <c r="AI1956" s="32">
        <f t="shared" ca="1" si="646"/>
        <v>-1.8052717603455772</v>
      </c>
      <c r="AJ1956" s="37">
        <f t="shared" ca="1" si="646"/>
        <v>1.6179981898227225</v>
      </c>
      <c r="AK1956" s="33" cm="1">
        <f t="array" aca="1" ref="AK1956:AO1956" ca="1">MMULT(AF1956:AJ1956,$Y$50:$AC$54)</f>
        <v>-0.36160821045515251</v>
      </c>
      <c r="AL1956">
        <f ca="1"/>
        <v>1.0270621739363948</v>
      </c>
      <c r="AM1956">
        <f ca="1"/>
        <v>-9.6796113968390496E-2</v>
      </c>
      <c r="AN1956">
        <f ca="1"/>
        <v>-0.45252186111613402</v>
      </c>
      <c r="AO1956" s="35">
        <f ca="1"/>
        <v>0.71913347840760367</v>
      </c>
      <c r="AP1956" s="33">
        <f t="shared" ca="1" si="626"/>
        <v>9.7287938421586357</v>
      </c>
      <c r="AQ1956">
        <f t="shared" ca="1" si="627"/>
        <v>16.027062173936393</v>
      </c>
      <c r="AR1956">
        <f t="shared" ca="1" si="628"/>
        <v>17.709611658094829</v>
      </c>
      <c r="AS1956">
        <f t="shared" ca="1" si="629"/>
        <v>10.959199719432892</v>
      </c>
      <c r="AT1956">
        <f t="shared" ca="1" si="630"/>
        <v>21.876533913630414</v>
      </c>
      <c r="AU1956">
        <f t="shared" ca="1" si="631"/>
        <v>76.301201307253166</v>
      </c>
      <c r="BC1956">
        <f t="shared" ca="1" si="632"/>
        <v>28.411617912427037</v>
      </c>
      <c r="BD1956" s="33">
        <f t="shared" ca="1" si="633"/>
        <v>-0.34763953919684537</v>
      </c>
      <c r="BE1956" s="33">
        <f t="shared" ca="1" si="634"/>
        <v>0.98738748333271154</v>
      </c>
      <c r="BF1956" s="33">
        <f t="shared" ca="1" si="635"/>
        <v>-9.3056948053423613E-2</v>
      </c>
      <c r="BG1956" s="33">
        <f t="shared" ca="1" si="636"/>
        <v>-0.43504125936991744</v>
      </c>
      <c r="BH1956" s="37">
        <f t="shared" ca="1" si="637"/>
        <v>0.69135385709293617</v>
      </c>
      <c r="BI1956" s="33">
        <f ca="1">IF(_xlfn.T.DIST(BD1956,$BD$32,TRUE)&lt;0.5,MAX(_xlfn.T.DIST(BD1956,$BD$32,TRUE),0.000000000001),MIN(_xlfn.T.DIST(BD1956,$BD$32,TRUE),1-0.000000000001))</f>
        <v>0.36526912081481033</v>
      </c>
      <c r="BJ1956" s="33">
        <f ca="1">IF(_xlfn.T.DIST(BE1956,$BD$32,TRUE)&lt;0.5,MAX(_xlfn.T.DIST(BE1956,$BD$32,TRUE),0.000000000001),MIN(_xlfn.T.DIST(BE1956,$BD$32,TRUE),1-0.000000000001))</f>
        <v>0.83432506319318422</v>
      </c>
      <c r="BK1956" s="33">
        <f ca="1">IF(_xlfn.T.DIST(BF1956,$BD$32,TRUE)&lt;0.5,MAX(_xlfn.T.DIST(BF1956,$BD$32,TRUE),0.000000000001),MIN(_xlfn.T.DIST(BF1956,$BD$32,TRUE),1-0.000000000001))</f>
        <v>0.46323850490060769</v>
      </c>
      <c r="BL1956" s="33">
        <f ca="1">IF(_xlfn.T.DIST(BG1956,$BD$32,TRUE)&lt;0.5,MAX(_xlfn.T.DIST(BG1956,$BD$32,TRUE),0.000000000001),MIN(_xlfn.T.DIST(BG1956,$BD$32,TRUE),1-0.000000000001))</f>
        <v>0.33332310559707434</v>
      </c>
      <c r="BM1956" s="37">
        <f ca="1">IF(_xlfn.T.DIST(BH1956,$BD$32,TRUE)&lt;0.5,MAX(_xlfn.T.DIST(BH1956,$BD$32,TRUE),0.000000000001),MIN(_xlfn.T.DIST(BH1956,$BD$32,TRUE),1-0.000000000001))</f>
        <v>0.75267055457382992</v>
      </c>
      <c r="BN1956" s="33">
        <f t="shared" ca="1" si="638"/>
        <v>9.7416927714616648</v>
      </c>
      <c r="BO1956" s="33">
        <f t="shared" ca="1" si="639"/>
        <v>15.971398503213285</v>
      </c>
      <c r="BP1956" s="33">
        <f t="shared" ca="1" si="640"/>
        <v>17.723165405525382</v>
      </c>
      <c r="BQ1956" s="33">
        <f t="shared" ca="1" si="641"/>
        <v>11.009262514286881</v>
      </c>
      <c r="BR1956" s="33">
        <f t="shared" ca="1" si="642"/>
        <v>21.73167053355796</v>
      </c>
      <c r="BS1956">
        <f t="shared" ca="1" si="643"/>
        <v>76.177189728045164</v>
      </c>
    </row>
    <row r="1957" spans="32:71" x14ac:dyDescent="0.2">
      <c r="AF1957" s="32">
        <f t="shared" ca="1" si="645"/>
        <v>0.16277563139142937</v>
      </c>
      <c r="AG1957" s="32">
        <f t="shared" ca="1" si="646"/>
        <v>-1.769020884524642</v>
      </c>
      <c r="AH1957" s="32">
        <f t="shared" ca="1" si="646"/>
        <v>0.52034988227936207</v>
      </c>
      <c r="AI1957" s="32">
        <f t="shared" ca="1" si="646"/>
        <v>0.60799265657771018</v>
      </c>
      <c r="AJ1957" s="37">
        <f t="shared" ca="1" si="646"/>
        <v>-0.39920072773253373</v>
      </c>
      <c r="AK1957" s="33" cm="1">
        <f t="array" aca="1" ref="AK1957:AO1957" ca="1">MMULT(AF1957:AJ1957,$Y$50:$AC$54)</f>
        <v>0.16277563139142939</v>
      </c>
      <c r="AL1957">
        <f ca="1"/>
        <v>-1.1965952646520144</v>
      </c>
      <c r="AM1957">
        <f ca="1"/>
        <v>0.2911833961917954</v>
      </c>
      <c r="AN1957">
        <f ca="1"/>
        <v>-0.58089322714445846</v>
      </c>
      <c r="AO1957" s="35">
        <f ca="1"/>
        <v>0.1417372361072845</v>
      </c>
      <c r="AP1957" s="33">
        <f t="shared" ref="AP1957:AP2020" ca="1" si="647">$C$5+$D$5*AK1957</f>
        <v>10.122081723543571</v>
      </c>
      <c r="AQ1957">
        <f t="shared" ref="AQ1957:AQ2020" ca="1" si="648">$C$6+$D$6*AL1957</f>
        <v>13.803404735347986</v>
      </c>
      <c r="AR1957">
        <f t="shared" ref="AR1957:AR2020" ca="1" si="649">$C$7+$D$7*AM1957</f>
        <v>18.873550188575386</v>
      </c>
      <c r="AS1957">
        <f t="shared" ref="AS1957:AS2020" ca="1" si="650">$C$8+$D$8*AN1957</f>
        <v>10.663945577567745</v>
      </c>
      <c r="AT1957">
        <f t="shared" ref="AT1957:AT2020" ca="1" si="651">$C$9+$D$9*AO1957</f>
        <v>19.566948944429139</v>
      </c>
      <c r="AU1957">
        <f t="shared" ref="AU1957:AU2020" ca="1" si="652">SUM(AP1957:AT1957)</f>
        <v>73.029931169463822</v>
      </c>
      <c r="BC1957">
        <f t="shared" ref="BC1957:BC2020" ca="1" si="653">_xlfn.CHISQ.INV(RAND(),$BD$32)</f>
        <v>34.54579016963919</v>
      </c>
      <c r="BD1957" s="33">
        <f t="shared" ref="BD1957:BD2020" ca="1" si="654">AK1957/SQRT($BC$36/$BD$32)</f>
        <v>0.15648772304745595</v>
      </c>
      <c r="BE1957" s="33">
        <f t="shared" ref="BE1957:BE2020" ca="1" si="655">AL1957/SQRT($BC$36/$BD$32)</f>
        <v>-1.1503716297955708</v>
      </c>
      <c r="BF1957" s="33">
        <f t="shared" ref="BF1957:BF2020" ca="1" si="656">AM1957/SQRT($BC$36/$BD$32)</f>
        <v>0.27993518605806822</v>
      </c>
      <c r="BG1957" s="33">
        <f t="shared" ref="BG1957:BG2020" ca="1" si="657">AN1957/SQRT($BC$36/$BD$32)</f>
        <v>-0.55845372966749385</v>
      </c>
      <c r="BH1957" s="37">
        <f t="shared" ref="BH1957:BH2020" ca="1" si="658">AO1957/SQRT($BC$36/$BD$32)</f>
        <v>0.13626202620054134</v>
      </c>
      <c r="BI1957" s="33">
        <f ca="1">IF(_xlfn.T.DIST(BD1957,$BD$32,TRUE)&lt;0.5,MAX(_xlfn.T.DIST(BD1957,$BD$32,TRUE),0.000000000001),MIN(_xlfn.T.DIST(BD1957,$BD$32,TRUE),1-0.000000000001))</f>
        <v>0.56165152236832361</v>
      </c>
      <c r="BJ1957" s="33">
        <f ca="1">IF(_xlfn.T.DIST(BE1957,$BD$32,TRUE)&lt;0.5,MAX(_xlfn.T.DIST(BE1957,$BD$32,TRUE),0.000000000001),MIN(_xlfn.T.DIST(BE1957,$BD$32,TRUE),1-0.000000000001))</f>
        <v>0.12953918313553184</v>
      </c>
      <c r="BK1957" s="33">
        <f ca="1">IF(_xlfn.T.DIST(BF1957,$BD$32,TRUE)&lt;0.5,MAX(_xlfn.T.DIST(BF1957,$BD$32,TRUE),0.000000000001),MIN(_xlfn.T.DIST(BF1957,$BD$32,TRUE),1-0.000000000001))</f>
        <v>0.60927578997869947</v>
      </c>
      <c r="BL1957" s="33">
        <f ca="1">IF(_xlfn.T.DIST(BG1957,$BD$32,TRUE)&lt;0.5,MAX(_xlfn.T.DIST(BG1957,$BD$32,TRUE),0.000000000001),MIN(_xlfn.T.DIST(BG1957,$BD$32,TRUE),1-0.000000000001))</f>
        <v>0.29033960230821398</v>
      </c>
      <c r="BM1957" s="37">
        <f ca="1">IF(_xlfn.T.DIST(BH1957,$BD$32,TRUE)&lt;0.5,MAX(_xlfn.T.DIST(BH1957,$BD$32,TRUE),0.000000000001),MIN(_xlfn.T.DIST(BH1957,$BD$32,TRUE),1-0.000000000001))</f>
        <v>0.55373778258752038</v>
      </c>
      <c r="BN1957" s="33">
        <f t="shared" ref="BN1957:BN2020" ca="1" si="659">_xlfn.NORM.S.INV(BI1957)*$D$5+$C$5</f>
        <v>10.116368312687804</v>
      </c>
      <c r="BO1957" s="33">
        <f t="shared" ref="BO1957:BO2020" ca="1" si="660">_xlfn.NORM.S.INV(BJ1957)*$D$6+$C$6</f>
        <v>13.871427853858275</v>
      </c>
      <c r="BP1957" s="33">
        <f t="shared" ref="BP1957:BP2020" ca="1" si="661">_xlfn.NORM.S.INV(BK1957)*$D$7+$C$7</f>
        <v>18.832295973009121</v>
      </c>
      <c r="BQ1957" s="33">
        <f t="shared" ref="BQ1957:BQ2020" ca="1" si="662">_xlfn.NORM.S.INV(BL1957)*$D$8+$C$8</f>
        <v>10.729496365667575</v>
      </c>
      <c r="BR1957" s="33">
        <f t="shared" ref="BR1957:BR2020" ca="1" si="663">_xlfn.NORM.S.INV(BM1957)*$D$9+$C$9</f>
        <v>19.540442372761412</v>
      </c>
      <c r="BS1957">
        <f t="shared" ref="BS1957:BS2020" ca="1" si="664">SUM(BN1957:BR1957)</f>
        <v>73.090030877984191</v>
      </c>
    </row>
    <row r="1958" spans="32:71" x14ac:dyDescent="0.2">
      <c r="AF1958" s="32">
        <f t="shared" ca="1" si="645"/>
        <v>-1.2150746278792548</v>
      </c>
      <c r="AG1958" s="32">
        <f t="shared" ca="1" si="646"/>
        <v>-0.11532674710808953</v>
      </c>
      <c r="AH1958" s="32">
        <f t="shared" ca="1" si="646"/>
        <v>0.62416663831071939</v>
      </c>
      <c r="AI1958" s="32">
        <f t="shared" ca="1" si="646"/>
        <v>-0.24262435668061721</v>
      </c>
      <c r="AJ1958" s="37">
        <f t="shared" ca="1" si="646"/>
        <v>-0.62891703541301003</v>
      </c>
      <c r="AK1958" s="33" cm="1">
        <f t="array" aca="1" ref="AK1958:AO1958" ca="1">MMULT(AF1958:AJ1958,$Y$50:$AC$54)</f>
        <v>-1.215074627879255</v>
      </c>
      <c r="AL1958">
        <f ca="1"/>
        <v>-0.90448367215267578</v>
      </c>
      <c r="AM1958">
        <f ca="1"/>
        <v>0.33913963013382376</v>
      </c>
      <c r="AN1958">
        <f ca="1"/>
        <v>-0.87570297228498195</v>
      </c>
      <c r="AO1958" s="35">
        <f ca="1"/>
        <v>-0.16371416540333822</v>
      </c>
      <c r="AP1958" s="33">
        <f t="shared" ca="1" si="647"/>
        <v>9.0886940290905578</v>
      </c>
      <c r="AQ1958">
        <f t="shared" ca="1" si="648"/>
        <v>14.095516327847324</v>
      </c>
      <c r="AR1958">
        <f t="shared" ca="1" si="649"/>
        <v>19.017418890401473</v>
      </c>
      <c r="AS1958">
        <f t="shared" ca="1" si="650"/>
        <v>9.9858831637445427</v>
      </c>
      <c r="AT1958">
        <f t="shared" ca="1" si="651"/>
        <v>18.345143338386649</v>
      </c>
      <c r="AU1958">
        <f t="shared" ca="1" si="652"/>
        <v>70.53265574947055</v>
      </c>
      <c r="BC1958">
        <f t="shared" ca="1" si="653"/>
        <v>40.477376677106491</v>
      </c>
      <c r="BD1958" s="33">
        <f t="shared" ca="1" si="654"/>
        <v>-1.1681371481970557</v>
      </c>
      <c r="BE1958" s="33">
        <f t="shared" ca="1" si="655"/>
        <v>-0.86954410300156515</v>
      </c>
      <c r="BF1958" s="33">
        <f t="shared" ca="1" si="656"/>
        <v>0.3260389043564958</v>
      </c>
      <c r="BG1958" s="33">
        <f t="shared" ca="1" si="657"/>
        <v>-0.8418751813607257</v>
      </c>
      <c r="BH1958" s="37">
        <f t="shared" ca="1" si="658"/>
        <v>-0.15739000214949814</v>
      </c>
      <c r="BI1958" s="33">
        <f ca="1">IF(_xlfn.T.DIST(BD1958,$BD$32,TRUE)&lt;0.5,MAX(_xlfn.T.DIST(BD1958,$BD$32,TRUE),0.000000000001),MIN(_xlfn.T.DIST(BD1958,$BD$32,TRUE),1-0.000000000001))</f>
        <v>0.12597561093362572</v>
      </c>
      <c r="BJ1958" s="33">
        <f ca="1">IF(_xlfn.T.DIST(BE1958,$BD$32,TRUE)&lt;0.5,MAX(_xlfn.T.DIST(BE1958,$BD$32,TRUE),0.000000000001),MIN(_xlfn.T.DIST(BE1958,$BD$32,TRUE),1-0.000000000001))</f>
        <v>0.19572689344217364</v>
      </c>
      <c r="BK1958" s="33">
        <f ca="1">IF(_xlfn.T.DIST(BF1958,$BD$32,TRUE)&lt;0.5,MAX(_xlfn.T.DIST(BF1958,$BD$32,TRUE),0.000000000001),MIN(_xlfn.T.DIST(BF1958,$BD$32,TRUE),1-0.000000000001))</f>
        <v>0.62667079430186723</v>
      </c>
      <c r="BL1958" s="33">
        <f ca="1">IF(_xlfn.T.DIST(BG1958,$BD$32,TRUE)&lt;0.5,MAX(_xlfn.T.DIST(BG1958,$BD$32,TRUE),0.000000000001),MIN(_xlfn.T.DIST(BG1958,$BD$32,TRUE),1-0.000000000001))</f>
        <v>0.20325958492609947</v>
      </c>
      <c r="BM1958" s="37">
        <f ca="1">IF(_xlfn.T.DIST(BH1958,$BD$32,TRUE)&lt;0.5,MAX(_xlfn.T.DIST(BH1958,$BD$32,TRUE),0.000000000001),MIN(_xlfn.T.DIST(BH1958,$BD$32,TRUE),1-0.000000000001))</f>
        <v>0.43799601896443696</v>
      </c>
      <c r="BN1958" s="33">
        <f t="shared" ca="1" si="659"/>
        <v>9.1407828324303075</v>
      </c>
      <c r="BO1958" s="33">
        <f t="shared" ca="1" si="660"/>
        <v>14.143016107973006</v>
      </c>
      <c r="BP1958" s="33">
        <f t="shared" ca="1" si="661"/>
        <v>18.969145897869769</v>
      </c>
      <c r="BQ1958" s="33">
        <f t="shared" ca="1" si="662"/>
        <v>10.090920209976844</v>
      </c>
      <c r="BR1958" s="33">
        <f t="shared" ca="1" si="663"/>
        <v>18.375792024090909</v>
      </c>
      <c r="BS1958">
        <f t="shared" ca="1" si="664"/>
        <v>70.719657072340837</v>
      </c>
    </row>
    <row r="1959" spans="32:71" x14ac:dyDescent="0.2">
      <c r="AF1959" s="32">
        <f t="shared" ca="1" si="645"/>
        <v>-0.69538645404936872</v>
      </c>
      <c r="AG1959" s="32">
        <f t="shared" ca="1" si="646"/>
        <v>-0.29612900338498555</v>
      </c>
      <c r="AH1959" s="32">
        <f t="shared" ca="1" si="646"/>
        <v>0.67228328529331083</v>
      </c>
      <c r="AI1959" s="32">
        <f t="shared" ca="1" si="646"/>
        <v>-0.25258248055023996</v>
      </c>
      <c r="AJ1959" s="37">
        <f t="shared" ca="1" si="646"/>
        <v>-1.3862142286839072</v>
      </c>
      <c r="AK1959" s="33" cm="1">
        <f t="array" aca="1" ref="AK1959:AO1959" ca="1">MMULT(AF1959:AJ1959,$Y$50:$AC$54)</f>
        <v>-0.69538645404936883</v>
      </c>
      <c r="AL1959">
        <f ca="1"/>
        <v>-0.68757584051772735</v>
      </c>
      <c r="AM1959">
        <f ca="1"/>
        <v>0.46727099008258566</v>
      </c>
      <c r="AN1959">
        <f ca="1"/>
        <v>-0.82472507425104213</v>
      </c>
      <c r="AO1959" s="35">
        <f ca="1"/>
        <v>-0.74790861079315074</v>
      </c>
      <c r="AP1959" s="33">
        <f t="shared" ca="1" si="647"/>
        <v>9.4784601594629727</v>
      </c>
      <c r="AQ1959">
        <f t="shared" ca="1" si="648"/>
        <v>14.312424159482273</v>
      </c>
      <c r="AR1959">
        <f t="shared" ca="1" si="649"/>
        <v>19.401812970247757</v>
      </c>
      <c r="AS1959">
        <f t="shared" ca="1" si="650"/>
        <v>10.103132329222603</v>
      </c>
      <c r="AT1959">
        <f t="shared" ca="1" si="651"/>
        <v>16.008365556827396</v>
      </c>
      <c r="AU1959">
        <f t="shared" ca="1" si="652"/>
        <v>69.304195175243009</v>
      </c>
      <c r="BC1959">
        <f t="shared" ca="1" si="653"/>
        <v>30.543922877468678</v>
      </c>
      <c r="BD1959" s="33">
        <f t="shared" ca="1" si="654"/>
        <v>-0.66852416361113709</v>
      </c>
      <c r="BE1959" s="33">
        <f t="shared" ca="1" si="655"/>
        <v>-0.66101526859581983</v>
      </c>
      <c r="BF1959" s="33">
        <f t="shared" ca="1" si="656"/>
        <v>0.44922063984083738</v>
      </c>
      <c r="BG1959" s="33">
        <f t="shared" ca="1" si="657"/>
        <v>-0.79286652373252586</v>
      </c>
      <c r="BH1959" s="37">
        <f t="shared" ca="1" si="658"/>
        <v>-0.7190174263195549</v>
      </c>
      <c r="BI1959" s="33">
        <f ca="1">IF(_xlfn.T.DIST(BD1959,$BD$32,TRUE)&lt;0.5,MAX(_xlfn.T.DIST(BD1959,$BD$32,TRUE),0.000000000001),MIN(_xlfn.T.DIST(BD1959,$BD$32,TRUE),1-0.000000000001))</f>
        <v>0.25445536431549753</v>
      </c>
      <c r="BJ1959" s="33">
        <f ca="1">IF(_xlfn.T.DIST(BE1959,$BD$32,TRUE)&lt;0.5,MAX(_xlfn.T.DIST(BE1959,$BD$32,TRUE),0.000000000001),MIN(_xlfn.T.DIST(BE1959,$BD$32,TRUE),1-0.000000000001))</f>
        <v>0.25682362878580767</v>
      </c>
      <c r="BK1959" s="33">
        <f ca="1">IF(_xlfn.T.DIST(BF1959,$BD$32,TRUE)&lt;0.5,MAX(_xlfn.T.DIST(BF1959,$BD$32,TRUE),0.000000000001),MIN(_xlfn.T.DIST(BF1959,$BD$32,TRUE),1-0.000000000001))</f>
        <v>0.67174943342237126</v>
      </c>
      <c r="BL1959" s="33">
        <f ca="1">IF(_xlfn.T.DIST(BG1959,$BD$32,TRUE)&lt;0.5,MAX(_xlfn.T.DIST(BG1959,$BD$32,TRUE),0.000000000001),MIN(_xlfn.T.DIST(BG1959,$BD$32,TRUE),1-0.000000000001))</f>
        <v>0.21704075510584636</v>
      </c>
      <c r="BM1959" s="37">
        <f ca="1">IF(_xlfn.T.DIST(BH1959,$BD$32,TRUE)&lt;0.5,MAX(_xlfn.T.DIST(BH1959,$BD$32,TRUE),0.000000000001),MIN(_xlfn.T.DIST(BH1959,$BD$32,TRUE),1-0.000000000001))</f>
        <v>0.23884694060252259</v>
      </c>
      <c r="BN1959" s="33">
        <f t="shared" ca="1" si="659"/>
        <v>9.5045989404929383</v>
      </c>
      <c r="BO1959" s="33">
        <f t="shared" ca="1" si="660"/>
        <v>14.346830882946897</v>
      </c>
      <c r="BP1959" s="33">
        <f t="shared" ca="1" si="661"/>
        <v>19.334247087333093</v>
      </c>
      <c r="BQ1959" s="33">
        <f t="shared" ca="1" si="662"/>
        <v>10.200879194543676</v>
      </c>
      <c r="BR1959" s="33">
        <f t="shared" ca="1" si="663"/>
        <v>16.159933851346757</v>
      </c>
      <c r="BS1959">
        <f t="shared" ca="1" si="664"/>
        <v>69.546489956663351</v>
      </c>
    </row>
    <row r="1960" spans="32:71" x14ac:dyDescent="0.2">
      <c r="AF1960" s="32">
        <f t="shared" ca="1" si="645"/>
        <v>1.6360662395976386</v>
      </c>
      <c r="AG1960" s="32">
        <f t="shared" ca="1" si="646"/>
        <v>-0.93307434460723249</v>
      </c>
      <c r="AH1960" s="32">
        <f t="shared" ca="1" si="646"/>
        <v>1.4421111513152116</v>
      </c>
      <c r="AI1960" s="32">
        <f t="shared" ca="1" si="646"/>
        <v>-0.45983071036473472</v>
      </c>
      <c r="AJ1960" s="37">
        <f t="shared" ca="1" si="646"/>
        <v>1.5157184843714775</v>
      </c>
      <c r="AK1960" s="33" cm="1">
        <f t="array" aca="1" ref="AK1960:AO1960" ca="1">MMULT(AF1960:AJ1960,$Y$50:$AC$54)</f>
        <v>1.6360662395976391</v>
      </c>
      <c r="AL1960">
        <f ca="1"/>
        <v>0.41415236905712138</v>
      </c>
      <c r="AM1960">
        <f ca="1"/>
        <v>1.6030025850711811</v>
      </c>
      <c r="AN1960">
        <f ca="1"/>
        <v>-0.86488282687715079</v>
      </c>
      <c r="AO1960" s="35">
        <f ca="1"/>
        <v>1.9069119027188659</v>
      </c>
      <c r="AP1960" s="33">
        <f t="shared" ca="1" si="647"/>
        <v>11.227049679698229</v>
      </c>
      <c r="AQ1960">
        <f t="shared" ca="1" si="648"/>
        <v>15.41415236905712</v>
      </c>
      <c r="AR1960">
        <f t="shared" ca="1" si="649"/>
        <v>22.809007755213543</v>
      </c>
      <c r="AS1960">
        <f t="shared" ca="1" si="650"/>
        <v>10.010769498182553</v>
      </c>
      <c r="AT1960">
        <f t="shared" ca="1" si="651"/>
        <v>26.627647610875464</v>
      </c>
      <c r="AU1960">
        <f t="shared" ca="1" si="652"/>
        <v>86.0886269130269</v>
      </c>
      <c r="BC1960">
        <f t="shared" ca="1" si="653"/>
        <v>16.974026816605953</v>
      </c>
      <c r="BD1960" s="33">
        <f t="shared" ca="1" si="654"/>
        <v>1.5728661495637639</v>
      </c>
      <c r="BE1960" s="33">
        <f t="shared" ca="1" si="655"/>
        <v>0.39815395384711744</v>
      </c>
      <c r="BF1960" s="33">
        <f t="shared" ca="1" si="656"/>
        <v>1.5410797207952525</v>
      </c>
      <c r="BG1960" s="33">
        <f t="shared" ca="1" si="657"/>
        <v>-0.83147301057238354</v>
      </c>
      <c r="BH1960" s="37">
        <f t="shared" ca="1" si="658"/>
        <v>1.8332492348991696</v>
      </c>
      <c r="BI1960" s="33">
        <f ca="1">IF(_xlfn.T.DIST(BD1960,$BD$32,TRUE)&lt;0.5,MAX(_xlfn.T.DIST(BD1960,$BD$32,TRUE),0.000000000001),MIN(_xlfn.T.DIST(BD1960,$BD$32,TRUE),1-0.000000000001))</f>
        <v>0.93688085952424127</v>
      </c>
      <c r="BJ1960" s="33">
        <f ca="1">IF(_xlfn.T.DIST(BE1960,$BD$32,TRUE)&lt;0.5,MAX(_xlfn.T.DIST(BE1960,$BD$32,TRUE),0.000000000001),MIN(_xlfn.T.DIST(BE1960,$BD$32,TRUE),1-0.000000000001))</f>
        <v>0.65333193170607717</v>
      </c>
      <c r="BK1960" s="33">
        <f ca="1">IF(_xlfn.T.DIST(BF1960,$BD$32,TRUE)&lt;0.5,MAX(_xlfn.T.DIST(BF1960,$BD$32,TRUE),0.000000000001),MIN(_xlfn.T.DIST(BF1960,$BD$32,TRUE),1-0.000000000001))</f>
        <v>0.93310972442336937</v>
      </c>
      <c r="BL1960" s="33">
        <f ca="1">IF(_xlfn.T.DIST(BG1960,$BD$32,TRUE)&lt;0.5,MAX(_xlfn.T.DIST(BG1960,$BD$32,TRUE),0.000000000001),MIN(_xlfn.T.DIST(BG1960,$BD$32,TRUE),1-0.000000000001))</f>
        <v>0.20613794134921148</v>
      </c>
      <c r="BM1960" s="37">
        <f ca="1">IF(_xlfn.T.DIST(BH1960,$BD$32,TRUE)&lt;0.5,MAX(_xlfn.T.DIST(BH1960,$BD$32,TRUE),0.000000000001),MIN(_xlfn.T.DIST(BH1960,$BD$32,TRUE),1-0.000000000001))</f>
        <v>0.96164712677735442</v>
      </c>
      <c r="BN1960" s="33">
        <f t="shared" ca="1" si="659"/>
        <v>11.146829158758763</v>
      </c>
      <c r="BO1960" s="33">
        <f t="shared" ca="1" si="660"/>
        <v>15.394331734680675</v>
      </c>
      <c r="BP1960" s="33">
        <f t="shared" ca="1" si="661"/>
        <v>22.498076685065307</v>
      </c>
      <c r="BQ1960" s="33">
        <f t="shared" ca="1" si="662"/>
        <v>10.114241158360285</v>
      </c>
      <c r="BR1960" s="33">
        <f t="shared" ca="1" si="663"/>
        <v>26.080513768617369</v>
      </c>
      <c r="BS1960">
        <f t="shared" ca="1" si="664"/>
        <v>85.233992505482405</v>
      </c>
    </row>
    <row r="1961" spans="32:71" x14ac:dyDescent="0.2">
      <c r="AF1961" s="32">
        <f t="shared" ca="1" si="645"/>
        <v>0.38761283733660545</v>
      </c>
      <c r="AG1961" s="32">
        <f t="shared" ca="1" si="646"/>
        <v>0.79127590718235019</v>
      </c>
      <c r="AH1961" s="32">
        <f t="shared" ca="1" si="646"/>
        <v>0.71586345529983775</v>
      </c>
      <c r="AI1961" s="32">
        <f t="shared" ca="1" si="646"/>
        <v>-0.20117777571876544</v>
      </c>
      <c r="AJ1961" s="37">
        <f t="shared" ca="1" si="646"/>
        <v>1.70425325036758</v>
      </c>
      <c r="AK1961" s="33" cm="1">
        <f t="array" aca="1" ref="AK1961:AO1961" ca="1">MMULT(AF1961:AJ1961,$Y$50:$AC$54)</f>
        <v>0.38761283733660556</v>
      </c>
      <c r="AL1961">
        <f ca="1"/>
        <v>0.84569250586501221</v>
      </c>
      <c r="AM1961">
        <f ca="1"/>
        <v>0.88324378151335137</v>
      </c>
      <c r="AN1961">
        <f ca="1"/>
        <v>4.9014238104732794E-2</v>
      </c>
      <c r="AO1961" s="35">
        <f ca="1"/>
        <v>1.6914999818960723</v>
      </c>
      <c r="AP1961" s="33">
        <f t="shared" ca="1" si="647"/>
        <v>10.290709628002453</v>
      </c>
      <c r="AQ1961">
        <f t="shared" ca="1" si="648"/>
        <v>15.845692505865012</v>
      </c>
      <c r="AR1961">
        <f t="shared" ca="1" si="649"/>
        <v>20.649731344540054</v>
      </c>
      <c r="AS1961">
        <f t="shared" ca="1" si="650"/>
        <v>12.112732747640885</v>
      </c>
      <c r="AT1961">
        <f t="shared" ca="1" si="651"/>
        <v>25.765999927584289</v>
      </c>
      <c r="AU1961">
        <f t="shared" ca="1" si="652"/>
        <v>84.664866153632687</v>
      </c>
      <c r="BC1961">
        <f t="shared" ca="1" si="653"/>
        <v>25.379117719072525</v>
      </c>
      <c r="BD1961" s="33">
        <f t="shared" ca="1" si="654"/>
        <v>0.37263962560161862</v>
      </c>
      <c r="BE1961" s="33">
        <f t="shared" ca="1" si="655"/>
        <v>0.81302399818601578</v>
      </c>
      <c r="BF1961" s="33">
        <f t="shared" ca="1" si="656"/>
        <v>0.84912469442355698</v>
      </c>
      <c r="BG1961" s="33">
        <f t="shared" ca="1" si="657"/>
        <v>4.7120852503228824E-2</v>
      </c>
      <c r="BH1961" s="37">
        <f t="shared" ca="1" si="658"/>
        <v>1.6261585253212938</v>
      </c>
      <c r="BI1961" s="33">
        <f ca="1">IF(_xlfn.T.DIST(BD1961,$BD$32,TRUE)&lt;0.5,MAX(_xlfn.T.DIST(BD1961,$BD$32,TRUE),0.000000000001),MIN(_xlfn.T.DIST(BD1961,$BD$32,TRUE),1-0.000000000001))</f>
        <v>0.64398175727139861</v>
      </c>
      <c r="BJ1961" s="33">
        <f ca="1">IF(_xlfn.T.DIST(BE1961,$BD$32,TRUE)&lt;0.5,MAX(_xlfn.T.DIST(BE1961,$BD$32,TRUE),0.000000000001),MIN(_xlfn.T.DIST(BE1961,$BD$32,TRUE),1-0.000000000001))</f>
        <v>0.78869501814732468</v>
      </c>
      <c r="BK1961" s="33">
        <f ca="1">IF(_xlfn.T.DIST(BF1961,$BD$32,TRUE)&lt;0.5,MAX(_xlfn.T.DIST(BF1961,$BD$32,TRUE),0.000000000001),MIN(_xlfn.T.DIST(BF1961,$BD$32,TRUE),1-0.000000000001))</f>
        <v>0.7987314325929683</v>
      </c>
      <c r="BL1961" s="33">
        <f ca="1">IF(_xlfn.T.DIST(BG1961,$BD$32,TRUE)&lt;0.5,MAX(_xlfn.T.DIST(BG1961,$BD$32,TRUE),0.000000000001),MIN(_xlfn.T.DIST(BG1961,$BD$32,TRUE),1-0.000000000001))</f>
        <v>0.51863539957865679</v>
      </c>
      <c r="BM1961" s="37">
        <f ca="1">IF(_xlfn.T.DIST(BH1961,$BD$32,TRUE)&lt;0.5,MAX(_xlfn.T.DIST(BH1961,$BD$32,TRUE),0.000000000001),MIN(_xlfn.T.DIST(BH1961,$BD$32,TRUE),1-0.000000000001))</f>
        <v>0.94281186778100012</v>
      </c>
      <c r="BN1961" s="33">
        <f t="shared" ca="1" si="659"/>
        <v>10.276841807892485</v>
      </c>
      <c r="BO1961" s="33">
        <f t="shared" ca="1" si="660"/>
        <v>15.801901456223819</v>
      </c>
      <c r="BP1961" s="33">
        <f t="shared" ca="1" si="661"/>
        <v>20.511295866563209</v>
      </c>
      <c r="BQ1961" s="33">
        <f t="shared" ca="1" si="662"/>
        <v>12.107476746419836</v>
      </c>
      <c r="BR1961" s="33">
        <f t="shared" ca="1" si="663"/>
        <v>25.31529892239822</v>
      </c>
      <c r="BS1961">
        <f t="shared" ca="1" si="664"/>
        <v>84.012814799497562</v>
      </c>
    </row>
    <row r="1962" spans="32:71" x14ac:dyDescent="0.2">
      <c r="AF1962" s="32">
        <f t="shared" ca="1" si="645"/>
        <v>-2.2845410566911455</v>
      </c>
      <c r="AG1962" s="32">
        <f t="shared" ca="1" si="646"/>
        <v>-0.97178131330137973</v>
      </c>
      <c r="AH1962" s="32">
        <f t="shared" ca="1" si="646"/>
        <v>0.18531573668718951</v>
      </c>
      <c r="AI1962" s="32">
        <f t="shared" ca="1" si="646"/>
        <v>-3.3005689402544488E-3</v>
      </c>
      <c r="AJ1962" s="37">
        <f t="shared" ca="1" si="646"/>
        <v>1.482804978938596</v>
      </c>
      <c r="AK1962" s="33" cm="1">
        <f t="array" aca="1" ref="AK1962:AO1962" ca="1">MMULT(AF1962:AJ1962,$Y$50:$AC$54)</f>
        <v>-2.2845410566911459</v>
      </c>
      <c r="AL1962">
        <f ca="1"/>
        <v>-2.2580788919605008</v>
      </c>
      <c r="AM1962">
        <f ca="1"/>
        <v>-0.42481271031760381</v>
      </c>
      <c r="AN1962">
        <f ca="1"/>
        <v>-1.2625626034639585</v>
      </c>
      <c r="AO1962" s="35">
        <f ca="1"/>
        <v>1.3560836655453576</v>
      </c>
      <c r="AP1962" s="33">
        <f t="shared" ca="1" si="647"/>
        <v>8.2865942074816399</v>
      </c>
      <c r="AQ1962">
        <f t="shared" ca="1" si="648"/>
        <v>12.741921108039499</v>
      </c>
      <c r="AR1962">
        <f t="shared" ca="1" si="649"/>
        <v>16.725561869047187</v>
      </c>
      <c r="AS1962">
        <f t="shared" ca="1" si="650"/>
        <v>9.0961060120328945</v>
      </c>
      <c r="AT1962">
        <f t="shared" ca="1" si="651"/>
        <v>24.42433466218143</v>
      </c>
      <c r="AU1962">
        <f t="shared" ca="1" si="652"/>
        <v>71.274517858782644</v>
      </c>
      <c r="BC1962">
        <f t="shared" ca="1" si="653"/>
        <v>31.662277537824323</v>
      </c>
      <c r="BD1962" s="33">
        <f t="shared" ca="1" si="654"/>
        <v>-2.196290839814552</v>
      </c>
      <c r="BE1962" s="33">
        <f t="shared" ca="1" si="655"/>
        <v>-2.1708508899264305</v>
      </c>
      <c r="BF1962" s="33">
        <f t="shared" ca="1" si="656"/>
        <v>-0.40840249361011283</v>
      </c>
      <c r="BG1962" s="33">
        <f t="shared" ca="1" si="657"/>
        <v>-1.2137906966297034</v>
      </c>
      <c r="BH1962" s="37">
        <f t="shared" ca="1" si="658"/>
        <v>1.3036991057508767</v>
      </c>
      <c r="BI1962" s="33">
        <f ca="1">IF(_xlfn.T.DIST(BD1962,$BD$32,TRUE)&lt;0.5,MAX(_xlfn.T.DIST(BD1962,$BD$32,TRUE),0.000000000001),MIN(_xlfn.T.DIST(BD1962,$BD$32,TRUE),1-0.000000000001))</f>
        <v>1.7969201418559046E-2</v>
      </c>
      <c r="BJ1962" s="33">
        <f ca="1">IF(_xlfn.T.DIST(BE1962,$BD$32,TRUE)&lt;0.5,MAX(_xlfn.T.DIST(BE1962,$BD$32,TRUE),0.000000000001),MIN(_xlfn.T.DIST(BE1962,$BD$32,TRUE),1-0.000000000001))</f>
        <v>1.8992358174072226E-2</v>
      </c>
      <c r="BK1962" s="33">
        <f ca="1">IF(_xlfn.T.DIST(BF1962,$BD$32,TRUE)&lt;0.5,MAX(_xlfn.T.DIST(BF1962,$BD$32,TRUE),0.000000000001),MIN(_xlfn.T.DIST(BF1962,$BD$32,TRUE),1-0.000000000001))</f>
        <v>0.34293936350155452</v>
      </c>
      <c r="BL1962" s="33">
        <f ca="1">IF(_xlfn.T.DIST(BG1962,$BD$32,TRUE)&lt;0.5,MAX(_xlfn.T.DIST(BG1962,$BD$32,TRUE),0.000000000001),MIN(_xlfn.T.DIST(BG1962,$BD$32,TRUE),1-0.000000000001))</f>
        <v>0.11714863625469923</v>
      </c>
      <c r="BM1962" s="37">
        <f ca="1">IF(_xlfn.T.DIST(BH1962,$BD$32,TRUE)&lt;0.5,MAX(_xlfn.T.DIST(BH1962,$BD$32,TRUE),0.000000000001),MIN(_xlfn.T.DIST(BH1962,$BD$32,TRUE),1-0.000000000001))</f>
        <v>0.89887390384452925</v>
      </c>
      <c r="BN1962" s="33">
        <f t="shared" ca="1" si="659"/>
        <v>8.4267822507225887</v>
      </c>
      <c r="BO1962" s="33">
        <f t="shared" ca="1" si="660"/>
        <v>12.924980379125319</v>
      </c>
      <c r="BP1962" s="33">
        <f t="shared" ca="1" si="661"/>
        <v>16.786637303156606</v>
      </c>
      <c r="BQ1962" s="33">
        <f t="shared" ca="1" si="662"/>
        <v>9.2644675468185849</v>
      </c>
      <c r="BR1962" s="33">
        <f t="shared" ca="1" si="663"/>
        <v>24.100644789205905</v>
      </c>
      <c r="BS1962">
        <f t="shared" ca="1" si="664"/>
        <v>71.503512269029002</v>
      </c>
    </row>
    <row r="1963" spans="32:71" x14ac:dyDescent="0.2">
      <c r="AF1963" s="32">
        <f t="shared" ca="1" si="645"/>
        <v>-1.5007703535032282</v>
      </c>
      <c r="AG1963" s="32">
        <f t="shared" ca="1" si="646"/>
        <v>1.9685922892693635</v>
      </c>
      <c r="AH1963" s="32">
        <f t="shared" ca="1" si="646"/>
        <v>-1.2685094329086617E-2</v>
      </c>
      <c r="AI1963" s="32">
        <f t="shared" ca="1" si="646"/>
        <v>0.49237056569852183</v>
      </c>
      <c r="AJ1963" s="37">
        <f t="shared" ca="1" si="646"/>
        <v>1.3140698387820646</v>
      </c>
      <c r="AK1963" s="33" cm="1">
        <f t="array" aca="1" ref="AK1963:AO1963" ca="1">MMULT(AF1963:AJ1963,$Y$50:$AC$54)</f>
        <v>-1.5007703535032286</v>
      </c>
      <c r="AL1963">
        <f ca="1"/>
        <v>0.44176735043802173</v>
      </c>
      <c r="AM1963">
        <f ca="1"/>
        <v>-4.6293286678785801E-2</v>
      </c>
      <c r="AN1963">
        <f ca="1"/>
        <v>0.80861568511112347</v>
      </c>
      <c r="AO1963" s="35">
        <f ca="1"/>
        <v>1.1345637876991956</v>
      </c>
      <c r="AP1963" s="33">
        <f t="shared" ca="1" si="647"/>
        <v>8.8744222348725792</v>
      </c>
      <c r="AQ1963">
        <f t="shared" ca="1" si="648"/>
        <v>15.441767350438022</v>
      </c>
      <c r="AR1963">
        <f t="shared" ca="1" si="649"/>
        <v>17.861120139963642</v>
      </c>
      <c r="AS1963">
        <f t="shared" ca="1" si="650"/>
        <v>13.859816075755583</v>
      </c>
      <c r="AT1963">
        <f t="shared" ca="1" si="651"/>
        <v>23.538255150796783</v>
      </c>
      <c r="AU1963">
        <f t="shared" ca="1" si="652"/>
        <v>79.575380951826602</v>
      </c>
      <c r="BC1963">
        <f t="shared" ca="1" si="653"/>
        <v>23.203518936099346</v>
      </c>
      <c r="BD1963" s="33">
        <f t="shared" ca="1" si="654"/>
        <v>-1.4427966485480421</v>
      </c>
      <c r="BE1963" s="33">
        <f t="shared" ca="1" si="655"/>
        <v>0.42470218788777203</v>
      </c>
      <c r="BF1963" s="33">
        <f t="shared" ca="1" si="656"/>
        <v>-4.4505009520287138E-2</v>
      </c>
      <c r="BG1963" s="33">
        <f t="shared" ca="1" si="657"/>
        <v>0.77737942898350176</v>
      </c>
      <c r="BH1963" s="37">
        <f t="shared" ca="1" si="658"/>
        <v>1.090736385240602</v>
      </c>
      <c r="BI1963" s="33">
        <f ca="1">IF(_xlfn.T.DIST(BD1963,$BD$32,TRUE)&lt;0.5,MAX(_xlfn.T.DIST(BD1963,$BD$32,TRUE),0.000000000001),MIN(_xlfn.T.DIST(BD1963,$BD$32,TRUE),1-0.000000000001))</f>
        <v>7.9719212165615519E-2</v>
      </c>
      <c r="BJ1963" s="33">
        <f ca="1">IF(_xlfn.T.DIST(BE1963,$BD$32,TRUE)&lt;0.5,MAX(_xlfn.T.DIST(BE1963,$BD$32,TRUE),0.000000000001),MIN(_xlfn.T.DIST(BE1963,$BD$32,TRUE),1-0.000000000001))</f>
        <v>0.66295782209780163</v>
      </c>
      <c r="BK1963" s="33">
        <f ca="1">IF(_xlfn.T.DIST(BF1963,$BD$32,TRUE)&lt;0.5,MAX(_xlfn.T.DIST(BF1963,$BD$32,TRUE),0.000000000001),MIN(_xlfn.T.DIST(BF1963,$BD$32,TRUE),1-0.000000000001))</f>
        <v>0.48239839018895203</v>
      </c>
      <c r="BL1963" s="33">
        <f ca="1">IF(_xlfn.T.DIST(BG1963,$BD$32,TRUE)&lt;0.5,MAX(_xlfn.T.DIST(BG1963,$BD$32,TRUE),0.000000000001),MIN(_xlfn.T.DIST(BG1963,$BD$32,TRUE),1-0.000000000001))</f>
        <v>0.77848884210317459</v>
      </c>
      <c r="BM1963" s="37">
        <f ca="1">IF(_xlfn.T.DIST(BH1963,$BD$32,TRUE)&lt;0.5,MAX(_xlfn.T.DIST(BH1963,$BD$32,TRUE),0.000000000001),MIN(_xlfn.T.DIST(BH1963,$BD$32,TRUE),1-0.000000000001))</f>
        <v>0.85796385539044973</v>
      </c>
      <c r="BN1963" s="33">
        <f t="shared" ca="1" si="659"/>
        <v>8.9447779112551586</v>
      </c>
      <c r="BO1963" s="33">
        <f t="shared" ca="1" si="660"/>
        <v>15.420549117383967</v>
      </c>
      <c r="BP1963" s="33">
        <f t="shared" ca="1" si="661"/>
        <v>17.867594948768581</v>
      </c>
      <c r="BQ1963" s="33">
        <f t="shared" ca="1" si="662"/>
        <v>13.764329017905991</v>
      </c>
      <c r="BR1963" s="33">
        <f t="shared" ca="1" si="663"/>
        <v>23.284864265090341</v>
      </c>
      <c r="BS1963">
        <f t="shared" ca="1" si="664"/>
        <v>79.282115260404041</v>
      </c>
    </row>
    <row r="1964" spans="32:71" x14ac:dyDescent="0.2">
      <c r="AF1964" s="32">
        <f t="shared" ca="1" si="645"/>
        <v>-0.62642044358994675</v>
      </c>
      <c r="AG1964" s="32">
        <f t="shared" ca="1" si="646"/>
        <v>-0.265319205604992</v>
      </c>
      <c r="AH1964" s="32">
        <f t="shared" ca="1" si="646"/>
        <v>1.3811854700136676</v>
      </c>
      <c r="AI1964" s="32">
        <f t="shared" ca="1" si="646"/>
        <v>1.6521346596795676</v>
      </c>
      <c r="AJ1964" s="37">
        <f t="shared" ca="1" si="646"/>
        <v>1.1205035924063547</v>
      </c>
      <c r="AK1964" s="33" cm="1">
        <f t="array" aca="1" ref="AK1964:AO1964" ca="1">MMULT(AF1964:AJ1964,$Y$50:$AC$54)</f>
        <v>-0.62642044358994686</v>
      </c>
      <c r="AL1964">
        <f ca="1"/>
        <v>-0.6183205187086388</v>
      </c>
      <c r="AM1964">
        <f ca="1"/>
        <v>1.1724637612076823</v>
      </c>
      <c r="AN1964">
        <f ca="1"/>
        <v>0.24633798882038271</v>
      </c>
      <c r="AO1964" s="35">
        <f ca="1"/>
        <v>2.046847306599334</v>
      </c>
      <c r="AP1964" s="33">
        <f t="shared" ca="1" si="647"/>
        <v>9.5301846673075392</v>
      </c>
      <c r="AQ1964">
        <f t="shared" ca="1" si="648"/>
        <v>14.381679481291361</v>
      </c>
      <c r="AR1964">
        <f t="shared" ca="1" si="649"/>
        <v>21.517391283623049</v>
      </c>
      <c r="AS1964">
        <f t="shared" ca="1" si="650"/>
        <v>12.566577374286879</v>
      </c>
      <c r="AT1964">
        <f t="shared" ca="1" si="651"/>
        <v>27.187389226397336</v>
      </c>
      <c r="AU1964">
        <f t="shared" ca="1" si="652"/>
        <v>85.183222032906173</v>
      </c>
      <c r="BC1964">
        <f t="shared" ca="1" si="653"/>
        <v>23.117596134112777</v>
      </c>
      <c r="BD1964" s="33">
        <f t="shared" ca="1" si="654"/>
        <v>-0.60222226170968196</v>
      </c>
      <c r="BE1964" s="33">
        <f t="shared" ca="1" si="655"/>
        <v>-0.59443523123898911</v>
      </c>
      <c r="BF1964" s="33">
        <f t="shared" ca="1" si="656"/>
        <v>1.1271723093847994</v>
      </c>
      <c r="BG1964" s="33">
        <f t="shared" ca="1" si="657"/>
        <v>0.23682212528417237</v>
      </c>
      <c r="BH1964" s="37">
        <f t="shared" ca="1" si="658"/>
        <v>1.9677790323866182</v>
      </c>
      <c r="BI1964" s="33">
        <f ca="1">IF(_xlfn.T.DIST(BD1964,$BD$32,TRUE)&lt;0.5,MAX(_xlfn.T.DIST(BD1964,$BD$32,TRUE),0.000000000001),MIN(_xlfn.T.DIST(BD1964,$BD$32,TRUE),1-0.000000000001))</f>
        <v>0.27577559390745543</v>
      </c>
      <c r="BJ1964" s="33">
        <f ca="1">IF(_xlfn.T.DIST(BE1964,$BD$32,TRUE)&lt;0.5,MAX(_xlfn.T.DIST(BE1964,$BD$32,TRUE),0.000000000001),MIN(_xlfn.T.DIST(BE1964,$BD$32,TRUE),1-0.000000000001))</f>
        <v>0.27833894990900843</v>
      </c>
      <c r="BK1964" s="33">
        <f ca="1">IF(_xlfn.T.DIST(BF1964,$BD$32,TRUE)&lt;0.5,MAX(_xlfn.T.DIST(BF1964,$BD$32,TRUE),0.000000000001),MIN(_xlfn.T.DIST(BF1964,$BD$32,TRUE),1-0.000000000001))</f>
        <v>0.86569759797212331</v>
      </c>
      <c r="BL1964" s="33">
        <f ca="1">IF(_xlfn.T.DIST(BG1964,$BD$32,TRUE)&lt;0.5,MAX(_xlfn.T.DIST(BG1964,$BD$32,TRUE),0.000000000001),MIN(_xlfn.T.DIST(BG1964,$BD$32,TRUE),1-0.000000000001))</f>
        <v>0.59279776687626939</v>
      </c>
      <c r="BM1964" s="37">
        <f ca="1">IF(_xlfn.T.DIST(BH1964,$BD$32,TRUE)&lt;0.5,MAX(_xlfn.T.DIST(BH1964,$BD$32,TRUE),0.000000000001),MIN(_xlfn.T.DIST(BH1964,$BD$32,TRUE),1-0.000000000001))</f>
        <v>0.97080098866669928</v>
      </c>
      <c r="BN1964" s="33">
        <f t="shared" ca="1" si="659"/>
        <v>9.5534220126624501</v>
      </c>
      <c r="BO1964" s="33">
        <f t="shared" ca="1" si="660"/>
        <v>14.412216916123858</v>
      </c>
      <c r="BP1964" s="33">
        <f t="shared" ca="1" si="661"/>
        <v>21.31884375489782</v>
      </c>
      <c r="BQ1964" s="33">
        <f t="shared" ca="1" si="662"/>
        <v>12.539919996013046</v>
      </c>
      <c r="BR1964" s="33">
        <f t="shared" ca="1" si="663"/>
        <v>26.570792597485649</v>
      </c>
      <c r="BS1964">
        <f t="shared" ca="1" si="664"/>
        <v>84.395195277182836</v>
      </c>
    </row>
    <row r="1965" spans="32:71" x14ac:dyDescent="0.2">
      <c r="AF1965" s="32">
        <f t="shared" ca="1" si="645"/>
        <v>0.58306170335672292</v>
      </c>
      <c r="AG1965" s="32">
        <f t="shared" ca="1" si="646"/>
        <v>-0.62281389029228684</v>
      </c>
      <c r="AH1965" s="32">
        <f t="shared" ca="1" si="646"/>
        <v>0.29426608356382816</v>
      </c>
      <c r="AI1965" s="32">
        <f t="shared" ca="1" si="646"/>
        <v>-0.25805596280946158</v>
      </c>
      <c r="AJ1965" s="37">
        <f t="shared" ca="1" si="646"/>
        <v>0.24568255276869663</v>
      </c>
      <c r="AK1965" s="33" cm="1">
        <f t="array" aca="1" ref="AK1965:AO1965" ca="1">MMULT(AF1965:AJ1965,$Y$50:$AC$54)</f>
        <v>0.58306170335672303</v>
      </c>
      <c r="AL1965">
        <f ca="1"/>
        <v>-6.6768339148057743E-2</v>
      </c>
      <c r="AM1965">
        <f ca="1"/>
        <v>0.31805151496602224</v>
      </c>
      <c r="AN1965">
        <f ca="1"/>
        <v>-0.41769602245618442</v>
      </c>
      <c r="AO1965" s="35">
        <f ca="1"/>
        <v>0.30688255488042987</v>
      </c>
      <c r="AP1965" s="33">
        <f t="shared" ca="1" si="647"/>
        <v>10.437296277517543</v>
      </c>
      <c r="AQ1965">
        <f t="shared" ca="1" si="648"/>
        <v>14.933231660851943</v>
      </c>
      <c r="AR1965">
        <f t="shared" ca="1" si="649"/>
        <v>18.954154544898067</v>
      </c>
      <c r="AS1965">
        <f t="shared" ca="1" si="650"/>
        <v>11.039299148350775</v>
      </c>
      <c r="AT1965">
        <f t="shared" ca="1" si="651"/>
        <v>20.227530219521718</v>
      </c>
      <c r="AU1965">
        <f t="shared" ca="1" si="652"/>
        <v>75.591511851140041</v>
      </c>
      <c r="BC1965">
        <f t="shared" ca="1" si="653"/>
        <v>23.401865754078624</v>
      </c>
      <c r="BD1965" s="33">
        <f t="shared" ca="1" si="654"/>
        <v>0.5605384391663244</v>
      </c>
      <c r="BE1965" s="33">
        <f t="shared" ca="1" si="655"/>
        <v>-6.4189125089703147E-2</v>
      </c>
      <c r="BF1965" s="33">
        <f t="shared" ca="1" si="656"/>
        <v>0.30576540827011822</v>
      </c>
      <c r="BG1965" s="33">
        <f t="shared" ca="1" si="657"/>
        <v>-0.40156071840363294</v>
      </c>
      <c r="BH1965" s="37">
        <f t="shared" ca="1" si="658"/>
        <v>0.29502789727008844</v>
      </c>
      <c r="BI1965" s="33">
        <f ca="1">IF(_xlfn.T.DIST(BD1965,$BD$32,TRUE)&lt;0.5,MAX(_xlfn.T.DIST(BD1965,$BD$32,TRUE),0.000000000001),MIN(_xlfn.T.DIST(BD1965,$BD$32,TRUE),1-0.000000000001))</f>
        <v>0.71036259690287085</v>
      </c>
      <c r="BJ1965" s="33">
        <f ca="1">IF(_xlfn.T.DIST(BE1965,$BD$32,TRUE)&lt;0.5,MAX(_xlfn.T.DIST(BE1965,$BD$32,TRUE),0.000000000001),MIN(_xlfn.T.DIST(BE1965,$BD$32,TRUE),1-0.000000000001))</f>
        <v>0.47462272438122599</v>
      </c>
      <c r="BK1965" s="33">
        <f ca="1">IF(_xlfn.T.DIST(BF1965,$BD$32,TRUE)&lt;0.5,MAX(_xlfn.T.DIST(BF1965,$BD$32,TRUE),0.000000000001),MIN(_xlfn.T.DIST(BF1965,$BD$32,TRUE),1-0.000000000001))</f>
        <v>0.61905249136598628</v>
      </c>
      <c r="BL1965" s="33">
        <f ca="1">IF(_xlfn.T.DIST(BG1965,$BD$32,TRUE)&lt;0.5,MAX(_xlfn.T.DIST(BG1965,$BD$32,TRUE),0.000000000001),MIN(_xlfn.T.DIST(BG1965,$BD$32,TRUE),1-0.000000000001))</f>
        <v>0.34542683691217924</v>
      </c>
      <c r="BM1965" s="37">
        <f ca="1">IF(_xlfn.T.DIST(BH1965,$BD$32,TRUE)&lt;0.5,MAX(_xlfn.T.DIST(BH1965,$BD$32,TRUE),0.000000000001),MIN(_xlfn.T.DIST(BH1965,$BD$32,TRUE),1-0.000000000001))</f>
        <v>0.61499763420034259</v>
      </c>
      <c r="BN1965" s="33">
        <f t="shared" ca="1" si="659"/>
        <v>10.415833235066136</v>
      </c>
      <c r="BO1965" s="33">
        <f t="shared" ca="1" si="660"/>
        <v>14.936345642908631</v>
      </c>
      <c r="BP1965" s="33">
        <f t="shared" ca="1" si="661"/>
        <v>18.908979704397225</v>
      </c>
      <c r="BQ1965" s="33">
        <f t="shared" ca="1" si="662"/>
        <v>11.085297289186006</v>
      </c>
      <c r="BR1965" s="33">
        <f t="shared" ca="1" si="663"/>
        <v>20.169474828369214</v>
      </c>
      <c r="BS1965">
        <f t="shared" ca="1" si="664"/>
        <v>75.51593069992721</v>
      </c>
    </row>
    <row r="1966" spans="32:71" x14ac:dyDescent="0.2">
      <c r="AF1966" s="32">
        <f t="shared" ca="1" si="645"/>
        <v>0.99666875952200251</v>
      </c>
      <c r="AG1966" s="32">
        <f t="shared" ca="1" si="646"/>
        <v>-0.31648807485217978</v>
      </c>
      <c r="AH1966" s="32">
        <f t="shared" ca="1" si="646"/>
        <v>-0.56685801385336321</v>
      </c>
      <c r="AI1966" s="32">
        <f t="shared" ca="1" si="646"/>
        <v>1.3348026395181112</v>
      </c>
      <c r="AJ1966" s="37">
        <f t="shared" ca="1" si="646"/>
        <v>-0.29723988679152513</v>
      </c>
      <c r="AK1966" s="33" cm="1">
        <f t="array" aca="1" ref="AK1966:AO1966" ca="1">MMULT(AF1966:AJ1966,$Y$50:$AC$54)</f>
        <v>0.99666875952200273</v>
      </c>
      <c r="AL1966">
        <f ca="1"/>
        <v>0.43833489136565973</v>
      </c>
      <c r="AM1966">
        <f ca="1"/>
        <v>-0.38858811108318297</v>
      </c>
      <c r="AN1966">
        <f ca="1"/>
        <v>1.3452233042139314</v>
      </c>
      <c r="AO1966" s="35">
        <f ca="1"/>
        <v>-0.29246209842722781</v>
      </c>
      <c r="AP1966" s="33">
        <f t="shared" ca="1" si="647"/>
        <v>10.747501569641502</v>
      </c>
      <c r="AQ1966">
        <f t="shared" ca="1" si="648"/>
        <v>15.43833489136566</v>
      </c>
      <c r="AR1966">
        <f t="shared" ca="1" si="649"/>
        <v>16.834235666750452</v>
      </c>
      <c r="AS1966">
        <f t="shared" ca="1" si="650"/>
        <v>15.094013599692042</v>
      </c>
      <c r="AT1966">
        <f t="shared" ca="1" si="651"/>
        <v>17.830151606291089</v>
      </c>
      <c r="AU1966">
        <f t="shared" ca="1" si="652"/>
        <v>75.944237333740745</v>
      </c>
      <c r="BC1966">
        <f t="shared" ca="1" si="653"/>
        <v>23.94375601856202</v>
      </c>
      <c r="BD1966" s="33">
        <f t="shared" ca="1" si="654"/>
        <v>0.95816814517570803</v>
      </c>
      <c r="BE1966" s="33">
        <f t="shared" ca="1" si="655"/>
        <v>0.42140232229919478</v>
      </c>
      <c r="BF1966" s="33">
        <f t="shared" ca="1" si="656"/>
        <v>-0.37357722520817677</v>
      </c>
      <c r="BG1966" s="33">
        <f t="shared" ca="1" si="657"/>
        <v>1.2932582725518293</v>
      </c>
      <c r="BH1966" s="37">
        <f t="shared" ca="1" si="658"/>
        <v>-0.2811644929240163</v>
      </c>
      <c r="BI1966" s="33">
        <f ca="1">IF(_xlfn.T.DIST(BD1966,$BD$32,TRUE)&lt;0.5,MAX(_xlfn.T.DIST(BD1966,$BD$32,TRUE),0.000000000001),MIN(_xlfn.T.DIST(BD1966,$BD$32,TRUE),1-0.000000000001))</f>
        <v>0.82718163037817249</v>
      </c>
      <c r="BJ1966" s="33">
        <f ca="1">IF(_xlfn.T.DIST(BE1966,$BD$32,TRUE)&lt;0.5,MAX(_xlfn.T.DIST(BE1966,$BD$32,TRUE),0.000000000001),MIN(_xlfn.T.DIST(BE1966,$BD$32,TRUE),1-0.000000000001))</f>
        <v>0.66176727103433863</v>
      </c>
      <c r="BK1966" s="33">
        <f ca="1">IF(_xlfn.T.DIST(BF1966,$BD$32,TRUE)&lt;0.5,MAX(_xlfn.T.DIST(BF1966,$BD$32,TRUE),0.000000000001),MIN(_xlfn.T.DIST(BF1966,$BD$32,TRUE),1-0.000000000001))</f>
        <v>0.35567298406280035</v>
      </c>
      <c r="BL1966" s="33">
        <f ca="1">IF(_xlfn.T.DIST(BG1966,$BD$32,TRUE)&lt;0.5,MAX(_xlfn.T.DIST(BG1966,$BD$32,TRUE),0.000000000001),MIN(_xlfn.T.DIST(BG1966,$BD$32,TRUE),1-0.000000000001))</f>
        <v>0.89710398751111375</v>
      </c>
      <c r="BM1966" s="37">
        <f ca="1">IF(_xlfn.T.DIST(BH1966,$BD$32,TRUE)&lt;0.5,MAX(_xlfn.T.DIST(BH1966,$BD$32,TRUE),0.000000000001),MIN(_xlfn.T.DIST(BH1966,$BD$32,TRUE),1-0.000000000001))</f>
        <v>0.39025721307249511</v>
      </c>
      <c r="BN1966" s="33">
        <f t="shared" ca="1" si="659"/>
        <v>10.707314759293034</v>
      </c>
      <c r="BO1966" s="33">
        <f t="shared" ca="1" si="660"/>
        <v>15.417291154178857</v>
      </c>
      <c r="BP1966" s="33">
        <f t="shared" ca="1" si="661"/>
        <v>16.889852948184373</v>
      </c>
      <c r="BQ1966" s="33">
        <f t="shared" ca="1" si="662"/>
        <v>14.910008887776838</v>
      </c>
      <c r="BR1966" s="33">
        <f t="shared" ca="1" si="663"/>
        <v>17.885405153359329</v>
      </c>
      <c r="BS1966">
        <f t="shared" ca="1" si="664"/>
        <v>75.809872902792435</v>
      </c>
    </row>
    <row r="1967" spans="32:71" x14ac:dyDescent="0.2">
      <c r="AF1967" s="32">
        <f t="shared" ca="1" si="645"/>
        <v>0.79887314924078245</v>
      </c>
      <c r="AG1967" s="32">
        <f t="shared" ca="1" si="646"/>
        <v>-1.1674771147064864</v>
      </c>
      <c r="AH1967" s="32">
        <f t="shared" ca="1" si="646"/>
        <v>1.0018696449214548</v>
      </c>
      <c r="AI1967" s="32">
        <f t="shared" ca="1" si="646"/>
        <v>0.89810051008002822</v>
      </c>
      <c r="AJ1967" s="37">
        <f t="shared" ca="1" si="646"/>
        <v>1.2905261372455654</v>
      </c>
      <c r="AK1967" s="33" cm="1">
        <f t="array" aca="1" ref="AK1967:AO1967" ca="1">MMULT(AF1967:AJ1967,$Y$50:$AC$54)</f>
        <v>0.79887314924078268</v>
      </c>
      <c r="AL1967">
        <f ca="1"/>
        <v>-0.32346058278497347</v>
      </c>
      <c r="AM1967">
        <f ca="1"/>
        <v>0.97200471776190378</v>
      </c>
      <c r="AN1967">
        <f ca="1"/>
        <v>-9.7769394308794166E-2</v>
      </c>
      <c r="AO1967" s="35">
        <f ca="1"/>
        <v>1.790581498452043</v>
      </c>
      <c r="AP1967" s="33">
        <f t="shared" ca="1" si="647"/>
        <v>10.599154861930588</v>
      </c>
      <c r="AQ1967">
        <f t="shared" ca="1" si="648"/>
        <v>14.676539417215027</v>
      </c>
      <c r="AR1967">
        <f t="shared" ca="1" si="649"/>
        <v>20.916014153285712</v>
      </c>
      <c r="AS1967">
        <f t="shared" ca="1" si="650"/>
        <v>11.775130393089773</v>
      </c>
      <c r="AT1967">
        <f t="shared" ca="1" si="651"/>
        <v>26.162325993808171</v>
      </c>
      <c r="AU1967">
        <f t="shared" ca="1" si="652"/>
        <v>84.129164819329276</v>
      </c>
      <c r="BC1967">
        <f t="shared" ca="1" si="653"/>
        <v>30.182230175163628</v>
      </c>
      <c r="BD1967" s="33">
        <f t="shared" ca="1" si="654"/>
        <v>0.76801324043288521</v>
      </c>
      <c r="BE1967" s="33">
        <f t="shared" ca="1" si="655"/>
        <v>-0.31096552759732554</v>
      </c>
      <c r="BF1967" s="33">
        <f t="shared" ca="1" si="656"/>
        <v>0.93445685803037382</v>
      </c>
      <c r="BG1967" s="33">
        <f t="shared" ca="1" si="657"/>
        <v>-9.3992631257688808E-2</v>
      </c>
      <c r="BH1967" s="37">
        <f t="shared" ca="1" si="658"/>
        <v>1.7214125924650878</v>
      </c>
      <c r="BI1967" s="33">
        <f ca="1">IF(_xlfn.T.DIST(BD1967,$BD$32,TRUE)&lt;0.5,MAX(_xlfn.T.DIST(BD1967,$BD$32,TRUE),0.000000000001),MIN(_xlfn.T.DIST(BD1967,$BD$32,TRUE),1-0.000000000001))</f>
        <v>0.77575861893687315</v>
      </c>
      <c r="BJ1967" s="33">
        <f ca="1">IF(_xlfn.T.DIST(BE1967,$BD$32,TRUE)&lt;0.5,MAX(_xlfn.T.DIST(BE1967,$BD$32,TRUE),0.000000000001),MIN(_xlfn.T.DIST(BE1967,$BD$32,TRUE),1-0.000000000001))</f>
        <v>0.37898865689678318</v>
      </c>
      <c r="BK1967" s="33">
        <f ca="1">IF(_xlfn.T.DIST(BF1967,$BD$32,TRUE)&lt;0.5,MAX(_xlfn.T.DIST(BF1967,$BD$32,TRUE),0.000000000001),MIN(_xlfn.T.DIST(BF1967,$BD$32,TRUE),1-0.000000000001))</f>
        <v>0.82123531263685445</v>
      </c>
      <c r="BL1967" s="33">
        <f ca="1">IF(_xlfn.T.DIST(BG1967,$BD$32,TRUE)&lt;0.5,MAX(_xlfn.T.DIST(BG1967,$BD$32,TRUE),0.000000000001),MIN(_xlfn.T.DIST(BG1967,$BD$32,TRUE),1-0.000000000001))</f>
        <v>0.462869987462042</v>
      </c>
      <c r="BM1967" s="37">
        <f ca="1">IF(_xlfn.T.DIST(BH1967,$BD$32,TRUE)&lt;0.5,MAX(_xlfn.T.DIST(BH1967,$BD$32,TRUE),0.000000000001),MIN(_xlfn.T.DIST(BH1967,$BD$32,TRUE),1-0.000000000001))</f>
        <v>0.95226274759460772</v>
      </c>
      <c r="BN1967" s="33">
        <f t="shared" ca="1" si="659"/>
        <v>10.5684601871697</v>
      </c>
      <c r="BO1967" s="33">
        <f t="shared" ca="1" si="660"/>
        <v>14.691861982351416</v>
      </c>
      <c r="BP1967" s="33">
        <f t="shared" ca="1" si="661"/>
        <v>20.7602490725263</v>
      </c>
      <c r="BQ1967" s="33">
        <f t="shared" ca="1" si="662"/>
        <v>11.785626394245181</v>
      </c>
      <c r="BR1967" s="33">
        <f t="shared" ca="1" si="663"/>
        <v>25.668802775716216</v>
      </c>
      <c r="BS1967">
        <f t="shared" ca="1" si="664"/>
        <v>83.475000412008811</v>
      </c>
    </row>
    <row r="1968" spans="32:71" x14ac:dyDescent="0.2">
      <c r="AF1968" s="32">
        <f t="shared" ca="1" si="645"/>
        <v>-0.52860346872499808</v>
      </c>
      <c r="AG1968" s="32">
        <f t="shared" ca="1" si="646"/>
        <v>-1.8133686063025125</v>
      </c>
      <c r="AH1968" s="32">
        <f t="shared" ca="1" si="646"/>
        <v>-0.80793945823929891</v>
      </c>
      <c r="AI1968" s="32">
        <f t="shared" ca="1" si="646"/>
        <v>-1.1145692155650397</v>
      </c>
      <c r="AJ1968" s="37">
        <f t="shared" ca="1" si="646"/>
        <v>2.2194257682646761</v>
      </c>
      <c r="AK1968" s="33" cm="1">
        <f t="array" aca="1" ref="AK1968:AO1968" ca="1">MMULT(AF1968:AJ1968,$Y$50:$AC$54)</f>
        <v>-0.52860346872499819</v>
      </c>
      <c r="AL1968">
        <f ca="1"/>
        <v>-1.6955381368241886</v>
      </c>
      <c r="AM1968">
        <f ca="1"/>
        <v>-1.1437047709191972</v>
      </c>
      <c r="AN1968">
        <f ca="1"/>
        <v>-1.4618804172453681</v>
      </c>
      <c r="AO1968" s="35">
        <f ca="1"/>
        <v>1.1147760786732801</v>
      </c>
      <c r="AP1968" s="33">
        <f t="shared" ca="1" si="647"/>
        <v>9.6035473984562518</v>
      </c>
      <c r="AQ1968">
        <f t="shared" ca="1" si="648"/>
        <v>13.304461863175812</v>
      </c>
      <c r="AR1968">
        <f t="shared" ca="1" si="649"/>
        <v>14.568885687242409</v>
      </c>
      <c r="AS1968">
        <f t="shared" ca="1" si="650"/>
        <v>8.6376750403356546</v>
      </c>
      <c r="AT1968">
        <f t="shared" ca="1" si="651"/>
        <v>23.459104314693121</v>
      </c>
      <c r="AU1968">
        <f t="shared" ca="1" si="652"/>
        <v>69.573674303903246</v>
      </c>
      <c r="BC1968">
        <f t="shared" ca="1" si="653"/>
        <v>36.24967617056889</v>
      </c>
      <c r="BD1968" s="33">
        <f t="shared" ca="1" si="654"/>
        <v>-0.50818388789931312</v>
      </c>
      <c r="BE1968" s="33">
        <f t="shared" ca="1" si="655"/>
        <v>-1.630040689160021</v>
      </c>
      <c r="BF1968" s="33">
        <f t="shared" ca="1" si="656"/>
        <v>-1.0995242586973677</v>
      </c>
      <c r="BG1968" s="33">
        <f t="shared" ca="1" si="657"/>
        <v>-1.4054090032203539</v>
      </c>
      <c r="BH1968" s="37">
        <f t="shared" ca="1" si="658"/>
        <v>1.0717130615199595</v>
      </c>
      <c r="BI1968" s="33">
        <f ca="1">IF(_xlfn.T.DIST(BD1968,$BD$32,TRUE)&lt;0.5,MAX(_xlfn.T.DIST(BD1968,$BD$32,TRUE),0.000000000001),MIN(_xlfn.T.DIST(BD1968,$BD$32,TRUE),1-0.000000000001))</f>
        <v>0.30752049603023102</v>
      </c>
      <c r="BJ1968" s="33">
        <f ca="1">IF(_xlfn.T.DIST(BE1968,$BD$32,TRUE)&lt;0.5,MAX(_xlfn.T.DIST(BE1968,$BD$32,TRUE),0.000000000001),MIN(_xlfn.T.DIST(BE1968,$BD$32,TRUE),1-0.000000000001))</f>
        <v>5.6774694645726022E-2</v>
      </c>
      <c r="BK1968" s="33">
        <f ca="1">IF(_xlfn.T.DIST(BF1968,$BD$32,TRUE)&lt;0.5,MAX(_xlfn.T.DIST(BF1968,$BD$32,TRUE),0.000000000001),MIN(_xlfn.T.DIST(BF1968,$BD$32,TRUE),1-0.000000000001))</f>
        <v>0.14014245932464237</v>
      </c>
      <c r="BL1968" s="33">
        <f ca="1">IF(_xlfn.T.DIST(BG1968,$BD$32,TRUE)&lt;0.5,MAX(_xlfn.T.DIST(BG1968,$BD$32,TRUE),0.000000000001),MIN(_xlfn.T.DIST(BG1968,$BD$32,TRUE),1-0.000000000001))</f>
        <v>8.5085811475404283E-2</v>
      </c>
      <c r="BM1968" s="37">
        <f ca="1">IF(_xlfn.T.DIST(BH1968,$BD$32,TRUE)&lt;0.5,MAX(_xlfn.T.DIST(BH1968,$BD$32,TRUE),0.000000000001),MIN(_xlfn.T.DIST(BH1968,$BD$32,TRUE),1-0.000000000001))</f>
        <v>0.85380240797926232</v>
      </c>
      <c r="BN1968" s="33">
        <f t="shared" ca="1" si="659"/>
        <v>9.6228318384752995</v>
      </c>
      <c r="BO1968" s="33">
        <f t="shared" ca="1" si="660"/>
        <v>13.417561008031978</v>
      </c>
      <c r="BP1968" s="33">
        <f t="shared" ca="1" si="661"/>
        <v>14.760961452035787</v>
      </c>
      <c r="BQ1968" s="33">
        <f t="shared" ca="1" si="662"/>
        <v>8.8451991096260212</v>
      </c>
      <c r="BR1968" s="33">
        <f t="shared" ca="1" si="663"/>
        <v>23.211527063763299</v>
      </c>
      <c r="BS1968">
        <f t="shared" ca="1" si="664"/>
        <v>69.858080471932382</v>
      </c>
    </row>
    <row r="1969" spans="32:71" x14ac:dyDescent="0.2">
      <c r="AF1969" s="32">
        <f t="shared" ca="1" si="645"/>
        <v>-0.39850842350870458</v>
      </c>
      <c r="AG1969" s="32">
        <f t="shared" ca="1" si="646"/>
        <v>0.93809470991101973</v>
      </c>
      <c r="AH1969" s="32">
        <f t="shared" ca="1" si="646"/>
        <v>-1.8460982403431623</v>
      </c>
      <c r="AI1969" s="32">
        <f t="shared" ca="1" si="646"/>
        <v>-0.68547230011839955</v>
      </c>
      <c r="AJ1969" s="37">
        <f t="shared" ca="1" si="646"/>
        <v>-0.23090161386873739</v>
      </c>
      <c r="AK1969" s="33" cm="1">
        <f t="array" aca="1" ref="AK1969:AO1969" ca="1">MMULT(AF1969:AJ1969,$Y$50:$AC$54)</f>
        <v>-0.39850842350870469</v>
      </c>
      <c r="AL1969">
        <f ca="1"/>
        <v>0.42403457867258726</v>
      </c>
      <c r="AM1969">
        <f ca="1"/>
        <v>-1.7395881714345167</v>
      </c>
      <c r="AN1969">
        <f ca="1"/>
        <v>0.62628807426054667</v>
      </c>
      <c r="AO1969" s="35">
        <f ca="1"/>
        <v>-1.3902155322434611</v>
      </c>
      <c r="AP1969" s="33">
        <f t="shared" ca="1" si="647"/>
        <v>9.7011186823684721</v>
      </c>
      <c r="AQ1969">
        <f t="shared" ca="1" si="648"/>
        <v>15.424034578672588</v>
      </c>
      <c r="AR1969">
        <f t="shared" ca="1" si="649"/>
        <v>12.781235485696449</v>
      </c>
      <c r="AS1969">
        <f t="shared" ca="1" si="650"/>
        <v>13.440462570799257</v>
      </c>
      <c r="AT1969">
        <f t="shared" ca="1" si="651"/>
        <v>13.439137871026155</v>
      </c>
      <c r="AU1969">
        <f t="shared" ca="1" si="652"/>
        <v>64.785989188562922</v>
      </c>
      <c r="BC1969">
        <f t="shared" ca="1" si="653"/>
        <v>28.20772603604086</v>
      </c>
      <c r="BD1969" s="33">
        <f t="shared" ca="1" si="654"/>
        <v>-0.38311432293047759</v>
      </c>
      <c r="BE1969" s="33">
        <f t="shared" ca="1" si="655"/>
        <v>0.40765442064416013</v>
      </c>
      <c r="BF1969" s="33">
        <f t="shared" ca="1" si="656"/>
        <v>-1.6723891018641035</v>
      </c>
      <c r="BG1969" s="33">
        <f t="shared" ca="1" si="657"/>
        <v>0.60209500571453034</v>
      </c>
      <c r="BH1969" s="37">
        <f t="shared" ca="1" si="658"/>
        <v>-1.3365124824049126</v>
      </c>
      <c r="BI1969" s="33">
        <f ca="1">IF(_xlfn.T.DIST(BD1969,$BD$32,TRUE)&lt;0.5,MAX(_xlfn.T.DIST(BD1969,$BD$32,TRUE),0.000000000001),MIN(_xlfn.T.DIST(BD1969,$BD$32,TRUE),1-0.000000000001))</f>
        <v>0.35216818576504139</v>
      </c>
      <c r="BJ1969" s="33">
        <f ca="1">IF(_xlfn.T.DIST(BE1969,$BD$32,TRUE)&lt;0.5,MAX(_xlfn.T.DIST(BE1969,$BD$32,TRUE),0.000000000001),MIN(_xlfn.T.DIST(BE1969,$BD$32,TRUE),1-0.000000000001))</f>
        <v>0.65678900412559493</v>
      </c>
      <c r="BK1969" s="33">
        <f ca="1">IF(_xlfn.T.DIST(BF1969,$BD$32,TRUE)&lt;0.5,MAX(_xlfn.T.DIST(BF1969,$BD$32,TRUE),0.000000000001),MIN(_xlfn.T.DIST(BF1969,$BD$32,TRUE),1-0.000000000001))</f>
        <v>5.2423419167823684E-2</v>
      </c>
      <c r="BL1969" s="33">
        <f ca="1">IF(_xlfn.T.DIST(BG1969,$BD$32,TRUE)&lt;0.5,MAX(_xlfn.T.DIST(BG1969,$BD$32,TRUE),0.000000000001),MIN(_xlfn.T.DIST(BG1969,$BD$32,TRUE),1-0.000000000001))</f>
        <v>0.72418261376430126</v>
      </c>
      <c r="BM1969" s="37">
        <f ca="1">IF(_xlfn.T.DIST(BH1969,$BD$32,TRUE)&lt;0.5,MAX(_xlfn.T.DIST(BH1969,$BD$32,TRUE),0.000000000001),MIN(_xlfn.T.DIST(BH1969,$BD$32,TRUE),1-0.000000000001))</f>
        <v>9.5715290732757294E-2</v>
      </c>
      <c r="BN1969" s="33">
        <f t="shared" ca="1" si="659"/>
        <v>9.7153949682001564</v>
      </c>
      <c r="BO1969" s="33">
        <f t="shared" ca="1" si="660"/>
        <v>15.403715429945798</v>
      </c>
      <c r="BP1969" s="33">
        <f t="shared" ca="1" si="661"/>
        <v>13.134609242636689</v>
      </c>
      <c r="BQ1969" s="33">
        <f t="shared" ca="1" si="662"/>
        <v>13.369218163007623</v>
      </c>
      <c r="BR1969" s="33">
        <f t="shared" ca="1" si="663"/>
        <v>13.774564938226735</v>
      </c>
      <c r="BS1969">
        <f t="shared" ca="1" si="664"/>
        <v>65.397502742017011</v>
      </c>
    </row>
    <row r="1970" spans="32:71" x14ac:dyDescent="0.2">
      <c r="AF1970" s="32">
        <f t="shared" ca="1" si="645"/>
        <v>1.1663126800990007</v>
      </c>
      <c r="AG1970" s="32">
        <f t="shared" ca="1" si="646"/>
        <v>2.1708343408458632</v>
      </c>
      <c r="AH1970" s="32">
        <f t="shared" ca="1" si="646"/>
        <v>-0.77632029795180757</v>
      </c>
      <c r="AI1970" s="32">
        <f t="shared" ca="1" si="646"/>
        <v>-1.5242851070544927</v>
      </c>
      <c r="AJ1970" s="37">
        <f t="shared" ca="1" si="646"/>
        <v>0.2884280477137221</v>
      </c>
      <c r="AK1970" s="33" cm="1">
        <f t="array" aca="1" ref="AK1970:AO1970" ca="1">MMULT(AF1970:AJ1970,$Y$50:$AC$54)</f>
        <v>1.1663126800990009</v>
      </c>
      <c r="AL1970">
        <f ca="1"/>
        <v>2.3895173006773862</v>
      </c>
      <c r="AM1970">
        <f ca="1"/>
        <v>-0.2103375304824866</v>
      </c>
      <c r="AN1970">
        <f ca="1"/>
        <v>0.65642258904274908</v>
      </c>
      <c r="AO1970" s="35">
        <f ca="1"/>
        <v>-0.60994985401086521</v>
      </c>
      <c r="AP1970" s="33">
        <f t="shared" ca="1" si="647"/>
        <v>10.874734510074251</v>
      </c>
      <c r="AQ1970">
        <f t="shared" ca="1" si="648"/>
        <v>17.389517300677387</v>
      </c>
      <c r="AR1970">
        <f t="shared" ca="1" si="649"/>
        <v>17.368987408552542</v>
      </c>
      <c r="AS1970">
        <f t="shared" ca="1" si="650"/>
        <v>13.509771954798323</v>
      </c>
      <c r="AT1970">
        <f t="shared" ca="1" si="651"/>
        <v>16.56020058395654</v>
      </c>
      <c r="AU1970">
        <f t="shared" ca="1" si="652"/>
        <v>75.703211758059041</v>
      </c>
      <c r="BC1970">
        <f t="shared" ca="1" si="653"/>
        <v>33.107864600922554</v>
      </c>
      <c r="BD1970" s="33">
        <f t="shared" ca="1" si="654"/>
        <v>1.1212588402202224</v>
      </c>
      <c r="BE1970" s="33">
        <f t="shared" ca="1" si="655"/>
        <v>2.2972119252071037</v>
      </c>
      <c r="BF1970" s="33">
        <f t="shared" ca="1" si="656"/>
        <v>-0.20221233937331404</v>
      </c>
      <c r="BG1970" s="33">
        <f t="shared" ca="1" si="657"/>
        <v>0.63106544535034337</v>
      </c>
      <c r="BH1970" s="37">
        <f t="shared" ca="1" si="658"/>
        <v>-0.58638791944083446</v>
      </c>
      <c r="BI1970" s="33">
        <f ca="1">IF(_xlfn.T.DIST(BD1970,$BD$32,TRUE)&lt;0.5,MAX(_xlfn.T.DIST(BD1970,$BD$32,TRUE),0.000000000001),MIN(_xlfn.T.DIST(BD1970,$BD$32,TRUE),1-0.000000000001))</f>
        <v>0.86446348985358201</v>
      </c>
      <c r="BJ1970" s="33">
        <f ca="1">IF(_xlfn.T.DIST(BE1970,$BD$32,TRUE)&lt;0.5,MAX(_xlfn.T.DIST(BE1970,$BD$32,TRUE),0.000000000001),MIN(_xlfn.T.DIST(BE1970,$BD$32,TRUE),1-0.000000000001))</f>
        <v>0.98562005841592304</v>
      </c>
      <c r="BK1970" s="33">
        <f ca="1">IF(_xlfn.T.DIST(BF1970,$BD$32,TRUE)&lt;0.5,MAX(_xlfn.T.DIST(BF1970,$BD$32,TRUE),0.000000000001),MIN(_xlfn.T.DIST(BF1970,$BD$32,TRUE),1-0.000000000001))</f>
        <v>0.42055789383076009</v>
      </c>
      <c r="BL1970" s="33">
        <f ca="1">IF(_xlfn.T.DIST(BG1970,$BD$32,TRUE)&lt;0.5,MAX(_xlfn.T.DIST(BG1970,$BD$32,TRUE),0.000000000001),MIN(_xlfn.T.DIST(BG1970,$BD$32,TRUE),1-0.000000000001))</f>
        <v>0.73361168017665179</v>
      </c>
      <c r="BM1970" s="37">
        <f ca="1">IF(_xlfn.T.DIST(BH1970,$BD$32,TRUE)&lt;0.5,MAX(_xlfn.T.DIST(BH1970,$BD$32,TRUE),0.000000000001),MIN(_xlfn.T.DIST(BH1970,$BD$32,TRUE),1-0.000000000001))</f>
        <v>0.28100074755496596</v>
      </c>
      <c r="BN1970" s="33">
        <f t="shared" ca="1" si="659"/>
        <v>10.825446150688251</v>
      </c>
      <c r="BO1970" s="33">
        <f t="shared" ca="1" si="660"/>
        <v>17.18676226968261</v>
      </c>
      <c r="BP1970" s="33">
        <f t="shared" ca="1" si="661"/>
        <v>17.398600624066781</v>
      </c>
      <c r="BQ1970" s="33">
        <f t="shared" ca="1" si="662"/>
        <v>13.434678019510017</v>
      </c>
      <c r="BR1970" s="33">
        <f t="shared" ca="1" si="663"/>
        <v>16.680515297953018</v>
      </c>
      <c r="BS1970">
        <f t="shared" ca="1" si="664"/>
        <v>75.52600236190068</v>
      </c>
    </row>
    <row r="1971" spans="32:71" x14ac:dyDescent="0.2">
      <c r="AF1971" s="32">
        <f t="shared" ca="1" si="645"/>
        <v>0.87770811441188801</v>
      </c>
      <c r="AG1971" s="32">
        <f t="shared" ref="AG1971:AJ1971" ca="1" si="665">-AG932</f>
        <v>0.15698173803959614</v>
      </c>
      <c r="AH1971" s="32">
        <f t="shared" ca="1" si="665"/>
        <v>-1.6047825964022098</v>
      </c>
      <c r="AI1971" s="32">
        <f t="shared" ca="1" si="665"/>
        <v>0.11306211059233714</v>
      </c>
      <c r="AJ1971" s="37">
        <f t="shared" ca="1" si="665"/>
        <v>-0.31621411937054489</v>
      </c>
      <c r="AK1971" s="33" cm="1">
        <f t="array" aca="1" ref="AK1971:AO1971" ca="1">MMULT(AF1971:AJ1971,$Y$50:$AC$54)</f>
        <v>0.87770811441188823</v>
      </c>
      <c r="AL1971">
        <f ca="1"/>
        <v>0.70775958279532925</v>
      </c>
      <c r="AM1971">
        <f ca="1"/>
        <v>-1.3525666280021804</v>
      </c>
      <c r="AN1971">
        <f ca="1"/>
        <v>1.1174706666197796</v>
      </c>
      <c r="AO1971" s="35">
        <f ca="1"/>
        <v>-1.1650338869515449</v>
      </c>
      <c r="AP1971" s="33">
        <f t="shared" ca="1" si="647"/>
        <v>10.658281085808916</v>
      </c>
      <c r="AQ1971">
        <f t="shared" ca="1" si="648"/>
        <v>15.70775958279533</v>
      </c>
      <c r="AR1971">
        <f t="shared" ca="1" si="649"/>
        <v>13.942300115993458</v>
      </c>
      <c r="AS1971">
        <f t="shared" ca="1" si="650"/>
        <v>14.570182533225493</v>
      </c>
      <c r="AT1971">
        <f t="shared" ca="1" si="651"/>
        <v>14.339864452193821</v>
      </c>
      <c r="AU1971">
        <f t="shared" ca="1" si="652"/>
        <v>69.218387770017017</v>
      </c>
      <c r="BC1971">
        <f t="shared" ca="1" si="653"/>
        <v>35.184423789898126</v>
      </c>
      <c r="BD1971" s="33">
        <f t="shared" ca="1" si="654"/>
        <v>0.8438028662552266</v>
      </c>
      <c r="BE1971" s="33">
        <f t="shared" ca="1" si="655"/>
        <v>0.68041932708171982</v>
      </c>
      <c r="BF1971" s="33">
        <f t="shared" ca="1" si="656"/>
        <v>-1.300317928898423</v>
      </c>
      <c r="BG1971" s="33">
        <f t="shared" ca="1" si="657"/>
        <v>1.074303559426153</v>
      </c>
      <c r="BH1971" s="37">
        <f t="shared" ca="1" si="658"/>
        <v>-1.1200294459541185</v>
      </c>
      <c r="BI1971" s="33">
        <f ca="1">IF(_xlfn.T.DIST(BD1971,$BD$32,TRUE)&lt;0.5,MAX(_xlfn.T.DIST(BD1971,$BD$32,TRUE),0.000000000001),MIN(_xlfn.T.DIST(BD1971,$BD$32,TRUE),1-0.000000000001))</f>
        <v>0.79727103940841371</v>
      </c>
      <c r="BJ1971" s="33">
        <f ca="1">IF(_xlfn.T.DIST(BE1971,$BD$32,TRUE)&lt;0.5,MAX(_xlfn.T.DIST(BE1971,$BD$32,TRUE),0.000000000001),MIN(_xlfn.T.DIST(BE1971,$BD$32,TRUE),1-0.000000000001))</f>
        <v>0.74927156552615881</v>
      </c>
      <c r="BK1971" s="33">
        <f ca="1">IF(_xlfn.T.DIST(BF1971,$BD$32,TRUE)&lt;0.5,MAX(_xlfn.T.DIST(BF1971,$BD$32,TRUE),0.000000000001),MIN(_xlfn.T.DIST(BF1971,$BD$32,TRUE),1-0.000000000001))</f>
        <v>0.10169669954586687</v>
      </c>
      <c r="BL1971" s="33">
        <f ca="1">IF(_xlfn.T.DIST(BG1971,$BD$32,TRUE)&lt;0.5,MAX(_xlfn.T.DIST(BG1971,$BD$32,TRUE),0.000000000001),MIN(_xlfn.T.DIST(BG1971,$BD$32,TRUE),1-0.000000000001))</f>
        <v>0.85437410179933648</v>
      </c>
      <c r="BM1971" s="37">
        <f ca="1">IF(_xlfn.T.DIST(BH1971,$BD$32,TRUE)&lt;0.5,MAX(_xlfn.T.DIST(BH1971,$BD$32,TRUE),0.000000000001),MIN(_xlfn.T.DIST(BH1971,$BD$32,TRUE),1-0.000000000001))</f>
        <v>0.13579409975055226</v>
      </c>
      <c r="BN1971" s="33">
        <f t="shared" ca="1" si="659"/>
        <v>10.623934925721288</v>
      </c>
      <c r="BO1971" s="33">
        <f t="shared" ca="1" si="660"/>
        <v>15.672199233437338</v>
      </c>
      <c r="BP1971" s="33">
        <f t="shared" ca="1" si="661"/>
        <v>14.184171226246798</v>
      </c>
      <c r="BQ1971" s="33">
        <f t="shared" ca="1" si="662"/>
        <v>14.427372841629984</v>
      </c>
      <c r="BR1971" s="33">
        <f t="shared" ca="1" si="663"/>
        <v>14.602350170509101</v>
      </c>
      <c r="BS1971">
        <f t="shared" ca="1" si="664"/>
        <v>69.510028397544502</v>
      </c>
    </row>
    <row r="1972" spans="32:71" x14ac:dyDescent="0.2">
      <c r="AF1972" s="32">
        <f t="shared" ref="AF1972:AJ2035" ca="1" si="666">-AF933</f>
        <v>1.304297571417514</v>
      </c>
      <c r="AG1972" s="32">
        <f t="shared" ca="1" si="666"/>
        <v>0.38917089067022609</v>
      </c>
      <c r="AH1972" s="32">
        <f t="shared" ca="1" si="666"/>
        <v>0.82601342404349587</v>
      </c>
      <c r="AI1972" s="32">
        <f t="shared" ca="1" si="666"/>
        <v>-0.79500563002952507</v>
      </c>
      <c r="AJ1972" s="37">
        <f t="shared" ca="1" si="666"/>
        <v>-0.20524282403904404</v>
      </c>
      <c r="AK1972" s="33" cm="1">
        <f t="array" aca="1" ref="AK1972:AO1972" ca="1">MMULT(AF1972:AJ1972,$Y$50:$AC$54)</f>
        <v>1.3042975714175142</v>
      </c>
      <c r="AL1972">
        <f ca="1"/>
        <v>1.1668697026239723</v>
      </c>
      <c r="AM1972">
        <f ca="1"/>
        <v>1.1221598350255606</v>
      </c>
      <c r="AN1972">
        <f ca="1"/>
        <v>-0.31604746004880141</v>
      </c>
      <c r="AO1972" s="35">
        <f ca="1"/>
        <v>9.9638587659350991E-2</v>
      </c>
      <c r="AP1972" s="33">
        <f t="shared" ca="1" si="647"/>
        <v>10.978223178563136</v>
      </c>
      <c r="AQ1972">
        <f t="shared" ca="1" si="648"/>
        <v>16.166869702623973</v>
      </c>
      <c r="AR1972">
        <f t="shared" ca="1" si="649"/>
        <v>21.366479505076683</v>
      </c>
      <c r="AS1972">
        <f t="shared" ca="1" si="650"/>
        <v>11.273090841887758</v>
      </c>
      <c r="AT1972">
        <f t="shared" ca="1" si="651"/>
        <v>19.398554350637404</v>
      </c>
      <c r="AU1972">
        <f t="shared" ca="1" si="652"/>
        <v>79.183217578788955</v>
      </c>
      <c r="BC1972">
        <f t="shared" ca="1" si="653"/>
        <v>36.750379001407168</v>
      </c>
      <c r="BD1972" s="33">
        <f t="shared" ca="1" si="654"/>
        <v>1.2539134720763871</v>
      </c>
      <c r="BE1972" s="33">
        <f t="shared" ca="1" si="655"/>
        <v>1.1217943453561805</v>
      </c>
      <c r="BF1972" s="33">
        <f t="shared" ca="1" si="656"/>
        <v>1.078811588549027</v>
      </c>
      <c r="BG1972" s="33">
        <f t="shared" ca="1" si="657"/>
        <v>-0.30383876858715608</v>
      </c>
      <c r="BH1972" s="37">
        <f t="shared" ca="1" si="658"/>
        <v>9.5789618981611008E-2</v>
      </c>
      <c r="BI1972" s="33">
        <f ca="1">IF(_xlfn.T.DIST(BD1972,$BD$32,TRUE)&lt;0.5,MAX(_xlfn.T.DIST(BD1972,$BD$32,TRUE),0.000000000001),MIN(_xlfn.T.DIST(BD1972,$BD$32,TRUE),1-0.000000000001))</f>
        <v>0.8902216133018368</v>
      </c>
      <c r="BJ1972" s="33">
        <f ca="1">IF(_xlfn.T.DIST(BE1972,$BD$32,TRUE)&lt;0.5,MAX(_xlfn.T.DIST(BE1972,$BD$32,TRUE),0.000000000001),MIN(_xlfn.T.DIST(BE1972,$BD$32,TRUE),1-0.000000000001))</f>
        <v>0.86457558186540218</v>
      </c>
      <c r="BK1972" s="33">
        <f ca="1">IF(_xlfn.T.DIST(BF1972,$BD$32,TRUE)&lt;0.5,MAX(_xlfn.T.DIST(BF1972,$BD$32,TRUE),0.000000000001),MIN(_xlfn.T.DIST(BF1972,$BD$32,TRUE),1-0.000000000001))</f>
        <v>0.85536520430612106</v>
      </c>
      <c r="BL1972" s="33">
        <f ca="1">IF(_xlfn.T.DIST(BG1972,$BD$32,TRUE)&lt;0.5,MAX(_xlfn.T.DIST(BG1972,$BD$32,TRUE),0.000000000001),MIN(_xlfn.T.DIST(BG1972,$BD$32,TRUE),1-0.000000000001))</f>
        <v>0.38167407934442332</v>
      </c>
      <c r="BM1972" s="37">
        <f ca="1">IF(_xlfn.T.DIST(BH1972,$BD$32,TRUE)&lt;0.5,MAX(_xlfn.T.DIST(BH1972,$BD$32,TRUE),0.000000000001),MIN(_xlfn.T.DIST(BH1972,$BD$32,TRUE),1-0.000000000001))</f>
        <v>0.53783765930703442</v>
      </c>
      <c r="BN1972" s="33">
        <f t="shared" ca="1" si="659"/>
        <v>10.920780658122583</v>
      </c>
      <c r="BO1972" s="33">
        <f t="shared" ca="1" si="660"/>
        <v>16.101109882866851</v>
      </c>
      <c r="BP1972" s="33">
        <f t="shared" ca="1" si="661"/>
        <v>21.179175886492892</v>
      </c>
      <c r="BQ1972" s="33">
        <f t="shared" ca="1" si="662"/>
        <v>11.307499914593441</v>
      </c>
      <c r="BR1972" s="33">
        <f t="shared" ca="1" si="663"/>
        <v>19.379950373637143</v>
      </c>
      <c r="BS1972">
        <f t="shared" ca="1" si="664"/>
        <v>78.88851671571291</v>
      </c>
    </row>
    <row r="1973" spans="32:71" x14ac:dyDescent="0.2">
      <c r="AF1973" s="32">
        <f t="shared" ca="1" si="666"/>
        <v>0.24153264258589607</v>
      </c>
      <c r="AG1973" s="32">
        <f t="shared" ca="1" si="666"/>
        <v>-0.29657174078290832</v>
      </c>
      <c r="AH1973" s="32">
        <f t="shared" ca="1" si="666"/>
        <v>-0.49399574921631145</v>
      </c>
      <c r="AI1973" s="32">
        <f t="shared" ca="1" si="666"/>
        <v>-1.3504444324805722</v>
      </c>
      <c r="AJ1973" s="37">
        <f t="shared" ca="1" si="666"/>
        <v>0.15311140568707299</v>
      </c>
      <c r="AK1973" s="33" cm="1">
        <f t="array" aca="1" ref="AK1973:AO1973" ca="1">MMULT(AF1973:AJ1973,$Y$50:$AC$54)</f>
        <v>0.24153264258589613</v>
      </c>
      <c r="AL1973">
        <f ca="1"/>
        <v>-5.6142504389897874E-2</v>
      </c>
      <c r="AM1973">
        <f ca="1"/>
        <v>-0.47026222317493499</v>
      </c>
      <c r="AN1973">
        <f ca="1"/>
        <v>-0.80131854243417133</v>
      </c>
      <c r="AO1973" s="35">
        <f ca="1"/>
        <v>-0.44606607405230636</v>
      </c>
      <c r="AP1973" s="33">
        <f t="shared" ca="1" si="647"/>
        <v>10.181149481939421</v>
      </c>
      <c r="AQ1973">
        <f t="shared" ca="1" si="648"/>
        <v>14.943857495610102</v>
      </c>
      <c r="AR1973">
        <f t="shared" ca="1" si="649"/>
        <v>16.589213330475197</v>
      </c>
      <c r="AS1973">
        <f t="shared" ca="1" si="650"/>
        <v>10.156967352401406</v>
      </c>
      <c r="AT1973">
        <f t="shared" ca="1" si="651"/>
        <v>17.215735703790774</v>
      </c>
      <c r="AU1973">
        <f t="shared" ca="1" si="652"/>
        <v>69.086923364216901</v>
      </c>
      <c r="BC1973">
        <f t="shared" ca="1" si="653"/>
        <v>35.807469787362137</v>
      </c>
      <c r="BD1973" s="33">
        <f t="shared" ca="1" si="654"/>
        <v>0.23220240620053892</v>
      </c>
      <c r="BE1973" s="33">
        <f t="shared" ca="1" si="655"/>
        <v>-5.3973758867075151E-2</v>
      </c>
      <c r="BF1973" s="33">
        <f t="shared" ca="1" si="656"/>
        <v>-0.45209632369919278</v>
      </c>
      <c r="BG1973" s="33">
        <f t="shared" ca="1" si="657"/>
        <v>-0.77036416980430267</v>
      </c>
      <c r="BH1973" s="37">
        <f t="shared" ca="1" si="658"/>
        <v>-0.42883485482728512</v>
      </c>
      <c r="BI1973" s="33">
        <f ca="1">IF(_xlfn.T.DIST(BD1973,$BD$32,TRUE)&lt;0.5,MAX(_xlfn.T.DIST(BD1973,$BD$32,TRUE),0.000000000001),MIN(_xlfn.T.DIST(BD1973,$BD$32,TRUE),1-0.000000000001))</f>
        <v>0.59102121538053898</v>
      </c>
      <c r="BJ1973" s="33">
        <f ca="1">IF(_xlfn.T.DIST(BE1973,$BD$32,TRUE)&lt;0.5,MAX(_xlfn.T.DIST(BE1973,$BD$32,TRUE),0.000000000001),MIN(_xlfn.T.DIST(BE1973,$BD$32,TRUE),1-0.000000000001))</f>
        <v>0.47865695214132054</v>
      </c>
      <c r="BK1973" s="33">
        <f ca="1">IF(_xlfn.T.DIST(BF1973,$BD$32,TRUE)&lt;0.5,MAX(_xlfn.T.DIST(BF1973,$BD$32,TRUE),0.000000000001),MIN(_xlfn.T.DIST(BF1973,$BD$32,TRUE),1-0.000000000001))</f>
        <v>0.32722582334448513</v>
      </c>
      <c r="BL1973" s="33">
        <f ca="1">IF(_xlfn.T.DIST(BG1973,$BD$32,TRUE)&lt;0.5,MAX(_xlfn.T.DIST(BG1973,$BD$32,TRUE),0.000000000001),MIN(_xlfn.T.DIST(BG1973,$BD$32,TRUE),1-0.000000000001))</f>
        <v>0.22355420922781344</v>
      </c>
      <c r="BM1973" s="37">
        <f ca="1">IF(_xlfn.T.DIST(BH1973,$BD$32,TRUE)&lt;0.5,MAX(_xlfn.T.DIST(BH1973,$BD$32,TRUE),0.000000000001),MIN(_xlfn.T.DIST(BH1973,$BD$32,TRUE),1-0.000000000001))</f>
        <v>0.33555357903027638</v>
      </c>
      <c r="BN1973" s="33">
        <f t="shared" ca="1" si="659"/>
        <v>10.172629530182803</v>
      </c>
      <c r="BO1973" s="33">
        <f t="shared" ca="1" si="660"/>
        <v>14.946475366750912</v>
      </c>
      <c r="BP1973" s="33">
        <f t="shared" ca="1" si="661"/>
        <v>16.657240494952728</v>
      </c>
      <c r="BQ1973" s="33">
        <f t="shared" ca="1" si="662"/>
        <v>10.251437529185887</v>
      </c>
      <c r="BR1973" s="33">
        <f t="shared" ca="1" si="663"/>
        <v>17.301484049574441</v>
      </c>
      <c r="BS1973">
        <f t="shared" ca="1" si="664"/>
        <v>69.329266970646756</v>
      </c>
    </row>
    <row r="1974" spans="32:71" x14ac:dyDescent="0.2">
      <c r="AF1974" s="32">
        <f t="shared" ca="1" si="666"/>
        <v>0.68069018823031724</v>
      </c>
      <c r="AG1974" s="32">
        <f t="shared" ca="1" si="666"/>
        <v>-0.82490571389043033</v>
      </c>
      <c r="AH1974" s="32">
        <f t="shared" ca="1" si="666"/>
        <v>0.66196456475884335</v>
      </c>
      <c r="AI1974" s="32">
        <f t="shared" ca="1" si="666"/>
        <v>1.2178445296221072</v>
      </c>
      <c r="AJ1974" s="37">
        <f t="shared" ca="1" si="666"/>
        <v>-1.8719151517928236</v>
      </c>
      <c r="AK1974" s="33" cm="1">
        <f t="array" aca="1" ref="AK1974:AO1974" ca="1">MMULT(AF1974:AJ1974,$Y$50:$AC$54)</f>
        <v>0.68069018823031735</v>
      </c>
      <c r="AL1974">
        <f ca="1"/>
        <v>-0.15017496360502336</v>
      </c>
      <c r="AM1974">
        <f ca="1"/>
        <v>0.66616074641703849</v>
      </c>
      <c r="AN1974">
        <f ca="1"/>
        <v>0.39701277661290019</v>
      </c>
      <c r="AO1974" s="35">
        <f ca="1"/>
        <v>-0.84875712216473165</v>
      </c>
      <c r="AP1974" s="33">
        <f t="shared" ca="1" si="647"/>
        <v>10.510517641172738</v>
      </c>
      <c r="AQ1974">
        <f t="shared" ca="1" si="648"/>
        <v>14.849825036394977</v>
      </c>
      <c r="AR1974">
        <f t="shared" ca="1" si="649"/>
        <v>19.998482239251114</v>
      </c>
      <c r="AS1974">
        <f t="shared" ca="1" si="650"/>
        <v>12.91312938620967</v>
      </c>
      <c r="AT1974">
        <f t="shared" ca="1" si="651"/>
        <v>15.604971511341073</v>
      </c>
      <c r="AU1974">
        <f t="shared" ca="1" si="652"/>
        <v>73.876925814369571</v>
      </c>
      <c r="BC1974">
        <f t="shared" ca="1" si="653"/>
        <v>32.271237490350941</v>
      </c>
      <c r="BD1974" s="33">
        <f t="shared" ca="1" si="654"/>
        <v>0.65439560422135234</v>
      </c>
      <c r="BE1974" s="33">
        <f t="shared" ca="1" si="655"/>
        <v>-0.14437381020978823</v>
      </c>
      <c r="BF1974" s="33">
        <f t="shared" ca="1" si="656"/>
        <v>0.64042742454313661</v>
      </c>
      <c r="BG1974" s="33">
        <f t="shared" ca="1" si="657"/>
        <v>0.38167645182405496</v>
      </c>
      <c r="BH1974" s="37">
        <f t="shared" ca="1" si="658"/>
        <v>-0.81597023050996831</v>
      </c>
      <c r="BI1974" s="33">
        <f ca="1">IF(_xlfn.T.DIST(BD1974,$BD$32,TRUE)&lt;0.5,MAX(_xlfn.T.DIST(BD1974,$BD$32,TRUE),0.000000000001),MIN(_xlfn.T.DIST(BD1974,$BD$32,TRUE),1-0.000000000001))</f>
        <v>0.74107860821817173</v>
      </c>
      <c r="BJ1974" s="33">
        <f ca="1">IF(_xlfn.T.DIST(BE1974,$BD$32,TRUE)&lt;0.5,MAX(_xlfn.T.DIST(BE1974,$BD$32,TRUE),0.000000000001),MIN(_xlfn.T.DIST(BE1974,$BD$32,TRUE),1-0.000000000001))</f>
        <v>0.44308541439476312</v>
      </c>
      <c r="BK1974" s="33">
        <f ca="1">IF(_xlfn.T.DIST(BF1974,$BD$32,TRUE)&lt;0.5,MAX(_xlfn.T.DIST(BF1974,$BD$32,TRUE),0.000000000001),MIN(_xlfn.T.DIST(BF1974,$BD$32,TRUE),1-0.000000000001))</f>
        <v>0.73662172655102864</v>
      </c>
      <c r="BL1974" s="33">
        <f ca="1">IF(_xlfn.T.DIST(BG1974,$BD$32,TRUE)&lt;0.5,MAX(_xlfn.T.DIST(BG1974,$BD$32,TRUE),0.000000000001),MIN(_xlfn.T.DIST(BG1974,$BD$32,TRUE),1-0.000000000001))</f>
        <v>0.64730424410296894</v>
      </c>
      <c r="BM1974" s="37">
        <f ca="1">IF(_xlfn.T.DIST(BH1974,$BD$32,TRUE)&lt;0.5,MAX(_xlfn.T.DIST(BH1974,$BD$32,TRUE),0.000000000001),MIN(_xlfn.T.DIST(BH1974,$BD$32,TRUE),1-0.000000000001))</f>
        <v>0.21047451556085339</v>
      </c>
      <c r="BN1974" s="33">
        <f t="shared" ca="1" si="659"/>
        <v>10.485005697212328</v>
      </c>
      <c r="BO1974" s="33">
        <f t="shared" ca="1" si="660"/>
        <v>14.856848875023601</v>
      </c>
      <c r="BP1974" s="33">
        <f t="shared" ca="1" si="661"/>
        <v>19.898894780904875</v>
      </c>
      <c r="BQ1974" s="33">
        <f t="shared" ca="1" si="662"/>
        <v>12.869521003451327</v>
      </c>
      <c r="BR1974" s="33">
        <f t="shared" ca="1" si="663"/>
        <v>15.780896537599819</v>
      </c>
      <c r="BS1974">
        <f t="shared" ca="1" si="664"/>
        <v>73.891166894191954</v>
      </c>
    </row>
    <row r="1975" spans="32:71" x14ac:dyDescent="0.2">
      <c r="AF1975" s="32">
        <f t="shared" ca="1" si="666"/>
        <v>0.51264155866858474</v>
      </c>
      <c r="AG1975" s="32">
        <f t="shared" ca="1" si="666"/>
        <v>0.47179007820061558</v>
      </c>
      <c r="AH1975" s="32">
        <f t="shared" ca="1" si="666"/>
        <v>-1.081584794263821</v>
      </c>
      <c r="AI1975" s="32">
        <f t="shared" ca="1" si="666"/>
        <v>0.40352119230066985</v>
      </c>
      <c r="AJ1975" s="37">
        <f t="shared" ca="1" si="666"/>
        <v>-0.38620923193620937</v>
      </c>
      <c r="AK1975" s="33" cm="1">
        <f t="array" aca="1" ref="AK1975:AO1975" ca="1">MMULT(AF1975:AJ1975,$Y$50:$AC$54)</f>
        <v>0.51264155866858485</v>
      </c>
      <c r="AL1975">
        <f ca="1"/>
        <v>0.69407076182500427</v>
      </c>
      <c r="AM1975">
        <f ca="1"/>
        <v>-0.8768377890802781</v>
      </c>
      <c r="AN1975">
        <f ca="1"/>
        <v>1.1312846568494277</v>
      </c>
      <c r="AO1975" s="35">
        <f ca="1"/>
        <v>-0.85883092451047849</v>
      </c>
      <c r="AP1975" s="33">
        <f t="shared" ca="1" si="647"/>
        <v>10.384481169001438</v>
      </c>
      <c r="AQ1975">
        <f t="shared" ca="1" si="648"/>
        <v>15.694070761825005</v>
      </c>
      <c r="AR1975">
        <f t="shared" ca="1" si="649"/>
        <v>15.369486632759166</v>
      </c>
      <c r="AS1975">
        <f t="shared" ca="1" si="650"/>
        <v>14.601954710753684</v>
      </c>
      <c r="AT1975">
        <f t="shared" ca="1" si="651"/>
        <v>15.564676301958086</v>
      </c>
      <c r="AU1975">
        <f t="shared" ca="1" si="652"/>
        <v>71.614669576297388</v>
      </c>
      <c r="BC1975">
        <f t="shared" ca="1" si="653"/>
        <v>37.90568182186405</v>
      </c>
      <c r="BD1975" s="33">
        <f t="shared" ca="1" si="654"/>
        <v>0.4928385752203544</v>
      </c>
      <c r="BE1975" s="33">
        <f t="shared" ca="1" si="655"/>
        <v>0.66725929565355602</v>
      </c>
      <c r="BF1975" s="33">
        <f t="shared" ca="1" si="656"/>
        <v>-0.8429661609800575</v>
      </c>
      <c r="BG1975" s="33">
        <f t="shared" ca="1" si="657"/>
        <v>1.087583924913043</v>
      </c>
      <c r="BH1975" s="37">
        <f t="shared" ca="1" si="658"/>
        <v>-0.82565488894465244</v>
      </c>
      <c r="BI1975" s="33">
        <f ca="1">IF(_xlfn.T.DIST(BD1975,$BD$32,TRUE)&lt;0.5,MAX(_xlfn.T.DIST(BD1975,$BD$32,TRUE),0.000000000001),MIN(_xlfn.T.DIST(BD1975,$BD$32,TRUE),1-0.000000000001))</f>
        <v>0.68714263629310024</v>
      </c>
      <c r="BJ1975" s="33">
        <f ca="1">IF(_xlfn.T.DIST(BE1975,$BD$32,TRUE)&lt;0.5,MAX(_xlfn.T.DIST(BE1975,$BD$32,TRUE),0.000000000001),MIN(_xlfn.T.DIST(BE1975,$BD$32,TRUE),1-0.000000000001))</f>
        <v>0.74514654691651594</v>
      </c>
      <c r="BK1975" s="33">
        <f ca="1">IF(_xlfn.T.DIST(BF1975,$BD$32,TRUE)&lt;0.5,MAX(_xlfn.T.DIST(BF1975,$BD$32,TRUE),0.000000000001),MIN(_xlfn.T.DIST(BF1975,$BD$32,TRUE),1-0.000000000001))</f>
        <v>0.20295916944527442</v>
      </c>
      <c r="BL1975" s="33">
        <f ca="1">IF(_xlfn.T.DIST(BG1975,$BD$32,TRUE)&lt;0.5,MAX(_xlfn.T.DIST(BG1975,$BD$32,TRUE),0.000000000001),MIN(_xlfn.T.DIST(BG1975,$BD$32,TRUE),1-0.000000000001))</f>
        <v>0.85728012082381588</v>
      </c>
      <c r="BM1975" s="37">
        <f ca="1">IF(_xlfn.T.DIST(BH1975,$BD$32,TRUE)&lt;0.5,MAX(_xlfn.T.DIST(BH1975,$BD$32,TRUE),0.000000000001),MIN(_xlfn.T.DIST(BH1975,$BD$32,TRUE),1-0.000000000001))</f>
        <v>0.20775887659364084</v>
      </c>
      <c r="BN1975" s="33">
        <f t="shared" ca="1" si="659"/>
        <v>10.365825420383146</v>
      </c>
      <c r="BO1975" s="33">
        <f t="shared" ca="1" si="660"/>
        <v>15.659294137687809</v>
      </c>
      <c r="BP1975" s="33">
        <f t="shared" ca="1" si="661"/>
        <v>15.506706368576193</v>
      </c>
      <c r="BQ1975" s="33">
        <f t="shared" ca="1" si="662"/>
        <v>14.456811788015523</v>
      </c>
      <c r="BR1975" s="33">
        <f t="shared" ca="1" si="663"/>
        <v>15.743111781940536</v>
      </c>
      <c r="BS1975">
        <f t="shared" ca="1" si="664"/>
        <v>71.7317494966032</v>
      </c>
    </row>
    <row r="1976" spans="32:71" x14ac:dyDescent="0.2">
      <c r="AF1976" s="32">
        <f t="shared" ca="1" si="666"/>
        <v>0.19570950205096485</v>
      </c>
      <c r="AG1976" s="32">
        <f t="shared" ca="1" si="666"/>
        <v>1.9733536092808947E-2</v>
      </c>
      <c r="AH1976" s="32">
        <f t="shared" ca="1" si="666"/>
        <v>0.99121864140097027</v>
      </c>
      <c r="AI1976" s="32">
        <f t="shared" ca="1" si="666"/>
        <v>0.45820857618413952</v>
      </c>
      <c r="AJ1976" s="37">
        <f t="shared" ca="1" si="666"/>
        <v>-0.49188393255084351</v>
      </c>
      <c r="AK1976" s="33" cm="1">
        <f t="array" aca="1" ref="AK1976:AO1976" ca="1">MMULT(AF1976:AJ1976,$Y$50:$AC$54)</f>
        <v>0.19570950205096491</v>
      </c>
      <c r="AL1976">
        <f ca="1"/>
        <v>0.14653848628308977</v>
      </c>
      <c r="AM1976">
        <f ca="1"/>
        <v>1.0031633905549633</v>
      </c>
      <c r="AN1976">
        <f ca="1"/>
        <v>-3.1121691791165418E-2</v>
      </c>
      <c r="AO1976" s="35">
        <f ca="1"/>
        <v>0.26641771608442855</v>
      </c>
      <c r="AP1976" s="33">
        <f t="shared" ca="1" si="647"/>
        <v>10.146782126538223</v>
      </c>
      <c r="AQ1976">
        <f t="shared" ca="1" si="648"/>
        <v>15.14653848628309</v>
      </c>
      <c r="AR1976">
        <f t="shared" ca="1" si="649"/>
        <v>21.00949017166489</v>
      </c>
      <c r="AS1976">
        <f t="shared" ca="1" si="650"/>
        <v>11.928420108880319</v>
      </c>
      <c r="AT1976">
        <f t="shared" ca="1" si="651"/>
        <v>20.065670864337715</v>
      </c>
      <c r="AU1976">
        <f t="shared" ca="1" si="652"/>
        <v>78.296901757704234</v>
      </c>
      <c r="BC1976">
        <f t="shared" ca="1" si="653"/>
        <v>25.740708248514203</v>
      </c>
      <c r="BD1976" s="33">
        <f t="shared" ca="1" si="654"/>
        <v>0.18814938140869325</v>
      </c>
      <c r="BE1976" s="33">
        <f t="shared" ca="1" si="655"/>
        <v>0.1408778074533642</v>
      </c>
      <c r="BF1976" s="33">
        <f t="shared" ca="1" si="656"/>
        <v>0.96441189317222076</v>
      </c>
      <c r="BG1976" s="33">
        <f t="shared" ca="1" si="657"/>
        <v>-2.991948269008899E-2</v>
      </c>
      <c r="BH1976" s="37">
        <f t="shared" ca="1" si="658"/>
        <v>0.25612618678345339</v>
      </c>
      <c r="BI1976" s="33">
        <f ca="1">IF(_xlfn.T.DIST(BD1976,$BD$32,TRUE)&lt;0.5,MAX(_xlfn.T.DIST(BD1976,$BD$32,TRUE),0.000000000001),MIN(_xlfn.T.DIST(BD1976,$BD$32,TRUE),1-0.000000000001))</f>
        <v>0.57398676287988137</v>
      </c>
      <c r="BJ1976" s="33">
        <f ca="1">IF(_xlfn.T.DIST(BE1976,$BD$32,TRUE)&lt;0.5,MAX(_xlfn.T.DIST(BE1976,$BD$32,TRUE),0.000000000001),MIN(_xlfn.T.DIST(BE1976,$BD$32,TRUE),1-0.000000000001))</f>
        <v>0.55554591094213701</v>
      </c>
      <c r="BK1976" s="33">
        <f ca="1">IF(_xlfn.T.DIST(BF1976,$BD$32,TRUE)&lt;0.5,MAX(_xlfn.T.DIST(BF1976,$BD$32,TRUE),0.000000000001),MIN(_xlfn.T.DIST(BF1976,$BD$32,TRUE),1-0.000000000001))</f>
        <v>0.82872516554852593</v>
      </c>
      <c r="BL1976" s="33">
        <f ca="1">IF(_xlfn.T.DIST(BG1976,$BD$32,TRUE)&lt;0.5,MAX(_xlfn.T.DIST(BG1976,$BD$32,TRUE),0.000000000001),MIN(_xlfn.T.DIST(BG1976,$BD$32,TRUE),1-0.000000000001))</f>
        <v>0.48816471433959896</v>
      </c>
      <c r="BM1976" s="37">
        <f ca="1">IF(_xlfn.T.DIST(BH1976,$BD$32,TRUE)&lt;0.5,MAX(_xlfn.T.DIST(BH1976,$BD$32,TRUE),0.000000000001),MIN(_xlfn.T.DIST(BH1976,$BD$32,TRUE),1-0.000000000001))</f>
        <v>0.60019920805023774</v>
      </c>
      <c r="BN1976" s="33">
        <f t="shared" ca="1" si="659"/>
        <v>10.139900064164731</v>
      </c>
      <c r="BO1976" s="33">
        <f t="shared" ca="1" si="660"/>
        <v>15.139685886367701</v>
      </c>
      <c r="BP1976" s="33">
        <f t="shared" ca="1" si="661"/>
        <v>20.84741848855246</v>
      </c>
      <c r="BQ1976" s="33">
        <f t="shared" ca="1" si="662"/>
        <v>11.931756666249839</v>
      </c>
      <c r="BR1976" s="33">
        <f t="shared" ca="1" si="663"/>
        <v>20.015451049239108</v>
      </c>
      <c r="BS1976">
        <f t="shared" ca="1" si="664"/>
        <v>78.074212154573843</v>
      </c>
    </row>
    <row r="1977" spans="32:71" x14ac:dyDescent="0.2">
      <c r="AF1977" s="32">
        <f t="shared" ca="1" si="666"/>
        <v>5.2220624337240368E-2</v>
      </c>
      <c r="AG1977" s="32">
        <f t="shared" ca="1" si="666"/>
        <v>4.8263753747201592E-2</v>
      </c>
      <c r="AH1977" s="32">
        <f t="shared" ca="1" si="666"/>
        <v>-1.0458803314684084</v>
      </c>
      <c r="AI1977" s="32">
        <f t="shared" ca="1" si="666"/>
        <v>-0.5032775059818162</v>
      </c>
      <c r="AJ1977" s="37">
        <f t="shared" ca="1" si="666"/>
        <v>0.20897464935382118</v>
      </c>
      <c r="AK1977" s="33" cm="1">
        <f t="array" aca="1" ref="AK1977:AO1977" ca="1">MMULT(AF1977:AJ1977,$Y$50:$AC$54)</f>
        <v>5.2220624337240382E-2</v>
      </c>
      <c r="AL1977">
        <f ca="1"/>
        <v>7.0853061815055796E-2</v>
      </c>
      <c r="AM1977">
        <f ca="1"/>
        <v>-0.99574757997580265</v>
      </c>
      <c r="AN1977">
        <f ca="1"/>
        <v>0.13329200939024344</v>
      </c>
      <c r="AO1977" s="35">
        <f ca="1"/>
        <v>-0.53891700733229908</v>
      </c>
      <c r="AP1977" s="33">
        <f t="shared" ca="1" si="647"/>
        <v>10.03916546825293</v>
      </c>
      <c r="AQ1977">
        <f t="shared" ca="1" si="648"/>
        <v>15.070853061815056</v>
      </c>
      <c r="AR1977">
        <f t="shared" ca="1" si="649"/>
        <v>15.012757260072592</v>
      </c>
      <c r="AS1977">
        <f t="shared" ca="1" si="650"/>
        <v>12.306571621597559</v>
      </c>
      <c r="AT1977">
        <f t="shared" ca="1" si="651"/>
        <v>16.844331970670805</v>
      </c>
      <c r="AU1977">
        <f t="shared" ca="1" si="652"/>
        <v>69.273679382408943</v>
      </c>
      <c r="BC1977">
        <f t="shared" ca="1" si="653"/>
        <v>32.165394848335076</v>
      </c>
      <c r="BD1977" s="33">
        <f t="shared" ca="1" si="654"/>
        <v>5.0203378287012962E-2</v>
      </c>
      <c r="BE1977" s="33">
        <f t="shared" ca="1" si="655"/>
        <v>6.8116057788257633E-2</v>
      </c>
      <c r="BF1977" s="33">
        <f t="shared" ca="1" si="656"/>
        <v>-0.95728255014855013</v>
      </c>
      <c r="BG1977" s="33">
        <f t="shared" ca="1" si="657"/>
        <v>0.12814303266156815</v>
      </c>
      <c r="BH1977" s="37">
        <f t="shared" ca="1" si="658"/>
        <v>-0.51809902175210387</v>
      </c>
      <c r="BI1977" s="33">
        <f ca="1">IF(_xlfn.T.DIST(BD1977,$BD$32,TRUE)&lt;0.5,MAX(_xlfn.T.DIST(BD1977,$BD$32,TRUE),0.000000000001),MIN(_xlfn.T.DIST(BD1977,$BD$32,TRUE),1-0.000000000001))</f>
        <v>0.51985345438838493</v>
      </c>
      <c r="BJ1977" s="33">
        <f ca="1">IF(_xlfn.T.DIST(BE1977,$BD$32,TRUE)&lt;0.5,MAX(_xlfn.T.DIST(BE1977,$BD$32,TRUE),0.000000000001),MIN(_xlfn.T.DIST(BE1977,$BD$32,TRUE),1-0.000000000001))</f>
        <v>0.52692738701581354</v>
      </c>
      <c r="BK1977" s="33">
        <f ca="1">IF(_xlfn.T.DIST(BF1977,$BD$32,TRUE)&lt;0.5,MAX(_xlfn.T.DIST(BF1977,$BD$32,TRUE),0.000000000001),MIN(_xlfn.T.DIST(BF1977,$BD$32,TRUE),1-0.000000000001))</f>
        <v>0.17303805218343321</v>
      </c>
      <c r="BL1977" s="33">
        <f ca="1">IF(_xlfn.T.DIST(BG1977,$BD$32,TRUE)&lt;0.5,MAX(_xlfn.T.DIST(BG1977,$BD$32,TRUE),0.000000000001),MIN(_xlfn.T.DIST(BG1977,$BD$32,TRUE),1-0.000000000001))</f>
        <v>0.55055452308102626</v>
      </c>
      <c r="BM1977" s="37">
        <f ca="1">IF(_xlfn.T.DIST(BH1977,$BD$32,TRUE)&lt;0.5,MAX(_xlfn.T.DIST(BH1977,$BD$32,TRUE),0.000000000001),MIN(_xlfn.T.DIST(BH1977,$BD$32,TRUE),1-0.000000000001))</f>
        <v>0.30409468967975478</v>
      </c>
      <c r="BN1977" s="33">
        <f t="shared" ca="1" si="659"/>
        <v>10.037339341892531</v>
      </c>
      <c r="BO1977" s="33">
        <f t="shared" ca="1" si="660"/>
        <v>15.067548282402424</v>
      </c>
      <c r="BP1977" s="33">
        <f t="shared" ca="1" si="661"/>
        <v>15.17331707216843</v>
      </c>
      <c r="BQ1977" s="33">
        <f t="shared" ca="1" si="662"/>
        <v>12.292243685093544</v>
      </c>
      <c r="BR1977" s="33">
        <f t="shared" ca="1" si="663"/>
        <v>16.949361170254388</v>
      </c>
      <c r="BS1977">
        <f t="shared" ca="1" si="664"/>
        <v>69.519809551811321</v>
      </c>
    </row>
    <row r="1978" spans="32:71" x14ac:dyDescent="0.2">
      <c r="AF1978" s="32">
        <f t="shared" ca="1" si="666"/>
        <v>0.18122840171037372</v>
      </c>
      <c r="AG1978" s="32">
        <f t="shared" ca="1" si="666"/>
        <v>-1.1806902317483008</v>
      </c>
      <c r="AH1978" s="32">
        <f t="shared" ca="1" si="666"/>
        <v>0.90064702772750072</v>
      </c>
      <c r="AI1978" s="32">
        <f t="shared" ca="1" si="666"/>
        <v>1.4618708959193893</v>
      </c>
      <c r="AJ1978" s="37">
        <f t="shared" ca="1" si="666"/>
        <v>-2.3150630303684054</v>
      </c>
      <c r="AK1978" s="33" cm="1">
        <f t="array" aca="1" ref="AK1978:AO1978" ca="1">MMULT(AF1978:AJ1978,$Y$50:$AC$54)</f>
        <v>0.18122840171037374</v>
      </c>
      <c r="AL1978">
        <f ca="1"/>
        <v>-0.74969300427411112</v>
      </c>
      <c r="AM1978">
        <f ca="1"/>
        <v>0.74530162491382257</v>
      </c>
      <c r="AN1978">
        <f ca="1"/>
        <v>0.14032862042036376</v>
      </c>
      <c r="AO1978" s="35">
        <f ca="1"/>
        <v>-0.99332210289435396</v>
      </c>
      <c r="AP1978" s="33">
        <f t="shared" ca="1" si="647"/>
        <v>10.13592130128278</v>
      </c>
      <c r="AQ1978">
        <f t="shared" ca="1" si="648"/>
        <v>14.250306995725889</v>
      </c>
      <c r="AR1978">
        <f t="shared" ca="1" si="649"/>
        <v>20.235904874741468</v>
      </c>
      <c r="AS1978">
        <f t="shared" ca="1" si="650"/>
        <v>12.322755826966837</v>
      </c>
      <c r="AT1978">
        <f t="shared" ca="1" si="651"/>
        <v>15.026711588422584</v>
      </c>
      <c r="AU1978">
        <f t="shared" ca="1" si="652"/>
        <v>71.971600587139562</v>
      </c>
      <c r="BC1978">
        <f t="shared" ca="1" si="653"/>
        <v>32.867791815512597</v>
      </c>
      <c r="BD1978" s="33">
        <f t="shared" ca="1" si="654"/>
        <v>0.17422767580601931</v>
      </c>
      <c r="BE1978" s="33">
        <f t="shared" ca="1" si="655"/>
        <v>-0.72073288993329898</v>
      </c>
      <c r="BF1978" s="33">
        <f t="shared" ca="1" si="656"/>
        <v>0.71651114647418968</v>
      </c>
      <c r="BG1978" s="33">
        <f t="shared" ca="1" si="657"/>
        <v>0.13490782434851423</v>
      </c>
      <c r="BH1978" s="37">
        <f t="shared" ca="1" si="658"/>
        <v>-0.95495076754365282</v>
      </c>
      <c r="BI1978" s="33">
        <f ca="1">IF(_xlfn.T.DIST(BD1978,$BD$32,TRUE)&lt;0.5,MAX(_xlfn.T.DIST(BD1978,$BD$32,TRUE),0.000000000001),MIN(_xlfn.T.DIST(BD1978,$BD$32,TRUE),1-0.000000000001))</f>
        <v>0.56857151696090313</v>
      </c>
      <c r="BJ1978" s="33">
        <f ca="1">IF(_xlfn.T.DIST(BE1978,$BD$32,TRUE)&lt;0.5,MAX(_xlfn.T.DIST(BE1978,$BD$32,TRUE),0.000000000001),MIN(_xlfn.T.DIST(BE1978,$BD$32,TRUE),1-0.000000000001))</f>
        <v>0.23832648354196062</v>
      </c>
      <c r="BK1978" s="33">
        <f ca="1">IF(_xlfn.T.DIST(BF1978,$BD$32,TRUE)&lt;0.5,MAX(_xlfn.T.DIST(BF1978,$BD$32,TRUE),0.000000000001),MIN(_xlfn.T.DIST(BF1978,$BD$32,TRUE),1-0.000000000001))</f>
        <v>0.76039150253653232</v>
      </c>
      <c r="BL1978" s="33">
        <f ca="1">IF(_xlfn.T.DIST(BG1978,$BD$32,TRUE)&lt;0.5,MAX(_xlfn.T.DIST(BG1978,$BD$32,TRUE),0.000000000001),MIN(_xlfn.T.DIST(BG1978,$BD$32,TRUE),1-0.000000000001))</f>
        <v>0.55320707987394657</v>
      </c>
      <c r="BM1978" s="37">
        <f ca="1">IF(_xlfn.T.DIST(BH1978,$BD$32,TRUE)&lt;0.5,MAX(_xlfn.T.DIST(BH1978,$BD$32,TRUE),0.000000000001),MIN(_xlfn.T.DIST(BH1978,$BD$32,TRUE),1-0.000000000001))</f>
        <v>0.17361737260979088</v>
      </c>
      <c r="BN1978" s="33">
        <f t="shared" ca="1" si="659"/>
        <v>10.129553888314359</v>
      </c>
      <c r="BO1978" s="33">
        <f t="shared" ca="1" si="660"/>
        <v>14.288303873934153</v>
      </c>
      <c r="BP1978" s="33">
        <f t="shared" ca="1" si="661"/>
        <v>20.12268746308176</v>
      </c>
      <c r="BQ1978" s="33">
        <f t="shared" ca="1" si="662"/>
        <v>12.30766695779354</v>
      </c>
      <c r="BR1978" s="33">
        <f t="shared" ca="1" si="663"/>
        <v>15.240134005419939</v>
      </c>
      <c r="BS1978">
        <f t="shared" ca="1" si="664"/>
        <v>72.088346188543738</v>
      </c>
    </row>
    <row r="1979" spans="32:71" x14ac:dyDescent="0.2">
      <c r="AF1979" s="32">
        <f t="shared" ca="1" si="666"/>
        <v>0.43401664807637075</v>
      </c>
      <c r="AG1979" s="32">
        <f t="shared" ca="1" si="666"/>
        <v>0.65442370975061004</v>
      </c>
      <c r="AH1979" s="32">
        <f t="shared" ca="1" si="666"/>
        <v>-0.63743925395780832</v>
      </c>
      <c r="AI1979" s="32">
        <f t="shared" ca="1" si="666"/>
        <v>-1.0137292042384602E-2</v>
      </c>
      <c r="AJ1979" s="37">
        <f t="shared" ca="1" si="666"/>
        <v>-1.2525817996603619</v>
      </c>
      <c r="AK1979" s="33" cm="1">
        <f t="array" aca="1" ref="AK1979:AO1979" ca="1">MMULT(AF1979:AJ1979,$Y$50:$AC$54)</f>
        <v>0.43401664807637086</v>
      </c>
      <c r="AL1979">
        <f ca="1"/>
        <v>0.77592228072892144</v>
      </c>
      <c r="AM1979">
        <f ca="1"/>
        <v>-0.43728692026982369</v>
      </c>
      <c r="AN1979">
        <f ca="1"/>
        <v>0.71220716951515539</v>
      </c>
      <c r="AO1979" s="35">
        <f ca="1"/>
        <v>-1.3830690634527598</v>
      </c>
      <c r="AP1979" s="33">
        <f t="shared" ca="1" si="647"/>
        <v>10.325512486057278</v>
      </c>
      <c r="AQ1979">
        <f t="shared" ca="1" si="648"/>
        <v>15.775922280728921</v>
      </c>
      <c r="AR1979">
        <f t="shared" ca="1" si="649"/>
        <v>16.68813923919053</v>
      </c>
      <c r="AS1979">
        <f t="shared" ca="1" si="650"/>
        <v>13.638076489884858</v>
      </c>
      <c r="AT1979">
        <f t="shared" ca="1" si="651"/>
        <v>13.467723746188961</v>
      </c>
      <c r="AU1979">
        <f t="shared" ca="1" si="652"/>
        <v>69.895374242050551</v>
      </c>
      <c r="BC1979">
        <f t="shared" ca="1" si="653"/>
        <v>26.635947915387597</v>
      </c>
      <c r="BD1979" s="33">
        <f t="shared" ca="1" si="654"/>
        <v>0.41725088971601665</v>
      </c>
      <c r="BE1979" s="33">
        <f t="shared" ca="1" si="655"/>
        <v>0.74594894785615351</v>
      </c>
      <c r="BF1979" s="33">
        <f t="shared" ca="1" si="656"/>
        <v>-0.42039483359093371</v>
      </c>
      <c r="BG1979" s="33">
        <f t="shared" ca="1" si="657"/>
        <v>0.68469510664953503</v>
      </c>
      <c r="BH1979" s="37">
        <f t="shared" ca="1" si="658"/>
        <v>-1.3296420766855377</v>
      </c>
      <c r="BI1979" s="33">
        <f ca="1">IF(_xlfn.T.DIST(BD1979,$BD$32,TRUE)&lt;0.5,MAX(_xlfn.T.DIST(BD1979,$BD$32,TRUE),0.000000000001),MIN(_xlfn.T.DIST(BD1979,$BD$32,TRUE),1-0.000000000001))</f>
        <v>0.66026706902124432</v>
      </c>
      <c r="BJ1979" s="33">
        <f ca="1">IF(_xlfn.T.DIST(BE1979,$BD$32,TRUE)&lt;0.5,MAX(_xlfn.T.DIST(BE1979,$BD$32,TRUE),0.000000000001),MIN(_xlfn.T.DIST(BE1979,$BD$32,TRUE),1-0.000000000001))</f>
        <v>0.76924813452822804</v>
      </c>
      <c r="BK1979" s="33">
        <f ca="1">IF(_xlfn.T.DIST(BF1979,$BD$32,TRUE)&lt;0.5,MAX(_xlfn.T.DIST(BF1979,$BD$32,TRUE),0.000000000001),MIN(_xlfn.T.DIST(BF1979,$BD$32,TRUE),1-0.000000000001))</f>
        <v>0.33859655816265971</v>
      </c>
      <c r="BL1979" s="33">
        <f ca="1">IF(_xlfn.T.DIST(BG1979,$BD$32,TRUE)&lt;0.5,MAX(_xlfn.T.DIST(BG1979,$BD$32,TRUE),0.000000000001),MIN(_xlfn.T.DIST(BG1979,$BD$32,TRUE),1-0.000000000001))</f>
        <v>0.75060377485575314</v>
      </c>
      <c r="BM1979" s="37">
        <f ca="1">IF(_xlfn.T.DIST(BH1979,$BD$32,TRUE)&lt;0.5,MAX(_xlfn.T.DIST(BH1979,$BD$32,TRUE),0.000000000001),MIN(_xlfn.T.DIST(BH1979,$BD$32,TRUE),1-0.000000000001))</f>
        <v>9.6829288096851637E-2</v>
      </c>
      <c r="BN1979" s="33">
        <f t="shared" ca="1" si="659"/>
        <v>10.309894089030051</v>
      </c>
      <c r="BO1979" s="33">
        <f t="shared" ca="1" si="660"/>
        <v>15.736373000808893</v>
      </c>
      <c r="BP1979" s="33">
        <f t="shared" ca="1" si="661"/>
        <v>16.751110758115498</v>
      </c>
      <c r="BQ1979" s="33">
        <f t="shared" ca="1" si="662"/>
        <v>13.555699226042321</v>
      </c>
      <c r="BR1979" s="33">
        <f t="shared" ca="1" si="663"/>
        <v>13.80067224372128</v>
      </c>
      <c r="BS1979">
        <f t="shared" ca="1" si="664"/>
        <v>70.153749317718038</v>
      </c>
    </row>
    <row r="1980" spans="32:71" x14ac:dyDescent="0.2">
      <c r="AF1980" s="32">
        <f t="shared" ca="1" si="666"/>
        <v>-0.25120321730525241</v>
      </c>
      <c r="AG1980" s="32">
        <f t="shared" ca="1" si="666"/>
        <v>-0.65298409957725789</v>
      </c>
      <c r="AH1980" s="32">
        <f t="shared" ca="1" si="666"/>
        <v>1.7225636155835871E-2</v>
      </c>
      <c r="AI1980" s="32">
        <f t="shared" ca="1" si="666"/>
        <v>-0.90693258653641162</v>
      </c>
      <c r="AJ1980" s="37">
        <f t="shared" ca="1" si="666"/>
        <v>1.4103654263158123</v>
      </c>
      <c r="AK1980" s="33" cm="1">
        <f t="array" aca="1" ref="AK1980:AO1980" ca="1">MMULT(AF1980:AJ1980,$Y$50:$AC$54)</f>
        <v>-0.25120321730525247</v>
      </c>
      <c r="AL1980">
        <f ca="1"/>
        <v>-0.65158891983056033</v>
      </c>
      <c r="AM1980">
        <f ca="1"/>
        <v>-0.12580781539451524</v>
      </c>
      <c r="AN1980">
        <f ca="1"/>
        <v>-1.0326564161435008</v>
      </c>
      <c r="AO1980" s="35">
        <f ca="1"/>
        <v>0.95599192370074348</v>
      </c>
      <c r="AP1980" s="33">
        <f t="shared" ca="1" si="647"/>
        <v>9.8115975870210601</v>
      </c>
      <c r="AQ1980">
        <f t="shared" ca="1" si="648"/>
        <v>14.34841108016944</v>
      </c>
      <c r="AR1980">
        <f t="shared" ca="1" si="649"/>
        <v>17.622576553816454</v>
      </c>
      <c r="AS1980">
        <f t="shared" ca="1" si="650"/>
        <v>9.6248902428699488</v>
      </c>
      <c r="AT1980">
        <f t="shared" ca="1" si="651"/>
        <v>22.823967694802974</v>
      </c>
      <c r="AU1980">
        <f t="shared" ca="1" si="652"/>
        <v>74.23144315867988</v>
      </c>
      <c r="BC1980">
        <f t="shared" ca="1" si="653"/>
        <v>33.439887524691947</v>
      </c>
      <c r="BD1980" s="33">
        <f t="shared" ca="1" si="654"/>
        <v>-0.24149941340890441</v>
      </c>
      <c r="BE1980" s="33">
        <f t="shared" ca="1" si="655"/>
        <v>-0.62641849738574873</v>
      </c>
      <c r="BF1980" s="33">
        <f t="shared" ca="1" si="656"/>
        <v>-0.12094794782469488</v>
      </c>
      <c r="BG1980" s="33">
        <f t="shared" ca="1" si="657"/>
        <v>-0.99276562389148371</v>
      </c>
      <c r="BH1980" s="37">
        <f t="shared" ca="1" si="658"/>
        <v>0.91906262696004215</v>
      </c>
      <c r="BI1980" s="33">
        <f ca="1">IF(_xlfn.T.DIST(BD1980,$BD$32,TRUE)&lt;0.5,MAX(_xlfn.T.DIST(BD1980,$BD$32,TRUE),0.000000000001),MIN(_xlfn.T.DIST(BD1980,$BD$32,TRUE),1-0.000000000001))</f>
        <v>0.40540558427926654</v>
      </c>
      <c r="BJ1980" s="33">
        <f ca="1">IF(_xlfn.T.DIST(BE1980,$BD$32,TRUE)&lt;0.5,MAX(_xlfn.T.DIST(BE1980,$BD$32,TRUE),0.000000000001),MIN(_xlfn.T.DIST(BE1980,$BD$32,TRUE),1-0.000000000001))</f>
        <v>0.26788916283553832</v>
      </c>
      <c r="BK1980" s="33">
        <f ca="1">IF(_xlfn.T.DIST(BF1980,$BD$32,TRUE)&lt;0.5,MAX(_xlfn.T.DIST(BF1980,$BD$32,TRUE),0.000000000001),MIN(_xlfn.T.DIST(BF1980,$BD$32,TRUE),1-0.000000000001))</f>
        <v>0.45226936128376344</v>
      </c>
      <c r="BL1980" s="33">
        <f ca="1">IF(_xlfn.T.DIST(BG1980,$BD$32,TRUE)&lt;0.5,MAX(_xlfn.T.DIST(BG1980,$BD$32,TRUE),0.000000000001),MIN(_xlfn.T.DIST(BG1980,$BD$32,TRUE),1-0.000000000001))</f>
        <v>0.16438226981072174</v>
      </c>
      <c r="BM1980" s="37">
        <f ca="1">IF(_xlfn.T.DIST(BH1980,$BD$32,TRUE)&lt;0.5,MAX(_xlfn.T.DIST(BH1980,$BD$32,TRUE),0.000000000001),MIN(_xlfn.T.DIST(BH1980,$BD$32,TRUE),1-0.000000000001))</f>
        <v>0.8173031139967174</v>
      </c>
      <c r="BN1980" s="33">
        <f t="shared" ca="1" si="659"/>
        <v>9.8204652240480659</v>
      </c>
      <c r="BO1980" s="33">
        <f t="shared" ca="1" si="660"/>
        <v>14.380790456562497</v>
      </c>
      <c r="BP1980" s="33">
        <f t="shared" ca="1" si="661"/>
        <v>17.640210466364465</v>
      </c>
      <c r="BQ1980" s="33">
        <f t="shared" ca="1" si="662"/>
        <v>9.7538075564305942</v>
      </c>
      <c r="BR1980" s="33">
        <f t="shared" ca="1" si="663"/>
        <v>22.620540755116021</v>
      </c>
      <c r="BS1980">
        <f t="shared" ca="1" si="664"/>
        <v>74.215814458521649</v>
      </c>
    </row>
    <row r="1981" spans="32:71" x14ac:dyDescent="0.2">
      <c r="AF1981" s="32">
        <f t="shared" ca="1" si="666"/>
        <v>0.26137876774265878</v>
      </c>
      <c r="AG1981" s="32">
        <f t="shared" ca="1" si="666"/>
        <v>0.81976195221430448</v>
      </c>
      <c r="AH1981" s="32">
        <f t="shared" ca="1" si="666"/>
        <v>-0.81099632262796373</v>
      </c>
      <c r="AI1981" s="32">
        <f t="shared" ca="1" si="666"/>
        <v>0.79521689593316824</v>
      </c>
      <c r="AJ1981" s="37">
        <f t="shared" ca="1" si="666"/>
        <v>0.9057859612604342</v>
      </c>
      <c r="AK1981" s="33" cm="1">
        <f t="array" aca="1" ref="AK1981:AO1981" ca="1">MMULT(AF1981:AJ1981,$Y$50:$AC$54)</f>
        <v>0.26137876774265884</v>
      </c>
      <c r="AL1981">
        <f ca="1"/>
        <v>0.78160930015585539</v>
      </c>
      <c r="AM1981">
        <f ca="1"/>
        <v>-0.61784036698475231</v>
      </c>
      <c r="AN1981">
        <f ca="1"/>
        <v>1.3759238085531105</v>
      </c>
      <c r="AO1981" s="35">
        <f ca="1"/>
        <v>0.40228508046568356</v>
      </c>
      <c r="AP1981" s="33">
        <f t="shared" ca="1" si="647"/>
        <v>10.196034075806994</v>
      </c>
      <c r="AQ1981">
        <f t="shared" ca="1" si="648"/>
        <v>15.781609300155855</v>
      </c>
      <c r="AR1981">
        <f t="shared" ca="1" si="649"/>
        <v>16.146478899045743</v>
      </c>
      <c r="AS1981">
        <f t="shared" ca="1" si="650"/>
        <v>15.164624759672154</v>
      </c>
      <c r="AT1981">
        <f t="shared" ca="1" si="651"/>
        <v>20.609140321862736</v>
      </c>
      <c r="AU1981">
        <f t="shared" ca="1" si="652"/>
        <v>77.897887356543478</v>
      </c>
      <c r="BC1981">
        <f t="shared" ca="1" si="653"/>
        <v>32.157132736570581</v>
      </c>
      <c r="BD1981" s="33">
        <f t="shared" ca="1" si="654"/>
        <v>0.25128188947791202</v>
      </c>
      <c r="BE1981" s="33">
        <f t="shared" ca="1" si="655"/>
        <v>0.75141628171589736</v>
      </c>
      <c r="BF1981" s="33">
        <f t="shared" ca="1" si="656"/>
        <v>-0.59397362743904669</v>
      </c>
      <c r="BG1981" s="33">
        <f t="shared" ca="1" si="657"/>
        <v>1.3227728379654558</v>
      </c>
      <c r="BH1981" s="37">
        <f t="shared" ca="1" si="658"/>
        <v>0.38674509028107551</v>
      </c>
      <c r="BI1981" s="33">
        <f ca="1">IF(_xlfn.T.DIST(BD1981,$BD$32,TRUE)&lt;0.5,MAX(_xlfn.T.DIST(BD1981,$BD$32,TRUE),0.000000000001),MIN(_xlfn.T.DIST(BD1981,$BD$32,TRUE),1-0.000000000001))</f>
        <v>0.59834527208078248</v>
      </c>
      <c r="BJ1981" s="33">
        <f ca="1">IF(_xlfn.T.DIST(BE1981,$BD$32,TRUE)&lt;0.5,MAX(_xlfn.T.DIST(BE1981,$BD$32,TRUE),0.000000000001),MIN(_xlfn.T.DIST(BE1981,$BD$32,TRUE),1-0.000000000001))</f>
        <v>0.77087163989876251</v>
      </c>
      <c r="BK1981" s="33">
        <f ca="1">IF(_xlfn.T.DIST(BF1981,$BD$32,TRUE)&lt;0.5,MAX(_xlfn.T.DIST(BF1981,$BD$32,TRUE),0.000000000001),MIN(_xlfn.T.DIST(BF1981,$BD$32,TRUE),1-0.000000000001))</f>
        <v>0.27849128424259584</v>
      </c>
      <c r="BL1981" s="33">
        <f ca="1">IF(_xlfn.T.DIST(BG1981,$BD$32,TRUE)&lt;0.5,MAX(_xlfn.T.DIST(BG1981,$BD$32,TRUE),0.000000000001),MIN(_xlfn.T.DIST(BG1981,$BD$32,TRUE),1-0.000000000001))</f>
        <v>0.90204693139015624</v>
      </c>
      <c r="BM1981" s="37">
        <f ca="1">IF(_xlfn.T.DIST(BH1981,$BD$32,TRUE)&lt;0.5,MAX(_xlfn.T.DIST(BH1981,$BD$32,TRUE),0.000000000001),MIN(_xlfn.T.DIST(BH1981,$BD$32,TRUE),1-0.000000000001))</f>
        <v>0.64916264941216273</v>
      </c>
      <c r="BN1981" s="33">
        <f t="shared" ca="1" si="659"/>
        <v>10.186799764765695</v>
      </c>
      <c r="BO1981" s="33">
        <f t="shared" ca="1" si="660"/>
        <v>15.741720461065029</v>
      </c>
      <c r="BP1981" s="33">
        <f t="shared" ca="1" si="661"/>
        <v>16.238012108583064</v>
      </c>
      <c r="BQ1981" s="33">
        <f t="shared" ca="1" si="662"/>
        <v>14.974597873059157</v>
      </c>
      <c r="BR1981" s="33">
        <f t="shared" ca="1" si="663"/>
        <v>20.532243106878589</v>
      </c>
      <c r="BS1981">
        <f t="shared" ca="1" si="664"/>
        <v>77.673373314351522</v>
      </c>
    </row>
    <row r="1982" spans="32:71" x14ac:dyDescent="0.2">
      <c r="AF1982" s="32">
        <f t="shared" ca="1" si="666"/>
        <v>-0.25398948443957547</v>
      </c>
      <c r="AG1982" s="32">
        <f t="shared" ca="1" si="666"/>
        <v>0.88081963727180235</v>
      </c>
      <c r="AH1982" s="32">
        <f t="shared" ca="1" si="666"/>
        <v>0.44455202755297851</v>
      </c>
      <c r="AI1982" s="32">
        <f t="shared" ca="1" si="666"/>
        <v>0.34345540589718176</v>
      </c>
      <c r="AJ1982" s="37">
        <f t="shared" ca="1" si="666"/>
        <v>0.99177024054822693</v>
      </c>
      <c r="AK1982" s="33" cm="1">
        <f t="array" aca="1" ref="AK1982:AO1982" ca="1">MMULT(AF1982:AJ1982,$Y$50:$AC$54)</f>
        <v>-0.25398948443957553</v>
      </c>
      <c r="AL1982">
        <f ca="1"/>
        <v>0.47918759496142183</v>
      </c>
      <c r="AM1982">
        <f ca="1"/>
        <v>0.50115778187724247</v>
      </c>
      <c r="AN1982">
        <f ca="1"/>
        <v>0.38748786879589192</v>
      </c>
      <c r="AO1982" s="35">
        <f ca="1"/>
        <v>1.1006669083662532</v>
      </c>
      <c r="AP1982" s="33">
        <f t="shared" ca="1" si="647"/>
        <v>9.8095078866703176</v>
      </c>
      <c r="AQ1982">
        <f t="shared" ca="1" si="648"/>
        <v>15.479187594961422</v>
      </c>
      <c r="AR1982">
        <f t="shared" ca="1" si="649"/>
        <v>19.503473345631726</v>
      </c>
      <c r="AS1982">
        <f t="shared" ca="1" si="650"/>
        <v>12.891222098230552</v>
      </c>
      <c r="AT1982">
        <f t="shared" ca="1" si="651"/>
        <v>23.402667633465015</v>
      </c>
      <c r="AU1982">
        <f t="shared" ca="1" si="652"/>
        <v>81.086058558959024</v>
      </c>
      <c r="BC1982">
        <f t="shared" ca="1" si="653"/>
        <v>22.128794841746053</v>
      </c>
      <c r="BD1982" s="33">
        <f t="shared" ca="1" si="654"/>
        <v>-0.24417804900027054</v>
      </c>
      <c r="BE1982" s="33">
        <f t="shared" ca="1" si="655"/>
        <v>0.46067691464072408</v>
      </c>
      <c r="BF1982" s="33">
        <f t="shared" ca="1" si="656"/>
        <v>0.48179840866286183</v>
      </c>
      <c r="BG1982" s="33">
        <f t="shared" ca="1" si="657"/>
        <v>0.37251948450788319</v>
      </c>
      <c r="BH1982" s="37">
        <f t="shared" ca="1" si="658"/>
        <v>1.0581489185548127</v>
      </c>
      <c r="BI1982" s="33">
        <f ca="1">IF(_xlfn.T.DIST(BD1982,$BD$32,TRUE)&lt;0.5,MAX(_xlfn.T.DIST(BD1982,$BD$32,TRUE),0.000000000001),MIN(_xlfn.T.DIST(BD1982,$BD$32,TRUE),1-0.000000000001))</f>
        <v>0.4043776012268927</v>
      </c>
      <c r="BJ1982" s="33">
        <f ca="1">IF(_xlfn.T.DIST(BE1982,$BD$32,TRUE)&lt;0.5,MAX(_xlfn.T.DIST(BE1982,$BD$32,TRUE),0.000000000001),MIN(_xlfn.T.DIST(BE1982,$BD$32,TRUE),1-0.000000000001))</f>
        <v>0.67582370226903121</v>
      </c>
      <c r="BK1982" s="33">
        <f ca="1">IF(_xlfn.T.DIST(BF1982,$BD$32,TRUE)&lt;0.5,MAX(_xlfn.T.DIST(BF1982,$BD$32,TRUE),0.000000000001),MIN(_xlfn.T.DIST(BF1982,$BD$32,TRUE),1-0.000000000001))</f>
        <v>0.68327728956324663</v>
      </c>
      <c r="BL1982" s="33">
        <f ca="1">IF(_xlfn.T.DIST(BG1982,$BD$32,TRUE)&lt;0.5,MAX(_xlfn.T.DIST(BG1982,$BD$32,TRUE),0.000000000001),MIN(_xlfn.T.DIST(BG1982,$BD$32,TRUE),1-0.000000000001))</f>
        <v>0.64393750792606275</v>
      </c>
      <c r="BM1982" s="37">
        <f ca="1">IF(_xlfn.T.DIST(BH1982,$BD$32,TRUE)&lt;0.5,MAX(_xlfn.T.DIST(BH1982,$BD$32,TRUE),0.000000000001),MIN(_xlfn.T.DIST(BH1982,$BD$32,TRUE),1-0.000000000001))</f>
        <v>0.85078311020594688</v>
      </c>
      <c r="BN1982" s="33">
        <f t="shared" ca="1" si="659"/>
        <v>9.8184758399412804</v>
      </c>
      <c r="BO1982" s="33">
        <f t="shared" ca="1" si="660"/>
        <v>15.456051986323166</v>
      </c>
      <c r="BP1982" s="33">
        <f t="shared" ca="1" si="661"/>
        <v>19.430649072512715</v>
      </c>
      <c r="BQ1982" s="33">
        <f t="shared" ca="1" si="662"/>
        <v>12.848708456774137</v>
      </c>
      <c r="BR1982" s="33">
        <f t="shared" ca="1" si="663"/>
        <v>23.159191818560256</v>
      </c>
      <c r="BS1982">
        <f t="shared" ca="1" si="664"/>
        <v>80.713077174111561</v>
      </c>
    </row>
    <row r="1983" spans="32:71" x14ac:dyDescent="0.2">
      <c r="AF1983" s="32">
        <f t="shared" ca="1" si="666"/>
        <v>-0.60640834122258824</v>
      </c>
      <c r="AG1983" s="32">
        <f t="shared" ca="1" si="666"/>
        <v>-0.5778778416496928</v>
      </c>
      <c r="AH1983" s="32">
        <f t="shared" ca="1" si="666"/>
        <v>1.1361709252474375</v>
      </c>
      <c r="AI1983" s="32">
        <f t="shared" ca="1" si="666"/>
        <v>0.63174735703254881</v>
      </c>
      <c r="AJ1983" s="37">
        <f t="shared" ca="1" si="666"/>
        <v>0.66892721061348137</v>
      </c>
      <c r="AK1983" s="33" cm="1">
        <f t="array" aca="1" ref="AK1983:AO1983" ca="1">MMULT(AF1983:AJ1983,$Y$50:$AC$54)</f>
        <v>-0.60640834122258835</v>
      </c>
      <c r="AL1983">
        <f ca="1"/>
        <v>-0.83563902421415004</v>
      </c>
      <c r="AM1983">
        <f ca="1"/>
        <v>0.89569529744545795</v>
      </c>
      <c r="AN1983">
        <f ca="1"/>
        <v>-0.50715758373500996</v>
      </c>
      <c r="AO1983" s="35">
        <f ca="1"/>
        <v>1.3384515380261202</v>
      </c>
      <c r="AP1983" s="33">
        <f t="shared" ca="1" si="647"/>
        <v>9.5451937440830594</v>
      </c>
      <c r="AQ1983">
        <f t="shared" ca="1" si="648"/>
        <v>14.164360975785851</v>
      </c>
      <c r="AR1983">
        <f t="shared" ca="1" si="649"/>
        <v>20.687085892336373</v>
      </c>
      <c r="AS1983">
        <f t="shared" ca="1" si="650"/>
        <v>10.833537557409477</v>
      </c>
      <c r="AT1983">
        <f t="shared" ca="1" si="651"/>
        <v>24.353806152104482</v>
      </c>
      <c r="AU1983">
        <f t="shared" ca="1" si="652"/>
        <v>79.583984321719242</v>
      </c>
      <c r="BC1983">
        <f t="shared" ca="1" si="653"/>
        <v>35.908660537258434</v>
      </c>
      <c r="BD1983" s="33">
        <f t="shared" ca="1" si="654"/>
        <v>-0.58298321280481358</v>
      </c>
      <c r="BE1983" s="33">
        <f t="shared" ca="1" si="655"/>
        <v>-0.80335887547204154</v>
      </c>
      <c r="BF1983" s="33">
        <f t="shared" ca="1" si="656"/>
        <v>0.86109521703832637</v>
      </c>
      <c r="BG1983" s="33">
        <f t="shared" ca="1" si="657"/>
        <v>-0.48756644238776353</v>
      </c>
      <c r="BH1983" s="37">
        <f t="shared" ca="1" si="658"/>
        <v>1.2867480949369008</v>
      </c>
      <c r="BI1983" s="33">
        <f ca="1">IF(_xlfn.T.DIST(BD1983,$BD$32,TRUE)&lt;0.5,MAX(_xlfn.T.DIST(BD1983,$BD$32,TRUE),0.000000000001),MIN(_xlfn.T.DIST(BD1983,$BD$32,TRUE),1-0.000000000001))</f>
        <v>0.28213079620703196</v>
      </c>
      <c r="BJ1983" s="33">
        <f ca="1">IF(_xlfn.T.DIST(BE1983,$BD$32,TRUE)&lt;0.5,MAX(_xlfn.T.DIST(BE1983,$BD$32,TRUE),0.000000000001),MIN(_xlfn.T.DIST(BE1983,$BD$32,TRUE),1-0.000000000001))</f>
        <v>0.21404345557424725</v>
      </c>
      <c r="BK1983" s="33">
        <f ca="1">IF(_xlfn.T.DIST(BF1983,$BD$32,TRUE)&lt;0.5,MAX(_xlfn.T.DIST(BF1983,$BD$32,TRUE),0.000000000001),MIN(_xlfn.T.DIST(BF1983,$BD$32,TRUE),1-0.000000000001))</f>
        <v>0.80199203775388228</v>
      </c>
      <c r="BL1983" s="33">
        <f ca="1">IF(_xlfn.T.DIST(BG1983,$BD$32,TRUE)&lt;0.5,MAX(_xlfn.T.DIST(BG1983,$BD$32,TRUE),0.000000000001),MIN(_xlfn.T.DIST(BG1983,$BD$32,TRUE),1-0.000000000001))</f>
        <v>0.31470056549540337</v>
      </c>
      <c r="BM1983" s="37">
        <f ca="1">IF(_xlfn.T.DIST(BH1983,$BD$32,TRUE)&lt;0.5,MAX(_xlfn.T.DIST(BH1983,$BD$32,TRUE),0.000000000001),MIN(_xlfn.T.DIST(BH1983,$BD$32,TRUE),1-0.000000000001))</f>
        <v>0.89598848152683142</v>
      </c>
      <c r="BN1983" s="33">
        <f t="shared" ca="1" si="659"/>
        <v>9.5676075992135363</v>
      </c>
      <c r="BO1983" s="33">
        <f t="shared" ca="1" si="660"/>
        <v>14.207530400723403</v>
      </c>
      <c r="BP1983" s="33">
        <f t="shared" ca="1" si="661"/>
        <v>20.546274219109719</v>
      </c>
      <c r="BQ1983" s="33">
        <f t="shared" ca="1" si="662"/>
        <v>10.890089150416712</v>
      </c>
      <c r="BR1983" s="33">
        <f t="shared" ca="1" si="663"/>
        <v>24.036080787150347</v>
      </c>
      <c r="BS1983">
        <f t="shared" ca="1" si="664"/>
        <v>79.247582156613717</v>
      </c>
    </row>
    <row r="1984" spans="32:71" x14ac:dyDescent="0.2">
      <c r="AF1984" s="32">
        <f t="shared" ca="1" si="666"/>
        <v>0.56302397975887952</v>
      </c>
      <c r="AG1984" s="32">
        <f t="shared" ca="1" si="666"/>
        <v>1.1497341800207019</v>
      </c>
      <c r="AH1984" s="32">
        <f t="shared" ca="1" si="666"/>
        <v>0.45814461426295788</v>
      </c>
      <c r="AI1984" s="32">
        <f t="shared" ca="1" si="666"/>
        <v>-0.97603110790612624</v>
      </c>
      <c r="AJ1984" s="37">
        <f t="shared" ca="1" si="666"/>
        <v>-1.0140974406455729</v>
      </c>
      <c r="AK1984" s="33" cm="1">
        <f t="array" aca="1" ref="AK1984:AO1984" ca="1">MMULT(AF1984:AJ1984,$Y$50:$AC$54)</f>
        <v>0.56302397975887963</v>
      </c>
      <c r="AL1984">
        <f ca="1"/>
        <v>1.2286791383295963</v>
      </c>
      <c r="AM1984">
        <f ca="1"/>
        <v>0.71950512328379168</v>
      </c>
      <c r="AN1984">
        <f ca="1"/>
        <v>-0.16010588598256115</v>
      </c>
      <c r="AO1984" s="35">
        <f ca="1"/>
        <v>-0.78833460838947578</v>
      </c>
      <c r="AP1984" s="33">
        <f t="shared" ca="1" si="647"/>
        <v>10.422267984819159</v>
      </c>
      <c r="AQ1984">
        <f t="shared" ca="1" si="648"/>
        <v>16.228679138329596</v>
      </c>
      <c r="AR1984">
        <f t="shared" ca="1" si="649"/>
        <v>20.158515369851376</v>
      </c>
      <c r="AS1984">
        <f t="shared" ca="1" si="650"/>
        <v>11.631756462240109</v>
      </c>
      <c r="AT1984">
        <f t="shared" ca="1" si="651"/>
        <v>15.846661566442098</v>
      </c>
      <c r="AU1984">
        <f t="shared" ca="1" si="652"/>
        <v>74.287880521682325</v>
      </c>
      <c r="BC1984">
        <f t="shared" ca="1" si="653"/>
        <v>30.183832039325058</v>
      </c>
      <c r="BD1984" s="33">
        <f t="shared" ca="1" si="654"/>
        <v>0.54127475876111431</v>
      </c>
      <c r="BE1984" s="33">
        <f t="shared" ca="1" si="655"/>
        <v>1.1812161259614222</v>
      </c>
      <c r="BF1984" s="33">
        <f t="shared" ca="1" si="656"/>
        <v>0.6917111455885161</v>
      </c>
      <c r="BG1984" s="33">
        <f t="shared" ca="1" si="657"/>
        <v>-0.15392110802910874</v>
      </c>
      <c r="BH1984" s="37">
        <f t="shared" ca="1" si="658"/>
        <v>-0.75788179601478389</v>
      </c>
      <c r="BI1984" s="33">
        <f ca="1">IF(_xlfn.T.DIST(BD1984,$BD$32,TRUE)&lt;0.5,MAX(_xlfn.T.DIST(BD1984,$BD$32,TRUE),0.000000000001),MIN(_xlfn.T.DIST(BD1984,$BD$32,TRUE),1-0.000000000001))</f>
        <v>0.70384229231053097</v>
      </c>
      <c r="BJ1984" s="33">
        <f ca="1">IF(_xlfn.T.DIST(BE1984,$BD$32,TRUE)&lt;0.5,MAX(_xlfn.T.DIST(BE1984,$BD$32,TRUE),0.000000000001),MIN(_xlfn.T.DIST(BE1984,$BD$32,TRUE),1-0.000000000001))</f>
        <v>0.87660162751505688</v>
      </c>
      <c r="BK1984" s="33">
        <f ca="1">IF(_xlfn.T.DIST(BF1984,$BD$32,TRUE)&lt;0.5,MAX(_xlfn.T.DIST(BF1984,$BD$32,TRUE),0.000000000001),MIN(_xlfn.T.DIST(BF1984,$BD$32,TRUE),1-0.000000000001))</f>
        <v>0.75278117922613408</v>
      </c>
      <c r="BL1984" s="33">
        <f ca="1">IF(_xlfn.T.DIST(BG1984,$BD$32,TRUE)&lt;0.5,MAX(_xlfn.T.DIST(BG1984,$BD$32,TRUE),0.000000000001),MIN(_xlfn.T.DIST(BG1984,$BD$32,TRUE),1-0.000000000001))</f>
        <v>0.43935135840426603</v>
      </c>
      <c r="BM1984" s="37">
        <f ca="1">IF(_xlfn.T.DIST(BH1984,$BD$32,TRUE)&lt;0.5,MAX(_xlfn.T.DIST(BH1984,$BD$32,TRUE),0.000000000001),MIN(_xlfn.T.DIST(BH1984,$BD$32,TRUE),1-0.000000000001))</f>
        <v>0.22721716198680869</v>
      </c>
      <c r="BN1984" s="33">
        <f t="shared" ca="1" si="659"/>
        <v>10.401612786461135</v>
      </c>
      <c r="BO1984" s="33">
        <f t="shared" ca="1" si="660"/>
        <v>16.158164910341185</v>
      </c>
      <c r="BP1984" s="33">
        <f t="shared" ca="1" si="661"/>
        <v>20.049803379255387</v>
      </c>
      <c r="BQ1984" s="33">
        <f t="shared" ca="1" si="662"/>
        <v>11.648987895874882</v>
      </c>
      <c r="BR1984" s="33">
        <f t="shared" ca="1" si="663"/>
        <v>16.007828680796834</v>
      </c>
      <c r="BS1984">
        <f t="shared" ca="1" si="664"/>
        <v>74.266397652729424</v>
      </c>
    </row>
    <row r="1985" spans="32:71" x14ac:dyDescent="0.2">
      <c r="AF1985" s="32">
        <f t="shared" ca="1" si="666"/>
        <v>1.9007281346285203E-2</v>
      </c>
      <c r="AG1985" s="32">
        <f t="shared" ca="1" si="666"/>
        <v>0.87827511083504406</v>
      </c>
      <c r="AH1985" s="32">
        <f t="shared" ca="1" si="666"/>
        <v>-1.6148336310920512</v>
      </c>
      <c r="AI1985" s="32">
        <f t="shared" ca="1" si="666"/>
        <v>0.61081270394751053</v>
      </c>
      <c r="AJ1985" s="37">
        <f t="shared" ca="1" si="666"/>
        <v>-0.87868082095439859</v>
      </c>
      <c r="AK1985" s="33" cm="1">
        <f t="array" aca="1" ref="AK1985:AO1985" ca="1">MMULT(AF1985:AJ1985,$Y$50:$AC$54)</f>
        <v>1.9007281346285206E-2</v>
      </c>
      <c r="AL1985">
        <f ca="1"/>
        <v>0.66138903581434572</v>
      </c>
      <c r="AM1985">
        <f ca="1"/>
        <v>-1.4381641800752247</v>
      </c>
      <c r="AN1985">
        <f ca="1"/>
        <v>1.5414898514907331</v>
      </c>
      <c r="AO1985" s="35">
        <f ca="1"/>
        <v>-1.5060226057621005</v>
      </c>
      <c r="AP1985" s="33">
        <f t="shared" ca="1" si="647"/>
        <v>10.014255461009714</v>
      </c>
      <c r="AQ1985">
        <f t="shared" ca="1" si="648"/>
        <v>15.661389035814345</v>
      </c>
      <c r="AR1985">
        <f t="shared" ca="1" si="649"/>
        <v>13.685507459774325</v>
      </c>
      <c r="AS1985">
        <f t="shared" ca="1" si="650"/>
        <v>15.545426658428685</v>
      </c>
      <c r="AT1985">
        <f t="shared" ca="1" si="651"/>
        <v>12.975909576951597</v>
      </c>
      <c r="AU1985">
        <f t="shared" ca="1" si="652"/>
        <v>67.882488191978666</v>
      </c>
      <c r="BC1985">
        <f t="shared" ca="1" si="653"/>
        <v>35.906309833740885</v>
      </c>
      <c r="BD1985" s="33">
        <f t="shared" ca="1" si="654"/>
        <v>1.8273043414280783E-2</v>
      </c>
      <c r="BE1985" s="33">
        <f t="shared" ca="1" si="655"/>
        <v>0.63584004177045872</v>
      </c>
      <c r="BF1985" s="33">
        <f t="shared" ca="1" si="656"/>
        <v>-1.3826089076391883</v>
      </c>
      <c r="BG1985" s="33">
        <f t="shared" ca="1" si="657"/>
        <v>1.4819431809204275</v>
      </c>
      <c r="BH1985" s="37">
        <f t="shared" ca="1" si="658"/>
        <v>-1.4478460099901442</v>
      </c>
      <c r="BI1985" s="33">
        <f ca="1">IF(_xlfn.T.DIST(BD1985,$BD$32,TRUE)&lt;0.5,MAX(_xlfn.T.DIST(BD1985,$BD$32,TRUE),0.000000000001),MIN(_xlfn.T.DIST(BD1985,$BD$32,TRUE),1-0.000000000001))</f>
        <v>0.5072289883815535</v>
      </c>
      <c r="BJ1985" s="33">
        <f ca="1">IF(_xlfn.T.DIST(BE1985,$BD$32,TRUE)&lt;0.5,MAX(_xlfn.T.DIST(BE1985,$BD$32,TRUE),0.000000000001),MIN(_xlfn.T.DIST(BE1985,$BD$32,TRUE),1-0.000000000001))</f>
        <v>0.73514908210285879</v>
      </c>
      <c r="BK1985" s="33">
        <f ca="1">IF(_xlfn.T.DIST(BF1985,$BD$32,TRUE)&lt;0.5,MAX(_xlfn.T.DIST(BF1985,$BD$32,TRUE),0.000000000001),MIN(_xlfn.T.DIST(BF1985,$BD$32,TRUE),1-0.000000000001))</f>
        <v>8.849568726706622E-2</v>
      </c>
      <c r="BL1985" s="33">
        <f ca="1">IF(_xlfn.T.DIST(BG1985,$BD$32,TRUE)&lt;0.5,MAX(_xlfn.T.DIST(BG1985,$BD$32,TRUE),0.000000000001),MIN(_xlfn.T.DIST(BG1985,$BD$32,TRUE),1-0.000000000001))</f>
        <v>0.92560792769077083</v>
      </c>
      <c r="BM1985" s="37">
        <f ca="1">IF(_xlfn.T.DIST(BH1985,$BD$32,TRUE)&lt;0.5,MAX(_xlfn.T.DIST(BH1985,$BD$32,TRUE),0.000000000001),MIN(_xlfn.T.DIST(BH1985,$BD$32,TRUE),1-0.000000000001))</f>
        <v>7.9015497022255937E-2</v>
      </c>
      <c r="BN1985" s="33">
        <f t="shared" ca="1" si="659"/>
        <v>10.013591033816144</v>
      </c>
      <c r="BO1985" s="33">
        <f t="shared" ca="1" si="660"/>
        <v>15.628461231543502</v>
      </c>
      <c r="BP1985" s="33">
        <f t="shared" ca="1" si="661"/>
        <v>13.949769836283668</v>
      </c>
      <c r="BQ1985" s="33">
        <f t="shared" ca="1" si="662"/>
        <v>15.320830714625298</v>
      </c>
      <c r="BR1985" s="33">
        <f t="shared" ca="1" si="663"/>
        <v>13.353100608227663</v>
      </c>
      <c r="BS1985">
        <f t="shared" ca="1" si="664"/>
        <v>68.265753424496282</v>
      </c>
    </row>
    <row r="1986" spans="32:71" x14ac:dyDescent="0.2">
      <c r="AF1986" s="32">
        <f t="shared" ca="1" si="666"/>
        <v>-0.63388149950883621</v>
      </c>
      <c r="AG1986" s="32">
        <f t="shared" ca="1" si="666"/>
        <v>6.0771809444770813E-2</v>
      </c>
      <c r="AH1986" s="32">
        <f t="shared" ca="1" si="666"/>
        <v>-4.9595063636183448E-2</v>
      </c>
      <c r="AI1986" s="32">
        <f t="shared" ca="1" si="666"/>
        <v>-0.33465724608882969</v>
      </c>
      <c r="AJ1986" s="37">
        <f t="shared" ca="1" si="666"/>
        <v>-0.93614133199711935</v>
      </c>
      <c r="AK1986" s="33" cm="1">
        <f t="array" aca="1" ref="AK1986:AO1986" ca="1">MMULT(AF1986:AJ1986,$Y$50:$AC$54)</f>
        <v>-0.63388149950883632</v>
      </c>
      <c r="AL1986">
        <f ca="1"/>
        <v>-0.38254575641792948</v>
      </c>
      <c r="AM1986">
        <f ca="1"/>
        <v>-0.16972100629196879</v>
      </c>
      <c r="AN1986">
        <f ca="1"/>
        <v>-0.38526338785429598</v>
      </c>
      <c r="AO1986" s="35">
        <f ca="1"/>
        <v>-0.82825704905997921</v>
      </c>
      <c r="AP1986" s="33">
        <f t="shared" ca="1" si="647"/>
        <v>9.524588875368373</v>
      </c>
      <c r="AQ1986">
        <f t="shared" ca="1" si="648"/>
        <v>14.61745424358207</v>
      </c>
      <c r="AR1986">
        <f t="shared" ca="1" si="649"/>
        <v>17.490836981124094</v>
      </c>
      <c r="AS1986">
        <f t="shared" ca="1" si="650"/>
        <v>11.11389420793512</v>
      </c>
      <c r="AT1986">
        <f t="shared" ca="1" si="651"/>
        <v>15.686971803760084</v>
      </c>
      <c r="AU1986">
        <f t="shared" ca="1" si="652"/>
        <v>68.433746111769736</v>
      </c>
      <c r="BC1986">
        <f t="shared" ca="1" si="653"/>
        <v>37.111978632531489</v>
      </c>
      <c r="BD1986" s="33">
        <f t="shared" ca="1" si="654"/>
        <v>-0.60939510227737781</v>
      </c>
      <c r="BE1986" s="33">
        <f t="shared" ca="1" si="655"/>
        <v>-0.36776828246086285</v>
      </c>
      <c r="BF1986" s="33">
        <f t="shared" ca="1" si="656"/>
        <v>-0.16316480299244326</v>
      </c>
      <c r="BG1986" s="33">
        <f t="shared" ca="1" si="657"/>
        <v>-0.37038093370309033</v>
      </c>
      <c r="BH1986" s="37">
        <f t="shared" ca="1" si="658"/>
        <v>-0.79626206083465156</v>
      </c>
      <c r="BI1986" s="33">
        <f ca="1">IF(_xlfn.T.DIST(BD1986,$BD$32,TRUE)&lt;0.5,MAX(_xlfn.T.DIST(BD1986,$BD$32,TRUE),0.000000000001),MIN(_xlfn.T.DIST(BD1986,$BD$32,TRUE),1-0.000000000001))</f>
        <v>0.27342524974753585</v>
      </c>
      <c r="BJ1986" s="33">
        <f ca="1">IF(_xlfn.T.DIST(BE1986,$BD$32,TRUE)&lt;0.5,MAX(_xlfn.T.DIST(BE1986,$BD$32,TRUE),0.000000000001),MIN(_xlfn.T.DIST(BE1986,$BD$32,TRUE),1-0.000000000001))</f>
        <v>0.357814041808794</v>
      </c>
      <c r="BK1986" s="33">
        <f ca="1">IF(_xlfn.T.DIST(BF1986,$BD$32,TRUE)&lt;0.5,MAX(_xlfn.T.DIST(BF1986,$BD$32,TRUE),0.000000000001),MIN(_xlfn.T.DIST(BF1986,$BD$32,TRUE),1-0.000000000001))</f>
        <v>0.4357414356806637</v>
      </c>
      <c r="BL1986" s="33">
        <f ca="1">IF(_xlfn.T.DIST(BG1986,$BD$32,TRUE)&lt;0.5,MAX(_xlfn.T.DIST(BG1986,$BD$32,TRUE),0.000000000001),MIN(_xlfn.T.DIST(BG1986,$BD$32,TRUE),1-0.000000000001))</f>
        <v>0.35685048523153057</v>
      </c>
      <c r="BM1986" s="37">
        <f ca="1">IF(_xlfn.T.DIST(BH1986,$BD$32,TRUE)&lt;0.5,MAX(_xlfn.T.DIST(BH1986,$BD$32,TRUE),0.000000000001),MIN(_xlfn.T.DIST(BH1986,$BD$32,TRUE),1-0.000000000001))</f>
        <v>0.21606798950175188</v>
      </c>
      <c r="BN1986" s="33">
        <f t="shared" ca="1" si="659"/>
        <v>9.5481352971241193</v>
      </c>
      <c r="BO1986" s="33">
        <f t="shared" ca="1" si="660"/>
        <v>14.635692076339</v>
      </c>
      <c r="BP1986" s="33">
        <f t="shared" ca="1" si="661"/>
        <v>17.514674354537103</v>
      </c>
      <c r="BQ1986" s="33">
        <f t="shared" ca="1" si="662"/>
        <v>11.156152690172826</v>
      </c>
      <c r="BR1986" s="33">
        <f t="shared" ca="1" si="663"/>
        <v>15.857832844267911</v>
      </c>
      <c r="BS1986">
        <f t="shared" ca="1" si="664"/>
        <v>68.712487262440959</v>
      </c>
    </row>
    <row r="1987" spans="32:71" x14ac:dyDescent="0.2">
      <c r="AF1987" s="32">
        <f t="shared" ca="1" si="666"/>
        <v>0.59619334134475277</v>
      </c>
      <c r="AG1987" s="32">
        <f t="shared" ca="1" si="666"/>
        <v>-1.1911298186334185</v>
      </c>
      <c r="AH1987" s="32">
        <f t="shared" ca="1" si="666"/>
        <v>2.7040665401240817E-2</v>
      </c>
      <c r="AI1987" s="32">
        <f t="shared" ca="1" si="666"/>
        <v>-0.66682055624619518</v>
      </c>
      <c r="AJ1987" s="37">
        <f t="shared" ca="1" si="666"/>
        <v>1.238392308326457</v>
      </c>
      <c r="AK1987" s="33" cm="1">
        <f t="array" aca="1" ref="AK1987:AO1987" ca="1">MMULT(AF1987:AJ1987,$Y$50:$AC$54)</f>
        <v>0.59619334134475288</v>
      </c>
      <c r="AL1987">
        <f ca="1"/>
        <v>-0.47759326981825645</v>
      </c>
      <c r="AM1987">
        <f ca="1"/>
        <v>-1.7258044019165631E-2</v>
      </c>
      <c r="AN1987">
        <f ca="1"/>
        <v>-0.85517237569314664</v>
      </c>
      <c r="AO1987" s="35">
        <f ca="1"/>
        <v>0.86716395720210238</v>
      </c>
      <c r="AP1987" s="33">
        <f t="shared" ca="1" si="647"/>
        <v>10.447145006008565</v>
      </c>
      <c r="AQ1987">
        <f t="shared" ca="1" si="648"/>
        <v>14.522406730181743</v>
      </c>
      <c r="AR1987">
        <f t="shared" ca="1" si="649"/>
        <v>17.948225867942504</v>
      </c>
      <c r="AS1987">
        <f t="shared" ca="1" si="650"/>
        <v>10.033103535905763</v>
      </c>
      <c r="AT1987">
        <f t="shared" ca="1" si="651"/>
        <v>22.468655828808409</v>
      </c>
      <c r="AU1987">
        <f t="shared" ca="1" si="652"/>
        <v>75.419536968846984</v>
      </c>
      <c r="BC1987">
        <f t="shared" ca="1" si="653"/>
        <v>20.283105882994082</v>
      </c>
      <c r="BD1987" s="33">
        <f t="shared" ca="1" si="654"/>
        <v>0.57316281119956025</v>
      </c>
      <c r="BE1987" s="33">
        <f t="shared" ca="1" si="655"/>
        <v>-0.45914417715834688</v>
      </c>
      <c r="BF1987" s="33">
        <f t="shared" ca="1" si="656"/>
        <v>-1.6591377896840356E-2</v>
      </c>
      <c r="BG1987" s="33">
        <f t="shared" ca="1" si="657"/>
        <v>-0.82213766729919935</v>
      </c>
      <c r="BH1987" s="37">
        <f t="shared" ca="1" si="658"/>
        <v>0.83366602243463073</v>
      </c>
      <c r="BI1987" s="33">
        <f ca="1">IF(_xlfn.T.DIST(BD1987,$BD$32,TRUE)&lt;0.5,MAX(_xlfn.T.DIST(BD1987,$BD$32,TRUE),0.000000000001),MIN(_xlfn.T.DIST(BD1987,$BD$32,TRUE),1-0.000000000001))</f>
        <v>0.71459691423493288</v>
      </c>
      <c r="BJ1987" s="33">
        <f ca="1">IF(_xlfn.T.DIST(BE1987,$BD$32,TRUE)&lt;0.5,MAX(_xlfn.T.DIST(BE1987,$BD$32,TRUE),0.000000000001),MIN(_xlfn.T.DIST(BE1987,$BD$32,TRUE),1-0.000000000001))</f>
        <v>0.32472012926808419</v>
      </c>
      <c r="BK1987" s="33">
        <f ca="1">IF(_xlfn.T.DIST(BF1987,$BD$32,TRUE)&lt;0.5,MAX(_xlfn.T.DIST(BF1987,$BD$32,TRUE),0.000000000001),MIN(_xlfn.T.DIST(BF1987,$BD$32,TRUE),1-0.000000000001))</f>
        <v>0.49343622808995291</v>
      </c>
      <c r="BL1987" s="33">
        <f ca="1">IF(_xlfn.T.DIST(BG1987,$BD$32,TRUE)&lt;0.5,MAX(_xlfn.T.DIST(BG1987,$BD$32,TRUE),0.000000000001),MIN(_xlfn.T.DIST(BG1987,$BD$32,TRUE),1-0.000000000001))</f>
        <v>0.20874260433252301</v>
      </c>
      <c r="BM1987" s="37">
        <f ca="1">IF(_xlfn.T.DIST(BH1987,$BD$32,TRUE)&lt;0.5,MAX(_xlfn.T.DIST(BH1987,$BD$32,TRUE),0.000000000001),MIN(_xlfn.T.DIST(BH1987,$BD$32,TRUE),1-0.000000000001))</f>
        <v>0.79447098467855992</v>
      </c>
      <c r="BN1987" s="33">
        <f t="shared" ca="1" si="659"/>
        <v>10.425148455782358</v>
      </c>
      <c r="BO1987" s="33">
        <f t="shared" ca="1" si="660"/>
        <v>14.5454600692913</v>
      </c>
      <c r="BP1987" s="33">
        <f t="shared" ca="1" si="661"/>
        <v>17.950638964117516</v>
      </c>
      <c r="BQ1987" s="33">
        <f t="shared" ca="1" si="662"/>
        <v>10.135178717271504</v>
      </c>
      <c r="BR1987" s="33">
        <f t="shared" ca="1" si="663"/>
        <v>22.288132597285109</v>
      </c>
      <c r="BS1987">
        <f t="shared" ca="1" si="664"/>
        <v>75.344558803747788</v>
      </c>
    </row>
    <row r="1988" spans="32:71" x14ac:dyDescent="0.2">
      <c r="AF1988" s="32">
        <f t="shared" ca="1" si="666"/>
        <v>1.2415272393566597</v>
      </c>
      <c r="AG1988" s="32">
        <f t="shared" ca="1" si="666"/>
        <v>-0.318190248062027</v>
      </c>
      <c r="AH1988" s="32">
        <f t="shared" ca="1" si="666"/>
        <v>-0.51702465916757989</v>
      </c>
      <c r="AI1988" s="32">
        <f t="shared" ca="1" si="666"/>
        <v>-1.6125225145565993</v>
      </c>
      <c r="AJ1988" s="37">
        <f t="shared" ca="1" si="666"/>
        <v>-0.28944535442143926</v>
      </c>
      <c r="AK1988" s="33" cm="1">
        <f t="array" aca="1" ref="AK1988:AO1988" ca="1">MMULT(AF1988:AJ1988,$Y$50:$AC$54)</f>
        <v>1.2415272393566599</v>
      </c>
      <c r="AL1988">
        <f ca="1"/>
        <v>0.60218485970332569</v>
      </c>
      <c r="AM1988">
        <f ca="1"/>
        <v>-0.29027912732865291</v>
      </c>
      <c r="AN1988">
        <f ca="1"/>
        <v>-0.67006960453479703</v>
      </c>
      <c r="AO1988" s="35">
        <f ca="1"/>
        <v>-0.88932180597759647</v>
      </c>
      <c r="AP1988" s="33">
        <f t="shared" ca="1" si="647"/>
        <v>10.931145429517494</v>
      </c>
      <c r="AQ1988">
        <f t="shared" ca="1" si="648"/>
        <v>15.602184859703325</v>
      </c>
      <c r="AR1988">
        <f t="shared" ca="1" si="649"/>
        <v>17.129162618014043</v>
      </c>
      <c r="AS1988">
        <f t="shared" ca="1" si="650"/>
        <v>10.458839909569967</v>
      </c>
      <c r="AT1988">
        <f t="shared" ca="1" si="651"/>
        <v>15.442712776089614</v>
      </c>
      <c r="AU1988">
        <f t="shared" ca="1" si="652"/>
        <v>69.564045592894445</v>
      </c>
      <c r="BC1988">
        <f t="shared" ca="1" si="653"/>
        <v>45.658804928183116</v>
      </c>
      <c r="BD1988" s="33">
        <f t="shared" ca="1" si="654"/>
        <v>1.1935679138674018</v>
      </c>
      <c r="BE1988" s="33">
        <f t="shared" ca="1" si="655"/>
        <v>0.57892288141102477</v>
      </c>
      <c r="BF1988" s="33">
        <f t="shared" ca="1" si="656"/>
        <v>-0.27906584846615562</v>
      </c>
      <c r="BG1988" s="33">
        <f t="shared" ca="1" si="657"/>
        <v>-0.64418528621650128</v>
      </c>
      <c r="BH1988" s="37">
        <f t="shared" ca="1" si="658"/>
        <v>-0.85496792907057384</v>
      </c>
      <c r="BI1988" s="33">
        <f ca="1">IF(_xlfn.T.DIST(BD1988,$BD$32,TRUE)&lt;0.5,MAX(_xlfn.T.DIST(BD1988,$BD$32,TRUE),0.000000000001),MIN(_xlfn.T.DIST(BD1988,$BD$32,TRUE),1-0.000000000001))</f>
        <v>0.8789997461163811</v>
      </c>
      <c r="BJ1988" s="33">
        <f ca="1">IF(_xlfn.T.DIST(BE1988,$BD$32,TRUE)&lt;0.5,MAX(_xlfn.T.DIST(BE1988,$BD$32,TRUE),0.000000000001),MIN(_xlfn.T.DIST(BE1988,$BD$32,TRUE),1-0.000000000001))</f>
        <v>0.71651854955283112</v>
      </c>
      <c r="BK1988" s="33">
        <f ca="1">IF(_xlfn.T.DIST(BF1988,$BD$32,TRUE)&lt;0.5,MAX(_xlfn.T.DIST(BF1988,$BD$32,TRUE),0.000000000001),MIN(_xlfn.T.DIST(BF1988,$BD$32,TRUE),1-0.000000000001))</f>
        <v>0.39105455957927487</v>
      </c>
      <c r="BL1988" s="33">
        <f ca="1">IF(_xlfn.T.DIST(BG1988,$BD$32,TRUE)&lt;0.5,MAX(_xlfn.T.DIST(BG1988,$BD$32,TRUE),0.000000000001),MIN(_xlfn.T.DIST(BG1988,$BD$32,TRUE),1-0.000000000001))</f>
        <v>0.26217520288354162</v>
      </c>
      <c r="BM1988" s="37">
        <f ca="1">IF(_xlfn.T.DIST(BH1988,$BD$32,TRUE)&lt;0.5,MAX(_xlfn.T.DIST(BH1988,$BD$32,TRUE),0.000000000001),MIN(_xlfn.T.DIST(BH1988,$BD$32,TRUE),1-0.000000000001))</f>
        <v>0.19967274489215381</v>
      </c>
      <c r="BN1988" s="33">
        <f t="shared" ca="1" si="659"/>
        <v>10.877500859301829</v>
      </c>
      <c r="BO1988" s="33">
        <f t="shared" ca="1" si="660"/>
        <v>15.572530098494168</v>
      </c>
      <c r="BP1988" s="33">
        <f t="shared" ca="1" si="661"/>
        <v>17.170285375450209</v>
      </c>
      <c r="BQ1988" s="33">
        <f t="shared" ca="1" si="662"/>
        <v>10.535696375277016</v>
      </c>
      <c r="BR1988" s="33">
        <f t="shared" ca="1" si="663"/>
        <v>15.628837054306221</v>
      </c>
      <c r="BS1988">
        <f t="shared" ca="1" si="664"/>
        <v>69.784849762829438</v>
      </c>
    </row>
    <row r="1989" spans="32:71" x14ac:dyDescent="0.2">
      <c r="AF1989" s="32">
        <f t="shared" ca="1" si="666"/>
        <v>-1.0013719060910153</v>
      </c>
      <c r="AG1989" s="32">
        <f t="shared" ca="1" si="666"/>
        <v>-0.17375650211887053</v>
      </c>
      <c r="AH1989" s="32">
        <f t="shared" ca="1" si="666"/>
        <v>-1.2149690716013613</v>
      </c>
      <c r="AI1989" s="32">
        <f t="shared" ca="1" si="666"/>
        <v>0.58914834334724431</v>
      </c>
      <c r="AJ1989" s="37">
        <f t="shared" ca="1" si="666"/>
        <v>-0.24697626164491696</v>
      </c>
      <c r="AK1989" s="33" cm="1">
        <f t="array" aca="1" ref="AK1989:AO1989" ca="1">MMULT(AF1989:AJ1989,$Y$50:$AC$54)</f>
        <v>-1.0013719060910156</v>
      </c>
      <c r="AL1989">
        <f ca="1"/>
        <v>-0.80353303487737804</v>
      </c>
      <c r="AM1989">
        <f ca="1"/>
        <v>-1.4067715855911151</v>
      </c>
      <c r="AN1989">
        <f ca="1"/>
        <v>0.53539875799633796</v>
      </c>
      <c r="AO1989" s="35">
        <f ca="1"/>
        <v>-0.735385521928549</v>
      </c>
      <c r="AP1989" s="33">
        <f t="shared" ca="1" si="647"/>
        <v>9.2489710704317378</v>
      </c>
      <c r="AQ1989">
        <f t="shared" ca="1" si="648"/>
        <v>14.196466965122623</v>
      </c>
      <c r="AR1989">
        <f t="shared" ca="1" si="649"/>
        <v>13.779685243226655</v>
      </c>
      <c r="AS1989">
        <f t="shared" ca="1" si="650"/>
        <v>13.231417143391578</v>
      </c>
      <c r="AT1989">
        <f t="shared" ca="1" si="651"/>
        <v>16.058457912285803</v>
      </c>
      <c r="AU1989">
        <f t="shared" ca="1" si="652"/>
        <v>66.514998334458397</v>
      </c>
      <c r="BC1989">
        <f t="shared" ca="1" si="653"/>
        <v>27.295819260937062</v>
      </c>
      <c r="BD1989" s="33">
        <f t="shared" ca="1" si="654"/>
        <v>-0.96268961249518303</v>
      </c>
      <c r="BE1989" s="33">
        <f t="shared" ca="1" si="655"/>
        <v>-0.77249311795938547</v>
      </c>
      <c r="BF1989" s="33">
        <f t="shared" ca="1" si="656"/>
        <v>-1.352428987036963</v>
      </c>
      <c r="BG1989" s="33">
        <f t="shared" ca="1" si="657"/>
        <v>0.51471667991757064</v>
      </c>
      <c r="BH1989" s="37">
        <f t="shared" ca="1" si="658"/>
        <v>-0.70697809558441593</v>
      </c>
      <c r="BI1989" s="33">
        <f ca="1">IF(_xlfn.T.DIST(BD1989,$BD$32,TRUE)&lt;0.5,MAX(_xlfn.T.DIST(BD1989,$BD$32,TRUE),0.000000000001),MIN(_xlfn.T.DIST(BD1989,$BD$32,TRUE),1-0.000000000001))</f>
        <v>0.17169967691738974</v>
      </c>
      <c r="BJ1989" s="33">
        <f ca="1">IF(_xlfn.T.DIST(BE1989,$BD$32,TRUE)&lt;0.5,MAX(_xlfn.T.DIST(BE1989,$BD$32,TRUE),0.000000000001),MIN(_xlfn.T.DIST(BE1989,$BD$32,TRUE),1-0.000000000001))</f>
        <v>0.22293300907940772</v>
      </c>
      <c r="BK1989" s="33">
        <f ca="1">IF(_xlfn.T.DIST(BF1989,$BD$32,TRUE)&lt;0.5,MAX(_xlfn.T.DIST(BF1989,$BD$32,TRUE),0.000000000001),MIN(_xlfn.T.DIST(BF1989,$BD$32,TRUE),1-0.000000000001))</f>
        <v>9.3172600967265318E-2</v>
      </c>
      <c r="BL1989" s="33">
        <f ca="1">IF(_xlfn.T.DIST(BG1989,$BD$32,TRUE)&lt;0.5,MAX(_xlfn.T.DIST(BG1989,$BD$32,TRUE),0.000000000001),MIN(_xlfn.T.DIST(BG1989,$BD$32,TRUE),1-0.000000000001))</f>
        <v>0.6947386756141023</v>
      </c>
      <c r="BM1989" s="37">
        <f ca="1">IF(_xlfn.T.DIST(BH1989,$BD$32,TRUE)&lt;0.5,MAX(_xlfn.T.DIST(BH1989,$BD$32,TRUE),0.000000000001),MIN(_xlfn.T.DIST(BH1989,$BD$32,TRUE),1-0.000000000001))</f>
        <v>0.242517891361475</v>
      </c>
      <c r="BN1989" s="33">
        <f t="shared" ca="1" si="659"/>
        <v>9.2893975259619346</v>
      </c>
      <c r="BO1989" s="33">
        <f t="shared" ca="1" si="660"/>
        <v>14.237674935632851</v>
      </c>
      <c r="BP1989" s="33">
        <f t="shared" ca="1" si="661"/>
        <v>14.03559452675813</v>
      </c>
      <c r="BQ1989" s="33">
        <f t="shared" ca="1" si="662"/>
        <v>13.171453369356755</v>
      </c>
      <c r="BR1989" s="33">
        <f t="shared" ca="1" si="663"/>
        <v>16.207095448167998</v>
      </c>
      <c r="BS1989">
        <f t="shared" ca="1" si="664"/>
        <v>66.941215805877675</v>
      </c>
    </row>
    <row r="1990" spans="32:71" x14ac:dyDescent="0.2">
      <c r="AF1990" s="32">
        <f t="shared" ca="1" si="666"/>
        <v>6.6835581818928602E-3</v>
      </c>
      <c r="AG1990" s="32">
        <f t="shared" ca="1" si="666"/>
        <v>-0.88731351201629505</v>
      </c>
      <c r="AH1990" s="32">
        <f t="shared" ca="1" si="666"/>
        <v>0.82343325737861273</v>
      </c>
      <c r="AI1990" s="32">
        <f t="shared" ca="1" si="666"/>
        <v>-0.55437141457165184</v>
      </c>
      <c r="AJ1990" s="37">
        <f t="shared" ca="1" si="666"/>
        <v>-6.8650940613676562E-2</v>
      </c>
      <c r="AK1990" s="33" cm="1">
        <f t="array" aca="1" ref="AK1990:AO1990" ca="1">MMULT(AF1990:AJ1990,$Y$50:$AC$54)</f>
        <v>6.6835581818928619E-3</v>
      </c>
      <c r="AL1990">
        <f ca="1"/>
        <v>-0.65074033260761766</v>
      </c>
      <c r="AM1990">
        <f ca="1"/>
        <v>0.67551674013901153</v>
      </c>
      <c r="AN1990">
        <f ca="1"/>
        <v>-1.1593697299049683</v>
      </c>
      <c r="AO1990" s="35">
        <f ca="1"/>
        <v>0.315188995945408</v>
      </c>
      <c r="AP1990" s="33">
        <f t="shared" ca="1" si="647"/>
        <v>10.00501266863642</v>
      </c>
      <c r="AQ1990">
        <f t="shared" ca="1" si="648"/>
        <v>14.349259667392383</v>
      </c>
      <c r="AR1990">
        <f t="shared" ca="1" si="649"/>
        <v>20.026550220417036</v>
      </c>
      <c r="AS1990">
        <f t="shared" ca="1" si="650"/>
        <v>9.3334496212185734</v>
      </c>
      <c r="AT1990">
        <f t="shared" ca="1" si="651"/>
        <v>20.260755983781632</v>
      </c>
      <c r="AU1990">
        <f t="shared" ca="1" si="652"/>
        <v>73.975028161446048</v>
      </c>
      <c r="BC1990">
        <f t="shared" ca="1" si="653"/>
        <v>26.556050647761968</v>
      </c>
      <c r="BD1990" s="33">
        <f t="shared" ca="1" si="654"/>
        <v>6.4253770223414277E-3</v>
      </c>
      <c r="BE1990" s="33">
        <f t="shared" ca="1" si="655"/>
        <v>-0.62560269049137318</v>
      </c>
      <c r="BF1990" s="33">
        <f t="shared" ca="1" si="656"/>
        <v>0.64942200279715734</v>
      </c>
      <c r="BG1990" s="33">
        <f t="shared" ca="1" si="657"/>
        <v>-1.1145840913170322</v>
      </c>
      <c r="BH1990" s="37">
        <f t="shared" ca="1" si="658"/>
        <v>0.30301346634928633</v>
      </c>
      <c r="BI1990" s="33">
        <f ca="1">IF(_xlfn.T.DIST(BD1990,$BD$32,TRUE)&lt;0.5,MAX(_xlfn.T.DIST(BD1990,$BD$32,TRUE),0.000000000001),MIN(_xlfn.T.DIST(BD1990,$BD$32,TRUE),1-0.000000000001))</f>
        <v>0.50254206787530931</v>
      </c>
      <c r="BJ1990" s="33">
        <f ca="1">IF(_xlfn.T.DIST(BE1990,$BD$32,TRUE)&lt;0.5,MAX(_xlfn.T.DIST(BE1990,$BD$32,TRUE),0.000000000001),MIN(_xlfn.T.DIST(BE1990,$BD$32,TRUE),1-0.000000000001))</f>
        <v>0.26815310824032684</v>
      </c>
      <c r="BK1990" s="33">
        <f ca="1">IF(_xlfn.T.DIST(BF1990,$BD$32,TRUE)&lt;0.5,MAX(_xlfn.T.DIST(BF1990,$BD$32,TRUE),0.000000000001),MIN(_xlfn.T.DIST(BF1990,$BD$32,TRUE),1-0.000000000001))</f>
        <v>0.73949637317943617</v>
      </c>
      <c r="BL1990" s="33">
        <f ca="1">IF(_xlfn.T.DIST(BG1990,$BD$32,TRUE)&lt;0.5,MAX(_xlfn.T.DIST(BG1990,$BD$32,TRUE),0.000000000001),MIN(_xlfn.T.DIST(BG1990,$BD$32,TRUE),1-0.000000000001))</f>
        <v>0.13693927576065557</v>
      </c>
      <c r="BM1990" s="37">
        <f ca="1">IF(_xlfn.T.DIST(BH1990,$BD$32,TRUE)&lt;0.5,MAX(_xlfn.T.DIST(BH1990,$BD$32,TRUE),0.000000000001),MIN(_xlfn.T.DIST(BH1990,$BD$32,TRUE),1-0.000000000001))</f>
        <v>0.61801455000731242</v>
      </c>
      <c r="BN1990" s="33">
        <f t="shared" ca="1" si="659"/>
        <v>10.004779046749762</v>
      </c>
      <c r="BO1990" s="33">
        <f t="shared" ca="1" si="660"/>
        <v>14.381591682580947</v>
      </c>
      <c r="BP1990" s="33">
        <f t="shared" ca="1" si="661"/>
        <v>19.925380578359739</v>
      </c>
      <c r="BQ1990" s="33">
        <f t="shared" ca="1" si="662"/>
        <v>9.4833991666387707</v>
      </c>
      <c r="BR1990" s="33">
        <f t="shared" ca="1" si="663"/>
        <v>20.201081649686213</v>
      </c>
      <c r="BS1990">
        <f t="shared" ca="1" si="664"/>
        <v>73.996232124015421</v>
      </c>
    </row>
    <row r="1991" spans="32:71" x14ac:dyDescent="0.2">
      <c r="AF1991" s="32">
        <f t="shared" ca="1" si="666"/>
        <v>-0.69636836134712843</v>
      </c>
      <c r="AG1991" s="32">
        <f t="shared" ca="1" si="666"/>
        <v>-0.67558986803369947</v>
      </c>
      <c r="AH1991" s="32">
        <f t="shared" ca="1" si="666"/>
        <v>-2.3247549280168025</v>
      </c>
      <c r="AI1991" s="32">
        <f t="shared" ca="1" si="666"/>
        <v>6.8622049591790121E-2</v>
      </c>
      <c r="AJ1991" s="37">
        <f t="shared" ca="1" si="666"/>
        <v>0.72365085491663894</v>
      </c>
      <c r="AK1991" s="33" cm="1">
        <f t="array" aca="1" ref="AK1991:AO1991" ca="1">MMULT(AF1991:AJ1991,$Y$50:$AC$54)</f>
        <v>-0.69636836134712854</v>
      </c>
      <c r="AL1991">
        <f ca="1"/>
        <v>-0.96845524317876008</v>
      </c>
      <c r="AM1991">
        <f ca="1"/>
        <v>-2.4891260146047749</v>
      </c>
      <c r="AN1991">
        <f ca="1"/>
        <v>0.50353482957230511</v>
      </c>
      <c r="AO1991" s="35">
        <f ca="1"/>
        <v>-0.70454110178494722</v>
      </c>
      <c r="AP1991" s="33">
        <f t="shared" ca="1" si="647"/>
        <v>9.4777237289896537</v>
      </c>
      <c r="AQ1991">
        <f t="shared" ca="1" si="648"/>
        <v>14.031544756821241</v>
      </c>
      <c r="AR1991">
        <f t="shared" ca="1" si="649"/>
        <v>10.532621956185675</v>
      </c>
      <c r="AS1991">
        <f t="shared" ca="1" si="650"/>
        <v>13.158130108016302</v>
      </c>
      <c r="AT1991">
        <f t="shared" ca="1" si="651"/>
        <v>16.18183559286021</v>
      </c>
      <c r="AU1991">
        <f t="shared" ca="1" si="652"/>
        <v>63.381856142873083</v>
      </c>
      <c r="BC1991">
        <f t="shared" ca="1" si="653"/>
        <v>57.701900811301044</v>
      </c>
      <c r="BD1991" s="33">
        <f t="shared" ca="1" si="654"/>
        <v>-0.66946814051945336</v>
      </c>
      <c r="BE1991" s="33">
        <f t="shared" ca="1" si="655"/>
        <v>-0.93104449715803117</v>
      </c>
      <c r="BF1991" s="33">
        <f t="shared" ca="1" si="656"/>
        <v>-2.3929728244580413</v>
      </c>
      <c r="BG1991" s="33">
        <f t="shared" ca="1" si="657"/>
        <v>0.48408363267456328</v>
      </c>
      <c r="BH1991" s="37">
        <f t="shared" ca="1" si="658"/>
        <v>-0.67732517373283796</v>
      </c>
      <c r="BI1991" s="33">
        <f ca="1">IF(_xlfn.T.DIST(BD1991,$BD$32,TRUE)&lt;0.5,MAX(_xlfn.T.DIST(BD1991,$BD$32,TRUE),0.000000000001),MIN(_xlfn.T.DIST(BD1991,$BD$32,TRUE),1-0.000000000001))</f>
        <v>0.25415849202036744</v>
      </c>
      <c r="BJ1991" s="33">
        <f ca="1">IF(_xlfn.T.DIST(BE1991,$BD$32,TRUE)&lt;0.5,MAX(_xlfn.T.DIST(BE1991,$BD$32,TRUE),0.000000000001),MIN(_xlfn.T.DIST(BE1991,$BD$32,TRUE),1-0.000000000001))</f>
        <v>0.17963145572109113</v>
      </c>
      <c r="BK1991" s="33">
        <f ca="1">IF(_xlfn.T.DIST(BF1991,$BD$32,TRUE)&lt;0.5,MAX(_xlfn.T.DIST(BF1991,$BD$32,TRUE),0.000000000001),MIN(_xlfn.T.DIST(BF1991,$BD$32,TRUE),1-0.000000000001))</f>
        <v>1.1587281714648222E-2</v>
      </c>
      <c r="BL1991" s="33">
        <f ca="1">IF(_xlfn.T.DIST(BG1991,$BD$32,TRUE)&lt;0.5,MAX(_xlfn.T.DIST(BG1991,$BD$32,TRUE),0.000000000001),MIN(_xlfn.T.DIST(BG1991,$BD$32,TRUE),1-0.000000000001))</f>
        <v>0.68407913160560962</v>
      </c>
      <c r="BM1991" s="37">
        <f ca="1">IF(_xlfn.T.DIST(BH1991,$BD$32,TRUE)&lt;0.5,MAX(_xlfn.T.DIST(BH1991,$BD$32,TRUE),0.000000000001),MIN(_xlfn.T.DIST(BH1991,$BD$32,TRUE),1-0.000000000001))</f>
        <v>0.25169494737298875</v>
      </c>
      <c r="BN1991" s="33">
        <f t="shared" ca="1" si="659"/>
        <v>9.5039045617844504</v>
      </c>
      <c r="BO1991" s="33">
        <f t="shared" ca="1" si="660"/>
        <v>14.083229494904646</v>
      </c>
      <c r="BP1991" s="33">
        <f t="shared" ca="1" si="661"/>
        <v>11.188366347709653</v>
      </c>
      <c r="BQ1991" s="33">
        <f t="shared" ca="1" si="662"/>
        <v>13.102013264901167</v>
      </c>
      <c r="BR1991" s="33">
        <f t="shared" ca="1" si="663"/>
        <v>16.323337897078929</v>
      </c>
      <c r="BS1991">
        <f t="shared" ca="1" si="664"/>
        <v>64.200851566378844</v>
      </c>
    </row>
    <row r="1992" spans="32:71" x14ac:dyDescent="0.2">
      <c r="AF1992" s="32">
        <f t="shared" ca="1" si="666"/>
        <v>-1.5129400148760603</v>
      </c>
      <c r="AG1992" s="32">
        <f t="shared" ca="1" si="666"/>
        <v>-0.5339016019264976</v>
      </c>
      <c r="AH1992" s="32">
        <f t="shared" ca="1" si="666"/>
        <v>-1.5319609241055816</v>
      </c>
      <c r="AI1992" s="32">
        <f t="shared" ca="1" si="666"/>
        <v>-0.34133717789963269</v>
      </c>
      <c r="AJ1992" s="37">
        <f t="shared" ca="1" si="666"/>
        <v>-0.86041228854636553</v>
      </c>
      <c r="AK1992" s="33" cm="1">
        <f t="array" aca="1" ref="AK1992:AO1992" ca="1">MMULT(AF1992:AJ1992,$Y$50:$AC$54)</f>
        <v>-1.5129400148760608</v>
      </c>
      <c r="AL1992">
        <f ca="1"/>
        <v>-1.4144344361913037</v>
      </c>
      <c r="AM1992">
        <f ca="1"/>
        <v>-1.8690287911373205</v>
      </c>
      <c r="AN1992">
        <f ca="1"/>
        <v>-0.31448711278158675</v>
      </c>
      <c r="AO1992" s="35">
        <f ca="1"/>
        <v>-1.5804704823003091</v>
      </c>
      <c r="AP1992" s="33">
        <f t="shared" ca="1" si="647"/>
        <v>8.8652949888429546</v>
      </c>
      <c r="AQ1992">
        <f t="shared" ca="1" si="648"/>
        <v>13.585565563808697</v>
      </c>
      <c r="AR1992">
        <f t="shared" ca="1" si="649"/>
        <v>12.392913626588038</v>
      </c>
      <c r="AS1992">
        <f t="shared" ca="1" si="650"/>
        <v>11.276679640602351</v>
      </c>
      <c r="AT1992">
        <f t="shared" ca="1" si="651"/>
        <v>12.678118070798764</v>
      </c>
      <c r="AU1992">
        <f t="shared" ca="1" si="652"/>
        <v>58.798571890640801</v>
      </c>
      <c r="BC1992">
        <f t="shared" ca="1" si="653"/>
        <v>41.282063897380155</v>
      </c>
      <c r="BD1992" s="33">
        <f t="shared" ca="1" si="654"/>
        <v>-1.4544962044472514</v>
      </c>
      <c r="BE1992" s="33">
        <f t="shared" ca="1" si="655"/>
        <v>-1.3597958270991142</v>
      </c>
      <c r="BF1992" s="33">
        <f t="shared" ca="1" si="656"/>
        <v>-1.7968295213175154</v>
      </c>
      <c r="BG1992" s="33">
        <f t="shared" ca="1" si="657"/>
        <v>-0.30233869643924</v>
      </c>
      <c r="BH1992" s="37">
        <f t="shared" ca="1" si="658"/>
        <v>-1.5194180173329817</v>
      </c>
      <c r="BI1992" s="33">
        <f ca="1">IF(_xlfn.T.DIST(BD1992,$BD$32,TRUE)&lt;0.5,MAX(_xlfn.T.DIST(BD1992,$BD$32,TRUE),0.000000000001),MIN(_xlfn.T.DIST(BD1992,$BD$32,TRUE),1-0.000000000001))</f>
        <v>7.8096230044232759E-2</v>
      </c>
      <c r="BJ1992" s="33">
        <f ca="1">IF(_xlfn.T.DIST(BE1992,$BD$32,TRUE)&lt;0.5,MAX(_xlfn.T.DIST(BE1992,$BD$32,TRUE),0.000000000001),MIN(_xlfn.T.DIST(BE1992,$BD$32,TRUE),1-0.000000000001))</f>
        <v>9.2013627382876759E-2</v>
      </c>
      <c r="BK1992" s="33">
        <f ca="1">IF(_xlfn.T.DIST(BF1992,$BD$32,TRUE)&lt;0.5,MAX(_xlfn.T.DIST(BF1992,$BD$32,TRUE),0.000000000001),MIN(_xlfn.T.DIST(BF1992,$BD$32,TRUE),1-0.000000000001))</f>
        <v>4.121910429036206E-2</v>
      </c>
      <c r="BL1992" s="33">
        <f ca="1">IF(_xlfn.T.DIST(BG1992,$BD$32,TRUE)&lt;0.5,MAX(_xlfn.T.DIST(BG1992,$BD$32,TRUE),0.000000000001),MIN(_xlfn.T.DIST(BG1992,$BD$32,TRUE),1-0.000000000001))</f>
        <v>0.38224008731210246</v>
      </c>
      <c r="BM1992" s="37">
        <f ca="1">IF(_xlfn.T.DIST(BH1992,$BD$32,TRUE)&lt;0.5,MAX(_xlfn.T.DIST(BH1992,$BD$32,TRUE),0.000000000001),MIN(_xlfn.T.DIST(BH1992,$BD$32,TRUE),1-0.000000000001))</f>
        <v>6.9563644414754766E-2</v>
      </c>
      <c r="BN1992" s="33">
        <f t="shared" ca="1" si="659"/>
        <v>8.9365043550527794</v>
      </c>
      <c r="BO1992" s="33">
        <f t="shared" ca="1" si="660"/>
        <v>13.671543226848721</v>
      </c>
      <c r="BP1992" s="33">
        <f t="shared" ca="1" si="661"/>
        <v>12.78986722795791</v>
      </c>
      <c r="BQ1992" s="33">
        <f t="shared" ca="1" si="662"/>
        <v>11.310913639828309</v>
      </c>
      <c r="BR1992" s="33">
        <f t="shared" ca="1" si="663"/>
        <v>13.083805041200112</v>
      </c>
      <c r="BS1992">
        <f t="shared" ca="1" si="664"/>
        <v>59.792633490887837</v>
      </c>
    </row>
    <row r="1993" spans="32:71" x14ac:dyDescent="0.2">
      <c r="AF1993" s="32">
        <f t="shared" ca="1" si="666"/>
        <v>0.44059402224216804</v>
      </c>
      <c r="AG1993" s="32">
        <f t="shared" ca="1" si="666"/>
        <v>2.0384497113362037</v>
      </c>
      <c r="AH1993" s="32">
        <f t="shared" ca="1" si="666"/>
        <v>-0.74732155169110392</v>
      </c>
      <c r="AI1993" s="32">
        <f t="shared" ca="1" si="666"/>
        <v>0.64080148098881673</v>
      </c>
      <c r="AJ1993" s="37">
        <f t="shared" ca="1" si="666"/>
        <v>0.94836071936562216</v>
      </c>
      <c r="AK1993" s="33" cm="1">
        <f t="array" aca="1" ref="AK1993:AO1993" ca="1">MMULT(AF1993:AJ1993,$Y$50:$AC$54)</f>
        <v>0.44059402224216815</v>
      </c>
      <c r="AL1993">
        <f ca="1"/>
        <v>1.8024075384259504</v>
      </c>
      <c r="AM1993">
        <f ca="1"/>
        <v>-0.34967113166628117</v>
      </c>
      <c r="AN1993">
        <f ca="1"/>
        <v>1.8732223522522711</v>
      </c>
      <c r="AO1993" s="35">
        <f ca="1"/>
        <v>0.40982684764125721</v>
      </c>
      <c r="AP1993" s="33">
        <f t="shared" ca="1" si="647"/>
        <v>10.330445516681626</v>
      </c>
      <c r="AQ1993">
        <f t="shared" ca="1" si="648"/>
        <v>16.80240753842595</v>
      </c>
      <c r="AR1993">
        <f t="shared" ca="1" si="649"/>
        <v>16.950986605001155</v>
      </c>
      <c r="AS1993">
        <f t="shared" ca="1" si="650"/>
        <v>16.308411410180224</v>
      </c>
      <c r="AT1993">
        <f t="shared" ca="1" si="651"/>
        <v>20.63930739056503</v>
      </c>
      <c r="AU1993">
        <f t="shared" ca="1" si="652"/>
        <v>81.031558460853972</v>
      </c>
      <c r="BC1993">
        <f t="shared" ca="1" si="653"/>
        <v>30.107103023581388</v>
      </c>
      <c r="BD1993" s="33">
        <f t="shared" ca="1" si="654"/>
        <v>0.42357418453624474</v>
      </c>
      <c r="BE1993" s="33">
        <f t="shared" ca="1" si="655"/>
        <v>1.7327818008187308</v>
      </c>
      <c r="BF1993" s="33">
        <f t="shared" ca="1" si="656"/>
        <v>-0.33616358137969193</v>
      </c>
      <c r="BG1993" s="33">
        <f t="shared" ca="1" si="657"/>
        <v>1.8008610881112015</v>
      </c>
      <c r="BH1993" s="37">
        <f t="shared" ca="1" si="658"/>
        <v>0.39399552428628309</v>
      </c>
      <c r="BI1993" s="33">
        <f ca="1">IF(_xlfn.T.DIST(BD1993,$BD$32,TRUE)&lt;0.5,MAX(_xlfn.T.DIST(BD1993,$BD$32,TRUE),0.000000000001),MIN(_xlfn.T.DIST(BD1993,$BD$32,TRUE),1-0.000000000001))</f>
        <v>0.66255104442666779</v>
      </c>
      <c r="BJ1993" s="33">
        <f ca="1">IF(_xlfn.T.DIST(BE1993,$BD$32,TRUE)&lt;0.5,MAX(_xlfn.T.DIST(BE1993,$BD$32,TRUE),0.000000000001),MIN(_xlfn.T.DIST(BE1993,$BD$32,TRUE),1-0.000000000001))</f>
        <v>0.95329773689448427</v>
      </c>
      <c r="BK1993" s="33">
        <f ca="1">IF(_xlfn.T.DIST(BF1993,$BD$32,TRUE)&lt;0.5,MAX(_xlfn.T.DIST(BF1993,$BD$32,TRUE),0.000000000001),MIN(_xlfn.T.DIST(BF1993,$BD$32,TRUE),1-0.000000000001))</f>
        <v>0.36954376009691597</v>
      </c>
      <c r="BL1993" s="33">
        <f ca="1">IF(_xlfn.T.DIST(BG1993,$BD$32,TRUE)&lt;0.5,MAX(_xlfn.T.DIST(BG1993,$BD$32,TRUE),0.000000000001),MIN(_xlfn.T.DIST(BG1993,$BD$32,TRUE),1-0.000000000001))</f>
        <v>0.95910691358169575</v>
      </c>
      <c r="BM1993" s="37">
        <f ca="1">IF(_xlfn.T.DIST(BH1993,$BD$32,TRUE)&lt;0.5,MAX(_xlfn.T.DIST(BH1993,$BD$32,TRUE),0.000000000001),MIN(_xlfn.T.DIST(BH1993,$BD$32,TRUE),1-0.000000000001))</f>
        <v>0.65181449042202444</v>
      </c>
      <c r="BN1993" s="33">
        <f t="shared" ca="1" si="659"/>
        <v>10.314576597261084</v>
      </c>
      <c r="BO1993" s="33">
        <f t="shared" ca="1" si="660"/>
        <v>16.677705904480217</v>
      </c>
      <c r="BP1993" s="33">
        <f t="shared" ca="1" si="661"/>
        <v>17.000814148137476</v>
      </c>
      <c r="BQ1993" s="33">
        <f t="shared" ca="1" si="662"/>
        <v>16.002954509020114</v>
      </c>
      <c r="BR1993" s="33">
        <f t="shared" ca="1" si="663"/>
        <v>20.560895442816118</v>
      </c>
      <c r="BS1993">
        <f t="shared" ca="1" si="664"/>
        <v>80.556946601715012</v>
      </c>
    </row>
    <row r="1994" spans="32:71" x14ac:dyDescent="0.2">
      <c r="AF1994" s="32">
        <f t="shared" ca="1" si="666"/>
        <v>-4.2819591487339569E-2</v>
      </c>
      <c r="AG1994" s="32">
        <f t="shared" ca="1" si="666"/>
        <v>0.28604487242152826</v>
      </c>
      <c r="AH1994" s="32">
        <f t="shared" ca="1" si="666"/>
        <v>-0.9162400685458385</v>
      </c>
      <c r="AI1994" s="32">
        <f t="shared" ca="1" si="666"/>
        <v>0.9227472134354856</v>
      </c>
      <c r="AJ1994" s="37">
        <f t="shared" ca="1" si="666"/>
        <v>-1.1532140523376584</v>
      </c>
      <c r="AK1994" s="33" cm="1">
        <f t="array" aca="1" ref="AK1994:AO1994" ca="1">MMULT(AF1994:AJ1994,$Y$50:$AC$54)</f>
        <v>-4.2819591487339576E-2</v>
      </c>
      <c r="AL1994">
        <f ca="1"/>
        <v>0.1823601210536003</v>
      </c>
      <c r="AM1994">
        <f ca="1"/>
        <v>-0.85656273627389556</v>
      </c>
      <c r="AN1994">
        <f ca="1"/>
        <v>1.1620543684012312</v>
      </c>
      <c r="AO1994" s="35">
        <f ca="1"/>
        <v>-1.2459343375867089</v>
      </c>
      <c r="AP1994" s="33">
        <f t="shared" ca="1" si="647"/>
        <v>9.9678853063844954</v>
      </c>
      <c r="AQ1994">
        <f t="shared" ca="1" si="648"/>
        <v>15.1823601210536</v>
      </c>
      <c r="AR1994">
        <f t="shared" ca="1" si="649"/>
        <v>15.430311791178314</v>
      </c>
      <c r="AS1994">
        <f t="shared" ca="1" si="650"/>
        <v>14.672725047322832</v>
      </c>
      <c r="AT1994">
        <f t="shared" ca="1" si="651"/>
        <v>14.016262649653164</v>
      </c>
      <c r="AU1994">
        <f t="shared" ca="1" si="652"/>
        <v>69.269544915592405</v>
      </c>
      <c r="BC1994">
        <f t="shared" ca="1" si="653"/>
        <v>25.758811314092668</v>
      </c>
      <c r="BD1994" s="33">
        <f t="shared" ca="1" si="654"/>
        <v>-4.116550073495099E-2</v>
      </c>
      <c r="BE1994" s="33">
        <f t="shared" ca="1" si="655"/>
        <v>0.17531567762567996</v>
      </c>
      <c r="BF1994" s="33">
        <f t="shared" ca="1" si="656"/>
        <v>-0.82347431922698777</v>
      </c>
      <c r="BG1994" s="33">
        <f t="shared" ca="1" si="657"/>
        <v>1.1171650241132656</v>
      </c>
      <c r="BH1994" s="37">
        <f t="shared" ca="1" si="658"/>
        <v>-1.1978047689873701</v>
      </c>
      <c r="BI1994" s="33">
        <f ca="1">IF(_xlfn.T.DIST(BD1994,$BD$32,TRUE)&lt;0.5,MAX(_xlfn.T.DIST(BD1994,$BD$32,TRUE),0.000000000001),MIN(_xlfn.T.DIST(BD1994,$BD$32,TRUE),1-0.000000000001))</f>
        <v>0.48371835481769021</v>
      </c>
      <c r="BJ1994" s="33">
        <f ca="1">IF(_xlfn.T.DIST(BE1994,$BD$32,TRUE)&lt;0.5,MAX(_xlfn.T.DIST(BE1994,$BD$32,TRUE),0.000000000001),MIN(_xlfn.T.DIST(BE1994,$BD$32,TRUE),1-0.000000000001))</f>
        <v>0.56899522901165467</v>
      </c>
      <c r="BK1994" s="33">
        <f ca="1">IF(_xlfn.T.DIST(BF1994,$BD$32,TRUE)&lt;0.5,MAX(_xlfn.T.DIST(BF1994,$BD$32,TRUE),0.000000000001),MIN(_xlfn.T.DIST(BF1994,$BD$32,TRUE),1-0.000000000001))</f>
        <v>0.20836841834886705</v>
      </c>
      <c r="BL1994" s="33">
        <f ca="1">IF(_xlfn.T.DIST(BG1994,$BD$32,TRUE)&lt;0.5,MAX(_xlfn.T.DIST(BG1994,$BD$32,TRUE),0.000000000001),MIN(_xlfn.T.DIST(BG1994,$BD$32,TRUE),1-0.000000000001))</f>
        <v>0.86360436457600653</v>
      </c>
      <c r="BM1994" s="37">
        <f ca="1">IF(_xlfn.T.DIST(BH1994,$BD$32,TRUE)&lt;0.5,MAX(_xlfn.T.DIST(BH1994,$BD$32,TRUE),0.000000000001),MIN(_xlfn.T.DIST(BH1994,$BD$32,TRUE),1-0.000000000001))</f>
        <v>0.12018564619805815</v>
      </c>
      <c r="BN1994" s="33">
        <f t="shared" ca="1" si="659"/>
        <v>9.9693824737370598</v>
      </c>
      <c r="BO1994" s="33">
        <f t="shared" ca="1" si="660"/>
        <v>15.173816671367684</v>
      </c>
      <c r="BP1994" s="33">
        <f t="shared" ca="1" si="661"/>
        <v>15.563713508280982</v>
      </c>
      <c r="BQ1994" s="33">
        <f t="shared" ca="1" si="662"/>
        <v>14.522311570033398</v>
      </c>
      <c r="BR1994" s="33">
        <f t="shared" ca="1" si="663"/>
        <v>14.303762982336911</v>
      </c>
      <c r="BS1994">
        <f t="shared" ca="1" si="664"/>
        <v>69.532987205756029</v>
      </c>
    </row>
    <row r="1995" spans="32:71" x14ac:dyDescent="0.2">
      <c r="AF1995" s="32">
        <f t="shared" ca="1" si="666"/>
        <v>1.9126123519743412</v>
      </c>
      <c r="AG1995" s="32">
        <f t="shared" ca="1" si="666"/>
        <v>3.7134297478356067E-2</v>
      </c>
      <c r="AH1995" s="32">
        <f t="shared" ca="1" si="666"/>
        <v>-9.6160529458539992E-2</v>
      </c>
      <c r="AI1995" s="32">
        <f t="shared" ca="1" si="666"/>
        <v>0.10546146861290719</v>
      </c>
      <c r="AJ1995" s="37">
        <f t="shared" ca="1" si="666"/>
        <v>-0.92085551619305794</v>
      </c>
      <c r="AK1995" s="33" cm="1">
        <f t="array" aca="1" ref="AK1995:AO1995" ca="1">MMULT(AF1995:AJ1995,$Y$50:$AC$54)</f>
        <v>1.9126123519743417</v>
      </c>
      <c r="AL1995">
        <f ca="1"/>
        <v>1.3170880557674332</v>
      </c>
      <c r="AM1995">
        <f ca="1"/>
        <v>0.30468176624632493</v>
      </c>
      <c r="AN1995">
        <f ca="1"/>
        <v>0.73666602842495998</v>
      </c>
      <c r="AO1995" s="35">
        <f ca="1"/>
        <v>-0.80935516665687368</v>
      </c>
      <c r="AP1995" s="33">
        <f t="shared" ca="1" si="647"/>
        <v>11.434459263980756</v>
      </c>
      <c r="AQ1995">
        <f t="shared" ca="1" si="648"/>
        <v>16.317088055767432</v>
      </c>
      <c r="AR1995">
        <f t="shared" ca="1" si="649"/>
        <v>18.914045298738976</v>
      </c>
      <c r="AS1995">
        <f t="shared" ca="1" si="650"/>
        <v>13.694331865377407</v>
      </c>
      <c r="AT1995">
        <f t="shared" ca="1" si="651"/>
        <v>15.762579333372505</v>
      </c>
      <c r="AU1995">
        <f t="shared" ca="1" si="652"/>
        <v>76.122503817237074</v>
      </c>
      <c r="BC1995">
        <f t="shared" ca="1" si="653"/>
        <v>22.080974972744102</v>
      </c>
      <c r="BD1995" s="33">
        <f t="shared" ca="1" si="654"/>
        <v>1.8387294798026086</v>
      </c>
      <c r="BE1995" s="33">
        <f t="shared" ca="1" si="655"/>
        <v>1.2662098689970034</v>
      </c>
      <c r="BF1995" s="33">
        <f t="shared" ca="1" si="656"/>
        <v>0.29291212355558427</v>
      </c>
      <c r="BG1995" s="33">
        <f t="shared" ca="1" si="657"/>
        <v>0.70820913701400789</v>
      </c>
      <c r="BH1995" s="37">
        <f t="shared" ca="1" si="658"/>
        <v>-0.77809034487638373</v>
      </c>
      <c r="BI1995" s="33">
        <f ca="1">IF(_xlfn.T.DIST(BD1995,$BD$32,TRUE)&lt;0.5,MAX(_xlfn.T.DIST(BD1995,$BD$32,TRUE),0.000000000001),MIN(_xlfn.T.DIST(BD1995,$BD$32,TRUE),1-0.000000000001))</f>
        <v>0.96206330384347361</v>
      </c>
      <c r="BJ1995" s="33">
        <f ca="1">IF(_xlfn.T.DIST(BE1995,$BD$32,TRUE)&lt;0.5,MAX(_xlfn.T.DIST(BE1995,$BD$32,TRUE),0.000000000001),MIN(_xlfn.T.DIST(BE1995,$BD$32,TRUE),1-0.000000000001))</f>
        <v>0.89240892070539779</v>
      </c>
      <c r="BK1995" s="33">
        <f ca="1">IF(_xlfn.T.DIST(BF1995,$BD$32,TRUE)&lt;0.5,MAX(_xlfn.T.DIST(BF1995,$BD$32,TRUE),0.000000000001),MIN(_xlfn.T.DIST(BF1995,$BD$32,TRUE),1-0.000000000001))</f>
        <v>0.61419706734672941</v>
      </c>
      <c r="BL1995" s="33">
        <f ca="1">IF(_xlfn.T.DIST(BG1995,$BD$32,TRUE)&lt;0.5,MAX(_xlfn.T.DIST(BG1995,$BD$32,TRUE),0.000000000001),MIN(_xlfn.T.DIST(BG1995,$BD$32,TRUE),1-0.000000000001))</f>
        <v>0.75785893753976363</v>
      </c>
      <c r="BM1995" s="37">
        <f ca="1">IF(_xlfn.T.DIST(BH1995,$BD$32,TRUE)&lt;0.5,MAX(_xlfn.T.DIST(BH1995,$BD$32,TRUE),0.000000000001),MIN(_xlfn.T.DIST(BH1995,$BD$32,TRUE),1-0.000000000001))</f>
        <v>0.22130474559126279</v>
      </c>
      <c r="BN1995" s="33">
        <f t="shared" ca="1" si="659"/>
        <v>11.331361276416274</v>
      </c>
      <c r="BO1995" s="33">
        <f t="shared" ca="1" si="660"/>
        <v>16.239441181299927</v>
      </c>
      <c r="BP1995" s="33">
        <f t="shared" ca="1" si="661"/>
        <v>18.870824990875271</v>
      </c>
      <c r="BQ1995" s="33">
        <f t="shared" ca="1" si="662"/>
        <v>13.60869349140747</v>
      </c>
      <c r="BR1995" s="33">
        <f t="shared" ca="1" si="663"/>
        <v>15.928823404133951</v>
      </c>
      <c r="BS1995">
        <f t="shared" ca="1" si="664"/>
        <v>75.979144344132891</v>
      </c>
    </row>
    <row r="1996" spans="32:71" x14ac:dyDescent="0.2">
      <c r="AF1996" s="32">
        <f t="shared" ca="1" si="666"/>
        <v>2.8199757326059401E-2</v>
      </c>
      <c r="AG1996" s="32">
        <f t="shared" ca="1" si="666"/>
        <v>0.49830174541698752</v>
      </c>
      <c r="AH1996" s="32">
        <f t="shared" ca="1" si="666"/>
        <v>-0.50888390598679567</v>
      </c>
      <c r="AI1996" s="32">
        <f t="shared" ca="1" si="666"/>
        <v>-0.29572108503867012</v>
      </c>
      <c r="AJ1996" s="37">
        <f t="shared" ca="1" si="666"/>
        <v>-1.2815386683257883</v>
      </c>
      <c r="AK1996" s="33" cm="1">
        <f t="array" aca="1" ref="AK1996:AO1996" ca="1">MMULT(AF1996:AJ1996,$Y$50:$AC$54)</f>
        <v>2.8199757326059408E-2</v>
      </c>
      <c r="AL1996">
        <f ca="1"/>
        <v>0.38699171129133769</v>
      </c>
      <c r="AM1996">
        <f ca="1"/>
        <v>-0.41780405393039227</v>
      </c>
      <c r="AN1996">
        <f ca="1"/>
        <v>0.25460489041522361</v>
      </c>
      <c r="AO1996" s="35">
        <f ca="1"/>
        <v>-1.3805288910773184</v>
      </c>
      <c r="AP1996" s="33">
        <f t="shared" ca="1" si="647"/>
        <v>10.021149817994544</v>
      </c>
      <c r="AQ1996">
        <f t="shared" ca="1" si="648"/>
        <v>15.386991711291337</v>
      </c>
      <c r="AR1996">
        <f t="shared" ca="1" si="649"/>
        <v>16.746587838208825</v>
      </c>
      <c r="AS1996">
        <f t="shared" ca="1" si="650"/>
        <v>12.585591247955014</v>
      </c>
      <c r="AT1996">
        <f t="shared" ca="1" si="651"/>
        <v>13.477884435690726</v>
      </c>
      <c r="AU1996">
        <f t="shared" ca="1" si="652"/>
        <v>68.218205051140444</v>
      </c>
      <c r="BC1996">
        <f t="shared" ca="1" si="653"/>
        <v>28.943316662632018</v>
      </c>
      <c r="BD1996" s="33">
        <f t="shared" ca="1" si="654"/>
        <v>2.7110420501666104E-2</v>
      </c>
      <c r="BE1996" s="33">
        <f t="shared" ca="1" si="655"/>
        <v>0.37204249321934141</v>
      </c>
      <c r="BF1996" s="33">
        <f t="shared" ca="1" si="656"/>
        <v>-0.40166457669784894</v>
      </c>
      <c r="BG1996" s="33">
        <f t="shared" ca="1" si="657"/>
        <v>0.24476968227520088</v>
      </c>
      <c r="BH1996" s="37">
        <f t="shared" ca="1" si="658"/>
        <v>-1.3272000293853188</v>
      </c>
      <c r="BI1996" s="33">
        <f ca="1">IF(_xlfn.T.DIST(BD1996,$BD$32,TRUE)&lt;0.5,MAX(_xlfn.T.DIST(BD1996,$BD$32,TRUE),0.000000000001),MIN(_xlfn.T.DIST(BD1996,$BD$32,TRUE),1-0.000000000001))</f>
        <v>0.51072439740565723</v>
      </c>
      <c r="BJ1996" s="33">
        <f ca="1">IF(_xlfn.T.DIST(BE1996,$BD$32,TRUE)&lt;0.5,MAX(_xlfn.T.DIST(BE1996,$BD$32,TRUE),0.000000000001),MIN(_xlfn.T.DIST(BE1996,$BD$32,TRUE),1-0.000000000001))</f>
        <v>0.64376180646054171</v>
      </c>
      <c r="BK1996" s="33">
        <f ca="1">IF(_xlfn.T.DIST(BF1996,$BD$32,TRUE)&lt;0.5,MAX(_xlfn.T.DIST(BF1996,$BD$32,TRUE),0.000000000001),MIN(_xlfn.T.DIST(BF1996,$BD$32,TRUE),1-0.000000000001))</f>
        <v>0.34538902418519768</v>
      </c>
      <c r="BL1996" s="33">
        <f ca="1">IF(_xlfn.T.DIST(BG1996,$BD$32,TRUE)&lt;0.5,MAX(_xlfn.T.DIST(BG1996,$BD$32,TRUE),0.000000000001),MIN(_xlfn.T.DIST(BG1996,$BD$32,TRUE),1-0.000000000001))</f>
        <v>0.59584935734425415</v>
      </c>
      <c r="BM1996" s="37">
        <f ca="1">IF(_xlfn.T.DIST(BH1996,$BD$32,TRUE)&lt;0.5,MAX(_xlfn.T.DIST(BH1996,$BD$32,TRUE),0.000000000001),MIN(_xlfn.T.DIST(BH1996,$BD$32,TRUE),1-0.000000000001))</f>
        <v>9.7227652885319843E-2</v>
      </c>
      <c r="BN1996" s="33">
        <f t="shared" ca="1" si="659"/>
        <v>10.020163987217016</v>
      </c>
      <c r="BO1996" s="33">
        <f t="shared" ca="1" si="660"/>
        <v>15.368532270826169</v>
      </c>
      <c r="BP1996" s="33">
        <f t="shared" ca="1" si="661"/>
        <v>16.80660175437777</v>
      </c>
      <c r="BQ1996" s="33">
        <f t="shared" ca="1" si="662"/>
        <v>12.558021549881001</v>
      </c>
      <c r="BR1996" s="33">
        <f t="shared" ca="1" si="663"/>
        <v>13.809954638899381</v>
      </c>
      <c r="BS1996">
        <f t="shared" ca="1" si="664"/>
        <v>68.563274201201338</v>
      </c>
    </row>
    <row r="1997" spans="32:71" x14ac:dyDescent="0.2">
      <c r="AF1997" s="32">
        <f t="shared" ca="1" si="666"/>
        <v>0.31210386851377508</v>
      </c>
      <c r="AG1997" s="32">
        <f t="shared" ca="1" si="666"/>
        <v>0.36949871198144257</v>
      </c>
      <c r="AH1997" s="32">
        <f t="shared" ca="1" si="666"/>
        <v>1.39005079398474</v>
      </c>
      <c r="AI1997" s="32">
        <f t="shared" ca="1" si="666"/>
        <v>0.24283246575216585</v>
      </c>
      <c r="AJ1997" s="37">
        <f t="shared" ca="1" si="666"/>
        <v>0.39850451812498405</v>
      </c>
      <c r="AK1997" s="33" cm="1">
        <f t="array" aca="1" ref="AK1997:AO1997" ca="1">MMULT(AF1997:AJ1997,$Y$50:$AC$54)</f>
        <v>0.31210386851377514</v>
      </c>
      <c r="AL1997">
        <f ca="1"/>
        <v>0.48331085647789546</v>
      </c>
      <c r="AM1997">
        <f ca="1"/>
        <v>1.4621269369613037</v>
      </c>
      <c r="AN1997">
        <f ca="1"/>
        <v>-0.15089175153262999</v>
      </c>
      <c r="AO1997" s="35">
        <f ca="1"/>
        <v>1.144255965235055</v>
      </c>
      <c r="AP1997" s="33">
        <f t="shared" ca="1" si="647"/>
        <v>10.234077901385332</v>
      </c>
      <c r="AQ1997">
        <f t="shared" ca="1" si="648"/>
        <v>15.483310856477896</v>
      </c>
      <c r="AR1997">
        <f t="shared" ca="1" si="649"/>
        <v>22.38638081088391</v>
      </c>
      <c r="AS1997">
        <f t="shared" ca="1" si="650"/>
        <v>11.652948971474951</v>
      </c>
      <c r="AT1997">
        <f t="shared" ca="1" si="651"/>
        <v>23.577023860940219</v>
      </c>
      <c r="AU1997">
        <f t="shared" ca="1" si="652"/>
        <v>83.333742401162311</v>
      </c>
      <c r="BC1997">
        <f t="shared" ca="1" si="653"/>
        <v>29.571591230618065</v>
      </c>
      <c r="BD1997" s="33">
        <f t="shared" ca="1" si="654"/>
        <v>0.30004751522404383</v>
      </c>
      <c r="BE1997" s="33">
        <f t="shared" ca="1" si="655"/>
        <v>0.46464089746005982</v>
      </c>
      <c r="BF1997" s="33">
        <f t="shared" ca="1" si="656"/>
        <v>1.4056460000527624</v>
      </c>
      <c r="BG1997" s="33">
        <f t="shared" ca="1" si="657"/>
        <v>-0.14506290912306063</v>
      </c>
      <c r="BH1997" s="37">
        <f t="shared" ca="1" si="658"/>
        <v>1.1000541607638379</v>
      </c>
      <c r="BI1997" s="33">
        <f ca="1">IF(_xlfn.T.DIST(BD1997,$BD$32,TRUE)&lt;0.5,MAX(_xlfn.T.DIST(BD1997,$BD$32,TRUE),0.000000000001),MIN(_xlfn.T.DIST(BD1997,$BD$32,TRUE),1-0.000000000001))</f>
        <v>0.61689489290665289</v>
      </c>
      <c r="BJ1997" s="33">
        <f ca="1">IF(_xlfn.T.DIST(BE1997,$BD$32,TRUE)&lt;0.5,MAX(_xlfn.T.DIST(BE1997,$BD$32,TRUE),0.000000000001),MIN(_xlfn.T.DIST(BE1997,$BD$32,TRUE),1-0.000000000001))</f>
        <v>0.67722833650711733</v>
      </c>
      <c r="BK1997" s="33">
        <f ca="1">IF(_xlfn.T.DIST(BF1997,$BD$32,TRUE)&lt;0.5,MAX(_xlfn.T.DIST(BF1997,$BD$32,TRUE),0.000000000001),MIN(_xlfn.T.DIST(BF1997,$BD$32,TRUE),1-0.000000000001))</f>
        <v>0.91494908191568181</v>
      </c>
      <c r="BL1997" s="33">
        <f ca="1">IF(_xlfn.T.DIST(BG1997,$BD$32,TRUE)&lt;0.5,MAX(_xlfn.T.DIST(BG1997,$BD$32,TRUE),0.000000000001),MIN(_xlfn.T.DIST(BG1997,$BD$32,TRUE),1-0.000000000001))</f>
        <v>0.44281571783001411</v>
      </c>
      <c r="BM1997" s="37">
        <f ca="1">IF(_xlfn.T.DIST(BH1997,$BD$32,TRUE)&lt;0.5,MAX(_xlfn.T.DIST(BH1997,$BD$32,TRUE),0.000000000001),MIN(_xlfn.T.DIST(BH1997,$BD$32,TRUE),1-0.000000000001))</f>
        <v>0.85997114981631828</v>
      </c>
      <c r="BN1997" s="33">
        <f t="shared" ca="1" si="659"/>
        <v>10.223001789288357</v>
      </c>
      <c r="BO1997" s="33">
        <f t="shared" ca="1" si="660"/>
        <v>15.459962236022658</v>
      </c>
      <c r="BP1997" s="33">
        <f t="shared" ca="1" si="661"/>
        <v>22.11562999161503</v>
      </c>
      <c r="BQ1997" s="33">
        <f t="shared" ca="1" si="662"/>
        <v>11.669181455601967</v>
      </c>
      <c r="BR1997" s="33">
        <f t="shared" ca="1" si="663"/>
        <v>23.320758923320764</v>
      </c>
      <c r="BS1997">
        <f t="shared" ca="1" si="664"/>
        <v>82.788534395848771</v>
      </c>
    </row>
    <row r="1998" spans="32:71" x14ac:dyDescent="0.2">
      <c r="AF1998" s="32">
        <f t="shared" ca="1" si="666"/>
        <v>-1.3968183778863101</v>
      </c>
      <c r="AG1998" s="32">
        <f t="shared" ca="1" si="666"/>
        <v>1.0472015885521573</v>
      </c>
      <c r="AH1998" s="32">
        <f t="shared" ca="1" si="666"/>
        <v>0.10360975271639249</v>
      </c>
      <c r="AI1998" s="32">
        <f t="shared" ca="1" si="666"/>
        <v>-0.94392291602892597</v>
      </c>
      <c r="AJ1998" s="37">
        <f t="shared" ca="1" si="666"/>
        <v>-0.93184413037658198</v>
      </c>
      <c r="AK1998" s="33" cm="1">
        <f t="array" aca="1" ref="AK1998:AO1998" ca="1">MMULT(AF1998:AJ1998,$Y$50:$AC$54)</f>
        <v>-1.3968183778863104</v>
      </c>
      <c r="AL1998">
        <f ca="1"/>
        <v>-0.16855002915873973</v>
      </c>
      <c r="AM1998">
        <f ca="1"/>
        <v>-4.0587122940151085E-2</v>
      </c>
      <c r="AN1998">
        <f ca="1"/>
        <v>-0.6531262512738788</v>
      </c>
      <c r="AO1998" s="35">
        <f ca="1"/>
        <v>-0.86936749877453834</v>
      </c>
      <c r="AP1998" s="33">
        <f t="shared" ca="1" si="647"/>
        <v>8.9523862165852677</v>
      </c>
      <c r="AQ1998">
        <f t="shared" ca="1" si="648"/>
        <v>14.831449970841261</v>
      </c>
      <c r="AR1998">
        <f t="shared" ca="1" si="649"/>
        <v>17.878238631179546</v>
      </c>
      <c r="AS1998">
        <f t="shared" ca="1" si="650"/>
        <v>10.497809622070079</v>
      </c>
      <c r="AT1998">
        <f t="shared" ca="1" si="651"/>
        <v>15.522530004901846</v>
      </c>
      <c r="AU1998">
        <f t="shared" ca="1" si="652"/>
        <v>67.68241444557799</v>
      </c>
      <c r="BC1998">
        <f t="shared" ca="1" si="653"/>
        <v>35.635133325935641</v>
      </c>
      <c r="BD1998" s="33">
        <f t="shared" ca="1" si="654"/>
        <v>-1.3428602647569194</v>
      </c>
      <c r="BE1998" s="33">
        <f t="shared" ca="1" si="655"/>
        <v>-0.16203905988364217</v>
      </c>
      <c r="BF1998" s="33">
        <f t="shared" ca="1" si="656"/>
        <v>-3.9019270880160925E-2</v>
      </c>
      <c r="BG1998" s="33">
        <f t="shared" ca="1" si="657"/>
        <v>-0.62789644279488466</v>
      </c>
      <c r="BH1998" s="37">
        <f t="shared" ca="1" si="658"/>
        <v>-0.83578444274339114</v>
      </c>
      <c r="BI1998" s="33">
        <f ca="1">IF(_xlfn.T.DIST(BD1998,$BD$32,TRUE)&lt;0.5,MAX(_xlfn.T.DIST(BD1998,$BD$32,TRUE),0.000000000001),MIN(_xlfn.T.DIST(BD1998,$BD$32,TRUE),1-0.000000000001))</f>
        <v>9.4694861831309859E-2</v>
      </c>
      <c r="BJ1998" s="33">
        <f ca="1">IF(_xlfn.T.DIST(BE1998,$BD$32,TRUE)&lt;0.5,MAX(_xlfn.T.DIST(BE1998,$BD$32,TRUE),0.000000000001),MIN(_xlfn.T.DIST(BE1998,$BD$32,TRUE),1-0.000000000001))</f>
        <v>0.43618077582305476</v>
      </c>
      <c r="BK1998" s="33">
        <f ca="1">IF(_xlfn.T.DIST(BF1998,$BD$32,TRUE)&lt;0.5,MAX(_xlfn.T.DIST(BF1998,$BD$32,TRUE),0.000000000001),MIN(_xlfn.T.DIST(BF1998,$BD$32,TRUE),1-0.000000000001))</f>
        <v>0.48456676738466953</v>
      </c>
      <c r="BL1998" s="33">
        <f ca="1">IF(_xlfn.T.DIST(BG1998,$BD$32,TRUE)&lt;0.5,MAX(_xlfn.T.DIST(BG1998,$BD$32,TRUE),0.000000000001),MIN(_xlfn.T.DIST(BG1998,$BD$32,TRUE),1-0.000000000001))</f>
        <v>0.26741134012923479</v>
      </c>
      <c r="BM1998" s="37">
        <f ca="1">IF(_xlfn.T.DIST(BH1998,$BD$32,TRUE)&lt;0.5,MAX(_xlfn.T.DIST(BH1998,$BD$32,TRUE),0.000000000001),MIN(_xlfn.T.DIST(BH1998,$BD$32,TRUE),1-0.000000000001))</f>
        <v>0.20494186749106091</v>
      </c>
      <c r="BN1998" s="33">
        <f t="shared" ca="1" si="659"/>
        <v>9.0157100451950978</v>
      </c>
      <c r="BO1998" s="33">
        <f t="shared" ca="1" si="660"/>
        <v>14.839340452201972</v>
      </c>
      <c r="BP1998" s="33">
        <f t="shared" ca="1" si="661"/>
        <v>17.883914905636633</v>
      </c>
      <c r="BQ1998" s="33">
        <f t="shared" ca="1" si="662"/>
        <v>10.572479648709125</v>
      </c>
      <c r="BR1998" s="33">
        <f t="shared" ca="1" si="663"/>
        <v>15.703607003860096</v>
      </c>
      <c r="BS1998">
        <f t="shared" ca="1" si="664"/>
        <v>68.015052055602922</v>
      </c>
    </row>
    <row r="1999" spans="32:71" x14ac:dyDescent="0.2">
      <c r="AF1999" s="32">
        <f t="shared" ca="1" si="666"/>
        <v>-0.49894596337439767</v>
      </c>
      <c r="AG1999" s="32">
        <f t="shared" ca="1" si="666"/>
        <v>3.3989259882664671E-2</v>
      </c>
      <c r="AH1999" s="32">
        <f t="shared" ca="1" si="666"/>
        <v>-0.659111751850186</v>
      </c>
      <c r="AI1999" s="32">
        <f t="shared" ca="1" si="666"/>
        <v>1.3166232499587533E-2</v>
      </c>
      <c r="AJ1999" s="37">
        <f t="shared" ca="1" si="666"/>
        <v>2.0644530751595838</v>
      </c>
      <c r="AK1999" s="33" cm="1">
        <f t="array" aca="1" ref="AK1999:AO1999" ca="1">MMULT(AF1999:AJ1999,$Y$50:$AC$54)</f>
        <v>-0.49894596337439778</v>
      </c>
      <c r="AL1999">
        <f ca="1"/>
        <v>-0.3113372253174263</v>
      </c>
      <c r="AM1999">
        <f ca="1"/>
        <v>-0.73621234810737546</v>
      </c>
      <c r="AN1999">
        <f ca="1"/>
        <v>0.14982274964279543</v>
      </c>
      <c r="AO1999" s="35">
        <f ca="1"/>
        <v>1.2766577017974385</v>
      </c>
      <c r="AP1999" s="33">
        <f t="shared" ca="1" si="647"/>
        <v>9.6257905274692011</v>
      </c>
      <c r="AQ1999">
        <f t="shared" ca="1" si="648"/>
        <v>14.688662774682573</v>
      </c>
      <c r="AR1999">
        <f t="shared" ca="1" si="649"/>
        <v>15.791362955677874</v>
      </c>
      <c r="AS1999">
        <f t="shared" ca="1" si="650"/>
        <v>12.344592324178429</v>
      </c>
      <c r="AT1999">
        <f t="shared" ca="1" si="651"/>
        <v>24.106630807189752</v>
      </c>
      <c r="AU1999">
        <f t="shared" ca="1" si="652"/>
        <v>76.557039389197826</v>
      </c>
      <c r="BC1999">
        <f t="shared" ca="1" si="653"/>
        <v>23.220194744484839</v>
      </c>
      <c r="BD1999" s="33">
        <f t="shared" ca="1" si="654"/>
        <v>-0.47967203115570251</v>
      </c>
      <c r="BE1999" s="33">
        <f t="shared" ca="1" si="655"/>
        <v>-0.29931048691605366</v>
      </c>
      <c r="BF1999" s="33">
        <f t="shared" ca="1" si="656"/>
        <v>-0.70777298204852945</v>
      </c>
      <c r="BG1999" s="33">
        <f t="shared" ca="1" si="657"/>
        <v>0.14403520202560599</v>
      </c>
      <c r="BH1999" s="37">
        <f t="shared" ca="1" si="658"/>
        <v>1.2273413112117606</v>
      </c>
      <c r="BI1999" s="33">
        <f ca="1">IF(_xlfn.T.DIST(BD1999,$BD$32,TRUE)&lt;0.5,MAX(_xlfn.T.DIST(BD1999,$BD$32,TRUE),0.000000000001),MIN(_xlfn.T.DIST(BD1999,$BD$32,TRUE),1-0.000000000001))</f>
        <v>0.31746962982406773</v>
      </c>
      <c r="BJ1999" s="33">
        <f ca="1">IF(_xlfn.T.DIST(BE1999,$BD$32,TRUE)&lt;0.5,MAX(_xlfn.T.DIST(BE1999,$BD$32,TRUE),0.000000000001),MIN(_xlfn.T.DIST(BE1999,$BD$32,TRUE),1-0.000000000001))</f>
        <v>0.38338349757123635</v>
      </c>
      <c r="BK1999" s="33">
        <f ca="1">IF(_xlfn.T.DIST(BF1999,$BD$32,TRUE)&lt;0.5,MAX(_xlfn.T.DIST(BF1999,$BD$32,TRUE),0.000000000001),MIN(_xlfn.T.DIST(BF1999,$BD$32,TRUE),1-0.000000000001))</f>
        <v>0.24227453385484271</v>
      </c>
      <c r="BL1999" s="33">
        <f ca="1">IF(_xlfn.T.DIST(BG1999,$BD$32,TRUE)&lt;0.5,MAX(_xlfn.T.DIST(BG1999,$BD$32,TRUE),0.000000000001),MIN(_xlfn.T.DIST(BG1999,$BD$32,TRUE),1-0.000000000001))</f>
        <v>0.55678205243179113</v>
      </c>
      <c r="BM1999" s="37">
        <f ca="1">IF(_xlfn.T.DIST(BH1999,$BD$32,TRUE)&lt;0.5,MAX(_xlfn.T.DIST(BH1999,$BD$32,TRUE),0.000000000001),MIN(_xlfn.T.DIST(BH1999,$BD$32,TRUE),1-0.000000000001))</f>
        <v>0.88538067564778122</v>
      </c>
      <c r="BN1999" s="33">
        <f t="shared" ca="1" si="659"/>
        <v>9.6439102337648652</v>
      </c>
      <c r="BO1999" s="33">
        <f t="shared" ca="1" si="660"/>
        <v>14.7033935620012</v>
      </c>
      <c r="BP1999" s="33">
        <f t="shared" ca="1" si="661"/>
        <v>15.902985775708041</v>
      </c>
      <c r="BQ1999" s="33">
        <f t="shared" ca="1" si="662"/>
        <v>12.328475650589436</v>
      </c>
      <c r="BR1999" s="33">
        <f t="shared" ca="1" si="663"/>
        <v>23.809289525780535</v>
      </c>
      <c r="BS1999">
        <f t="shared" ca="1" si="664"/>
        <v>76.38805474784408</v>
      </c>
    </row>
    <row r="2000" spans="32:71" x14ac:dyDescent="0.2">
      <c r="AF2000" s="32">
        <f t="shared" ca="1" si="666"/>
        <v>1.7053246259268087</v>
      </c>
      <c r="AG2000" s="32">
        <f t="shared" ca="1" si="666"/>
        <v>0.27366924523161418</v>
      </c>
      <c r="AH2000" s="32">
        <f t="shared" ca="1" si="666"/>
        <v>0.51265678431109074</v>
      </c>
      <c r="AI2000" s="32">
        <f t="shared" ca="1" si="666"/>
        <v>-0.10343320511773908</v>
      </c>
      <c r="AJ2000" s="37">
        <f t="shared" ca="1" si="666"/>
        <v>0.6889013120311307</v>
      </c>
      <c r="AK2000" s="33" cm="1">
        <f t="array" aca="1" ref="AK2000:AO2000" ca="1">MMULT(AF2000:AJ2000,$Y$50:$AC$54)</f>
        <v>1.7053246259268091</v>
      </c>
      <c r="AL2000">
        <f ca="1"/>
        <v>1.351986880496034</v>
      </c>
      <c r="AM2000">
        <f ca="1"/>
        <v>0.88484756289602395</v>
      </c>
      <c r="AN2000">
        <f ca="1"/>
        <v>0.37584422108746235</v>
      </c>
      <c r="AO2000" s="35">
        <f ca="1"/>
        <v>0.77031429820286967</v>
      </c>
      <c r="AP2000" s="33">
        <f t="shared" ca="1" si="647"/>
        <v>11.278993469445107</v>
      </c>
      <c r="AQ2000">
        <f t="shared" ca="1" si="648"/>
        <v>16.351986880496035</v>
      </c>
      <c r="AR2000">
        <f t="shared" ca="1" si="649"/>
        <v>20.654542688688071</v>
      </c>
      <c r="AS2000">
        <f t="shared" ca="1" si="650"/>
        <v>12.864441708501163</v>
      </c>
      <c r="AT2000">
        <f t="shared" ca="1" si="651"/>
        <v>22.081257192811478</v>
      </c>
      <c r="AU2000">
        <f t="shared" ca="1" si="652"/>
        <v>83.231221939941847</v>
      </c>
      <c r="BC2000">
        <f t="shared" ca="1" si="653"/>
        <v>29.355303265343743</v>
      </c>
      <c r="BD2000" s="33">
        <f t="shared" ca="1" si="654"/>
        <v>1.6394491330604171</v>
      </c>
      <c r="BE2000" s="33">
        <f t="shared" ca="1" si="655"/>
        <v>1.2997605766313558</v>
      </c>
      <c r="BF2000" s="33">
        <f t="shared" ca="1" si="656"/>
        <v>0.85066652285754918</v>
      </c>
      <c r="BG2000" s="33">
        <f t="shared" ca="1" si="657"/>
        <v>0.36132562273457347</v>
      </c>
      <c r="BH2000" s="37">
        <f t="shared" ca="1" si="658"/>
        <v>0.74055759775730845</v>
      </c>
      <c r="BI2000" s="33">
        <f ca="1">IF(_xlfn.T.DIST(BD2000,$BD$32,TRUE)&lt;0.5,MAX(_xlfn.T.DIST(BD2000,$BD$32,TRUE),0.000000000001),MIN(_xlfn.T.DIST(BD2000,$BD$32,TRUE),1-0.000000000001))</f>
        <v>0.94421702115990358</v>
      </c>
      <c r="BJ2000" s="33">
        <f ca="1">IF(_xlfn.T.DIST(BE2000,$BD$32,TRUE)&lt;0.5,MAX(_xlfn.T.DIST(BE2000,$BD$32,TRUE),0.000000000001),MIN(_xlfn.T.DIST(BE2000,$BD$32,TRUE),1-0.000000000001))</f>
        <v>0.8982090063688033</v>
      </c>
      <c r="BK2000" s="33">
        <f ca="1">IF(_xlfn.T.DIST(BF2000,$BD$32,TRUE)&lt;0.5,MAX(_xlfn.T.DIST(BF2000,$BD$32,TRUE),0.000000000001),MIN(_xlfn.T.DIST(BF2000,$BD$32,TRUE),1-0.000000000001))</f>
        <v>0.79915329362953391</v>
      </c>
      <c r="BL2000" s="33">
        <f ca="1">IF(_xlfn.T.DIST(BG2000,$BD$32,TRUE)&lt;0.5,MAX(_xlfn.T.DIST(BG2000,$BD$32,TRUE),0.000000000001),MIN(_xlfn.T.DIST(BG2000,$BD$32,TRUE),1-0.000000000001))</f>
        <v>0.63980581870286468</v>
      </c>
      <c r="BM2000" s="37">
        <f ca="1">IF(_xlfn.T.DIST(BH2000,$BD$32,TRUE)&lt;0.5,MAX(_xlfn.T.DIST(BH2000,$BD$32,TRUE),0.000000000001),MIN(_xlfn.T.DIST(BH2000,$BD$32,TRUE),1-0.000000000001))</f>
        <v>0.76764060061260886</v>
      </c>
      <c r="BN2000" s="33">
        <f t="shared" ca="1" si="659"/>
        <v>11.193395383620834</v>
      </c>
      <c r="BO2000" s="33">
        <f t="shared" ca="1" si="660"/>
        <v>16.271412361425892</v>
      </c>
      <c r="BP2000" s="33">
        <f t="shared" ca="1" si="661"/>
        <v>20.515802126668241</v>
      </c>
      <c r="BQ2000" s="33">
        <f t="shared" ca="1" si="662"/>
        <v>12.823261548026249</v>
      </c>
      <c r="BR2000" s="33">
        <f t="shared" ca="1" si="663"/>
        <v>21.924395255443976</v>
      </c>
      <c r="BS2000">
        <f t="shared" ca="1" si="664"/>
        <v>82.728266675185182</v>
      </c>
    </row>
    <row r="2001" spans="32:71" x14ac:dyDescent="0.2">
      <c r="AF2001" s="32">
        <f t="shared" ca="1" si="666"/>
        <v>-0.25444639053558482</v>
      </c>
      <c r="AG2001" s="32">
        <f t="shared" ca="1" si="666"/>
        <v>0.29333308985364859</v>
      </c>
      <c r="AH2001" s="32">
        <f t="shared" ca="1" si="666"/>
        <v>-0.60138461307721591</v>
      </c>
      <c r="AI2001" s="32">
        <f t="shared" ca="1" si="666"/>
        <v>0.27136049265873063</v>
      </c>
      <c r="AJ2001" s="37">
        <f t="shared" ca="1" si="666"/>
        <v>-0.5307774400468539</v>
      </c>
      <c r="AK2001" s="33" cm="1">
        <f t="array" aca="1" ref="AK2001:AO2001" ca="1">MMULT(AF2001:AJ2001,$Y$50:$AC$54)</f>
        <v>-0.25444639053558488</v>
      </c>
      <c r="AL2001">
        <f ca="1"/>
        <v>4.5043203347023664E-2</v>
      </c>
      <c r="AM2001">
        <f ca="1"/>
        <v>-0.5939817079660441</v>
      </c>
      <c r="AN2001">
        <f ca="1"/>
        <v>0.506366171852208</v>
      </c>
      <c r="AO2001" s="35">
        <f ca="1"/>
        <v>-0.7061212356662393</v>
      </c>
      <c r="AP2001" s="33">
        <f t="shared" ca="1" si="647"/>
        <v>9.809165207098312</v>
      </c>
      <c r="AQ2001">
        <f t="shared" ca="1" si="648"/>
        <v>15.045043203347024</v>
      </c>
      <c r="AR2001">
        <f t="shared" ca="1" si="649"/>
        <v>16.218054876101867</v>
      </c>
      <c r="AS2001">
        <f t="shared" ca="1" si="650"/>
        <v>13.164642195260079</v>
      </c>
      <c r="AT2001">
        <f t="shared" ca="1" si="651"/>
        <v>16.175515057335044</v>
      </c>
      <c r="AU2001">
        <f t="shared" ca="1" si="652"/>
        <v>70.412420539142332</v>
      </c>
      <c r="BC2001">
        <f t="shared" ca="1" si="653"/>
        <v>25.322668702933502</v>
      </c>
      <c r="BD2001" s="33">
        <f t="shared" ca="1" si="654"/>
        <v>-0.24461730513461824</v>
      </c>
      <c r="BE2001" s="33">
        <f t="shared" ca="1" si="655"/>
        <v>4.3303216029856019E-2</v>
      </c>
      <c r="BF2001" s="33">
        <f t="shared" ca="1" si="656"/>
        <v>-0.57103661166532149</v>
      </c>
      <c r="BG2001" s="33">
        <f t="shared" ca="1" si="657"/>
        <v>0.48680560219028607</v>
      </c>
      <c r="BH2001" s="37">
        <f t="shared" ca="1" si="658"/>
        <v>-0.6788442681518233</v>
      </c>
      <c r="BI2001" s="33">
        <f ca="1">IF(_xlfn.T.DIST(BD2001,$BD$32,TRUE)&lt;0.5,MAX(_xlfn.T.DIST(BD2001,$BD$32,TRUE),0.000000000001),MIN(_xlfn.T.DIST(BD2001,$BD$32,TRUE),1-0.000000000001))</f>
        <v>0.40420909336202632</v>
      </c>
      <c r="BJ2001" s="33">
        <f ca="1">IF(_xlfn.T.DIST(BE2001,$BD$32,TRUE)&lt;0.5,MAX(_xlfn.T.DIST(BE2001,$BD$32,TRUE),0.000000000001),MIN(_xlfn.T.DIST(BE2001,$BD$32,TRUE),1-0.000000000001))</f>
        <v>0.51712661492954681</v>
      </c>
      <c r="BK2001" s="33">
        <f ca="1">IF(_xlfn.T.DIST(BF2001,$BD$32,TRUE)&lt;0.5,MAX(_xlfn.T.DIST(BF2001,$BD$32,TRUE),0.000000000001),MIN(_xlfn.T.DIST(BF2001,$BD$32,TRUE),1-0.000000000001))</f>
        <v>0.28611405755585895</v>
      </c>
      <c r="BL2001" s="33">
        <f ca="1">IF(_xlfn.T.DIST(BG2001,$BD$32,TRUE)&lt;0.5,MAX(_xlfn.T.DIST(BG2001,$BD$32,TRUE),0.000000000001),MIN(_xlfn.T.DIST(BG2001,$BD$32,TRUE),1-0.000000000001))</f>
        <v>0.68503303299129259</v>
      </c>
      <c r="BM2001" s="37">
        <f ca="1">IF(_xlfn.T.DIST(BH2001,$BD$32,TRUE)&lt;0.5,MAX(_xlfn.T.DIST(BH2001,$BD$32,TRUE),0.000000000001),MIN(_xlfn.T.DIST(BH2001,$BD$32,TRUE),1-0.000000000001))</f>
        <v>0.2512201734906726</v>
      </c>
      <c r="BN2001" s="33">
        <f t="shared" ca="1" si="659"/>
        <v>9.8181496168911977</v>
      </c>
      <c r="BO2001" s="33">
        <f t="shared" ca="1" si="660"/>
        <v>15.04294325235357</v>
      </c>
      <c r="BP2001" s="33">
        <f t="shared" ca="1" si="661"/>
        <v>16.305680740266855</v>
      </c>
      <c r="BQ2001" s="33">
        <f t="shared" ca="1" si="662"/>
        <v>13.108185632360037</v>
      </c>
      <c r="BR2001" s="33">
        <f t="shared" ca="1" si="663"/>
        <v>16.317380067833156</v>
      </c>
      <c r="BS2001">
        <f t="shared" ca="1" si="664"/>
        <v>70.592339309704812</v>
      </c>
    </row>
    <row r="2002" spans="32:71" x14ac:dyDescent="0.2">
      <c r="AF2002" s="32">
        <f t="shared" ca="1" si="666"/>
        <v>-0.85751266821426686</v>
      </c>
      <c r="AG2002" s="32">
        <f t="shared" ca="1" si="666"/>
        <v>-0.29543971682912956</v>
      </c>
      <c r="AH2002" s="32">
        <f t="shared" ca="1" si="666"/>
        <v>-1.6101340994140112</v>
      </c>
      <c r="AI2002" s="32">
        <f t="shared" ca="1" si="666"/>
        <v>-1.4980979325927919</v>
      </c>
      <c r="AJ2002" s="37">
        <f t="shared" ca="1" si="666"/>
        <v>0.27104392991585463</v>
      </c>
      <c r="AK2002" s="33" cm="1">
        <f t="array" aca="1" ref="AK2002:AO2002" ca="1">MMULT(AF2002:AJ2002,$Y$50:$AC$54)</f>
        <v>-0.85751266821426708</v>
      </c>
      <c r="AL2002">
        <f ca="1"/>
        <v>-0.79638779680284255</v>
      </c>
      <c r="AM2002">
        <f ca="1"/>
        <v>-1.7769933114641094</v>
      </c>
      <c r="AN2002">
        <f ca="1"/>
        <v>-0.77392300794019053</v>
      </c>
      <c r="AO2002" s="35">
        <f ca="1"/>
        <v>-0.99335322673479842</v>
      </c>
      <c r="AP2002" s="33">
        <f t="shared" ca="1" si="647"/>
        <v>9.3568654988392996</v>
      </c>
      <c r="AQ2002">
        <f t="shared" ca="1" si="648"/>
        <v>14.203612203197157</v>
      </c>
      <c r="AR2002">
        <f t="shared" ca="1" si="649"/>
        <v>12.669020065607672</v>
      </c>
      <c r="AS2002">
        <f t="shared" ca="1" si="650"/>
        <v>10.219977081737563</v>
      </c>
      <c r="AT2002">
        <f t="shared" ca="1" si="651"/>
        <v>15.026587093060806</v>
      </c>
      <c r="AU2002">
        <f t="shared" ca="1" si="652"/>
        <v>61.476061942442499</v>
      </c>
      <c r="BC2002">
        <f t="shared" ca="1" si="653"/>
        <v>33.508739518587554</v>
      </c>
      <c r="BD2002" s="33">
        <f t="shared" ca="1" si="654"/>
        <v>-0.82438755596351954</v>
      </c>
      <c r="BE2002" s="33">
        <f t="shared" ca="1" si="655"/>
        <v>-0.76562389541447495</v>
      </c>
      <c r="BF2002" s="33">
        <f t="shared" ca="1" si="656"/>
        <v>-1.708349307599238</v>
      </c>
      <c r="BG2002" s="33">
        <f t="shared" ca="1" si="657"/>
        <v>-0.7440269055714156</v>
      </c>
      <c r="BH2002" s="37">
        <f t="shared" ca="1" si="658"/>
        <v>-0.95498068909199529</v>
      </c>
      <c r="BI2002" s="33">
        <f ca="1">IF(_xlfn.T.DIST(BD2002,$BD$32,TRUE)&lt;0.5,MAX(_xlfn.T.DIST(BD2002,$BD$32,TRUE),0.000000000001),MIN(_xlfn.T.DIST(BD2002,$BD$32,TRUE),1-0.000000000001))</f>
        <v>0.20811300353695028</v>
      </c>
      <c r="BJ2002" s="33">
        <f ca="1">IF(_xlfn.T.DIST(BE2002,$BD$32,TRUE)&lt;0.5,MAX(_xlfn.T.DIST(BE2002,$BD$32,TRUE),0.000000000001),MIN(_xlfn.T.DIST(BE2002,$BD$32,TRUE),1-0.000000000001))</f>
        <v>0.22494107122641899</v>
      </c>
      <c r="BK2002" s="33">
        <f ca="1">IF(_xlfn.T.DIST(BF2002,$BD$32,TRUE)&lt;0.5,MAX(_xlfn.T.DIST(BF2002,$BD$32,TRUE),0.000000000001),MIN(_xlfn.T.DIST(BF2002,$BD$32,TRUE),1-0.000000000001))</f>
        <v>4.8950212473564625E-2</v>
      </c>
      <c r="BL2002" s="33">
        <f ca="1">IF(_xlfn.T.DIST(BG2002,$BD$32,TRUE)&lt;0.5,MAX(_xlfn.T.DIST(BG2002,$BD$32,TRUE),0.000000000001),MIN(_xlfn.T.DIST(BG2002,$BD$32,TRUE),1-0.000000000001))</f>
        <v>0.23132420924705865</v>
      </c>
      <c r="BM2002" s="37">
        <f ca="1">IF(_xlfn.T.DIST(BH2002,$BD$32,TRUE)&lt;0.5,MAX(_xlfn.T.DIST(BH2002,$BD$32,TRUE),0.000000000001),MIN(_xlfn.T.DIST(BH2002,$BD$32,TRUE),1-0.000000000001))</f>
        <v>0.17360993053872958</v>
      </c>
      <c r="BN2002" s="33">
        <f t="shared" ca="1" si="659"/>
        <v>9.3902603980954655</v>
      </c>
      <c r="BO2002" s="33">
        <f t="shared" ca="1" si="660"/>
        <v>14.244388472510524</v>
      </c>
      <c r="BP2002" s="33">
        <f t="shared" ca="1" si="661"/>
        <v>13.034643938453153</v>
      </c>
      <c r="BQ2002" s="33">
        <f t="shared" ca="1" si="662"/>
        <v>10.310666453388661</v>
      </c>
      <c r="BR2002" s="33">
        <f t="shared" ca="1" si="663"/>
        <v>15.240017938813518</v>
      </c>
      <c r="BS2002">
        <f t="shared" ca="1" si="664"/>
        <v>62.219977201261322</v>
      </c>
    </row>
    <row r="2003" spans="32:71" x14ac:dyDescent="0.2">
      <c r="AF2003" s="32">
        <f t="shared" ca="1" si="666"/>
        <v>-3.8614623328608122E-3</v>
      </c>
      <c r="AG2003" s="32">
        <f t="shared" ca="1" si="666"/>
        <v>0.88355172993037256</v>
      </c>
      <c r="AH2003" s="32">
        <f t="shared" ca="1" si="666"/>
        <v>-1.0281095036308647</v>
      </c>
      <c r="AI2003" s="32">
        <f t="shared" ca="1" si="666"/>
        <v>2.0040981876281401</v>
      </c>
      <c r="AJ2003" s="37">
        <f t="shared" ca="1" si="666"/>
        <v>-0.24947139937698753</v>
      </c>
      <c r="AK2003" s="33" cm="1">
        <f t="array" aca="1" ref="AK2003:AO2003" ca="1">MMULT(AF2003:AJ2003,$Y$50:$AC$54)</f>
        <v>-3.8614623328608131E-3</v>
      </c>
      <c r="AL2003">
        <f ca="1"/>
        <v>0.64986532707520084</v>
      </c>
      <c r="AM2003">
        <f ca="1"/>
        <v>-0.87373976971608558</v>
      </c>
      <c r="AN2003">
        <f ca="1"/>
        <v>2.2644829839480609</v>
      </c>
      <c r="AO2003" s="35">
        <f ca="1"/>
        <v>-0.37642850405125916</v>
      </c>
      <c r="AP2003" s="33">
        <f t="shared" ca="1" si="647"/>
        <v>9.9971039032503537</v>
      </c>
      <c r="AQ2003">
        <f t="shared" ca="1" si="648"/>
        <v>15.649865327075201</v>
      </c>
      <c r="AR2003">
        <f t="shared" ca="1" si="649"/>
        <v>15.378780690851743</v>
      </c>
      <c r="AS2003">
        <f t="shared" ca="1" si="650"/>
        <v>17.208310863080541</v>
      </c>
      <c r="AT2003">
        <f t="shared" ca="1" si="651"/>
        <v>17.494285983794963</v>
      </c>
      <c r="AU2003">
        <f t="shared" ca="1" si="652"/>
        <v>75.728346768052802</v>
      </c>
      <c r="BC2003">
        <f t="shared" ca="1" si="653"/>
        <v>26.963188135620349</v>
      </c>
      <c r="BD2003" s="33">
        <f t="shared" ca="1" si="654"/>
        <v>-3.7122967543575616E-3</v>
      </c>
      <c r="BE2003" s="33">
        <f t="shared" ca="1" si="655"/>
        <v>0.62476148580826818</v>
      </c>
      <c r="BF2003" s="33">
        <f t="shared" ca="1" si="656"/>
        <v>-0.83998781592855765</v>
      </c>
      <c r="BG2003" s="33">
        <f t="shared" ca="1" si="657"/>
        <v>2.1770075963372926</v>
      </c>
      <c r="BH2003" s="37">
        <f t="shared" ca="1" si="658"/>
        <v>-0.36188733525774663</v>
      </c>
      <c r="BI2003" s="33">
        <f ca="1">IF(_xlfn.T.DIST(BD2003,$BD$32,TRUE)&lt;0.5,MAX(_xlfn.T.DIST(BD2003,$BD$32,TRUE),0.000000000001),MIN(_xlfn.T.DIST(BD2003,$BD$32,TRUE),1-0.000000000001))</f>
        <v>0.49853129940994168</v>
      </c>
      <c r="BJ2003" s="33">
        <f ca="1">IF(_xlfn.T.DIST(BE2003,$BD$32,TRUE)&lt;0.5,MAX(_xlfn.T.DIST(BE2003,$BD$32,TRUE),0.000000000001),MIN(_xlfn.T.DIST(BE2003,$BD$32,TRUE),1-0.000000000001))</f>
        <v>0.73157458525050423</v>
      </c>
      <c r="BK2003" s="33">
        <f ca="1">IF(_xlfn.T.DIST(BF2003,$BD$32,TRUE)&lt;0.5,MAX(_xlfn.T.DIST(BF2003,$BD$32,TRUE),0.000000000001),MIN(_xlfn.T.DIST(BF2003,$BD$32,TRUE),1-0.000000000001))</f>
        <v>0.20377995363197093</v>
      </c>
      <c r="BL2003" s="33">
        <f ca="1">IF(_xlfn.T.DIST(BG2003,$BD$32,TRUE)&lt;0.5,MAX(_xlfn.T.DIST(BG2003,$BD$32,TRUE),0.000000000001),MIN(_xlfn.T.DIST(BG2003,$BD$32,TRUE),1-0.000000000001))</f>
        <v>0.98125991959680758</v>
      </c>
      <c r="BM2003" s="37">
        <f ca="1">IF(_xlfn.T.DIST(BH2003,$BD$32,TRUE)&lt;0.5,MAX(_xlfn.T.DIST(BH2003,$BD$32,TRUE),0.000000000001),MIN(_xlfn.T.DIST(BH2003,$BD$32,TRUE),1-0.000000000001))</f>
        <v>0.35998643705457534</v>
      </c>
      <c r="BN2003" s="33">
        <f t="shared" ca="1" si="659"/>
        <v>9.9972388789434099</v>
      </c>
      <c r="BO2003" s="33">
        <f t="shared" ca="1" si="660"/>
        <v>15.617582126485065</v>
      </c>
      <c r="BP2003" s="33">
        <f t="shared" ca="1" si="661"/>
        <v>15.515414111231197</v>
      </c>
      <c r="BQ2003" s="33">
        <f t="shared" ca="1" si="662"/>
        <v>16.785138323410621</v>
      </c>
      <c r="BR2003" s="33">
        <f t="shared" ca="1" si="663"/>
        <v>17.566019813440551</v>
      </c>
      <c r="BS2003">
        <f t="shared" ca="1" si="664"/>
        <v>75.481393253510845</v>
      </c>
    </row>
    <row r="2004" spans="32:71" x14ac:dyDescent="0.2">
      <c r="AF2004" s="32">
        <f t="shared" ca="1" si="666"/>
        <v>-0.87065913399580797</v>
      </c>
      <c r="AG2004" s="32">
        <f t="shared" ca="1" si="666"/>
        <v>-0.58065216834406852</v>
      </c>
      <c r="AH2004" s="32">
        <f t="shared" ca="1" si="666"/>
        <v>0.19285007819475072</v>
      </c>
      <c r="AI2004" s="32">
        <f t="shared" ca="1" si="666"/>
        <v>-0.53003053909151809</v>
      </c>
      <c r="AJ2004" s="37">
        <f t="shared" ca="1" si="666"/>
        <v>-0.68267848439880707</v>
      </c>
      <c r="AK2004" s="33" cm="1">
        <f t="array" aca="1" ref="AK2004:AO2004" ca="1">MMULT(AF2004:AJ2004,$Y$50:$AC$54)</f>
        <v>-0.87065913399580819</v>
      </c>
      <c r="AL2004">
        <f ca="1"/>
        <v>-1.0158708644992451</v>
      </c>
      <c r="AM2004">
        <f ca="1"/>
        <v>-7.2777802636992045E-2</v>
      </c>
      <c r="AN2004">
        <f ca="1"/>
        <v>-1.0044020174969623</v>
      </c>
      <c r="AO2004" s="35">
        <f ca="1"/>
        <v>-0.51150142770534646</v>
      </c>
      <c r="AP2004" s="33">
        <f t="shared" ca="1" si="647"/>
        <v>9.3470056495031439</v>
      </c>
      <c r="AQ2004">
        <f t="shared" ca="1" si="648"/>
        <v>13.984129135500755</v>
      </c>
      <c r="AR2004">
        <f t="shared" ca="1" si="649"/>
        <v>17.781666592089024</v>
      </c>
      <c r="AS2004">
        <f t="shared" ca="1" si="650"/>
        <v>9.6898753597569858</v>
      </c>
      <c r="AT2004">
        <f t="shared" ca="1" si="651"/>
        <v>16.953994289178613</v>
      </c>
      <c r="AU2004">
        <f t="shared" ca="1" si="652"/>
        <v>67.756671026028513</v>
      </c>
      <c r="BC2004">
        <f t="shared" ca="1" si="653"/>
        <v>24.385726183786304</v>
      </c>
      <c r="BD2004" s="33">
        <f t="shared" ca="1" si="654"/>
        <v>-0.8370261830030149</v>
      </c>
      <c r="BE2004" s="33">
        <f t="shared" ca="1" si="655"/>
        <v>-0.97662848632088206</v>
      </c>
      <c r="BF2004" s="33">
        <f t="shared" ca="1" si="656"/>
        <v>-6.9966447223743816E-2</v>
      </c>
      <c r="BG2004" s="33">
        <f t="shared" ca="1" si="657"/>
        <v>-0.96560267282518097</v>
      </c>
      <c r="BH2004" s="37">
        <f t="shared" ca="1" si="658"/>
        <v>-0.49174248671565651</v>
      </c>
      <c r="BI2004" s="33">
        <f ca="1">IF(_xlfn.T.DIST(BD2004,$BD$32,TRUE)&lt;0.5,MAX(_xlfn.T.DIST(BD2004,$BD$32,TRUE),0.000000000001),MIN(_xlfn.T.DIST(BD2004,$BD$32,TRUE),1-0.000000000001))</f>
        <v>0.20459819051334321</v>
      </c>
      <c r="BJ2004" s="33">
        <f ca="1">IF(_xlfn.T.DIST(BE2004,$BD$32,TRUE)&lt;0.5,MAX(_xlfn.T.DIST(BE2004,$BD$32,TRUE),0.000000000001),MIN(_xlfn.T.DIST(BE2004,$BD$32,TRUE),1-0.000000000001))</f>
        <v>0.16828159838219275</v>
      </c>
      <c r="BK2004" s="33">
        <f ca="1">IF(_xlfn.T.DIST(BF2004,$BD$32,TRUE)&lt;0.5,MAX(_xlfn.T.DIST(BF2004,$BD$32,TRUE),0.000000000001),MIN(_xlfn.T.DIST(BF2004,$BD$32,TRUE),1-0.000000000001))</f>
        <v>0.47234234005998665</v>
      </c>
      <c r="BL2004" s="33">
        <f ca="1">IF(_xlfn.T.DIST(BG2004,$BD$32,TRUE)&lt;0.5,MAX(_xlfn.T.DIST(BG2004,$BD$32,TRUE),0.000000000001),MIN(_xlfn.T.DIST(BG2004,$BD$32,TRUE),1-0.000000000001))</f>
        <v>0.1709815128507291</v>
      </c>
      <c r="BM2004" s="37">
        <f ca="1">IF(_xlfn.T.DIST(BH2004,$BD$32,TRUE)&lt;0.5,MAX(_xlfn.T.DIST(BH2004,$BD$32,TRUE),0.000000000001),MIN(_xlfn.T.DIST(BH2004,$BD$32,TRUE),1-0.000000000001))</f>
        <v>0.31324016718955261</v>
      </c>
      <c r="BN2004" s="33">
        <f t="shared" ca="1" si="659"/>
        <v>9.3810185109734423</v>
      </c>
      <c r="BO2004" s="33">
        <f t="shared" ca="1" si="660"/>
        <v>14.03902193454814</v>
      </c>
      <c r="BP2004" s="33">
        <f t="shared" ca="1" si="661"/>
        <v>17.791850697646087</v>
      </c>
      <c r="BQ2004" s="33">
        <f t="shared" ca="1" si="662"/>
        <v>9.8143244291230118</v>
      </c>
      <c r="BR2004" s="33">
        <f t="shared" ca="1" si="663"/>
        <v>17.053252988521006</v>
      </c>
      <c r="BS2004">
        <f t="shared" ca="1" si="664"/>
        <v>68.079468560811691</v>
      </c>
    </row>
    <row r="2005" spans="32:71" x14ac:dyDescent="0.2">
      <c r="AF2005" s="32">
        <f t="shared" ca="1" si="666"/>
        <v>0.25462941854795373</v>
      </c>
      <c r="AG2005" s="32">
        <f t="shared" ca="1" si="666"/>
        <v>-0.50043011453818476</v>
      </c>
      <c r="AH2005" s="32">
        <f t="shared" ca="1" si="666"/>
        <v>1.4318433439840647E-2</v>
      </c>
      <c r="AI2005" s="32">
        <f t="shared" ca="1" si="666"/>
        <v>-0.86285012180723419</v>
      </c>
      <c r="AJ2005" s="37">
        <f t="shared" ca="1" si="666"/>
        <v>-0.83416642668658214</v>
      </c>
      <c r="AK2005" s="33" cm="1">
        <f t="array" aca="1" ref="AK2005:AO2005" ca="1">MMULT(AF2005:AJ2005,$Y$50:$AC$54)</f>
        <v>0.25462941854795379</v>
      </c>
      <c r="AL2005">
        <f ca="1"/>
        <v>-0.19785300485671234</v>
      </c>
      <c r="AM2005">
        <f ca="1"/>
        <v>-3.5331857435143138E-3</v>
      </c>
      <c r="AN2005">
        <f ca="1"/>
        <v>-0.76858056237491768</v>
      </c>
      <c r="AO2005" s="35">
        <f ca="1"/>
        <v>-0.8324928082742632</v>
      </c>
      <c r="AP2005" s="33">
        <f t="shared" ca="1" si="647"/>
        <v>10.190972063910966</v>
      </c>
      <c r="AQ2005">
        <f t="shared" ca="1" si="648"/>
        <v>14.802146995143287</v>
      </c>
      <c r="AR2005">
        <f t="shared" ca="1" si="649"/>
        <v>17.989400442769458</v>
      </c>
      <c r="AS2005">
        <f t="shared" ca="1" si="650"/>
        <v>10.232264706537689</v>
      </c>
      <c r="AT2005">
        <f t="shared" ca="1" si="651"/>
        <v>15.670028766902947</v>
      </c>
      <c r="AU2005">
        <f t="shared" ca="1" si="652"/>
        <v>68.884812975264353</v>
      </c>
      <c r="BC2005">
        <f t="shared" ca="1" si="653"/>
        <v>31.927716974457454</v>
      </c>
      <c r="BD2005" s="33">
        <f t="shared" ca="1" si="654"/>
        <v>0.24479326290338668</v>
      </c>
      <c r="BE2005" s="33">
        <f t="shared" ca="1" si="655"/>
        <v>-0.19021008220616478</v>
      </c>
      <c r="BF2005" s="33">
        <f t="shared" ca="1" si="656"/>
        <v>-3.3967012591505112E-3</v>
      </c>
      <c r="BG2005" s="33">
        <f t="shared" ca="1" si="657"/>
        <v>-0.73889083492700747</v>
      </c>
      <c r="BH2005" s="37">
        <f t="shared" ca="1" si="658"/>
        <v>-0.80033419564472419</v>
      </c>
      <c r="BI2005" s="33">
        <f ca="1">IF(_xlfn.T.DIST(BD2005,$BD$32,TRUE)&lt;0.5,MAX(_xlfn.T.DIST(BD2005,$BD$32,TRUE),0.000000000001),MIN(_xlfn.T.DIST(BD2005,$BD$32,TRUE),1-0.000000000001))</f>
        <v>0.59585840249212141</v>
      </c>
      <c r="BJ2005" s="33">
        <f ca="1">IF(_xlfn.T.DIST(BE2005,$BD$32,TRUE)&lt;0.5,MAX(_xlfn.T.DIST(BE2005,$BD$32,TRUE),0.000000000001),MIN(_xlfn.T.DIST(BE2005,$BD$32,TRUE),1-0.000000000001))</f>
        <v>0.4252128856662496</v>
      </c>
      <c r="BK2005" s="33">
        <f ca="1">IF(_xlfn.T.DIST(BF2005,$BD$32,TRUE)&lt;0.5,MAX(_xlfn.T.DIST(BF2005,$BD$32,TRUE),0.000000000001),MIN(_xlfn.T.DIST(BF2005,$BD$32,TRUE),1-0.000000000001))</f>
        <v>0.49865615832966043</v>
      </c>
      <c r="BL2005" s="33">
        <f ca="1">IF(_xlfn.T.DIST(BG2005,$BD$32,TRUE)&lt;0.5,MAX(_xlfn.T.DIST(BG2005,$BD$32,TRUE),0.000000000001),MIN(_xlfn.T.DIST(BG2005,$BD$32,TRUE),1-0.000000000001))</f>
        <v>0.23285769814068979</v>
      </c>
      <c r="BM2005" s="37">
        <f ca="1">IF(_xlfn.T.DIST(BH2005,$BD$32,TRUE)&lt;0.5,MAX(_xlfn.T.DIST(BH2005,$BD$32,TRUE),0.000000000001),MIN(_xlfn.T.DIST(BH2005,$BD$32,TRUE),1-0.000000000001))</f>
        <v>0.2149048951467567</v>
      </c>
      <c r="BN2005" s="33">
        <f t="shared" ca="1" si="659"/>
        <v>10.181981061454993</v>
      </c>
      <c r="BO2005" s="33">
        <f t="shared" ca="1" si="660"/>
        <v>14.811424799677408</v>
      </c>
      <c r="BP2005" s="33">
        <f t="shared" ca="1" si="661"/>
        <v>17.989894446306391</v>
      </c>
      <c r="BQ2005" s="33">
        <f t="shared" ca="1" si="662"/>
        <v>10.322223453225243</v>
      </c>
      <c r="BR2005" s="33">
        <f t="shared" ca="1" si="663"/>
        <v>15.841931264013125</v>
      </c>
      <c r="BS2005">
        <f t="shared" ca="1" si="664"/>
        <v>69.147455024677157</v>
      </c>
    </row>
    <row r="2006" spans="32:71" x14ac:dyDescent="0.2">
      <c r="AF2006" s="32">
        <f t="shared" ca="1" si="666"/>
        <v>0.63209695732320836</v>
      </c>
      <c r="AG2006" s="32">
        <f t="shared" ca="1" si="666"/>
        <v>2.6858108181056446</v>
      </c>
      <c r="AH2006" s="32">
        <f t="shared" ca="1" si="666"/>
        <v>-0.59445335632810026</v>
      </c>
      <c r="AI2006" s="32">
        <f t="shared" ca="1" si="666"/>
        <v>-7.5292057838368523E-2</v>
      </c>
      <c r="AJ2006" s="37">
        <f t="shared" ca="1" si="666"/>
        <v>-0.43217552477321158</v>
      </c>
      <c r="AK2006" s="33" cm="1">
        <f t="array" aca="1" ref="AK2006:AO2006" ca="1">MMULT(AF2006:AJ2006,$Y$50:$AC$54)</f>
        <v>0.63209695732320847</v>
      </c>
      <c r="AL2006">
        <f ca="1"/>
        <v>2.409588465082523</v>
      </c>
      <c r="AM2006">
        <f ca="1"/>
        <v>-7.2125783253770059E-2</v>
      </c>
      <c r="AN2006">
        <f ca="1"/>
        <v>1.6714244515425258</v>
      </c>
      <c r="AO2006" s="35">
        <f ca="1"/>
        <v>-0.7686076135041755</v>
      </c>
      <c r="AP2006" s="33">
        <f t="shared" ca="1" si="647"/>
        <v>10.474072717992406</v>
      </c>
      <c r="AQ2006">
        <f t="shared" ca="1" si="648"/>
        <v>17.409588465082521</v>
      </c>
      <c r="AR2006">
        <f t="shared" ca="1" si="649"/>
        <v>17.783622650238691</v>
      </c>
      <c r="AS2006">
        <f t="shared" ca="1" si="650"/>
        <v>15.84427623854781</v>
      </c>
      <c r="AT2006">
        <f t="shared" ca="1" si="651"/>
        <v>15.925569545983297</v>
      </c>
      <c r="AU2006">
        <f t="shared" ca="1" si="652"/>
        <v>77.437129617844718</v>
      </c>
      <c r="BC2006">
        <f t="shared" ca="1" si="653"/>
        <v>24.606804287250938</v>
      </c>
      <c r="BD2006" s="33">
        <f t="shared" ca="1" si="654"/>
        <v>0.60767949570332325</v>
      </c>
      <c r="BE2006" s="33">
        <f t="shared" ca="1" si="655"/>
        <v>2.3165077546247028</v>
      </c>
      <c r="BF2006" s="33">
        <f t="shared" ca="1" si="656"/>
        <v>-6.9339614891465187E-2</v>
      </c>
      <c r="BG2006" s="33">
        <f t="shared" ca="1" si="657"/>
        <v>1.6068584986088066</v>
      </c>
      <c r="BH2006" s="37">
        <f t="shared" ca="1" si="658"/>
        <v>-0.73891684109013667</v>
      </c>
      <c r="BI2006" s="33">
        <f ca="1">IF(_xlfn.T.DIST(BD2006,$BD$32,TRUE)&lt;0.5,MAX(_xlfn.T.DIST(BD2006,$BD$32,TRUE),0.000000000001),MIN(_xlfn.T.DIST(BD2006,$BD$32,TRUE),1-0.000000000001))</f>
        <v>0.72601354199681412</v>
      </c>
      <c r="BJ2006" s="33">
        <f ca="1">IF(_xlfn.T.DIST(BE2006,$BD$32,TRUE)&lt;0.5,MAX(_xlfn.T.DIST(BE2006,$BD$32,TRUE),0.000000000001),MIN(_xlfn.T.DIST(BE2006,$BD$32,TRUE),1-0.000000000001))</f>
        <v>0.98622753823115161</v>
      </c>
      <c r="BK2006" s="33">
        <f ca="1">IF(_xlfn.T.DIST(BF2006,$BD$32,TRUE)&lt;0.5,MAX(_xlfn.T.DIST(BF2006,$BD$32,TRUE),0.000000000001),MIN(_xlfn.T.DIST(BF2006,$BD$32,TRUE),1-0.000000000001))</f>
        <v>0.47258971429741176</v>
      </c>
      <c r="BL2006" s="33">
        <f ca="1">IF(_xlfn.T.DIST(BG2006,$BD$32,TRUE)&lt;0.5,MAX(_xlfn.T.DIST(BG2006,$BD$32,TRUE),0.000000000001),MIN(_xlfn.T.DIST(BG2006,$BD$32,TRUE),1-0.000000000001))</f>
        <v>0.94071938312995773</v>
      </c>
      <c r="BM2006" s="37">
        <f ca="1">IF(_xlfn.T.DIST(BH2006,$BD$32,TRUE)&lt;0.5,MAX(_xlfn.T.DIST(BH2006,$BD$32,TRUE),0.000000000001),MIN(_xlfn.T.DIST(BH2006,$BD$32,TRUE),1-0.000000000001))</f>
        <v>0.23284991849866055</v>
      </c>
      <c r="BN2006" s="33">
        <f t="shared" ca="1" si="659"/>
        <v>10.450600324400833</v>
      </c>
      <c r="BO2006" s="33">
        <f t="shared" ca="1" si="660"/>
        <v>17.20370746918098</v>
      </c>
      <c r="BP2006" s="33">
        <f t="shared" ca="1" si="661"/>
        <v>17.793715366302219</v>
      </c>
      <c r="BQ2006" s="33">
        <f t="shared" ca="1" si="662"/>
        <v>15.589934662685906</v>
      </c>
      <c r="BR2006" s="33">
        <f t="shared" ca="1" si="663"/>
        <v>16.082025964667547</v>
      </c>
      <c r="BS2006">
        <f t="shared" ca="1" si="664"/>
        <v>77.119983787237487</v>
      </c>
    </row>
    <row r="2007" spans="32:71" x14ac:dyDescent="0.2">
      <c r="AF2007" s="32">
        <f t="shared" ca="1" si="666"/>
        <v>-1.0647101483343056</v>
      </c>
      <c r="AG2007" s="32">
        <f t="shared" ca="1" si="666"/>
        <v>0.52510752786418446</v>
      </c>
      <c r="AH2007" s="32">
        <f t="shared" ca="1" si="666"/>
        <v>1.5551923350378389</v>
      </c>
      <c r="AI2007" s="32">
        <f t="shared" ca="1" si="666"/>
        <v>0.30923669349473759</v>
      </c>
      <c r="AJ2007" s="37">
        <f t="shared" ca="1" si="666"/>
        <v>0.2171087155421289</v>
      </c>
      <c r="AK2007" s="33" cm="1">
        <f t="array" aca="1" ref="AK2007:AO2007" ca="1">MMULT(AF2007:AJ2007,$Y$50:$AC$54)</f>
        <v>-1.0647101483343058</v>
      </c>
      <c r="AL2007">
        <f ca="1"/>
        <v>-0.33015741858159231</v>
      </c>
      <c r="AM2007">
        <f ca="1"/>
        <v>1.3611090188497668</v>
      </c>
      <c r="AN2007">
        <f ca="1"/>
        <v>-0.5360051620406967</v>
      </c>
      <c r="AO2007" s="35">
        <f ca="1"/>
        <v>1.1379991388367985</v>
      </c>
      <c r="AP2007" s="33">
        <f t="shared" ca="1" si="647"/>
        <v>9.2014673887492702</v>
      </c>
      <c r="AQ2007">
        <f t="shared" ca="1" si="648"/>
        <v>14.669842581418408</v>
      </c>
      <c r="AR2007">
        <f t="shared" ca="1" si="649"/>
        <v>22.083327056549301</v>
      </c>
      <c r="AS2007">
        <f t="shared" ca="1" si="650"/>
        <v>10.767188127306397</v>
      </c>
      <c r="AT2007">
        <f t="shared" ca="1" si="651"/>
        <v>23.551996555347195</v>
      </c>
      <c r="AU2007">
        <f t="shared" ca="1" si="652"/>
        <v>80.273821709370566</v>
      </c>
      <c r="BC2007">
        <f t="shared" ca="1" si="653"/>
        <v>24.020468960642361</v>
      </c>
      <c r="BD2007" s="33">
        <f t="shared" ca="1" si="654"/>
        <v>-1.0235811429150279</v>
      </c>
      <c r="BE2007" s="33">
        <f t="shared" ca="1" si="655"/>
        <v>-0.31740366932945929</v>
      </c>
      <c r="BF2007" s="33">
        <f t="shared" ca="1" si="656"/>
        <v>1.3085303331858045</v>
      </c>
      <c r="BG2007" s="33">
        <f t="shared" ca="1" si="657"/>
        <v>-0.51529965899949648</v>
      </c>
      <c r="BH2007" s="37">
        <f t="shared" ca="1" si="658"/>
        <v>1.0940390311759705</v>
      </c>
      <c r="BI2007" s="33">
        <f ca="1">IF(_xlfn.T.DIST(BD2007,$BD$32,TRUE)&lt;0.5,MAX(_xlfn.T.DIST(BD2007,$BD$32,TRUE),0.000000000001),MIN(_xlfn.T.DIST(BD2007,$BD$32,TRUE),1-0.000000000001))</f>
        <v>0.15710828358377901</v>
      </c>
      <c r="BJ2007" s="33">
        <f ca="1">IF(_xlfn.T.DIST(BE2007,$BD$32,TRUE)&lt;0.5,MAX(_xlfn.T.DIST(BE2007,$BD$32,TRUE),0.000000000001),MIN(_xlfn.T.DIST(BE2007,$BD$32,TRUE),1-0.000000000001))</f>
        <v>0.37656797184562851</v>
      </c>
      <c r="BK2007" s="33">
        <f ca="1">IF(_xlfn.T.DIST(BF2007,$BD$32,TRUE)&lt;0.5,MAX(_xlfn.T.DIST(BF2007,$BD$32,TRUE),0.000000000001),MIN(_xlfn.T.DIST(BF2007,$BD$32,TRUE),1-0.000000000001))</f>
        <v>0.89968495821488481</v>
      </c>
      <c r="BL2007" s="33">
        <f ca="1">IF(_xlfn.T.DIST(BG2007,$BD$32,TRUE)&lt;0.5,MAX(_xlfn.T.DIST(BG2007,$BD$32,TRUE),0.000000000001),MIN(_xlfn.T.DIST(BG2007,$BD$32,TRUE),1-0.000000000001))</f>
        <v>0.30506009490762975</v>
      </c>
      <c r="BM2007" s="37">
        <f ca="1">IF(_xlfn.T.DIST(BH2007,$BD$32,TRUE)&lt;0.5,MAX(_xlfn.T.DIST(BH2007,$BD$32,TRUE),0.000000000001),MIN(_xlfn.T.DIST(BH2007,$BD$32,TRUE),1-0.000000000001))</f>
        <v>0.85867766154153957</v>
      </c>
      <c r="BN2007" s="33">
        <f t="shared" ca="1" si="659"/>
        <v>9.2451896642407387</v>
      </c>
      <c r="BO2007" s="33">
        <f t="shared" ca="1" si="660"/>
        <v>14.685492924831117</v>
      </c>
      <c r="BP2007" s="33">
        <f t="shared" ca="1" si="661"/>
        <v>21.839275498085254</v>
      </c>
      <c r="BQ2007" s="33">
        <f t="shared" ca="1" si="662"/>
        <v>10.827225626830366</v>
      </c>
      <c r="BR2007" s="33">
        <f t="shared" ca="1" si="663"/>
        <v>23.29758897849683</v>
      </c>
      <c r="BS2007">
        <f t="shared" ca="1" si="664"/>
        <v>79.89477269248431</v>
      </c>
    </row>
    <row r="2008" spans="32:71" x14ac:dyDescent="0.2">
      <c r="AF2008" s="32">
        <f t="shared" ca="1" si="666"/>
        <v>-1.872401718378812</v>
      </c>
      <c r="AG2008" s="32">
        <f t="shared" ca="1" si="666"/>
        <v>-1.2242430601388516</v>
      </c>
      <c r="AH2008" s="32">
        <f t="shared" ca="1" si="666"/>
        <v>-0.4017089594236482</v>
      </c>
      <c r="AI2008" s="32">
        <f t="shared" ca="1" si="666"/>
        <v>-0.19691510069120277</v>
      </c>
      <c r="AJ2008" s="37">
        <f t="shared" ca="1" si="666"/>
        <v>2.0591095968953863</v>
      </c>
      <c r="AK2008" s="33" cm="1">
        <f t="array" aca="1" ref="AK2008:AO2008" ca="1">MMULT(AF2008:AJ2008,$Y$50:$AC$54)</f>
        <v>-1.8724017183788124</v>
      </c>
      <c r="AL2008">
        <f ca="1"/>
        <v>-2.1666085380875639</v>
      </c>
      <c r="AM2008">
        <f ca="1"/>
        <v>-0.94402798227972351</v>
      </c>
      <c r="AN2008">
        <f ca="1"/>
        <v>-1.1366808862937383</v>
      </c>
      <c r="AO2008" s="35">
        <f ca="1"/>
        <v>1.4334030042341637</v>
      </c>
      <c r="AP2008" s="33">
        <f t="shared" ca="1" si="647"/>
        <v>8.5956987112158902</v>
      </c>
      <c r="AQ2008">
        <f t="shared" ca="1" si="648"/>
        <v>12.833391461912436</v>
      </c>
      <c r="AR2008">
        <f t="shared" ca="1" si="649"/>
        <v>15.16791605316083</v>
      </c>
      <c r="AS2008">
        <f t="shared" ca="1" si="650"/>
        <v>9.3856339615244018</v>
      </c>
      <c r="AT2008">
        <f t="shared" ca="1" si="651"/>
        <v>24.733612016936654</v>
      </c>
      <c r="AU2008">
        <f t="shared" ca="1" si="652"/>
        <v>70.716252204750219</v>
      </c>
      <c r="BC2008">
        <f t="shared" ca="1" si="653"/>
        <v>32.322971605421792</v>
      </c>
      <c r="BD2008" s="33">
        <f t="shared" ca="1" si="654"/>
        <v>-1.8000721547480476</v>
      </c>
      <c r="BE2008" s="33">
        <f t="shared" ca="1" si="655"/>
        <v>-2.0829139715955787</v>
      </c>
      <c r="BF2008" s="33">
        <f t="shared" ca="1" si="656"/>
        <v>-0.90756084419535776</v>
      </c>
      <c r="BG2008" s="33">
        <f t="shared" ca="1" si="657"/>
        <v>-1.0927717018030072</v>
      </c>
      <c r="BH2008" s="37">
        <f t="shared" ca="1" si="658"/>
        <v>1.3780316526776974</v>
      </c>
      <c r="BI2008" s="33">
        <f ca="1">IF(_xlfn.T.DIST(BD2008,$BD$32,TRUE)&lt;0.5,MAX(_xlfn.T.DIST(BD2008,$BD$32,TRUE),0.000000000001),MIN(_xlfn.T.DIST(BD2008,$BD$32,TRUE),1-0.000000000001))</f>
        <v>4.0956711074411477E-2</v>
      </c>
      <c r="BJ2008" s="33">
        <f ca="1">IF(_xlfn.T.DIST(BE2008,$BD$32,TRUE)&lt;0.5,MAX(_xlfn.T.DIST(BE2008,$BD$32,TRUE),0.000000000001),MIN(_xlfn.T.DIST(BE2008,$BD$32,TRUE),1-0.000000000001))</f>
        <v>2.2941065315824873E-2</v>
      </c>
      <c r="BK2008" s="33">
        <f ca="1">IF(_xlfn.T.DIST(BF2008,$BD$32,TRUE)&lt;0.5,MAX(_xlfn.T.DIST(BF2008,$BD$32,TRUE),0.000000000001),MIN(_xlfn.T.DIST(BF2008,$BD$32,TRUE),1-0.000000000001))</f>
        <v>0.18567158352279067</v>
      </c>
      <c r="BL2008" s="33">
        <f ca="1">IF(_xlfn.T.DIST(BG2008,$BD$32,TRUE)&lt;0.5,MAX(_xlfn.T.DIST(BG2008,$BD$32,TRUE),0.000000000001),MIN(_xlfn.T.DIST(BG2008,$BD$32,TRUE),1-0.000000000001))</f>
        <v>0.14159594578092699</v>
      </c>
      <c r="BM2008" s="37">
        <f ca="1">IF(_xlfn.T.DIST(BH2008,$BD$32,TRUE)&lt;0.5,MAX(_xlfn.T.DIST(BH2008,$BD$32,TRUE),0.000000000001),MIN(_xlfn.T.DIST(BH2008,$BD$32,TRUE),1-0.000000000001))</f>
        <v>0.9108070347067998</v>
      </c>
      <c r="BN2008" s="33">
        <f t="shared" ca="1" si="659"/>
        <v>8.6952323119306829</v>
      </c>
      <c r="BO2008" s="33">
        <f t="shared" ca="1" si="660"/>
        <v>13.003523954547511</v>
      </c>
      <c r="BP2008" s="33">
        <f t="shared" ca="1" si="661"/>
        <v>15.318119292477931</v>
      </c>
      <c r="BQ2008" s="33">
        <f t="shared" ca="1" si="662"/>
        <v>9.5316938404001323</v>
      </c>
      <c r="BR2008" s="33">
        <f t="shared" ca="1" si="663"/>
        <v>24.382965590623172</v>
      </c>
      <c r="BS2008">
        <f t="shared" ca="1" si="664"/>
        <v>70.931534989979426</v>
      </c>
    </row>
    <row r="2009" spans="32:71" x14ac:dyDescent="0.2">
      <c r="AF2009" s="32">
        <f t="shared" ca="1" si="666"/>
        <v>0.42733215197866009</v>
      </c>
      <c r="AG2009" s="32">
        <f t="shared" ca="1" si="666"/>
        <v>-0.20734570314219467</v>
      </c>
      <c r="AH2009" s="32">
        <f t="shared" ca="1" si="666"/>
        <v>-0.67254447890679991</v>
      </c>
      <c r="AI2009" s="32">
        <f t="shared" ca="1" si="666"/>
        <v>-0.46321086160965319</v>
      </c>
      <c r="AJ2009" s="37">
        <f t="shared" ca="1" si="666"/>
        <v>1.0199951765739761</v>
      </c>
      <c r="AK2009" s="33" cm="1">
        <f t="array" aca="1" ref="AK2009:AO2009" ca="1">MMULT(AF2009:AJ2009,$Y$50:$AC$54)</f>
        <v>0.4273321519786602</v>
      </c>
      <c r="AL2009">
        <f ca="1"/>
        <v>0.13503126830516385</v>
      </c>
      <c r="AM2009">
        <f ca="1"/>
        <v>-0.59266079955713868</v>
      </c>
      <c r="AN2009">
        <f ca="1"/>
        <v>-7.7777777445481311E-4</v>
      </c>
      <c r="AO2009" s="35">
        <f ca="1"/>
        <v>0.32213538243934015</v>
      </c>
      <c r="AP2009" s="33">
        <f t="shared" ca="1" si="647"/>
        <v>10.320499113983995</v>
      </c>
      <c r="AQ2009">
        <f t="shared" ca="1" si="648"/>
        <v>15.135031268305164</v>
      </c>
      <c r="AR2009">
        <f t="shared" ca="1" si="649"/>
        <v>16.222017601328584</v>
      </c>
      <c r="AS2009">
        <f t="shared" ca="1" si="650"/>
        <v>11.998211111118755</v>
      </c>
      <c r="AT2009">
        <f t="shared" ca="1" si="651"/>
        <v>20.28854152975736</v>
      </c>
      <c r="AU2009">
        <f t="shared" ca="1" si="652"/>
        <v>73.964300624493859</v>
      </c>
      <c r="BC2009">
        <f t="shared" ca="1" si="653"/>
        <v>20.783460565955284</v>
      </c>
      <c r="BD2009" s="33">
        <f t="shared" ca="1" si="654"/>
        <v>0.4108246110088869</v>
      </c>
      <c r="BE2009" s="33">
        <f t="shared" ca="1" si="655"/>
        <v>0.12981510522586609</v>
      </c>
      <c r="BF2009" s="33">
        <f t="shared" ca="1" si="656"/>
        <v>-0.56976672902074565</v>
      </c>
      <c r="BG2009" s="33">
        <f t="shared" ca="1" si="657"/>
        <v>-7.477327651622919E-4</v>
      </c>
      <c r="BH2009" s="37">
        <f t="shared" ca="1" si="658"/>
        <v>0.30969151881052392</v>
      </c>
      <c r="BI2009" s="33">
        <f ca="1">IF(_xlfn.T.DIST(BD2009,$BD$32,TRUE)&lt;0.5,MAX(_xlfn.T.DIST(BD2009,$BD$32,TRUE),0.000000000001),MIN(_xlfn.T.DIST(BD2009,$BD$32,TRUE),1-0.000000000001))</f>
        <v>0.65793954461350246</v>
      </c>
      <c r="BJ2009" s="33">
        <f ca="1">IF(_xlfn.T.DIST(BE2009,$BD$32,TRUE)&lt;0.5,MAX(_xlfn.T.DIST(BE2009,$BD$32,TRUE),0.000000000001),MIN(_xlfn.T.DIST(BE2009,$BD$32,TRUE),1-0.000000000001))</f>
        <v>0.5512103887997899</v>
      </c>
      <c r="BK2009" s="33">
        <f ca="1">IF(_xlfn.T.DIST(BF2009,$BD$32,TRUE)&lt;0.5,MAX(_xlfn.T.DIST(BF2009,$BD$32,TRUE),0.000000000001),MIN(_xlfn.T.DIST(BF2009,$BD$32,TRUE),1-0.000000000001))</f>
        <v>0.28653911008052474</v>
      </c>
      <c r="BL2009" s="33">
        <f ca="1">IF(_xlfn.T.DIST(BG2009,$BD$32,TRUE)&lt;0.5,MAX(_xlfn.T.DIST(BG2009,$BD$32,TRUE),0.000000000001),MIN(_xlfn.T.DIST(BG2009,$BD$32,TRUE),1-0.000000000001))</f>
        <v>0.4997041728808872</v>
      </c>
      <c r="BM2009" s="37">
        <f ca="1">IF(_xlfn.T.DIST(BH2009,$BD$32,TRUE)&lt;0.5,MAX(_xlfn.T.DIST(BH2009,$BD$32,TRUE),0.000000000001),MIN(_xlfn.T.DIST(BH2009,$BD$32,TRUE),1-0.000000000001))</f>
        <v>0.62053173175790977</v>
      </c>
      <c r="BN2009" s="33">
        <f t="shared" ca="1" si="659"/>
        <v>10.305134692216205</v>
      </c>
      <c r="BO2009" s="33">
        <f t="shared" ca="1" si="660"/>
        <v>15.128719983511269</v>
      </c>
      <c r="BP2009" s="33">
        <f t="shared" ca="1" si="661"/>
        <v>16.309428431895672</v>
      </c>
      <c r="BQ2009" s="33">
        <f t="shared" ca="1" si="662"/>
        <v>11.998294484015007</v>
      </c>
      <c r="BR2009" s="33">
        <f t="shared" ca="1" si="663"/>
        <v>20.227510416201408</v>
      </c>
      <c r="BS2009">
        <f t="shared" ca="1" si="664"/>
        <v>73.969088007839559</v>
      </c>
    </row>
    <row r="2010" spans="32:71" x14ac:dyDescent="0.2">
      <c r="AF2010" s="32">
        <f t="shared" ca="1" si="666"/>
        <v>0.96130763192600355</v>
      </c>
      <c r="AG2010" s="32">
        <f t="shared" ca="1" si="666"/>
        <v>1.075058827284662</v>
      </c>
      <c r="AH2010" s="32">
        <f t="shared" ca="1" si="666"/>
        <v>-1.6489644075779752</v>
      </c>
      <c r="AI2010" s="32">
        <f t="shared" ca="1" si="666"/>
        <v>-0.9542745006493315</v>
      </c>
      <c r="AJ2010" s="37">
        <f t="shared" ca="1" si="666"/>
        <v>-0.59999839072246652</v>
      </c>
      <c r="AK2010" s="33" cm="1">
        <f t="array" aca="1" ref="AK2010:AO2010" ca="1">MMULT(AF2010:AJ2010,$Y$50:$AC$54)</f>
        <v>0.96130763192600377</v>
      </c>
      <c r="AL2010">
        <f ca="1"/>
        <v>1.4420951051309241</v>
      </c>
      <c r="AM2010">
        <f ca="1"/>
        <v>-1.2503702309962483</v>
      </c>
      <c r="AN2010">
        <f ca="1"/>
        <v>0.84722306599481245</v>
      </c>
      <c r="AO2010" s="35">
        <f ca="1"/>
        <v>-1.6631031922372319</v>
      </c>
      <c r="AP2010" s="33">
        <f t="shared" ca="1" si="647"/>
        <v>10.720980723944503</v>
      </c>
      <c r="AQ2010">
        <f t="shared" ca="1" si="648"/>
        <v>16.442095105130925</v>
      </c>
      <c r="AR2010">
        <f t="shared" ca="1" si="649"/>
        <v>14.248889307011254</v>
      </c>
      <c r="AS2010">
        <f t="shared" ca="1" si="650"/>
        <v>13.948613051788069</v>
      </c>
      <c r="AT2010">
        <f t="shared" ca="1" si="651"/>
        <v>12.347587231051072</v>
      </c>
      <c r="AU2010">
        <f t="shared" ca="1" si="652"/>
        <v>67.70816541892583</v>
      </c>
      <c r="BC2010">
        <f t="shared" ca="1" si="653"/>
        <v>20.412245677156442</v>
      </c>
      <c r="BD2010" s="33">
        <f t="shared" ca="1" si="654"/>
        <v>0.92417299310910817</v>
      </c>
      <c r="BE2010" s="33">
        <f t="shared" ca="1" si="655"/>
        <v>1.386387983820176</v>
      </c>
      <c r="BF2010" s="33">
        <f t="shared" ca="1" si="656"/>
        <v>-1.2020693069492643</v>
      </c>
      <c r="BG2010" s="33">
        <f t="shared" ca="1" si="657"/>
        <v>0.81449543385272005</v>
      </c>
      <c r="BH2010" s="37">
        <f t="shared" ca="1" si="658"/>
        <v>-1.5988586837075114</v>
      </c>
      <c r="BI2010" s="33">
        <f ca="1">IF(_xlfn.T.DIST(BD2010,$BD$32,TRUE)&lt;0.5,MAX(_xlfn.T.DIST(BD2010,$BD$32,TRUE),0.000000000001),MIN(_xlfn.T.DIST(BD2010,$BD$32,TRUE),1-0.000000000001))</f>
        <v>0.81861471985579892</v>
      </c>
      <c r="BJ2010" s="33">
        <f ca="1">IF(_xlfn.T.DIST(BE2010,$BD$32,TRUE)&lt;0.5,MAX(_xlfn.T.DIST(BE2010,$BD$32,TRUE),0.000000000001),MIN(_xlfn.T.DIST(BE2010,$BD$32,TRUE),1-0.000000000001))</f>
        <v>0.91207677856451497</v>
      </c>
      <c r="BK2010" s="33">
        <f ca="1">IF(_xlfn.T.DIST(BF2010,$BD$32,TRUE)&lt;0.5,MAX(_xlfn.T.DIST(BF2010,$BD$32,TRUE),0.000000000001),MIN(_xlfn.T.DIST(BF2010,$BD$32,TRUE),1-0.000000000001))</f>
        <v>0.11936982264951185</v>
      </c>
      <c r="BL2010" s="33">
        <f ca="1">IF(_xlfn.T.DIST(BG2010,$BD$32,TRUE)&lt;0.5,MAX(_xlfn.T.DIST(BG2010,$BD$32,TRUE),0.000000000001),MIN(_xlfn.T.DIST(BG2010,$BD$32,TRUE),1-0.000000000001))</f>
        <v>0.78911002944784081</v>
      </c>
      <c r="BM2010" s="37">
        <f ca="1">IF(_xlfn.T.DIST(BH2010,$BD$32,TRUE)&lt;0.5,MAX(_xlfn.T.DIST(BH2010,$BD$32,TRUE),0.000000000001),MIN(_xlfn.T.DIST(BH2010,$BD$32,TRUE),1-0.000000000001))</f>
        <v>6.016624625950593E-2</v>
      </c>
      <c r="BN2010" s="33">
        <f t="shared" ca="1" si="659"/>
        <v>10.682573882508159</v>
      </c>
      <c r="BO2010" s="33">
        <f t="shared" ca="1" si="660"/>
        <v>16.353655088327116</v>
      </c>
      <c r="BP2010" s="33">
        <f t="shared" ca="1" si="661"/>
        <v>14.465571326563696</v>
      </c>
      <c r="BQ2010" s="33">
        <f t="shared" ca="1" si="662"/>
        <v>13.847675245799829</v>
      </c>
      <c r="BR2010" s="33">
        <f t="shared" ca="1" si="663"/>
        <v>12.78648191704195</v>
      </c>
      <c r="BS2010">
        <f t="shared" ca="1" si="664"/>
        <v>68.135957460240746</v>
      </c>
    </row>
    <row r="2011" spans="32:71" x14ac:dyDescent="0.2">
      <c r="AF2011" s="32">
        <f t="shared" ca="1" si="666"/>
        <v>-0.37810509793828145</v>
      </c>
      <c r="AG2011" s="32">
        <f t="shared" ca="1" si="666"/>
        <v>-9.0950066264223292E-2</v>
      </c>
      <c r="AH2011" s="32">
        <f t="shared" ca="1" si="666"/>
        <v>-0.84775177517113753</v>
      </c>
      <c r="AI2011" s="32">
        <f t="shared" ca="1" si="666"/>
        <v>-2.5099567326622596</v>
      </c>
      <c r="AJ2011" s="37">
        <f t="shared" ca="1" si="666"/>
        <v>0.16103153251826374</v>
      </c>
      <c r="AK2011" s="33" cm="1">
        <f t="array" aca="1" ref="AK2011:AO2011" ca="1">MMULT(AF2011:AJ2011,$Y$50:$AC$54)</f>
        <v>-0.37810509793828156</v>
      </c>
      <c r="AL2011">
        <f ca="1"/>
        <v>-0.32211768448558004</v>
      </c>
      <c r="AM2011">
        <f ca="1"/>
        <v>-0.91154361732516109</v>
      </c>
      <c r="AN2011">
        <f ca="1"/>
        <v>-1.5628773334422201</v>
      </c>
      <c r="AO2011" s="35">
        <f ca="1"/>
        <v>-0.87692683664105064</v>
      </c>
      <c r="AP2011" s="33">
        <f t="shared" ca="1" si="647"/>
        <v>9.7164211765462891</v>
      </c>
      <c r="AQ2011">
        <f t="shared" ca="1" si="648"/>
        <v>14.67788231551442</v>
      </c>
      <c r="AR2011">
        <f t="shared" ca="1" si="649"/>
        <v>15.265369148024517</v>
      </c>
      <c r="AS2011">
        <f t="shared" ca="1" si="650"/>
        <v>8.4053821330828935</v>
      </c>
      <c r="AT2011">
        <f t="shared" ca="1" si="651"/>
        <v>15.492292653435797</v>
      </c>
      <c r="AU2011">
        <f t="shared" ca="1" si="652"/>
        <v>63.557347426603918</v>
      </c>
      <c r="BC2011">
        <f t="shared" ca="1" si="653"/>
        <v>38.515904620862621</v>
      </c>
      <c r="BD2011" s="33">
        <f t="shared" ca="1" si="654"/>
        <v>-0.36349916350017258</v>
      </c>
      <c r="BE2011" s="33">
        <f t="shared" ca="1" si="655"/>
        <v>-0.30967450451629058</v>
      </c>
      <c r="BF2011" s="33">
        <f t="shared" ca="1" si="656"/>
        <v>-0.87633132744934128</v>
      </c>
      <c r="BG2011" s="33">
        <f t="shared" ca="1" si="657"/>
        <v>-1.5025044794618441</v>
      </c>
      <c r="BH2011" s="37">
        <f t="shared" ca="1" si="658"/>
        <v>-0.84305176869608411</v>
      </c>
      <c r="BI2011" s="33">
        <f ca="1">IF(_xlfn.T.DIST(BD2011,$BD$32,TRUE)&lt;0.5,MAX(_xlfn.T.DIST(BD2011,$BD$32,TRUE),0.000000000001),MIN(_xlfn.T.DIST(BD2011,$BD$32,TRUE),1-0.000000000001))</f>
        <v>0.35939055849496016</v>
      </c>
      <c r="BJ2011" s="33">
        <f ca="1">IF(_xlfn.T.DIST(BE2011,$BD$32,TRUE)&lt;0.5,MAX(_xlfn.T.DIST(BE2011,$BD$32,TRUE),0.000000000001),MIN(_xlfn.T.DIST(BE2011,$BD$32,TRUE),1-0.000000000001))</f>
        <v>0.37947467473733831</v>
      </c>
      <c r="BK2011" s="33">
        <f ca="1">IF(_xlfn.T.DIST(BF2011,$BD$32,TRUE)&lt;0.5,MAX(_xlfn.T.DIST(BF2011,$BD$32,TRUE),0.000000000001),MIN(_xlfn.T.DIST(BF2011,$BD$32,TRUE),1-0.000000000001))</f>
        <v>0.19390663570011435</v>
      </c>
      <c r="BL2011" s="33">
        <f ca="1">IF(_xlfn.T.DIST(BG2011,$BD$32,TRUE)&lt;0.5,MAX(_xlfn.T.DIST(BG2011,$BD$32,TRUE),0.000000000001),MIN(_xlfn.T.DIST(BG2011,$BD$32,TRUE),1-0.000000000001))</f>
        <v>7.1710565619724123E-2</v>
      </c>
      <c r="BM2011" s="37">
        <f ca="1">IF(_xlfn.T.DIST(BH2011,$BD$32,TRUE)&lt;0.5,MAX(_xlfn.T.DIST(BH2011,$BD$32,TRUE),0.000000000001),MIN(_xlfn.T.DIST(BH2011,$BD$32,TRUE),1-0.000000000001))</f>
        <v>0.20293560803687094</v>
      </c>
      <c r="BN2011" s="33">
        <f t="shared" ca="1" si="659"/>
        <v>9.729933790033364</v>
      </c>
      <c r="BO2011" s="33">
        <f t="shared" ca="1" si="660"/>
        <v>14.693139228848569</v>
      </c>
      <c r="BP2011" s="33">
        <f t="shared" ca="1" si="661"/>
        <v>15.409230611009933</v>
      </c>
      <c r="BQ2011" s="33">
        <f t="shared" ca="1" si="662"/>
        <v>8.6347112173055098</v>
      </c>
      <c r="BR2011" s="33">
        <f t="shared" ca="1" si="663"/>
        <v>15.675274792384723</v>
      </c>
      <c r="BS2011">
        <f t="shared" ca="1" si="664"/>
        <v>64.142289639582103</v>
      </c>
    </row>
    <row r="2012" spans="32:71" x14ac:dyDescent="0.2">
      <c r="AF2012" s="32">
        <f t="shared" ca="1" si="666"/>
        <v>-0.72704054413035513</v>
      </c>
      <c r="AG2012" s="32">
        <f t="shared" ca="1" si="666"/>
        <v>-4.4351039901560002E-2</v>
      </c>
      <c r="AH2012" s="32">
        <f t="shared" ca="1" si="666"/>
        <v>-0.43132619094821761</v>
      </c>
      <c r="AI2012" s="32">
        <f t="shared" ca="1" si="666"/>
        <v>-0.78079463831223761</v>
      </c>
      <c r="AJ2012" s="37">
        <f t="shared" ca="1" si="666"/>
        <v>-1.2052638186437947</v>
      </c>
      <c r="AK2012" s="33" cm="1">
        <f t="array" aca="1" ref="AK2012:AO2012" ca="1">MMULT(AF2012:AJ2012,$Y$50:$AC$54)</f>
        <v>-0.72704054413035524</v>
      </c>
      <c r="AL2012">
        <f ca="1"/>
        <v>-0.52299167179850969</v>
      </c>
      <c r="AM2012">
        <f ca="1"/>
        <v>-0.57328353499418294</v>
      </c>
      <c r="AN2012">
        <f ca="1"/>
        <v>-0.61446761929095328</v>
      </c>
      <c r="AO2012" s="35">
        <f ca="1"/>
        <v>-1.3494873108249879</v>
      </c>
      <c r="AP2012" s="33">
        <f t="shared" ca="1" si="647"/>
        <v>9.4547195919022329</v>
      </c>
      <c r="AQ2012">
        <f t="shared" ca="1" si="648"/>
        <v>14.477008328201491</v>
      </c>
      <c r="AR2012">
        <f t="shared" ca="1" si="649"/>
        <v>16.28014939501745</v>
      </c>
      <c r="AS2012">
        <f t="shared" ca="1" si="650"/>
        <v>10.586724475630808</v>
      </c>
      <c r="AT2012">
        <f t="shared" ca="1" si="651"/>
        <v>13.602050756700049</v>
      </c>
      <c r="AU2012">
        <f t="shared" ca="1" si="652"/>
        <v>64.400652547452026</v>
      </c>
      <c r="BC2012">
        <f t="shared" ca="1" si="653"/>
        <v>30.335720548982039</v>
      </c>
      <c r="BD2012" s="33">
        <f t="shared" ca="1" si="654"/>
        <v>-0.69895547841894712</v>
      </c>
      <c r="BE2012" s="33">
        <f t="shared" ca="1" si="655"/>
        <v>-0.50278887074764178</v>
      </c>
      <c r="BF2012" s="33">
        <f t="shared" ca="1" si="656"/>
        <v>-0.55113799458166202</v>
      </c>
      <c r="BG2012" s="33">
        <f t="shared" ca="1" si="657"/>
        <v>-0.59073116662040626</v>
      </c>
      <c r="BH2012" s="37">
        <f t="shared" ca="1" si="658"/>
        <v>-1.2973575635815715</v>
      </c>
      <c r="BI2012" s="33">
        <f ca="1">IF(_xlfn.T.DIST(BD2012,$BD$32,TRUE)&lt;0.5,MAX(_xlfn.T.DIST(BD2012,$BD$32,TRUE),0.000000000001),MIN(_xlfn.T.DIST(BD2012,$BD$32,TRUE),1-0.000000000001))</f>
        <v>0.24498181710004785</v>
      </c>
      <c r="BJ2012" s="33">
        <f ca="1">IF(_xlfn.T.DIST(BE2012,$BD$32,TRUE)&lt;0.5,MAX(_xlfn.T.DIST(BE2012,$BD$32,TRUE),0.000000000001),MIN(_xlfn.T.DIST(BE2012,$BD$32,TRUE),1-0.000000000001))</f>
        <v>0.30939200818748364</v>
      </c>
      <c r="BK2012" s="33">
        <f ca="1">IF(_xlfn.T.DIST(BF2012,$BD$32,TRUE)&lt;0.5,MAX(_xlfn.T.DIST(BF2012,$BD$32,TRUE),0.000000000001),MIN(_xlfn.T.DIST(BF2012,$BD$32,TRUE),1-0.000000000001))</f>
        <v>0.29281038939229814</v>
      </c>
      <c r="BL2012" s="33">
        <f ca="1">IF(_xlfn.T.DIST(BG2012,$BD$32,TRUE)&lt;0.5,MAX(_xlfn.T.DIST(BG2012,$BD$32,TRUE),0.000000000001),MIN(_xlfn.T.DIST(BG2012,$BD$32,TRUE),1-0.000000000001))</f>
        <v>0.27956253321660962</v>
      </c>
      <c r="BM2012" s="37">
        <f ca="1">IF(_xlfn.T.DIST(BH2012,$BD$32,TRUE)&lt;0.5,MAX(_xlfn.T.DIST(BH2012,$BD$32,TRUE),0.000000000001),MIN(_xlfn.T.DIST(BH2012,$BD$32,TRUE),1-0.000000000001))</f>
        <v>0.10219830635667881</v>
      </c>
      <c r="BN2012" s="33">
        <f t="shared" ca="1" si="659"/>
        <v>9.4822250010678477</v>
      </c>
      <c r="BO2012" s="33">
        <f t="shared" ca="1" si="660"/>
        <v>14.502425550598645</v>
      </c>
      <c r="BP2012" s="33">
        <f t="shared" ca="1" si="661"/>
        <v>16.36442097119081</v>
      </c>
      <c r="BQ2012" s="33">
        <f t="shared" ca="1" si="662"/>
        <v>10.656474380769421</v>
      </c>
      <c r="BR2012" s="33">
        <f t="shared" ca="1" si="663"/>
        <v>13.923501431761187</v>
      </c>
      <c r="BS2012">
        <f t="shared" ca="1" si="664"/>
        <v>64.929047335387907</v>
      </c>
    </row>
    <row r="2013" spans="32:71" x14ac:dyDescent="0.2">
      <c r="AF2013" s="32">
        <f t="shared" ca="1" si="666"/>
        <v>0.29063677011257311</v>
      </c>
      <c r="AG2013" s="32">
        <f t="shared" ca="1" si="666"/>
        <v>-0.6849540301727759</v>
      </c>
      <c r="AH2013" s="32">
        <f t="shared" ca="1" si="666"/>
        <v>-9.0158155372179305E-2</v>
      </c>
      <c r="AI2013" s="32">
        <f t="shared" ca="1" si="666"/>
        <v>-0.54218099473150805</v>
      </c>
      <c r="AJ2013" s="37">
        <f t="shared" ca="1" si="666"/>
        <v>-1.1995189713087053</v>
      </c>
      <c r="AK2013" s="33" cm="1">
        <f t="array" aca="1" ref="AK2013:AO2013" ca="1">MMULT(AF2013:AJ2013,$Y$50:$AC$54)</f>
        <v>0.29063677011257316</v>
      </c>
      <c r="AL2013">
        <f ca="1"/>
        <v>-0.30983725211777613</v>
      </c>
      <c r="AM2013">
        <f ca="1"/>
        <v>-0.12304497183696947</v>
      </c>
      <c r="AN2013">
        <f ca="1"/>
        <v>-0.57451895258765784</v>
      </c>
      <c r="AO2013" s="35">
        <f ca="1"/>
        <v>-1.1108222105966152</v>
      </c>
      <c r="AP2013" s="33">
        <f t="shared" ca="1" si="647"/>
        <v>10.217977577584429</v>
      </c>
      <c r="AQ2013">
        <f t="shared" ca="1" si="648"/>
        <v>14.690162747882225</v>
      </c>
      <c r="AR2013">
        <f t="shared" ca="1" si="649"/>
        <v>17.630865084489091</v>
      </c>
      <c r="AS2013">
        <f t="shared" ca="1" si="650"/>
        <v>10.678606409048387</v>
      </c>
      <c r="AT2013">
        <f t="shared" ca="1" si="651"/>
        <v>14.556711157613538</v>
      </c>
      <c r="AU2013">
        <f t="shared" ca="1" si="652"/>
        <v>67.774322976617668</v>
      </c>
      <c r="BC2013">
        <f t="shared" ca="1" si="653"/>
        <v>25.865143476946312</v>
      </c>
      <c r="BD2013" s="33">
        <f t="shared" ca="1" si="654"/>
        <v>0.27940967576046022</v>
      </c>
      <c r="BE2013" s="33">
        <f t="shared" ca="1" si="655"/>
        <v>-0.2978684566278651</v>
      </c>
      <c r="BF2013" s="33">
        <f t="shared" ca="1" si="656"/>
        <v>-0.11829183097378254</v>
      </c>
      <c r="BG2013" s="33">
        <f t="shared" ca="1" si="657"/>
        <v>-0.55232568886097799</v>
      </c>
      <c r="BH2013" s="37">
        <f t="shared" ca="1" si="658"/>
        <v>-1.0679119285907963</v>
      </c>
      <c r="BI2013" s="33">
        <f ca="1">IF(_xlfn.T.DIST(BD2013,$BD$32,TRUE)&lt;0.5,MAX(_xlfn.T.DIST(BD2013,$BD$32,TRUE),0.000000000001),MIN(_xlfn.T.DIST(BD2013,$BD$32,TRUE),1-0.000000000001))</f>
        <v>0.60907610518448962</v>
      </c>
      <c r="BJ2013" s="33">
        <f ca="1">IF(_xlfn.T.DIST(BE2013,$BD$32,TRUE)&lt;0.5,MAX(_xlfn.T.DIST(BE2013,$BD$32,TRUE),0.000000000001),MIN(_xlfn.T.DIST(BE2013,$BD$32,TRUE),1-0.000000000001))</f>
        <v>0.38392836442724598</v>
      </c>
      <c r="BK2013" s="33">
        <f ca="1">IF(_xlfn.T.DIST(BF2013,$BD$32,TRUE)&lt;0.5,MAX(_xlfn.T.DIST(BF2013,$BD$32,TRUE),0.000000000001),MIN(_xlfn.T.DIST(BF2013,$BD$32,TRUE),1-0.000000000001))</f>
        <v>0.45331246793291452</v>
      </c>
      <c r="BL2013" s="33">
        <f ca="1">IF(_xlfn.T.DIST(BG2013,$BD$32,TRUE)&lt;0.5,MAX(_xlfn.T.DIST(BG2013,$BD$32,TRUE),0.000000000001),MIN(_xlfn.T.DIST(BG2013,$BD$32,TRUE),1-0.000000000001))</f>
        <v>0.29240856551919508</v>
      </c>
      <c r="BM2013" s="37">
        <f ca="1">IF(_xlfn.T.DIST(BH2013,$BD$32,TRUE)&lt;0.5,MAX(_xlfn.T.DIST(BH2013,$BD$32,TRUE),0.000000000001),MIN(_xlfn.T.DIST(BH2013,$BD$32,TRUE),1-0.000000000001))</f>
        <v>0.14703932300441866</v>
      </c>
      <c r="BN2013" s="33">
        <f t="shared" ca="1" si="659"/>
        <v>10.207683891073012</v>
      </c>
      <c r="BO2013" s="33">
        <f t="shared" ca="1" si="660"/>
        <v>14.704820457531337</v>
      </c>
      <c r="BP2013" s="33">
        <f t="shared" ca="1" si="661"/>
        <v>17.648109884351907</v>
      </c>
      <c r="BQ2013" s="33">
        <f t="shared" ca="1" si="662"/>
        <v>10.743367418194946</v>
      </c>
      <c r="BR2013" s="33">
        <f t="shared" ca="1" si="663"/>
        <v>14.80313538882724</v>
      </c>
      <c r="BS2013">
        <f t="shared" ca="1" si="664"/>
        <v>68.107117039978448</v>
      </c>
    </row>
    <row r="2014" spans="32:71" x14ac:dyDescent="0.2">
      <c r="AF2014" s="32">
        <f t="shared" ca="1" si="666"/>
        <v>3.880517319660149E-2</v>
      </c>
      <c r="AG2014" s="32">
        <f t="shared" ca="1" si="666"/>
        <v>-0.38664786689406017</v>
      </c>
      <c r="AH2014" s="32">
        <f t="shared" ca="1" si="666"/>
        <v>-0.42652374128308812</v>
      </c>
      <c r="AI2014" s="32">
        <f t="shared" ca="1" si="666"/>
        <v>-0.45401917938256542</v>
      </c>
      <c r="AJ2014" s="37">
        <f t="shared" ca="1" si="666"/>
        <v>0.1127632604809459</v>
      </c>
      <c r="AK2014" s="33" cm="1">
        <f t="array" aca="1" ref="AK2014:AO2014" ca="1">MMULT(AF2014:AJ2014,$Y$50:$AC$54)</f>
        <v>3.8805173196601497E-2</v>
      </c>
      <c r="AL2014">
        <f ca="1"/>
        <v>-0.25935848119026961</v>
      </c>
      <c r="AM2014">
        <f ca="1"/>
        <v>-0.45906214742831986</v>
      </c>
      <c r="AN2014">
        <f ca="1"/>
        <v>-0.30707031028375131</v>
      </c>
      <c r="AO2014" s="35">
        <f ca="1"/>
        <v>-0.24266113692399932</v>
      </c>
      <c r="AP2014" s="33">
        <f t="shared" ca="1" si="647"/>
        <v>10.029103879897452</v>
      </c>
      <c r="AQ2014">
        <f t="shared" ca="1" si="648"/>
        <v>14.740641518809731</v>
      </c>
      <c r="AR2014">
        <f t="shared" ca="1" si="649"/>
        <v>16.622813557715041</v>
      </c>
      <c r="AS2014">
        <f t="shared" ca="1" si="650"/>
        <v>11.293738286347372</v>
      </c>
      <c r="AT2014">
        <f t="shared" ca="1" si="651"/>
        <v>18.029355452304003</v>
      </c>
      <c r="AU2014">
        <f t="shared" ca="1" si="652"/>
        <v>70.715652695073601</v>
      </c>
      <c r="BC2014">
        <f t="shared" ca="1" si="653"/>
        <v>34.155080923228709</v>
      </c>
      <c r="BD2014" s="33">
        <f t="shared" ca="1" si="654"/>
        <v>3.7306156603967397E-2</v>
      </c>
      <c r="BE2014" s="33">
        <f t="shared" ca="1" si="655"/>
        <v>-0.24933964517645066</v>
      </c>
      <c r="BF2014" s="33">
        <f t="shared" ca="1" si="656"/>
        <v>-0.44132889901427697</v>
      </c>
      <c r="BG2014" s="33">
        <f t="shared" ca="1" si="657"/>
        <v>-0.29520839981401636</v>
      </c>
      <c r="BH2014" s="37">
        <f t="shared" ca="1" si="658"/>
        <v>-0.2332873075947596</v>
      </c>
      <c r="BI2014" s="33">
        <f ca="1">IF(_xlfn.T.DIST(BD2014,$BD$32,TRUE)&lt;0.5,MAX(_xlfn.T.DIST(BD2014,$BD$32,TRUE),0.000000000001),MIN(_xlfn.T.DIST(BD2014,$BD$32,TRUE),1-0.000000000001))</f>
        <v>0.51475597934864503</v>
      </c>
      <c r="BJ2014" s="33">
        <f ca="1">IF(_xlfn.T.DIST(BE2014,$BD$32,TRUE)&lt;0.5,MAX(_xlfn.T.DIST(BE2014,$BD$32,TRUE),0.000000000001),MIN(_xlfn.T.DIST(BE2014,$BD$32,TRUE),1-0.000000000001))</f>
        <v>0.40239869048824922</v>
      </c>
      <c r="BK2014" s="33">
        <f ca="1">IF(_xlfn.T.DIST(BF2014,$BD$32,TRUE)&lt;0.5,MAX(_xlfn.T.DIST(BF2014,$BD$32,TRUE),0.000000000001),MIN(_xlfn.T.DIST(BF2014,$BD$32,TRUE),1-0.000000000001))</f>
        <v>0.33106973528708605</v>
      </c>
      <c r="BL2014" s="33">
        <f ca="1">IF(_xlfn.T.DIST(BG2014,$BD$32,TRUE)&lt;0.5,MAX(_xlfn.T.DIST(BG2014,$BD$32,TRUE),0.000000000001),MIN(_xlfn.T.DIST(BG2014,$BD$32,TRUE),1-0.000000000001))</f>
        <v>0.38493409099551656</v>
      </c>
      <c r="BM2014" s="37">
        <f ca="1">IF(_xlfn.T.DIST(BH2014,$BD$32,TRUE)&lt;0.5,MAX(_xlfn.T.DIST(BH2014,$BD$32,TRUE),0.000000000001),MIN(_xlfn.T.DIST(BH2014,$BD$32,TRUE),1-0.000000000001))</f>
        <v>0.40856139867261232</v>
      </c>
      <c r="BN2014" s="33">
        <f t="shared" ca="1" si="659"/>
        <v>10.027747144662793</v>
      </c>
      <c r="BO2014" s="33">
        <f t="shared" ca="1" si="660"/>
        <v>14.752856773225748</v>
      </c>
      <c r="BP2014" s="33">
        <f t="shared" ca="1" si="661"/>
        <v>16.689116332317671</v>
      </c>
      <c r="BQ2014" s="33">
        <f t="shared" ca="1" si="662"/>
        <v>11.327141154041357</v>
      </c>
      <c r="BR2014" s="33">
        <f t="shared" ca="1" si="663"/>
        <v>18.0750113755429</v>
      </c>
      <c r="BS2014">
        <f t="shared" ca="1" si="664"/>
        <v>70.871872779790465</v>
      </c>
    </row>
    <row r="2015" spans="32:71" x14ac:dyDescent="0.2">
      <c r="AF2015" s="32">
        <f t="shared" ca="1" si="666"/>
        <v>0.33255339447813603</v>
      </c>
      <c r="AG2015" s="32">
        <f t="shared" ca="1" si="666"/>
        <v>-1.0891245036160946</v>
      </c>
      <c r="AH2015" s="32">
        <f t="shared" ca="1" si="666"/>
        <v>0.63780262555053624</v>
      </c>
      <c r="AI2015" s="32">
        <f t="shared" ca="1" si="666"/>
        <v>0.14752180207559054</v>
      </c>
      <c r="AJ2015" s="37">
        <f t="shared" ca="1" si="666"/>
        <v>-2.3558617864469687E-2</v>
      </c>
      <c r="AK2015" s="33" cm="1">
        <f t="array" aca="1" ref="AK2015:AO2015" ca="1">MMULT(AF2015:AJ2015,$Y$50:$AC$54)</f>
        <v>0.33255339447813609</v>
      </c>
      <c r="AL2015">
        <f ca="1"/>
        <v>-0.58003746939678746</v>
      </c>
      <c r="AM2015">
        <f ca="1"/>
        <v>0.53449027296976737</v>
      </c>
      <c r="AN2015">
        <f ca="1"/>
        <v>-0.57943429626473597</v>
      </c>
      <c r="AO2015" s="35">
        <f ca="1"/>
        <v>0.39069749513624402</v>
      </c>
      <c r="AP2015" s="33">
        <f t="shared" ca="1" si="647"/>
        <v>10.249415045858601</v>
      </c>
      <c r="AQ2015">
        <f t="shared" ca="1" si="648"/>
        <v>14.419962530603213</v>
      </c>
      <c r="AR2015">
        <f t="shared" ca="1" si="649"/>
        <v>19.603470818909301</v>
      </c>
      <c r="AS2015">
        <f t="shared" ca="1" si="650"/>
        <v>10.667301118591107</v>
      </c>
      <c r="AT2015">
        <f t="shared" ca="1" si="651"/>
        <v>20.562789980544977</v>
      </c>
      <c r="AU2015">
        <f t="shared" ca="1" si="652"/>
        <v>75.502939494507189</v>
      </c>
      <c r="BC2015">
        <f t="shared" ca="1" si="653"/>
        <v>20.753226327162643</v>
      </c>
      <c r="BD2015" s="33">
        <f t="shared" ca="1" si="654"/>
        <v>0.3197070903595095</v>
      </c>
      <c r="BE2015" s="33">
        <f t="shared" ca="1" si="655"/>
        <v>-0.55763102924072527</v>
      </c>
      <c r="BF2015" s="33">
        <f t="shared" ca="1" si="656"/>
        <v>0.5138432890296627</v>
      </c>
      <c r="BG2015" s="33">
        <f t="shared" ca="1" si="657"/>
        <v>-0.55705115626323298</v>
      </c>
      <c r="BH2015" s="37">
        <f t="shared" ca="1" si="658"/>
        <v>0.37560512523642092</v>
      </c>
      <c r="BI2015" s="33">
        <f ca="1">IF(_xlfn.T.DIST(BD2015,$BD$32,TRUE)&lt;0.5,MAX(_xlfn.T.DIST(BD2015,$BD$32,TRUE),0.000000000001),MIN(_xlfn.T.DIST(BD2015,$BD$32,TRUE),1-0.000000000001))</f>
        <v>0.62429686302818066</v>
      </c>
      <c r="BJ2015" s="33">
        <f ca="1">IF(_xlfn.T.DIST(BE2015,$BD$32,TRUE)&lt;0.5,MAX(_xlfn.T.DIST(BE2015,$BD$32,TRUE),0.000000000001),MIN(_xlfn.T.DIST(BE2015,$BD$32,TRUE),1-0.000000000001))</f>
        <v>0.29061694538852845</v>
      </c>
      <c r="BK2015" s="33">
        <f ca="1">IF(_xlfn.T.DIST(BF2015,$BD$32,TRUE)&lt;0.5,MAX(_xlfn.T.DIST(BF2015,$BD$32,TRUE),0.000000000001),MIN(_xlfn.T.DIST(BF2015,$BD$32,TRUE),1-0.000000000001))</f>
        <v>0.69443708766210788</v>
      </c>
      <c r="BL2015" s="33">
        <f ca="1">IF(_xlfn.T.DIST(BG2015,$BD$32,TRUE)&lt;0.5,MAX(_xlfn.T.DIST(BG2015,$BD$32,TRUE),0.000000000001),MIN(_xlfn.T.DIST(BG2015,$BD$32,TRUE),1-0.000000000001))</f>
        <v>0.29081250636687084</v>
      </c>
      <c r="BM2015" s="37">
        <f ca="1">IF(_xlfn.T.DIST(BH2015,$BD$32,TRUE)&lt;0.5,MAX(_xlfn.T.DIST(BH2015,$BD$32,TRUE),0.000000000001),MIN(_xlfn.T.DIST(BH2015,$BD$32,TRUE),1-0.000000000001))</f>
        <v>0.64507333760424845</v>
      </c>
      <c r="BN2015" s="33">
        <f t="shared" ca="1" si="659"/>
        <v>10.237589217293328</v>
      </c>
      <c r="BO2015" s="33">
        <f t="shared" ca="1" si="660"/>
        <v>14.448416714676588</v>
      </c>
      <c r="BP2015" s="33">
        <f t="shared" ca="1" si="661"/>
        <v>19.525401220564753</v>
      </c>
      <c r="BQ2015" s="33">
        <f t="shared" ca="1" si="662"/>
        <v>10.732670938023436</v>
      </c>
      <c r="BR2015" s="33">
        <f t="shared" ca="1" si="663"/>
        <v>20.488212344466916</v>
      </c>
      <c r="BS2015">
        <f t="shared" ca="1" si="664"/>
        <v>75.432290435025024</v>
      </c>
    </row>
    <row r="2016" spans="32:71" x14ac:dyDescent="0.2">
      <c r="AF2016" s="32">
        <f t="shared" ca="1" si="666"/>
        <v>-0.3560581261187859</v>
      </c>
      <c r="AG2016" s="32">
        <f t="shared" ca="1" si="666"/>
        <v>-1.0466246618735588</v>
      </c>
      <c r="AH2016" s="32">
        <f t="shared" ca="1" si="666"/>
        <v>-0.2320387135090399</v>
      </c>
      <c r="AI2016" s="32">
        <f t="shared" ca="1" si="666"/>
        <v>-6.3780889222274997E-2</v>
      </c>
      <c r="AJ2016" s="37">
        <f t="shared" ca="1" si="666"/>
        <v>2.2157871620289717</v>
      </c>
      <c r="AK2016" s="33" cm="1">
        <f t="array" aca="1" ref="AK2016:AO2016" ca="1">MMULT(AF2016:AJ2016,$Y$50:$AC$54)</f>
        <v>-0.35605812611878596</v>
      </c>
      <c r="AL2016">
        <f ca="1"/>
        <v>-1.0129805777680994</v>
      </c>
      <c r="AM2016">
        <f ca="1"/>
        <v>-0.44361880308793766</v>
      </c>
      <c r="AN2016">
        <f ca="1"/>
        <v>-0.55298729683781689</v>
      </c>
      <c r="AO2016" s="35">
        <f ca="1"/>
        <v>1.6428013750042303</v>
      </c>
      <c r="AP2016" s="33">
        <f t="shared" ca="1" si="647"/>
        <v>9.7329564054109099</v>
      </c>
      <c r="AQ2016">
        <f t="shared" ca="1" si="648"/>
        <v>13.987019422231901</v>
      </c>
      <c r="AR2016">
        <f t="shared" ca="1" si="649"/>
        <v>16.669143590736187</v>
      </c>
      <c r="AS2016">
        <f t="shared" ca="1" si="650"/>
        <v>10.728129217273022</v>
      </c>
      <c r="AT2016">
        <f t="shared" ca="1" si="651"/>
        <v>25.571205500016923</v>
      </c>
      <c r="AU2016">
        <f t="shared" ca="1" si="652"/>
        <v>76.688454135668934</v>
      </c>
      <c r="BC2016">
        <f t="shared" ca="1" si="653"/>
        <v>18.574816738872318</v>
      </c>
      <c r="BD2016" s="33">
        <f t="shared" ca="1" si="654"/>
        <v>-0.34230385072127251</v>
      </c>
      <c r="BE2016" s="33">
        <f t="shared" ca="1" si="655"/>
        <v>-0.97384984933667862</v>
      </c>
      <c r="BF2016" s="33">
        <f t="shared" ca="1" si="656"/>
        <v>-0.42648212022186205</v>
      </c>
      <c r="BG2016" s="33">
        <f t="shared" ca="1" si="657"/>
        <v>-0.53162578585380293</v>
      </c>
      <c r="BH2016" s="37">
        <f t="shared" ca="1" si="658"/>
        <v>1.5793411114188296</v>
      </c>
      <c r="BI2016" s="33">
        <f ca="1">IF(_xlfn.T.DIST(BD2016,$BD$32,TRUE)&lt;0.5,MAX(_xlfn.T.DIST(BD2016,$BD$32,TRUE),0.000000000001),MIN(_xlfn.T.DIST(BD2016,$BD$32,TRUE),1-0.000000000001))</f>
        <v>0.36725444458667367</v>
      </c>
      <c r="BJ2016" s="33">
        <f ca="1">IF(_xlfn.T.DIST(BE2016,$BD$32,TRUE)&lt;0.5,MAX(_xlfn.T.DIST(BE2016,$BD$32,TRUE),0.000000000001),MIN(_xlfn.T.DIST(BE2016,$BD$32,TRUE),1-0.000000000001))</f>
        <v>0.16895927947465234</v>
      </c>
      <c r="BK2016" s="33">
        <f ca="1">IF(_xlfn.T.DIST(BF2016,$BD$32,TRUE)&lt;0.5,MAX(_xlfn.T.DIST(BF2016,$BD$32,TRUE),0.000000000001),MIN(_xlfn.T.DIST(BF2016,$BD$32,TRUE),1-0.000000000001))</f>
        <v>0.33640071046675835</v>
      </c>
      <c r="BL2016" s="33">
        <f ca="1">IF(_xlfn.T.DIST(BG2016,$BD$32,TRUE)&lt;0.5,MAX(_xlfn.T.DIST(BG2016,$BD$32,TRUE),0.000000000001),MIN(_xlfn.T.DIST(BG2016,$BD$32,TRUE),1-0.000000000001))</f>
        <v>0.29945005664320323</v>
      </c>
      <c r="BM2016" s="37">
        <f ca="1">IF(_xlfn.T.DIST(BH2016,$BD$32,TRUE)&lt;0.5,MAX(_xlfn.T.DIST(BH2016,$BD$32,TRUE),0.000000000001),MIN(_xlfn.T.DIST(BH2016,$BD$32,TRUE),1-0.000000000001))</f>
        <v>0.93762732689549677</v>
      </c>
      <c r="BN2016" s="33">
        <f t="shared" ca="1" si="659"/>
        <v>9.7456496024914827</v>
      </c>
      <c r="BO2016" s="33">
        <f t="shared" ca="1" si="660"/>
        <v>14.041713995118732</v>
      </c>
      <c r="BP2016" s="33">
        <f t="shared" ca="1" si="661"/>
        <v>16.733080938120032</v>
      </c>
      <c r="BQ2016" s="33">
        <f t="shared" ca="1" si="662"/>
        <v>10.790239413275078</v>
      </c>
      <c r="BR2016" s="33">
        <f t="shared" ca="1" si="663"/>
        <v>25.140626722983246</v>
      </c>
      <c r="BS2016">
        <f t="shared" ca="1" si="664"/>
        <v>76.451310671988566</v>
      </c>
    </row>
    <row r="2017" spans="32:71" x14ac:dyDescent="0.2">
      <c r="AF2017" s="32">
        <f t="shared" ca="1" si="666"/>
        <v>-1.207727219747784</v>
      </c>
      <c r="AG2017" s="32">
        <f t="shared" ca="1" si="666"/>
        <v>-0.57526932474185388</v>
      </c>
      <c r="AH2017" s="32">
        <f t="shared" ca="1" si="666"/>
        <v>9.8802514547400196E-3</v>
      </c>
      <c r="AI2017" s="32">
        <f t="shared" ca="1" si="666"/>
        <v>0.92652851828309535</v>
      </c>
      <c r="AJ2017" s="37">
        <f t="shared" ca="1" si="666"/>
        <v>-0.11274398323273718</v>
      </c>
      <c r="AK2017" s="33" cm="1">
        <f t="array" aca="1" ref="AK2017:AO2017" ca="1">MMULT(AF2017:AJ2017,$Y$50:$AC$54)</f>
        <v>-1.2077272197477842</v>
      </c>
      <c r="AL2017">
        <f ca="1"/>
        <v>-1.239179316207266</v>
      </c>
      <c r="AM2017">
        <f ca="1"/>
        <v>-0.31848022565987777</v>
      </c>
      <c r="AN2017">
        <f ca="1"/>
        <v>-6.7653320699190278E-3</v>
      </c>
      <c r="AO2017" s="35">
        <f ca="1"/>
        <v>0.15361423450348982</v>
      </c>
      <c r="AP2017" s="33">
        <f t="shared" ca="1" si="647"/>
        <v>9.0942045851891624</v>
      </c>
      <c r="AQ2017">
        <f t="shared" ca="1" si="648"/>
        <v>13.760820683792733</v>
      </c>
      <c r="AR2017">
        <f t="shared" ca="1" si="649"/>
        <v>17.044559323020366</v>
      </c>
      <c r="AS2017">
        <f t="shared" ca="1" si="650"/>
        <v>11.984439736239187</v>
      </c>
      <c r="AT2017">
        <f t="shared" ca="1" si="651"/>
        <v>19.614456938013959</v>
      </c>
      <c r="AU2017">
        <f t="shared" ca="1" si="652"/>
        <v>71.498481266255411</v>
      </c>
      <c r="BC2017">
        <f t="shared" ca="1" si="653"/>
        <v>23.334394129323108</v>
      </c>
      <c r="BD2017" s="33">
        <f t="shared" ca="1" si="654"/>
        <v>-1.1610735652825508</v>
      </c>
      <c r="BE2017" s="33">
        <f t="shared" ca="1" si="655"/>
        <v>-1.1913106893406205</v>
      </c>
      <c r="BF2017" s="33">
        <f t="shared" ca="1" si="656"/>
        <v>-0.30617755817089926</v>
      </c>
      <c r="BG2017" s="33">
        <f t="shared" ca="1" si="657"/>
        <v>-6.5039920424925712E-3</v>
      </c>
      <c r="BH2017" s="37">
        <f t="shared" ca="1" si="658"/>
        <v>0.14768022448841062</v>
      </c>
      <c r="BI2017" s="33">
        <f ca="1">IF(_xlfn.T.DIST(BD2017,$BD$32,TRUE)&lt;0.5,MAX(_xlfn.T.DIST(BD2017,$BD$32,TRUE),0.000000000001),MIN(_xlfn.T.DIST(BD2017,$BD$32,TRUE),1-0.000000000001))</f>
        <v>0.12738379917195081</v>
      </c>
      <c r="BJ2017" s="33">
        <f ca="1">IF(_xlfn.T.DIST(BE2017,$BD$32,TRUE)&lt;0.5,MAX(_xlfn.T.DIST(BE2017,$BD$32,TRUE),0.000000000001),MIN(_xlfn.T.DIST(BE2017,$BD$32,TRUE),1-0.000000000001))</f>
        <v>0.12143590672782954</v>
      </c>
      <c r="BK2017" s="33">
        <f ca="1">IF(_xlfn.T.DIST(BF2017,$BD$32,TRUE)&lt;0.5,MAX(_xlfn.T.DIST(BF2017,$BD$32,TRUE),0.000000000001),MIN(_xlfn.T.DIST(BF2017,$BD$32,TRUE),1-0.000000000001))</f>
        <v>0.38079213659081601</v>
      </c>
      <c r="BL2017" s="33">
        <f ca="1">IF(_xlfn.T.DIST(BG2017,$BD$32,TRUE)&lt;0.5,MAX(_xlfn.T.DIST(BG2017,$BD$32,TRUE),0.000000000001),MIN(_xlfn.T.DIST(BG2017,$BD$32,TRUE),1-0.000000000001))</f>
        <v>0.49742683016409039</v>
      </c>
      <c r="BM2017" s="37">
        <f ca="1">IF(_xlfn.T.DIST(BH2017,$BD$32,TRUE)&lt;0.5,MAX(_xlfn.T.DIST(BH2017,$BD$32,TRUE),0.000000000001),MIN(_xlfn.T.DIST(BH2017,$BD$32,TRUE),1-0.000000000001))</f>
        <v>0.558208381030326</v>
      </c>
      <c r="BN2017" s="33">
        <f t="shared" ca="1" si="659"/>
        <v>9.1458658713706047</v>
      </c>
      <c r="BO2017" s="33">
        <f t="shared" ca="1" si="660"/>
        <v>13.832161247966521</v>
      </c>
      <c r="BP2017" s="33">
        <f t="shared" ca="1" si="661"/>
        <v>17.089796958668654</v>
      </c>
      <c r="BQ2017" s="33">
        <f t="shared" ca="1" si="662"/>
        <v>11.985164942525191</v>
      </c>
      <c r="BR2017" s="33">
        <f t="shared" ca="1" si="663"/>
        <v>19.585713453222414</v>
      </c>
      <c r="BS2017">
        <f t="shared" ca="1" si="664"/>
        <v>71.638702473753384</v>
      </c>
    </row>
    <row r="2018" spans="32:71" x14ac:dyDescent="0.2">
      <c r="AF2018" s="32">
        <f t="shared" ca="1" si="666"/>
        <v>-0.7293330612066099</v>
      </c>
      <c r="AG2018" s="32">
        <f t="shared" ca="1" si="666"/>
        <v>0.67352421718993316</v>
      </c>
      <c r="AH2018" s="32">
        <f t="shared" ca="1" si="666"/>
        <v>-0.80773007542406061</v>
      </c>
      <c r="AI2018" s="32">
        <f t="shared" ca="1" si="666"/>
        <v>-2.5614879090886529</v>
      </c>
      <c r="AJ2018" s="37">
        <f t="shared" ca="1" si="666"/>
        <v>1.2994995362035797</v>
      </c>
      <c r="AK2018" s="33" cm="1">
        <f t="array" aca="1" ref="AK2018:AO2018" ca="1">MMULT(AF2018:AJ2018,$Y$50:$AC$54)</f>
        <v>-0.72933306120661001</v>
      </c>
      <c r="AL2018">
        <f ca="1"/>
        <v>5.5858616953768925E-3</v>
      </c>
      <c r="AM2018">
        <f ca="1"/>
        <v>-0.83843507771801351</v>
      </c>
      <c r="AN2018">
        <f ca="1"/>
        <v>-1.3655012498083967</v>
      </c>
      <c r="AO2018" s="35">
        <f ca="1"/>
        <v>3.0653361798284484E-2</v>
      </c>
      <c r="AP2018" s="33">
        <f t="shared" ca="1" si="647"/>
        <v>9.4530002040950425</v>
      </c>
      <c r="AQ2018">
        <f t="shared" ca="1" si="648"/>
        <v>15.005585861695376</v>
      </c>
      <c r="AR2018">
        <f t="shared" ca="1" si="649"/>
        <v>15.484694766845958</v>
      </c>
      <c r="AS2018">
        <f t="shared" ca="1" si="650"/>
        <v>8.8593471254406886</v>
      </c>
      <c r="AT2018">
        <f t="shared" ca="1" si="651"/>
        <v>19.122613447193139</v>
      </c>
      <c r="AU2018">
        <f t="shared" ca="1" si="652"/>
        <v>67.925241405270214</v>
      </c>
      <c r="BC2018">
        <f t="shared" ca="1" si="653"/>
        <v>23.759996798125663</v>
      </c>
      <c r="BD2018" s="33">
        <f t="shared" ca="1" si="654"/>
        <v>-0.70115943717029006</v>
      </c>
      <c r="BE2018" s="33">
        <f t="shared" ca="1" si="655"/>
        <v>5.3700837803265728E-3</v>
      </c>
      <c r="BF2018" s="33">
        <f t="shared" ca="1" si="656"/>
        <v>-0.80604691939236439</v>
      </c>
      <c r="BG2018" s="33">
        <f t="shared" ca="1" si="657"/>
        <v>-1.3127528953466092</v>
      </c>
      <c r="BH2018" s="37">
        <f t="shared" ca="1" si="658"/>
        <v>2.9469243955984301E-2</v>
      </c>
      <c r="BI2018" s="33">
        <f ca="1">IF(_xlfn.T.DIST(BD2018,$BD$32,TRUE)&lt;0.5,MAX(_xlfn.T.DIST(BD2018,$BD$32,TRUE),0.000000000001),MIN(_xlfn.T.DIST(BD2018,$BD$32,TRUE),1-0.000000000001))</f>
        <v>0.24430352517841863</v>
      </c>
      <c r="BJ2018" s="33">
        <f ca="1">IF(_xlfn.T.DIST(BE2018,$BD$32,TRUE)&lt;0.5,MAX(_xlfn.T.DIST(BE2018,$BD$32,TRUE),0.000000000001),MIN(_xlfn.T.DIST(BE2018,$BD$32,TRUE),1-0.000000000001))</f>
        <v>0.50212456742738742</v>
      </c>
      <c r="BK2018" s="33">
        <f ca="1">IF(_xlfn.T.DIST(BF2018,$BD$32,TRUE)&lt;0.5,MAX(_xlfn.T.DIST(BF2018,$BD$32,TRUE),0.000000000001),MIN(_xlfn.T.DIST(BF2018,$BD$32,TRUE),1-0.000000000001))</f>
        <v>0.21327966590259195</v>
      </c>
      <c r="BL2018" s="33">
        <f ca="1">IF(_xlfn.T.DIST(BG2018,$BD$32,TRUE)&lt;0.5,MAX(_xlfn.T.DIST(BG2018,$BD$32,TRUE),0.000000000001),MIN(_xlfn.T.DIST(BG2018,$BD$32,TRUE),1-0.000000000001))</f>
        <v>9.9610261205137579E-2</v>
      </c>
      <c r="BM2018" s="37">
        <f ca="1">IF(_xlfn.T.DIST(BH2018,$BD$32,TRUE)&lt;0.5,MAX(_xlfn.T.DIST(BH2018,$BD$32,TRUE),0.000000000001),MIN(_xlfn.T.DIST(BH2018,$BD$32,TRUE),1-0.000000000001))</f>
        <v>0.51165723785900818</v>
      </c>
      <c r="BN2018" s="33">
        <f t="shared" ca="1" si="659"/>
        <v>9.4806054838936706</v>
      </c>
      <c r="BO2018" s="33">
        <f t="shared" ca="1" si="660"/>
        <v>15.005325525957817</v>
      </c>
      <c r="BP2018" s="33">
        <f t="shared" ca="1" si="661"/>
        <v>15.614720616104529</v>
      </c>
      <c r="BQ2018" s="33">
        <f t="shared" ca="1" si="662"/>
        <v>9.0473163764111995</v>
      </c>
      <c r="BR2018" s="33">
        <f t="shared" ca="1" si="663"/>
        <v>19.116898085864175</v>
      </c>
      <c r="BS2018">
        <f t="shared" ca="1" si="664"/>
        <v>68.2648660882314</v>
      </c>
    </row>
    <row r="2019" spans="32:71" x14ac:dyDescent="0.2">
      <c r="AF2019" s="32">
        <f t="shared" ca="1" si="666"/>
        <v>-1.456425263778651</v>
      </c>
      <c r="AG2019" s="32">
        <f t="shared" ca="1" si="666"/>
        <v>0.77745929613717235</v>
      </c>
      <c r="AH2019" s="32">
        <f t="shared" ca="1" si="666"/>
        <v>-1.0052872973279008</v>
      </c>
      <c r="AI2019" s="32">
        <f t="shared" ca="1" si="666"/>
        <v>0.25011193385947089</v>
      </c>
      <c r="AJ2019" s="37">
        <f t="shared" ref="AG2019:AJ2034" ca="1" si="667">-AJ980</f>
        <v>-1.4638364226379064</v>
      </c>
      <c r="AK2019" s="33" cm="1">
        <f t="array" aca="1" ref="AK2019:AO2019" ca="1">MMULT(AF2019:AJ2019,$Y$50:$AC$54)</f>
        <v>-1.4564252637786512</v>
      </c>
      <c r="AL2019">
        <f ca="1"/>
        <v>-0.40793702692884459</v>
      </c>
      <c r="AM2019">
        <f ca="1"/>
        <v>-1.1646197325387655</v>
      </c>
      <c r="AN2019">
        <f ca="1"/>
        <v>0.51375581021230521</v>
      </c>
      <c r="AO2019" s="35">
        <f ca="1"/>
        <v>-1.6625090630672488</v>
      </c>
      <c r="AP2019" s="33">
        <f t="shared" ca="1" si="647"/>
        <v>8.9076810521660121</v>
      </c>
      <c r="AQ2019">
        <f t="shared" ca="1" si="648"/>
        <v>14.592062973071155</v>
      </c>
      <c r="AR2019">
        <f t="shared" ca="1" si="649"/>
        <v>14.506140802383705</v>
      </c>
      <c r="AS2019">
        <f t="shared" ca="1" si="650"/>
        <v>13.181638363488302</v>
      </c>
      <c r="AT2019">
        <f t="shared" ca="1" si="651"/>
        <v>12.349963747731005</v>
      </c>
      <c r="AU2019">
        <f t="shared" ca="1" si="652"/>
        <v>63.537486938840182</v>
      </c>
      <c r="BC2019">
        <f t="shared" ca="1" si="653"/>
        <v>18.488245405921294</v>
      </c>
      <c r="BD2019" s="33">
        <f t="shared" ca="1" si="654"/>
        <v>-1.4001645785015939</v>
      </c>
      <c r="BE2019" s="33">
        <f t="shared" ca="1" si="655"/>
        <v>-0.39217870602100963</v>
      </c>
      <c r="BF2019" s="33">
        <f t="shared" ca="1" si="656"/>
        <v>-1.1196312900354966</v>
      </c>
      <c r="BG2019" s="33">
        <f t="shared" ca="1" si="657"/>
        <v>0.49390978400933833</v>
      </c>
      <c r="BH2019" s="37">
        <f t="shared" ca="1" si="658"/>
        <v>-1.598287505330183</v>
      </c>
      <c r="BI2019" s="33">
        <f ca="1">IF(_xlfn.T.DIST(BD2019,$BD$32,TRUE)&lt;0.5,MAX(_xlfn.T.DIST(BD2019,$BD$32,TRUE),0.000000000001),MIN(_xlfn.T.DIST(BD2019,$BD$32,TRUE),1-0.000000000001))</f>
        <v>8.586084328754362E-2</v>
      </c>
      <c r="BJ2019" s="33">
        <f ca="1">IF(_xlfn.T.DIST(BE2019,$BD$32,TRUE)&lt;0.5,MAX(_xlfn.T.DIST(BE2019,$BD$32,TRUE),0.000000000001),MIN(_xlfn.T.DIST(BE2019,$BD$32,TRUE),1-0.000000000001))</f>
        <v>0.34884928406424853</v>
      </c>
      <c r="BK2019" s="33">
        <f ca="1">IF(_xlfn.T.DIST(BF2019,$BD$32,TRUE)&lt;0.5,MAX(_xlfn.T.DIST(BF2019,$BD$32,TRUE),0.000000000001),MIN(_xlfn.T.DIST(BF2019,$BD$32,TRUE),1-0.000000000001))</f>
        <v>0.13587759908219041</v>
      </c>
      <c r="BL2019" s="33">
        <f ca="1">IF(_xlfn.T.DIST(BG2019,$BD$32,TRUE)&lt;0.5,MAX(_xlfn.T.DIST(BG2019,$BD$32,TRUE),0.000000000001),MIN(_xlfn.T.DIST(BG2019,$BD$32,TRUE),1-0.000000000001))</f>
        <v>0.68751654591464506</v>
      </c>
      <c r="BM2019" s="37">
        <f ca="1">IF(_xlfn.T.DIST(BH2019,$BD$32,TRUE)&lt;0.5,MAX(_xlfn.T.DIST(BH2019,$BD$32,TRUE),0.000000000001),MIN(_xlfn.T.DIST(BH2019,$BD$32,TRUE),1-0.000000000001))</f>
        <v>6.0229893319025535E-2</v>
      </c>
      <c r="BN2019" s="33">
        <f t="shared" ca="1" si="659"/>
        <v>8.9749805697508904</v>
      </c>
      <c r="BO2019" s="33">
        <f t="shared" ca="1" si="660"/>
        <v>14.611570974788957</v>
      </c>
      <c r="BP2019" s="33">
        <f t="shared" ca="1" si="661"/>
        <v>14.702911496387332</v>
      </c>
      <c r="BQ2019" s="33">
        <f t="shared" ca="1" si="662"/>
        <v>13.124293241117963</v>
      </c>
      <c r="BR2019" s="33">
        <f t="shared" ca="1" si="663"/>
        <v>12.78861359792284</v>
      </c>
      <c r="BS2019">
        <f t="shared" ca="1" si="664"/>
        <v>64.202369879967989</v>
      </c>
    </row>
    <row r="2020" spans="32:71" x14ac:dyDescent="0.2">
      <c r="AF2020" s="32">
        <f t="shared" ca="1" si="666"/>
        <v>-1.17449961716829</v>
      </c>
      <c r="AG2020" s="32">
        <f t="shared" ca="1" si="667"/>
        <v>-0.13953140904774528</v>
      </c>
      <c r="AH2020" s="32">
        <f t="shared" ca="1" si="667"/>
        <v>1.3016166284932436</v>
      </c>
      <c r="AI2020" s="32">
        <f t="shared" ca="1" si="667"/>
        <v>-0.75056611310949251</v>
      </c>
      <c r="AJ2020" s="37">
        <f t="shared" ca="1" si="667"/>
        <v>0.24507465185490013</v>
      </c>
      <c r="AK2020" s="33" cm="1">
        <f t="array" aca="1" ref="AK2020:AO2020" ca="1">MMULT(AF2020:AJ2020,$Y$50:$AC$54)</f>
        <v>-1.1744996171682902</v>
      </c>
      <c r="AL2020">
        <f ca="1"/>
        <v>-0.89499834246692944</v>
      </c>
      <c r="AM2020">
        <f ca="1"/>
        <v>1.0003742801077247</v>
      </c>
      <c r="AN2020">
        <f ca="1"/>
        <v>-1.5210420110374079</v>
      </c>
      <c r="AO2020" s="35">
        <f ca="1"/>
        <v>0.80730623053691242</v>
      </c>
      <c r="AP2020" s="33">
        <f t="shared" ca="1" si="647"/>
        <v>9.1191252871237829</v>
      </c>
      <c r="AQ2020">
        <f t="shared" ca="1" si="648"/>
        <v>14.105001657533071</v>
      </c>
      <c r="AR2020">
        <f t="shared" ca="1" si="649"/>
        <v>21.001122840323173</v>
      </c>
      <c r="AS2020">
        <f t="shared" ca="1" si="650"/>
        <v>8.5016033746139623</v>
      </c>
      <c r="AT2020">
        <f t="shared" ca="1" si="651"/>
        <v>22.229224922147651</v>
      </c>
      <c r="AU2020">
        <f t="shared" ca="1" si="652"/>
        <v>74.956078081741637</v>
      </c>
      <c r="BC2020">
        <f t="shared" ca="1" si="653"/>
        <v>29.190849467232251</v>
      </c>
      <c r="BD2020" s="33">
        <f t="shared" ca="1" si="654"/>
        <v>-1.1291295216591726</v>
      </c>
      <c r="BE2020" s="33">
        <f t="shared" ca="1" si="655"/>
        <v>-0.86042518494123543</v>
      </c>
      <c r="BF2020" s="33">
        <f t="shared" ca="1" si="656"/>
        <v>0.96173052410312054</v>
      </c>
      <c r="BG2020" s="33">
        <f t="shared" ca="1" si="657"/>
        <v>-1.4622852261858896</v>
      </c>
      <c r="BH2020" s="37">
        <f t="shared" ca="1" si="658"/>
        <v>0.77612055772002864</v>
      </c>
      <c r="BI2020" s="33">
        <f ca="1">IF(_xlfn.T.DIST(BD2020,$BD$32,TRUE)&lt;0.5,MAX(_xlfn.T.DIST(BD2020,$BD$32,TRUE),0.000000000001),MIN(_xlfn.T.DIST(BD2020,$BD$32,TRUE),1-0.000000000001))</f>
        <v>0.13389573367532914</v>
      </c>
      <c r="BJ2020" s="33">
        <f ca="1">IF(_xlfn.T.DIST(BE2020,$BD$32,TRUE)&lt;0.5,MAX(_xlfn.T.DIST(BE2020,$BD$32,TRUE),0.000000000001),MIN(_xlfn.T.DIST(BE2020,$BD$32,TRUE),1-0.000000000001))</f>
        <v>0.19818957984427871</v>
      </c>
      <c r="BK2020" s="33">
        <f ca="1">IF(_xlfn.T.DIST(BF2020,$BD$32,TRUE)&lt;0.5,MAX(_xlfn.T.DIST(BF2020,$BD$32,TRUE),0.000000000001),MIN(_xlfn.T.DIST(BF2020,$BD$32,TRUE),1-0.000000000001))</f>
        <v>0.82806343425060469</v>
      </c>
      <c r="BL2020" s="33">
        <f ca="1">IF(_xlfn.T.DIST(BG2020,$BD$32,TRUE)&lt;0.5,MAX(_xlfn.T.DIST(BG2020,$BD$32,TRUE),0.000000000001),MIN(_xlfn.T.DIST(BG2020,$BD$32,TRUE),1-0.000000000001))</f>
        <v>7.7030400457644116E-2</v>
      </c>
      <c r="BM2020" s="37">
        <f ca="1">IF(_xlfn.T.DIST(BH2020,$BD$32,TRUE)&lt;0.5,MAX(_xlfn.T.DIST(BH2020,$BD$32,TRUE),0.000000000001),MIN(_xlfn.T.DIST(BH2020,$BD$32,TRUE),1-0.000000000001))</f>
        <v>0.77812304907137353</v>
      </c>
      <c r="BN2020" s="33">
        <f t="shared" ca="1" si="659"/>
        <v>9.1688778202048589</v>
      </c>
      <c r="BO2020" s="33">
        <f t="shared" ca="1" si="660"/>
        <v>14.151894393725854</v>
      </c>
      <c r="BP2020" s="33">
        <f t="shared" ca="1" si="661"/>
        <v>20.83962058176898</v>
      </c>
      <c r="BQ2020" s="33">
        <f t="shared" ca="1" si="662"/>
        <v>8.7217327913384679</v>
      </c>
      <c r="BR2020" s="33">
        <f t="shared" ca="1" si="663"/>
        <v>22.063478360376848</v>
      </c>
      <c r="BS2020">
        <f t="shared" ca="1" si="664"/>
        <v>74.945603947415009</v>
      </c>
    </row>
    <row r="2021" spans="32:71" x14ac:dyDescent="0.2">
      <c r="AF2021" s="32">
        <f t="shared" ca="1" si="666"/>
        <v>0.84174750495727324</v>
      </c>
      <c r="AG2021" s="32">
        <f t="shared" ca="1" si="667"/>
        <v>-0.12423123581562379</v>
      </c>
      <c r="AH2021" s="32">
        <f t="shared" ca="1" si="667"/>
        <v>5.7434299115730988E-2</v>
      </c>
      <c r="AI2021" s="32">
        <f t="shared" ca="1" si="667"/>
        <v>-0.88077925030610249</v>
      </c>
      <c r="AJ2021" s="37">
        <f t="shared" ca="1" si="667"/>
        <v>-1.2801770479670973</v>
      </c>
      <c r="AK2021" s="33" cm="1">
        <f t="array" aca="1" ref="AK2021:AO2021" ca="1">MMULT(AF2021:AJ2021,$Y$50:$AC$54)</f>
        <v>0.84174750495727346</v>
      </c>
      <c r="AL2021">
        <f ca="1"/>
        <v>0.47584650288701508</v>
      </c>
      <c r="AM2021">
        <f ca="1"/>
        <v>0.21115467056807039</v>
      </c>
      <c r="AN2021">
        <f ca="1"/>
        <v>-0.43631252557006128</v>
      </c>
      <c r="AO2021" s="35">
        <f ca="1"/>
        <v>-1.1874738366256958</v>
      </c>
      <c r="AP2021" s="33">
        <f t="shared" ref="AP2021:AP2084" ca="1" si="668">$C$5+$D$5*AK2021</f>
        <v>10.631310628717955</v>
      </c>
      <c r="AQ2021">
        <f t="shared" ref="AQ2021:AQ2084" ca="1" si="669">$C$6+$D$6*AL2021</f>
        <v>15.475846502887014</v>
      </c>
      <c r="AR2021">
        <f t="shared" ref="AR2021:AR2084" ca="1" si="670">$C$7+$D$7*AM2021</f>
        <v>18.633464011704213</v>
      </c>
      <c r="AS2021">
        <f t="shared" ref="AS2021:AS2084" ca="1" si="671">$C$8+$D$8*AN2021</f>
        <v>10.99648119118886</v>
      </c>
      <c r="AT2021">
        <f t="shared" ref="AT2021:AT2084" ca="1" si="672">$C$9+$D$9*AO2021</f>
        <v>14.250104653497218</v>
      </c>
      <c r="AU2021">
        <f t="shared" ref="AU2021:AU2084" ca="1" si="673">SUM(AP2021:AT2021)</f>
        <v>69.987206987995265</v>
      </c>
      <c r="BC2021">
        <f t="shared" ref="BC2021:BC2084" ca="1" si="674">_xlfn.CHISQ.INV(RAND(),$BD$32)</f>
        <v>28.12045590376724</v>
      </c>
      <c r="BD2021" s="33">
        <f t="shared" ref="BD2021:BD2084" ca="1" si="675">AK2021/SQRT($BC$36/$BD$32)</f>
        <v>0.80923138989326926</v>
      </c>
      <c r="BE2021" s="33">
        <f t="shared" ref="BE2021:BE2084" ca="1" si="676">AL2021/SQRT($BC$36/$BD$32)</f>
        <v>0.45746488660712653</v>
      </c>
      <c r="BF2021" s="33">
        <f t="shared" ref="BF2021:BF2084" ca="1" si="677">AM2021/SQRT($BC$36/$BD$32)</f>
        <v>0.20299791391116553</v>
      </c>
      <c r="BG2021" s="33">
        <f t="shared" ref="BG2021:BG2084" ca="1" si="678">AN2021/SQRT($BC$36/$BD$32)</f>
        <v>-0.41945807907422933</v>
      </c>
      <c r="BH2021" s="37">
        <f t="shared" ref="BH2021:BH2084" ca="1" si="679">AO2021/SQRT($BC$36/$BD$32)</f>
        <v>-1.141602556129087</v>
      </c>
      <c r="BI2021" s="33">
        <f ca="1">IF(_xlfn.T.DIST(BD2021,$BD$32,TRUE)&lt;0.5,MAX(_xlfn.T.DIST(BD2021,$BD$32,TRUE),0.000000000001),MIN(_xlfn.T.DIST(BD2021,$BD$32,TRUE),1-0.000000000001))</f>
        <v>0.78762301626703324</v>
      </c>
      <c r="BJ2021" s="33">
        <f ca="1">IF(_xlfn.T.DIST(BE2021,$BD$32,TRUE)&lt;0.5,MAX(_xlfn.T.DIST(BE2021,$BD$32,TRUE),0.000000000001),MIN(_xlfn.T.DIST(BE2021,$BD$32,TRUE),1-0.000000000001))</f>
        <v>0.67468358964614805</v>
      </c>
      <c r="BK2021" s="33">
        <f ca="1">IF(_xlfn.T.DIST(BF2021,$BD$32,TRUE)&lt;0.5,MAX(_xlfn.T.DIST(BF2021,$BD$32,TRUE),0.000000000001),MIN(_xlfn.T.DIST(BF2021,$BD$32,TRUE),1-0.000000000001))</f>
        <v>0.57974638695890368</v>
      </c>
      <c r="BL2021" s="33">
        <f ca="1">IF(_xlfn.T.DIST(BG2021,$BD$32,TRUE)&lt;0.5,MAX(_xlfn.T.DIST(BG2021,$BD$32,TRUE),0.000000000001),MIN(_xlfn.T.DIST(BG2021,$BD$32,TRUE),1-0.000000000001))</f>
        <v>0.33893498554383816</v>
      </c>
      <c r="BM2021" s="37">
        <f ca="1">IF(_xlfn.T.DIST(BH2021,$BD$32,TRUE)&lt;0.5,MAX(_xlfn.T.DIST(BH2021,$BD$32,TRUE),0.000000000001),MIN(_xlfn.T.DIST(BH2021,$BD$32,TRUE),1-0.000000000001))</f>
        <v>0.13132497659657283</v>
      </c>
      <c r="BN2021" s="33">
        <f t="shared" ref="BN2021:BN2084" ca="1" si="680">_xlfn.NORM.S.INV(BI2021)*$D$5+$C$5</f>
        <v>10.598650607490187</v>
      </c>
      <c r="BO2021" s="33">
        <f t="shared" ref="BO2021:BO2084" ca="1" si="681">_xlfn.NORM.S.INV(BJ2021)*$D$6+$C$6</f>
        <v>15.452883239074163</v>
      </c>
      <c r="BP2021" s="33">
        <f t="shared" ref="BP2021:BP2084" ca="1" si="682">_xlfn.NORM.S.INV(BK2021)*$D$7+$C$7</f>
        <v>18.603734156652159</v>
      </c>
      <c r="BQ2021" s="33">
        <f t="shared" ref="BQ2021:BQ2084" ca="1" si="683">_xlfn.NORM.S.INV(BL2021)*$D$8+$C$8</f>
        <v>11.044645563446451</v>
      </c>
      <c r="BR2021" s="33">
        <f t="shared" ref="BR2021:BR2084" ca="1" si="684">_xlfn.NORM.S.INV(BM2021)*$D$9+$C$9</f>
        <v>14.519400999678401</v>
      </c>
      <c r="BS2021">
        <f t="shared" ref="BS2021:BS2084" ca="1" si="685">SUM(BN2021:BR2021)</f>
        <v>70.219314566341353</v>
      </c>
    </row>
    <row r="2022" spans="32:71" x14ac:dyDescent="0.2">
      <c r="AF2022" s="32">
        <f t="shared" ca="1" si="666"/>
        <v>-2.4325788887284361</v>
      </c>
      <c r="AG2022" s="32">
        <f t="shared" ca="1" si="667"/>
        <v>0.21711922625586236</v>
      </c>
      <c r="AH2022" s="32">
        <f t="shared" ca="1" si="667"/>
        <v>-0.10944392948311923</v>
      </c>
      <c r="AI2022" s="32">
        <f t="shared" ca="1" si="667"/>
        <v>-0.43476741411829944</v>
      </c>
      <c r="AJ2022" s="37">
        <f t="shared" ca="1" si="667"/>
        <v>-0.4789910169906052</v>
      </c>
      <c r="AK2022" s="33" cm="1">
        <f t="array" aca="1" ref="AK2022:AO2022" ca="1">MMULT(AF2022:AJ2022,$Y$50:$AC$54)</f>
        <v>-2.4325788887284365</v>
      </c>
      <c r="AL2022">
        <f ca="1"/>
        <v>-1.4799426399987343</v>
      </c>
      <c r="AM2022">
        <f ca="1"/>
        <v>-0.57520802004866334</v>
      </c>
      <c r="AN2022">
        <f ca="1"/>
        <v>-0.92393212045882911</v>
      </c>
      <c r="AO2022" s="35">
        <f ca="1"/>
        <v>-0.48130393624468082</v>
      </c>
      <c r="AP2022" s="33">
        <f t="shared" ca="1" si="668"/>
        <v>8.1755658334536729</v>
      </c>
      <c r="AQ2022">
        <f t="shared" ca="1" si="669"/>
        <v>13.520057360001266</v>
      </c>
      <c r="AR2022">
        <f t="shared" ca="1" si="670"/>
        <v>16.274375939854011</v>
      </c>
      <c r="AS2022">
        <f t="shared" ca="1" si="671"/>
        <v>9.8749561229446936</v>
      </c>
      <c r="AT2022">
        <f t="shared" ca="1" si="672"/>
        <v>17.074784255021278</v>
      </c>
      <c r="AU2022">
        <f t="shared" ca="1" si="673"/>
        <v>64.919739511274912</v>
      </c>
      <c r="BC2022">
        <f t="shared" ca="1" si="674"/>
        <v>20.646766331726301</v>
      </c>
      <c r="BD2022" s="33">
        <f t="shared" ca="1" si="675"/>
        <v>-2.3386100743484328</v>
      </c>
      <c r="BE2022" s="33">
        <f t="shared" ca="1" si="676"/>
        <v>-1.4227734949915654</v>
      </c>
      <c r="BF2022" s="33">
        <f t="shared" ca="1" si="677"/>
        <v>-0.55298813812980963</v>
      </c>
      <c r="BG2022" s="33">
        <f t="shared" ca="1" si="678"/>
        <v>-0.88824127140582998</v>
      </c>
      <c r="BH2022" s="37">
        <f t="shared" ca="1" si="679"/>
        <v>-0.46271150314624876</v>
      </c>
      <c r="BI2022" s="33">
        <f ca="1">IF(_xlfn.T.DIST(BD2022,$BD$32,TRUE)&lt;0.5,MAX(_xlfn.T.DIST(BD2022,$BD$32,TRUE),0.000000000001),MIN(_xlfn.T.DIST(BD2022,$BD$32,TRUE),1-0.000000000001))</f>
        <v>1.310526036666324E-2</v>
      </c>
      <c r="BJ2022" s="33">
        <f ca="1">IF(_xlfn.T.DIST(BE2022,$BD$32,TRUE)&lt;0.5,MAX(_xlfn.T.DIST(BE2022,$BD$32,TRUE),0.000000000001),MIN(_xlfn.T.DIST(BE2022,$BD$32,TRUE),1-0.000000000001))</f>
        <v>8.2558918416995419E-2</v>
      </c>
      <c r="BK2022" s="33">
        <f ca="1">IF(_xlfn.T.DIST(BF2022,$BD$32,TRUE)&lt;0.5,MAX(_xlfn.T.DIST(BF2022,$BD$32,TRUE),0.000000000001),MIN(_xlfn.T.DIST(BF2022,$BD$32,TRUE),1-0.000000000001))</f>
        <v>0.29218456100340706</v>
      </c>
      <c r="BL2022" s="33">
        <f ca="1">IF(_xlfn.T.DIST(BG2022,$BD$32,TRUE)&lt;0.5,MAX(_xlfn.T.DIST(BG2022,$BD$32,TRUE),0.000000000001),MIN(_xlfn.T.DIST(BG2022,$BD$32,TRUE),1-0.000000000001))</f>
        <v>0.19073881659923009</v>
      </c>
      <c r="BM2022" s="37">
        <f ca="1">IF(_xlfn.T.DIST(BH2022,$BD$32,TRUE)&lt;0.5,MAX(_xlfn.T.DIST(BH2022,$BD$32,TRUE),0.000000000001),MIN(_xlfn.T.DIST(BH2022,$BD$32,TRUE),1-0.000000000001))</f>
        <v>0.32345501271130095</v>
      </c>
      <c r="BN2022" s="33">
        <f t="shared" ca="1" si="680"/>
        <v>8.3326912763309373</v>
      </c>
      <c r="BO2022" s="33">
        <f t="shared" ca="1" si="681"/>
        <v>13.611936917175465</v>
      </c>
      <c r="BP2022" s="33">
        <f t="shared" ca="1" si="682"/>
        <v>16.358958035322964</v>
      </c>
      <c r="BQ2022" s="33">
        <f t="shared" ca="1" si="683"/>
        <v>9.9870930162837581</v>
      </c>
      <c r="BR2022" s="33">
        <f t="shared" ca="1" si="684"/>
        <v>17.167763841489364</v>
      </c>
      <c r="BS2022">
        <f t="shared" ca="1" si="685"/>
        <v>65.458443086602486</v>
      </c>
    </row>
    <row r="2023" spans="32:71" x14ac:dyDescent="0.2">
      <c r="AF2023" s="32">
        <f t="shared" ca="1" si="666"/>
        <v>1.8450703739639689</v>
      </c>
      <c r="AG2023" s="32">
        <f t="shared" ca="1" si="667"/>
        <v>-0.97383982086113607</v>
      </c>
      <c r="AH2023" s="32">
        <f t="shared" ca="1" si="667"/>
        <v>-0.3528169261188443</v>
      </c>
      <c r="AI2023" s="32">
        <f t="shared" ca="1" si="667"/>
        <v>0.32502440518688708</v>
      </c>
      <c r="AJ2023" s="37">
        <f t="shared" ca="1" si="667"/>
        <v>-1.0879476323996951</v>
      </c>
      <c r="AK2023" s="33" cm="1">
        <f t="array" aca="1" ref="AK2023:AO2023" ca="1">MMULT(AF2023:AJ2023,$Y$50:$AC$54)</f>
        <v>1.8450703739639693</v>
      </c>
      <c r="AL2023">
        <f ca="1"/>
        <v>0.52497916316884119</v>
      </c>
      <c r="AM2023">
        <f ca="1"/>
        <v>-9.8587854190913538E-2</v>
      </c>
      <c r="AN2023">
        <f ca="1"/>
        <v>0.50121521635634392</v>
      </c>
      <c r="AO2023" s="35">
        <f ca="1"/>
        <v>-1.0187726989036392</v>
      </c>
      <c r="AP2023" s="33">
        <f t="shared" ca="1" si="668"/>
        <v>11.383802780472976</v>
      </c>
      <c r="AQ2023">
        <f t="shared" ca="1" si="669"/>
        <v>15.52497916316884</v>
      </c>
      <c r="AR2023">
        <f t="shared" ca="1" si="670"/>
        <v>17.704236437427259</v>
      </c>
      <c r="AS2023">
        <f t="shared" ca="1" si="671"/>
        <v>13.152794997619591</v>
      </c>
      <c r="AT2023">
        <f t="shared" ca="1" si="672"/>
        <v>14.924909204385443</v>
      </c>
      <c r="AU2023">
        <f t="shared" ca="1" si="673"/>
        <v>72.690722583074106</v>
      </c>
      <c r="BC2023">
        <f t="shared" ca="1" si="674"/>
        <v>29.086113021112233</v>
      </c>
      <c r="BD2023" s="33">
        <f t="shared" ca="1" si="675"/>
        <v>1.7737966009766137</v>
      </c>
      <c r="BE2023" s="33">
        <f t="shared" ca="1" si="676"/>
        <v>0.50469958672190041</v>
      </c>
      <c r="BF2023" s="33">
        <f t="shared" ca="1" si="677"/>
        <v>-9.4779474609262462E-2</v>
      </c>
      <c r="BG2023" s="33">
        <f t="shared" ca="1" si="678"/>
        <v>0.48185362448836455</v>
      </c>
      <c r="BH2023" s="37">
        <f t="shared" ca="1" si="679"/>
        <v>-0.97941822489982455</v>
      </c>
      <c r="BI2023" s="33">
        <f ca="1">IF(_xlfn.T.DIST(BD2023,$BD$32,TRUE)&lt;0.5,MAX(_xlfn.T.DIST(BD2023,$BD$32,TRUE),0.000000000001),MIN(_xlfn.T.DIST(BD2023,$BD$32,TRUE),1-0.000000000001))</f>
        <v>0.95687558382868776</v>
      </c>
      <c r="BJ2023" s="33">
        <f ca="1">IF(_xlfn.T.DIST(BE2023,$BD$32,TRUE)&lt;0.5,MAX(_xlfn.T.DIST(BE2023,$BD$32,TRUE),0.000000000001),MIN(_xlfn.T.DIST(BE2023,$BD$32,TRUE),1-0.000000000001))</f>
        <v>0.69127141019157712</v>
      </c>
      <c r="BK2023" s="33">
        <f ca="1">IF(_xlfn.T.DIST(BF2023,$BD$32,TRUE)&lt;0.5,MAX(_xlfn.T.DIST(BF2023,$BD$32,TRUE),0.000000000001),MIN(_xlfn.T.DIST(BF2023,$BD$32,TRUE),1-0.000000000001))</f>
        <v>0.46256011627890969</v>
      </c>
      <c r="BL2023" s="33">
        <f ca="1">IF(_xlfn.T.DIST(BG2023,$BD$32,TRUE)&lt;0.5,MAX(_xlfn.T.DIST(BG2023,$BD$32,TRUE),0.000000000001),MIN(_xlfn.T.DIST(BG2023,$BD$32,TRUE),1-0.000000000001))</f>
        <v>0.68329667444715381</v>
      </c>
      <c r="BM2023" s="37">
        <f ca="1">IF(_xlfn.T.DIST(BH2023,$BD$32,TRUE)&lt;0.5,MAX(_xlfn.T.DIST(BH2023,$BD$32,TRUE),0.000000000001),MIN(_xlfn.T.DIST(BH2023,$BD$32,TRUE),1-0.000000000001))</f>
        <v>0.16760306002512243</v>
      </c>
      <c r="BN2023" s="33">
        <f t="shared" ca="1" si="680"/>
        <v>11.286644501475495</v>
      </c>
      <c r="BO2023" s="33">
        <f t="shared" ca="1" si="681"/>
        <v>15.49945741553308</v>
      </c>
      <c r="BP2023" s="33">
        <f t="shared" ca="1" si="682"/>
        <v>17.718041828811749</v>
      </c>
      <c r="BQ2023" s="33">
        <f t="shared" ca="1" si="683"/>
        <v>13.096956174433476</v>
      </c>
      <c r="BR2023" s="33">
        <f t="shared" ca="1" si="684"/>
        <v>15.14527789111713</v>
      </c>
      <c r="BS2023">
        <f t="shared" ca="1" si="685"/>
        <v>72.746377811370934</v>
      </c>
    </row>
    <row r="2024" spans="32:71" x14ac:dyDescent="0.2">
      <c r="AF2024" s="32">
        <f t="shared" ca="1" si="666"/>
        <v>-1.3116461572991334</v>
      </c>
      <c r="AG2024" s="32">
        <f t="shared" ca="1" si="667"/>
        <v>0.73254192672112972</v>
      </c>
      <c r="AH2024" s="32">
        <f t="shared" ca="1" si="667"/>
        <v>-2.5842134323874904</v>
      </c>
      <c r="AI2024" s="32">
        <f t="shared" ca="1" si="667"/>
        <v>-1.2103730177652849</v>
      </c>
      <c r="AJ2024" s="37">
        <f t="shared" ca="1" si="667"/>
        <v>-0.72684450169015358</v>
      </c>
      <c r="AK2024" s="33" cm="1">
        <f t="array" aca="1" ref="AK2024:AO2024" ca="1">MMULT(AF2024:AJ2024,$Y$50:$AC$54)</f>
        <v>-1.3116461572991336</v>
      </c>
      <c r="AL2024">
        <f ca="1"/>
        <v>-0.34348289067498394</v>
      </c>
      <c r="AM2024">
        <f ca="1"/>
        <v>-2.6707235997357199</v>
      </c>
      <c r="AN2024">
        <f ca="1"/>
        <v>0.18785218253020797</v>
      </c>
      <c r="AO2024" s="35">
        <f ca="1"/>
        <v>-2.2894867771453651</v>
      </c>
      <c r="AP2024" s="33">
        <f t="shared" ca="1" si="668"/>
        <v>9.0162653820256491</v>
      </c>
      <c r="AQ2024">
        <f t="shared" ca="1" si="669"/>
        <v>14.656517109325016</v>
      </c>
      <c r="AR2024">
        <f t="shared" ca="1" si="670"/>
        <v>9.9878292007928398</v>
      </c>
      <c r="AS2024">
        <f t="shared" ca="1" si="671"/>
        <v>12.432060019819478</v>
      </c>
      <c r="AT2024">
        <f t="shared" ca="1" si="672"/>
        <v>9.8420528914185397</v>
      </c>
      <c r="AU2024">
        <f t="shared" ca="1" si="673"/>
        <v>55.934724603381518</v>
      </c>
      <c r="BC2024">
        <f t="shared" ca="1" si="674"/>
        <v>28.676378591961655</v>
      </c>
      <c r="BD2024" s="33">
        <f t="shared" ca="1" si="675"/>
        <v>-1.2609781872453791</v>
      </c>
      <c r="BE2024" s="33">
        <f t="shared" ca="1" si="676"/>
        <v>-0.33021438779267187</v>
      </c>
      <c r="BF2024" s="33">
        <f t="shared" ca="1" si="677"/>
        <v>-2.5675554223883261</v>
      </c>
      <c r="BG2024" s="33">
        <f t="shared" ca="1" si="678"/>
        <v>0.18059558462382436</v>
      </c>
      <c r="BH2024" s="37">
        <f t="shared" ca="1" si="679"/>
        <v>-2.2010455105603768</v>
      </c>
      <c r="BI2024" s="33">
        <f ca="1">IF(_xlfn.T.DIST(BD2024,$BD$32,TRUE)&lt;0.5,MAX(_xlfn.T.DIST(BD2024,$BD$32,TRUE),0.000000000001),MIN(_xlfn.T.DIST(BD2024,$BD$32,TRUE),1-0.000000000001))</f>
        <v>0.10851763676103884</v>
      </c>
      <c r="BJ2024" s="33">
        <f ca="1">IF(_xlfn.T.DIST(BE2024,$BD$32,TRUE)&lt;0.5,MAX(_xlfn.T.DIST(BE2024,$BD$32,TRUE),0.000000000001),MIN(_xlfn.T.DIST(BE2024,$BD$32,TRUE),1-0.000000000001))</f>
        <v>0.37176648124293066</v>
      </c>
      <c r="BK2024" s="33">
        <f ca="1">IF(_xlfn.T.DIST(BF2024,$BD$32,TRUE)&lt;0.5,MAX(_xlfn.T.DIST(BF2024,$BD$32,TRUE),0.000000000001),MIN(_xlfn.T.DIST(BF2024,$BD$32,TRUE),1-0.000000000001))</f>
        <v>7.7338024217221708E-3</v>
      </c>
      <c r="BL2024" s="33">
        <f ca="1">IF(_xlfn.T.DIST(BG2024,$BD$32,TRUE)&lt;0.5,MAX(_xlfn.T.DIST(BG2024,$BD$32,TRUE),0.000000000001),MIN(_xlfn.T.DIST(BG2024,$BD$32,TRUE),1-0.000000000001))</f>
        <v>0.57105024519687753</v>
      </c>
      <c r="BM2024" s="37">
        <f ca="1">IF(_xlfn.T.DIST(BH2024,$BD$32,TRUE)&lt;0.5,MAX(_xlfn.T.DIST(BH2024,$BD$32,TRUE),0.000000000001),MIN(_xlfn.T.DIST(BH2024,$BD$32,TRUE),1-0.000000000001))</f>
        <v>1.7783543474919384E-2</v>
      </c>
      <c r="BN2024" s="33">
        <f t="shared" ca="1" si="680"/>
        <v>9.0741625125206546</v>
      </c>
      <c r="BO2024" s="33">
        <f t="shared" ca="1" si="681"/>
        <v>14.672821607308574</v>
      </c>
      <c r="BP2024" s="33">
        <f t="shared" ca="1" si="682"/>
        <v>10.736276007784568</v>
      </c>
      <c r="BQ2024" s="33">
        <f t="shared" ca="1" si="683"/>
        <v>12.411811871812333</v>
      </c>
      <c r="BR2024" s="33">
        <f t="shared" ca="1" si="684"/>
        <v>10.592630553472425</v>
      </c>
      <c r="BS2024">
        <f t="shared" ca="1" si="685"/>
        <v>57.487702552898554</v>
      </c>
    </row>
    <row r="2025" spans="32:71" x14ac:dyDescent="0.2">
      <c r="AF2025" s="32">
        <f t="shared" ca="1" si="666"/>
        <v>0.57363337449927809</v>
      </c>
      <c r="AG2025" s="32">
        <f t="shared" ca="1" si="667"/>
        <v>-0.19529662210065474</v>
      </c>
      <c r="AH2025" s="32">
        <f t="shared" ca="1" si="667"/>
        <v>0.71499736491560928</v>
      </c>
      <c r="AI2025" s="32">
        <f t="shared" ca="1" si="667"/>
        <v>-2.1076447232667617</v>
      </c>
      <c r="AJ2025" s="37">
        <f t="shared" ca="1" si="667"/>
        <v>2.315329590623926</v>
      </c>
      <c r="AK2025" s="33" cm="1">
        <f t="array" aca="1" ref="AK2025:AO2025" ca="1">MMULT(AF2025:AJ2025,$Y$50:$AC$54)</f>
        <v>0.5736333744992782</v>
      </c>
      <c r="AL2025">
        <f ca="1"/>
        <v>0.24257930109902562</v>
      </c>
      <c r="AM2025">
        <f ca="1"/>
        <v>0.7832241218731989</v>
      </c>
      <c r="AN2025">
        <f ca="1"/>
        <v>-1.697808054737147</v>
      </c>
      <c r="AO2025" s="35">
        <f ca="1"/>
        <v>1.7873682333596153</v>
      </c>
      <c r="AP2025" s="33">
        <f t="shared" ca="1" si="668"/>
        <v>10.430225030874459</v>
      </c>
      <c r="AQ2025">
        <f t="shared" ca="1" si="669"/>
        <v>15.242579301099026</v>
      </c>
      <c r="AR2025">
        <f t="shared" ca="1" si="670"/>
        <v>20.349672365619597</v>
      </c>
      <c r="AS2025">
        <f t="shared" ca="1" si="671"/>
        <v>8.095041474104562</v>
      </c>
      <c r="AT2025">
        <f t="shared" ca="1" si="672"/>
        <v>26.14947293343846</v>
      </c>
      <c r="AU2025">
        <f t="shared" ca="1" si="673"/>
        <v>80.2669911051361</v>
      </c>
      <c r="BC2025">
        <f t="shared" ca="1" si="674"/>
        <v>31.374201882751013</v>
      </c>
      <c r="BD2025" s="33">
        <f t="shared" ca="1" si="675"/>
        <v>0.55147432003232333</v>
      </c>
      <c r="BE2025" s="33">
        <f t="shared" ca="1" si="676"/>
        <v>0.23320863303024172</v>
      </c>
      <c r="BF2025" s="33">
        <f t="shared" ca="1" si="677"/>
        <v>0.75296872400418435</v>
      </c>
      <c r="BG2025" s="33">
        <f t="shared" ca="1" si="678"/>
        <v>-1.6322229217378772</v>
      </c>
      <c r="BH2025" s="37">
        <f t="shared" ca="1" si="679"/>
        <v>1.7183234535469121</v>
      </c>
      <c r="BI2025" s="33">
        <f ca="1">IF(_xlfn.T.DIST(BD2025,$BD$32,TRUE)&lt;0.5,MAX(_xlfn.T.DIST(BD2025,$BD$32,TRUE),0.000000000001),MIN(_xlfn.T.DIST(BD2025,$BD$32,TRUE),1-0.000000000001))</f>
        <v>0.70730342445950822</v>
      </c>
      <c r="BJ2025" s="33">
        <f ca="1">IF(_xlfn.T.DIST(BE2025,$BD$32,TRUE)&lt;0.5,MAX(_xlfn.T.DIST(BE2025,$BD$32,TRUE),0.000000000001),MIN(_xlfn.T.DIST(BE2025,$BD$32,TRUE),1-0.000000000001))</f>
        <v>0.59140833711250407</v>
      </c>
      <c r="BK2025" s="33">
        <f ca="1">IF(_xlfn.T.DIST(BF2025,$BD$32,TRUE)&lt;0.5,MAX(_xlfn.T.DIST(BF2025,$BD$32,TRUE),0.000000000001),MIN(_xlfn.T.DIST(BF2025,$BD$32,TRUE),1-0.000000000001))</f>
        <v>0.77133140239061682</v>
      </c>
      <c r="BL2025" s="33">
        <f ca="1">IF(_xlfn.T.DIST(BG2025,$BD$32,TRUE)&lt;0.5,MAX(_xlfn.T.DIST(BG2025,$BD$32,TRUE),0.000000000001),MIN(_xlfn.T.DIST(BG2025,$BD$32,TRUE),1-0.000000000001))</f>
        <v>5.6543381861464223E-2</v>
      </c>
      <c r="BM2025" s="37">
        <f ca="1">IF(_xlfn.T.DIST(BH2025,$BD$32,TRUE)&lt;0.5,MAX(_xlfn.T.DIST(BH2025,$BD$32,TRUE),0.000000000001),MIN(_xlfn.T.DIST(BH2025,$BD$32,TRUE),1-0.000000000001))</f>
        <v>0.95197821850104358</v>
      </c>
      <c r="BN2025" s="33">
        <f t="shared" ca="1" si="680"/>
        <v>10.409143030130801</v>
      </c>
      <c r="BO2025" s="33">
        <f t="shared" ca="1" si="681"/>
        <v>15.231169239973001</v>
      </c>
      <c r="BP2025" s="33">
        <f t="shared" ca="1" si="682"/>
        <v>20.229716009891533</v>
      </c>
      <c r="BQ2025" s="33">
        <f t="shared" ca="1" si="683"/>
        <v>8.3557185991589904</v>
      </c>
      <c r="BR2025" s="33">
        <f t="shared" ca="1" si="684"/>
        <v>25.657378827561608</v>
      </c>
      <c r="BS2025">
        <f t="shared" ca="1" si="685"/>
        <v>79.88312570671593</v>
      </c>
    </row>
    <row r="2026" spans="32:71" x14ac:dyDescent="0.2">
      <c r="AF2026" s="32">
        <f t="shared" ca="1" si="666"/>
        <v>0.71146631599687626</v>
      </c>
      <c r="AG2026" s="32">
        <f t="shared" ca="1" si="667"/>
        <v>0.6689009274678418</v>
      </c>
      <c r="AH2026" s="32">
        <f t="shared" ca="1" si="667"/>
        <v>-0.64744413597416695</v>
      </c>
      <c r="AI2026" s="32">
        <f t="shared" ca="1" si="667"/>
        <v>0.1734193261722482</v>
      </c>
      <c r="AJ2026" s="37">
        <f t="shared" ca="1" si="667"/>
        <v>0.88615711772655148</v>
      </c>
      <c r="AK2026" s="33" cm="1">
        <f t="array" aca="1" ref="AK2026:AO2026" ca="1">MMULT(AF2026:AJ2026,$Y$50:$AC$54)</f>
        <v>0.71146631599687638</v>
      </c>
      <c r="AL2026">
        <f ca="1"/>
        <v>0.97369619897485649</v>
      </c>
      <c r="AM2026">
        <f ca="1"/>
        <v>-0.38800187404791531</v>
      </c>
      <c r="AN2026">
        <f ca="1"/>
        <v>0.93988223038717333</v>
      </c>
      <c r="AO2026" s="35">
        <f ca="1"/>
        <v>0.3403029430990534</v>
      </c>
      <c r="AP2026" s="33">
        <f t="shared" ca="1" si="668"/>
        <v>10.533599736997658</v>
      </c>
      <c r="AQ2026">
        <f t="shared" ca="1" si="669"/>
        <v>15.973696198974856</v>
      </c>
      <c r="AR2026">
        <f t="shared" ca="1" si="670"/>
        <v>16.835994377856252</v>
      </c>
      <c r="AS2026">
        <f t="shared" ca="1" si="671"/>
        <v>14.161729129890499</v>
      </c>
      <c r="AT2026">
        <f t="shared" ca="1" si="672"/>
        <v>20.361211772396214</v>
      </c>
      <c r="AU2026">
        <f t="shared" ca="1" si="673"/>
        <v>77.86623121611548</v>
      </c>
      <c r="BC2026">
        <f t="shared" ca="1" si="674"/>
        <v>31.840572480795274</v>
      </c>
      <c r="BD2026" s="33">
        <f t="shared" ca="1" si="675"/>
        <v>0.68398287178245976</v>
      </c>
      <c r="BE2026" s="33">
        <f t="shared" ca="1" si="676"/>
        <v>0.93608299851178289</v>
      </c>
      <c r="BF2026" s="33">
        <f t="shared" ca="1" si="677"/>
        <v>-0.37301363409794158</v>
      </c>
      <c r="BG2026" s="33">
        <f t="shared" ca="1" si="678"/>
        <v>0.90357523978738108</v>
      </c>
      <c r="BH2026" s="37">
        <f t="shared" ca="1" si="679"/>
        <v>0.32715727935872574</v>
      </c>
      <c r="BI2026" s="33">
        <f ca="1">IF(_xlfn.T.DIST(BD2026,$BD$32,TRUE)&lt;0.5,MAX(_xlfn.T.DIST(BD2026,$BD$32,TRUE),0.000000000001),MIN(_xlfn.T.DIST(BD2026,$BD$32,TRUE),1-0.000000000001))</f>
        <v>0.75038213776349716</v>
      </c>
      <c r="BJ2026" s="33">
        <f ca="1">IF(_xlfn.T.DIST(BE2026,$BD$32,TRUE)&lt;0.5,MAX(_xlfn.T.DIST(BE2026,$BD$32,TRUE),0.000000000001),MIN(_xlfn.T.DIST(BE2026,$BD$32,TRUE),1-0.000000000001))</f>
        <v>0.821647391222456</v>
      </c>
      <c r="BK2026" s="33">
        <f ca="1">IF(_xlfn.T.DIST(BF2026,$BD$32,TRUE)&lt;0.5,MAX(_xlfn.T.DIST(BF2026,$BD$32,TRUE),0.000000000001),MIN(_xlfn.T.DIST(BF2026,$BD$32,TRUE),1-0.000000000001))</f>
        <v>0.35588050414912387</v>
      </c>
      <c r="BL2026" s="33">
        <f ca="1">IF(_xlfn.T.DIST(BG2026,$BD$32,TRUE)&lt;0.5,MAX(_xlfn.T.DIST(BG2026,$BD$32,TRUE),0.000000000001),MIN(_xlfn.T.DIST(BG2026,$BD$32,TRUE),1-0.000000000001))</f>
        <v>0.81329029612746973</v>
      </c>
      <c r="BM2026" s="37">
        <f ca="1">IF(_xlfn.T.DIST(BH2026,$BD$32,TRUE)&lt;0.5,MAX(_xlfn.T.DIST(BH2026,$BD$32,TRUE),0.000000000001),MIN(_xlfn.T.DIST(BH2026,$BD$32,TRUE),1-0.000000000001))</f>
        <v>0.62708957544893962</v>
      </c>
      <c r="BN2026" s="33">
        <f t="shared" ca="1" si="680"/>
        <v>10.506769580816115</v>
      </c>
      <c r="BO2026" s="33">
        <f t="shared" ca="1" si="681"/>
        <v>15.921661406000966</v>
      </c>
      <c r="BP2026" s="33">
        <f t="shared" ca="1" si="682"/>
        <v>16.891523892310655</v>
      </c>
      <c r="BQ2026" s="33">
        <f t="shared" ca="1" si="683"/>
        <v>14.047199093619518</v>
      </c>
      <c r="BR2026" s="33">
        <f t="shared" ca="1" si="684"/>
        <v>20.296619153841995</v>
      </c>
      <c r="BS2026">
        <f t="shared" ca="1" si="685"/>
        <v>77.663773126589248</v>
      </c>
    </row>
    <row r="2027" spans="32:71" x14ac:dyDescent="0.2">
      <c r="AF2027" s="32">
        <f t="shared" ca="1" si="666"/>
        <v>-1.7886332028683161</v>
      </c>
      <c r="AG2027" s="32">
        <f t="shared" ca="1" si="667"/>
        <v>-0.22599937232298456</v>
      </c>
      <c r="AH2027" s="32">
        <f t="shared" ca="1" si="667"/>
        <v>0.35232137548130515</v>
      </c>
      <c r="AI2027" s="32">
        <f t="shared" ca="1" si="667"/>
        <v>0.83228372515545468</v>
      </c>
      <c r="AJ2027" s="37">
        <f t="shared" ca="1" si="667"/>
        <v>1.893048025522676</v>
      </c>
      <c r="AK2027" s="33" cm="1">
        <f t="array" aca="1" ref="AK2027:AO2027" ca="1">MMULT(AF2027:AJ2027,$Y$50:$AC$54)</f>
        <v>-1.7886332028683165</v>
      </c>
      <c r="AL2027">
        <f ca="1"/>
        <v>-1.3729591002306871</v>
      </c>
      <c r="AM2027">
        <f ca="1"/>
        <v>-5.7372217680672577E-2</v>
      </c>
      <c r="AN2027">
        <f ca="1"/>
        <v>-0.23770522059448551</v>
      </c>
      <c r="AO2027" s="35">
        <f ca="1"/>
        <v>1.9266940435771083</v>
      </c>
      <c r="AP2027" s="33">
        <f t="shared" ca="1" si="668"/>
        <v>8.6585250978487629</v>
      </c>
      <c r="AQ2027">
        <f t="shared" ca="1" si="669"/>
        <v>13.627040899769312</v>
      </c>
      <c r="AR2027">
        <f t="shared" ca="1" si="670"/>
        <v>17.827883346957982</v>
      </c>
      <c r="AS2027">
        <f t="shared" ca="1" si="671"/>
        <v>11.453277992632684</v>
      </c>
      <c r="AT2027">
        <f t="shared" ca="1" si="672"/>
        <v>26.706776174308434</v>
      </c>
      <c r="AU2027">
        <f t="shared" ca="1" si="673"/>
        <v>78.273503511517177</v>
      </c>
      <c r="BC2027">
        <f t="shared" ca="1" si="674"/>
        <v>21.338770553798323</v>
      </c>
      <c r="BD2027" s="33">
        <f t="shared" ca="1" si="675"/>
        <v>-1.7195395581717199</v>
      </c>
      <c r="BE2027" s="33">
        <f t="shared" ca="1" si="676"/>
        <v>-1.319922654243789</v>
      </c>
      <c r="BF2027" s="33">
        <f t="shared" ca="1" si="677"/>
        <v>-5.5155969196898885E-2</v>
      </c>
      <c r="BG2027" s="33">
        <f t="shared" ca="1" si="678"/>
        <v>-0.22852283483314353</v>
      </c>
      <c r="BH2027" s="37">
        <f t="shared" ca="1" si="679"/>
        <v>1.8522672055465461</v>
      </c>
      <c r="BI2027" s="33">
        <f ca="1">IF(_xlfn.T.DIST(BD2027,$BD$32,TRUE)&lt;0.5,MAX(_xlfn.T.DIST(BD2027,$BD$32,TRUE),0.000000000001),MIN(_xlfn.T.DIST(BD2027,$BD$32,TRUE),1-0.000000000001))</f>
        <v>4.7909600908649042E-2</v>
      </c>
      <c r="BJ2027" s="33">
        <f ca="1">IF(_xlfn.T.DIST(BE2027,$BD$32,TRUE)&lt;0.5,MAX(_xlfn.T.DIST(BE2027,$BD$32,TRUE),0.000000000001),MIN(_xlfn.T.DIST(BE2027,$BD$32,TRUE),1-0.000000000001))</f>
        <v>9.8422284661194598E-2</v>
      </c>
      <c r="BK2027" s="33">
        <f ca="1">IF(_xlfn.T.DIST(BF2027,$BD$32,TRUE)&lt;0.5,MAX(_xlfn.T.DIST(BF2027,$BD$32,TRUE),0.000000000001),MIN(_xlfn.T.DIST(BF2027,$BD$32,TRUE),1-0.000000000001))</f>
        <v>0.47818995061180414</v>
      </c>
      <c r="BL2027" s="33">
        <f ca="1">IF(_xlfn.T.DIST(BG2027,$BD$32,TRUE)&lt;0.5,MAX(_xlfn.T.DIST(BG2027,$BD$32,TRUE),0.000000000001),MIN(_xlfn.T.DIST(BG2027,$BD$32,TRUE),1-0.000000000001))</f>
        <v>0.41039520339861885</v>
      </c>
      <c r="BM2027" s="37">
        <f ca="1">IF(_xlfn.T.DIST(BH2027,$BD$32,TRUE)&lt;0.5,MAX(_xlfn.T.DIST(BH2027,$BD$32,TRUE),0.000000000001),MIN(_xlfn.T.DIST(BH2027,$BD$32,TRUE),1-0.000000000001))</f>
        <v>0.96307481817223439</v>
      </c>
      <c r="BN2027" s="33">
        <f t="shared" ca="1" si="680"/>
        <v>8.7508981689110019</v>
      </c>
      <c r="BO2027" s="33">
        <f t="shared" ca="1" si="681"/>
        <v>13.709406206618379</v>
      </c>
      <c r="BP2027" s="33">
        <f t="shared" ca="1" si="682"/>
        <v>17.835909157339607</v>
      </c>
      <c r="BQ2027" s="33">
        <f t="shared" ca="1" si="683"/>
        <v>11.478984483490887</v>
      </c>
      <c r="BR2027" s="33">
        <f t="shared" ca="1" si="684"/>
        <v>26.150157261753286</v>
      </c>
      <c r="BS2027">
        <f t="shared" ca="1" si="685"/>
        <v>77.925355278113159</v>
      </c>
    </row>
    <row r="2028" spans="32:71" x14ac:dyDescent="0.2">
      <c r="AF2028" s="32">
        <f t="shared" ca="1" si="666"/>
        <v>0.10943462490606244</v>
      </c>
      <c r="AG2028" s="32">
        <f t="shared" ca="1" si="667"/>
        <v>1.5280620507137694</v>
      </c>
      <c r="AH2028" s="32">
        <f t="shared" ca="1" si="667"/>
        <v>0.80054972342971331</v>
      </c>
      <c r="AI2028" s="32">
        <f t="shared" ca="1" si="667"/>
        <v>-0.17649857907714511</v>
      </c>
      <c r="AJ2028" s="37">
        <f t="shared" ca="1" si="667"/>
        <v>-0.14661377352409458</v>
      </c>
      <c r="AK2028" s="33" cm="1">
        <f t="array" aca="1" ref="AK2028:AO2028" ca="1">MMULT(AF2028:AJ2028,$Y$50:$AC$54)</f>
        <v>0.10943462490606247</v>
      </c>
      <c r="AL2028">
        <f ca="1"/>
        <v>1.2022065361315262</v>
      </c>
      <c r="AM2028">
        <f ca="1"/>
        <v>1.0107628407603182</v>
      </c>
      <c r="AN2028">
        <f ca="1"/>
        <v>0.29078347802830318</v>
      </c>
      <c r="AO2028" s="35">
        <f ca="1"/>
        <v>0.26760197710857442</v>
      </c>
      <c r="AP2028" s="33">
        <f t="shared" ca="1" si="668"/>
        <v>10.082075968679547</v>
      </c>
      <c r="AQ2028">
        <f t="shared" ca="1" si="669"/>
        <v>16.202206536131527</v>
      </c>
      <c r="AR2028">
        <f t="shared" ca="1" si="670"/>
        <v>21.032288522280954</v>
      </c>
      <c r="AS2028">
        <f t="shared" ca="1" si="671"/>
        <v>12.668801999465098</v>
      </c>
      <c r="AT2028">
        <f t="shared" ca="1" si="672"/>
        <v>20.070407908434298</v>
      </c>
      <c r="AU2028">
        <f t="shared" ca="1" si="673"/>
        <v>80.055780934991418</v>
      </c>
      <c r="BC2028">
        <f t="shared" ca="1" si="674"/>
        <v>25.309082094041027</v>
      </c>
      <c r="BD2028" s="33">
        <f t="shared" ca="1" si="675"/>
        <v>0.10520724218799633</v>
      </c>
      <c r="BE2028" s="33">
        <f t="shared" ca="1" si="676"/>
        <v>1.155766141797913</v>
      </c>
      <c r="BF2028" s="33">
        <f t="shared" ca="1" si="677"/>
        <v>0.97171778195227276</v>
      </c>
      <c r="BG2028" s="33">
        <f t="shared" ca="1" si="678"/>
        <v>0.27955071645241991</v>
      </c>
      <c r="BH2028" s="37">
        <f t="shared" ca="1" si="679"/>
        <v>0.25726470063579282</v>
      </c>
      <c r="BI2028" s="33">
        <f ca="1">IF(_xlfn.T.DIST(BD2028,$BD$32,TRUE)&lt;0.5,MAX(_xlfn.T.DIST(BD2028,$BD$32,TRUE),0.000000000001),MIN(_xlfn.T.DIST(BD2028,$BD$32,TRUE),1-0.000000000001))</f>
        <v>0.54154417111753972</v>
      </c>
      <c r="BJ2028" s="33">
        <f ca="1">IF(_xlfn.T.DIST(BE2028,$BD$32,TRUE)&lt;0.5,MAX(_xlfn.T.DIST(BE2028,$BD$32,TRUE),0.000000000001),MIN(_xlfn.T.DIST(BE2028,$BD$32,TRUE),1-0.000000000001))</f>
        <v>0.87155057511453093</v>
      </c>
      <c r="BK2028" s="33">
        <f ca="1">IF(_xlfn.T.DIST(BF2028,$BD$32,TRUE)&lt;0.5,MAX(_xlfn.T.DIST(BF2028,$BD$32,TRUE),0.000000000001),MIN(_xlfn.T.DIST(BF2028,$BD$32,TRUE),1-0.000000000001))</f>
        <v>0.83051948400486486</v>
      </c>
      <c r="BL2028" s="33">
        <f ca="1">IF(_xlfn.T.DIST(BG2028,$BD$32,TRUE)&lt;0.5,MAX(_xlfn.T.DIST(BG2028,$BD$32,TRUE),0.000000000001),MIN(_xlfn.T.DIST(BG2028,$BD$32,TRUE),1-0.000000000001))</f>
        <v>0.60912970116925202</v>
      </c>
      <c r="BM2028" s="37">
        <f ca="1">IF(_xlfn.T.DIST(BH2028,$BD$32,TRUE)&lt;0.5,MAX(_xlfn.T.DIST(BH2028,$BD$32,TRUE),0.000000000001),MIN(_xlfn.T.DIST(BH2028,$BD$32,TRUE),1-0.000000000001))</f>
        <v>0.60063458034900885</v>
      </c>
      <c r="BN2028" s="33">
        <f t="shared" ca="1" si="680"/>
        <v>10.078243543269451</v>
      </c>
      <c r="BO2028" s="33">
        <f t="shared" ca="1" si="681"/>
        <v>16.133751382228851</v>
      </c>
      <c r="BP2028" s="33">
        <f t="shared" ca="1" si="682"/>
        <v>20.868660389433778</v>
      </c>
      <c r="BQ2028" s="33">
        <f t="shared" ca="1" si="683"/>
        <v>12.637218343040592</v>
      </c>
      <c r="BR2028" s="33">
        <f t="shared" ca="1" si="684"/>
        <v>20.01995991477694</v>
      </c>
      <c r="BS2028">
        <f t="shared" ca="1" si="685"/>
        <v>79.737833572749622</v>
      </c>
    </row>
    <row r="2029" spans="32:71" x14ac:dyDescent="0.2">
      <c r="AF2029" s="32">
        <f t="shared" ca="1" si="666"/>
        <v>-0.76409292261434947</v>
      </c>
      <c r="AG2029" s="32">
        <f t="shared" ca="1" si="667"/>
        <v>8.9395857740911397E-2</v>
      </c>
      <c r="AH2029" s="32">
        <f t="shared" ca="1" si="667"/>
        <v>0.75176438717173411</v>
      </c>
      <c r="AI2029" s="32">
        <f t="shared" ca="1" si="667"/>
        <v>-0.26203241756040568</v>
      </c>
      <c r="AJ2029" s="37">
        <f t="shared" ca="1" si="667"/>
        <v>-6.6088408297669293E-2</v>
      </c>
      <c r="AK2029" s="33" cm="1">
        <f t="array" aca="1" ref="AK2029:AO2029" ca="1">MMULT(AF2029:AJ2029,$Y$50:$AC$54)</f>
        <v>-0.76409292261434969</v>
      </c>
      <c r="AL2029">
        <f ca="1"/>
        <v>-0.44920896336749505</v>
      </c>
      <c r="AM2029">
        <f ca="1"/>
        <v>0.58384290217544321</v>
      </c>
      <c r="AN2029">
        <f ca="1"/>
        <v>-0.70471328168275049</v>
      </c>
      <c r="AO2029" s="35">
        <f ca="1"/>
        <v>0.3364065915161018</v>
      </c>
      <c r="AP2029" s="33">
        <f t="shared" ca="1" si="668"/>
        <v>9.4269303080392373</v>
      </c>
      <c r="AQ2029">
        <f t="shared" ca="1" si="669"/>
        <v>14.550791036632505</v>
      </c>
      <c r="AR2029">
        <f t="shared" ca="1" si="670"/>
        <v>19.751528706526329</v>
      </c>
      <c r="AS2029">
        <f t="shared" ca="1" si="671"/>
        <v>10.379159452129674</v>
      </c>
      <c r="AT2029">
        <f t="shared" ca="1" si="672"/>
        <v>20.345626366064408</v>
      </c>
      <c r="AU2029">
        <f t="shared" ca="1" si="673"/>
        <v>74.454035869392158</v>
      </c>
      <c r="BC2029">
        <f t="shared" ca="1" si="674"/>
        <v>27.063358902266494</v>
      </c>
      <c r="BD2029" s="33">
        <f t="shared" ca="1" si="675"/>
        <v>-0.73457654953929008</v>
      </c>
      <c r="BE2029" s="33">
        <f t="shared" ca="1" si="676"/>
        <v>-0.43185633653508054</v>
      </c>
      <c r="BF2029" s="33">
        <f t="shared" ca="1" si="677"/>
        <v>0.56128946082321429</v>
      </c>
      <c r="BG2029" s="33">
        <f t="shared" ca="1" si="678"/>
        <v>-0.6774907024420892</v>
      </c>
      <c r="BH2029" s="37">
        <f t="shared" ca="1" si="679"/>
        <v>0.3234114411015101</v>
      </c>
      <c r="BI2029" s="33">
        <f ca="1">IF(_xlfn.T.DIST(BD2029,$BD$32,TRUE)&lt;0.5,MAX(_xlfn.T.DIST(BD2029,$BD$32,TRUE),0.000000000001),MIN(_xlfn.T.DIST(BD2029,$BD$32,TRUE),1-0.000000000001))</f>
        <v>0.2341503983352049</v>
      </c>
      <c r="BJ2029" s="33">
        <f ca="1">IF(_xlfn.T.DIST(BE2029,$BD$32,TRUE)&lt;0.5,MAX(_xlfn.T.DIST(BE2029,$BD$32,TRUE),0.000000000001),MIN(_xlfn.T.DIST(BE2029,$BD$32,TRUE),1-0.000000000001))</f>
        <v>0.33446694426167212</v>
      </c>
      <c r="BK2029" s="33">
        <f ca="1">IF(_xlfn.T.DIST(BF2029,$BD$32,TRUE)&lt;0.5,MAX(_xlfn.T.DIST(BF2029,$BD$32,TRUE),0.000000000001),MIN(_xlfn.T.DIST(BF2029,$BD$32,TRUE),1-0.000000000001))</f>
        <v>0.7106153605030141</v>
      </c>
      <c r="BL2029" s="33">
        <f ca="1">IF(_xlfn.T.DIST(BG2029,$BD$32,TRUE)&lt;0.5,MAX(_xlfn.T.DIST(BG2029,$BD$32,TRUE),0.000000000001),MIN(_xlfn.T.DIST(BG2029,$BD$32,TRUE),1-0.000000000001))</f>
        <v>0.25164318929475304</v>
      </c>
      <c r="BM2029" s="37">
        <f ca="1">IF(_xlfn.T.DIST(BH2029,$BD$32,TRUE)&lt;0.5,MAX(_xlfn.T.DIST(BH2029,$BD$32,TRUE),0.000000000001),MIN(_xlfn.T.DIST(BH2029,$BD$32,TRUE),1-0.000000000001))</f>
        <v>0.62568630956575455</v>
      </c>
      <c r="BN2029" s="33">
        <f t="shared" ca="1" si="680"/>
        <v>9.4560650958014261</v>
      </c>
      <c r="BO2029" s="33">
        <f t="shared" ca="1" si="681"/>
        <v>14.572388357970171</v>
      </c>
      <c r="BP2029" s="33">
        <f t="shared" ca="1" si="682"/>
        <v>19.665549950191938</v>
      </c>
      <c r="BQ2029" s="33">
        <f t="shared" ca="1" si="683"/>
        <v>10.460545994049626</v>
      </c>
      <c r="BR2029" s="33">
        <f t="shared" ca="1" si="684"/>
        <v>20.281799191414823</v>
      </c>
      <c r="BS2029">
        <f t="shared" ca="1" si="685"/>
        <v>74.436348589427979</v>
      </c>
    </row>
    <row r="2030" spans="32:71" x14ac:dyDescent="0.2">
      <c r="AF2030" s="32">
        <f t="shared" ca="1" si="666"/>
        <v>1.4115223334458895</v>
      </c>
      <c r="AG2030" s="32">
        <f t="shared" ca="1" si="667"/>
        <v>-0.45878555065425225</v>
      </c>
      <c r="AH2030" s="32">
        <f t="shared" ca="1" si="667"/>
        <v>-0.62279975719969916</v>
      </c>
      <c r="AI2030" s="32">
        <f t="shared" ca="1" si="667"/>
        <v>-0.65978718224565025</v>
      </c>
      <c r="AJ2030" s="37">
        <f t="shared" ca="1" si="667"/>
        <v>0.12042541667790704</v>
      </c>
      <c r="AK2030" s="33" cm="1">
        <f t="array" aca="1" ref="AK2030:AO2030" ca="1">MMULT(AF2030:AJ2030,$Y$50:$AC$54)</f>
        <v>1.4115223334458897</v>
      </c>
      <c r="AL2030">
        <f ca="1"/>
        <v>0.61298753445430254</v>
      </c>
      <c r="AM2030">
        <f ca="1"/>
        <v>-0.37742402341199344</v>
      </c>
      <c r="AN2030">
        <f ca="1"/>
        <v>3.165146288379983E-2</v>
      </c>
      <c r="AO2030" s="35">
        <f ca="1"/>
        <v>-0.42321662088946638</v>
      </c>
      <c r="AP2030" s="33">
        <f t="shared" ca="1" si="668"/>
        <v>11.058641750084417</v>
      </c>
      <c r="AQ2030">
        <f t="shared" ca="1" si="669"/>
        <v>15.612987534454302</v>
      </c>
      <c r="AR2030">
        <f t="shared" ca="1" si="670"/>
        <v>16.867727929764019</v>
      </c>
      <c r="AS2030">
        <f t="shared" ca="1" si="671"/>
        <v>12.072798364632739</v>
      </c>
      <c r="AT2030">
        <f t="shared" ca="1" si="672"/>
        <v>17.307133516442136</v>
      </c>
      <c r="AU2030">
        <f t="shared" ca="1" si="673"/>
        <v>72.919289095377621</v>
      </c>
      <c r="BC2030">
        <f t="shared" ca="1" si="674"/>
        <v>26.886256837559387</v>
      </c>
      <c r="BD2030" s="33">
        <f t="shared" ca="1" si="675"/>
        <v>1.356996216837955</v>
      </c>
      <c r="BE2030" s="33">
        <f t="shared" ca="1" si="676"/>
        <v>0.58930825642171947</v>
      </c>
      <c r="BF2030" s="33">
        <f t="shared" ca="1" si="677"/>
        <v>-0.3628443984046027</v>
      </c>
      <c r="BG2030" s="33">
        <f t="shared" ca="1" si="678"/>
        <v>3.042878909740597E-2</v>
      </c>
      <c r="BH2030" s="37">
        <f t="shared" ca="1" si="679"/>
        <v>-0.40686805999585318</v>
      </c>
      <c r="BI2030" s="33">
        <f ca="1">IF(_xlfn.T.DIST(BD2030,$BD$32,TRUE)&lt;0.5,MAX(_xlfn.T.DIST(BD2030,$BD$32,TRUE),0.000000000001),MIN(_xlfn.T.DIST(BD2030,$BD$32,TRUE),1-0.000000000001))</f>
        <v>0.90754725722523677</v>
      </c>
      <c r="BJ2030" s="33">
        <f ca="1">IF(_xlfn.T.DIST(BE2030,$BD$32,TRUE)&lt;0.5,MAX(_xlfn.T.DIST(BE2030,$BD$32,TRUE),0.000000000001),MIN(_xlfn.T.DIST(BE2030,$BD$32,TRUE),1-0.000000000001))</f>
        <v>0.71996670085597692</v>
      </c>
      <c r="BK2030" s="33">
        <f ca="1">IF(_xlfn.T.DIST(BF2030,$BD$32,TRUE)&lt;0.5,MAX(_xlfn.T.DIST(BF2030,$BD$32,TRUE),0.000000000001),MIN(_xlfn.T.DIST(BF2030,$BD$32,TRUE),1-0.000000000001))</f>
        <v>0.35963257609673921</v>
      </c>
      <c r="BL2030" s="33">
        <f ca="1">IF(_xlfn.T.DIST(BG2030,$BD$32,TRUE)&lt;0.5,MAX(_xlfn.T.DIST(BG2030,$BD$32,TRUE),0.000000000001),MIN(_xlfn.T.DIST(BG2030,$BD$32,TRUE),1-0.000000000001))</f>
        <v>0.51203668890113119</v>
      </c>
      <c r="BM2030" s="37">
        <f ca="1">IF(_xlfn.T.DIST(BH2030,$BD$32,TRUE)&lt;0.5,MAX(_xlfn.T.DIST(BH2030,$BD$32,TRUE),0.000000000001),MIN(_xlfn.T.DIST(BH2030,$BD$32,TRUE),1-0.000000000001))</f>
        <v>0.34349662265121295</v>
      </c>
      <c r="BN2030" s="33">
        <f t="shared" ca="1" si="680"/>
        <v>10.994351058199479</v>
      </c>
      <c r="BO2030" s="33">
        <f t="shared" ca="1" si="681"/>
        <v>15.582742589045019</v>
      </c>
      <c r="BP2030" s="33">
        <f t="shared" ca="1" si="682"/>
        <v>16.921676777515163</v>
      </c>
      <c r="BQ2030" s="33">
        <f t="shared" ca="1" si="683"/>
        <v>12.069404992764722</v>
      </c>
      <c r="BR2030" s="33">
        <f t="shared" ca="1" si="684"/>
        <v>17.388244790498032</v>
      </c>
      <c r="BS2030">
        <f t="shared" ca="1" si="685"/>
        <v>72.956420208022408</v>
      </c>
    </row>
    <row r="2031" spans="32:71" x14ac:dyDescent="0.2">
      <c r="AF2031" s="32">
        <f t="shared" ca="1" si="666"/>
        <v>-1.000261476620607</v>
      </c>
      <c r="AG2031" s="32">
        <f t="shared" ca="1" si="667"/>
        <v>1.5541649703209481</v>
      </c>
      <c r="AH2031" s="32">
        <f t="shared" ca="1" si="667"/>
        <v>-1.0683679949025757</v>
      </c>
      <c r="AI2031" s="32">
        <f t="shared" ca="1" si="667"/>
        <v>1.0893456137000317</v>
      </c>
      <c r="AJ2031" s="37">
        <f t="shared" ca="1" si="667"/>
        <v>1.963936804919481</v>
      </c>
      <c r="AK2031" s="33" cm="1">
        <f t="array" aca="1" ref="AK2031:AO2031" ca="1">MMULT(AF2031:AJ2031,$Y$50:$AC$54)</f>
        <v>-1.0002614766206073</v>
      </c>
      <c r="AL2031">
        <f ca="1"/>
        <v>0.47321951354695535</v>
      </c>
      <c r="AM2031">
        <f ca="1"/>
        <v>-1.0239274457845511</v>
      </c>
      <c r="AN2031">
        <f ca="1"/>
        <v>1.6417075407828809</v>
      </c>
      <c r="AO2031" s="35">
        <f ca="1"/>
        <v>1.1724416231585804</v>
      </c>
      <c r="AP2031" s="33">
        <f t="shared" ca="1" si="668"/>
        <v>9.249803892534544</v>
      </c>
      <c r="AQ2031">
        <f t="shared" ca="1" si="669"/>
        <v>15.473219513546955</v>
      </c>
      <c r="AR2031">
        <f t="shared" ca="1" si="670"/>
        <v>14.928217662646347</v>
      </c>
      <c r="AS2031">
        <f t="shared" ca="1" si="671"/>
        <v>15.775927343800626</v>
      </c>
      <c r="AT2031">
        <f t="shared" ca="1" si="672"/>
        <v>23.68976649263432</v>
      </c>
      <c r="AU2031">
        <f t="shared" ca="1" si="673"/>
        <v>79.116934905162793</v>
      </c>
      <c r="BC2031">
        <f t="shared" ca="1" si="674"/>
        <v>35.459983288566633</v>
      </c>
      <c r="BD2031" s="33">
        <f t="shared" ca="1" si="675"/>
        <v>-0.96162207813550293</v>
      </c>
      <c r="BE2031" s="33">
        <f t="shared" ca="1" si="676"/>
        <v>0.45493937602067192</v>
      </c>
      <c r="BF2031" s="33">
        <f t="shared" ca="1" si="677"/>
        <v>-0.98437384752825163</v>
      </c>
      <c r="BG2031" s="33">
        <f t="shared" ca="1" si="678"/>
        <v>1.57828953124539</v>
      </c>
      <c r="BH2031" s="37">
        <f t="shared" ca="1" si="679"/>
        <v>1.1271510265129896</v>
      </c>
      <c r="BI2031" s="33">
        <f ca="1">IF(_xlfn.T.DIST(BD2031,$BD$32,TRUE)&lt;0.5,MAX(_xlfn.T.DIST(BD2031,$BD$32,TRUE),0.000000000001),MIN(_xlfn.T.DIST(BD2031,$BD$32,TRUE),1-0.000000000001))</f>
        <v>0.17196336501473841</v>
      </c>
      <c r="BJ2031" s="33">
        <f ca="1">IF(_xlfn.T.DIST(BE2031,$BD$32,TRUE)&lt;0.5,MAX(_xlfn.T.DIST(BE2031,$BD$32,TRUE),0.000000000001),MIN(_xlfn.T.DIST(BE2031,$BD$32,TRUE),1-0.000000000001))</f>
        <v>0.67378594847779139</v>
      </c>
      <c r="BK2031" s="33">
        <f ca="1">IF(_xlfn.T.DIST(BF2031,$BD$32,TRUE)&lt;0.5,MAX(_xlfn.T.DIST(BF2031,$BD$32,TRUE),0.000000000001),MIN(_xlfn.T.DIST(BF2031,$BD$32,TRUE),1-0.000000000001))</f>
        <v>0.16640229275680768</v>
      </c>
      <c r="BL2031" s="33">
        <f ca="1">IF(_xlfn.T.DIST(BG2031,$BD$32,TRUE)&lt;0.5,MAX(_xlfn.T.DIST(BG2031,$BD$32,TRUE),0.000000000001),MIN(_xlfn.T.DIST(BG2031,$BD$32,TRUE),1-0.000000000001))</f>
        <v>0.93750658935979692</v>
      </c>
      <c r="BM2031" s="37">
        <f ca="1">IF(_xlfn.T.DIST(BH2031,$BD$32,TRUE)&lt;0.5,MAX(_xlfn.T.DIST(BH2031,$BD$32,TRUE),0.000000000001),MIN(_xlfn.T.DIST(BH2031,$BD$32,TRUE),1-0.000000000001))</f>
        <v>0.8656931709375616</v>
      </c>
      <c r="BN2031" s="33">
        <f t="shared" ca="1" si="680"/>
        <v>9.2901737047971515</v>
      </c>
      <c r="BO2031" s="33">
        <f t="shared" ca="1" si="681"/>
        <v>15.450391596808737</v>
      </c>
      <c r="BP2031" s="33">
        <f t="shared" ca="1" si="682"/>
        <v>15.094559295655369</v>
      </c>
      <c r="BQ2031" s="33">
        <f t="shared" ca="1" si="683"/>
        <v>15.528600488831438</v>
      </c>
      <c r="BR2031" s="33">
        <f t="shared" ca="1" si="684"/>
        <v>23.42504315715767</v>
      </c>
      <c r="BS2031">
        <f t="shared" ca="1" si="685"/>
        <v>78.78876824325036</v>
      </c>
    </row>
    <row r="2032" spans="32:71" x14ac:dyDescent="0.2">
      <c r="AF2032" s="32">
        <f t="shared" ca="1" si="666"/>
        <v>0.10054812797481055</v>
      </c>
      <c r="AG2032" s="32">
        <f t="shared" ca="1" si="667"/>
        <v>-0.79509544022749579</v>
      </c>
      <c r="AH2032" s="32">
        <f t="shared" ca="1" si="667"/>
        <v>0.26614244946658877</v>
      </c>
      <c r="AI2032" s="32">
        <f t="shared" ca="1" si="667"/>
        <v>4.1807346522526947E-2</v>
      </c>
      <c r="AJ2032" s="37">
        <f t="shared" ca="1" si="667"/>
        <v>-0.47562196717562749</v>
      </c>
      <c r="AK2032" s="33" cm="1">
        <f t="array" aca="1" ref="AK2032:AO2032" ca="1">MMULT(AF2032:AJ2032,$Y$50:$AC$54)</f>
        <v>0.10054812797481058</v>
      </c>
      <c r="AL2032">
        <f ca="1"/>
        <v>-0.51934836851253607</v>
      </c>
      <c r="AM2032">
        <f ca="1"/>
        <v>0.16775658749090766</v>
      </c>
      <c r="AN2032">
        <f ca="1"/>
        <v>-0.42884326707076914</v>
      </c>
      <c r="AO2032" s="35">
        <f ca="1"/>
        <v>-0.2027254005118316</v>
      </c>
      <c r="AP2032" s="33">
        <f t="shared" ca="1" si="668"/>
        <v>10.075411095981108</v>
      </c>
      <c r="AQ2032">
        <f t="shared" ca="1" si="669"/>
        <v>14.480651631487463</v>
      </c>
      <c r="AR2032">
        <f t="shared" ca="1" si="670"/>
        <v>18.503269762472723</v>
      </c>
      <c r="AS2032">
        <f t="shared" ca="1" si="671"/>
        <v>11.013660485737232</v>
      </c>
      <c r="AT2032">
        <f t="shared" ca="1" si="672"/>
        <v>18.189098397952673</v>
      </c>
      <c r="AU2032">
        <f t="shared" ca="1" si="673"/>
        <v>72.262091373631208</v>
      </c>
      <c r="BC2032">
        <f t="shared" ca="1" si="674"/>
        <v>22.064888253600071</v>
      </c>
      <c r="BD2032" s="33">
        <f t="shared" ca="1" si="675"/>
        <v>9.6664024393339182E-2</v>
      </c>
      <c r="BE2032" s="33">
        <f t="shared" ca="1" si="676"/>
        <v>-0.49928630570937554</v>
      </c>
      <c r="BF2032" s="33">
        <f t="shared" ca="1" si="677"/>
        <v>0.161276268310305</v>
      </c>
      <c r="BG2032" s="33">
        <f t="shared" ca="1" si="678"/>
        <v>-0.4122773527860521</v>
      </c>
      <c r="BH2032" s="37">
        <f t="shared" ca="1" si="679"/>
        <v>-0.19489426063839219</v>
      </c>
      <c r="BI2032" s="33">
        <f ca="1">IF(_xlfn.T.DIST(BD2032,$BD$32,TRUE)&lt;0.5,MAX(_xlfn.T.DIST(BD2032,$BD$32,TRUE),0.000000000001),MIN(_xlfn.T.DIST(BD2032,$BD$32,TRUE),1-0.000000000001))</f>
        <v>0.53818195139115033</v>
      </c>
      <c r="BJ2032" s="33">
        <f ca="1">IF(_xlfn.T.DIST(BE2032,$BD$32,TRUE)&lt;0.5,MAX(_xlfn.T.DIST(BE2032,$BD$32,TRUE),0.000000000001),MIN(_xlfn.T.DIST(BE2032,$BD$32,TRUE),1-0.000000000001))</f>
        <v>0.31060982678014559</v>
      </c>
      <c r="BK2032" s="33">
        <f ca="1">IF(_xlfn.T.DIST(BF2032,$BD$32,TRUE)&lt;0.5,MAX(_xlfn.T.DIST(BF2032,$BD$32,TRUE),0.000000000001),MIN(_xlfn.T.DIST(BF2032,$BD$32,TRUE),1-0.000000000001))</f>
        <v>0.56352148489792575</v>
      </c>
      <c r="BL2032" s="33">
        <f ca="1">IF(_xlfn.T.DIST(BG2032,$BD$32,TRUE)&lt;0.5,MAX(_xlfn.T.DIST(BG2032,$BD$32,TRUE),0.000000000001),MIN(_xlfn.T.DIST(BG2032,$BD$32,TRUE),1-0.000000000001))</f>
        <v>0.3415337329997763</v>
      </c>
      <c r="BM2032" s="37">
        <f ca="1">IF(_xlfn.T.DIST(BH2032,$BD$32,TRUE)&lt;0.5,MAX(_xlfn.T.DIST(BH2032,$BD$32,TRUE),0.000000000001),MIN(_xlfn.T.DIST(BH2032,$BD$32,TRUE),1-0.000000000001))</f>
        <v>0.42339481652279443</v>
      </c>
      <c r="BN2032" s="33">
        <f t="shared" ca="1" si="680"/>
        <v>10.07189090770537</v>
      </c>
      <c r="BO2032" s="33">
        <f t="shared" ca="1" si="681"/>
        <v>14.505877478846378</v>
      </c>
      <c r="BP2032" s="33">
        <f t="shared" ca="1" si="682"/>
        <v>18.479710733044453</v>
      </c>
      <c r="BQ2032" s="33">
        <f t="shared" ca="1" si="683"/>
        <v>11.060953948297719</v>
      </c>
      <c r="BR2032" s="33">
        <f t="shared" ca="1" si="684"/>
        <v>18.227135103069099</v>
      </c>
      <c r="BS2032">
        <f t="shared" ca="1" si="685"/>
        <v>72.34556817096302</v>
      </c>
    </row>
    <row r="2033" spans="32:71" x14ac:dyDescent="0.2">
      <c r="AF2033" s="32">
        <f t="shared" ca="1" si="666"/>
        <v>1.0556192831452647</v>
      </c>
      <c r="AG2033" s="32">
        <f t="shared" ca="1" si="667"/>
        <v>0.52424440016300589</v>
      </c>
      <c r="AH2033" s="32">
        <f t="shared" ca="1" si="667"/>
        <v>-1.2364367733655288</v>
      </c>
      <c r="AI2033" s="32">
        <f t="shared" ca="1" si="667"/>
        <v>-0.36694220674289735</v>
      </c>
      <c r="AJ2033" s="37">
        <f t="shared" ca="1" si="667"/>
        <v>-0.39920228010432313</v>
      </c>
      <c r="AK2033" s="33" cm="1">
        <f t="array" aca="1" ref="AK2033:AO2033" ca="1">MMULT(AF2033:AJ2033,$Y$50:$AC$54)</f>
        <v>1.0556192831452649</v>
      </c>
      <c r="AL2033">
        <f ca="1"/>
        <v>1.0989336757077537</v>
      </c>
      <c r="AM2033">
        <f ca="1"/>
        <v>-0.90807051106510661</v>
      </c>
      <c r="AN2033">
        <f ca="1"/>
        <v>0.85254514125758352</v>
      </c>
      <c r="AO2033" s="35">
        <f ca="1"/>
        <v>-1.1349011994769556</v>
      </c>
      <c r="AP2033" s="33">
        <f t="shared" ca="1" si="668"/>
        <v>10.791714462358948</v>
      </c>
      <c r="AQ2033">
        <f t="shared" ca="1" si="669"/>
        <v>16.098933675707755</v>
      </c>
      <c r="AR2033">
        <f t="shared" ca="1" si="670"/>
        <v>15.275788466804681</v>
      </c>
      <c r="AS2033">
        <f t="shared" ca="1" si="671"/>
        <v>13.960853824892443</v>
      </c>
      <c r="AT2033">
        <f t="shared" ca="1" si="672"/>
        <v>14.460395202092178</v>
      </c>
      <c r="AU2033">
        <f t="shared" ca="1" si="673"/>
        <v>70.58768563185599</v>
      </c>
      <c r="BC2033">
        <f t="shared" ca="1" si="674"/>
        <v>43.363614092713554</v>
      </c>
      <c r="BD2033" s="33">
        <f t="shared" ca="1" si="675"/>
        <v>1.0148414514648783</v>
      </c>
      <c r="BE2033" s="33">
        <f t="shared" ca="1" si="676"/>
        <v>1.0564826394568816</v>
      </c>
      <c r="BF2033" s="33">
        <f t="shared" ca="1" si="677"/>
        <v>-0.87299238484539077</v>
      </c>
      <c r="BG2033" s="33">
        <f t="shared" ca="1" si="678"/>
        <v>0.81961192108510861</v>
      </c>
      <c r="BH2033" s="37">
        <f t="shared" ca="1" si="679"/>
        <v>-1.0910607630383085</v>
      </c>
      <c r="BI2033" s="33">
        <f ca="1">IF(_xlfn.T.DIST(BD2033,$BD$32,TRUE)&lt;0.5,MAX(_xlfn.T.DIST(BD2033,$BD$32,TRUE),0.000000000001),MIN(_xlfn.T.DIST(BD2033,$BD$32,TRUE),1-0.000000000001))</f>
        <v>0.84085165700657138</v>
      </c>
      <c r="BJ2033" s="33">
        <f ca="1">IF(_xlfn.T.DIST(BE2033,$BD$32,TRUE)&lt;0.5,MAX(_xlfn.T.DIST(BE2033,$BD$32,TRUE),0.000000000001),MIN(_xlfn.T.DIST(BE2033,$BD$32,TRUE),1-0.000000000001))</f>
        <v>0.85040920986394797</v>
      </c>
      <c r="BK2033" s="33">
        <f ca="1">IF(_xlfn.T.DIST(BF2033,$BD$32,TRUE)&lt;0.5,MAX(_xlfn.T.DIST(BF2033,$BD$32,TRUE),0.000000000001),MIN(_xlfn.T.DIST(BF2033,$BD$32,TRUE),1-0.000000000001))</f>
        <v>0.19480074462254837</v>
      </c>
      <c r="BL2033" s="33">
        <f ca="1">IF(_xlfn.T.DIST(BG2033,$BD$32,TRUE)&lt;0.5,MAX(_xlfn.T.DIST(BG2033,$BD$32,TRUE),0.000000000001),MIN(_xlfn.T.DIST(BG2033,$BD$32,TRUE),1-0.000000000001))</f>
        <v>0.79054919643407806</v>
      </c>
      <c r="BM2033" s="37">
        <f ca="1">IF(_xlfn.T.DIST(BH2033,$BD$32,TRUE)&lt;0.5,MAX(_xlfn.T.DIST(BH2033,$BD$32,TRUE),0.000000000001),MIN(_xlfn.T.DIST(BH2033,$BD$32,TRUE),1-0.000000000001))</f>
        <v>0.14196592296587035</v>
      </c>
      <c r="BN2033" s="33">
        <f t="shared" ca="1" si="680"/>
        <v>10.74847320060643</v>
      </c>
      <c r="BO2033" s="33">
        <f t="shared" ca="1" si="681"/>
        <v>16.03819005812084</v>
      </c>
      <c r="BP2033" s="33">
        <f t="shared" ca="1" si="682"/>
        <v>15.418979127602283</v>
      </c>
      <c r="BQ2033" s="33">
        <f t="shared" ca="1" si="683"/>
        <v>13.859155122445209</v>
      </c>
      <c r="BR2033" s="33">
        <f t="shared" ca="1" si="684"/>
        <v>14.713885847471548</v>
      </c>
      <c r="BS2033">
        <f t="shared" ca="1" si="685"/>
        <v>70.778683356246304</v>
      </c>
    </row>
    <row r="2034" spans="32:71" x14ac:dyDescent="0.2">
      <c r="AF2034" s="32">
        <f t="shared" ca="1" si="666"/>
        <v>-0.86166474352070366</v>
      </c>
      <c r="AG2034" s="32">
        <f t="shared" ca="1" si="667"/>
        <v>-3.2534633396466763E-2</v>
      </c>
      <c r="AH2034" s="32">
        <f t="shared" ca="1" si="667"/>
        <v>-0.4877941902273657</v>
      </c>
      <c r="AI2034" s="32">
        <f t="shared" ca="1" si="667"/>
        <v>-0.14878218413962566</v>
      </c>
      <c r="AJ2034" s="37">
        <f t="shared" ca="1" si="667"/>
        <v>0.43119308505449838</v>
      </c>
      <c r="AK2034" s="33" cm="1">
        <f t="array" aca="1" ref="AK2034:AO2034" ca="1">MMULT(AF2034:AJ2034,$Y$50:$AC$54)</f>
        <v>-0.86166474352070388</v>
      </c>
      <c r="AL2034">
        <f ca="1"/>
        <v>-0.60504219307295359</v>
      </c>
      <c r="AM2034">
        <f ca="1"/>
        <v>-0.65397998591658746</v>
      </c>
      <c r="AN2034">
        <f ca="1"/>
        <v>-0.1832371897244969</v>
      </c>
      <c r="AO2034" s="35">
        <f ca="1"/>
        <v>5.3940111718559669E-2</v>
      </c>
      <c r="AP2034" s="33">
        <f t="shared" ca="1" si="668"/>
        <v>9.3537514423594725</v>
      </c>
      <c r="AQ2034">
        <f t="shared" ca="1" si="669"/>
        <v>14.394957806927046</v>
      </c>
      <c r="AR2034">
        <f t="shared" ca="1" si="670"/>
        <v>16.038060042250237</v>
      </c>
      <c r="AS2034">
        <f t="shared" ca="1" si="671"/>
        <v>11.578554463633656</v>
      </c>
      <c r="AT2034">
        <f t="shared" ca="1" si="672"/>
        <v>19.215760446874238</v>
      </c>
      <c r="AU2034">
        <f t="shared" ca="1" si="673"/>
        <v>70.58108420204465</v>
      </c>
      <c r="BC2034">
        <f t="shared" ca="1" si="674"/>
        <v>31.581678564558832</v>
      </c>
      <c r="BD2034" s="33">
        <f t="shared" ca="1" si="675"/>
        <v>-0.8283792395163444</v>
      </c>
      <c r="BE2034" s="33">
        <f t="shared" ca="1" si="676"/>
        <v>-0.58166983799892669</v>
      </c>
      <c r="BF2034" s="33">
        <f t="shared" ca="1" si="677"/>
        <v>-0.62871719826781503</v>
      </c>
      <c r="BG2034" s="33">
        <f t="shared" ca="1" si="678"/>
        <v>-0.1761588657496739</v>
      </c>
      <c r="BH2034" s="37">
        <f t="shared" ca="1" si="679"/>
        <v>5.1856443078169751E-2</v>
      </c>
      <c r="BI2034" s="33">
        <f ca="1">IF(_xlfn.T.DIST(BD2034,$BD$32,TRUE)&lt;0.5,MAX(_xlfn.T.DIST(BD2034,$BD$32,TRUE),0.000000000001),MIN(_xlfn.T.DIST(BD2034,$BD$32,TRUE),1-0.000000000001))</f>
        <v>0.20699888672104622</v>
      </c>
      <c r="BJ2034" s="33">
        <f ca="1">IF(_xlfn.T.DIST(BE2034,$BD$32,TRUE)&lt;0.5,MAX(_xlfn.T.DIST(BE2034,$BD$32,TRUE),0.000000000001),MIN(_xlfn.T.DIST(BE2034,$BD$32,TRUE),1-0.000000000001))</f>
        <v>0.28256732917425476</v>
      </c>
      <c r="BK2034" s="33">
        <f ca="1">IF(_xlfn.T.DIST(BF2034,$BD$32,TRUE)&lt;0.5,MAX(_xlfn.T.DIST(BF2034,$BD$32,TRUE),0.000000000001),MIN(_xlfn.T.DIST(BF2034,$BD$32,TRUE),1-0.000000000001))</f>
        <v>0.26714618342592555</v>
      </c>
      <c r="BL2034" s="33">
        <f ca="1">IF(_xlfn.T.DIST(BG2034,$BD$32,TRUE)&lt;0.5,MAX(_xlfn.T.DIST(BG2034,$BD$32,TRUE),0.000000000001),MIN(_xlfn.T.DIST(BG2034,$BD$32,TRUE),1-0.000000000001))</f>
        <v>0.43067645667395105</v>
      </c>
      <c r="BM2034" s="37">
        <f ca="1">IF(_xlfn.T.DIST(BH2034,$BD$32,TRUE)&lt;0.5,MAX(_xlfn.T.DIST(BH2034,$BD$32,TRUE),0.000000000001),MIN(_xlfn.T.DIST(BH2034,$BD$32,TRUE),1-0.000000000001))</f>
        <v>0.52050658065998767</v>
      </c>
      <c r="BN2034" s="33">
        <f t="shared" ca="1" si="680"/>
        <v>9.3873410040455081</v>
      </c>
      <c r="BO2034" s="33">
        <f t="shared" ca="1" si="681"/>
        <v>14.424768376783055</v>
      </c>
      <c r="BP2034" s="33">
        <f t="shared" ca="1" si="682"/>
        <v>16.135598845902489</v>
      </c>
      <c r="BQ2034" s="33">
        <f t="shared" ca="1" si="683"/>
        <v>11.598299893512252</v>
      </c>
      <c r="BR2034" s="33">
        <f t="shared" ca="1" si="684"/>
        <v>19.205700127133255</v>
      </c>
      <c r="BS2034">
        <f t="shared" ca="1" si="685"/>
        <v>70.751708247376556</v>
      </c>
    </row>
    <row r="2035" spans="32:71" x14ac:dyDescent="0.2">
      <c r="AF2035" s="32">
        <f t="shared" ca="1" si="666"/>
        <v>0.41484828936656598</v>
      </c>
      <c r="AG2035" s="32">
        <f t="shared" ref="AG2035:AJ2035" ca="1" si="686">-AG996</f>
        <v>0.49963173197822902</v>
      </c>
      <c r="AH2035" s="32">
        <f t="shared" ca="1" si="686"/>
        <v>-0.52833428772178392</v>
      </c>
      <c r="AI2035" s="32">
        <f t="shared" ca="1" si="686"/>
        <v>-1.0909896236995498</v>
      </c>
      <c r="AJ2035" s="37">
        <f t="shared" ca="1" si="686"/>
        <v>0.14704168411219429</v>
      </c>
      <c r="AK2035" s="33" cm="1">
        <f t="array" aca="1" ref="AK2035:AO2035" ca="1">MMULT(AF2035:AJ2035,$Y$50:$AC$54)</f>
        <v>0.41484828936656609</v>
      </c>
      <c r="AL2035">
        <f ca="1"/>
        <v>0.6486892000041462</v>
      </c>
      <c r="AM2035">
        <f ca="1"/>
        <v>-0.35708099344288746</v>
      </c>
      <c r="AN2035">
        <f ca="1"/>
        <v>-0.17303690972081287</v>
      </c>
      <c r="AO2035" s="35">
        <f ca="1"/>
        <v>-0.43612332048916552</v>
      </c>
      <c r="AP2035" s="33">
        <f t="shared" ca="1" si="668"/>
        <v>10.311136217024924</v>
      </c>
      <c r="AQ2035">
        <f t="shared" ca="1" si="669"/>
        <v>15.648689200004146</v>
      </c>
      <c r="AR2035">
        <f t="shared" ca="1" si="670"/>
        <v>16.928757019671338</v>
      </c>
      <c r="AS2035">
        <f t="shared" ca="1" si="671"/>
        <v>11.60201510764213</v>
      </c>
      <c r="AT2035">
        <f t="shared" ca="1" si="672"/>
        <v>17.255506718043339</v>
      </c>
      <c r="AU2035">
        <f t="shared" ca="1" si="673"/>
        <v>71.74610426238587</v>
      </c>
      <c r="BC2035">
        <f t="shared" ca="1" si="674"/>
        <v>24.262254058408757</v>
      </c>
      <c r="BD2035" s="33">
        <f t="shared" ca="1" si="675"/>
        <v>0.39882299124366488</v>
      </c>
      <c r="BE2035" s="33">
        <f t="shared" ca="1" si="676"/>
        <v>0.62363079170012359</v>
      </c>
      <c r="BF2035" s="33">
        <f t="shared" ca="1" si="677"/>
        <v>-0.34328720539887392</v>
      </c>
      <c r="BG2035" s="33">
        <f t="shared" ca="1" si="678"/>
        <v>-0.16635261540016946</v>
      </c>
      <c r="BH2035" s="37">
        <f t="shared" ca="1" si="679"/>
        <v>-0.41927618285275386</v>
      </c>
      <c r="BI2035" s="33">
        <f ca="1">IF(_xlfn.T.DIST(BD2035,$BD$32,TRUE)&lt;0.5,MAX(_xlfn.T.DIST(BD2035,$BD$32,TRUE),0.000000000001),MIN(_xlfn.T.DIST(BD2035,$BD$32,TRUE),1-0.000000000001))</f>
        <v>0.65357582794929348</v>
      </c>
      <c r="BJ2035" s="33">
        <f ca="1">IF(_xlfn.T.DIST(BE2035,$BD$32,TRUE)&lt;0.5,MAX(_xlfn.T.DIST(BE2035,$BD$32,TRUE),0.000000000001),MIN(_xlfn.T.DIST(BE2035,$BD$32,TRUE),1-0.000000000001))</f>
        <v>0.73120833804631769</v>
      </c>
      <c r="BK2035" s="33">
        <f ca="1">IF(_xlfn.T.DIST(BF2035,$BD$32,TRUE)&lt;0.5,MAX(_xlfn.T.DIST(BF2035,$BD$32,TRUE),0.000000000001),MIN(_xlfn.T.DIST(BF2035,$BD$32,TRUE),1-0.000000000001))</f>
        <v>0.36688827183041345</v>
      </c>
      <c r="BL2035" s="33">
        <f ca="1">IF(_xlfn.T.DIST(BG2035,$BD$32,TRUE)&lt;0.5,MAX(_xlfn.T.DIST(BG2035,$BD$32,TRUE),0.000000000001),MIN(_xlfn.T.DIST(BG2035,$BD$32,TRUE),1-0.000000000001))</f>
        <v>0.43449779219276385</v>
      </c>
      <c r="BM2035" s="37">
        <f ca="1">IF(_xlfn.T.DIST(BH2035,$BD$32,TRUE)&lt;0.5,MAX(_xlfn.T.DIST(BH2035,$BD$32,TRUE),0.000000000001),MIN(_xlfn.T.DIST(BH2035,$BD$32,TRUE),1-0.000000000001))</f>
        <v>0.33900071622125894</v>
      </c>
      <c r="BN2035" s="33">
        <f t="shared" ca="1" si="680"/>
        <v>10.296244455203874</v>
      </c>
      <c r="BO2035" s="33">
        <f t="shared" ca="1" si="681"/>
        <v>15.616471579268975</v>
      </c>
      <c r="BP2035" s="33">
        <f t="shared" ca="1" si="682"/>
        <v>16.979681363277308</v>
      </c>
      <c r="BQ2035" s="33">
        <f t="shared" ca="1" si="683"/>
        <v>11.620650787925454</v>
      </c>
      <c r="BR2035" s="33">
        <f t="shared" ca="1" si="684"/>
        <v>17.339232424512645</v>
      </c>
      <c r="BS2035">
        <f t="shared" ca="1" si="685"/>
        <v>71.852280610188259</v>
      </c>
    </row>
    <row r="2036" spans="32:71" x14ac:dyDescent="0.2">
      <c r="AF2036" s="32">
        <f t="shared" ref="AF2036:AJ2099" ca="1" si="687">-AF997</f>
        <v>-0.40362831168893742</v>
      </c>
      <c r="AG2036" s="32">
        <f t="shared" ca="1" si="687"/>
        <v>-1.3472946169216404</v>
      </c>
      <c r="AH2036" s="32">
        <f t="shared" ca="1" si="687"/>
        <v>0.30246647420134182</v>
      </c>
      <c r="AI2036" s="32">
        <f t="shared" ca="1" si="687"/>
        <v>-5.0470827900478748E-3</v>
      </c>
      <c r="AJ2036" s="37">
        <f t="shared" ca="1" si="687"/>
        <v>-0.50345638603492382</v>
      </c>
      <c r="AK2036" s="33" cm="1">
        <f t="array" aca="1" ref="AK2036:AO2036" ca="1">MMULT(AF2036:AJ2036,$Y$50:$AC$54)</f>
        <v>-0.40362831168893754</v>
      </c>
      <c r="AL2036">
        <f ca="1"/>
        <v>-1.2670901769791356</v>
      </c>
      <c r="AM2036">
        <f ca="1"/>
        <v>2.2547304235498722E-2</v>
      </c>
      <c r="AN2036">
        <f ca="1"/>
        <v>-0.89767356062476811</v>
      </c>
      <c r="AO2036" s="35">
        <f ca="1"/>
        <v>-0.1905307446747127</v>
      </c>
      <c r="AP2036" s="33">
        <f t="shared" ca="1" si="668"/>
        <v>9.6972787662332962</v>
      </c>
      <c r="AQ2036">
        <f t="shared" ca="1" si="669"/>
        <v>13.732909823020865</v>
      </c>
      <c r="AR2036">
        <f t="shared" ca="1" si="670"/>
        <v>18.067641912706495</v>
      </c>
      <c r="AS2036">
        <f t="shared" ca="1" si="671"/>
        <v>9.9353508105630333</v>
      </c>
      <c r="AT2036">
        <f t="shared" ca="1" si="672"/>
        <v>18.237877021301149</v>
      </c>
      <c r="AU2036">
        <f t="shared" ca="1" si="673"/>
        <v>69.671058333824831</v>
      </c>
      <c r="BC2036">
        <f t="shared" ca="1" si="674"/>
        <v>24.563460307281538</v>
      </c>
      <c r="BD2036" s="33">
        <f t="shared" ca="1" si="675"/>
        <v>-0.38803643342535604</v>
      </c>
      <c r="BE2036" s="33">
        <f t="shared" ca="1" si="676"/>
        <v>-1.2181433731591298</v>
      </c>
      <c r="BF2036" s="33">
        <f t="shared" ca="1" si="677"/>
        <v>2.1676317704992995E-2</v>
      </c>
      <c r="BG2036" s="33">
        <f t="shared" ca="1" si="678"/>
        <v>-0.86299706130010312</v>
      </c>
      <c r="BH2036" s="37">
        <f t="shared" ca="1" si="679"/>
        <v>-0.1831706757935013</v>
      </c>
      <c r="BI2036" s="33">
        <f ca="1">IF(_xlfn.T.DIST(BD2036,$BD$32,TRUE)&lt;0.5,MAX(_xlfn.T.DIST(BD2036,$BD$32,TRUE),0.000000000001),MIN(_xlfn.T.DIST(BD2036,$BD$32,TRUE),1-0.000000000001))</f>
        <v>0.35036447890699085</v>
      </c>
      <c r="BJ2036" s="33">
        <f ca="1">IF(_xlfn.T.DIST(BE2036,$BD$32,TRUE)&lt;0.5,MAX(_xlfn.T.DIST(BE2036,$BD$32,TRUE),0.000000000001),MIN(_xlfn.T.DIST(BE2036,$BD$32,TRUE),1-0.000000000001))</f>
        <v>0.11633168908815444</v>
      </c>
      <c r="BK2036" s="33">
        <f ca="1">IF(_xlfn.T.DIST(BF2036,$BD$32,TRUE)&lt;0.5,MAX(_xlfn.T.DIST(BF2036,$BD$32,TRUE),0.000000000001),MIN(_xlfn.T.DIST(BF2036,$BD$32,TRUE),1-0.000000000001))</f>
        <v>0.50857515502326789</v>
      </c>
      <c r="BL2036" s="33">
        <f ca="1">IF(_xlfn.T.DIST(BG2036,$BD$32,TRUE)&lt;0.5,MAX(_xlfn.T.DIST(BG2036,$BD$32,TRUE),0.000000000001),MIN(_xlfn.T.DIST(BG2036,$BD$32,TRUE),1-0.000000000001))</f>
        <v>0.19749302755727677</v>
      </c>
      <c r="BM2036" s="37">
        <f ca="1">IF(_xlfn.T.DIST(BH2036,$BD$32,TRUE)&lt;0.5,MAX(_xlfn.T.DIST(BH2036,$BD$32,TRUE),0.000000000001),MIN(_xlfn.T.DIST(BH2036,$BD$32,TRUE),1-0.000000000001))</f>
        <v>0.42794822196801696</v>
      </c>
      <c r="BN2036" s="33">
        <f t="shared" ca="1" si="680"/>
        <v>9.7117475231650641</v>
      </c>
      <c r="BO2036" s="33">
        <f t="shared" ca="1" si="681"/>
        <v>13.806473852806853</v>
      </c>
      <c r="BP2036" s="33">
        <f t="shared" ca="1" si="682"/>
        <v>18.064489144456694</v>
      </c>
      <c r="BQ2036" s="33">
        <f t="shared" ca="1" si="683"/>
        <v>10.043597093137038</v>
      </c>
      <c r="BR2036" s="33">
        <f t="shared" ca="1" si="684"/>
        <v>18.273598955638242</v>
      </c>
      <c r="BS2036">
        <f t="shared" ca="1" si="685"/>
        <v>69.899906569203893</v>
      </c>
    </row>
    <row r="2037" spans="32:71" x14ac:dyDescent="0.2">
      <c r="AF2037" s="32">
        <f t="shared" ca="1" si="687"/>
        <v>0.72843538223975279</v>
      </c>
      <c r="AG2037" s="32">
        <f t="shared" ca="1" si="687"/>
        <v>1.4089326012463723</v>
      </c>
      <c r="AH2037" s="32">
        <f t="shared" ca="1" si="687"/>
        <v>-1.9810644352088746E-2</v>
      </c>
      <c r="AI2037" s="32">
        <f t="shared" ca="1" si="687"/>
        <v>1.2994171462695343</v>
      </c>
      <c r="AJ2037" s="37">
        <f t="shared" ca="1" si="687"/>
        <v>0.51492710662707031</v>
      </c>
      <c r="AK2037" s="33" cm="1">
        <f t="array" aca="1" ref="AK2037:AO2037" ca="1">MMULT(AF2037:AJ2037,$Y$50:$AC$54)</f>
        <v>0.7284353822397529</v>
      </c>
      <c r="AL2037">
        <f ca="1"/>
        <v>1.5316233950525797</v>
      </c>
      <c r="AM2037">
        <f ca="1"/>
        <v>0.32654002283941791</v>
      </c>
      <c r="AN2037">
        <f ca="1"/>
        <v>1.8177184363592356</v>
      </c>
      <c r="AO2037" s="35">
        <f ca="1"/>
        <v>0.62634685336882234</v>
      </c>
      <c r="AP2037" s="33">
        <f t="shared" ca="1" si="668"/>
        <v>10.546326536679814</v>
      </c>
      <c r="AQ2037">
        <f t="shared" ca="1" si="669"/>
        <v>16.531623395052581</v>
      </c>
      <c r="AR2037">
        <f t="shared" ca="1" si="670"/>
        <v>18.979620068518255</v>
      </c>
      <c r="AS2037">
        <f t="shared" ca="1" si="671"/>
        <v>16.180752403626244</v>
      </c>
      <c r="AT2037">
        <f t="shared" ca="1" si="672"/>
        <v>21.50538741347529</v>
      </c>
      <c r="AU2037">
        <f t="shared" ca="1" si="673"/>
        <v>83.743709817352183</v>
      </c>
      <c r="BC2037">
        <f t="shared" ca="1" si="674"/>
        <v>37.858601791199959</v>
      </c>
      <c r="BD2037" s="33">
        <f t="shared" ca="1" si="675"/>
        <v>0.70029643491159654</v>
      </c>
      <c r="BE2037" s="33">
        <f t="shared" ca="1" si="676"/>
        <v>1.4724578587665191</v>
      </c>
      <c r="BF2037" s="33">
        <f t="shared" ca="1" si="677"/>
        <v>0.31392601104476692</v>
      </c>
      <c r="BG2037" s="33">
        <f t="shared" ca="1" si="678"/>
        <v>1.7475012495157547</v>
      </c>
      <c r="BH2037" s="37">
        <f t="shared" ca="1" si="679"/>
        <v>0.60215151422712643</v>
      </c>
      <c r="BI2037" s="33">
        <f ca="1">IF(_xlfn.T.DIST(BD2037,$BD$32,TRUE)&lt;0.5,MAX(_xlfn.T.DIST(BD2037,$BD$32,TRUE),0.000000000001),MIN(_xlfn.T.DIST(BD2037,$BD$32,TRUE),1-0.000000000001))</f>
        <v>0.75543100338556424</v>
      </c>
      <c r="BJ2037" s="33">
        <f ca="1">IF(_xlfn.T.DIST(BE2037,$BD$32,TRUE)&lt;0.5,MAX(_xlfn.T.DIST(BE2037,$BD$32,TRUE),0.000000000001),MIN(_xlfn.T.DIST(BE2037,$BD$32,TRUE),1-0.000000000001))</f>
        <v>0.92434407130254737</v>
      </c>
      <c r="BK2037" s="33">
        <f ca="1">IF(_xlfn.T.DIST(BF2037,$BD$32,TRUE)&lt;0.5,MAX(_xlfn.T.DIST(BF2037,$BD$32,TRUE),0.000000000001),MIN(_xlfn.T.DIST(BF2037,$BD$32,TRUE),1-0.000000000001))</f>
        <v>0.62212508518387311</v>
      </c>
      <c r="BL2037" s="33">
        <f ca="1">IF(_xlfn.T.DIST(BG2037,$BD$32,TRUE)&lt;0.5,MAX(_xlfn.T.DIST(BG2037,$BD$32,TRUE),0.000000000001),MIN(_xlfn.T.DIST(BG2037,$BD$32,TRUE),1-0.000000000001))</f>
        <v>0.95460956196094116</v>
      </c>
      <c r="BM2037" s="37">
        <f ca="1">IF(_xlfn.T.DIST(BH2037,$BD$32,TRUE)&lt;0.5,MAX(_xlfn.T.DIST(BH2037,$BD$32,TRUE),0.000000000001),MIN(_xlfn.T.DIST(BH2037,$BD$32,TRUE),1-0.000000000001))</f>
        <v>0.72420117221150082</v>
      </c>
      <c r="BN2037" s="33">
        <f t="shared" ca="1" si="680"/>
        <v>10.518760377730793</v>
      </c>
      <c r="BO2037" s="33">
        <f t="shared" ca="1" si="681"/>
        <v>16.434913116966666</v>
      </c>
      <c r="BP2037" s="33">
        <f t="shared" ca="1" si="682"/>
        <v>18.933200439683663</v>
      </c>
      <c r="BQ2037" s="33">
        <f t="shared" ca="1" si="683"/>
        <v>15.889973661841177</v>
      </c>
      <c r="BR2037" s="33">
        <f t="shared" ca="1" si="684"/>
        <v>21.381471133584796</v>
      </c>
      <c r="BS2037">
        <f t="shared" ca="1" si="685"/>
        <v>83.158318729807092</v>
      </c>
    </row>
    <row r="2038" spans="32:71" x14ac:dyDescent="0.2">
      <c r="AF2038" s="32">
        <f t="shared" ca="1" si="687"/>
        <v>1.6064603572611305</v>
      </c>
      <c r="AG2038" s="32">
        <f t="shared" ca="1" si="687"/>
        <v>0.57511269685308652</v>
      </c>
      <c r="AH2038" s="32">
        <f t="shared" ca="1" si="687"/>
        <v>-2.0331680392029718</v>
      </c>
      <c r="AI2038" s="32">
        <f t="shared" ca="1" si="687"/>
        <v>2.1776470609342669</v>
      </c>
      <c r="AJ2038" s="37">
        <f t="shared" ca="1" si="687"/>
        <v>-0.37454328468291503</v>
      </c>
      <c r="AK2038" s="33" cm="1">
        <f t="array" aca="1" ref="AK2038:AO2038" ca="1">MMULT(AF2038:AJ2038,$Y$50:$AC$54)</f>
        <v>1.6064603572611309</v>
      </c>
      <c r="AL2038">
        <f ca="1"/>
        <v>1.5079275915627677</v>
      </c>
      <c r="AM2038">
        <f ca="1"/>
        <v>-1.559725579619232</v>
      </c>
      <c r="AN2038">
        <f ca="1"/>
        <v>3.1789929543304378</v>
      </c>
      <c r="AO2038" s="35">
        <f ca="1"/>
        <v>-1.0431227614108196</v>
      </c>
      <c r="AP2038" s="33">
        <f t="shared" ca="1" si="668"/>
        <v>11.204845267945847</v>
      </c>
      <c r="AQ2038">
        <f t="shared" ca="1" si="669"/>
        <v>16.507927591562769</v>
      </c>
      <c r="AR2038">
        <f t="shared" ca="1" si="670"/>
        <v>13.320823261142305</v>
      </c>
      <c r="AS2038">
        <f t="shared" ca="1" si="671"/>
        <v>19.311683794960008</v>
      </c>
      <c r="AT2038">
        <f t="shared" ca="1" si="672"/>
        <v>14.827508954356722</v>
      </c>
      <c r="AU2038">
        <f t="shared" ca="1" si="673"/>
        <v>75.172788869967647</v>
      </c>
      <c r="BC2038">
        <f t="shared" ca="1" si="674"/>
        <v>25.370227368373136</v>
      </c>
      <c r="BD2038" s="33">
        <f t="shared" ca="1" si="675"/>
        <v>1.5444039216734593</v>
      </c>
      <c r="BE2038" s="33">
        <f t="shared" ca="1" si="676"/>
        <v>1.4496774075269616</v>
      </c>
      <c r="BF2038" s="33">
        <f t="shared" ca="1" si="677"/>
        <v>-1.499474475675961</v>
      </c>
      <c r="BG2038" s="33">
        <f t="shared" ca="1" si="678"/>
        <v>3.0561906887081429</v>
      </c>
      <c r="BH2038" s="37">
        <f t="shared" ca="1" si="679"/>
        <v>-1.0028276615903127</v>
      </c>
      <c r="BI2038" s="33">
        <f ca="1">IF(_xlfn.T.DIST(BD2038,$BD$32,TRUE)&lt;0.5,MAX(_xlfn.T.DIST(BD2038,$BD$32,TRUE),0.000000000001),MIN(_xlfn.T.DIST(BD2038,$BD$32,TRUE),1-0.000000000001))</f>
        <v>0.93351249397223823</v>
      </c>
      <c r="BJ2038" s="33">
        <f ca="1">IF(_xlfn.T.DIST(BE2038,$BD$32,TRUE)&lt;0.5,MAX(_xlfn.T.DIST(BE2038,$BD$32,TRUE),0.000000000001),MIN(_xlfn.T.DIST(BE2038,$BD$32,TRUE),1-0.000000000001))</f>
        <v>0.92123851497829212</v>
      </c>
      <c r="BK2038" s="33">
        <f ca="1">IF(_xlfn.T.DIST(BF2038,$BD$32,TRUE)&lt;0.5,MAX(_xlfn.T.DIST(BF2038,$BD$32,TRUE),0.000000000001),MIN(_xlfn.T.DIST(BF2038,$BD$32,TRUE),1-0.000000000001))</f>
        <v>7.210076270351469E-2</v>
      </c>
      <c r="BL2038" s="33">
        <f ca="1">IF(_xlfn.T.DIST(BG2038,$BD$32,TRUE)&lt;0.5,MAX(_xlfn.T.DIST(BG2038,$BD$32,TRUE),0.000000000001),MIN(_xlfn.T.DIST(BG2038,$BD$32,TRUE),1-0.000000000001))</f>
        <v>0.99766144352348518</v>
      </c>
      <c r="BM2038" s="37">
        <f ca="1">IF(_xlfn.T.DIST(BH2038,$BD$32,TRUE)&lt;0.5,MAX(_xlfn.T.DIST(BH2038,$BD$32,TRUE),0.000000000001),MIN(_xlfn.T.DIST(BH2038,$BD$32,TRUE),1-0.000000000001))</f>
        <v>0.1619822944791805</v>
      </c>
      <c r="BN2038" s="33">
        <f t="shared" ca="1" si="680"/>
        <v>11.126854702860161</v>
      </c>
      <c r="BO2038" s="33">
        <f t="shared" ca="1" si="681"/>
        <v>16.413451643512104</v>
      </c>
      <c r="BP2038" s="33">
        <f t="shared" ca="1" si="682"/>
        <v>13.619033201973377</v>
      </c>
      <c r="BQ2038" s="33">
        <f t="shared" ca="1" si="683"/>
        <v>18.505480291222156</v>
      </c>
      <c r="BR2038" s="33">
        <f t="shared" ca="1" si="684"/>
        <v>15.054626069839387</v>
      </c>
      <c r="BS2038">
        <f t="shared" ca="1" si="685"/>
        <v>74.719445909407185</v>
      </c>
    </row>
    <row r="2039" spans="32:71" x14ac:dyDescent="0.2">
      <c r="AF2039" s="32">
        <f t="shared" ca="1" si="687"/>
        <v>0.49057359999352901</v>
      </c>
      <c r="AG2039" s="32">
        <f t="shared" ca="1" si="687"/>
        <v>0.36663626234098534</v>
      </c>
      <c r="AH2039" s="32">
        <f t="shared" ca="1" si="687"/>
        <v>-0.6865203654220926</v>
      </c>
      <c r="AI2039" s="32">
        <f t="shared" ca="1" si="687"/>
        <v>-1.1565402659843569</v>
      </c>
      <c r="AJ2039" s="37">
        <f t="shared" ca="1" si="687"/>
        <v>-0.92545450021729492</v>
      </c>
      <c r="AK2039" s="33" cm="1">
        <f t="array" aca="1" ref="AK2039:AO2039" ca="1">MMULT(AF2039:AJ2039,$Y$50:$AC$54)</f>
        <v>0.49057359999352912</v>
      </c>
      <c r="AL2039">
        <f ca="1"/>
        <v>0.60153837441132363</v>
      </c>
      <c r="AM2039">
        <f ca="1"/>
        <v>-0.51329435017428326</v>
      </c>
      <c r="AN2039">
        <f ca="1"/>
        <v>-0.19039688897942864</v>
      </c>
      <c r="AO2039" s="35">
        <f ca="1"/>
        <v>-1.3901401362557535</v>
      </c>
      <c r="AP2039" s="33">
        <f t="shared" ca="1" si="668"/>
        <v>10.367930199995147</v>
      </c>
      <c r="AQ2039">
        <f t="shared" ca="1" si="669"/>
        <v>15.601538374411323</v>
      </c>
      <c r="AR2039">
        <f t="shared" ca="1" si="670"/>
        <v>16.46011694947715</v>
      </c>
      <c r="AS2039">
        <f t="shared" ca="1" si="671"/>
        <v>11.562087155347314</v>
      </c>
      <c r="AT2039">
        <f t="shared" ca="1" si="672"/>
        <v>13.439439454976986</v>
      </c>
      <c r="AU2039">
        <f t="shared" ca="1" si="673"/>
        <v>67.431112134207922</v>
      </c>
      <c r="BC2039">
        <f t="shared" ca="1" si="674"/>
        <v>34.019657556774277</v>
      </c>
      <c r="BD2039" s="33">
        <f t="shared" ca="1" si="675"/>
        <v>0.47162308629338806</v>
      </c>
      <c r="BE2039" s="33">
        <f t="shared" ca="1" si="676"/>
        <v>0.57830136939190813</v>
      </c>
      <c r="BF2039" s="33">
        <f t="shared" ca="1" si="677"/>
        <v>-0.49346614984856035</v>
      </c>
      <c r="BG2039" s="33">
        <f t="shared" ca="1" si="678"/>
        <v>-0.18304199084973619</v>
      </c>
      <c r="BH2039" s="37">
        <f t="shared" ca="1" si="679"/>
        <v>-1.3364399989112692</v>
      </c>
      <c r="BI2039" s="33">
        <f ca="1">IF(_xlfn.T.DIST(BD2039,$BD$32,TRUE)&lt;0.5,MAX(_xlfn.T.DIST(BD2039,$BD$32,TRUE),0.000000000001),MIN(_xlfn.T.DIST(BD2039,$BD$32,TRUE),1-0.000000000001))</f>
        <v>0.67969601013195657</v>
      </c>
      <c r="BJ2039" s="33">
        <f ca="1">IF(_xlfn.T.DIST(BE2039,$BD$32,TRUE)&lt;0.5,MAX(_xlfn.T.DIST(BE2039,$BD$32,TRUE),0.000000000001),MIN(_xlfn.T.DIST(BE2039,$BD$32,TRUE),1-0.000000000001))</f>
        <v>0.7163115188484801</v>
      </c>
      <c r="BK2039" s="33">
        <f ca="1">IF(_xlfn.T.DIST(BF2039,$BD$32,TRUE)&lt;0.5,MAX(_xlfn.T.DIST(BF2039,$BD$32,TRUE),0.000000000001),MIN(_xlfn.T.DIST(BF2039,$BD$32,TRUE),1-0.000000000001))</f>
        <v>0.3126382817517589</v>
      </c>
      <c r="BL2039" s="33">
        <f ca="1">IF(_xlfn.T.DIST(BG2039,$BD$32,TRUE)&lt;0.5,MAX(_xlfn.T.DIST(BG2039,$BD$32,TRUE),0.000000000001),MIN(_xlfn.T.DIST(BG2039,$BD$32,TRUE),1-0.000000000001))</f>
        <v>0.42799826001741037</v>
      </c>
      <c r="BM2039" s="37">
        <f ca="1">IF(_xlfn.T.DIST(BH2039,$BD$32,TRUE)&lt;0.5,MAX(_xlfn.T.DIST(BH2039,$BD$32,TRUE),0.000000000001),MIN(_xlfn.T.DIST(BH2039,$BD$32,TRUE),1-0.000000000001))</f>
        <v>9.5726991607209044E-2</v>
      </c>
      <c r="BN2039" s="33">
        <f t="shared" ca="1" si="680"/>
        <v>10.350136682838466</v>
      </c>
      <c r="BO2039" s="33">
        <f t="shared" ca="1" si="681"/>
        <v>15.571918836247114</v>
      </c>
      <c r="BP2039" s="33">
        <f t="shared" ca="1" si="682"/>
        <v>16.534842453656616</v>
      </c>
      <c r="BQ2039" s="33">
        <f t="shared" ca="1" si="683"/>
        <v>11.582612674015934</v>
      </c>
      <c r="BR2039" s="33">
        <f t="shared" ca="1" si="684"/>
        <v>13.774840314414332</v>
      </c>
      <c r="BS2039">
        <f t="shared" ca="1" si="685"/>
        <v>67.814350961172465</v>
      </c>
    </row>
    <row r="2040" spans="32:71" x14ac:dyDescent="0.2">
      <c r="AF2040" s="32">
        <f t="shared" ca="1" si="687"/>
        <v>1.4739883109569822</v>
      </c>
      <c r="AG2040" s="32">
        <f t="shared" ca="1" si="687"/>
        <v>0.52429485998558578</v>
      </c>
      <c r="AH2040" s="32">
        <f t="shared" ca="1" si="687"/>
        <v>3.0886044717119399</v>
      </c>
      <c r="AI2040" s="32">
        <f t="shared" ca="1" si="687"/>
        <v>0.50652910773338833</v>
      </c>
      <c r="AJ2040" s="37">
        <f t="shared" ca="1" si="687"/>
        <v>-9.8139964882365455E-2</v>
      </c>
      <c r="AK2040" s="33" cm="1">
        <f t="array" aca="1" ref="AK2040:AO2040" ca="1">MMULT(AF2040:AJ2040,$Y$50:$AC$54)</f>
        <v>1.4739883109569825</v>
      </c>
      <c r="AL2040">
        <f ca="1"/>
        <v>1.381075268821063</v>
      </c>
      <c r="AM2040">
        <f ca="1"/>
        <v>3.3676813082403987</v>
      </c>
      <c r="AN2040">
        <f ca="1"/>
        <v>-0.25238515289733782</v>
      </c>
      <c r="AO2040" s="35">
        <f ca="1"/>
        <v>1.7426240072439301</v>
      </c>
      <c r="AP2040" s="33">
        <f t="shared" ca="1" si="668"/>
        <v>11.105491233217737</v>
      </c>
      <c r="AQ2040">
        <f t="shared" ca="1" si="669"/>
        <v>16.381075268821064</v>
      </c>
      <c r="AR2040">
        <f t="shared" ca="1" si="670"/>
        <v>28.103043924721195</v>
      </c>
      <c r="AS2040">
        <f t="shared" ca="1" si="671"/>
        <v>11.419514148336123</v>
      </c>
      <c r="AT2040">
        <f t="shared" ca="1" si="672"/>
        <v>25.97049602897572</v>
      </c>
      <c r="AU2040">
        <f t="shared" ca="1" si="673"/>
        <v>92.97962060407184</v>
      </c>
      <c r="BC2040">
        <f t="shared" ca="1" si="674"/>
        <v>34.510610916980198</v>
      </c>
      <c r="BD2040" s="33">
        <f t="shared" ca="1" si="675"/>
        <v>1.4170491774997265</v>
      </c>
      <c r="BE2040" s="33">
        <f t="shared" ca="1" si="676"/>
        <v>1.3277253009404744</v>
      </c>
      <c r="BF2040" s="33">
        <f t="shared" ca="1" si="677"/>
        <v>3.2375901439984571</v>
      </c>
      <c r="BG2040" s="33">
        <f t="shared" ca="1" si="678"/>
        <v>-0.24263569165899093</v>
      </c>
      <c r="BH2040" s="37">
        <f t="shared" ca="1" si="679"/>
        <v>1.6753076654678818</v>
      </c>
      <c r="BI2040" s="33">
        <f ca="1">IF(_xlfn.T.DIST(BD2040,$BD$32,TRUE)&lt;0.5,MAX(_xlfn.T.DIST(BD2040,$BD$32,TRUE),0.000000000001),MIN(_xlfn.T.DIST(BD2040,$BD$32,TRUE),1-0.000000000001))</f>
        <v>0.91661471141756778</v>
      </c>
      <c r="BJ2040" s="33">
        <f ca="1">IF(_xlfn.T.DIST(BE2040,$BD$32,TRUE)&lt;0.5,MAX(_xlfn.T.DIST(BE2040,$BD$32,TRUE),0.000000000001),MIN(_xlfn.T.DIST(BE2040,$BD$32,TRUE),1-0.000000000001))</f>
        <v>0.90285813976945306</v>
      </c>
      <c r="BK2040" s="33">
        <f ca="1">IF(_xlfn.T.DIST(BF2040,$BD$32,TRUE)&lt;0.5,MAX(_xlfn.T.DIST(BF2040,$BD$32,TRUE),0.000000000001),MIN(_xlfn.T.DIST(BF2040,$BD$32,TRUE),1-0.000000000001))</f>
        <v>0.99853050948513422</v>
      </c>
      <c r="BL2040" s="33">
        <f ca="1">IF(_xlfn.T.DIST(BG2040,$BD$32,TRUE)&lt;0.5,MAX(_xlfn.T.DIST(BG2040,$BD$32,TRUE),0.000000000001),MIN(_xlfn.T.DIST(BG2040,$BD$32,TRUE),1-0.000000000001))</f>
        <v>0.40496942927382795</v>
      </c>
      <c r="BM2040" s="37">
        <f ca="1">IF(_xlfn.T.DIST(BH2040,$BD$32,TRUE)&lt;0.5,MAX(_xlfn.T.DIST(BH2040,$BD$32,TRUE),0.000000000001),MIN(_xlfn.T.DIST(BH2040,$BD$32,TRUE),1-0.000000000001))</f>
        <v>0.94786593716375289</v>
      </c>
      <c r="BN2040" s="33">
        <f t="shared" ca="1" si="680"/>
        <v>11.036991491912978</v>
      </c>
      <c r="BO2040" s="33">
        <f t="shared" ca="1" si="681"/>
        <v>16.298010518719284</v>
      </c>
      <c r="BP2040" s="33">
        <f t="shared" ca="1" si="682"/>
        <v>26.922147112766378</v>
      </c>
      <c r="BQ2040" s="33">
        <f t="shared" ca="1" si="683"/>
        <v>11.446838710625498</v>
      </c>
      <c r="BR2040" s="33">
        <f t="shared" ca="1" si="684"/>
        <v>25.49801903343225</v>
      </c>
      <c r="BS2040">
        <f t="shared" ca="1" si="685"/>
        <v>91.20200686745639</v>
      </c>
    </row>
    <row r="2041" spans="32:71" x14ac:dyDescent="0.2">
      <c r="AF2041" s="32">
        <f t="shared" ca="1" si="687"/>
        <v>-0.23141195427111724</v>
      </c>
      <c r="AG2041" s="32">
        <f t="shared" ca="1" si="687"/>
        <v>-0.54599080164751967</v>
      </c>
      <c r="AH2041" s="32">
        <f t="shared" ca="1" si="687"/>
        <v>1.1388634601622967</v>
      </c>
      <c r="AI2041" s="32">
        <f t="shared" ca="1" si="687"/>
        <v>-1.6817434185463729</v>
      </c>
      <c r="AJ2041" s="37">
        <f t="shared" ca="1" si="687"/>
        <v>0.71800272965240552</v>
      </c>
      <c r="AK2041" s="33" cm="1">
        <f t="array" aca="1" ref="AK2041:AO2041" ca="1">MMULT(AF2041:AJ2041,$Y$50:$AC$54)</f>
        <v>-0.2314119542711173</v>
      </c>
      <c r="AL2041">
        <f ca="1"/>
        <v>-0.55923331090383477</v>
      </c>
      <c r="AM2041">
        <f ca="1"/>
        <v>0.97973171451981378</v>
      </c>
      <c r="AN2041">
        <f ca="1"/>
        <v>-2.0000393453415874</v>
      </c>
      <c r="AO2041" s="35">
        <f ca="1"/>
        <v>0.87824396220845624</v>
      </c>
      <c r="AP2041" s="33">
        <f t="shared" ca="1" si="668"/>
        <v>9.8264410342966624</v>
      </c>
      <c r="AQ2041">
        <f t="shared" ca="1" si="669"/>
        <v>14.440766689096165</v>
      </c>
      <c r="AR2041">
        <f t="shared" ca="1" si="670"/>
        <v>20.939195143559441</v>
      </c>
      <c r="AS2041">
        <f t="shared" ca="1" si="671"/>
        <v>7.3999095057143496</v>
      </c>
      <c r="AT2041">
        <f t="shared" ca="1" si="672"/>
        <v>22.512975848833825</v>
      </c>
      <c r="AU2041">
        <f t="shared" ca="1" si="673"/>
        <v>75.119288221500454</v>
      </c>
      <c r="BC2041">
        <f t="shared" ca="1" si="674"/>
        <v>29.246393466835737</v>
      </c>
      <c r="BD2041" s="33">
        <f t="shared" ca="1" si="675"/>
        <v>-0.22247267296888443</v>
      </c>
      <c r="BE2041" s="33">
        <f t="shared" ca="1" si="676"/>
        <v>-0.53763052078223394</v>
      </c>
      <c r="BF2041" s="33">
        <f t="shared" ca="1" si="677"/>
        <v>0.94188536632921538</v>
      </c>
      <c r="BG2041" s="33">
        <f t="shared" ca="1" si="678"/>
        <v>-1.9227792298049649</v>
      </c>
      <c r="BH2041" s="37">
        <f t="shared" ca="1" si="679"/>
        <v>0.84431801462767109</v>
      </c>
      <c r="BI2041" s="33">
        <f ca="1">IF(_xlfn.T.DIST(BD2041,$BD$32,TRUE)&lt;0.5,MAX(_xlfn.T.DIST(BD2041,$BD$32,TRUE),0.000000000001),MIN(_xlfn.T.DIST(BD2041,$BD$32,TRUE),1-0.000000000001))</f>
        <v>0.41272682350268208</v>
      </c>
      <c r="BJ2041" s="33">
        <f ca="1">IF(_xlfn.T.DIST(BE2041,$BD$32,TRUE)&lt;0.5,MAX(_xlfn.T.DIST(BE2041,$BD$32,TRUE),0.000000000001),MIN(_xlfn.T.DIST(BE2041,$BD$32,TRUE),1-0.000000000001))</f>
        <v>0.29739911592105328</v>
      </c>
      <c r="BK2041" s="33">
        <f ca="1">IF(_xlfn.T.DIST(BF2041,$BD$32,TRUE)&lt;0.5,MAX(_xlfn.T.DIST(BF2041,$BD$32,TRUE),0.000000000001),MIN(_xlfn.T.DIST(BF2041,$BD$32,TRUE),1-0.000000000001))</f>
        <v>0.82311263398547196</v>
      </c>
      <c r="BL2041" s="33">
        <f ca="1">IF(_xlfn.T.DIST(BG2041,$BD$32,TRUE)&lt;0.5,MAX(_xlfn.T.DIST(BG2041,$BD$32,TRUE),0.000000000001),MIN(_xlfn.T.DIST(BG2041,$BD$32,TRUE),1-0.000000000001))</f>
        <v>3.2023427310387986E-2</v>
      </c>
      <c r="BM2041" s="37">
        <f ca="1">IF(_xlfn.T.DIST(BH2041,$BD$32,TRUE)&lt;0.5,MAX(_xlfn.T.DIST(BH2041,$BD$32,TRUE),0.000000000001),MIN(_xlfn.T.DIST(BH2041,$BD$32,TRUE),1-0.000000000001))</f>
        <v>0.79741269438925499</v>
      </c>
      <c r="BN2041" s="33">
        <f t="shared" ca="1" si="680"/>
        <v>9.8345979118740487</v>
      </c>
      <c r="BO2041" s="33">
        <f t="shared" ca="1" si="681"/>
        <v>14.468104294520847</v>
      </c>
      <c r="BP2041" s="33">
        <f t="shared" ca="1" si="682"/>
        <v>20.781877241564171</v>
      </c>
      <c r="BQ2041" s="33">
        <f t="shared" ca="1" si="683"/>
        <v>7.7407368198699942</v>
      </c>
      <c r="BR2041" s="33">
        <f t="shared" ca="1" si="684"/>
        <v>22.329660899948141</v>
      </c>
      <c r="BS2041">
        <f t="shared" ca="1" si="685"/>
        <v>75.154977167777204</v>
      </c>
    </row>
    <row r="2042" spans="32:71" x14ac:dyDescent="0.2">
      <c r="AF2042" s="32">
        <f t="shared" ca="1" si="687"/>
        <v>0.19362292003274081</v>
      </c>
      <c r="AG2042" s="32">
        <f t="shared" ca="1" si="687"/>
        <v>-0.10799912979823206</v>
      </c>
      <c r="AH2042" s="32">
        <f t="shared" ca="1" si="687"/>
        <v>-2.0093215883954092</v>
      </c>
      <c r="AI2042" s="32">
        <f t="shared" ca="1" si="687"/>
        <v>-0.2557443499965627</v>
      </c>
      <c r="AJ2042" s="37">
        <f t="shared" ca="1" si="687"/>
        <v>0.18589108212729832</v>
      </c>
      <c r="AK2042" s="33" cm="1">
        <f t="array" aca="1" ref="AK2042:AO2042" ca="1">MMULT(AF2042:AJ2042,$Y$50:$AC$54)</f>
        <v>0.19362292003274087</v>
      </c>
      <c r="AL2042">
        <f ca="1"/>
        <v>5.0805834673433553E-2</v>
      </c>
      <c r="AM2042">
        <f ca="1"/>
        <v>-1.921802085194819</v>
      </c>
      <c r="AN2042">
        <f ca="1"/>
        <v>0.69016448418751686</v>
      </c>
      <c r="AO2042" s="35">
        <f ca="1"/>
        <v>-1.053488618785491</v>
      </c>
      <c r="AP2042" s="33">
        <f t="shared" ca="1" si="668"/>
        <v>10.145217190024555</v>
      </c>
      <c r="AQ2042">
        <f t="shared" ca="1" si="669"/>
        <v>15.050805834673433</v>
      </c>
      <c r="AR2042">
        <f t="shared" ca="1" si="670"/>
        <v>12.234593744415543</v>
      </c>
      <c r="AS2042">
        <f t="shared" ca="1" si="671"/>
        <v>13.587378313631289</v>
      </c>
      <c r="AT2042">
        <f t="shared" ca="1" si="672"/>
        <v>14.786045524858036</v>
      </c>
      <c r="AU2042">
        <f t="shared" ca="1" si="673"/>
        <v>65.804040607602857</v>
      </c>
      <c r="BC2042">
        <f t="shared" ca="1" si="674"/>
        <v>34.283874983679326</v>
      </c>
      <c r="BD2042" s="33">
        <f t="shared" ca="1" si="675"/>
        <v>0.18614340258869133</v>
      </c>
      <c r="BE2042" s="33">
        <f t="shared" ca="1" si="676"/>
        <v>4.8843240954491676E-2</v>
      </c>
      <c r="BF2042" s="33">
        <f t="shared" ca="1" si="677"/>
        <v>-1.8475642200815627</v>
      </c>
      <c r="BG2042" s="33">
        <f t="shared" ca="1" si="678"/>
        <v>0.66350391477832149</v>
      </c>
      <c r="BH2042" s="37">
        <f t="shared" ca="1" si="679"/>
        <v>-1.0127930931732272</v>
      </c>
      <c r="BI2042" s="33">
        <f ca="1">IF(_xlfn.T.DIST(BD2042,$BD$32,TRUE)&lt;0.5,MAX(_xlfn.T.DIST(BD2042,$BD$32,TRUE),0.000000000001),MIN(_xlfn.T.DIST(BD2042,$BD$32,TRUE),1-0.000000000001))</f>
        <v>0.57320735706191572</v>
      </c>
      <c r="BJ2042" s="33">
        <f ca="1">IF(_xlfn.T.DIST(BE2042,$BD$32,TRUE)&lt;0.5,MAX(_xlfn.T.DIST(BE2042,$BD$32,TRUE),0.000000000001),MIN(_xlfn.T.DIST(BE2042,$BD$32,TRUE),1-0.000000000001))</f>
        <v>0.51931602174079361</v>
      </c>
      <c r="BK2042" s="33">
        <f ca="1">IF(_xlfn.T.DIST(BF2042,$BD$32,TRUE)&lt;0.5,MAX(_xlfn.T.DIST(BF2042,$BD$32,TRUE),0.000000000001),MIN(_xlfn.T.DIST(BF2042,$BD$32,TRUE),1-0.000000000001))</f>
        <v>3.7273924384705399E-2</v>
      </c>
      <c r="BL2042" s="33">
        <f ca="1">IF(_xlfn.T.DIST(BG2042,$BD$32,TRUE)&lt;0.5,MAX(_xlfn.T.DIST(BG2042,$BD$32,TRUE),0.000000000001),MIN(_xlfn.T.DIST(BG2042,$BD$32,TRUE),1-0.000000000001))</f>
        <v>0.74396260992885355</v>
      </c>
      <c r="BM2042" s="37">
        <f ca="1">IF(_xlfn.T.DIST(BH2042,$BD$32,TRUE)&lt;0.5,MAX(_xlfn.T.DIST(BH2042,$BD$32,TRUE),0.000000000001),MIN(_xlfn.T.DIST(BH2042,$BD$32,TRUE),1-0.000000000001))</f>
        <v>0.1596291062046499</v>
      </c>
      <c r="BN2042" s="33">
        <f t="shared" ca="1" si="680"/>
        <v>10.138409364365858</v>
      </c>
      <c r="BO2042" s="33">
        <f t="shared" ca="1" si="681"/>
        <v>15.0484370196295</v>
      </c>
      <c r="BP2042" s="33">
        <f t="shared" ca="1" si="682"/>
        <v>12.650291155651491</v>
      </c>
      <c r="BQ2042" s="33">
        <f t="shared" ca="1" si="683"/>
        <v>13.507904106173772</v>
      </c>
      <c r="BR2042" s="33">
        <f t="shared" ca="1" si="684"/>
        <v>15.016066413177604</v>
      </c>
      <c r="BS2042">
        <f t="shared" ca="1" si="685"/>
        <v>66.361108058998212</v>
      </c>
    </row>
    <row r="2043" spans="32:71" x14ac:dyDescent="0.2">
      <c r="AF2043" s="32">
        <f t="shared" ca="1" si="687"/>
        <v>-0.99214434565176945</v>
      </c>
      <c r="AG2043" s="32">
        <f t="shared" ca="1" si="687"/>
        <v>-2.4509514768460838</v>
      </c>
      <c r="AH2043" s="32">
        <f t="shared" ca="1" si="687"/>
        <v>-1.1430019112389984</v>
      </c>
      <c r="AI2043" s="32">
        <f t="shared" ca="1" si="687"/>
        <v>-0.90837244779470183</v>
      </c>
      <c r="AJ2043" s="37">
        <f t="shared" ca="1" si="687"/>
        <v>0.71185001027010808</v>
      </c>
      <c r="AK2043" s="33" cm="1">
        <f t="array" aca="1" ref="AK2043:AO2043" ca="1">MMULT(AF2043:AJ2043,$Y$50:$AC$54)</f>
        <v>-0.99214434565176968</v>
      </c>
      <c r="AL2043">
        <f ca="1"/>
        <v>-2.4789321562439341</v>
      </c>
      <c r="AM2043">
        <f ca="1"/>
        <v>-1.6522382822091495</v>
      </c>
      <c r="AN2043">
        <f ca="1"/>
        <v>-1.6215870739202292</v>
      </c>
      <c r="AO2043" s="35">
        <f ca="1"/>
        <v>-0.20413169857985614</v>
      </c>
      <c r="AP2043" s="33">
        <f t="shared" ca="1" si="668"/>
        <v>9.2558917407611734</v>
      </c>
      <c r="AQ2043">
        <f t="shared" ca="1" si="669"/>
        <v>12.521067843756066</v>
      </c>
      <c r="AR2043">
        <f t="shared" ca="1" si="670"/>
        <v>13.043285153372551</v>
      </c>
      <c r="AS2043">
        <f t="shared" ca="1" si="671"/>
        <v>8.2703497299834723</v>
      </c>
      <c r="AT2043">
        <f t="shared" ca="1" si="672"/>
        <v>18.183473205680574</v>
      </c>
      <c r="AU2043">
        <f t="shared" ca="1" si="673"/>
        <v>61.274067673553844</v>
      </c>
      <c r="BC2043">
        <f t="shared" ca="1" si="674"/>
        <v>21.190229014447898</v>
      </c>
      <c r="BD2043" s="33">
        <f t="shared" ca="1" si="675"/>
        <v>-0.95381850623636011</v>
      </c>
      <c r="BE2043" s="33">
        <f t="shared" ca="1" si="676"/>
        <v>-2.3831727476878264</v>
      </c>
      <c r="BF2043" s="33">
        <f t="shared" ca="1" si="677"/>
        <v>-1.5884134775247656</v>
      </c>
      <c r="BG2043" s="33">
        <f t="shared" ca="1" si="678"/>
        <v>-1.558946303889591</v>
      </c>
      <c r="BH2043" s="37">
        <f t="shared" ca="1" si="679"/>
        <v>-0.19624623439951366</v>
      </c>
      <c r="BI2043" s="33">
        <f ca="1">IF(_xlfn.T.DIST(BD2043,$BD$32,TRUE)&lt;0.5,MAX(_xlfn.T.DIST(BD2043,$BD$32,TRUE),0.000000000001),MIN(_xlfn.T.DIST(BD2043,$BD$32,TRUE),1-0.000000000001))</f>
        <v>0.17389914473803408</v>
      </c>
      <c r="BJ2043" s="33">
        <f ca="1">IF(_xlfn.T.DIST(BE2043,$BD$32,TRUE)&lt;0.5,MAX(_xlfn.T.DIST(BE2043,$BD$32,TRUE),0.000000000001),MIN(_xlfn.T.DIST(BE2043,$BD$32,TRUE),1-0.000000000001))</f>
        <v>1.1848500505050968E-2</v>
      </c>
      <c r="BK2043" s="33">
        <f ca="1">IF(_xlfn.T.DIST(BF2043,$BD$32,TRUE)&lt;0.5,MAX(_xlfn.T.DIST(BF2043,$BD$32,TRUE),0.000000000001),MIN(_xlfn.T.DIST(BF2043,$BD$32,TRUE),1-0.000000000001))</f>
        <v>6.1338943964055738E-2</v>
      </c>
      <c r="BL2043" s="33">
        <f ca="1">IF(_xlfn.T.DIST(BG2043,$BD$32,TRUE)&lt;0.5,MAX(_xlfn.T.DIST(BG2043,$BD$32,TRUE),0.000000000001),MIN(_xlfn.T.DIST(BG2043,$BD$32,TRUE),1-0.000000000001))</f>
        <v>6.4748642170938536E-2</v>
      </c>
      <c r="BM2043" s="37">
        <f ca="1">IF(_xlfn.T.DIST(BH2043,$BD$32,TRUE)&lt;0.5,MAX(_xlfn.T.DIST(BH2043,$BD$32,TRUE),0.000000000001),MIN(_xlfn.T.DIST(BH2043,$BD$32,TRUE),1-0.000000000001))</f>
        <v>0.42287039189644121</v>
      </c>
      <c r="BN2043" s="33">
        <f t="shared" ca="1" si="680"/>
        <v>9.2958486624165921</v>
      </c>
      <c r="BO2043" s="33">
        <f t="shared" ca="1" si="681"/>
        <v>12.737993488750238</v>
      </c>
      <c r="BP2043" s="33">
        <f t="shared" ca="1" si="682"/>
        <v>13.369108699221584</v>
      </c>
      <c r="BQ2043" s="33">
        <f t="shared" ca="1" si="683"/>
        <v>8.5129992568662622</v>
      </c>
      <c r="BR2043" s="33">
        <f t="shared" ca="1" si="684"/>
        <v>18.22177718605608</v>
      </c>
      <c r="BS2043">
        <f t="shared" ca="1" si="685"/>
        <v>62.137727293310753</v>
      </c>
    </row>
    <row r="2044" spans="32:71" x14ac:dyDescent="0.2">
      <c r="AF2044" s="32">
        <f t="shared" ca="1" si="687"/>
        <v>0.75361550134912214</v>
      </c>
      <c r="AG2044" s="32">
        <f t="shared" ca="1" si="687"/>
        <v>-0.17708034017970561</v>
      </c>
      <c r="AH2044" s="32">
        <f t="shared" ca="1" si="687"/>
        <v>0.34491813558531381</v>
      </c>
      <c r="AI2044" s="32">
        <f t="shared" ca="1" si="687"/>
        <v>-0.55395435204266052</v>
      </c>
      <c r="AJ2044" s="37">
        <f t="shared" ca="1" si="687"/>
        <v>0.50798282695546382</v>
      </c>
      <c r="AK2044" s="33" cm="1">
        <f t="array" aca="1" ref="AK2044:AO2044" ca="1">MMULT(AF2044:AJ2044,$Y$50:$AC$54)</f>
        <v>0.75361550134912236</v>
      </c>
      <c r="AL2044">
        <f ca="1"/>
        <v>0.37739245583393088</v>
      </c>
      <c r="AM2044">
        <f ca="1"/>
        <v>0.46419997493337195</v>
      </c>
      <c r="AN2044">
        <f ca="1"/>
        <v>-0.38255612402714889</v>
      </c>
      <c r="AO2044" s="35">
        <f ca="1"/>
        <v>0.46767312458776583</v>
      </c>
      <c r="AP2044" s="33">
        <f t="shared" ca="1" si="668"/>
        <v>10.565211626011841</v>
      </c>
      <c r="AQ2044">
        <f t="shared" ca="1" si="669"/>
        <v>15.377392455833931</v>
      </c>
      <c r="AR2044">
        <f t="shared" ca="1" si="670"/>
        <v>19.392599924800116</v>
      </c>
      <c r="AS2044">
        <f t="shared" ca="1" si="671"/>
        <v>11.120120914737557</v>
      </c>
      <c r="AT2044">
        <f t="shared" ca="1" si="672"/>
        <v>20.870692498351062</v>
      </c>
      <c r="AU2044">
        <f t="shared" ca="1" si="673"/>
        <v>77.326017419734512</v>
      </c>
      <c r="BC2044">
        <f t="shared" ca="1" si="674"/>
        <v>22.429811167250577</v>
      </c>
      <c r="BD2044" s="33">
        <f t="shared" ca="1" si="675"/>
        <v>0.72450386370057462</v>
      </c>
      <c r="BE2044" s="33">
        <f t="shared" ca="1" si="676"/>
        <v>0.36281405025991481</v>
      </c>
      <c r="BF2044" s="33">
        <f t="shared" ca="1" si="677"/>
        <v>0.44626825585045343</v>
      </c>
      <c r="BG2044" s="33">
        <f t="shared" ca="1" si="678"/>
        <v>-0.36777824957661798</v>
      </c>
      <c r="BH2044" s="37">
        <f t="shared" ca="1" si="679"/>
        <v>0.44960724017245046</v>
      </c>
      <c r="BI2044" s="33">
        <f ca="1">IF(_xlfn.T.DIST(BD2044,$BD$32,TRUE)&lt;0.5,MAX(_xlfn.T.DIST(BD2044,$BD$32,TRUE),0.000000000001),MIN(_xlfn.T.DIST(BD2044,$BD$32,TRUE),1-0.000000000001))</f>
        <v>0.76281530068369829</v>
      </c>
      <c r="BJ2044" s="33">
        <f ca="1">IF(_xlfn.T.DIST(BE2044,$BD$32,TRUE)&lt;0.5,MAX(_xlfn.T.DIST(BE2044,$BD$32,TRUE),0.000000000001),MIN(_xlfn.T.DIST(BE2044,$BD$32,TRUE),1-0.000000000001))</f>
        <v>0.64035620503248025</v>
      </c>
      <c r="BK2044" s="33">
        <f ca="1">IF(_xlfn.T.DIST(BF2044,$BD$32,TRUE)&lt;0.5,MAX(_xlfn.T.DIST(BF2044,$BD$32,TRUE),0.000000000001),MIN(_xlfn.T.DIST(BF2044,$BD$32,TRUE),1-0.000000000001))</f>
        <v>0.67069594379145514</v>
      </c>
      <c r="BL2044" s="33">
        <f ca="1">IF(_xlfn.T.DIST(BG2044,$BD$32,TRUE)&lt;0.5,MAX(_xlfn.T.DIST(BG2044,$BD$32,TRUE),0.000000000001),MIN(_xlfn.T.DIST(BG2044,$BD$32,TRUE),1-0.000000000001))</f>
        <v>0.35781036408099853</v>
      </c>
      <c r="BM2044" s="37">
        <f ca="1">IF(_xlfn.T.DIST(BH2044,$BD$32,TRUE)&lt;0.5,MAX(_xlfn.T.DIST(BH2044,$BD$32,TRUE),0.000000000001),MIN(_xlfn.T.DIST(BH2044,$BD$32,TRUE),1-0.000000000001))</f>
        <v>0.67188727680599503</v>
      </c>
      <c r="BN2044" s="33">
        <f t="shared" ca="1" si="680"/>
        <v>10.536540911081515</v>
      </c>
      <c r="BO2044" s="33">
        <f t="shared" ca="1" si="681"/>
        <v>15.359411076202894</v>
      </c>
      <c r="BP2044" s="33">
        <f t="shared" ca="1" si="682"/>
        <v>19.325507060366906</v>
      </c>
      <c r="BQ2044" s="33">
        <f t="shared" ca="1" si="683"/>
        <v>11.162069117767617</v>
      </c>
      <c r="BR2044" s="33">
        <f t="shared" ca="1" si="684"/>
        <v>20.780522011954002</v>
      </c>
      <c r="BS2044">
        <f t="shared" ca="1" si="685"/>
        <v>77.164050177372928</v>
      </c>
    </row>
    <row r="2045" spans="32:71" x14ac:dyDescent="0.2">
      <c r="AF2045" s="32">
        <f t="shared" ca="1" si="687"/>
        <v>2.3159639932029751E-2</v>
      </c>
      <c r="AG2045" s="32">
        <f t="shared" ca="1" si="687"/>
        <v>-8.9113080431172206E-2</v>
      </c>
      <c r="AH2045" s="32">
        <f t="shared" ca="1" si="687"/>
        <v>0.57336515960754042</v>
      </c>
      <c r="AI2045" s="32">
        <f t="shared" ca="1" si="687"/>
        <v>1.3362732309261942</v>
      </c>
      <c r="AJ2045" s="37">
        <f t="shared" ca="1" si="687"/>
        <v>-9.998427729004436E-2</v>
      </c>
      <c r="AK2045" s="33" cm="1">
        <f t="array" aca="1" ref="AK2045:AO2045" ca="1">MMULT(AF2045:AJ2045,$Y$50:$AC$54)</f>
        <v>2.3159639932029755E-2</v>
      </c>
      <c r="AL2045">
        <f ca="1"/>
        <v>-5.0190155201333901E-2</v>
      </c>
      <c r="AM2045">
        <f ca="1"/>
        <v>0.5477898826129094</v>
      </c>
      <c r="AN2045">
        <f ca="1"/>
        <v>0.65854509419535256</v>
      </c>
      <c r="AO2045" s="35">
        <f ca="1"/>
        <v>0.53217040980655139</v>
      </c>
      <c r="AP2045" s="33">
        <f t="shared" ca="1" si="668"/>
        <v>10.017369729949023</v>
      </c>
      <c r="AQ2045">
        <f t="shared" ca="1" si="669"/>
        <v>14.949809844798667</v>
      </c>
      <c r="AR2045">
        <f t="shared" ca="1" si="670"/>
        <v>19.643369647838728</v>
      </c>
      <c r="AS2045">
        <f t="shared" ca="1" si="671"/>
        <v>13.514653716649311</v>
      </c>
      <c r="AT2045">
        <f t="shared" ca="1" si="672"/>
        <v>21.128681639226205</v>
      </c>
      <c r="AU2045">
        <f t="shared" ca="1" si="673"/>
        <v>79.253884578461935</v>
      </c>
      <c r="BC2045">
        <f t="shared" ca="1" si="674"/>
        <v>28.214359171854959</v>
      </c>
      <c r="BD2045" s="33">
        <f t="shared" ca="1" si="675"/>
        <v>2.226499930353272E-2</v>
      </c>
      <c r="BE2045" s="33">
        <f t="shared" ca="1" si="676"/>
        <v>-4.8251344748085644E-2</v>
      </c>
      <c r="BF2045" s="33">
        <f t="shared" ca="1" si="677"/>
        <v>0.52662914409091888</v>
      </c>
      <c r="BG2045" s="33">
        <f t="shared" ca="1" si="678"/>
        <v>0.63310595961926786</v>
      </c>
      <c r="BH2045" s="37">
        <f t="shared" ca="1" si="679"/>
        <v>0.51161304055149615</v>
      </c>
      <c r="BI2045" s="33">
        <f ca="1">IF(_xlfn.T.DIST(BD2045,$BD$32,TRUE)&lt;0.5,MAX(_xlfn.T.DIST(BD2045,$BD$32,TRUE),0.000000000001),MIN(_xlfn.T.DIST(BD2045,$BD$32,TRUE),1-0.000000000001))</f>
        <v>0.50880799832891777</v>
      </c>
      <c r="BJ2045" s="33">
        <f ca="1">IF(_xlfn.T.DIST(BE2045,$BD$32,TRUE)&lt;0.5,MAX(_xlfn.T.DIST(BE2045,$BD$32,TRUE),0.000000000001),MIN(_xlfn.T.DIST(BE2045,$BD$32,TRUE),1-0.000000000001))</f>
        <v>0.48091786647698476</v>
      </c>
      <c r="BK2045" s="33">
        <f ca="1">IF(_xlfn.T.DIST(BF2045,$BD$32,TRUE)&lt;0.5,MAX(_xlfn.T.DIST(BF2045,$BD$32,TRUE),0.000000000001),MIN(_xlfn.T.DIST(BF2045,$BD$32,TRUE),1-0.000000000001))</f>
        <v>0.69883820130341223</v>
      </c>
      <c r="BL2045" s="33">
        <f ca="1">IF(_xlfn.T.DIST(BG2045,$BD$32,TRUE)&lt;0.5,MAX(_xlfn.T.DIST(BG2045,$BD$32,TRUE),0.000000000001),MIN(_xlfn.T.DIST(BG2045,$BD$32,TRUE),1-0.000000000001))</f>
        <v>0.73426929813795949</v>
      </c>
      <c r="BM2045" s="37">
        <f ca="1">IF(_xlfn.T.DIST(BH2045,$BD$32,TRUE)&lt;0.5,MAX(_xlfn.T.DIST(BH2045,$BD$32,TRUE),0.000000000001),MIN(_xlfn.T.DIST(BH2045,$BD$32,TRUE),1-0.000000000001))</f>
        <v>0.69366633856999738</v>
      </c>
      <c r="BN2045" s="33">
        <f t="shared" ca="1" si="680"/>
        <v>10.016560128746475</v>
      </c>
      <c r="BO2045" s="33">
        <f t="shared" ca="1" si="681"/>
        <v>14.952149931022044</v>
      </c>
      <c r="BP2045" s="33">
        <f t="shared" ca="1" si="682"/>
        <v>19.563185931475516</v>
      </c>
      <c r="BQ2045" s="33">
        <f t="shared" ca="1" si="683"/>
        <v>13.439286455177861</v>
      </c>
      <c r="BR2045" s="33">
        <f t="shared" ca="1" si="684"/>
        <v>21.025078845336605</v>
      </c>
      <c r="BS2045">
        <f t="shared" ca="1" si="685"/>
        <v>78.996261291758501</v>
      </c>
    </row>
    <row r="2046" spans="32:71" x14ac:dyDescent="0.2">
      <c r="AF2046" s="32">
        <f t="shared" ca="1" si="687"/>
        <v>0.81095440388351203</v>
      </c>
      <c r="AG2046" s="32">
        <f t="shared" ca="1" si="687"/>
        <v>-0.39669051631027852</v>
      </c>
      <c r="AH2046" s="32">
        <f t="shared" ca="1" si="687"/>
        <v>0.50140604649854958</v>
      </c>
      <c r="AI2046" s="32">
        <f t="shared" ca="1" si="687"/>
        <v>-0.83795021849703077</v>
      </c>
      <c r="AJ2046" s="37">
        <f t="shared" ca="1" si="687"/>
        <v>-1.0116627297920366</v>
      </c>
      <c r="AK2046" s="33" cm="1">
        <f t="array" aca="1" ref="AK2046:AO2046" ca="1">MMULT(AF2046:AJ2046,$Y$50:$AC$54)</f>
        <v>0.81095440388351225</v>
      </c>
      <c r="AL2046">
        <f ca="1"/>
        <v>0.25388211744266909</v>
      </c>
      <c r="AM2046">
        <f ca="1"/>
        <v>0.59698964263121901</v>
      </c>
      <c r="AN2046">
        <f ca="1"/>
        <v>-0.7347925747837063</v>
      </c>
      <c r="AO2046" s="35">
        <f ca="1"/>
        <v>-0.70605067722071091</v>
      </c>
      <c r="AP2046" s="33">
        <f t="shared" ca="1" si="668"/>
        <v>10.608215802912634</v>
      </c>
      <c r="AQ2046">
        <f t="shared" ca="1" si="669"/>
        <v>15.25388211744267</v>
      </c>
      <c r="AR2046">
        <f t="shared" ca="1" si="670"/>
        <v>19.790968927893658</v>
      </c>
      <c r="AS2046">
        <f t="shared" ca="1" si="671"/>
        <v>10.309977077997475</v>
      </c>
      <c r="AT2046">
        <f t="shared" ca="1" si="672"/>
        <v>16.175797291117156</v>
      </c>
      <c r="AU2046">
        <f t="shared" ca="1" si="673"/>
        <v>72.138841217363591</v>
      </c>
      <c r="BC2046">
        <f t="shared" ca="1" si="674"/>
        <v>24.138917848900725</v>
      </c>
      <c r="BD2046" s="33">
        <f t="shared" ca="1" si="675"/>
        <v>0.77962780469189874</v>
      </c>
      <c r="BE2046" s="33">
        <f t="shared" ca="1" si="676"/>
        <v>0.24407482951506437</v>
      </c>
      <c r="BF2046" s="33">
        <f t="shared" ca="1" si="677"/>
        <v>0.57392835192647162</v>
      </c>
      <c r="BG2046" s="33">
        <f t="shared" ca="1" si="678"/>
        <v>-0.706408053571427</v>
      </c>
      <c r="BH2046" s="37">
        <f t="shared" ca="1" si="679"/>
        <v>-0.67877643532950138</v>
      </c>
      <c r="BI2046" s="33">
        <f ca="1">IF(_xlfn.T.DIST(BD2046,$BD$32,TRUE)&lt;0.5,MAX(_xlfn.T.DIST(BD2046,$BD$32,TRUE),0.000000000001),MIN(_xlfn.T.DIST(BD2046,$BD$32,TRUE),1-0.000000000001))</f>
        <v>0.77914125582890459</v>
      </c>
      <c r="BJ2046" s="33">
        <f ca="1">IF(_xlfn.T.DIST(BE2046,$BD$32,TRUE)&lt;0.5,MAX(_xlfn.T.DIST(BE2046,$BD$32,TRUE),0.000000000001),MIN(_xlfn.T.DIST(BE2046,$BD$32,TRUE),1-0.000000000001))</f>
        <v>0.59558279890806098</v>
      </c>
      <c r="BK2046" s="33">
        <f ca="1">IF(_xlfn.T.DIST(BF2046,$BD$32,TRUE)&lt;0.5,MAX(_xlfn.T.DIST(BF2046,$BD$32,TRUE),0.000000000001),MIN(_xlfn.T.DIST(BF2046,$BD$32,TRUE),1-0.000000000001))</f>
        <v>0.71485268390014345</v>
      </c>
      <c r="BL2046" s="33">
        <f ca="1">IF(_xlfn.T.DIST(BG2046,$BD$32,TRUE)&lt;0.5,MAX(_xlfn.T.DIST(BG2046,$BD$32,TRUE),0.000000000001),MIN(_xlfn.T.DIST(BG2046,$BD$32,TRUE),1-0.000000000001))</f>
        <v>0.24269249749982524</v>
      </c>
      <c r="BM2046" s="37">
        <f ca="1">IF(_xlfn.T.DIST(BH2046,$BD$32,TRUE)&lt;0.5,MAX(_xlfn.T.DIST(BH2046,$BD$32,TRUE),0.000000000001),MIN(_xlfn.T.DIST(BH2046,$BD$32,TRUE),1-0.000000000001))</f>
        <v>0.25124136316919043</v>
      </c>
      <c r="BN2046" s="33">
        <f t="shared" ca="1" si="680"/>
        <v>10.576972155344887</v>
      </c>
      <c r="BO2046" s="33">
        <f t="shared" ca="1" si="681"/>
        <v>15.241930002169576</v>
      </c>
      <c r="BP2046" s="33">
        <f t="shared" ca="1" si="682"/>
        <v>19.702852895101337</v>
      </c>
      <c r="BQ2046" s="33">
        <f t="shared" ca="1" si="683"/>
        <v>10.395364152300358</v>
      </c>
      <c r="BR2046" s="33">
        <f t="shared" ca="1" si="684"/>
        <v>16.317646099100152</v>
      </c>
      <c r="BS2046">
        <f t="shared" ca="1" si="685"/>
        <v>72.234765304016321</v>
      </c>
    </row>
    <row r="2047" spans="32:71" x14ac:dyDescent="0.2">
      <c r="AF2047" s="32">
        <f t="shared" ca="1" si="687"/>
        <v>-0.32735945544977385</v>
      </c>
      <c r="AG2047" s="32">
        <f t="shared" ca="1" si="687"/>
        <v>-0.14143559675748577</v>
      </c>
      <c r="AH2047" s="32">
        <f t="shared" ca="1" si="687"/>
        <v>1.084244498615645</v>
      </c>
      <c r="AI2047" s="32">
        <f t="shared" ca="1" si="687"/>
        <v>4.543239056593062E-3</v>
      </c>
      <c r="AJ2047" s="37">
        <f t="shared" ca="1" si="687"/>
        <v>-0.44889260074243276</v>
      </c>
      <c r="AK2047" s="33" cm="1">
        <f t="array" aca="1" ref="AK2047:AO2047" ca="1">MMULT(AF2047:AJ2047,$Y$50:$AC$54)</f>
        <v>-0.32735945544977391</v>
      </c>
      <c r="AL2047">
        <f ca="1"/>
        <v>-0.3251817584078589</v>
      </c>
      <c r="AM2047">
        <f ca="1"/>
        <v>0.96345229234044094</v>
      </c>
      <c r="AN2047">
        <f ca="1"/>
        <v>-0.63100449091609601</v>
      </c>
      <c r="AO2047" s="35">
        <f ca="1"/>
        <v>0.27302960983874375</v>
      </c>
      <c r="AP2047" s="33">
        <f t="shared" ca="1" si="668"/>
        <v>9.7544804084126699</v>
      </c>
      <c r="AQ2047">
        <f t="shared" ca="1" si="669"/>
        <v>14.674818241592142</v>
      </c>
      <c r="AR2047">
        <f t="shared" ca="1" si="670"/>
        <v>20.890356877021322</v>
      </c>
      <c r="AS2047">
        <f t="shared" ca="1" si="671"/>
        <v>10.54868967089298</v>
      </c>
      <c r="AT2047">
        <f t="shared" ca="1" si="672"/>
        <v>20.092118439354977</v>
      </c>
      <c r="AU2047">
        <f t="shared" ca="1" si="673"/>
        <v>75.960463637274088</v>
      </c>
      <c r="BC2047">
        <f t="shared" ca="1" si="674"/>
        <v>22.859950976243958</v>
      </c>
      <c r="BD2047" s="33">
        <f t="shared" ca="1" si="675"/>
        <v>-0.31471378954876844</v>
      </c>
      <c r="BE2047" s="33">
        <f t="shared" ca="1" si="676"/>
        <v>-0.31262021541446222</v>
      </c>
      <c r="BF2047" s="33">
        <f t="shared" ca="1" si="677"/>
        <v>0.92623480679765857</v>
      </c>
      <c r="BG2047" s="33">
        <f t="shared" ca="1" si="678"/>
        <v>-0.60662923050641693</v>
      </c>
      <c r="BH2047" s="37">
        <f t="shared" ca="1" si="679"/>
        <v>0.26248266772473366</v>
      </c>
      <c r="BI2047" s="33">
        <f ca="1">IF(_xlfn.T.DIST(BD2047,$BD$32,TRUE)&lt;0.5,MAX(_xlfn.T.DIST(BD2047,$BD$32,TRUE),0.000000000001),MIN(_xlfn.T.DIST(BD2047,$BD$32,TRUE),1-0.000000000001))</f>
        <v>0.37757872948825882</v>
      </c>
      <c r="BJ2047" s="33">
        <f ca="1">IF(_xlfn.T.DIST(BE2047,$BD$32,TRUE)&lt;0.5,MAX(_xlfn.T.DIST(BE2047,$BD$32,TRUE),0.000000000001),MIN(_xlfn.T.DIST(BE2047,$BD$32,TRUE),1-0.000000000001))</f>
        <v>0.37836602793688695</v>
      </c>
      <c r="BK2047" s="33">
        <f ca="1">IF(_xlfn.T.DIST(BF2047,$BD$32,TRUE)&lt;0.5,MAX(_xlfn.T.DIST(BF2047,$BD$32,TRUE),0.000000000001),MIN(_xlfn.T.DIST(BF2047,$BD$32,TRUE),1-0.000000000001))</f>
        <v>0.81914213886872145</v>
      </c>
      <c r="BL2047" s="33">
        <f ca="1">IF(_xlfn.T.DIST(BG2047,$BD$32,TRUE)&lt;0.5,MAX(_xlfn.T.DIST(BG2047,$BD$32,TRUE),0.000000000001),MIN(_xlfn.T.DIST(BG2047,$BD$32,TRUE),1-0.000000000001))</f>
        <v>0.27433031510352179</v>
      </c>
      <c r="BM2047" s="37">
        <f ca="1">IF(_xlfn.T.DIST(BH2047,$BD$32,TRUE)&lt;0.5,MAX(_xlfn.T.DIST(BH2047,$BD$32,TRUE),0.000000000001),MIN(_xlfn.T.DIST(BH2047,$BD$32,TRUE),1-0.000000000001))</f>
        <v>0.60262826188678065</v>
      </c>
      <c r="BN2047" s="33">
        <f t="shared" ca="1" si="680"/>
        <v>9.7661153973053949</v>
      </c>
      <c r="BO2047" s="33">
        <f t="shared" ca="1" si="681"/>
        <v>14.690224989076087</v>
      </c>
      <c r="BP2047" s="33">
        <f t="shared" ca="1" si="682"/>
        <v>20.736302029510455</v>
      </c>
      <c r="BQ2047" s="33">
        <f t="shared" ca="1" si="683"/>
        <v>10.620532798521097</v>
      </c>
      <c r="BR2047" s="33">
        <f t="shared" ca="1" si="684"/>
        <v>20.040623826792171</v>
      </c>
      <c r="BS2047">
        <f t="shared" ca="1" si="685"/>
        <v>75.853799041205207</v>
      </c>
    </row>
    <row r="2048" spans="32:71" x14ac:dyDescent="0.2">
      <c r="AF2048" s="32">
        <f t="shared" ca="1" si="687"/>
        <v>-0.26718476354552978</v>
      </c>
      <c r="AG2048" s="32">
        <f t="shared" ca="1" si="687"/>
        <v>1.9251480421353402</v>
      </c>
      <c r="AH2048" s="32">
        <f t="shared" ca="1" si="687"/>
        <v>0.96978973181847716</v>
      </c>
      <c r="AI2048" s="32">
        <f t="shared" ca="1" si="687"/>
        <v>0.50096886008750685</v>
      </c>
      <c r="AJ2048" s="37">
        <f t="shared" ca="1" si="687"/>
        <v>-1.2601803703201495</v>
      </c>
      <c r="AK2048" s="33" cm="1">
        <f t="array" aca="1" ref="AK2048:AO2048" ca="1">MMULT(AF2048:AJ2048,$Y$50:$AC$54)</f>
        <v>-0.26718476354552984</v>
      </c>
      <c r="AL2048">
        <f ca="1"/>
        <v>1.2414865851247738</v>
      </c>
      <c r="AM2048">
        <f ca="1"/>
        <v>1.1526822294834238</v>
      </c>
      <c r="AN2048">
        <f ca="1"/>
        <v>0.76319337755019501</v>
      </c>
      <c r="AO2048" s="35">
        <f ca="1"/>
        <v>-0.37511099459996788</v>
      </c>
      <c r="AP2048" s="33">
        <f t="shared" ca="1" si="668"/>
        <v>9.799611427340853</v>
      </c>
      <c r="AQ2048">
        <f t="shared" ca="1" si="669"/>
        <v>16.241486585124775</v>
      </c>
      <c r="AR2048">
        <f t="shared" ca="1" si="670"/>
        <v>21.458046688450271</v>
      </c>
      <c r="AS2048">
        <f t="shared" ca="1" si="671"/>
        <v>13.755344768365449</v>
      </c>
      <c r="AT2048">
        <f t="shared" ca="1" si="672"/>
        <v>17.499556021600128</v>
      </c>
      <c r="AU2048">
        <f t="shared" ca="1" si="673"/>
        <v>78.754045490881481</v>
      </c>
      <c r="BC2048">
        <f t="shared" ca="1" si="674"/>
        <v>25.955837773710908</v>
      </c>
      <c r="BD2048" s="33">
        <f t="shared" ca="1" si="675"/>
        <v>-0.25686360373973249</v>
      </c>
      <c r="BE2048" s="33">
        <f t="shared" ca="1" si="676"/>
        <v>1.1935288300799474</v>
      </c>
      <c r="BF2048" s="33">
        <f t="shared" ca="1" si="677"/>
        <v>1.1081549243409887</v>
      </c>
      <c r="BG2048" s="33">
        <f t="shared" ca="1" si="678"/>
        <v>0.73371175326932725</v>
      </c>
      <c r="BH2048" s="37">
        <f t="shared" ca="1" si="679"/>
        <v>-0.36062072027143899</v>
      </c>
      <c r="BI2048" s="33">
        <f ca="1">IF(_xlfn.T.DIST(BD2048,$BD$32,TRUE)&lt;0.5,MAX(_xlfn.T.DIST(BD2048,$BD$32,TRUE),0.000000000001),MIN(_xlfn.T.DIST(BD2048,$BD$32,TRUE),1-0.000000000001))</f>
        <v>0.39951878575427113</v>
      </c>
      <c r="BJ2048" s="33">
        <f ca="1">IF(_xlfn.T.DIST(BE2048,$BD$32,TRUE)&lt;0.5,MAX(_xlfn.T.DIST(BE2048,$BD$32,TRUE),0.000000000001),MIN(_xlfn.T.DIST(BE2048,$BD$32,TRUE),1-0.000000000001))</f>
        <v>0.87899221263864047</v>
      </c>
      <c r="BK2048" s="33">
        <f ca="1">IF(_xlfn.T.DIST(BF2048,$BD$32,TRUE)&lt;0.5,MAX(_xlfn.T.DIST(BF2048,$BD$32,TRUE),0.000000000001),MIN(_xlfn.T.DIST(BF2048,$BD$32,TRUE),1-0.000000000001))</f>
        <v>0.86169974361443902</v>
      </c>
      <c r="BL2048" s="33">
        <f ca="1">IF(_xlfn.T.DIST(BG2048,$BD$32,TRUE)&lt;0.5,MAX(_xlfn.T.DIST(BG2048,$BD$32,TRUE),0.000000000001),MIN(_xlfn.T.DIST(BG2048,$BD$32,TRUE),1-0.000000000001))</f>
        <v>0.76558997911368354</v>
      </c>
      <c r="BM2048" s="37">
        <f ca="1">IF(_xlfn.T.DIST(BH2048,$BD$32,TRUE)&lt;0.5,MAX(_xlfn.T.DIST(BH2048,$BD$32,TRUE),0.000000000001),MIN(_xlfn.T.DIST(BH2048,$BD$32,TRUE),1-0.000000000001))</f>
        <v>0.36045494440754394</v>
      </c>
      <c r="BN2048" s="33">
        <f t="shared" ca="1" si="680"/>
        <v>9.8090553521868085</v>
      </c>
      <c r="BO2048" s="33">
        <f t="shared" ca="1" si="681"/>
        <v>16.169963706293373</v>
      </c>
      <c r="BP2048" s="33">
        <f t="shared" ca="1" si="682"/>
        <v>21.263963268404645</v>
      </c>
      <c r="BQ2048" s="33">
        <f t="shared" ca="1" si="683"/>
        <v>13.666120592423454</v>
      </c>
      <c r="BR2048" s="33">
        <f t="shared" ca="1" si="684"/>
        <v>17.571027953444968</v>
      </c>
      <c r="BS2048">
        <f t="shared" ca="1" si="685"/>
        <v>78.48013087275325</v>
      </c>
    </row>
    <row r="2049" spans="32:71" x14ac:dyDescent="0.2">
      <c r="AF2049" s="32">
        <f t="shared" ca="1" si="687"/>
        <v>0.20047012707219844</v>
      </c>
      <c r="AG2049" s="32">
        <f t="shared" ca="1" si="687"/>
        <v>-0.96664025781513918</v>
      </c>
      <c r="AH2049" s="32">
        <f t="shared" ca="1" si="687"/>
        <v>-0.1344637390799151</v>
      </c>
      <c r="AI2049" s="32">
        <f t="shared" ca="1" si="687"/>
        <v>0.56636700175889032</v>
      </c>
      <c r="AJ2049" s="37">
        <f t="shared" ca="1" si="687"/>
        <v>0.36374095900122422</v>
      </c>
      <c r="AK2049" s="33" cm="1">
        <f t="array" aca="1" ref="AK2049:AO2049" ca="1">MMULT(AF2049:AJ2049,$Y$50:$AC$54)</f>
        <v>0.2004701270721985</v>
      </c>
      <c r="AL2049">
        <f ca="1"/>
        <v>-0.57865069343932318</v>
      </c>
      <c r="AM2049">
        <f ca="1"/>
        <v>-0.22369946833122717</v>
      </c>
      <c r="AN2049">
        <f ca="1"/>
        <v>6.1480407532227166E-2</v>
      </c>
      <c r="AO2049" s="35">
        <f ca="1"/>
        <v>0.34768042996569887</v>
      </c>
      <c r="AP2049" s="33">
        <f t="shared" ca="1" si="668"/>
        <v>10.150352595304149</v>
      </c>
      <c r="AQ2049">
        <f t="shared" ca="1" si="669"/>
        <v>14.421349306560677</v>
      </c>
      <c r="AR2049">
        <f t="shared" ca="1" si="670"/>
        <v>17.328901595006318</v>
      </c>
      <c r="AS2049">
        <f t="shared" ca="1" si="671"/>
        <v>12.141404937324122</v>
      </c>
      <c r="AT2049">
        <f t="shared" ca="1" si="672"/>
        <v>20.390721719862796</v>
      </c>
      <c r="AU2049">
        <f t="shared" ca="1" si="673"/>
        <v>74.432730154058063</v>
      </c>
      <c r="BC2049">
        <f t="shared" ca="1" si="674"/>
        <v>30.354529780478575</v>
      </c>
      <c r="BD2049" s="33">
        <f t="shared" ca="1" si="675"/>
        <v>0.19272610682813965</v>
      </c>
      <c r="BE2049" s="33">
        <f t="shared" ca="1" si="676"/>
        <v>-0.55629782346474099</v>
      </c>
      <c r="BF2049" s="33">
        <f t="shared" ca="1" si="677"/>
        <v>-0.21505811494535171</v>
      </c>
      <c r="BG2049" s="33">
        <f t="shared" ca="1" si="678"/>
        <v>5.9105462559148517E-2</v>
      </c>
      <c r="BH2049" s="37">
        <f t="shared" ca="1" si="679"/>
        <v>0.33424977908798587</v>
      </c>
      <c r="BI2049" s="33">
        <f ca="1">IF(_xlfn.T.DIST(BD2049,$BD$32,TRUE)&lt;0.5,MAX(_xlfn.T.DIST(BD2049,$BD$32,TRUE),0.000000000001),MIN(_xlfn.T.DIST(BD2049,$BD$32,TRUE),1-0.000000000001))</f>
        <v>0.57576386885687314</v>
      </c>
      <c r="BJ2049" s="33">
        <f ca="1">IF(_xlfn.T.DIST(BE2049,$BD$32,TRUE)&lt;0.5,MAX(_xlfn.T.DIST(BE2049,$BD$32,TRUE),0.000000000001),MIN(_xlfn.T.DIST(BE2049,$BD$32,TRUE),1-0.000000000001))</f>
        <v>0.29106666281240867</v>
      </c>
      <c r="BK2049" s="33">
        <f ca="1">IF(_xlfn.T.DIST(BF2049,$BD$32,TRUE)&lt;0.5,MAX(_xlfn.T.DIST(BF2049,$BD$32,TRUE),0.000000000001),MIN(_xlfn.T.DIST(BF2049,$BD$32,TRUE),1-0.000000000001))</f>
        <v>0.41558866620444851</v>
      </c>
      <c r="BL2049" s="33">
        <f ca="1">IF(_xlfn.T.DIST(BG2049,$BD$32,TRUE)&lt;0.5,MAX(_xlfn.T.DIST(BG2049,$BD$32,TRUE),0.000000000001),MIN(_xlfn.T.DIST(BG2049,$BD$32,TRUE),1-0.000000000001))</f>
        <v>0.5233699623830923</v>
      </c>
      <c r="BM2049" s="37">
        <f ca="1">IF(_xlfn.T.DIST(BH2049,$BD$32,TRUE)&lt;0.5,MAX(_xlfn.T.DIST(BH2049,$BD$32,TRUE),0.000000000001),MIN(_xlfn.T.DIST(BH2049,$BD$32,TRUE),1-0.000000000001))</f>
        <v>0.62974170576692778</v>
      </c>
      <c r="BN2049" s="33">
        <f t="shared" ca="1" si="680"/>
        <v>10.143301053374008</v>
      </c>
      <c r="BO2049" s="33">
        <f t="shared" ca="1" si="681"/>
        <v>14.44972872843339</v>
      </c>
      <c r="BP2049" s="33">
        <f t="shared" ca="1" si="682"/>
        <v>17.360424478844863</v>
      </c>
      <c r="BQ2049" s="33">
        <f t="shared" ca="1" si="683"/>
        <v>12.134810710686342</v>
      </c>
      <c r="BR2049" s="33">
        <f t="shared" ca="1" si="684"/>
        <v>20.324677303968826</v>
      </c>
      <c r="BS2049">
        <f t="shared" ca="1" si="685"/>
        <v>74.412942275307429</v>
      </c>
    </row>
    <row r="2050" spans="32:71" x14ac:dyDescent="0.2">
      <c r="AF2050" s="32">
        <f t="shared" ca="1" si="687"/>
        <v>-0.38052000029568345</v>
      </c>
      <c r="AG2050" s="32">
        <f t="shared" ca="1" si="687"/>
        <v>0.5828680189048181</v>
      </c>
      <c r="AH2050" s="32">
        <f t="shared" ca="1" si="687"/>
        <v>0.82119150188247247</v>
      </c>
      <c r="AI2050" s="32">
        <f t="shared" ca="1" si="687"/>
        <v>-2.2026742952600791</v>
      </c>
      <c r="AJ2050" s="37">
        <f t="shared" ca="1" si="687"/>
        <v>1.1042716916811071</v>
      </c>
      <c r="AK2050" s="33" cm="1">
        <f t="array" aca="1" ref="AK2050:AO2050" ca="1">MMULT(AF2050:AJ2050,$Y$50:$AC$54)</f>
        <v>-0.38052000029568356</v>
      </c>
      <c r="AL2050">
        <f ca="1"/>
        <v>0.17384279204179631</v>
      </c>
      <c r="AM2050">
        <f ca="1"/>
        <v>0.79856030373328935</v>
      </c>
      <c r="AN2050">
        <f ca="1"/>
        <v>-1.7431901640640877</v>
      </c>
      <c r="AO2050" s="35">
        <f ca="1"/>
        <v>0.87320340544932518</v>
      </c>
      <c r="AP2050" s="33">
        <f t="shared" ca="1" si="668"/>
        <v>9.7146099997782365</v>
      </c>
      <c r="AQ2050">
        <f t="shared" ca="1" si="669"/>
        <v>15.173842792041796</v>
      </c>
      <c r="AR2050">
        <f t="shared" ca="1" si="670"/>
        <v>20.395680911199868</v>
      </c>
      <c r="AS2050">
        <f t="shared" ca="1" si="671"/>
        <v>7.9906626226525983</v>
      </c>
      <c r="AT2050">
        <f t="shared" ca="1" si="672"/>
        <v>22.4928136217973</v>
      </c>
      <c r="AU2050">
        <f t="shared" ca="1" si="673"/>
        <v>75.767609947469808</v>
      </c>
      <c r="BC2050">
        <f t="shared" ca="1" si="674"/>
        <v>28.495072639483666</v>
      </c>
      <c r="BD2050" s="33">
        <f t="shared" ca="1" si="675"/>
        <v>-0.36582077987518774</v>
      </c>
      <c r="BE2050" s="33">
        <f t="shared" ca="1" si="676"/>
        <v>0.16712736705296224</v>
      </c>
      <c r="BF2050" s="33">
        <f t="shared" ca="1" si="677"/>
        <v>0.76771247992767455</v>
      </c>
      <c r="BG2050" s="33">
        <f t="shared" ca="1" si="678"/>
        <v>-1.6758519520476167</v>
      </c>
      <c r="BH2050" s="37">
        <f t="shared" ca="1" si="679"/>
        <v>0.83947217103680161</v>
      </c>
      <c r="BI2050" s="33">
        <f ca="1">IF(_xlfn.T.DIST(BD2050,$BD$32,TRUE)&lt;0.5,MAX(_xlfn.T.DIST(BD2050,$BD$32,TRUE),0.000000000001),MIN(_xlfn.T.DIST(BD2050,$BD$32,TRUE),1-0.000000000001))</f>
        <v>0.35853290899813983</v>
      </c>
      <c r="BJ2050" s="33">
        <f ca="1">IF(_xlfn.T.DIST(BE2050,$BD$32,TRUE)&lt;0.5,MAX(_xlfn.T.DIST(BE2050,$BD$32,TRUE),0.000000000001),MIN(_xlfn.T.DIST(BE2050,$BD$32,TRUE),1-0.000000000001))</f>
        <v>0.56580435501719317</v>
      </c>
      <c r="BK2050" s="33">
        <f ca="1">IF(_xlfn.T.DIST(BF2050,$BD$32,TRUE)&lt;0.5,MAX(_xlfn.T.DIST(BF2050,$BD$32,TRUE),0.000000000001),MIN(_xlfn.T.DIST(BF2050,$BD$32,TRUE),1-0.000000000001))</f>
        <v>0.77567061642764945</v>
      </c>
      <c r="BL2050" s="33">
        <f ca="1">IF(_xlfn.T.DIST(BG2050,$BD$32,TRUE)&lt;0.5,MAX(_xlfn.T.DIST(BG2050,$BD$32,TRUE),0.000000000001),MIN(_xlfn.T.DIST(BG2050,$BD$32,TRUE),1-0.000000000001))</f>
        <v>5.2080248104867125E-2</v>
      </c>
      <c r="BM2050" s="37">
        <f ca="1">IF(_xlfn.T.DIST(BH2050,$BD$32,TRUE)&lt;0.5,MAX(_xlfn.T.DIST(BH2050,$BD$32,TRUE),0.000000000001),MIN(_xlfn.T.DIST(BH2050,$BD$32,TRUE),1-0.000000000001))</f>
        <v>0.79607773205023635</v>
      </c>
      <c r="BN2050" s="33">
        <f t="shared" ca="1" si="680"/>
        <v>9.7282127264258289</v>
      </c>
      <c r="BO2050" s="33">
        <f t="shared" ca="1" si="681"/>
        <v>15.16570223135585</v>
      </c>
      <c r="BP2050" s="33">
        <f t="shared" ca="1" si="682"/>
        <v>20.2729588770286</v>
      </c>
      <c r="BQ2050" s="33">
        <f t="shared" ca="1" si="683"/>
        <v>8.2624777353949099</v>
      </c>
      <c r="BR2050" s="33">
        <f t="shared" ca="1" si="684"/>
        <v>22.310770930424184</v>
      </c>
      <c r="BS2050">
        <f t="shared" ca="1" si="685"/>
        <v>75.740122500629369</v>
      </c>
    </row>
    <row r="2051" spans="32:71" x14ac:dyDescent="0.2">
      <c r="AF2051" s="32">
        <f t="shared" ca="1" si="687"/>
        <v>0.48112511004511377</v>
      </c>
      <c r="AG2051" s="32">
        <f t="shared" ca="1" si="687"/>
        <v>-1.2609826737408294</v>
      </c>
      <c r="AH2051" s="32">
        <f t="shared" ca="1" si="687"/>
        <v>-1.3379314645960574</v>
      </c>
      <c r="AI2051" s="32">
        <f t="shared" ca="1" si="687"/>
        <v>0.15283153500735033</v>
      </c>
      <c r="AJ2051" s="37">
        <f t="shared" ca="1" si="687"/>
        <v>-0.64592601443180975</v>
      </c>
      <c r="AK2051" s="33" cm="1">
        <f t="array" aca="1" ref="AK2051:AO2051" ca="1">MMULT(AF2051:AJ2051,$Y$50:$AC$54)</f>
        <v>0.48112511004511388</v>
      </c>
      <c r="AL2051">
        <f ca="1"/>
        <v>-0.60676691086838375</v>
      </c>
      <c r="AM2051">
        <f ca="1"/>
        <v>-1.3729151309136651</v>
      </c>
      <c r="AN2051">
        <f ca="1"/>
        <v>0.23531766810078461</v>
      </c>
      <c r="AO2051" s="35">
        <f ca="1"/>
        <v>-1.2271662441808493</v>
      </c>
      <c r="AP2051" s="33">
        <f t="shared" ca="1" si="668"/>
        <v>10.360843832533835</v>
      </c>
      <c r="AQ2051">
        <f t="shared" ca="1" si="669"/>
        <v>14.393233089131616</v>
      </c>
      <c r="AR2051">
        <f t="shared" ca="1" si="670"/>
        <v>13.881254607259004</v>
      </c>
      <c r="AS2051">
        <f t="shared" ca="1" si="671"/>
        <v>12.541230636631804</v>
      </c>
      <c r="AT2051">
        <f t="shared" ca="1" si="672"/>
        <v>14.091335023276603</v>
      </c>
      <c r="AU2051">
        <f t="shared" ca="1" si="673"/>
        <v>65.267897188832862</v>
      </c>
      <c r="BC2051">
        <f t="shared" ca="1" si="674"/>
        <v>35.483043088177638</v>
      </c>
      <c r="BD2051" s="33">
        <f t="shared" ca="1" si="675"/>
        <v>0.46253958487720415</v>
      </c>
      <c r="BE2051" s="33">
        <f t="shared" ca="1" si="676"/>
        <v>-0.5833279311569699</v>
      </c>
      <c r="BF2051" s="33">
        <f t="shared" ca="1" si="677"/>
        <v>-1.3198803834306094</v>
      </c>
      <c r="BG2051" s="33">
        <f t="shared" ca="1" si="678"/>
        <v>0.22622751181579906</v>
      </c>
      <c r="BH2051" s="37">
        <f t="shared" ca="1" si="679"/>
        <v>-1.1797616738513277</v>
      </c>
      <c r="BI2051" s="33">
        <f ca="1">IF(_xlfn.T.DIST(BD2051,$BD$32,TRUE)&lt;0.5,MAX(_xlfn.T.DIST(BD2051,$BD$32,TRUE),0.000000000001),MIN(_xlfn.T.DIST(BD2051,$BD$32,TRUE),1-0.000000000001))</f>
        <v>0.67648406718734955</v>
      </c>
      <c r="BJ2051" s="33">
        <f ca="1">IF(_xlfn.T.DIST(BE2051,$BD$32,TRUE)&lt;0.5,MAX(_xlfn.T.DIST(BE2051,$BD$32,TRUE),0.000000000001),MIN(_xlfn.T.DIST(BE2051,$BD$32,TRUE),1-0.000000000001))</f>
        <v>0.2820162769802933</v>
      </c>
      <c r="BK2051" s="33">
        <f ca="1">IF(_xlfn.T.DIST(BF2051,$BD$32,TRUE)&lt;0.5,MAX(_xlfn.T.DIST(BF2051,$BD$32,TRUE),0.000000000001),MIN(_xlfn.T.DIST(BF2051,$BD$32,TRUE),1-0.000000000001))</f>
        <v>9.8429256551059136E-2</v>
      </c>
      <c r="BL2051" s="33">
        <f ca="1">IF(_xlfn.T.DIST(BG2051,$BD$32,TRUE)&lt;0.5,MAX(_xlfn.T.DIST(BG2051,$BD$32,TRUE),0.000000000001),MIN(_xlfn.T.DIST(BG2051,$BD$32,TRUE),1-0.000000000001))</f>
        <v>0.58872060841629126</v>
      </c>
      <c r="BM2051" s="37">
        <f ca="1">IF(_xlfn.T.DIST(BH2051,$BD$32,TRUE)&lt;0.5,MAX(_xlfn.T.DIST(BH2051,$BD$32,TRUE),0.000000000001),MIN(_xlfn.T.DIST(BH2051,$BD$32,TRUE),1-0.000000000001))</f>
        <v>0.1236830433321984</v>
      </c>
      <c r="BN2051" s="33">
        <f t="shared" ca="1" si="680"/>
        <v>10.343417088725257</v>
      </c>
      <c r="BO2051" s="33">
        <f t="shared" ca="1" si="681"/>
        <v>14.423137809667118</v>
      </c>
      <c r="BP2051" s="33">
        <f t="shared" ca="1" si="682"/>
        <v>14.128339189480277</v>
      </c>
      <c r="BQ2051" s="33">
        <f t="shared" ca="1" si="683"/>
        <v>12.515786813614529</v>
      </c>
      <c r="BR2051" s="33">
        <f t="shared" ca="1" si="684"/>
        <v>14.372917503624702</v>
      </c>
      <c r="BS2051">
        <f t="shared" ca="1" si="685"/>
        <v>65.783598405111888</v>
      </c>
    </row>
    <row r="2052" spans="32:71" x14ac:dyDescent="0.2">
      <c r="AF2052" s="32">
        <f t="shared" ca="1" si="687"/>
        <v>-1.529529609374938</v>
      </c>
      <c r="AG2052" s="32">
        <f t="shared" ca="1" si="687"/>
        <v>-1.6156807638809647</v>
      </c>
      <c r="AH2052" s="32">
        <f t="shared" ca="1" si="687"/>
        <v>-1.3858821691894143</v>
      </c>
      <c r="AI2052" s="32">
        <f t="shared" ca="1" si="687"/>
        <v>-1.9413946509642805</v>
      </c>
      <c r="AJ2052" s="37">
        <f t="shared" ca="1" si="687"/>
        <v>-1.1329973936558113</v>
      </c>
      <c r="AK2052" s="33" cm="1">
        <f t="array" aca="1" ref="AK2052:AO2052" ca="1">MMULT(AF2052:AJ2052,$Y$50:$AC$54)</f>
        <v>-1.5295296093749384</v>
      </c>
      <c r="AL2052">
        <f ca="1"/>
        <v>-2.2244731799483093</v>
      </c>
      <c r="AM2052">
        <f ca="1"/>
        <v>-1.8815499299695118</v>
      </c>
      <c r="AN2052">
        <f ca="1"/>
        <v>-2.0179383067821091</v>
      </c>
      <c r="AO2052" s="35">
        <f ca="1"/>
        <v>-2.0302142669552259</v>
      </c>
      <c r="AP2052" s="33">
        <f t="shared" ca="1" si="668"/>
        <v>8.8528527929687968</v>
      </c>
      <c r="AQ2052">
        <f t="shared" ca="1" si="669"/>
        <v>12.775526820051692</v>
      </c>
      <c r="AR2052">
        <f t="shared" ca="1" si="670"/>
        <v>12.355350210091466</v>
      </c>
      <c r="AS2052">
        <f t="shared" ca="1" si="671"/>
        <v>7.3587418944011498</v>
      </c>
      <c r="AT2052">
        <f t="shared" ca="1" si="672"/>
        <v>10.879142932179096</v>
      </c>
      <c r="AU2052">
        <f t="shared" ca="1" si="673"/>
        <v>52.221614649692199</v>
      </c>
      <c r="BC2052">
        <f t="shared" ca="1" si="674"/>
        <v>31.194491757737641</v>
      </c>
      <c r="BD2052" s="33">
        <f t="shared" ca="1" si="675"/>
        <v>-1.4704449545594052</v>
      </c>
      <c r="BE2052" s="33">
        <f t="shared" ca="1" si="676"/>
        <v>-2.1385433429722411</v>
      </c>
      <c r="BF2052" s="33">
        <f t="shared" ca="1" si="677"/>
        <v>-1.8088669773486266</v>
      </c>
      <c r="BG2052" s="33">
        <f t="shared" ca="1" si="678"/>
        <v>-1.9399867669332092</v>
      </c>
      <c r="BH2052" s="37">
        <f t="shared" ca="1" si="679"/>
        <v>-1.9517885153846881</v>
      </c>
      <c r="BI2052" s="33">
        <f ca="1">IF(_xlfn.T.DIST(BD2052,$BD$32,TRUE)&lt;0.5,MAX(_xlfn.T.DIST(BD2052,$BD$32,TRUE),0.000000000001),MIN(_xlfn.T.DIST(BD2052,$BD$32,TRUE),1-0.000000000001))</f>
        <v>7.5926333078241093E-2</v>
      </c>
      <c r="BJ2052" s="33">
        <f ca="1">IF(_xlfn.T.DIST(BE2052,$BD$32,TRUE)&lt;0.5,MAX(_xlfn.T.DIST(BE2052,$BD$32,TRUE),0.000000000001),MIN(_xlfn.T.DIST(BE2052,$BD$32,TRUE),1-0.000000000001))</f>
        <v>2.0366549517903773E-2</v>
      </c>
      <c r="BK2052" s="33">
        <f ca="1">IF(_xlfn.T.DIST(BF2052,$BD$32,TRUE)&lt;0.5,MAX(_xlfn.T.DIST(BF2052,$BD$32,TRUE),0.000000000001),MIN(_xlfn.T.DIST(BF2052,$BD$32,TRUE),1-0.000000000001))</f>
        <v>4.0252190745337306E-2</v>
      </c>
      <c r="BL2052" s="33">
        <f ca="1">IF(_xlfn.T.DIST(BG2052,$BD$32,TRUE)&lt;0.5,MAX(_xlfn.T.DIST(BG2052,$BD$32,TRUE),0.000000000001),MIN(_xlfn.T.DIST(BG2052,$BD$32,TRUE),1-0.000000000001))</f>
        <v>3.0916544655454094E-2</v>
      </c>
      <c r="BM2052" s="37">
        <f ca="1">IF(_xlfn.T.DIST(BH2052,$BD$32,TRUE)&lt;0.5,MAX(_xlfn.T.DIST(BH2052,$BD$32,TRUE),0.000000000001),MIN(_xlfn.T.DIST(BH2052,$BD$32,TRUE),1-0.000000000001))</f>
        <v>3.0176755053408562E-2</v>
      </c>
      <c r="BN2052" s="33">
        <f t="shared" ca="1" si="680"/>
        <v>8.925236428594653</v>
      </c>
      <c r="BO2052" s="33">
        <f t="shared" ca="1" si="681"/>
        <v>12.953763410453192</v>
      </c>
      <c r="BP2052" s="33">
        <f t="shared" ca="1" si="682"/>
        <v>12.756698995502832</v>
      </c>
      <c r="BQ2052" s="33">
        <f t="shared" ca="1" si="683"/>
        <v>7.7047713070918782</v>
      </c>
      <c r="BR2052" s="33">
        <f t="shared" ca="1" si="684"/>
        <v>11.487191222859529</v>
      </c>
      <c r="BS2052">
        <f t="shared" ca="1" si="685"/>
        <v>53.827661364502084</v>
      </c>
    </row>
    <row r="2053" spans="32:71" x14ac:dyDescent="0.2">
      <c r="AF2053" s="32">
        <f t="shared" ca="1" si="687"/>
        <v>0.93891732426013652</v>
      </c>
      <c r="AG2053" s="32">
        <f t="shared" ca="1" si="687"/>
        <v>0.8312203367292641</v>
      </c>
      <c r="AH2053" s="32">
        <f t="shared" ca="1" si="687"/>
        <v>-0.13661507615374735</v>
      </c>
      <c r="AI2053" s="32">
        <f t="shared" ca="1" si="687"/>
        <v>-0.97236719705516517</v>
      </c>
      <c r="AJ2053" s="37">
        <f t="shared" ca="1" si="687"/>
        <v>2.7566042627441768E-2</v>
      </c>
      <c r="AK2053" s="33" cm="1">
        <f t="array" aca="1" ref="AK2053:AO2053" ca="1">MMULT(AF2053:AJ2053,$Y$50:$AC$54)</f>
        <v>0.93891732426013674</v>
      </c>
      <c r="AL2053">
        <f ca="1"/>
        <v>1.2469320415996767</v>
      </c>
      <c r="AM2053">
        <f ca="1"/>
        <v>0.17615804631460366</v>
      </c>
      <c r="AN2053">
        <f ca="1"/>
        <v>6.4985751554036519E-2</v>
      </c>
      <c r="AO2053" s="35">
        <f ca="1"/>
        <v>-0.30205534389566208</v>
      </c>
      <c r="AP2053" s="33">
        <f t="shared" ca="1" si="668"/>
        <v>10.704187993195102</v>
      </c>
      <c r="AQ2053">
        <f t="shared" ca="1" si="669"/>
        <v>16.246932041599678</v>
      </c>
      <c r="AR2053">
        <f t="shared" ca="1" si="670"/>
        <v>18.52847413894381</v>
      </c>
      <c r="AS2053">
        <f t="shared" ca="1" si="671"/>
        <v>12.149467228574284</v>
      </c>
      <c r="AT2053">
        <f t="shared" ca="1" si="672"/>
        <v>17.791778624417351</v>
      </c>
      <c r="AU2053">
        <f t="shared" ca="1" si="673"/>
        <v>75.420840026730218</v>
      </c>
      <c r="BC2053">
        <f t="shared" ca="1" si="674"/>
        <v>26.602134436142158</v>
      </c>
      <c r="BD2053" s="33">
        <f t="shared" ca="1" si="675"/>
        <v>0.90264760730650084</v>
      </c>
      <c r="BE2053" s="33">
        <f t="shared" ca="1" si="676"/>
        <v>1.198763932394878</v>
      </c>
      <c r="BF2053" s="33">
        <f t="shared" ca="1" si="677"/>
        <v>0.16935318467892041</v>
      </c>
      <c r="BG2053" s="33">
        <f t="shared" ca="1" si="678"/>
        <v>6.2475397602753821E-2</v>
      </c>
      <c r="BH2053" s="37">
        <f t="shared" ca="1" si="679"/>
        <v>-0.29038715805612431</v>
      </c>
      <c r="BI2053" s="33">
        <f ca="1">IF(_xlfn.T.DIST(BD2053,$BD$32,TRUE)&lt;0.5,MAX(_xlfn.T.DIST(BD2053,$BD$32,TRUE),0.000000000001),MIN(_xlfn.T.DIST(BD2053,$BD$32,TRUE),1-0.000000000001))</f>
        <v>0.81304813745134408</v>
      </c>
      <c r="BJ2053" s="33">
        <f ca="1">IF(_xlfn.T.DIST(BE2053,$BD$32,TRUE)&lt;0.5,MAX(_xlfn.T.DIST(BE2053,$BD$32,TRUE),0.000000000001),MIN(_xlfn.T.DIST(BE2053,$BD$32,TRUE),1-0.000000000001))</f>
        <v>0.87999820453862954</v>
      </c>
      <c r="BK2053" s="33">
        <f ca="1">IF(_xlfn.T.DIST(BF2053,$BD$32,TRUE)&lt;0.5,MAX(_xlfn.T.DIST(BF2053,$BD$32,TRUE),0.000000000001),MIN(_xlfn.T.DIST(BF2053,$BD$32,TRUE),1-0.000000000001))</f>
        <v>0.56667218152632859</v>
      </c>
      <c r="BL2053" s="33">
        <f ca="1">IF(_xlfn.T.DIST(BG2053,$BD$32,TRUE)&lt;0.5,MAX(_xlfn.T.DIST(BG2053,$BD$32,TRUE),0.000000000001),MIN(_xlfn.T.DIST(BG2053,$BD$32,TRUE),1-0.000000000001))</f>
        <v>0.52470067346194349</v>
      </c>
      <c r="BM2053" s="37">
        <f ca="1">IF(_xlfn.T.DIST(BH2053,$BD$32,TRUE)&lt;0.5,MAX(_xlfn.T.DIST(BH2053,$BD$32,TRUE),0.000000000001),MIN(_xlfn.T.DIST(BH2053,$BD$32,TRUE),1-0.000000000001))</f>
        <v>0.38675899858254159</v>
      </c>
      <c r="BN2053" s="33">
        <f t="shared" ca="1" si="680"/>
        <v>10.666888663247013</v>
      </c>
      <c r="BO2053" s="33">
        <f t="shared" ca="1" si="681"/>
        <v>16.174977816623375</v>
      </c>
      <c r="BP2053" s="33">
        <f t="shared" ca="1" si="682"/>
        <v>18.503724074163806</v>
      </c>
      <c r="BQ2053" s="33">
        <f t="shared" ca="1" si="683"/>
        <v>12.142496542858328</v>
      </c>
      <c r="BR2053" s="33">
        <f t="shared" ca="1" si="684"/>
        <v>17.848894888925528</v>
      </c>
      <c r="BS2053">
        <f t="shared" ca="1" si="685"/>
        <v>75.336981985818056</v>
      </c>
    </row>
    <row r="2054" spans="32:71" x14ac:dyDescent="0.2">
      <c r="AF2054" s="32">
        <f t="shared" ca="1" si="687"/>
        <v>-3.8348901355570085E-2</v>
      </c>
      <c r="AG2054" s="32">
        <f t="shared" ca="1" si="687"/>
        <v>-4.5503035127865705E-3</v>
      </c>
      <c r="AH2054" s="32">
        <f t="shared" ca="1" si="687"/>
        <v>0.25500214538035876</v>
      </c>
      <c r="AI2054" s="32">
        <f t="shared" ca="1" si="687"/>
        <v>1.2660048964083561</v>
      </c>
      <c r="AJ2054" s="37">
        <f t="shared" ca="1" si="687"/>
        <v>0.10725794534455434</v>
      </c>
      <c r="AK2054" s="33" cm="1">
        <f t="array" aca="1" ref="AK2054:AO2054" ca="1">MMULT(AF2054:AJ2054,$Y$50:$AC$54)</f>
        <v>-3.8348901355570092E-2</v>
      </c>
      <c r="AL2054">
        <f ca="1"/>
        <v>-2.9218714337478757E-2</v>
      </c>
      <c r="AM2054">
        <f ca="1"/>
        <v>0.23852471809546233</v>
      </c>
      <c r="AN2054">
        <f ca="1"/>
        <v>0.76598517748452033</v>
      </c>
      <c r="AO2054" s="35">
        <f ca="1"/>
        <v>0.50007799861177082</v>
      </c>
      <c r="AP2054" s="33">
        <f t="shared" ca="1" si="668"/>
        <v>9.9712383239833215</v>
      </c>
      <c r="AQ2054">
        <f t="shared" ca="1" si="669"/>
        <v>14.970781285662522</v>
      </c>
      <c r="AR2054">
        <f t="shared" ca="1" si="670"/>
        <v>18.715574154286386</v>
      </c>
      <c r="AS2054">
        <f t="shared" ca="1" si="671"/>
        <v>13.761765908214397</v>
      </c>
      <c r="AT2054">
        <f t="shared" ca="1" si="672"/>
        <v>21.000311994447085</v>
      </c>
      <c r="AU2054">
        <f t="shared" ca="1" si="673"/>
        <v>78.419671666593715</v>
      </c>
      <c r="BC2054">
        <f t="shared" ca="1" si="674"/>
        <v>44.475637126369847</v>
      </c>
      <c r="BD2054" s="33">
        <f t="shared" ca="1" si="675"/>
        <v>-3.6867510223773201E-2</v>
      </c>
      <c r="BE2054" s="33">
        <f t="shared" ca="1" si="676"/>
        <v>-2.8090015919218576E-2</v>
      </c>
      <c r="BF2054" s="33">
        <f t="shared" ca="1" si="677"/>
        <v>0.22931067572108677</v>
      </c>
      <c r="BG2054" s="33">
        <f t="shared" ca="1" si="678"/>
        <v>0.73639570793251663</v>
      </c>
      <c r="BH2054" s="37">
        <f t="shared" ca="1" si="679"/>
        <v>0.48076033666674056</v>
      </c>
      <c r="BI2054" s="33">
        <f ca="1">IF(_xlfn.T.DIST(BD2054,$BD$32,TRUE)&lt;0.5,MAX(_xlfn.T.DIST(BD2054,$BD$32,TRUE),0.000000000001),MIN(_xlfn.T.DIST(BD2054,$BD$32,TRUE),1-0.000000000001))</f>
        <v>0.48541743999593057</v>
      </c>
      <c r="BJ2054" s="33">
        <f ca="1">IF(_xlfn.T.DIST(BE2054,$BD$32,TRUE)&lt;0.5,MAX(_xlfn.T.DIST(BE2054,$BD$32,TRUE),0.000000000001),MIN(_xlfn.T.DIST(BE2054,$BD$32,TRUE),1-0.000000000001))</f>
        <v>0.48888819563954689</v>
      </c>
      <c r="BK2054" s="33">
        <f ca="1">IF(_xlfn.T.DIST(BF2054,$BD$32,TRUE)&lt;0.5,MAX(_xlfn.T.DIST(BF2054,$BD$32,TRUE),0.000000000001),MIN(_xlfn.T.DIST(BF2054,$BD$32,TRUE),1-0.000000000001))</f>
        <v>0.58990817309806132</v>
      </c>
      <c r="BL2054" s="33">
        <f ca="1">IF(_xlfn.T.DIST(BG2054,$BD$32,TRUE)&lt;0.5,MAX(_xlfn.T.DIST(BG2054,$BD$32,TRUE),0.000000000001),MIN(_xlfn.T.DIST(BG2054,$BD$32,TRUE),1-0.000000000001))</f>
        <v>0.76639518913646021</v>
      </c>
      <c r="BM2054" s="37">
        <f ca="1">IF(_xlfn.T.DIST(BH2054,$BD$32,TRUE)&lt;0.5,MAX(_xlfn.T.DIST(BH2054,$BD$32,TRUE),0.000000000001),MIN(_xlfn.T.DIST(BH2054,$BD$32,TRUE),1-0.000000000001))</f>
        <v>0.68291275029055976</v>
      </c>
      <c r="BN2054" s="33">
        <f t="shared" ca="1" si="680"/>
        <v>9.9725790992901544</v>
      </c>
      <c r="BO2054" s="33">
        <f t="shared" ca="1" si="681"/>
        <v>14.972143234621816</v>
      </c>
      <c r="BP2054" s="33">
        <f t="shared" ca="1" si="682"/>
        <v>18.6819263111969</v>
      </c>
      <c r="BQ2054" s="33">
        <f t="shared" ca="1" si="683"/>
        <v>13.672161327271008</v>
      </c>
      <c r="BR2054" s="33">
        <f t="shared" ca="1" si="684"/>
        <v>20.903437874644837</v>
      </c>
      <c r="BS2054">
        <f t="shared" ca="1" si="685"/>
        <v>78.202247847024722</v>
      </c>
    </row>
    <row r="2055" spans="32:71" x14ac:dyDescent="0.2">
      <c r="AF2055" s="32">
        <f t="shared" ca="1" si="687"/>
        <v>1.1583058538347686</v>
      </c>
      <c r="AG2055" s="32">
        <f t="shared" ca="1" si="687"/>
        <v>0.9118077940567203</v>
      </c>
      <c r="AH2055" s="32">
        <f t="shared" ca="1" si="687"/>
        <v>1.7174571614950862</v>
      </c>
      <c r="AI2055" s="32">
        <f t="shared" ca="1" si="687"/>
        <v>-1.0563751689166134</v>
      </c>
      <c r="AJ2055" s="37">
        <f t="shared" ca="1" si="687"/>
        <v>-1.2845583088885264</v>
      </c>
      <c r="AK2055" s="33" cm="1">
        <f t="array" aca="1" ref="AK2055:AO2055" ca="1">MMULT(AF2055:AJ2055,$Y$50:$AC$54)</f>
        <v>1.1583058538347688</v>
      </c>
      <c r="AL2055">
        <f ca="1"/>
        <v>1.4543754771422641</v>
      </c>
      <c r="AM2055">
        <f ca="1"/>
        <v>2.0285393131780998</v>
      </c>
      <c r="AN2055">
        <f ca="1"/>
        <v>-0.6799876368269927</v>
      </c>
      <c r="AO2055" s="35">
        <f ca="1"/>
        <v>-0.31199015795152574</v>
      </c>
      <c r="AP2055" s="33">
        <f t="shared" ca="1" si="668"/>
        <v>10.868729390376076</v>
      </c>
      <c r="AQ2055">
        <f t="shared" ca="1" si="669"/>
        <v>16.454375477142264</v>
      </c>
      <c r="AR2055">
        <f t="shared" ca="1" si="670"/>
        <v>24.085617939534298</v>
      </c>
      <c r="AS2055">
        <f t="shared" ca="1" si="671"/>
        <v>10.436028435297917</v>
      </c>
      <c r="AT2055">
        <f t="shared" ca="1" si="672"/>
        <v>17.752039368193898</v>
      </c>
      <c r="AU2055">
        <f t="shared" ca="1" si="673"/>
        <v>79.596790610544446</v>
      </c>
      <c r="BC2055">
        <f t="shared" ca="1" si="674"/>
        <v>21.927632051144382</v>
      </c>
      <c r="BD2055" s="33">
        <f t="shared" ca="1" si="675"/>
        <v>1.1135613120323993</v>
      </c>
      <c r="BE2055" s="33">
        <f t="shared" ca="1" si="676"/>
        <v>1.3981939736836653</v>
      </c>
      <c r="BF2055" s="33">
        <f t="shared" ca="1" si="677"/>
        <v>1.9501782638958649</v>
      </c>
      <c r="BG2055" s="33">
        <f t="shared" ca="1" si="678"/>
        <v>-0.65372019188542541</v>
      </c>
      <c r="BH2055" s="37">
        <f t="shared" ca="1" si="679"/>
        <v>-0.29993819722096959</v>
      </c>
      <c r="BI2055" s="33">
        <f ca="1">IF(_xlfn.T.DIST(BD2055,$BD$32,TRUE)&lt;0.5,MAX(_xlfn.T.DIST(BD2055,$BD$32,TRUE),0.000000000001),MIN(_xlfn.T.DIST(BD2055,$BD$32,TRUE),1-0.000000000001))</f>
        <v>0.86284485906437647</v>
      </c>
      <c r="BJ2055" s="33">
        <f ca="1">IF(_xlfn.T.DIST(BE2055,$BD$32,TRUE)&lt;0.5,MAX(_xlfn.T.DIST(BE2055,$BD$32,TRUE),0.000000000001),MIN(_xlfn.T.DIST(BE2055,$BD$32,TRUE),1-0.000000000001))</f>
        <v>0.91384650597405659</v>
      </c>
      <c r="BK2055" s="33">
        <f ca="1">IF(_xlfn.T.DIST(BF2055,$BD$32,TRUE)&lt;0.5,MAX(_xlfn.T.DIST(BF2055,$BD$32,TRUE),0.000000000001),MIN(_xlfn.T.DIST(BF2055,$BD$32,TRUE),1-0.000000000001))</f>
        <v>0.96972322324329152</v>
      </c>
      <c r="BL2055" s="33">
        <f ca="1">IF(_xlfn.T.DIST(BG2055,$BD$32,TRUE)&lt;0.5,MAX(_xlfn.T.DIST(BG2055,$BD$32,TRUE),0.000000000001),MIN(_xlfn.T.DIST(BG2055,$BD$32,TRUE),1-0.000000000001))</f>
        <v>0.2591359515561516</v>
      </c>
      <c r="BM2055" s="37">
        <f ca="1">IF(_xlfn.T.DIST(BH2055,$BD$32,TRUE)&lt;0.5,MAX(_xlfn.T.DIST(BH2055,$BD$32,TRUE),0.000000000001),MIN(_xlfn.T.DIST(BH2055,$BD$32,TRUE),1-0.000000000001))</f>
        <v>0.38314639470879847</v>
      </c>
      <c r="BN2055" s="33">
        <f t="shared" ca="1" si="680"/>
        <v>10.819892679157283</v>
      </c>
      <c r="BO2055" s="33">
        <f t="shared" ca="1" si="681"/>
        <v>16.364828407481809</v>
      </c>
      <c r="BP2055" s="33">
        <f t="shared" ca="1" si="682"/>
        <v>23.630224024586802</v>
      </c>
      <c r="BQ2055" s="33">
        <f t="shared" ca="1" si="683"/>
        <v>10.514173533368936</v>
      </c>
      <c r="BR2055" s="33">
        <f t="shared" ca="1" si="684"/>
        <v>17.811089797410077</v>
      </c>
      <c r="BS2055">
        <f t="shared" ca="1" si="685"/>
        <v>79.140208442004905</v>
      </c>
    </row>
    <row r="2056" spans="32:71" x14ac:dyDescent="0.2">
      <c r="AF2056" s="32">
        <f t="shared" ca="1" si="687"/>
        <v>-1.2482349239673602</v>
      </c>
      <c r="AG2056" s="32">
        <f t="shared" ca="1" si="687"/>
        <v>0.13389355183520835</v>
      </c>
      <c r="AH2056" s="32">
        <f t="shared" ca="1" si="687"/>
        <v>1.6424171992189998</v>
      </c>
      <c r="AI2056" s="32">
        <f t="shared" ca="1" si="687"/>
        <v>9.349133507080222E-2</v>
      </c>
      <c r="AJ2056" s="37">
        <f t="shared" ca="1" si="687"/>
        <v>0.22986311664869527</v>
      </c>
      <c r="AK2056" s="33" cm="1">
        <f t="array" aca="1" ref="AK2056:AO2056" ca="1">MMULT(AF2056:AJ2056,$Y$50:$AC$54)</f>
        <v>-1.2482349239673605</v>
      </c>
      <c r="AL2056">
        <f ca="1"/>
        <v>-0.74280386853515168</v>
      </c>
      <c r="AM2056">
        <f ca="1"/>
        <v>1.3534561872803179</v>
      </c>
      <c r="AN2056">
        <f ca="1"/>
        <v>-0.96787512758744798</v>
      </c>
      <c r="AO2056" s="35">
        <f ca="1"/>
        <v>1.1645409801370257</v>
      </c>
      <c r="AP2056" s="33">
        <f t="shared" ca="1" si="668"/>
        <v>9.0638238070244803</v>
      </c>
      <c r="AQ2056">
        <f t="shared" ca="1" si="669"/>
        <v>14.257196131464848</v>
      </c>
      <c r="AR2056">
        <f t="shared" ca="1" si="670"/>
        <v>22.060368561840953</v>
      </c>
      <c r="AS2056">
        <f t="shared" ca="1" si="671"/>
        <v>9.7738872065488707</v>
      </c>
      <c r="AT2056">
        <f t="shared" ca="1" si="672"/>
        <v>23.658163920548102</v>
      </c>
      <c r="AU2056">
        <f t="shared" ca="1" si="673"/>
        <v>78.813439627427258</v>
      </c>
      <c r="BC2056">
        <f t="shared" ca="1" si="674"/>
        <v>28.618618680316221</v>
      </c>
      <c r="BD2056" s="33">
        <f t="shared" ca="1" si="675"/>
        <v>-1.2000164853315471</v>
      </c>
      <c r="BE2056" s="33">
        <f t="shared" ca="1" si="676"/>
        <v>-0.71410987667056935</v>
      </c>
      <c r="BF2056" s="33">
        <f t="shared" ca="1" si="677"/>
        <v>1.3011731251262708</v>
      </c>
      <c r="BG2056" s="33">
        <f t="shared" ca="1" si="678"/>
        <v>-0.93048679102466991</v>
      </c>
      <c r="BH2056" s="37">
        <f t="shared" ca="1" si="679"/>
        <v>1.1195555797837382</v>
      </c>
      <c r="BI2056" s="33">
        <f ca="1">IF(_xlfn.T.DIST(BD2056,$BD$32,TRUE)&lt;0.5,MAX(_xlfn.T.DIST(BD2056,$BD$32,TRUE),0.000000000001),MIN(_xlfn.T.DIST(BD2056,$BD$32,TRUE),1-0.000000000001))</f>
        <v>0.11976202200039021</v>
      </c>
      <c r="BJ2056" s="33">
        <f ca="1">IF(_xlfn.T.DIST(BE2056,$BD$32,TRUE)&lt;0.5,MAX(_xlfn.T.DIST(BE2056,$BD$32,TRUE),0.000000000001),MIN(_xlfn.T.DIST(BE2056,$BD$32,TRUE),1-0.000000000001))</f>
        <v>0.24033945054094696</v>
      </c>
      <c r="BK2056" s="33">
        <f ca="1">IF(_xlfn.T.DIST(BF2056,$BD$32,TRUE)&lt;0.5,MAX(_xlfn.T.DIST(BF2056,$BD$32,TRUE),0.000000000001),MIN(_xlfn.T.DIST(BF2056,$BD$32,TRUE),1-0.000000000001))</f>
        <v>0.89844785451252063</v>
      </c>
      <c r="BL2056" s="33">
        <f ca="1">IF(_xlfn.T.DIST(BG2056,$BD$32,TRUE)&lt;0.5,MAX(_xlfn.T.DIST(BG2056,$BD$32,TRUE),0.000000000001),MIN(_xlfn.T.DIST(BG2056,$BD$32,TRUE),1-0.000000000001))</f>
        <v>0.17977338115124475</v>
      </c>
      <c r="BM2056" s="37">
        <f ca="1">IF(_xlfn.T.DIST(BH2056,$BD$32,TRUE)&lt;0.5,MAX(_xlfn.T.DIST(BH2056,$BD$32,TRUE),0.000000000001),MIN(_xlfn.T.DIST(BH2056,$BD$32,TRUE),1-0.000000000001))</f>
        <v>0.86410651915176073</v>
      </c>
      <c r="BN2056" s="33">
        <f t="shared" ca="1" si="680"/>
        <v>9.117867044670632</v>
      </c>
      <c r="BO2056" s="33">
        <f t="shared" ca="1" si="681"/>
        <v>14.29478894258904</v>
      </c>
      <c r="BP2056" s="33">
        <f t="shared" ca="1" si="682"/>
        <v>21.818270942000996</v>
      </c>
      <c r="BQ2056" s="33">
        <f t="shared" ca="1" si="683"/>
        <v>9.8926731427934129</v>
      </c>
      <c r="BR2056" s="33">
        <f t="shared" ca="1" si="684"/>
        <v>23.395826721187827</v>
      </c>
      <c r="BS2056">
        <f t="shared" ca="1" si="685"/>
        <v>78.519426793241905</v>
      </c>
    </row>
    <row r="2057" spans="32:71" x14ac:dyDescent="0.2">
      <c r="AF2057" s="32">
        <f t="shared" ca="1" si="687"/>
        <v>5.3751889811824542E-2</v>
      </c>
      <c r="AG2057" s="32">
        <f t="shared" ca="1" si="687"/>
        <v>-0.16861064524088432</v>
      </c>
      <c r="AH2057" s="32">
        <f t="shared" ca="1" si="687"/>
        <v>-8.2172276606250844E-2</v>
      </c>
      <c r="AI2057" s="32">
        <f t="shared" ca="1" si="687"/>
        <v>1.2181358637840936</v>
      </c>
      <c r="AJ2057" s="37">
        <f t="shared" ca="1" si="687"/>
        <v>-0.60453470451431301</v>
      </c>
      <c r="AK2057" s="33" cm="1">
        <f t="array" aca="1" ref="AK2057:AO2057" ca="1">MMULT(AF2057:AJ2057,$Y$50:$AC$54)</f>
        <v>5.3751889811824556E-2</v>
      </c>
      <c r="AL2057">
        <f ca="1"/>
        <v>-8.8267845552591082E-2</v>
      </c>
      <c r="AM2057">
        <f ca="1"/>
        <v>-9.204585185665623E-2</v>
      </c>
      <c r="AN2057">
        <f ca="1"/>
        <v>0.82811079140484511</v>
      </c>
      <c r="AO2057" s="35">
        <f ca="1"/>
        <v>-0.2656580603894178</v>
      </c>
      <c r="AP2057" s="33">
        <f t="shared" ca="1" si="668"/>
        <v>10.040313917358869</v>
      </c>
      <c r="AQ2057">
        <f t="shared" ca="1" si="669"/>
        <v>14.911732154447408</v>
      </c>
      <c r="AR2057">
        <f t="shared" ca="1" si="670"/>
        <v>17.723862444430033</v>
      </c>
      <c r="AS2057">
        <f t="shared" ca="1" si="671"/>
        <v>13.904654820231144</v>
      </c>
      <c r="AT2057">
        <f t="shared" ca="1" si="672"/>
        <v>17.937367758442328</v>
      </c>
      <c r="AU2057">
        <f t="shared" ca="1" si="673"/>
        <v>74.517931094909784</v>
      </c>
      <c r="BC2057">
        <f t="shared" ca="1" si="674"/>
        <v>39.856322328790071</v>
      </c>
      <c r="BD2057" s="33">
        <f t="shared" ca="1" si="675"/>
        <v>5.1675492051527445E-2</v>
      </c>
      <c r="BE2057" s="33">
        <f t="shared" ca="1" si="676"/>
        <v>-8.4858120658205458E-2</v>
      </c>
      <c r="BF2057" s="33">
        <f t="shared" ca="1" si="677"/>
        <v>-8.8490185231559146E-2</v>
      </c>
      <c r="BG2057" s="33">
        <f t="shared" ca="1" si="678"/>
        <v>0.79612145301003712</v>
      </c>
      <c r="BH2057" s="37">
        <f t="shared" ca="1" si="679"/>
        <v>-0.25539587605453112</v>
      </c>
      <c r="BI2057" s="33">
        <f ca="1">IF(_xlfn.T.DIST(BD2057,$BD$32,TRUE)&lt;0.5,MAX(_xlfn.T.DIST(BD2057,$BD$32,TRUE),0.000000000001),MIN(_xlfn.T.DIST(BD2057,$BD$32,TRUE),1-0.000000000001))</f>
        <v>0.52043508965488383</v>
      </c>
      <c r="BJ2057" s="33">
        <f ca="1">IF(_xlfn.T.DIST(BE2057,$BD$32,TRUE)&lt;0.5,MAX(_xlfn.T.DIST(BE2057,$BD$32,TRUE),0.000000000001),MIN(_xlfn.T.DIST(BE2057,$BD$32,TRUE),1-0.000000000001))</f>
        <v>0.46646898213460108</v>
      </c>
      <c r="BK2057" s="33">
        <f ca="1">IF(_xlfn.T.DIST(BF2057,$BD$32,TRUE)&lt;0.5,MAX(_xlfn.T.DIST(BF2057,$BD$32,TRUE),0.000000000001),MIN(_xlfn.T.DIST(BF2057,$BD$32,TRUE),1-0.000000000001))</f>
        <v>0.4650375872311967</v>
      </c>
      <c r="BL2057" s="33">
        <f ca="1">IF(_xlfn.T.DIST(BG2057,$BD$32,TRUE)&lt;0.5,MAX(_xlfn.T.DIST(BG2057,$BD$32,TRUE),0.000000000001),MIN(_xlfn.T.DIST(BG2057,$BD$32,TRUE),1-0.000000000001))</f>
        <v>0.78389178139349514</v>
      </c>
      <c r="BM2057" s="37">
        <f ca="1">IF(_xlfn.T.DIST(BH2057,$BD$32,TRUE)&lt;0.5,MAX(_xlfn.T.DIST(BH2057,$BD$32,TRUE),0.000000000001),MIN(_xlfn.T.DIST(BH2057,$BD$32,TRUE),1-0.000000000001))</f>
        <v>0.40008013468372017</v>
      </c>
      <c r="BN2057" s="33">
        <f t="shared" ca="1" si="680"/>
        <v>10.038434195595014</v>
      </c>
      <c r="BO2057" s="33">
        <f t="shared" ca="1" si="681"/>
        <v>14.915850997321682</v>
      </c>
      <c r="BP2057" s="33">
        <f t="shared" ca="1" si="682"/>
        <v>17.736749229461324</v>
      </c>
      <c r="BQ2057" s="33">
        <f t="shared" ca="1" si="683"/>
        <v>13.80643037349353</v>
      </c>
      <c r="BR2057" s="33">
        <f t="shared" ca="1" si="684"/>
        <v>17.987441240647165</v>
      </c>
      <c r="BS2057">
        <f t="shared" ca="1" si="685"/>
        <v>74.484906036518709</v>
      </c>
    </row>
    <row r="2058" spans="32:71" x14ac:dyDescent="0.2">
      <c r="AF2058" s="32">
        <f t="shared" ca="1" si="687"/>
        <v>-1.0598560627355469</v>
      </c>
      <c r="AG2058" s="32">
        <f t="shared" ca="1" si="687"/>
        <v>0.38849423748886874</v>
      </c>
      <c r="AH2058" s="32">
        <f t="shared" ca="1" si="687"/>
        <v>0.51048810475933781</v>
      </c>
      <c r="AI2058" s="32">
        <f t="shared" ca="1" si="687"/>
        <v>-8.0625320288552613E-2</v>
      </c>
      <c r="AJ2058" s="37">
        <f t="shared" ca="1" si="687"/>
        <v>0.12369926399559182</v>
      </c>
      <c r="AK2058" s="33" cm="1">
        <f t="array" aca="1" ref="AK2058:AO2058" ca="1">MMULT(AF2058:AJ2058,$Y$50:$AC$54)</f>
        <v>-1.0598560627355471</v>
      </c>
      <c r="AL2058">
        <f ca="1"/>
        <v>-0.42776801048344881</v>
      </c>
      <c r="AM2058">
        <f ca="1"/>
        <v>0.33103380665147014</v>
      </c>
      <c r="AN2058">
        <f ca="1"/>
        <v>-0.42594433124171838</v>
      </c>
      <c r="AO2058" s="35">
        <f ca="1"/>
        <v>0.38888550412034217</v>
      </c>
      <c r="AP2058" s="33">
        <f t="shared" ca="1" si="668"/>
        <v>9.2051079529483388</v>
      </c>
      <c r="AQ2058">
        <f t="shared" ca="1" si="669"/>
        <v>14.572231989516551</v>
      </c>
      <c r="AR2058">
        <f t="shared" ca="1" si="670"/>
        <v>18.99310141995441</v>
      </c>
      <c r="AS2058">
        <f t="shared" ca="1" si="671"/>
        <v>11.020328038144047</v>
      </c>
      <c r="AT2058">
        <f t="shared" ca="1" si="672"/>
        <v>20.555542016481368</v>
      </c>
      <c r="AU2058">
        <f t="shared" ca="1" si="673"/>
        <v>74.346311417044717</v>
      </c>
      <c r="BC2058">
        <f t="shared" ca="1" si="674"/>
        <v>21.265189552615283</v>
      </c>
      <c r="BD2058" s="33">
        <f t="shared" ca="1" si="675"/>
        <v>-1.0189145672345408</v>
      </c>
      <c r="BE2058" s="33">
        <f t="shared" ca="1" si="676"/>
        <v>-0.41124363260568364</v>
      </c>
      <c r="BF2058" s="33">
        <f t="shared" ca="1" si="677"/>
        <v>0.31824620314357388</v>
      </c>
      <c r="BG2058" s="33">
        <f t="shared" ca="1" si="678"/>
        <v>-0.40949040081252269</v>
      </c>
      <c r="BH2058" s="37">
        <f t="shared" ca="1" si="679"/>
        <v>0.37386313016113193</v>
      </c>
      <c r="BI2058" s="33">
        <f ca="1">IF(_xlfn.T.DIST(BD2058,$BD$32,TRUE)&lt;0.5,MAX(_xlfn.T.DIST(BD2058,$BD$32,TRUE),0.000000000001),MIN(_xlfn.T.DIST(BD2058,$BD$32,TRUE),1-0.000000000001))</f>
        <v>0.1581953191565941</v>
      </c>
      <c r="BJ2058" s="33">
        <f ca="1">IF(_xlfn.T.DIST(BE2058,$BD$32,TRUE)&lt;0.5,MAX(_xlfn.T.DIST(BE2058,$BD$32,TRUE),0.000000000001),MIN(_xlfn.T.DIST(BE2058,$BD$32,TRUE),1-0.000000000001))</f>
        <v>0.3419084970071361</v>
      </c>
      <c r="BK2058" s="33">
        <f ca="1">IF(_xlfn.T.DIST(BF2058,$BD$32,TRUE)&lt;0.5,MAX(_xlfn.T.DIST(BF2058,$BD$32,TRUE),0.000000000001),MIN(_xlfn.T.DIST(BF2058,$BD$32,TRUE),1-0.000000000001))</f>
        <v>0.62374843890769693</v>
      </c>
      <c r="BL2058" s="33">
        <f ca="1">IF(_xlfn.T.DIST(BG2058,$BD$32,TRUE)&lt;0.5,MAX(_xlfn.T.DIST(BG2058,$BD$32,TRUE),0.000000000001),MIN(_xlfn.T.DIST(BG2058,$BD$32,TRUE),1-0.000000000001))</f>
        <v>0.34254448630301848</v>
      </c>
      <c r="BM2058" s="37">
        <f ca="1">IF(_xlfn.T.DIST(BH2058,$BD$32,TRUE)&lt;0.5,MAX(_xlfn.T.DIST(BH2058,$BD$32,TRUE),0.000000000001),MIN(_xlfn.T.DIST(BH2058,$BD$32,TRUE),1-0.000000000001))</f>
        <v>0.644432271927461</v>
      </c>
      <c r="BN2058" s="33">
        <f t="shared" ca="1" si="680"/>
        <v>9.2485730523991538</v>
      </c>
      <c r="BO2058" s="33">
        <f t="shared" ca="1" si="681"/>
        <v>14.592739940163812</v>
      </c>
      <c r="BP2058" s="33">
        <f t="shared" ca="1" si="682"/>
        <v>18.946021561924628</v>
      </c>
      <c r="BQ2058" s="33">
        <f t="shared" ca="1" si="683"/>
        <v>11.067284133926247</v>
      </c>
      <c r="BR2058" s="33">
        <f t="shared" ca="1" si="684"/>
        <v>20.481326267755815</v>
      </c>
      <c r="BS2058">
        <f t="shared" ca="1" si="685"/>
        <v>74.335944956169655</v>
      </c>
    </row>
    <row r="2059" spans="32:71" x14ac:dyDescent="0.2">
      <c r="AF2059" s="32">
        <f t="shared" ca="1" si="687"/>
        <v>0.66159341463682253</v>
      </c>
      <c r="AG2059" s="32">
        <f t="shared" ca="1" si="687"/>
        <v>-3.0486566498717137E-2</v>
      </c>
      <c r="AH2059" s="32">
        <f t="shared" ca="1" si="687"/>
        <v>0.82322322417864602</v>
      </c>
      <c r="AI2059" s="32">
        <f t="shared" ca="1" si="687"/>
        <v>0.99458270631251067</v>
      </c>
      <c r="AJ2059" s="37">
        <f t="shared" ca="1" si="687"/>
        <v>0.7174053589534598</v>
      </c>
      <c r="AK2059" s="33" cm="1">
        <f t="array" aca="1" ref="AK2059:AO2059" ca="1">MMULT(AF2059:AJ2059,$Y$50:$AC$54)</f>
        <v>0.66159341463682264</v>
      </c>
      <c r="AL2059">
        <f ca="1"/>
        <v>0.42359626594669225</v>
      </c>
      <c r="AM2059">
        <f ca="1"/>
        <v>0.92907394599492632</v>
      </c>
      <c r="AN2059">
        <f ca="1"/>
        <v>0.54090066078273769</v>
      </c>
      <c r="AO2059" s="35">
        <f ca="1"/>
        <v>1.23408399621982</v>
      </c>
      <c r="AP2059" s="33">
        <f t="shared" ca="1" si="668"/>
        <v>10.496195060977618</v>
      </c>
      <c r="AQ2059">
        <f t="shared" ca="1" si="669"/>
        <v>15.423596265946692</v>
      </c>
      <c r="AR2059">
        <f t="shared" ca="1" si="670"/>
        <v>20.787221837984781</v>
      </c>
      <c r="AS2059">
        <f t="shared" ca="1" si="671"/>
        <v>13.244071519800297</v>
      </c>
      <c r="AT2059">
        <f t="shared" ca="1" si="672"/>
        <v>23.936335984879278</v>
      </c>
      <c r="AU2059">
        <f t="shared" ca="1" si="673"/>
        <v>83.887420669588664</v>
      </c>
      <c r="BC2059">
        <f t="shared" ca="1" si="674"/>
        <v>28.85408565710317</v>
      </c>
      <c r="BD2059" s="33">
        <f t="shared" ca="1" si="675"/>
        <v>0.63603652558253276</v>
      </c>
      <c r="BE2059" s="33">
        <f t="shared" ca="1" si="676"/>
        <v>0.40723303963109503</v>
      </c>
      <c r="BF2059" s="33">
        <f t="shared" ca="1" si="677"/>
        <v>0.89318447183191951</v>
      </c>
      <c r="BG2059" s="33">
        <f t="shared" ca="1" si="678"/>
        <v>0.52000604806262019</v>
      </c>
      <c r="BH2059" s="37">
        <f t="shared" ca="1" si="679"/>
        <v>1.1864121979864928</v>
      </c>
      <c r="BI2059" s="33">
        <f ca="1">IF(_xlfn.T.DIST(BD2059,$BD$32,TRUE)&lt;0.5,MAX(_xlfn.T.DIST(BD2059,$BD$32,TRUE),0.000000000001),MIN(_xlfn.T.DIST(BD2059,$BD$32,TRUE),1-0.000000000001))</f>
        <v>0.73521224749290137</v>
      </c>
      <c r="BJ2059" s="33">
        <f ca="1">IF(_xlfn.T.DIST(BE2059,$BD$32,TRUE)&lt;0.5,MAX(_xlfn.T.DIST(BE2059,$BD$32,TRUE),0.000000000001),MIN(_xlfn.T.DIST(BE2059,$BD$32,TRUE),1-0.000000000001))</f>
        <v>0.65663595919824913</v>
      </c>
      <c r="BK2059" s="33">
        <f ca="1">IF(_xlfn.T.DIST(BF2059,$BD$32,TRUE)&lt;0.5,MAX(_xlfn.T.DIST(BF2059,$BD$32,TRUE),0.000000000001),MIN(_xlfn.T.DIST(BF2059,$BD$32,TRUE),1-0.000000000001))</f>
        <v>0.81056612906120451</v>
      </c>
      <c r="BL2059" s="33">
        <f ca="1">IF(_xlfn.T.DIST(BG2059,$BD$32,TRUE)&lt;0.5,MAX(_xlfn.T.DIST(BG2059,$BD$32,TRUE),0.000000000001),MIN(_xlfn.T.DIST(BG2059,$BD$32,TRUE),1-0.000000000001))</f>
        <v>0.69656215872910909</v>
      </c>
      <c r="BM2059" s="37">
        <f ca="1">IF(_xlfn.T.DIST(BH2059,$BD$32,TRUE)&lt;0.5,MAX(_xlfn.T.DIST(BH2059,$BD$32,TRUE),0.000000000001),MIN(_xlfn.T.DIST(BH2059,$BD$32,TRUE),1-0.000000000001))</f>
        <v>0.87761468329233927</v>
      </c>
      <c r="BN2059" s="33">
        <f t="shared" ca="1" si="680"/>
        <v>10.471490608137472</v>
      </c>
      <c r="BO2059" s="33">
        <f t="shared" ca="1" si="681"/>
        <v>15.403299266055283</v>
      </c>
      <c r="BP2059" s="33">
        <f t="shared" ca="1" si="682"/>
        <v>20.639953303499389</v>
      </c>
      <c r="BQ2059" s="33">
        <f t="shared" ca="1" si="683"/>
        <v>13.183438114771036</v>
      </c>
      <c r="BR2059" s="33">
        <f t="shared" ca="1" si="684"/>
        <v>23.652580430084004</v>
      </c>
      <c r="BS2059">
        <f t="shared" ca="1" si="685"/>
        <v>83.35076172254719</v>
      </c>
    </row>
    <row r="2060" spans="32:71" x14ac:dyDescent="0.2">
      <c r="AF2060" s="32">
        <f t="shared" ca="1" si="687"/>
        <v>-1.2387093905579227</v>
      </c>
      <c r="AG2060" s="32">
        <f t="shared" ca="1" si="687"/>
        <v>-1.4840832751095725</v>
      </c>
      <c r="AH2060" s="32">
        <f t="shared" ca="1" si="687"/>
        <v>0.87040432399899403</v>
      </c>
      <c r="AI2060" s="32">
        <f t="shared" ca="1" si="687"/>
        <v>0.39686950635025836</v>
      </c>
      <c r="AJ2060" s="37">
        <f t="shared" ca="1" si="687"/>
        <v>1.9668039533801196</v>
      </c>
      <c r="AK2060" s="33" cm="1">
        <f t="array" aca="1" ref="AK2060:AO2060" ca="1">MMULT(AF2060:AJ2060,$Y$50:$AC$54)</f>
        <v>-1.238709390557923</v>
      </c>
      <c r="AL2060">
        <f ca="1"/>
        <v>-1.9311947281624389</v>
      </c>
      <c r="AM2060">
        <f ca="1"/>
        <v>0.38224132459784299</v>
      </c>
      <c r="AN2060">
        <f ca="1"/>
        <v>-1.1867075319362321</v>
      </c>
      <c r="AO2060" s="35">
        <f ca="1"/>
        <v>2.2010388961618292</v>
      </c>
      <c r="AP2060" s="33">
        <f t="shared" ca="1" si="668"/>
        <v>9.0709679570815585</v>
      </c>
      <c r="AQ2060">
        <f t="shared" ca="1" si="669"/>
        <v>13.068805271837562</v>
      </c>
      <c r="AR2060">
        <f t="shared" ca="1" si="670"/>
        <v>19.146723973793527</v>
      </c>
      <c r="AS2060">
        <f t="shared" ca="1" si="671"/>
        <v>9.2705726765466672</v>
      </c>
      <c r="AT2060">
        <f t="shared" ca="1" si="672"/>
        <v>27.804155584647319</v>
      </c>
      <c r="AU2060">
        <f t="shared" ca="1" si="673"/>
        <v>78.361225463906635</v>
      </c>
      <c r="BC2060">
        <f t="shared" ca="1" si="674"/>
        <v>32.122067846153556</v>
      </c>
      <c r="BD2060" s="33">
        <f t="shared" ca="1" si="675"/>
        <v>-1.1908589165891423</v>
      </c>
      <c r="BE2060" s="33">
        <f t="shared" ca="1" si="676"/>
        <v>-1.8565940318466052</v>
      </c>
      <c r="BF2060" s="33">
        <f t="shared" ca="1" si="677"/>
        <v>0.36747561062822243</v>
      </c>
      <c r="BG2060" s="33">
        <f t="shared" ca="1" si="678"/>
        <v>-1.1408658532516986</v>
      </c>
      <c r="BH2060" s="37">
        <f t="shared" ca="1" si="679"/>
        <v>2.116014309113508</v>
      </c>
      <c r="BI2060" s="33">
        <f ca="1">IF(_xlfn.T.DIST(BD2060,$BD$32,TRUE)&lt;0.5,MAX(_xlfn.T.DIST(BD2060,$BD$32,TRUE),0.000000000001),MIN(_xlfn.T.DIST(BD2060,$BD$32,TRUE),1-0.000000000001))</f>
        <v>0.12152323954320358</v>
      </c>
      <c r="BJ2060" s="33">
        <f ca="1">IF(_xlfn.T.DIST(BE2060,$BD$32,TRUE)&lt;0.5,MAX(_xlfn.T.DIST(BE2060,$BD$32,TRUE),0.000000000001),MIN(_xlfn.T.DIST(BE2060,$BD$32,TRUE),1-0.000000000001))</f>
        <v>3.6606811235590696E-2</v>
      </c>
      <c r="BK2060" s="33">
        <f ca="1">IF(_xlfn.T.DIST(BF2060,$BD$32,TRUE)&lt;0.5,MAX(_xlfn.T.DIST(BF2060,$BD$32,TRUE),0.000000000001),MIN(_xlfn.T.DIST(BF2060,$BD$32,TRUE),1-0.000000000001))</f>
        <v>0.64207796015383678</v>
      </c>
      <c r="BL2060" s="33">
        <f ca="1">IF(_xlfn.T.DIST(BG2060,$BD$32,TRUE)&lt;0.5,MAX(_xlfn.T.DIST(BG2060,$BD$32,TRUE),0.000000000001),MIN(_xlfn.T.DIST(BG2060,$BD$32,TRUE),1-0.000000000001))</f>
        <v>0.13147581319380347</v>
      </c>
      <c r="BM2060" s="37">
        <f ca="1">IF(_xlfn.T.DIST(BH2060,$BD$32,TRUE)&lt;0.5,MAX(_xlfn.T.DIST(BH2060,$BD$32,TRUE),0.000000000001),MIN(_xlfn.T.DIST(BH2060,$BD$32,TRUE),1-0.000000000001))</f>
        <v>0.97862348287792822</v>
      </c>
      <c r="BN2060" s="33">
        <f t="shared" ca="1" si="680"/>
        <v>9.1244455554678332</v>
      </c>
      <c r="BO2060" s="33">
        <f t="shared" ca="1" si="681"/>
        <v>13.208503292403938</v>
      </c>
      <c r="BP2060" s="33">
        <f t="shared" ca="1" si="682"/>
        <v>19.092055962255955</v>
      </c>
      <c r="BQ2060" s="33">
        <f t="shared" ca="1" si="683"/>
        <v>9.4252834260424638</v>
      </c>
      <c r="BR2060" s="33">
        <f t="shared" ca="1" si="684"/>
        <v>27.10445871410186</v>
      </c>
      <c r="BS2060">
        <f t="shared" ca="1" si="685"/>
        <v>77.954746950272039</v>
      </c>
    </row>
    <row r="2061" spans="32:71" x14ac:dyDescent="0.2">
      <c r="AF2061" s="32">
        <f t="shared" ca="1" si="687"/>
        <v>1.0633008238467707</v>
      </c>
      <c r="AG2061" s="32">
        <f t="shared" ca="1" si="687"/>
        <v>0.31689785440179485</v>
      </c>
      <c r="AH2061" s="32">
        <f t="shared" ca="1" si="687"/>
        <v>7.5108067335579159E-3</v>
      </c>
      <c r="AI2061" s="32">
        <f t="shared" ca="1" si="687"/>
        <v>-0.25287008649056369</v>
      </c>
      <c r="AJ2061" s="37">
        <f t="shared" ca="1" si="687"/>
        <v>0.57717308335009176</v>
      </c>
      <c r="AK2061" s="33" cm="1">
        <f t="array" aca="1" ref="AK2061:AO2061" ca="1">MMULT(AF2061:AJ2061,$Y$50:$AC$54)</f>
        <v>1.0633008238467709</v>
      </c>
      <c r="AL2061">
        <f ca="1"/>
        <v>0.95099582540780392</v>
      </c>
      <c r="AM2061">
        <f ca="1"/>
        <v>0.26970055454380454</v>
      </c>
      <c r="AN2061">
        <f ca="1"/>
        <v>0.30475491297959212</v>
      </c>
      <c r="AO2061" s="35">
        <f ca="1"/>
        <v>0.37663252023845994</v>
      </c>
      <c r="AP2061" s="33">
        <f t="shared" ca="1" si="668"/>
        <v>10.797475617885079</v>
      </c>
      <c r="AQ2061">
        <f t="shared" ca="1" si="669"/>
        <v>15.950995825407803</v>
      </c>
      <c r="AR2061">
        <f t="shared" ca="1" si="670"/>
        <v>18.809101663631413</v>
      </c>
      <c r="AS2061">
        <f t="shared" ca="1" si="671"/>
        <v>12.700936299853062</v>
      </c>
      <c r="AT2061">
        <f t="shared" ca="1" si="672"/>
        <v>20.506530080953841</v>
      </c>
      <c r="AU2061">
        <f t="shared" ca="1" si="673"/>
        <v>78.765039487731201</v>
      </c>
      <c r="BC2061">
        <f t="shared" ca="1" si="674"/>
        <v>37.300907600387539</v>
      </c>
      <c r="BD2061" s="33">
        <f t="shared" ca="1" si="675"/>
        <v>1.0222262596428568</v>
      </c>
      <c r="BE2061" s="33">
        <f t="shared" ca="1" si="676"/>
        <v>0.91425952443603276</v>
      </c>
      <c r="BF2061" s="33">
        <f t="shared" ca="1" si="677"/>
        <v>0.25928221149826475</v>
      </c>
      <c r="BG2061" s="33">
        <f t="shared" ca="1" si="678"/>
        <v>0.29298244468190704</v>
      </c>
      <c r="BH2061" s="37">
        <f t="shared" ca="1" si="679"/>
        <v>0.36208347044289058</v>
      </c>
      <c r="BI2061" s="33">
        <f ca="1">IF(_xlfn.T.DIST(BD2061,$BD$32,TRUE)&lt;0.5,MAX(_xlfn.T.DIST(BD2061,$BD$32,TRUE),0.000000000001),MIN(_xlfn.T.DIST(BD2061,$BD$32,TRUE),1-0.000000000001))</f>
        <v>0.84257664185393866</v>
      </c>
      <c r="BJ2061" s="33">
        <f ca="1">IF(_xlfn.T.DIST(BE2061,$BD$32,TRUE)&lt;0.5,MAX(_xlfn.T.DIST(BE2061,$BD$32,TRUE),0.000000000001),MIN(_xlfn.T.DIST(BE2061,$BD$32,TRUE),1-0.000000000001))</f>
        <v>0.81606471167432493</v>
      </c>
      <c r="BK2061" s="33">
        <f ca="1">IF(_xlfn.T.DIST(BF2061,$BD$32,TRUE)&lt;0.5,MAX(_xlfn.T.DIST(BF2061,$BD$32,TRUE),0.000000000001),MIN(_xlfn.T.DIST(BF2061,$BD$32,TRUE),1-0.000000000001))</f>
        <v>0.60140576143218949</v>
      </c>
      <c r="BL2061" s="33">
        <f ca="1">IF(_xlfn.T.DIST(BG2061,$BD$32,TRUE)&lt;0.5,MAX(_xlfn.T.DIST(BG2061,$BD$32,TRUE),0.000000000001),MIN(_xlfn.T.DIST(BG2061,$BD$32,TRUE),1-0.000000000001))</f>
        <v>0.61422368370196367</v>
      </c>
      <c r="BM2061" s="37">
        <f ca="1">IF(_xlfn.T.DIST(BH2061,$BD$32,TRUE)&lt;0.5,MAX(_xlfn.T.DIST(BH2061,$BD$32,TRUE),0.000000000001),MIN(_xlfn.T.DIST(BH2061,$BD$32,TRUE),1-0.000000000001))</f>
        <v>0.64008609152099072</v>
      </c>
      <c r="BN2061" s="33">
        <f t="shared" ca="1" si="680"/>
        <v>10.753828090227136</v>
      </c>
      <c r="BO2061" s="33">
        <f t="shared" ca="1" si="681"/>
        <v>15.90046926084432</v>
      </c>
      <c r="BP2061" s="33">
        <f t="shared" ca="1" si="682"/>
        <v>18.770962288268372</v>
      </c>
      <c r="BQ2061" s="33">
        <f t="shared" ca="1" si="683"/>
        <v>12.667792547351818</v>
      </c>
      <c r="BR2061" s="33">
        <f t="shared" ca="1" si="684"/>
        <v>20.434755686286902</v>
      </c>
      <c r="BS2061">
        <f t="shared" ca="1" si="685"/>
        <v>78.527807872978542</v>
      </c>
    </row>
    <row r="2062" spans="32:71" x14ac:dyDescent="0.2">
      <c r="AF2062" s="32">
        <f t="shared" ca="1" si="687"/>
        <v>-0.10137828763650703</v>
      </c>
      <c r="AG2062" s="32">
        <f t="shared" ca="1" si="687"/>
        <v>-0.63194201996326649</v>
      </c>
      <c r="AH2062" s="32">
        <f t="shared" ca="1" si="687"/>
        <v>0.25450202855920923</v>
      </c>
      <c r="AI2062" s="32">
        <f t="shared" ca="1" si="687"/>
        <v>0.60310623281527842</v>
      </c>
      <c r="AJ2062" s="37">
        <f t="shared" ca="1" si="687"/>
        <v>0.55029268599038839</v>
      </c>
      <c r="AK2062" s="33" cm="1">
        <f t="array" aca="1" ref="AK2062:AO2062" ca="1">MMULT(AF2062:AJ2062,$Y$50:$AC$54)</f>
        <v>-0.10137828763650705</v>
      </c>
      <c r="AL2062">
        <f ca="1"/>
        <v>-0.53502388253068822</v>
      </c>
      <c r="AM2062">
        <f ca="1"/>
        <v>0.13774145814991204</v>
      </c>
      <c r="AN2062">
        <f ca="1"/>
        <v>-1.6137248130241311E-2</v>
      </c>
      <c r="AO2062" s="35">
        <f ca="1"/>
        <v>0.72521870397002364</v>
      </c>
      <c r="AP2062" s="33">
        <f t="shared" ca="1" si="668"/>
        <v>9.9239662842726197</v>
      </c>
      <c r="AQ2062">
        <f t="shared" ca="1" si="669"/>
        <v>14.464976117469313</v>
      </c>
      <c r="AR2062">
        <f t="shared" ca="1" si="670"/>
        <v>18.413224374449737</v>
      </c>
      <c r="AS2062">
        <f t="shared" ca="1" si="671"/>
        <v>11.962884329300445</v>
      </c>
      <c r="AT2062">
        <f t="shared" ca="1" si="672"/>
        <v>21.900874815880094</v>
      </c>
      <c r="AU2062">
        <f t="shared" ca="1" si="673"/>
        <v>76.665925921372207</v>
      </c>
      <c r="BC2062">
        <f t="shared" ca="1" si="674"/>
        <v>57.859596213043652</v>
      </c>
      <c r="BD2062" s="33">
        <f t="shared" ca="1" si="675"/>
        <v>-9.7462115570220137E-2</v>
      </c>
      <c r="BE2062" s="33">
        <f t="shared" ca="1" si="676"/>
        <v>-0.51435628562793145</v>
      </c>
      <c r="BF2062" s="33">
        <f t="shared" ca="1" si="677"/>
        <v>0.13242060233993419</v>
      </c>
      <c r="BG2062" s="33">
        <f t="shared" ca="1" si="678"/>
        <v>-1.5513877566112406E-2</v>
      </c>
      <c r="BH2062" s="37">
        <f t="shared" ca="1" si="679"/>
        <v>0.6972040146647619</v>
      </c>
      <c r="BI2062" s="33">
        <f ca="1">IF(_xlfn.T.DIST(BD2062,$BD$32,TRUE)&lt;0.5,MAX(_xlfn.T.DIST(BD2062,$BD$32,TRUE),0.000000000001),MIN(_xlfn.T.DIST(BD2062,$BD$32,TRUE),1-0.000000000001))</f>
        <v>0.46150383104676007</v>
      </c>
      <c r="BJ2062" s="33">
        <f ca="1">IF(_xlfn.T.DIST(BE2062,$BD$32,TRUE)&lt;0.5,MAX(_xlfn.T.DIST(BE2062,$BD$32,TRUE),0.000000000001),MIN(_xlfn.T.DIST(BE2062,$BD$32,TRUE),1-0.000000000001))</f>
        <v>0.30538575422674047</v>
      </c>
      <c r="BK2062" s="33">
        <f ca="1">IF(_xlfn.T.DIST(BF2062,$BD$32,TRUE)&lt;0.5,MAX(_xlfn.T.DIST(BF2062,$BD$32,TRUE),0.000000000001),MIN(_xlfn.T.DIST(BF2062,$BD$32,TRUE),1-0.000000000001))</f>
        <v>0.55223209394504713</v>
      </c>
      <c r="BL2062" s="33">
        <f ca="1">IF(_xlfn.T.DIST(BG2062,$BD$32,TRUE)&lt;0.5,MAX(_xlfn.T.DIST(BG2062,$BD$32,TRUE),0.000000000001),MIN(_xlfn.T.DIST(BG2062,$BD$32,TRUE),1-0.000000000001))</f>
        <v>0.49386246512674964</v>
      </c>
      <c r="BM2062" s="37">
        <f ca="1">IF(_xlfn.T.DIST(BH2062,$BD$32,TRUE)&lt;0.5,MAX(_xlfn.T.DIST(BH2062,$BD$32,TRUE),0.000000000001),MIN(_xlfn.T.DIST(BH2062,$BD$32,TRUE),1-0.000000000001))</f>
        <v>0.75447839287109009</v>
      </c>
      <c r="BN2062" s="33">
        <f t="shared" ca="1" si="680"/>
        <v>9.9275156297192524</v>
      </c>
      <c r="BO2062" s="33">
        <f t="shared" ca="1" si="681"/>
        <v>14.491027511886795</v>
      </c>
      <c r="BP2062" s="33">
        <f t="shared" ca="1" si="682"/>
        <v>18.393908266428177</v>
      </c>
      <c r="BQ2062" s="33">
        <f t="shared" ca="1" si="683"/>
        <v>11.964614211633336</v>
      </c>
      <c r="BR2062" s="33">
        <f t="shared" ca="1" si="684"/>
        <v>21.754602121445004</v>
      </c>
      <c r="BS2062">
        <f t="shared" ca="1" si="685"/>
        <v>76.531667741112557</v>
      </c>
    </row>
    <row r="2063" spans="32:71" x14ac:dyDescent="0.2">
      <c r="AF2063" s="32">
        <f t="shared" ca="1" si="687"/>
        <v>0.21874012108841398</v>
      </c>
      <c r="AG2063" s="32">
        <f t="shared" ca="1" si="687"/>
        <v>0.79435097455990245</v>
      </c>
      <c r="AH2063" s="32">
        <f t="shared" ca="1" si="687"/>
        <v>1.2408728938893985</v>
      </c>
      <c r="AI2063" s="32">
        <f t="shared" ca="1" si="687"/>
        <v>-0.75215044648309148</v>
      </c>
      <c r="AJ2063" s="37">
        <f t="shared" ca="1" si="687"/>
        <v>2.1201888448078967</v>
      </c>
      <c r="AK2063" s="33" cm="1">
        <f t="array" aca="1" ref="AK2063:AO2063" ca="1">MMULT(AF2063:AJ2063,$Y$50:$AC$54)</f>
        <v>0.21874012108841404</v>
      </c>
      <c r="AL2063">
        <f ca="1"/>
        <v>0.73409322165456548</v>
      </c>
      <c r="AM2063">
        <f ca="1"/>
        <v>1.357600867745004</v>
      </c>
      <c r="AN2063">
        <f ca="1"/>
        <v>-0.6145512259861623</v>
      </c>
      <c r="AO2063" s="35">
        <f ca="1"/>
        <v>2.2075335501749609</v>
      </c>
      <c r="AP2063" s="33">
        <f t="shared" ca="1" si="668"/>
        <v>10.16405509081631</v>
      </c>
      <c r="AQ2063">
        <f t="shared" ca="1" si="669"/>
        <v>15.734093221654565</v>
      </c>
      <c r="AR2063">
        <f t="shared" ca="1" si="670"/>
        <v>22.072802603235012</v>
      </c>
      <c r="AS2063">
        <f t="shared" ca="1" si="671"/>
        <v>10.586532180231828</v>
      </c>
      <c r="AT2063">
        <f t="shared" ca="1" si="672"/>
        <v>27.830134200699845</v>
      </c>
      <c r="AU2063">
        <f t="shared" ca="1" si="673"/>
        <v>86.387617296637558</v>
      </c>
      <c r="BC2063">
        <f t="shared" ca="1" si="674"/>
        <v>20.203366290044411</v>
      </c>
      <c r="BD2063" s="33">
        <f t="shared" ca="1" si="675"/>
        <v>0.210290343804208</v>
      </c>
      <c r="BE2063" s="33">
        <f t="shared" ca="1" si="676"/>
        <v>0.70573571596259788</v>
      </c>
      <c r="BF2063" s="33">
        <f t="shared" ca="1" si="677"/>
        <v>1.3051576994948892</v>
      </c>
      <c r="BG2063" s="33">
        <f t="shared" ca="1" si="678"/>
        <v>-0.59081154364768573</v>
      </c>
      <c r="BH2063" s="37">
        <f t="shared" ca="1" si="679"/>
        <v>2.1222580792024841</v>
      </c>
      <c r="BI2063" s="33">
        <f ca="1">IF(_xlfn.T.DIST(BD2063,$BD$32,TRUE)&lt;0.5,MAX(_xlfn.T.DIST(BD2063,$BD$32,TRUE),0.000000000001),MIN(_xlfn.T.DIST(BD2063,$BD$32,TRUE),1-0.000000000001))</f>
        <v>0.58256858886203966</v>
      </c>
      <c r="BJ2063" s="33">
        <f ca="1">IF(_xlfn.T.DIST(BE2063,$BD$32,TRUE)&lt;0.5,MAX(_xlfn.T.DIST(BE2063,$BD$32,TRUE),0.000000000001),MIN(_xlfn.T.DIST(BE2063,$BD$32,TRUE),1-0.000000000001))</f>
        <v>0.75710147094319935</v>
      </c>
      <c r="BK2063" s="33">
        <f ca="1">IF(_xlfn.T.DIST(BF2063,$BD$32,TRUE)&lt;0.5,MAX(_xlfn.T.DIST(BF2063,$BD$32,TRUE),0.000000000001),MIN(_xlfn.T.DIST(BF2063,$BD$32,TRUE),1-0.000000000001))</f>
        <v>0.89911929632388188</v>
      </c>
      <c r="BL2063" s="33">
        <f ca="1">IF(_xlfn.T.DIST(BG2063,$BD$32,TRUE)&lt;0.5,MAX(_xlfn.T.DIST(BG2063,$BD$32,TRUE),0.000000000001),MIN(_xlfn.T.DIST(BG2063,$BD$32,TRUE),1-0.000000000001))</f>
        <v>0.27953595274814291</v>
      </c>
      <c r="BM2063" s="37">
        <f ca="1">IF(_xlfn.T.DIST(BH2063,$BD$32,TRUE)&lt;0.5,MAX(_xlfn.T.DIST(BH2063,$BD$32,TRUE),0.000000000001),MIN(_xlfn.T.DIST(BH2063,$BD$32,TRUE),1-0.000000000001))</f>
        <v>0.97890775316300283</v>
      </c>
      <c r="BN2063" s="33">
        <f t="shared" ca="1" si="680"/>
        <v>10.156351714486725</v>
      </c>
      <c r="BO2063" s="33">
        <f t="shared" ca="1" si="681"/>
        <v>15.697009165148428</v>
      </c>
      <c r="BP2063" s="33">
        <f t="shared" ca="1" si="682"/>
        <v>21.829647931457078</v>
      </c>
      <c r="BQ2063" s="33">
        <f t="shared" ca="1" si="683"/>
        <v>10.656292626046017</v>
      </c>
      <c r="BR2063" s="33">
        <f t="shared" ca="1" si="684"/>
        <v>27.126781924812004</v>
      </c>
      <c r="BS2063">
        <f t="shared" ca="1" si="685"/>
        <v>85.466083361950254</v>
      </c>
    </row>
    <row r="2064" spans="32:71" x14ac:dyDescent="0.2">
      <c r="AF2064" s="32">
        <f t="shared" ca="1" si="687"/>
        <v>2.2549202211895981E-2</v>
      </c>
      <c r="AG2064" s="32">
        <f t="shared" ca="1" si="687"/>
        <v>-0.70662868951825386</v>
      </c>
      <c r="AH2064" s="32">
        <f t="shared" ca="1" si="687"/>
        <v>-1.4329066373658872</v>
      </c>
      <c r="AI2064" s="32">
        <f t="shared" ca="1" si="687"/>
        <v>-0.8774581138028571</v>
      </c>
      <c r="AJ2064" s="37">
        <f t="shared" ca="1" si="687"/>
        <v>0.571159810076179</v>
      </c>
      <c r="AK2064" s="33" cm="1">
        <f t="array" aca="1" ref="AK2064:AO2064" ca="1">MMULT(AF2064:AJ2064,$Y$50:$AC$54)</f>
        <v>2.2549202211895984E-2</v>
      </c>
      <c r="AL2064">
        <f ca="1"/>
        <v>-0.50661338377521059</v>
      </c>
      <c r="AM2064">
        <f ca="1"/>
        <v>-1.4818800852352396</v>
      </c>
      <c r="AN2064">
        <f ca="1"/>
        <v>-0.33039192796098255</v>
      </c>
      <c r="AO2064" s="35">
        <f ca="1"/>
        <v>-0.53490558745089389</v>
      </c>
      <c r="AP2064" s="33">
        <f t="shared" ca="1" si="668"/>
        <v>10.016911901658922</v>
      </c>
      <c r="AQ2064">
        <f t="shared" ca="1" si="669"/>
        <v>14.49338661622479</v>
      </c>
      <c r="AR2064">
        <f t="shared" ca="1" si="670"/>
        <v>13.554359744294281</v>
      </c>
      <c r="AS2064">
        <f t="shared" ca="1" si="671"/>
        <v>11.24009856568974</v>
      </c>
      <c r="AT2064">
        <f t="shared" ca="1" si="672"/>
        <v>16.860377650196426</v>
      </c>
      <c r="AU2064">
        <f t="shared" ca="1" si="673"/>
        <v>66.165134478064161</v>
      </c>
      <c r="BC2064">
        <f t="shared" ca="1" si="674"/>
        <v>45.968796227521054</v>
      </c>
      <c r="BD2064" s="33">
        <f t="shared" ca="1" si="675"/>
        <v>2.1678142363894742E-2</v>
      </c>
      <c r="BE2064" s="33">
        <f t="shared" ca="1" si="676"/>
        <v>-0.48704326449028862</v>
      </c>
      <c r="BF2064" s="33">
        <f t="shared" ca="1" si="677"/>
        <v>-1.4246360980790065</v>
      </c>
      <c r="BG2064" s="33">
        <f t="shared" ca="1" si="678"/>
        <v>-0.31762911977618985</v>
      </c>
      <c r="BH2064" s="37">
        <f t="shared" ca="1" si="679"/>
        <v>-0.51424256020400605</v>
      </c>
      <c r="BI2064" s="33">
        <f ca="1">IF(_xlfn.T.DIST(BD2064,$BD$32,TRUE)&lt;0.5,MAX(_xlfn.T.DIST(BD2064,$BD$32,TRUE),0.000000000001),MIN(_xlfn.T.DIST(BD2064,$BD$32,TRUE),1-0.000000000001))</f>
        <v>0.50857587674181504</v>
      </c>
      <c r="BJ2064" s="33">
        <f ca="1">IF(_xlfn.T.DIST(BE2064,$BD$32,TRUE)&lt;0.5,MAX(_xlfn.T.DIST(BE2064,$BD$32,TRUE),0.000000000001),MIN(_xlfn.T.DIST(BE2064,$BD$32,TRUE),1-0.000000000001))</f>
        <v>0.31488374076968645</v>
      </c>
      <c r="BK2064" s="33">
        <f ca="1">IF(_xlfn.T.DIST(BF2064,$BD$32,TRUE)&lt;0.5,MAX(_xlfn.T.DIST(BF2064,$BD$32,TRUE),0.000000000001),MIN(_xlfn.T.DIST(BF2064,$BD$32,TRUE),1-0.000000000001))</f>
        <v>8.2291431214030236E-2</v>
      </c>
      <c r="BL2064" s="33">
        <f ca="1">IF(_xlfn.T.DIST(BG2064,$BD$32,TRUE)&lt;0.5,MAX(_xlfn.T.DIST(BG2064,$BD$32,TRUE),0.000000000001),MIN(_xlfn.T.DIST(BG2064,$BD$32,TRUE),1-0.000000000001))</f>
        <v>0.37648329613604925</v>
      </c>
      <c r="BM2064" s="37">
        <f ca="1">IF(_xlfn.T.DIST(BH2064,$BD$32,TRUE)&lt;0.5,MAX(_xlfn.T.DIST(BH2064,$BD$32,TRUE),0.000000000001),MIN(_xlfn.T.DIST(BH2064,$BD$32,TRUE),1-0.000000000001))</f>
        <v>0.30542502400587057</v>
      </c>
      <c r="BN2064" s="33">
        <f t="shared" ca="1" si="680"/>
        <v>10.01612364323781</v>
      </c>
      <c r="BO2064" s="33">
        <f t="shared" ca="1" si="681"/>
        <v>14.517945852698759</v>
      </c>
      <c r="BP2064" s="33">
        <f t="shared" ca="1" si="682"/>
        <v>13.830533275234986</v>
      </c>
      <c r="BQ2064" s="33">
        <f t="shared" ca="1" si="683"/>
        <v>11.276120781990121</v>
      </c>
      <c r="BR2064" s="33">
        <f t="shared" ca="1" si="684"/>
        <v>16.964558223597027</v>
      </c>
      <c r="BS2064">
        <f t="shared" ca="1" si="685"/>
        <v>66.605281776758702</v>
      </c>
    </row>
    <row r="2065" spans="32:71" x14ac:dyDescent="0.2">
      <c r="AF2065" s="32">
        <f t="shared" ca="1" si="687"/>
        <v>0.22268837813471223</v>
      </c>
      <c r="AG2065" s="32">
        <f t="shared" ca="1" si="687"/>
        <v>0.304306202962631</v>
      </c>
      <c r="AH2065" s="32">
        <f t="shared" ca="1" si="687"/>
        <v>-0.35831123261543757</v>
      </c>
      <c r="AI2065" s="32">
        <f t="shared" ca="1" si="687"/>
        <v>-0.38585596958880009</v>
      </c>
      <c r="AJ2065" s="37">
        <f t="shared" ca="1" si="687"/>
        <v>0.28729217020558606</v>
      </c>
      <c r="AK2065" s="33" cm="1">
        <f t="array" aca="1" ref="AK2065:AO2065" ca="1">MMULT(AF2065:AJ2065,$Y$50:$AC$54)</f>
        <v>0.22268837813471229</v>
      </c>
      <c r="AL2065">
        <f ca="1"/>
        <v>0.37487622881938165</v>
      </c>
      <c r="AM2065">
        <f ca="1"/>
        <v>-0.25902080954243006</v>
      </c>
      <c r="AN2065">
        <f ca="1"/>
        <v>9.6503361686349765E-2</v>
      </c>
      <c r="AO2065" s="35">
        <f ca="1"/>
        <v>-6.9673502967096845E-2</v>
      </c>
      <c r="AP2065" s="33">
        <f t="shared" ca="1" si="668"/>
        <v>10.167016283601034</v>
      </c>
      <c r="AQ2065">
        <f t="shared" ca="1" si="669"/>
        <v>15.374876228819382</v>
      </c>
      <c r="AR2065">
        <f t="shared" ca="1" si="670"/>
        <v>17.222937571372711</v>
      </c>
      <c r="AS2065">
        <f t="shared" ca="1" si="671"/>
        <v>12.221957731878604</v>
      </c>
      <c r="AT2065">
        <f t="shared" ca="1" si="672"/>
        <v>18.721305988131611</v>
      </c>
      <c r="AU2065">
        <f t="shared" ca="1" si="673"/>
        <v>73.708093803803337</v>
      </c>
      <c r="BC2065">
        <f t="shared" ca="1" si="674"/>
        <v>25.25507349069278</v>
      </c>
      <c r="BD2065" s="33">
        <f t="shared" ca="1" si="675"/>
        <v>0.21408608245316782</v>
      </c>
      <c r="BE2065" s="33">
        <f t="shared" ca="1" si="676"/>
        <v>0.36039502332811058</v>
      </c>
      <c r="BF2065" s="33">
        <f t="shared" ca="1" si="677"/>
        <v>-0.24901501754726318</v>
      </c>
      <c r="BG2065" s="33">
        <f t="shared" ca="1" si="678"/>
        <v>9.2775504586475321E-2</v>
      </c>
      <c r="BH2065" s="37">
        <f t="shared" ca="1" si="679"/>
        <v>-6.6982064470340788E-2</v>
      </c>
      <c r="BI2065" s="33">
        <f ca="1">IF(_xlfn.T.DIST(BD2065,$BD$32,TRUE)&lt;0.5,MAX(_xlfn.T.DIST(BD2065,$BD$32,TRUE),0.000000000001),MIN(_xlfn.T.DIST(BD2065,$BD$32,TRUE),1-0.000000000001))</f>
        <v>0.584035799741353</v>
      </c>
      <c r="BJ2065" s="33">
        <f ca="1">IF(_xlfn.T.DIST(BE2065,$BD$32,TRUE)&lt;0.5,MAX(_xlfn.T.DIST(BE2065,$BD$32,TRUE),0.000000000001),MIN(_xlfn.T.DIST(BE2065,$BD$32,TRUE),1-0.000000000001))</f>
        <v>0.63946154956748402</v>
      </c>
      <c r="BK2065" s="33">
        <f ca="1">IF(_xlfn.T.DIST(BF2065,$BD$32,TRUE)&lt;0.5,MAX(_xlfn.T.DIST(BF2065,$BD$32,TRUE),0.000000000001),MIN(_xlfn.T.DIST(BF2065,$BD$32,TRUE),1-0.000000000001))</f>
        <v>0.40252307306307461</v>
      </c>
      <c r="BL2065" s="33">
        <f ca="1">IF(_xlfn.T.DIST(BG2065,$BD$32,TRUE)&lt;0.5,MAX(_xlfn.T.DIST(BG2065,$BD$32,TRUE),0.000000000001),MIN(_xlfn.T.DIST(BG2065,$BD$32,TRUE),1-0.000000000001))</f>
        <v>0.53665064250841621</v>
      </c>
      <c r="BM2065" s="37">
        <f ca="1">IF(_xlfn.T.DIST(BH2065,$BD$32,TRUE)&lt;0.5,MAX(_xlfn.T.DIST(BH2065,$BD$32,TRUE),0.000000000001),MIN(_xlfn.T.DIST(BH2065,$BD$32,TRUE),1-0.000000000001))</f>
        <v>0.47352020086709767</v>
      </c>
      <c r="BN2065" s="33">
        <f t="shared" ca="1" si="680"/>
        <v>10.159171733436965</v>
      </c>
      <c r="BO2065" s="33">
        <f t="shared" ca="1" si="681"/>
        <v>15.357019909707086</v>
      </c>
      <c r="BP2065" s="33">
        <f t="shared" ca="1" si="682"/>
        <v>17.259534629949858</v>
      </c>
      <c r="BQ2065" s="33">
        <f t="shared" ca="1" si="683"/>
        <v>12.211598044848168</v>
      </c>
      <c r="BR2065" s="33">
        <f t="shared" ca="1" si="684"/>
        <v>18.734304696252739</v>
      </c>
      <c r="BS2065">
        <f t="shared" ca="1" si="685"/>
        <v>73.721629014194818</v>
      </c>
    </row>
    <row r="2066" spans="32:71" x14ac:dyDescent="0.2">
      <c r="AF2066" s="32">
        <f t="shared" ca="1" si="687"/>
        <v>1.6451096914497445</v>
      </c>
      <c r="AG2066" s="32">
        <f t="shared" ca="1" si="687"/>
        <v>0.71124333751819058</v>
      </c>
      <c r="AH2066" s="32">
        <f t="shared" ca="1" si="687"/>
        <v>-0.8676067989581584</v>
      </c>
      <c r="AI2066" s="32">
        <f t="shared" ca="1" si="687"/>
        <v>-1.6689847039426915</v>
      </c>
      <c r="AJ2066" s="37">
        <f t="shared" ca="1" si="687"/>
        <v>-0.65987815282726958</v>
      </c>
      <c r="AK2066" s="33" cm="1">
        <f t="array" aca="1" ref="AK2066:AO2066" ca="1">MMULT(AF2066:AJ2066,$Y$50:$AC$54)</f>
        <v>1.6451096914497449</v>
      </c>
      <c r="AL2066">
        <f ca="1"/>
        <v>1.6345159230253139</v>
      </c>
      <c r="AM2066">
        <f ca="1"/>
        <v>-0.40370682136233332</v>
      </c>
      <c r="AN2066">
        <f ca="1"/>
        <v>5.462047396097014E-2</v>
      </c>
      <c r="AO2066" s="35">
        <f ca="1"/>
        <v>-1.4260093238261113</v>
      </c>
      <c r="AP2066" s="33">
        <f t="shared" ca="1" si="668"/>
        <v>11.233832268587308</v>
      </c>
      <c r="AQ2066">
        <f t="shared" ca="1" si="669"/>
        <v>16.634515923025315</v>
      </c>
      <c r="AR2066">
        <f t="shared" ca="1" si="670"/>
        <v>16.788879535913001</v>
      </c>
      <c r="AS2066">
        <f t="shared" ca="1" si="671"/>
        <v>12.125627090110232</v>
      </c>
      <c r="AT2066">
        <f t="shared" ca="1" si="672"/>
        <v>13.295962704695555</v>
      </c>
      <c r="AU2066">
        <f t="shared" ca="1" si="673"/>
        <v>70.078817522331406</v>
      </c>
      <c r="BC2066">
        <f t="shared" ca="1" si="674"/>
        <v>53.900343276367387</v>
      </c>
      <c r="BD2066" s="33">
        <f t="shared" ca="1" si="675"/>
        <v>1.5815602592208919</v>
      </c>
      <c r="BE2066" s="33">
        <f t="shared" ca="1" si="676"/>
        <v>1.5713757206320369</v>
      </c>
      <c r="BF2066" s="33">
        <f t="shared" ca="1" si="677"/>
        <v>-0.38811191032519593</v>
      </c>
      <c r="BG2066" s="33">
        <f t="shared" ca="1" si="678"/>
        <v>5.2510523404888002E-2</v>
      </c>
      <c r="BH2066" s="37">
        <f t="shared" ca="1" si="679"/>
        <v>-1.3709235849521644</v>
      </c>
      <c r="BI2066" s="33">
        <f ca="1">IF(_xlfn.T.DIST(BD2066,$BD$32,TRUE)&lt;0.5,MAX(_xlfn.T.DIST(BD2066,$BD$32,TRUE),0.000000000001),MIN(_xlfn.T.DIST(BD2066,$BD$32,TRUE),1-0.000000000001))</f>
        <v>0.937881492026573</v>
      </c>
      <c r="BJ2066" s="33">
        <f ca="1">IF(_xlfn.T.DIST(BE2066,$BD$32,TRUE)&lt;0.5,MAX(_xlfn.T.DIST(BE2066,$BD$32,TRUE),0.000000000001),MIN(_xlfn.T.DIST(BE2066,$BD$32,TRUE),1-0.000000000001))</f>
        <v>0.93670800424996681</v>
      </c>
      <c r="BK2066" s="33">
        <f ca="1">IF(_xlfn.T.DIST(BF2066,$BD$32,TRUE)&lt;0.5,MAX(_xlfn.T.DIST(BF2066,$BD$32,TRUE),0.000000000001),MIN(_xlfn.T.DIST(BF2066,$BD$32,TRUE),1-0.000000000001))</f>
        <v>0.35033684785617392</v>
      </c>
      <c r="BL2066" s="33">
        <f ca="1">IF(_xlfn.T.DIST(BG2066,$BD$32,TRUE)&lt;0.5,MAX(_xlfn.T.DIST(BG2066,$BD$32,TRUE),0.000000000001),MIN(_xlfn.T.DIST(BG2066,$BD$32,TRUE),1-0.000000000001))</f>
        <v>0.52076499207444382</v>
      </c>
      <c r="BM2066" s="37">
        <f ca="1">IF(_xlfn.T.DIST(BH2066,$BD$32,TRUE)&lt;0.5,MAX(_xlfn.T.DIST(BH2066,$BD$32,TRUE),0.000000000001),MIN(_xlfn.T.DIST(BH2066,$BD$32,TRUE),1-0.000000000001))</f>
        <v>9.0284279156180952E-2</v>
      </c>
      <c r="BN2066" s="33">
        <f t="shared" ca="1" si="680"/>
        <v>11.152922439806249</v>
      </c>
      <c r="BO2066" s="33">
        <f t="shared" ca="1" si="681"/>
        <v>16.527712273311661</v>
      </c>
      <c r="BP2066" s="33">
        <f t="shared" ca="1" si="682"/>
        <v>16.846766379958389</v>
      </c>
      <c r="BQ2066" s="33">
        <f t="shared" ca="1" si="683"/>
        <v>12.119769374431614</v>
      </c>
      <c r="BR2066" s="33">
        <f t="shared" ca="1" si="684"/>
        <v>13.64397401775744</v>
      </c>
      <c r="BS2066">
        <f t="shared" ca="1" si="685"/>
        <v>70.291144485265349</v>
      </c>
    </row>
    <row r="2067" spans="32:71" x14ac:dyDescent="0.2">
      <c r="AF2067" s="32">
        <f t="shared" ca="1" si="687"/>
        <v>-0.19665343113727585</v>
      </c>
      <c r="AG2067" s="32">
        <f t="shared" ca="1" si="687"/>
        <v>-6.45522252821982E-2</v>
      </c>
      <c r="AH2067" s="32">
        <f t="shared" ca="1" si="687"/>
        <v>1.4406265091097774</v>
      </c>
      <c r="AI2067" s="32">
        <f t="shared" ca="1" si="687"/>
        <v>1.1750798672281952</v>
      </c>
      <c r="AJ2067" s="37">
        <f t="shared" ca="1" si="687"/>
        <v>-0.11157910851110588</v>
      </c>
      <c r="AK2067" s="33" cm="1">
        <f t="array" aca="1" ref="AK2067:AO2067" ca="1">MMULT(AF2067:AJ2067,$Y$50:$AC$54)</f>
        <v>-0.1966534311372759</v>
      </c>
      <c r="AL2067">
        <f ca="1"/>
        <v>-0.18027185781580063</v>
      </c>
      <c r="AM2067">
        <f ca="1"/>
        <v>1.3462344823966959</v>
      </c>
      <c r="AN2067">
        <f ca="1"/>
        <v>0.11642893522672415</v>
      </c>
      <c r="AO2067" s="35">
        <f ca="1"/>
        <v>0.98739521215735626</v>
      </c>
      <c r="AP2067" s="33">
        <f t="shared" ca="1" si="668"/>
        <v>9.8525099266470431</v>
      </c>
      <c r="AQ2067">
        <f t="shared" ca="1" si="669"/>
        <v>14.8197281421842</v>
      </c>
      <c r="AR2067">
        <f t="shared" ca="1" si="670"/>
        <v>22.038703447190088</v>
      </c>
      <c r="AS2067">
        <f t="shared" ca="1" si="671"/>
        <v>12.267786551021466</v>
      </c>
      <c r="AT2067">
        <f t="shared" ca="1" si="672"/>
        <v>22.949580848629424</v>
      </c>
      <c r="AU2067">
        <f t="shared" ca="1" si="673"/>
        <v>81.928308915672218</v>
      </c>
      <c r="BC2067">
        <f t="shared" ca="1" si="674"/>
        <v>26.613137200298809</v>
      </c>
      <c r="BD2067" s="33">
        <f t="shared" ca="1" si="675"/>
        <v>-0.1890568471772017</v>
      </c>
      <c r="BE2067" s="33">
        <f t="shared" ca="1" si="676"/>
        <v>-0.17330808253043412</v>
      </c>
      <c r="BF2067" s="33">
        <f t="shared" ca="1" si="677"/>
        <v>1.2942303896314158</v>
      </c>
      <c r="BG2067" s="33">
        <f t="shared" ca="1" si="678"/>
        <v>0.11193136721218774</v>
      </c>
      <c r="BH2067" s="37">
        <f t="shared" ca="1" si="679"/>
        <v>0.94925282843412184</v>
      </c>
      <c r="BI2067" s="33">
        <f ca="1">IF(_xlfn.T.DIST(BD2067,$BD$32,TRUE)&lt;0.5,MAX(_xlfn.T.DIST(BD2067,$BD$32,TRUE),0.000000000001),MIN(_xlfn.T.DIST(BD2067,$BD$32,TRUE),1-0.000000000001))</f>
        <v>0.42566074863589709</v>
      </c>
      <c r="BJ2067" s="33">
        <f ca="1">IF(_xlfn.T.DIST(BE2067,$BD$32,TRUE)&lt;0.5,MAX(_xlfn.T.DIST(BE2067,$BD$32,TRUE),0.000000000001),MIN(_xlfn.T.DIST(BE2067,$BD$32,TRUE),1-0.000000000001))</f>
        <v>0.43178667465151538</v>
      </c>
      <c r="BK2067" s="33">
        <f ca="1">IF(_xlfn.T.DIST(BF2067,$BD$32,TRUE)&lt;0.5,MAX(_xlfn.T.DIST(BF2067,$BD$32,TRUE),0.000000000001),MIN(_xlfn.T.DIST(BF2067,$BD$32,TRUE),1-0.000000000001))</f>
        <v>0.89726977145004039</v>
      </c>
      <c r="BL2067" s="33">
        <f ca="1">IF(_xlfn.T.DIST(BG2067,$BD$32,TRUE)&lt;0.5,MAX(_xlfn.T.DIST(BG2067,$BD$32,TRUE),0.000000000001),MIN(_xlfn.T.DIST(BG2067,$BD$32,TRUE),1-0.000000000001))</f>
        <v>0.54418829733259133</v>
      </c>
      <c r="BM2067" s="37">
        <f ca="1">IF(_xlfn.T.DIST(BH2067,$BD$32,TRUE)&lt;0.5,MAX(_xlfn.T.DIST(BH2067,$BD$32,TRUE),0.000000000001),MIN(_xlfn.T.DIST(BH2067,$BD$32,TRUE),1-0.000000000001))</f>
        <v>0.82496155234744173</v>
      </c>
      <c r="BN2067" s="33">
        <f t="shared" ca="1" si="680"/>
        <v>9.8594255814512177</v>
      </c>
      <c r="BO2067" s="33">
        <f t="shared" ca="1" si="681"/>
        <v>14.82817275963291</v>
      </c>
      <c r="BP2067" s="33">
        <f t="shared" ca="1" si="682"/>
        <v>21.79844101060452</v>
      </c>
      <c r="BQ2067" s="33">
        <f t="shared" ca="1" si="683"/>
        <v>12.255279526988655</v>
      </c>
      <c r="BR2067" s="33">
        <f t="shared" ca="1" si="684"/>
        <v>22.737760598570027</v>
      </c>
      <c r="BS2067">
        <f t="shared" ca="1" si="685"/>
        <v>81.479079477247325</v>
      </c>
    </row>
    <row r="2068" spans="32:71" x14ac:dyDescent="0.2">
      <c r="AF2068" s="32">
        <f t="shared" ca="1" si="687"/>
        <v>1.8494992512616861</v>
      </c>
      <c r="AG2068" s="32">
        <f t="shared" ca="1" si="687"/>
        <v>1.1800221334014525</v>
      </c>
      <c r="AH2068" s="32">
        <f t="shared" ca="1" si="687"/>
        <v>1.4236449122059864</v>
      </c>
      <c r="AI2068" s="32">
        <f t="shared" ca="1" si="687"/>
        <v>-0.13078700371827773</v>
      </c>
      <c r="AJ2068" s="37">
        <f t="shared" ca="1" si="687"/>
        <v>1.4195826340560722</v>
      </c>
      <c r="AK2068" s="33" cm="1">
        <f t="array" aca="1" ref="AK2068:AO2068" ca="1">MMULT(AF2068:AJ2068,$Y$50:$AC$54)</f>
        <v>1.8494992512616866</v>
      </c>
      <c r="AL2068">
        <f ca="1"/>
        <v>2.1185100490094881</v>
      </c>
      <c r="AM2068">
        <f ca="1"/>
        <v>1.9231616666263212</v>
      </c>
      <c r="AN2068">
        <f ca="1"/>
        <v>0.44104647047672235</v>
      </c>
      <c r="AO2068" s="35">
        <f ca="1"/>
        <v>1.8407357377680873</v>
      </c>
      <c r="AP2068" s="33">
        <f t="shared" ca="1" si="668"/>
        <v>11.387124438446264</v>
      </c>
      <c r="AQ2068">
        <f t="shared" ca="1" si="669"/>
        <v>17.118510049009487</v>
      </c>
      <c r="AR2068">
        <f t="shared" ca="1" si="670"/>
        <v>23.769484999878962</v>
      </c>
      <c r="AS2068">
        <f t="shared" ca="1" si="671"/>
        <v>13.014406882096461</v>
      </c>
      <c r="AT2068">
        <f t="shared" ca="1" si="672"/>
        <v>26.362942951072348</v>
      </c>
      <c r="AU2068">
        <f t="shared" ca="1" si="673"/>
        <v>91.652469320503513</v>
      </c>
      <c r="BC2068">
        <f t="shared" ca="1" si="674"/>
        <v>30.754005222886047</v>
      </c>
      <c r="BD2068" s="33">
        <f t="shared" ca="1" si="675"/>
        <v>1.7780543938541589</v>
      </c>
      <c r="BE2068" s="33">
        <f t="shared" ca="1" si="676"/>
        <v>2.0366734933771213</v>
      </c>
      <c r="BF2068" s="33">
        <f t="shared" ca="1" si="677"/>
        <v>1.8488712818370276</v>
      </c>
      <c r="BG2068" s="33">
        <f t="shared" ca="1" si="678"/>
        <v>0.42400915501319508</v>
      </c>
      <c r="BH2068" s="37">
        <f t="shared" ca="1" si="679"/>
        <v>1.7696294087333133</v>
      </c>
      <c r="BI2068" s="33">
        <f ca="1">IF(_xlfn.T.DIST(BD2068,$BD$32,TRUE)&lt;0.5,MAX(_xlfn.T.DIST(BD2068,$BD$32,TRUE),0.000000000001),MIN(_xlfn.T.DIST(BD2068,$BD$32,TRUE),1-0.000000000001))</f>
        <v>0.95723332364630764</v>
      </c>
      <c r="BJ2068" s="33">
        <f ca="1">IF(_xlfn.T.DIST(BE2068,$BD$32,TRUE)&lt;0.5,MAX(_xlfn.T.DIST(BE2068,$BD$32,TRUE),0.000000000001),MIN(_xlfn.T.DIST(BE2068,$BD$32,TRUE),1-0.000000000001))</f>
        <v>0.97470395227531204</v>
      </c>
      <c r="BK2068" s="33">
        <f ca="1">IF(_xlfn.T.DIST(BF2068,$BD$32,TRUE)&lt;0.5,MAX(_xlfn.T.DIST(BF2068,$BD$32,TRUE),0.000000000001),MIN(_xlfn.T.DIST(BF2068,$BD$32,TRUE),1-0.000000000001))</f>
        <v>0.96282328124859373</v>
      </c>
      <c r="BL2068" s="33">
        <f ca="1">IF(_xlfn.T.DIST(BG2068,$BD$32,TRUE)&lt;0.5,MAX(_xlfn.T.DIST(BG2068,$BD$32,TRUE),0.000000000001),MIN(_xlfn.T.DIST(BG2068,$BD$32,TRUE),1-0.000000000001))</f>
        <v>0.66270792604083073</v>
      </c>
      <c r="BM2068" s="37">
        <f ca="1">IF(_xlfn.T.DIST(BH2068,$BD$32,TRUE)&lt;0.5,MAX(_xlfn.T.DIST(BH2068,$BD$32,TRUE),0.000000000001),MIN(_xlfn.T.DIST(BH2068,$BD$32,TRUE),1-0.000000000001))</f>
        <v>0.95652300092709741</v>
      </c>
      <c r="BN2068" s="33">
        <f t="shared" ca="1" si="680"/>
        <v>11.289583838972023</v>
      </c>
      <c r="BO2068" s="33">
        <f t="shared" ca="1" si="681"/>
        <v>16.954923541550993</v>
      </c>
      <c r="BP2068" s="33">
        <f t="shared" ca="1" si="682"/>
        <v>23.353297065274514</v>
      </c>
      <c r="BQ2068" s="33">
        <f t="shared" ca="1" si="683"/>
        <v>12.965689278034633</v>
      </c>
      <c r="BR2068" s="33">
        <f t="shared" ca="1" si="684"/>
        <v>25.846755971661523</v>
      </c>
      <c r="BS2068">
        <f t="shared" ca="1" si="685"/>
        <v>90.41024969549369</v>
      </c>
    </row>
    <row r="2069" spans="32:71" x14ac:dyDescent="0.2">
      <c r="AF2069" s="32">
        <f t="shared" ca="1" si="687"/>
        <v>0.53346736594898625</v>
      </c>
      <c r="AG2069" s="32">
        <f t="shared" ca="1" si="687"/>
        <v>-4.2884343668964216E-2</v>
      </c>
      <c r="AH2069" s="32">
        <f t="shared" ca="1" si="687"/>
        <v>-0.19327035115817473</v>
      </c>
      <c r="AI2069" s="32">
        <f t="shared" ca="1" si="687"/>
        <v>-1.3724266648311623</v>
      </c>
      <c r="AJ2069" s="37">
        <f t="shared" ca="1" si="687"/>
        <v>1.0178477441717224</v>
      </c>
      <c r="AK2069" s="33" cm="1">
        <f t="array" aca="1" ref="AK2069:AO2069" ca="1">MMULT(AF2069:AJ2069,$Y$50:$AC$54)</f>
        <v>0.53346736594898636</v>
      </c>
      <c r="AL2069">
        <f ca="1"/>
        <v>0.32804617138164038</v>
      </c>
      <c r="AM2069">
        <f ca="1"/>
        <v>-8.3677796608348121E-2</v>
      </c>
      <c r="AN2069">
        <f ca="1"/>
        <v>-0.73327290560973979</v>
      </c>
      <c r="AO2069" s="35">
        <f ca="1"/>
        <v>0.3944243931739923</v>
      </c>
      <c r="AP2069" s="33">
        <f t="shared" ca="1" si="668"/>
        <v>10.40010052446174</v>
      </c>
      <c r="AQ2069">
        <f t="shared" ca="1" si="669"/>
        <v>15.32804617138164</v>
      </c>
      <c r="AR2069">
        <f t="shared" ca="1" si="670"/>
        <v>17.748966610174957</v>
      </c>
      <c r="AS2069">
        <f t="shared" ca="1" si="671"/>
        <v>10.313472317097599</v>
      </c>
      <c r="AT2069">
        <f t="shared" ca="1" si="672"/>
        <v>20.577697572695968</v>
      </c>
      <c r="AU2069">
        <f t="shared" ca="1" si="673"/>
        <v>74.368283195811898</v>
      </c>
      <c r="BC2069">
        <f t="shared" ca="1" si="674"/>
        <v>27.504289732110323</v>
      </c>
      <c r="BD2069" s="33">
        <f t="shared" ca="1" si="675"/>
        <v>0.51285989618883665</v>
      </c>
      <c r="BE2069" s="33">
        <f t="shared" ca="1" si="676"/>
        <v>0.31537397812638041</v>
      </c>
      <c r="BF2069" s="33">
        <f t="shared" ca="1" si="677"/>
        <v>-8.0445382081669486E-2</v>
      </c>
      <c r="BG2069" s="33">
        <f t="shared" ca="1" si="678"/>
        <v>-0.70494708815057994</v>
      </c>
      <c r="BH2069" s="37">
        <f t="shared" ca="1" si="679"/>
        <v>0.37918805581989873</v>
      </c>
      <c r="BI2069" s="33">
        <f ca="1">IF(_xlfn.T.DIST(BD2069,$BD$32,TRUE)&lt;0.5,MAX(_xlfn.T.DIST(BD2069,$BD$32,TRUE),0.000000000001),MIN(_xlfn.T.DIST(BD2069,$BD$32,TRUE),1-0.000000000001))</f>
        <v>0.69409734930885536</v>
      </c>
      <c r="BJ2069" s="33">
        <f ca="1">IF(_xlfn.T.DIST(BE2069,$BD$32,TRUE)&lt;0.5,MAX(_xlfn.T.DIST(BE2069,$BD$32,TRUE),0.000000000001),MIN(_xlfn.T.DIST(BE2069,$BD$32,TRUE),1-0.000000000001))</f>
        <v>0.62266942693413929</v>
      </c>
      <c r="BK2069" s="33">
        <f ca="1">IF(_xlfn.T.DIST(BF2069,$BD$32,TRUE)&lt;0.5,MAX(_xlfn.T.DIST(BF2069,$BD$32,TRUE),0.000000000001),MIN(_xlfn.T.DIST(BF2069,$BD$32,TRUE),1-0.000000000001))</f>
        <v>0.46820865175601012</v>
      </c>
      <c r="BL2069" s="33">
        <f ca="1">IF(_xlfn.T.DIST(BG2069,$BD$32,TRUE)&lt;0.5,MAX(_xlfn.T.DIST(BG2069,$BD$32,TRUE),0.000000000001),MIN(_xlfn.T.DIST(BG2069,$BD$32,TRUE),1-0.000000000001))</f>
        <v>0.24314032332042879</v>
      </c>
      <c r="BM2069" s="37">
        <f ca="1">IF(_xlfn.T.DIST(BH2069,$BD$32,TRUE)&lt;0.5,MAX(_xlfn.T.DIST(BH2069,$BD$32,TRUE),0.000000000001),MIN(_xlfn.T.DIST(BH2069,$BD$32,TRUE),1-0.000000000001))</f>
        <v>0.64639052211265102</v>
      </c>
      <c r="BN2069" s="33">
        <f t="shared" ca="1" si="680"/>
        <v>10.380623647504363</v>
      </c>
      <c r="BO2069" s="33">
        <f t="shared" ca="1" si="681"/>
        <v>15.312499232659917</v>
      </c>
      <c r="BP2069" s="33">
        <f t="shared" ca="1" si="682"/>
        <v>17.760679132006555</v>
      </c>
      <c r="BQ2069" s="33">
        <f t="shared" ca="1" si="683"/>
        <v>10.398655733207558</v>
      </c>
      <c r="BR2069" s="33">
        <f t="shared" ca="1" si="684"/>
        <v>20.502374903910091</v>
      </c>
      <c r="BS2069">
        <f t="shared" ca="1" si="685"/>
        <v>74.354832649288497</v>
      </c>
    </row>
    <row r="2070" spans="32:71" x14ac:dyDescent="0.2">
      <c r="AF2070" s="32">
        <f t="shared" ca="1" si="687"/>
        <v>-0.5771270154581214</v>
      </c>
      <c r="AG2070" s="32">
        <f t="shared" ca="1" si="687"/>
        <v>-1.0096371328840001</v>
      </c>
      <c r="AH2070" s="32">
        <f t="shared" ca="1" si="687"/>
        <v>0.15312234880259906</v>
      </c>
      <c r="AI2070" s="32">
        <f t="shared" ca="1" si="687"/>
        <v>1.1764677875885243</v>
      </c>
      <c r="AJ2070" s="37">
        <f t="shared" ca="1" si="687"/>
        <v>-1.2662822718364564</v>
      </c>
      <c r="AK2070" s="33" cm="1">
        <f t="array" aca="1" ref="AK2070:AO2070" ca="1">MMULT(AF2070:AJ2070,$Y$50:$AC$54)</f>
        <v>-0.57712701545812151</v>
      </c>
      <c r="AL2070">
        <f ca="1"/>
        <v>-1.134732450501114</v>
      </c>
      <c r="AM2070">
        <f ca="1"/>
        <v>-0.1107328640316666</v>
      </c>
      <c r="AN2070">
        <f ca="1"/>
        <v>0.10116739693308319</v>
      </c>
      <c r="AO2070" s="35">
        <f ca="1"/>
        <v>-0.63298253745449262</v>
      </c>
      <c r="AP2070" s="33">
        <f t="shared" ca="1" si="668"/>
        <v>9.5671547384064084</v>
      </c>
      <c r="AQ2070">
        <f t="shared" ca="1" si="669"/>
        <v>13.865267549498887</v>
      </c>
      <c r="AR2070">
        <f t="shared" ca="1" si="670"/>
        <v>17.667801407904999</v>
      </c>
      <c r="AS2070">
        <f t="shared" ca="1" si="671"/>
        <v>12.23268501294609</v>
      </c>
      <c r="AT2070">
        <f t="shared" ca="1" si="672"/>
        <v>16.46806985018203</v>
      </c>
      <c r="AU2070">
        <f t="shared" ca="1" si="673"/>
        <v>69.800978558938425</v>
      </c>
      <c r="BC2070">
        <f t="shared" ca="1" si="674"/>
        <v>18.320792000118324</v>
      </c>
      <c r="BD2070" s="33">
        <f t="shared" ca="1" si="675"/>
        <v>-0.55483300409406744</v>
      </c>
      <c r="BE2070" s="33">
        <f t="shared" ca="1" si="676"/>
        <v>-1.0908985327169127</v>
      </c>
      <c r="BF2070" s="33">
        <f t="shared" ca="1" si="677"/>
        <v>-0.10645533124776703</v>
      </c>
      <c r="BG2070" s="33">
        <f t="shared" ca="1" si="678"/>
        <v>9.7259371426587748E-2</v>
      </c>
      <c r="BH2070" s="37">
        <f t="shared" ca="1" si="679"/>
        <v>-0.60853086649596644</v>
      </c>
      <c r="BI2070" s="33">
        <f ca="1">IF(_xlfn.T.DIST(BD2070,$BD$32,TRUE)&lt;0.5,MAX(_xlfn.T.DIST(BD2070,$BD$32,TRUE),0.000000000001),MIN(_xlfn.T.DIST(BD2070,$BD$32,TRUE),1-0.000000000001))</f>
        <v>0.29156116962078127</v>
      </c>
      <c r="BJ2070" s="33">
        <f ca="1">IF(_xlfn.T.DIST(BE2070,$BD$32,TRUE)&lt;0.5,MAX(_xlfn.T.DIST(BE2070,$BD$32,TRUE),0.000000000001),MIN(_xlfn.T.DIST(BE2070,$BD$32,TRUE),1-0.000000000001))</f>
        <v>0.1420010396677252</v>
      </c>
      <c r="BK2070" s="33">
        <f ca="1">IF(_xlfn.T.DIST(BF2070,$BD$32,TRUE)&lt;0.5,MAX(_xlfn.T.DIST(BF2070,$BD$32,TRUE),0.000000000001),MIN(_xlfn.T.DIST(BF2070,$BD$32,TRUE),1-0.000000000001))</f>
        <v>0.45796489336258078</v>
      </c>
      <c r="BL2070" s="33">
        <f ca="1">IF(_xlfn.T.DIST(BG2070,$BD$32,TRUE)&lt;0.5,MAX(_xlfn.T.DIST(BG2070,$BD$32,TRUE),0.000000000001),MIN(_xlfn.T.DIST(BG2070,$BD$32,TRUE),1-0.000000000001))</f>
        <v>0.53841634866490529</v>
      </c>
      <c r="BM2070" s="37">
        <f ca="1">IF(_xlfn.T.DIST(BH2070,$BD$32,TRUE)&lt;0.5,MAX(_xlfn.T.DIST(BH2070,$BD$32,TRUE),0.000000000001),MIN(_xlfn.T.DIST(BH2070,$BD$32,TRUE),1-0.000000000001))</f>
        <v>0.27370788331675944</v>
      </c>
      <c r="BN2070" s="33">
        <f t="shared" ca="1" si="680"/>
        <v>9.5883777392852991</v>
      </c>
      <c r="BO2070" s="33">
        <f t="shared" ca="1" si="681"/>
        <v>13.928627737038425</v>
      </c>
      <c r="BP2070" s="33">
        <f t="shared" ca="1" si="682"/>
        <v>17.683313663046086</v>
      </c>
      <c r="BQ2070" s="33">
        <f t="shared" ca="1" si="683"/>
        <v>12.221823068982333</v>
      </c>
      <c r="BR2070" s="33">
        <f t="shared" ca="1" si="684"/>
        <v>16.593451834139287</v>
      </c>
      <c r="BS2070">
        <f t="shared" ca="1" si="685"/>
        <v>70.015594042491429</v>
      </c>
    </row>
    <row r="2071" spans="32:71" x14ac:dyDescent="0.2">
      <c r="AF2071" s="32">
        <f t="shared" ca="1" si="687"/>
        <v>1.0519774653930054</v>
      </c>
      <c r="AG2071" s="32">
        <f t="shared" ca="1" si="687"/>
        <v>-0.39088022411599233</v>
      </c>
      <c r="AH2071" s="32">
        <f t="shared" ca="1" si="687"/>
        <v>5.7342357286549892E-2</v>
      </c>
      <c r="AI2071" s="32">
        <f t="shared" ca="1" si="687"/>
        <v>8.9598421745322065E-2</v>
      </c>
      <c r="AJ2071" s="37">
        <f t="shared" ca="1" si="687"/>
        <v>-0.64123510519196036</v>
      </c>
      <c r="AK2071" s="33" cm="1">
        <f t="array" aca="1" ref="AK2071:AO2071" ca="1">MMULT(AF2071:AJ2071,$Y$50:$AC$54)</f>
        <v>1.0519774653930056</v>
      </c>
      <c r="AL2071">
        <f ca="1"/>
        <v>0.42069354847988277</v>
      </c>
      <c r="AM2071">
        <f ca="1"/>
        <v>0.21709808364836891</v>
      </c>
      <c r="AN2071">
        <f ca="1"/>
        <v>0.18566137395596022</v>
      </c>
      <c r="AO2071" s="35">
        <f ca="1"/>
        <v>-0.4739997977802477</v>
      </c>
      <c r="AP2071" s="33">
        <f t="shared" ca="1" si="668"/>
        <v>10.788983099044755</v>
      </c>
      <c r="AQ2071">
        <f t="shared" ca="1" si="669"/>
        <v>15.420693548479882</v>
      </c>
      <c r="AR2071">
        <f t="shared" ca="1" si="670"/>
        <v>18.651294250945107</v>
      </c>
      <c r="AS2071">
        <f t="shared" ca="1" si="671"/>
        <v>12.427021160098709</v>
      </c>
      <c r="AT2071">
        <f t="shared" ca="1" si="672"/>
        <v>17.104000808879007</v>
      </c>
      <c r="AU2071">
        <f t="shared" ca="1" si="673"/>
        <v>74.39199286744747</v>
      </c>
      <c r="BC2071">
        <f t="shared" ca="1" si="674"/>
        <v>47.563029578536025</v>
      </c>
      <c r="BD2071" s="33">
        <f t="shared" ca="1" si="675"/>
        <v>1.0113403145752022</v>
      </c>
      <c r="BE2071" s="33">
        <f t="shared" ca="1" si="676"/>
        <v>0.40444245210181812</v>
      </c>
      <c r="BF2071" s="33">
        <f t="shared" ca="1" si="677"/>
        <v>0.2087117371174772</v>
      </c>
      <c r="BG2071" s="33">
        <f t="shared" ca="1" si="678"/>
        <v>0.17848940544647285</v>
      </c>
      <c r="BH2071" s="37">
        <f t="shared" ca="1" si="679"/>
        <v>-0.45568951842192679</v>
      </c>
      <c r="BI2071" s="33">
        <f ca="1">IF(_xlfn.T.DIST(BD2071,$BD$32,TRUE)&lt;0.5,MAX(_xlfn.T.DIST(BD2071,$BD$32,TRUE),0.000000000001),MIN(_xlfn.T.DIST(BD2071,$BD$32,TRUE),1-0.000000000001))</f>
        <v>0.84002931241621415</v>
      </c>
      <c r="BJ2071" s="33">
        <f ca="1">IF(_xlfn.T.DIST(BE2071,$BD$32,TRUE)&lt;0.5,MAX(_xlfn.T.DIST(BE2071,$BD$32,TRUE),0.000000000001),MIN(_xlfn.T.DIST(BE2071,$BD$32,TRUE),1-0.000000000001))</f>
        <v>0.65562174198543643</v>
      </c>
      <c r="BK2071" s="33">
        <f ca="1">IF(_xlfn.T.DIST(BF2071,$BD$32,TRUE)&lt;0.5,MAX(_xlfn.T.DIST(BF2071,$BD$32,TRUE),0.000000000001),MIN(_xlfn.T.DIST(BF2071,$BD$32,TRUE),1-0.000000000001))</f>
        <v>0.58195803459226347</v>
      </c>
      <c r="BL2071" s="33">
        <f ca="1">IF(_xlfn.T.DIST(BG2071,$BD$32,TRUE)&lt;0.5,MAX(_xlfn.T.DIST(BG2071,$BD$32,TRUE),0.000000000001),MIN(_xlfn.T.DIST(BG2071,$BD$32,TRUE),1-0.000000000001))</f>
        <v>0.57023072897851201</v>
      </c>
      <c r="BM2071" s="37">
        <f ca="1">IF(_xlfn.T.DIST(BH2071,$BD$32,TRUE)&lt;0.5,MAX(_xlfn.T.DIST(BH2071,$BD$32,TRUE),0.000000000001),MIN(_xlfn.T.DIST(BH2071,$BD$32,TRUE),1-0.000000000001))</f>
        <v>0.32594731795241727</v>
      </c>
      <c r="BN2071" s="33">
        <f t="shared" ca="1" si="680"/>
        <v>10.7459337723265</v>
      </c>
      <c r="BO2071" s="33">
        <f t="shared" ca="1" si="681"/>
        <v>15.400543139639815</v>
      </c>
      <c r="BP2071" s="33">
        <f t="shared" ca="1" si="682"/>
        <v>18.620715463882831</v>
      </c>
      <c r="BQ2071" s="33">
        <f t="shared" ca="1" si="683"/>
        <v>12.407011709876551</v>
      </c>
      <c r="BR2071" s="33">
        <f t="shared" ca="1" si="684"/>
        <v>17.195473222937025</v>
      </c>
      <c r="BS2071">
        <f t="shared" ca="1" si="685"/>
        <v>74.369677308662716</v>
      </c>
    </row>
    <row r="2072" spans="32:71" x14ac:dyDescent="0.2">
      <c r="AF2072" s="32">
        <f t="shared" ca="1" si="687"/>
        <v>0.79566797323014937</v>
      </c>
      <c r="AG2072" s="32">
        <f t="shared" ca="1" si="687"/>
        <v>-1.5893281417607981</v>
      </c>
      <c r="AH2072" s="32">
        <f t="shared" ca="1" si="687"/>
        <v>-1.0610620143432758</v>
      </c>
      <c r="AI2072" s="32">
        <f t="shared" ca="1" si="687"/>
        <v>-0.44819910163112853</v>
      </c>
      <c r="AJ2072" s="37">
        <f t="shared" ca="1" si="687"/>
        <v>1.7461318477083554</v>
      </c>
      <c r="AK2072" s="33" cm="1">
        <f t="array" aca="1" ref="AK2072:AO2072" ca="1">MMULT(AF2072:AJ2072,$Y$50:$AC$54)</f>
        <v>0.79566797323014959</v>
      </c>
      <c r="AL2072">
        <f ca="1"/>
        <v>-0.63714263589852294</v>
      </c>
      <c r="AM2072">
        <f ca="1"/>
        <v>-1.0858422636726488</v>
      </c>
      <c r="AN2072">
        <f ca="1"/>
        <v>-0.36136818187019265</v>
      </c>
      <c r="AO2072" s="35">
        <f ca="1"/>
        <v>0.70031931938344649</v>
      </c>
      <c r="AP2072" s="33">
        <f t="shared" ca="1" si="668"/>
        <v>10.596750979922613</v>
      </c>
      <c r="AQ2072">
        <f t="shared" ca="1" si="669"/>
        <v>14.362857364101478</v>
      </c>
      <c r="AR2072">
        <f t="shared" ca="1" si="670"/>
        <v>14.742473208982053</v>
      </c>
      <c r="AS2072">
        <f t="shared" ca="1" si="671"/>
        <v>11.168853181698557</v>
      </c>
      <c r="AT2072">
        <f t="shared" ca="1" si="672"/>
        <v>21.801277277533785</v>
      </c>
      <c r="AU2072">
        <f t="shared" ca="1" si="673"/>
        <v>72.672212012238489</v>
      </c>
      <c r="BC2072">
        <f t="shared" ca="1" si="674"/>
        <v>22.262982292323759</v>
      </c>
      <c r="BD2072" s="33">
        <f t="shared" ca="1" si="675"/>
        <v>0.76493187812095431</v>
      </c>
      <c r="BE2072" s="33">
        <f t="shared" ca="1" si="676"/>
        <v>-0.61253026325821325</v>
      </c>
      <c r="BF2072" s="33">
        <f t="shared" ca="1" si="677"/>
        <v>-1.0438969394762547</v>
      </c>
      <c r="BG2072" s="33">
        <f t="shared" ca="1" si="678"/>
        <v>-0.34740878274758091</v>
      </c>
      <c r="BH2072" s="37">
        <f t="shared" ca="1" si="679"/>
        <v>0.6732664758210849</v>
      </c>
      <c r="BI2072" s="33">
        <f ca="1">IF(_xlfn.T.DIST(BD2072,$BD$32,TRUE)&lt;0.5,MAX(_xlfn.T.DIST(BD2072,$BD$32,TRUE),0.000000000001),MIN(_xlfn.T.DIST(BD2072,$BD$32,TRUE),1-0.000000000001))</f>
        <v>0.77485603749498844</v>
      </c>
      <c r="BJ2072" s="33">
        <f ca="1">IF(_xlfn.T.DIST(BE2072,$BD$32,TRUE)&lt;0.5,MAX(_xlfn.T.DIST(BE2072,$BD$32,TRUE),0.000000000001),MIN(_xlfn.T.DIST(BE2072,$BD$32,TRUE),1-0.000000000001))</f>
        <v>0.27240122473113487</v>
      </c>
      <c r="BK2072" s="33">
        <f ca="1">IF(_xlfn.T.DIST(BF2072,$BD$32,TRUE)&lt;0.5,MAX(_xlfn.T.DIST(BF2072,$BD$32,TRUE),0.000000000001),MIN(_xlfn.T.DIST(BF2072,$BD$32,TRUE),1-0.000000000001))</f>
        <v>0.15243613901861314</v>
      </c>
      <c r="BL2072" s="33">
        <f ca="1">IF(_xlfn.T.DIST(BG2072,$BD$32,TRUE)&lt;0.5,MAX(_xlfn.T.DIST(BG2072,$BD$32,TRUE),0.000000000001),MIN(_xlfn.T.DIST(BG2072,$BD$32,TRUE),1-0.000000000001))</f>
        <v>0.36535490360074108</v>
      </c>
      <c r="BM2072" s="37">
        <f ca="1">IF(_xlfn.T.DIST(BH2072,$BD$32,TRUE)&lt;0.5,MAX(_xlfn.T.DIST(BH2072,$BD$32,TRUE),0.000000000001),MIN(_xlfn.T.DIST(BH2072,$BD$32,TRUE),1-0.000000000001))</f>
        <v>0.74703411907830874</v>
      </c>
      <c r="BN2072" s="33">
        <f t="shared" ca="1" si="680"/>
        <v>10.566201323764634</v>
      </c>
      <c r="BO2072" s="33">
        <f t="shared" ca="1" si="681"/>
        <v>14.394433192997671</v>
      </c>
      <c r="BP2072" s="33">
        <f t="shared" ca="1" si="682"/>
        <v>14.921877123467219</v>
      </c>
      <c r="BQ2072" s="33">
        <f t="shared" ca="1" si="683"/>
        <v>11.208382589709339</v>
      </c>
      <c r="BR2072" s="33">
        <f t="shared" ca="1" si="684"/>
        <v>21.660742573849884</v>
      </c>
      <c r="BS2072">
        <f t="shared" ca="1" si="685"/>
        <v>72.751636803788742</v>
      </c>
    </row>
    <row r="2073" spans="32:71" x14ac:dyDescent="0.2">
      <c r="AF2073" s="32">
        <f t="shared" ca="1" si="687"/>
        <v>-0.13992386338377194</v>
      </c>
      <c r="AG2073" s="32">
        <f t="shared" ca="1" si="687"/>
        <v>3.3210396883332445E-2</v>
      </c>
      <c r="AH2073" s="32">
        <f t="shared" ca="1" si="687"/>
        <v>-0.90080877599107467</v>
      </c>
      <c r="AI2073" s="32">
        <f t="shared" ca="1" si="687"/>
        <v>1.0144214681242021</v>
      </c>
      <c r="AJ2073" s="37">
        <f t="shared" ca="1" si="687"/>
        <v>-0.84929815288023913</v>
      </c>
      <c r="AK2073" s="33" cm="1">
        <f t="array" aca="1" ref="AK2073:AO2073" ca="1">MMULT(AF2073:AJ2073,$Y$50:$AC$54)</f>
        <v>-0.13992386338377197</v>
      </c>
      <c r="AL2073">
        <f ca="1"/>
        <v>-6.9825418528968647E-2</v>
      </c>
      <c r="AM2073">
        <f ca="1"/>
        <v>-0.89675454307959501</v>
      </c>
      <c r="AN2073">
        <f ca="1"/>
        <v>1.0696030350614589</v>
      </c>
      <c r="AO2073" s="35">
        <f ca="1"/>
        <v>-0.9689459047281217</v>
      </c>
      <c r="AP2073" s="33">
        <f t="shared" ca="1" si="668"/>
        <v>9.8950571024621716</v>
      </c>
      <c r="AQ2073">
        <f t="shared" ca="1" si="669"/>
        <v>14.93017458147103</v>
      </c>
      <c r="AR2073">
        <f t="shared" ca="1" si="670"/>
        <v>15.309736370761215</v>
      </c>
      <c r="AS2073">
        <f t="shared" ca="1" si="671"/>
        <v>14.460086980641355</v>
      </c>
      <c r="AT2073">
        <f t="shared" ca="1" si="672"/>
        <v>15.124216381087514</v>
      </c>
      <c r="AU2073">
        <f t="shared" ca="1" si="673"/>
        <v>69.719271416423283</v>
      </c>
      <c r="BC2073">
        <f t="shared" ca="1" si="674"/>
        <v>20.230822930385788</v>
      </c>
      <c r="BD2073" s="33">
        <f t="shared" ca="1" si="675"/>
        <v>-0.13451870279203645</v>
      </c>
      <c r="BE2073" s="33">
        <f t="shared" ca="1" si="676"/>
        <v>-6.7128111640728516E-2</v>
      </c>
      <c r="BF2073" s="33">
        <f t="shared" ca="1" si="677"/>
        <v>-0.86211354475739066</v>
      </c>
      <c r="BG2073" s="33">
        <f t="shared" ca="1" si="678"/>
        <v>1.0282850208635648</v>
      </c>
      <c r="BH2073" s="37">
        <f t="shared" ca="1" si="679"/>
        <v>-0.9315162047962704</v>
      </c>
      <c r="BI2073" s="33">
        <f ca="1">IF(_xlfn.T.DIST(BD2073,$BD$32,TRUE)&lt;0.5,MAX(_xlfn.T.DIST(BD2073,$BD$32,TRUE),0.000000000001),MIN(_xlfn.T.DIST(BD2073,$BD$32,TRUE),1-0.000000000001))</f>
        <v>0.44694543284410548</v>
      </c>
      <c r="BJ2073" s="33">
        <f ca="1">IF(_xlfn.T.DIST(BE2073,$BD$32,TRUE)&lt;0.5,MAX(_xlfn.T.DIST(BE2073,$BD$32,TRUE),0.000000000001),MIN(_xlfn.T.DIST(BE2073,$BD$32,TRUE),1-0.000000000001))</f>
        <v>0.47346255397300691</v>
      </c>
      <c r="BK2073" s="33">
        <f ca="1">IF(_xlfn.T.DIST(BF2073,$BD$32,TRUE)&lt;0.5,MAX(_xlfn.T.DIST(BF2073,$BD$32,TRUE),0.000000000001),MIN(_xlfn.T.DIST(BF2073,$BD$32,TRUE),1-0.000000000001))</f>
        <v>0.19773213859609279</v>
      </c>
      <c r="BL2073" s="33">
        <f ca="1">IF(_xlfn.T.DIST(BG2073,$BD$32,TRUE)&lt;0.5,MAX(_xlfn.T.DIST(BG2073,$BD$32,TRUE),0.000000000001),MIN(_xlfn.T.DIST(BG2073,$BD$32,TRUE),1-0.000000000001))</f>
        <v>0.84398220701449156</v>
      </c>
      <c r="BM2073" s="37">
        <f ca="1">IF(_xlfn.T.DIST(BH2073,$BD$32,TRUE)&lt;0.5,MAX(_xlfn.T.DIST(BH2073,$BD$32,TRUE),0.000000000001),MIN(_xlfn.T.DIST(BH2073,$BD$32,TRUE),1-0.000000000001))</f>
        <v>0.17951147300370723</v>
      </c>
      <c r="BN2073" s="33">
        <f t="shared" ca="1" si="680"/>
        <v>9.8999631069544538</v>
      </c>
      <c r="BO2073" s="33">
        <f t="shared" ca="1" si="681"/>
        <v>14.933431354905053</v>
      </c>
      <c r="BP2073" s="33">
        <f t="shared" ca="1" si="682"/>
        <v>15.450750991225458</v>
      </c>
      <c r="BQ2073" s="33">
        <f t="shared" ca="1" si="683"/>
        <v>14.325207946855222</v>
      </c>
      <c r="BR2073" s="33">
        <f t="shared" ca="1" si="684"/>
        <v>15.331086234105845</v>
      </c>
      <c r="BS2073">
        <f t="shared" ca="1" si="685"/>
        <v>69.940439634046029</v>
      </c>
    </row>
    <row r="2074" spans="32:71" x14ac:dyDescent="0.2">
      <c r="AF2074" s="32">
        <f t="shared" ca="1" si="687"/>
        <v>-3.0239658438831668E-2</v>
      </c>
      <c r="AG2074" s="32">
        <f t="shared" ca="1" si="687"/>
        <v>-0.609738997923574</v>
      </c>
      <c r="AH2074" s="32">
        <f t="shared" ca="1" si="687"/>
        <v>0.32513152667408829</v>
      </c>
      <c r="AI2074" s="32">
        <f t="shared" ca="1" si="687"/>
        <v>3.3064327584935449</v>
      </c>
      <c r="AJ2074" s="37">
        <f t="shared" ca="1" si="687"/>
        <v>0.39579946054726145</v>
      </c>
      <c r="AK2074" s="33" cm="1">
        <f t="array" aca="1" ref="AK2074:AO2074" ca="1">MMULT(AF2074:AJ2074,$Y$50:$AC$54)</f>
        <v>-3.0239658438831675E-2</v>
      </c>
      <c r="AL2074">
        <f ca="1"/>
        <v>-0.47065934785894159</v>
      </c>
      <c r="AM2074">
        <f ca="1"/>
        <v>0.22385984744106263</v>
      </c>
      <c r="AN2074">
        <f ca="1"/>
        <v>1.8856699717498693</v>
      </c>
      <c r="AO2074" s="35">
        <f ca="1"/>
        <v>1.2145388578211864</v>
      </c>
      <c r="AP2074" s="33">
        <f t="shared" ca="1" si="668"/>
        <v>9.9773202561708754</v>
      </c>
      <c r="AQ2074">
        <f t="shared" ca="1" si="669"/>
        <v>14.529340652141059</v>
      </c>
      <c r="AR2074">
        <f t="shared" ca="1" si="670"/>
        <v>18.671579542323187</v>
      </c>
      <c r="AS2074">
        <f t="shared" ca="1" si="671"/>
        <v>16.337040935024699</v>
      </c>
      <c r="AT2074">
        <f t="shared" ca="1" si="672"/>
        <v>23.858155431284747</v>
      </c>
      <c r="AU2074">
        <f t="shared" ca="1" si="673"/>
        <v>83.373436816944562</v>
      </c>
      <c r="BC2074">
        <f t="shared" ca="1" si="674"/>
        <v>28.361688600421232</v>
      </c>
      <c r="BD2074" s="33">
        <f t="shared" ca="1" si="675"/>
        <v>-2.9071521666815762E-2</v>
      </c>
      <c r="BE2074" s="33">
        <f t="shared" ca="1" si="676"/>
        <v>-0.45247810773550651</v>
      </c>
      <c r="BF2074" s="33">
        <f t="shared" ca="1" si="677"/>
        <v>0.21521229872278813</v>
      </c>
      <c r="BG2074" s="33">
        <f t="shared" ca="1" si="678"/>
        <v>1.8128278648079916</v>
      </c>
      <c r="BH2074" s="37">
        <f t="shared" ca="1" si="679"/>
        <v>1.1676220745601269</v>
      </c>
      <c r="BI2074" s="33">
        <f ca="1">IF(_xlfn.T.DIST(BD2074,$BD$32,TRUE)&lt;0.5,MAX(_xlfn.T.DIST(BD2074,$BD$32,TRUE),0.000000000001),MIN(_xlfn.T.DIST(BD2074,$BD$32,TRUE),1-0.000000000001))</f>
        <v>0.48850004424174026</v>
      </c>
      <c r="BJ2074" s="33">
        <f ca="1">IF(_xlfn.T.DIST(BE2074,$BD$32,TRUE)&lt;0.5,MAX(_xlfn.T.DIST(BE2074,$BD$32,TRUE),0.000000000001),MIN(_xlfn.T.DIST(BE2074,$BD$32,TRUE),1-0.000000000001))</f>
        <v>0.32708987809546686</v>
      </c>
      <c r="BK2074" s="33">
        <f ca="1">IF(_xlfn.T.DIST(BF2074,$BD$32,TRUE)&lt;0.5,MAX(_xlfn.T.DIST(BF2074,$BD$32,TRUE),0.000000000001),MIN(_xlfn.T.DIST(BF2074,$BD$32,TRUE),1-0.000000000001))</f>
        <v>0.58447089356799398</v>
      </c>
      <c r="BL2074" s="33">
        <f ca="1">IF(_xlfn.T.DIST(BG2074,$BD$32,TRUE)&lt;0.5,MAX(_xlfn.T.DIST(BG2074,$BD$32,TRUE),0.000000000001),MIN(_xlfn.T.DIST(BG2074,$BD$32,TRUE),1-0.000000000001))</f>
        <v>0.96006170899165244</v>
      </c>
      <c r="BM2074" s="37">
        <f ca="1">IF(_xlfn.T.DIST(BH2074,$BD$32,TRUE)&lt;0.5,MAX(_xlfn.T.DIST(BH2074,$BD$32,TRUE),0.000000000001),MIN(_xlfn.T.DIST(BH2074,$BD$32,TRUE),1-0.000000000001))</f>
        <v>0.87392209150856082</v>
      </c>
      <c r="BN2074" s="33">
        <f t="shared" ca="1" si="680"/>
        <v>9.9783774193194663</v>
      </c>
      <c r="BO2074" s="33">
        <f t="shared" ca="1" si="681"/>
        <v>14.55203680102775</v>
      </c>
      <c r="BP2074" s="33">
        <f t="shared" ca="1" si="682"/>
        <v>18.6400337060822</v>
      </c>
      <c r="BQ2074" s="33">
        <f t="shared" ca="1" si="683"/>
        <v>16.028226026016938</v>
      </c>
      <c r="BR2074" s="33">
        <f t="shared" ca="1" si="684"/>
        <v>23.580515102455792</v>
      </c>
      <c r="BS2074">
        <f t="shared" ca="1" si="685"/>
        <v>82.779189054902147</v>
      </c>
    </row>
    <row r="2075" spans="32:71" x14ac:dyDescent="0.2">
      <c r="AF2075" s="32">
        <f t="shared" ca="1" si="687"/>
        <v>0.70690117015673271</v>
      </c>
      <c r="AG2075" s="32">
        <f t="shared" ca="1" si="687"/>
        <v>0.40494990508661644</v>
      </c>
      <c r="AH2075" s="32">
        <f t="shared" ca="1" si="687"/>
        <v>-0.30497955413015487</v>
      </c>
      <c r="AI2075" s="32">
        <f t="shared" ca="1" si="687"/>
        <v>-1.1861740884607199</v>
      </c>
      <c r="AJ2075" s="37">
        <f t="shared" ca="1" si="687"/>
        <v>-1.3153460138394122</v>
      </c>
      <c r="AK2075" s="33" cm="1">
        <f t="array" aca="1" ref="AK2075:AO2075" ca="1">MMULT(AF2075:AJ2075,$Y$50:$AC$54)</f>
        <v>0.70690117015673282</v>
      </c>
      <c r="AL2075">
        <f ca="1"/>
        <v>0.77570022688690232</v>
      </c>
      <c r="AM2075">
        <f ca="1"/>
        <v>-9.3931840270982059E-2</v>
      </c>
      <c r="AN2075">
        <f ca="1"/>
        <v>-0.28804949556986104</v>
      </c>
      <c r="AO2075" s="35">
        <f ca="1"/>
        <v>-1.4944516992125547</v>
      </c>
      <c r="AP2075" s="33">
        <f t="shared" ca="1" si="668"/>
        <v>10.53017587761755</v>
      </c>
      <c r="AQ2075">
        <f t="shared" ca="1" si="669"/>
        <v>15.775700226886903</v>
      </c>
      <c r="AR2075">
        <f t="shared" ca="1" si="670"/>
        <v>17.718204479187055</v>
      </c>
      <c r="AS2075">
        <f t="shared" ca="1" si="671"/>
        <v>11.33748616018932</v>
      </c>
      <c r="AT2075">
        <f t="shared" ca="1" si="672"/>
        <v>13.022193203149781</v>
      </c>
      <c r="AU2075">
        <f t="shared" ca="1" si="673"/>
        <v>68.383759947030612</v>
      </c>
      <c r="BC2075">
        <f t="shared" ca="1" si="674"/>
        <v>23.358108384462426</v>
      </c>
      <c r="BD2075" s="33">
        <f t="shared" ca="1" si="675"/>
        <v>0.67959407432059804</v>
      </c>
      <c r="BE2075" s="33">
        <f t="shared" ca="1" si="676"/>
        <v>0.74573547179813138</v>
      </c>
      <c r="BF2075" s="33">
        <f t="shared" ca="1" si="677"/>
        <v>-9.0303319237729981E-2</v>
      </c>
      <c r="BG2075" s="33">
        <f t="shared" ca="1" si="678"/>
        <v>-0.27692234581661834</v>
      </c>
      <c r="BH2075" s="37">
        <f t="shared" ca="1" si="679"/>
        <v>-1.4367220794358277</v>
      </c>
      <c r="BI2075" s="33">
        <f ca="1">IF(_xlfn.T.DIST(BD2075,$BD$32,TRUE)&lt;0.5,MAX(_xlfn.T.DIST(BD2075,$BD$32,TRUE),0.000000000001),MIN(_xlfn.T.DIST(BD2075,$BD$32,TRUE),1-0.000000000001))</f>
        <v>0.74901398547652454</v>
      </c>
      <c r="BJ2075" s="33">
        <f ca="1">IF(_xlfn.T.DIST(BE2075,$BD$32,TRUE)&lt;0.5,MAX(_xlfn.T.DIST(BE2075,$BD$32,TRUE),0.000000000001),MIN(_xlfn.T.DIST(BE2075,$BD$32,TRUE),1-0.000000000001))</f>
        <v>0.76918460689891488</v>
      </c>
      <c r="BK2075" s="33">
        <f ca="1">IF(_xlfn.T.DIST(BF2075,$BD$32,TRUE)&lt;0.5,MAX(_xlfn.T.DIST(BF2075,$BD$32,TRUE),0.000000000001),MIN(_xlfn.T.DIST(BF2075,$BD$32,TRUE),1-0.000000000001))</f>
        <v>0.46432320859802823</v>
      </c>
      <c r="BL2075" s="33">
        <f ca="1">IF(_xlfn.T.DIST(BG2075,$BD$32,TRUE)&lt;0.5,MAX(_xlfn.T.DIST(BG2075,$BD$32,TRUE),0.000000000001),MIN(_xlfn.T.DIST(BG2075,$BD$32,TRUE),1-0.000000000001))</f>
        <v>0.39186944619783626</v>
      </c>
      <c r="BM2075" s="37">
        <f ca="1">IF(_xlfn.T.DIST(BH2075,$BD$32,TRUE)&lt;0.5,MAX(_xlfn.T.DIST(BH2075,$BD$32,TRUE),0.000000000001),MIN(_xlfn.T.DIST(BH2075,$BD$32,TRUE),1-0.000000000001))</f>
        <v>8.0572397199615925E-2</v>
      </c>
      <c r="BN2075" s="33">
        <f t="shared" ca="1" si="680"/>
        <v>10.503542599700744</v>
      </c>
      <c r="BO2075" s="33">
        <f t="shared" ca="1" si="681"/>
        <v>15.736164183620495</v>
      </c>
      <c r="BP2075" s="33">
        <f t="shared" ca="1" si="682"/>
        <v>17.731356033616571</v>
      </c>
      <c r="BQ2075" s="33">
        <f t="shared" ca="1" si="683"/>
        <v>11.368765207569648</v>
      </c>
      <c r="BR2075" s="33">
        <f t="shared" ca="1" si="684"/>
        <v>13.395073155189777</v>
      </c>
      <c r="BS2075">
        <f t="shared" ca="1" si="685"/>
        <v>68.734901179697232</v>
      </c>
    </row>
    <row r="2076" spans="32:71" x14ac:dyDescent="0.2">
      <c r="AF2076" s="32">
        <f t="shared" ca="1" si="687"/>
        <v>-1.4037080582455608</v>
      </c>
      <c r="AG2076" s="32">
        <f t="shared" ca="1" si="687"/>
        <v>2.1978822285906592</v>
      </c>
      <c r="AH2076" s="32">
        <f t="shared" ca="1" si="687"/>
        <v>-0.3829403883003093</v>
      </c>
      <c r="AI2076" s="32">
        <f t="shared" ca="1" si="687"/>
        <v>0.56094043849789377</v>
      </c>
      <c r="AJ2076" s="37">
        <f t="shared" ca="1" si="687"/>
        <v>0.56035446483701035</v>
      </c>
      <c r="AK2076" s="33" cm="1">
        <f t="array" aca="1" ref="AK2076:AO2076" ca="1">MMULT(AF2076:AJ2076,$Y$50:$AC$54)</f>
        <v>-1.403708058245561</v>
      </c>
      <c r="AL2076">
        <f ca="1"/>
        <v>0.67653784762949976</v>
      </c>
      <c r="AM2076">
        <f ca="1"/>
        <v>-0.35312162639350458</v>
      </c>
      <c r="AN2076">
        <f ca="1"/>
        <v>1.1543140848781865</v>
      </c>
      <c r="AO2076" s="35">
        <f ca="1"/>
        <v>0.33310447072018889</v>
      </c>
      <c r="AP2076" s="33">
        <f t="shared" ca="1" si="668"/>
        <v>8.9472189563158295</v>
      </c>
      <c r="AQ2076">
        <f t="shared" ca="1" si="669"/>
        <v>15.676537847629501</v>
      </c>
      <c r="AR2076">
        <f t="shared" ca="1" si="670"/>
        <v>16.940635120819486</v>
      </c>
      <c r="AS2076">
        <f t="shared" ca="1" si="671"/>
        <v>14.654922395219829</v>
      </c>
      <c r="AT2076">
        <f t="shared" ca="1" si="672"/>
        <v>20.332417882880755</v>
      </c>
      <c r="AU2076">
        <f t="shared" ca="1" si="673"/>
        <v>76.551732202865395</v>
      </c>
      <c r="BC2076">
        <f t="shared" ca="1" si="674"/>
        <v>29.886820019376323</v>
      </c>
      <c r="BD2076" s="33">
        <f t="shared" ca="1" si="675"/>
        <v>-1.3494838016016408</v>
      </c>
      <c r="BE2076" s="33">
        <f t="shared" ca="1" si="676"/>
        <v>0.65040366562228225</v>
      </c>
      <c r="BF2076" s="33">
        <f t="shared" ca="1" si="677"/>
        <v>-0.33948078591844749</v>
      </c>
      <c r="BG2076" s="33">
        <f t="shared" ca="1" si="678"/>
        <v>1.1097237423076967</v>
      </c>
      <c r="BH2076" s="37">
        <f t="shared" ca="1" si="679"/>
        <v>0.32023687891328279</v>
      </c>
      <c r="BI2076" s="33">
        <f ca="1">IF(_xlfn.T.DIST(BD2076,$BD$32,TRUE)&lt;0.5,MAX(_xlfn.T.DIST(BD2076,$BD$32,TRUE),0.000000000001),MIN(_xlfn.T.DIST(BD2076,$BD$32,TRUE),1-0.000000000001))</f>
        <v>9.3639105489621996E-2</v>
      </c>
      <c r="BJ2076" s="33">
        <f ca="1">IF(_xlfn.T.DIST(BE2076,$BD$32,TRUE)&lt;0.5,MAX(_xlfn.T.DIST(BE2076,$BD$32,TRUE),0.000000000001),MIN(_xlfn.T.DIST(BE2076,$BD$32,TRUE),1-0.000000000001))</f>
        <v>0.73980908012171742</v>
      </c>
      <c r="BK2076" s="33">
        <f ca="1">IF(_xlfn.T.DIST(BF2076,$BD$32,TRUE)&lt;0.5,MAX(_xlfn.T.DIST(BF2076,$BD$32,TRUE),0.000000000001),MIN(_xlfn.T.DIST(BF2076,$BD$32,TRUE),1-0.000000000001))</f>
        <v>0.36830637597099591</v>
      </c>
      <c r="BL2076" s="33">
        <f ca="1">IF(_xlfn.T.DIST(BG2076,$BD$32,TRUE)&lt;0.5,MAX(_xlfn.T.DIST(BG2076,$BD$32,TRUE),0.000000000001),MIN(_xlfn.T.DIST(BG2076,$BD$32,TRUE),1-0.000000000001))</f>
        <v>0.86203273463937125</v>
      </c>
      <c r="BM2076" s="37">
        <f ca="1">IF(_xlfn.T.DIST(BH2076,$BD$32,TRUE)&lt;0.5,MAX(_xlfn.T.DIST(BH2076,$BD$32,TRUE),0.000000000001),MIN(_xlfn.T.DIST(BH2076,$BD$32,TRUE),1-0.000000000001))</f>
        <v>0.62449568310715375</v>
      </c>
      <c r="BN2076" s="33">
        <f t="shared" ca="1" si="680"/>
        <v>9.0109946982601379</v>
      </c>
      <c r="BO2076" s="33">
        <f t="shared" ca="1" si="681"/>
        <v>15.642756921359334</v>
      </c>
      <c r="BP2076" s="33">
        <f t="shared" ca="1" si="682"/>
        <v>16.990973086920157</v>
      </c>
      <c r="BQ2076" s="33">
        <f t="shared" ca="1" si="683"/>
        <v>14.50584438560227</v>
      </c>
      <c r="BR2076" s="33">
        <f t="shared" ca="1" si="684"/>
        <v>20.269238716002931</v>
      </c>
      <c r="BS2076">
        <f t="shared" ca="1" si="685"/>
        <v>76.419807808144824</v>
      </c>
    </row>
    <row r="2077" spans="32:71" x14ac:dyDescent="0.2">
      <c r="AF2077" s="32">
        <f t="shared" ca="1" si="687"/>
        <v>-1.1459562937684622</v>
      </c>
      <c r="AG2077" s="32">
        <f t="shared" ca="1" si="687"/>
        <v>1.2795892044404809</v>
      </c>
      <c r="AH2077" s="32">
        <f t="shared" ca="1" si="687"/>
        <v>1.1519218598706127</v>
      </c>
      <c r="AI2077" s="32">
        <f t="shared" ca="1" si="687"/>
        <v>0.79566787158711683</v>
      </c>
      <c r="AJ2077" s="37">
        <f t="shared" ca="1" si="687"/>
        <v>0.66789885400142757</v>
      </c>
      <c r="AK2077" s="33" cm="1">
        <f t="array" aca="1" ref="AK2077:AO2077" ca="1">MMULT(AF2077:AJ2077,$Y$50:$AC$54)</f>
        <v>-1.1459562937684624</v>
      </c>
      <c r="AL2077">
        <f ca="1"/>
        <v>0.1722144807923246</v>
      </c>
      <c r="AM2077">
        <f ca="1"/>
        <v>1.0588183208448139</v>
      </c>
      <c r="AN2077">
        <f ca="1"/>
        <v>0.30948173833415599</v>
      </c>
      <c r="AO2077" s="35">
        <f ca="1"/>
        <v>1.3554430145507896</v>
      </c>
      <c r="AP2077" s="33">
        <f t="shared" ca="1" si="668"/>
        <v>9.140532779673654</v>
      </c>
      <c r="AQ2077">
        <f t="shared" ca="1" si="669"/>
        <v>15.172214480792325</v>
      </c>
      <c r="AR2077">
        <f t="shared" ca="1" si="670"/>
        <v>21.176454962534443</v>
      </c>
      <c r="AS2077">
        <f t="shared" ca="1" si="671"/>
        <v>12.711807998168558</v>
      </c>
      <c r="AT2077">
        <f t="shared" ca="1" si="672"/>
        <v>24.42177205820316</v>
      </c>
      <c r="AU2077">
        <f t="shared" ca="1" si="673"/>
        <v>82.622782279372132</v>
      </c>
      <c r="BC2077">
        <f t="shared" ca="1" si="674"/>
        <v>38.135295879149126</v>
      </c>
      <c r="BD2077" s="33">
        <f t="shared" ca="1" si="675"/>
        <v>-1.1016888067999249</v>
      </c>
      <c r="BE2077" s="33">
        <f t="shared" ca="1" si="676"/>
        <v>0.16556195632370119</v>
      </c>
      <c r="BF2077" s="33">
        <f t="shared" ca="1" si="677"/>
        <v>1.0179169125843721</v>
      </c>
      <c r="BG2077" s="33">
        <f t="shared" ca="1" si="678"/>
        <v>0.29752667609207395</v>
      </c>
      <c r="BH2077" s="37">
        <f t="shared" ca="1" si="679"/>
        <v>1.3030832026543808</v>
      </c>
      <c r="BI2077" s="33">
        <f ca="1">IF(_xlfn.T.DIST(BD2077,$BD$32,TRUE)&lt;0.5,MAX(_xlfn.T.DIST(BD2077,$BD$32,TRUE),0.000000000001),MIN(_xlfn.T.DIST(BD2077,$BD$32,TRUE),1-0.000000000001))</f>
        <v>0.13967880209632169</v>
      </c>
      <c r="BJ2077" s="33">
        <f ca="1">IF(_xlfn.T.DIST(BE2077,$BD$32,TRUE)&lt;0.5,MAX(_xlfn.T.DIST(BE2077,$BD$32,TRUE),0.000000000001),MIN(_xlfn.T.DIST(BE2077,$BD$32,TRUE),1-0.000000000001))</f>
        <v>0.56519381537349611</v>
      </c>
      <c r="BK2077" s="33">
        <f ca="1">IF(_xlfn.T.DIST(BF2077,$BD$32,TRUE)&lt;0.5,MAX(_xlfn.T.DIST(BF2077,$BD$32,TRUE),0.000000000001),MIN(_xlfn.T.DIST(BF2077,$BD$32,TRUE),1-0.000000000001))</f>
        <v>0.84157161513515566</v>
      </c>
      <c r="BL2077" s="33">
        <f ca="1">IF(_xlfn.T.DIST(BG2077,$BD$32,TRUE)&lt;0.5,MAX(_xlfn.T.DIST(BG2077,$BD$32,TRUE),0.000000000001),MIN(_xlfn.T.DIST(BG2077,$BD$32,TRUE),1-0.000000000001))</f>
        <v>0.61594245941861936</v>
      </c>
      <c r="BM2077" s="37">
        <f ca="1">IF(_xlfn.T.DIST(BH2077,$BD$32,TRUE)&lt;0.5,MAX(_xlfn.T.DIST(BH2077,$BD$32,TRUE),0.000000000001),MIN(_xlfn.T.DIST(BH2077,$BD$32,TRUE),1-0.000000000001))</f>
        <v>0.89877014773810537</v>
      </c>
      <c r="BN2077" s="33">
        <f t="shared" ca="1" si="680"/>
        <v>9.1886773330518245</v>
      </c>
      <c r="BO2077" s="33">
        <f t="shared" ca="1" si="681"/>
        <v>15.164150879115128</v>
      </c>
      <c r="BP2077" s="33">
        <f t="shared" ca="1" si="682"/>
        <v>21.00281408656161</v>
      </c>
      <c r="BQ2077" s="33">
        <f t="shared" ca="1" si="683"/>
        <v>12.678135092585597</v>
      </c>
      <c r="BR2077" s="33">
        <f t="shared" ca="1" si="684"/>
        <v>24.098300071609309</v>
      </c>
      <c r="BS2077">
        <f t="shared" ca="1" si="685"/>
        <v>82.132077462923476</v>
      </c>
    </row>
    <row r="2078" spans="32:71" x14ac:dyDescent="0.2">
      <c r="AF2078" s="32">
        <f t="shared" ca="1" si="687"/>
        <v>-0.36762097310739861</v>
      </c>
      <c r="AG2078" s="32">
        <f t="shared" ca="1" si="687"/>
        <v>0.11109477499991946</v>
      </c>
      <c r="AH2078" s="32">
        <f t="shared" ca="1" si="687"/>
        <v>-8.1648675579063038E-2</v>
      </c>
      <c r="AI2078" s="32">
        <f t="shared" ca="1" si="687"/>
        <v>-1.0966863168541063</v>
      </c>
      <c r="AJ2078" s="37">
        <f t="shared" ca="1" si="687"/>
        <v>-1.4118383791490934</v>
      </c>
      <c r="AK2078" s="33" cm="1">
        <f t="array" aca="1" ref="AK2078:AO2078" ca="1">MMULT(AF2078:AJ2078,$Y$50:$AC$54)</f>
        <v>-0.36762097310739866</v>
      </c>
      <c r="AL2078">
        <f ca="1"/>
        <v>-0.16584591423390399</v>
      </c>
      <c r="AM2078">
        <f ca="1"/>
        <v>-0.13910147984495599</v>
      </c>
      <c r="AN2078">
        <f ca="1"/>
        <v>-0.79899843794192016</v>
      </c>
      <c r="AO2078" s="35">
        <f ca="1"/>
        <v>-1.3931079089774101</v>
      </c>
      <c r="AP2078" s="33">
        <f t="shared" ca="1" si="668"/>
        <v>9.7242842701694503</v>
      </c>
      <c r="AQ2078">
        <f t="shared" ca="1" si="669"/>
        <v>14.834154085766096</v>
      </c>
      <c r="AR2078">
        <f t="shared" ca="1" si="670"/>
        <v>17.582695560465133</v>
      </c>
      <c r="AS2078">
        <f t="shared" ca="1" si="671"/>
        <v>10.162303592733585</v>
      </c>
      <c r="AT2078">
        <f t="shared" ca="1" si="672"/>
        <v>13.427568364090359</v>
      </c>
      <c r="AU2078">
        <f t="shared" ca="1" si="673"/>
        <v>65.731005873224618</v>
      </c>
      <c r="BC2078">
        <f t="shared" ca="1" si="674"/>
        <v>23.916411179711616</v>
      </c>
      <c r="BD2078" s="33">
        <f t="shared" ca="1" si="675"/>
        <v>-0.35342003304983577</v>
      </c>
      <c r="BE2078" s="33">
        <f t="shared" ca="1" si="676"/>
        <v>-0.15943940301959594</v>
      </c>
      <c r="BF2078" s="33">
        <f t="shared" ca="1" si="677"/>
        <v>-0.13372808735186931</v>
      </c>
      <c r="BG2078" s="33">
        <f t="shared" ca="1" si="678"/>
        <v>-0.76813368931947201</v>
      </c>
      <c r="BH2078" s="37">
        <f t="shared" ca="1" si="679"/>
        <v>-1.3392931286565786</v>
      </c>
      <c r="BI2078" s="33">
        <f ca="1">IF(_xlfn.T.DIST(BD2078,$BD$32,TRUE)&lt;0.5,MAX(_xlfn.T.DIST(BD2078,$BD$32,TRUE),0.000000000001),MIN(_xlfn.T.DIST(BD2078,$BD$32,TRUE),1-0.000000000001))</f>
        <v>0.36312256676559707</v>
      </c>
      <c r="BJ2078" s="33">
        <f ca="1">IF(_xlfn.T.DIST(BE2078,$BD$32,TRUE)&lt;0.5,MAX(_xlfn.T.DIST(BE2078,$BD$32,TRUE),0.000000000001),MIN(_xlfn.T.DIST(BE2078,$BD$32,TRUE),1-0.000000000001))</f>
        <v>0.43719565080011008</v>
      </c>
      <c r="BK2078" s="33">
        <f ca="1">IF(_xlfn.T.DIST(BF2078,$BD$32,TRUE)&lt;0.5,MAX(_xlfn.T.DIST(BF2078,$BD$32,TRUE),0.000000000001),MIN(_xlfn.T.DIST(BF2078,$BD$32,TRUE),1-0.000000000001))</f>
        <v>0.44725533287158847</v>
      </c>
      <c r="BL2078" s="33">
        <f ca="1">IF(_xlfn.T.DIST(BG2078,$BD$32,TRUE)&lt;0.5,MAX(_xlfn.T.DIST(BG2078,$BD$32,TRUE),0.000000000001),MIN(_xlfn.T.DIST(BG2078,$BD$32,TRUE),1-0.000000000001))</f>
        <v>0.22420614350086343</v>
      </c>
      <c r="BM2078" s="37">
        <f ca="1">IF(_xlfn.T.DIST(BH2078,$BD$32,TRUE)&lt;0.5,MAX(_xlfn.T.DIST(BH2078,$BD$32,TRUE),0.000000000001),MIN(_xlfn.T.DIST(BH2078,$BD$32,TRUE),1-0.000000000001))</f>
        <v>9.5267250365155765E-2</v>
      </c>
      <c r="BN2078" s="33">
        <f t="shared" ca="1" si="680"/>
        <v>9.7374064937712728</v>
      </c>
      <c r="BO2078" s="33">
        <f t="shared" ca="1" si="681"/>
        <v>14.84191687994403</v>
      </c>
      <c r="BP2078" s="33">
        <f t="shared" ca="1" si="682"/>
        <v>17.602203540225023</v>
      </c>
      <c r="BQ2078" s="33">
        <f t="shared" ca="1" si="683"/>
        <v>10.256451328932286</v>
      </c>
      <c r="BR2078" s="33">
        <f t="shared" ca="1" si="684"/>
        <v>13.764001771232117</v>
      </c>
      <c r="BS2078">
        <f t="shared" ca="1" si="685"/>
        <v>66.201980014104734</v>
      </c>
    </row>
    <row r="2079" spans="32:71" x14ac:dyDescent="0.2">
      <c r="AF2079" s="32">
        <f t="shared" ca="1" si="687"/>
        <v>-2.0651629402041789</v>
      </c>
      <c r="AG2079" s="32">
        <f t="shared" ca="1" si="687"/>
        <v>-1.2967267851213127</v>
      </c>
      <c r="AH2079" s="32">
        <f t="shared" ca="1" si="687"/>
        <v>0.63807743118994631</v>
      </c>
      <c r="AI2079" s="32">
        <f t="shared" ca="1" si="687"/>
        <v>-0.17704208427043516</v>
      </c>
      <c r="AJ2079" s="37">
        <f t="shared" ca="1" si="687"/>
        <v>0.19629748278020506</v>
      </c>
      <c r="AK2079" s="33" cm="1">
        <f t="array" aca="1" ref="AK2079:AO2079" ca="1">MMULT(AF2079:AJ2079,$Y$50:$AC$54)</f>
        <v>-2.0651629402041793</v>
      </c>
      <c r="AL2079">
        <f ca="1"/>
        <v>-2.3501130054688169</v>
      </c>
      <c r="AM2079">
        <f ca="1"/>
        <v>1.3590251824120325E-2</v>
      </c>
      <c r="AN2079">
        <f ca="1"/>
        <v>-1.6627822379437103</v>
      </c>
      <c r="AO2079" s="35">
        <f ca="1"/>
        <v>0.55782674771101959</v>
      </c>
      <c r="AP2079" s="33">
        <f t="shared" ca="1" si="668"/>
        <v>8.4511277948468653</v>
      </c>
      <c r="AQ2079">
        <f t="shared" ca="1" si="669"/>
        <v>12.649886994531183</v>
      </c>
      <c r="AR2079">
        <f t="shared" ca="1" si="670"/>
        <v>18.040770755472362</v>
      </c>
      <c r="AS2079">
        <f t="shared" ca="1" si="671"/>
        <v>8.1756008527294668</v>
      </c>
      <c r="AT2079">
        <f t="shared" ca="1" si="672"/>
        <v>21.231306990844079</v>
      </c>
      <c r="AU2079">
        <f t="shared" ca="1" si="673"/>
        <v>68.548693388423956</v>
      </c>
      <c r="BC2079">
        <f t="shared" ca="1" si="674"/>
        <v>23.434172816164207</v>
      </c>
      <c r="BD2079" s="33">
        <f t="shared" ca="1" si="675"/>
        <v>-1.9853871459260544</v>
      </c>
      <c r="BE2079" s="33">
        <f t="shared" ca="1" si="676"/>
        <v>-2.2593297902538034</v>
      </c>
      <c r="BF2079" s="33">
        <f t="shared" ca="1" si="677"/>
        <v>1.3065269938864461E-2</v>
      </c>
      <c r="BG2079" s="33">
        <f t="shared" ca="1" si="678"/>
        <v>-1.598550127652983</v>
      </c>
      <c r="BH2079" s="37">
        <f t="shared" ca="1" si="679"/>
        <v>0.53627829213790634</v>
      </c>
      <c r="BI2079" s="33">
        <f ca="1">IF(_xlfn.T.DIST(BD2079,$BD$32,TRUE)&lt;0.5,MAX(_xlfn.T.DIST(BD2079,$BD$32,TRUE),0.000000000001),MIN(_xlfn.T.DIST(BD2079,$BD$32,TRUE),1-0.000000000001))</f>
        <v>2.8154443199608737E-2</v>
      </c>
      <c r="BJ2079" s="33">
        <f ca="1">IF(_xlfn.T.DIST(BE2079,$BD$32,TRUE)&lt;0.5,MAX(_xlfn.T.DIST(BE2079,$BD$32,TRUE),0.000000000001),MIN(_xlfn.T.DIST(BE2079,$BD$32,TRUE),1-0.000000000001))</f>
        <v>1.5643502626560127E-2</v>
      </c>
      <c r="BK2079" s="33">
        <f ca="1">IF(_xlfn.T.DIST(BF2079,$BD$32,TRUE)&lt;0.5,MAX(_xlfn.T.DIST(BF2079,$BD$32,TRUE),0.000000000001),MIN(_xlfn.T.DIST(BF2079,$BD$32,TRUE),1-0.000000000001))</f>
        <v>0.50516888933408699</v>
      </c>
      <c r="BL2079" s="33">
        <f ca="1">IF(_xlfn.T.DIST(BG2079,$BD$32,TRUE)&lt;0.5,MAX(_xlfn.T.DIST(BG2079,$BD$32,TRUE),0.000000000001),MIN(_xlfn.T.DIST(BG2079,$BD$32,TRUE),1-0.000000000001))</f>
        <v>6.0200622140859097E-2</v>
      </c>
      <c r="BM2079" s="37">
        <f ca="1">IF(_xlfn.T.DIST(BH2079,$BD$32,TRUE)&lt;0.5,MAX(_xlfn.T.DIST(BH2079,$BD$32,TRUE),0.000000000001),MIN(_xlfn.T.DIST(BH2079,$BD$32,TRUE),1-0.000000000001))</f>
        <v>0.70213961345730613</v>
      </c>
      <c r="BN2079" s="33">
        <f t="shared" ca="1" si="680"/>
        <v>8.568521965252911</v>
      </c>
      <c r="BO2079" s="33">
        <f t="shared" ca="1" si="681"/>
        <v>12.846596811804055</v>
      </c>
      <c r="BP2079" s="33">
        <f t="shared" ca="1" si="682"/>
        <v>18.038870540029301</v>
      </c>
      <c r="BQ2079" s="33">
        <f t="shared" ca="1" si="683"/>
        <v>8.427889239791222</v>
      </c>
      <c r="BR2079" s="33">
        <f t="shared" ca="1" si="684"/>
        <v>21.122257009767903</v>
      </c>
      <c r="BS2079">
        <f t="shared" ca="1" si="685"/>
        <v>69.004135566645388</v>
      </c>
    </row>
    <row r="2080" spans="32:71" x14ac:dyDescent="0.2">
      <c r="AF2080" s="32">
        <f t="shared" ca="1" si="687"/>
        <v>1.3690381276120747</v>
      </c>
      <c r="AG2080" s="32">
        <f t="shared" ca="1" si="687"/>
        <v>4.6943923840198016E-3</v>
      </c>
      <c r="AH2080" s="32">
        <f t="shared" ca="1" si="687"/>
        <v>1.9593058425346273</v>
      </c>
      <c r="AI2080" s="32">
        <f t="shared" ca="1" si="687"/>
        <v>0.69038234943803656</v>
      </c>
      <c r="AJ2080" s="37">
        <f t="shared" ca="1" si="687"/>
        <v>-0.45839841614640131</v>
      </c>
      <c r="AK2080" s="33" cm="1">
        <f t="array" aca="1" ref="AK2080:AO2080" ca="1">MMULT(AF2080:AJ2080,$Y$50:$AC$54)</f>
        <v>1.3690381276120749</v>
      </c>
      <c r="AL2080">
        <f ca="1"/>
        <v>0.92660280460289413</v>
      </c>
      <c r="AM2080">
        <f ca="1"/>
        <v>2.1797851894569553</v>
      </c>
      <c r="AN2080">
        <f ca="1"/>
        <v>8.1083053352423773E-2</v>
      </c>
      <c r="AO2080" s="35">
        <f ca="1"/>
        <v>0.86599510589443129</v>
      </c>
      <c r="AP2080" s="33">
        <f t="shared" ca="1" si="668"/>
        <v>11.026778595709056</v>
      </c>
      <c r="AQ2080">
        <f t="shared" ca="1" si="669"/>
        <v>15.926602804602894</v>
      </c>
      <c r="AR2080">
        <f t="shared" ca="1" si="670"/>
        <v>24.539355568370866</v>
      </c>
      <c r="AS2080">
        <f t="shared" ca="1" si="671"/>
        <v>12.186491022710575</v>
      </c>
      <c r="AT2080">
        <f t="shared" ca="1" si="672"/>
        <v>22.463980423577723</v>
      </c>
      <c r="AU2080">
        <f t="shared" ca="1" si="673"/>
        <v>86.143208414971113</v>
      </c>
      <c r="BC2080">
        <f t="shared" ca="1" si="674"/>
        <v>30.317922715313941</v>
      </c>
      <c r="BD2080" s="33">
        <f t="shared" ca="1" si="675"/>
        <v>1.3161531460442319</v>
      </c>
      <c r="BE2080" s="33">
        <f t="shared" ca="1" si="676"/>
        <v>0.89080878889669246</v>
      </c>
      <c r="BF2080" s="33">
        <f t="shared" ca="1" si="677"/>
        <v>2.0955816181748612</v>
      </c>
      <c r="BG2080" s="33">
        <f t="shared" ca="1" si="678"/>
        <v>7.7950871935762445E-2</v>
      </c>
      <c r="BH2080" s="37">
        <f t="shared" ca="1" si="679"/>
        <v>0.83254232303223896</v>
      </c>
      <c r="BI2080" s="33">
        <f ca="1">IF(_xlfn.T.DIST(BD2080,$BD$32,TRUE)&lt;0.5,MAX(_xlfn.T.DIST(BD2080,$BD$32,TRUE),0.000000000001),MIN(_xlfn.T.DIST(BD2080,$BD$32,TRUE),1-0.000000000001))</f>
        <v>0.90095450097783236</v>
      </c>
      <c r="BJ2080" s="33">
        <f ca="1">IF(_xlfn.T.DIST(BE2080,$BD$32,TRUE)&lt;0.5,MAX(_xlfn.T.DIST(BE2080,$BD$32,TRUE),0.000000000001),MIN(_xlfn.T.DIST(BE2080,$BD$32,TRUE),1-0.000000000001))</f>
        <v>0.8099396991811314</v>
      </c>
      <c r="BK2080" s="33">
        <f ca="1">IF(_xlfn.T.DIST(BF2080,$BD$32,TRUE)&lt;0.5,MAX(_xlfn.T.DIST(BF2080,$BD$32,TRUE),0.000000000001),MIN(_xlfn.T.DIST(BF2080,$BD$32,TRUE),1-0.000000000001))</f>
        <v>0.9776692868835416</v>
      </c>
      <c r="BL2080" s="33">
        <f ca="1">IF(_xlfn.T.DIST(BG2080,$BD$32,TRUE)&lt;0.5,MAX(_xlfn.T.DIST(BG2080,$BD$32,TRUE),0.000000000001),MIN(_xlfn.T.DIST(BG2080,$BD$32,TRUE),1-0.000000000001))</f>
        <v>0.53080763278137266</v>
      </c>
      <c r="BM2080" s="37">
        <f ca="1">IF(_xlfn.T.DIST(BH2080,$BD$32,TRUE)&lt;0.5,MAX(_xlfn.T.DIST(BH2080,$BD$32,TRUE),0.000000000001),MIN(_xlfn.T.DIST(BH2080,$BD$32,TRUE),1-0.000000000001))</f>
        <v>0.79415911122477656</v>
      </c>
      <c r="BN2080" s="33">
        <f t="shared" ca="1" si="680"/>
        <v>10.965257079591934</v>
      </c>
      <c r="BO2080" s="33">
        <f t="shared" ca="1" si="681"/>
        <v>15.87767410399054</v>
      </c>
      <c r="BP2080" s="33">
        <f t="shared" ca="1" si="682"/>
        <v>24.023488123168796</v>
      </c>
      <c r="BQ2080" s="33">
        <f t="shared" ca="1" si="683"/>
        <v>12.17779045239792</v>
      </c>
      <c r="BR2080" s="33">
        <f t="shared" ca="1" si="684"/>
        <v>22.283750645334806</v>
      </c>
      <c r="BS2080">
        <f t="shared" ca="1" si="685"/>
        <v>85.327960404484003</v>
      </c>
    </row>
    <row r="2081" spans="32:71" x14ac:dyDescent="0.2">
      <c r="AF2081" s="32">
        <f t="shared" ca="1" si="687"/>
        <v>-8.8031019508426261E-2</v>
      </c>
      <c r="AG2081" s="32">
        <f t="shared" ca="1" si="687"/>
        <v>-0.38915659506883338</v>
      </c>
      <c r="AH2081" s="32">
        <f t="shared" ca="1" si="687"/>
        <v>0.73478865349139777</v>
      </c>
      <c r="AI2081" s="32">
        <f t="shared" ca="1" si="687"/>
        <v>-0.71799389159280913</v>
      </c>
      <c r="AJ2081" s="37">
        <f t="shared" ca="1" si="687"/>
        <v>1.9644624349099034</v>
      </c>
      <c r="AK2081" s="33" cm="1">
        <f t="array" aca="1" ref="AK2081:AO2081" ca="1">MMULT(AF2081:AJ2081,$Y$50:$AC$54)</f>
        <v>-8.8031019508426275E-2</v>
      </c>
      <c r="AL2081">
        <f ca="1"/>
        <v>-0.34673614801913022</v>
      </c>
      <c r="AM2081">
        <f ca="1"/>
        <v>0.63956154047283542</v>
      </c>
      <c r="AN2081">
        <f ca="1"/>
        <v>-1.0306600874428755</v>
      </c>
      <c r="AO2081" s="35">
        <f ca="1"/>
        <v>1.8350238589846273</v>
      </c>
      <c r="AP2081" s="33">
        <f t="shared" ca="1" si="668"/>
        <v>9.933976735368681</v>
      </c>
      <c r="AQ2081">
        <f t="shared" ca="1" si="669"/>
        <v>14.653263851980871</v>
      </c>
      <c r="AR2081">
        <f t="shared" ca="1" si="670"/>
        <v>19.918684621418507</v>
      </c>
      <c r="AS2081">
        <f t="shared" ca="1" si="671"/>
        <v>9.6294817988813861</v>
      </c>
      <c r="AT2081">
        <f t="shared" ca="1" si="672"/>
        <v>26.340095435938508</v>
      </c>
      <c r="AU2081">
        <f t="shared" ca="1" si="673"/>
        <v>80.475502443587956</v>
      </c>
      <c r="BC2081">
        <f t="shared" ca="1" si="674"/>
        <v>26.960729766749814</v>
      </c>
      <c r="BD2081" s="33">
        <f t="shared" ca="1" si="675"/>
        <v>-8.4630443037833847E-2</v>
      </c>
      <c r="BE2081" s="33">
        <f t="shared" ca="1" si="676"/>
        <v>-0.33334197408996374</v>
      </c>
      <c r="BF2081" s="33">
        <f t="shared" ca="1" si="677"/>
        <v>0.61485572724730986</v>
      </c>
      <c r="BG2081" s="33">
        <f t="shared" ca="1" si="678"/>
        <v>-0.99084641196679524</v>
      </c>
      <c r="BH2081" s="37">
        <f t="shared" ca="1" si="679"/>
        <v>1.7641381758165304</v>
      </c>
      <c r="BI2081" s="33">
        <f ca="1">IF(_xlfn.T.DIST(BD2081,$BD$32,TRUE)&lt;0.5,MAX(_xlfn.T.DIST(BD2081,$BD$32,TRUE),0.000000000001),MIN(_xlfn.T.DIST(BD2081,$BD$32,TRUE),1-0.000000000001))</f>
        <v>0.46655872515966956</v>
      </c>
      <c r="BJ2081" s="33">
        <f ca="1">IF(_xlfn.T.DIST(BE2081,$BD$32,TRUE)&lt;0.5,MAX(_xlfn.T.DIST(BE2081,$BD$32,TRUE),0.000000000001),MIN(_xlfn.T.DIST(BE2081,$BD$32,TRUE),1-0.000000000001))</f>
        <v>0.37059739558576871</v>
      </c>
      <c r="BK2081" s="33">
        <f ca="1">IF(_xlfn.T.DIST(BF2081,$BD$32,TRUE)&lt;0.5,MAX(_xlfn.T.DIST(BF2081,$BD$32,TRUE),0.000000000001),MIN(_xlfn.T.DIST(BF2081,$BD$32,TRUE),1-0.000000000001))</f>
        <v>0.72835703741157842</v>
      </c>
      <c r="BL2081" s="33">
        <f ca="1">IF(_xlfn.T.DIST(BG2081,$BD$32,TRUE)&lt;0.5,MAX(_xlfn.T.DIST(BG2081,$BD$32,TRUE),0.000000000001),MIN(_xlfn.T.DIST(BG2081,$BD$32,TRUE),1-0.000000000001))</f>
        <v>0.16484277306078404</v>
      </c>
      <c r="BM2081" s="37">
        <f ca="1">IF(_xlfn.T.DIST(BH2081,$BD$32,TRUE)&lt;0.5,MAX(_xlfn.T.DIST(BH2081,$BD$32,TRUE),0.000000000001),MIN(_xlfn.T.DIST(BH2081,$BD$32,TRUE),1-0.000000000001))</f>
        <v>0.95605466210077716</v>
      </c>
      <c r="BN2081" s="33">
        <f t="shared" ca="1" si="680"/>
        <v>9.9370575590838914</v>
      </c>
      <c r="BO2081" s="33">
        <f t="shared" ca="1" si="681"/>
        <v>14.669728454506243</v>
      </c>
      <c r="BP2081" s="33">
        <f t="shared" ca="1" si="682"/>
        <v>19.823554698160649</v>
      </c>
      <c r="BQ2081" s="33">
        <f t="shared" ca="1" si="683"/>
        <v>9.7580808486811925</v>
      </c>
      <c r="BR2081" s="33">
        <f t="shared" ca="1" si="684"/>
        <v>25.826523648928095</v>
      </c>
      <c r="BS2081">
        <f t="shared" ca="1" si="685"/>
        <v>80.014945209360064</v>
      </c>
    </row>
    <row r="2082" spans="32:71" x14ac:dyDescent="0.2">
      <c r="AF2082" s="32">
        <f t="shared" ca="1" si="687"/>
        <v>-1.4519899355477728</v>
      </c>
      <c r="AG2082" s="32">
        <f t="shared" ca="1" si="687"/>
        <v>9.7747394219859354E-2</v>
      </c>
      <c r="AH2082" s="32">
        <f t="shared" ca="1" si="687"/>
        <v>-0.11426679758913087</v>
      </c>
      <c r="AI2082" s="32">
        <f t="shared" ca="1" si="687"/>
        <v>5.2130565155907582E-2</v>
      </c>
      <c r="AJ2082" s="37">
        <f t="shared" ca="1" si="687"/>
        <v>5.2946808813901763E-2</v>
      </c>
      <c r="AK2082" s="33" cm="1">
        <f t="array" aca="1" ref="AK2082:AO2082" ca="1">MMULT(AF2082:AJ2082,$Y$50:$AC$54)</f>
        <v>-1.451989935547773</v>
      </c>
      <c r="AL2082">
        <f ca="1"/>
        <v>-0.906887497298283</v>
      </c>
      <c r="AM2082">
        <f ca="1"/>
        <v>-0.39518326649768776</v>
      </c>
      <c r="AN2082">
        <f ca="1"/>
        <v>-0.32668742961566949</v>
      </c>
      <c r="AO2082" s="35">
        <f ca="1"/>
        <v>2.0526146318753425E-2</v>
      </c>
      <c r="AP2082" s="33">
        <f t="shared" ca="1" si="668"/>
        <v>8.9110075483391711</v>
      </c>
      <c r="AQ2082">
        <f t="shared" ca="1" si="669"/>
        <v>14.093112502701716</v>
      </c>
      <c r="AR2082">
        <f t="shared" ca="1" si="670"/>
        <v>16.814450200506936</v>
      </c>
      <c r="AS2082">
        <f t="shared" ca="1" si="671"/>
        <v>11.248618911883961</v>
      </c>
      <c r="AT2082">
        <f t="shared" ca="1" si="672"/>
        <v>19.082104585275015</v>
      </c>
      <c r="AU2082">
        <f t="shared" ca="1" si="673"/>
        <v>70.149293748706796</v>
      </c>
      <c r="BC2082">
        <f t="shared" ca="1" si="674"/>
        <v>33.791137343554112</v>
      </c>
      <c r="BD2082" s="33">
        <f t="shared" ca="1" si="675"/>
        <v>-1.3959005838859062</v>
      </c>
      <c r="BE2082" s="33">
        <f t="shared" ca="1" si="676"/>
        <v>-0.87185507006969909</v>
      </c>
      <c r="BF2082" s="33">
        <f t="shared" ca="1" si="677"/>
        <v>-0.3799176143999603</v>
      </c>
      <c r="BG2082" s="33">
        <f t="shared" ca="1" si="678"/>
        <v>-0.31406772360075697</v>
      </c>
      <c r="BH2082" s="37">
        <f t="shared" ca="1" si="679"/>
        <v>1.9733235699368752E-2</v>
      </c>
      <c r="BI2082" s="33">
        <f ca="1">IF(_xlfn.T.DIST(BD2082,$BD$32,TRUE)&lt;0.5,MAX(_xlfn.T.DIST(BD2082,$BD$32,TRUE),0.000000000001),MIN(_xlfn.T.DIST(BD2082,$BD$32,TRUE),1-0.000000000001))</f>
        <v>8.6495067267097644E-2</v>
      </c>
      <c r="BJ2082" s="33">
        <f ca="1">IF(_xlfn.T.DIST(BE2082,$BD$32,TRUE)&lt;0.5,MAX(_xlfn.T.DIST(BE2082,$BD$32,TRUE),0.000000000001),MIN(_xlfn.T.DIST(BE2082,$BD$32,TRUE),1-0.000000000001))</f>
        <v>0.19510589774459519</v>
      </c>
      <c r="BK2082" s="33">
        <f ca="1">IF(_xlfn.T.DIST(BF2082,$BD$32,TRUE)&lt;0.5,MAX(_xlfn.T.DIST(BF2082,$BD$32,TRUE),0.000000000001),MIN(_xlfn.T.DIST(BF2082,$BD$32,TRUE),1-0.000000000001))</f>
        <v>0.35334149683488969</v>
      </c>
      <c r="BL2082" s="33">
        <f ca="1">IF(_xlfn.T.DIST(BG2082,$BD$32,TRUE)&lt;0.5,MAX(_xlfn.T.DIST(BG2082,$BD$32,TRUE),0.000000000001),MIN(_xlfn.T.DIST(BG2082,$BD$32,TRUE),1-0.000000000001))</f>
        <v>0.37782162881253745</v>
      </c>
      <c r="BM2082" s="37">
        <f ca="1">IF(_xlfn.T.DIST(BH2082,$BD$32,TRUE)&lt;0.5,MAX(_xlfn.T.DIST(BH2082,$BD$32,TRUE),0.000000000001),MIN(_xlfn.T.DIST(BH2082,$BD$32,TRUE),1-0.000000000001))</f>
        <v>0.50780657961725362</v>
      </c>
      <c r="BN2082" s="33">
        <f t="shared" ca="1" si="680"/>
        <v>8.9780060580223822</v>
      </c>
      <c r="BO2082" s="33">
        <f t="shared" ca="1" si="681"/>
        <v>14.140766664905922</v>
      </c>
      <c r="BP2082" s="33">
        <f t="shared" ca="1" si="682"/>
        <v>16.871056067624558</v>
      </c>
      <c r="BQ2082" s="33">
        <f t="shared" ca="1" si="683"/>
        <v>11.284223887198653</v>
      </c>
      <c r="BR2082" s="33">
        <f t="shared" ca="1" si="684"/>
        <v>19.078277768749142</v>
      </c>
      <c r="BS2082">
        <f t="shared" ca="1" si="685"/>
        <v>70.352330446500659</v>
      </c>
    </row>
    <row r="2083" spans="32:71" x14ac:dyDescent="0.2">
      <c r="AF2083" s="32">
        <f t="shared" ca="1" si="687"/>
        <v>-0.48105804338215663</v>
      </c>
      <c r="AG2083" s="32">
        <f t="shared" ca="1" si="687"/>
        <v>-4.5458946594258164E-2</v>
      </c>
      <c r="AH2083" s="32">
        <f t="shared" ca="1" si="687"/>
        <v>-1.8294839693814813</v>
      </c>
      <c r="AI2083" s="32">
        <f t="shared" ca="1" si="687"/>
        <v>-0.71938547419856169</v>
      </c>
      <c r="AJ2083" s="37">
        <f t="shared" ref="AG2083:AJ2098" ca="1" si="688">-AJ1044</f>
        <v>0.37318796028397538</v>
      </c>
      <c r="AK2083" s="33" cm="1">
        <f t="array" aca="1" ref="AK2083:AO2083" ca="1">MMULT(AF2083:AJ2083,$Y$50:$AC$54)</f>
        <v>-0.48105804338215674</v>
      </c>
      <c r="AL2083">
        <f ca="1"/>
        <v>-0.35794493822717421</v>
      </c>
      <c r="AM2083">
        <f ca="1"/>
        <v>-1.8773918943514378</v>
      </c>
      <c r="AN2083">
        <f ca="1"/>
        <v>0.10407318054939574</v>
      </c>
      <c r="AO2083" s="35">
        <f ca="1"/>
        <v>-0.88611597653090879</v>
      </c>
      <c r="AP2083" s="33">
        <f t="shared" ca="1" si="668"/>
        <v>9.6392064674633833</v>
      </c>
      <c r="AQ2083">
        <f t="shared" ca="1" si="669"/>
        <v>14.642055061772826</v>
      </c>
      <c r="AR2083">
        <f t="shared" ca="1" si="670"/>
        <v>12.367824316945686</v>
      </c>
      <c r="AS2083">
        <f t="shared" ca="1" si="671"/>
        <v>12.23936831526361</v>
      </c>
      <c r="AT2083">
        <f t="shared" ca="1" si="672"/>
        <v>15.455536093876365</v>
      </c>
      <c r="AU2083">
        <f t="shared" ca="1" si="673"/>
        <v>64.34399025532187</v>
      </c>
      <c r="BC2083">
        <f t="shared" ca="1" si="674"/>
        <v>21.047575864170355</v>
      </c>
      <c r="BD2083" s="33">
        <f t="shared" ca="1" si="675"/>
        <v>-0.46247510895234462</v>
      </c>
      <c r="BE2083" s="33">
        <f t="shared" ca="1" si="676"/>
        <v>-0.34411777660278248</v>
      </c>
      <c r="BF2083" s="33">
        <f t="shared" ca="1" si="677"/>
        <v>-1.8048695637268179</v>
      </c>
      <c r="BG2083" s="33">
        <f t="shared" ca="1" si="678"/>
        <v>0.10005290666216538</v>
      </c>
      <c r="BH2083" s="37">
        <f t="shared" ca="1" si="679"/>
        <v>-0.85188593856436434</v>
      </c>
      <c r="BI2083" s="33">
        <f ca="1">IF(_xlfn.T.DIST(BD2083,$BD$32,TRUE)&lt;0.5,MAX(_xlfn.T.DIST(BD2083,$BD$32,TRUE),0.000000000001),MIN(_xlfn.T.DIST(BD2083,$BD$32,TRUE),1-0.000000000001))</f>
        <v>0.32353878146188464</v>
      </c>
      <c r="BJ2083" s="33">
        <f ca="1">IF(_xlfn.T.DIST(BE2083,$BD$32,TRUE)&lt;0.5,MAX(_xlfn.T.DIST(BE2083,$BD$32,TRUE),0.000000000001),MIN(_xlfn.T.DIST(BE2083,$BD$32,TRUE),1-0.000000000001))</f>
        <v>0.36657909029230973</v>
      </c>
      <c r="BK2083" s="33">
        <f ca="1">IF(_xlfn.T.DIST(BF2083,$BD$32,TRUE)&lt;0.5,MAX(_xlfn.T.DIST(BF2083,$BD$32,TRUE),0.000000000001),MIN(_xlfn.T.DIST(BF2083,$BD$32,TRUE),1-0.000000000001))</f>
        <v>4.0571116814643489E-2</v>
      </c>
      <c r="BL2083" s="33">
        <f ca="1">IF(_xlfn.T.DIST(BG2083,$BD$32,TRUE)&lt;0.5,MAX(_xlfn.T.DIST(BG2083,$BD$32,TRUE),0.000000000001),MIN(_xlfn.T.DIST(BG2083,$BD$32,TRUE),1-0.000000000001))</f>
        <v>0.53951601777663682</v>
      </c>
      <c r="BM2083" s="37">
        <f ca="1">IF(_xlfn.T.DIST(BH2083,$BD$32,TRUE)&lt;0.5,MAX(_xlfn.T.DIST(BH2083,$BD$32,TRUE),0.000000000001),MIN(_xlfn.T.DIST(BH2083,$BD$32,TRUE),1-0.000000000001))</f>
        <v>0.20051345606591786</v>
      </c>
      <c r="BN2083" s="33">
        <f t="shared" ca="1" si="680"/>
        <v>9.6566306128907602</v>
      </c>
      <c r="BO2083" s="33">
        <f t="shared" ca="1" si="681"/>
        <v>14.659072525066609</v>
      </c>
      <c r="BP2083" s="33">
        <f t="shared" ca="1" si="682"/>
        <v>12.767709972719867</v>
      </c>
      <c r="BQ2083" s="33">
        <f t="shared" ca="1" si="683"/>
        <v>12.228193343859237</v>
      </c>
      <c r="BR2083" s="33">
        <f t="shared" ca="1" si="684"/>
        <v>15.640845498171625</v>
      </c>
      <c r="BS2083">
        <f t="shared" ca="1" si="685"/>
        <v>64.952451952708103</v>
      </c>
    </row>
    <row r="2084" spans="32:71" x14ac:dyDescent="0.2">
      <c r="AF2084" s="32">
        <f t="shared" ca="1" si="687"/>
        <v>2.4567968660120396</v>
      </c>
      <c r="AG2084" s="32">
        <f t="shared" ca="1" si="688"/>
        <v>0.38424416967647396</v>
      </c>
      <c r="AH2084" s="32">
        <f t="shared" ca="1" si="688"/>
        <v>0.92922311091845067</v>
      </c>
      <c r="AI2084" s="32">
        <f t="shared" ca="1" si="688"/>
        <v>0.61087917499421152</v>
      </c>
      <c r="AJ2084" s="37">
        <f t="shared" ca="1" si="688"/>
        <v>-1.2044232491179441</v>
      </c>
      <c r="AK2084" s="33" cm="1">
        <f t="array" aca="1" ref="AK2084:AO2084" ca="1">MMULT(AF2084:AJ2084,$Y$50:$AC$54)</f>
        <v>2.4567968660120401</v>
      </c>
      <c r="AL2084">
        <f ca="1"/>
        <v>1.9403565345685316</v>
      </c>
      <c r="AM2084">
        <f ca="1"/>
        <v>1.4580695760928668</v>
      </c>
      <c r="AN2084">
        <f ca="1"/>
        <v>0.98896175954099408</v>
      </c>
      <c r="AO2084" s="35">
        <f ca="1"/>
        <v>-0.3633025265413522</v>
      </c>
      <c r="AP2084" s="33">
        <f t="shared" ca="1" si="668"/>
        <v>11.842597649509031</v>
      </c>
      <c r="AQ2084">
        <f t="shared" ca="1" si="669"/>
        <v>16.940356534568533</v>
      </c>
      <c r="AR2084">
        <f t="shared" ca="1" si="670"/>
        <v>22.3742087282786</v>
      </c>
      <c r="AS2084">
        <f t="shared" ca="1" si="671"/>
        <v>14.274612046944286</v>
      </c>
      <c r="AT2084">
        <f t="shared" ca="1" si="672"/>
        <v>17.546789893834593</v>
      </c>
      <c r="AU2084">
        <f t="shared" ca="1" si="673"/>
        <v>82.978564853135055</v>
      </c>
      <c r="BC2084">
        <f t="shared" ca="1" si="674"/>
        <v>25.914269581910371</v>
      </c>
      <c r="BD2084" s="33">
        <f t="shared" ca="1" si="675"/>
        <v>2.361892528174784</v>
      </c>
      <c r="BE2084" s="33">
        <f t="shared" ca="1" si="676"/>
        <v>1.8654019241044051</v>
      </c>
      <c r="BF2084" s="33">
        <f t="shared" ca="1" si="677"/>
        <v>1.4017453721857034</v>
      </c>
      <c r="BG2084" s="33">
        <f t="shared" ca="1" si="678"/>
        <v>0.95075886119231723</v>
      </c>
      <c r="BH2084" s="37">
        <f t="shared" ca="1" si="679"/>
        <v>-0.34926840504233841</v>
      </c>
      <c r="BI2084" s="33">
        <f ca="1">IF(_xlfn.T.DIST(BD2084,$BD$32,TRUE)&lt;0.5,MAX(_xlfn.T.DIST(BD2084,$BD$32,TRUE),0.000000000001),MIN(_xlfn.T.DIST(BD2084,$BD$32,TRUE),1-0.000000000001))</f>
        <v>0.98756571525053727</v>
      </c>
      <c r="BJ2084" s="33">
        <f ca="1">IF(_xlfn.T.DIST(BE2084,$BD$32,TRUE)&lt;0.5,MAX(_xlfn.T.DIST(BE2084,$BD$32,TRUE),0.000000000001),MIN(_xlfn.T.DIST(BE2084,$BD$32,TRUE),1-0.000000000001))</f>
        <v>0.96403399628461695</v>
      </c>
      <c r="BK2084" s="33">
        <f ca="1">IF(_xlfn.T.DIST(BF2084,$BD$32,TRUE)&lt;0.5,MAX(_xlfn.T.DIST(BF2084,$BD$32,TRUE),0.000000000001),MIN(_xlfn.T.DIST(BF2084,$BD$32,TRUE),1-0.000000000001))</f>
        <v>0.91437335191286517</v>
      </c>
      <c r="BL2084" s="33">
        <f ca="1">IF(_xlfn.T.DIST(BG2084,$BD$32,TRUE)&lt;0.5,MAX(_xlfn.T.DIST(BG2084,$BD$32,TRUE),0.000000000001),MIN(_xlfn.T.DIST(BG2084,$BD$32,TRUE),1-0.000000000001))</f>
        <v>0.82533791110527854</v>
      </c>
      <c r="BM2084" s="37">
        <f ca="1">IF(_xlfn.T.DIST(BH2084,$BD$32,TRUE)&lt;0.5,MAX(_xlfn.T.DIST(BH2084,$BD$32,TRUE),0.000000000001),MIN(_xlfn.T.DIST(BH2084,$BD$32,TRUE),1-0.000000000001))</f>
        <v>0.36466379812749017</v>
      </c>
      <c r="BN2084" s="33">
        <f t="shared" ca="1" si="680"/>
        <v>11.682578665947212</v>
      </c>
      <c r="BO2084" s="33">
        <f t="shared" ca="1" si="681"/>
        <v>16.799548194757755</v>
      </c>
      <c r="BP2084" s="33">
        <f t="shared" ca="1" si="682"/>
        <v>22.10456343086242</v>
      </c>
      <c r="BQ2084" s="33">
        <f t="shared" ca="1" si="683"/>
        <v>14.152572230725678</v>
      </c>
      <c r="BR2084" s="33">
        <f t="shared" ca="1" si="684"/>
        <v>17.615919531548812</v>
      </c>
      <c r="BS2084">
        <f t="shared" ca="1" si="685"/>
        <v>82.355182053841872</v>
      </c>
    </row>
    <row r="2085" spans="32:71" x14ac:dyDescent="0.2">
      <c r="AF2085" s="32">
        <f t="shared" ca="1" si="687"/>
        <v>0.94409844044842994</v>
      </c>
      <c r="AG2085" s="32">
        <f t="shared" ca="1" si="688"/>
        <v>-0.75377228024800602</v>
      </c>
      <c r="AH2085" s="32">
        <f t="shared" ca="1" si="688"/>
        <v>0.50057138730577677</v>
      </c>
      <c r="AI2085" s="32">
        <f t="shared" ca="1" si="688"/>
        <v>1.4644492579208053</v>
      </c>
      <c r="AJ2085" s="37">
        <f t="shared" ca="1" si="688"/>
        <v>-0.62497322627626573</v>
      </c>
      <c r="AK2085" s="33" cm="1">
        <f t="array" aca="1" ref="AK2085:AO2085" ca="1">MMULT(AF2085:AJ2085,$Y$50:$AC$54)</f>
        <v>0.94409844044843017</v>
      </c>
      <c r="AL2085">
        <f ca="1"/>
        <v>7.9969336279137604E-2</v>
      </c>
      <c r="AM2085">
        <f ca="1"/>
        <v>0.57379559932696933</v>
      </c>
      <c r="AN2085">
        <f ca="1"/>
        <v>0.75612154249144359</v>
      </c>
      <c r="AO2085" s="35">
        <f ca="1"/>
        <v>9.3320909503477378E-2</v>
      </c>
      <c r="AP2085" s="33">
        <f t="shared" ref="AP2085:AP2148" ca="1" si="689">$C$5+$D$5*AK2085</f>
        <v>10.708073830336323</v>
      </c>
      <c r="AQ2085">
        <f t="shared" ref="AQ2085:AQ2148" ca="1" si="690">$C$6+$D$6*AL2085</f>
        <v>15.079969336279138</v>
      </c>
      <c r="AR2085">
        <f t="shared" ref="AR2085:AR2148" ca="1" si="691">$C$7+$D$7*AM2085</f>
        <v>19.721386797980909</v>
      </c>
      <c r="AS2085">
        <f t="shared" ref="AS2085:AS2148" ca="1" si="692">$C$8+$D$8*AN2085</f>
        <v>13.73907954773032</v>
      </c>
      <c r="AT2085">
        <f t="shared" ref="AT2085:AT2148" ca="1" si="693">$C$9+$D$9*AO2085</f>
        <v>19.373283638013909</v>
      </c>
      <c r="AU2085">
        <f t="shared" ref="AU2085:AU2148" ca="1" si="694">SUM(AP2085:AT2085)</f>
        <v>78.621793150340594</v>
      </c>
      <c r="BC2085">
        <f t="shared" ref="BC2085:BC2148" ca="1" si="695">_xlfn.CHISQ.INV(RAND(),$BD$32)</f>
        <v>20.612792460823123</v>
      </c>
      <c r="BD2085" s="33">
        <f t="shared" ref="BD2085:BD2148" ca="1" si="696">AK2085/SQRT($BC$36/$BD$32)</f>
        <v>0.90762858061448115</v>
      </c>
      <c r="BE2085" s="33">
        <f t="shared" ref="BE2085:BE2148" ca="1" si="697">AL2085/SQRT($BC$36/$BD$32)</f>
        <v>7.6880176970995098E-2</v>
      </c>
      <c r="BF2085" s="33">
        <f t="shared" ref="BF2085:BF2148" ca="1" si="698">AM2085/SQRT($BC$36/$BD$32)</f>
        <v>0.55163027822883071</v>
      </c>
      <c r="BG2085" s="33">
        <f t="shared" ref="BG2085:BG2148" ca="1" si="699">AN2085/SQRT($BC$36/$BD$32)</f>
        <v>0.72691309823324279</v>
      </c>
      <c r="BH2085" s="37">
        <f t="shared" ref="BH2085:BH2148" ca="1" si="700">AO2085/SQRT($BC$36/$BD$32)</f>
        <v>8.9715988296794835E-2</v>
      </c>
      <c r="BI2085" s="33">
        <f ca="1">IF(_xlfn.T.DIST(BD2085,$BD$32,TRUE)&lt;0.5,MAX(_xlfn.T.DIST(BD2085,$BD$32,TRUE),0.000000000001),MIN(_xlfn.T.DIST(BD2085,$BD$32,TRUE),1-0.000000000001))</f>
        <v>0.81434602703957504</v>
      </c>
      <c r="BJ2085" s="33">
        <f ca="1">IF(_xlfn.T.DIST(BE2085,$BD$32,TRUE)&lt;0.5,MAX(_xlfn.T.DIST(BE2085,$BD$32,TRUE),0.000000000001),MIN(_xlfn.T.DIST(BE2085,$BD$32,TRUE),1-0.000000000001))</f>
        <v>0.5303853409225856</v>
      </c>
      <c r="BK2085" s="33">
        <f ca="1">IF(_xlfn.T.DIST(BF2085,$BD$32,TRUE)&lt;0.5,MAX(_xlfn.T.DIST(BF2085,$BD$32,TRUE),0.000000000001),MIN(_xlfn.T.DIST(BF2085,$BD$32,TRUE),1-0.000000000001))</f>
        <v>0.70735619399772665</v>
      </c>
      <c r="BL2085" s="33">
        <f ca="1">IF(_xlfn.T.DIST(BG2085,$BD$32,TRUE)&lt;0.5,MAX(_xlfn.T.DIST(BG2085,$BD$32,TRUE),0.000000000001),MIN(_xlfn.T.DIST(BG2085,$BD$32,TRUE),1-0.000000000001))</f>
        <v>0.76354311852057988</v>
      </c>
      <c r="BM2085" s="37">
        <f ca="1">IF(_xlfn.T.DIST(BH2085,$BD$32,TRUE)&lt;0.5,MAX(_xlfn.T.DIST(BH2085,$BD$32,TRUE),0.000000000001),MIN(_xlfn.T.DIST(BH2085,$BD$32,TRUE),1-0.000000000001))</f>
        <v>0.53544539488291665</v>
      </c>
      <c r="BN2085" s="33">
        <f t="shared" ref="BN2085:BN2148" ca="1" si="701">_xlfn.NORM.S.INV(BI2085)*$D$5+$C$5</f>
        <v>10.670519548077314</v>
      </c>
      <c r="BO2085" s="33">
        <f t="shared" ref="BO2085:BO2148" ca="1" si="702">_xlfn.NORM.S.INV(BJ2085)*$D$6+$C$6</f>
        <v>15.076238544092785</v>
      </c>
      <c r="BP2085" s="33">
        <f t="shared" ref="BP2085:BP2148" ca="1" si="703">_xlfn.NORM.S.INV(BK2085)*$D$7+$C$7</f>
        <v>19.637032626129844</v>
      </c>
      <c r="BQ2085" s="33">
        <f t="shared" ref="BQ2085:BQ2148" ca="1" si="704">_xlfn.NORM.S.INV(BL2085)*$D$8+$C$8</f>
        <v>13.650816365492151</v>
      </c>
      <c r="BR2085" s="33">
        <f t="shared" ref="BR2085:BR2148" ca="1" si="705">_xlfn.NORM.S.INV(BM2085)*$D$9+$C$9</f>
        <v>19.355862594620866</v>
      </c>
      <c r="BS2085">
        <f t="shared" ref="BS2085:BS2148" ca="1" si="706">SUM(BN2085:BR2085)</f>
        <v>78.390469678412956</v>
      </c>
    </row>
    <row r="2086" spans="32:71" x14ac:dyDescent="0.2">
      <c r="AF2086" s="32">
        <f t="shared" ca="1" si="687"/>
        <v>-8.2232606600793678E-2</v>
      </c>
      <c r="AG2086" s="32">
        <f t="shared" ca="1" si="688"/>
        <v>-0.87589565498574862</v>
      </c>
      <c r="AH2086" s="32">
        <f t="shared" ca="1" si="688"/>
        <v>-0.25148984995894563</v>
      </c>
      <c r="AI2086" s="32">
        <f t="shared" ca="1" si="688"/>
        <v>1.4986109593400001</v>
      </c>
      <c r="AJ2086" s="37">
        <f t="shared" ca="1" si="688"/>
        <v>1.3025160734796428</v>
      </c>
      <c r="AK2086" s="33" cm="1">
        <f t="array" aca="1" ref="AK2086:AO2086" ca="1">MMULT(AF2086:AJ2086,$Y$50:$AC$54)</f>
        <v>-8.2232606600793692E-2</v>
      </c>
      <c r="AL2086">
        <f ca="1"/>
        <v>-0.70226444778526587</v>
      </c>
      <c r="AM2086">
        <f ca="1"/>
        <v>-0.38247214850629074</v>
      </c>
      <c r="AN2086">
        <f ca="1"/>
        <v>0.72011356660245318</v>
      </c>
      <c r="AO2086" s="35">
        <f ca="1"/>
        <v>1.2286398717832991</v>
      </c>
      <c r="AP2086" s="33">
        <f t="shared" ca="1" si="689"/>
        <v>9.9383255450494055</v>
      </c>
      <c r="AQ2086">
        <f t="shared" ca="1" si="690"/>
        <v>14.297735552214734</v>
      </c>
      <c r="AR2086">
        <f t="shared" ca="1" si="691"/>
        <v>16.852583554481129</v>
      </c>
      <c r="AS2086">
        <f t="shared" ca="1" si="692"/>
        <v>13.656261203185643</v>
      </c>
      <c r="AT2086">
        <f t="shared" ca="1" si="693"/>
        <v>23.914559487133197</v>
      </c>
      <c r="AU2086">
        <f t="shared" ca="1" si="694"/>
        <v>78.659465342064109</v>
      </c>
      <c r="BC2086">
        <f t="shared" ca="1" si="695"/>
        <v>21.948875613970003</v>
      </c>
      <c r="BD2086" s="33">
        <f t="shared" ca="1" si="696"/>
        <v>-7.9056018749333268E-2</v>
      </c>
      <c r="BE2086" s="33">
        <f t="shared" ca="1" si="697"/>
        <v>-0.67513646527855897</v>
      </c>
      <c r="BF2086" s="33">
        <f t="shared" ca="1" si="698"/>
        <v>-0.36769751797116523</v>
      </c>
      <c r="BG2086" s="33">
        <f t="shared" ca="1" si="699"/>
        <v>0.69229608516901031</v>
      </c>
      <c r="BH2086" s="37">
        <f t="shared" ca="1" si="700"/>
        <v>1.1811783762542367</v>
      </c>
      <c r="BI2086" s="33">
        <f ca="1">IF(_xlfn.T.DIST(BD2086,$BD$32,TRUE)&lt;0.5,MAX(_xlfn.T.DIST(BD2086,$BD$32,TRUE),0.000000000001),MIN(_xlfn.T.DIST(BD2086,$BD$32,TRUE),1-0.000000000001))</f>
        <v>0.46875652542935864</v>
      </c>
      <c r="BJ2086" s="33">
        <f ca="1">IF(_xlfn.T.DIST(BE2086,$BD$32,TRUE)&lt;0.5,MAX(_xlfn.T.DIST(BE2086,$BD$32,TRUE),0.000000000001),MIN(_xlfn.T.DIST(BE2086,$BD$32,TRUE),1-0.000000000001))</f>
        <v>0.25237987524967687</v>
      </c>
      <c r="BK2086" s="33">
        <f ca="1">IF(_xlfn.T.DIST(BF2086,$BD$32,TRUE)&lt;0.5,MAX(_xlfn.T.DIST(BF2086,$BD$32,TRUE),0.000000000001),MIN(_xlfn.T.DIST(BF2086,$BD$32,TRUE),1-0.000000000001))</f>
        <v>0.35784015332503338</v>
      </c>
      <c r="BL2086" s="33">
        <f ca="1">IF(_xlfn.T.DIST(BG2086,$BD$32,TRUE)&lt;0.5,MAX(_xlfn.T.DIST(BG2086,$BD$32,TRUE),0.000000000001),MIN(_xlfn.T.DIST(BG2086,$BD$32,TRUE),1-0.000000000001))</f>
        <v>0.75296222981212602</v>
      </c>
      <c r="BM2086" s="37">
        <f ca="1">IF(_xlfn.T.DIST(BH2086,$BD$32,TRUE)&lt;0.5,MAX(_xlfn.T.DIST(BH2086,$BD$32,TRUE),0.000000000001),MIN(_xlfn.T.DIST(BH2086,$BD$32,TRUE),1-0.000000000001))</f>
        <v>0.87659424510040496</v>
      </c>
      <c r="BN2086" s="33">
        <f t="shared" ca="1" si="701"/>
        <v>9.9412029958333505</v>
      </c>
      <c r="BO2086" s="33">
        <f t="shared" ca="1" si="702"/>
        <v>14.332980613816488</v>
      </c>
      <c r="BP2086" s="33">
        <f t="shared" ca="1" si="703"/>
        <v>16.907286054188297</v>
      </c>
      <c r="BQ2086" s="33">
        <f t="shared" ca="1" si="704"/>
        <v>13.572834420740135</v>
      </c>
      <c r="BR2086" s="33">
        <f t="shared" ca="1" si="705"/>
        <v>23.632514894610519</v>
      </c>
      <c r="BS2086">
        <f t="shared" ca="1" si="706"/>
        <v>78.386818979188789</v>
      </c>
    </row>
    <row r="2087" spans="32:71" x14ac:dyDescent="0.2">
      <c r="AF2087" s="32">
        <f t="shared" ca="1" si="687"/>
        <v>1.0744233677895141</v>
      </c>
      <c r="AG2087" s="32">
        <f t="shared" ca="1" si="688"/>
        <v>0.56342058377531246</v>
      </c>
      <c r="AH2087" s="32">
        <f t="shared" ca="1" si="688"/>
        <v>1.22896718919498</v>
      </c>
      <c r="AI2087" s="32">
        <f t="shared" ca="1" si="688"/>
        <v>0.48678562136091375</v>
      </c>
      <c r="AJ2087" s="37">
        <f t="shared" ca="1" si="688"/>
        <v>-5.963952064004481E-2</v>
      </c>
      <c r="AK2087" s="33" cm="1">
        <f t="array" aca="1" ref="AK2087:AO2087" ca="1">MMULT(AF2087:AJ2087,$Y$50:$AC$54)</f>
        <v>1.0744233677895143</v>
      </c>
      <c r="AL2087">
        <f ca="1"/>
        <v>1.1405432946699272</v>
      </c>
      <c r="AM2087">
        <f ca="1"/>
        <v>1.4895870787960392</v>
      </c>
      <c r="AN2087">
        <f ca="1"/>
        <v>0.42182179933533992</v>
      </c>
      <c r="AO2087" s="35">
        <f ca="1"/>
        <v>0.71857891551025754</v>
      </c>
      <c r="AP2087" s="33">
        <f t="shared" ca="1" si="689"/>
        <v>10.805817525842135</v>
      </c>
      <c r="AQ2087">
        <f t="shared" ca="1" si="690"/>
        <v>16.140543294669929</v>
      </c>
      <c r="AR2087">
        <f t="shared" ca="1" si="691"/>
        <v>22.468761236388119</v>
      </c>
      <c r="AS2087">
        <f t="shared" ca="1" si="692"/>
        <v>12.970190138471281</v>
      </c>
      <c r="AT2087">
        <f t="shared" ca="1" si="693"/>
        <v>21.874315662041031</v>
      </c>
      <c r="AU2087">
        <f t="shared" ca="1" si="694"/>
        <v>84.259627857412497</v>
      </c>
      <c r="BC2087">
        <f t="shared" ca="1" si="695"/>
        <v>37.505314050759921</v>
      </c>
      <c r="BD2087" s="33">
        <f t="shared" ca="1" si="696"/>
        <v>1.0329191475230437</v>
      </c>
      <c r="BE2087" s="33">
        <f t="shared" ca="1" si="697"/>
        <v>1.0964849080557033</v>
      </c>
      <c r="BF2087" s="33">
        <f t="shared" ca="1" si="698"/>
        <v>1.4320453758901963</v>
      </c>
      <c r="BG2087" s="33">
        <f t="shared" ca="1" si="699"/>
        <v>0.40552711941895642</v>
      </c>
      <c r="BH2087" s="37">
        <f t="shared" ca="1" si="700"/>
        <v>0.69082071657091537</v>
      </c>
      <c r="BI2087" s="33">
        <f ca="1">IF(_xlfn.T.DIST(BD2087,$BD$32,TRUE)&lt;0.5,MAX(_xlfn.T.DIST(BD2087,$BD$32,TRUE),0.000000000001),MIN(_xlfn.T.DIST(BD2087,$BD$32,TRUE),1-0.000000000001))</f>
        <v>0.84505139136132601</v>
      </c>
      <c r="BJ2087" s="33">
        <f ca="1">IF(_xlfn.T.DIST(BE2087,$BD$32,TRUE)&lt;0.5,MAX(_xlfn.T.DIST(BE2087,$BD$32,TRUE),0.000000000001),MIN(_xlfn.T.DIST(BE2087,$BD$32,TRUE),1-0.000000000001))</f>
        <v>0.85920464385713691</v>
      </c>
      <c r="BK2087" s="33">
        <f ca="1">IF(_xlfn.T.DIST(BF2087,$BD$32,TRUE)&lt;0.5,MAX(_xlfn.T.DIST(BF2087,$BD$32,TRUE),0.000000000001),MIN(_xlfn.T.DIST(BF2087,$BD$32,TRUE),1-0.000000000001))</f>
        <v>0.91876582706572008</v>
      </c>
      <c r="BL2087" s="33">
        <f ca="1">IF(_xlfn.T.DIST(BG2087,$BD$32,TRUE)&lt;0.5,MAX(_xlfn.T.DIST(BG2087,$BD$32,TRUE),0.000000000001),MIN(_xlfn.T.DIST(BG2087,$BD$32,TRUE),1-0.000000000001))</f>
        <v>0.65601609605069988</v>
      </c>
      <c r="BM2087" s="37">
        <f ca="1">IF(_xlfn.T.DIST(BH2087,$BD$32,TRUE)&lt;0.5,MAX(_xlfn.T.DIST(BH2087,$BD$32,TRUE),0.000000000001),MIN(_xlfn.T.DIST(BH2087,$BD$32,TRUE),1-0.000000000001))</f>
        <v>0.75250543044660101</v>
      </c>
      <c r="BN2087" s="33">
        <f t="shared" ca="1" si="701"/>
        <v>10.761578294647533</v>
      </c>
      <c r="BO2087" s="33">
        <f t="shared" ca="1" si="702"/>
        <v>16.076752810602802</v>
      </c>
      <c r="BP2087" s="33">
        <f t="shared" ca="1" si="703"/>
        <v>22.190453622443773</v>
      </c>
      <c r="BQ2087" s="33">
        <f t="shared" ca="1" si="704"/>
        <v>12.923713190657921</v>
      </c>
      <c r="BR2087" s="33">
        <f t="shared" ca="1" si="705"/>
        <v>21.72958048988086</v>
      </c>
      <c r="BS2087">
        <f t="shared" ca="1" si="706"/>
        <v>83.682078408232883</v>
      </c>
    </row>
    <row r="2088" spans="32:71" x14ac:dyDescent="0.2">
      <c r="AF2088" s="32">
        <f t="shared" ca="1" si="687"/>
        <v>-0.25521299328055036</v>
      </c>
      <c r="AG2088" s="32">
        <f t="shared" ca="1" si="688"/>
        <v>0.87183243121920506</v>
      </c>
      <c r="AH2088" s="32">
        <f t="shared" ca="1" si="688"/>
        <v>0.57346284577260365</v>
      </c>
      <c r="AI2088" s="32">
        <f t="shared" ca="1" si="688"/>
        <v>-0.65226860923782792</v>
      </c>
      <c r="AJ2088" s="37">
        <f t="shared" ca="1" si="688"/>
        <v>0.77403631950696183</v>
      </c>
      <c r="AK2088" s="33" cm="1">
        <f t="array" aca="1" ref="AK2088:AO2088" ca="1">MMULT(AF2088:AJ2088,$Y$50:$AC$54)</f>
        <v>-0.25521299328055042</v>
      </c>
      <c r="AL2088">
        <f ca="1"/>
        <v>0.4717258812542246</v>
      </c>
      <c r="AM2088">
        <f ca="1"/>
        <v>0.62453661950916317</v>
      </c>
      <c r="AN2088">
        <f ca="1"/>
        <v>-0.37179793537500172</v>
      </c>
      <c r="AO2088" s="35">
        <f ca="1"/>
        <v>0.79017340346792531</v>
      </c>
      <c r="AP2088" s="33">
        <f t="shared" ca="1" si="689"/>
        <v>9.8085902550395865</v>
      </c>
      <c r="AQ2088">
        <f t="shared" ca="1" si="690"/>
        <v>15.471725881254224</v>
      </c>
      <c r="AR2088">
        <f t="shared" ca="1" si="691"/>
        <v>19.873609858527491</v>
      </c>
      <c r="AS2088">
        <f t="shared" ca="1" si="692"/>
        <v>11.144864748637495</v>
      </c>
      <c r="AT2088">
        <f t="shared" ca="1" si="693"/>
        <v>22.1606936138717</v>
      </c>
      <c r="AU2088">
        <f t="shared" ca="1" si="694"/>
        <v>78.459484357330496</v>
      </c>
      <c r="BC2088">
        <f t="shared" ca="1" si="695"/>
        <v>24.264429730797964</v>
      </c>
      <c r="BD2088" s="33">
        <f t="shared" ca="1" si="696"/>
        <v>-0.24535429455383362</v>
      </c>
      <c r="BE2088" s="33">
        <f t="shared" ca="1" si="697"/>
        <v>0.45350344169462087</v>
      </c>
      <c r="BF2088" s="33">
        <f t="shared" ca="1" si="698"/>
        <v>0.60041120843036822</v>
      </c>
      <c r="BG2088" s="33">
        <f t="shared" ca="1" si="699"/>
        <v>-0.35743564219799207</v>
      </c>
      <c r="BH2088" s="37">
        <f t="shared" ca="1" si="700"/>
        <v>0.75964955973050541</v>
      </c>
      <c r="BI2088" s="33">
        <f ca="1">IF(_xlfn.T.DIST(BD2088,$BD$32,TRUE)&lt;0.5,MAX(_xlfn.T.DIST(BD2088,$BD$32,TRUE),0.000000000001),MIN(_xlfn.T.DIST(BD2088,$BD$32,TRUE),1-0.000000000001))</f>
        <v>0.40392641072514762</v>
      </c>
      <c r="BJ2088" s="33">
        <f ca="1">IF(_xlfn.T.DIST(BE2088,$BD$32,TRUE)&lt;0.5,MAX(_xlfn.T.DIST(BE2088,$BD$32,TRUE),0.000000000001),MIN(_xlfn.T.DIST(BE2088,$BD$32,TRUE),1-0.000000000001))</f>
        <v>0.6732751023966933</v>
      </c>
      <c r="BK2088" s="33">
        <f ca="1">IF(_xlfn.T.DIST(BF2088,$BD$32,TRUE)&lt;0.5,MAX(_xlfn.T.DIST(BF2088,$BD$32,TRUE),0.000000000001),MIN(_xlfn.T.DIST(BF2088,$BD$32,TRUE),1-0.000000000001))</f>
        <v>0.72362932775342714</v>
      </c>
      <c r="BL2088" s="33">
        <f ca="1">IF(_xlfn.T.DIST(BG2088,$BD$32,TRUE)&lt;0.5,MAX(_xlfn.T.DIST(BG2088,$BD$32,TRUE),0.000000000001),MIN(_xlfn.T.DIST(BG2088,$BD$32,TRUE),1-0.000000000001))</f>
        <v>0.36163404248012315</v>
      </c>
      <c r="BM2088" s="37">
        <f ca="1">IF(_xlfn.T.DIST(BH2088,$BD$32,TRUE)&lt;0.5,MAX(_xlfn.T.DIST(BH2088,$BD$32,TRUE),0.000000000001),MIN(_xlfn.T.DIST(BH2088,$BD$32,TRUE),1-0.000000000001))</f>
        <v>0.7733037391939066</v>
      </c>
      <c r="BN2088" s="33">
        <f t="shared" ca="1" si="701"/>
        <v>9.8176022797095168</v>
      </c>
      <c r="BO2088" s="33">
        <f t="shared" ca="1" si="702"/>
        <v>15.448974855818443</v>
      </c>
      <c r="BP2088" s="33">
        <f t="shared" ca="1" si="703"/>
        <v>19.780971915777762</v>
      </c>
      <c r="BQ2088" s="33">
        <f t="shared" ca="1" si="704"/>
        <v>11.185582715002971</v>
      </c>
      <c r="BR2088" s="33">
        <f t="shared" ca="1" si="705"/>
        <v>21.999084769808068</v>
      </c>
      <c r="BS2088">
        <f t="shared" ca="1" si="706"/>
        <v>78.232216536116766</v>
      </c>
    </row>
    <row r="2089" spans="32:71" x14ac:dyDescent="0.2">
      <c r="AF2089" s="32">
        <f t="shared" ca="1" si="687"/>
        <v>-9.5689459549754358E-2</v>
      </c>
      <c r="AG2089" s="32">
        <f t="shared" ca="1" si="688"/>
        <v>-0.17318435255091774</v>
      </c>
      <c r="AH2089" s="32">
        <f t="shared" ca="1" si="688"/>
        <v>-0.54042102736982311</v>
      </c>
      <c r="AI2089" s="32">
        <f t="shared" ca="1" si="688"/>
        <v>-0.19043736528536456</v>
      </c>
      <c r="AJ2089" s="37">
        <f t="shared" ca="1" si="688"/>
        <v>1.7935172809628992</v>
      </c>
      <c r="AK2089" s="33" cm="1">
        <f t="array" aca="1" ref="AK2089:AO2089" ca="1">MMULT(AF2089:AJ2089,$Y$50:$AC$54)</f>
        <v>-9.5689459549754385E-2</v>
      </c>
      <c r="AL2089">
        <f ca="1"/>
        <v>-0.19241297454384779</v>
      </c>
      <c r="AM2089">
        <f ca="1"/>
        <v>-0.56728866443542547</v>
      </c>
      <c r="AN2089">
        <f ca="1"/>
        <v>-1.4666532708610541E-2</v>
      </c>
      <c r="AO2089" s="35">
        <f ca="1"/>
        <v>1.0807846798346359</v>
      </c>
      <c r="AP2089" s="33">
        <f t="shared" ca="1" si="689"/>
        <v>9.9282329053376834</v>
      </c>
      <c r="AQ2089">
        <f t="shared" ca="1" si="690"/>
        <v>14.807587025456153</v>
      </c>
      <c r="AR2089">
        <f t="shared" ca="1" si="691"/>
        <v>16.298134006693722</v>
      </c>
      <c r="AS2089">
        <f t="shared" ca="1" si="692"/>
        <v>11.966266974770196</v>
      </c>
      <c r="AT2089">
        <f t="shared" ca="1" si="693"/>
        <v>23.323138719338544</v>
      </c>
      <c r="AU2089">
        <f t="shared" ca="1" si="694"/>
        <v>76.323359631596304</v>
      </c>
      <c r="BC2089">
        <f t="shared" ca="1" si="695"/>
        <v>38.123099725733802</v>
      </c>
      <c r="BD2089" s="33">
        <f t="shared" ca="1" si="696"/>
        <v>-9.1993042917916407E-2</v>
      </c>
      <c r="BE2089" s="33">
        <f t="shared" ca="1" si="697"/>
        <v>-0.18498019644444297</v>
      </c>
      <c r="BF2089" s="33">
        <f t="shared" ca="1" si="698"/>
        <v>-0.54537470166315227</v>
      </c>
      <c r="BG2089" s="33">
        <f t="shared" ca="1" si="699"/>
        <v>-1.4099974848522356E-2</v>
      </c>
      <c r="BH2089" s="37">
        <f t="shared" ca="1" si="700"/>
        <v>1.0390347265506046</v>
      </c>
      <c r="BI2089" s="33">
        <f ca="1">IF(_xlfn.T.DIST(BD2089,$BD$32,TRUE)&lt;0.5,MAX(_xlfn.T.DIST(BD2089,$BD$32,TRUE),0.000000000001),MIN(_xlfn.T.DIST(BD2089,$BD$32,TRUE),1-0.000000000001))</f>
        <v>0.46365756261191859</v>
      </c>
      <c r="BJ2089" s="33">
        <f ca="1">IF(_xlfn.T.DIST(BE2089,$BD$32,TRUE)&lt;0.5,MAX(_xlfn.T.DIST(BE2089,$BD$32,TRUE),0.000000000001),MIN(_xlfn.T.DIST(BE2089,$BD$32,TRUE),1-0.000000000001))</f>
        <v>0.42724473450112777</v>
      </c>
      <c r="BK2089" s="33">
        <f ca="1">IF(_xlfn.T.DIST(BF2089,$BD$32,TRUE)&lt;0.5,MAX(_xlfn.T.DIST(BF2089,$BD$32,TRUE),0.000000000001),MIN(_xlfn.T.DIST(BF2089,$BD$32,TRUE),1-0.000000000001))</f>
        <v>0.2947640567961452</v>
      </c>
      <c r="BL2089" s="33">
        <f ca="1">IF(_xlfn.T.DIST(BG2089,$BD$32,TRUE)&lt;0.5,MAX(_xlfn.T.DIST(BG2089,$BD$32,TRUE),0.000000000001),MIN(_xlfn.T.DIST(BG2089,$BD$32,TRUE),1-0.000000000001))</f>
        <v>0.49442178713853935</v>
      </c>
      <c r="BM2089" s="37">
        <f ca="1">IF(_xlfn.T.DIST(BH2089,$BD$32,TRUE)&lt;0.5,MAX(_xlfn.T.DIST(BH2089,$BD$32,TRUE),0.000000000001),MIN(_xlfn.T.DIST(BH2089,$BD$32,TRUE),1-0.000000000001))</f>
        <v>0.84645457851285877</v>
      </c>
      <c r="BN2089" s="33">
        <f t="shared" ca="1" si="701"/>
        <v>9.9315824908368828</v>
      </c>
      <c r="BO2089" s="33">
        <f t="shared" ca="1" si="702"/>
        <v>14.816606746470031</v>
      </c>
      <c r="BP2089" s="33">
        <f t="shared" ca="1" si="703"/>
        <v>16.381440056483182</v>
      </c>
      <c r="BQ2089" s="33">
        <f t="shared" ca="1" si="704"/>
        <v>11.967839188014795</v>
      </c>
      <c r="BR2089" s="33">
        <f t="shared" ca="1" si="705"/>
        <v>23.085381438891826</v>
      </c>
      <c r="BS2089">
        <f t="shared" ca="1" si="706"/>
        <v>76.182849920696711</v>
      </c>
    </row>
    <row r="2090" spans="32:71" x14ac:dyDescent="0.2">
      <c r="AF2090" s="32">
        <f t="shared" ca="1" si="687"/>
        <v>-9.2566186006861215E-2</v>
      </c>
      <c r="AG2090" s="32">
        <f t="shared" ca="1" si="688"/>
        <v>0.50294711721215957</v>
      </c>
      <c r="AH2090" s="32">
        <f t="shared" ca="1" si="688"/>
        <v>0.23835224662137519</v>
      </c>
      <c r="AI2090" s="32">
        <f t="shared" ca="1" si="688"/>
        <v>-1.4304789500976145</v>
      </c>
      <c r="AJ2090" s="37">
        <f t="shared" ca="1" si="688"/>
        <v>0.28182376724502184</v>
      </c>
      <c r="AK2090" s="33" cm="1">
        <f t="array" aca="1" ref="AK2090:AO2090" ca="1">MMULT(AF2090:AJ2090,$Y$50:$AC$54)</f>
        <v>-9.2566186006861229E-2</v>
      </c>
      <c r="AL2090">
        <f ca="1"/>
        <v>0.30899021464615484</v>
      </c>
      <c r="AM2090">
        <f ca="1"/>
        <v>0.2819286798976065</v>
      </c>
      <c r="AN2090">
        <f ca="1"/>
        <v>-0.89822290842714603</v>
      </c>
      <c r="AO2090" s="35">
        <f ca="1"/>
        <v>4.7410973231923642E-2</v>
      </c>
      <c r="AP2090" s="33">
        <f t="shared" ca="1" si="689"/>
        <v>9.9305753604948546</v>
      </c>
      <c r="AQ2090">
        <f t="shared" ca="1" si="690"/>
        <v>15.308990214646155</v>
      </c>
      <c r="AR2090">
        <f t="shared" ca="1" si="691"/>
        <v>18.845786039692818</v>
      </c>
      <c r="AS2090">
        <f t="shared" ca="1" si="692"/>
        <v>9.9340873106175636</v>
      </c>
      <c r="AT2090">
        <f t="shared" ca="1" si="693"/>
        <v>19.189643892927695</v>
      </c>
      <c r="AU2090">
        <f t="shared" ca="1" si="694"/>
        <v>73.209082818379088</v>
      </c>
      <c r="BC2090">
        <f t="shared" ca="1" si="695"/>
        <v>38.366274642527465</v>
      </c>
      <c r="BD2090" s="33">
        <f t="shared" ca="1" si="696"/>
        <v>-8.8990419238906396E-2</v>
      </c>
      <c r="BE2090" s="33">
        <f t="shared" ca="1" si="697"/>
        <v>0.29705413961900556</v>
      </c>
      <c r="BF2090" s="33">
        <f t="shared" ca="1" si="698"/>
        <v>0.27103797295591059</v>
      </c>
      <c r="BG2090" s="33">
        <f t="shared" ca="1" si="699"/>
        <v>-0.86352518818261248</v>
      </c>
      <c r="BH2090" s="37">
        <f t="shared" ca="1" si="700"/>
        <v>4.5579520626686749E-2</v>
      </c>
      <c r="BI2090" s="33">
        <f ca="1">IF(_xlfn.T.DIST(BD2090,$BD$32,TRUE)&lt;0.5,MAX(_xlfn.T.DIST(BD2090,$BD$32,TRUE),0.000000000001),MIN(_xlfn.T.DIST(BD2090,$BD$32,TRUE),1-0.000000000001))</f>
        <v>0.46484048204358441</v>
      </c>
      <c r="BJ2090" s="33">
        <f ca="1">IF(_xlfn.T.DIST(BE2090,$BD$32,TRUE)&lt;0.5,MAX(_xlfn.T.DIST(BE2090,$BD$32,TRUE),0.000000000001),MIN(_xlfn.T.DIST(BE2090,$BD$32,TRUE),1-0.000000000001))</f>
        <v>0.61576384169247422</v>
      </c>
      <c r="BK2090" s="33">
        <f ca="1">IF(_xlfn.T.DIST(BF2090,$BD$32,TRUE)&lt;0.5,MAX(_xlfn.T.DIST(BF2090,$BD$32,TRUE),0.000000000001),MIN(_xlfn.T.DIST(BF2090,$BD$32,TRUE),1-0.000000000001))</f>
        <v>0.60589096277767451</v>
      </c>
      <c r="BL2090" s="33">
        <f ca="1">IF(_xlfn.T.DIST(BG2090,$BD$32,TRUE)&lt;0.5,MAX(_xlfn.T.DIST(BG2090,$BD$32,TRUE),0.000000000001),MIN(_xlfn.T.DIST(BG2090,$BD$32,TRUE),1-0.000000000001))</f>
        <v>0.19735018536446414</v>
      </c>
      <c r="BM2090" s="37">
        <f ca="1">IF(_xlfn.T.DIST(BH2090,$BD$32,TRUE)&lt;0.5,MAX(_xlfn.T.DIST(BH2090,$BD$32,TRUE),0.000000000001),MIN(_xlfn.T.DIST(BH2090,$BD$32,TRUE),1-0.000000000001))</f>
        <v>0.51802627560677728</v>
      </c>
      <c r="BN2090" s="33">
        <f t="shared" ca="1" si="701"/>
        <v>9.9338153177826154</v>
      </c>
      <c r="BO2090" s="33">
        <f t="shared" ca="1" si="702"/>
        <v>15.294373758615864</v>
      </c>
      <c r="BP2090" s="33">
        <f t="shared" ca="1" si="703"/>
        <v>18.805875769975444</v>
      </c>
      <c r="BQ2090" s="33">
        <f t="shared" ca="1" si="704"/>
        <v>10.042414369148831</v>
      </c>
      <c r="BR2090" s="33">
        <f t="shared" ca="1" si="705"/>
        <v>19.180802235514825</v>
      </c>
      <c r="BS2090">
        <f t="shared" ca="1" si="706"/>
        <v>73.257281451037585</v>
      </c>
    </row>
    <row r="2091" spans="32:71" x14ac:dyDescent="0.2">
      <c r="AF2091" s="32">
        <f t="shared" ca="1" si="687"/>
        <v>0.19202263834139827</v>
      </c>
      <c r="AG2091" s="32">
        <f t="shared" ca="1" si="688"/>
        <v>-0.13547046927242642</v>
      </c>
      <c r="AH2091" s="32">
        <f t="shared" ca="1" si="688"/>
        <v>-0.21786431087298</v>
      </c>
      <c r="AI2091" s="32">
        <f t="shared" ca="1" si="688"/>
        <v>1.208305234635032</v>
      </c>
      <c r="AJ2091" s="37">
        <f t="shared" ca="1" si="688"/>
        <v>-2.0756481449548616</v>
      </c>
      <c r="AK2091" s="33" cm="1">
        <f t="array" aca="1" ref="AK2091:AO2091" ca="1">MMULT(AF2091:AJ2091,$Y$50:$AC$54)</f>
        <v>0.19202263834139832</v>
      </c>
      <c r="AL2091">
        <f ca="1"/>
        <v>2.9440240556316499E-2</v>
      </c>
      <c r="AM2091">
        <f ca="1"/>
        <v>-0.19049458583406848</v>
      </c>
      <c r="AN2091">
        <f ca="1"/>
        <v>0.93859792492053717</v>
      </c>
      <c r="AO2091" s="35">
        <f ca="1"/>
        <v>-1.5162848397350714</v>
      </c>
      <c r="AP2091" s="33">
        <f t="shared" ca="1" si="689"/>
        <v>10.144016978756049</v>
      </c>
      <c r="AQ2091">
        <f t="shared" ca="1" si="690"/>
        <v>15.029440240556317</v>
      </c>
      <c r="AR2091">
        <f t="shared" ca="1" si="691"/>
        <v>17.428516242497796</v>
      </c>
      <c r="AS2091">
        <f t="shared" ca="1" si="692"/>
        <v>14.158775227317236</v>
      </c>
      <c r="AT2091">
        <f t="shared" ca="1" si="693"/>
        <v>12.934860641059714</v>
      </c>
      <c r="AU2091">
        <f t="shared" ca="1" si="694"/>
        <v>69.695609330187111</v>
      </c>
      <c r="BC2091">
        <f t="shared" ca="1" si="695"/>
        <v>30.489207595971379</v>
      </c>
      <c r="BD2091" s="33">
        <f t="shared" ca="1" si="696"/>
        <v>0.18460493865541053</v>
      </c>
      <c r="BE2091" s="33">
        <f t="shared" ca="1" si="697"/>
        <v>2.8302984735772377E-2</v>
      </c>
      <c r="BF2091" s="33">
        <f t="shared" ca="1" si="698"/>
        <v>-0.1831359137434814</v>
      </c>
      <c r="BG2091" s="33">
        <f t="shared" ca="1" si="699"/>
        <v>0.9023405461391163</v>
      </c>
      <c r="BH2091" s="37">
        <f t="shared" ca="1" si="700"/>
        <v>-1.4577118210706046</v>
      </c>
      <c r="BI2091" s="33">
        <f ca="1">IF(_xlfn.T.DIST(BD2091,$BD$32,TRUE)&lt;0.5,MAX(_xlfn.T.DIST(BD2091,$BD$32,TRUE),0.000000000001),MIN(_xlfn.T.DIST(BD2091,$BD$32,TRUE),1-0.000000000001))</f>
        <v>0.57260939639873665</v>
      </c>
      <c r="BJ2091" s="33">
        <f ca="1">IF(_xlfn.T.DIST(BE2091,$BD$32,TRUE)&lt;0.5,MAX(_xlfn.T.DIST(BE2091,$BD$32,TRUE),0.000000000001),MIN(_xlfn.T.DIST(BE2091,$BD$32,TRUE),1-0.000000000001))</f>
        <v>0.51119602707551293</v>
      </c>
      <c r="BK2091" s="33">
        <f ca="1">IF(_xlfn.T.DIST(BF2091,$BD$32,TRUE)&lt;0.5,MAX(_xlfn.T.DIST(BF2091,$BD$32,TRUE),0.000000000001),MIN(_xlfn.T.DIST(BF2091,$BD$32,TRUE),1-0.000000000001))</f>
        <v>0.42796173877647714</v>
      </c>
      <c r="BL2091" s="33">
        <f ca="1">IF(_xlfn.T.DIST(BG2091,$BD$32,TRUE)&lt;0.5,MAX(_xlfn.T.DIST(BG2091,$BD$32,TRUE),0.000000000001),MIN(_xlfn.T.DIST(BG2091,$BD$32,TRUE),1-0.000000000001))</f>
        <v>0.81296793410503632</v>
      </c>
      <c r="BM2091" s="37">
        <f ca="1">IF(_xlfn.T.DIST(BH2091,$BD$32,TRUE)&lt;0.5,MAX(_xlfn.T.DIST(BH2091,$BD$32,TRUE),0.000000000001),MIN(_xlfn.T.DIST(BH2091,$BD$32,TRUE),1-0.000000000001))</f>
        <v>7.7654797186367336E-2</v>
      </c>
      <c r="BN2091" s="33">
        <f t="shared" ca="1" si="701"/>
        <v>10.137266069351945</v>
      </c>
      <c r="BO2091" s="33">
        <f t="shared" ca="1" si="702"/>
        <v>15.028067962968418</v>
      </c>
      <c r="BP2091" s="33">
        <f t="shared" ca="1" si="703"/>
        <v>17.455302551198191</v>
      </c>
      <c r="BQ2091" s="33">
        <f t="shared" ca="1" si="704"/>
        <v>14.044438734740378</v>
      </c>
      <c r="BR2091" s="33">
        <f t="shared" ca="1" si="705"/>
        <v>13.315901412760404</v>
      </c>
      <c r="BS2091">
        <f t="shared" ca="1" si="706"/>
        <v>69.980976731019325</v>
      </c>
    </row>
    <row r="2092" spans="32:71" x14ac:dyDescent="0.2">
      <c r="AF2092" s="32">
        <f t="shared" ca="1" si="687"/>
        <v>1.4699174521663609</v>
      </c>
      <c r="AG2092" s="32">
        <f t="shared" ca="1" si="688"/>
        <v>-0.27796573870512564</v>
      </c>
      <c r="AH2092" s="32">
        <f t="shared" ca="1" si="688"/>
        <v>0.34823263582088898</v>
      </c>
      <c r="AI2092" s="32">
        <f t="shared" ca="1" si="688"/>
        <v>-0.60936056215920542</v>
      </c>
      <c r="AJ2092" s="37">
        <f t="shared" ca="1" si="688"/>
        <v>-0.72396748570616343</v>
      </c>
      <c r="AK2092" s="33" cm="1">
        <f t="array" aca="1" ref="AK2092:AO2092" ca="1">MMULT(AF2092:AJ2092,$Y$50:$AC$54)</f>
        <v>1.4699174521663612</v>
      </c>
      <c r="AL2092">
        <f ca="1"/>
        <v>0.7858915989550519</v>
      </c>
      <c r="AM2092">
        <f ca="1"/>
        <v>0.60042277335018812</v>
      </c>
      <c r="AN2092">
        <f ca="1"/>
        <v>-0.24445727698674571</v>
      </c>
      <c r="AO2092" s="35">
        <f ca="1"/>
        <v>-0.53465518634902254</v>
      </c>
      <c r="AP2092" s="33">
        <f t="shared" ca="1" si="689"/>
        <v>11.102438089124771</v>
      </c>
      <c r="AQ2092">
        <f t="shared" ca="1" si="690"/>
        <v>15.785891598955052</v>
      </c>
      <c r="AR2092">
        <f t="shared" ca="1" si="691"/>
        <v>19.801268320050564</v>
      </c>
      <c r="AS2092">
        <f t="shared" ca="1" si="692"/>
        <v>11.437748262930485</v>
      </c>
      <c r="AT2092">
        <f t="shared" ca="1" si="693"/>
        <v>16.861379254603911</v>
      </c>
      <c r="AU2092">
        <f t="shared" ca="1" si="694"/>
        <v>74.98872552566479</v>
      </c>
      <c r="BC2092">
        <f t="shared" ca="1" si="695"/>
        <v>21.333037722763031</v>
      </c>
      <c r="BD2092" s="33">
        <f t="shared" ca="1" si="696"/>
        <v>1.4131355731257391</v>
      </c>
      <c r="BE2092" s="33">
        <f t="shared" ca="1" si="697"/>
        <v>0.75553315831939616</v>
      </c>
      <c r="BF2092" s="33">
        <f t="shared" ca="1" si="698"/>
        <v>0.5772288632164192</v>
      </c>
      <c r="BG2092" s="33">
        <f t="shared" ca="1" si="699"/>
        <v>-0.23501406402808342</v>
      </c>
      <c r="BH2092" s="37">
        <f t="shared" ca="1" si="700"/>
        <v>-0.51400183192087501</v>
      </c>
      <c r="BI2092" s="33">
        <f ca="1">IF(_xlfn.T.DIST(BD2092,$BD$32,TRUE)&lt;0.5,MAX(_xlfn.T.DIST(BD2092,$BD$32,TRUE),0.000000000001),MIN(_xlfn.T.DIST(BD2092,$BD$32,TRUE),1-0.000000000001))</f>
        <v>0.91604598869979592</v>
      </c>
      <c r="BJ2092" s="33">
        <f ca="1">IF(_xlfn.T.DIST(BE2092,$BD$32,TRUE)&lt;0.5,MAX(_xlfn.T.DIST(BE2092,$BD$32,TRUE),0.000000000001),MIN(_xlfn.T.DIST(BE2092,$BD$32,TRUE),1-0.000000000001))</f>
        <v>0.77208967738876311</v>
      </c>
      <c r="BK2092" s="33">
        <f ca="1">IF(_xlfn.T.DIST(BF2092,$BD$32,TRUE)&lt;0.5,MAX(_xlfn.T.DIST(BF2092,$BD$32,TRUE),0.000000000001),MIN(_xlfn.T.DIST(BF2092,$BD$32,TRUE),1-0.000000000001))</f>
        <v>0.71595407948709222</v>
      </c>
      <c r="BL2092" s="33">
        <f ca="1">IF(_xlfn.T.DIST(BG2092,$BD$32,TRUE)&lt;0.5,MAX(_xlfn.T.DIST(BG2092,$BD$32,TRUE),0.000000000001),MIN(_xlfn.T.DIST(BG2092,$BD$32,TRUE),1-0.000000000001))</f>
        <v>0.40789730155957882</v>
      </c>
      <c r="BM2092" s="37">
        <f ca="1">IF(_xlfn.T.DIST(BH2092,$BD$32,TRUE)&lt;0.5,MAX(_xlfn.T.DIST(BH2092,$BD$32,TRUE),0.000000000001),MIN(_xlfn.T.DIST(BH2092,$BD$32,TRUE),1-0.000000000001))</f>
        <v>0.30550815606774406</v>
      </c>
      <c r="BN2092" s="33">
        <f t="shared" ca="1" si="701"/>
        <v>11.034217724509816</v>
      </c>
      <c r="BO2092" s="33">
        <f t="shared" ca="1" si="702"/>
        <v>15.745746365051696</v>
      </c>
      <c r="BP2092" s="33">
        <f t="shared" ca="1" si="703"/>
        <v>19.712591976108179</v>
      </c>
      <c r="BQ2092" s="33">
        <f t="shared" ca="1" si="704"/>
        <v>11.464198328122603</v>
      </c>
      <c r="BR2092" s="33">
        <f t="shared" ca="1" si="705"/>
        <v>16.965506904489871</v>
      </c>
      <c r="BS2092">
        <f t="shared" ca="1" si="706"/>
        <v>74.922261298282166</v>
      </c>
    </row>
    <row r="2093" spans="32:71" x14ac:dyDescent="0.2">
      <c r="AF2093" s="32">
        <f t="shared" ca="1" si="687"/>
        <v>0.53747216166766643</v>
      </c>
      <c r="AG2093" s="32">
        <f t="shared" ca="1" si="688"/>
        <v>-1.9992720268562487</v>
      </c>
      <c r="AH2093" s="32">
        <f t="shared" ca="1" si="688"/>
        <v>-1.1948996442713482</v>
      </c>
      <c r="AI2093" s="32">
        <f t="shared" ca="1" si="688"/>
        <v>-1.0536467426697826</v>
      </c>
      <c r="AJ2093" s="37">
        <f t="shared" ca="1" si="688"/>
        <v>-0.16922159485056776</v>
      </c>
      <c r="AK2093" s="33" cm="1">
        <f t="array" aca="1" ref="AK2093:AO2093" ca="1">MMULT(AF2093:AJ2093,$Y$50:$AC$54)</f>
        <v>0.53747216166766654</v>
      </c>
      <c r="AL2093">
        <f ca="1"/>
        <v>-1.1139707454628329</v>
      </c>
      <c r="AM2093">
        <f ca="1"/>
        <v>-1.325585968590093</v>
      </c>
      <c r="AN2093">
        <f ca="1"/>
        <v>-1.0048451659099049</v>
      </c>
      <c r="AO2093" s="35">
        <f ca="1"/>
        <v>-1.0094771964386302</v>
      </c>
      <c r="AP2093" s="33">
        <f t="shared" ca="1" si="689"/>
        <v>10.403104121250751</v>
      </c>
      <c r="AQ2093">
        <f t="shared" ca="1" si="690"/>
        <v>13.886029254537167</v>
      </c>
      <c r="AR2093">
        <f t="shared" ca="1" si="691"/>
        <v>14.023242094229721</v>
      </c>
      <c r="AS2093">
        <f t="shared" ca="1" si="692"/>
        <v>9.6888561184072195</v>
      </c>
      <c r="AT2093">
        <f t="shared" ca="1" si="693"/>
        <v>14.962091214245479</v>
      </c>
      <c r="AU2093">
        <f t="shared" ca="1" si="694"/>
        <v>62.963322802670334</v>
      </c>
      <c r="BC2093">
        <f t="shared" ca="1" si="695"/>
        <v>24.589389700208269</v>
      </c>
      <c r="BD2093" s="33">
        <f t="shared" ca="1" si="696"/>
        <v>0.51670998946096425</v>
      </c>
      <c r="BE2093" s="33">
        <f t="shared" ca="1" si="697"/>
        <v>-1.0709388377659486</v>
      </c>
      <c r="BF2093" s="33">
        <f t="shared" ca="1" si="698"/>
        <v>-1.2743795134143301</v>
      </c>
      <c r="BG2093" s="33">
        <f t="shared" ca="1" si="699"/>
        <v>-0.96602870272609853</v>
      </c>
      <c r="BH2093" s="37">
        <f t="shared" ca="1" si="700"/>
        <v>-0.97048180116798666</v>
      </c>
      <c r="BI2093" s="33">
        <f ca="1">IF(_xlfn.T.DIST(BD2093,$BD$32,TRUE)&lt;0.5,MAX(_xlfn.T.DIST(BD2093,$BD$32,TRUE),0.000000000001),MIN(_xlfn.T.DIST(BD2093,$BD$32,TRUE),1-0.000000000001))</f>
        <v>0.6954264589809902</v>
      </c>
      <c r="BJ2093" s="33">
        <f ca="1">IF(_xlfn.T.DIST(BE2093,$BD$32,TRUE)&lt;0.5,MAX(_xlfn.T.DIST(BE2093,$BD$32,TRUE),0.000000000001),MIN(_xlfn.T.DIST(BE2093,$BD$32,TRUE),1-0.000000000001))</f>
        <v>0.14636876149903311</v>
      </c>
      <c r="BK2093" s="33">
        <f ca="1">IF(_xlfn.T.DIST(BF2093,$BD$32,TRUE)&lt;0.5,MAX(_xlfn.T.DIST(BF2093,$BD$32,TRUE),0.000000000001),MIN(_xlfn.T.DIST(BF2093,$BD$32,TRUE),1-0.000000000001))</f>
        <v>0.10615619001096957</v>
      </c>
      <c r="BL2093" s="33">
        <f ca="1">IF(_xlfn.T.DIST(BG2093,$BD$32,TRUE)&lt;0.5,MAX(_xlfn.T.DIST(BG2093,$BD$32,TRUE),0.000000000001),MIN(_xlfn.T.DIST(BG2093,$BD$32,TRUE),1-0.000000000001))</f>
        <v>0.17087665208242736</v>
      </c>
      <c r="BM2093" s="37">
        <f ca="1">IF(_xlfn.T.DIST(BH2093,$BD$32,TRUE)&lt;0.5,MAX(_xlfn.T.DIST(BH2093,$BD$32,TRUE),0.000000000001),MIN(_xlfn.T.DIST(BH2093,$BD$32,TRUE),1-0.000000000001))</f>
        <v>0.16978317788625674</v>
      </c>
      <c r="BN2093" s="33">
        <f t="shared" ca="1" si="701"/>
        <v>10.383468490025599</v>
      </c>
      <c r="BO2093" s="33">
        <f t="shared" ca="1" si="702"/>
        <v>13.947864796869013</v>
      </c>
      <c r="BP2093" s="33">
        <f t="shared" ca="1" si="703"/>
        <v>14.25830348722617</v>
      </c>
      <c r="BQ2093" s="33">
        <f t="shared" ca="1" si="704"/>
        <v>9.813374671876808</v>
      </c>
      <c r="BR2093" s="33">
        <f t="shared" ca="1" si="705"/>
        <v>15.179910292893799</v>
      </c>
      <c r="BS2093">
        <f t="shared" ca="1" si="706"/>
        <v>63.582921738891393</v>
      </c>
    </row>
    <row r="2094" spans="32:71" x14ac:dyDescent="0.2">
      <c r="AF2094" s="32">
        <f t="shared" ca="1" si="687"/>
        <v>-1.0709320582060347</v>
      </c>
      <c r="AG2094" s="32">
        <f t="shared" ca="1" si="688"/>
        <v>0.12325984766584408</v>
      </c>
      <c r="AH2094" s="32">
        <f t="shared" ca="1" si="688"/>
        <v>0.42753338059766777</v>
      </c>
      <c r="AI2094" s="32">
        <f t="shared" ca="1" si="688"/>
        <v>1.3114508852775455</v>
      </c>
      <c r="AJ2094" s="37">
        <f t="shared" ca="1" si="688"/>
        <v>-1.7290459980906356</v>
      </c>
      <c r="AK2094" s="33" cm="1">
        <f t="array" aca="1" ref="AK2094:AO2094" ca="1">MMULT(AF2094:AJ2094,$Y$50:$AC$54)</f>
        <v>-1.0709320582060349</v>
      </c>
      <c r="AL2094">
        <f ca="1"/>
        <v>-0.63110193650612112</v>
      </c>
      <c r="AM2094">
        <f ca="1"/>
        <v>0.21146659155681322</v>
      </c>
      <c r="AN2094">
        <f ca="1"/>
        <v>0.45852211462784587</v>
      </c>
      <c r="AO2094" s="35">
        <f ca="1"/>
        <v>-0.82714489174010231</v>
      </c>
      <c r="AP2094" s="33">
        <f t="shared" ca="1" si="689"/>
        <v>9.1968009563454736</v>
      </c>
      <c r="AQ2094">
        <f t="shared" ca="1" si="690"/>
        <v>14.368898063493878</v>
      </c>
      <c r="AR2094">
        <f t="shared" ca="1" si="691"/>
        <v>18.634399774670438</v>
      </c>
      <c r="AS2094">
        <f t="shared" ca="1" si="692"/>
        <v>13.054600863644046</v>
      </c>
      <c r="AT2094">
        <f t="shared" ca="1" si="693"/>
        <v>15.691420433039591</v>
      </c>
      <c r="AU2094">
        <f t="shared" ca="1" si="694"/>
        <v>70.946120091193421</v>
      </c>
      <c r="BC2094">
        <f t="shared" ca="1" si="695"/>
        <v>30.150345332595919</v>
      </c>
      <c r="BD2094" s="33">
        <f t="shared" ca="1" si="696"/>
        <v>-1.0295627047772702</v>
      </c>
      <c r="BE2094" s="33">
        <f t="shared" ca="1" si="697"/>
        <v>-0.606722911841723</v>
      </c>
      <c r="BF2094" s="33">
        <f t="shared" ca="1" si="698"/>
        <v>0.20329778561113579</v>
      </c>
      <c r="BG2094" s="33">
        <f t="shared" ca="1" si="699"/>
        <v>0.44080972730168877</v>
      </c>
      <c r="BH2094" s="37">
        <f t="shared" ca="1" si="700"/>
        <v>-0.79519286537111455</v>
      </c>
      <c r="BI2094" s="33">
        <f ca="1">IF(_xlfn.T.DIST(BD2094,$BD$32,TRUE)&lt;0.5,MAX(_xlfn.T.DIST(BD2094,$BD$32,TRUE),0.000000000001),MIN(_xlfn.T.DIST(BD2094,$BD$32,TRUE),1-0.000000000001))</f>
        <v>0.15572249726841933</v>
      </c>
      <c r="BJ2094" s="33">
        <f ca="1">IF(_xlfn.T.DIST(BE2094,$BD$32,TRUE)&lt;0.5,MAX(_xlfn.T.DIST(BE2094,$BD$32,TRUE),0.000000000001),MIN(_xlfn.T.DIST(BE2094,$BD$32,TRUE),1-0.000000000001))</f>
        <v>0.27429963471909047</v>
      </c>
      <c r="BK2094" s="33">
        <f ca="1">IF(_xlfn.T.DIST(BF2094,$BD$32,TRUE)&lt;0.5,MAX(_xlfn.T.DIST(BF2094,$BD$32,TRUE),0.000000000001),MIN(_xlfn.T.DIST(BF2094,$BD$32,TRUE),1-0.000000000001))</f>
        <v>0.57986252467537358</v>
      </c>
      <c r="BL2094" s="33">
        <f ca="1">IF(_xlfn.T.DIST(BG2094,$BD$32,TRUE)&lt;0.5,MAX(_xlfn.T.DIST(BG2094,$BD$32,TRUE),0.000000000001),MIN(_xlfn.T.DIST(BG2094,$BD$32,TRUE),1-0.000000000001))</f>
        <v>0.66874444528066646</v>
      </c>
      <c r="BM2094" s="37">
        <f ca="1">IF(_xlfn.T.DIST(BH2094,$BD$32,TRUE)&lt;0.5,MAX(_xlfn.T.DIST(BH2094,$BD$32,TRUE),0.000000000001),MIN(_xlfn.T.DIST(BH2094,$BD$32,TRUE),1-0.000000000001))</f>
        <v>0.2163740099148877</v>
      </c>
      <c r="BN2094" s="33">
        <f t="shared" ca="1" si="701"/>
        <v>9.2408540137745625</v>
      </c>
      <c r="BO2094" s="33">
        <f t="shared" ca="1" si="702"/>
        <v>14.400139590596829</v>
      </c>
      <c r="BP2094" s="33">
        <f t="shared" ca="1" si="703"/>
        <v>18.604625390764621</v>
      </c>
      <c r="BQ2094" s="33">
        <f t="shared" ca="1" si="704"/>
        <v>13.003832334289527</v>
      </c>
      <c r="BR2094" s="33">
        <f t="shared" ca="1" si="705"/>
        <v>15.862008441994378</v>
      </c>
      <c r="BS2094">
        <f t="shared" ca="1" si="706"/>
        <v>71.111459771419916</v>
      </c>
    </row>
    <row r="2095" spans="32:71" x14ac:dyDescent="0.2">
      <c r="AF2095" s="32">
        <f t="shared" ca="1" si="687"/>
        <v>-0.59655840847246544</v>
      </c>
      <c r="AG2095" s="32">
        <f t="shared" ca="1" si="688"/>
        <v>-0.54827685248112268</v>
      </c>
      <c r="AH2095" s="32">
        <f t="shared" ca="1" si="688"/>
        <v>1.1521466893883374</v>
      </c>
      <c r="AI2095" s="32">
        <f t="shared" ca="1" si="688"/>
        <v>1.7133512063269336</v>
      </c>
      <c r="AJ2095" s="37">
        <f t="shared" ca="1" si="688"/>
        <v>0.3057034977886417</v>
      </c>
      <c r="AK2095" s="33" cm="1">
        <f t="array" aca="1" ref="AK2095:AO2095" ca="1">MMULT(AF2095:AJ2095,$Y$50:$AC$54)</f>
        <v>-0.59655840847246555</v>
      </c>
      <c r="AL2095">
        <f ca="1"/>
        <v>-0.80713806326377258</v>
      </c>
      <c r="AM2095">
        <f ca="1"/>
        <v>0.91731559800098017</v>
      </c>
      <c r="AN2095">
        <f ca="1"/>
        <v>0.26293616211167414</v>
      </c>
      <c r="AO2095" s="35">
        <f ca="1"/>
        <v>1.2880850163722393</v>
      </c>
      <c r="AP2095" s="33">
        <f t="shared" ca="1" si="689"/>
        <v>9.5525811936456506</v>
      </c>
      <c r="AQ2095">
        <f t="shared" ca="1" si="690"/>
        <v>14.192861936736227</v>
      </c>
      <c r="AR2095">
        <f t="shared" ca="1" si="691"/>
        <v>20.75194679400294</v>
      </c>
      <c r="AS2095">
        <f t="shared" ca="1" si="692"/>
        <v>12.604753172856851</v>
      </c>
      <c r="AT2095">
        <f t="shared" ca="1" si="693"/>
        <v>24.152340065488957</v>
      </c>
      <c r="AU2095">
        <f t="shared" ca="1" si="694"/>
        <v>81.254483162730622</v>
      </c>
      <c r="BC2095">
        <f t="shared" ca="1" si="695"/>
        <v>20.857033847905043</v>
      </c>
      <c r="BD2095" s="33">
        <f t="shared" ca="1" si="696"/>
        <v>-0.57351377604046971</v>
      </c>
      <c r="BE2095" s="33">
        <f t="shared" ca="1" si="697"/>
        <v>-0.77595888663056767</v>
      </c>
      <c r="BF2095" s="33">
        <f t="shared" ca="1" si="698"/>
        <v>0.88188034056458331</v>
      </c>
      <c r="BG2095" s="33">
        <f t="shared" ca="1" si="699"/>
        <v>0.25277912279601278</v>
      </c>
      <c r="BH2095" s="37">
        <f t="shared" ca="1" si="700"/>
        <v>1.2383271966484903</v>
      </c>
      <c r="BI2095" s="33">
        <f ca="1">IF(_xlfn.T.DIST(BD2095,$BD$32,TRUE)&lt;0.5,MAX(_xlfn.T.DIST(BD2095,$BD$32,TRUE),0.000000000001),MIN(_xlfn.T.DIST(BD2095,$BD$32,TRUE),1-0.000000000001))</f>
        <v>0.28528581301272371</v>
      </c>
      <c r="BJ2095" s="33">
        <f ca="1">IF(_xlfn.T.DIST(BE2095,$BD$32,TRUE)&lt;0.5,MAX(_xlfn.T.DIST(BE2095,$BD$32,TRUE),0.000000000001),MIN(_xlfn.T.DIST(BE2095,$BD$32,TRUE),1-0.000000000001))</f>
        <v>0.22192395430804301</v>
      </c>
      <c r="BK2095" s="33">
        <f ca="1">IF(_xlfn.T.DIST(BF2095,$BD$32,TRUE)&lt;0.5,MAX(_xlfn.T.DIST(BF2095,$BD$32,TRUE),0.000000000001),MIN(_xlfn.T.DIST(BF2095,$BD$32,TRUE),1-0.000000000001))</f>
        <v>0.80757346776632122</v>
      </c>
      <c r="BL2095" s="33">
        <f ca="1">IF(_xlfn.T.DIST(BG2095,$BD$32,TRUE)&lt;0.5,MAX(_xlfn.T.DIST(BG2095,$BD$32,TRUE),0.000000000001),MIN(_xlfn.T.DIST(BG2095,$BD$32,TRUE),1-0.000000000001))</f>
        <v>0.59891852107345545</v>
      </c>
      <c r="BM2095" s="37">
        <f ca="1">IF(_xlfn.T.DIST(BH2095,$BD$32,TRUE)&lt;0.5,MAX(_xlfn.T.DIST(BH2095,$BD$32,TRUE),0.000000000001),MIN(_xlfn.T.DIST(BH2095,$BD$32,TRUE),1-0.000000000001))</f>
        <v>0.88740111922068676</v>
      </c>
      <c r="BN2095" s="33">
        <f t="shared" ca="1" si="701"/>
        <v>9.5745926228261169</v>
      </c>
      <c r="BO2095" s="33">
        <f t="shared" ca="1" si="702"/>
        <v>14.234288375249037</v>
      </c>
      <c r="BP2095" s="33">
        <f t="shared" ca="1" si="703"/>
        <v>20.606967454893695</v>
      </c>
      <c r="BQ2095" s="33">
        <f t="shared" ca="1" si="704"/>
        <v>12.576262278640243</v>
      </c>
      <c r="BR2095" s="33">
        <f t="shared" ca="1" si="705"/>
        <v>23.851289262754673</v>
      </c>
      <c r="BS2095">
        <f t="shared" ca="1" si="706"/>
        <v>80.843399994363764</v>
      </c>
    </row>
    <row r="2096" spans="32:71" x14ac:dyDescent="0.2">
      <c r="AF2096" s="32">
        <f t="shared" ca="1" si="687"/>
        <v>0.64228681964269996</v>
      </c>
      <c r="AG2096" s="32">
        <f t="shared" ca="1" si="688"/>
        <v>-0.35501189614060769</v>
      </c>
      <c r="AH2096" s="32">
        <f t="shared" ca="1" si="688"/>
        <v>-1.6119715762442837</v>
      </c>
      <c r="AI2096" s="32">
        <f t="shared" ca="1" si="688"/>
        <v>-1.6010657653238805</v>
      </c>
      <c r="AJ2096" s="37">
        <f t="shared" ca="1" si="688"/>
        <v>-1.8982916259694689</v>
      </c>
      <c r="AK2096" s="33" cm="1">
        <f t="array" aca="1" ref="AK2096:AO2096" ca="1">MMULT(AF2096:AJ2096,$Y$50:$AC$54)</f>
        <v>0.64228681964270007</v>
      </c>
      <c r="AL2096">
        <f ca="1"/>
        <v>0.17092839720246078</v>
      </c>
      <c r="AM2096">
        <f ca="1"/>
        <v>-1.4791541937146115</v>
      </c>
      <c r="AN2096">
        <f ca="1"/>
        <v>-0.40011651759932032</v>
      </c>
      <c r="AO2096" s="35">
        <f ca="1"/>
        <v>-2.7720098530364234</v>
      </c>
      <c r="AP2096" s="33">
        <f t="shared" ca="1" si="689"/>
        <v>10.481715114732024</v>
      </c>
      <c r="AQ2096">
        <f t="shared" ca="1" si="690"/>
        <v>15.170928397202461</v>
      </c>
      <c r="AR2096">
        <f t="shared" ca="1" si="691"/>
        <v>13.562537418856166</v>
      </c>
      <c r="AS2096">
        <f t="shared" ca="1" si="692"/>
        <v>11.079732009521564</v>
      </c>
      <c r="AT2096">
        <f t="shared" ca="1" si="693"/>
        <v>7.9119605878543062</v>
      </c>
      <c r="AU2096">
        <f t="shared" ca="1" si="694"/>
        <v>58.206873528166525</v>
      </c>
      <c r="BC2096">
        <f t="shared" ca="1" si="695"/>
        <v>28.708613149525334</v>
      </c>
      <c r="BD2096" s="33">
        <f t="shared" ca="1" si="696"/>
        <v>0.61747573079646056</v>
      </c>
      <c r="BE2096" s="33">
        <f t="shared" ca="1" si="697"/>
        <v>0.16432555323986045</v>
      </c>
      <c r="BF2096" s="33">
        <f t="shared" ca="1" si="698"/>
        <v>-1.4220155058337725</v>
      </c>
      <c r="BG2096" s="33">
        <f t="shared" ca="1" si="699"/>
        <v>-0.38466029747553326</v>
      </c>
      <c r="BH2096" s="37">
        <f t="shared" ca="1" si="700"/>
        <v>-2.6649290588445109</v>
      </c>
      <c r="BI2096" s="33">
        <f ca="1">IF(_xlfn.T.DIST(BD2096,$BD$32,TRUE)&lt;0.5,MAX(_xlfn.T.DIST(BD2096,$BD$32,TRUE),0.000000000001),MIN(_xlfn.T.DIST(BD2096,$BD$32,TRUE),1-0.000000000001))</f>
        <v>0.72921001521863393</v>
      </c>
      <c r="BJ2096" s="33">
        <f ca="1">IF(_xlfn.T.DIST(BE2096,$BD$32,TRUE)&lt;0.5,MAX(_xlfn.T.DIST(BE2096,$BD$32,TRUE),0.000000000001),MIN(_xlfn.T.DIST(BE2096,$BD$32,TRUE),1-0.000000000001))</f>
        <v>0.56471147934607457</v>
      </c>
      <c r="BK2096" s="33">
        <f ca="1">IF(_xlfn.T.DIST(BF2096,$BD$32,TRUE)&lt;0.5,MAX(_xlfn.T.DIST(BF2096,$BD$32,TRUE),0.000000000001),MIN(_xlfn.T.DIST(BF2096,$BD$32,TRUE),1-0.000000000001))</f>
        <v>8.2667969379173117E-2</v>
      </c>
      <c r="BL2096" s="33">
        <f ca="1">IF(_xlfn.T.DIST(BG2096,$BD$32,TRUE)&lt;0.5,MAX(_xlfn.T.DIST(BG2096,$BD$32,TRUE),0.000000000001),MIN(_xlfn.T.DIST(BG2096,$BD$32,TRUE),1-0.000000000001))</f>
        <v>0.35160128466299956</v>
      </c>
      <c r="BM2096" s="37">
        <f ca="1">IF(_xlfn.T.DIST(BH2096,$BD$32,TRUE)&lt;0.5,MAX(_xlfn.T.DIST(BH2096,$BD$32,TRUE),0.000000000001),MIN(_xlfn.T.DIST(BH2096,$BD$32,TRUE),1-0.000000000001))</f>
        <v>6.1377931411558204E-3</v>
      </c>
      <c r="BN2096" s="33">
        <f t="shared" ca="1" si="701"/>
        <v>10.457819137338866</v>
      </c>
      <c r="BO2096" s="33">
        <f t="shared" ca="1" si="702"/>
        <v>15.162925565634668</v>
      </c>
      <c r="BP2096" s="33">
        <f t="shared" ca="1" si="703"/>
        <v>13.837958614901614</v>
      </c>
      <c r="BQ2096" s="33">
        <f t="shared" ca="1" si="704"/>
        <v>11.1236978946998</v>
      </c>
      <c r="BR2096" s="33">
        <f t="shared" ca="1" si="705"/>
        <v>8.983513905833151</v>
      </c>
      <c r="BS2096">
        <f t="shared" ca="1" si="706"/>
        <v>59.5659151184081</v>
      </c>
    </row>
    <row r="2097" spans="32:71" x14ac:dyDescent="0.2">
      <c r="AF2097" s="32">
        <f t="shared" ca="1" si="687"/>
        <v>0.87315403944812775</v>
      </c>
      <c r="AG2097" s="32">
        <f t="shared" ca="1" si="688"/>
        <v>-0.16418026984080916</v>
      </c>
      <c r="AH2097" s="32">
        <f t="shared" ca="1" si="688"/>
        <v>-0.49261561960078726</v>
      </c>
      <c r="AI2097" s="32">
        <f t="shared" ca="1" si="688"/>
        <v>1.1674374360279389</v>
      </c>
      <c r="AJ2097" s="37">
        <f t="shared" ca="1" si="688"/>
        <v>0.89487154261038404</v>
      </c>
      <c r="AK2097" s="33" cm="1">
        <f t="array" aca="1" ref="AK2097:AO2097" ca="1">MMULT(AF2097:AJ2097,$Y$50:$AC$54)</f>
        <v>0.87315403944812797</v>
      </c>
      <c r="AL2097">
        <f ca="1"/>
        <v>0.46752295536740407</v>
      </c>
      <c r="AM2097">
        <f ca="1"/>
        <v>-0.32081684954401191</v>
      </c>
      <c r="AN2097">
        <f ca="1"/>
        <v>1.2289266706105433</v>
      </c>
      <c r="AO2097" s="35">
        <f ca="1"/>
        <v>0.65995072860406945</v>
      </c>
      <c r="AP2097" s="33">
        <f t="shared" ca="1" si="689"/>
        <v>10.654865529586097</v>
      </c>
      <c r="AQ2097">
        <f t="shared" ca="1" si="690"/>
        <v>15.467522955367404</v>
      </c>
      <c r="AR2097">
        <f t="shared" ca="1" si="691"/>
        <v>17.037549451367966</v>
      </c>
      <c r="AS2097">
        <f t="shared" ca="1" si="692"/>
        <v>14.82653134240425</v>
      </c>
      <c r="AT2097">
        <f t="shared" ca="1" si="693"/>
        <v>21.639802914416279</v>
      </c>
      <c r="AU2097">
        <f t="shared" ca="1" si="694"/>
        <v>79.626272193142</v>
      </c>
      <c r="BC2097">
        <f t="shared" ca="1" si="695"/>
        <v>29.254075744245146</v>
      </c>
      <c r="BD2097" s="33">
        <f t="shared" ca="1" si="696"/>
        <v>0.83942471200956725</v>
      </c>
      <c r="BE2097" s="33">
        <f t="shared" ca="1" si="697"/>
        <v>0.44946287188362649</v>
      </c>
      <c r="BF2097" s="33">
        <f t="shared" ca="1" si="698"/>
        <v>-0.30842391991510387</v>
      </c>
      <c r="BG2097" s="33">
        <f t="shared" ca="1" si="699"/>
        <v>1.1814540962441669</v>
      </c>
      <c r="BH2097" s="37">
        <f t="shared" ca="1" si="700"/>
        <v>0.63445729535777473</v>
      </c>
      <c r="BI2097" s="33">
        <f ca="1">IF(_xlfn.T.DIST(BD2097,$BD$32,TRUE)&lt;0.5,MAX(_xlfn.T.DIST(BD2097,$BD$32,TRUE),0.000000000001),MIN(_xlfn.T.DIST(BD2097,$BD$32,TRUE),1-0.000000000001))</f>
        <v>0.79606463057025578</v>
      </c>
      <c r="BJ2097" s="33">
        <f ca="1">IF(_xlfn.T.DIST(BE2097,$BD$32,TRUE)&lt;0.5,MAX(_xlfn.T.DIST(BE2097,$BD$32,TRUE),0.000000000001),MIN(_xlfn.T.DIST(BE2097,$BD$32,TRUE),1-0.000000000001))</f>
        <v>0.67183580478192628</v>
      </c>
      <c r="BK2097" s="33">
        <f ca="1">IF(_xlfn.T.DIST(BF2097,$BD$32,TRUE)&lt;0.5,MAX(_xlfn.T.DIST(BF2097,$BD$32,TRUE),0.000000000001),MIN(_xlfn.T.DIST(BF2097,$BD$32,TRUE),1-0.000000000001))</f>
        <v>0.37994566001676788</v>
      </c>
      <c r="BL2097" s="33">
        <f ca="1">IF(_xlfn.T.DIST(BG2097,$BD$32,TRUE)&lt;0.5,MAX(_xlfn.T.DIST(BG2097,$BD$32,TRUE),0.000000000001),MIN(_xlfn.T.DIST(BG2097,$BD$32,TRUE),1-0.000000000001))</f>
        <v>0.87664815801734763</v>
      </c>
      <c r="BM2097" s="37">
        <f ca="1">IF(_xlfn.T.DIST(BH2097,$BD$32,TRUE)&lt;0.5,MAX(_xlfn.T.DIST(BH2097,$BD$32,TRUE),0.000000000001),MIN(_xlfn.T.DIST(BH2097,$BD$32,TRUE),1-0.000000000001))</f>
        <v>0.73470433088631593</v>
      </c>
      <c r="BN2097" s="33">
        <f t="shared" ca="1" si="701"/>
        <v>10.620734857765555</v>
      </c>
      <c r="BO2097" s="33">
        <f t="shared" ca="1" si="702"/>
        <v>15.444988049457018</v>
      </c>
      <c r="BP2097" s="33">
        <f t="shared" ca="1" si="703"/>
        <v>17.083129477749235</v>
      </c>
      <c r="BQ2097" s="33">
        <f t="shared" ca="1" si="704"/>
        <v>14.664303959223563</v>
      </c>
      <c r="BR2097" s="33">
        <f t="shared" ca="1" si="705"/>
        <v>21.508414334459403</v>
      </c>
      <c r="BS2097">
        <f t="shared" ca="1" si="706"/>
        <v>79.321570678654766</v>
      </c>
    </row>
    <row r="2098" spans="32:71" x14ac:dyDescent="0.2">
      <c r="AF2098" s="32">
        <f t="shared" ca="1" si="687"/>
        <v>-0.21132249659611041</v>
      </c>
      <c r="AG2098" s="32">
        <f t="shared" ca="1" si="688"/>
        <v>0.43173590347784452</v>
      </c>
      <c r="AH2098" s="32">
        <f t="shared" ca="1" si="688"/>
        <v>-0.34982834511673089</v>
      </c>
      <c r="AI2098" s="32">
        <f t="shared" ca="1" si="688"/>
        <v>5.5204957890417218E-2</v>
      </c>
      <c r="AJ2098" s="37">
        <f t="shared" ca="1" si="688"/>
        <v>0.5915568256142214</v>
      </c>
      <c r="AK2098" s="33" cm="1">
        <f t="array" aca="1" ref="AK2098:AO2098" ca="1">MMULT(AF2098:AJ2098,$Y$50:$AC$54)</f>
        <v>-0.21132249659611047</v>
      </c>
      <c r="AL2098">
        <f ca="1"/>
        <v>0.17632662273254582</v>
      </c>
      <c r="AM2098">
        <f ca="1"/>
        <v>-0.32216358155743352</v>
      </c>
      <c r="AN2098">
        <f ca="1"/>
        <v>0.32595921694077151</v>
      </c>
      <c r="AO2098" s="35">
        <f ca="1"/>
        <v>0.27787591877616091</v>
      </c>
      <c r="AP2098" s="33">
        <f t="shared" ca="1" si="689"/>
        <v>9.8415081275529168</v>
      </c>
      <c r="AQ2098">
        <f t="shared" ca="1" si="690"/>
        <v>15.176326622732546</v>
      </c>
      <c r="AR2098">
        <f t="shared" ca="1" si="691"/>
        <v>17.033509255327701</v>
      </c>
      <c r="AS2098">
        <f t="shared" ca="1" si="692"/>
        <v>12.749706198963775</v>
      </c>
      <c r="AT2098">
        <f t="shared" ca="1" si="693"/>
        <v>20.111503675104643</v>
      </c>
      <c r="AU2098">
        <f t="shared" ca="1" si="694"/>
        <v>74.912553879681582</v>
      </c>
      <c r="BC2098">
        <f t="shared" ca="1" si="695"/>
        <v>17.803547570246398</v>
      </c>
      <c r="BD2098" s="33">
        <f t="shared" ca="1" si="696"/>
        <v>-0.20315925693758535</v>
      </c>
      <c r="BE2098" s="33">
        <f t="shared" ca="1" si="697"/>
        <v>0.16951524910820731</v>
      </c>
      <c r="BF2098" s="33">
        <f t="shared" ca="1" si="698"/>
        <v>-0.30971862861648602</v>
      </c>
      <c r="BG2098" s="33">
        <f t="shared" ca="1" si="699"/>
        <v>0.31336764127015893</v>
      </c>
      <c r="BH2098" s="37">
        <f t="shared" ca="1" si="700"/>
        <v>0.26714176715084642</v>
      </c>
      <c r="BI2098" s="33">
        <f ca="1">IF(_xlfn.T.DIST(BD2098,$BD$32,TRUE)&lt;0.5,MAX(_xlfn.T.DIST(BD2098,$BD$32,TRUE),0.000000000001),MIN(_xlfn.T.DIST(BD2098,$BD$32,TRUE),1-0.000000000001))</f>
        <v>0.4201911253747424</v>
      </c>
      <c r="BJ2098" s="33">
        <f ca="1">IF(_xlfn.T.DIST(BE2098,$BD$32,TRUE)&lt;0.5,MAX(_xlfn.T.DIST(BE2098,$BD$32,TRUE),0.000000000001),MIN(_xlfn.T.DIST(BE2098,$BD$32,TRUE),1-0.000000000001))</f>
        <v>0.56673535587168333</v>
      </c>
      <c r="BK2098" s="33">
        <f ca="1">IF(_xlfn.T.DIST(BF2098,$BD$32,TRUE)&lt;0.5,MAX(_xlfn.T.DIST(BF2098,$BD$32,TRUE),0.000000000001),MIN(_xlfn.T.DIST(BF2098,$BD$32,TRUE),1-0.000000000001))</f>
        <v>0.37945806049451147</v>
      </c>
      <c r="BL2098" s="33">
        <f ca="1">IF(_xlfn.T.DIST(BG2098,$BD$32,TRUE)&lt;0.5,MAX(_xlfn.T.DIST(BG2098,$BD$32,TRUE),0.000000000001),MIN(_xlfn.T.DIST(BG2098,$BD$32,TRUE),1-0.000000000001))</f>
        <v>0.62191510618958712</v>
      </c>
      <c r="BM2098" s="37">
        <f ca="1">IF(_xlfn.T.DIST(BH2098,$BD$32,TRUE)&lt;0.5,MAX(_xlfn.T.DIST(BH2098,$BD$32,TRUE),0.000000000001),MIN(_xlfn.T.DIST(BH2098,$BD$32,TRUE),1-0.000000000001))</f>
        <v>0.60440603541311066</v>
      </c>
      <c r="BN2098" s="33">
        <f t="shared" ca="1" si="701"/>
        <v>9.8489465808101819</v>
      </c>
      <c r="BO2098" s="33">
        <f t="shared" ca="1" si="702"/>
        <v>15.16806862954939</v>
      </c>
      <c r="BP2098" s="33">
        <f t="shared" ca="1" si="703"/>
        <v>17.079286725539607</v>
      </c>
      <c r="BQ2098" s="33">
        <f t="shared" ca="1" si="704"/>
        <v>12.714183189775406</v>
      </c>
      <c r="BR2098" s="33">
        <f t="shared" ca="1" si="705"/>
        <v>20.059073352486912</v>
      </c>
      <c r="BS2098">
        <f t="shared" ca="1" si="706"/>
        <v>74.869558478161494</v>
      </c>
    </row>
    <row r="2099" spans="32:71" x14ac:dyDescent="0.2">
      <c r="AF2099" s="32">
        <f t="shared" ca="1" si="687"/>
        <v>-2.562407616897926</v>
      </c>
      <c r="AG2099" s="32">
        <f t="shared" ref="AG2099:AJ2099" ca="1" si="707">-AG1060</f>
        <v>0.24415320307357943</v>
      </c>
      <c r="AH2099" s="32">
        <f t="shared" ca="1" si="707"/>
        <v>1.0071505064106423</v>
      </c>
      <c r="AI2099" s="32">
        <f t="shared" ca="1" si="707"/>
        <v>-1.8246112112795609</v>
      </c>
      <c r="AJ2099" s="37">
        <f t="shared" ca="1" si="707"/>
        <v>0.27746921092036209</v>
      </c>
      <c r="AK2099" s="33" cm="1">
        <f t="array" aca="1" ref="AK2099:AO2099" ca="1">MMULT(AF2099:AJ2099,$Y$50:$AC$54)</f>
        <v>-2.5624076168979264</v>
      </c>
      <c r="AL2099">
        <f ca="1"/>
        <v>-1.5475220043484113</v>
      </c>
      <c r="AM2099">
        <f ca="1"/>
        <v>0.48359464776920336</v>
      </c>
      <c r="AN2099">
        <f ca="1"/>
        <v>-2.4062731482035016</v>
      </c>
      <c r="AO2099" s="35">
        <f ca="1"/>
        <v>0.46234457886499303</v>
      </c>
      <c r="AP2099" s="33">
        <f t="shared" ca="1" si="689"/>
        <v>8.0781942873265553</v>
      </c>
      <c r="AQ2099">
        <f t="shared" ca="1" si="690"/>
        <v>13.452477995651588</v>
      </c>
      <c r="AR2099">
        <f t="shared" ca="1" si="691"/>
        <v>19.450783943307609</v>
      </c>
      <c r="AS2099">
        <f t="shared" ca="1" si="692"/>
        <v>6.4655717591319464</v>
      </c>
      <c r="AT2099">
        <f t="shared" ca="1" si="693"/>
        <v>20.849378315459973</v>
      </c>
      <c r="AU2099">
        <f t="shared" ca="1" si="694"/>
        <v>68.296406300877678</v>
      </c>
      <c r="BC2099">
        <f t="shared" ca="1" si="695"/>
        <v>26.010692378433873</v>
      </c>
      <c r="BD2099" s="33">
        <f t="shared" ca="1" si="696"/>
        <v>-2.4634236099109819</v>
      </c>
      <c r="BE2099" s="33">
        <f t="shared" ca="1" si="697"/>
        <v>-1.4877423159488292</v>
      </c>
      <c r="BF2099" s="33">
        <f t="shared" ca="1" si="698"/>
        <v>0.46491372609305515</v>
      </c>
      <c r="BG2099" s="33">
        <f t="shared" ca="1" si="699"/>
        <v>-2.3133205061087914</v>
      </c>
      <c r="BH2099" s="37">
        <f t="shared" ca="1" si="700"/>
        <v>0.44448453242938668</v>
      </c>
      <c r="BI2099" s="33">
        <f ca="1">IF(_xlfn.T.DIST(BD2099,$BD$32,TRUE)&lt;0.5,MAX(_xlfn.T.DIST(BD2099,$BD$32,TRUE),0.000000000001),MIN(_xlfn.T.DIST(BD2099,$BD$32,TRUE),1-0.000000000001))</f>
        <v>9.8588258956852862E-3</v>
      </c>
      <c r="BJ2099" s="33">
        <f ca="1">IF(_xlfn.T.DIST(BE2099,$BD$32,TRUE)&lt;0.5,MAX(_xlfn.T.DIST(BE2099,$BD$32,TRUE),0.000000000001),MIN(_xlfn.T.DIST(BE2099,$BD$32,TRUE),1-0.000000000001))</f>
        <v>7.3627753753337952E-2</v>
      </c>
      <c r="BK2099" s="33">
        <f ca="1">IF(_xlfn.T.DIST(BF2099,$BD$32,TRUE)&lt;0.5,MAX(_xlfn.T.DIST(BF2099,$BD$32,TRUE),0.000000000001),MIN(_xlfn.T.DIST(BF2099,$BD$32,TRUE),1-0.000000000001))</f>
        <v>0.67732491578336296</v>
      </c>
      <c r="BL2099" s="33">
        <f ca="1">IF(_xlfn.T.DIST(BG2099,$BD$32,TRUE)&lt;0.5,MAX(_xlfn.T.DIST(BG2099,$BD$32,TRUE),0.000000000001),MIN(_xlfn.T.DIST(BG2099,$BD$32,TRUE),1-0.000000000001))</f>
        <v>1.3871173982255798E-2</v>
      </c>
      <c r="BM2099" s="37">
        <f ca="1">IF(_xlfn.T.DIST(BH2099,$BD$32,TRUE)&lt;0.5,MAX(_xlfn.T.DIST(BH2099,$BD$32,TRUE),0.000000000001),MIN(_xlfn.T.DIST(BH2099,$BD$32,TRUE),1-0.000000000001))</f>
        <v>0.67005877213178211</v>
      </c>
      <c r="BN2099" s="33">
        <f t="shared" ca="1" si="701"/>
        <v>8.2512417104190678</v>
      </c>
      <c r="BO2099" s="33">
        <f t="shared" ca="1" si="702"/>
        <v>13.550706041335152</v>
      </c>
      <c r="BP2099" s="33">
        <f t="shared" ca="1" si="703"/>
        <v>19.38069405989399</v>
      </c>
      <c r="BQ2099" s="33">
        <f t="shared" ca="1" si="704"/>
        <v>6.9379054441622561</v>
      </c>
      <c r="BR2099" s="33">
        <f t="shared" ca="1" si="705"/>
        <v>20.760301835005297</v>
      </c>
      <c r="BS2099">
        <f t="shared" ca="1" si="706"/>
        <v>68.880849090815758</v>
      </c>
    </row>
    <row r="2100" spans="32:71" x14ac:dyDescent="0.2">
      <c r="AF2100" s="32">
        <f t="shared" ref="AF2100:AJ2163" ca="1" si="708">-AF1061</f>
        <v>0.50637764349134418</v>
      </c>
      <c r="AG2100" s="32">
        <f t="shared" ca="1" si="708"/>
        <v>1.5218157523026645</v>
      </c>
      <c r="AH2100" s="32">
        <f t="shared" ca="1" si="708"/>
        <v>0.21678905117838429</v>
      </c>
      <c r="AI2100" s="32">
        <f t="shared" ca="1" si="708"/>
        <v>-0.16977504367009441</v>
      </c>
      <c r="AJ2100" s="37">
        <f t="shared" ca="1" si="708"/>
        <v>1.6023365625818924</v>
      </c>
      <c r="AK2100" s="33" cm="1">
        <f t="array" aca="1" ref="AK2100:AO2100" ca="1">MMULT(AF2100:AJ2100,$Y$50:$AC$54)</f>
        <v>0.50637764349134429</v>
      </c>
      <c r="AL2100">
        <f ca="1"/>
        <v>1.4652507541293336</v>
      </c>
      <c r="AM2100">
        <f ca="1"/>
        <v>0.52587298566869334</v>
      </c>
      <c r="AN2100">
        <f ca="1"/>
        <v>0.66766592874390618</v>
      </c>
      <c r="AO2100" s="35">
        <f ca="1"/>
        <v>1.3149774435564174</v>
      </c>
      <c r="AP2100" s="33">
        <f t="shared" ca="1" si="689"/>
        <v>10.379783232618507</v>
      </c>
      <c r="AQ2100">
        <f t="shared" ca="1" si="690"/>
        <v>16.465250754129332</v>
      </c>
      <c r="AR2100">
        <f t="shared" ca="1" si="691"/>
        <v>19.577618957006081</v>
      </c>
      <c r="AS2100">
        <f t="shared" ca="1" si="692"/>
        <v>13.535631636110985</v>
      </c>
      <c r="AT2100">
        <f t="shared" ca="1" si="693"/>
        <v>24.259909774225669</v>
      </c>
      <c r="AU2100">
        <f t="shared" ca="1" si="694"/>
        <v>84.218194354090571</v>
      </c>
      <c r="BC2100">
        <f t="shared" ca="1" si="695"/>
        <v>43.214591584769138</v>
      </c>
      <c r="BD2100" s="33">
        <f t="shared" ca="1" si="696"/>
        <v>0.48681663068805758</v>
      </c>
      <c r="BE2100" s="33">
        <f t="shared" ca="1" si="697"/>
        <v>1.4086491463570519</v>
      </c>
      <c r="BF2100" s="33">
        <f t="shared" ca="1" si="698"/>
        <v>0.50555888148620143</v>
      </c>
      <c r="BG2100" s="33">
        <f t="shared" ca="1" si="699"/>
        <v>0.64187446273361592</v>
      </c>
      <c r="BH2100" s="37">
        <f t="shared" ca="1" si="700"/>
        <v>1.264180788253684</v>
      </c>
      <c r="BI2100" s="33">
        <f ca="1">IF(_xlfn.T.DIST(BD2100,$BD$32,TRUE)&lt;0.5,MAX(_xlfn.T.DIST(BD2100,$BD$32,TRUE),0.000000000001),MIN(_xlfn.T.DIST(BD2100,$BD$32,TRUE),1-0.000000000001))</f>
        <v>0.68503689524589118</v>
      </c>
      <c r="BJ2100" s="33">
        <f ca="1">IF(_xlfn.T.DIST(BE2100,$BD$32,TRUE)&lt;0.5,MAX(_xlfn.T.DIST(BE2100,$BD$32,TRUE),0.000000000001),MIN(_xlfn.T.DIST(BE2100,$BD$32,TRUE),1-0.000000000001))</f>
        <v>0.91539026419883218</v>
      </c>
      <c r="BK2100" s="33">
        <f ca="1">IF(_xlfn.T.DIST(BF2100,$BD$32,TRUE)&lt;0.5,MAX(_xlfn.T.DIST(BF2100,$BD$32,TRUE),0.000000000001),MIN(_xlfn.T.DIST(BF2100,$BD$32,TRUE),1-0.000000000001))</f>
        <v>0.69156955185715341</v>
      </c>
      <c r="BL2100" s="33">
        <f ca="1">IF(_xlfn.T.DIST(BG2100,$BD$32,TRUE)&lt;0.5,MAX(_xlfn.T.DIST(BG2100,$BD$32,TRUE),0.000000000001),MIN(_xlfn.T.DIST(BG2100,$BD$32,TRUE),1-0.000000000001))</f>
        <v>0.73708534282008364</v>
      </c>
      <c r="BM2100" s="37">
        <f ca="1">IF(_xlfn.T.DIST(BH2100,$BD$32,TRUE)&lt;0.5,MAX(_xlfn.T.DIST(BH2100,$BD$32,TRUE),0.000000000001),MIN(_xlfn.T.DIST(BH2100,$BD$32,TRUE),1-0.000000000001))</f>
        <v>0.89205027350013966</v>
      </c>
      <c r="BN2100" s="33">
        <f t="shared" ca="1" si="701"/>
        <v>10.361373034743334</v>
      </c>
      <c r="BO2100" s="33">
        <f t="shared" ca="1" si="702"/>
        <v>16.374716120135005</v>
      </c>
      <c r="BP2100" s="33">
        <f t="shared" ca="1" si="703"/>
        <v>19.50091260389306</v>
      </c>
      <c r="BQ2100" s="33">
        <f t="shared" ca="1" si="704"/>
        <v>13.459086494123934</v>
      </c>
      <c r="BR2100" s="33">
        <f t="shared" ca="1" si="705"/>
        <v>23.950022223406343</v>
      </c>
      <c r="BS2100">
        <f t="shared" ca="1" si="706"/>
        <v>83.646110476301686</v>
      </c>
    </row>
    <row r="2101" spans="32:71" x14ac:dyDescent="0.2">
      <c r="AF2101" s="32">
        <f t="shared" ca="1" si="708"/>
        <v>0.71973635931522739</v>
      </c>
      <c r="AG2101" s="32">
        <f t="shared" ca="1" si="708"/>
        <v>-0.70557326909784679</v>
      </c>
      <c r="AH2101" s="32">
        <f t="shared" ca="1" si="708"/>
        <v>-1.2109981277749815</v>
      </c>
      <c r="AI2101" s="32">
        <f t="shared" ca="1" si="708"/>
        <v>-8.5429151933775031E-3</v>
      </c>
      <c r="AJ2101" s="37">
        <f t="shared" ca="1" si="708"/>
        <v>-0.22139614256005052</v>
      </c>
      <c r="AK2101" s="33" cm="1">
        <f t="array" aca="1" ref="AK2101:AO2101" ca="1">MMULT(AF2101:AJ2101,$Y$50:$AC$54)</f>
        <v>0.7197363593152275</v>
      </c>
      <c r="AL2101">
        <f ca="1"/>
        <v>-3.5723870750375364E-2</v>
      </c>
      <c r="AM2101">
        <f ca="1"/>
        <v>-1.1236259300834768</v>
      </c>
      <c r="AN2101">
        <f ca="1"/>
        <v>0.40568364011720737</v>
      </c>
      <c r="AO2101" s="35">
        <f ca="1"/>
        <v>-0.86956453320180782</v>
      </c>
      <c r="AP2101" s="33">
        <f t="shared" ca="1" si="689"/>
        <v>10.539802269486421</v>
      </c>
      <c r="AQ2101">
        <f t="shared" ca="1" si="690"/>
        <v>14.964276129249624</v>
      </c>
      <c r="AR2101">
        <f t="shared" ca="1" si="691"/>
        <v>14.629122209749569</v>
      </c>
      <c r="AS2101">
        <f t="shared" ca="1" si="692"/>
        <v>12.933072372269576</v>
      </c>
      <c r="AT2101">
        <f t="shared" ca="1" si="693"/>
        <v>15.52174186719277</v>
      </c>
      <c r="AU2101">
        <f t="shared" ca="1" si="694"/>
        <v>68.58801484794796</v>
      </c>
      <c r="BC2101">
        <f t="shared" ca="1" si="695"/>
        <v>20.465782119673321</v>
      </c>
      <c r="BD2101" s="33">
        <f t="shared" ca="1" si="696"/>
        <v>0.69193344913442534</v>
      </c>
      <c r="BE2101" s="33">
        <f t="shared" ca="1" si="697"/>
        <v>-3.434388270763114E-2</v>
      </c>
      <c r="BF2101" s="33">
        <f t="shared" ca="1" si="698"/>
        <v>-1.0802210493843083</v>
      </c>
      <c r="BG2101" s="33">
        <f t="shared" ca="1" si="699"/>
        <v>0.39001236595963823</v>
      </c>
      <c r="BH2101" s="37">
        <f t="shared" ca="1" si="700"/>
        <v>-0.83597386586908751</v>
      </c>
      <c r="BI2101" s="33">
        <f ca="1">IF(_xlfn.T.DIST(BD2101,$BD$32,TRUE)&lt;0.5,MAX(_xlfn.T.DIST(BD2101,$BD$32,TRUE),0.000000000001),MIN(_xlfn.T.DIST(BD2101,$BD$32,TRUE),1-0.000000000001))</f>
        <v>0.75284999543367004</v>
      </c>
      <c r="BJ2101" s="33">
        <f ca="1">IF(_xlfn.T.DIST(BE2101,$BD$32,TRUE)&lt;0.5,MAX(_xlfn.T.DIST(BE2101,$BD$32,TRUE),0.000000000001),MIN(_xlfn.T.DIST(BE2101,$BD$32,TRUE),1-0.000000000001))</f>
        <v>0.48641521423600798</v>
      </c>
      <c r="BK2101" s="33">
        <f ca="1">IF(_xlfn.T.DIST(BF2101,$BD$32,TRUE)&lt;0.5,MAX(_xlfn.T.DIST(BF2101,$BD$32,TRUE),0.000000000001),MIN(_xlfn.T.DIST(BF2101,$BD$32,TRUE),1-0.000000000001))</f>
        <v>0.14432590361855024</v>
      </c>
      <c r="BL2101" s="33">
        <f ca="1">IF(_xlfn.T.DIST(BG2101,$BD$32,TRUE)&lt;0.5,MAX(_xlfn.T.DIST(BG2101,$BD$32,TRUE),0.000000000001),MIN(_xlfn.T.DIST(BG2101,$BD$32,TRUE),1-0.000000000001))</f>
        <v>0.65035860806755952</v>
      </c>
      <c r="BM2101" s="37">
        <f ca="1">IF(_xlfn.T.DIST(BH2101,$BD$32,TRUE)&lt;0.5,MAX(_xlfn.T.DIST(BH2101,$BD$32,TRUE),0.000000000001),MIN(_xlfn.T.DIST(BH2101,$BD$32,TRUE),1-0.000000000001))</f>
        <v>0.20488941747547984</v>
      </c>
      <c r="BN2101" s="33">
        <f t="shared" ca="1" si="701"/>
        <v>10.512614244233136</v>
      </c>
      <c r="BO2101" s="33">
        <f t="shared" ca="1" si="702"/>
        <v>14.965941408453746</v>
      </c>
      <c r="BP2101" s="33">
        <f t="shared" ca="1" si="703"/>
        <v>14.816748519946955</v>
      </c>
      <c r="BQ2101" s="33">
        <f t="shared" ca="1" si="704"/>
        <v>12.888464272487459</v>
      </c>
      <c r="BR2101" s="33">
        <f t="shared" ca="1" si="705"/>
        <v>15.702868417100071</v>
      </c>
      <c r="BS2101">
        <f t="shared" ca="1" si="706"/>
        <v>68.886636862221366</v>
      </c>
    </row>
    <row r="2102" spans="32:71" x14ac:dyDescent="0.2">
      <c r="AF2102" s="32">
        <f t="shared" ca="1" si="708"/>
        <v>5.6535580618526711E-2</v>
      </c>
      <c r="AG2102" s="32">
        <f t="shared" ca="1" si="708"/>
        <v>0.43614991575315248</v>
      </c>
      <c r="AH2102" s="32">
        <f t="shared" ca="1" si="708"/>
        <v>-0.45168513670860871</v>
      </c>
      <c r="AI2102" s="32">
        <f t="shared" ca="1" si="708"/>
        <v>0.58395801116405399</v>
      </c>
      <c r="AJ2102" s="37">
        <f t="shared" ca="1" si="708"/>
        <v>-0.40445220814714433</v>
      </c>
      <c r="AK2102" s="33" cm="1">
        <f t="array" aca="1" ref="AK2102:AO2102" ca="1">MMULT(AF2102:AJ2102,$Y$50:$AC$54)</f>
        <v>5.6535580618526725E-2</v>
      </c>
      <c r="AL2102">
        <f ca="1"/>
        <v>0.36020168345755893</v>
      </c>
      <c r="AM2102">
        <f ca="1"/>
        <v>-0.36522980043034775</v>
      </c>
      <c r="AN2102">
        <f ca="1"/>
        <v>0.82764668584518586</v>
      </c>
      <c r="AO2102" s="35">
        <f ca="1"/>
        <v>-0.46466178603188607</v>
      </c>
      <c r="AP2102" s="33">
        <f t="shared" ca="1" si="689"/>
        <v>10.042401685463895</v>
      </c>
      <c r="AQ2102">
        <f t="shared" ca="1" si="690"/>
        <v>15.360201683457559</v>
      </c>
      <c r="AR2102">
        <f t="shared" ca="1" si="691"/>
        <v>16.904310598708957</v>
      </c>
      <c r="AS2102">
        <f t="shared" ca="1" si="692"/>
        <v>13.903587377443927</v>
      </c>
      <c r="AT2102">
        <f t="shared" ca="1" si="693"/>
        <v>17.141352855872455</v>
      </c>
      <c r="AU2102">
        <f t="shared" ca="1" si="694"/>
        <v>73.351854200946789</v>
      </c>
      <c r="BC2102">
        <f t="shared" ca="1" si="695"/>
        <v>41.127862915042378</v>
      </c>
      <c r="BD2102" s="33">
        <f t="shared" ca="1" si="696"/>
        <v>5.4351650836999645E-2</v>
      </c>
      <c r="BE2102" s="33">
        <f t="shared" ca="1" si="697"/>
        <v>0.34628734534954336</v>
      </c>
      <c r="BF2102" s="33">
        <f t="shared" ca="1" si="698"/>
        <v>-0.35112122969428206</v>
      </c>
      <c r="BG2102" s="33">
        <f t="shared" ca="1" si="699"/>
        <v>0.79567527552226502</v>
      </c>
      <c r="BH2102" s="37">
        <f t="shared" ca="1" si="700"/>
        <v>-0.44671222751050327</v>
      </c>
      <c r="BI2102" s="33">
        <f ca="1">IF(_xlfn.T.DIST(BD2102,$BD$32,TRUE)&lt;0.5,MAX(_xlfn.T.DIST(BD2102,$BD$32,TRUE),0.000000000001),MIN(_xlfn.T.DIST(BD2102,$BD$32,TRUE),1-0.000000000001))</f>
        <v>0.52149232766070597</v>
      </c>
      <c r="BJ2102" s="33">
        <f ca="1">IF(_xlfn.T.DIST(BE2102,$BD$32,TRUE)&lt;0.5,MAX(_xlfn.T.DIST(BE2102,$BD$32,TRUE),0.000000000001),MIN(_xlfn.T.DIST(BE2102,$BD$32,TRUE),1-0.000000000001))</f>
        <v>0.63422810582955191</v>
      </c>
      <c r="BK2102" s="33">
        <f ca="1">IF(_xlfn.T.DIST(BF2102,$BD$32,TRUE)&lt;0.5,MAX(_xlfn.T.DIST(BF2102,$BD$32,TRUE),0.000000000001),MIN(_xlfn.T.DIST(BF2102,$BD$32,TRUE),1-0.000000000001))</f>
        <v>0.36397567818960297</v>
      </c>
      <c r="BL2102" s="33">
        <f ca="1">IF(_xlfn.T.DIST(BG2102,$BD$32,TRUE)&lt;0.5,MAX(_xlfn.T.DIST(BG2102,$BD$32,TRUE),0.000000000001),MIN(_xlfn.T.DIST(BG2102,$BD$32,TRUE),1-0.000000000001))</f>
        <v>0.7837640960128136</v>
      </c>
      <c r="BM2102" s="37">
        <f ca="1">IF(_xlfn.T.DIST(BH2102,$BD$32,TRUE)&lt;0.5,MAX(_xlfn.T.DIST(BH2102,$BD$32,TRUE),0.000000000001),MIN(_xlfn.T.DIST(BH2102,$BD$32,TRUE),1-0.000000000001))</f>
        <v>0.3291455439730962</v>
      </c>
      <c r="BN2102" s="33">
        <f t="shared" ca="1" si="701"/>
        <v>10.040424521782723</v>
      </c>
      <c r="BO2102" s="33">
        <f t="shared" ca="1" si="702"/>
        <v>15.343072673486216</v>
      </c>
      <c r="BP2102" s="33">
        <f t="shared" ca="1" si="703"/>
        <v>16.956444085183506</v>
      </c>
      <c r="BQ2102" s="33">
        <f t="shared" ca="1" si="704"/>
        <v>13.805428450915125</v>
      </c>
      <c r="BR2102" s="33">
        <f t="shared" ca="1" si="705"/>
        <v>17.230904801448254</v>
      </c>
      <c r="BS2102">
        <f t="shared" ca="1" si="706"/>
        <v>73.376274532815813</v>
      </c>
    </row>
    <row r="2103" spans="32:71" x14ac:dyDescent="0.2">
      <c r="AF2103" s="32">
        <f t="shared" ca="1" si="708"/>
        <v>0.27870371443360692</v>
      </c>
      <c r="AG2103" s="32">
        <f t="shared" ca="1" si="708"/>
        <v>0.1520919386717654</v>
      </c>
      <c r="AH2103" s="32">
        <f t="shared" ca="1" si="708"/>
        <v>-8.7978072466852977E-2</v>
      </c>
      <c r="AI2103" s="32">
        <f t="shared" ca="1" si="708"/>
        <v>0.20888288034611771</v>
      </c>
      <c r="AJ2103" s="37">
        <f t="shared" ca="1" si="708"/>
        <v>-1.4132500716841081</v>
      </c>
      <c r="AK2103" s="33" cm="1">
        <f t="array" aca="1" ref="AK2103:AO2103" ca="1">MMULT(AF2103:AJ2103,$Y$50:$AC$54)</f>
        <v>0.27870371443360697</v>
      </c>
      <c r="AL2103">
        <f ca="1"/>
        <v>0.30024271392473578</v>
      </c>
      <c r="AM2103">
        <f ca="1"/>
        <v>-6.8318479965958911E-3</v>
      </c>
      <c r="AN2103">
        <f ca="1"/>
        <v>0.34431810222614001</v>
      </c>
      <c r="AO2103" s="35">
        <f ca="1"/>
        <v>-1.1369420337293106</v>
      </c>
      <c r="AP2103" s="33">
        <f t="shared" ca="1" si="689"/>
        <v>10.209027785825205</v>
      </c>
      <c r="AQ2103">
        <f t="shared" ca="1" si="690"/>
        <v>15.300242713924735</v>
      </c>
      <c r="AR2103">
        <f t="shared" ca="1" si="691"/>
        <v>17.979504456010211</v>
      </c>
      <c r="AS2103">
        <f t="shared" ca="1" si="692"/>
        <v>12.791931635120122</v>
      </c>
      <c r="AT2103">
        <f t="shared" ca="1" si="693"/>
        <v>14.452231865082759</v>
      </c>
      <c r="AU2103">
        <f t="shared" ca="1" si="694"/>
        <v>70.732938455963023</v>
      </c>
      <c r="BC2103">
        <f t="shared" ca="1" si="695"/>
        <v>27.850663959065496</v>
      </c>
      <c r="BD2103" s="33">
        <f t="shared" ca="1" si="696"/>
        <v>0.26793758564330122</v>
      </c>
      <c r="BE2103" s="33">
        <f t="shared" ca="1" si="697"/>
        <v>0.28864454870819478</v>
      </c>
      <c r="BF2103" s="33">
        <f t="shared" ca="1" si="698"/>
        <v>-6.5679385056276055E-3</v>
      </c>
      <c r="BG2103" s="33">
        <f t="shared" ca="1" si="699"/>
        <v>0.3310173357080699</v>
      </c>
      <c r="BH2103" s="37">
        <f t="shared" ca="1" si="700"/>
        <v>-1.093022761296514</v>
      </c>
      <c r="BI2103" s="33">
        <f ca="1">IF(_xlfn.T.DIST(BD2103,$BD$32,TRUE)&lt;0.5,MAX(_xlfn.T.DIST(BD2103,$BD$32,TRUE),0.000000000001),MIN(_xlfn.T.DIST(BD2103,$BD$32,TRUE),1-0.000000000001))</f>
        <v>0.6047094691131023</v>
      </c>
      <c r="BJ2103" s="33">
        <f ca="1">IF(_xlfn.T.DIST(BE2103,$BD$32,TRUE)&lt;0.5,MAX(_xlfn.T.DIST(BE2103,$BD$32,TRUE),0.000000000001),MIN(_xlfn.T.DIST(BE2103,$BD$32,TRUE),1-0.000000000001))</f>
        <v>0.6125807490533477</v>
      </c>
      <c r="BK2103" s="33">
        <f ca="1">IF(_xlfn.T.DIST(BF2103,$BD$32,TRUE)&lt;0.5,MAX(_xlfn.T.DIST(BF2103,$BD$32,TRUE),0.000000000001),MIN(_xlfn.T.DIST(BF2103,$BD$32,TRUE),1-0.000000000001))</f>
        <v>0.49740153144355242</v>
      </c>
      <c r="BL2103" s="33">
        <f ca="1">IF(_xlfn.T.DIST(BG2103,$BD$32,TRUE)&lt;0.5,MAX(_xlfn.T.DIST(BG2103,$BD$32,TRUE),0.000000000001),MIN(_xlfn.T.DIST(BG2103,$BD$32,TRUE),1-0.000000000001))</f>
        <v>0.62853377820609524</v>
      </c>
      <c r="BM2103" s="37">
        <f ca="1">IF(_xlfn.T.DIST(BH2103,$BD$32,TRUE)&lt;0.5,MAX(_xlfn.T.DIST(BH2103,$BD$32,TRUE),0.000000000001),MIN(_xlfn.T.DIST(BH2103,$BD$32,TRUE),1-0.000000000001))</f>
        <v>0.14154171391022691</v>
      </c>
      <c r="BN2103" s="33">
        <f t="shared" ca="1" si="701"/>
        <v>10.199167111242577</v>
      </c>
      <c r="BO2103" s="33">
        <f t="shared" ca="1" si="702"/>
        <v>15.286051729190419</v>
      </c>
      <c r="BP2103" s="33">
        <f t="shared" ca="1" si="703"/>
        <v>17.980459677571812</v>
      </c>
      <c r="BQ2103" s="33">
        <f t="shared" ca="1" si="704"/>
        <v>12.754336786027551</v>
      </c>
      <c r="BR2103" s="33">
        <f t="shared" ca="1" si="705"/>
        <v>14.706326357989893</v>
      </c>
      <c r="BS2103">
        <f t="shared" ca="1" si="706"/>
        <v>70.926341662022253</v>
      </c>
    </row>
    <row r="2104" spans="32:71" x14ac:dyDescent="0.2">
      <c r="AF2104" s="32">
        <f t="shared" ca="1" si="708"/>
        <v>-0.20133642833173471</v>
      </c>
      <c r="AG2104" s="32">
        <f t="shared" ca="1" si="708"/>
        <v>0.60302653743299817</v>
      </c>
      <c r="AH2104" s="32">
        <f t="shared" ca="1" si="708"/>
        <v>0.72088027363772866</v>
      </c>
      <c r="AI2104" s="32">
        <f t="shared" ca="1" si="708"/>
        <v>0.45765117551062839</v>
      </c>
      <c r="AJ2104" s="37">
        <f t="shared" ca="1" si="708"/>
        <v>1.9786085492484247</v>
      </c>
      <c r="AK2104" s="33" cm="1">
        <f t="array" aca="1" ref="AK2104:AO2104" ca="1">MMULT(AF2104:AJ2104,$Y$50:$AC$54)</f>
        <v>-0.20133642833173476</v>
      </c>
      <c r="AL2104">
        <f ca="1"/>
        <v>0.3095517521583101</v>
      </c>
      <c r="AM2104">
        <f ca="1"/>
        <v>0.74097843410190989</v>
      </c>
      <c r="AN2104">
        <f ca="1"/>
        <v>0.23469939804190626</v>
      </c>
      <c r="AO2104" s="35">
        <f ca="1"/>
        <v>2.0698526418951686</v>
      </c>
      <c r="AP2104" s="33">
        <f t="shared" ca="1" si="689"/>
        <v>9.8489976787511981</v>
      </c>
      <c r="AQ2104">
        <f t="shared" ca="1" si="690"/>
        <v>15.30955175215831</v>
      </c>
      <c r="AR2104">
        <f t="shared" ca="1" si="691"/>
        <v>20.222935302305729</v>
      </c>
      <c r="AS2104">
        <f t="shared" ca="1" si="692"/>
        <v>12.539808615496383</v>
      </c>
      <c r="AT2104">
        <f t="shared" ca="1" si="693"/>
        <v>27.279410567580676</v>
      </c>
      <c r="AU2104">
        <f t="shared" ca="1" si="694"/>
        <v>85.200703916292298</v>
      </c>
      <c r="BC2104">
        <f t="shared" ca="1" si="695"/>
        <v>37.596890822939777</v>
      </c>
      <c r="BD2104" s="33">
        <f t="shared" ca="1" si="696"/>
        <v>-0.19355894347831351</v>
      </c>
      <c r="BE2104" s="33">
        <f t="shared" ca="1" si="697"/>
        <v>0.29759398533136283</v>
      </c>
      <c r="BF2104" s="33">
        <f t="shared" ca="1" si="698"/>
        <v>0.71235495748771271</v>
      </c>
      <c r="BG2104" s="33">
        <f t="shared" ca="1" si="699"/>
        <v>0.22563312509516253</v>
      </c>
      <c r="BH2104" s="37">
        <f t="shared" ca="1" si="700"/>
        <v>1.9898956877337033</v>
      </c>
      <c r="BI2104" s="33">
        <f ca="1">IF(_xlfn.T.DIST(BD2104,$BD$32,TRUE)&lt;0.5,MAX(_xlfn.T.DIST(BD2104,$BD$32,TRUE),0.000000000001),MIN(_xlfn.T.DIST(BD2104,$BD$32,TRUE),1-0.000000000001))</f>
        <v>0.42391292013285065</v>
      </c>
      <c r="BJ2104" s="33">
        <f ca="1">IF(_xlfn.T.DIST(BE2104,$BD$32,TRUE)&lt;0.5,MAX(_xlfn.T.DIST(BE2104,$BD$32,TRUE),0.000000000001),MIN(_xlfn.T.DIST(BE2104,$BD$32,TRUE),1-0.000000000001))</f>
        <v>0.61596790005581559</v>
      </c>
      <c r="BK2104" s="33">
        <f ca="1">IF(_xlfn.T.DIST(BF2104,$BD$32,TRUE)&lt;0.5,MAX(_xlfn.T.DIST(BF2104,$BD$32,TRUE),0.000000000001),MIN(_xlfn.T.DIST(BF2104,$BD$32,TRUE),1-0.000000000001))</f>
        <v>0.75912554097990426</v>
      </c>
      <c r="BL2104" s="33">
        <f ca="1">IF(_xlfn.T.DIST(BG2104,$BD$32,TRUE)&lt;0.5,MAX(_xlfn.T.DIST(BG2104,$BD$32,TRUE),0.000000000001),MIN(_xlfn.T.DIST(BG2104,$BD$32,TRUE),1-0.000000000001))</f>
        <v>0.58849156553796289</v>
      </c>
      <c r="BM2104" s="37">
        <f ca="1">IF(_xlfn.T.DIST(BH2104,$BD$32,TRUE)&lt;0.5,MAX(_xlfn.T.DIST(BH2104,$BD$32,TRUE),0.000000000001),MIN(_xlfn.T.DIST(BH2104,$BD$32,TRUE),1-0.000000000001))</f>
        <v>0.9721077063445166</v>
      </c>
      <c r="BN2104" s="33">
        <f t="shared" ca="1" si="701"/>
        <v>9.8560800772040551</v>
      </c>
      <c r="BO2104" s="33">
        <f t="shared" ca="1" si="702"/>
        <v>15.294907948416697</v>
      </c>
      <c r="BP2104" s="33">
        <f t="shared" ca="1" si="703"/>
        <v>20.110477312435311</v>
      </c>
      <c r="BQ2104" s="33">
        <f t="shared" ca="1" si="704"/>
        <v>12.514432789702335</v>
      </c>
      <c r="BR2104" s="33">
        <f t="shared" ca="1" si="705"/>
        <v>26.650858767421109</v>
      </c>
      <c r="BS2104">
        <f t="shared" ca="1" si="706"/>
        <v>84.426756895179508</v>
      </c>
    </row>
    <row r="2105" spans="32:71" x14ac:dyDescent="0.2">
      <c r="AF2105" s="32">
        <f t="shared" ca="1" si="708"/>
        <v>1.3690622803148562</v>
      </c>
      <c r="AG2105" s="32">
        <f t="shared" ca="1" si="708"/>
        <v>-1.1496132073165468</v>
      </c>
      <c r="AH2105" s="32">
        <f t="shared" ca="1" si="708"/>
        <v>0.61229903918774753</v>
      </c>
      <c r="AI2105" s="32">
        <f t="shared" ca="1" si="708"/>
        <v>0.58127789274403097</v>
      </c>
      <c r="AJ2105" s="37">
        <f t="shared" ca="1" si="708"/>
        <v>-0.18358566747202934</v>
      </c>
      <c r="AK2105" s="33" cm="1">
        <f t="array" aca="1" ref="AK2105:AO2105" ca="1">MMULT(AF2105:AJ2105,$Y$50:$AC$54)</f>
        <v>1.3690622803148564</v>
      </c>
      <c r="AL2105">
        <f ca="1"/>
        <v>7.4207163057154246E-2</v>
      </c>
      <c r="AM2105">
        <f ca="1"/>
        <v>0.71416023116053062</v>
      </c>
      <c r="AN2105">
        <f ca="1"/>
        <v>3.4834935846120463E-2</v>
      </c>
      <c r="AO2105" s="35">
        <f ca="1"/>
        <v>0.31785787232195095</v>
      </c>
      <c r="AP2105" s="33">
        <f t="shared" ca="1" si="689"/>
        <v>11.026796710236143</v>
      </c>
      <c r="AQ2105">
        <f t="shared" ca="1" si="690"/>
        <v>15.074207163057155</v>
      </c>
      <c r="AR2105">
        <f t="shared" ca="1" si="691"/>
        <v>20.142480693481591</v>
      </c>
      <c r="AS2105">
        <f t="shared" ca="1" si="692"/>
        <v>12.080120352446077</v>
      </c>
      <c r="AT2105">
        <f t="shared" ca="1" si="693"/>
        <v>20.271431489287803</v>
      </c>
      <c r="AU2105">
        <f t="shared" ca="1" si="694"/>
        <v>78.595036408508776</v>
      </c>
      <c r="BC2105">
        <f t="shared" ca="1" si="695"/>
        <v>30.909776015351671</v>
      </c>
      <c r="BD2105" s="33">
        <f t="shared" ca="1" si="696"/>
        <v>1.3161763657450645</v>
      </c>
      <c r="BE2105" s="33">
        <f t="shared" ca="1" si="697"/>
        <v>7.1340592454533655E-2</v>
      </c>
      <c r="BF2105" s="33">
        <f t="shared" ca="1" si="698"/>
        <v>0.68657272289493687</v>
      </c>
      <c r="BG2105" s="33">
        <f t="shared" ca="1" si="699"/>
        <v>3.3489286734541386E-2</v>
      </c>
      <c r="BH2105" s="37">
        <f t="shared" ca="1" si="700"/>
        <v>0.30557924590541674</v>
      </c>
      <c r="BI2105" s="33">
        <f ca="1">IF(_xlfn.T.DIST(BD2105,$BD$32,TRUE)&lt;0.5,MAX(_xlfn.T.DIST(BD2105,$BD$32,TRUE),0.000000000001),MIN(_xlfn.T.DIST(BD2105,$BD$32,TRUE),1-0.000000000001))</f>
        <v>0.90095834916180884</v>
      </c>
      <c r="BJ2105" s="33">
        <f ca="1">IF(_xlfn.T.DIST(BE2105,$BD$32,TRUE)&lt;0.5,MAX(_xlfn.T.DIST(BE2105,$BD$32,TRUE),0.000000000001),MIN(_xlfn.T.DIST(BE2105,$BD$32,TRUE),1-0.000000000001))</f>
        <v>0.52819991572395164</v>
      </c>
      <c r="BK2105" s="33">
        <f ca="1">IF(_xlfn.T.DIST(BF2105,$BD$32,TRUE)&lt;0.5,MAX(_xlfn.T.DIST(BF2105,$BD$32,TRUE),0.000000000001),MIN(_xlfn.T.DIST(BF2105,$BD$32,TRUE),1-0.000000000001))</f>
        <v>0.75118753452534404</v>
      </c>
      <c r="BL2105" s="33">
        <f ca="1">IF(_xlfn.T.DIST(BG2105,$BD$32,TRUE)&lt;0.5,MAX(_xlfn.T.DIST(BG2105,$BD$32,TRUE),0.000000000001),MIN(_xlfn.T.DIST(BG2105,$BD$32,TRUE),1-0.000000000001))</f>
        <v>0.51324688098860527</v>
      </c>
      <c r="BM2105" s="37">
        <f ca="1">IF(_xlfn.T.DIST(BH2105,$BD$32,TRUE)&lt;0.5,MAX(_xlfn.T.DIST(BH2105,$BD$32,TRUE),0.000000000001),MIN(_xlfn.T.DIST(BH2105,$BD$32,TRUE),1-0.000000000001))</f>
        <v>0.61898230536531784</v>
      </c>
      <c r="BN2105" s="33">
        <f t="shared" ca="1" si="701"/>
        <v>10.965273640892157</v>
      </c>
      <c r="BO2105" s="33">
        <f t="shared" ca="1" si="702"/>
        <v>15.070745674919015</v>
      </c>
      <c r="BP2105" s="33">
        <f t="shared" ca="1" si="703"/>
        <v>20.034694462502305</v>
      </c>
      <c r="BQ2105" s="33">
        <f t="shared" ca="1" si="704"/>
        <v>12.076385554410875</v>
      </c>
      <c r="BR2105" s="33">
        <f t="shared" ca="1" si="705"/>
        <v>20.211236183527085</v>
      </c>
      <c r="BS2105">
        <f t="shared" ca="1" si="706"/>
        <v>78.358335516251429</v>
      </c>
    </row>
    <row r="2106" spans="32:71" x14ac:dyDescent="0.2">
      <c r="AF2106" s="32">
        <f t="shared" ca="1" si="708"/>
        <v>-0.67641183497935109</v>
      </c>
      <c r="AG2106" s="32">
        <f t="shared" ca="1" si="708"/>
        <v>2.6374880271847891E-2</v>
      </c>
      <c r="AH2106" s="32">
        <f t="shared" ca="1" si="708"/>
        <v>-2.4511854305786724</v>
      </c>
      <c r="AI2106" s="32">
        <f t="shared" ca="1" si="708"/>
        <v>-8.3043723524173288E-2</v>
      </c>
      <c r="AJ2106" s="37">
        <f t="shared" ca="1" si="708"/>
        <v>-1.2266674207218424</v>
      </c>
      <c r="AK2106" s="33" cm="1">
        <f t="array" aca="1" ref="AK2106:AO2106" ca="1">MMULT(AF2106:AJ2106,$Y$50:$AC$54)</f>
        <v>-0.6764118349793512</v>
      </c>
      <c r="AL2106">
        <f ca="1"/>
        <v>-0.43662458202267629</v>
      </c>
      <c r="AM2106">
        <f ca="1"/>
        <v>-2.5097652543710973</v>
      </c>
      <c r="AN2106">
        <f ca="1"/>
        <v>0.78941802822730878</v>
      </c>
      <c r="AO2106" s="35">
        <f ca="1"/>
        <v>-2.3713883701461418</v>
      </c>
      <c r="AP2106" s="33">
        <f t="shared" ca="1" si="689"/>
        <v>9.4926911237654874</v>
      </c>
      <c r="AQ2106">
        <f t="shared" ca="1" si="690"/>
        <v>14.563375417977324</v>
      </c>
      <c r="AR2106">
        <f t="shared" ca="1" si="691"/>
        <v>10.470704236886707</v>
      </c>
      <c r="AS2106">
        <f t="shared" ca="1" si="692"/>
        <v>13.81566146492281</v>
      </c>
      <c r="AT2106">
        <f t="shared" ca="1" si="693"/>
        <v>9.5144465194154328</v>
      </c>
      <c r="AU2106">
        <f t="shared" ca="1" si="694"/>
        <v>57.856878762967767</v>
      </c>
      <c r="BC2106">
        <f t="shared" ca="1" si="695"/>
        <v>31.389335196739644</v>
      </c>
      <c r="BD2106" s="33">
        <f t="shared" ca="1" si="696"/>
        <v>-0.65028252075232629</v>
      </c>
      <c r="BE2106" s="33">
        <f t="shared" ca="1" si="697"/>
        <v>-0.41975808100519746</v>
      </c>
      <c r="BF2106" s="33">
        <f t="shared" ca="1" si="698"/>
        <v>-2.4128147848845107</v>
      </c>
      <c r="BG2106" s="33">
        <f t="shared" ca="1" si="699"/>
        <v>0.7589233641050297</v>
      </c>
      <c r="BH2106" s="37">
        <f t="shared" ca="1" si="700"/>
        <v>-2.2797833025326328</v>
      </c>
      <c r="BI2106" s="33">
        <f ca="1">IF(_xlfn.T.DIST(BD2106,$BD$32,TRUE)&lt;0.5,MAX(_xlfn.T.DIST(BD2106,$BD$32,TRUE),0.000000000001),MIN(_xlfn.T.DIST(BD2106,$BD$32,TRUE),1-0.000000000001))</f>
        <v>0.26022949936345957</v>
      </c>
      <c r="BJ2106" s="33">
        <f ca="1">IF(_xlfn.T.DIST(BE2106,$BD$32,TRUE)&lt;0.5,MAX(_xlfn.T.DIST(BE2106,$BD$32,TRUE),0.000000000001),MIN(_xlfn.T.DIST(BE2106,$BD$32,TRUE),1-0.000000000001))</f>
        <v>0.33882658701584312</v>
      </c>
      <c r="BK2106" s="33">
        <f ca="1">IF(_xlfn.T.DIST(BF2106,$BD$32,TRUE)&lt;0.5,MAX(_xlfn.T.DIST(BF2106,$BD$32,TRUE),0.000000000001),MIN(_xlfn.T.DIST(BF2106,$BD$32,TRUE),1-0.000000000001))</f>
        <v>1.1074414270803846E-2</v>
      </c>
      <c r="BL2106" s="33">
        <f ca="1">IF(_xlfn.T.DIST(BG2106,$BD$32,TRUE)&lt;0.5,MAX(_xlfn.T.DIST(BG2106,$BD$32,TRUE),0.000000000001),MIN(_xlfn.T.DIST(BG2106,$BD$32,TRUE),1-0.000000000001))</f>
        <v>0.77308983922511076</v>
      </c>
      <c r="BM2106" s="37">
        <f ca="1">IF(_xlfn.T.DIST(BH2106,$BD$32,TRUE)&lt;0.5,MAX(_xlfn.T.DIST(BH2106,$BD$32,TRUE),0.000000000001),MIN(_xlfn.T.DIST(BH2106,$BD$32,TRUE),1-0.000000000001))</f>
        <v>1.4949354573637741E-2</v>
      </c>
      <c r="BN2106" s="33">
        <f t="shared" ca="1" si="701"/>
        <v>9.5180214756355692</v>
      </c>
      <c r="BO2106" s="33">
        <f t="shared" ca="1" si="702"/>
        <v>14.584332292098331</v>
      </c>
      <c r="BP2106" s="33">
        <f t="shared" ca="1" si="703"/>
        <v>11.13658237404919</v>
      </c>
      <c r="BQ2106" s="33">
        <f t="shared" ca="1" si="704"/>
        <v>13.72284075185163</v>
      </c>
      <c r="BR2106" s="33">
        <f t="shared" ca="1" si="705"/>
        <v>10.314281373549278</v>
      </c>
      <c r="BS2106">
        <f t="shared" ca="1" si="706"/>
        <v>59.276058267183998</v>
      </c>
    </row>
    <row r="2107" spans="32:71" x14ac:dyDescent="0.2">
      <c r="AF2107" s="32">
        <f t="shared" ca="1" si="708"/>
        <v>0.86235988846225808</v>
      </c>
      <c r="AG2107" s="32">
        <f t="shared" ca="1" si="708"/>
        <v>-1.5898068933620448</v>
      </c>
      <c r="AH2107" s="32">
        <f t="shared" ca="1" si="708"/>
        <v>-1.6714148772836279</v>
      </c>
      <c r="AI2107" s="32">
        <f t="shared" ca="1" si="708"/>
        <v>2.3303182977515888</v>
      </c>
      <c r="AJ2107" s="37">
        <f t="shared" ca="1" si="708"/>
        <v>2.3520420945036831</v>
      </c>
      <c r="AK2107" s="33" cm="1">
        <f t="array" aca="1" ref="AK2107:AO2107" ca="1">MMULT(AF2107:AJ2107,$Y$50:$AC$54)</f>
        <v>0.86235988846225831</v>
      </c>
      <c r="AL2107">
        <f ca="1"/>
        <v>-0.59252612084096001</v>
      </c>
      <c r="AM2107">
        <f ca="1"/>
        <v>-1.663491730191341</v>
      </c>
      <c r="AN2107">
        <f ca="1"/>
        <v>1.8725149401876895</v>
      </c>
      <c r="AO2107" s="35">
        <f ca="1"/>
        <v>1.4217012475942958</v>
      </c>
      <c r="AP2107" s="33">
        <f t="shared" ca="1" si="689"/>
        <v>10.646769916346694</v>
      </c>
      <c r="AQ2107">
        <f t="shared" ca="1" si="690"/>
        <v>14.40747387915904</v>
      </c>
      <c r="AR2107">
        <f t="shared" ca="1" si="691"/>
        <v>13.009524809425976</v>
      </c>
      <c r="AS2107">
        <f t="shared" ca="1" si="692"/>
        <v>16.306784362431685</v>
      </c>
      <c r="AT2107">
        <f t="shared" ca="1" si="693"/>
        <v>24.686804990377183</v>
      </c>
      <c r="AU2107">
        <f t="shared" ca="1" si="694"/>
        <v>79.057357957740578</v>
      </c>
      <c r="BC2107">
        <f t="shared" ca="1" si="695"/>
        <v>33.417982152832806</v>
      </c>
      <c r="BD2107" s="33">
        <f t="shared" ca="1" si="696"/>
        <v>0.82904753149691868</v>
      </c>
      <c r="BE2107" s="33">
        <f t="shared" ca="1" si="697"/>
        <v>-0.56963725284880518</v>
      </c>
      <c r="BF2107" s="33">
        <f t="shared" ca="1" si="698"/>
        <v>-1.5992322127132741</v>
      </c>
      <c r="BG2107" s="33">
        <f t="shared" ca="1" si="699"/>
        <v>1.800181002877949</v>
      </c>
      <c r="BH2107" s="37">
        <f t="shared" ca="1" si="700"/>
        <v>1.3667819266801684</v>
      </c>
      <c r="BI2107" s="33">
        <f ca="1">IF(_xlfn.T.DIST(BD2107,$BD$32,TRUE)&lt;0.5,MAX(_xlfn.T.DIST(BD2107,$BD$32,TRUE),0.000000000001),MIN(_xlfn.T.DIST(BD2107,$BD$32,TRUE),1-0.000000000001))</f>
        <v>0.79318727695746805</v>
      </c>
      <c r="BJ2107" s="33">
        <f ca="1">IF(_xlfn.T.DIST(BE2107,$BD$32,TRUE)&lt;0.5,MAX(_xlfn.T.DIST(BE2107,$BD$32,TRUE),0.000000000001),MIN(_xlfn.T.DIST(BE2107,$BD$32,TRUE),1-0.000000000001))</f>
        <v>0.2865824657561018</v>
      </c>
      <c r="BK2107" s="33">
        <f ca="1">IF(_xlfn.T.DIST(BF2107,$BD$32,TRUE)&lt;0.5,MAX(_xlfn.T.DIST(BF2107,$BD$32,TRUE),0.000000000001),MIN(_xlfn.T.DIST(BF2107,$BD$32,TRUE),1-0.000000000001))</f>
        <v>6.0124653416251971E-2</v>
      </c>
      <c r="BL2107" s="33">
        <f ca="1">IF(_xlfn.T.DIST(BG2107,$BD$32,TRUE)&lt;0.5,MAX(_xlfn.T.DIST(BG2107,$BD$32,TRUE),0.000000000001),MIN(_xlfn.T.DIST(BG2107,$BD$32,TRUE),1-0.000000000001))</f>
        <v>0.95905207215074162</v>
      </c>
      <c r="BM2107" s="37">
        <f ca="1">IF(_xlfn.T.DIST(BH2107,$BD$32,TRUE)&lt;0.5,MAX(_xlfn.T.DIST(BH2107,$BD$32,TRUE),0.000000000001),MIN(_xlfn.T.DIST(BH2107,$BD$32,TRUE),1-0.000000000001))</f>
        <v>0.9090750574101103</v>
      </c>
      <c r="BN2107" s="33">
        <f t="shared" ca="1" si="701"/>
        <v>10.61314771820013</v>
      </c>
      <c r="BO2107" s="33">
        <f t="shared" ca="1" si="702"/>
        <v>14.436603516970878</v>
      </c>
      <c r="BP2107" s="33">
        <f t="shared" ca="1" si="703"/>
        <v>13.33881594502825</v>
      </c>
      <c r="BQ2107" s="33">
        <f t="shared" ca="1" si="704"/>
        <v>16.001517567565099</v>
      </c>
      <c r="BR2107" s="33">
        <f t="shared" ca="1" si="705"/>
        <v>24.340323414365443</v>
      </c>
      <c r="BS2107">
        <f t="shared" ca="1" si="706"/>
        <v>78.730408162129805</v>
      </c>
    </row>
    <row r="2108" spans="32:71" x14ac:dyDescent="0.2">
      <c r="AF2108" s="32">
        <f t="shared" ca="1" si="708"/>
        <v>-2.8133924611819499</v>
      </c>
      <c r="AG2108" s="32">
        <f t="shared" ca="1" si="708"/>
        <v>0.3983012854374266</v>
      </c>
      <c r="AH2108" s="32">
        <f t="shared" ca="1" si="708"/>
        <v>0.34475872979433464</v>
      </c>
      <c r="AI2108" s="32">
        <f t="shared" ca="1" si="708"/>
        <v>1.0947704176815898</v>
      </c>
      <c r="AJ2108" s="37">
        <f t="shared" ca="1" si="708"/>
        <v>0.68949656261610948</v>
      </c>
      <c r="AK2108" s="33" cm="1">
        <f t="array" aca="1" ref="AK2108:AO2108" ca="1">MMULT(AF2108:AJ2108,$Y$50:$AC$54)</f>
        <v>-2.8133924611819503</v>
      </c>
      <c r="AL2108">
        <f ca="1"/>
        <v>-1.6029274903813659</v>
      </c>
      <c r="AM2108">
        <f ca="1"/>
        <v>-0.18815689139452002</v>
      </c>
      <c r="AN2108">
        <f ca="1"/>
        <v>-7.8328890875885793E-2</v>
      </c>
      <c r="AO2108" s="35">
        <f ca="1"/>
        <v>1.0344842853351284</v>
      </c>
      <c r="AP2108" s="33">
        <f t="shared" ca="1" si="689"/>
        <v>7.8899556541135372</v>
      </c>
      <c r="AQ2108">
        <f t="shared" ca="1" si="690"/>
        <v>13.397072509618635</v>
      </c>
      <c r="AR2108">
        <f t="shared" ca="1" si="691"/>
        <v>17.435529325816439</v>
      </c>
      <c r="AS2108">
        <f t="shared" ca="1" si="692"/>
        <v>11.819843550985462</v>
      </c>
      <c r="AT2108">
        <f t="shared" ca="1" si="693"/>
        <v>23.137937141340515</v>
      </c>
      <c r="AU2108">
        <f t="shared" ca="1" si="694"/>
        <v>73.680338181874589</v>
      </c>
      <c r="BC2108">
        <f t="shared" ca="1" si="695"/>
        <v>21.497899664625741</v>
      </c>
      <c r="BD2108" s="33">
        <f t="shared" ca="1" si="696"/>
        <v>-2.7047130858951323</v>
      </c>
      <c r="BE2108" s="33">
        <f t="shared" ca="1" si="697"/>
        <v>-1.5410075269605754</v>
      </c>
      <c r="BF2108" s="33">
        <f t="shared" ca="1" si="698"/>
        <v>-0.18088852279866643</v>
      </c>
      <c r="BG2108" s="33">
        <f t="shared" ca="1" si="699"/>
        <v>-7.53031008217942E-2</v>
      </c>
      <c r="BH2108" s="37">
        <f t="shared" ca="1" si="700"/>
        <v>0.99452288377971942</v>
      </c>
      <c r="BI2108" s="33">
        <f ca="1">IF(_xlfn.T.DIST(BD2108,$BD$32,TRUE)&lt;0.5,MAX(_xlfn.T.DIST(BD2108,$BD$32,TRUE),0.000000000001),MIN(_xlfn.T.DIST(BD2108,$BD$32,TRUE),1-0.000000000001))</f>
        <v>5.5785539201170763E-3</v>
      </c>
      <c r="BJ2108" s="33">
        <f ca="1">IF(_xlfn.T.DIST(BE2108,$BD$32,TRUE)&lt;0.5,MAX(_xlfn.T.DIST(BE2108,$BD$32,TRUE),0.000000000001),MIN(_xlfn.T.DIST(BE2108,$BD$32,TRUE),1-0.000000000001))</f>
        <v>6.6899044736766652E-2</v>
      </c>
      <c r="BK2108" s="33">
        <f ca="1">IF(_xlfn.T.DIST(BF2108,$BD$32,TRUE)&lt;0.5,MAX(_xlfn.T.DIST(BF2108,$BD$32,TRUE),0.000000000001),MIN(_xlfn.T.DIST(BF2108,$BD$32,TRUE),1-0.000000000001))</f>
        <v>0.42883579769570357</v>
      </c>
      <c r="BL2108" s="33">
        <f ca="1">IF(_xlfn.T.DIST(BG2108,$BD$32,TRUE)&lt;0.5,MAX(_xlfn.T.DIST(BG2108,$BD$32,TRUE),0.000000000001),MIN(_xlfn.T.DIST(BG2108,$BD$32,TRUE),1-0.000000000001))</f>
        <v>0.4702367375598564</v>
      </c>
      <c r="BM2108" s="37">
        <f ca="1">IF(_xlfn.T.DIST(BH2108,$BD$32,TRUE)&lt;0.5,MAX(_xlfn.T.DIST(BH2108,$BD$32,TRUE),0.000000000001),MIN(_xlfn.T.DIST(BH2108,$BD$32,TRUE),1-0.000000000001))</f>
        <v>0.83603860493116833</v>
      </c>
      <c r="BN2108" s="33">
        <f t="shared" ca="1" si="701"/>
        <v>8.0966955639236282</v>
      </c>
      <c r="BO2108" s="33">
        <f t="shared" ca="1" si="702"/>
        <v>13.50070874280615</v>
      </c>
      <c r="BP2108" s="33">
        <f t="shared" ca="1" si="703"/>
        <v>17.461983266462184</v>
      </c>
      <c r="BQ2108" s="33">
        <f t="shared" ca="1" si="704"/>
        <v>11.828248008434304</v>
      </c>
      <c r="BR2108" s="33">
        <f t="shared" ca="1" si="705"/>
        <v>22.913225724331724</v>
      </c>
      <c r="BS2108">
        <f t="shared" ca="1" si="706"/>
        <v>73.800861305957994</v>
      </c>
    </row>
    <row r="2109" spans="32:71" x14ac:dyDescent="0.2">
      <c r="AF2109" s="32">
        <f t="shared" ca="1" si="708"/>
        <v>-1.2841981683961088</v>
      </c>
      <c r="AG2109" s="32">
        <f t="shared" ca="1" si="708"/>
        <v>-1.2086595577089916</v>
      </c>
      <c r="AH2109" s="32">
        <f t="shared" ca="1" si="708"/>
        <v>1.6963587132411517</v>
      </c>
      <c r="AI2109" s="32">
        <f t="shared" ca="1" si="708"/>
        <v>-0.8452099769515844</v>
      </c>
      <c r="AJ2109" s="37">
        <f t="shared" ca="1" si="708"/>
        <v>0.64156521959872381</v>
      </c>
      <c r="AK2109" s="33" cm="1">
        <f t="array" aca="1" ref="AK2109:AO2109" ca="1">MMULT(AF2109:AJ2109,$Y$50:$AC$54)</f>
        <v>-1.284198168396109</v>
      </c>
      <c r="AL2109">
        <f ca="1"/>
        <v>-1.7584777432760337</v>
      </c>
      <c r="AM2109">
        <f ca="1"/>
        <v>1.2113898761561934</v>
      </c>
      <c r="AN2109">
        <f ca="1"/>
        <v>-2.2967660986514442</v>
      </c>
      <c r="AO2109" s="35">
        <f ca="1"/>
        <v>1.3515768121549605</v>
      </c>
      <c r="AP2109" s="33">
        <f t="shared" ca="1" si="689"/>
        <v>9.0368513737029179</v>
      </c>
      <c r="AQ2109">
        <f t="shared" ca="1" si="690"/>
        <v>13.241522256723966</v>
      </c>
      <c r="AR2109">
        <f t="shared" ca="1" si="691"/>
        <v>21.63416962846858</v>
      </c>
      <c r="AS2109">
        <f t="shared" ca="1" si="692"/>
        <v>6.7174379731016787</v>
      </c>
      <c r="AT2109">
        <f t="shared" ca="1" si="693"/>
        <v>24.406307248619843</v>
      </c>
      <c r="AU2109">
        <f t="shared" ca="1" si="694"/>
        <v>75.036288480616989</v>
      </c>
      <c r="BC2109">
        <f t="shared" ca="1" si="695"/>
        <v>22.154824023972342</v>
      </c>
      <c r="BD2109" s="33">
        <f t="shared" ca="1" si="696"/>
        <v>-1.2345904948804376</v>
      </c>
      <c r="BE2109" s="33">
        <f t="shared" ca="1" si="697"/>
        <v>-1.6905489828091329</v>
      </c>
      <c r="BF2109" s="33">
        <f t="shared" ca="1" si="698"/>
        <v>1.1645947358457223</v>
      </c>
      <c r="BG2109" s="33">
        <f t="shared" ca="1" si="699"/>
        <v>-2.2080436369880201</v>
      </c>
      <c r="BH2109" s="37">
        <f t="shared" ca="1" si="700"/>
        <v>1.299366348942359</v>
      </c>
      <c r="BI2109" s="33">
        <f ca="1">IF(_xlfn.T.DIST(BD2109,$BD$32,TRUE)&lt;0.5,MAX(_xlfn.T.DIST(BD2109,$BD$32,TRUE),0.000000000001),MIN(_xlfn.T.DIST(BD2109,$BD$32,TRUE),1-0.000000000001))</f>
        <v>0.11328308822666085</v>
      </c>
      <c r="BJ2109" s="33">
        <f ca="1">IF(_xlfn.T.DIST(BE2109,$BD$32,TRUE)&lt;0.5,MAX(_xlfn.T.DIST(BE2109,$BD$32,TRUE),0.000000000001),MIN(_xlfn.T.DIST(BE2109,$BD$32,TRUE),1-0.000000000001))</f>
        <v>5.0644559957798652E-2</v>
      </c>
      <c r="BK2109" s="33">
        <f ca="1">IF(_xlfn.T.DIST(BF2109,$BD$32,TRUE)&lt;0.5,MAX(_xlfn.T.DIST(BF2109,$BD$32,TRUE),0.000000000001),MIN(_xlfn.T.DIST(BF2109,$BD$32,TRUE),1-0.000000000001))</f>
        <v>0.87331960912855577</v>
      </c>
      <c r="BL2109" s="33">
        <f ca="1">IF(_xlfn.T.DIST(BG2109,$BD$32,TRUE)&lt;0.5,MAX(_xlfn.T.DIST(BG2109,$BD$32,TRUE),0.000000000001),MIN(_xlfn.T.DIST(BG2109,$BD$32,TRUE),1-0.000000000001))</f>
        <v>1.751341024487987E-2</v>
      </c>
      <c r="BM2109" s="37">
        <f ca="1">IF(_xlfn.T.DIST(BH2109,$BD$32,TRUE)&lt;0.5,MAX(_xlfn.T.DIST(BH2109,$BD$32,TRUE),0.000000000001),MIN(_xlfn.T.DIST(BH2109,$BD$32,TRUE),1-0.000000000001))</f>
        <v>0.89814226969761601</v>
      </c>
      <c r="BN2109" s="33">
        <f t="shared" ca="1" si="701"/>
        <v>9.0930612555647023</v>
      </c>
      <c r="BO2109" s="33">
        <f t="shared" ca="1" si="702"/>
        <v>13.361364142730487</v>
      </c>
      <c r="BP2109" s="33">
        <f t="shared" ca="1" si="703"/>
        <v>21.426673015563409</v>
      </c>
      <c r="BQ2109" s="33">
        <f t="shared" ca="1" si="704"/>
        <v>7.1514891424831175</v>
      </c>
      <c r="BR2109" s="33">
        <f t="shared" ca="1" si="705"/>
        <v>24.084148285397802</v>
      </c>
      <c r="BS2109">
        <f t="shared" ca="1" si="706"/>
        <v>75.116735841739512</v>
      </c>
    </row>
    <row r="2110" spans="32:71" x14ac:dyDescent="0.2">
      <c r="AF2110" s="32">
        <f t="shared" ca="1" si="708"/>
        <v>-1.2049666015285461</v>
      </c>
      <c r="AG2110" s="32">
        <f t="shared" ca="1" si="708"/>
        <v>0.29501161908563434</v>
      </c>
      <c r="AH2110" s="32">
        <f t="shared" ca="1" si="708"/>
        <v>-2.2768512093542115</v>
      </c>
      <c r="AI2110" s="32">
        <f t="shared" ca="1" si="708"/>
        <v>-1.7262684532972006</v>
      </c>
      <c r="AJ2110" s="37">
        <f t="shared" ca="1" si="708"/>
        <v>-1.1962809210887499</v>
      </c>
      <c r="AK2110" s="33" cm="1">
        <f t="array" aca="1" ref="AK2110:AO2110" ca="1">MMULT(AF2110:AJ2110,$Y$50:$AC$54)</f>
        <v>-1.2049666015285463</v>
      </c>
      <c r="AL2110">
        <f ca="1"/>
        <v>-0.59464871734932712</v>
      </c>
      <c r="AM2110">
        <f ca="1"/>
        <v>-2.4119891421957265</v>
      </c>
      <c r="AN2110">
        <f ca="1"/>
        <v>-0.47934734749569441</v>
      </c>
      <c r="AO2110" s="35">
        <f ca="1"/>
        <v>-2.5898285968832733</v>
      </c>
      <c r="AP2110" s="33">
        <f t="shared" ca="1" si="689"/>
        <v>9.09627504885359</v>
      </c>
      <c r="AQ2110">
        <f t="shared" ca="1" si="690"/>
        <v>14.405351282650672</v>
      </c>
      <c r="AR2110">
        <f t="shared" ca="1" si="691"/>
        <v>10.76403257341282</v>
      </c>
      <c r="AS2110">
        <f t="shared" ca="1" si="692"/>
        <v>10.897501100759904</v>
      </c>
      <c r="AT2110">
        <f t="shared" ca="1" si="693"/>
        <v>8.6406856124669069</v>
      </c>
      <c r="AU2110">
        <f t="shared" ca="1" si="694"/>
        <v>53.803845618143896</v>
      </c>
      <c r="BC2110">
        <f t="shared" ca="1" si="695"/>
        <v>21.863437160629132</v>
      </c>
      <c r="BD2110" s="33">
        <f t="shared" ca="1" si="696"/>
        <v>-1.1584195878066901</v>
      </c>
      <c r="BE2110" s="33">
        <f t="shared" ca="1" si="697"/>
        <v>-0.57167785494448431</v>
      </c>
      <c r="BF2110" s="33">
        <f t="shared" ca="1" si="698"/>
        <v>-2.3188156952667143</v>
      </c>
      <c r="BG2110" s="33">
        <f t="shared" ca="1" si="699"/>
        <v>-0.46083049604677162</v>
      </c>
      <c r="BH2110" s="37">
        <f t="shared" ca="1" si="700"/>
        <v>-2.4897853366937706</v>
      </c>
      <c r="BI2110" s="33">
        <f ca="1">IF(_xlfn.T.DIST(BD2110,$BD$32,TRUE)&lt;0.5,MAX(_xlfn.T.DIST(BD2110,$BD$32,TRUE),0.000000000001),MIN(_xlfn.T.DIST(BD2110,$BD$32,TRUE),1-0.000000000001))</f>
        <v>0.12791585535536359</v>
      </c>
      <c r="BJ2110" s="33">
        <f ca="1">IF(_xlfn.T.DIST(BE2110,$BD$32,TRUE)&lt;0.5,MAX(_xlfn.T.DIST(BE2110,$BD$32,TRUE),0.000000000001),MIN(_xlfn.T.DIST(BE2110,$BD$32,TRUE),1-0.000000000001))</f>
        <v>0.28589954156373115</v>
      </c>
      <c r="BK2110" s="33">
        <f ca="1">IF(_xlfn.T.DIST(BF2110,$BD$32,TRUE)&lt;0.5,MAX(_xlfn.T.DIST(BF2110,$BD$32,TRUE),0.000000000001),MIN(_xlfn.T.DIST(BF2110,$BD$32,TRUE),1-0.000000000001))</f>
        <v>1.3701380281801293E-2</v>
      </c>
      <c r="BL2110" s="33">
        <f ca="1">IF(_xlfn.T.DIST(BG2110,$BD$32,TRUE)&lt;0.5,MAX(_xlfn.T.DIST(BG2110,$BD$32,TRUE),0.000000000001),MIN(_xlfn.T.DIST(BG2110,$BD$32,TRUE),1-0.000000000001))</f>
        <v>0.32412182711051585</v>
      </c>
      <c r="BM2110" s="37">
        <f ca="1">IF(_xlfn.T.DIST(BH2110,$BD$32,TRUE)&lt;0.5,MAX(_xlfn.T.DIST(BH2110,$BD$32,TRUE),0.000000000001),MIN(_xlfn.T.DIST(BH2110,$BD$32,TRUE),1-0.000000000001))</f>
        <v>9.2752785509071338E-3</v>
      </c>
      <c r="BN2110" s="33">
        <f t="shared" ca="1" si="701"/>
        <v>9.1477762188523517</v>
      </c>
      <c r="BO2110" s="33">
        <f t="shared" ca="1" si="702"/>
        <v>14.4345961156436</v>
      </c>
      <c r="BP2110" s="33">
        <f t="shared" ca="1" si="703"/>
        <v>11.382803597665273</v>
      </c>
      <c r="BQ2110" s="33">
        <f t="shared" ca="1" si="704"/>
        <v>10.950731967292496</v>
      </c>
      <c r="BR2110" s="33">
        <f t="shared" ca="1" si="705"/>
        <v>9.5822334977353201</v>
      </c>
      <c r="BS2110">
        <f t="shared" ca="1" si="706"/>
        <v>55.498141397189045</v>
      </c>
    </row>
    <row r="2111" spans="32:71" x14ac:dyDescent="0.2">
      <c r="AF2111" s="32">
        <f t="shared" ca="1" si="708"/>
        <v>0.33186737568133118</v>
      </c>
      <c r="AG2111" s="32">
        <f t="shared" ca="1" si="708"/>
        <v>0.34363629693756242</v>
      </c>
      <c r="AH2111" s="32">
        <f t="shared" ca="1" si="708"/>
        <v>-0.6871863274466794</v>
      </c>
      <c r="AI2111" s="32">
        <f t="shared" ca="1" si="708"/>
        <v>0.58515843425699754</v>
      </c>
      <c r="AJ2111" s="37">
        <f t="shared" ca="1" si="708"/>
        <v>1.5625401269583905</v>
      </c>
      <c r="AK2111" s="33" cm="1">
        <f t="array" aca="1" ref="AK2111:AO2111" ca="1">MMULT(AF2111:AJ2111,$Y$50:$AC$54)</f>
        <v>0.33186737568133123</v>
      </c>
      <c r="AL2111">
        <f ca="1"/>
        <v>0.47753889694670237</v>
      </c>
      <c r="AM2111">
        <f ca="1"/>
        <v>-0.54972497266327558</v>
      </c>
      <c r="AN2111">
        <f ca="1"/>
        <v>0.97243098804655048</v>
      </c>
      <c r="AO2111" s="35">
        <f ca="1"/>
        <v>0.95758761527813796</v>
      </c>
      <c r="AP2111" s="33">
        <f t="shared" ca="1" si="689"/>
        <v>10.248900531760999</v>
      </c>
      <c r="AQ2111">
        <f t="shared" ca="1" si="690"/>
        <v>15.477538896946703</v>
      </c>
      <c r="AR2111">
        <f t="shared" ca="1" si="691"/>
        <v>16.350825082010175</v>
      </c>
      <c r="AS2111">
        <f t="shared" ca="1" si="692"/>
        <v>14.236591272507066</v>
      </c>
      <c r="AT2111">
        <f t="shared" ca="1" si="693"/>
        <v>22.830350461112552</v>
      </c>
      <c r="AU2111">
        <f t="shared" ca="1" si="694"/>
        <v>79.144206244337482</v>
      </c>
      <c r="BC2111">
        <f t="shared" ca="1" si="695"/>
        <v>27.512819507095102</v>
      </c>
      <c r="BD2111" s="33">
        <f t="shared" ca="1" si="696"/>
        <v>0.31904757198712125</v>
      </c>
      <c r="BE2111" s="33">
        <f t="shared" ca="1" si="697"/>
        <v>0.45909190467264177</v>
      </c>
      <c r="BF2111" s="33">
        <f t="shared" ca="1" si="698"/>
        <v>-0.52848948297140774</v>
      </c>
      <c r="BG2111" s="33">
        <f t="shared" ca="1" si="699"/>
        <v>0.93486666179324018</v>
      </c>
      <c r="BH2111" s="37">
        <f t="shared" ca="1" si="700"/>
        <v>0.92059667809225365</v>
      </c>
      <c r="BI2111" s="33">
        <f ca="1">IF(_xlfn.T.DIST(BD2111,$BD$32,TRUE)&lt;0.5,MAX(_xlfn.T.DIST(BD2111,$BD$32,TRUE),0.000000000001),MIN(_xlfn.T.DIST(BD2111,$BD$32,TRUE),1-0.000000000001))</f>
        <v>0.62404930923428992</v>
      </c>
      <c r="BJ2111" s="33">
        <f ca="1">IF(_xlfn.T.DIST(BE2111,$BD$32,TRUE)&lt;0.5,MAX(_xlfn.T.DIST(BE2111,$BD$32,TRUE),0.000000000001),MIN(_xlfn.T.DIST(BE2111,$BD$32,TRUE),1-0.000000000001))</f>
        <v>0.67526131696559399</v>
      </c>
      <c r="BK2111" s="33">
        <f ca="1">IF(_xlfn.T.DIST(BF2111,$BD$32,TRUE)&lt;0.5,MAX(_xlfn.T.DIST(BF2111,$BD$32,TRUE),0.000000000001),MIN(_xlfn.T.DIST(BF2111,$BD$32,TRUE),1-0.000000000001))</f>
        <v>0.30052394535463567</v>
      </c>
      <c r="BL2111" s="33">
        <f ca="1">IF(_xlfn.T.DIST(BG2111,$BD$32,TRUE)&lt;0.5,MAX(_xlfn.T.DIST(BG2111,$BD$32,TRUE),0.000000000001),MIN(_xlfn.T.DIST(BG2111,$BD$32,TRUE),1-0.000000000001))</f>
        <v>0.82133921989456882</v>
      </c>
      <c r="BM2111" s="37">
        <f ca="1">IF(_xlfn.T.DIST(BH2111,$BD$32,TRUE)&lt;0.5,MAX(_xlfn.T.DIST(BH2111,$BD$32,TRUE),0.000000000001),MIN(_xlfn.T.DIST(BH2111,$BD$32,TRUE),1-0.000000000001))</f>
        <v>0.81769748934184383</v>
      </c>
      <c r="BN2111" s="33">
        <f t="shared" ca="1" si="701"/>
        <v>10.23709992616379</v>
      </c>
      <c r="BO2111" s="33">
        <f t="shared" ca="1" si="702"/>
        <v>15.45448836262786</v>
      </c>
      <c r="BP2111" s="33">
        <f t="shared" ca="1" si="703"/>
        <v>16.43131744175815</v>
      </c>
      <c r="BQ2111" s="33">
        <f t="shared" ca="1" si="704"/>
        <v>14.117105847402685</v>
      </c>
      <c r="BR2111" s="33">
        <f t="shared" ca="1" si="705"/>
        <v>22.626500872712771</v>
      </c>
      <c r="BS2111">
        <f t="shared" ca="1" si="706"/>
        <v>78.866512450665255</v>
      </c>
    </row>
    <row r="2112" spans="32:71" x14ac:dyDescent="0.2">
      <c r="AF2112" s="32">
        <f t="shared" ca="1" si="708"/>
        <v>1.2272004754129147</v>
      </c>
      <c r="AG2112" s="32">
        <f t="shared" ca="1" si="708"/>
        <v>-3.2737992430385593E-3</v>
      </c>
      <c r="AH2112" s="32">
        <f t="shared" ca="1" si="708"/>
        <v>0.20282823140696107</v>
      </c>
      <c r="AI2112" s="32">
        <f t="shared" ca="1" si="708"/>
        <v>-1.0314282965413939</v>
      </c>
      <c r="AJ2112" s="37">
        <f t="shared" ca="1" si="708"/>
        <v>0.5305503507964705</v>
      </c>
      <c r="AK2112" s="33" cm="1">
        <f t="array" aca="1" ref="AK2112:AO2112" ca="1">MMULT(AF2112:AJ2112,$Y$50:$AC$54)</f>
        <v>1.2272004754129149</v>
      </c>
      <c r="AL2112">
        <f ca="1"/>
        <v>0.82507811739941495</v>
      </c>
      <c r="AM2112">
        <f ca="1"/>
        <v>0.44798104633988611</v>
      </c>
      <c r="AN2112">
        <f ca="1"/>
        <v>-0.42544361782205675</v>
      </c>
      <c r="AO2112" s="35">
        <f ca="1"/>
        <v>0.28839722868995971</v>
      </c>
      <c r="AP2112" s="33">
        <f t="shared" ca="1" si="689"/>
        <v>10.920400356559686</v>
      </c>
      <c r="AQ2112">
        <f t="shared" ca="1" si="690"/>
        <v>15.825078117399414</v>
      </c>
      <c r="AR2112">
        <f t="shared" ca="1" si="691"/>
        <v>19.343943139019657</v>
      </c>
      <c r="AS2112">
        <f t="shared" ca="1" si="692"/>
        <v>11.02147967900927</v>
      </c>
      <c r="AT2112">
        <f t="shared" ca="1" si="693"/>
        <v>20.15358891475984</v>
      </c>
      <c r="AU2112">
        <f t="shared" ca="1" si="694"/>
        <v>77.264490206747865</v>
      </c>
      <c r="BC2112">
        <f t="shared" ca="1" si="695"/>
        <v>21.393997961910017</v>
      </c>
      <c r="BD2112" s="33">
        <f t="shared" ca="1" si="696"/>
        <v>1.1797945827549348</v>
      </c>
      <c r="BE2112" s="33">
        <f t="shared" ca="1" si="697"/>
        <v>0.7932059290719744</v>
      </c>
      <c r="BF2112" s="33">
        <f t="shared" ca="1" si="698"/>
        <v>0.43067585308003781</v>
      </c>
      <c r="BG2112" s="33">
        <f t="shared" ca="1" si="699"/>
        <v>-0.40900902960067503</v>
      </c>
      <c r="BH2112" s="37">
        <f t="shared" ca="1" si="700"/>
        <v>0.27725664625045648</v>
      </c>
      <c r="BI2112" s="33">
        <f ca="1">IF(_xlfn.T.DIST(BD2112,$BD$32,TRUE)&lt;0.5,MAX(_xlfn.T.DIST(BD2112,$BD$32,TRUE),0.000000000001),MIN(_xlfn.T.DIST(BD2112,$BD$32,TRUE),1-0.000000000001))</f>
        <v>0.87632340305956724</v>
      </c>
      <c r="BJ2112" s="33">
        <f ca="1">IF(_xlfn.T.DIST(BE2112,$BD$32,TRUE)&lt;0.5,MAX(_xlfn.T.DIST(BE2112,$BD$32,TRUE),0.000000000001),MIN(_xlfn.T.DIST(BE2112,$BD$32,TRUE),1-0.000000000001))</f>
        <v>0.78305659840418196</v>
      </c>
      <c r="BK2112" s="33">
        <f ca="1">IF(_xlfn.T.DIST(BF2112,$BD$32,TRUE)&lt;0.5,MAX(_xlfn.T.DIST(BF2112,$BD$32,TRUE),0.000000000001),MIN(_xlfn.T.DIST(BF2112,$BD$32,TRUE),1-0.000000000001))</f>
        <v>0.66510868368308662</v>
      </c>
      <c r="BL2112" s="33">
        <f ca="1">IF(_xlfn.T.DIST(BG2112,$BD$32,TRUE)&lt;0.5,MAX(_xlfn.T.DIST(BG2112,$BD$32,TRUE),0.000000000001),MIN(_xlfn.T.DIST(BG2112,$BD$32,TRUE),1-0.000000000001))</f>
        <v>0.3427191871316338</v>
      </c>
      <c r="BM2112" s="37">
        <f ca="1">IF(_xlfn.T.DIST(BH2112,$BD$32,TRUE)&lt;0.5,MAX(_xlfn.T.DIST(BH2112,$BD$32,TRUE),0.000000000001),MIN(_xlfn.T.DIST(BH2112,$BD$32,TRUE),1-0.000000000001))</f>
        <v>0.60825767634169847</v>
      </c>
      <c r="BN2112" s="33">
        <f t="shared" ca="1" si="701"/>
        <v>10.867601629692226</v>
      </c>
      <c r="BO2112" s="33">
        <f t="shared" ca="1" si="702"/>
        <v>15.782557847080151</v>
      </c>
      <c r="BP2112" s="33">
        <f t="shared" ca="1" si="703"/>
        <v>19.279339053437486</v>
      </c>
      <c r="BQ2112" s="33">
        <f t="shared" ca="1" si="704"/>
        <v>11.068377540061281</v>
      </c>
      <c r="BR2112" s="33">
        <f t="shared" ca="1" si="705"/>
        <v>20.099123213356876</v>
      </c>
      <c r="BS2112">
        <f t="shared" ca="1" si="706"/>
        <v>77.096999283628023</v>
      </c>
    </row>
    <row r="2113" spans="32:71" x14ac:dyDescent="0.2">
      <c r="AF2113" s="32">
        <f t="shared" ca="1" si="708"/>
        <v>1.134859552271444</v>
      </c>
      <c r="AG2113" s="32">
        <f t="shared" ca="1" si="708"/>
        <v>-0.78424003454216185</v>
      </c>
      <c r="AH2113" s="32">
        <f t="shared" ca="1" si="708"/>
        <v>0.75415658796762963</v>
      </c>
      <c r="AI2113" s="32">
        <f t="shared" ca="1" si="708"/>
        <v>-0.60787397523818176</v>
      </c>
      <c r="AJ2113" s="37">
        <f t="shared" ca="1" si="708"/>
        <v>1.3419583805068012</v>
      </c>
      <c r="AK2113" s="33" cm="1">
        <f t="array" aca="1" ref="AK2113:AO2113" ca="1">MMULT(AF2113:AJ2113,$Y$50:$AC$54)</f>
        <v>1.1348595522714442</v>
      </c>
      <c r="AL2113">
        <f ca="1"/>
        <v>0.18609941640030259</v>
      </c>
      <c r="AM2113">
        <f ca="1"/>
        <v>0.85437597385571196</v>
      </c>
      <c r="AN2113">
        <f ca="1"/>
        <v>-0.76235924154466272</v>
      </c>
      <c r="AO2113" s="35">
        <f ca="1"/>
        <v>1.3546342910337517</v>
      </c>
      <c r="AP2113" s="33">
        <f t="shared" ca="1" si="689"/>
        <v>10.851144664203582</v>
      </c>
      <c r="AQ2113">
        <f t="shared" ca="1" si="690"/>
        <v>15.186099416400303</v>
      </c>
      <c r="AR2113">
        <f t="shared" ca="1" si="691"/>
        <v>20.563127921567137</v>
      </c>
      <c r="AS2113">
        <f t="shared" ca="1" si="692"/>
        <v>10.246573744447275</v>
      </c>
      <c r="AT2113">
        <f t="shared" ca="1" si="693"/>
        <v>24.418537164135007</v>
      </c>
      <c r="AU2113">
        <f t="shared" ca="1" si="694"/>
        <v>81.265482910753306</v>
      </c>
      <c r="BC2113">
        <f t="shared" ca="1" si="695"/>
        <v>21.678765150207479</v>
      </c>
      <c r="BD2113" s="33">
        <f t="shared" ca="1" si="696"/>
        <v>1.0910207246351025</v>
      </c>
      <c r="BE2113" s="33">
        <f t="shared" ca="1" si="697"/>
        <v>0.17891052661877191</v>
      </c>
      <c r="BF2113" s="33">
        <f t="shared" ca="1" si="698"/>
        <v>0.82137202990553282</v>
      </c>
      <c r="BG2113" s="33">
        <f t="shared" ca="1" si="699"/>
        <v>-0.73290983935198084</v>
      </c>
      <c r="BH2113" s="37">
        <f t="shared" ca="1" si="700"/>
        <v>1.302305719558942</v>
      </c>
      <c r="BI2113" s="33">
        <f ca="1">IF(_xlfn.T.DIST(BD2113,$BD$32,TRUE)&lt;0.5,MAX(_xlfn.T.DIST(BD2113,$BD$32,TRUE),0.000000000001),MIN(_xlfn.T.DIST(BD2113,$BD$32,TRUE),1-0.000000000001))</f>
        <v>0.85802541081495054</v>
      </c>
      <c r="BJ2113" s="33">
        <f ca="1">IF(_xlfn.T.DIST(BE2113,$BD$32,TRUE)&lt;0.5,MAX(_xlfn.T.DIST(BE2113,$BD$32,TRUE),0.000000000001),MIN(_xlfn.T.DIST(BE2113,$BD$32,TRUE),1-0.000000000001))</f>
        <v>0.57039461316327145</v>
      </c>
      <c r="BK2113" s="33">
        <f ca="1">IF(_xlfn.T.DIST(BF2113,$BD$32,TRUE)&lt;0.5,MAX(_xlfn.T.DIST(BF2113,$BD$32,TRUE),0.000000000001),MIN(_xlfn.T.DIST(BF2113,$BD$32,TRUE),1-0.000000000001))</f>
        <v>0.79104287375120252</v>
      </c>
      <c r="BL2113" s="33">
        <f ca="1">IF(_xlfn.T.DIST(BG2113,$BD$32,TRUE)&lt;0.5,MAX(_xlfn.T.DIST(BG2113,$BD$32,TRUE),0.000000000001),MIN(_xlfn.T.DIST(BG2113,$BD$32,TRUE),1-0.000000000001))</f>
        <v>0.23465091485298895</v>
      </c>
      <c r="BM2113" s="37">
        <f ca="1">IF(_xlfn.T.DIST(BH2113,$BD$32,TRUE)&lt;0.5,MAX(_xlfn.T.DIST(BH2113,$BD$32,TRUE),0.000000000001),MIN(_xlfn.T.DIST(BH2113,$BD$32,TRUE),1-0.000000000001))</f>
        <v>0.89863905524668231</v>
      </c>
      <c r="BN2113" s="33">
        <f t="shared" ca="1" si="701"/>
        <v>10.803617477186265</v>
      </c>
      <c r="BO2113" s="33">
        <f t="shared" ca="1" si="702"/>
        <v>15.177378907895058</v>
      </c>
      <c r="BP2113" s="33">
        <f t="shared" ca="1" si="703"/>
        <v>20.430135315892471</v>
      </c>
      <c r="BQ2113" s="33">
        <f t="shared" ca="1" si="704"/>
        <v>10.335684375740538</v>
      </c>
      <c r="BR2113" s="33">
        <f t="shared" ca="1" si="705"/>
        <v>24.095340099236424</v>
      </c>
      <c r="BS2113">
        <f t="shared" ca="1" si="706"/>
        <v>80.842156175950763</v>
      </c>
    </row>
    <row r="2114" spans="32:71" x14ac:dyDescent="0.2">
      <c r="AF2114" s="32">
        <f t="shared" ca="1" si="708"/>
        <v>0.13642272083327478</v>
      </c>
      <c r="AG2114" s="32">
        <f t="shared" ca="1" si="708"/>
        <v>-0.2723134161473949</v>
      </c>
      <c r="AH2114" s="32">
        <f t="shared" ca="1" si="708"/>
        <v>-0.58729150820495146</v>
      </c>
      <c r="AI2114" s="32">
        <f t="shared" ca="1" si="708"/>
        <v>-0.11324304494229478</v>
      </c>
      <c r="AJ2114" s="37">
        <f t="shared" ca="1" si="708"/>
        <v>0.88259868342594727</v>
      </c>
      <c r="AK2114" s="33" cm="1">
        <f t="array" aca="1" ref="AK2114:AO2114" ca="1">MMULT(AF2114:AJ2114,$Y$50:$AC$54)</f>
        <v>0.13642272083327481</v>
      </c>
      <c r="AL2114">
        <f ca="1"/>
        <v>-0.10910380289579867</v>
      </c>
      <c r="AM2114">
        <f ca="1"/>
        <v>-0.57884348948307962</v>
      </c>
      <c r="AN2114">
        <f ca="1"/>
        <v>8.6014411067736704E-2</v>
      </c>
      <c r="AO2114" s="35">
        <f ca="1"/>
        <v>0.34424026034264155</v>
      </c>
      <c r="AP2114" s="33">
        <f t="shared" ca="1" si="689"/>
        <v>10.102317040624957</v>
      </c>
      <c r="AQ2114">
        <f t="shared" ca="1" si="690"/>
        <v>14.890896197104201</v>
      </c>
      <c r="AR2114">
        <f t="shared" ca="1" si="691"/>
        <v>16.263469531550761</v>
      </c>
      <c r="AS2114">
        <f t="shared" ca="1" si="692"/>
        <v>12.197833145455794</v>
      </c>
      <c r="AT2114">
        <f t="shared" ca="1" si="693"/>
        <v>20.376961041370567</v>
      </c>
      <c r="AU2114">
        <f t="shared" ca="1" si="694"/>
        <v>73.831476956106286</v>
      </c>
      <c r="BC2114">
        <f t="shared" ca="1" si="695"/>
        <v>19.771188618521091</v>
      </c>
      <c r="BD2114" s="33">
        <f t="shared" ca="1" si="696"/>
        <v>0.13115280691985673</v>
      </c>
      <c r="BE2114" s="33">
        <f t="shared" ca="1" si="697"/>
        <v>-0.10488919959969469</v>
      </c>
      <c r="BF2114" s="33">
        <f t="shared" ca="1" si="698"/>
        <v>-0.55648317193270336</v>
      </c>
      <c r="BG2114" s="33">
        <f t="shared" ca="1" si="699"/>
        <v>8.2691734765199809E-2</v>
      </c>
      <c r="BH2114" s="37">
        <f t="shared" ca="1" si="700"/>
        <v>0.33094250080187254</v>
      </c>
      <c r="BI2114" s="33">
        <f ca="1">IF(_xlfn.T.DIST(BD2114,$BD$32,TRUE)&lt;0.5,MAX(_xlfn.T.DIST(BD2114,$BD$32,TRUE),0.000000000001),MIN(_xlfn.T.DIST(BD2114,$BD$32,TRUE),1-0.000000000001))</f>
        <v>0.55173499273140281</v>
      </c>
      <c r="BJ2114" s="33">
        <f ca="1">IF(_xlfn.T.DIST(BE2114,$BD$32,TRUE)&lt;0.5,MAX(_xlfn.T.DIST(BE2114,$BD$32,TRUE),0.000000000001),MIN(_xlfn.T.DIST(BE2114,$BD$32,TRUE),1-0.000000000001))</f>
        <v>0.45858094153287687</v>
      </c>
      <c r="BK2114" s="33">
        <f ca="1">IF(_xlfn.T.DIST(BF2114,$BD$32,TRUE)&lt;0.5,MAX(_xlfn.T.DIST(BF2114,$BD$32,TRUE),0.000000000001),MIN(_xlfn.T.DIST(BF2114,$BD$32,TRUE),1-0.000000000001))</f>
        <v>0.29100412056791136</v>
      </c>
      <c r="BL2114" s="33">
        <f ca="1">IF(_xlfn.T.DIST(BG2114,$BD$32,TRUE)&lt;0.5,MAX(_xlfn.T.DIST(BG2114,$BD$32,TRUE),0.000000000001),MIN(_xlfn.T.DIST(BG2114,$BD$32,TRUE),1-0.000000000001))</f>
        <v>0.53267702795490013</v>
      </c>
      <c r="BM2114" s="37">
        <f ca="1">IF(_xlfn.T.DIST(BH2114,$BD$32,TRUE)&lt;0.5,MAX(_xlfn.T.DIST(BH2114,$BD$32,TRUE),0.000000000001),MIN(_xlfn.T.DIST(BH2114,$BD$32,TRUE),1-0.000000000001))</f>
        <v>0.62850579743434232</v>
      </c>
      <c r="BN2114" s="33">
        <f t="shared" ca="1" si="701"/>
        <v>10.097534517446206</v>
      </c>
      <c r="BO2114" s="33">
        <f t="shared" ca="1" si="702"/>
        <v>14.895990592634078</v>
      </c>
      <c r="BP2114" s="33">
        <f t="shared" ca="1" si="703"/>
        <v>16.348638969910848</v>
      </c>
      <c r="BQ2114" s="33">
        <f t="shared" ca="1" si="704"/>
        <v>12.188602225263434</v>
      </c>
      <c r="BR2114" s="33">
        <f t="shared" ca="1" si="705"/>
        <v>20.311594014747911</v>
      </c>
      <c r="BS2114">
        <f t="shared" ca="1" si="706"/>
        <v>73.842360320002484</v>
      </c>
    </row>
    <row r="2115" spans="32:71" x14ac:dyDescent="0.2">
      <c r="AF2115" s="32">
        <f t="shared" ca="1" si="708"/>
        <v>-1.2779316863513484</v>
      </c>
      <c r="AG2115" s="32">
        <f t="shared" ca="1" si="708"/>
        <v>-1.88874754043033</v>
      </c>
      <c r="AH2115" s="32">
        <f t="shared" ca="1" si="708"/>
        <v>-0.2768033442993027</v>
      </c>
      <c r="AI2115" s="32">
        <f t="shared" ca="1" si="708"/>
        <v>-0.3728363665846689</v>
      </c>
      <c r="AJ2115" s="37">
        <f t="shared" ca="1" si="708"/>
        <v>-0.5063071304732879</v>
      </c>
      <c r="AK2115" s="33" cm="1">
        <f t="array" aca="1" ref="AK2115:AO2115" ca="1">MMULT(AF2115:AJ2115,$Y$50:$AC$54)</f>
        <v>-1.2779316863513486</v>
      </c>
      <c r="AL2115">
        <f ca="1"/>
        <v>-2.2564711962284765</v>
      </c>
      <c r="AM2115">
        <f ca="1"/>
        <v>-0.7935060546705901</v>
      </c>
      <c r="AN2115">
        <f ca="1"/>
        <v>-1.440327424387619</v>
      </c>
      <c r="AO2115" s="35">
        <f ca="1"/>
        <v>-0.56864250164060492</v>
      </c>
      <c r="AP2115" s="33">
        <f t="shared" ca="1" si="689"/>
        <v>9.0415512352364882</v>
      </c>
      <c r="AQ2115">
        <f t="shared" ca="1" si="690"/>
        <v>12.743528803771524</v>
      </c>
      <c r="AR2115">
        <f t="shared" ca="1" si="691"/>
        <v>15.61948183598823</v>
      </c>
      <c r="AS2115">
        <f t="shared" ca="1" si="692"/>
        <v>8.6872469239084769</v>
      </c>
      <c r="AT2115">
        <f t="shared" ca="1" si="693"/>
        <v>16.725429993437579</v>
      </c>
      <c r="AU2115">
        <f t="shared" ca="1" si="694"/>
        <v>62.817238792342295</v>
      </c>
      <c r="BC2115">
        <f t="shared" ca="1" si="695"/>
        <v>28.941588934506001</v>
      </c>
      <c r="BD2115" s="33">
        <f t="shared" ca="1" si="696"/>
        <v>-1.2285660826369109</v>
      </c>
      <c r="BE2115" s="33">
        <f t="shared" ca="1" si="697"/>
        <v>-2.1693052983516532</v>
      </c>
      <c r="BF2115" s="33">
        <f t="shared" ca="1" si="698"/>
        <v>-0.76285347295730943</v>
      </c>
      <c r="BG2115" s="33">
        <f t="shared" ca="1" si="699"/>
        <v>-1.3846885873427668</v>
      </c>
      <c r="BH2115" s="37">
        <f t="shared" ca="1" si="700"/>
        <v>-0.54667624108772372</v>
      </c>
      <c r="BI2115" s="33">
        <f ca="1">IF(_xlfn.T.DIST(BD2115,$BD$32,TRUE)&lt;0.5,MAX(_xlfn.T.DIST(BD2115,$BD$32,TRUE),0.000000000001),MIN(_xlfn.T.DIST(BD2115,$BD$32,TRUE),1-0.000000000001))</f>
        <v>0.11439273950303788</v>
      </c>
      <c r="BJ2115" s="33">
        <f ca="1">IF(_xlfn.T.DIST(BE2115,$BD$32,TRUE)&lt;0.5,MAX(_xlfn.T.DIST(BE2115,$BD$32,TRUE),0.000000000001),MIN(_xlfn.T.DIST(BE2115,$BD$32,TRUE),1-0.000000000001))</f>
        <v>1.9056164983260047E-2</v>
      </c>
      <c r="BK2115" s="33">
        <f ca="1">IF(_xlfn.T.DIST(BF2115,$BD$32,TRUE)&lt;0.5,MAX(_xlfn.T.DIST(BF2115,$BD$32,TRUE),0.000000000001),MIN(_xlfn.T.DIST(BF2115,$BD$32,TRUE),1-0.000000000001))</f>
        <v>0.22575398076047098</v>
      </c>
      <c r="BL2115" s="33">
        <f ca="1">IF(_xlfn.T.DIST(BG2115,$BD$32,TRUE)&lt;0.5,MAX(_xlfn.T.DIST(BG2115,$BD$32,TRUE),0.000000000001),MIN(_xlfn.T.DIST(BG2115,$BD$32,TRUE),1-0.000000000001))</f>
        <v>8.8180291179752665E-2</v>
      </c>
      <c r="BM2115" s="37">
        <f ca="1">IF(_xlfn.T.DIST(BH2115,$BD$32,TRUE)&lt;0.5,MAX(_xlfn.T.DIST(BH2115,$BD$32,TRUE),0.000000000001),MIN(_xlfn.T.DIST(BH2115,$BD$32,TRUE),1-0.000000000001))</f>
        <v>0.29432230327780695</v>
      </c>
      <c r="BN2115" s="33">
        <f t="shared" ca="1" si="701"/>
        <v>9.0973800181279163</v>
      </c>
      <c r="BO2115" s="33">
        <f t="shared" ca="1" si="702"/>
        <v>12.926355401160752</v>
      </c>
      <c r="BP2115" s="33">
        <f t="shared" ca="1" si="703"/>
        <v>15.74128978330617</v>
      </c>
      <c r="BQ2115" s="33">
        <f t="shared" ca="1" si="704"/>
        <v>8.8902940710790332</v>
      </c>
      <c r="BR2115" s="33">
        <f t="shared" ca="1" si="705"/>
        <v>16.836795147317464</v>
      </c>
      <c r="BS2115">
        <f t="shared" ca="1" si="706"/>
        <v>63.492114420991342</v>
      </c>
    </row>
    <row r="2116" spans="32:71" x14ac:dyDescent="0.2">
      <c r="AF2116" s="32">
        <f t="shared" ca="1" si="708"/>
        <v>-2.1821551711370831E-3</v>
      </c>
      <c r="AG2116" s="32">
        <f t="shared" ca="1" si="708"/>
        <v>-1.0475636637027614</v>
      </c>
      <c r="AH2116" s="32">
        <f t="shared" ca="1" si="708"/>
        <v>6.1756024170991013E-2</v>
      </c>
      <c r="AI2116" s="32">
        <f t="shared" ca="1" si="708"/>
        <v>-0.16845339809401105</v>
      </c>
      <c r="AJ2116" s="37">
        <f t="shared" ca="1" si="708"/>
        <v>-0.5552514781022192</v>
      </c>
      <c r="AK2116" s="33" cm="1">
        <f t="array" aca="1" ref="AK2116:AO2116" ca="1">MMULT(AF2116:AJ2116,$Y$50:$AC$54)</f>
        <v>-2.1821551711370835E-3</v>
      </c>
      <c r="AL2116">
        <f ca="1"/>
        <v>-0.77505703875023757</v>
      </c>
      <c r="AM2116">
        <f ca="1"/>
        <v>-8.6486073445890918E-2</v>
      </c>
      <c r="AN2116">
        <f ca="1"/>
        <v>-0.64094636119210457</v>
      </c>
      <c r="AO2116" s="35">
        <f ca="1"/>
        <v>-0.41922277259385238</v>
      </c>
      <c r="AP2116" s="33">
        <f t="shared" ca="1" si="689"/>
        <v>9.9983633836216477</v>
      </c>
      <c r="AQ2116">
        <f t="shared" ca="1" si="690"/>
        <v>14.224942961249763</v>
      </c>
      <c r="AR2116">
        <f t="shared" ca="1" si="691"/>
        <v>17.740541779662326</v>
      </c>
      <c r="AS2116">
        <f t="shared" ca="1" si="692"/>
        <v>10.525823369258159</v>
      </c>
      <c r="AT2116">
        <f t="shared" ca="1" si="693"/>
        <v>17.32310890962459</v>
      </c>
      <c r="AU2116">
        <f t="shared" ca="1" si="694"/>
        <v>69.812780403416497</v>
      </c>
      <c r="BC2116">
        <f t="shared" ca="1" si="695"/>
        <v>18.828593011842653</v>
      </c>
      <c r="BD2116" s="33">
        <f t="shared" ca="1" si="696"/>
        <v>-2.0978600491268237E-3</v>
      </c>
      <c r="BE2116" s="33">
        <f t="shared" ca="1" si="697"/>
        <v>-0.74511712956755649</v>
      </c>
      <c r="BF2116" s="33">
        <f t="shared" ca="1" si="698"/>
        <v>-8.3145177156874583E-2</v>
      </c>
      <c r="BG2116" s="33">
        <f t="shared" ca="1" si="699"/>
        <v>-0.61618705331457757</v>
      </c>
      <c r="BH2116" s="37">
        <f t="shared" ca="1" si="700"/>
        <v>-0.40302849125552576</v>
      </c>
      <c r="BI2116" s="33">
        <f ca="1">IF(_xlfn.T.DIST(BD2116,$BD$32,TRUE)&lt;0.5,MAX(_xlfn.T.DIST(BD2116,$BD$32,TRUE),0.000000000001),MIN(_xlfn.T.DIST(BD2116,$BD$32,TRUE),1-0.000000000001))</f>
        <v>0.4991700196742479</v>
      </c>
      <c r="BJ2116" s="33">
        <f ca="1">IF(_xlfn.T.DIST(BE2116,$BD$32,TRUE)&lt;0.5,MAX(_xlfn.T.DIST(BE2116,$BD$32,TRUE),0.000000000001),MIN(_xlfn.T.DIST(BE2116,$BD$32,TRUE),1-0.000000000001))</f>
        <v>0.23099946140853334</v>
      </c>
      <c r="BK2116" s="33">
        <f ca="1">IF(_xlfn.T.DIST(BF2116,$BD$32,TRUE)&lt;0.5,MAX(_xlfn.T.DIST(BF2116,$BD$32,TRUE),0.000000000001),MIN(_xlfn.T.DIST(BF2116,$BD$32,TRUE),1-0.000000000001))</f>
        <v>0.46714421171377973</v>
      </c>
      <c r="BL2116" s="33">
        <f ca="1">IF(_xlfn.T.DIST(BG2116,$BD$32,TRUE)&lt;0.5,MAX(_xlfn.T.DIST(BG2116,$BD$32,TRUE),0.000000000001),MIN(_xlfn.T.DIST(BG2116,$BD$32,TRUE),1-0.000000000001))</f>
        <v>0.27120935567561022</v>
      </c>
      <c r="BM2116" s="37">
        <f ca="1">IF(_xlfn.T.DIST(BH2116,$BD$32,TRUE)&lt;0.5,MAX(_xlfn.T.DIST(BH2116,$BD$32,TRUE),0.000000000001),MIN(_xlfn.T.DIST(BH2116,$BD$32,TRUE),1-0.000000000001))</f>
        <v>0.34489260075787248</v>
      </c>
      <c r="BN2116" s="33">
        <f t="shared" ca="1" si="701"/>
        <v>9.9984396597604626</v>
      </c>
      <c r="BO2116" s="33">
        <f t="shared" ca="1" si="702"/>
        <v>14.264440673173846</v>
      </c>
      <c r="BP2116" s="33">
        <f t="shared" ca="1" si="703"/>
        <v>17.752648288365858</v>
      </c>
      <c r="BQ2116" s="33">
        <f t="shared" ca="1" si="704"/>
        <v>10.59893311258725</v>
      </c>
      <c r="BR2116" s="33">
        <f t="shared" ca="1" si="705"/>
        <v>17.403413676232244</v>
      </c>
      <c r="BS2116">
        <f t="shared" ca="1" si="706"/>
        <v>70.017875410119657</v>
      </c>
    </row>
    <row r="2117" spans="32:71" x14ac:dyDescent="0.2">
      <c r="AF2117" s="32">
        <f t="shared" ca="1" si="708"/>
        <v>0.23971016904768783</v>
      </c>
      <c r="AG2117" s="32">
        <f t="shared" ca="1" si="708"/>
        <v>-1.1941790069960512</v>
      </c>
      <c r="AH2117" s="32">
        <f t="shared" ca="1" si="708"/>
        <v>1.0521062885662469</v>
      </c>
      <c r="AI2117" s="32">
        <f t="shared" ca="1" si="708"/>
        <v>-0.18052150240188083</v>
      </c>
      <c r="AJ2117" s="37">
        <f t="shared" ca="1" si="708"/>
        <v>0.41171911940452871</v>
      </c>
      <c r="AK2117" s="33" cm="1">
        <f t="array" aca="1" ref="AK2117:AO2117" ca="1">MMULT(AF2117:AJ2117,$Y$50:$AC$54)</f>
        <v>0.23971016904768788</v>
      </c>
      <c r="AL2117">
        <f ca="1"/>
        <v>-0.72021995845781894</v>
      </c>
      <c r="AM2117">
        <f ca="1"/>
        <v>0.90215499985751724</v>
      </c>
      <c r="AN2117">
        <f ca="1"/>
        <v>-1.0661636272183685</v>
      </c>
      <c r="AO2117" s="35">
        <f ca="1"/>
        <v>0.90679964511649924</v>
      </c>
      <c r="AP2117" s="33">
        <f t="shared" ca="1" si="689"/>
        <v>10.179782626785766</v>
      </c>
      <c r="AQ2117">
        <f t="shared" ca="1" si="690"/>
        <v>14.279780041542182</v>
      </c>
      <c r="AR2117">
        <f t="shared" ca="1" si="691"/>
        <v>20.706464999572553</v>
      </c>
      <c r="AS2117">
        <f t="shared" ca="1" si="692"/>
        <v>9.5478236573977533</v>
      </c>
      <c r="AT2117">
        <f t="shared" ca="1" si="693"/>
        <v>22.627198580465997</v>
      </c>
      <c r="AU2117">
        <f t="shared" ca="1" si="694"/>
        <v>77.341049905764251</v>
      </c>
      <c r="BC2117">
        <f t="shared" ca="1" si="695"/>
        <v>14.695421258628315</v>
      </c>
      <c r="BD2117" s="33">
        <f t="shared" ca="1" si="696"/>
        <v>0.23045033353541966</v>
      </c>
      <c r="BE2117" s="33">
        <f t="shared" ca="1" si="697"/>
        <v>-0.69239836718170877</v>
      </c>
      <c r="BF2117" s="33">
        <f t="shared" ca="1" si="698"/>
        <v>0.86730538568203741</v>
      </c>
      <c r="BG2117" s="33">
        <f t="shared" ca="1" si="699"/>
        <v>-1.0249784749303932</v>
      </c>
      <c r="BH2117" s="37">
        <f t="shared" ca="1" si="700"/>
        <v>0.8717706115560101</v>
      </c>
      <c r="BI2117" s="33">
        <f ca="1">IF(_xlfn.T.DIST(BD2117,$BD$32,TRUE)&lt;0.5,MAX(_xlfn.T.DIST(BD2117,$BD$32,TRUE),0.000000000001),MIN(_xlfn.T.DIST(BD2117,$BD$32,TRUE),1-0.000000000001))</f>
        <v>0.59034692482056284</v>
      </c>
      <c r="BJ2117" s="33">
        <f ca="1">IF(_xlfn.T.DIST(BE2117,$BD$32,TRUE)&lt;0.5,MAX(_xlfn.T.DIST(BE2117,$BD$32,TRUE),0.000000000001),MIN(_xlfn.T.DIST(BE2117,$BD$32,TRUE),1-0.000000000001))</f>
        <v>0.24700611950121298</v>
      </c>
      <c r="BK2117" s="33">
        <f ca="1">IF(_xlfn.T.DIST(BF2117,$BD$32,TRUE)&lt;0.5,MAX(_xlfn.T.DIST(BF2117,$BD$32,TRUE),0.000000000001),MIN(_xlfn.T.DIST(BF2117,$BD$32,TRUE),1-0.000000000001))</f>
        <v>0.80367032495198021</v>
      </c>
      <c r="BL2117" s="33">
        <f ca="1">IF(_xlfn.T.DIST(BG2117,$BD$32,TRUE)&lt;0.5,MAX(_xlfn.T.DIST(BG2117,$BD$32,TRUE),0.000000000001),MIN(_xlfn.T.DIST(BG2117,$BD$32,TRUE),1-0.000000000001))</f>
        <v>0.15678379436183898</v>
      </c>
      <c r="BM2117" s="37">
        <f ca="1">IF(_xlfn.T.DIST(BH2117,$BD$32,TRUE)&lt;0.5,MAX(_xlfn.T.DIST(BH2117,$BD$32,TRUE),0.000000000001),MIN(_xlfn.T.DIST(BH2117,$BD$32,TRUE),1-0.000000000001))</f>
        <v>0.80487142900665232</v>
      </c>
      <c r="BN2117" s="33">
        <f t="shared" ca="1" si="701"/>
        <v>10.171328114276925</v>
      </c>
      <c r="BO2117" s="33">
        <f t="shared" ca="1" si="702"/>
        <v>14.316058709044562</v>
      </c>
      <c r="BP2117" s="33">
        <f t="shared" ca="1" si="703"/>
        <v>20.564413697624605</v>
      </c>
      <c r="BQ2117" s="33">
        <f t="shared" ca="1" si="704"/>
        <v>9.6821419210456661</v>
      </c>
      <c r="BR2117" s="33">
        <f t="shared" ca="1" si="705"/>
        <v>22.436604515834588</v>
      </c>
      <c r="BS2117">
        <f t="shared" ca="1" si="706"/>
        <v>77.170546957826346</v>
      </c>
    </row>
    <row r="2118" spans="32:71" x14ac:dyDescent="0.2">
      <c r="AF2118" s="32">
        <f t="shared" ca="1" si="708"/>
        <v>-1.4748835822408839</v>
      </c>
      <c r="AG2118" s="32">
        <f t="shared" ca="1" si="708"/>
        <v>-1.3196040214953579</v>
      </c>
      <c r="AH2118" s="32">
        <f t="shared" ca="1" si="708"/>
        <v>-0.39203355383674687</v>
      </c>
      <c r="AI2118" s="32">
        <f t="shared" ca="1" si="708"/>
        <v>0.17238408357365118</v>
      </c>
      <c r="AJ2118" s="37">
        <f t="shared" ca="1" si="708"/>
        <v>-4.8211867849793123E-3</v>
      </c>
      <c r="AK2118" s="33" cm="1">
        <f t="array" aca="1" ref="AK2118:AO2118" ca="1">MMULT(AF2118:AJ2118,$Y$50:$AC$54)</f>
        <v>-1.4748835822408841</v>
      </c>
      <c r="AL2118">
        <f ca="1"/>
        <v>-1.9689842845221284</v>
      </c>
      <c r="AM2118">
        <f ca="1"/>
        <v>-0.86632130032046228</v>
      </c>
      <c r="AN2118">
        <f ca="1"/>
        <v>-0.8009880979451679</v>
      </c>
      <c r="AO2118" s="35">
        <f ca="1"/>
        <v>-0.12782325085894747</v>
      </c>
      <c r="AP2118" s="33">
        <f t="shared" ca="1" si="689"/>
        <v>8.8938373133193362</v>
      </c>
      <c r="AQ2118">
        <f t="shared" ca="1" si="690"/>
        <v>13.031015715477871</v>
      </c>
      <c r="AR2118">
        <f t="shared" ca="1" si="691"/>
        <v>15.401036099038613</v>
      </c>
      <c r="AS2118">
        <f t="shared" ca="1" si="692"/>
        <v>10.157727374726115</v>
      </c>
      <c r="AT2118">
        <f t="shared" ca="1" si="693"/>
        <v>18.488706996564211</v>
      </c>
      <c r="AU2118">
        <f t="shared" ca="1" si="694"/>
        <v>65.972323499126148</v>
      </c>
      <c r="BC2118">
        <f t="shared" ca="1" si="695"/>
        <v>32.300604306466241</v>
      </c>
      <c r="BD2118" s="33">
        <f t="shared" ca="1" si="696"/>
        <v>-1.4179098650825663</v>
      </c>
      <c r="BE2118" s="33">
        <f t="shared" ca="1" si="697"/>
        <v>-1.8929238041789316</v>
      </c>
      <c r="BF2118" s="33">
        <f t="shared" ca="1" si="698"/>
        <v>-0.83285591679663729</v>
      </c>
      <c r="BG2118" s="33">
        <f t="shared" ca="1" si="699"/>
        <v>-0.77004649015388016</v>
      </c>
      <c r="BH2118" s="37">
        <f t="shared" ca="1" si="700"/>
        <v>-0.12288552843232076</v>
      </c>
      <c r="BI2118" s="33">
        <f ca="1">IF(_xlfn.T.DIST(BD2118,$BD$32,TRUE)&lt;0.5,MAX(_xlfn.T.DIST(BD2118,$BD$32,TRUE),0.000000000001),MIN(_xlfn.T.DIST(BD2118,$BD$32,TRUE),1-0.000000000001))</f>
        <v>8.326062294319217E-2</v>
      </c>
      <c r="BJ2118" s="33">
        <f ca="1">IF(_xlfn.T.DIST(BE2118,$BD$32,TRUE)&lt;0.5,MAX(_xlfn.T.DIST(BE2118,$BD$32,TRUE),0.000000000001),MIN(_xlfn.T.DIST(BE2118,$BD$32,TRUE),1-0.000000000001))</f>
        <v>3.4025525002063864E-2</v>
      </c>
      <c r="BK2118" s="33">
        <f ca="1">IF(_xlfn.T.DIST(BF2118,$BD$32,TRUE)&lt;0.5,MAX(_xlfn.T.DIST(BF2118,$BD$32,TRUE),0.000000000001),MIN(_xlfn.T.DIST(BF2118,$BD$32,TRUE),1-0.000000000001))</f>
        <v>0.20575382376339929</v>
      </c>
      <c r="BL2118" s="33">
        <f ca="1">IF(_xlfn.T.DIST(BG2118,$BD$32,TRUE)&lt;0.5,MAX(_xlfn.T.DIST(BG2118,$BD$32,TRUE),0.000000000001),MIN(_xlfn.T.DIST(BG2118,$BD$32,TRUE),1-0.000000000001))</f>
        <v>0.22364699274712779</v>
      </c>
      <c r="BM2118" s="37">
        <f ca="1">IF(_xlfn.T.DIST(BH2118,$BD$32,TRUE)&lt;0.5,MAX(_xlfn.T.DIST(BH2118,$BD$32,TRUE),0.000000000001),MIN(_xlfn.T.DIST(BH2118,$BD$32,TRUE),1-0.000000000001))</f>
        <v>0.45150865508699001</v>
      </c>
      <c r="BN2118" s="33">
        <f t="shared" ca="1" si="701"/>
        <v>8.9623985917112776</v>
      </c>
      <c r="BO2118" s="33">
        <f t="shared" ca="1" si="702"/>
        <v>13.175331370700452</v>
      </c>
      <c r="BP2118" s="33">
        <f t="shared" ca="1" si="703"/>
        <v>15.536269838746485</v>
      </c>
      <c r="BQ2118" s="33">
        <f t="shared" ca="1" si="704"/>
        <v>10.252151601740989</v>
      </c>
      <c r="BR2118" s="33">
        <f t="shared" ca="1" si="705"/>
        <v>18.512597451990761</v>
      </c>
      <c r="BS2118">
        <f t="shared" ca="1" si="706"/>
        <v>66.438748854889965</v>
      </c>
    </row>
    <row r="2119" spans="32:71" x14ac:dyDescent="0.2">
      <c r="AF2119" s="32">
        <f t="shared" ca="1" si="708"/>
        <v>1.1638647590963567</v>
      </c>
      <c r="AG2119" s="32">
        <f t="shared" ca="1" si="708"/>
        <v>0.27860446845400505</v>
      </c>
      <c r="AH2119" s="32">
        <f t="shared" ca="1" si="708"/>
        <v>0.1653004717585792</v>
      </c>
      <c r="AI2119" s="32">
        <f t="shared" ca="1" si="708"/>
        <v>-1.4280770370272513</v>
      </c>
      <c r="AJ2119" s="37">
        <f t="shared" ca="1" si="708"/>
        <v>1.4660451755034194</v>
      </c>
      <c r="AK2119" s="33" cm="1">
        <f t="array" aca="1" ref="AK2119:AO2119" ca="1">MMULT(AF2119:AJ2119,$Y$50:$AC$54)</f>
        <v>1.1638647590963569</v>
      </c>
      <c r="AL2119">
        <f ca="1"/>
        <v>0.9905274309794333</v>
      </c>
      <c r="AM2119">
        <f ca="1"/>
        <v>0.43787225997690804</v>
      </c>
      <c r="AN2119">
        <f ca="1"/>
        <v>-0.57469773439628258</v>
      </c>
      <c r="AO2119" s="35">
        <f ca="1"/>
        <v>0.92072887800809966</v>
      </c>
      <c r="AP2119" s="33">
        <f t="shared" ca="1" si="689"/>
        <v>10.872898569322267</v>
      </c>
      <c r="AQ2119">
        <f t="shared" ca="1" si="690"/>
        <v>15.990527430979434</v>
      </c>
      <c r="AR2119">
        <f t="shared" ca="1" si="691"/>
        <v>19.313616779930726</v>
      </c>
      <c r="AS2119">
        <f t="shared" ca="1" si="692"/>
        <v>10.67819521088855</v>
      </c>
      <c r="AT2119">
        <f t="shared" ca="1" si="693"/>
        <v>22.682915512032398</v>
      </c>
      <c r="AU2119">
        <f t="shared" ca="1" si="694"/>
        <v>79.538153503153367</v>
      </c>
      <c r="BC2119">
        <f t="shared" ca="1" si="695"/>
        <v>31.786352368020758</v>
      </c>
      <c r="BD2119" s="33">
        <f t="shared" ca="1" si="696"/>
        <v>1.1189054806870462</v>
      </c>
      <c r="BE2119" s="33">
        <f t="shared" ca="1" si="697"/>
        <v>0.95226405184246199</v>
      </c>
      <c r="BF2119" s="33">
        <f t="shared" ca="1" si="698"/>
        <v>0.42095756203614321</v>
      </c>
      <c r="BG2119" s="33">
        <f t="shared" ca="1" si="699"/>
        <v>-0.55249756445387144</v>
      </c>
      <c r="BH2119" s="37">
        <f t="shared" ca="1" si="700"/>
        <v>0.8851617679617414</v>
      </c>
      <c r="BI2119" s="33">
        <f ca="1">IF(_xlfn.T.DIST(BD2119,$BD$32,TRUE)&lt;0.5,MAX(_xlfn.T.DIST(BD2119,$BD$32,TRUE),0.000000000001),MIN(_xlfn.T.DIST(BD2119,$BD$32,TRUE),1-0.000000000001))</f>
        <v>0.86397009267362568</v>
      </c>
      <c r="BJ2119" s="33">
        <f ca="1">IF(_xlfn.T.DIST(BE2119,$BD$32,TRUE)&lt;0.5,MAX(_xlfn.T.DIST(BE2119,$BD$32,TRUE),0.000000000001),MIN(_xlfn.T.DIST(BE2119,$BD$32,TRUE),1-0.000000000001))</f>
        <v>0.82571351968744633</v>
      </c>
      <c r="BK2119" s="33">
        <f ca="1">IF(_xlfn.T.DIST(BF2119,$BD$32,TRUE)&lt;0.5,MAX(_xlfn.T.DIST(BF2119,$BD$32,TRUE),0.000000000001),MIN(_xlfn.T.DIST(BF2119,$BD$32,TRUE),1-0.000000000001))</f>
        <v>0.66160667659641881</v>
      </c>
      <c r="BL2119" s="33">
        <f ca="1">IF(_xlfn.T.DIST(BG2119,$BD$32,TRUE)&lt;0.5,MAX(_xlfn.T.DIST(BG2119,$BD$32,TRUE),0.000000000001),MIN(_xlfn.T.DIST(BG2119,$BD$32,TRUE),1-0.000000000001))</f>
        <v>0.29235043843050801</v>
      </c>
      <c r="BM2119" s="37">
        <f ca="1">IF(_xlfn.T.DIST(BH2119,$BD$32,TRUE)&lt;0.5,MAX(_xlfn.T.DIST(BH2119,$BD$32,TRUE),0.000000000001),MIN(_xlfn.T.DIST(BH2119,$BD$32,TRUE),1-0.000000000001))</f>
        <v>0.80844530819578908</v>
      </c>
      <c r="BN2119" s="33">
        <f t="shared" ca="1" si="701"/>
        <v>10.823748534193339</v>
      </c>
      <c r="BO2119" s="33">
        <f t="shared" ca="1" si="702"/>
        <v>15.937360872307622</v>
      </c>
      <c r="BP2119" s="33">
        <f t="shared" ca="1" si="703"/>
        <v>19.250556073108164</v>
      </c>
      <c r="BQ2119" s="33">
        <f t="shared" ca="1" si="704"/>
        <v>10.742978339593309</v>
      </c>
      <c r="BR2119" s="33">
        <f t="shared" ca="1" si="705"/>
        <v>22.488725902351142</v>
      </c>
      <c r="BS2119">
        <f t="shared" ca="1" si="706"/>
        <v>79.243369721553563</v>
      </c>
    </row>
    <row r="2120" spans="32:71" x14ac:dyDescent="0.2">
      <c r="AF2120" s="32">
        <f t="shared" ca="1" si="708"/>
        <v>0.40992834973756304</v>
      </c>
      <c r="AG2120" s="32">
        <f t="shared" ca="1" si="708"/>
        <v>0.21542889194620024</v>
      </c>
      <c r="AH2120" s="32">
        <f t="shared" ca="1" si="708"/>
        <v>-0.48148897170290827</v>
      </c>
      <c r="AI2120" s="32">
        <f t="shared" ca="1" si="708"/>
        <v>-1.2282610514745347</v>
      </c>
      <c r="AJ2120" s="37">
        <f t="shared" ca="1" si="708"/>
        <v>4.3833141570339101E-2</v>
      </c>
      <c r="AK2120" s="33" cm="1">
        <f t="array" aca="1" ref="AK2120:AO2120" ca="1">MMULT(AF2120:AJ2120,$Y$50:$AC$54)</f>
        <v>0.40992834973756315</v>
      </c>
      <c r="AL2120">
        <f ca="1"/>
        <v>0.43549880082437564</v>
      </c>
      <c r="AM2120">
        <f ca="1"/>
        <v>-0.35228269133055162</v>
      </c>
      <c r="AN2120">
        <f ca="1"/>
        <v>-0.42549447595299206</v>
      </c>
      <c r="AO2120" s="35">
        <f ca="1"/>
        <v>-0.51442079829467402</v>
      </c>
      <c r="AP2120" s="33">
        <f t="shared" ca="1" si="689"/>
        <v>10.307446262303172</v>
      </c>
      <c r="AQ2120">
        <f t="shared" ca="1" si="690"/>
        <v>15.435498800824377</v>
      </c>
      <c r="AR2120">
        <f t="shared" ca="1" si="691"/>
        <v>16.943151926008344</v>
      </c>
      <c r="AS2120">
        <f t="shared" ca="1" si="692"/>
        <v>11.021362705308118</v>
      </c>
      <c r="AT2120">
        <f t="shared" ca="1" si="693"/>
        <v>16.942316806821303</v>
      </c>
      <c r="AU2120">
        <f t="shared" ca="1" si="694"/>
        <v>70.649776501265308</v>
      </c>
      <c r="BC2120">
        <f t="shared" ca="1" si="695"/>
        <v>18.794578358056576</v>
      </c>
      <c r="BD2120" s="33">
        <f t="shared" ca="1" si="696"/>
        <v>0.39409310542788079</v>
      </c>
      <c r="BE2120" s="33">
        <f t="shared" ca="1" si="697"/>
        <v>0.41867578794409388</v>
      </c>
      <c r="BF2120" s="33">
        <f t="shared" ca="1" si="698"/>
        <v>-0.33867425832789871</v>
      </c>
      <c r="BG2120" s="33">
        <f t="shared" ca="1" si="699"/>
        <v>-0.40905792311772354</v>
      </c>
      <c r="BH2120" s="37">
        <f t="shared" ca="1" si="700"/>
        <v>-0.49454908406902204</v>
      </c>
      <c r="BI2120" s="33">
        <f ca="1">IF(_xlfn.T.DIST(BD2120,$BD$32,TRUE)&lt;0.5,MAX(_xlfn.T.DIST(BD2120,$BD$32,TRUE),0.000000000001),MIN(_xlfn.T.DIST(BD2120,$BD$32,TRUE),1-0.000000000001))</f>
        <v>0.65185012788838059</v>
      </c>
      <c r="BJ2120" s="33">
        <f ca="1">IF(_xlfn.T.DIST(BE2120,$BD$32,TRUE)&lt;0.5,MAX(_xlfn.T.DIST(BE2120,$BD$32,TRUE),0.000000000001),MIN(_xlfn.T.DIST(BE2120,$BD$32,TRUE),1-0.000000000001))</f>
        <v>0.66078228635530956</v>
      </c>
      <c r="BK2120" s="33">
        <f ca="1">IF(_xlfn.T.DIST(BF2120,$BD$32,TRUE)&lt;0.5,MAX(_xlfn.T.DIST(BF2120,$BD$32,TRUE),0.000000000001),MIN(_xlfn.T.DIST(BF2120,$BD$32,TRUE),1-0.000000000001))</f>
        <v>0.36860709557665672</v>
      </c>
      <c r="BL2120" s="33">
        <f ca="1">IF(_xlfn.T.DIST(BG2120,$BD$32,TRUE)&lt;0.5,MAX(_xlfn.T.DIST(BG2120,$BD$32,TRUE),0.000000000001),MIN(_xlfn.T.DIST(BG2120,$BD$32,TRUE),1-0.000000000001))</f>
        <v>0.34270144092163984</v>
      </c>
      <c r="BM2120" s="37">
        <f ca="1">IF(_xlfn.T.DIST(BH2120,$BD$32,TRUE)&lt;0.5,MAX(_xlfn.T.DIST(BH2120,$BD$32,TRUE),0.000000000001),MIN(_xlfn.T.DIST(BH2120,$BD$32,TRUE),1-0.000000000001))</f>
        <v>0.3122604004690237</v>
      </c>
      <c r="BN2120" s="33">
        <f t="shared" ca="1" si="701"/>
        <v>10.292740194514565</v>
      </c>
      <c r="BO2120" s="33">
        <f t="shared" ca="1" si="702"/>
        <v>15.41459907248192</v>
      </c>
      <c r="BP2120" s="33">
        <f t="shared" ca="1" si="703"/>
        <v>16.993365740134244</v>
      </c>
      <c r="BQ2120" s="33">
        <f t="shared" ca="1" si="704"/>
        <v>11.068266480852392</v>
      </c>
      <c r="BR2120" s="33">
        <f t="shared" ca="1" si="705"/>
        <v>17.042186753974427</v>
      </c>
      <c r="BS2120">
        <f t="shared" ca="1" si="706"/>
        <v>70.811158241957543</v>
      </c>
    </row>
    <row r="2121" spans="32:71" x14ac:dyDescent="0.2">
      <c r="AF2121" s="32">
        <f t="shared" ca="1" si="708"/>
        <v>-0.57148969575858088</v>
      </c>
      <c r="AG2121" s="32">
        <f t="shared" ca="1" si="708"/>
        <v>0.41471388343547716</v>
      </c>
      <c r="AH2121" s="32">
        <f t="shared" ca="1" si="708"/>
        <v>0.78000071530045478</v>
      </c>
      <c r="AI2121" s="32">
        <f t="shared" ca="1" si="708"/>
        <v>-0.60268413000338728</v>
      </c>
      <c r="AJ2121" s="37">
        <f t="shared" ca="1" si="708"/>
        <v>5.1805896386047337E-2</v>
      </c>
      <c r="AK2121" s="33" cm="1">
        <f t="array" aca="1" ref="AK2121:AO2121" ca="1">MMULT(AF2121:AJ2121,$Y$50:$AC$54)</f>
        <v>-0.571489695758581</v>
      </c>
      <c r="AL2121">
        <f ca="1"/>
        <v>-7.9102589183547678E-2</v>
      </c>
      <c r="AM2121">
        <f ca="1"/>
        <v>0.69603634447859153</v>
      </c>
      <c r="AN2121">
        <f ca="1"/>
        <v>-0.74141533151593464</v>
      </c>
      <c r="AO2121" s="35">
        <f ca="1"/>
        <v>0.36234073234275477</v>
      </c>
      <c r="AP2121" s="33">
        <f t="shared" ca="1" si="689"/>
        <v>9.5713827281810637</v>
      </c>
      <c r="AQ2121">
        <f t="shared" ca="1" si="690"/>
        <v>14.920897410816453</v>
      </c>
      <c r="AR2121">
        <f t="shared" ca="1" si="691"/>
        <v>20.088109033435774</v>
      </c>
      <c r="AS2121">
        <f t="shared" ca="1" si="692"/>
        <v>10.294744737513351</v>
      </c>
      <c r="AT2121">
        <f t="shared" ca="1" si="693"/>
        <v>20.44936292937102</v>
      </c>
      <c r="AU2121">
        <f t="shared" ca="1" si="694"/>
        <v>75.324496839317661</v>
      </c>
      <c r="BC2121">
        <f t="shared" ca="1" si="695"/>
        <v>22.249382830071113</v>
      </c>
      <c r="BD2121" s="33">
        <f t="shared" ca="1" si="696"/>
        <v>-0.54941345009614562</v>
      </c>
      <c r="BE2121" s="33">
        <f t="shared" ca="1" si="697"/>
        <v>-7.6046911707101275E-2</v>
      </c>
      <c r="BF2121" s="33">
        <f t="shared" ca="1" si="698"/>
        <v>0.66914894922941459</v>
      </c>
      <c r="BG2121" s="33">
        <f t="shared" ca="1" si="699"/>
        <v>-0.71277497786141131</v>
      </c>
      <c r="BH2121" s="37">
        <f t="shared" ca="1" si="700"/>
        <v>0.34834376427828678</v>
      </c>
      <c r="BI2121" s="33">
        <f ca="1">IF(_xlfn.T.DIST(BD2121,$BD$32,TRUE)&lt;0.5,MAX(_xlfn.T.DIST(BD2121,$BD$32,TRUE),0.000000000001),MIN(_xlfn.T.DIST(BD2121,$BD$32,TRUE),1-0.000000000001))</f>
        <v>0.29339432089644313</v>
      </c>
      <c r="BJ2121" s="33">
        <f ca="1">IF(_xlfn.T.DIST(BE2121,$BD$32,TRUE)&lt;0.5,MAX(_xlfn.T.DIST(BE2121,$BD$32,TRUE),0.000000000001),MIN(_xlfn.T.DIST(BE2121,$BD$32,TRUE),1-0.000000000001))</f>
        <v>0.46994333137335709</v>
      </c>
      <c r="BK2121" s="33">
        <f ca="1">IF(_xlfn.T.DIST(BF2121,$BD$32,TRUE)&lt;0.5,MAX(_xlfn.T.DIST(BF2121,$BD$32,TRUE),0.000000000001),MIN(_xlfn.T.DIST(BF2121,$BD$32,TRUE),1-0.000000000001))</f>
        <v>0.74574114653407153</v>
      </c>
      <c r="BL2121" s="33">
        <f ca="1">IF(_xlfn.T.DIST(BG2121,$BD$32,TRUE)&lt;0.5,MAX(_xlfn.T.DIST(BG2121,$BD$32,TRUE),0.000000000001),MIN(_xlfn.T.DIST(BG2121,$BD$32,TRUE),1-0.000000000001))</f>
        <v>0.24074634876277429</v>
      </c>
      <c r="BM2121" s="37">
        <f ca="1">IF(_xlfn.T.DIST(BH2121,$BD$32,TRUE)&lt;0.5,MAX(_xlfn.T.DIST(BH2121,$BD$32,TRUE),0.000000000001),MIN(_xlfn.T.DIST(BH2121,$BD$32,TRUE),1-0.000000000001))</f>
        <v>0.63499262823572322</v>
      </c>
      <c r="BN2121" s="33">
        <f t="shared" ca="1" si="701"/>
        <v>9.5923783242563783</v>
      </c>
      <c r="BO2121" s="33">
        <f t="shared" ca="1" si="702"/>
        <v>14.924587686995832</v>
      </c>
      <c r="BP2121" s="33">
        <f t="shared" ca="1" si="703"/>
        <v>19.983442588524746</v>
      </c>
      <c r="BQ2121" s="33">
        <f t="shared" ca="1" si="704"/>
        <v>10.381021306874192</v>
      </c>
      <c r="BR2121" s="33">
        <f t="shared" ca="1" si="705"/>
        <v>20.380423677379412</v>
      </c>
      <c r="BS2121">
        <f t="shared" ca="1" si="706"/>
        <v>75.261853584030561</v>
      </c>
    </row>
    <row r="2122" spans="32:71" x14ac:dyDescent="0.2">
      <c r="AF2122" s="32">
        <f t="shared" ca="1" si="708"/>
        <v>0.67636184236421681</v>
      </c>
      <c r="AG2122" s="32">
        <f t="shared" ca="1" si="708"/>
        <v>-4.165092719415657E-2</v>
      </c>
      <c r="AH2122" s="32">
        <f t="shared" ca="1" si="708"/>
        <v>-1.0955862577018645</v>
      </c>
      <c r="AI2122" s="32">
        <f t="shared" ca="1" si="708"/>
        <v>1.0683576166874595</v>
      </c>
      <c r="AJ2122" s="37">
        <f t="shared" ca="1" si="708"/>
        <v>-1.1312201925418595</v>
      </c>
      <c r="AK2122" s="33" cm="1">
        <f t="array" aca="1" ref="AK2122:AO2122" ca="1">MMULT(AF2122:AJ2122,$Y$50:$AC$54)</f>
        <v>0.67636184236421693</v>
      </c>
      <c r="AL2122">
        <f ca="1"/>
        <v>0.42531009697852767</v>
      </c>
      <c r="AM2122">
        <f ca="1"/>
        <v>-0.92828127871623933</v>
      </c>
      <c r="AN2122">
        <f ca="1"/>
        <v>1.4131533545623618</v>
      </c>
      <c r="AO2122" s="35">
        <f ca="1"/>
        <v>-1.3099911131656539</v>
      </c>
      <c r="AP2122" s="33">
        <f t="shared" ca="1" si="689"/>
        <v>10.507271381773162</v>
      </c>
      <c r="AQ2122">
        <f t="shared" ca="1" si="690"/>
        <v>15.425310096978528</v>
      </c>
      <c r="AR2122">
        <f t="shared" ca="1" si="691"/>
        <v>15.215156163851283</v>
      </c>
      <c r="AS2122">
        <f t="shared" ca="1" si="692"/>
        <v>15.250252715493431</v>
      </c>
      <c r="AT2122">
        <f t="shared" ca="1" si="693"/>
        <v>13.760035547337385</v>
      </c>
      <c r="AU2122">
        <f t="shared" ca="1" si="694"/>
        <v>70.158025905433789</v>
      </c>
      <c r="BC2122">
        <f t="shared" ca="1" si="695"/>
        <v>15.681010331094308</v>
      </c>
      <c r="BD2122" s="33">
        <f t="shared" ca="1" si="696"/>
        <v>0.65023445931681112</v>
      </c>
      <c r="BE2122" s="33">
        <f t="shared" ca="1" si="697"/>
        <v>0.40888066657357675</v>
      </c>
      <c r="BF2122" s="33">
        <f t="shared" ca="1" si="698"/>
        <v>-0.89242242473361855</v>
      </c>
      <c r="BG2122" s="33">
        <f t="shared" ca="1" si="699"/>
        <v>1.3585642327539571</v>
      </c>
      <c r="BH2122" s="37">
        <f t="shared" ca="1" si="700"/>
        <v>-1.2593870763046482</v>
      </c>
      <c r="BI2122" s="33">
        <f ca="1">IF(_xlfn.T.DIST(BD2122,$BD$32,TRUE)&lt;0.5,MAX(_xlfn.T.DIST(BD2122,$BD$32,TRUE),0.000000000001),MIN(_xlfn.T.DIST(BD2122,$BD$32,TRUE),1-0.000000000001))</f>
        <v>0.73975519425674141</v>
      </c>
      <c r="BJ2122" s="33">
        <f ca="1">IF(_xlfn.T.DIST(BE2122,$BD$32,TRUE)&lt;0.5,MAX(_xlfn.T.DIST(BE2122,$BD$32,TRUE),0.000000000001),MIN(_xlfn.T.DIST(BE2122,$BD$32,TRUE),1-0.000000000001))</f>
        <v>0.65723422096369288</v>
      </c>
      <c r="BK2122" s="33">
        <f ca="1">IF(_xlfn.T.DIST(BF2122,$BD$32,TRUE)&lt;0.5,MAX(_xlfn.T.DIST(BF2122,$BD$32,TRUE),0.000000000001),MIN(_xlfn.T.DIST(BF2122,$BD$32,TRUE),1-0.000000000001))</f>
        <v>0.18963466508740012</v>
      </c>
      <c r="BL2122" s="33">
        <f ca="1">IF(_xlfn.T.DIST(BG2122,$BD$32,TRUE)&lt;0.5,MAX(_xlfn.T.DIST(BG2122,$BD$32,TRUE),0.000000000001),MIN(_xlfn.T.DIST(BG2122,$BD$32,TRUE),1-0.000000000001))</f>
        <v>0.90779339883487364</v>
      </c>
      <c r="BM2122" s="37">
        <f ca="1">IF(_xlfn.T.DIST(BH2122,$BD$32,TRUE)&lt;0.5,MAX(_xlfn.T.DIST(BH2122,$BD$32,TRUE),0.000000000001),MIN(_xlfn.T.DIST(BH2122,$BD$32,TRUE),1-0.000000000001))</f>
        <v>0.1088006232537537</v>
      </c>
      <c r="BN2122" s="33">
        <f t="shared" ca="1" si="701"/>
        <v>10.481943149453157</v>
      </c>
      <c r="BO2122" s="33">
        <f t="shared" ca="1" si="702"/>
        <v>15.404926473538817</v>
      </c>
      <c r="BP2122" s="33">
        <f t="shared" ca="1" si="703"/>
        <v>15.362269870949316</v>
      </c>
      <c r="BQ2122" s="33">
        <f t="shared" ca="1" si="704"/>
        <v>15.052763996476735</v>
      </c>
      <c r="BR2122" s="33">
        <f t="shared" ca="1" si="705"/>
        <v>14.068273191660527</v>
      </c>
      <c r="BS2122">
        <f t="shared" ca="1" si="706"/>
        <v>70.370176682078551</v>
      </c>
    </row>
    <row r="2123" spans="32:71" x14ac:dyDescent="0.2">
      <c r="AF2123" s="32">
        <f t="shared" ca="1" si="708"/>
        <v>0.93337658008177427</v>
      </c>
      <c r="AG2123" s="32">
        <f t="shared" ca="1" si="708"/>
        <v>0.59481238078139231</v>
      </c>
      <c r="AH2123" s="32">
        <f t="shared" ca="1" si="708"/>
        <v>1.1130746444660258</v>
      </c>
      <c r="AI2123" s="32">
        <f t="shared" ca="1" si="708"/>
        <v>0.48838200034218954</v>
      </c>
      <c r="AJ2123" s="37">
        <f t="shared" ca="1" si="708"/>
        <v>-1.1842243524376863</v>
      </c>
      <c r="AK2123" s="33" cm="1">
        <f t="array" aca="1" ref="AK2123:AO2123" ca="1">MMULT(AF2123:AJ2123,$Y$50:$AC$54)</f>
        <v>0.93337658008177449</v>
      </c>
      <c r="AL2123">
        <f ca="1"/>
        <v>1.0686177270644754</v>
      </c>
      <c r="AM2123">
        <f ca="1"/>
        <v>1.3527306490727971</v>
      </c>
      <c r="AN2123">
        <f ca="1"/>
        <v>0.44284832669552227</v>
      </c>
      <c r="AO2123" s="35">
        <f ca="1"/>
        <v>-0.23670148955928838</v>
      </c>
      <c r="AP2123" s="33">
        <f t="shared" ca="1" si="689"/>
        <v>10.700032435061331</v>
      </c>
      <c r="AQ2123">
        <f t="shared" ca="1" si="690"/>
        <v>16.068617727064474</v>
      </c>
      <c r="AR2123">
        <f t="shared" ca="1" si="691"/>
        <v>22.05819194721839</v>
      </c>
      <c r="AS2123">
        <f t="shared" ca="1" si="692"/>
        <v>13.018551151399702</v>
      </c>
      <c r="AT2123">
        <f t="shared" ca="1" si="693"/>
        <v>18.053194041762847</v>
      </c>
      <c r="AU2123">
        <f t="shared" ca="1" si="694"/>
        <v>79.898587302506755</v>
      </c>
      <c r="BC2123">
        <f t="shared" ca="1" si="695"/>
        <v>19.68150563722109</v>
      </c>
      <c r="BD2123" s="33">
        <f t="shared" ca="1" si="696"/>
        <v>0.8973208981851869</v>
      </c>
      <c r="BE2123" s="33">
        <f t="shared" ca="1" si="697"/>
        <v>1.027337774622648</v>
      </c>
      <c r="BF2123" s="33">
        <f t="shared" ca="1" si="698"/>
        <v>1.3004756139502529</v>
      </c>
      <c r="BG2123" s="33">
        <f t="shared" ca="1" si="699"/>
        <v>0.42574140679147782</v>
      </c>
      <c r="BH2123" s="37">
        <f t="shared" ca="1" si="700"/>
        <v>-0.2275578772230431</v>
      </c>
      <c r="BI2123" s="33">
        <f ca="1">IF(_xlfn.T.DIST(BD2123,$BD$32,TRUE)&lt;0.5,MAX(_xlfn.T.DIST(BD2123,$BD$32,TRUE),0.000000000001),MIN(_xlfn.T.DIST(BD2123,$BD$32,TRUE),1-0.000000000001))</f>
        <v>0.81165364924741945</v>
      </c>
      <c r="BJ2123" s="33">
        <f ca="1">IF(_xlfn.T.DIST(BE2123,$BD$32,TRUE)&lt;0.5,MAX(_xlfn.T.DIST(BE2123,$BD$32,TRUE),0.000000000001),MIN(_xlfn.T.DIST(BE2123,$BD$32,TRUE),1-0.000000000001))</f>
        <v>0.84376303124886542</v>
      </c>
      <c r="BK2123" s="33">
        <f ca="1">IF(_xlfn.T.DIST(BF2123,$BD$32,TRUE)&lt;0.5,MAX(_xlfn.T.DIST(BF2123,$BD$32,TRUE),0.000000000001),MIN(_xlfn.T.DIST(BF2123,$BD$32,TRUE),1-0.000000000001))</f>
        <v>0.89832996583050417</v>
      </c>
      <c r="BL2123" s="33">
        <f ca="1">IF(_xlfn.T.DIST(BG2123,$BD$32,TRUE)&lt;0.5,MAX(_xlfn.T.DIST(BG2123,$BD$32,TRUE),0.000000000001),MIN(_xlfn.T.DIST(BG2123,$BD$32,TRUE),1-0.000000000001))</f>
        <v>0.66333240544980376</v>
      </c>
      <c r="BM2123" s="37">
        <f ca="1">IF(_xlfn.T.DIST(BH2123,$BD$32,TRUE)&lt;0.5,MAX(_xlfn.T.DIST(BH2123,$BD$32,TRUE),0.000000000001),MIN(_xlfn.T.DIST(BH2123,$BD$32,TRUE),1-0.000000000001))</f>
        <v>0.41076685957167675</v>
      </c>
      <c r="BN2123" s="33">
        <f t="shared" ca="1" si="701"/>
        <v>10.663004878487801</v>
      </c>
      <c r="BO2123" s="33">
        <f t="shared" ca="1" si="702"/>
        <v>16.010044568822767</v>
      </c>
      <c r="BP2123" s="33">
        <f t="shared" ca="1" si="703"/>
        <v>21.816279081686769</v>
      </c>
      <c r="BQ2123" s="33">
        <f t="shared" ca="1" si="704"/>
        <v>12.969622714620019</v>
      </c>
      <c r="BR2123" s="33">
        <f t="shared" ca="1" si="705"/>
        <v>18.097708908390629</v>
      </c>
      <c r="BS2123">
        <f t="shared" ca="1" si="706"/>
        <v>79.556660152007979</v>
      </c>
    </row>
    <row r="2124" spans="32:71" x14ac:dyDescent="0.2">
      <c r="AF2124" s="32">
        <f t="shared" ca="1" si="708"/>
        <v>1.7807273314312166</v>
      </c>
      <c r="AG2124" s="32">
        <f t="shared" ca="1" si="708"/>
        <v>0.19209661006033549</v>
      </c>
      <c r="AH2124" s="32">
        <f t="shared" ca="1" si="708"/>
        <v>-1.4681901393975545</v>
      </c>
      <c r="AI2124" s="32">
        <f t="shared" ca="1" si="708"/>
        <v>0.44063241693829841</v>
      </c>
      <c r="AJ2124" s="37">
        <f t="shared" ca="1" si="708"/>
        <v>9.2389565582111227E-2</v>
      </c>
      <c r="AK2124" s="33" cm="1">
        <f t="array" aca="1" ref="AK2124:AO2124" ca="1">MMULT(AF2124:AJ2124,$Y$50:$AC$54)</f>
        <v>1.7807273314312171</v>
      </c>
      <c r="AL2124">
        <f ca="1"/>
        <v>1.3425923163920017</v>
      </c>
      <c r="AM2124">
        <f ca="1"/>
        <v>-1.0299612689495743</v>
      </c>
      <c r="AN2124">
        <f ca="1"/>
        <v>1.5908590622847236</v>
      </c>
      <c r="AO2124" s="35">
        <f ca="1"/>
        <v>-0.71572768397388553</v>
      </c>
      <c r="AP2124" s="33">
        <f t="shared" ca="1" si="689"/>
        <v>11.335545498573413</v>
      </c>
      <c r="AQ2124">
        <f t="shared" ca="1" si="690"/>
        <v>16.342592316392</v>
      </c>
      <c r="AR2124">
        <f t="shared" ca="1" si="691"/>
        <v>14.910116193151277</v>
      </c>
      <c r="AS2124">
        <f t="shared" ca="1" si="692"/>
        <v>15.658975843254865</v>
      </c>
      <c r="AT2124">
        <f t="shared" ca="1" si="693"/>
        <v>16.137089264104457</v>
      </c>
      <c r="AU2124">
        <f t="shared" ca="1" si="694"/>
        <v>74.384319115476018</v>
      </c>
      <c r="BC2124">
        <f t="shared" ca="1" si="695"/>
        <v>14.646841231966283</v>
      </c>
      <c r="BD2124" s="33">
        <f t="shared" ca="1" si="696"/>
        <v>1.7119390849969449</v>
      </c>
      <c r="BE2124" s="33">
        <f t="shared" ca="1" si="697"/>
        <v>1.2907289179420518</v>
      </c>
      <c r="BF2124" s="33">
        <f t="shared" ca="1" si="698"/>
        <v>-0.99017458834119865</v>
      </c>
      <c r="BG2124" s="33">
        <f t="shared" ca="1" si="699"/>
        <v>1.5294052937671803</v>
      </c>
      <c r="BH2124" s="37">
        <f t="shared" ca="1" si="700"/>
        <v>-0.68807962610673523</v>
      </c>
      <c r="BI2124" s="33">
        <f ca="1">IF(_xlfn.T.DIST(BD2124,$BD$32,TRUE)&lt;0.5,MAX(_xlfn.T.DIST(BD2124,$BD$32,TRUE),0.000000000001),MIN(_xlfn.T.DIST(BD2124,$BD$32,TRUE),1-0.000000000001))</f>
        <v>0.95138565854875357</v>
      </c>
      <c r="BJ2124" s="33">
        <f ca="1">IF(_xlfn.T.DIST(BE2124,$BD$32,TRUE)&lt;0.5,MAX(_xlfn.T.DIST(BE2124,$BD$32,TRUE),0.000000000001),MIN(_xlfn.T.DIST(BE2124,$BD$32,TRUE),1-0.000000000001))</f>
        <v>0.89667167695150007</v>
      </c>
      <c r="BK2124" s="33">
        <f ca="1">IF(_xlfn.T.DIST(BF2124,$BD$32,TRUE)&lt;0.5,MAX(_xlfn.T.DIST(BF2124,$BD$32,TRUE),0.000000000001),MIN(_xlfn.T.DIST(BF2124,$BD$32,TRUE),1-0.000000000001))</f>
        <v>0.16500418030185254</v>
      </c>
      <c r="BL2124" s="33">
        <f ca="1">IF(_xlfn.T.DIST(BG2124,$BD$32,TRUE)&lt;0.5,MAX(_xlfn.T.DIST(BG2124,$BD$32,TRUE),0.000000000001),MIN(_xlfn.T.DIST(BG2124,$BD$32,TRUE),1-0.000000000001))</f>
        <v>0.93167948603728512</v>
      </c>
      <c r="BM2124" s="37">
        <f ca="1">IF(_xlfn.T.DIST(BH2124,$BD$32,TRUE)&lt;0.5,MAX(_xlfn.T.DIST(BH2124,$BD$32,TRUE),0.000000000001),MIN(_xlfn.T.DIST(BH2124,$BD$32,TRUE),1-0.000000000001))</f>
        <v>0.24834451558666831</v>
      </c>
      <c r="BN2124" s="33">
        <f t="shared" ca="1" si="701"/>
        <v>11.243830021084996</v>
      </c>
      <c r="BO2124" s="33">
        <f t="shared" ca="1" si="702"/>
        <v>16.262812292156454</v>
      </c>
      <c r="BP2124" s="33">
        <f t="shared" ca="1" si="703"/>
        <v>15.07770888911017</v>
      </c>
      <c r="BQ2124" s="33">
        <f t="shared" ca="1" si="704"/>
        <v>15.423358472917673</v>
      </c>
      <c r="BR2124" s="33">
        <f t="shared" ca="1" si="705"/>
        <v>16.281165863001402</v>
      </c>
      <c r="BS2124">
        <f t="shared" ca="1" si="706"/>
        <v>74.288875538270702</v>
      </c>
    </row>
    <row r="2125" spans="32:71" x14ac:dyDescent="0.2">
      <c r="AF2125" s="32">
        <f t="shared" ca="1" si="708"/>
        <v>3.4068676405534619E-2</v>
      </c>
      <c r="AG2125" s="32">
        <f t="shared" ca="1" si="708"/>
        <v>-2.9546847004673794E-2</v>
      </c>
      <c r="AH2125" s="32">
        <f t="shared" ca="1" si="708"/>
        <v>-0.55760218436687214</v>
      </c>
      <c r="AI2125" s="32">
        <f t="shared" ca="1" si="708"/>
        <v>-0.25425527688430077</v>
      </c>
      <c r="AJ2125" s="37">
        <f t="shared" ca="1" si="708"/>
        <v>0.42855970557928846</v>
      </c>
      <c r="AK2125" s="33" cm="1">
        <f t="array" aca="1" ref="AK2125:AO2125" ca="1">MMULT(AF2125:AJ2125,$Y$50:$AC$54)</f>
        <v>3.4068676405534626E-2</v>
      </c>
      <c r="AL2125">
        <f ca="1"/>
        <v>1.1531391392090307E-3</v>
      </c>
      <c r="AM2125">
        <f ca="1"/>
        <v>-0.5372927649382806</v>
      </c>
      <c r="AN2125">
        <f ca="1"/>
        <v>5.6762317679390772E-2</v>
      </c>
      <c r="AO2125" s="35">
        <f ca="1"/>
        <v>-3.1682642269125649E-2</v>
      </c>
      <c r="AP2125" s="33">
        <f t="shared" ca="1" si="689"/>
        <v>10.025551507304151</v>
      </c>
      <c r="AQ2125">
        <f t="shared" ca="1" si="690"/>
        <v>15.001153139139209</v>
      </c>
      <c r="AR2125">
        <f t="shared" ca="1" si="691"/>
        <v>16.388121705185156</v>
      </c>
      <c r="AS2125">
        <f t="shared" ca="1" si="692"/>
        <v>12.130553330662599</v>
      </c>
      <c r="AT2125">
        <f t="shared" ca="1" si="693"/>
        <v>18.873269430923497</v>
      </c>
      <c r="AU2125">
        <f t="shared" ca="1" si="694"/>
        <v>72.418649113214613</v>
      </c>
      <c r="BC2125">
        <f t="shared" ca="1" si="695"/>
        <v>40.435882710933271</v>
      </c>
      <c r="BD2125" s="33">
        <f t="shared" ca="1" si="696"/>
        <v>3.2752627358098578E-2</v>
      </c>
      <c r="BE2125" s="33">
        <f t="shared" ca="1" si="697"/>
        <v>1.108594183964725E-3</v>
      </c>
      <c r="BF2125" s="33">
        <f t="shared" ca="1" si="698"/>
        <v>-0.51653752270126685</v>
      </c>
      <c r="BG2125" s="33">
        <f t="shared" ca="1" si="699"/>
        <v>5.4569629204411191E-2</v>
      </c>
      <c r="BH2125" s="37">
        <f t="shared" ca="1" si="700"/>
        <v>-3.0458764044969978E-2</v>
      </c>
      <c r="BI2125" s="33">
        <f ca="1">IF(_xlfn.T.DIST(BD2125,$BD$32,TRUE)&lt;0.5,MAX(_xlfn.T.DIST(BD2125,$BD$32,TRUE),0.000000000001),MIN(_xlfn.T.DIST(BD2125,$BD$32,TRUE),1-0.000000000001))</f>
        <v>0.51295559997344919</v>
      </c>
      <c r="BJ2125" s="33">
        <f ca="1">IF(_xlfn.T.DIST(BE2125,$BD$32,TRUE)&lt;0.5,MAX(_xlfn.T.DIST(BE2125,$BD$32,TRUE),0.000000000001),MIN(_xlfn.T.DIST(BE2125,$BD$32,TRUE),1-0.000000000001))</f>
        <v>0.50043859544633063</v>
      </c>
      <c r="BK2125" s="33">
        <f ca="1">IF(_xlfn.T.DIST(BF2125,$BD$32,TRUE)&lt;0.5,MAX(_xlfn.T.DIST(BF2125,$BD$32,TRUE),0.000000000001),MIN(_xlfn.T.DIST(BF2125,$BD$32,TRUE),1-0.000000000001))</f>
        <v>0.30463302134549353</v>
      </c>
      <c r="BL2125" s="33">
        <f ca="1">IF(_xlfn.T.DIST(BG2125,$BD$32,TRUE)&lt;0.5,MAX(_xlfn.T.DIST(BG2125,$BD$32,TRUE),0.000000000001),MIN(_xlfn.T.DIST(BG2125,$BD$32,TRUE),1-0.000000000001))</f>
        <v>0.52157843487182776</v>
      </c>
      <c r="BM2125" s="37">
        <f ca="1">IF(_xlfn.T.DIST(BH2125,$BD$32,TRUE)&lt;0.5,MAX(_xlfn.T.DIST(BH2125,$BD$32,TRUE),0.000000000001),MIN(_xlfn.T.DIST(BH2125,$BD$32,TRUE),1-0.000000000001))</f>
        <v>0.48795145772223797</v>
      </c>
      <c r="BN2125" s="33">
        <f t="shared" ca="1" si="701"/>
        <v>10.024360437557878</v>
      </c>
      <c r="BO2125" s="33">
        <f t="shared" ca="1" si="702"/>
        <v>15.001099395968366</v>
      </c>
      <c r="BP2125" s="33">
        <f t="shared" ca="1" si="703"/>
        <v>16.466635760332188</v>
      </c>
      <c r="BQ2125" s="33">
        <f t="shared" ca="1" si="704"/>
        <v>12.124465687160455</v>
      </c>
      <c r="BR2125" s="33">
        <f t="shared" ca="1" si="705"/>
        <v>18.879176762544013</v>
      </c>
      <c r="BS2125">
        <f t="shared" ca="1" si="706"/>
        <v>72.495738043562909</v>
      </c>
    </row>
    <row r="2126" spans="32:71" x14ac:dyDescent="0.2">
      <c r="AF2126" s="32">
        <f t="shared" ca="1" si="708"/>
        <v>1.4077288279225886</v>
      </c>
      <c r="AG2126" s="32">
        <f t="shared" ca="1" si="708"/>
        <v>0.7171218596305875</v>
      </c>
      <c r="AH2126" s="32">
        <f t="shared" ca="1" si="708"/>
        <v>7.9597465123619177E-2</v>
      </c>
      <c r="AI2126" s="32">
        <f t="shared" ca="1" si="708"/>
        <v>-0.31422855840584812</v>
      </c>
      <c r="AJ2126" s="37">
        <f t="shared" ca="1" si="708"/>
        <v>0.60384121024134696</v>
      </c>
      <c r="AK2126" s="33" cm="1">
        <f t="array" aca="1" ref="AK2126:AO2126" ca="1">MMULT(AF2126:AJ2126,$Y$50:$AC$54)</f>
        <v>1.4077288279225888</v>
      </c>
      <c r="AL2126">
        <f ca="1"/>
        <v>1.4787921509361683</v>
      </c>
      <c r="AM2126">
        <f ca="1"/>
        <v>0.46597381936956611</v>
      </c>
      <c r="AN2126">
        <f ca="1"/>
        <v>0.52885703819445484</v>
      </c>
      <c r="AO2126" s="35">
        <f ca="1"/>
        <v>0.40926194838678376</v>
      </c>
      <c r="AP2126" s="33">
        <f t="shared" ca="1" si="689"/>
        <v>11.055796620941942</v>
      </c>
      <c r="AQ2126">
        <f t="shared" ca="1" si="690"/>
        <v>16.478792150936169</v>
      </c>
      <c r="AR2126">
        <f t="shared" ca="1" si="691"/>
        <v>19.397921458108698</v>
      </c>
      <c r="AS2126">
        <f t="shared" ca="1" si="692"/>
        <v>13.216371187847246</v>
      </c>
      <c r="AT2126">
        <f t="shared" ca="1" si="693"/>
        <v>20.637047793547136</v>
      </c>
      <c r="AU2126">
        <f t="shared" ca="1" si="694"/>
        <v>80.785929211381188</v>
      </c>
      <c r="BC2126">
        <f t="shared" ca="1" si="695"/>
        <v>24.244659509365199</v>
      </c>
      <c r="BD2126" s="33">
        <f t="shared" ca="1" si="696"/>
        <v>1.3533492517693215</v>
      </c>
      <c r="BE2126" s="33">
        <f t="shared" ca="1" si="697"/>
        <v>1.4216674485136438</v>
      </c>
      <c r="BF2126" s="33">
        <f t="shared" ca="1" si="698"/>
        <v>0.44797357792162334</v>
      </c>
      <c r="BG2126" s="33">
        <f t="shared" ca="1" si="699"/>
        <v>0.50842766215821433</v>
      </c>
      <c r="BH2126" s="37">
        <f t="shared" ca="1" si="700"/>
        <v>0.39345244669335289</v>
      </c>
      <c r="BI2126" s="33">
        <f ca="1">IF(_xlfn.T.DIST(BD2126,$BD$32,TRUE)&lt;0.5,MAX(_xlfn.T.DIST(BD2126,$BD$32,TRUE),0.000000000001),MIN(_xlfn.T.DIST(BD2126,$BD$32,TRUE),1-0.000000000001))</f>
        <v>0.90697279441514611</v>
      </c>
      <c r="BJ2126" s="33">
        <f ca="1">IF(_xlfn.T.DIST(BE2126,$BD$32,TRUE)&lt;0.5,MAX(_xlfn.T.DIST(BE2126,$BD$32,TRUE),0.000000000001),MIN(_xlfn.T.DIST(BE2126,$BD$32,TRUE),1-0.000000000001))</f>
        <v>0.91728191790688007</v>
      </c>
      <c r="BK2126" s="33">
        <f ca="1">IF(_xlfn.T.DIST(BF2126,$BD$32,TRUE)&lt;0.5,MAX(_xlfn.T.DIST(BF2126,$BD$32,TRUE),0.000000000001),MIN(_xlfn.T.DIST(BF2126,$BD$32,TRUE),1-0.000000000001))</f>
        <v>0.6713046227554027</v>
      </c>
      <c r="BL2126" s="33">
        <f ca="1">IF(_xlfn.T.DIST(BG2126,$BD$32,TRUE)&lt;0.5,MAX(_xlfn.T.DIST(BG2126,$BD$32,TRUE),0.000000000001),MIN(_xlfn.T.DIST(BG2126,$BD$32,TRUE),1-0.000000000001))</f>
        <v>0.69256394473217298</v>
      </c>
      <c r="BM2126" s="37">
        <f ca="1">IF(_xlfn.T.DIST(BH2126,$BD$32,TRUE)&lt;0.5,MAX(_xlfn.T.DIST(BH2126,$BD$32,TRUE),0.000000000001),MIN(_xlfn.T.DIST(BH2126,$BD$32,TRUE),1-0.000000000001))</f>
        <v>0.65161612812121483</v>
      </c>
      <c r="BN2126" s="33">
        <f t="shared" ca="1" si="701"/>
        <v>10.991756233730033</v>
      </c>
      <c r="BO2126" s="33">
        <f t="shared" ca="1" si="702"/>
        <v>16.387018360719598</v>
      </c>
      <c r="BP2126" s="33">
        <f t="shared" ca="1" si="703"/>
        <v>19.330555443973026</v>
      </c>
      <c r="BQ2126" s="33">
        <f t="shared" ca="1" si="704"/>
        <v>13.157201503538717</v>
      </c>
      <c r="BR2126" s="33">
        <f t="shared" ca="1" si="705"/>
        <v>20.558749443178371</v>
      </c>
      <c r="BS2126">
        <f t="shared" ca="1" si="706"/>
        <v>80.42528098513975</v>
      </c>
    </row>
    <row r="2127" spans="32:71" x14ac:dyDescent="0.2">
      <c r="AF2127" s="32">
        <f t="shared" ca="1" si="708"/>
        <v>0.42107582454189613</v>
      </c>
      <c r="AG2127" s="32">
        <f t="shared" ca="1" si="708"/>
        <v>0.90373375089411478</v>
      </c>
      <c r="AH2127" s="32">
        <f t="shared" ca="1" si="708"/>
        <v>-0.58338042768100784</v>
      </c>
      <c r="AI2127" s="32">
        <f t="shared" ca="1" si="708"/>
        <v>0.95711767722597973</v>
      </c>
      <c r="AJ2127" s="37">
        <f t="shared" ca="1" si="708"/>
        <v>1.1131636758254366</v>
      </c>
      <c r="AK2127" s="33" cm="1">
        <f t="array" aca="1" ref="AK2127:AO2127" ca="1">MMULT(AF2127:AJ2127,$Y$50:$AC$54)</f>
        <v>0.42107582454189624</v>
      </c>
      <c r="AL2127">
        <f ca="1"/>
        <v>0.95130225379859024</v>
      </c>
      <c r="AM2127">
        <f ca="1"/>
        <v>-0.35286045357739071</v>
      </c>
      <c r="AN2127">
        <f ca="1"/>
        <v>1.4824023814315663</v>
      </c>
      <c r="AO2127" s="35">
        <f ca="1"/>
        <v>0.72527413272737662</v>
      </c>
      <c r="AP2127" s="33">
        <f t="shared" ca="1" si="689"/>
        <v>10.315806868406423</v>
      </c>
      <c r="AQ2127">
        <f t="shared" ca="1" si="690"/>
        <v>15.951302253798591</v>
      </c>
      <c r="AR2127">
        <f t="shared" ca="1" si="691"/>
        <v>16.941418639267827</v>
      </c>
      <c r="AS2127">
        <f t="shared" ca="1" si="692"/>
        <v>15.409525477292602</v>
      </c>
      <c r="AT2127">
        <f t="shared" ca="1" si="693"/>
        <v>21.901096530909506</v>
      </c>
      <c r="AU2127">
        <f t="shared" ca="1" si="694"/>
        <v>80.519149769674954</v>
      </c>
      <c r="BC2127">
        <f t="shared" ca="1" si="695"/>
        <v>38.61330768400223</v>
      </c>
      <c r="BD2127" s="33">
        <f t="shared" ca="1" si="696"/>
        <v>0.40480996110797995</v>
      </c>
      <c r="BE2127" s="33">
        <f t="shared" ca="1" si="697"/>
        <v>0.91455411571324874</v>
      </c>
      <c r="BF2127" s="33">
        <f t="shared" ca="1" si="698"/>
        <v>-0.33922970202483155</v>
      </c>
      <c r="BG2127" s="33">
        <f t="shared" ca="1" si="699"/>
        <v>1.4251382183400114</v>
      </c>
      <c r="BH2127" s="37">
        <f t="shared" ca="1" si="700"/>
        <v>0.69725730224813887</v>
      </c>
      <c r="BI2127" s="33">
        <f ca="1">IF(_xlfn.T.DIST(BD2127,$BD$32,TRUE)&lt;0.5,MAX(_xlfn.T.DIST(BD2127,$BD$32,TRUE),0.000000000001),MIN(_xlfn.T.DIST(BD2127,$BD$32,TRUE),1-0.000000000001))</f>
        <v>0.65575537770531356</v>
      </c>
      <c r="BJ2127" s="33">
        <f ca="1">IF(_xlfn.T.DIST(BE2127,$BD$32,TRUE)&lt;0.5,MAX(_xlfn.T.DIST(BE2127,$BD$32,TRUE),0.000000000001),MIN(_xlfn.T.DIST(BE2127,$BD$32,TRUE),1-0.000000000001))</f>
        <v>0.81614082502599139</v>
      </c>
      <c r="BK2127" s="33">
        <f ca="1">IF(_xlfn.T.DIST(BF2127,$BD$32,TRUE)&lt;0.5,MAX(_xlfn.T.DIST(BF2127,$BD$32,TRUE),0.000000000001),MIN(_xlfn.T.DIST(BF2127,$BD$32,TRUE),1-0.000000000001))</f>
        <v>0.36839998532809115</v>
      </c>
      <c r="BL2127" s="33">
        <f ca="1">IF(_xlfn.T.DIST(BG2127,$BD$32,TRUE)&lt;0.5,MAX(_xlfn.T.DIST(BG2127,$BD$32,TRUE),0.000000000001),MIN(_xlfn.T.DIST(BG2127,$BD$32,TRUE),1-0.000000000001))</f>
        <v>0.91778056049733658</v>
      </c>
      <c r="BM2127" s="37">
        <f ca="1">IF(_xlfn.T.DIST(BH2127,$BD$32,TRUE)&lt;0.5,MAX(_xlfn.T.DIST(BH2127,$BD$32,TRUE),0.000000000001),MIN(_xlfn.T.DIST(BH2127,$BD$32,TRUE),1-0.000000000001))</f>
        <v>0.75449482566278769</v>
      </c>
      <c r="BN2127" s="33">
        <f t="shared" ca="1" si="701"/>
        <v>10.300679589323005</v>
      </c>
      <c r="BO2127" s="33">
        <f t="shared" ca="1" si="702"/>
        <v>15.900755467335511</v>
      </c>
      <c r="BP2127" s="33">
        <f t="shared" ca="1" si="703"/>
        <v>16.991717951550211</v>
      </c>
      <c r="BQ2127" s="33">
        <f t="shared" ca="1" si="704"/>
        <v>15.197681807830472</v>
      </c>
      <c r="BR2127" s="33">
        <f t="shared" ca="1" si="705"/>
        <v>21.754810978377101</v>
      </c>
      <c r="BS2127">
        <f t="shared" ca="1" si="706"/>
        <v>80.145645794416296</v>
      </c>
    </row>
    <row r="2128" spans="32:71" x14ac:dyDescent="0.2">
      <c r="AF2128" s="32">
        <f t="shared" ca="1" si="708"/>
        <v>-0.30817195985036344</v>
      </c>
      <c r="AG2128" s="32">
        <f t="shared" ca="1" si="708"/>
        <v>-1.4098263707783589</v>
      </c>
      <c r="AH2128" s="32">
        <f t="shared" ca="1" si="708"/>
        <v>-0.28308422587618387</v>
      </c>
      <c r="AI2128" s="32">
        <f t="shared" ca="1" si="708"/>
        <v>-0.41776295913547756</v>
      </c>
      <c r="AJ2128" s="37">
        <f t="shared" ca="1" si="708"/>
        <v>-5.9645631000332391E-2</v>
      </c>
      <c r="AK2128" s="33" cm="1">
        <f t="array" aca="1" ref="AK2128:AO2128" ca="1">MMULT(AF2128:AJ2128,$Y$50:$AC$54)</f>
        <v>-0.3081719598503635</v>
      </c>
      <c r="AL2128">
        <f ca="1"/>
        <v>-1.2489016974954903</v>
      </c>
      <c r="AM2128">
        <f ca="1"/>
        <v>-0.53381012845969211</v>
      </c>
      <c r="AN2128">
        <f ca="1"/>
        <v>-0.93648950296301803</v>
      </c>
      <c r="AO2128" s="35">
        <f ca="1"/>
        <v>-0.26043839975974425</v>
      </c>
      <c r="AP2128" s="33">
        <f t="shared" ca="1" si="689"/>
        <v>9.7688710301122281</v>
      </c>
      <c r="AQ2128">
        <f t="shared" ca="1" si="690"/>
        <v>13.751098302504509</v>
      </c>
      <c r="AR2128">
        <f t="shared" ca="1" si="691"/>
        <v>16.398569614620925</v>
      </c>
      <c r="AS2128">
        <f t="shared" ca="1" si="692"/>
        <v>9.8460741431850582</v>
      </c>
      <c r="AT2128">
        <f t="shared" ca="1" si="693"/>
        <v>17.958246400961023</v>
      </c>
      <c r="AU2128">
        <f t="shared" ca="1" si="694"/>
        <v>67.722859491383744</v>
      </c>
      <c r="BC2128">
        <f t="shared" ca="1" si="695"/>
        <v>25.222245169534474</v>
      </c>
      <c r="BD2128" s="33">
        <f t="shared" ca="1" si="696"/>
        <v>-0.29626749343141906</v>
      </c>
      <c r="BE2128" s="33">
        <f t="shared" ca="1" si="697"/>
        <v>-1.2006575018664758</v>
      </c>
      <c r="BF2128" s="33">
        <f t="shared" ca="1" si="698"/>
        <v>-0.51318941802443241</v>
      </c>
      <c r="BG2128" s="33">
        <f t="shared" ca="1" si="699"/>
        <v>-0.9003135710413388</v>
      </c>
      <c r="BH2128" s="37">
        <f t="shared" ca="1" si="700"/>
        <v>-0.25037784724987633</v>
      </c>
      <c r="BI2128" s="33">
        <f ca="1">IF(_xlfn.T.DIST(BD2128,$BD$32,TRUE)&lt;0.5,MAX(_xlfn.T.DIST(BD2128,$BD$32,TRUE),0.000000000001),MIN(_xlfn.T.DIST(BD2128,$BD$32,TRUE),1-0.000000000001))</f>
        <v>0.38453356608306627</v>
      </c>
      <c r="BJ2128" s="33">
        <f ca="1">IF(_xlfn.T.DIST(BE2128,$BD$32,TRUE)&lt;0.5,MAX(_xlfn.T.DIST(BE2128,$BD$32,TRUE),0.000000000001),MIN(_xlfn.T.DIST(BE2128,$BD$32,TRUE),1-0.000000000001))</f>
        <v>0.11963945098613719</v>
      </c>
      <c r="BK2128" s="33">
        <f ca="1">IF(_xlfn.T.DIST(BF2128,$BD$32,TRUE)&lt;0.5,MAX(_xlfn.T.DIST(BF2128,$BD$32,TRUE),0.000000000001),MIN(_xlfn.T.DIST(BF2128,$BD$32,TRUE),1-0.000000000001))</f>
        <v>0.30578878932667197</v>
      </c>
      <c r="BL2128" s="33">
        <f ca="1">IF(_xlfn.T.DIST(BG2128,$BD$32,TRUE)&lt;0.5,MAX(_xlfn.T.DIST(BG2128,$BD$32,TRUE),0.000000000001),MIN(_xlfn.T.DIST(BG2128,$BD$32,TRUE),1-0.000000000001))</f>
        <v>0.18756206590541608</v>
      </c>
      <c r="BM2128" s="37">
        <f ca="1">IF(_xlfn.T.DIST(BH2128,$BD$32,TRUE)&lt;0.5,MAX(_xlfn.T.DIST(BH2128,$BD$32,TRUE),0.000000000001),MIN(_xlfn.T.DIST(BH2128,$BD$32,TRUE),1-0.000000000001))</f>
        <v>0.40200096832457038</v>
      </c>
      <c r="BN2128" s="33">
        <f t="shared" ca="1" si="701"/>
        <v>9.7798034901820579</v>
      </c>
      <c r="BO2128" s="33">
        <f t="shared" ca="1" si="702"/>
        <v>13.823208915506127</v>
      </c>
      <c r="BP2128" s="33">
        <f t="shared" ca="1" si="703"/>
        <v>16.47653142874746</v>
      </c>
      <c r="BQ2128" s="33">
        <f t="shared" ca="1" si="704"/>
        <v>9.960093221587913</v>
      </c>
      <c r="BR2128" s="33">
        <f t="shared" ca="1" si="705"/>
        <v>18.007315138717026</v>
      </c>
      <c r="BS2128">
        <f t="shared" ca="1" si="706"/>
        <v>68.046952194740584</v>
      </c>
    </row>
    <row r="2129" spans="32:71" x14ac:dyDescent="0.2">
      <c r="AF2129" s="32">
        <f t="shared" ca="1" si="708"/>
        <v>-0.14035524475927066</v>
      </c>
      <c r="AG2129" s="32">
        <f t="shared" ca="1" si="708"/>
        <v>-0.70340761512251682</v>
      </c>
      <c r="AH2129" s="32">
        <f t="shared" ca="1" si="708"/>
        <v>-6.8556930121056889E-2</v>
      </c>
      <c r="AI2129" s="32">
        <f t="shared" ca="1" si="708"/>
        <v>6.7215691663081575E-3</v>
      </c>
      <c r="AJ2129" s="37">
        <f t="shared" ca="1" si="708"/>
        <v>1.2740501440494081</v>
      </c>
      <c r="AK2129" s="33" cm="1">
        <f t="array" aca="1" ref="AK2129:AO2129" ca="1">MMULT(AF2129:AJ2129,$Y$50:$AC$54)</f>
        <v>-0.14035524475927069</v>
      </c>
      <c r="AL2129">
        <f ca="1"/>
        <v>-0.61408047060012239</v>
      </c>
      <c r="AM2129">
        <f ca="1"/>
        <v>-0.19317259572226192</v>
      </c>
      <c r="AN2129">
        <f ca="1"/>
        <v>-0.34296771501778756</v>
      </c>
      <c r="AO2129" s="35">
        <f ca="1"/>
        <v>0.99133241585922938</v>
      </c>
      <c r="AP2129" s="33">
        <f t="shared" ca="1" si="689"/>
        <v>9.8947335664305474</v>
      </c>
      <c r="AQ2129">
        <f t="shared" ca="1" si="690"/>
        <v>14.385919529399878</v>
      </c>
      <c r="AR2129">
        <f t="shared" ca="1" si="691"/>
        <v>17.420482212833214</v>
      </c>
      <c r="AS2129">
        <f t="shared" ca="1" si="692"/>
        <v>11.211174255459088</v>
      </c>
      <c r="AT2129">
        <f t="shared" ca="1" si="693"/>
        <v>22.965329663436918</v>
      </c>
      <c r="AU2129">
        <f t="shared" ca="1" si="694"/>
        <v>75.877639227559641</v>
      </c>
      <c r="BC2129">
        <f t="shared" ca="1" si="695"/>
        <v>21.239913757281943</v>
      </c>
      <c r="BD2129" s="33">
        <f t="shared" ca="1" si="696"/>
        <v>-0.13493342020790408</v>
      </c>
      <c r="BE2129" s="33">
        <f t="shared" ca="1" si="697"/>
        <v>-0.59035897321165676</v>
      </c>
      <c r="BF2129" s="33">
        <f t="shared" ca="1" si="698"/>
        <v>-0.18571047399012056</v>
      </c>
      <c r="BG2129" s="33">
        <f t="shared" ca="1" si="699"/>
        <v>-0.32971911300937046</v>
      </c>
      <c r="BH2129" s="37">
        <f t="shared" ca="1" si="700"/>
        <v>0.95303794072159032</v>
      </c>
      <c r="BI2129" s="33">
        <f ca="1">IF(_xlfn.T.DIST(BD2129,$BD$32,TRUE)&lt;0.5,MAX(_xlfn.T.DIST(BD2129,$BD$32,TRUE),0.000000000001),MIN(_xlfn.T.DIST(BD2129,$BD$32,TRUE),1-0.000000000001))</f>
        <v>0.44678288834716862</v>
      </c>
      <c r="BJ2129" s="33">
        <f ca="1">IF(_xlfn.T.DIST(BE2129,$BD$32,TRUE)&lt;0.5,MAX(_xlfn.T.DIST(BE2129,$BD$32,TRUE),0.000000000001),MIN(_xlfn.T.DIST(BE2129,$BD$32,TRUE),1-0.000000000001))</f>
        <v>0.27968563338847752</v>
      </c>
      <c r="BK2129" s="33">
        <f ca="1">IF(_xlfn.T.DIST(BF2129,$BD$32,TRUE)&lt;0.5,MAX(_xlfn.T.DIST(BF2129,$BD$32,TRUE),0.000000000001),MIN(_xlfn.T.DIST(BF2129,$BD$32,TRUE),1-0.000000000001))</f>
        <v>0.4269608931459552</v>
      </c>
      <c r="BL2129" s="33">
        <f ca="1">IF(_xlfn.T.DIST(BG2129,$BD$32,TRUE)&lt;0.5,MAX(_xlfn.T.DIST(BG2129,$BD$32,TRUE),0.000000000001),MIN(_xlfn.T.DIST(BG2129,$BD$32,TRUE),1-0.000000000001))</f>
        <v>0.37195172833426149</v>
      </c>
      <c r="BM2129" s="37">
        <f ca="1">IF(_xlfn.T.DIST(BH2129,$BD$32,TRUE)&lt;0.5,MAX(_xlfn.T.DIST(BH2129,$BD$32,TRUE),0.000000000001),MIN(_xlfn.T.DIST(BH2129,$BD$32,TRUE),1-0.000000000001))</f>
        <v>0.82590642757913946</v>
      </c>
      <c r="BN2129" s="33">
        <f t="shared" ca="1" si="701"/>
        <v>9.8996547891309632</v>
      </c>
      <c r="BO2129" s="33">
        <f t="shared" ca="1" si="702"/>
        <v>14.416224355959082</v>
      </c>
      <c r="BP2129" s="33">
        <f t="shared" ca="1" si="703"/>
        <v>17.447649443243659</v>
      </c>
      <c r="BQ2129" s="33">
        <f t="shared" ca="1" si="704"/>
        <v>11.24861632097519</v>
      </c>
      <c r="BR2129" s="33">
        <f t="shared" ca="1" si="705"/>
        <v>22.752445748202383</v>
      </c>
      <c r="BS2129">
        <f t="shared" ca="1" si="706"/>
        <v>75.764590657511263</v>
      </c>
    </row>
    <row r="2130" spans="32:71" x14ac:dyDescent="0.2">
      <c r="AF2130" s="32">
        <f t="shared" ca="1" si="708"/>
        <v>-3.1393982351296465E-2</v>
      </c>
      <c r="AG2130" s="32">
        <f t="shared" ca="1" si="708"/>
        <v>0.79408250985592321</v>
      </c>
      <c r="AH2130" s="32">
        <f t="shared" ca="1" si="708"/>
        <v>8.8941942306654351E-2</v>
      </c>
      <c r="AI2130" s="32">
        <f t="shared" ca="1" si="708"/>
        <v>0.93211732477799625</v>
      </c>
      <c r="AJ2130" s="37">
        <f t="shared" ca="1" si="708"/>
        <v>-1.7805068132926969</v>
      </c>
      <c r="AK2130" s="33" cm="1">
        <f t="array" aca="1" ref="AK2130:AO2130" ca="1">MMULT(AF2130:AJ2130,$Y$50:$AC$54)</f>
        <v>-3.1393982351296472E-2</v>
      </c>
      <c r="AL2130">
        <f ca="1"/>
        <v>0.56523068376023411</v>
      </c>
      <c r="AM2130">
        <f ca="1"/>
        <v>0.19028537361450404</v>
      </c>
      <c r="AN2130">
        <f ca="1"/>
        <v>0.98243496560561494</v>
      </c>
      <c r="AO2130" s="35">
        <f ca="1"/>
        <v>-1.1800954358482381</v>
      </c>
      <c r="AP2130" s="33">
        <f t="shared" ca="1" si="689"/>
        <v>9.9764545132365274</v>
      </c>
      <c r="AQ2130">
        <f t="shared" ca="1" si="690"/>
        <v>15.565230683760234</v>
      </c>
      <c r="AR2130">
        <f t="shared" ca="1" si="691"/>
        <v>18.570856120843512</v>
      </c>
      <c r="AS2130">
        <f t="shared" ca="1" si="692"/>
        <v>14.259600420892914</v>
      </c>
      <c r="AT2130">
        <f t="shared" ca="1" si="693"/>
        <v>14.279618256607048</v>
      </c>
      <c r="AU2130">
        <f t="shared" ca="1" si="694"/>
        <v>72.651759995340228</v>
      </c>
      <c r="BC2130">
        <f t="shared" ca="1" si="695"/>
        <v>37.039975113822123</v>
      </c>
      <c r="BD2130" s="33">
        <f t="shared" ca="1" si="696"/>
        <v>-3.0181254857077299E-2</v>
      </c>
      <c r="BE2130" s="33">
        <f t="shared" ca="1" si="697"/>
        <v>0.54339621933638471</v>
      </c>
      <c r="BF2130" s="33">
        <f t="shared" ca="1" si="698"/>
        <v>0.18293478324505552</v>
      </c>
      <c r="BG2130" s="33">
        <f t="shared" ca="1" si="699"/>
        <v>0.94448419272372242</v>
      </c>
      <c r="BH2130" s="37">
        <f t="shared" ca="1" si="700"/>
        <v>-1.1345091777927476</v>
      </c>
      <c r="BI2130" s="33">
        <f ca="1">IF(_xlfn.T.DIST(BD2130,$BD$32,TRUE)&lt;0.5,MAX(_xlfn.T.DIST(BD2130,$BD$32,TRUE),0.000000000001),MIN(_xlfn.T.DIST(BD2130,$BD$32,TRUE),1-0.000000000001))</f>
        <v>0.48806119715333784</v>
      </c>
      <c r="BJ2130" s="33">
        <f ca="1">IF(_xlfn.T.DIST(BE2130,$BD$32,TRUE)&lt;0.5,MAX(_xlfn.T.DIST(BE2130,$BD$32,TRUE),0.000000000001),MIN(_xlfn.T.DIST(BE2130,$BD$32,TRUE),1-0.000000000001))</f>
        <v>0.70456381492954601</v>
      </c>
      <c r="BK2130" s="33">
        <f ca="1">IF(_xlfn.T.DIST(BF2130,$BD$32,TRUE)&lt;0.5,MAX(_xlfn.T.DIST(BF2130,$BD$32,TRUE),0.000000000001),MIN(_xlfn.T.DIST(BF2130,$BD$32,TRUE),1-0.000000000001))</f>
        <v>0.57196005228542557</v>
      </c>
      <c r="BL2130" s="33">
        <f ca="1">IF(_xlfn.T.DIST(BG2130,$BD$32,TRUE)&lt;0.5,MAX(_xlfn.T.DIST(BG2130,$BD$32,TRUE),0.000000000001),MIN(_xlfn.T.DIST(BG2130,$BD$32,TRUE),1-0.000000000001))</f>
        <v>0.82376630383586291</v>
      </c>
      <c r="BM2130" s="37">
        <f ca="1">IF(_xlfn.T.DIST(BH2130,$BD$32,TRUE)&lt;0.5,MAX(_xlfn.T.DIST(BH2130,$BD$32,TRUE),0.000000000001),MIN(_xlfn.T.DIST(BH2130,$BD$32,TRUE),1-0.000000000001))</f>
        <v>0.13278253472833121</v>
      </c>
      <c r="BN2130" s="33">
        <f t="shared" ca="1" si="701"/>
        <v>9.9775520432301406</v>
      </c>
      <c r="BO2130" s="33">
        <f t="shared" ca="1" si="702"/>
        <v>15.53757228243453</v>
      </c>
      <c r="BP2130" s="33">
        <f t="shared" ca="1" si="703"/>
        <v>18.544099563012704</v>
      </c>
      <c r="BQ2130" s="33">
        <f t="shared" ca="1" si="704"/>
        <v>14.138572218009333</v>
      </c>
      <c r="BR2130" s="33">
        <f t="shared" ca="1" si="705"/>
        <v>14.546664561215694</v>
      </c>
      <c r="BS2130">
        <f t="shared" ca="1" si="706"/>
        <v>72.744460667902402</v>
      </c>
    </row>
    <row r="2131" spans="32:71" x14ac:dyDescent="0.2">
      <c r="AF2131" s="32">
        <f t="shared" ca="1" si="708"/>
        <v>0.33653759578337372</v>
      </c>
      <c r="AG2131" s="32">
        <f t="shared" ca="1" si="708"/>
        <v>-0.52623159923017271</v>
      </c>
      <c r="AH2131" s="32">
        <f t="shared" ca="1" si="708"/>
        <v>0.68409147166486839</v>
      </c>
      <c r="AI2131" s="32">
        <f t="shared" ca="1" si="708"/>
        <v>-0.66862589888961133</v>
      </c>
      <c r="AJ2131" s="37">
        <f t="shared" ca="1" si="708"/>
        <v>0.82321845343147715</v>
      </c>
      <c r="AK2131" s="33" cm="1">
        <f t="array" aca="1" ref="AK2131:AO2131" ca="1">MMULT(AF2131:AJ2131,$Y$50:$AC$54)</f>
        <v>0.33653759578337378</v>
      </c>
      <c r="AL2131">
        <f ca="1"/>
        <v>-0.16167610159835999</v>
      </c>
      <c r="AM2131">
        <f ca="1"/>
        <v>0.6585279725939035</v>
      </c>
      <c r="AN2131">
        <f ca="1"/>
        <v>-0.90507356079669044</v>
      </c>
      <c r="AO2131" s="35">
        <f ca="1"/>
        <v>0.90384910469917656</v>
      </c>
      <c r="AP2131" s="33">
        <f t="shared" ca="1" si="689"/>
        <v>10.25240319683753</v>
      </c>
      <c r="AQ2131">
        <f t="shared" ca="1" si="690"/>
        <v>14.83832389840164</v>
      </c>
      <c r="AR2131">
        <f t="shared" ca="1" si="691"/>
        <v>19.975583917781712</v>
      </c>
      <c r="AS2131">
        <f t="shared" ca="1" si="692"/>
        <v>9.9183308101676122</v>
      </c>
      <c r="AT2131">
        <f t="shared" ca="1" si="693"/>
        <v>22.615396418796706</v>
      </c>
      <c r="AU2131">
        <f t="shared" ca="1" si="694"/>
        <v>77.600038241985203</v>
      </c>
      <c r="BC2131">
        <f t="shared" ca="1" si="695"/>
        <v>50.064285082023517</v>
      </c>
      <c r="BD2131" s="33">
        <f t="shared" ca="1" si="696"/>
        <v>0.32353738476592503</v>
      </c>
      <c r="BE2131" s="33">
        <f t="shared" ca="1" si="697"/>
        <v>-0.15543066731823252</v>
      </c>
      <c r="BF2131" s="33">
        <f t="shared" ca="1" si="698"/>
        <v>0.63308949941326043</v>
      </c>
      <c r="BG2131" s="33">
        <f t="shared" ca="1" si="699"/>
        <v>-0.87011120466146552</v>
      </c>
      <c r="BH2131" s="37">
        <f t="shared" ca="1" si="700"/>
        <v>0.86893404844321842</v>
      </c>
      <c r="BI2131" s="33">
        <f ca="1">IF(_xlfn.T.DIST(BD2131,$BD$32,TRUE)&lt;0.5,MAX(_xlfn.T.DIST(BD2131,$BD$32,TRUE),0.000000000001),MIN(_xlfn.T.DIST(BD2131,$BD$32,TRUE),1-0.000000000001))</f>
        <v>0.62573351913726172</v>
      </c>
      <c r="BJ2131" s="33">
        <f ca="1">IF(_xlfn.T.DIST(BE2131,$BD$32,TRUE)&lt;0.5,MAX(_xlfn.T.DIST(BE2131,$BD$32,TRUE),0.000000000001),MIN(_xlfn.T.DIST(BE2131,$BD$32,TRUE),1-0.000000000001))</f>
        <v>0.43876146227329982</v>
      </c>
      <c r="BK2131" s="33">
        <f ca="1">IF(_xlfn.T.DIST(BF2131,$BD$32,TRUE)&lt;0.5,MAX(_xlfn.T.DIST(BF2131,$BD$32,TRUE),0.000000000001),MIN(_xlfn.T.DIST(BF2131,$BD$32,TRUE),1-0.000000000001))</f>
        <v>0.73426399679600007</v>
      </c>
      <c r="BL2131" s="33">
        <f ca="1">IF(_xlfn.T.DIST(BG2131,$BD$32,TRUE)&lt;0.5,MAX(_xlfn.T.DIST(BG2131,$BD$32,TRUE),0.000000000001),MIN(_xlfn.T.DIST(BG2131,$BD$32,TRUE),1-0.000000000001))</f>
        <v>0.19557438709555097</v>
      </c>
      <c r="BM2131" s="37">
        <f ca="1">IF(_xlfn.T.DIST(BH2131,$BD$32,TRUE)&lt;0.5,MAX(_xlfn.T.DIST(BH2131,$BD$32,TRUE),0.000000000001),MIN(_xlfn.T.DIST(BH2131,$BD$32,TRUE),1-0.000000000001))</f>
        <v>0.80410896456386149</v>
      </c>
      <c r="BN2131" s="33">
        <f t="shared" ca="1" si="701"/>
        <v>10.240430778822393</v>
      </c>
      <c r="BO2131" s="33">
        <f t="shared" ca="1" si="702"/>
        <v>14.845889899716644</v>
      </c>
      <c r="BP2131" s="33">
        <f t="shared" ca="1" si="703"/>
        <v>19.877281671525981</v>
      </c>
      <c r="BQ2131" s="33">
        <f t="shared" ca="1" si="704"/>
        <v>10.027667392506892</v>
      </c>
      <c r="BR2131" s="33">
        <f t="shared" ca="1" si="705"/>
        <v>22.425560168286772</v>
      </c>
      <c r="BS2131">
        <f t="shared" ca="1" si="706"/>
        <v>77.416829910858681</v>
      </c>
    </row>
    <row r="2132" spans="32:71" x14ac:dyDescent="0.2">
      <c r="AF2132" s="32">
        <f t="shared" ca="1" si="708"/>
        <v>-0.85431592446514282</v>
      </c>
      <c r="AG2132" s="32">
        <f t="shared" ca="1" si="708"/>
        <v>-3.4929274427640093E-2</v>
      </c>
      <c r="AH2132" s="32">
        <f t="shared" ca="1" si="708"/>
        <v>-0.67091761169227226</v>
      </c>
      <c r="AI2132" s="32">
        <f t="shared" ca="1" si="708"/>
        <v>5.386116471260402E-2</v>
      </c>
      <c r="AJ2132" s="37">
        <f t="shared" ca="1" si="708"/>
        <v>0.16033890525023076</v>
      </c>
      <c r="AK2132" s="33" cm="1">
        <f t="array" aca="1" ref="AK2132:AO2132" ca="1">MMULT(AF2132:AJ2132,$Y$50:$AC$54)</f>
        <v>-0.85431592446514304</v>
      </c>
      <c r="AL2132">
        <f ca="1"/>
        <v>-0.6018552684809515</v>
      </c>
      <c r="AM2132">
        <f ca="1"/>
        <v>-0.83020415955885429</v>
      </c>
      <c r="AN2132">
        <f ca="1"/>
        <v>3.8662961553889937E-2</v>
      </c>
      <c r="AO2132" s="35">
        <f ca="1"/>
        <v>-0.22237497167606118</v>
      </c>
      <c r="AP2132" s="33">
        <f t="shared" ca="1" si="689"/>
        <v>9.3592630566511428</v>
      </c>
      <c r="AQ2132">
        <f t="shared" ca="1" si="690"/>
        <v>14.398144731519048</v>
      </c>
      <c r="AR2132">
        <f t="shared" ca="1" si="691"/>
        <v>15.509387521323436</v>
      </c>
      <c r="AS2132">
        <f t="shared" ca="1" si="692"/>
        <v>12.088924811573946</v>
      </c>
      <c r="AT2132">
        <f t="shared" ca="1" si="693"/>
        <v>18.110500113295757</v>
      </c>
      <c r="AU2132">
        <f t="shared" ca="1" si="694"/>
        <v>69.466220234363334</v>
      </c>
      <c r="BC2132">
        <f t="shared" ca="1" si="695"/>
        <v>26.897470116488169</v>
      </c>
      <c r="BD2132" s="33">
        <f t="shared" ca="1" si="696"/>
        <v>-0.82131430018075646</v>
      </c>
      <c r="BE2132" s="33">
        <f t="shared" ca="1" si="697"/>
        <v>-0.57860602206614076</v>
      </c>
      <c r="BF2132" s="33">
        <f t="shared" ca="1" si="698"/>
        <v>-0.79813395582216384</v>
      </c>
      <c r="BG2132" s="33">
        <f t="shared" ca="1" si="699"/>
        <v>3.7169438497156586E-2</v>
      </c>
      <c r="BH2132" s="37">
        <f t="shared" ca="1" si="700"/>
        <v>-0.2137847826659488</v>
      </c>
      <c r="BI2132" s="33">
        <f ca="1">IF(_xlfn.T.DIST(BD2132,$BD$32,TRUE)&lt;0.5,MAX(_xlfn.T.DIST(BD2132,$BD$32,TRUE),0.000000000001),MIN(_xlfn.T.DIST(BD2132,$BD$32,TRUE),1-0.000000000001))</f>
        <v>0.20897330691744409</v>
      </c>
      <c r="BJ2132" s="33">
        <f ca="1">IF(_xlfn.T.DIST(BE2132,$BD$32,TRUE)&lt;0.5,MAX(_xlfn.T.DIST(BE2132,$BD$32,TRUE),0.000000000001),MIN(_xlfn.T.DIST(BE2132,$BD$32,TRUE),1-0.000000000001))</f>
        <v>0.28358698936314919</v>
      </c>
      <c r="BK2132" s="33">
        <f ca="1">IF(_xlfn.T.DIST(BF2132,$BD$32,TRUE)&lt;0.5,MAX(_xlfn.T.DIST(BF2132,$BD$32,TRUE),0.000000000001),MIN(_xlfn.T.DIST(BF2132,$BD$32,TRUE),1-0.000000000001))</f>
        <v>0.21553285860619564</v>
      </c>
      <c r="BL2132" s="33">
        <f ca="1">IF(_xlfn.T.DIST(BG2132,$BD$32,TRUE)&lt;0.5,MAX(_xlfn.T.DIST(BG2132,$BD$32,TRUE),0.000000000001),MIN(_xlfn.T.DIST(BG2132,$BD$32,TRUE),1-0.000000000001))</f>
        <v>0.51470192800277648</v>
      </c>
      <c r="BM2132" s="37">
        <f ca="1">IF(_xlfn.T.DIST(BH2132,$BD$32,TRUE)&lt;0.5,MAX(_xlfn.T.DIST(BH2132,$BD$32,TRUE),0.000000000001),MIN(_xlfn.T.DIST(BH2132,$BD$32,TRUE),1-0.000000000001))</f>
        <v>0.41608062050288896</v>
      </c>
      <c r="BN2132" s="33">
        <f t="shared" ca="1" si="701"/>
        <v>9.3925084013038784</v>
      </c>
      <c r="BO2132" s="33">
        <f t="shared" ca="1" si="702"/>
        <v>14.427781533956978</v>
      </c>
      <c r="BP2132" s="33">
        <f t="shared" ca="1" si="703"/>
        <v>15.637892122592405</v>
      </c>
      <c r="BQ2132" s="33">
        <f t="shared" ca="1" si="704"/>
        <v>12.084779411827972</v>
      </c>
      <c r="BR2132" s="33">
        <f t="shared" ca="1" si="705"/>
        <v>18.152277925907715</v>
      </c>
      <c r="BS2132">
        <f t="shared" ca="1" si="706"/>
        <v>69.695239395588956</v>
      </c>
    </row>
    <row r="2133" spans="32:71" x14ac:dyDescent="0.2">
      <c r="AF2133" s="32">
        <f t="shared" ca="1" si="708"/>
        <v>5.9931187332622093E-2</v>
      </c>
      <c r="AG2133" s="32">
        <f t="shared" ca="1" si="708"/>
        <v>0.81642334177643394</v>
      </c>
      <c r="AH2133" s="32">
        <f t="shared" ca="1" si="708"/>
        <v>0.19353099216359931</v>
      </c>
      <c r="AI2133" s="32">
        <f t="shared" ca="1" si="708"/>
        <v>0.42519791815498992</v>
      </c>
      <c r="AJ2133" s="37">
        <f t="shared" ca="1" si="708"/>
        <v>1.4395859874714159</v>
      </c>
      <c r="AK2133" s="33" cm="1">
        <f t="array" aca="1" ref="AK2133:AO2133" ca="1">MMULT(AF2133:AJ2133,$Y$50:$AC$54)</f>
        <v>5.9931187332622107E-2</v>
      </c>
      <c r="AL2133">
        <f ca="1"/>
        <v>0.64330867808114456</v>
      </c>
      <c r="AM2133">
        <f ca="1"/>
        <v>0.31346538679872948</v>
      </c>
      <c r="AN2133">
        <f ca="1"/>
        <v>0.62097630620767241</v>
      </c>
      <c r="AO2133" s="35">
        <f ca="1"/>
        <v>1.3242550096210148</v>
      </c>
      <c r="AP2133" s="33">
        <f t="shared" ca="1" si="689"/>
        <v>10.044948390499467</v>
      </c>
      <c r="AQ2133">
        <f t="shared" ca="1" si="690"/>
        <v>15.643308678081144</v>
      </c>
      <c r="AR2133">
        <f t="shared" ca="1" si="691"/>
        <v>18.940396160396187</v>
      </c>
      <c r="AS2133">
        <f t="shared" ca="1" si="692"/>
        <v>13.428245504277646</v>
      </c>
      <c r="AT2133">
        <f t="shared" ca="1" si="693"/>
        <v>24.29702003848406</v>
      </c>
      <c r="AU2133">
        <f t="shared" ca="1" si="694"/>
        <v>82.353918771738506</v>
      </c>
      <c r="BC2133">
        <f t="shared" ca="1" si="695"/>
        <v>39.507167308959062</v>
      </c>
      <c r="BD2133" s="33">
        <f t="shared" ca="1" si="696"/>
        <v>5.761608764803338E-2</v>
      </c>
      <c r="BE2133" s="33">
        <f t="shared" ca="1" si="697"/>
        <v>0.61845811556094943</v>
      </c>
      <c r="BF2133" s="33">
        <f t="shared" ca="1" si="698"/>
        <v>0.30135643901367193</v>
      </c>
      <c r="BG2133" s="33">
        <f t="shared" ca="1" si="699"/>
        <v>0.59698842753175774</v>
      </c>
      <c r="BH2133" s="37">
        <f t="shared" ca="1" si="700"/>
        <v>1.2730999684556636</v>
      </c>
      <c r="BI2133" s="33">
        <f ca="1">IF(_xlfn.T.DIST(BD2133,$BD$32,TRUE)&lt;0.5,MAX(_xlfn.T.DIST(BD2133,$BD$32,TRUE),0.000000000001),MIN(_xlfn.T.DIST(BD2133,$BD$32,TRUE),1-0.000000000001))</f>
        <v>0.52278175374528035</v>
      </c>
      <c r="BJ2133" s="33">
        <f ca="1">IF(_xlfn.T.DIST(BE2133,$BD$32,TRUE)&lt;0.5,MAX(_xlfn.T.DIST(BE2133,$BD$32,TRUE),0.000000000001),MIN(_xlfn.T.DIST(BE2133,$BD$32,TRUE),1-0.000000000001))</f>
        <v>0.72952948147817509</v>
      </c>
      <c r="BK2133" s="33">
        <f ca="1">IF(_xlfn.T.DIST(BF2133,$BD$32,TRUE)&lt;0.5,MAX(_xlfn.T.DIST(BF2133,$BD$32,TRUE),0.000000000001),MIN(_xlfn.T.DIST(BF2133,$BD$32,TRUE),1-0.000000000001))</f>
        <v>0.61738914344376039</v>
      </c>
      <c r="BL2133" s="33">
        <f ca="1">IF(_xlfn.T.DIST(BG2133,$BD$32,TRUE)&lt;0.5,MAX(_xlfn.T.DIST(BG2133,$BD$32,TRUE),0.000000000001),MIN(_xlfn.T.DIST(BG2133,$BD$32,TRUE),1-0.000000000001))</f>
        <v>0.72250286143351672</v>
      </c>
      <c r="BM2133" s="37">
        <f ca="1">IF(_xlfn.T.DIST(BH2133,$BD$32,TRUE)&lt;0.5,MAX(_xlfn.T.DIST(BH2133,$BD$32,TRUE),0.000000000001),MIN(_xlfn.T.DIST(BH2133,$BD$32,TRUE),1-0.000000000001))</f>
        <v>0.89362003886220753</v>
      </c>
      <c r="BN2133" s="33">
        <f t="shared" ca="1" si="701"/>
        <v>10.042852345433225</v>
      </c>
      <c r="BO2133" s="33">
        <f t="shared" ca="1" si="702"/>
        <v>15.611390580570829</v>
      </c>
      <c r="BP2133" s="33">
        <f t="shared" ca="1" si="703"/>
        <v>18.895892593046071</v>
      </c>
      <c r="BQ2133" s="33">
        <f t="shared" ca="1" si="704"/>
        <v>13.357673743602961</v>
      </c>
      <c r="BR2133" s="33">
        <f t="shared" ca="1" si="705"/>
        <v>23.984048734636456</v>
      </c>
      <c r="BS2133">
        <f t="shared" ca="1" si="706"/>
        <v>81.891857997289534</v>
      </c>
    </row>
    <row r="2134" spans="32:71" x14ac:dyDescent="0.2">
      <c r="AF2134" s="32">
        <f t="shared" ca="1" si="708"/>
        <v>0.34236293788980959</v>
      </c>
      <c r="AG2134" s="32">
        <f t="shared" ca="1" si="708"/>
        <v>0.81529100052858494</v>
      </c>
      <c r="AH2134" s="32">
        <f t="shared" ca="1" si="708"/>
        <v>-0.1669403272473694</v>
      </c>
      <c r="AI2134" s="32">
        <f t="shared" ca="1" si="708"/>
        <v>-0.81187998573715692</v>
      </c>
      <c r="AJ2134" s="37">
        <f t="shared" ca="1" si="708"/>
        <v>0.42596190620739849</v>
      </c>
      <c r="AK2134" s="33" cm="1">
        <f t="array" aca="1" ref="AK2134:AO2134" ca="1">MMULT(AF2134:AJ2134,$Y$50:$AC$54)</f>
        <v>0.34236293788980965</v>
      </c>
      <c r="AL2134">
        <f ca="1"/>
        <v>0.832914930849461</v>
      </c>
      <c r="AM2134">
        <f ca="1"/>
        <v>2.2087975541762062E-2</v>
      </c>
      <c r="AN2134">
        <f ca="1"/>
        <v>-5.1819750685477839E-3</v>
      </c>
      <c r="AO2134" s="35">
        <f ca="1"/>
        <v>4.5388860057138325E-2</v>
      </c>
      <c r="AP2134" s="33">
        <f t="shared" ca="1" si="689"/>
        <v>10.256772203417357</v>
      </c>
      <c r="AQ2134">
        <f t="shared" ca="1" si="690"/>
        <v>15.83291493084946</v>
      </c>
      <c r="AR2134">
        <f t="shared" ca="1" si="691"/>
        <v>18.066263926625286</v>
      </c>
      <c r="AS2134">
        <f t="shared" ca="1" si="692"/>
        <v>11.988081457342339</v>
      </c>
      <c r="AT2134">
        <f t="shared" ca="1" si="693"/>
        <v>19.181555440228554</v>
      </c>
      <c r="AU2134">
        <f t="shared" ca="1" si="694"/>
        <v>75.325587958463004</v>
      </c>
      <c r="BC2134">
        <f t="shared" ca="1" si="695"/>
        <v>31.551726487907708</v>
      </c>
      <c r="BD2134" s="33">
        <f t="shared" ca="1" si="696"/>
        <v>0.32913769799718812</v>
      </c>
      <c r="BE2134" s="33">
        <f t="shared" ca="1" si="697"/>
        <v>0.80074001192124522</v>
      </c>
      <c r="BF2134" s="33">
        <f t="shared" ca="1" si="698"/>
        <v>2.1234732556167108E-2</v>
      </c>
      <c r="BG2134" s="33">
        <f t="shared" ca="1" si="699"/>
        <v>-4.9817990102935285E-3</v>
      </c>
      <c r="BH2134" s="37">
        <f t="shared" ca="1" si="700"/>
        <v>4.3635520263969815E-2</v>
      </c>
      <c r="BI2134" s="33">
        <f ca="1">IF(_xlfn.T.DIST(BD2134,$BD$32,TRUE)&lt;0.5,MAX(_xlfn.T.DIST(BD2134,$BD$32,TRUE),0.000000000001),MIN(_xlfn.T.DIST(BD2134,$BD$32,TRUE),1-0.000000000001))</f>
        <v>0.62783076589405318</v>
      </c>
      <c r="BJ2134" s="33">
        <f ca="1">IF(_xlfn.T.DIST(BE2134,$BD$32,TRUE)&lt;0.5,MAX(_xlfn.T.DIST(BE2134,$BD$32,TRUE),0.000000000001),MIN(_xlfn.T.DIST(BE2134,$BD$32,TRUE),1-0.000000000001))</f>
        <v>0.78521080552123401</v>
      </c>
      <c r="BK2134" s="33">
        <f ca="1">IF(_xlfn.T.DIST(BF2134,$BD$32,TRUE)&lt;0.5,MAX(_xlfn.T.DIST(BF2134,$BD$32,TRUE),0.000000000001),MIN(_xlfn.T.DIST(BF2134,$BD$32,TRUE),1-0.000000000001))</f>
        <v>0.50840049127450271</v>
      </c>
      <c r="BL2134" s="33">
        <f ca="1">IF(_xlfn.T.DIST(BG2134,$BD$32,TRUE)&lt;0.5,MAX(_xlfn.T.DIST(BG2134,$BD$32,TRUE),0.000000000001),MIN(_xlfn.T.DIST(BG2134,$BD$32,TRUE),1-0.000000000001))</f>
        <v>0.49802904839722817</v>
      </c>
      <c r="BM2134" s="37">
        <f ca="1">IF(_xlfn.T.DIST(BH2134,$BD$32,TRUE)&lt;0.5,MAX(_xlfn.T.DIST(BH2134,$BD$32,TRUE),0.000000000001),MIN(_xlfn.T.DIST(BH2134,$BD$32,TRUE),1-0.000000000001))</f>
        <v>0.51725795689321219</v>
      </c>
      <c r="BN2134" s="33">
        <f t="shared" ca="1" si="701"/>
        <v>10.244585140028684</v>
      </c>
      <c r="BO2134" s="33">
        <f t="shared" ca="1" si="702"/>
        <v>15.789913324927948</v>
      </c>
      <c r="BP2134" s="33">
        <f t="shared" ca="1" si="703"/>
        <v>18.063175395820352</v>
      </c>
      <c r="BQ2134" s="33">
        <f t="shared" ca="1" si="704"/>
        <v>11.988636934839382</v>
      </c>
      <c r="BR2134" s="33">
        <f t="shared" ca="1" si="705"/>
        <v>19.173091135508166</v>
      </c>
      <c r="BS2134">
        <f t="shared" ca="1" si="706"/>
        <v>75.259401931124529</v>
      </c>
    </row>
    <row r="2135" spans="32:71" x14ac:dyDescent="0.2">
      <c r="AF2135" s="32">
        <f t="shared" ca="1" si="708"/>
        <v>0.69674191203162605</v>
      </c>
      <c r="AG2135" s="32">
        <f t="shared" ca="1" si="708"/>
        <v>-0.21228656382517327</v>
      </c>
      <c r="AH2135" s="32">
        <f t="shared" ca="1" si="708"/>
        <v>0.52224056673280805</v>
      </c>
      <c r="AI2135" s="32">
        <f t="shared" ca="1" si="708"/>
        <v>-0.15192558829489314</v>
      </c>
      <c r="AJ2135" s="37">
        <f t="shared" ca="1" si="708"/>
        <v>-0.17965422325544053</v>
      </c>
      <c r="AK2135" s="33" cm="1">
        <f t="array" aca="1" ref="AK2135:AO2135" ca="1">MMULT(AF2135:AJ2135,$Y$50:$AC$54)</f>
        <v>0.69674191203162616</v>
      </c>
      <c r="AL2135">
        <f ca="1"/>
        <v>0.31304440651557175</v>
      </c>
      <c r="AM2135">
        <f ca="1"/>
        <v>0.61940129363539709</v>
      </c>
      <c r="AN2135">
        <f ca="1"/>
        <v>-0.21061806675705336</v>
      </c>
      <c r="AO2135" s="35">
        <f ca="1"/>
        <v>0.11047429512592274</v>
      </c>
      <c r="AP2135" s="33">
        <f t="shared" ca="1" si="689"/>
        <v>10.52255643402372</v>
      </c>
      <c r="AQ2135">
        <f t="shared" ca="1" si="690"/>
        <v>15.313044406515571</v>
      </c>
      <c r="AR2135">
        <f t="shared" ca="1" si="691"/>
        <v>19.858203880906192</v>
      </c>
      <c r="AS2135">
        <f t="shared" ca="1" si="692"/>
        <v>11.515578446458777</v>
      </c>
      <c r="AT2135">
        <f t="shared" ca="1" si="693"/>
        <v>19.441897180503691</v>
      </c>
      <c r="AU2135">
        <f t="shared" ca="1" si="694"/>
        <v>76.651280348407951</v>
      </c>
      <c r="BC2135">
        <f t="shared" ca="1" si="695"/>
        <v>34.864452432490275</v>
      </c>
      <c r="BD2135" s="33">
        <f t="shared" ca="1" si="696"/>
        <v>0.66982726120330605</v>
      </c>
      <c r="BE2135" s="33">
        <f t="shared" ca="1" si="697"/>
        <v>0.30095172090325156</v>
      </c>
      <c r="BF2135" s="33">
        <f t="shared" ca="1" si="698"/>
        <v>0.59547425658921782</v>
      </c>
      <c r="BG2135" s="33">
        <f t="shared" ca="1" si="699"/>
        <v>-0.20248203872857931</v>
      </c>
      <c r="BH2135" s="37">
        <f t="shared" ca="1" si="700"/>
        <v>0.10620675067729191</v>
      </c>
      <c r="BI2135" s="33">
        <f ca="1">IF(_xlfn.T.DIST(BD2135,$BD$32,TRUE)&lt;0.5,MAX(_xlfn.T.DIST(BD2135,$BD$32,TRUE),0.000000000001),MIN(_xlfn.T.DIST(BD2135,$BD$32,TRUE),1-0.000000000001))</f>
        <v>0.74595439809018282</v>
      </c>
      <c r="BJ2135" s="33">
        <f ca="1">IF(_xlfn.T.DIST(BE2135,$BD$32,TRUE)&lt;0.5,MAX(_xlfn.T.DIST(BE2135,$BD$32,TRUE),0.000000000001),MIN(_xlfn.T.DIST(BE2135,$BD$32,TRUE),1-0.000000000001))</f>
        <v>0.61723634301182273</v>
      </c>
      <c r="BK2135" s="33">
        <f ca="1">IF(_xlfn.T.DIST(BF2135,$BD$32,TRUE)&lt;0.5,MAX(_xlfn.T.DIST(BF2135,$BD$32,TRUE),0.000000000001),MIN(_xlfn.T.DIST(BF2135,$BD$32,TRUE),1-0.000000000001))</f>
        <v>0.72200378368949569</v>
      </c>
      <c r="BL2135" s="33">
        <f ca="1">IF(_xlfn.T.DIST(BG2135,$BD$32,TRUE)&lt;0.5,MAX(_xlfn.T.DIST(BG2135,$BD$32,TRUE),0.000000000001),MIN(_xlfn.T.DIST(BG2135,$BD$32,TRUE),1-0.000000000001))</f>
        <v>0.42045342410380215</v>
      </c>
      <c r="BM2135" s="37">
        <f ca="1">IF(_xlfn.T.DIST(BH2135,$BD$32,TRUE)&lt;0.5,MAX(_xlfn.T.DIST(BH2135,$BD$32,TRUE),0.000000000001),MIN(_xlfn.T.DIST(BH2135,$BD$32,TRUE),1-0.000000000001))</f>
        <v>0.54193733288024926</v>
      </c>
      <c r="BN2135" s="33">
        <f t="shared" ca="1" si="701"/>
        <v>10.496359597663773</v>
      </c>
      <c r="BO2135" s="33">
        <f t="shared" ca="1" si="702"/>
        <v>15.298230409242697</v>
      </c>
      <c r="BP2135" s="33">
        <f t="shared" ca="1" si="703"/>
        <v>19.766413474004313</v>
      </c>
      <c r="BQ2135" s="33">
        <f t="shared" ca="1" si="704"/>
        <v>11.538312610547644</v>
      </c>
      <c r="BR2135" s="33">
        <f t="shared" ca="1" si="705"/>
        <v>19.421262654899262</v>
      </c>
      <c r="BS2135">
        <f t="shared" ca="1" si="706"/>
        <v>76.520578746357685</v>
      </c>
    </row>
    <row r="2136" spans="32:71" x14ac:dyDescent="0.2">
      <c r="AF2136" s="32">
        <f t="shared" ca="1" si="708"/>
        <v>-1.275248381300065</v>
      </c>
      <c r="AG2136" s="32">
        <f t="shared" ca="1" si="708"/>
        <v>-0.8628537574197469</v>
      </c>
      <c r="AH2136" s="32">
        <f t="shared" ca="1" si="708"/>
        <v>3.8587817692871007E-2</v>
      </c>
      <c r="AI2136" s="32">
        <f t="shared" ca="1" si="708"/>
        <v>-1.9303448298262638</v>
      </c>
      <c r="AJ2136" s="37">
        <f t="shared" ca="1" si="708"/>
        <v>0.43184461473235802</v>
      </c>
      <c r="AK2136" s="33" cm="1">
        <f t="array" aca="1" ref="AK2136:AO2136" ca="1">MMULT(AF2136:AJ2136,$Y$50:$AC$54)</f>
        <v>-1.2752483813000652</v>
      </c>
      <c r="AL2136">
        <f ca="1"/>
        <v>-1.4970786108652465</v>
      </c>
      <c r="AM2136">
        <f ca="1"/>
        <v>-0.3445758410543463</v>
      </c>
      <c r="AN2136">
        <f ca="1"/>
        <v>-2.1833262778142348</v>
      </c>
      <c r="AO2136" s="35">
        <f ca="1"/>
        <v>3.2596750051482326E-3</v>
      </c>
      <c r="AP2136" s="33">
        <f t="shared" ca="1" si="689"/>
        <v>9.0435637140249518</v>
      </c>
      <c r="AQ2136">
        <f t="shared" ca="1" si="690"/>
        <v>13.502921389134753</v>
      </c>
      <c r="AR2136">
        <f t="shared" ca="1" si="691"/>
        <v>16.966272476836963</v>
      </c>
      <c r="AS2136">
        <f t="shared" ca="1" si="692"/>
        <v>6.9783495610272599</v>
      </c>
      <c r="AT2136">
        <f t="shared" ca="1" si="693"/>
        <v>19.013038700020594</v>
      </c>
      <c r="AU2136">
        <f t="shared" ca="1" si="694"/>
        <v>65.504145841044519</v>
      </c>
      <c r="BC2136">
        <f t="shared" ca="1" si="695"/>
        <v>35.249641487201664</v>
      </c>
      <c r="BD2136" s="33">
        <f t="shared" ca="1" si="696"/>
        <v>-1.2259864317756139</v>
      </c>
      <c r="BE2136" s="33">
        <f t="shared" ca="1" si="697"/>
        <v>-1.4392475153359228</v>
      </c>
      <c r="BF2136" s="33">
        <f t="shared" ca="1" si="698"/>
        <v>-0.33126511826631988</v>
      </c>
      <c r="BG2136" s="33">
        <f t="shared" ca="1" si="699"/>
        <v>-2.0989859167753564</v>
      </c>
      <c r="BH2136" s="37">
        <f t="shared" ca="1" si="700"/>
        <v>3.1337560485556158E-3</v>
      </c>
      <c r="BI2136" s="33">
        <f ca="1">IF(_xlfn.T.DIST(BD2136,$BD$32,TRUE)&lt;0.5,MAX(_xlfn.T.DIST(BD2136,$BD$32,TRUE),0.000000000001),MIN(_xlfn.T.DIST(BD2136,$BD$32,TRUE),1-0.000000000001))</f>
        <v>0.11487037013074268</v>
      </c>
      <c r="BJ2136" s="33">
        <f ca="1">IF(_xlfn.T.DIST(BE2136,$BD$32,TRUE)&lt;0.5,MAX(_xlfn.T.DIST(BE2136,$BD$32,TRUE),0.000000000001),MIN(_xlfn.T.DIST(BE2136,$BD$32,TRUE),1-0.000000000001))</f>
        <v>8.0216818774652851E-2</v>
      </c>
      <c r="BK2136" s="33">
        <f ca="1">IF(_xlfn.T.DIST(BF2136,$BD$32,TRUE)&lt;0.5,MAX(_xlfn.T.DIST(BF2136,$BD$32,TRUE),0.000000000001),MIN(_xlfn.T.DIST(BF2136,$BD$32,TRUE),1-0.000000000001))</f>
        <v>0.37137358098822626</v>
      </c>
      <c r="BL2136" s="33">
        <f ca="1">IF(_xlfn.T.DIST(BG2136,$BD$32,TRUE)&lt;0.5,MAX(_xlfn.T.DIST(BG2136,$BD$32,TRUE),0.000000000001),MIN(_xlfn.T.DIST(BG2136,$BD$32,TRUE),1-0.000000000001))</f>
        <v>2.2169159167418469E-2</v>
      </c>
      <c r="BM2136" s="37">
        <f ca="1">IF(_xlfn.T.DIST(BH2136,$BD$32,TRUE)&lt;0.5,MAX(_xlfn.T.DIST(BH2136,$BD$32,TRUE),0.000000000001),MIN(_xlfn.T.DIST(BH2136,$BD$32,TRUE),1-0.000000000001))</f>
        <v>0.50123981265552509</v>
      </c>
      <c r="BN2136" s="33">
        <f t="shared" ca="1" si="701"/>
        <v>9.099229773645968</v>
      </c>
      <c r="BO2136" s="33">
        <f t="shared" ca="1" si="702"/>
        <v>13.596385374515956</v>
      </c>
      <c r="BP2136" s="33">
        <f t="shared" ca="1" si="703"/>
        <v>17.015347281574837</v>
      </c>
      <c r="BQ2136" s="33">
        <f t="shared" ca="1" si="704"/>
        <v>7.3749800270020458</v>
      </c>
      <c r="BR2136" s="33">
        <f t="shared" ca="1" si="705"/>
        <v>19.012431017840388</v>
      </c>
      <c r="BS2136">
        <f t="shared" ca="1" si="706"/>
        <v>66.098373474579191</v>
      </c>
    </row>
    <row r="2137" spans="32:71" x14ac:dyDescent="0.2">
      <c r="AF2137" s="32">
        <f t="shared" ca="1" si="708"/>
        <v>-0.71089786753965645</v>
      </c>
      <c r="AG2137" s="32">
        <f t="shared" ca="1" si="708"/>
        <v>-1.0054693189063202</v>
      </c>
      <c r="AH2137" s="32">
        <f t="shared" ca="1" si="708"/>
        <v>0.23617899856942626</v>
      </c>
      <c r="AI2137" s="32">
        <f t="shared" ca="1" si="708"/>
        <v>-0.66677180117660151</v>
      </c>
      <c r="AJ2137" s="37">
        <f t="shared" ca="1" si="708"/>
        <v>1.5720140163950349</v>
      </c>
      <c r="AK2137" s="33" cm="1">
        <f t="array" aca="1" ref="AK2137:AO2137" ca="1">MMULT(AF2137:AJ2137,$Y$50:$AC$54)</f>
        <v>-0.71089786753965656</v>
      </c>
      <c r="AL2137">
        <f ca="1"/>
        <v>-1.2218557560469328</v>
      </c>
      <c r="AM2137">
        <f ca="1"/>
        <v>-5.7155630466446755E-2</v>
      </c>
      <c r="AN2137">
        <f ca="1"/>
        <v>-1.2694979354223022</v>
      </c>
      <c r="AO2137" s="35">
        <f ca="1"/>
        <v>1.2782393256715849</v>
      </c>
      <c r="AP2137" s="33">
        <f t="shared" ca="1" si="689"/>
        <v>9.4668265993452572</v>
      </c>
      <c r="AQ2137">
        <f t="shared" ca="1" si="690"/>
        <v>13.778144243953067</v>
      </c>
      <c r="AR2137">
        <f t="shared" ca="1" si="691"/>
        <v>17.828533108600659</v>
      </c>
      <c r="AS2137">
        <f t="shared" ca="1" si="692"/>
        <v>9.080154748528706</v>
      </c>
      <c r="AT2137">
        <f t="shared" ca="1" si="693"/>
        <v>24.11295730268634</v>
      </c>
      <c r="AU2137">
        <f t="shared" ca="1" si="694"/>
        <v>74.266616003114024</v>
      </c>
      <c r="BC2137">
        <f t="shared" ca="1" si="695"/>
        <v>21.492664298098873</v>
      </c>
      <c r="BD2137" s="33">
        <f t="shared" ca="1" si="696"/>
        <v>-0.68343638208999302</v>
      </c>
      <c r="BE2137" s="33">
        <f t="shared" ca="1" si="697"/>
        <v>-1.1746563261451421</v>
      </c>
      <c r="BF2137" s="33">
        <f t="shared" ca="1" si="698"/>
        <v>-5.4947748594676875E-2</v>
      </c>
      <c r="BG2137" s="33">
        <f t="shared" ca="1" si="699"/>
        <v>-1.2204581215843</v>
      </c>
      <c r="BH2137" s="37">
        <f t="shared" ca="1" si="700"/>
        <v>1.2288618380662226</v>
      </c>
      <c r="BI2137" s="33">
        <f ca="1">IF(_xlfn.T.DIST(BD2137,$BD$32,TRUE)&lt;0.5,MAX(_xlfn.T.DIST(BD2137,$BD$32,TRUE),0.000000000001),MIN(_xlfn.T.DIST(BD2137,$BD$32,TRUE),1-0.000000000001))</f>
        <v>0.24978799635640248</v>
      </c>
      <c r="BJ2137" s="33">
        <f ca="1">IF(_xlfn.T.DIST(BE2137,$BD$32,TRUE)&lt;0.5,MAX(_xlfn.T.DIST(BE2137,$BD$32,TRUE),0.000000000001),MIN(_xlfn.T.DIST(BE2137,$BD$32,TRUE),1-0.000000000001))</f>
        <v>0.12468610456295226</v>
      </c>
      <c r="BK2137" s="33">
        <f ca="1">IF(_xlfn.T.DIST(BF2137,$BD$32,TRUE)&lt;0.5,MAX(_xlfn.T.DIST(BF2137,$BD$32,TRUE),0.000000000001),MIN(_xlfn.T.DIST(BF2137,$BD$32,TRUE),1-0.000000000001))</f>
        <v>0.47827220049682828</v>
      </c>
      <c r="BL2137" s="33">
        <f ca="1">IF(_xlfn.T.DIST(BG2137,$BD$32,TRUE)&lt;0.5,MAX(_xlfn.T.DIST(BG2137,$BD$32,TRUE),0.000000000001),MIN(_xlfn.T.DIST(BG2137,$BD$32,TRUE),1-0.000000000001))</f>
        <v>0.1158989706890827</v>
      </c>
      <c r="BM2137" s="37">
        <f ca="1">IF(_xlfn.T.DIST(BH2137,$BD$32,TRUE)&lt;0.5,MAX(_xlfn.T.DIST(BH2137,$BD$32,TRUE),0.000000000001),MIN(_xlfn.T.DIST(BH2137,$BD$32,TRUE),1-0.000000000001))</f>
        <v>0.88566192551717005</v>
      </c>
      <c r="BN2137" s="33">
        <f t="shared" ca="1" si="701"/>
        <v>9.4936322145578078</v>
      </c>
      <c r="BO2137" s="33">
        <f t="shared" ca="1" si="702"/>
        <v>13.848124431637363</v>
      </c>
      <c r="BP2137" s="33">
        <f t="shared" ca="1" si="703"/>
        <v>17.836528589415689</v>
      </c>
      <c r="BQ2137" s="33">
        <f t="shared" ca="1" si="704"/>
        <v>9.249797438735456</v>
      </c>
      <c r="BR2137" s="33">
        <f t="shared" ca="1" si="705"/>
        <v>23.815104200073158</v>
      </c>
      <c r="BS2137">
        <f t="shared" ca="1" si="706"/>
        <v>74.243186874419479</v>
      </c>
    </row>
    <row r="2138" spans="32:71" x14ac:dyDescent="0.2">
      <c r="AF2138" s="32">
        <f t="shared" ca="1" si="708"/>
        <v>9.6619178405572704E-3</v>
      </c>
      <c r="AG2138" s="32">
        <f t="shared" ca="1" si="708"/>
        <v>0.4198633083165611</v>
      </c>
      <c r="AH2138" s="32">
        <f t="shared" ca="1" si="708"/>
        <v>-0.84531509173648245</v>
      </c>
      <c r="AI2138" s="32">
        <f t="shared" ca="1" si="708"/>
        <v>-0.39711274947932684</v>
      </c>
      <c r="AJ2138" s="37">
        <f t="shared" ca="1" si="708"/>
        <v>0.54859198338630533</v>
      </c>
      <c r="AK2138" s="33" cm="1">
        <f t="array" aca="1" ref="AK2138:AO2138" ca="1">MMULT(AF2138:AJ2138,$Y$50:$AC$54)</f>
        <v>9.6619178405572721E-3</v>
      </c>
      <c r="AL2138">
        <f ca="1"/>
        <v>0.31656795061408294</v>
      </c>
      <c r="AM2138">
        <f ca="1"/>
        <v>-0.75844703859905915</v>
      </c>
      <c r="AN2138">
        <f ca="1"/>
        <v>0.28438025026968472</v>
      </c>
      <c r="AO2138" s="35">
        <f ca="1"/>
        <v>-0.1394310401479848</v>
      </c>
      <c r="AP2138" s="33">
        <f t="shared" ca="1" si="689"/>
        <v>10.007246438380418</v>
      </c>
      <c r="AQ2138">
        <f t="shared" ca="1" si="690"/>
        <v>15.316567950614083</v>
      </c>
      <c r="AR2138">
        <f t="shared" ca="1" si="691"/>
        <v>15.724658884202823</v>
      </c>
      <c r="AS2138">
        <f t="shared" ca="1" si="692"/>
        <v>12.654074575620275</v>
      </c>
      <c r="AT2138">
        <f t="shared" ca="1" si="693"/>
        <v>18.442275839408062</v>
      </c>
      <c r="AU2138">
        <f t="shared" ca="1" si="694"/>
        <v>72.144823688225671</v>
      </c>
      <c r="BC2138">
        <f t="shared" ca="1" si="695"/>
        <v>30.36962901618455</v>
      </c>
      <c r="BD2138" s="33">
        <f t="shared" ca="1" si="696"/>
        <v>9.2886847387158092E-3</v>
      </c>
      <c r="BE2138" s="33">
        <f t="shared" ca="1" si="697"/>
        <v>0.30433915296737529</v>
      </c>
      <c r="BF2138" s="33">
        <f t="shared" ca="1" si="698"/>
        <v>-0.72914876205912205</v>
      </c>
      <c r="BG2138" s="33">
        <f t="shared" ca="1" si="699"/>
        <v>0.27339484088594229</v>
      </c>
      <c r="BH2138" s="37">
        <f t="shared" ca="1" si="700"/>
        <v>-0.13404491697180052</v>
      </c>
      <c r="BI2138" s="33">
        <f ca="1">IF(_xlfn.T.DIST(BD2138,$BD$32,TRUE)&lt;0.5,MAX(_xlfn.T.DIST(BD2138,$BD$32,TRUE),0.000000000001),MIN(_xlfn.T.DIST(BD2138,$BD$32,TRUE),1-0.000000000001))</f>
        <v>0.50367484803235718</v>
      </c>
      <c r="BJ2138" s="33">
        <f ca="1">IF(_xlfn.T.DIST(BE2138,$BD$32,TRUE)&lt;0.5,MAX(_xlfn.T.DIST(BE2138,$BD$32,TRUE),0.000000000001),MIN(_xlfn.T.DIST(BE2138,$BD$32,TRUE),1-0.000000000001))</f>
        <v>0.61851466690029733</v>
      </c>
      <c r="BK2138" s="33">
        <f ca="1">IF(_xlfn.T.DIST(BF2138,$BD$32,TRUE)&lt;0.5,MAX(_xlfn.T.DIST(BF2138,$BD$32,TRUE),0.000000000001),MIN(_xlfn.T.DIST(BF2138,$BD$32,TRUE),1-0.000000000001))</f>
        <v>0.23578265523341763</v>
      </c>
      <c r="BL2138" s="33">
        <f ca="1">IF(_xlfn.T.DIST(BG2138,$BD$32,TRUE)&lt;0.5,MAX(_xlfn.T.DIST(BG2138,$BD$32,TRUE),0.000000000001),MIN(_xlfn.T.DIST(BG2138,$BD$32,TRUE),1-0.000000000001))</f>
        <v>0.60678843270676763</v>
      </c>
      <c r="BM2138" s="37">
        <f ca="1">IF(_xlfn.T.DIST(BH2138,$BD$32,TRUE)&lt;0.5,MAX(_xlfn.T.DIST(BH2138,$BD$32,TRUE),0.000000000001),MIN(_xlfn.T.DIST(BH2138,$BD$32,TRUE),1-0.000000000001))</f>
        <v>0.44713114009212557</v>
      </c>
      <c r="BN2138" s="33">
        <f t="shared" ca="1" si="701"/>
        <v>10.006908706190826</v>
      </c>
      <c r="BO2138" s="33">
        <f t="shared" ca="1" si="702"/>
        <v>15.301582085498273</v>
      </c>
      <c r="BP2138" s="33">
        <f t="shared" ca="1" si="703"/>
        <v>15.840196429071096</v>
      </c>
      <c r="BQ2138" s="33">
        <f t="shared" ca="1" si="704"/>
        <v>12.623204000416624</v>
      </c>
      <c r="BR2138" s="33">
        <f t="shared" ca="1" si="705"/>
        <v>18.468348478320067</v>
      </c>
      <c r="BS2138">
        <f t="shared" ca="1" si="706"/>
        <v>72.240239699496883</v>
      </c>
    </row>
    <row r="2139" spans="32:71" x14ac:dyDescent="0.2">
      <c r="AF2139" s="32">
        <f t="shared" ca="1" si="708"/>
        <v>-0.76069943253234362</v>
      </c>
      <c r="AG2139" s="32">
        <f t="shared" ca="1" si="708"/>
        <v>-0.33840854670741782</v>
      </c>
      <c r="AH2139" s="32">
        <f t="shared" ca="1" si="708"/>
        <v>1.8864784899514393</v>
      </c>
      <c r="AI2139" s="32">
        <f t="shared" ca="1" si="708"/>
        <v>0.26675591804530258</v>
      </c>
      <c r="AJ2139" s="37">
        <f t="shared" ca="1" si="708"/>
        <v>-0.99796691587801589</v>
      </c>
      <c r="AK2139" s="33" cm="1">
        <f t="array" aca="1" ref="AK2139:AO2139" ca="1">MMULT(AF2139:AJ2139,$Y$50:$AC$54)</f>
        <v>-0.76069943253234384</v>
      </c>
      <c r="AL2139">
        <f ca="1"/>
        <v>-0.76283790704413912</v>
      </c>
      <c r="AM2139">
        <f ca="1"/>
        <v>1.6242177178735651</v>
      </c>
      <c r="AN2139">
        <f ca="1"/>
        <v>-1.0200582386542132</v>
      </c>
      <c r="AO2139" s="35">
        <f ca="1"/>
        <v>0.36433738650202896</v>
      </c>
      <c r="AP2139" s="33">
        <f t="shared" ca="1" si="689"/>
        <v>9.4294754256007423</v>
      </c>
      <c r="AQ2139">
        <f t="shared" ca="1" si="690"/>
        <v>14.237162092955861</v>
      </c>
      <c r="AR2139">
        <f t="shared" ca="1" si="691"/>
        <v>22.872653153620696</v>
      </c>
      <c r="AS2139">
        <f t="shared" ca="1" si="692"/>
        <v>9.65386605109531</v>
      </c>
      <c r="AT2139">
        <f t="shared" ca="1" si="693"/>
        <v>20.457349546008118</v>
      </c>
      <c r="AU2139">
        <f t="shared" ca="1" si="694"/>
        <v>76.650506269280726</v>
      </c>
      <c r="BC2139">
        <f t="shared" ca="1" si="695"/>
        <v>31.175087020440017</v>
      </c>
      <c r="BD2139" s="33">
        <f t="shared" ca="1" si="696"/>
        <v>-0.73131414759633451</v>
      </c>
      <c r="BE2139" s="33">
        <f t="shared" ca="1" si="697"/>
        <v>-0.73337001433931848</v>
      </c>
      <c r="BF2139" s="33">
        <f t="shared" ca="1" si="698"/>
        <v>1.5614753279141769</v>
      </c>
      <c r="BG2139" s="33">
        <f t="shared" ca="1" si="699"/>
        <v>-0.9806541051525054</v>
      </c>
      <c r="BH2139" s="37">
        <f t="shared" ca="1" si="700"/>
        <v>0.35026328908938514</v>
      </c>
      <c r="BI2139" s="33">
        <f ca="1">IF(_xlfn.T.DIST(BD2139,$BD$32,TRUE)&lt;0.5,MAX(_xlfn.T.DIST(BD2139,$BD$32,TRUE),0.000000000001),MIN(_xlfn.T.DIST(BD2139,$BD$32,TRUE),1-0.000000000001))</f>
        <v>0.23513068632252565</v>
      </c>
      <c r="BJ2139" s="33">
        <f ca="1">IF(_xlfn.T.DIST(BE2139,$BD$32,TRUE)&lt;0.5,MAX(_xlfn.T.DIST(BE2139,$BD$32,TRUE),0.000000000001),MIN(_xlfn.T.DIST(BE2139,$BD$32,TRUE),1-0.000000000001))</f>
        <v>0.23451266126235532</v>
      </c>
      <c r="BK2139" s="33">
        <f ca="1">IF(_xlfn.T.DIST(BF2139,$BD$32,TRUE)&lt;0.5,MAX(_xlfn.T.DIST(BF2139,$BD$32,TRUE),0.000000000001),MIN(_xlfn.T.DIST(BF2139,$BD$32,TRUE),1-0.000000000001))</f>
        <v>0.9355499392193537</v>
      </c>
      <c r="BL2139" s="33">
        <f ca="1">IF(_xlfn.T.DIST(BG2139,$BD$32,TRUE)&lt;0.5,MAX(_xlfn.T.DIST(BG2139,$BD$32,TRUE),0.000000000001),MIN(_xlfn.T.DIST(BG2139,$BD$32,TRUE),1-0.000000000001))</f>
        <v>0.16730305376475851</v>
      </c>
      <c r="BM2139" s="37">
        <f ca="1">IF(_xlfn.T.DIST(BH2139,$BD$32,TRUE)&lt;0.5,MAX(_xlfn.T.DIST(BH2139,$BD$32,TRUE),0.000000000001),MIN(_xlfn.T.DIST(BH2139,$BD$32,TRUE),1-0.000000000001))</f>
        <v>0.63570574865722973</v>
      </c>
      <c r="BN2139" s="33">
        <f t="shared" ca="1" si="701"/>
        <v>9.4584596152855909</v>
      </c>
      <c r="BO2139" s="33">
        <f t="shared" ca="1" si="702"/>
        <v>14.275934172116701</v>
      </c>
      <c r="BP2139" s="33">
        <f t="shared" ca="1" si="703"/>
        <v>22.555360402744633</v>
      </c>
      <c r="BQ2139" s="33">
        <f t="shared" ca="1" si="704"/>
        <v>9.7807814526956527</v>
      </c>
      <c r="BR2139" s="33">
        <f t="shared" ca="1" si="705"/>
        <v>20.388014993829856</v>
      </c>
      <c r="BS2139">
        <f t="shared" ca="1" si="706"/>
        <v>76.458550636672427</v>
      </c>
    </row>
    <row r="2140" spans="32:71" x14ac:dyDescent="0.2">
      <c r="AF2140" s="32">
        <f t="shared" ca="1" si="708"/>
        <v>-8.8946654418823809E-2</v>
      </c>
      <c r="AG2140" s="32">
        <f t="shared" ca="1" si="708"/>
        <v>5.5869385449545297E-2</v>
      </c>
      <c r="AH2140" s="32">
        <f t="shared" ca="1" si="708"/>
        <v>-2.1512374971100536</v>
      </c>
      <c r="AI2140" s="32">
        <f t="shared" ca="1" si="708"/>
        <v>1.7223419474679984</v>
      </c>
      <c r="AJ2140" s="37">
        <f t="shared" ca="1" si="708"/>
        <v>-0.89181974503910855</v>
      </c>
      <c r="AK2140" s="33" cm="1">
        <f t="array" aca="1" ref="AK2140:AO2140" ca="1">MMULT(AF2140:AJ2140,$Y$50:$AC$54)</f>
        <v>-8.8946654418823823E-2</v>
      </c>
      <c r="AL2140">
        <f ca="1"/>
        <v>-1.8718923911392737E-2</v>
      </c>
      <c r="AM2140">
        <f ca="1"/>
        <v>-2.0944773939468946</v>
      </c>
      <c r="AN2140">
        <f ca="1"/>
        <v>2.1287736324302382</v>
      </c>
      <c r="AO2140" s="35">
        <f ca="1"/>
        <v>-1.5662437727414922</v>
      </c>
      <c r="AP2140" s="33">
        <f t="shared" ca="1" si="689"/>
        <v>9.9332900091858818</v>
      </c>
      <c r="AQ2140">
        <f t="shared" ca="1" si="690"/>
        <v>14.981281076088607</v>
      </c>
      <c r="AR2140">
        <f t="shared" ca="1" si="691"/>
        <v>11.716567818159316</v>
      </c>
      <c r="AS2140">
        <f t="shared" ca="1" si="692"/>
        <v>16.896179354589549</v>
      </c>
      <c r="AT2140">
        <f t="shared" ca="1" si="693"/>
        <v>12.735024909034031</v>
      </c>
      <c r="AU2140">
        <f t="shared" ca="1" si="694"/>
        <v>66.262343167057395</v>
      </c>
      <c r="BC2140">
        <f t="shared" ca="1" si="695"/>
        <v>27.242902890085087</v>
      </c>
      <c r="BD2140" s="33">
        <f t="shared" ca="1" si="696"/>
        <v>-8.5510707614576978E-2</v>
      </c>
      <c r="BE2140" s="33">
        <f t="shared" ca="1" si="697"/>
        <v>-1.7995825024621364E-2</v>
      </c>
      <c r="BF2140" s="33">
        <f t="shared" ca="1" si="698"/>
        <v>-2.0135692029045109</v>
      </c>
      <c r="BG2140" s="33">
        <f t="shared" ca="1" si="699"/>
        <v>2.0465406017771408</v>
      </c>
      <c r="BH2140" s="37">
        <f t="shared" ca="1" si="700"/>
        <v>-1.5057408755748085</v>
      </c>
      <c r="BI2140" s="33">
        <f ca="1">IF(_xlfn.T.DIST(BD2140,$BD$32,TRUE)&lt;0.5,MAX(_xlfn.T.DIST(BD2140,$BD$32,TRUE),0.000000000001),MIN(_xlfn.T.DIST(BD2140,$BD$32,TRUE),1-0.000000000001))</f>
        <v>0.46621176377442863</v>
      </c>
      <c r="BJ2140" s="33">
        <f ca="1">IF(_xlfn.T.DIST(BE2140,$BD$32,TRUE)&lt;0.5,MAX(_xlfn.T.DIST(BE2140,$BD$32,TRUE),0.000000000001),MIN(_xlfn.T.DIST(BE2140,$BD$32,TRUE),1-0.000000000001))</f>
        <v>0.49288066950184611</v>
      </c>
      <c r="BK2140" s="33">
        <f ca="1">IF(_xlfn.T.DIST(BF2140,$BD$32,TRUE)&lt;0.5,MAX(_xlfn.T.DIST(BF2140,$BD$32,TRUE),0.000000000001),MIN(_xlfn.T.DIST(BF2140,$BD$32,TRUE),1-0.000000000001))</f>
        <v>2.6550564566050348E-2</v>
      </c>
      <c r="BL2140" s="33">
        <f ca="1">IF(_xlfn.T.DIST(BG2140,$BD$32,TRUE)&lt;0.5,MAX(_xlfn.T.DIST(BG2140,$BD$32,TRUE),0.000000000001),MIN(_xlfn.T.DIST(BG2140,$BD$32,TRUE),1-0.000000000001))</f>
        <v>0.97522362658917805</v>
      </c>
      <c r="BM2140" s="37">
        <f ca="1">IF(_xlfn.T.DIST(BH2140,$BD$32,TRUE)&lt;0.5,MAX(_xlfn.T.DIST(BH2140,$BD$32,TRUE),0.000000000001),MIN(_xlfn.T.DIST(BH2140,$BD$32,TRUE),1-0.000000000001))</f>
        <v>7.1295671108450948E-2</v>
      </c>
      <c r="BN2140" s="33">
        <f t="shared" ca="1" si="701"/>
        <v>9.9364029565322358</v>
      </c>
      <c r="BO2140" s="33">
        <f t="shared" ca="1" si="702"/>
        <v>14.982153537583669</v>
      </c>
      <c r="BP2140" s="33">
        <f t="shared" ca="1" si="703"/>
        <v>12.197707204125567</v>
      </c>
      <c r="BQ2140" s="33">
        <f t="shared" ca="1" si="704"/>
        <v>16.516750770725228</v>
      </c>
      <c r="BR2140" s="33">
        <f t="shared" ca="1" si="705"/>
        <v>13.135163775967346</v>
      </c>
      <c r="BS2140">
        <f t="shared" ca="1" si="706"/>
        <v>66.768178244934035</v>
      </c>
    </row>
    <row r="2141" spans="32:71" x14ac:dyDescent="0.2">
      <c r="AF2141" s="32">
        <f t="shared" ca="1" si="708"/>
        <v>6.1140038510549367E-2</v>
      </c>
      <c r="AG2141" s="32">
        <f t="shared" ca="1" si="708"/>
        <v>1.4010065282373367</v>
      </c>
      <c r="AH2141" s="32">
        <f t="shared" ca="1" si="708"/>
        <v>-1.7538917132782206</v>
      </c>
      <c r="AI2141" s="32">
        <f t="shared" ca="1" si="708"/>
        <v>-0.17083697525572725</v>
      </c>
      <c r="AJ2141" s="37">
        <f t="shared" ca="1" si="708"/>
        <v>-0.81910341735440884</v>
      </c>
      <c r="AK2141" s="33" cm="1">
        <f t="array" aca="1" ref="AK2141:AO2141" ca="1">MMULT(AF2141:AJ2141,$Y$50:$AC$54)</f>
        <v>6.1140038510549381E-2</v>
      </c>
      <c r="AL2141">
        <f ca="1"/>
        <v>1.0758160820345612</v>
      </c>
      <c r="AM2141">
        <f ca="1"/>
        <v>-1.4914400589174379</v>
      </c>
      <c r="AN2141">
        <f ca="1"/>
        <v>1.3124421110713957</v>
      </c>
      <c r="AO2141" s="35">
        <f ca="1"/>
        <v>-1.7157910219913979</v>
      </c>
      <c r="AP2141" s="33">
        <f t="shared" ca="1" si="689"/>
        <v>10.045855028882912</v>
      </c>
      <c r="AQ2141">
        <f t="shared" ca="1" si="690"/>
        <v>16.07581608203456</v>
      </c>
      <c r="AR2141">
        <f t="shared" ca="1" si="691"/>
        <v>13.525679823247685</v>
      </c>
      <c r="AS2141">
        <f t="shared" ca="1" si="692"/>
        <v>15.018616855464209</v>
      </c>
      <c r="AT2141">
        <f t="shared" ca="1" si="693"/>
        <v>12.136835912034408</v>
      </c>
      <c r="AU2141">
        <f t="shared" ca="1" si="694"/>
        <v>66.802803701663777</v>
      </c>
      <c r="BC2141">
        <f t="shared" ca="1" si="695"/>
        <v>27.248097239198255</v>
      </c>
      <c r="BD2141" s="33">
        <f t="shared" ca="1" si="696"/>
        <v>5.8778241753780158E-2</v>
      </c>
      <c r="BE2141" s="33">
        <f t="shared" ca="1" si="697"/>
        <v>1.034258062194731</v>
      </c>
      <c r="BF2141" s="33">
        <f t="shared" ca="1" si="698"/>
        <v>-1.4338267766906183</v>
      </c>
      <c r="BG2141" s="33">
        <f t="shared" ca="1" si="699"/>
        <v>1.2617433938823162</v>
      </c>
      <c r="BH2141" s="37">
        <f t="shared" ca="1" si="700"/>
        <v>-1.6495112195942532</v>
      </c>
      <c r="BI2141" s="33">
        <f ca="1">IF(_xlfn.T.DIST(BD2141,$BD$32,TRUE)&lt;0.5,MAX(_xlfn.T.DIST(BD2141,$BD$32,TRUE),0.000000000001),MIN(_xlfn.T.DIST(BD2141,$BD$32,TRUE),1-0.000000000001))</f>
        <v>0.52324073545525618</v>
      </c>
      <c r="BJ2141" s="33">
        <f ca="1">IF(_xlfn.T.DIST(BE2141,$BD$32,TRUE)&lt;0.5,MAX(_xlfn.T.DIST(BE2141,$BD$32,TRUE),0.000000000001),MIN(_xlfn.T.DIST(BE2141,$BD$32,TRUE),1-0.000000000001))</f>
        <v>0.84535935660086747</v>
      </c>
      <c r="BK2141" s="33">
        <f ca="1">IF(_xlfn.T.DIST(BF2141,$BD$32,TRUE)&lt;0.5,MAX(_xlfn.T.DIST(BF2141,$BD$32,TRUE),0.000000000001),MIN(_xlfn.T.DIST(BF2141,$BD$32,TRUE),1-0.000000000001))</f>
        <v>8.0981590030860626E-2</v>
      </c>
      <c r="BL2141" s="33">
        <f ca="1">IF(_xlfn.T.DIST(BG2141,$BD$32,TRUE)&lt;0.5,MAX(_xlfn.T.DIST(BG2141,$BD$32,TRUE),0.000000000001),MIN(_xlfn.T.DIST(BG2141,$BD$32,TRUE),1-0.000000000001))</f>
        <v>0.89161826055917892</v>
      </c>
      <c r="BM2141" s="37">
        <f ca="1">IF(_xlfn.T.DIST(BH2141,$BD$32,TRUE)&lt;0.5,MAX(_xlfn.T.DIST(BH2141,$BD$32,TRUE),0.000000000001),MIN(_xlfn.T.DIST(BH2141,$BD$32,TRUE),1-0.000000000001))</f>
        <v>5.4738297791187253E-2</v>
      </c>
      <c r="BN2141" s="33">
        <f t="shared" ca="1" si="701"/>
        <v>10.043716656083948</v>
      </c>
      <c r="BO2141" s="33">
        <f t="shared" ca="1" si="702"/>
        <v>16.01673126797731</v>
      </c>
      <c r="BP2141" s="33">
        <f t="shared" ca="1" si="703"/>
        <v>13.804502073359112</v>
      </c>
      <c r="BQ2141" s="33">
        <f t="shared" ca="1" si="704"/>
        <v>14.840914259973324</v>
      </c>
      <c r="BR2141" s="33">
        <f t="shared" ca="1" si="705"/>
        <v>12.59779948431969</v>
      </c>
      <c r="BS2141">
        <f t="shared" ca="1" si="706"/>
        <v>67.303663741713379</v>
      </c>
    </row>
    <row r="2142" spans="32:71" x14ac:dyDescent="0.2">
      <c r="AF2142" s="32">
        <f t="shared" ca="1" si="708"/>
        <v>0.49868291351455263</v>
      </c>
      <c r="AG2142" s="32">
        <f t="shared" ca="1" si="708"/>
        <v>0.24364491220186302</v>
      </c>
      <c r="AH2142" s="32">
        <f t="shared" ca="1" si="708"/>
        <v>6.2114371688322609E-2</v>
      </c>
      <c r="AI2142" s="32">
        <f t="shared" ca="1" si="708"/>
        <v>-0.47396056838006956</v>
      </c>
      <c r="AJ2142" s="37">
        <f t="shared" ca="1" si="708"/>
        <v>0.79620848266754995</v>
      </c>
      <c r="AK2142" s="33" cm="1">
        <f t="array" aca="1" ref="AK2142:AO2142" ca="1">MMULT(AF2142:AJ2142,$Y$50:$AC$54)</f>
        <v>0.49868291351455274</v>
      </c>
      <c r="AL2142">
        <f ca="1"/>
        <v>0.51618204872673923</v>
      </c>
      <c r="AM2142">
        <f ca="1"/>
        <v>0.19647953094410342</v>
      </c>
      <c r="AN2142">
        <f ca="1"/>
        <v>-8.6839294391287014E-2</v>
      </c>
      <c r="AO2142" s="35">
        <f ca="1"/>
        <v>0.54956839845513128</v>
      </c>
      <c r="AP2142" s="33">
        <f t="shared" ca="1" si="689"/>
        <v>10.374012185135914</v>
      </c>
      <c r="AQ2142">
        <f t="shared" ca="1" si="690"/>
        <v>15.516182048726739</v>
      </c>
      <c r="AR2142">
        <f t="shared" ca="1" si="691"/>
        <v>18.589438592832309</v>
      </c>
      <c r="AS2142">
        <f t="shared" ca="1" si="692"/>
        <v>11.800269622900039</v>
      </c>
      <c r="AT2142">
        <f t="shared" ca="1" si="693"/>
        <v>21.198273593820524</v>
      </c>
      <c r="AU2142">
        <f t="shared" ca="1" si="694"/>
        <v>77.478176043415516</v>
      </c>
      <c r="BC2142">
        <f t="shared" ca="1" si="695"/>
        <v>41.121169745079669</v>
      </c>
      <c r="BD2142" s="33">
        <f t="shared" ca="1" si="696"/>
        <v>0.47941914272723674</v>
      </c>
      <c r="BE2142" s="33">
        <f t="shared" ca="1" si="697"/>
        <v>0.49624229863359931</v>
      </c>
      <c r="BF2142" s="33">
        <f t="shared" ca="1" si="698"/>
        <v>0.18888966462638343</v>
      </c>
      <c r="BG2142" s="33">
        <f t="shared" ca="1" si="699"/>
        <v>-8.3484753425172295E-2</v>
      </c>
      <c r="BH2142" s="37">
        <f t="shared" ca="1" si="700"/>
        <v>0.5283389571149818</v>
      </c>
      <c r="BI2142" s="33">
        <f ca="1">IF(_xlfn.T.DIST(BD2142,$BD$32,TRUE)&lt;0.5,MAX(_xlfn.T.DIST(BD2142,$BD$32,TRUE),0.000000000001),MIN(_xlfn.T.DIST(BD2142,$BD$32,TRUE),1-0.000000000001))</f>
        <v>0.68244148757367484</v>
      </c>
      <c r="BJ2142" s="33">
        <f ca="1">IF(_xlfn.T.DIST(BE2142,$BD$32,TRUE)&lt;0.5,MAX(_xlfn.T.DIST(BE2142,$BD$32,TRUE),0.000000000001),MIN(_xlfn.T.DIST(BE2142,$BD$32,TRUE),1-0.000000000001))</f>
        <v>0.68833001755396817</v>
      </c>
      <c r="BK2142" s="33">
        <f ca="1">IF(_xlfn.T.DIST(BF2142,$BD$32,TRUE)&lt;0.5,MAX(_xlfn.T.DIST(BF2142,$BD$32,TRUE),0.000000000001),MIN(_xlfn.T.DIST(BF2142,$BD$32,TRUE),1-0.000000000001))</f>
        <v>0.57427431704049525</v>
      </c>
      <c r="BL2142" s="33">
        <f ca="1">IF(_xlfn.T.DIST(BG2142,$BD$32,TRUE)&lt;0.5,MAX(_xlfn.T.DIST(BG2142,$BD$32,TRUE),0.000000000001),MIN(_xlfn.T.DIST(BG2142,$BD$32,TRUE),1-0.000000000001))</f>
        <v>0.46701034531564362</v>
      </c>
      <c r="BM2142" s="37">
        <f ca="1">IF(_xlfn.T.DIST(BH2142,$BD$32,TRUE)&lt;0.5,MAX(_xlfn.T.DIST(BH2142,$BD$32,TRUE),0.000000000001),MIN(_xlfn.T.DIST(BH2142,$BD$32,TRUE),1-0.000000000001))</f>
        <v>0.69942446777006162</v>
      </c>
      <c r="BN2142" s="33">
        <f t="shared" ca="1" si="701"/>
        <v>10.355902744519165</v>
      </c>
      <c r="BO2142" s="33">
        <f t="shared" ca="1" si="702"/>
        <v>15.491122279058635</v>
      </c>
      <c r="BP2142" s="33">
        <f t="shared" ca="1" si="703"/>
        <v>18.561800730297616</v>
      </c>
      <c r="BQ2142" s="33">
        <f t="shared" ca="1" si="704"/>
        <v>11.809589276640899</v>
      </c>
      <c r="BR2142" s="33">
        <f t="shared" ca="1" si="705"/>
        <v>21.090983758441283</v>
      </c>
      <c r="BS2142">
        <f t="shared" ca="1" si="706"/>
        <v>77.309398788957594</v>
      </c>
    </row>
    <row r="2143" spans="32:71" x14ac:dyDescent="0.2">
      <c r="AF2143" s="32">
        <f t="shared" ca="1" si="708"/>
        <v>-0.83165769594277006</v>
      </c>
      <c r="AG2143" s="32">
        <f t="shared" ca="1" si="708"/>
        <v>0.11482422585057338</v>
      </c>
      <c r="AH2143" s="32">
        <f t="shared" ca="1" si="708"/>
        <v>-1.4361942228885913</v>
      </c>
      <c r="AI2143" s="32">
        <f t="shared" ca="1" si="708"/>
        <v>-0.11040734035410121</v>
      </c>
      <c r="AJ2143" s="37">
        <f t="shared" ca="1" si="708"/>
        <v>-0.87349251231175473</v>
      </c>
      <c r="AK2143" s="33" cm="1">
        <f t="array" aca="1" ref="AK2143:AO2143" ca="1">MMULT(AF2143:AJ2143,$Y$50:$AC$54)</f>
        <v>-0.83165769594277028</v>
      </c>
      <c r="AL2143">
        <f ca="1"/>
        <v>-0.47598970697972848</v>
      </c>
      <c r="AM2143">
        <f ca="1"/>
        <v>-1.5460566641592353</v>
      </c>
      <c r="AN2143">
        <f ca="1"/>
        <v>0.32870867446499918</v>
      </c>
      <c r="AO2143" s="35">
        <f ca="1"/>
        <v>-1.5170603975222661</v>
      </c>
      <c r="AP2143" s="33">
        <f t="shared" ca="1" si="689"/>
        <v>9.3762567280429217</v>
      </c>
      <c r="AQ2143">
        <f t="shared" ca="1" si="690"/>
        <v>14.524010293020272</v>
      </c>
      <c r="AR2143">
        <f t="shared" ca="1" si="691"/>
        <v>13.361830007522293</v>
      </c>
      <c r="AS2143">
        <f t="shared" ca="1" si="692"/>
        <v>12.756029951269499</v>
      </c>
      <c r="AT2143">
        <f t="shared" ca="1" si="693"/>
        <v>12.931758409910936</v>
      </c>
      <c r="AU2143">
        <f t="shared" ca="1" si="694"/>
        <v>62.949885389765917</v>
      </c>
      <c r="BC2143">
        <f t="shared" ca="1" si="695"/>
        <v>21.733940695468871</v>
      </c>
      <c r="BD2143" s="33">
        <f t="shared" ca="1" si="696"/>
        <v>-0.79953134311620333</v>
      </c>
      <c r="BE2143" s="33">
        <f t="shared" ca="1" si="697"/>
        <v>-0.45760255882629247</v>
      </c>
      <c r="BF2143" s="33">
        <f t="shared" ca="1" si="698"/>
        <v>-1.4863335808222387</v>
      </c>
      <c r="BG2143" s="33">
        <f t="shared" ca="1" si="699"/>
        <v>0.31601088918082093</v>
      </c>
      <c r="BH2143" s="37">
        <f t="shared" ca="1" si="700"/>
        <v>-1.4584574196050557</v>
      </c>
      <c r="BI2143" s="33">
        <f ca="1">IF(_xlfn.T.DIST(BD2143,$BD$32,TRUE)&lt;0.5,MAX(_xlfn.T.DIST(BD2143,$BD$32,TRUE),0.000000000001),MIN(_xlfn.T.DIST(BD2143,$BD$32,TRUE),1-0.000000000001))</f>
        <v>0.21513390526729675</v>
      </c>
      <c r="BJ2143" s="33">
        <f ca="1">IF(_xlfn.T.DIST(BE2143,$BD$32,TRUE)&lt;0.5,MAX(_xlfn.T.DIST(BE2143,$BD$32,TRUE),0.000000000001),MIN(_xlfn.T.DIST(BE2143,$BD$32,TRUE),1-0.000000000001))</f>
        <v>0.32526750810349836</v>
      </c>
      <c r="BK2143" s="33">
        <f ca="1">IF(_xlfn.T.DIST(BF2143,$BD$32,TRUE)&lt;0.5,MAX(_xlfn.T.DIST(BF2143,$BD$32,TRUE),0.000000000001),MIN(_xlfn.T.DIST(BF2143,$BD$32,TRUE),1-0.000000000001))</f>
        <v>7.3812840927568846E-2</v>
      </c>
      <c r="BL2143" s="33">
        <f ca="1">IF(_xlfn.T.DIST(BG2143,$BD$32,TRUE)&lt;0.5,MAX(_xlfn.T.DIST(BG2143,$BD$32,TRUE),0.000000000001),MIN(_xlfn.T.DIST(BG2143,$BD$32,TRUE),1-0.000000000001))</f>
        <v>0.62290878320825505</v>
      </c>
      <c r="BM2143" s="37">
        <f ca="1">IF(_xlfn.T.DIST(BH2143,$BD$32,TRUE)&lt;0.5,MAX(_xlfn.T.DIST(BH2143,$BD$32,TRUE),0.000000000001),MIN(_xlfn.T.DIST(BH2143,$BD$32,TRUE),1-0.000000000001))</f>
        <v>7.7552727751002873E-2</v>
      </c>
      <c r="BN2143" s="33">
        <f t="shared" ca="1" si="701"/>
        <v>9.4084499092387368</v>
      </c>
      <c r="BO2143" s="33">
        <f t="shared" ca="1" si="702"/>
        <v>14.546980939045913</v>
      </c>
      <c r="BP2143" s="33">
        <f t="shared" ca="1" si="703"/>
        <v>13.656092584723259</v>
      </c>
      <c r="BQ2143" s="33">
        <f t="shared" ca="1" si="704"/>
        <v>12.720197377473312</v>
      </c>
      <c r="BR2143" s="33">
        <f t="shared" ca="1" si="705"/>
        <v>13.313091128368079</v>
      </c>
      <c r="BS2143">
        <f t="shared" ca="1" si="706"/>
        <v>63.644811938849301</v>
      </c>
    </row>
    <row r="2144" spans="32:71" x14ac:dyDescent="0.2">
      <c r="AF2144" s="32">
        <f t="shared" ca="1" si="708"/>
        <v>1.1165478647066707</v>
      </c>
      <c r="AG2144" s="32">
        <f t="shared" ca="1" si="708"/>
        <v>-1.2496119082322376E-2</v>
      </c>
      <c r="AH2144" s="32">
        <f t="shared" ca="1" si="708"/>
        <v>0.40369959324634902</v>
      </c>
      <c r="AI2144" s="32">
        <f t="shared" ca="1" si="708"/>
        <v>0.51847712989221495</v>
      </c>
      <c r="AJ2144" s="37">
        <f t="shared" ca="1" si="708"/>
        <v>1.6724744085754544</v>
      </c>
      <c r="AK2144" s="33" cm="1">
        <f t="array" aca="1" ref="AK2144:AO2144" ca="1">MMULT(AF2144:AJ2144,$Y$50:$AC$54)</f>
        <v>1.1165478647066709</v>
      </c>
      <c r="AL2144">
        <f ca="1"/>
        <v>0.74365523605316319</v>
      </c>
      <c r="AM2144">
        <f ca="1"/>
        <v>0.61857222363443687</v>
      </c>
      <c r="AN2144">
        <f ca="1"/>
        <v>0.53810338417834824</v>
      </c>
      <c r="AO2144" s="35">
        <f ca="1"/>
        <v>1.6407006562141611</v>
      </c>
      <c r="AP2144" s="33">
        <f t="shared" ca="1" si="689"/>
        <v>10.837410898530003</v>
      </c>
      <c r="AQ2144">
        <f t="shared" ca="1" si="690"/>
        <v>15.743655236053163</v>
      </c>
      <c r="AR2144">
        <f t="shared" ca="1" si="691"/>
        <v>19.855716670903309</v>
      </c>
      <c r="AS2144">
        <f t="shared" ca="1" si="692"/>
        <v>13.2376377836102</v>
      </c>
      <c r="AT2144">
        <f t="shared" ca="1" si="693"/>
        <v>25.562802624856644</v>
      </c>
      <c r="AU2144">
        <f t="shared" ca="1" si="694"/>
        <v>85.237223213953314</v>
      </c>
      <c r="BC2144">
        <f t="shared" ca="1" si="695"/>
        <v>40.41656493332524</v>
      </c>
      <c r="BD2144" s="33">
        <f t="shared" ca="1" si="696"/>
        <v>1.0734164047029811</v>
      </c>
      <c r="BE2144" s="33">
        <f t="shared" ca="1" si="697"/>
        <v>0.71492835645916752</v>
      </c>
      <c r="BF2144" s="33">
        <f t="shared" ca="1" si="698"/>
        <v>0.59467721298024401</v>
      </c>
      <c r="BG2144" s="33">
        <f t="shared" ca="1" si="699"/>
        <v>0.51731682828928582</v>
      </c>
      <c r="BH2144" s="37">
        <f t="shared" ca="1" si="700"/>
        <v>1.5773215419205524</v>
      </c>
      <c r="BI2144" s="33">
        <f ca="1">IF(_xlfn.T.DIST(BD2144,$BD$32,TRUE)&lt;0.5,MAX(_xlfn.T.DIST(BD2144,$BD$32,TRUE),0.000000000001),MIN(_xlfn.T.DIST(BD2144,$BD$32,TRUE),1-0.000000000001))</f>
        <v>0.85417849475070362</v>
      </c>
      <c r="BJ2144" s="33">
        <f ca="1">IF(_xlfn.T.DIST(BE2144,$BD$32,TRUE)&lt;0.5,MAX(_xlfn.T.DIST(BE2144,$BD$32,TRUE),0.000000000001),MIN(_xlfn.T.DIST(BE2144,$BD$32,TRUE),1-0.000000000001))</f>
        <v>0.75990984022560848</v>
      </c>
      <c r="BK2144" s="33">
        <f ca="1">IF(_xlfn.T.DIST(BF2144,$BD$32,TRUE)&lt;0.5,MAX(_xlfn.T.DIST(BF2144,$BD$32,TRUE),0.000000000001),MIN(_xlfn.T.DIST(BF2144,$BD$32,TRUE),1-0.000000000001))</f>
        <v>0.72174088967689132</v>
      </c>
      <c r="BL2144" s="33">
        <f ca="1">IF(_xlfn.T.DIST(BG2144,$BD$32,TRUE)&lt;0.5,MAX(_xlfn.T.DIST(BG2144,$BD$32,TRUE),0.000000000001),MIN(_xlfn.T.DIST(BG2144,$BD$32,TRUE),1-0.000000000001))</f>
        <v>0.69563570235800731</v>
      </c>
      <c r="BM2144" s="37">
        <f ca="1">IF(_xlfn.T.DIST(BH2144,$BD$32,TRUE)&lt;0.5,MAX(_xlfn.T.DIST(BH2144,$BD$32,TRUE),0.000000000001),MIN(_xlfn.T.DIST(BH2144,$BD$32,TRUE),1-0.000000000001))</f>
        <v>0.93739528020736185</v>
      </c>
      <c r="BN2144" s="33">
        <f t="shared" ca="1" si="701"/>
        <v>10.790893111531785</v>
      </c>
      <c r="BO2144" s="33">
        <f t="shared" ca="1" si="702"/>
        <v>15.706012571472034</v>
      </c>
      <c r="BP2144" s="33">
        <f t="shared" ca="1" si="703"/>
        <v>19.764062895932071</v>
      </c>
      <c r="BQ2144" s="33">
        <f t="shared" ca="1" si="704"/>
        <v>13.177345034700737</v>
      </c>
      <c r="BR2144" s="33">
        <f t="shared" ca="1" si="705"/>
        <v>25.133078433385148</v>
      </c>
      <c r="BS2144">
        <f t="shared" ca="1" si="706"/>
        <v>84.571392047021774</v>
      </c>
    </row>
    <row r="2145" spans="32:71" x14ac:dyDescent="0.2">
      <c r="AF2145" s="32">
        <f t="shared" ca="1" si="708"/>
        <v>0.20697811993773246</v>
      </c>
      <c r="AG2145" s="32">
        <f t="shared" ca="1" si="708"/>
        <v>0.6489032079500886</v>
      </c>
      <c r="AH2145" s="32">
        <f t="shared" ca="1" si="708"/>
        <v>-0.44684209436545097</v>
      </c>
      <c r="AI2145" s="32">
        <f t="shared" ca="1" si="708"/>
        <v>0.22689163588443417</v>
      </c>
      <c r="AJ2145" s="37">
        <f t="shared" ca="1" si="708"/>
        <v>0.25878505083123665</v>
      </c>
      <c r="AK2145" s="33" cm="1">
        <f t="array" aca="1" ref="AK2145:AO2145" ca="1">MMULT(AF2145:AJ2145,$Y$50:$AC$54)</f>
        <v>0.20697811993773252</v>
      </c>
      <c r="AL2145">
        <f ca="1"/>
        <v>0.6187545559676384</v>
      </c>
      <c r="AM2145">
        <f ca="1"/>
        <v>-0.30002779015908232</v>
      </c>
      <c r="AN2145">
        <f ca="1"/>
        <v>0.72286901221757494</v>
      </c>
      <c r="AO2145" s="35">
        <f ca="1"/>
        <v>-1.9469198002499938E-2</v>
      </c>
      <c r="AP2145" s="33">
        <f t="shared" ca="1" si="689"/>
        <v>10.1552335899533</v>
      </c>
      <c r="AQ2145">
        <f t="shared" ca="1" si="690"/>
        <v>15.618754555967639</v>
      </c>
      <c r="AR2145">
        <f t="shared" ca="1" si="691"/>
        <v>17.099916629522752</v>
      </c>
      <c r="AS2145">
        <f t="shared" ca="1" si="692"/>
        <v>13.662598728100422</v>
      </c>
      <c r="AT2145">
        <f t="shared" ca="1" si="693"/>
        <v>18.922123207990001</v>
      </c>
      <c r="AU2145">
        <f t="shared" ca="1" si="694"/>
        <v>75.458626711534109</v>
      </c>
      <c r="BC2145">
        <f t="shared" ca="1" si="695"/>
        <v>21.526611283528599</v>
      </c>
      <c r="BD2145" s="33">
        <f t="shared" ca="1" si="696"/>
        <v>0.19898270049901592</v>
      </c>
      <c r="BE2145" s="33">
        <f t="shared" ca="1" si="697"/>
        <v>0.59485250194344286</v>
      </c>
      <c r="BF2145" s="33">
        <f t="shared" ca="1" si="698"/>
        <v>-0.28843792729669482</v>
      </c>
      <c r="BG2145" s="33">
        <f t="shared" ca="1" si="699"/>
        <v>0.69494508985481984</v>
      </c>
      <c r="BH2145" s="37">
        <f t="shared" ca="1" si="700"/>
        <v>-1.8717116554411412E-2</v>
      </c>
      <c r="BI2145" s="33">
        <f ca="1">IF(_xlfn.T.DIST(BD2145,$BD$32,TRUE)&lt;0.5,MAX(_xlfn.T.DIST(BD2145,$BD$32,TRUE),0.000000000001),MIN(_xlfn.T.DIST(BD2145,$BD$32,TRUE),1-0.000000000001))</f>
        <v>0.5781906307815583</v>
      </c>
      <c r="BJ2145" s="33">
        <f ca="1">IF(_xlfn.T.DIST(BE2145,$BD$32,TRUE)&lt;0.5,MAX(_xlfn.T.DIST(BE2145,$BD$32,TRUE),0.000000000001),MIN(_xlfn.T.DIST(BE2145,$BD$32,TRUE),1-0.000000000001))</f>
        <v>0.72179871728400458</v>
      </c>
      <c r="BK2145" s="33">
        <f ca="1">IF(_xlfn.T.DIST(BF2145,$BD$32,TRUE)&lt;0.5,MAX(_xlfn.T.DIST(BF2145,$BD$32,TRUE),0.000000000001),MIN(_xlfn.T.DIST(BF2145,$BD$32,TRUE),1-0.000000000001))</f>
        <v>0.38749755989006179</v>
      </c>
      <c r="BL2145" s="33">
        <f ca="1">IF(_xlfn.T.DIST(BG2145,$BD$32,TRUE)&lt;0.5,MAX(_xlfn.T.DIST(BG2145,$BD$32,TRUE),0.000000000001),MIN(_xlfn.T.DIST(BG2145,$BD$32,TRUE),1-0.000000000001))</f>
        <v>0.75378121636482331</v>
      </c>
      <c r="BM2145" s="37">
        <f ca="1">IF(_xlfn.T.DIST(BH2145,$BD$32,TRUE)&lt;0.5,MAX(_xlfn.T.DIST(BH2145,$BD$32,TRUE),0.000000000001),MIN(_xlfn.T.DIST(BH2145,$BD$32,TRUE),1-0.000000000001))</f>
        <v>0.49259535304086211</v>
      </c>
      <c r="BN2145" s="33">
        <f t="shared" ca="1" si="701"/>
        <v>10.14795011932136</v>
      </c>
      <c r="BO2145" s="33">
        <f t="shared" ca="1" si="702"/>
        <v>15.588193283003118</v>
      </c>
      <c r="BP2145" s="33">
        <f t="shared" ca="1" si="703"/>
        <v>17.142458260854191</v>
      </c>
      <c r="BQ2145" s="33">
        <f t="shared" ca="1" si="704"/>
        <v>13.578805143227671</v>
      </c>
      <c r="BR2145" s="33">
        <f t="shared" ca="1" si="705"/>
        <v>18.925752946993011</v>
      </c>
      <c r="BS2145">
        <f t="shared" ca="1" si="706"/>
        <v>75.383159753399354</v>
      </c>
    </row>
    <row r="2146" spans="32:71" x14ac:dyDescent="0.2">
      <c r="AF2146" s="32">
        <f t="shared" ca="1" si="708"/>
        <v>0.23613214452298778</v>
      </c>
      <c r="AG2146" s="32">
        <f t="shared" ca="1" si="708"/>
        <v>-1.6108071432768738</v>
      </c>
      <c r="AH2146" s="32">
        <f t="shared" ca="1" si="708"/>
        <v>-0.10614128653000691</v>
      </c>
      <c r="AI2146" s="32">
        <f t="shared" ca="1" si="708"/>
        <v>-1.9274305253877222</v>
      </c>
      <c r="AJ2146" s="37">
        <f t="shared" ca="1" si="708"/>
        <v>1.1520043279986987</v>
      </c>
      <c r="AK2146" s="33" cm="1">
        <f t="array" aca="1" ref="AK2146:AO2146" ca="1">MMULT(AF2146:AJ2146,$Y$50:$AC$54)</f>
        <v>0.23613214452298784</v>
      </c>
      <c r="AL2146">
        <f ca="1"/>
        <v>-1.0302965169393725</v>
      </c>
      <c r="AM2146">
        <f ca="1"/>
        <v>-0.27863517672100124</v>
      </c>
      <c r="AN2146">
        <f ca="1"/>
        <v>-1.995942372228267</v>
      </c>
      <c r="AO2146" s="35">
        <f ca="1"/>
        <v>0.47251708253503627</v>
      </c>
      <c r="AP2146" s="33">
        <f t="shared" ca="1" si="689"/>
        <v>10.177099108392241</v>
      </c>
      <c r="AQ2146">
        <f t="shared" ca="1" si="690"/>
        <v>13.969703483060627</v>
      </c>
      <c r="AR2146">
        <f t="shared" ca="1" si="691"/>
        <v>17.164094469836996</v>
      </c>
      <c r="AS2146">
        <f t="shared" ca="1" si="692"/>
        <v>7.409332543874986</v>
      </c>
      <c r="AT2146">
        <f t="shared" ca="1" si="693"/>
        <v>20.890068330140146</v>
      </c>
      <c r="AU2146">
        <f t="shared" ca="1" si="694"/>
        <v>69.610297935304999</v>
      </c>
      <c r="BC2146">
        <f t="shared" ca="1" si="695"/>
        <v>25.407888950123269</v>
      </c>
      <c r="BD2146" s="33">
        <f t="shared" ca="1" si="696"/>
        <v>0.22701052558571605</v>
      </c>
      <c r="BE2146" s="33">
        <f t="shared" ca="1" si="697"/>
        <v>-0.99049688593655305</v>
      </c>
      <c r="BF2146" s="33">
        <f t="shared" ca="1" si="698"/>
        <v>-0.26787169549440809</v>
      </c>
      <c r="BG2146" s="33">
        <f t="shared" ca="1" si="699"/>
        <v>-1.9188405198862275</v>
      </c>
      <c r="BH2146" s="37">
        <f t="shared" ca="1" si="700"/>
        <v>0.45426407942551505</v>
      </c>
      <c r="BI2146" s="33">
        <f ca="1">IF(_xlfn.T.DIST(BD2146,$BD$32,TRUE)&lt;0.5,MAX(_xlfn.T.DIST(BD2146,$BD$32,TRUE),0.000000000001),MIN(_xlfn.T.DIST(BD2146,$BD$32,TRUE),1-0.000000000001))</f>
        <v>0.58902228894065578</v>
      </c>
      <c r="BJ2146" s="33">
        <f ca="1">IF(_xlfn.T.DIST(BE2146,$BD$32,TRUE)&lt;0.5,MAX(_xlfn.T.DIST(BE2146,$BD$32,TRUE),0.000000000001),MIN(_xlfn.T.DIST(BE2146,$BD$32,TRUE),1-0.000000000001))</f>
        <v>0.16492673411764286</v>
      </c>
      <c r="BK2146" s="33">
        <f ca="1">IF(_xlfn.T.DIST(BF2146,$BD$32,TRUE)&lt;0.5,MAX(_xlfn.T.DIST(BF2146,$BD$32,TRUE),0.000000000001),MIN(_xlfn.T.DIST(BF2146,$BD$32,TRUE),1-0.000000000001))</f>
        <v>0.39531565128637292</v>
      </c>
      <c r="BL2146" s="33">
        <f ca="1">IF(_xlfn.T.DIST(BG2146,$BD$32,TRUE)&lt;0.5,MAX(_xlfn.T.DIST(BG2146,$BD$32,TRUE),0.000000000001),MIN(_xlfn.T.DIST(BG2146,$BD$32,TRUE),1-0.000000000001))</f>
        <v>3.2281568826556833E-2</v>
      </c>
      <c r="BM2146" s="37">
        <f ca="1">IF(_xlfn.T.DIST(BH2146,$BD$32,TRUE)&lt;0.5,MAX(_xlfn.T.DIST(BH2146,$BD$32,TRUE),0.000000000001),MIN(_xlfn.T.DIST(BH2146,$BD$32,TRUE),1-0.000000000001))</f>
        <v>0.67354574845473636</v>
      </c>
      <c r="BN2146" s="33">
        <f t="shared" ca="1" si="701"/>
        <v>10.168772995518106</v>
      </c>
      <c r="BO2146" s="33">
        <f t="shared" ca="1" si="702"/>
        <v>14.025590930852525</v>
      </c>
      <c r="BP2146" s="33">
        <f t="shared" ca="1" si="703"/>
        <v>17.203527235375663</v>
      </c>
      <c r="BQ2146" s="33">
        <f t="shared" ca="1" si="704"/>
        <v>7.7489765230083325</v>
      </c>
      <c r="BR2146" s="33">
        <f t="shared" ca="1" si="705"/>
        <v>20.798901328900538</v>
      </c>
      <c r="BS2146">
        <f t="shared" ca="1" si="706"/>
        <v>69.945769013655166</v>
      </c>
    </row>
    <row r="2147" spans="32:71" x14ac:dyDescent="0.2">
      <c r="AF2147" s="32">
        <f t="shared" ca="1" si="708"/>
        <v>-0.73641028298627609</v>
      </c>
      <c r="AG2147" s="32">
        <f t="shared" ca="1" si="708"/>
        <v>0.79449490926340738</v>
      </c>
      <c r="AH2147" s="32">
        <f t="shared" ca="1" si="708"/>
        <v>1.298520320023739</v>
      </c>
      <c r="AI2147" s="32">
        <f t="shared" ca="1" si="708"/>
        <v>-0.70389942505471659</v>
      </c>
      <c r="AJ2147" s="37">
        <f t="shared" ref="AG2147:AJ2162" ca="1" si="709">-AJ1108</f>
        <v>-0.14654391703796274</v>
      </c>
      <c r="AK2147" s="33" cm="1">
        <f t="array" aca="1" ref="AK2147:AO2147" ca="1">MMULT(AF2147:AJ2147,$Y$50:$AC$54)</f>
        <v>-0.7364102829862762</v>
      </c>
      <c r="AL2147">
        <f ca="1"/>
        <v>9.0145943594798383E-2</v>
      </c>
      <c r="AM2147">
        <f ca="1"/>
        <v>1.2173707356569703</v>
      </c>
      <c r="AN2147">
        <f ca="1"/>
        <v>-0.90682382487423374</v>
      </c>
      <c r="AO2147" s="35">
        <f ca="1"/>
        <v>0.47477107800349094</v>
      </c>
      <c r="AP2147" s="33">
        <f t="shared" ca="1" si="689"/>
        <v>9.4476922877602938</v>
      </c>
      <c r="AQ2147">
        <f t="shared" ca="1" si="690"/>
        <v>15.090145943594798</v>
      </c>
      <c r="AR2147">
        <f t="shared" ca="1" si="691"/>
        <v>21.652112206970912</v>
      </c>
      <c r="AS2147">
        <f t="shared" ca="1" si="692"/>
        <v>9.9143052027892615</v>
      </c>
      <c r="AT2147">
        <f t="shared" ca="1" si="693"/>
        <v>20.899084312013965</v>
      </c>
      <c r="AU2147">
        <f t="shared" ca="1" si="694"/>
        <v>77.003339953129242</v>
      </c>
      <c r="BC2147">
        <f t="shared" ca="1" si="695"/>
        <v>31.78145628484749</v>
      </c>
      <c r="BD2147" s="33">
        <f t="shared" ca="1" si="696"/>
        <v>-0.7079632708420428</v>
      </c>
      <c r="BE2147" s="33">
        <f t="shared" ca="1" si="697"/>
        <v>8.6663669091792295E-2</v>
      </c>
      <c r="BF2147" s="33">
        <f t="shared" ca="1" si="698"/>
        <v>1.170344558943583</v>
      </c>
      <c r="BG2147" s="33">
        <f t="shared" ca="1" si="699"/>
        <v>-0.87179385726668168</v>
      </c>
      <c r="BH2147" s="37">
        <f t="shared" ca="1" si="700"/>
        <v>0.45643100463171843</v>
      </c>
      <c r="BI2147" s="33">
        <f ca="1">IF(_xlfn.T.DIST(BD2147,$BD$32,TRUE)&lt;0.5,MAX(_xlfn.T.DIST(BD2147,$BD$32,TRUE),0.000000000001),MIN(_xlfn.T.DIST(BD2147,$BD$32,TRUE),1-0.000000000001))</f>
        <v>0.2422162968534804</v>
      </c>
      <c r="BJ2147" s="33">
        <f ca="1">IF(_xlfn.T.DIST(BE2147,$BD$32,TRUE)&lt;0.5,MAX(_xlfn.T.DIST(BE2147,$BD$32,TRUE),0.000000000001),MIN(_xlfn.T.DIST(BE2147,$BD$32,TRUE),1-0.000000000001))</f>
        <v>0.53424264182081194</v>
      </c>
      <c r="BK2147" s="33">
        <f ca="1">IF(_xlfn.T.DIST(BF2147,$BD$32,TRUE)&lt;0.5,MAX(_xlfn.T.DIST(BF2147,$BD$32,TRUE),0.000000000001),MIN(_xlfn.T.DIST(BF2147,$BD$32,TRUE),1-0.000000000001))</f>
        <v>0.87446210902956911</v>
      </c>
      <c r="BL2147" s="33">
        <f ca="1">IF(_xlfn.T.DIST(BG2147,$BD$32,TRUE)&lt;0.5,MAX(_xlfn.T.DIST(BG2147,$BD$32,TRUE),0.000000000001),MIN(_xlfn.T.DIST(BG2147,$BD$32,TRUE),1-0.000000000001))</f>
        <v>0.19512233041521521</v>
      </c>
      <c r="BM2147" s="37">
        <f ca="1">IF(_xlfn.T.DIST(BH2147,$BD$32,TRUE)&lt;0.5,MAX(_xlfn.T.DIST(BH2147,$BD$32,TRUE),0.000000000001),MIN(_xlfn.T.DIST(BH2147,$BD$32,TRUE),1-0.000000000001))</f>
        <v>0.67431624573292503</v>
      </c>
      <c r="BN2147" s="33">
        <f t="shared" ca="1" si="701"/>
        <v>9.4756066532222576</v>
      </c>
      <c r="BO2147" s="33">
        <f t="shared" ca="1" si="702"/>
        <v>15.085939241905773</v>
      </c>
      <c r="BP2147" s="33">
        <f t="shared" ca="1" si="703"/>
        <v>21.443220952713212</v>
      </c>
      <c r="BQ2147" s="33">
        <f t="shared" ca="1" si="704"/>
        <v>10.02390036402579</v>
      </c>
      <c r="BR2147" s="33">
        <f t="shared" ca="1" si="705"/>
        <v>20.807452956551071</v>
      </c>
      <c r="BS2147">
        <f t="shared" ca="1" si="706"/>
        <v>76.836120168418105</v>
      </c>
    </row>
    <row r="2148" spans="32:71" x14ac:dyDescent="0.2">
      <c r="AF2148" s="32">
        <f t="shared" ca="1" si="708"/>
        <v>-0.59051851710276337</v>
      </c>
      <c r="AG2148" s="32">
        <f t="shared" ca="1" si="709"/>
        <v>-0.13204392951346394</v>
      </c>
      <c r="AH2148" s="32">
        <f t="shared" ca="1" si="709"/>
        <v>-0.19608662557739329</v>
      </c>
      <c r="AI2148" s="32">
        <f t="shared" ca="1" si="709"/>
        <v>-1.1120613286269849</v>
      </c>
      <c r="AJ2148" s="37">
        <f t="shared" ca="1" si="709"/>
        <v>-0.26935880745329815</v>
      </c>
      <c r="AK2148" s="33" cm="1">
        <f t="array" aca="1" ref="AK2148:AO2148" ca="1">MMULT(AF2148:AJ2148,$Y$50:$AC$54)</f>
        <v>-0.59051851710276348</v>
      </c>
      <c r="AL2148">
        <f ca="1"/>
        <v>-0.49569332906501623</v>
      </c>
      <c r="AM2148">
        <f ca="1"/>
        <v>-0.32957891617034457</v>
      </c>
      <c r="AN2148">
        <f ca="1"/>
        <v>-0.94621164076539177</v>
      </c>
      <c r="AO2148" s="35">
        <f ca="1"/>
        <v>-0.54464289035297064</v>
      </c>
      <c r="AP2148" s="33">
        <f t="shared" ca="1" si="689"/>
        <v>9.5571111121729277</v>
      </c>
      <c r="AQ2148">
        <f t="shared" ca="1" si="690"/>
        <v>14.504306670934984</v>
      </c>
      <c r="AR2148">
        <f t="shared" ca="1" si="691"/>
        <v>17.011263251488966</v>
      </c>
      <c r="AS2148">
        <f t="shared" ca="1" si="692"/>
        <v>9.8237132262395992</v>
      </c>
      <c r="AT2148">
        <f t="shared" ca="1" si="693"/>
        <v>16.821428438588118</v>
      </c>
      <c r="AU2148">
        <f t="shared" ca="1" si="694"/>
        <v>67.717822699424602</v>
      </c>
      <c r="BC2148">
        <f t="shared" ca="1" si="695"/>
        <v>33.213133076947564</v>
      </c>
      <c r="BD2148" s="33">
        <f t="shared" ca="1" si="696"/>
        <v>-0.56770720143332976</v>
      </c>
      <c r="BE2148" s="33">
        <f t="shared" ca="1" si="697"/>
        <v>-0.47654504382577989</v>
      </c>
      <c r="BF2148" s="33">
        <f t="shared" ca="1" si="698"/>
        <v>-0.31684751406014916</v>
      </c>
      <c r="BG2148" s="33">
        <f t="shared" ca="1" si="699"/>
        <v>-0.909660149487031</v>
      </c>
      <c r="BH2148" s="37">
        <f t="shared" ca="1" si="700"/>
        <v>-0.52360371793224814</v>
      </c>
      <c r="BI2148" s="33">
        <f ca="1">IF(_xlfn.T.DIST(BD2148,$BD$32,TRUE)&lt;0.5,MAX(_xlfn.T.DIST(BD2148,$BD$32,TRUE),0.000000000001),MIN(_xlfn.T.DIST(BD2148,$BD$32,TRUE),1-0.000000000001))</f>
        <v>0.28722913941096306</v>
      </c>
      <c r="BJ2148" s="33">
        <f ca="1">IF(_xlfn.T.DIST(BE2148,$BD$32,TRUE)&lt;0.5,MAX(_xlfn.T.DIST(BE2148,$BD$32,TRUE),0.000000000001),MIN(_xlfn.T.DIST(BE2148,$BD$32,TRUE),1-0.000000000001))</f>
        <v>0.31856944636286977</v>
      </c>
      <c r="BK2148" s="33">
        <f ca="1">IF(_xlfn.T.DIST(BF2148,$BD$32,TRUE)&lt;0.5,MAX(_xlfn.T.DIST(BF2148,$BD$32,TRUE),0.000000000001),MIN(_xlfn.T.DIST(BF2148,$BD$32,TRUE),1-0.000000000001))</f>
        <v>0.37677688186167568</v>
      </c>
      <c r="BL2148" s="33">
        <f ca="1">IF(_xlfn.T.DIST(BG2148,$BD$32,TRUE)&lt;0.5,MAX(_xlfn.T.DIST(BG2148,$BD$32,TRUE),0.000000000001),MIN(_xlfn.T.DIST(BG2148,$BD$32,TRUE),1-0.000000000001))</f>
        <v>0.18512629834341832</v>
      </c>
      <c r="BM2148" s="37">
        <f ca="1">IF(_xlfn.T.DIST(BH2148,$BD$32,TRUE)&lt;0.5,MAX(_xlfn.T.DIST(BH2148,$BD$32,TRUE),0.000000000001),MIN(_xlfn.T.DIST(BH2148,$BD$32,TRUE),1-0.000000000001))</f>
        <v>0.30220049120173403</v>
      </c>
      <c r="BN2148" s="33">
        <f t="shared" ca="1" si="701"/>
        <v>9.5788767041087635</v>
      </c>
      <c r="BO2148" s="33">
        <f t="shared" ca="1" si="702"/>
        <v>14.528297136195906</v>
      </c>
      <c r="BP2148" s="33">
        <f t="shared" ca="1" si="703"/>
        <v>17.058129260908188</v>
      </c>
      <c r="BQ2148" s="33">
        <f t="shared" ca="1" si="704"/>
        <v>9.9391992827914777</v>
      </c>
      <c r="BR2148" s="33">
        <f t="shared" ca="1" si="705"/>
        <v>16.927671564184301</v>
      </c>
      <c r="BS2148">
        <f t="shared" ca="1" si="706"/>
        <v>68.032173948188642</v>
      </c>
    </row>
    <row r="2149" spans="32:71" x14ac:dyDescent="0.2">
      <c r="AF2149" s="32">
        <f t="shared" ca="1" si="708"/>
        <v>-1.09069214191355</v>
      </c>
      <c r="AG2149" s="32">
        <f t="shared" ca="1" si="709"/>
        <v>0.38347329952927173</v>
      </c>
      <c r="AH2149" s="32">
        <f t="shared" ca="1" si="709"/>
        <v>-0.14314989587693644</v>
      </c>
      <c r="AI2149" s="32">
        <f t="shared" ca="1" si="709"/>
        <v>-0.9309328482390633</v>
      </c>
      <c r="AJ2149" s="37">
        <f t="shared" ca="1" si="709"/>
        <v>-0.43291606440825198</v>
      </c>
      <c r="AK2149" s="33" cm="1">
        <f t="array" aca="1" ref="AK2149:AO2149" ca="1">MMULT(AF2149:AJ2149,$Y$50:$AC$54)</f>
        <v>-1.0906921419135502</v>
      </c>
      <c r="AL2149">
        <f ca="1"/>
        <v>-0.45226840853875011</v>
      </c>
      <c r="AM2149">
        <f ca="1"/>
        <v>-0.30920311605672024</v>
      </c>
      <c r="AN2149">
        <f ca="1"/>
        <v>-0.75570289726748863</v>
      </c>
      <c r="AO2149" s="35">
        <f ca="1"/>
        <v>-0.60468475771750296</v>
      </c>
      <c r="AP2149" s="33">
        <f t="shared" ref="AP2149:AP2212" ca="1" si="710">$C$5+$D$5*AK2149</f>
        <v>9.1819808935648375</v>
      </c>
      <c r="AQ2149">
        <f t="shared" ref="AQ2149:AQ2212" ca="1" si="711">$C$6+$D$6*AL2149</f>
        <v>14.54773159146125</v>
      </c>
      <c r="AR2149">
        <f t="shared" ref="AR2149:AR2212" ca="1" si="712">$C$7+$D$7*AM2149</f>
        <v>17.072390651829839</v>
      </c>
      <c r="AS2149">
        <f t="shared" ref="AS2149:AS2212" ca="1" si="713">$C$8+$D$8*AN2149</f>
        <v>10.261883336284777</v>
      </c>
      <c r="AT2149">
        <f t="shared" ref="AT2149:AT2212" ca="1" si="714">$C$9+$D$9*AO2149</f>
        <v>16.581260969129989</v>
      </c>
      <c r="AU2149">
        <f t="shared" ref="AU2149:AU2212" ca="1" si="715">SUM(AP2149:AT2149)</f>
        <v>67.645247442270687</v>
      </c>
      <c r="BC2149">
        <f t="shared" ref="BC2149:BC2212" ca="1" si="716">_xlfn.CHISQ.INV(RAND(),$BD$32)</f>
        <v>39.78871474845333</v>
      </c>
      <c r="BD2149" s="33">
        <f t="shared" ref="BD2149:BD2212" ca="1" si="717">AK2149/SQRT($BC$36/$BD$32)</f>
        <v>-1.0485594703261645</v>
      </c>
      <c r="BE2149" s="33">
        <f t="shared" ref="BE2149:BE2212" ca="1" si="718">AL2149/SQRT($BC$36/$BD$32)</f>
        <v>-0.43479759748763031</v>
      </c>
      <c r="BF2149" s="33">
        <f t="shared" ref="BF2149:BF2212" ca="1" si="719">AM2149/SQRT($BC$36/$BD$32)</f>
        <v>-0.29725881679757443</v>
      </c>
      <c r="BG2149" s="33">
        <f t="shared" ref="BG2149:BG2212" ca="1" si="720">AN2149/SQRT($BC$36/$BD$32)</f>
        <v>-0.7265106249803277</v>
      </c>
      <c r="BH2149" s="37">
        <f t="shared" ref="BH2149:BH2212" ca="1" si="721">AO2149/SQRT($BC$36/$BD$32)</f>
        <v>-0.58132621012027563</v>
      </c>
      <c r="BI2149" s="33">
        <f ca="1">IF(_xlfn.T.DIST(BD2149,$BD$32,TRUE)&lt;0.5,MAX(_xlfn.T.DIST(BD2149,$BD$32,TRUE),0.000000000001),MIN(_xlfn.T.DIST(BD2149,$BD$32,TRUE),1-0.000000000001))</f>
        <v>0.15137767242153818</v>
      </c>
      <c r="BJ2149" s="33">
        <f ca="1">IF(_xlfn.T.DIST(BE2149,$BD$32,TRUE)&lt;0.5,MAX(_xlfn.T.DIST(BE2149,$BD$32,TRUE),0.000000000001),MIN(_xlfn.T.DIST(BE2149,$BD$32,TRUE),1-0.000000000001))</f>
        <v>0.33341055741461928</v>
      </c>
      <c r="BK2149" s="33">
        <f ca="1">IF(_xlfn.T.DIST(BF2149,$BD$32,TRUE)&lt;0.5,MAX(_xlfn.T.DIST(BF2149,$BD$32,TRUE),0.000000000001),MIN(_xlfn.T.DIST(BF2149,$BD$32,TRUE),1-0.000000000001))</f>
        <v>0.38415878761975819</v>
      </c>
      <c r="BL2149" s="33">
        <f ca="1">IF(_xlfn.T.DIST(BG2149,$BD$32,TRUE)&lt;0.5,MAX(_xlfn.T.DIST(BG2149,$BD$32,TRUE),0.000000000001),MIN(_xlfn.T.DIST(BG2149,$BD$32,TRUE),1-0.000000000001))</f>
        <v>0.23657837673787041</v>
      </c>
      <c r="BM2149" s="37">
        <f ca="1">IF(_xlfn.T.DIST(BH2149,$BD$32,TRUE)&lt;0.5,MAX(_xlfn.T.DIST(BH2149,$BD$32,TRUE),0.000000000001),MIN(_xlfn.T.DIST(BH2149,$BD$32,TRUE),1-0.000000000001))</f>
        <v>0.28268159877778576</v>
      </c>
      <c r="BN2149" s="33">
        <f t="shared" ref="BN2149:BN2212" ca="1" si="722">_xlfn.NORM.S.INV(BI2149)*$D$5+$C$5</f>
        <v>9.2270930171769798</v>
      </c>
      <c r="BO2149" s="33">
        <f t="shared" ref="BO2149:BO2212" ca="1" si="723">_xlfn.NORM.S.INV(BJ2149)*$D$6+$C$6</f>
        <v>14.569485078585902</v>
      </c>
      <c r="BP2149" s="33">
        <f t="shared" ref="BP2149:BP2212" ca="1" si="724">_xlfn.NORM.S.INV(BK2149)*$D$7+$C$7</f>
        <v>17.116271124261278</v>
      </c>
      <c r="BQ2149" s="33">
        <f t="shared" ref="BQ2149:BQ2212" ca="1" si="725">_xlfn.NORM.S.INV(BL2149)*$D$8+$C$8</f>
        <v>10.35008974510478</v>
      </c>
      <c r="BR2149" s="33">
        <f t="shared" ref="BR2149:BR2212" ca="1" si="726">_xlfn.NORM.S.INV(BM2149)*$D$9+$C$9</f>
        <v>16.70042523915189</v>
      </c>
      <c r="BS2149">
        <f t="shared" ref="BS2149:BS2212" ca="1" si="727">SUM(BN2149:BR2149)</f>
        <v>67.963364204280822</v>
      </c>
    </row>
    <row r="2150" spans="32:71" x14ac:dyDescent="0.2">
      <c r="AF2150" s="32">
        <f t="shared" ca="1" si="708"/>
        <v>-2.2625947039141399</v>
      </c>
      <c r="AG2150" s="32">
        <f t="shared" ca="1" si="709"/>
        <v>-0.20975400347499379</v>
      </c>
      <c r="AH2150" s="32">
        <f t="shared" ca="1" si="709"/>
        <v>0.21754170971190959</v>
      </c>
      <c r="AI2150" s="32">
        <f t="shared" ca="1" si="709"/>
        <v>-0.13664894867152114</v>
      </c>
      <c r="AJ2150" s="37">
        <f t="shared" ca="1" si="709"/>
        <v>-0.76424751163522997</v>
      </c>
      <c r="AK2150" s="33" cm="1">
        <f t="array" aca="1" ref="AK2150:AO2150" ca="1">MMULT(AF2150:AJ2150,$Y$50:$AC$54)</f>
        <v>-2.2625947039141403</v>
      </c>
      <c r="AL2150">
        <f ca="1"/>
        <v>-1.6805525999201851</v>
      </c>
      <c r="AM2150">
        <f ca="1"/>
        <v>-0.28298295906476301</v>
      </c>
      <c r="AN2150">
        <f ca="1"/>
        <v>-1.0026617942232354</v>
      </c>
      <c r="AO2150" s="35">
        <f ca="1"/>
        <v>-0.4532678029317333</v>
      </c>
      <c r="AP2150" s="33">
        <f t="shared" ca="1" si="710"/>
        <v>8.3030539720643954</v>
      </c>
      <c r="AQ2150">
        <f t="shared" ca="1" si="711"/>
        <v>13.319447400079815</v>
      </c>
      <c r="AR2150">
        <f t="shared" ca="1" si="712"/>
        <v>17.151051122805711</v>
      </c>
      <c r="AS2150">
        <f t="shared" ca="1" si="713"/>
        <v>9.6938778732865583</v>
      </c>
      <c r="AT2150">
        <f t="shared" ca="1" si="714"/>
        <v>17.186928788273068</v>
      </c>
      <c r="AU2150">
        <f t="shared" ca="1" si="715"/>
        <v>65.654359156509557</v>
      </c>
      <c r="BC2150">
        <f t="shared" ca="1" si="716"/>
        <v>35.137657192285062</v>
      </c>
      <c r="BD2150" s="33">
        <f t="shared" ca="1" si="717"/>
        <v>-2.1751922592351827</v>
      </c>
      <c r="BE2150" s="33">
        <f t="shared" ca="1" si="718"/>
        <v>-1.6156340330241776</v>
      </c>
      <c r="BF2150" s="33">
        <f t="shared" ca="1" si="719"/>
        <v>-0.27205152605912636</v>
      </c>
      <c r="BG2150" s="33">
        <f t="shared" ca="1" si="720"/>
        <v>-0.96392967315458011</v>
      </c>
      <c r="BH2150" s="37">
        <f t="shared" ca="1" si="721"/>
        <v>-0.43575838597696043</v>
      </c>
      <c r="BI2150" s="33">
        <f ca="1">IF(_xlfn.T.DIST(BD2150,$BD$32,TRUE)&lt;0.5,MAX(_xlfn.T.DIST(BD2150,$BD$32,TRUE),0.000000000001),MIN(_xlfn.T.DIST(BD2150,$BD$32,TRUE),1-0.000000000001))</f>
        <v>1.8814152681489685E-2</v>
      </c>
      <c r="BJ2150" s="33">
        <f ca="1">IF(_xlfn.T.DIST(BE2150,$BD$32,TRUE)&lt;0.5,MAX(_xlfn.T.DIST(BE2150,$BD$32,TRUE),0.000000000001),MIN(_xlfn.T.DIST(BE2150,$BD$32,TRUE),1-0.000000000001))</f>
        <v>5.832148935321986E-2</v>
      </c>
      <c r="BK2150" s="33">
        <f ca="1">IF(_xlfn.T.DIST(BF2150,$BD$32,TRUE)&lt;0.5,MAX(_xlfn.T.DIST(BF2150,$BD$32,TRUE),0.000000000001),MIN(_xlfn.T.DIST(BF2150,$BD$32,TRUE),1-0.000000000001))</f>
        <v>0.39372301438986568</v>
      </c>
      <c r="BL2150" s="33">
        <f ca="1">IF(_xlfn.T.DIST(BG2150,$BD$32,TRUE)&lt;0.5,MAX(_xlfn.T.DIST(BG2150,$BD$32,TRUE),0.000000000001),MIN(_xlfn.T.DIST(BG2150,$BD$32,TRUE),1-0.000000000001))</f>
        <v>0.17139371453102381</v>
      </c>
      <c r="BM2150" s="37">
        <f ca="1">IF(_xlfn.T.DIST(BH2150,$BD$32,TRUE)&lt;0.5,MAX(_xlfn.T.DIST(BH2150,$BD$32,TRUE),0.000000000001),MIN(_xlfn.T.DIST(BH2150,$BD$32,TRUE),1-0.000000000001))</f>
        <v>0.33306577949091826</v>
      </c>
      <c r="BN2150" s="33">
        <f t="shared" ca="1" si="722"/>
        <v>8.4408393796137862</v>
      </c>
      <c r="BO2150" s="33">
        <f t="shared" ca="1" si="723"/>
        <v>13.430978711719414</v>
      </c>
      <c r="BP2150" s="33">
        <f t="shared" ca="1" si="724"/>
        <v>17.191114330351816</v>
      </c>
      <c r="BQ2150" s="33">
        <f t="shared" ca="1" si="725"/>
        <v>9.8180542641896711</v>
      </c>
      <c r="BR2150" s="33">
        <f t="shared" ca="1" si="726"/>
        <v>17.2741469475719</v>
      </c>
      <c r="BS2150">
        <f t="shared" ca="1" si="727"/>
        <v>66.155133633446582</v>
      </c>
    </row>
    <row r="2151" spans="32:71" x14ac:dyDescent="0.2">
      <c r="AF2151" s="32">
        <f t="shared" ca="1" si="708"/>
        <v>-1.0496830003531772</v>
      </c>
      <c r="AG2151" s="32">
        <f t="shared" ca="1" si="709"/>
        <v>-1.1406476700908921</v>
      </c>
      <c r="AH2151" s="32">
        <f t="shared" ca="1" si="709"/>
        <v>-0.76601499111645732</v>
      </c>
      <c r="AI2151" s="32">
        <f t="shared" ca="1" si="709"/>
        <v>0.5095731942572036</v>
      </c>
      <c r="AJ2151" s="37">
        <f t="shared" ca="1" si="709"/>
        <v>1.3945281776793836</v>
      </c>
      <c r="AK2151" s="33" cm="1">
        <f t="array" aca="1" ref="AK2151:AO2151" ca="1">MMULT(AF2151:AJ2151,$Y$50:$AC$54)</f>
        <v>-1.0496830003531774</v>
      </c>
      <c r="AL2151">
        <f ca="1"/>
        <v>-1.5501210606072415</v>
      </c>
      <c r="AM2151">
        <f ca="1"/>
        <v>-1.1163998805103774</v>
      </c>
      <c r="AN2151">
        <f ca="1"/>
        <v>-0.18519685324140145</v>
      </c>
      <c r="AO2151" s="35">
        <f ca="1"/>
        <v>0.82723583823698599</v>
      </c>
      <c r="AP2151" s="33">
        <f t="shared" ca="1" si="710"/>
        <v>9.2127377497351173</v>
      </c>
      <c r="AQ2151">
        <f t="shared" ca="1" si="711"/>
        <v>13.449878939392759</v>
      </c>
      <c r="AR2151">
        <f t="shared" ca="1" si="712"/>
        <v>14.650800358468867</v>
      </c>
      <c r="AS2151">
        <f t="shared" ca="1" si="713"/>
        <v>11.574047237544777</v>
      </c>
      <c r="AT2151">
        <f t="shared" ca="1" si="714"/>
        <v>22.308943352947942</v>
      </c>
      <c r="AU2151">
        <f t="shared" ca="1" si="715"/>
        <v>71.196407638089454</v>
      </c>
      <c r="BC2151">
        <f t="shared" ca="1" si="716"/>
        <v>32.715200513419191</v>
      </c>
      <c r="BD2151" s="33">
        <f t="shared" ca="1" si="717"/>
        <v>-1.0091344831087508</v>
      </c>
      <c r="BE2151" s="33">
        <f t="shared" ca="1" si="718"/>
        <v>-1.4902409724893684</v>
      </c>
      <c r="BF2151" s="33">
        <f t="shared" ca="1" si="719"/>
        <v>-1.0732741370322798</v>
      </c>
      <c r="BG2151" s="33">
        <f t="shared" ca="1" si="720"/>
        <v>-0.17804282884094352</v>
      </c>
      <c r="BH2151" s="37">
        <f t="shared" ca="1" si="721"/>
        <v>0.79528029866868377</v>
      </c>
      <c r="BI2151" s="33">
        <f ca="1">IF(_xlfn.T.DIST(BD2151,$BD$32,TRUE)&lt;0.5,MAX(_xlfn.T.DIST(BD2151,$BD$32,TRUE),0.000000000001),MIN(_xlfn.T.DIST(BD2151,$BD$32,TRUE),1-0.000000000001))</f>
        <v>0.16049028839721513</v>
      </c>
      <c r="BJ2151" s="33">
        <f ca="1">IF(_xlfn.T.DIST(BE2151,$BD$32,TRUE)&lt;0.5,MAX(_xlfn.T.DIST(BE2151,$BD$32,TRUE),0.000000000001),MIN(_xlfn.T.DIST(BE2151,$BD$32,TRUE),1-0.000000000001))</f>
        <v>7.3300383905988198E-2</v>
      </c>
      <c r="BK2151" s="33">
        <f ca="1">IF(_xlfn.T.DIST(BF2151,$BD$32,TRUE)&lt;0.5,MAX(_xlfn.T.DIST(BF2151,$BD$32,TRUE),0.000000000001),MIN(_xlfn.T.DIST(BF2151,$BD$32,TRUE),1-0.000000000001))</f>
        <v>0.14585289082957686</v>
      </c>
      <c r="BL2151" s="33">
        <f ca="1">IF(_xlfn.T.DIST(BG2151,$BD$32,TRUE)&lt;0.5,MAX(_xlfn.T.DIST(BG2151,$BD$32,TRUE),0.000000000001),MIN(_xlfn.T.DIST(BG2151,$BD$32,TRUE),1-0.000000000001))</f>
        <v>0.42994307537473531</v>
      </c>
      <c r="BM2151" s="37">
        <f ca="1">IF(_xlfn.T.DIST(BH2151,$BD$32,TRUE)&lt;0.5,MAX(_xlfn.T.DIST(BH2151,$BD$32,TRUE),0.000000000001),MIN(_xlfn.T.DIST(BH2151,$BD$32,TRUE),1-0.000000000001))</f>
        <v>0.78365102474950876</v>
      </c>
      <c r="BN2151" s="33">
        <f t="shared" ca="1" si="722"/>
        <v>9.2556663733669211</v>
      </c>
      <c r="BO2151" s="33">
        <f t="shared" ca="1" si="723"/>
        <v>13.548356539542745</v>
      </c>
      <c r="BP2151" s="33">
        <f t="shared" ca="1" si="724"/>
        <v>14.836839065654262</v>
      </c>
      <c r="BQ2151" s="33">
        <f t="shared" ca="1" si="725"/>
        <v>11.594006087870021</v>
      </c>
      <c r="BR2151" s="33">
        <f t="shared" ca="1" si="726"/>
        <v>22.138333023382984</v>
      </c>
      <c r="BS2151">
        <f t="shared" ca="1" si="727"/>
        <v>71.373201089816931</v>
      </c>
    </row>
    <row r="2152" spans="32:71" x14ac:dyDescent="0.2">
      <c r="AF2152" s="32">
        <f t="shared" ca="1" si="708"/>
        <v>-1.6812466877902981</v>
      </c>
      <c r="AG2152" s="32">
        <f t="shared" ca="1" si="709"/>
        <v>-0.10167281981595029</v>
      </c>
      <c r="AH2152" s="32">
        <f t="shared" ca="1" si="709"/>
        <v>-0.16762644251673228</v>
      </c>
      <c r="AI2152" s="32">
        <f t="shared" ca="1" si="709"/>
        <v>-1.1185642914098173</v>
      </c>
      <c r="AJ2152" s="37">
        <f t="shared" ca="1" si="709"/>
        <v>-0.18585715982402004</v>
      </c>
      <c r="AK2152" s="33" cm="1">
        <f t="array" aca="1" ref="AK2152:AO2152" ca="1">MMULT(AF2152:AJ2152,$Y$50:$AC$54)</f>
        <v>-1.6812466877902985</v>
      </c>
      <c r="AL2152">
        <f ca="1"/>
        <v>-1.208738467434253</v>
      </c>
      <c r="AM2152">
        <f ca="1"/>
        <v>-0.52170970310704901</v>
      </c>
      <c r="AN2152">
        <f ca="1"/>
        <v>-1.2929680971406476</v>
      </c>
      <c r="AO2152" s="35">
        <f ca="1"/>
        <v>-0.43822621506786291</v>
      </c>
      <c r="AP2152" s="33">
        <f t="shared" ca="1" si="710"/>
        <v>8.7390649841572756</v>
      </c>
      <c r="AQ2152">
        <f t="shared" ca="1" si="711"/>
        <v>13.791261532565747</v>
      </c>
      <c r="AR2152">
        <f t="shared" ca="1" si="712"/>
        <v>16.434870890678852</v>
      </c>
      <c r="AS2152">
        <f t="shared" ca="1" si="713"/>
        <v>9.0261733765765104</v>
      </c>
      <c r="AT2152">
        <f t="shared" ca="1" si="714"/>
        <v>17.247095139728547</v>
      </c>
      <c r="AU2152">
        <f t="shared" ca="1" si="715"/>
        <v>65.238465923706926</v>
      </c>
      <c r="BC2152">
        <f t="shared" ca="1" si="716"/>
        <v>21.253676099317708</v>
      </c>
      <c r="BD2152" s="33">
        <f t="shared" ca="1" si="717"/>
        <v>-1.6163013087672384</v>
      </c>
      <c r="BE2152" s="33">
        <f t="shared" ca="1" si="718"/>
        <v>-1.1620457491809624</v>
      </c>
      <c r="BF2152" s="33">
        <f t="shared" ca="1" si="719"/>
        <v>-0.50155642360656816</v>
      </c>
      <c r="BG2152" s="33">
        <f t="shared" ca="1" si="720"/>
        <v>-1.2430216474355833</v>
      </c>
      <c r="BH2152" s="37">
        <f t="shared" ca="1" si="721"/>
        <v>-0.42129784409047227</v>
      </c>
      <c r="BI2152" s="33">
        <f ca="1">IF(_xlfn.T.DIST(BD2152,$BD$32,TRUE)&lt;0.5,MAX(_xlfn.T.DIST(BD2152,$BD$32,TRUE),0.000000000001),MIN(_xlfn.T.DIST(BD2152,$BD$32,TRUE),1-0.000000000001))</f>
        <v>5.8249085771788431E-2</v>
      </c>
      <c r="BJ2152" s="33">
        <f ca="1">IF(_xlfn.T.DIST(BE2152,$BD$32,TRUE)&lt;0.5,MAX(_xlfn.T.DIST(BE2152,$BD$32,TRUE),0.000000000001),MIN(_xlfn.T.DIST(BE2152,$BD$32,TRUE),1-0.000000000001))</f>
        <v>0.12718930578033202</v>
      </c>
      <c r="BK2152" s="33">
        <f ca="1">IF(_xlfn.T.DIST(BF2152,$BD$32,TRUE)&lt;0.5,MAX(_xlfn.T.DIST(BF2152,$BD$32,TRUE),0.000000000001),MIN(_xlfn.T.DIST(BF2152,$BD$32,TRUE),1-0.000000000001))</f>
        <v>0.30982027207517565</v>
      </c>
      <c r="BL2152" s="33">
        <f ca="1">IF(_xlfn.T.DIST(BG2152,$BD$32,TRUE)&lt;0.5,MAX(_xlfn.T.DIST(BG2152,$BD$32,TRUE),0.000000000001),MIN(_xlfn.T.DIST(BG2152,$BD$32,TRUE),1-0.000000000001))</f>
        <v>0.11174370562720863</v>
      </c>
      <c r="BM2152" s="37">
        <f ca="1">IF(_xlfn.T.DIST(BH2152,$BD$32,TRUE)&lt;0.5,MAX(_xlfn.T.DIST(BH2152,$BD$32,TRUE),0.000000000001),MIN(_xlfn.T.DIST(BH2152,$BD$32,TRUE),1-0.000000000001))</f>
        <v>0.33827045127445293</v>
      </c>
      <c r="BN2152" s="33">
        <f t="shared" ca="1" si="722"/>
        <v>8.8227676942706168</v>
      </c>
      <c r="BO2152" s="33">
        <f t="shared" ca="1" si="723"/>
        <v>13.860221544233442</v>
      </c>
      <c r="BP2152" s="33">
        <f t="shared" ca="1" si="724"/>
        <v>16.510920438082774</v>
      </c>
      <c r="BQ2152" s="33">
        <f t="shared" ca="1" si="725"/>
        <v>9.2001937746920994</v>
      </c>
      <c r="BR2152" s="33">
        <f t="shared" ca="1" si="726"/>
        <v>17.331248004076322</v>
      </c>
      <c r="BS2152">
        <f t="shared" ca="1" si="727"/>
        <v>65.725351455355252</v>
      </c>
    </row>
    <row r="2153" spans="32:71" x14ac:dyDescent="0.2">
      <c r="AF2153" s="32">
        <f t="shared" ca="1" si="708"/>
        <v>1.1759704170837355</v>
      </c>
      <c r="AG2153" s="32">
        <f t="shared" ca="1" si="709"/>
        <v>1.231906817358466</v>
      </c>
      <c r="AH2153" s="32">
        <f t="shared" ca="1" si="709"/>
        <v>1.0635552731106948</v>
      </c>
      <c r="AI2153" s="32">
        <f t="shared" ca="1" si="709"/>
        <v>-0.58041019327620413</v>
      </c>
      <c r="AJ2153" s="37">
        <f t="shared" ca="1" si="709"/>
        <v>-0.12695029420525619</v>
      </c>
      <c r="AK2153" s="33" cm="1">
        <f t="array" aca="1" ref="AK2153:AO2153" ca="1">MMULT(AF2153:AJ2153,$Y$50:$AC$54)</f>
        <v>1.1759704170837357</v>
      </c>
      <c r="AL2153">
        <f ca="1"/>
        <v>1.7026674737479142</v>
      </c>
      <c r="AM2153">
        <f ca="1"/>
        <v>1.4432741163161855</v>
      </c>
      <c r="AN2153">
        <f ca="1"/>
        <v>9.1157239179286531E-2</v>
      </c>
      <c r="AO2153" s="35">
        <f ca="1"/>
        <v>0.32804763281114191</v>
      </c>
      <c r="AP2153" s="33">
        <f t="shared" ca="1" si="710"/>
        <v>10.881977812812801</v>
      </c>
      <c r="AQ2153">
        <f t="shared" ca="1" si="711"/>
        <v>16.702667473747915</v>
      </c>
      <c r="AR2153">
        <f t="shared" ca="1" si="712"/>
        <v>22.329822348948557</v>
      </c>
      <c r="AS2153">
        <f t="shared" ca="1" si="713"/>
        <v>12.209661650112359</v>
      </c>
      <c r="AT2153">
        <f t="shared" ca="1" si="714"/>
        <v>20.312190531244568</v>
      </c>
      <c r="AU2153">
        <f t="shared" ca="1" si="715"/>
        <v>82.436319816866188</v>
      </c>
      <c r="BC2153">
        <f t="shared" ca="1" si="716"/>
        <v>42.3568787959925</v>
      </c>
      <c r="BD2153" s="33">
        <f t="shared" ca="1" si="717"/>
        <v>1.1305435056066406</v>
      </c>
      <c r="BE2153" s="33">
        <f t="shared" ca="1" si="718"/>
        <v>1.6368946248044121</v>
      </c>
      <c r="BF2153" s="33">
        <f t="shared" ca="1" si="719"/>
        <v>1.3875214506312208</v>
      </c>
      <c r="BG2153" s="33">
        <f t="shared" ca="1" si="720"/>
        <v>8.763589903795628E-2</v>
      </c>
      <c r="BH2153" s="37">
        <f t="shared" ca="1" si="721"/>
        <v>0.31537538310188645</v>
      </c>
      <c r="BI2153" s="33">
        <f ca="1">IF(_xlfn.T.DIST(BD2153,$BD$32,TRUE)&lt;0.5,MAX(_xlfn.T.DIST(BD2153,$BD$32,TRUE),0.000000000001),MIN(_xlfn.T.DIST(BD2153,$BD$32,TRUE),1-0.000000000001))</f>
        <v>0.86639750935292881</v>
      </c>
      <c r="BJ2153" s="33">
        <f ca="1">IF(_xlfn.T.DIST(BE2153,$BD$32,TRUE)&lt;0.5,MAX(_xlfn.T.DIST(BE2153,$BD$32,TRUE),0.000000000001),MIN(_xlfn.T.DIST(BE2153,$BD$32,TRUE),1-0.000000000001))</f>
        <v>0.94394918830094787</v>
      </c>
      <c r="BK2153" s="33">
        <f ca="1">IF(_xlfn.T.DIST(BF2153,$BD$32,TRUE)&lt;0.5,MAX(_xlfn.T.DIST(BF2153,$BD$32,TRUE),0.000000000001),MIN(_xlfn.T.DIST(BF2153,$BD$32,TRUE),1-0.000000000001))</f>
        <v>0.91224791280289652</v>
      </c>
      <c r="BL2153" s="33">
        <f ca="1">IF(_xlfn.T.DIST(BG2153,$BD$32,TRUE)&lt;0.5,MAX(_xlfn.T.DIST(BG2153,$BD$32,TRUE),0.000000000001),MIN(_xlfn.T.DIST(BG2153,$BD$32,TRUE),1-0.000000000001))</f>
        <v>0.53462578101342884</v>
      </c>
      <c r="BM2153" s="37">
        <f ca="1">IF(_xlfn.T.DIST(BH2153,$BD$32,TRUE)&lt;0.5,MAX(_xlfn.T.DIST(BH2153,$BD$32,TRUE),0.000000000001),MIN(_xlfn.T.DIST(BH2153,$BD$32,TRUE),1-0.000000000001))</f>
        <v>0.62266995498971733</v>
      </c>
      <c r="BN2153" s="33">
        <f t="shared" ca="1" si="722"/>
        <v>10.83214163540643</v>
      </c>
      <c r="BO2153" s="33">
        <f t="shared" ca="1" si="723"/>
        <v>16.588817401521432</v>
      </c>
      <c r="BP2153" s="33">
        <f t="shared" ca="1" si="724"/>
        <v>22.064184556357773</v>
      </c>
      <c r="BQ2153" s="33">
        <f t="shared" ca="1" si="725"/>
        <v>12.199877411911281</v>
      </c>
      <c r="BR2153" s="33">
        <f t="shared" ca="1" si="726"/>
        <v>20.250002490134559</v>
      </c>
      <c r="BS2153">
        <f t="shared" ca="1" si="727"/>
        <v>81.935023495331478</v>
      </c>
    </row>
    <row r="2154" spans="32:71" x14ac:dyDescent="0.2">
      <c r="AF2154" s="32">
        <f t="shared" ca="1" si="708"/>
        <v>-0.19934727274663572</v>
      </c>
      <c r="AG2154" s="32">
        <f t="shared" ca="1" si="709"/>
        <v>1.2355523539957258</v>
      </c>
      <c r="AH2154" s="32">
        <f t="shared" ca="1" si="709"/>
        <v>0.13554257959558133</v>
      </c>
      <c r="AI2154" s="32">
        <f t="shared" ca="1" si="709"/>
        <v>-1.2828498018865482</v>
      </c>
      <c r="AJ2154" s="37">
        <f t="shared" ca="1" si="709"/>
        <v>1.0270101816941851E-2</v>
      </c>
      <c r="AK2154" s="33" cm="1">
        <f t="array" aca="1" ref="AK2154:AO2154" ca="1">MMULT(AF2154:AJ2154,$Y$50:$AC$54)</f>
        <v>-0.19934727274663577</v>
      </c>
      <c r="AL2154">
        <f ca="1"/>
        <v>0.77798910691813083</v>
      </c>
      <c r="AM2154">
        <f ca="1"/>
        <v>0.26241869088277336</v>
      </c>
      <c r="AN2154">
        <f ca="1"/>
        <v>-0.4377164685572863</v>
      </c>
      <c r="AO2154" s="35">
        <f ca="1"/>
        <v>-0.20803439217551017</v>
      </c>
      <c r="AP2154" s="33">
        <f t="shared" ca="1" si="710"/>
        <v>9.8504895454400234</v>
      </c>
      <c r="AQ2154">
        <f t="shared" ca="1" si="711"/>
        <v>15.777989106918131</v>
      </c>
      <c r="AR2154">
        <f t="shared" ca="1" si="712"/>
        <v>18.787256072648319</v>
      </c>
      <c r="AS2154">
        <f t="shared" ca="1" si="713"/>
        <v>10.993252122318241</v>
      </c>
      <c r="AT2154">
        <f t="shared" ca="1" si="714"/>
        <v>18.167862431297959</v>
      </c>
      <c r="AU2154">
        <f t="shared" ca="1" si="715"/>
        <v>73.576849278622674</v>
      </c>
      <c r="BC2154">
        <f t="shared" ca="1" si="716"/>
        <v>22.786686747296763</v>
      </c>
      <c r="BD2154" s="33">
        <f t="shared" ca="1" si="717"/>
        <v>-0.19164662757673526</v>
      </c>
      <c r="BE2154" s="33">
        <f t="shared" ca="1" si="718"/>
        <v>0.7479359340009436</v>
      </c>
      <c r="BF2154" s="33">
        <f t="shared" ca="1" si="719"/>
        <v>0.25228164111733004</v>
      </c>
      <c r="BG2154" s="33">
        <f t="shared" ca="1" si="720"/>
        <v>-0.4208077887296689</v>
      </c>
      <c r="BH2154" s="37">
        <f t="shared" ca="1" si="721"/>
        <v>-0.19999816968193423</v>
      </c>
      <c r="BI2154" s="33">
        <f ca="1">IF(_xlfn.T.DIST(BD2154,$BD$32,TRUE)&lt;0.5,MAX(_xlfn.T.DIST(BD2154,$BD$32,TRUE),0.000000000001),MIN(_xlfn.T.DIST(BD2154,$BD$32,TRUE),1-0.000000000001))</f>
        <v>0.42465513997599535</v>
      </c>
      <c r="BJ2154" s="33">
        <f ca="1">IF(_xlfn.T.DIST(BE2154,$BD$32,TRUE)&lt;0.5,MAX(_xlfn.T.DIST(BE2154,$BD$32,TRUE),0.000000000001),MIN(_xlfn.T.DIST(BE2154,$BD$32,TRUE),1-0.000000000001))</f>
        <v>0.76983894266908837</v>
      </c>
      <c r="BK2154" s="33">
        <f ca="1">IF(_xlfn.T.DIST(BF2154,$BD$32,TRUE)&lt;0.5,MAX(_xlfn.T.DIST(BF2154,$BD$32,TRUE),0.000000000001),MIN(_xlfn.T.DIST(BF2154,$BD$32,TRUE),1-0.000000000001))</f>
        <v>0.59872807392743888</v>
      </c>
      <c r="BL2154" s="33">
        <f ca="1">IF(_xlfn.T.DIST(BG2154,$BD$32,TRUE)&lt;0.5,MAX(_xlfn.T.DIST(BG2154,$BD$32,TRUE),0.000000000001),MIN(_xlfn.T.DIST(BG2154,$BD$32,TRUE),1-0.000000000001))</f>
        <v>0.33844741063842565</v>
      </c>
      <c r="BM2154" s="37">
        <f ca="1">IF(_xlfn.T.DIST(BH2154,$BD$32,TRUE)&lt;0.5,MAX(_xlfn.T.DIST(BH2154,$BD$32,TRUE),0.000000000001),MIN(_xlfn.T.DIST(BH2154,$BD$32,TRUE),1-0.000000000001))</f>
        <v>0.42141578786046885</v>
      </c>
      <c r="BN2154" s="33">
        <f t="shared" ca="1" si="722"/>
        <v>9.8575011001185917</v>
      </c>
      <c r="BO2154" s="33">
        <f t="shared" ca="1" si="723"/>
        <v>15.738316545202476</v>
      </c>
      <c r="BP2154" s="33">
        <f t="shared" ca="1" si="724"/>
        <v>18.750168736933464</v>
      </c>
      <c r="BQ2154" s="33">
        <f t="shared" ca="1" si="725"/>
        <v>11.041580463729247</v>
      </c>
      <c r="BR2154" s="33">
        <f t="shared" ca="1" si="726"/>
        <v>18.206908513933989</v>
      </c>
      <c r="BS2154">
        <f t="shared" ca="1" si="727"/>
        <v>73.594475359917766</v>
      </c>
    </row>
    <row r="2155" spans="32:71" x14ac:dyDescent="0.2">
      <c r="AF2155" s="32">
        <f t="shared" ca="1" si="708"/>
        <v>-0.49909560802146408</v>
      </c>
      <c r="AG2155" s="32">
        <f t="shared" ca="1" si="709"/>
        <v>0.37723049401964259</v>
      </c>
      <c r="AH2155" s="32">
        <f t="shared" ca="1" si="709"/>
        <v>0.14353883839103954</v>
      </c>
      <c r="AI2155" s="32">
        <f t="shared" ca="1" si="709"/>
        <v>0.70245672153285588</v>
      </c>
      <c r="AJ2155" s="37">
        <f t="shared" ca="1" si="709"/>
        <v>1.5869419934705475E-2</v>
      </c>
      <c r="AK2155" s="33" cm="1">
        <f t="array" aca="1" ref="AK2155:AO2155" ca="1">MMULT(AF2155:AJ2155,$Y$50:$AC$54)</f>
        <v>-0.49909560802146419</v>
      </c>
      <c r="AL2155">
        <f ca="1"/>
        <v>-5.7967632123494872E-2</v>
      </c>
      <c r="AM2155">
        <f ca="1"/>
        <v>8.9112075634405763E-2</v>
      </c>
      <c r="AN2155">
        <f ca="1"/>
        <v>0.45290098394991735</v>
      </c>
      <c r="AO2155" s="35">
        <f ca="1"/>
        <v>0.24745255938452693</v>
      </c>
      <c r="AP2155" s="33">
        <f t="shared" ca="1" si="710"/>
        <v>9.6256782939839027</v>
      </c>
      <c r="AQ2155">
        <f t="shared" ca="1" si="711"/>
        <v>14.942032367876505</v>
      </c>
      <c r="AR2155">
        <f t="shared" ca="1" si="712"/>
        <v>18.267336226903218</v>
      </c>
      <c r="AS2155">
        <f t="shared" ca="1" si="713"/>
        <v>13.041672263084809</v>
      </c>
      <c r="AT2155">
        <f t="shared" ca="1" si="714"/>
        <v>19.989810237538109</v>
      </c>
      <c r="AU2155">
        <f t="shared" ca="1" si="715"/>
        <v>75.866529389386542</v>
      </c>
      <c r="BC2155">
        <f t="shared" ca="1" si="716"/>
        <v>22.948017639269519</v>
      </c>
      <c r="BD2155" s="33">
        <f t="shared" ca="1" si="717"/>
        <v>-0.47981589513512918</v>
      </c>
      <c r="BE2155" s="33">
        <f t="shared" ca="1" si="718"/>
        <v>-5.5728383197878983E-2</v>
      </c>
      <c r="BF2155" s="33">
        <f t="shared" ca="1" si="719"/>
        <v>8.566973872475532E-2</v>
      </c>
      <c r="BG2155" s="33">
        <f t="shared" ca="1" si="720"/>
        <v>0.43540573695484158</v>
      </c>
      <c r="BH2155" s="37">
        <f t="shared" ca="1" si="721"/>
        <v>0.23789364077004521</v>
      </c>
      <c r="BI2155" s="33">
        <f ca="1">IF(_xlfn.T.DIST(BD2155,$BD$32,TRUE)&lt;0.5,MAX(_xlfn.T.DIST(BD2155,$BD$32,TRUE),0.000000000001),MIN(_xlfn.T.DIST(BD2155,$BD$32,TRUE),1-0.000000000001))</f>
        <v>0.31741907093789967</v>
      </c>
      <c r="BJ2155" s="33">
        <f ca="1">IF(_xlfn.T.DIST(BE2155,$BD$32,TRUE)&lt;0.5,MAX(_xlfn.T.DIST(BE2155,$BD$32,TRUE),0.000000000001),MIN(_xlfn.T.DIST(BE2155,$BD$32,TRUE),1-0.000000000001))</f>
        <v>0.47796384456985241</v>
      </c>
      <c r="BK2155" s="33">
        <f ca="1">IF(_xlfn.T.DIST(BF2155,$BD$32,TRUE)&lt;0.5,MAX(_xlfn.T.DIST(BF2155,$BD$32,TRUE),0.000000000001),MIN(_xlfn.T.DIST(BF2155,$BD$32,TRUE),1-0.000000000001))</f>
        <v>0.5338509163900913</v>
      </c>
      <c r="BL2155" s="33">
        <f ca="1">IF(_xlfn.T.DIST(BG2155,$BD$32,TRUE)&lt;0.5,MAX(_xlfn.T.DIST(BG2155,$BD$32,TRUE),0.000000000001),MIN(_xlfn.T.DIST(BG2155,$BD$32,TRUE),1-0.000000000001))</f>
        <v>0.66680768998419337</v>
      </c>
      <c r="BM2155" s="37">
        <f ca="1">IF(_xlfn.T.DIST(BH2155,$BD$32,TRUE)&lt;0.5,MAX(_xlfn.T.DIST(BH2155,$BD$32,TRUE),0.000000000001),MIN(_xlfn.T.DIST(BH2155,$BD$32,TRUE),1-0.000000000001))</f>
        <v>0.59320954218437727</v>
      </c>
      <c r="BN2155" s="33">
        <f t="shared" ca="1" si="722"/>
        <v>9.6438038407525504</v>
      </c>
      <c r="BO2155" s="33">
        <f t="shared" ca="1" si="723"/>
        <v>14.944735431362878</v>
      </c>
      <c r="BP2155" s="33">
        <f t="shared" ca="1" si="724"/>
        <v>18.254861222285523</v>
      </c>
      <c r="BQ2155" s="33">
        <f t="shared" ca="1" si="725"/>
        <v>12.991564925166051</v>
      </c>
      <c r="BR2155" s="33">
        <f t="shared" ca="1" si="726"/>
        <v>19.943235837419504</v>
      </c>
      <c r="BS2155">
        <f t="shared" ca="1" si="727"/>
        <v>75.778201256986506</v>
      </c>
    </row>
    <row r="2156" spans="32:71" x14ac:dyDescent="0.2">
      <c r="AF2156" s="32">
        <f t="shared" ca="1" si="708"/>
        <v>0.50227647145289156</v>
      </c>
      <c r="AG2156" s="32">
        <f t="shared" ca="1" si="709"/>
        <v>-0.36537374900765573</v>
      </c>
      <c r="AH2156" s="32">
        <f t="shared" ca="1" si="709"/>
        <v>1.9685388064954346</v>
      </c>
      <c r="AI2156" s="32">
        <f t="shared" ca="1" si="709"/>
        <v>-2.8291156231785175</v>
      </c>
      <c r="AJ2156" s="37">
        <f t="shared" ca="1" si="709"/>
        <v>-0.66330367382715516</v>
      </c>
      <c r="AK2156" s="33" cm="1">
        <f t="array" aca="1" ref="AK2156:AO2156" ca="1">MMULT(AF2156:AJ2156,$Y$50:$AC$54)</f>
        <v>0.50227647145289167</v>
      </c>
      <c r="AL2156">
        <f ca="1"/>
        <v>6.88682256750206E-2</v>
      </c>
      <c r="AM2156">
        <f ca="1"/>
        <v>1.9592517332287502</v>
      </c>
      <c r="AN2156">
        <f ca="1"/>
        <v>-2.843992554290145</v>
      </c>
      <c r="AO2156" s="35">
        <f ca="1"/>
        <v>-1.0052630046637923E-2</v>
      </c>
      <c r="AP2156" s="33">
        <f t="shared" ca="1" si="710"/>
        <v>10.376707353589669</v>
      </c>
      <c r="AQ2156">
        <f t="shared" ca="1" si="711"/>
        <v>15.06886822567502</v>
      </c>
      <c r="AR2156">
        <f t="shared" ca="1" si="712"/>
        <v>23.877755199686248</v>
      </c>
      <c r="AS2156">
        <f t="shared" ca="1" si="713"/>
        <v>5.4588171251326667</v>
      </c>
      <c r="AT2156">
        <f t="shared" ca="1" si="714"/>
        <v>18.959789479813448</v>
      </c>
      <c r="AU2156">
        <f t="shared" ca="1" si="715"/>
        <v>73.741937383897053</v>
      </c>
      <c r="BC2156">
        <f t="shared" ca="1" si="716"/>
        <v>24.944774325492293</v>
      </c>
      <c r="BD2156" s="33">
        <f t="shared" ca="1" si="717"/>
        <v>0.48287388404571752</v>
      </c>
      <c r="BE2156" s="33">
        <f t="shared" ca="1" si="718"/>
        <v>6.6207894474613366E-2</v>
      </c>
      <c r="BF2156" s="33">
        <f t="shared" ca="1" si="719"/>
        <v>1.8835672145080806</v>
      </c>
      <c r="BG2156" s="33">
        <f t="shared" ca="1" si="720"/>
        <v>-2.7341311188931208</v>
      </c>
      <c r="BH2156" s="37">
        <f t="shared" ca="1" si="721"/>
        <v>-9.6643040066231832E-3</v>
      </c>
      <c r="BI2156" s="33">
        <f ca="1">IF(_xlfn.T.DIST(BD2156,$BD$32,TRUE)&lt;0.5,MAX(_xlfn.T.DIST(BD2156,$BD$32,TRUE),0.000000000001),MIN(_xlfn.T.DIST(BD2156,$BD$32,TRUE),1-0.000000000001))</f>
        <v>0.68365476663545544</v>
      </c>
      <c r="BJ2156" s="33">
        <f ca="1">IF(_xlfn.T.DIST(BE2156,$BD$32,TRUE)&lt;0.5,MAX(_xlfn.T.DIST(BE2156,$BD$32,TRUE),0.000000000001),MIN(_xlfn.T.DIST(BE2156,$BD$32,TRUE),1-0.000000000001))</f>
        <v>0.52617421353161031</v>
      </c>
      <c r="BK2156" s="33">
        <f ca="1">IF(_xlfn.T.DIST(BF2156,$BD$32,TRUE)&lt;0.5,MAX(_xlfn.T.DIST(BF2156,$BD$32,TRUE),0.000000000001),MIN(_xlfn.T.DIST(BF2156,$BD$32,TRUE),1-0.000000000001))</f>
        <v>0.96532516104832977</v>
      </c>
      <c r="BL2156" s="33">
        <f ca="1">IF(_xlfn.T.DIST(BG2156,$BD$32,TRUE)&lt;0.5,MAX(_xlfn.T.DIST(BG2156,$BD$32,TRUE),0.000000000001),MIN(_xlfn.T.DIST(BG2156,$BD$32,TRUE),1-0.000000000001))</f>
        <v>5.1959931695291133E-3</v>
      </c>
      <c r="BM2156" s="37">
        <f ca="1">IF(_xlfn.T.DIST(BH2156,$BD$32,TRUE)&lt;0.5,MAX(_xlfn.T.DIST(BH2156,$BD$32,TRUE),0.000000000001),MIN(_xlfn.T.DIST(BH2156,$BD$32,TRUE),1-0.000000000001))</f>
        <v>0.49617655179190023</v>
      </c>
      <c r="BN2156" s="33">
        <f t="shared" ca="1" si="722"/>
        <v>10.358457574984829</v>
      </c>
      <c r="BO2156" s="33">
        <f t="shared" ca="1" si="723"/>
        <v>15.065656164239265</v>
      </c>
      <c r="BP2156" s="33">
        <f t="shared" ca="1" si="724"/>
        <v>23.448404765925257</v>
      </c>
      <c r="BQ2156" s="33">
        <f t="shared" ca="1" si="725"/>
        <v>6.1062367483936022</v>
      </c>
      <c r="BR2156" s="33">
        <f t="shared" ca="1" si="726"/>
        <v>18.961663559568027</v>
      </c>
      <c r="BS2156">
        <f t="shared" ca="1" si="727"/>
        <v>73.940418813110981</v>
      </c>
    </row>
    <row r="2157" spans="32:71" x14ac:dyDescent="0.2">
      <c r="AF2157" s="32">
        <f t="shared" ca="1" si="708"/>
        <v>-0.44966047921781699</v>
      </c>
      <c r="AG2157" s="32">
        <f t="shared" ca="1" si="709"/>
        <v>-0.46774049040678728</v>
      </c>
      <c r="AH2157" s="32">
        <f t="shared" ca="1" si="709"/>
        <v>-0.13454753654265589</v>
      </c>
      <c r="AI2157" s="32">
        <f t="shared" ca="1" si="709"/>
        <v>0.48877227394868383</v>
      </c>
      <c r="AJ2157" s="37">
        <f t="shared" ca="1" si="709"/>
        <v>1.2183170778392827</v>
      </c>
      <c r="AK2157" s="33" cm="1">
        <f t="array" aca="1" ref="AK2157:AO2157" ca="1">MMULT(AF2157:AJ2157,$Y$50:$AC$54)</f>
        <v>-0.4496604792178171</v>
      </c>
      <c r="AL2157">
        <f ca="1"/>
        <v>-0.64861244132742768</v>
      </c>
      <c r="AM2157">
        <f ca="1"/>
        <v>-0.28778743813667584</v>
      </c>
      <c r="AN2157">
        <f ca="1"/>
        <v>3.7719181646710676E-2</v>
      </c>
      <c r="AO2157" s="35">
        <f ca="1"/>
        <v>1.0142931598315656</v>
      </c>
      <c r="AP2157" s="33">
        <f t="shared" ca="1" si="710"/>
        <v>9.6627546405866376</v>
      </c>
      <c r="AQ2157">
        <f t="shared" ca="1" si="711"/>
        <v>14.351387558672572</v>
      </c>
      <c r="AR2157">
        <f t="shared" ca="1" si="712"/>
        <v>17.136637685589971</v>
      </c>
      <c r="AS2157">
        <f t="shared" ca="1" si="713"/>
        <v>12.086754117787434</v>
      </c>
      <c r="AT2157">
        <f t="shared" ca="1" si="714"/>
        <v>23.057172639326261</v>
      </c>
      <c r="AU2157">
        <f t="shared" ca="1" si="715"/>
        <v>76.294706641962875</v>
      </c>
      <c r="BC2157">
        <f t="shared" ca="1" si="716"/>
        <v>27.847940929444761</v>
      </c>
      <c r="BD2157" s="33">
        <f t="shared" ca="1" si="717"/>
        <v>-0.43229041064514695</v>
      </c>
      <c r="BE2157" s="33">
        <f t="shared" ca="1" si="718"/>
        <v>-0.62355699815718879</v>
      </c>
      <c r="BF2157" s="33">
        <f t="shared" ca="1" si="719"/>
        <v>-0.27667041147806742</v>
      </c>
      <c r="BG2157" s="33">
        <f t="shared" ca="1" si="720"/>
        <v>3.6262116145094753E-2</v>
      </c>
      <c r="BH2157" s="37">
        <f t="shared" ca="1" si="721"/>
        <v>0.97511172727669315</v>
      </c>
      <c r="BI2157" s="33">
        <f ca="1">IF(_xlfn.T.DIST(BD2157,$BD$32,TRUE)&lt;0.5,MAX(_xlfn.T.DIST(BD2157,$BD$32,TRUE),0.000000000001),MIN(_xlfn.T.DIST(BD2157,$BD$32,TRUE),1-0.000000000001))</f>
        <v>0.33431095476620165</v>
      </c>
      <c r="BJ2157" s="33">
        <f ca="1">IF(_xlfn.T.DIST(BE2157,$BD$32,TRUE)&lt;0.5,MAX(_xlfn.T.DIST(BE2157,$BD$32,TRUE),0.000000000001),MIN(_xlfn.T.DIST(BE2157,$BD$32,TRUE),1-0.000000000001))</f>
        <v>0.26881557385030719</v>
      </c>
      <c r="BK2157" s="33">
        <f ca="1">IF(_xlfn.T.DIST(BF2157,$BD$32,TRUE)&lt;0.5,MAX(_xlfn.T.DIST(BF2157,$BD$32,TRUE),0.000000000001),MIN(_xlfn.T.DIST(BF2157,$BD$32,TRUE),1-0.000000000001))</f>
        <v>0.391965255863228</v>
      </c>
      <c r="BL2157" s="33">
        <f ca="1">IF(_xlfn.T.DIST(BG2157,$BD$32,TRUE)&lt;0.5,MAX(_xlfn.T.DIST(BG2157,$BD$32,TRUE),0.000000000001),MIN(_xlfn.T.DIST(BG2157,$BD$32,TRUE),1-0.000000000001))</f>
        <v>0.51434321201502164</v>
      </c>
      <c r="BM2157" s="37">
        <f ca="1">IF(_xlfn.T.DIST(BH2157,$BD$32,TRUE)&lt;0.5,MAX(_xlfn.T.DIST(BH2157,$BD$32,TRUE),0.000000000001),MIN(_xlfn.T.DIST(BH2157,$BD$32,TRUE),1-0.000000000001))</f>
        <v>0.83134870760540092</v>
      </c>
      <c r="BN2157" s="33">
        <f t="shared" ca="1" si="722"/>
        <v>9.6789699082726219</v>
      </c>
      <c r="BO2157" s="33">
        <f t="shared" ca="1" si="723"/>
        <v>14.383600900748215</v>
      </c>
      <c r="BP2157" s="33">
        <f t="shared" ca="1" si="724"/>
        <v>17.177398374409758</v>
      </c>
      <c r="BQ2157" s="33">
        <f t="shared" ca="1" si="725"/>
        <v>12.082709954864299</v>
      </c>
      <c r="BR2157" s="33">
        <f t="shared" ca="1" si="726"/>
        <v>22.838034436042292</v>
      </c>
      <c r="BS2157">
        <f t="shared" ca="1" si="727"/>
        <v>76.160713574337194</v>
      </c>
    </row>
    <row r="2158" spans="32:71" x14ac:dyDescent="0.2">
      <c r="AF2158" s="32">
        <f t="shared" ca="1" si="708"/>
        <v>1.0061760976500096</v>
      </c>
      <c r="AG2158" s="32">
        <f t="shared" ca="1" si="709"/>
        <v>0.57714936572962727</v>
      </c>
      <c r="AH2158" s="32">
        <f t="shared" ca="1" si="709"/>
        <v>0.84594697697437238</v>
      </c>
      <c r="AI2158" s="32">
        <f t="shared" ca="1" si="709"/>
        <v>-0.33885244352347366</v>
      </c>
      <c r="AJ2158" s="37">
        <f t="shared" ca="1" si="709"/>
        <v>0.73862465341111849</v>
      </c>
      <c r="AK2158" s="33" cm="1">
        <f t="array" aca="1" ref="AK2158:AO2158" ca="1">MMULT(AF2158:AJ2158,$Y$50:$AC$54)</f>
        <v>1.0061760976500098</v>
      </c>
      <c r="AL2158">
        <f ca="1"/>
        <v>1.1046626505353681</v>
      </c>
      <c r="AM2158">
        <f ca="1"/>
        <v>1.1064392473159173</v>
      </c>
      <c r="AN2158">
        <f ca="1"/>
        <v>-9.3452525029251443E-3</v>
      </c>
      <c r="AO2158" s="35">
        <f ca="1"/>
        <v>0.95991526940115524</v>
      </c>
      <c r="AP2158" s="33">
        <f t="shared" ca="1" si="710"/>
        <v>10.754632073237508</v>
      </c>
      <c r="AQ2158">
        <f t="shared" ca="1" si="711"/>
        <v>16.104662650535367</v>
      </c>
      <c r="AR2158">
        <f t="shared" ca="1" si="712"/>
        <v>21.319317741947753</v>
      </c>
      <c r="AS2158">
        <f t="shared" ca="1" si="713"/>
        <v>11.978505919243272</v>
      </c>
      <c r="AT2158">
        <f t="shared" ca="1" si="714"/>
        <v>22.839661077604621</v>
      </c>
      <c r="AU2158">
        <f t="shared" ca="1" si="715"/>
        <v>82.996779462568526</v>
      </c>
      <c r="BC2158">
        <f t="shared" ca="1" si="716"/>
        <v>31.887744024434955</v>
      </c>
      <c r="BD2158" s="33">
        <f t="shared" ca="1" si="717"/>
        <v>0.96730822150762774</v>
      </c>
      <c r="BE2158" s="33">
        <f t="shared" ca="1" si="718"/>
        <v>1.0619903080096373</v>
      </c>
      <c r="BF2158" s="33">
        <f t="shared" ca="1" si="719"/>
        <v>1.0636982761040326</v>
      </c>
      <c r="BG2158" s="33">
        <f t="shared" ca="1" si="720"/>
        <v>-8.9842519607225141E-3</v>
      </c>
      <c r="BH2158" s="37">
        <f t="shared" ca="1" si="721"/>
        <v>0.92283441657091503</v>
      </c>
      <c r="BI2158" s="33">
        <f ca="1">IF(_xlfn.T.DIST(BD2158,$BD$32,TRUE)&lt;0.5,MAX(_xlfn.T.DIST(BD2158,$BD$32,TRUE),0.000000000001),MIN(_xlfn.T.DIST(BD2158,$BD$32,TRUE),1-0.000000000001))</f>
        <v>0.8294380220175116</v>
      </c>
      <c r="BJ2158" s="33">
        <f ca="1">IF(_xlfn.T.DIST(BE2158,$BD$32,TRUE)&lt;0.5,MAX(_xlfn.T.DIST(BE2158,$BD$32,TRUE),0.000000000001),MIN(_xlfn.T.DIST(BE2158,$BD$32,TRUE),1-0.000000000001))</f>
        <v>0.85164258915374047</v>
      </c>
      <c r="BK2158" s="33">
        <f ca="1">IF(_xlfn.T.DIST(BF2158,$BD$32,TRUE)&lt;0.5,MAX(_xlfn.T.DIST(BF2158,$BD$32,TRUE),0.000000000001),MIN(_xlfn.T.DIST(BF2158,$BD$32,TRUE),1-0.000000000001))</f>
        <v>0.85202361350986655</v>
      </c>
      <c r="BL2158" s="33">
        <f ca="1">IF(_xlfn.T.DIST(BG2158,$BD$32,TRUE)&lt;0.5,MAX(_xlfn.T.DIST(BG2158,$BD$32,TRUE),0.000000000001),MIN(_xlfn.T.DIST(BG2158,$BD$32,TRUE),1-0.000000000001))</f>
        <v>0.49644559017781542</v>
      </c>
      <c r="BM2158" s="37">
        <f ca="1">IF(_xlfn.T.DIST(BH2158,$BD$32,TRUE)&lt;0.5,MAX(_xlfn.T.DIST(BH2158,$BD$32,TRUE),0.000000000001),MIN(_xlfn.T.DIST(BH2158,$BD$32,TRUE),1-0.000000000001))</f>
        <v>0.81827176628836695</v>
      </c>
      <c r="BN2158" s="33">
        <f t="shared" ca="1" si="722"/>
        <v>10.713960110524358</v>
      </c>
      <c r="BO2158" s="33">
        <f t="shared" ca="1" si="723"/>
        <v>16.043504232262865</v>
      </c>
      <c r="BP2158" s="33">
        <f t="shared" ca="1" si="724"/>
        <v>21.13545568171202</v>
      </c>
      <c r="BQ2158" s="33">
        <f t="shared" ca="1" si="725"/>
        <v>11.979507685312573</v>
      </c>
      <c r="BR2158" s="33">
        <f t="shared" ca="1" si="726"/>
        <v>22.635194235630411</v>
      </c>
      <c r="BS2158">
        <f t="shared" ca="1" si="727"/>
        <v>82.507621945442224</v>
      </c>
    </row>
    <row r="2159" spans="32:71" x14ac:dyDescent="0.2">
      <c r="AF2159" s="32">
        <f t="shared" ca="1" si="708"/>
        <v>9.5683001219112759E-2</v>
      </c>
      <c r="AG2159" s="32">
        <f t="shared" ca="1" si="709"/>
        <v>1.6173642317638157E-2</v>
      </c>
      <c r="AH2159" s="32">
        <f t="shared" ca="1" si="709"/>
        <v>0.7969219423298266</v>
      </c>
      <c r="AI2159" s="32">
        <f t="shared" ca="1" si="709"/>
        <v>-1.5560181263531705</v>
      </c>
      <c r="AJ2159" s="37">
        <f t="shared" ca="1" si="709"/>
        <v>4.5889393269406796E-2</v>
      </c>
      <c r="AK2159" s="33" cm="1">
        <f t="array" aca="1" ref="AK2159:AO2159" ca="1">MMULT(AF2159:AJ2159,$Y$50:$AC$54)</f>
        <v>9.5683001219112787E-2</v>
      </c>
      <c r="AL2159">
        <f ca="1"/>
        <v>7.646222709642142E-2</v>
      </c>
      <c r="AM2159">
        <f ca="1"/>
        <v>0.79390840842418287</v>
      </c>
      <c r="AN2159">
        <f ca="1"/>
        <v>-1.3962278322231449</v>
      </c>
      <c r="AO2159" s="35">
        <f ca="1"/>
        <v>0.15736020724479316</v>
      </c>
      <c r="AP2159" s="33">
        <f t="shared" ca="1" si="710"/>
        <v>10.071762250914334</v>
      </c>
      <c r="AQ2159">
        <f t="shared" ca="1" si="711"/>
        <v>15.076462227096421</v>
      </c>
      <c r="AR2159">
        <f t="shared" ca="1" si="712"/>
        <v>20.381725225272547</v>
      </c>
      <c r="AS2159">
        <f t="shared" ca="1" si="713"/>
        <v>8.7886759858867674</v>
      </c>
      <c r="AT2159">
        <f t="shared" ca="1" si="714"/>
        <v>19.629440828979174</v>
      </c>
      <c r="AU2159">
        <f t="shared" ca="1" si="715"/>
        <v>73.948066518149247</v>
      </c>
      <c r="BC2159">
        <f t="shared" ca="1" si="716"/>
        <v>24.472857201767429</v>
      </c>
      <c r="BD2159" s="33">
        <f t="shared" ca="1" si="717"/>
        <v>9.1986834068052623E-2</v>
      </c>
      <c r="BE2159" s="33">
        <f t="shared" ca="1" si="718"/>
        <v>7.3508544953409347E-2</v>
      </c>
      <c r="BF2159" s="33">
        <f t="shared" ca="1" si="719"/>
        <v>0.76324028406792288</v>
      </c>
      <c r="BG2159" s="33">
        <f t="shared" ca="1" si="720"/>
        <v>-1.3422925314580569</v>
      </c>
      <c r="BH2159" s="37">
        <f t="shared" ca="1" si="721"/>
        <v>0.15128149293303886</v>
      </c>
      <c r="BI2159" s="33">
        <f ca="1">IF(_xlfn.T.DIST(BD2159,$BD$32,TRUE)&lt;0.5,MAX(_xlfn.T.DIST(BD2159,$BD$32,TRUE),0.000000000001),MIN(_xlfn.T.DIST(BD2159,$BD$32,TRUE),1-0.000000000001))</f>
        <v>0.5363399916820355</v>
      </c>
      <c r="BJ2159" s="33">
        <f ca="1">IF(_xlfn.T.DIST(BE2159,$BD$32,TRUE)&lt;0.5,MAX(_xlfn.T.DIST(BE2159,$BD$32,TRUE),0.000000000001),MIN(_xlfn.T.DIST(BE2159,$BD$32,TRUE),1-0.000000000001))</f>
        <v>0.52905530621685259</v>
      </c>
      <c r="BK2159" s="33">
        <f ca="1">IF(_xlfn.T.DIST(BF2159,$BD$32,TRUE)&lt;0.5,MAX(_xlfn.T.DIST(BF2159,$BD$32,TRUE),0.000000000001),MIN(_xlfn.T.DIST(BF2159,$BD$32,TRUE),1-0.000000000001))</f>
        <v>0.77435962382309587</v>
      </c>
      <c r="BL2159" s="33">
        <f ca="1">IF(_xlfn.T.DIST(BG2159,$BD$32,TRUE)&lt;0.5,MAX(_xlfn.T.DIST(BG2159,$BD$32,TRUE),0.000000000001),MIN(_xlfn.T.DIST(BG2159,$BD$32,TRUE),1-0.000000000001))</f>
        <v>9.4785782678779656E-2</v>
      </c>
      <c r="BM2159" s="37">
        <f ca="1">IF(_xlfn.T.DIST(BH2159,$BD$32,TRUE)&lt;0.5,MAX(_xlfn.T.DIST(BH2159,$BD$32,TRUE),0.000000000001),MIN(_xlfn.T.DIST(BH2159,$BD$32,TRUE),1-0.000000000001))</f>
        <v>0.55961681000991903</v>
      </c>
      <c r="BN2159" s="33">
        <f t="shared" ca="1" si="722"/>
        <v>10.068412892136623</v>
      </c>
      <c r="BO2159" s="33">
        <f t="shared" ca="1" si="723"/>
        <v>15.072895358416005</v>
      </c>
      <c r="BP2159" s="33">
        <f t="shared" ca="1" si="724"/>
        <v>20.259844604960612</v>
      </c>
      <c r="BQ2159" s="33">
        <f t="shared" ca="1" si="725"/>
        <v>8.9827505522636351</v>
      </c>
      <c r="BR2159" s="33">
        <f t="shared" ca="1" si="726"/>
        <v>19.599991052913484</v>
      </c>
      <c r="BS2159">
        <f t="shared" ca="1" si="727"/>
        <v>73.983894460690351</v>
      </c>
    </row>
    <row r="2160" spans="32:71" x14ac:dyDescent="0.2">
      <c r="AF2160" s="32">
        <f t="shared" ca="1" si="708"/>
        <v>1.6292061573078576</v>
      </c>
      <c r="AG2160" s="32">
        <f t="shared" ca="1" si="709"/>
        <v>1.4054039049394969</v>
      </c>
      <c r="AH2160" s="32">
        <f t="shared" ca="1" si="709"/>
        <v>-0.90205601574657068</v>
      </c>
      <c r="AI2160" s="32">
        <f t="shared" ca="1" si="709"/>
        <v>0.75285365005201477</v>
      </c>
      <c r="AJ2160" s="37">
        <f t="shared" ca="1" si="709"/>
        <v>-1.0230560624204543</v>
      </c>
      <c r="AK2160" s="33" cm="1">
        <f t="array" aca="1" ref="AK2160:AO2160" ca="1">MMULT(AF2160:AJ2160,$Y$50:$AC$54)</f>
        <v>1.629206157307858</v>
      </c>
      <c r="AL2160">
        <f ca="1"/>
        <v>2.1364032201482988</v>
      </c>
      <c r="AM2160">
        <f ca="1"/>
        <v>-0.3436887177254927</v>
      </c>
      <c r="AN2160">
        <f ca="1"/>
        <v>2.093999319840445</v>
      </c>
      <c r="AO2160" s="35">
        <f ca="1"/>
        <v>-1.233834584171146</v>
      </c>
      <c r="AP2160" s="33">
        <f t="shared" ca="1" si="710"/>
        <v>11.221904617980893</v>
      </c>
      <c r="AQ2160">
        <f t="shared" ca="1" si="711"/>
        <v>17.136403220148299</v>
      </c>
      <c r="AR2160">
        <f t="shared" ca="1" si="712"/>
        <v>16.968933846823521</v>
      </c>
      <c r="AS2160">
        <f t="shared" ca="1" si="713"/>
        <v>16.816198435633023</v>
      </c>
      <c r="AT2160">
        <f t="shared" ca="1" si="714"/>
        <v>14.064661663315416</v>
      </c>
      <c r="AU2160">
        <f t="shared" ca="1" si="715"/>
        <v>76.208101783901157</v>
      </c>
      <c r="BC2160">
        <f t="shared" ca="1" si="716"/>
        <v>34.800468081889754</v>
      </c>
      <c r="BD2160" s="33">
        <f t="shared" ca="1" si="717"/>
        <v>1.5662710674358713</v>
      </c>
      <c r="BE2160" s="33">
        <f t="shared" ca="1" si="718"/>
        <v>2.0538754638789443</v>
      </c>
      <c r="BF2160" s="33">
        <f t="shared" ca="1" si="719"/>
        <v>-0.33041226388874573</v>
      </c>
      <c r="BG2160" s="33">
        <f t="shared" ca="1" si="720"/>
        <v>2.0131095964651027</v>
      </c>
      <c r="BH2160" s="37">
        <f t="shared" ca="1" si="721"/>
        <v>-1.1861724205501285</v>
      </c>
      <c r="BI2160" s="33">
        <f ca="1">IF(_xlfn.T.DIST(BD2160,$BD$32,TRUE)&lt;0.5,MAX(_xlfn.T.DIST(BD2160,$BD$32,TRUE),0.000000000001),MIN(_xlfn.T.DIST(BD2160,$BD$32,TRUE),1-0.000000000001))</f>
        <v>0.93611304705578657</v>
      </c>
      <c r="BJ2160" s="33">
        <f ca="1">IF(_xlfn.T.DIST(BE2160,$BD$32,TRUE)&lt;0.5,MAX(_xlfn.T.DIST(BE2160,$BD$32,TRUE),0.000000000001),MIN(_xlfn.T.DIST(BE2160,$BD$32,TRUE),1-0.000000000001))</f>
        <v>0.97560381697994014</v>
      </c>
      <c r="BK2160" s="33">
        <f ca="1">IF(_xlfn.T.DIST(BF2160,$BD$32,TRUE)&lt;0.5,MAX(_xlfn.T.DIST(BF2160,$BD$32,TRUE),0.000000000001),MIN(_xlfn.T.DIST(BF2160,$BD$32,TRUE),1-0.000000000001))</f>
        <v>0.37169247857858545</v>
      </c>
      <c r="BL2160" s="33">
        <f ca="1">IF(_xlfn.T.DIST(BG2160,$BD$32,TRUE)&lt;0.5,MAX(_xlfn.T.DIST(BG2160,$BD$32,TRUE),0.000000000001),MIN(_xlfn.T.DIST(BG2160,$BD$32,TRUE),1-0.000000000001))</f>
        <v>0.97342393527141102</v>
      </c>
      <c r="BM2160" s="37">
        <f ca="1">IF(_xlfn.T.DIST(BH2160,$BD$32,TRUE)&lt;0.5,MAX(_xlfn.T.DIST(BH2160,$BD$32,TRUE),0.000000000001),MIN(_xlfn.T.DIST(BH2160,$BD$32,TRUE),1-0.000000000001))</f>
        <v>0.12243192973327119</v>
      </c>
      <c r="BN2160" s="33">
        <f t="shared" ca="1" si="722"/>
        <v>11.142204434386725</v>
      </c>
      <c r="BO2160" s="33">
        <f t="shared" ca="1" si="723"/>
        <v>16.970401567868876</v>
      </c>
      <c r="BP2160" s="33">
        <f t="shared" ca="1" si="724"/>
        <v>17.017877715099271</v>
      </c>
      <c r="BQ2160" s="33">
        <f t="shared" ca="1" si="725"/>
        <v>16.447470634687523</v>
      </c>
      <c r="BR2160" s="33">
        <f t="shared" ca="1" si="726"/>
        <v>14.348338704498804</v>
      </c>
      <c r="BS2160">
        <f t="shared" ca="1" si="727"/>
        <v>75.926293056541198</v>
      </c>
    </row>
    <row r="2161" spans="32:71" x14ac:dyDescent="0.2">
      <c r="AF2161" s="32">
        <f t="shared" ca="1" si="708"/>
        <v>-0.78251301380407101</v>
      </c>
      <c r="AG2161" s="32">
        <f t="shared" ca="1" si="709"/>
        <v>0.36742687049929623</v>
      </c>
      <c r="AH2161" s="32">
        <f t="shared" ca="1" si="709"/>
        <v>0.94736734347286777</v>
      </c>
      <c r="AI2161" s="32">
        <f t="shared" ca="1" si="709"/>
        <v>-0.75681825514403611</v>
      </c>
      <c r="AJ2161" s="37">
        <f t="shared" ca="1" si="709"/>
        <v>-0.2208041271342539</v>
      </c>
      <c r="AK2161" s="33" cm="1">
        <f t="array" aca="1" ref="AK2161:AO2161" ca="1">MMULT(AF2161:AJ2161,$Y$50:$AC$54)</f>
        <v>-0.78251301380407123</v>
      </c>
      <c r="AL2161">
        <f ca="1"/>
        <v>-0.25631429862122396</v>
      </c>
      <c r="AM2161">
        <f ca="1"/>
        <v>0.80826343590817906</v>
      </c>
      <c r="AN2161">
        <f ca="1"/>
        <v>-1.0103013880696179</v>
      </c>
      <c r="AO2161" s="35">
        <f ca="1"/>
        <v>0.21464625186859784</v>
      </c>
      <c r="AP2161" s="33">
        <f t="shared" ca="1" si="710"/>
        <v>9.4131152396469471</v>
      </c>
      <c r="AQ2161">
        <f t="shared" ca="1" si="711"/>
        <v>14.743685701378777</v>
      </c>
      <c r="AR2161">
        <f t="shared" ca="1" si="712"/>
        <v>20.424790307724535</v>
      </c>
      <c r="AS2161">
        <f t="shared" ca="1" si="713"/>
        <v>9.6763068074398788</v>
      </c>
      <c r="AT2161">
        <f t="shared" ca="1" si="714"/>
        <v>19.858585007474392</v>
      </c>
      <c r="AU2161">
        <f t="shared" ca="1" si="715"/>
        <v>74.116483063664532</v>
      </c>
      <c r="BC2161">
        <f t="shared" ca="1" si="716"/>
        <v>21.457695640255309</v>
      </c>
      <c r="BD2161" s="33">
        <f t="shared" ca="1" si="717"/>
        <v>-0.75228508554044604</v>
      </c>
      <c r="BE2161" s="33">
        <f t="shared" ca="1" si="718"/>
        <v>-0.24641305724250398</v>
      </c>
      <c r="BF2161" s="33">
        <f t="shared" ca="1" si="719"/>
        <v>0.77704078691992717</v>
      </c>
      <c r="BG2161" s="33">
        <f t="shared" ca="1" si="720"/>
        <v>-0.97127415485499446</v>
      </c>
      <c r="BH2161" s="37">
        <f t="shared" ca="1" si="721"/>
        <v>0.20635461787774825</v>
      </c>
      <c r="BI2161" s="33">
        <f ca="1">IF(_xlfn.T.DIST(BD2161,$BD$32,TRUE)&lt;0.5,MAX(_xlfn.T.DIST(BD2161,$BD$32,TRUE),0.000000000001),MIN(_xlfn.T.DIST(BD2161,$BD$32,TRUE),1-0.000000000001))</f>
        <v>0.22887099299821079</v>
      </c>
      <c r="BJ2161" s="33">
        <f ca="1">IF(_xlfn.T.DIST(BE2161,$BD$32,TRUE)&lt;0.5,MAX(_xlfn.T.DIST(BE2161,$BD$32,TRUE),0.000000000001),MIN(_xlfn.T.DIST(BE2161,$BD$32,TRUE),1-0.000000000001))</f>
        <v>0.40352039972370679</v>
      </c>
      <c r="BK2161" s="33">
        <f ca="1">IF(_xlfn.T.DIST(BF2161,$BD$32,TRUE)&lt;0.5,MAX(_xlfn.T.DIST(BF2161,$BD$32,TRUE),0.000000000001),MIN(_xlfn.T.DIST(BF2161,$BD$32,TRUE),1-0.000000000001))</f>
        <v>0.77839047774812098</v>
      </c>
      <c r="BL2161" s="33">
        <f ca="1">IF(_xlfn.T.DIST(BG2161,$BD$32,TRUE)&lt;0.5,MAX(_xlfn.T.DIST(BG2161,$BD$32,TRUE),0.000000000001),MIN(_xlfn.T.DIST(BG2161,$BD$32,TRUE),1-0.000000000001))</f>
        <v>0.16958910770294677</v>
      </c>
      <c r="BM2161" s="37">
        <f ca="1">IF(_xlfn.T.DIST(BH2161,$BD$32,TRUE)&lt;0.5,MAX(_xlfn.T.DIST(BH2161,$BD$32,TRUE),0.000000000001),MIN(_xlfn.T.DIST(BH2161,$BD$32,TRUE),1-0.000000000001))</f>
        <v>0.58104599075750618</v>
      </c>
      <c r="BN2161" s="33">
        <f t="shared" ca="1" si="722"/>
        <v>9.4430724120213441</v>
      </c>
      <c r="BO2161" s="33">
        <f t="shared" ca="1" si="723"/>
        <v>14.755754641328904</v>
      </c>
      <c r="BP2161" s="33">
        <f t="shared" ca="1" si="724"/>
        <v>20.300306123433312</v>
      </c>
      <c r="BQ2161" s="33">
        <f t="shared" ca="1" si="725"/>
        <v>9.8016824258736257</v>
      </c>
      <c r="BR2161" s="33">
        <f t="shared" ca="1" si="726"/>
        <v>19.818280397900676</v>
      </c>
      <c r="BS2161">
        <f t="shared" ca="1" si="727"/>
        <v>74.11909600055786</v>
      </c>
    </row>
    <row r="2162" spans="32:71" x14ac:dyDescent="0.2">
      <c r="AF2162" s="32">
        <f t="shared" ca="1" si="708"/>
        <v>0.47866907113545526</v>
      </c>
      <c r="AG2162" s="32">
        <f t="shared" ca="1" si="709"/>
        <v>0.28730867744485455</v>
      </c>
      <c r="AH2162" s="32">
        <f t="shared" ca="1" si="709"/>
        <v>0.49537615916015493</v>
      </c>
      <c r="AI2162" s="32">
        <f t="shared" ca="1" si="709"/>
        <v>0.69025325682412719</v>
      </c>
      <c r="AJ2162" s="37">
        <f t="shared" ca="1" si="709"/>
        <v>-0.2702967829648002</v>
      </c>
      <c r="AK2162" s="33" cm="1">
        <f t="array" aca="1" ref="AK2162:AO2162" ca="1">MMULT(AF2162:AJ2162,$Y$50:$AC$54)</f>
        <v>0.47866907113545537</v>
      </c>
      <c r="AL2162">
        <f ca="1"/>
        <v>0.53493082331261443</v>
      </c>
      <c r="AM2162">
        <f ca="1"/>
        <v>0.61816960228339068</v>
      </c>
      <c r="AN2162">
        <f ca="1"/>
        <v>0.55995652816421015</v>
      </c>
      <c r="AO2162" s="35">
        <f ca="1"/>
        <v>0.19677779291335462</v>
      </c>
      <c r="AP2162" s="33">
        <f t="shared" ca="1" si="710"/>
        <v>10.359001803351591</v>
      </c>
      <c r="AQ2162">
        <f t="shared" ca="1" si="711"/>
        <v>15.534930823312614</v>
      </c>
      <c r="AR2162">
        <f t="shared" ca="1" si="712"/>
        <v>19.854508806850173</v>
      </c>
      <c r="AS2162">
        <f t="shared" ca="1" si="713"/>
        <v>13.287900014777684</v>
      </c>
      <c r="AT2162">
        <f t="shared" ca="1" si="714"/>
        <v>19.787111171653418</v>
      </c>
      <c r="AU2162">
        <f t="shared" ca="1" si="715"/>
        <v>78.823452619945471</v>
      </c>
      <c r="BC2162">
        <f t="shared" ca="1" si="716"/>
        <v>23.607894037742884</v>
      </c>
      <c r="BD2162" s="33">
        <f t="shared" ca="1" si="717"/>
        <v>0.46017842102606116</v>
      </c>
      <c r="BE2162" s="33">
        <f t="shared" ca="1" si="718"/>
        <v>0.51426682122210821</v>
      </c>
      <c r="BF2162" s="33">
        <f t="shared" ca="1" si="719"/>
        <v>0.59429014460927887</v>
      </c>
      <c r="BG2162" s="33">
        <f t="shared" ca="1" si="720"/>
        <v>0.53832580066766478</v>
      </c>
      <c r="BH2162" s="37">
        <f t="shared" ca="1" si="721"/>
        <v>0.189176404945194</v>
      </c>
      <c r="BI2162" s="33">
        <f ca="1">IF(_xlfn.T.DIST(BD2162,$BD$32,TRUE)&lt;0.5,MAX(_xlfn.T.DIST(BD2162,$BD$32,TRUE),0.000000000001),MIN(_xlfn.T.DIST(BD2162,$BD$32,TRUE),1-0.000000000001))</f>
        <v>0.67564687460976702</v>
      </c>
      <c r="BJ2162" s="33">
        <f ca="1">IF(_xlfn.T.DIST(BE2162,$BD$32,TRUE)&lt;0.5,MAX(_xlfn.T.DIST(BE2162,$BD$32,TRUE),0.000000000001),MIN(_xlfn.T.DIST(BE2162,$BD$32,TRUE),1-0.000000000001))</f>
        <v>0.6945833536043412</v>
      </c>
      <c r="BK2162" s="33">
        <f ca="1">IF(_xlfn.T.DIST(BF2162,$BD$32,TRUE)&lt;0.5,MAX(_xlfn.T.DIST(BF2162,$BD$32,TRUE),0.000000000001),MIN(_xlfn.T.DIST(BF2162,$BD$32,TRUE),1-0.000000000001))</f>
        <v>0.72161317450527129</v>
      </c>
      <c r="BL2162" s="33">
        <f ca="1">IF(_xlfn.T.DIST(BG2162,$BD$32,TRUE)&lt;0.5,MAX(_xlfn.T.DIST(BG2162,$BD$32,TRUE),0.000000000001),MIN(_xlfn.T.DIST(BG2162,$BD$32,TRUE),1-0.000000000001))</f>
        <v>0.70283792360631792</v>
      </c>
      <c r="BM2162" s="37">
        <f ca="1">IF(_xlfn.T.DIST(BH2162,$BD$32,TRUE)&lt;0.5,MAX(_xlfn.T.DIST(BH2162,$BD$32,TRUE),0.000000000001),MIN(_xlfn.T.DIST(BH2162,$BD$32,TRUE),1-0.000000000001))</f>
        <v>0.57438568674624224</v>
      </c>
      <c r="BN2162" s="33">
        <f t="shared" ca="1" si="722"/>
        <v>10.34167016866051</v>
      </c>
      <c r="BO2162" s="33">
        <f t="shared" ca="1" si="723"/>
        <v>15.508884346450895</v>
      </c>
      <c r="BP2162" s="33">
        <f t="shared" ca="1" si="724"/>
        <v>19.762921364660894</v>
      </c>
      <c r="BQ2162" s="33">
        <f t="shared" ca="1" si="725"/>
        <v>13.224934654376785</v>
      </c>
      <c r="BR2162" s="33">
        <f t="shared" ca="1" si="726"/>
        <v>19.750204072962873</v>
      </c>
      <c r="BS2162">
        <f t="shared" ca="1" si="727"/>
        <v>78.58861460711195</v>
      </c>
    </row>
    <row r="2163" spans="32:71" x14ac:dyDescent="0.2">
      <c r="AF2163" s="32">
        <f t="shared" ca="1" si="708"/>
        <v>-0.80086743399092652</v>
      </c>
      <c r="AG2163" s="32">
        <f t="shared" ref="AG2163:AJ2163" ca="1" si="728">-AG1124</f>
        <v>4.1747829872812017E-2</v>
      </c>
      <c r="AH2163" s="32">
        <f t="shared" ca="1" si="728"/>
        <v>-1.782518802960074</v>
      </c>
      <c r="AI2163" s="32">
        <f t="shared" ca="1" si="728"/>
        <v>1.1170017102997316</v>
      </c>
      <c r="AJ2163" s="37">
        <f t="shared" ca="1" si="728"/>
        <v>0.21319378285924717</v>
      </c>
      <c r="AK2163" s="33" cm="1">
        <f t="array" aca="1" ref="AK2163:AO2163" ca="1">MMULT(AF2163:AJ2163,$Y$50:$AC$54)</f>
        <v>-0.80086743399092675</v>
      </c>
      <c r="AL2163">
        <f ca="1"/>
        <v>-0.50919209157872125</v>
      </c>
      <c r="AM2163">
        <f ca="1"/>
        <v>-1.8854099560545161</v>
      </c>
      <c r="AN2163">
        <f ca="1"/>
        <v>1.3143004116398938</v>
      </c>
      <c r="AO2163" s="35">
        <f ca="1"/>
        <v>-0.59071450963824212</v>
      </c>
      <c r="AP2163" s="33">
        <f t="shared" ca="1" si="710"/>
        <v>9.3993494245068057</v>
      </c>
      <c r="AQ2163">
        <f t="shared" ca="1" si="711"/>
        <v>14.490807908421278</v>
      </c>
      <c r="AR2163">
        <f t="shared" ca="1" si="712"/>
        <v>12.343770131836452</v>
      </c>
      <c r="AS2163">
        <f t="shared" ca="1" si="713"/>
        <v>15.022890946771756</v>
      </c>
      <c r="AT2163">
        <f t="shared" ca="1" si="714"/>
        <v>16.637141961447032</v>
      </c>
      <c r="AU2163">
        <f t="shared" ca="1" si="715"/>
        <v>67.893960372983315</v>
      </c>
      <c r="BC2163">
        <f t="shared" ca="1" si="716"/>
        <v>31.167200364021504</v>
      </c>
      <c r="BD2163" s="33">
        <f t="shared" ca="1" si="717"/>
        <v>-0.76993048736346437</v>
      </c>
      <c r="BE2163" s="33">
        <f t="shared" ca="1" si="718"/>
        <v>-0.48952235862204907</v>
      </c>
      <c r="BF2163" s="33">
        <f t="shared" ca="1" si="719"/>
        <v>-1.8125778933363739</v>
      </c>
      <c r="BG2163" s="33">
        <f t="shared" ca="1" si="720"/>
        <v>1.2635299096047019</v>
      </c>
      <c r="BH2163" s="37">
        <f t="shared" ca="1" si="721"/>
        <v>-0.56789562291478357</v>
      </c>
      <c r="BI2163" s="33">
        <f ca="1">IF(_xlfn.T.DIST(BD2163,$BD$32,TRUE)&lt;0.5,MAX(_xlfn.T.DIST(BD2163,$BD$32,TRUE),0.000000000001),MIN(_xlfn.T.DIST(BD2163,$BD$32,TRUE),1-0.000000000001))</f>
        <v>0.22368087898608524</v>
      </c>
      <c r="BJ2163" s="33">
        <f ca="1">IF(_xlfn.T.DIST(BE2163,$BD$32,TRUE)&lt;0.5,MAX(_xlfn.T.DIST(BE2163,$BD$32,TRUE),0.000000000001),MIN(_xlfn.T.DIST(BE2163,$BD$32,TRUE),1-0.000000000001))</f>
        <v>0.31401618380402563</v>
      </c>
      <c r="BK2163" s="33">
        <f ca="1">IF(_xlfn.T.DIST(BF2163,$BD$32,TRUE)&lt;0.5,MAX(_xlfn.T.DIST(BF2163,$BD$32,TRUE),0.000000000001),MIN(_xlfn.T.DIST(BF2163,$BD$32,TRUE),1-0.000000000001))</f>
        <v>3.995803925174278E-2</v>
      </c>
      <c r="BL2163" s="33">
        <f ca="1">IF(_xlfn.T.DIST(BG2163,$BD$32,TRUE)&lt;0.5,MAX(_xlfn.T.DIST(BG2163,$BD$32,TRUE),0.000000000001),MIN(_xlfn.T.DIST(BG2163,$BD$32,TRUE),1-0.000000000001))</f>
        <v>0.89193503700577303</v>
      </c>
      <c r="BM2163" s="37">
        <f ca="1">IF(_xlfn.T.DIST(BH2163,$BD$32,TRUE)&lt;0.5,MAX(_xlfn.T.DIST(BH2163,$BD$32,TRUE),0.000000000001),MIN(_xlfn.T.DIST(BH2163,$BD$32,TRUE),1-0.000000000001))</f>
        <v>0.28716597587293791</v>
      </c>
      <c r="BN2163" s="33">
        <f t="shared" ca="1" si="722"/>
        <v>9.4301344626429788</v>
      </c>
      <c r="BO2163" s="33">
        <f t="shared" ca="1" si="723"/>
        <v>14.515501836810468</v>
      </c>
      <c r="BP2163" s="33">
        <f t="shared" ca="1" si="724"/>
        <v>12.746480367885386</v>
      </c>
      <c r="BQ2163" s="33">
        <f t="shared" ca="1" si="725"/>
        <v>14.844834593052058</v>
      </c>
      <c r="BR2163" s="33">
        <f t="shared" ca="1" si="726"/>
        <v>16.753267605757081</v>
      </c>
      <c r="BS2163">
        <f t="shared" ca="1" si="727"/>
        <v>68.290218866147967</v>
      </c>
    </row>
    <row r="2164" spans="32:71" x14ac:dyDescent="0.2">
      <c r="AF2164" s="32">
        <f t="shared" ref="AF2164:AJ2227" ca="1" si="729">-AF1125</f>
        <v>-6.6910447803605888E-2</v>
      </c>
      <c r="AG2164" s="32">
        <f t="shared" ca="1" si="729"/>
        <v>-0.4556700131940673</v>
      </c>
      <c r="AH2164" s="32">
        <f t="shared" ca="1" si="729"/>
        <v>0.12234582226560478</v>
      </c>
      <c r="AI2164" s="32">
        <f t="shared" ca="1" si="729"/>
        <v>0.89667706892965271</v>
      </c>
      <c r="AJ2164" s="37">
        <f t="shared" ca="1" si="729"/>
        <v>-0.15093424499698327</v>
      </c>
      <c r="AK2164" s="33" cm="1">
        <f t="array" aca="1" ref="AK2164:AO2164" ca="1">MMULT(AF2164:AJ2164,$Y$50:$AC$54)</f>
        <v>-6.6910447803605902E-2</v>
      </c>
      <c r="AL2164">
        <f ca="1"/>
        <v>-0.38161225308102881</v>
      </c>
      <c r="AM2164">
        <f ca="1"/>
        <v>4.1336747007348379E-2</v>
      </c>
      <c r="AN2164">
        <f ca="1"/>
        <v>0.34090149116267365</v>
      </c>
      <c r="AO2164" s="35">
        <f ca="1"/>
        <v>0.15136794319851474</v>
      </c>
      <c r="AP2164" s="33">
        <f t="shared" ca="1" si="710"/>
        <v>9.9498171641472961</v>
      </c>
      <c r="AQ2164">
        <f t="shared" ca="1" si="711"/>
        <v>14.618387746918971</v>
      </c>
      <c r="AR2164">
        <f t="shared" ca="1" si="712"/>
        <v>18.124010241022045</v>
      </c>
      <c r="AS2164">
        <f t="shared" ca="1" si="713"/>
        <v>12.78407342967415</v>
      </c>
      <c r="AT2164">
        <f t="shared" ca="1" si="714"/>
        <v>19.605471772794058</v>
      </c>
      <c r="AU2164">
        <f t="shared" ca="1" si="715"/>
        <v>75.081760354556522</v>
      </c>
      <c r="BC2164">
        <f t="shared" ca="1" si="716"/>
        <v>19.532830341082235</v>
      </c>
      <c r="BD2164" s="33">
        <f t="shared" ca="1" si="717"/>
        <v>-6.4325744187672368E-2</v>
      </c>
      <c r="BE2164" s="33">
        <f t="shared" ca="1" si="718"/>
        <v>-0.36687083970238565</v>
      </c>
      <c r="BF2164" s="33">
        <f t="shared" ca="1" si="719"/>
        <v>3.9739937496008279E-2</v>
      </c>
      <c r="BG2164" s="33">
        <f t="shared" ca="1" si="720"/>
        <v>0.32773270593093273</v>
      </c>
      <c r="BH2164" s="37">
        <f t="shared" ca="1" si="721"/>
        <v>0.14552070583926127</v>
      </c>
      <c r="BI2164" s="33">
        <f ca="1">IF(_xlfn.T.DIST(BD2164,$BD$32,TRUE)&lt;0.5,MAX(_xlfn.T.DIST(BD2164,$BD$32,TRUE),0.000000000001),MIN(_xlfn.T.DIST(BD2164,$BD$32,TRUE),1-0.000000000001))</f>
        <v>0.47456878864642815</v>
      </c>
      <c r="BJ2164" s="33">
        <f ca="1">IF(_xlfn.T.DIST(BE2164,$BD$32,TRUE)&lt;0.5,MAX(_xlfn.T.DIST(BE2164,$BD$32,TRUE),0.000000000001),MIN(_xlfn.T.DIST(BE2164,$BD$32,TRUE),1-0.000000000001))</f>
        <v>0.35814524256927799</v>
      </c>
      <c r="BK2164" s="33">
        <f ca="1">IF(_xlfn.T.DIST(BF2164,$BD$32,TRUE)&lt;0.5,MAX(_xlfn.T.DIST(BF2164,$BD$32,TRUE),0.000000000001),MIN(_xlfn.T.DIST(BF2164,$BD$32,TRUE),1-0.000000000001))</f>
        <v>0.51571812317048704</v>
      </c>
      <c r="BL2164" s="33">
        <f ca="1">IF(_xlfn.T.DIST(BG2164,$BD$32,TRUE)&lt;0.5,MAX(_xlfn.T.DIST(BG2164,$BD$32,TRUE),0.000000000001),MIN(_xlfn.T.DIST(BG2164,$BD$32,TRUE),1-0.000000000001))</f>
        <v>0.6273049853946413</v>
      </c>
      <c r="BM2164" s="37">
        <f ca="1">IF(_xlfn.T.DIST(BH2164,$BD$32,TRUE)&lt;0.5,MAX(_xlfn.T.DIST(BH2164,$BD$32,TRUE),0.000000000001),MIN(_xlfn.T.DIST(BH2164,$BD$32,TRUE),1-0.000000000001))</f>
        <v>0.55736343729534155</v>
      </c>
      <c r="BN2164" s="33">
        <f t="shared" ca="1" si="722"/>
        <v>9.9521576284810891</v>
      </c>
      <c r="BO2164" s="33">
        <f t="shared" ca="1" si="723"/>
        <v>14.636579091377911</v>
      </c>
      <c r="BP2164" s="33">
        <f t="shared" ca="1" si="724"/>
        <v>18.118229072824654</v>
      </c>
      <c r="BQ2164" s="33">
        <f t="shared" ca="1" si="725"/>
        <v>12.746865016452119</v>
      </c>
      <c r="BR2164" s="33">
        <f t="shared" ca="1" si="726"/>
        <v>19.577151637066279</v>
      </c>
      <c r="BS2164">
        <f t="shared" ca="1" si="727"/>
        <v>75.030982446202046</v>
      </c>
    </row>
    <row r="2165" spans="32:71" x14ac:dyDescent="0.2">
      <c r="AF2165" s="32">
        <f t="shared" ca="1" si="729"/>
        <v>-0.51610466035305758</v>
      </c>
      <c r="AG2165" s="32">
        <f t="shared" ca="1" si="729"/>
        <v>0.38166016872723774</v>
      </c>
      <c r="AH2165" s="32">
        <f t="shared" ca="1" si="729"/>
        <v>0.36244872309452225</v>
      </c>
      <c r="AI2165" s="32">
        <f t="shared" ca="1" si="729"/>
        <v>0.67040096150430217</v>
      </c>
      <c r="AJ2165" s="37">
        <f t="shared" ca="1" si="729"/>
        <v>-0.24821070400736453</v>
      </c>
      <c r="AK2165" s="33" cm="1">
        <f t="array" aca="1" ref="AK2165:AO2165" ca="1">MMULT(AF2165:AJ2165,$Y$50:$AC$54)</f>
        <v>-0.51610466035305769</v>
      </c>
      <c r="AL2165">
        <f ca="1"/>
        <v>-6.6165613642456544E-2</v>
      </c>
      <c r="AM2165">
        <f ca="1"/>
        <v>0.29830420523814105</v>
      </c>
      <c r="AN2165">
        <f ca="1"/>
        <v>0.33343710461508258</v>
      </c>
      <c r="AO2165" s="35">
        <f ca="1"/>
        <v>0.15609543339314919</v>
      </c>
      <c r="AP2165" s="33">
        <f t="shared" ca="1" si="710"/>
        <v>9.6129215047352066</v>
      </c>
      <c r="AQ2165">
        <f t="shared" ca="1" si="711"/>
        <v>14.933834386357544</v>
      </c>
      <c r="AR2165">
        <f t="shared" ca="1" si="712"/>
        <v>18.894912615714425</v>
      </c>
      <c r="AS2165">
        <f t="shared" ca="1" si="713"/>
        <v>12.76690534061469</v>
      </c>
      <c r="AT2165">
        <f t="shared" ca="1" si="714"/>
        <v>19.624381733572598</v>
      </c>
      <c r="AU2165">
        <f t="shared" ca="1" si="715"/>
        <v>75.832955580994465</v>
      </c>
      <c r="BC2165">
        <f t="shared" ca="1" si="716"/>
        <v>40.761583399828694</v>
      </c>
      <c r="BD2165" s="33">
        <f t="shared" ca="1" si="717"/>
        <v>-0.49616789971845304</v>
      </c>
      <c r="BE2165" s="33">
        <f t="shared" ca="1" si="718"/>
        <v>-6.3609682447165652E-2</v>
      </c>
      <c r="BF2165" s="33">
        <f t="shared" ca="1" si="719"/>
        <v>0.28678092325099447</v>
      </c>
      <c r="BG2165" s="33">
        <f t="shared" ca="1" si="720"/>
        <v>0.32055666339438327</v>
      </c>
      <c r="BH2165" s="37">
        <f t="shared" ca="1" si="721"/>
        <v>0.15006557640719367</v>
      </c>
      <c r="BI2165" s="33">
        <f ca="1">IF(_xlfn.T.DIST(BD2165,$BD$32,TRUE)&lt;0.5,MAX(_xlfn.T.DIST(BD2165,$BD$32,TRUE),0.000000000001),MIN(_xlfn.T.DIST(BD2165,$BD$32,TRUE),1-0.000000000001))</f>
        <v>0.3116959144227035</v>
      </c>
      <c r="BJ2165" s="33">
        <f ca="1">IF(_xlfn.T.DIST(BE2165,$BD$32,TRUE)&lt;0.5,MAX(_xlfn.T.DIST(BE2165,$BD$32,TRUE),0.000000000001),MIN(_xlfn.T.DIST(BE2165,$BD$32,TRUE),1-0.000000000001))</f>
        <v>0.47485148745715</v>
      </c>
      <c r="BK2165" s="33">
        <f ca="1">IF(_xlfn.T.DIST(BF2165,$BD$32,TRUE)&lt;0.5,MAX(_xlfn.T.DIST(BF2165,$BD$32,TRUE),0.000000000001),MIN(_xlfn.T.DIST(BF2165,$BD$32,TRUE),1-0.000000000001))</f>
        <v>0.61187426648833587</v>
      </c>
      <c r="BL2165" s="33">
        <f ca="1">IF(_xlfn.T.DIST(BG2165,$BD$32,TRUE)&lt;0.5,MAX(_xlfn.T.DIST(BG2165,$BD$32,TRUE),0.000000000001),MIN(_xlfn.T.DIST(BG2165,$BD$32,TRUE),1-0.000000000001))</f>
        <v>0.62461567564212706</v>
      </c>
      <c r="BM2165" s="37">
        <f ca="1">IF(_xlfn.T.DIST(BH2165,$BD$32,TRUE)&lt;0.5,MAX(_xlfn.T.DIST(BH2165,$BD$32,TRUE),0.000000000001),MIN(_xlfn.T.DIST(BH2165,$BD$32,TRUE),1-0.000000000001))</f>
        <v>0.55914136186132635</v>
      </c>
      <c r="BN2165" s="33">
        <f t="shared" ca="1" si="722"/>
        <v>9.6317132897514011</v>
      </c>
      <c r="BO2165" s="33">
        <f t="shared" ca="1" si="723"/>
        <v>14.936920219326439</v>
      </c>
      <c r="BP2165" s="33">
        <f t="shared" ca="1" si="724"/>
        <v>18.852622113078834</v>
      </c>
      <c r="BQ2165" s="33">
        <f t="shared" ca="1" si="725"/>
        <v>12.730539802521303</v>
      </c>
      <c r="BR2165" s="33">
        <f t="shared" ca="1" si="726"/>
        <v>19.595170469475718</v>
      </c>
      <c r="BS2165">
        <f t="shared" ca="1" si="727"/>
        <v>75.746965894153703</v>
      </c>
    </row>
    <row r="2166" spans="32:71" x14ac:dyDescent="0.2">
      <c r="AF2166" s="32">
        <f t="shared" ca="1" si="729"/>
        <v>2.7531592453097535</v>
      </c>
      <c r="AG2166" s="32">
        <f t="shared" ca="1" si="729"/>
        <v>-1.3387215468408442</v>
      </c>
      <c r="AH2166" s="32">
        <f t="shared" ca="1" si="729"/>
        <v>0.84337121431845186</v>
      </c>
      <c r="AI2166" s="32">
        <f t="shared" ca="1" si="729"/>
        <v>0.22565405215819395</v>
      </c>
      <c r="AJ2166" s="37">
        <f t="shared" ca="1" si="729"/>
        <v>0.33077845334996558</v>
      </c>
      <c r="AK2166" s="33" cm="1">
        <f t="array" aca="1" ref="AK2166:AO2166" ca="1">MMULT(AF2166:AJ2166,$Y$50:$AC$54)</f>
        <v>2.753159245309754</v>
      </c>
      <c r="AL2166">
        <f ca="1"/>
        <v>0.8678481824321822</v>
      </c>
      <c r="AM2166">
        <f ca="1"/>
        <v>1.1958380073522057</v>
      </c>
      <c r="AN2166">
        <f ca="1"/>
        <v>3.3691108985736434E-2</v>
      </c>
      <c r="AO2166" s="35">
        <f ca="1"/>
        <v>0.75309793967404892</v>
      </c>
      <c r="AP2166" s="33">
        <f t="shared" ca="1" si="710"/>
        <v>12.064869433982317</v>
      </c>
      <c r="AQ2166">
        <f t="shared" ca="1" si="711"/>
        <v>15.867848182432182</v>
      </c>
      <c r="AR2166">
        <f t="shared" ca="1" si="712"/>
        <v>21.587514022056617</v>
      </c>
      <c r="AS2166">
        <f t="shared" ca="1" si="713"/>
        <v>12.077489550667194</v>
      </c>
      <c r="AT2166">
        <f t="shared" ca="1" si="714"/>
        <v>22.012391758696197</v>
      </c>
      <c r="AU2166">
        <f t="shared" ca="1" si="715"/>
        <v>83.610112947834509</v>
      </c>
      <c r="BC2166">
        <f t="shared" ca="1" si="716"/>
        <v>20.524995447621471</v>
      </c>
      <c r="BD2166" s="33">
        <f t="shared" ca="1" si="717"/>
        <v>2.6468066368579319</v>
      </c>
      <c r="BE2166" s="33">
        <f t="shared" ca="1" si="718"/>
        <v>0.83432381652451715</v>
      </c>
      <c r="BF2166" s="33">
        <f t="shared" ca="1" si="719"/>
        <v>1.149643624813528</v>
      </c>
      <c r="BG2166" s="33">
        <f t="shared" ca="1" si="720"/>
        <v>3.2389645102609485E-2</v>
      </c>
      <c r="BH2166" s="37">
        <f t="shared" ca="1" si="721"/>
        <v>0.72400629506959135</v>
      </c>
      <c r="BI2166" s="33">
        <f ca="1">IF(_xlfn.T.DIST(BD2166,$BD$32,TRUE)&lt;0.5,MAX(_xlfn.T.DIST(BD2166,$BD$32,TRUE),0.000000000001),MIN(_xlfn.T.DIST(BD2166,$BD$32,TRUE),1-0.000000000001))</f>
        <v>0.99359054038640993</v>
      </c>
      <c r="BJ2166" s="33">
        <f ca="1">IF(_xlfn.T.DIST(BE2166,$BD$32,TRUE)&lt;0.5,MAX(_xlfn.T.DIST(BE2166,$BD$32,TRUE),0.000000000001),MIN(_xlfn.T.DIST(BE2166,$BD$32,TRUE),1-0.000000000001))</f>
        <v>0.79465341312896565</v>
      </c>
      <c r="BK2166" s="33">
        <f ca="1">IF(_xlfn.T.DIST(BF2166,$BD$32,TRUE)&lt;0.5,MAX(_xlfn.T.DIST(BF2166,$BD$32,TRUE),0.000000000001),MIN(_xlfn.T.DIST(BF2166,$BD$32,TRUE),1-0.000000000001))</f>
        <v>0.87031323697865903</v>
      </c>
      <c r="BL2166" s="33">
        <f ca="1">IF(_xlfn.T.DIST(BG2166,$BD$32,TRUE)&lt;0.5,MAX(_xlfn.T.DIST(BG2166,$BD$32,TRUE),0.000000000001),MIN(_xlfn.T.DIST(BG2166,$BD$32,TRUE),1-0.000000000001))</f>
        <v>0.51281207120271954</v>
      </c>
      <c r="BM2166" s="37">
        <f ca="1">IF(_xlfn.T.DIST(BH2166,$BD$32,TRUE)&lt;0.5,MAX(_xlfn.T.DIST(BH2166,$BD$32,TRUE),0.000000000001),MIN(_xlfn.T.DIST(BH2166,$BD$32,TRUE),1-0.000000000001))</f>
        <v>0.76266482671507307</v>
      </c>
      <c r="BN2166" s="33">
        <f t="shared" ca="1" si="722"/>
        <v>11.866570573661599</v>
      </c>
      <c r="BO2166" s="33">
        <f t="shared" ca="1" si="723"/>
        <v>15.822674405768158</v>
      </c>
      <c r="BP2166" s="33">
        <f t="shared" ca="1" si="724"/>
        <v>21.383619227575327</v>
      </c>
      <c r="BQ2166" s="33">
        <f t="shared" ca="1" si="725"/>
        <v>12.073877431528578</v>
      </c>
      <c r="BR2166" s="33">
        <f t="shared" ca="1" si="726"/>
        <v>21.859603174648395</v>
      </c>
      <c r="BS2166">
        <f t="shared" ca="1" si="727"/>
        <v>83.006344813182054</v>
      </c>
    </row>
    <row r="2167" spans="32:71" x14ac:dyDescent="0.2">
      <c r="AF2167" s="32">
        <f t="shared" ca="1" si="729"/>
        <v>-0.73473306573813835</v>
      </c>
      <c r="AG2167" s="32">
        <f t="shared" ca="1" si="729"/>
        <v>-1.2797414971829839</v>
      </c>
      <c r="AH2167" s="32">
        <f t="shared" ca="1" si="729"/>
        <v>-1.4886015372898516</v>
      </c>
      <c r="AI2167" s="32">
        <f t="shared" ca="1" si="729"/>
        <v>-0.74957101926006642</v>
      </c>
      <c r="AJ2167" s="37">
        <f t="shared" ca="1" si="729"/>
        <v>9.4244606236191047E-2</v>
      </c>
      <c r="AK2167" s="33" cm="1">
        <f t="array" aca="1" ref="AK2167:AO2167" ca="1">MMULT(AF2167:AJ2167,$Y$50:$AC$54)</f>
        <v>-0.73473306573813846</v>
      </c>
      <c r="AL2167">
        <f ca="1"/>
        <v>-1.4404672148034123</v>
      </c>
      <c r="AM2167">
        <f ca="1"/>
        <v>-1.7711075711655486</v>
      </c>
      <c r="AN2167">
        <f ca="1"/>
        <v>-0.72689864330861831</v>
      </c>
      <c r="AO2167" s="35">
        <f ca="1"/>
        <v>-0.88789198586181228</v>
      </c>
      <c r="AP2167" s="33">
        <f t="shared" ca="1" si="710"/>
        <v>9.4489502006963964</v>
      </c>
      <c r="AQ2167">
        <f t="shared" ca="1" si="711"/>
        <v>13.559532785196588</v>
      </c>
      <c r="AR2167">
        <f t="shared" ca="1" si="712"/>
        <v>12.686677286503354</v>
      </c>
      <c r="AS2167">
        <f t="shared" ca="1" si="713"/>
        <v>10.328133120390177</v>
      </c>
      <c r="AT2167">
        <f t="shared" ca="1" si="714"/>
        <v>15.44843205655275</v>
      </c>
      <c r="AU2167">
        <f t="shared" ca="1" si="715"/>
        <v>61.47172544933926</v>
      </c>
      <c r="BC2167">
        <f t="shared" ca="1" si="716"/>
        <v>33.866385492291144</v>
      </c>
      <c r="BD2167" s="33">
        <f t="shared" ca="1" si="717"/>
        <v>-0.70635084331850373</v>
      </c>
      <c r="BE2167" s="33">
        <f t="shared" ca="1" si="718"/>
        <v>-1.384822977752955</v>
      </c>
      <c r="BF2167" s="33">
        <f t="shared" ca="1" si="719"/>
        <v>-1.7026909293156018</v>
      </c>
      <c r="BG2167" s="33">
        <f t="shared" ca="1" si="720"/>
        <v>-0.69881905912631492</v>
      </c>
      <c r="BH2167" s="37">
        <f t="shared" ca="1" si="721"/>
        <v>-0.85359334190188108</v>
      </c>
      <c r="BI2167" s="33">
        <f ca="1">IF(_xlfn.T.DIST(BD2167,$BD$32,TRUE)&lt;0.5,MAX(_xlfn.T.DIST(BD2167,$BD$32,TRUE),0.000000000001),MIN(_xlfn.T.DIST(BD2167,$BD$32,TRUE),1-0.000000000001))</f>
        <v>0.24271002517546048</v>
      </c>
      <c r="BJ2167" s="33">
        <f ca="1">IF(_xlfn.T.DIST(BE2167,$BD$32,TRUE)&lt;0.5,MAX(_xlfn.T.DIST(BE2167,$BD$32,TRUE),0.000000000001),MIN(_xlfn.T.DIST(BE2167,$BD$32,TRUE),1-0.000000000001))</f>
        <v>8.8159940371709003E-2</v>
      </c>
      <c r="BK2167" s="33">
        <f ca="1">IF(_xlfn.T.DIST(BF2167,$BD$32,TRUE)&lt;0.5,MAX(_xlfn.T.DIST(BF2167,$BD$32,TRUE),0.000000000001),MIN(_xlfn.T.DIST(BF2167,$BD$32,TRUE),1-0.000000000001))</f>
        <v>4.9483581264014573E-2</v>
      </c>
      <c r="BL2167" s="33">
        <f ca="1">IF(_xlfn.T.DIST(BG2167,$BD$32,TRUE)&lt;0.5,MAX(_xlfn.T.DIST(BG2167,$BD$32,TRUE),0.000000000001),MIN(_xlfn.T.DIST(BG2167,$BD$32,TRUE),1-0.000000000001))</f>
        <v>0.24502383655830445</v>
      </c>
      <c r="BM2167" s="37">
        <f ca="1">IF(_xlfn.T.DIST(BH2167,$BD$32,TRUE)&lt;0.5,MAX(_xlfn.T.DIST(BH2167,$BD$32,TRUE),0.000000000001),MIN(_xlfn.T.DIST(BH2167,$BD$32,TRUE),1-0.000000000001))</f>
        <v>0.20004743176227346</v>
      </c>
      <c r="BN2167" s="33">
        <f t="shared" ca="1" si="722"/>
        <v>9.4767912102875673</v>
      </c>
      <c r="BO2167" s="33">
        <f t="shared" ca="1" si="723"/>
        <v>13.647826693210508</v>
      </c>
      <c r="BP2167" s="33">
        <f t="shared" ca="1" si="724"/>
        <v>13.050355313815139</v>
      </c>
      <c r="BQ2167" s="33">
        <f t="shared" ca="1" si="725"/>
        <v>10.412464096857963</v>
      </c>
      <c r="BR2167" s="33">
        <f t="shared" ca="1" si="726"/>
        <v>15.634192706169179</v>
      </c>
      <c r="BS2167">
        <f t="shared" ca="1" si="727"/>
        <v>62.221630020340363</v>
      </c>
    </row>
    <row r="2168" spans="32:71" x14ac:dyDescent="0.2">
      <c r="AF2168" s="32">
        <f t="shared" ca="1" si="729"/>
        <v>-0.52644206301478913</v>
      </c>
      <c r="AG2168" s="32">
        <f t="shared" ca="1" si="729"/>
        <v>-1.1336531772703118</v>
      </c>
      <c r="AH2168" s="32">
        <f t="shared" ca="1" si="729"/>
        <v>1.0214010675733338</v>
      </c>
      <c r="AI2168" s="32">
        <f t="shared" ca="1" si="729"/>
        <v>-1.8572690332078954</v>
      </c>
      <c r="AJ2168" s="37">
        <f t="shared" ca="1" si="729"/>
        <v>1.0996602874628327</v>
      </c>
      <c r="AK2168" s="33" cm="1">
        <f t="array" aca="1" ref="AK2168:AO2168" ca="1">MMULT(AF2168:AJ2168,$Y$50:$AC$54)</f>
        <v>-0.52644206301478924</v>
      </c>
      <c r="AL2168">
        <f ca="1"/>
        <v>-1.1921369141564089</v>
      </c>
      <c r="AM2168">
        <f ca="1"/>
        <v>0.72354349938012019</v>
      </c>
      <c r="AN2168">
        <f ca="1"/>
        <v>-2.4441963295973892</v>
      </c>
      <c r="AO2168" s="35">
        <f ca="1"/>
        <v>1.0962203295425539</v>
      </c>
      <c r="AP2168" s="33">
        <f t="shared" ca="1" si="710"/>
        <v>9.6051684527389085</v>
      </c>
      <c r="AQ2168">
        <f t="shared" ca="1" si="711"/>
        <v>13.807863085843591</v>
      </c>
      <c r="AR2168">
        <f t="shared" ca="1" si="712"/>
        <v>20.170630498140362</v>
      </c>
      <c r="AS2168">
        <f t="shared" ca="1" si="713"/>
        <v>6.378348441926005</v>
      </c>
      <c r="AT2168">
        <f t="shared" ca="1" si="714"/>
        <v>23.384881318170216</v>
      </c>
      <c r="AU2168">
        <f t="shared" ca="1" si="715"/>
        <v>73.346891796819079</v>
      </c>
      <c r="BC2168">
        <f t="shared" ca="1" si="716"/>
        <v>25.779013573244367</v>
      </c>
      <c r="BD2168" s="33">
        <f t="shared" ca="1" si="717"/>
        <v>-0.50610597577400851</v>
      </c>
      <c r="BE2168" s="33">
        <f t="shared" ca="1" si="718"/>
        <v>-1.1460855022490766</v>
      </c>
      <c r="BF2168" s="33">
        <f t="shared" ca="1" si="719"/>
        <v>0.69559352205188274</v>
      </c>
      <c r="BG2168" s="33">
        <f t="shared" ca="1" si="720"/>
        <v>-2.3497787416340725</v>
      </c>
      <c r="BH2168" s="37">
        <f t="shared" ca="1" si="721"/>
        <v>1.0538741079488045</v>
      </c>
      <c r="BI2168" s="33">
        <f ca="1">IF(_xlfn.T.DIST(BD2168,$BD$32,TRUE)&lt;0.5,MAX(_xlfn.T.DIST(BD2168,$BD$32,TRUE),0.000000000001),MIN(_xlfn.T.DIST(BD2168,$BD$32,TRUE),1-0.000000000001))</f>
        <v>0.30824069694558898</v>
      </c>
      <c r="BJ2168" s="33">
        <f ca="1">IF(_xlfn.T.DIST(BE2168,$BD$32,TRUE)&lt;0.5,MAX(_xlfn.T.DIST(BE2168,$BD$32,TRUE),0.000000000001),MIN(_xlfn.T.DIST(BE2168,$BD$32,TRUE),1-0.000000000001))</f>
        <v>0.13040981949380792</v>
      </c>
      <c r="BK2168" s="33">
        <f ca="1">IF(_xlfn.T.DIST(BF2168,$BD$32,TRUE)&lt;0.5,MAX(_xlfn.T.DIST(BF2168,$BD$32,TRUE),0.000000000001),MIN(_xlfn.T.DIST(BF2168,$BD$32,TRUE),1-0.000000000001))</f>
        <v>0.75398145735537392</v>
      </c>
      <c r="BL2168" s="33">
        <f ca="1">IF(_xlfn.T.DIST(BG2168,$BD$32,TRUE)&lt;0.5,MAX(_xlfn.T.DIST(BG2168,$BD$32,TRUE),0.000000000001),MIN(_xlfn.T.DIST(BG2168,$BD$32,TRUE),1-0.000000000001))</f>
        <v>1.2779391931362535E-2</v>
      </c>
      <c r="BM2168" s="37">
        <f ca="1">IF(_xlfn.T.DIST(BH2168,$BD$32,TRUE)&lt;0.5,MAX(_xlfn.T.DIST(BH2168,$BD$32,TRUE),0.000000000001),MIN(_xlfn.T.DIST(BH2168,$BD$32,TRUE),1-0.000000000001))</f>
        <v>0.84982255720067323</v>
      </c>
      <c r="BN2168" s="33">
        <f t="shared" ca="1" si="722"/>
        <v>9.6243675085686338</v>
      </c>
      <c r="BO2168" s="33">
        <f t="shared" ca="1" si="723"/>
        <v>13.875544029198915</v>
      </c>
      <c r="BP2168" s="33">
        <f t="shared" ca="1" si="724"/>
        <v>20.061217297254728</v>
      </c>
      <c r="BQ2168" s="33">
        <f t="shared" ca="1" si="725"/>
        <v>6.8644431208173975</v>
      </c>
      <c r="BR2168" s="33">
        <f t="shared" ca="1" si="726"/>
        <v>23.142690603702992</v>
      </c>
      <c r="BS2168">
        <f t="shared" ca="1" si="727"/>
        <v>73.56826255954266</v>
      </c>
    </row>
    <row r="2169" spans="32:71" x14ac:dyDescent="0.2">
      <c r="AF2169" s="32">
        <f t="shared" ca="1" si="729"/>
        <v>0.72885049352744058</v>
      </c>
      <c r="AG2169" s="32">
        <f t="shared" ca="1" si="729"/>
        <v>0.68979204796368621</v>
      </c>
      <c r="AH2169" s="32">
        <f t="shared" ca="1" si="729"/>
        <v>1.5056227109090701</v>
      </c>
      <c r="AI2169" s="32">
        <f t="shared" ca="1" si="729"/>
        <v>-0.86444337546096151</v>
      </c>
      <c r="AJ2169" s="37">
        <f t="shared" ca="1" si="729"/>
        <v>-0.91925143759621097</v>
      </c>
      <c r="AK2169" s="33" cm="1">
        <f t="array" aca="1" ref="AK2169:AO2169" ca="1">MMULT(AF2169:AJ2169,$Y$50:$AC$54)</f>
        <v>0.72885049352744069</v>
      </c>
      <c r="AL2169">
        <f ca="1"/>
        <v>1.0008455626347961</v>
      </c>
      <c r="AM2169">
        <f ca="1"/>
        <v>1.7042438702902336</v>
      </c>
      <c r="AN2169">
        <f ca="1"/>
        <v>-0.69511955282509053</v>
      </c>
      <c r="AO2169" s="35">
        <f ca="1"/>
        <v>-8.7171896148463657E-2</v>
      </c>
      <c r="AP2169" s="33">
        <f t="shared" ca="1" si="710"/>
        <v>10.546637870145581</v>
      </c>
      <c r="AQ2169">
        <f t="shared" ca="1" si="711"/>
        <v>16.000845562634797</v>
      </c>
      <c r="AR2169">
        <f t="shared" ca="1" si="712"/>
        <v>23.1127316108707</v>
      </c>
      <c r="AS2169">
        <f t="shared" ca="1" si="713"/>
        <v>10.401225028502292</v>
      </c>
      <c r="AT2169">
        <f t="shared" ca="1" si="714"/>
        <v>18.651312415406146</v>
      </c>
      <c r="AU2169">
        <f t="shared" ca="1" si="715"/>
        <v>78.712752487559527</v>
      </c>
      <c r="BC2169">
        <f t="shared" ca="1" si="716"/>
        <v>29.602755058884107</v>
      </c>
      <c r="BD2169" s="33">
        <f t="shared" ca="1" si="717"/>
        <v>0.70069551074172098</v>
      </c>
      <c r="BE2169" s="33">
        <f t="shared" ca="1" si="718"/>
        <v>0.96218360131709313</v>
      </c>
      <c r="BF2169" s="33">
        <f t="shared" ca="1" si="719"/>
        <v>1.6384101262552049</v>
      </c>
      <c r="BG2169" s="33">
        <f t="shared" ca="1" si="720"/>
        <v>-0.66826757259374181</v>
      </c>
      <c r="BH2169" s="37">
        <f t="shared" ca="1" si="721"/>
        <v>-8.3804507010013227E-2</v>
      </c>
      <c r="BI2169" s="33">
        <f ca="1">IF(_xlfn.T.DIST(BD2169,$BD$32,TRUE)&lt;0.5,MAX(_xlfn.T.DIST(BD2169,$BD$32,TRUE),0.000000000001),MIN(_xlfn.T.DIST(BD2169,$BD$32,TRUE),1-0.000000000001))</f>
        <v>0.75555378491980263</v>
      </c>
      <c r="BJ2169" s="33">
        <f ca="1">IF(_xlfn.T.DIST(BE2169,$BD$32,TRUE)&lt;0.5,MAX(_xlfn.T.DIST(BE2169,$BD$32,TRUE),0.000000000001),MIN(_xlfn.T.DIST(BE2169,$BD$32,TRUE),1-0.000000000001))</f>
        <v>0.82817536879615972</v>
      </c>
      <c r="BK2169" s="33">
        <f ca="1">IF(_xlfn.T.DIST(BF2169,$BD$32,TRUE)&lt;0.5,MAX(_xlfn.T.DIST(BF2169,$BD$32,TRUE),0.000000000001),MIN(_xlfn.T.DIST(BF2169,$BD$32,TRUE),1-0.000000000001))</f>
        <v>0.94410821252810584</v>
      </c>
      <c r="BL2169" s="33">
        <f ca="1">IF(_xlfn.T.DIST(BG2169,$BD$32,TRUE)&lt;0.5,MAX(_xlfn.T.DIST(BG2169,$BD$32,TRUE),0.000000000001),MIN(_xlfn.T.DIST(BG2169,$BD$32,TRUE),1-0.000000000001))</f>
        <v>0.25453609288378687</v>
      </c>
      <c r="BM2169" s="37">
        <f ca="1">IF(_xlfn.T.DIST(BH2169,$BD$32,TRUE)&lt;0.5,MAX(_xlfn.T.DIST(BH2169,$BD$32,TRUE),0.000000000001),MIN(_xlfn.T.DIST(BH2169,$BD$32,TRUE),1-0.000000000001))</f>
        <v>0.46688429692016176</v>
      </c>
      <c r="BN2169" s="33">
        <f t="shared" ca="1" si="722"/>
        <v>10.51905362298262</v>
      </c>
      <c r="BO2169" s="33">
        <f t="shared" ca="1" si="723"/>
        <v>15.946979426863745</v>
      </c>
      <c r="BP2169" s="33">
        <f t="shared" ca="1" si="724"/>
        <v>22.770681953529824</v>
      </c>
      <c r="BQ2169" s="33">
        <f t="shared" ca="1" si="725"/>
        <v>10.48134891494117</v>
      </c>
      <c r="BR2169" s="33">
        <f t="shared" ca="1" si="726"/>
        <v>18.667582734953182</v>
      </c>
      <c r="BS2169">
        <f t="shared" ca="1" si="727"/>
        <v>78.385646653270541</v>
      </c>
    </row>
    <row r="2170" spans="32:71" x14ac:dyDescent="0.2">
      <c r="AF2170" s="32">
        <f t="shared" ca="1" si="729"/>
        <v>0.35965180225149906</v>
      </c>
      <c r="AG2170" s="32">
        <f t="shared" ca="1" si="729"/>
        <v>4.2141714236232773E-2</v>
      </c>
      <c r="AH2170" s="32">
        <f t="shared" ca="1" si="729"/>
        <v>0.38662589965657568</v>
      </c>
      <c r="AI2170" s="32">
        <f t="shared" ca="1" si="729"/>
        <v>-0.25341721817884655</v>
      </c>
      <c r="AJ2170" s="37">
        <f t="shared" ca="1" si="729"/>
        <v>-1.2167695217347061</v>
      </c>
      <c r="AK2170" s="33" cm="1">
        <f t="array" aca="1" ref="AK2170:AO2170" ca="1">MMULT(AF2170:AJ2170,$Y$50:$AC$54)</f>
        <v>0.35965180225149912</v>
      </c>
      <c r="AL2170">
        <f ca="1"/>
        <v>0.27363161366412431</v>
      </c>
      <c r="AM2170">
        <f ca="1"/>
        <v>0.45424663949057542</v>
      </c>
      <c r="AN2170">
        <f ca="1"/>
        <v>-0.20997217695252124</v>
      </c>
      <c r="AO2170" s="35">
        <f ca="1"/>
        <v>-0.80850894225229686</v>
      </c>
      <c r="AP2170" s="33">
        <f t="shared" ca="1" si="710"/>
        <v>10.269738851688624</v>
      </c>
      <c r="AQ2170">
        <f t="shared" ca="1" si="711"/>
        <v>15.273631613664124</v>
      </c>
      <c r="AR2170">
        <f t="shared" ca="1" si="712"/>
        <v>19.362739918471725</v>
      </c>
      <c r="AS2170">
        <f t="shared" ca="1" si="713"/>
        <v>11.5170639930092</v>
      </c>
      <c r="AT2170">
        <f t="shared" ca="1" si="714"/>
        <v>15.765964230990813</v>
      </c>
      <c r="AU2170">
        <f t="shared" ca="1" si="715"/>
        <v>72.189138607824489</v>
      </c>
      <c r="BC2170">
        <f t="shared" ca="1" si="716"/>
        <v>33.25045267126437</v>
      </c>
      <c r="BD2170" s="33">
        <f t="shared" ca="1" si="717"/>
        <v>0.34575870566836181</v>
      </c>
      <c r="BE2170" s="33">
        <f t="shared" ca="1" si="718"/>
        <v>0.26306141656505072</v>
      </c>
      <c r="BF2170" s="33">
        <f t="shared" ca="1" si="719"/>
        <v>0.43669941076684726</v>
      </c>
      <c r="BG2170" s="33">
        <f t="shared" ca="1" si="720"/>
        <v>-0.20186109919366979</v>
      </c>
      <c r="BH2170" s="37">
        <f t="shared" ca="1" si="721"/>
        <v>-0.77727680952635969</v>
      </c>
      <c r="BI2170" s="33">
        <f ca="1">IF(_xlfn.T.DIST(BD2170,$BD$32,TRUE)&lt;0.5,MAX(_xlfn.T.DIST(BD2170,$BD$32,TRUE),0.000000000001),MIN(_xlfn.T.DIST(BD2170,$BD$32,TRUE),1-0.000000000001))</f>
        <v>0.6340314808314309</v>
      </c>
      <c r="BJ2170" s="33">
        <f ca="1">IF(_xlfn.T.DIST(BE2170,$BD$32,TRUE)&lt;0.5,MAX(_xlfn.T.DIST(BE2170,$BD$32,TRUE),0.000000000001),MIN(_xlfn.T.DIST(BE2170,$BD$32,TRUE),1-0.000000000001))</f>
        <v>0.60284921794801682</v>
      </c>
      <c r="BK2170" s="33">
        <f ca="1">IF(_xlfn.T.DIST(BF2170,$BD$32,TRUE)&lt;0.5,MAX(_xlfn.T.DIST(BF2170,$BD$32,TRUE),0.000000000001),MIN(_xlfn.T.DIST(BF2170,$BD$32,TRUE),1-0.000000000001))</f>
        <v>0.66727176260286192</v>
      </c>
      <c r="BL2170" s="33">
        <f ca="1">IF(_xlfn.T.DIST(BG2170,$BD$32,TRUE)&lt;0.5,MAX(_xlfn.T.DIST(BG2170,$BD$32,TRUE),0.000000000001),MIN(_xlfn.T.DIST(BG2170,$BD$32,TRUE),1-0.000000000001))</f>
        <v>0.42069395771795759</v>
      </c>
      <c r="BM2170" s="37">
        <f ca="1">IF(_xlfn.T.DIST(BH2170,$BD$32,TRUE)&lt;0.5,MAX(_xlfn.T.DIST(BH2170,$BD$32,TRUE),0.000000000001),MIN(_xlfn.T.DIST(BH2170,$BD$32,TRUE),1-0.000000000001))</f>
        <v>0.22154096269661172</v>
      </c>
      <c r="BN2170" s="33">
        <f t="shared" ca="1" si="722"/>
        <v>10.256912484422172</v>
      </c>
      <c r="BO2170" s="33">
        <f t="shared" ca="1" si="723"/>
        <v>15.260728917634866</v>
      </c>
      <c r="BP2170" s="33">
        <f t="shared" ca="1" si="724"/>
        <v>19.297176234219307</v>
      </c>
      <c r="BQ2170" s="33">
        <f t="shared" ca="1" si="725"/>
        <v>11.539727480391994</v>
      </c>
      <c r="BR2170" s="33">
        <f t="shared" ca="1" si="726"/>
        <v>15.93200275745096</v>
      </c>
      <c r="BS2170">
        <f t="shared" ca="1" si="727"/>
        <v>72.286547874119293</v>
      </c>
    </row>
    <row r="2171" spans="32:71" x14ac:dyDescent="0.2">
      <c r="AF2171" s="32">
        <f t="shared" ca="1" si="729"/>
        <v>-2.2102382194803352</v>
      </c>
      <c r="AG2171" s="32">
        <f t="shared" ca="1" si="729"/>
        <v>-0.1110758530136987</v>
      </c>
      <c r="AH2171" s="32">
        <f t="shared" ca="1" si="729"/>
        <v>0.1865743709324264</v>
      </c>
      <c r="AI2171" s="32">
        <f t="shared" ca="1" si="729"/>
        <v>-0.36000331871627023</v>
      </c>
      <c r="AJ2171" s="37">
        <f t="shared" ca="1" si="729"/>
        <v>-1.1560110945174442</v>
      </c>
      <c r="AK2171" s="33" cm="1">
        <f t="array" aca="1" ref="AK2171:AO2171" ca="1">MMULT(AF2171:AJ2171,$Y$50:$AC$54)</f>
        <v>-2.2102382194803356</v>
      </c>
      <c r="AL2171">
        <f ca="1"/>
        <v>-1.5723788282415745</v>
      </c>
      <c r="AM2171">
        <f ca="1"/>
        <v>-0.28849333438748198</v>
      </c>
      <c r="AN2171">
        <f ca="1"/>
        <v>-1.0831108014185697</v>
      </c>
      <c r="AO2171" s="35">
        <f ca="1"/>
        <v>-0.83247445452046864</v>
      </c>
      <c r="AP2171" s="33">
        <f t="shared" ca="1" si="710"/>
        <v>8.3423213353897481</v>
      </c>
      <c r="AQ2171">
        <f t="shared" ca="1" si="711"/>
        <v>13.427621171758425</v>
      </c>
      <c r="AR2171">
        <f t="shared" ca="1" si="712"/>
        <v>17.134519996837554</v>
      </c>
      <c r="AS2171">
        <f t="shared" ca="1" si="713"/>
        <v>9.5088451567372907</v>
      </c>
      <c r="AT2171">
        <f t="shared" ca="1" si="714"/>
        <v>15.670102181918125</v>
      </c>
      <c r="AU2171">
        <f t="shared" ca="1" si="715"/>
        <v>64.083409842641146</v>
      </c>
      <c r="BC2171">
        <f t="shared" ca="1" si="716"/>
        <v>26.590537582808313</v>
      </c>
      <c r="BD2171" s="33">
        <f t="shared" ca="1" si="717"/>
        <v>-2.1248582690317384</v>
      </c>
      <c r="BE2171" s="33">
        <f t="shared" ca="1" si="718"/>
        <v>-1.5116389381887938</v>
      </c>
      <c r="BF2171" s="33">
        <f t="shared" ca="1" si="719"/>
        <v>-0.27734903945236627</v>
      </c>
      <c r="BG2171" s="33">
        <f t="shared" ca="1" si="720"/>
        <v>-1.0412709916910914</v>
      </c>
      <c r="BH2171" s="37">
        <f t="shared" ca="1" si="721"/>
        <v>-0.80031655088355114</v>
      </c>
      <c r="BI2171" s="33">
        <f ca="1">IF(_xlfn.T.DIST(BD2171,$BD$32,TRUE)&lt;0.5,MAX(_xlfn.T.DIST(BD2171,$BD$32,TRUE),0.000000000001),MIN(_xlfn.T.DIST(BD2171,$BD$32,TRUE),1-0.000000000001))</f>
        <v>2.0974857871054072E-2</v>
      </c>
      <c r="BJ2171" s="33">
        <f ca="1">IF(_xlfn.T.DIST(BE2171,$BD$32,TRUE)&lt;0.5,MAX(_xlfn.T.DIST(BE2171,$BD$32,TRUE),0.000000000001),MIN(_xlfn.T.DIST(BE2171,$BD$32,TRUE),1-0.000000000001))</f>
        <v>7.0544540434047801E-2</v>
      </c>
      <c r="BK2171" s="33">
        <f ca="1">IF(_xlfn.T.DIST(BF2171,$BD$32,TRUE)&lt;0.5,MAX(_xlfn.T.DIST(BF2171,$BD$32,TRUE),0.000000000001),MIN(_xlfn.T.DIST(BF2171,$BD$32,TRUE),1-0.000000000001))</f>
        <v>0.39170719195812531</v>
      </c>
      <c r="BL2171" s="33">
        <f ca="1">IF(_xlfn.T.DIST(BG2171,$BD$32,TRUE)&lt;0.5,MAX(_xlfn.T.DIST(BG2171,$BD$32,TRUE),0.000000000001),MIN(_xlfn.T.DIST(BG2171,$BD$32,TRUE),1-0.000000000001))</f>
        <v>0.15303453629395328</v>
      </c>
      <c r="BM2171" s="37">
        <f ca="1">IF(_xlfn.T.DIST(BH2171,$BD$32,TRUE)&lt;0.5,MAX(_xlfn.T.DIST(BH2171,$BD$32,TRUE),0.000000000001),MIN(_xlfn.T.DIST(BH2171,$BD$32,TRUE),1-0.000000000001))</f>
        <v>0.21490992663723779</v>
      </c>
      <c r="BN2171" s="33">
        <f t="shared" ca="1" si="722"/>
        <v>8.4744860172574974</v>
      </c>
      <c r="BO2171" s="33">
        <f t="shared" ca="1" si="723"/>
        <v>13.528252519971364</v>
      </c>
      <c r="BP2171" s="33">
        <f t="shared" ca="1" si="724"/>
        <v>17.175383235913422</v>
      </c>
      <c r="BQ2171" s="33">
        <f t="shared" ca="1" si="725"/>
        <v>9.6459381862434572</v>
      </c>
      <c r="BR2171" s="33">
        <f t="shared" ca="1" si="726"/>
        <v>15.842000160903558</v>
      </c>
      <c r="BS2171">
        <f t="shared" ca="1" si="727"/>
        <v>64.666060120289288</v>
      </c>
    </row>
    <row r="2172" spans="32:71" x14ac:dyDescent="0.2">
      <c r="AF2172" s="32">
        <f t="shared" ca="1" si="729"/>
        <v>-0.29141840158239773</v>
      </c>
      <c r="AG2172" s="32">
        <f t="shared" ca="1" si="729"/>
        <v>-0.13249919733983301</v>
      </c>
      <c r="AH2172" s="32">
        <f t="shared" ca="1" si="729"/>
        <v>0.78508967533724894</v>
      </c>
      <c r="AI2172" s="32">
        <f t="shared" ca="1" si="729"/>
        <v>0.63985972308170724</v>
      </c>
      <c r="AJ2172" s="37">
        <f t="shared" ca="1" si="729"/>
        <v>0.19793730712374316</v>
      </c>
      <c r="AK2172" s="33" cm="1">
        <f t="array" aca="1" ref="AK2172:AO2172" ca="1">MMULT(AF2172:AJ2172,$Y$50:$AC$54)</f>
        <v>-0.29141840158239779</v>
      </c>
      <c r="AL2172">
        <f ca="1"/>
        <v>-0.2943476809238123</v>
      </c>
      <c r="AM2172">
        <f ca="1"/>
        <v>0.6822713741282409</v>
      </c>
      <c r="AN2172">
        <f ca="1"/>
        <v>-4.1118773052710611E-2</v>
      </c>
      <c r="AO2172" s="35">
        <f ca="1"/>
        <v>0.74970901057176431</v>
      </c>
      <c r="AP2172" s="33">
        <f t="shared" ca="1" si="710"/>
        <v>9.7814361988132017</v>
      </c>
      <c r="AQ2172">
        <f t="shared" ca="1" si="711"/>
        <v>14.705652319076188</v>
      </c>
      <c r="AR2172">
        <f t="shared" ca="1" si="712"/>
        <v>20.046814122384724</v>
      </c>
      <c r="AS2172">
        <f t="shared" ca="1" si="713"/>
        <v>11.905426821978766</v>
      </c>
      <c r="AT2172">
        <f t="shared" ca="1" si="714"/>
        <v>21.998836042287056</v>
      </c>
      <c r="AU2172">
        <f t="shared" ca="1" si="715"/>
        <v>78.438165504539938</v>
      </c>
      <c r="BC2172">
        <f t="shared" ca="1" si="716"/>
        <v>39.947921234819638</v>
      </c>
      <c r="BD2172" s="33">
        <f t="shared" ca="1" si="717"/>
        <v>-0.28016111335544613</v>
      </c>
      <c r="BE2172" s="33">
        <f t="shared" ca="1" si="718"/>
        <v>-0.28297723669276309</v>
      </c>
      <c r="BF2172" s="33">
        <f t="shared" ca="1" si="719"/>
        <v>0.6559157100183054</v>
      </c>
      <c r="BG2172" s="33">
        <f t="shared" ca="1" si="720"/>
        <v>-3.9530383722182712E-2</v>
      </c>
      <c r="BH2172" s="37">
        <f t="shared" ca="1" si="721"/>
        <v>0.72074827791891294</v>
      </c>
      <c r="BI2172" s="33">
        <f ca="1">IF(_xlfn.T.DIST(BD2172,$BD$32,TRUE)&lt;0.5,MAX(_xlfn.T.DIST(BD2172,$BD$32,TRUE),0.000000000001),MIN(_xlfn.T.DIST(BD2172,$BD$32,TRUE),1-0.000000000001))</f>
        <v>0.39063837087088782</v>
      </c>
      <c r="BJ2172" s="33">
        <f ca="1">IF(_xlfn.T.DIST(BE2172,$BD$32,TRUE)&lt;0.5,MAX(_xlfn.T.DIST(BE2172,$BD$32,TRUE),0.000000000001),MIN(_xlfn.T.DIST(BE2172,$BD$32,TRUE),1-0.000000000001))</f>
        <v>0.38956888003989487</v>
      </c>
      <c r="BK2172" s="33">
        <f ca="1">IF(_xlfn.T.DIST(BF2172,$BD$32,TRUE)&lt;0.5,MAX(_xlfn.T.DIST(BF2172,$BD$32,TRUE),0.000000000001),MIN(_xlfn.T.DIST(BF2172,$BD$32,TRUE),1-0.000000000001))</f>
        <v>0.74156115027003455</v>
      </c>
      <c r="BL2172" s="33">
        <f ca="1">IF(_xlfn.T.DIST(BG2172,$BD$32,TRUE)&lt;0.5,MAX(_xlfn.T.DIST(BG2172,$BD$32,TRUE),0.000000000001),MIN(_xlfn.T.DIST(BG2172,$BD$32,TRUE),1-0.000000000001))</f>
        <v>0.48436471578452978</v>
      </c>
      <c r="BM2172" s="37">
        <f ca="1">IF(_xlfn.T.DIST(BH2172,$BD$32,TRUE)&lt;0.5,MAX(_xlfn.T.DIST(BH2172,$BD$32,TRUE),0.000000000001),MIN(_xlfn.T.DIST(BH2172,$BD$32,TRUE),1-0.000000000001))</f>
        <v>0.76167818208695071</v>
      </c>
      <c r="BN2172" s="33">
        <f t="shared" ca="1" si="722"/>
        <v>9.7917582949622002</v>
      </c>
      <c r="BO2172" s="33">
        <f t="shared" ca="1" si="723"/>
        <v>14.719557142451382</v>
      </c>
      <c r="BP2172" s="33">
        <f t="shared" ca="1" si="724"/>
        <v>19.94449749205307</v>
      </c>
      <c r="BQ2172" s="33">
        <f t="shared" ca="1" si="725"/>
        <v>11.909835666774365</v>
      </c>
      <c r="BR2172" s="33">
        <f t="shared" ca="1" si="726"/>
        <v>21.846844767158942</v>
      </c>
      <c r="BS2172">
        <f t="shared" ca="1" si="727"/>
        <v>78.212493363399958</v>
      </c>
    </row>
    <row r="2173" spans="32:71" x14ac:dyDescent="0.2">
      <c r="AF2173" s="32">
        <f t="shared" ca="1" si="729"/>
        <v>0.11494438218048134</v>
      </c>
      <c r="AG2173" s="32">
        <f t="shared" ca="1" si="729"/>
        <v>-0.46068536634375878</v>
      </c>
      <c r="AH2173" s="32">
        <f t="shared" ca="1" si="729"/>
        <v>0.41904780521730495</v>
      </c>
      <c r="AI2173" s="32">
        <f t="shared" ca="1" si="729"/>
        <v>0.4816913660171358</v>
      </c>
      <c r="AJ2173" s="37">
        <f t="shared" ca="1" si="729"/>
        <v>1.0307900799434098</v>
      </c>
      <c r="AK2173" s="33" cm="1">
        <f t="array" aca="1" ref="AK2173:AO2173" ca="1">MMULT(AF2173:AJ2173,$Y$50:$AC$54)</f>
        <v>0.11494438218048136</v>
      </c>
      <c r="AL2173">
        <f ca="1"/>
        <v>-0.26269201537882658</v>
      </c>
      <c r="AM2173">
        <f ca="1"/>
        <v>0.36540171616254258</v>
      </c>
      <c r="AN2173">
        <f ca="1"/>
        <v>-2.2534597817724156E-2</v>
      </c>
      <c r="AO2173" s="35">
        <f ca="1"/>
        <v>1.1656877643993493</v>
      </c>
      <c r="AP2173" s="33">
        <f t="shared" ca="1" si="710"/>
        <v>10.086208286635362</v>
      </c>
      <c r="AQ2173">
        <f t="shared" ca="1" si="711"/>
        <v>14.737307984621173</v>
      </c>
      <c r="AR2173">
        <f t="shared" ca="1" si="712"/>
        <v>19.096205148487627</v>
      </c>
      <c r="AS2173">
        <f t="shared" ca="1" si="713"/>
        <v>11.948170425019235</v>
      </c>
      <c r="AT2173">
        <f t="shared" ca="1" si="714"/>
        <v>23.662751057597397</v>
      </c>
      <c r="AU2173">
        <f t="shared" ca="1" si="715"/>
        <v>79.530642902360796</v>
      </c>
      <c r="BC2173">
        <f t="shared" ca="1" si="716"/>
        <v>39.319102305033567</v>
      </c>
      <c r="BD2173" s="33">
        <f t="shared" ca="1" si="717"/>
        <v>0.11050416140770802</v>
      </c>
      <c r="BE2173" s="33">
        <f t="shared" ca="1" si="718"/>
        <v>-0.25254440728002187</v>
      </c>
      <c r="BF2173" s="33">
        <f t="shared" ca="1" si="719"/>
        <v>0.35128650444245679</v>
      </c>
      <c r="BG2173" s="33">
        <f t="shared" ca="1" si="720"/>
        <v>-2.1664102127214955E-2</v>
      </c>
      <c r="BH2173" s="37">
        <f t="shared" ca="1" si="721"/>
        <v>1.1206580645752493</v>
      </c>
      <c r="BI2173" s="33">
        <f ca="1">IF(_xlfn.T.DIST(BD2173,$BD$32,TRUE)&lt;0.5,MAX(_xlfn.T.DIST(BD2173,$BD$32,TRUE),0.000000000001),MIN(_xlfn.T.DIST(BD2173,$BD$32,TRUE),1-0.000000000001))</f>
        <v>0.54362724517031047</v>
      </c>
      <c r="BJ2173" s="33">
        <f ca="1">IF(_xlfn.T.DIST(BE2173,$BD$32,TRUE)&lt;0.5,MAX(_xlfn.T.DIST(BE2173,$BD$32,TRUE),0.000000000001),MIN(_xlfn.T.DIST(BE2173,$BD$32,TRUE),1-0.000000000001))</f>
        <v>0.40117133021706103</v>
      </c>
      <c r="BK2173" s="33">
        <f ca="1">IF(_xlfn.T.DIST(BF2173,$BD$32,TRUE)&lt;0.5,MAX(_xlfn.T.DIST(BF2173,$BD$32,TRUE),0.000000000001),MIN(_xlfn.T.DIST(BF2173,$BD$32,TRUE),1-0.000000000001))</f>
        <v>0.63608568080297267</v>
      </c>
      <c r="BL2173" s="33">
        <f ca="1">IF(_xlfn.T.DIST(BG2173,$BD$32,TRUE)&lt;0.5,MAX(_xlfn.T.DIST(BG2173,$BD$32,TRUE),0.000000000001),MIN(_xlfn.T.DIST(BG2173,$BD$32,TRUE),1-0.000000000001))</f>
        <v>0.49142967668003007</v>
      </c>
      <c r="BM2173" s="37">
        <f ca="1">IF(_xlfn.T.DIST(BH2173,$BD$32,TRUE)&lt;0.5,MAX(_xlfn.T.DIST(BH2173,$BD$32,TRUE),0.000000000001),MIN(_xlfn.T.DIST(BH2173,$BD$32,TRUE),1-0.000000000001))</f>
        <v>0.86433765593487277</v>
      </c>
      <c r="BN2173" s="33">
        <f t="shared" ca="1" si="722"/>
        <v>10.082182128217157</v>
      </c>
      <c r="BO2173" s="33">
        <f t="shared" ca="1" si="723"/>
        <v>14.749683581511389</v>
      </c>
      <c r="BP2173" s="33">
        <f t="shared" ca="1" si="724"/>
        <v>19.044046118743289</v>
      </c>
      <c r="BQ2173" s="33">
        <f t="shared" ca="1" si="725"/>
        <v>11.95058618496979</v>
      </c>
      <c r="BR2173" s="33">
        <f t="shared" ca="1" si="726"/>
        <v>23.400068246573163</v>
      </c>
      <c r="BS2173">
        <f t="shared" ca="1" si="727"/>
        <v>79.226566260014778</v>
      </c>
    </row>
    <row r="2174" spans="32:71" x14ac:dyDescent="0.2">
      <c r="AF2174" s="32">
        <f t="shared" ca="1" si="729"/>
        <v>1.1357071449890965</v>
      </c>
      <c r="AG2174" s="32">
        <f t="shared" ca="1" si="729"/>
        <v>0.33757472405496092</v>
      </c>
      <c r="AH2174" s="32">
        <f t="shared" ca="1" si="729"/>
        <v>-0.14072549373591234</v>
      </c>
      <c r="AI2174" s="32">
        <f t="shared" ca="1" si="729"/>
        <v>1.0566397564827152</v>
      </c>
      <c r="AJ2174" s="37">
        <f t="shared" ca="1" si="729"/>
        <v>1.4971488260215347</v>
      </c>
      <c r="AK2174" s="33" cm="1">
        <f t="array" aca="1" ref="AK2174:AO2174" ca="1">MMULT(AF2174:AJ2174,$Y$50:$AC$54)</f>
        <v>1.1357071449890968</v>
      </c>
      <c r="AL2174">
        <f ca="1"/>
        <v>1.0150881539325372</v>
      </c>
      <c r="AM2174">
        <f ca="1"/>
        <v>0.14384205557038376</v>
      </c>
      <c r="AN2174">
        <f ca="1"/>
        <v>1.3207458631811102</v>
      </c>
      <c r="AO2174" s="35">
        <f ca="1"/>
        <v>1.297992698839022</v>
      </c>
      <c r="AP2174" s="33">
        <f t="shared" ca="1" si="710"/>
        <v>10.851780358741822</v>
      </c>
      <c r="AQ2174">
        <f t="shared" ca="1" si="711"/>
        <v>16.015088153932538</v>
      </c>
      <c r="AR2174">
        <f t="shared" ca="1" si="712"/>
        <v>18.431526166711151</v>
      </c>
      <c r="AS2174">
        <f t="shared" ca="1" si="713"/>
        <v>15.037715485316554</v>
      </c>
      <c r="AT2174">
        <f t="shared" ca="1" si="714"/>
        <v>24.191970795356088</v>
      </c>
      <c r="AU2174">
        <f t="shared" ca="1" si="715"/>
        <v>84.528080960058148</v>
      </c>
      <c r="BC2174">
        <f t="shared" ca="1" si="716"/>
        <v>29.752181688299068</v>
      </c>
      <c r="BD2174" s="33">
        <f t="shared" ca="1" si="717"/>
        <v>1.091835575441229</v>
      </c>
      <c r="BE2174" s="33">
        <f t="shared" ca="1" si="718"/>
        <v>0.97587601131376767</v>
      </c>
      <c r="BF2174" s="33">
        <f t="shared" ca="1" si="719"/>
        <v>0.13828553796572879</v>
      </c>
      <c r="BG2174" s="33">
        <f t="shared" ca="1" si="720"/>
        <v>1.2697263778787042</v>
      </c>
      <c r="BH2174" s="37">
        <f t="shared" ca="1" si="721"/>
        <v>1.2478521522984898</v>
      </c>
      <c r="BI2174" s="33">
        <f ca="1">IF(_xlfn.T.DIST(BD2174,$BD$32,TRUE)&lt;0.5,MAX(_xlfn.T.DIST(BD2174,$BD$32,TRUE),0.000000000001),MIN(_xlfn.T.DIST(BD2174,$BD$32,TRUE),1-0.000000000001))</f>
        <v>0.85820170928650796</v>
      </c>
      <c r="BJ2174" s="33">
        <f ca="1">IF(_xlfn.T.DIST(BE2174,$BD$32,TRUE)&lt;0.5,MAX(_xlfn.T.DIST(BE2174,$BD$32,TRUE),0.000000000001),MIN(_xlfn.T.DIST(BE2174,$BD$32,TRUE),1-0.000000000001))</f>
        <v>0.83153506227680418</v>
      </c>
      <c r="BK2174" s="33">
        <f ca="1">IF(_xlfn.T.DIST(BF2174,$BD$32,TRUE)&lt;0.5,MAX(_xlfn.T.DIST(BF2174,$BD$32,TRUE),0.000000000001),MIN(_xlfn.T.DIST(BF2174,$BD$32,TRUE),1-0.000000000001))</f>
        <v>0.55453059467016841</v>
      </c>
      <c r="BL2174" s="33">
        <f ca="1">IF(_xlfn.T.DIST(BG2174,$BD$32,TRUE)&lt;0.5,MAX(_xlfn.T.DIST(BG2174,$BD$32,TRUE),0.000000000001),MIN(_xlfn.T.DIST(BG2174,$BD$32,TRUE),1-0.000000000001))</f>
        <v>0.89302833877559529</v>
      </c>
      <c r="BM2174" s="37">
        <f ca="1">IF(_xlfn.T.DIST(BH2174,$BD$32,TRUE)&lt;0.5,MAX(_xlfn.T.DIST(BH2174,$BD$32,TRUE),0.000000000001),MIN(_xlfn.T.DIST(BH2174,$BD$32,TRUE),1-0.000000000001))</f>
        <v>0.88913114967082651</v>
      </c>
      <c r="BN2174" s="33">
        <f t="shared" ca="1" si="722"/>
        <v>10.8042061678452</v>
      </c>
      <c r="BO2174" s="33">
        <f t="shared" ca="1" si="723"/>
        <v>15.960249070719136</v>
      </c>
      <c r="BP2174" s="33">
        <f t="shared" ca="1" si="724"/>
        <v>18.411349119990749</v>
      </c>
      <c r="BQ2174" s="33">
        <f t="shared" ca="1" si="725"/>
        <v>14.858428893399665</v>
      </c>
      <c r="BR2174" s="33">
        <f t="shared" ca="1" si="726"/>
        <v>23.887681911634527</v>
      </c>
      <c r="BS2174">
        <f t="shared" ca="1" si="727"/>
        <v>83.921915163589276</v>
      </c>
    </row>
    <row r="2175" spans="32:71" x14ac:dyDescent="0.2">
      <c r="AF2175" s="32">
        <f t="shared" ca="1" si="729"/>
        <v>-1.0727429909853781</v>
      </c>
      <c r="AG2175" s="32">
        <f t="shared" ca="1" si="729"/>
        <v>1.6211885697568014</v>
      </c>
      <c r="AH2175" s="32">
        <f t="shared" ca="1" si="729"/>
        <v>-0.45412302449406167</v>
      </c>
      <c r="AI2175" s="32">
        <f t="shared" ca="1" si="729"/>
        <v>-5.0627607924161017E-2</v>
      </c>
      <c r="AJ2175" s="37">
        <f t="shared" ca="1" si="729"/>
        <v>-1.0069425395280061</v>
      </c>
      <c r="AK2175" s="33" cm="1">
        <f t="array" aca="1" ref="AK2175:AO2175" ca="1">MMULT(AF2175:AJ2175,$Y$50:$AC$54)</f>
        <v>-1.0727429909853783</v>
      </c>
      <c r="AL2175">
        <f ca="1"/>
        <v>0.47383991818517601</v>
      </c>
      <c r="AM2175">
        <f ca="1"/>
        <v>-0.43443038501882142</v>
      </c>
      <c r="AN2175">
        <f ca="1"/>
        <v>0.58687153471530307</v>
      </c>
      <c r="AO2175" s="35">
        <f ca="1"/>
        <v>-1.0766803434865848</v>
      </c>
      <c r="AP2175" s="33">
        <f t="shared" ca="1" si="710"/>
        <v>9.1954427567609667</v>
      </c>
      <c r="AQ2175">
        <f t="shared" ca="1" si="711"/>
        <v>15.473839918185176</v>
      </c>
      <c r="AR2175">
        <f t="shared" ca="1" si="712"/>
        <v>16.696708844943537</v>
      </c>
      <c r="AS2175">
        <f t="shared" ca="1" si="713"/>
        <v>13.349804529845198</v>
      </c>
      <c r="AT2175">
        <f t="shared" ca="1" si="714"/>
        <v>14.693278626053662</v>
      </c>
      <c r="AU2175">
        <f t="shared" ca="1" si="715"/>
        <v>69.409074675788531</v>
      </c>
      <c r="BC2175">
        <f t="shared" ca="1" si="716"/>
        <v>38.875728455564037</v>
      </c>
      <c r="BD2175" s="33">
        <f t="shared" ca="1" si="717"/>
        <v>-1.031303682494936</v>
      </c>
      <c r="BE2175" s="33">
        <f t="shared" ca="1" si="718"/>
        <v>0.4555358148633496</v>
      </c>
      <c r="BF2175" s="33">
        <f t="shared" ca="1" si="719"/>
        <v>-0.41764864429089532</v>
      </c>
      <c r="BG2175" s="33">
        <f t="shared" ca="1" si="720"/>
        <v>0.56420109941468377</v>
      </c>
      <c r="BH2175" s="37">
        <f t="shared" ca="1" si="721"/>
        <v>-1.035088937833724</v>
      </c>
      <c r="BI2175" s="33">
        <f ca="1">IF(_xlfn.T.DIST(BD2175,$BD$32,TRUE)&lt;0.5,MAX(_xlfn.T.DIST(BD2175,$BD$32,TRUE),0.000000000001),MIN(_xlfn.T.DIST(BD2175,$BD$32,TRUE),1-0.000000000001))</f>
        <v>0.15532074966193038</v>
      </c>
      <c r="BJ2175" s="33">
        <f ca="1">IF(_xlfn.T.DIST(BE2175,$BD$32,TRUE)&lt;0.5,MAX(_xlfn.T.DIST(BE2175,$BD$32,TRUE),0.000000000001),MIN(_xlfn.T.DIST(BE2175,$BD$32,TRUE),1-0.000000000001))</f>
        <v>0.67399803617613396</v>
      </c>
      <c r="BK2175" s="33">
        <f ca="1">IF(_xlfn.T.DIST(BF2175,$BD$32,TRUE)&lt;0.5,MAX(_xlfn.T.DIST(BF2175,$BD$32,TRUE),0.000000000001),MIN(_xlfn.T.DIST(BF2175,$BD$32,TRUE),1-0.000000000001))</f>
        <v>0.33958907843497227</v>
      </c>
      <c r="BL2175" s="33">
        <f ca="1">IF(_xlfn.T.DIST(BG2175,$BD$32,TRUE)&lt;0.5,MAX(_xlfn.T.DIST(BG2175,$BD$32,TRUE),0.000000000001),MIN(_xlfn.T.DIST(BG2175,$BD$32,TRUE),1-0.000000000001))</f>
        <v>0.71159426993274821</v>
      </c>
      <c r="BM2175" s="37">
        <f ca="1">IF(_xlfn.T.DIST(BH2175,$BD$32,TRUE)&lt;0.5,MAX(_xlfn.T.DIST(BH2175,$BD$32,TRUE),0.000000000001),MIN(_xlfn.T.DIST(BH2175,$BD$32,TRUE),1-0.000000000001))</f>
        <v>0.15444974659141911</v>
      </c>
      <c r="BN2175" s="33">
        <f t="shared" ca="1" si="722"/>
        <v>9.2395923315100674</v>
      </c>
      <c r="BO2175" s="33">
        <f t="shared" ca="1" si="723"/>
        <v>15.450980049927313</v>
      </c>
      <c r="BP2175" s="33">
        <f t="shared" ca="1" si="724"/>
        <v>16.759245394989581</v>
      </c>
      <c r="BQ2175" s="33">
        <f t="shared" ca="1" si="725"/>
        <v>13.283510896672317</v>
      </c>
      <c r="BR2175" s="33">
        <f t="shared" ca="1" si="726"/>
        <v>14.929864224848668</v>
      </c>
      <c r="BS2175">
        <f t="shared" ca="1" si="727"/>
        <v>69.663192897947951</v>
      </c>
    </row>
    <row r="2176" spans="32:71" x14ac:dyDescent="0.2">
      <c r="AF2176" s="32">
        <f t="shared" ca="1" si="729"/>
        <v>-7.1728168940002709E-2</v>
      </c>
      <c r="AG2176" s="32">
        <f t="shared" ca="1" si="729"/>
        <v>1.6090456242375202</v>
      </c>
      <c r="AH2176" s="32">
        <f t="shared" ca="1" si="729"/>
        <v>-0.42667015367179562</v>
      </c>
      <c r="AI2176" s="32">
        <f t="shared" ca="1" si="729"/>
        <v>2.1475669791460712</v>
      </c>
      <c r="AJ2176" s="37">
        <f t="shared" ca="1" si="729"/>
        <v>0.53590694233442071</v>
      </c>
      <c r="AK2176" s="33" cm="1">
        <f t="array" aca="1" ref="AK2176:AO2176" ca="1">MMULT(AF2176:AJ2176,$Y$50:$AC$54)</f>
        <v>-7.1728168940002723E-2</v>
      </c>
      <c r="AL2176">
        <f ca="1"/>
        <v>1.1398525547777052</v>
      </c>
      <c r="AM2176">
        <f ca="1"/>
        <v>-0.2040145899590711</v>
      </c>
      <c r="AN2176">
        <f ca="1"/>
        <v>2.4296466999598665</v>
      </c>
      <c r="AO2176" s="35">
        <f ca="1"/>
        <v>0.60618637981332946</v>
      </c>
      <c r="AP2176" s="33">
        <f t="shared" ca="1" si="710"/>
        <v>9.9462038732949978</v>
      </c>
      <c r="AQ2176">
        <f t="shared" ca="1" si="711"/>
        <v>16.139852554777704</v>
      </c>
      <c r="AR2176">
        <f t="shared" ca="1" si="712"/>
        <v>17.387956230122786</v>
      </c>
      <c r="AS2176">
        <f t="shared" ca="1" si="713"/>
        <v>17.588187409907693</v>
      </c>
      <c r="AT2176">
        <f t="shared" ca="1" si="714"/>
        <v>21.424745519253317</v>
      </c>
      <c r="AU2176">
        <f t="shared" ca="1" si="715"/>
        <v>82.486945587356502</v>
      </c>
      <c r="BC2176">
        <f t="shared" ca="1" si="716"/>
        <v>37.023053839858612</v>
      </c>
      <c r="BD2176" s="33">
        <f t="shared" ca="1" si="717"/>
        <v>-6.895736013944459E-2</v>
      </c>
      <c r="BE2176" s="33">
        <f t="shared" ca="1" si="718"/>
        <v>1.095820850960499</v>
      </c>
      <c r="BF2176" s="33">
        <f t="shared" ca="1" si="719"/>
        <v>-0.19613364960251903</v>
      </c>
      <c r="BG2176" s="33">
        <f t="shared" ca="1" si="720"/>
        <v>2.3357911539730885</v>
      </c>
      <c r="BH2176" s="37">
        <f t="shared" ca="1" si="721"/>
        <v>0.58276982560893897</v>
      </c>
      <c r="BI2176" s="33">
        <f ca="1">IF(_xlfn.T.DIST(BD2176,$BD$32,TRUE)&lt;0.5,MAX(_xlfn.T.DIST(BD2176,$BD$32,TRUE),0.000000000001),MIN(_xlfn.T.DIST(BD2176,$BD$32,TRUE),1-0.000000000001))</f>
        <v>0.47274057345843351</v>
      </c>
      <c r="BJ2176" s="33">
        <f ca="1">IF(_xlfn.T.DIST(BE2176,$BD$32,TRUE)&lt;0.5,MAX(_xlfn.T.DIST(BE2176,$BD$32,TRUE),0.000000000001),MIN(_xlfn.T.DIST(BE2176,$BD$32,TRUE),1-0.000000000001))</f>
        <v>0.8590617065415902</v>
      </c>
      <c r="BK2176" s="33">
        <f ca="1">IF(_xlfn.T.DIST(BF2176,$BD$32,TRUE)&lt;0.5,MAX(_xlfn.T.DIST(BF2176,$BD$32,TRUE),0.000000000001),MIN(_xlfn.T.DIST(BF2176,$BD$32,TRUE),1-0.000000000001))</f>
        <v>0.42291405757276207</v>
      </c>
      <c r="BL2176" s="33">
        <f ca="1">IF(_xlfn.T.DIST(BG2176,$BD$32,TRUE)&lt;0.5,MAX(_xlfn.T.DIST(BG2176,$BD$32,TRUE),0.000000000001),MIN(_xlfn.T.DIST(BG2176,$BD$32,TRUE),1-0.000000000001))</f>
        <v>0.98681130848825138</v>
      </c>
      <c r="BM2176" s="37">
        <f ca="1">IF(_xlfn.T.DIST(BH2176,$BD$32,TRUE)&lt;0.5,MAX(_xlfn.T.DIST(BH2176,$BD$32,TRUE),0.000000000001),MIN(_xlfn.T.DIST(BH2176,$BD$32,TRUE),1-0.000000000001))</f>
        <v>0.71779830243509724</v>
      </c>
      <c r="BN2176" s="33">
        <f t="shared" ca="1" si="722"/>
        <v>9.9487131200271453</v>
      </c>
      <c r="BO2176" s="33">
        <f t="shared" ca="1" si="723"/>
        <v>16.076113302830521</v>
      </c>
      <c r="BP2176" s="33">
        <f t="shared" ca="1" si="724"/>
        <v>17.416667520494034</v>
      </c>
      <c r="BQ2176" s="33">
        <f t="shared" ca="1" si="725"/>
        <v>17.107403165809224</v>
      </c>
      <c r="BR2176" s="33">
        <f t="shared" ca="1" si="726"/>
        <v>21.305253434289298</v>
      </c>
      <c r="BS2176">
        <f t="shared" ca="1" si="727"/>
        <v>81.854150543450231</v>
      </c>
    </row>
    <row r="2177" spans="32:71" x14ac:dyDescent="0.2">
      <c r="AF2177" s="32">
        <f t="shared" ca="1" si="729"/>
        <v>-0.37081947144319227</v>
      </c>
      <c r="AG2177" s="32">
        <f t="shared" ca="1" si="729"/>
        <v>-1.8103040058826425</v>
      </c>
      <c r="AH2177" s="32">
        <f t="shared" ca="1" si="729"/>
        <v>0.33168743150405761</v>
      </c>
      <c r="AI2177" s="32">
        <f t="shared" ca="1" si="729"/>
        <v>-1.1772152146918136</v>
      </c>
      <c r="AJ2177" s="37">
        <f t="shared" ca="1" si="729"/>
        <v>1.7781775048631592</v>
      </c>
      <c r="AK2177" s="33" cm="1">
        <f t="array" aca="1" ref="AK2177:AO2177" ca="1">MMULT(AF2177:AJ2177,$Y$50:$AC$54)</f>
        <v>-0.37081947144319233</v>
      </c>
      <c r="AL2177">
        <f ca="1"/>
        <v>-1.5868820159345904</v>
      </c>
      <c r="AM2177">
        <f ca="1"/>
        <v>-6.8792081396081839E-3</v>
      </c>
      <c r="AN2177">
        <f ca="1"/>
        <v>-1.9422598889919076</v>
      </c>
      <c r="AO2177" s="35">
        <f ca="1"/>
        <v>1.3965815044321697</v>
      </c>
      <c r="AP2177" s="33">
        <f t="shared" ca="1" si="710"/>
        <v>9.7218853964176049</v>
      </c>
      <c r="AQ2177">
        <f t="shared" ca="1" si="711"/>
        <v>13.41311798406541</v>
      </c>
      <c r="AR2177">
        <f t="shared" ca="1" si="712"/>
        <v>17.979362375581175</v>
      </c>
      <c r="AS2177">
        <f t="shared" ca="1" si="713"/>
        <v>7.5328022553186127</v>
      </c>
      <c r="AT2177">
        <f t="shared" ca="1" si="714"/>
        <v>24.58632601772868</v>
      </c>
      <c r="AU2177">
        <f t="shared" ca="1" si="715"/>
        <v>73.233494029111483</v>
      </c>
      <c r="BC2177">
        <f t="shared" ca="1" si="716"/>
        <v>19.418872441266849</v>
      </c>
      <c r="BD2177" s="33">
        <f t="shared" ca="1" si="717"/>
        <v>-0.35649497564081734</v>
      </c>
      <c r="BE2177" s="33">
        <f t="shared" ca="1" si="718"/>
        <v>-1.5255818779249777</v>
      </c>
      <c r="BF2177" s="33">
        <f t="shared" ca="1" si="719"/>
        <v>-6.6134691595703538E-3</v>
      </c>
      <c r="BG2177" s="33">
        <f t="shared" ca="1" si="720"/>
        <v>-1.8672317532828904</v>
      </c>
      <c r="BH2177" s="37">
        <f t="shared" ca="1" si="721"/>
        <v>1.3426325415579861</v>
      </c>
      <c r="BI2177" s="33">
        <f ca="1">IF(_xlfn.T.DIST(BD2177,$BD$32,TRUE)&lt;0.5,MAX(_xlfn.T.DIST(BD2177,$BD$32,TRUE),0.000000000001),MIN(_xlfn.T.DIST(BD2177,$BD$32,TRUE),1-0.000000000001))</f>
        <v>0.36198253680290726</v>
      </c>
      <c r="BJ2177" s="33">
        <f ca="1">IF(_xlfn.T.DIST(BE2177,$BD$32,TRUE)&lt;0.5,MAX(_xlfn.T.DIST(BE2177,$BD$32,TRUE),0.000000000001),MIN(_xlfn.T.DIST(BE2177,$BD$32,TRUE),1-0.000000000001))</f>
        <v>6.8794276420499123E-2</v>
      </c>
      <c r="BK2177" s="33">
        <f ca="1">IF(_xlfn.T.DIST(BF2177,$BD$32,TRUE)&lt;0.5,MAX(_xlfn.T.DIST(BF2177,$BD$32,TRUE),0.000000000001),MIN(_xlfn.T.DIST(BF2177,$BD$32,TRUE),1-0.000000000001))</f>
        <v>0.49738351845571838</v>
      </c>
      <c r="BL2177" s="33">
        <f ca="1">IF(_xlfn.T.DIST(BG2177,$BD$32,TRUE)&lt;0.5,MAX(_xlfn.T.DIST(BG2177,$BD$32,TRUE),0.000000000001),MIN(_xlfn.T.DIST(BG2177,$BD$32,TRUE),1-0.000000000001))</f>
        <v>3.583409415579776E-2</v>
      </c>
      <c r="BM2177" s="37">
        <f ca="1">IF(_xlfn.T.DIST(BH2177,$BD$32,TRUE)&lt;0.5,MAX(_xlfn.T.DIST(BH2177,$BD$32,TRUE),0.000000000001),MIN(_xlfn.T.DIST(BH2177,$BD$32,TRUE),1-0.000000000001))</f>
        <v>0.90526867707009906</v>
      </c>
      <c r="BN2177" s="33">
        <f t="shared" ca="1" si="722"/>
        <v>9.7351265784279075</v>
      </c>
      <c r="BO2177" s="33">
        <f t="shared" ca="1" si="723"/>
        <v>13.515168830392845</v>
      </c>
      <c r="BP2177" s="33">
        <f t="shared" ca="1" si="724"/>
        <v>17.980324219084626</v>
      </c>
      <c r="BQ2177" s="33">
        <f t="shared" ca="1" si="725"/>
        <v>7.8571936651480527</v>
      </c>
      <c r="BR2177" s="33">
        <f t="shared" ca="1" si="726"/>
        <v>24.248681610091232</v>
      </c>
      <c r="BS2177">
        <f t="shared" ca="1" si="727"/>
        <v>73.336494903144668</v>
      </c>
    </row>
    <row r="2178" spans="32:71" x14ac:dyDescent="0.2">
      <c r="AF2178" s="32">
        <f t="shared" ca="1" si="729"/>
        <v>1.6079521742426972</v>
      </c>
      <c r="AG2178" s="32">
        <f t="shared" ca="1" si="729"/>
        <v>-0.64049869930937953</v>
      </c>
      <c r="AH2178" s="32">
        <f t="shared" ca="1" si="729"/>
        <v>1.0139829679050598</v>
      </c>
      <c r="AI2178" s="32">
        <f t="shared" ca="1" si="729"/>
        <v>-8.1314423666696792E-2</v>
      </c>
      <c r="AJ2178" s="37">
        <f t="shared" ca="1" si="729"/>
        <v>-1.1685495179487697</v>
      </c>
      <c r="AK2178" s="33" cm="1">
        <f t="array" aca="1" ref="AK2178:AO2178" ca="1">MMULT(AF2178:AJ2178,$Y$50:$AC$54)</f>
        <v>1.6079521742426977</v>
      </c>
      <c r="AL2178">
        <f ca="1"/>
        <v>0.61125108492250524</v>
      </c>
      <c r="AM2178">
        <f ca="1"/>
        <v>1.2232231260127555</v>
      </c>
      <c r="AN2178">
        <f ca="1"/>
        <v>-0.28627398878190891</v>
      </c>
      <c r="AO2178" s="35">
        <f ca="1"/>
        <v>-0.39188196443216561</v>
      </c>
      <c r="AP2178" s="33">
        <f t="shared" ca="1" si="710"/>
        <v>11.205964130682023</v>
      </c>
      <c r="AQ2178">
        <f t="shared" ca="1" si="711"/>
        <v>15.611251084922506</v>
      </c>
      <c r="AR2178">
        <f t="shared" ca="1" si="712"/>
        <v>21.669669378038265</v>
      </c>
      <c r="AS2178">
        <f t="shared" ca="1" si="713"/>
        <v>11.34156982580161</v>
      </c>
      <c r="AT2178">
        <f t="shared" ca="1" si="714"/>
        <v>17.432472142271337</v>
      </c>
      <c r="AU2178">
        <f t="shared" ca="1" si="715"/>
        <v>77.260926561715735</v>
      </c>
      <c r="BC2178">
        <f t="shared" ca="1" si="716"/>
        <v>24.205649644842186</v>
      </c>
      <c r="BD2178" s="33">
        <f t="shared" ca="1" si="717"/>
        <v>1.5458381108125421</v>
      </c>
      <c r="BE2178" s="33">
        <f t="shared" ca="1" si="718"/>
        <v>0.58763888471604731</v>
      </c>
      <c r="BF2178" s="33">
        <f t="shared" ca="1" si="719"/>
        <v>1.1759708755693157</v>
      </c>
      <c r="BG2178" s="33">
        <f t="shared" ca="1" si="720"/>
        <v>-0.27521542560917162</v>
      </c>
      <c r="BH2178" s="37">
        <f t="shared" ca="1" si="721"/>
        <v>-0.3767438393151436</v>
      </c>
      <c r="BI2178" s="33">
        <f ca="1">IF(_xlfn.T.DIST(BD2178,$BD$32,TRUE)&lt;0.5,MAX(_xlfn.T.DIST(BD2178,$BD$32,TRUE),0.000000000001),MIN(_xlfn.T.DIST(BD2178,$BD$32,TRUE),1-0.000000000001))</f>
        <v>0.93368565431698503</v>
      </c>
      <c r="BJ2178" s="33">
        <f ca="1">IF(_xlfn.T.DIST(BE2178,$BD$32,TRUE)&lt;0.5,MAX(_xlfn.T.DIST(BE2178,$BD$32,TRUE),0.000000000001),MIN(_xlfn.T.DIST(BE2178,$BD$32,TRUE),1-0.000000000001))</f>
        <v>0.71941387958080716</v>
      </c>
      <c r="BK2178" s="33">
        <f ca="1">IF(_xlfn.T.DIST(BF2178,$BD$32,TRUE)&lt;0.5,MAX(_xlfn.T.DIST(BF2178,$BD$32,TRUE),0.000000000001),MIN(_xlfn.T.DIST(BF2178,$BD$32,TRUE),1-0.000000000001))</f>
        <v>0.87557273774158417</v>
      </c>
      <c r="BL2178" s="33">
        <f ca="1">IF(_xlfn.T.DIST(BG2178,$BD$32,TRUE)&lt;0.5,MAX(_xlfn.T.DIST(BG2178,$BD$32,TRUE),0.000000000001),MIN(_xlfn.T.DIST(BG2178,$BD$32,TRUE),1-0.000000000001))</f>
        <v>0.39251871591709214</v>
      </c>
      <c r="BM2178" s="37">
        <f ca="1">IF(_xlfn.T.DIST(BH2178,$BD$32,TRUE)&lt;0.5,MAX(_xlfn.T.DIST(BH2178,$BD$32,TRUE),0.000000000001),MIN(_xlfn.T.DIST(BH2178,$BD$32,TRUE),1-0.000000000001))</f>
        <v>0.3545078410913417</v>
      </c>
      <c r="BN2178" s="33">
        <f t="shared" ca="1" si="722"/>
        <v>11.127862171531751</v>
      </c>
      <c r="BO2178" s="33">
        <f t="shared" ca="1" si="723"/>
        <v>15.581101213502103</v>
      </c>
      <c r="BP2178" s="33">
        <f t="shared" ca="1" si="724"/>
        <v>21.459408313353027</v>
      </c>
      <c r="BQ2178" s="33">
        <f t="shared" ca="1" si="725"/>
        <v>11.372651169656997</v>
      </c>
      <c r="BR2178" s="33">
        <f t="shared" ca="1" si="726"/>
        <v>17.507286459026218</v>
      </c>
      <c r="BS2178">
        <f t="shared" ca="1" si="727"/>
        <v>77.048309327070086</v>
      </c>
    </row>
    <row r="2179" spans="32:71" x14ac:dyDescent="0.2">
      <c r="AF2179" s="32">
        <f t="shared" ca="1" si="729"/>
        <v>-0.31974452806064502</v>
      </c>
      <c r="AG2179" s="32">
        <f t="shared" ca="1" si="729"/>
        <v>-1.7411663043470536</v>
      </c>
      <c r="AH2179" s="32">
        <f t="shared" ca="1" si="729"/>
        <v>-0.77595776236148584</v>
      </c>
      <c r="AI2179" s="32">
        <f t="shared" ca="1" si="729"/>
        <v>1.6020101748407374</v>
      </c>
      <c r="AJ2179" s="37">
        <f t="shared" ca="1" si="729"/>
        <v>0.76143877341477173</v>
      </c>
      <c r="AK2179" s="33" cm="1">
        <f t="array" aca="1" ref="AK2179:AO2179" ca="1">MMULT(AF2179:AJ2179,$Y$50:$AC$54)</f>
        <v>-0.31974452806064507</v>
      </c>
      <c r="AL2179">
        <f ca="1"/>
        <v>-1.5013868710494338</v>
      </c>
      <c r="AM2179">
        <f ca="1"/>
        <v>-1.0597897521174084</v>
      </c>
      <c r="AN2179">
        <f ca="1"/>
        <v>0.53290594158286841</v>
      </c>
      <c r="AO2179" s="35">
        <f ca="1"/>
        <v>0.54629911839904244</v>
      </c>
      <c r="AP2179" s="33">
        <f t="shared" ca="1" si="710"/>
        <v>9.7601916039545156</v>
      </c>
      <c r="AQ2179">
        <f t="shared" ca="1" si="711"/>
        <v>13.498613128950566</v>
      </c>
      <c r="AR2179">
        <f t="shared" ca="1" si="712"/>
        <v>14.820630743647776</v>
      </c>
      <c r="AS2179">
        <f t="shared" ca="1" si="713"/>
        <v>13.225683665640597</v>
      </c>
      <c r="AT2179">
        <f t="shared" ca="1" si="714"/>
        <v>21.185196473596172</v>
      </c>
      <c r="AU2179">
        <f t="shared" ca="1" si="715"/>
        <v>72.490315615789626</v>
      </c>
      <c r="BC2179">
        <f t="shared" ca="1" si="716"/>
        <v>29.433760376593373</v>
      </c>
      <c r="BD2179" s="33">
        <f t="shared" ca="1" si="717"/>
        <v>-0.3073930214576841</v>
      </c>
      <c r="BE2179" s="33">
        <f t="shared" ca="1" si="718"/>
        <v>-1.4433893504543396</v>
      </c>
      <c r="BF2179" s="33">
        <f t="shared" ca="1" si="719"/>
        <v>-1.0188508181490192</v>
      </c>
      <c r="BG2179" s="33">
        <f t="shared" ca="1" si="720"/>
        <v>0.51232015925176466</v>
      </c>
      <c r="BH2179" s="37">
        <f t="shared" ca="1" si="721"/>
        <v>0.525195967051859</v>
      </c>
      <c r="BI2179" s="33">
        <f ca="1">IF(_xlfn.T.DIST(BD2179,$BD$32,TRUE)&lt;0.5,MAX(_xlfn.T.DIST(BD2179,$BD$32,TRUE),0.000000000001),MIN(_xlfn.T.DIST(BD2179,$BD$32,TRUE),1-0.000000000001))</f>
        <v>0.38033404960195816</v>
      </c>
      <c r="BJ2179" s="33">
        <f ca="1">IF(_xlfn.T.DIST(BE2179,$BD$32,TRUE)&lt;0.5,MAX(_xlfn.T.DIST(BE2179,$BD$32,TRUE),0.000000000001),MIN(_xlfn.T.DIST(BE2179,$BD$32,TRUE),1-0.000000000001))</f>
        <v>7.9636351847524198E-2</v>
      </c>
      <c r="BK2179" s="33">
        <f ca="1">IF(_xlfn.T.DIST(BF2179,$BD$32,TRUE)&lt;0.5,MAX(_xlfn.T.DIST(BF2179,$BD$32,TRUE),0.000000000001),MIN(_xlfn.T.DIST(BF2179,$BD$32,TRUE),1-0.000000000001))</f>
        <v>0.15821020473719971</v>
      </c>
      <c r="BL2179" s="33">
        <f ca="1">IF(_xlfn.T.DIST(BG2179,$BD$32,TRUE)&lt;0.5,MAX(_xlfn.T.DIST(BG2179,$BD$32,TRUE),0.000000000001),MIN(_xlfn.T.DIST(BG2179,$BD$32,TRUE),1-0.000000000001))</f>
        <v>0.6939108086626341</v>
      </c>
      <c r="BM2179" s="37">
        <f ca="1">IF(_xlfn.T.DIST(BH2179,$BD$32,TRUE)&lt;0.5,MAX(_xlfn.T.DIST(BH2179,$BD$32,TRUE),0.000000000001),MIN(_xlfn.T.DIST(BH2179,$BD$32,TRUE),1-0.000000000001))</f>
        <v>0.69834637207759442</v>
      </c>
      <c r="BN2179" s="33">
        <f t="shared" ca="1" si="722"/>
        <v>9.7715473210324664</v>
      </c>
      <c r="BO2179" s="33">
        <f t="shared" ca="1" si="723"/>
        <v>13.592478153071424</v>
      </c>
      <c r="BP2179" s="33">
        <f t="shared" ca="1" si="724"/>
        <v>14.994477110006187</v>
      </c>
      <c r="BQ2179" s="33">
        <f t="shared" ca="1" si="725"/>
        <v>13.166022758180409</v>
      </c>
      <c r="BR2179" s="33">
        <f t="shared" ca="1" si="726"/>
        <v>21.078601642223834</v>
      </c>
      <c r="BS2179">
        <f t="shared" ca="1" si="727"/>
        <v>72.603126984514319</v>
      </c>
    </row>
    <row r="2180" spans="32:71" x14ac:dyDescent="0.2">
      <c r="AF2180" s="32">
        <f t="shared" ca="1" si="729"/>
        <v>-1.7994878002483208</v>
      </c>
      <c r="AG2180" s="32">
        <f t="shared" ca="1" si="729"/>
        <v>1.7057225796928737</v>
      </c>
      <c r="AH2180" s="32">
        <f t="shared" ca="1" si="729"/>
        <v>-0.85968511721345087</v>
      </c>
      <c r="AI2180" s="32">
        <f t="shared" ca="1" si="729"/>
        <v>1.889347148373016</v>
      </c>
      <c r="AJ2180" s="37">
        <f t="shared" ca="1" si="729"/>
        <v>-0.33851266760853238</v>
      </c>
      <c r="AK2180" s="33" cm="1">
        <f t="array" aca="1" ref="AK2180:AO2180" ca="1">MMULT(AF2180:AJ2180,$Y$50:$AC$54)</f>
        <v>-1.7994878002483212</v>
      </c>
      <c r="AL2180">
        <f ca="1"/>
        <v>4.6224329300404099E-2</v>
      </c>
      <c r="AM2180">
        <f ca="1"/>
        <v>-0.9647483445167061</v>
      </c>
      <c r="AN2180">
        <f ca="1"/>
        <v>1.933755307175834</v>
      </c>
      <c r="AO2180" s="35">
        <f ca="1"/>
        <v>-0.34994376210680922</v>
      </c>
      <c r="AP2180" s="33">
        <f t="shared" ca="1" si="710"/>
        <v>8.6503841498137586</v>
      </c>
      <c r="AQ2180">
        <f t="shared" ca="1" si="711"/>
        <v>15.046224329300404</v>
      </c>
      <c r="AR2180">
        <f t="shared" ca="1" si="712"/>
        <v>15.105754966449881</v>
      </c>
      <c r="AS2180">
        <f t="shared" ca="1" si="713"/>
        <v>16.447637206504417</v>
      </c>
      <c r="AT2180">
        <f t="shared" ca="1" si="714"/>
        <v>17.600224951572763</v>
      </c>
      <c r="AU2180">
        <f t="shared" ca="1" si="715"/>
        <v>72.850225603641221</v>
      </c>
      <c r="BC2180">
        <f t="shared" ca="1" si="716"/>
        <v>30.955055944128674</v>
      </c>
      <c r="BD2180" s="33">
        <f t="shared" ca="1" si="717"/>
        <v>-1.7299748500767418</v>
      </c>
      <c r="BE2180" s="33">
        <f t="shared" ca="1" si="718"/>
        <v>4.4438715917012303E-2</v>
      </c>
      <c r="BF2180" s="33">
        <f t="shared" ca="1" si="719"/>
        <v>-0.92748079338840772</v>
      </c>
      <c r="BG2180" s="33">
        <f t="shared" ca="1" si="720"/>
        <v>1.8590556974906827</v>
      </c>
      <c r="BH2180" s="37">
        <f t="shared" ca="1" si="721"/>
        <v>-0.33642568029773617</v>
      </c>
      <c r="BI2180" s="33">
        <f ca="1">IF(_xlfn.T.DIST(BD2180,$BD$32,TRUE)&lt;0.5,MAX(_xlfn.T.DIST(BD2180,$BD$32,TRUE),0.000000000001),MIN(_xlfn.T.DIST(BD2180,$BD$32,TRUE),1-0.000000000001))</f>
        <v>4.6956018436475767E-2</v>
      </c>
      <c r="BJ2180" s="33">
        <f ca="1">IF(_xlfn.T.DIST(BE2180,$BD$32,TRUE)&lt;0.5,MAX(_xlfn.T.DIST(BE2180,$BD$32,TRUE),0.000000000001),MIN(_xlfn.T.DIST(BE2180,$BD$32,TRUE),1-0.000000000001))</f>
        <v>0.51757540871396213</v>
      </c>
      <c r="BK2180" s="33">
        <f ca="1">IF(_xlfn.T.DIST(BF2180,$BD$32,TRUE)&lt;0.5,MAX(_xlfn.T.DIST(BF2180,$BD$32,TRUE),0.000000000001),MIN(_xlfn.T.DIST(BF2180,$BD$32,TRUE),1-0.000000000001))</f>
        <v>0.18053962351289282</v>
      </c>
      <c r="BL2180" s="33">
        <f ca="1">IF(_xlfn.T.DIST(BG2180,$BD$32,TRUE)&lt;0.5,MAX(_xlfn.T.DIST(BG2180,$BD$32,TRUE),0.000000000001),MIN(_xlfn.T.DIST(BG2180,$BD$32,TRUE),1-0.000000000001))</f>
        <v>0.96357326481613204</v>
      </c>
      <c r="BM2180" s="37">
        <f ca="1">IF(_xlfn.T.DIST(BH2180,$BD$32,TRUE)&lt;0.5,MAX(_xlfn.T.DIST(BH2180,$BD$32,TRUE),0.000000000001),MIN(_xlfn.T.DIST(BH2180,$BD$32,TRUE),1-0.000000000001))</f>
        <v>0.36944594004595493</v>
      </c>
      <c r="BN2180" s="33">
        <f t="shared" ca="1" si="722"/>
        <v>8.7436651509292602</v>
      </c>
      <c r="BO2180" s="33">
        <f t="shared" ca="1" si="723"/>
        <v>15.04406927676499</v>
      </c>
      <c r="BP2180" s="33">
        <f t="shared" ca="1" si="724"/>
        <v>15.260068416973089</v>
      </c>
      <c r="BQ2180" s="33">
        <f t="shared" ca="1" si="725"/>
        <v>16.125619388647458</v>
      </c>
      <c r="BR2180" s="33">
        <f t="shared" ca="1" si="726"/>
        <v>17.666715421931972</v>
      </c>
      <c r="BS2180">
        <f t="shared" ca="1" si="727"/>
        <v>72.840137655246764</v>
      </c>
    </row>
    <row r="2181" spans="32:71" x14ac:dyDescent="0.2">
      <c r="AF2181" s="32">
        <f t="shared" ca="1" si="729"/>
        <v>-0.4873690544646872</v>
      </c>
      <c r="AG2181" s="32">
        <f t="shared" ca="1" si="729"/>
        <v>-1.7522197440895968</v>
      </c>
      <c r="AH2181" s="32">
        <f t="shared" ca="1" si="729"/>
        <v>-8.4097875102953273E-2</v>
      </c>
      <c r="AI2181" s="32">
        <f t="shared" ca="1" si="729"/>
        <v>-1.3245119142943218</v>
      </c>
      <c r="AJ2181" s="37">
        <f t="shared" ca="1" si="729"/>
        <v>-0.27400415823086233</v>
      </c>
      <c r="AK2181" s="33" cm="1">
        <f t="array" aca="1" ref="AK2181:AO2181" ca="1">MMULT(AF2181:AJ2181,$Y$50:$AC$54)</f>
        <v>-0.48736905446468731</v>
      </c>
      <c r="AL2181">
        <f ca="1"/>
        <v>-1.6225778676143174</v>
      </c>
      <c r="AM2181">
        <f ca="1"/>
        <v>-0.42550851917895993</v>
      </c>
      <c r="AN2181">
        <f ca="1"/>
        <v>-1.8771477703861426</v>
      </c>
      <c r="AO2181" s="35">
        <f ca="1"/>
        <v>-0.4982553460398168</v>
      </c>
      <c r="AP2181" s="33">
        <f t="shared" ca="1" si="710"/>
        <v>9.6344732091514853</v>
      </c>
      <c r="AQ2181">
        <f t="shared" ca="1" si="711"/>
        <v>13.377422132385682</v>
      </c>
      <c r="AR2181">
        <f t="shared" ca="1" si="712"/>
        <v>16.723474442463122</v>
      </c>
      <c r="AS2181">
        <f t="shared" ca="1" si="713"/>
        <v>7.6825601281118727</v>
      </c>
      <c r="AT2181">
        <f t="shared" ca="1" si="714"/>
        <v>17.006978615840733</v>
      </c>
      <c r="AU2181">
        <f t="shared" ca="1" si="715"/>
        <v>64.424908527952894</v>
      </c>
      <c r="BC2181">
        <f t="shared" ca="1" si="716"/>
        <v>23.876593639536082</v>
      </c>
      <c r="BD2181" s="33">
        <f t="shared" ca="1" si="717"/>
        <v>-0.46854233010817958</v>
      </c>
      <c r="BE2181" s="33">
        <f t="shared" ca="1" si="718"/>
        <v>-1.5598988239189853</v>
      </c>
      <c r="BF2181" s="33">
        <f t="shared" ca="1" si="719"/>
        <v>-0.40907142386373307</v>
      </c>
      <c r="BG2181" s="33">
        <f t="shared" ca="1" si="720"/>
        <v>-1.8046348700988848</v>
      </c>
      <c r="BH2181" s="37">
        <f t="shared" ca="1" si="721"/>
        <v>-0.47900809188382343</v>
      </c>
      <c r="BI2181" s="33">
        <f ca="1">IF(_xlfn.T.DIST(BD2181,$BD$32,TRUE)&lt;0.5,MAX(_xlfn.T.DIST(BD2181,$BD$32,TRUE),0.000000000001),MIN(_xlfn.T.DIST(BD2181,$BD$32,TRUE),1-0.000000000001))</f>
        <v>0.32139178305695082</v>
      </c>
      <c r="BJ2181" s="33">
        <f ca="1">IF(_xlfn.T.DIST(BE2181,$BD$32,TRUE)&lt;0.5,MAX(_xlfn.T.DIST(BE2181,$BD$32,TRUE),0.000000000001),MIN(_xlfn.T.DIST(BE2181,$BD$32,TRUE),1-0.000000000001))</f>
        <v>6.4636053642830621E-2</v>
      </c>
      <c r="BK2181" s="33">
        <f ca="1">IF(_xlfn.T.DIST(BF2181,$BD$32,TRUE)&lt;0.5,MAX(_xlfn.T.DIST(BF2181,$BD$32,TRUE),0.000000000001),MIN(_xlfn.T.DIST(BF2181,$BD$32,TRUE),1-0.000000000001))</f>
        <v>0.34269654080509143</v>
      </c>
      <c r="BL2181" s="33">
        <f ca="1">IF(_xlfn.T.DIST(BG2181,$BD$32,TRUE)&lt;0.5,MAX(_xlfn.T.DIST(BG2181,$BD$32,TRUE),0.000000000001),MIN(_xlfn.T.DIST(BG2181,$BD$32,TRUE),1-0.000000000001))</f>
        <v>4.0589908180315541E-2</v>
      </c>
      <c r="BM2181" s="37">
        <f ca="1">IF(_xlfn.T.DIST(BH2181,$BD$32,TRUE)&lt;0.5,MAX(_xlfn.T.DIST(BH2181,$BD$32,TRUE),0.000000000001),MIN(_xlfn.T.DIST(BH2181,$BD$32,TRUE),1-0.000000000001))</f>
        <v>0.31770300789235228</v>
      </c>
      <c r="BN2181" s="33">
        <f t="shared" ca="1" si="722"/>
        <v>9.6521421733857533</v>
      </c>
      <c r="BO2181" s="33">
        <f t="shared" ca="1" si="723"/>
        <v>13.483021479854695</v>
      </c>
      <c r="BP2181" s="33">
        <f t="shared" ca="1" si="724"/>
        <v>16.784655410340125</v>
      </c>
      <c r="BQ2181" s="33">
        <f t="shared" ca="1" si="725"/>
        <v>7.9890733571045818</v>
      </c>
      <c r="BR2181" s="33">
        <f t="shared" ca="1" si="726"/>
        <v>17.103473319476009</v>
      </c>
      <c r="BS2181">
        <f t="shared" ca="1" si="727"/>
        <v>65.012365740161158</v>
      </c>
    </row>
    <row r="2182" spans="32:71" x14ac:dyDescent="0.2">
      <c r="AF2182" s="32">
        <f t="shared" ca="1" si="729"/>
        <v>-0.38592542091912613</v>
      </c>
      <c r="AG2182" s="32">
        <f t="shared" ca="1" si="729"/>
        <v>1.0926642365914858</v>
      </c>
      <c r="AH2182" s="32">
        <f t="shared" ca="1" si="729"/>
        <v>-9.2376267655521153E-3</v>
      </c>
      <c r="AI2182" s="32">
        <f t="shared" ca="1" si="729"/>
        <v>1.3660601397419581</v>
      </c>
      <c r="AJ2182" s="37">
        <f t="shared" ca="1" si="729"/>
        <v>-0.70242105714487091</v>
      </c>
      <c r="AK2182" s="33" cm="1">
        <f t="array" aca="1" ref="AK2182:AO2182" ca="1">MMULT(AF2182:AJ2182,$Y$50:$AC$54)</f>
        <v>-0.38592542091912624</v>
      </c>
      <c r="AL2182">
        <f ca="1"/>
        <v>0.54666291214427665</v>
      </c>
      <c r="AM2182">
        <f ca="1"/>
        <v>6.3962900825872596E-2</v>
      </c>
      <c r="AN2182">
        <f ca="1"/>
        <v>1.3585790371553372</v>
      </c>
      <c r="AO2182" s="35">
        <f ca="1"/>
        <v>-0.28627112543087696</v>
      </c>
      <c r="AP2182" s="33">
        <f t="shared" ca="1" si="710"/>
        <v>9.7105559343106549</v>
      </c>
      <c r="AQ2182">
        <f t="shared" ca="1" si="711"/>
        <v>15.546662912144276</v>
      </c>
      <c r="AR2182">
        <f t="shared" ca="1" si="712"/>
        <v>18.191888702477616</v>
      </c>
      <c r="AS2182">
        <f t="shared" ca="1" si="713"/>
        <v>15.124731785457275</v>
      </c>
      <c r="AT2182">
        <f t="shared" ca="1" si="714"/>
        <v>17.85491549827649</v>
      </c>
      <c r="AU2182">
        <f t="shared" ca="1" si="715"/>
        <v>76.4287548326663</v>
      </c>
      <c r="BC2182">
        <f t="shared" ca="1" si="716"/>
        <v>26.539572701387083</v>
      </c>
      <c r="BD2182" s="33">
        <f t="shared" ca="1" si="717"/>
        <v>-0.37101739289548802</v>
      </c>
      <c r="BE2182" s="33">
        <f t="shared" ca="1" si="718"/>
        <v>0.52554570770016107</v>
      </c>
      <c r="BF2182" s="33">
        <f t="shared" ca="1" si="719"/>
        <v>6.1492058880000554E-2</v>
      </c>
      <c r="BG2182" s="33">
        <f t="shared" ca="1" si="720"/>
        <v>1.3060980829077458</v>
      </c>
      <c r="BH2182" s="37">
        <f t="shared" ca="1" si="721"/>
        <v>-0.27521267286737944</v>
      </c>
      <c r="BI2182" s="33">
        <f ca="1">IF(_xlfn.T.DIST(BD2182,$BD$32,TRUE)&lt;0.5,MAX(_xlfn.T.DIST(BD2182,$BD$32,TRUE),0.000000000001),MIN(_xlfn.T.DIST(BD2182,$BD$32,TRUE),1-0.000000000001))</f>
        <v>0.35661590143972849</v>
      </c>
      <c r="BJ2182" s="33">
        <f ca="1">IF(_xlfn.T.DIST(BE2182,$BD$32,TRUE)&lt;0.5,MAX(_xlfn.T.DIST(BE2182,$BD$32,TRUE),0.000000000001),MIN(_xlfn.T.DIST(BE2182,$BD$32,TRUE),1-0.000000000001))</f>
        <v>0.69846642901135936</v>
      </c>
      <c r="BK2182" s="33">
        <f ca="1">IF(_xlfn.T.DIST(BF2182,$BD$32,TRUE)&lt;0.5,MAX(_xlfn.T.DIST(BF2182,$BD$32,TRUE),0.000000000001),MIN(_xlfn.T.DIST(BF2182,$BD$32,TRUE),1-0.000000000001))</f>
        <v>0.52431240447010297</v>
      </c>
      <c r="BL2182" s="33">
        <f ca="1">IF(_xlfn.T.DIST(BG2182,$BD$32,TRUE)&lt;0.5,MAX(_xlfn.T.DIST(BG2182,$BD$32,TRUE),0.000000000001),MIN(_xlfn.T.DIST(BG2182,$BD$32,TRUE),1-0.000000000001))</f>
        <v>0.89927726358646187</v>
      </c>
      <c r="BM2182" s="37">
        <f ca="1">IF(_xlfn.T.DIST(BH2182,$BD$32,TRUE)&lt;0.5,MAX(_xlfn.T.DIST(BH2182,$BD$32,TRUE),0.000000000001),MIN(_xlfn.T.DIST(BH2182,$BD$32,TRUE),1-0.000000000001))</f>
        <v>0.39251976324561449</v>
      </c>
      <c r="BN2182" s="33">
        <f t="shared" ca="1" si="722"/>
        <v>9.7243606302111072</v>
      </c>
      <c r="BO2182" s="33">
        <f t="shared" ca="1" si="723"/>
        <v>15.519994882417166</v>
      </c>
      <c r="BP2182" s="33">
        <f t="shared" ca="1" si="724"/>
        <v>18.182939796723115</v>
      </c>
      <c r="BQ2182" s="33">
        <f t="shared" ca="1" si="725"/>
        <v>14.938121632029841</v>
      </c>
      <c r="BR2182" s="33">
        <f t="shared" ca="1" si="726"/>
        <v>17.908969454960587</v>
      </c>
      <c r="BS2182">
        <f t="shared" ca="1" si="727"/>
        <v>76.274386396341825</v>
      </c>
    </row>
    <row r="2183" spans="32:71" x14ac:dyDescent="0.2">
      <c r="AF2183" s="32">
        <f t="shared" ca="1" si="729"/>
        <v>-8.6594432011644212E-3</v>
      </c>
      <c r="AG2183" s="32">
        <f t="shared" ca="1" si="729"/>
        <v>1.307575468830118</v>
      </c>
      <c r="AH2183" s="32">
        <f t="shared" ca="1" si="729"/>
        <v>-0.81352004299711511</v>
      </c>
      <c r="AI2183" s="32">
        <f t="shared" ca="1" si="729"/>
        <v>-0.12849064016482473</v>
      </c>
      <c r="AJ2183" s="37">
        <f t="shared" ca="1" si="729"/>
        <v>-0.2703528675063554</v>
      </c>
      <c r="AK2183" s="33" cm="1">
        <f t="array" aca="1" ref="AK2183:AO2183" ca="1">MMULT(AF2183:AJ2183,$Y$50:$AC$54)</f>
        <v>-8.659443201164423E-3</v>
      </c>
      <c r="AL2183">
        <f ca="1"/>
        <v>0.95975535238286858</v>
      </c>
      <c r="AM2183">
        <f ca="1"/>
        <v>-0.60780136474131941</v>
      </c>
      <c r="AN2183">
        <f ca="1"/>
        <v>0.87358159713045735</v>
      </c>
      <c r="AO2183" s="35">
        <f ca="1"/>
        <v>-0.73221512641173248</v>
      </c>
      <c r="AP2183" s="33">
        <f t="shared" ca="1" si="710"/>
        <v>9.9935054175991258</v>
      </c>
      <c r="AQ2183">
        <f t="shared" ca="1" si="711"/>
        <v>15.959755352382869</v>
      </c>
      <c r="AR2183">
        <f t="shared" ca="1" si="712"/>
        <v>16.176595905776043</v>
      </c>
      <c r="AS2183">
        <f t="shared" ca="1" si="713"/>
        <v>14.009237673400051</v>
      </c>
      <c r="AT2183">
        <f t="shared" ca="1" si="714"/>
        <v>16.071139494353069</v>
      </c>
      <c r="AU2183">
        <f t="shared" ca="1" si="715"/>
        <v>72.210233843511162</v>
      </c>
      <c r="BC2183">
        <f t="shared" ca="1" si="716"/>
        <v>40.781162371050144</v>
      </c>
      <c r="BD2183" s="33">
        <f t="shared" ca="1" si="717"/>
        <v>-8.3249349907319331E-3</v>
      </c>
      <c r="BE2183" s="33">
        <f t="shared" ca="1" si="718"/>
        <v>0.92268067703475531</v>
      </c>
      <c r="BF2183" s="33">
        <f t="shared" ca="1" si="719"/>
        <v>-0.58432242480315977</v>
      </c>
      <c r="BG2183" s="33">
        <f t="shared" ca="1" si="720"/>
        <v>0.83983575343884775</v>
      </c>
      <c r="BH2183" s="37">
        <f t="shared" ca="1" si="721"/>
        <v>-0.70393017022024751</v>
      </c>
      <c r="BI2183" s="33">
        <f ca="1">IF(_xlfn.T.DIST(BD2183,$BD$32,TRUE)&lt;0.5,MAX(_xlfn.T.DIST(BD2183,$BD$32,TRUE),0.000000000001),MIN(_xlfn.T.DIST(BD2183,$BD$32,TRUE),1-0.000000000001))</f>
        <v>0.49670642709190438</v>
      </c>
      <c r="BJ2183" s="33">
        <f ca="1">IF(_xlfn.T.DIST(BE2183,$BD$32,TRUE)&lt;0.5,MAX(_xlfn.T.DIST(BE2183,$BD$32,TRUE),0.000000000001),MIN(_xlfn.T.DIST(BE2183,$BD$32,TRUE),1-0.000000000001))</f>
        <v>0.81823234976994108</v>
      </c>
      <c r="BK2183" s="33">
        <f ca="1">IF(_xlfn.T.DIST(BF2183,$BD$32,TRUE)&lt;0.5,MAX(_xlfn.T.DIST(BF2183,$BD$32,TRUE),0.000000000001),MIN(_xlfn.T.DIST(BF2183,$BD$32,TRUE),1-0.000000000001))</f>
        <v>0.28168602712701818</v>
      </c>
      <c r="BL2183" s="33">
        <f ca="1">IF(_xlfn.T.DIST(BG2183,$BD$32,TRUE)&lt;0.5,MAX(_xlfn.T.DIST(BG2183,$BD$32,TRUE),0.000000000001),MIN(_xlfn.T.DIST(BG2183,$BD$32,TRUE),1-0.000000000001))</f>
        <v>0.79617808467209072</v>
      </c>
      <c r="BM2183" s="37">
        <f ca="1">IF(_xlfn.T.DIST(BH2183,$BD$32,TRUE)&lt;0.5,MAX(_xlfn.T.DIST(BH2183,$BD$32,TRUE),0.000000000001),MIN(_xlfn.T.DIST(BH2183,$BD$32,TRUE),1-0.000000000001))</f>
        <v>0.24345231336121975</v>
      </c>
      <c r="BN2183" s="33">
        <f t="shared" ca="1" si="722"/>
        <v>9.9938081074296825</v>
      </c>
      <c r="BO2183" s="33">
        <f t="shared" ca="1" si="723"/>
        <v>15.908649250640003</v>
      </c>
      <c r="BP2183" s="33">
        <f t="shared" ca="1" si="724"/>
        <v>16.266479588688824</v>
      </c>
      <c r="BQ2183" s="33">
        <f t="shared" ca="1" si="725"/>
        <v>13.904508312739095</v>
      </c>
      <c r="BR2183" s="33">
        <f t="shared" ca="1" si="726"/>
        <v>16.219038200606995</v>
      </c>
      <c r="BS2183">
        <f t="shared" ca="1" si="727"/>
        <v>72.292483460104592</v>
      </c>
    </row>
    <row r="2184" spans="32:71" x14ac:dyDescent="0.2">
      <c r="AF2184" s="32">
        <f t="shared" ca="1" si="729"/>
        <v>0.27921365569756418</v>
      </c>
      <c r="AG2184" s="32">
        <f t="shared" ca="1" si="729"/>
        <v>0.96309255577346964</v>
      </c>
      <c r="AH2184" s="32">
        <f t="shared" ca="1" si="729"/>
        <v>0.25491708479090258</v>
      </c>
      <c r="AI2184" s="32">
        <f t="shared" ca="1" si="729"/>
        <v>0.20741418549547214</v>
      </c>
      <c r="AJ2184" s="37">
        <f t="shared" ca="1" si="729"/>
        <v>-0.23469057684472169</v>
      </c>
      <c r="AK2184" s="33" cm="1">
        <f t="array" aca="1" ref="AK2184:AO2184" ca="1">MMULT(AF2184:AJ2184,$Y$50:$AC$54)</f>
        <v>0.27921365569756423</v>
      </c>
      <c r="AL2184">
        <f ca="1"/>
        <v>0.89947944198273944</v>
      </c>
      <c r="AM2184">
        <f ca="1"/>
        <v>0.43837453120392994</v>
      </c>
      <c r="AN2184">
        <f ca="1"/>
        <v>0.58032650996805679</v>
      </c>
      <c r="AO2184" s="35">
        <f ca="1"/>
        <v>-2.3777666296422251E-2</v>
      </c>
      <c r="AP2184" s="33">
        <f t="shared" ca="1" si="710"/>
        <v>10.209410241773174</v>
      </c>
      <c r="AQ2184">
        <f t="shared" ca="1" si="711"/>
        <v>15.89947944198274</v>
      </c>
      <c r="AR2184">
        <f t="shared" ca="1" si="712"/>
        <v>19.315123593611791</v>
      </c>
      <c r="AS2184">
        <f t="shared" ca="1" si="713"/>
        <v>13.33475097292653</v>
      </c>
      <c r="AT2184">
        <f t="shared" ca="1" si="714"/>
        <v>18.90488933481431</v>
      </c>
      <c r="AU2184">
        <f t="shared" ca="1" si="715"/>
        <v>77.663653585108548</v>
      </c>
      <c r="BC2184">
        <f t="shared" ca="1" si="716"/>
        <v>30.052933312547559</v>
      </c>
      <c r="BD2184" s="33">
        <f t="shared" ca="1" si="717"/>
        <v>0.26842782823429889</v>
      </c>
      <c r="BE2184" s="33">
        <f t="shared" ca="1" si="718"/>
        <v>0.86473318272925737</v>
      </c>
      <c r="BF2184" s="33">
        <f t="shared" ca="1" si="719"/>
        <v>0.42144043087834665</v>
      </c>
      <c r="BG2184" s="33">
        <f t="shared" ca="1" si="720"/>
        <v>0.55790890437768303</v>
      </c>
      <c r="BH2184" s="37">
        <f t="shared" ca="1" si="721"/>
        <v>-2.2859151743430249E-2</v>
      </c>
      <c r="BI2184" s="33">
        <f ca="1">IF(_xlfn.T.DIST(BD2184,$BD$32,TRUE)&lt;0.5,MAX(_xlfn.T.DIST(BD2184,$BD$32,TRUE),0.000000000001),MIN(_xlfn.T.DIST(BD2184,$BD$32,TRUE),1-0.000000000001))</f>
        <v>0.60489635810381659</v>
      </c>
      <c r="BJ2184" s="33">
        <f ca="1">IF(_xlfn.T.DIST(BE2184,$BD$32,TRUE)&lt;0.5,MAX(_xlfn.T.DIST(BE2184,$BD$32,TRUE),0.000000000001),MIN(_xlfn.T.DIST(BE2184,$BD$32,TRUE),1-0.000000000001))</f>
        <v>0.80297629337543974</v>
      </c>
      <c r="BK2184" s="33">
        <f ca="1">IF(_xlfn.T.DIST(BF2184,$BD$32,TRUE)&lt;0.5,MAX(_xlfn.T.DIST(BF2184,$BD$32,TRUE),0.000000000001),MIN(_xlfn.T.DIST(BF2184,$BD$32,TRUE),1-0.000000000001))</f>
        <v>0.661781029876928</v>
      </c>
      <c r="BL2184" s="33">
        <f ca="1">IF(_xlfn.T.DIST(BG2184,$BD$32,TRUE)&lt;0.5,MAX(_xlfn.T.DIST(BG2184,$BD$32,TRUE),0.000000000001),MIN(_xlfn.T.DIST(BG2184,$BD$32,TRUE),1-0.000000000001))</f>
        <v>0.70947674451966591</v>
      </c>
      <c r="BM2184" s="37">
        <f ca="1">IF(_xlfn.T.DIST(BH2184,$BD$32,TRUE)&lt;0.5,MAX(_xlfn.T.DIST(BH2184,$BD$32,TRUE),0.000000000001),MIN(_xlfn.T.DIST(BH2184,$BD$32,TRUE),1-0.000000000001))</f>
        <v>0.49095699766217527</v>
      </c>
      <c r="BN2184" s="33">
        <f t="shared" ca="1" si="722"/>
        <v>10.199531090098997</v>
      </c>
      <c r="BO2184" s="33">
        <f t="shared" ca="1" si="723"/>
        <v>15.852300347444283</v>
      </c>
      <c r="BP2184" s="33">
        <f t="shared" ca="1" si="724"/>
        <v>19.251986340395661</v>
      </c>
      <c r="BQ2184" s="33">
        <f t="shared" ca="1" si="725"/>
        <v>13.269270496093666</v>
      </c>
      <c r="BR2184" s="33">
        <f t="shared" ca="1" si="726"/>
        <v>18.909322452659922</v>
      </c>
      <c r="BS2184">
        <f t="shared" ca="1" si="727"/>
        <v>77.482410726692535</v>
      </c>
    </row>
    <row r="2185" spans="32:71" x14ac:dyDescent="0.2">
      <c r="AF2185" s="32">
        <f t="shared" ca="1" si="729"/>
        <v>-0.21395760134067138</v>
      </c>
      <c r="AG2185" s="32">
        <f t="shared" ca="1" si="729"/>
        <v>-0.2787138124611882</v>
      </c>
      <c r="AH2185" s="32">
        <f t="shared" ca="1" si="729"/>
        <v>-0.32331586723634359</v>
      </c>
      <c r="AI2185" s="32">
        <f t="shared" ca="1" si="729"/>
        <v>-1.6189134733961839</v>
      </c>
      <c r="AJ2185" s="37">
        <f t="shared" ca="1" si="729"/>
        <v>0.17787418386146611</v>
      </c>
      <c r="AK2185" s="33" cm="1">
        <f t="array" aca="1" ref="AK2185:AO2185" ca="1">MMULT(AF2185:AJ2185,$Y$50:$AC$54)</f>
        <v>-0.21395760134067143</v>
      </c>
      <c r="AL2185">
        <f ca="1"/>
        <v>-0.35009010613450831</v>
      </c>
      <c r="AM2185">
        <f ca="1"/>
        <v>-0.39594450678555565</v>
      </c>
      <c r="AN2185">
        <f ca="1"/>
        <v>-1.1983138953557564</v>
      </c>
      <c r="AO2185" s="35">
        <f ca="1"/>
        <v>-0.37572955242252448</v>
      </c>
      <c r="AP2185" s="33">
        <f t="shared" ca="1" si="710"/>
        <v>9.8395317989944964</v>
      </c>
      <c r="AQ2185">
        <f t="shared" ca="1" si="711"/>
        <v>14.649909893865491</v>
      </c>
      <c r="AR2185">
        <f t="shared" ca="1" si="712"/>
        <v>16.812166479643334</v>
      </c>
      <c r="AS2185">
        <f t="shared" ca="1" si="713"/>
        <v>9.2438780406817607</v>
      </c>
      <c r="AT2185">
        <f t="shared" ca="1" si="714"/>
        <v>17.497081790309903</v>
      </c>
      <c r="AU2185">
        <f t="shared" ca="1" si="715"/>
        <v>68.042568003494992</v>
      </c>
      <c r="BC2185">
        <f t="shared" ca="1" si="716"/>
        <v>32.849444141429586</v>
      </c>
      <c r="BD2185" s="33">
        <f t="shared" ca="1" si="717"/>
        <v>-0.20569256943616374</v>
      </c>
      <c r="BE2185" s="33">
        <f t="shared" ca="1" si="718"/>
        <v>-0.3365663711584041</v>
      </c>
      <c r="BF2185" s="33">
        <f t="shared" ca="1" si="719"/>
        <v>-0.38064944851003035</v>
      </c>
      <c r="BG2185" s="33">
        <f t="shared" ca="1" si="720"/>
        <v>-1.1520238710020034</v>
      </c>
      <c r="BH2185" s="37">
        <f t="shared" ca="1" si="721"/>
        <v>-0.36121538363964489</v>
      </c>
      <c r="BI2185" s="33">
        <f ca="1">IF(_xlfn.T.DIST(BD2185,$BD$32,TRUE)&lt;0.5,MAX(_xlfn.T.DIST(BD2185,$BD$32,TRUE),0.000000000001),MIN(_xlfn.T.DIST(BD2185,$BD$32,TRUE),1-0.000000000001))</f>
        <v>0.41921025925897104</v>
      </c>
      <c r="BJ2185" s="33">
        <f ca="1">IF(_xlfn.T.DIST(BE2185,$BD$32,TRUE)&lt;0.5,MAX(_xlfn.T.DIST(BE2185,$BD$32,TRUE),0.000000000001),MIN(_xlfn.T.DIST(BE2185,$BD$32,TRUE),1-0.000000000001))</f>
        <v>0.36939343533710423</v>
      </c>
      <c r="BK2185" s="33">
        <f ca="1">IF(_xlfn.T.DIST(BF2185,$BD$32,TRUE)&lt;0.5,MAX(_xlfn.T.DIST(BF2185,$BD$32,TRUE),0.000000000001),MIN(_xlfn.T.DIST(BF2185,$BD$32,TRUE),1-0.000000000001))</f>
        <v>0.35307275666821947</v>
      </c>
      <c r="BL2185" s="33">
        <f ca="1">IF(_xlfn.T.DIST(BG2185,$BD$32,TRUE)&lt;0.5,MAX(_xlfn.T.DIST(BG2185,$BD$32,TRUE),0.000000000001),MIN(_xlfn.T.DIST(BG2185,$BD$32,TRUE),1-0.000000000001))</f>
        <v>0.12920469730295853</v>
      </c>
      <c r="BM2185" s="37">
        <f ca="1">IF(_xlfn.T.DIST(BH2185,$BD$32,TRUE)&lt;0.5,MAX(_xlfn.T.DIST(BH2185,$BD$32,TRUE),0.000000000001),MIN(_xlfn.T.DIST(BH2185,$BD$32,TRUE),1-0.000000000001))</f>
        <v>0.36023495731341737</v>
      </c>
      <c r="BN2185" s="33">
        <f t="shared" ca="1" si="722"/>
        <v>9.8470643214882614</v>
      </c>
      <c r="BO2185" s="33">
        <f t="shared" ca="1" si="723"/>
        <v>14.666539724463611</v>
      </c>
      <c r="BP2185" s="33">
        <f t="shared" ca="1" si="724"/>
        <v>16.868886597317712</v>
      </c>
      <c r="BQ2185" s="33">
        <f t="shared" ca="1" si="725"/>
        <v>9.400635185029854</v>
      </c>
      <c r="BR2185" s="33">
        <f t="shared" ca="1" si="726"/>
        <v>17.568676666451715</v>
      </c>
      <c r="BS2185">
        <f t="shared" ca="1" si="727"/>
        <v>68.351802494751155</v>
      </c>
    </row>
    <row r="2186" spans="32:71" x14ac:dyDescent="0.2">
      <c r="AF2186" s="32">
        <f t="shared" ca="1" si="729"/>
        <v>-0.87208923357355306</v>
      </c>
      <c r="AG2186" s="32">
        <f t="shared" ca="1" si="729"/>
        <v>-0.15227939284813413</v>
      </c>
      <c r="AH2186" s="32">
        <f t="shared" ca="1" si="729"/>
        <v>6.903473005517613E-2</v>
      </c>
      <c r="AI2186" s="32">
        <f t="shared" ca="1" si="729"/>
        <v>-0.96835215744935244</v>
      </c>
      <c r="AJ2186" s="37">
        <f t="shared" ca="1" si="729"/>
        <v>-0.40107079077982538</v>
      </c>
      <c r="AK2186" s="33" cm="1">
        <f t="array" aca="1" ref="AK2186:AO2186" ca="1">MMULT(AF2186:AJ2186,$Y$50:$AC$54)</f>
        <v>-0.87208923357355328</v>
      </c>
      <c r="AL2186">
        <f ca="1"/>
        <v>-0.70049829530776808</v>
      </c>
      <c r="AM2186">
        <f ca="1"/>
        <v>-0.13336958752916644</v>
      </c>
      <c r="AN2186">
        <f ca="1"/>
        <v>-1.0571721672113834</v>
      </c>
      <c r="AO2186" s="35">
        <f ca="1"/>
        <v>-0.46052869686479225</v>
      </c>
      <c r="AP2186" s="33">
        <f t="shared" ca="1" si="710"/>
        <v>9.3459330748198344</v>
      </c>
      <c r="AQ2186">
        <f t="shared" ca="1" si="711"/>
        <v>14.299501704692233</v>
      </c>
      <c r="AR2186">
        <f t="shared" ca="1" si="712"/>
        <v>17.5998912374125</v>
      </c>
      <c r="AS2186">
        <f t="shared" ca="1" si="713"/>
        <v>9.5685040154138186</v>
      </c>
      <c r="AT2186">
        <f t="shared" ca="1" si="714"/>
        <v>17.15788521254083</v>
      </c>
      <c r="AU2186">
        <f t="shared" ca="1" si="715"/>
        <v>67.971715244879221</v>
      </c>
      <c r="BC2186">
        <f t="shared" ca="1" si="716"/>
        <v>30.000296980647164</v>
      </c>
      <c r="BD2186" s="33">
        <f t="shared" ca="1" si="717"/>
        <v>-0.83840103883824924</v>
      </c>
      <c r="BE2186" s="33">
        <f t="shared" ca="1" si="718"/>
        <v>-0.67343853803112208</v>
      </c>
      <c r="BF2186" s="33">
        <f t="shared" ca="1" si="719"/>
        <v>-0.12821761401145784</v>
      </c>
      <c r="BG2186" s="33">
        <f t="shared" ca="1" si="720"/>
        <v>-1.0163343487099161</v>
      </c>
      <c r="BH2186" s="37">
        <f t="shared" ca="1" si="721"/>
        <v>-0.44273879667579008</v>
      </c>
      <c r="BI2186" s="33">
        <f ca="1">IF(_xlfn.T.DIST(BD2186,$BD$32,TRUE)&lt;0.5,MAX(_xlfn.T.DIST(BD2186,$BD$32,TRUE),0.000000000001),MIN(_xlfn.T.DIST(BD2186,$BD$32,TRUE),1-0.000000000001))</f>
        <v>0.20421809162877014</v>
      </c>
      <c r="BJ2186" s="33">
        <f ca="1">IF(_xlfn.T.DIST(BE2186,$BD$32,TRUE)&lt;0.5,MAX(_xlfn.T.DIST(BE2186,$BD$32,TRUE),0.000000000001),MIN(_xlfn.T.DIST(BE2186,$BD$32,TRUE),1-0.000000000001))</f>
        <v>0.2529119297269411</v>
      </c>
      <c r="BK2186" s="33">
        <f ca="1">IF(_xlfn.T.DIST(BF2186,$BD$32,TRUE)&lt;0.5,MAX(_xlfn.T.DIST(BF2186,$BD$32,TRUE),0.000000000001),MIN(_xlfn.T.DIST(BF2186,$BD$32,TRUE),1-0.000000000001))</f>
        <v>0.44941621948956345</v>
      </c>
      <c r="BL2186" s="33">
        <f ca="1">IF(_xlfn.T.DIST(BG2186,$BD$32,TRUE)&lt;0.5,MAX(_xlfn.T.DIST(BG2186,$BD$32,TRUE),0.000000000001),MIN(_xlfn.T.DIST(BG2186,$BD$32,TRUE),1-0.000000000001))</f>
        <v>0.1587985785306128</v>
      </c>
      <c r="BM2186" s="37">
        <f ca="1">IF(_xlfn.T.DIST(BH2186,$BD$32,TRUE)&lt;0.5,MAX(_xlfn.T.DIST(BH2186,$BD$32,TRUE),0.000000000001),MIN(_xlfn.T.DIST(BH2186,$BD$32,TRUE),1-0.000000000001))</f>
        <v>0.33056533215051842</v>
      </c>
      <c r="BN2186" s="33">
        <f t="shared" ca="1" si="722"/>
        <v>9.380013445135214</v>
      </c>
      <c r="BO2186" s="33">
        <f t="shared" ca="1" si="723"/>
        <v>14.334645624738977</v>
      </c>
      <c r="BP2186" s="33">
        <f t="shared" ca="1" si="724"/>
        <v>17.618590787894615</v>
      </c>
      <c r="BQ2186" s="33">
        <f t="shared" ca="1" si="725"/>
        <v>9.7013619375155109</v>
      </c>
      <c r="BR2186" s="33">
        <f t="shared" ca="1" si="726"/>
        <v>17.246589395635358</v>
      </c>
      <c r="BS2186">
        <f t="shared" ca="1" si="727"/>
        <v>68.281201190919674</v>
      </c>
    </row>
    <row r="2187" spans="32:71" x14ac:dyDescent="0.2">
      <c r="AF2187" s="32">
        <f t="shared" ca="1" si="729"/>
        <v>1.3156744228078256</v>
      </c>
      <c r="AG2187" s="32">
        <f t="shared" ca="1" si="729"/>
        <v>-0.1605852703329054</v>
      </c>
      <c r="AH2187" s="32">
        <f t="shared" ca="1" si="729"/>
        <v>7.5948634989590494E-2</v>
      </c>
      <c r="AI2187" s="32">
        <f t="shared" ca="1" si="729"/>
        <v>0.81907384861579013</v>
      </c>
      <c r="AJ2187" s="37">
        <f t="shared" ca="1" si="729"/>
        <v>-0.34711383499826565</v>
      </c>
      <c r="AK2187" s="33" cm="1">
        <f t="array" aca="1" ref="AK2187:AO2187" ca="1">MMULT(AF2187:AJ2187,$Y$50:$AC$54)</f>
        <v>1.3156744228078259</v>
      </c>
      <c r="AL2187">
        <f ca="1"/>
        <v>0.76856720428246983</v>
      </c>
      <c r="AM2187">
        <f ca="1"/>
        <v>0.32132717124506216</v>
      </c>
      <c r="AN2187">
        <f ca="1"/>
        <v>0.88233692192716473</v>
      </c>
      <c r="AO2187" s="35">
        <f ca="1"/>
        <v>-8.6270793518546246E-2</v>
      </c>
      <c r="AP2187" s="33">
        <f t="shared" ca="1" si="710"/>
        <v>10.98675581710587</v>
      </c>
      <c r="AQ2187">
        <f t="shared" ca="1" si="711"/>
        <v>15.768567204282469</v>
      </c>
      <c r="AR2187">
        <f t="shared" ca="1" si="712"/>
        <v>18.963981513735188</v>
      </c>
      <c r="AS2187">
        <f t="shared" ca="1" si="713"/>
        <v>14.029374920432479</v>
      </c>
      <c r="AT2187">
        <f t="shared" ca="1" si="714"/>
        <v>18.654916825925817</v>
      </c>
      <c r="AU2187">
        <f t="shared" ca="1" si="715"/>
        <v>78.403596281481825</v>
      </c>
      <c r="BC2187">
        <f t="shared" ca="1" si="716"/>
        <v>32.288249462794553</v>
      </c>
      <c r="BD2187" s="33">
        <f t="shared" ca="1" si="717"/>
        <v>1.2648508436860106</v>
      </c>
      <c r="BE2187" s="33">
        <f t="shared" ca="1" si="718"/>
        <v>0.73887799284829114</v>
      </c>
      <c r="BF2187" s="33">
        <f t="shared" ca="1" si="719"/>
        <v>0.30891452824717675</v>
      </c>
      <c r="BG2187" s="33">
        <f t="shared" ca="1" si="720"/>
        <v>0.84825286618641227</v>
      </c>
      <c r="BH2187" s="37">
        <f t="shared" ca="1" si="721"/>
        <v>-8.2938213341959457E-2</v>
      </c>
      <c r="BI2187" s="33">
        <f ca="1">IF(_xlfn.T.DIST(BD2187,$BD$32,TRUE)&lt;0.5,MAX(_xlfn.T.DIST(BD2187,$BD$32,TRUE),0.000000000001),MIN(_xlfn.T.DIST(BD2187,$BD$32,TRUE),1-0.000000000001))</f>
        <v>0.89216880806081234</v>
      </c>
      <c r="BJ2187" s="33">
        <f ca="1">IF(_xlfn.T.DIST(BE2187,$BD$32,TRUE)&lt;0.5,MAX(_xlfn.T.DIST(BE2187,$BD$32,TRUE),0.000000000001),MIN(_xlfn.T.DIST(BE2187,$BD$32,TRUE),1-0.000000000001))</f>
        <v>0.76713846014571141</v>
      </c>
      <c r="BK2187" s="33">
        <f ca="1">IF(_xlfn.T.DIST(BF2187,$BD$32,TRUE)&lt;0.5,MAX(_xlfn.T.DIST(BF2187,$BD$32,TRUE),0.000000000001),MIN(_xlfn.T.DIST(BF2187,$BD$32,TRUE),1-0.000000000001))</f>
        <v>0.62023913135974507</v>
      </c>
      <c r="BL2187" s="33">
        <f ca="1">IF(_xlfn.T.DIST(BG2187,$BD$32,TRUE)&lt;0.5,MAX(_xlfn.T.DIST(BG2187,$BD$32,TRUE),0.000000000001),MIN(_xlfn.T.DIST(BG2187,$BD$32,TRUE),1-0.000000000001))</f>
        <v>0.79849264405814147</v>
      </c>
      <c r="BM2187" s="37">
        <f ca="1">IF(_xlfn.T.DIST(BH2187,$BD$32,TRUE)&lt;0.5,MAX(_xlfn.T.DIST(BH2187,$BD$32,TRUE),0.000000000001),MIN(_xlfn.T.DIST(BH2187,$BD$32,TRUE),1-0.000000000001))</f>
        <v>0.46722580207717934</v>
      </c>
      <c r="BN2187" s="33">
        <f t="shared" ca="1" si="722"/>
        <v>10.928608581879566</v>
      </c>
      <c r="BO2187" s="33">
        <f t="shared" ca="1" si="723"/>
        <v>15.729455498826116</v>
      </c>
      <c r="BP2187" s="33">
        <f t="shared" ca="1" si="724"/>
        <v>18.91832667828761</v>
      </c>
      <c r="BQ2187" s="33">
        <f t="shared" ca="1" si="725"/>
        <v>13.923373214314402</v>
      </c>
      <c r="BR2187" s="33">
        <f t="shared" ca="1" si="726"/>
        <v>18.671018563109801</v>
      </c>
      <c r="BS2187">
        <f t="shared" ca="1" si="727"/>
        <v>78.170782536417491</v>
      </c>
    </row>
    <row r="2188" spans="32:71" x14ac:dyDescent="0.2">
      <c r="AF2188" s="32">
        <f t="shared" ca="1" si="729"/>
        <v>0.96954578048149986</v>
      </c>
      <c r="AG2188" s="32">
        <f t="shared" ca="1" si="729"/>
        <v>1.7389988705653643</v>
      </c>
      <c r="AH2188" s="32">
        <f t="shared" ca="1" si="729"/>
        <v>-0.44688294997286276</v>
      </c>
      <c r="AI2188" s="32">
        <f t="shared" ca="1" si="729"/>
        <v>5.1218284240396109E-2</v>
      </c>
      <c r="AJ2188" s="37">
        <f t="shared" ca="1" si="729"/>
        <v>-0.52383027367486656</v>
      </c>
      <c r="AK2188" s="33" cm="1">
        <f t="array" aca="1" ref="AK2188:AO2188" ca="1">MMULT(AF2188:AJ2188,$Y$50:$AC$54)</f>
        <v>0.96954578048150009</v>
      </c>
      <c r="AL2188">
        <f ca="1"/>
        <v>1.9379443299883228</v>
      </c>
      <c r="AM2188">
        <f ca="1"/>
        <v>8.2763861313065457E-3</v>
      </c>
      <c r="AN2188">
        <f ca="1"/>
        <v>1.3558556174691598</v>
      </c>
      <c r="AO2188" s="35">
        <f ca="1"/>
        <v>-0.71868805933853963</v>
      </c>
      <c r="AP2188" s="33">
        <f t="shared" ca="1" si="710"/>
        <v>10.727159335361126</v>
      </c>
      <c r="AQ2188">
        <f t="shared" ca="1" si="711"/>
        <v>16.937944329988323</v>
      </c>
      <c r="AR2188">
        <f t="shared" ca="1" si="712"/>
        <v>18.024829158393921</v>
      </c>
      <c r="AS2188">
        <f t="shared" ca="1" si="713"/>
        <v>15.118467920179068</v>
      </c>
      <c r="AT2188">
        <f t="shared" ca="1" si="714"/>
        <v>16.125247762645841</v>
      </c>
      <c r="AU2188">
        <f t="shared" ca="1" si="715"/>
        <v>76.933648506568275</v>
      </c>
      <c r="BC2188">
        <f t="shared" ca="1" si="716"/>
        <v>31.256044751882893</v>
      </c>
      <c r="BD2188" s="33">
        <f t="shared" ca="1" si="717"/>
        <v>0.93209290777051235</v>
      </c>
      <c r="BE2188" s="33">
        <f t="shared" ca="1" si="718"/>
        <v>1.8630829012933443</v>
      </c>
      <c r="BF2188" s="33">
        <f t="shared" ca="1" si="719"/>
        <v>7.956675146510276E-3</v>
      </c>
      <c r="BG2188" s="33">
        <f t="shared" ca="1" si="720"/>
        <v>1.3034798670117331</v>
      </c>
      <c r="BH2188" s="37">
        <f t="shared" ca="1" si="721"/>
        <v>-0.69092564424974878</v>
      </c>
      <c r="BI2188" s="33">
        <f ca="1">IF(_xlfn.T.DIST(BD2188,$BD$32,TRUE)&lt;0.5,MAX(_xlfn.T.DIST(BD2188,$BD$32,TRUE),0.000000000001),MIN(_xlfn.T.DIST(BD2188,$BD$32,TRUE),1-0.000000000001))</f>
        <v>0.82063514422050488</v>
      </c>
      <c r="BJ2188" s="33">
        <f ca="1">IF(_xlfn.T.DIST(BE2188,$BD$32,TRUE)&lt;0.5,MAX(_xlfn.T.DIST(BE2188,$BD$32,TRUE),0.000000000001),MIN(_xlfn.T.DIST(BE2188,$BD$32,TRUE),1-0.000000000001))</f>
        <v>0.96386622144478429</v>
      </c>
      <c r="BK2188" s="33">
        <f ca="1">IF(_xlfn.T.DIST(BF2188,$BD$32,TRUE)&lt;0.5,MAX(_xlfn.T.DIST(BF2188,$BD$32,TRUE),0.000000000001),MIN(_xlfn.T.DIST(BF2188,$BD$32,TRUE),1-0.000000000001))</f>
        <v>0.50314788245082021</v>
      </c>
      <c r="BL2188" s="33">
        <f ca="1">IF(_xlfn.T.DIST(BG2188,$BD$32,TRUE)&lt;0.5,MAX(_xlfn.T.DIST(BG2188,$BD$32,TRUE),0.000000000001),MIN(_xlfn.T.DIST(BG2188,$BD$32,TRUE),1-0.000000000001))</f>
        <v>0.8988369798421586</v>
      </c>
      <c r="BM2188" s="37">
        <f ca="1">IF(_xlfn.T.DIST(BH2188,$BD$32,TRUE)&lt;0.5,MAX(_xlfn.T.DIST(BH2188,$BD$32,TRUE),0.000000000001),MIN(_xlfn.T.DIST(BH2188,$BD$32,TRUE),1-0.000000000001))</f>
        <v>0.2474620664923966</v>
      </c>
      <c r="BN2188" s="33">
        <f t="shared" ca="1" si="722"/>
        <v>10.68834122100737</v>
      </c>
      <c r="BO2188" s="33">
        <f t="shared" ca="1" si="723"/>
        <v>16.797428894007343</v>
      </c>
      <c r="BP2188" s="33">
        <f t="shared" ca="1" si="724"/>
        <v>18.023671959112548</v>
      </c>
      <c r="BQ2188" s="33">
        <f t="shared" ca="1" si="725"/>
        <v>14.932390845766204</v>
      </c>
      <c r="BR2188" s="33">
        <f t="shared" ca="1" si="726"/>
        <v>16.270008164491369</v>
      </c>
      <c r="BS2188">
        <f t="shared" ca="1" si="727"/>
        <v>76.711841084384844</v>
      </c>
    </row>
    <row r="2189" spans="32:71" x14ac:dyDescent="0.2">
      <c r="AF2189" s="32">
        <f t="shared" ca="1" si="729"/>
        <v>-1.5193830289208436</v>
      </c>
      <c r="AG2189" s="32">
        <f t="shared" ca="1" si="729"/>
        <v>-6.665414944994652E-2</v>
      </c>
      <c r="AH2189" s="32">
        <f t="shared" ca="1" si="729"/>
        <v>-1.908974044564989</v>
      </c>
      <c r="AI2189" s="32">
        <f t="shared" ca="1" si="729"/>
        <v>-1.7223350458502009</v>
      </c>
      <c r="AJ2189" s="37">
        <f t="shared" ca="1" si="729"/>
        <v>-0.21108208735477177</v>
      </c>
      <c r="AK2189" s="33" cm="1">
        <f t="array" aca="1" ref="AK2189:AO2189" ca="1">MMULT(AF2189:AJ2189,$Y$50:$AC$54)</f>
        <v>-1.5193830289208441</v>
      </c>
      <c r="AL2189">
        <f ca="1"/>
        <v>-1.0737345931843105</v>
      </c>
      <c r="AM2189">
        <f ca="1"/>
        <v>-2.1705202937366517</v>
      </c>
      <c r="AN2189">
        <f ca="1"/>
        <v>-0.90433386679188166</v>
      </c>
      <c r="AO2189" s="35">
        <f ca="1"/>
        <v>-1.5827193125248142</v>
      </c>
      <c r="AP2189" s="33">
        <f t="shared" ca="1" si="710"/>
        <v>8.8604627283093667</v>
      </c>
      <c r="AQ2189">
        <f t="shared" ca="1" si="711"/>
        <v>13.926265406815689</v>
      </c>
      <c r="AR2189">
        <f t="shared" ca="1" si="712"/>
        <v>11.488439118790044</v>
      </c>
      <c r="AS2189">
        <f t="shared" ca="1" si="713"/>
        <v>9.9200321063786721</v>
      </c>
      <c r="AT2189">
        <f t="shared" ca="1" si="714"/>
        <v>12.669122749900744</v>
      </c>
      <c r="AU2189">
        <f t="shared" ca="1" si="715"/>
        <v>56.864322110194514</v>
      </c>
      <c r="BC2189">
        <f t="shared" ca="1" si="716"/>
        <v>38.327018807378536</v>
      </c>
      <c r="BD2189" s="33">
        <f t="shared" ca="1" si="717"/>
        <v>-1.460690329383596</v>
      </c>
      <c r="BE2189" s="33">
        <f t="shared" ca="1" si="718"/>
        <v>-1.0322569797971999</v>
      </c>
      <c r="BF2189" s="33">
        <f t="shared" ca="1" si="719"/>
        <v>-2.086674618870672</v>
      </c>
      <c r="BG2189" s="33">
        <f t="shared" ca="1" si="720"/>
        <v>-0.86940008451666917</v>
      </c>
      <c r="BH2189" s="37">
        <f t="shared" ca="1" si="721"/>
        <v>-1.5215799768249825</v>
      </c>
      <c r="BI2189" s="33">
        <f ca="1">IF(_xlfn.T.DIST(BD2189,$BD$32,TRUE)&lt;0.5,MAX(_xlfn.T.DIST(BD2189,$BD$32,TRUE),0.000000000001),MIN(_xlfn.T.DIST(BD2189,$BD$32,TRUE),1-0.000000000001))</f>
        <v>7.7247691445457525E-2</v>
      </c>
      <c r="BJ2189" s="33">
        <f ca="1">IF(_xlfn.T.DIST(BE2189,$BD$32,TRUE)&lt;0.5,MAX(_xlfn.T.DIST(BE2189,$BD$32,TRUE),0.000000000001),MIN(_xlfn.T.DIST(BE2189,$BD$32,TRUE),1-0.000000000001))</f>
        <v>0.15510107173683074</v>
      </c>
      <c r="BK2189" s="33">
        <f ca="1">IF(_xlfn.T.DIST(BF2189,$BD$32,TRUE)&lt;0.5,MAX(_xlfn.T.DIST(BF2189,$BD$32,TRUE),0.000000000001),MIN(_xlfn.T.DIST(BF2189,$BD$32,TRUE),1-0.000000000001))</f>
        <v>2.2758347097293661E-2</v>
      </c>
      <c r="BL2189" s="33">
        <f ca="1">IF(_xlfn.T.DIST(BG2189,$BD$32,TRUE)&lt;0.5,MAX(_xlfn.T.DIST(BG2189,$BD$32,TRUE),0.000000000001),MIN(_xlfn.T.DIST(BG2189,$BD$32,TRUE),1-0.000000000001))</f>
        <v>0.19576563531322033</v>
      </c>
      <c r="BM2189" s="37">
        <f ca="1">IF(_xlfn.T.DIST(BH2189,$BD$32,TRUE)&lt;0.5,MAX(_xlfn.T.DIST(BH2189,$BD$32,TRUE),0.000000000001),MIN(_xlfn.T.DIST(BH2189,$BD$32,TRUE),1-0.000000000001))</f>
        <v>6.9293001630438888E-2</v>
      </c>
      <c r="BN2189" s="33">
        <f t="shared" ca="1" si="722"/>
        <v>8.9321267067891554</v>
      </c>
      <c r="BO2189" s="33">
        <f t="shared" ca="1" si="723"/>
        <v>13.985202033889603</v>
      </c>
      <c r="BP2189" s="33">
        <f t="shared" ca="1" si="724"/>
        <v>12.000456404094839</v>
      </c>
      <c r="BQ2189" s="33">
        <f t="shared" ca="1" si="725"/>
        <v>10.029259489036116</v>
      </c>
      <c r="BR2189" s="33">
        <f t="shared" ca="1" si="726"/>
        <v>13.075691207903347</v>
      </c>
      <c r="BS2189">
        <f t="shared" ca="1" si="727"/>
        <v>58.022735841713057</v>
      </c>
    </row>
    <row r="2190" spans="32:71" x14ac:dyDescent="0.2">
      <c r="AF2190" s="32">
        <f t="shared" ca="1" si="729"/>
        <v>0.50546425024720165</v>
      </c>
      <c r="AG2190" s="32">
        <f t="shared" ca="1" si="729"/>
        <v>-1.0791308690724619</v>
      </c>
      <c r="AH2190" s="32">
        <f t="shared" ca="1" si="729"/>
        <v>-1.2976421360480188</v>
      </c>
      <c r="AI2190" s="32">
        <f t="shared" ca="1" si="729"/>
        <v>0.60067388716742642</v>
      </c>
      <c r="AJ2190" s="37">
        <f t="shared" ca="1" si="729"/>
        <v>-1.1910078899277798</v>
      </c>
      <c r="AK2190" s="33" cm="1">
        <f t="array" aca="1" ref="AK2190:AO2190" ca="1">MMULT(AF2190:AJ2190,$Y$50:$AC$54)</f>
        <v>0.50546425024720176</v>
      </c>
      <c r="AL2190">
        <f ca="1"/>
        <v>-0.45606455053772887</v>
      </c>
      <c r="AM2190">
        <f ca="1"/>
        <v>-1.3035670080925288</v>
      </c>
      <c r="AN2190">
        <f ca="1"/>
        <v>0.62638412107329611</v>
      </c>
      <c r="AO2190" s="35">
        <f ca="1"/>
        <v>-1.5460385230836895</v>
      </c>
      <c r="AP2190" s="33">
        <f t="shared" ca="1" si="710"/>
        <v>10.3790981876854</v>
      </c>
      <c r="AQ2190">
        <f t="shared" ca="1" si="711"/>
        <v>14.543935449462271</v>
      </c>
      <c r="AR2190">
        <f t="shared" ca="1" si="712"/>
        <v>14.089298975722414</v>
      </c>
      <c r="AS2190">
        <f t="shared" ca="1" si="713"/>
        <v>13.44068347846858</v>
      </c>
      <c r="AT2190">
        <f t="shared" ca="1" si="714"/>
        <v>12.815845907665242</v>
      </c>
      <c r="AU2190">
        <f t="shared" ca="1" si="715"/>
        <v>65.268861999003903</v>
      </c>
      <c r="BC2190">
        <f t="shared" ca="1" si="716"/>
        <v>38.403603740524062</v>
      </c>
      <c r="BD2190" s="33">
        <f t="shared" ca="1" si="717"/>
        <v>0.48593852118357606</v>
      </c>
      <c r="BE2190" s="33">
        <f t="shared" ca="1" si="718"/>
        <v>-0.43844709718673747</v>
      </c>
      <c r="BF2190" s="33">
        <f t="shared" ca="1" si="719"/>
        <v>-1.253211129899664</v>
      </c>
      <c r="BG2190" s="33">
        <f t="shared" ca="1" si="720"/>
        <v>0.60218734230634474</v>
      </c>
      <c r="BH2190" s="37">
        <f t="shared" ca="1" si="721"/>
        <v>-1.4863161405237031</v>
      </c>
      <c r="BI2190" s="33">
        <f ca="1">IF(_xlfn.T.DIST(BD2190,$BD$32,TRUE)&lt;0.5,MAX(_xlfn.T.DIST(BD2190,$BD$32,TRUE),0.000000000001),MIN(_xlfn.T.DIST(BD2190,$BD$32,TRUE),1-0.000000000001))</f>
        <v>0.68472930884024363</v>
      </c>
      <c r="BJ2190" s="33">
        <f ca="1">IF(_xlfn.T.DIST(BE2190,$BD$32,TRUE)&lt;0.5,MAX(_xlfn.T.DIST(BE2190,$BD$32,TRUE),0.000000000001),MIN(_xlfn.T.DIST(BE2190,$BD$32,TRUE),1-0.000000000001))</f>
        <v>0.33210172677862737</v>
      </c>
      <c r="BK2190" s="33">
        <f ca="1">IF(_xlfn.T.DIST(BF2190,$BD$32,TRUE)&lt;0.5,MAX(_xlfn.T.DIST(BF2190,$BD$32,TRUE),0.000000000001),MIN(_xlfn.T.DIST(BF2190,$BD$32,TRUE),1-0.000000000001))</f>
        <v>0.10990432602141886</v>
      </c>
      <c r="BL2190" s="33">
        <f ca="1">IF(_xlfn.T.DIST(BG2190,$BD$32,TRUE)&lt;0.5,MAX(_xlfn.T.DIST(BG2190,$BD$32,TRUE),0.000000000001),MIN(_xlfn.T.DIST(BG2190,$BD$32,TRUE),1-0.000000000001))</f>
        <v>0.72421293848552737</v>
      </c>
      <c r="BM2190" s="37">
        <f ca="1">IF(_xlfn.T.DIST(BH2190,$BD$32,TRUE)&lt;0.5,MAX(_xlfn.T.DIST(BH2190,$BD$32,TRUE),0.000000000001),MIN(_xlfn.T.DIST(BH2190,$BD$32,TRUE),1-0.000000000001))</f>
        <v>7.3815134666383647E-2</v>
      </c>
      <c r="BN2190" s="33">
        <f t="shared" ca="1" si="722"/>
        <v>10.360723741487989</v>
      </c>
      <c r="BO2190" s="33">
        <f t="shared" ca="1" si="723"/>
        <v>14.565882961974699</v>
      </c>
      <c r="BP2190" s="33">
        <f t="shared" ca="1" si="724"/>
        <v>14.318888739684692</v>
      </c>
      <c r="BQ2190" s="33">
        <f t="shared" ca="1" si="725"/>
        <v>13.369426891904643</v>
      </c>
      <c r="BR2190" s="33">
        <f t="shared" ca="1" si="726"/>
        <v>13.208189055206292</v>
      </c>
      <c r="BS2190">
        <f t="shared" ca="1" si="727"/>
        <v>65.823111390258319</v>
      </c>
    </row>
    <row r="2191" spans="32:71" x14ac:dyDescent="0.2">
      <c r="AF2191" s="32">
        <f t="shared" ca="1" si="729"/>
        <v>-1.674263020265587</v>
      </c>
      <c r="AG2191" s="32">
        <f t="shared" ca="1" si="729"/>
        <v>-0.32387185319495998</v>
      </c>
      <c r="AH2191" s="32">
        <f t="shared" ca="1" si="729"/>
        <v>0.72766896873746145</v>
      </c>
      <c r="AI2191" s="32">
        <f t="shared" ca="1" si="729"/>
        <v>0.83516830332110847</v>
      </c>
      <c r="AJ2191" s="37">
        <f t="shared" ca="1" si="729"/>
        <v>1.3119707735007986</v>
      </c>
      <c r="AK2191" s="33" cm="1">
        <f t="array" aca="1" ref="AK2191:AO2191" ca="1">MMULT(AF2191:AJ2191,$Y$50:$AC$54)</f>
        <v>-1.6742630202655875</v>
      </c>
      <c r="AL2191">
        <f ca="1"/>
        <v>-1.3681148833760834</v>
      </c>
      <c r="AM2191">
        <f ca="1"/>
        <v>0.31609576512546783</v>
      </c>
      <c r="AN2191">
        <f ca="1"/>
        <v>-0.40647060677720293</v>
      </c>
      <c r="AO2191" s="35">
        <f ca="1"/>
        <v>1.6793312443672375</v>
      </c>
      <c r="AP2191" s="33">
        <f t="shared" ca="1" si="710"/>
        <v>8.7443027348008098</v>
      </c>
      <c r="AQ2191">
        <f t="shared" ca="1" si="711"/>
        <v>13.631885116623916</v>
      </c>
      <c r="AR2191">
        <f t="shared" ca="1" si="712"/>
        <v>18.948287295376403</v>
      </c>
      <c r="AS2191">
        <f t="shared" ca="1" si="713"/>
        <v>11.065117604412434</v>
      </c>
      <c r="AT2191">
        <f t="shared" ca="1" si="714"/>
        <v>25.717324977468948</v>
      </c>
      <c r="AU2191">
        <f t="shared" ca="1" si="715"/>
        <v>78.106917728682504</v>
      </c>
      <c r="BC2191">
        <f t="shared" ca="1" si="716"/>
        <v>28.090592288636788</v>
      </c>
      <c r="BD2191" s="33">
        <f t="shared" ca="1" si="717"/>
        <v>-1.6095874154152632</v>
      </c>
      <c r="BE2191" s="33">
        <f t="shared" ca="1" si="718"/>
        <v>-1.3152655660847996</v>
      </c>
      <c r="BF2191" s="33">
        <f t="shared" ca="1" si="719"/>
        <v>0.30388520767262944</v>
      </c>
      <c r="BG2191" s="33">
        <f t="shared" ca="1" si="720"/>
        <v>-0.39076893265014506</v>
      </c>
      <c r="BH2191" s="37">
        <f t="shared" ca="1" si="721"/>
        <v>1.6144598575786373</v>
      </c>
      <c r="BI2191" s="33">
        <f ca="1">IF(_xlfn.T.DIST(BD2191,$BD$32,TRUE)&lt;0.5,MAX(_xlfn.T.DIST(BD2191,$BD$32,TRUE),0.000000000001),MIN(_xlfn.T.DIST(BD2191,$BD$32,TRUE),1-0.000000000001))</f>
        <v>5.8980975675584781E-2</v>
      </c>
      <c r="BJ2191" s="33">
        <f ca="1">IF(_xlfn.T.DIST(BE2191,$BD$32,TRUE)&lt;0.5,MAX(_xlfn.T.DIST(BE2191,$BD$32,TRUE),0.000000000001),MIN(_xlfn.T.DIST(BE2191,$BD$32,TRUE),1-0.000000000001))</f>
        <v>9.9192683146204955E-2</v>
      </c>
      <c r="BK2191" s="33">
        <f ca="1">IF(_xlfn.T.DIST(BF2191,$BD$32,TRUE)&lt;0.5,MAX(_xlfn.T.DIST(BF2191,$BD$32,TRUE),0.000000000001),MIN(_xlfn.T.DIST(BF2191,$BD$32,TRUE),1-0.000000000001))</f>
        <v>0.61834343884045784</v>
      </c>
      <c r="BL2191" s="33">
        <f ca="1">IF(_xlfn.T.DIST(BG2191,$BD$32,TRUE)&lt;0.5,MAX(_xlfn.T.DIST(BG2191,$BD$32,TRUE),0.000000000001),MIN(_xlfn.T.DIST(BG2191,$BD$32,TRUE),1-0.000000000001))</f>
        <v>0.3493646799564939</v>
      </c>
      <c r="BM2191" s="37">
        <f ca="1">IF(_xlfn.T.DIST(BH2191,$BD$32,TRUE)&lt;0.5,MAX(_xlfn.T.DIST(BH2191,$BD$32,TRUE),0.000000000001),MIN(_xlfn.T.DIST(BH2191,$BD$32,TRUE),1-0.000000000001))</f>
        <v>0.94155092499759807</v>
      </c>
      <c r="BN2191" s="33">
        <f t="shared" ca="1" si="722"/>
        <v>8.8274608837193789</v>
      </c>
      <c r="BO2191" s="33">
        <f t="shared" ca="1" si="723"/>
        <v>13.713834665138222</v>
      </c>
      <c r="BP2191" s="33">
        <f t="shared" ca="1" si="724"/>
        <v>18.903398825143558</v>
      </c>
      <c r="BQ2191" s="33">
        <f t="shared" ca="1" si="725"/>
        <v>11.109816588615752</v>
      </c>
      <c r="BR2191" s="33">
        <f t="shared" ca="1" si="726"/>
        <v>25.271708339059707</v>
      </c>
      <c r="BS2191">
        <f t="shared" ca="1" si="727"/>
        <v>77.826219301676616</v>
      </c>
    </row>
    <row r="2192" spans="32:71" x14ac:dyDescent="0.2">
      <c r="AF2192" s="32">
        <f t="shared" ca="1" si="729"/>
        <v>1.1543266625779549</v>
      </c>
      <c r="AG2192" s="32">
        <f t="shared" ca="1" si="729"/>
        <v>-0.38233104112346977</v>
      </c>
      <c r="AH2192" s="32">
        <f t="shared" ca="1" si="729"/>
        <v>-1.1403394064462875</v>
      </c>
      <c r="AI2192" s="32">
        <f t="shared" ca="1" si="729"/>
        <v>0.89827911422500972</v>
      </c>
      <c r="AJ2192" s="37">
        <f t="shared" ca="1" si="729"/>
        <v>1.4834412584076255</v>
      </c>
      <c r="AK2192" s="33" cm="1">
        <f t="array" aca="1" ref="AK2192:AO2192" ca="1">MMULT(AF2192:AJ2192,$Y$50:$AC$54)</f>
        <v>1.1543266625779551</v>
      </c>
      <c r="AL2192">
        <f ca="1"/>
        <v>0.4960203901314359</v>
      </c>
      <c r="AM2192">
        <f ca="1"/>
        <v>-0.92094435187899282</v>
      </c>
      <c r="AN2192">
        <f ca="1"/>
        <v>1.3025910092387827</v>
      </c>
      <c r="AO2192" s="35">
        <f ca="1"/>
        <v>0.69879816123541427</v>
      </c>
      <c r="AP2192" s="33">
        <f t="shared" ca="1" si="710"/>
        <v>10.865744996933467</v>
      </c>
      <c r="AQ2192">
        <f t="shared" ca="1" si="711"/>
        <v>15.496020390131436</v>
      </c>
      <c r="AR2192">
        <f t="shared" ca="1" si="712"/>
        <v>15.237166944363022</v>
      </c>
      <c r="AS2192">
        <f t="shared" ca="1" si="713"/>
        <v>14.995959321249199</v>
      </c>
      <c r="AT2192">
        <f t="shared" ca="1" si="714"/>
        <v>21.795192644941658</v>
      </c>
      <c r="AU2192">
        <f t="shared" ca="1" si="715"/>
        <v>78.390084297618785</v>
      </c>
      <c r="BC2192">
        <f t="shared" ca="1" si="716"/>
        <v>21.616181022483882</v>
      </c>
      <c r="BD2192" s="33">
        <f t="shared" ca="1" si="717"/>
        <v>1.109735834139755</v>
      </c>
      <c r="BE2192" s="33">
        <f t="shared" ca="1" si="718"/>
        <v>0.47685947075285723</v>
      </c>
      <c r="BF2192" s="33">
        <f t="shared" ca="1" si="719"/>
        <v>-0.88536891822830188</v>
      </c>
      <c r="BG2192" s="33">
        <f t="shared" ca="1" si="720"/>
        <v>1.2522728331963178</v>
      </c>
      <c r="BH2192" s="37">
        <f t="shared" ca="1" si="721"/>
        <v>0.6718040789441948</v>
      </c>
      <c r="BI2192" s="33">
        <f ca="1">IF(_xlfn.T.DIST(BD2192,$BD$32,TRUE)&lt;0.5,MAX(_xlfn.T.DIST(BD2192,$BD$32,TRUE),0.000000000001),MIN(_xlfn.T.DIST(BD2192,$BD$32,TRUE),1-0.000000000001))</f>
        <v>0.86203529897021303</v>
      </c>
      <c r="BJ2192" s="33">
        <f ca="1">IF(_xlfn.T.DIST(BE2192,$BD$32,TRUE)&lt;0.5,MAX(_xlfn.T.DIST(BE2192,$BD$32,TRUE),0.000000000001),MIN(_xlfn.T.DIST(BE2192,$BD$32,TRUE),1-0.000000000001))</f>
        <v>0.68154121933027945</v>
      </c>
      <c r="BK2192" s="33">
        <f ca="1">IF(_xlfn.T.DIST(BF2192,$BD$32,TRUE)&lt;0.5,MAX(_xlfn.T.DIST(BF2192,$BD$32,TRUE),0.000000000001),MIN(_xlfn.T.DIST(BF2192,$BD$32,TRUE),1-0.000000000001))</f>
        <v>0.19149973961067368</v>
      </c>
      <c r="BL2192" s="33">
        <f ca="1">IF(_xlfn.T.DIST(BG2192,$BD$32,TRUE)&lt;0.5,MAX(_xlfn.T.DIST(BG2192,$BD$32,TRUE),0.000000000001),MIN(_xlfn.T.DIST(BG2192,$BD$32,TRUE),1-0.000000000001))</f>
        <v>0.88992725494033142</v>
      </c>
      <c r="BM2192" s="37">
        <f ca="1">IF(_xlfn.T.DIST(BH2192,$BD$32,TRUE)&lt;0.5,MAX(_xlfn.T.DIST(BH2192,$BD$32,TRUE),0.000000000001),MIN(_xlfn.T.DIST(BH2192,$BD$32,TRUE),1-0.000000000001))</f>
        <v>0.746575318525875</v>
      </c>
      <c r="BN2192" s="33">
        <f t="shared" ca="1" si="722"/>
        <v>10.817131896577353</v>
      </c>
      <c r="BO2192" s="33">
        <f t="shared" ca="1" si="723"/>
        <v>15.472012927378909</v>
      </c>
      <c r="BP2192" s="33">
        <f t="shared" ca="1" si="724"/>
        <v>15.382851042469184</v>
      </c>
      <c r="BQ2192" s="33">
        <f t="shared" ca="1" si="725"/>
        <v>14.820125089284099</v>
      </c>
      <c r="BR2192" s="33">
        <f t="shared" ca="1" si="726"/>
        <v>21.655006055319305</v>
      </c>
      <c r="BS2192">
        <f t="shared" ca="1" si="727"/>
        <v>78.147127011028857</v>
      </c>
    </row>
    <row r="2193" spans="32:71" x14ac:dyDescent="0.2">
      <c r="AF2193" s="32">
        <f t="shared" ca="1" si="729"/>
        <v>-0.40900579518318614</v>
      </c>
      <c r="AG2193" s="32">
        <f t="shared" ca="1" si="729"/>
        <v>0.75442771356219873</v>
      </c>
      <c r="AH2193" s="32">
        <f t="shared" ca="1" si="729"/>
        <v>0.2239380809324687</v>
      </c>
      <c r="AI2193" s="32">
        <f t="shared" ca="1" si="729"/>
        <v>-0.8414377611046514</v>
      </c>
      <c r="AJ2193" s="37">
        <f t="shared" ca="1" si="729"/>
        <v>1.7992251270348731</v>
      </c>
      <c r="AK2193" s="33" cm="1">
        <f t="array" aca="1" ref="AK2193:AO2193" ca="1">MMULT(AF2193:AJ2193,$Y$50:$AC$54)</f>
        <v>-0.40900579518318625</v>
      </c>
      <c r="AL2193">
        <f ca="1"/>
        <v>0.28132521033833868</v>
      </c>
      <c r="AM2193">
        <f ca="1"/>
        <v>0.2380153094728707</v>
      </c>
      <c r="AN2193">
        <f ca="1"/>
        <v>-0.4592179798876887</v>
      </c>
      <c r="AO2193" s="35">
        <f ca="1"/>
        <v>1.3705226925361942</v>
      </c>
      <c r="AP2193" s="33">
        <f t="shared" ca="1" si="710"/>
        <v>9.6932456536126104</v>
      </c>
      <c r="AQ2193">
        <f t="shared" ca="1" si="711"/>
        <v>15.281325210338339</v>
      </c>
      <c r="AR2193">
        <f t="shared" ca="1" si="712"/>
        <v>18.714045928418614</v>
      </c>
      <c r="AS2193">
        <f t="shared" ca="1" si="713"/>
        <v>10.943798646258315</v>
      </c>
      <c r="AT2193">
        <f t="shared" ca="1" si="714"/>
        <v>24.482090770144776</v>
      </c>
      <c r="AU2193">
        <f t="shared" ca="1" si="715"/>
        <v>79.114506208772653</v>
      </c>
      <c r="BC2193">
        <f t="shared" ca="1" si="716"/>
        <v>22.784780048050219</v>
      </c>
      <c r="BD2193" s="33">
        <f t="shared" ca="1" si="717"/>
        <v>-0.39320618850814643</v>
      </c>
      <c r="BE2193" s="33">
        <f t="shared" ca="1" si="718"/>
        <v>0.27045781500197719</v>
      </c>
      <c r="BF2193" s="33">
        <f t="shared" ca="1" si="719"/>
        <v>0.22882094519589277</v>
      </c>
      <c r="BG2193" s="33">
        <f t="shared" ca="1" si="720"/>
        <v>-0.44147871177516179</v>
      </c>
      <c r="BH2193" s="37">
        <f t="shared" ca="1" si="721"/>
        <v>1.3175803632677543</v>
      </c>
      <c r="BI2193" s="33">
        <f ca="1">IF(_xlfn.T.DIST(BD2193,$BD$32,TRUE)&lt;0.5,MAX(_xlfn.T.DIST(BD2193,$BD$32,TRUE),0.000000000001),MIN(_xlfn.T.DIST(BD2193,$BD$32,TRUE),1-0.000000000001))</f>
        <v>0.34847383349984373</v>
      </c>
      <c r="BJ2193" s="33">
        <f ca="1">IF(_xlfn.T.DIST(BE2193,$BD$32,TRUE)&lt;0.5,MAX(_xlfn.T.DIST(BE2193,$BD$32,TRUE),0.000000000001),MIN(_xlfn.T.DIST(BE2193,$BD$32,TRUE),1-0.000000000001))</f>
        <v>0.60566995402454804</v>
      </c>
      <c r="BK2193" s="33">
        <f ca="1">IF(_xlfn.T.DIST(BF2193,$BD$32,TRUE)&lt;0.5,MAX(_xlfn.T.DIST(BF2193,$BD$32,TRUE),0.000000000001),MIN(_xlfn.T.DIST(BF2193,$BD$32,TRUE),1-0.000000000001))</f>
        <v>0.58971959758150772</v>
      </c>
      <c r="BL2193" s="33">
        <f ca="1">IF(_xlfn.T.DIST(BG2193,$BD$32,TRUE)&lt;0.5,MAX(_xlfn.T.DIST(BG2193,$BD$32,TRUE),0.000000000001),MIN(_xlfn.T.DIST(BG2193,$BD$32,TRUE),1-0.000000000001))</f>
        <v>0.33101612315099771</v>
      </c>
      <c r="BM2193" s="37">
        <f ca="1">IF(_xlfn.T.DIST(BH2193,$BD$32,TRUE)&lt;0.5,MAX(_xlfn.T.DIST(BH2193,$BD$32,TRUE),0.000000000001),MIN(_xlfn.T.DIST(BH2193,$BD$32,TRUE),1-0.000000000001))</f>
        <v>0.90119081920297806</v>
      </c>
      <c r="BN2193" s="33">
        <f t="shared" ca="1" si="722"/>
        <v>9.7079169374635192</v>
      </c>
      <c r="BO2193" s="33">
        <f t="shared" ca="1" si="723"/>
        <v>15.268050961473326</v>
      </c>
      <c r="BP2193" s="33">
        <f t="shared" ca="1" si="724"/>
        <v>18.680471212634199</v>
      </c>
      <c r="BQ2193" s="33">
        <f t="shared" ca="1" si="725"/>
        <v>10.994649127801829</v>
      </c>
      <c r="BR2193" s="33">
        <f t="shared" ca="1" si="726"/>
        <v>24.153466606734664</v>
      </c>
      <c r="BS2193">
        <f t="shared" ca="1" si="727"/>
        <v>78.804554846107536</v>
      </c>
    </row>
    <row r="2194" spans="32:71" x14ac:dyDescent="0.2">
      <c r="AF2194" s="32">
        <f t="shared" ca="1" si="729"/>
        <v>-0.21051190629947145</v>
      </c>
      <c r="AG2194" s="32">
        <f t="shared" ca="1" si="729"/>
        <v>-0.97454720616127954</v>
      </c>
      <c r="AH2194" s="32">
        <f t="shared" ca="1" si="729"/>
        <v>0.36803530955788427</v>
      </c>
      <c r="AI2194" s="32">
        <f t="shared" ca="1" si="729"/>
        <v>1.2928696681823992</v>
      </c>
      <c r="AJ2194" s="37">
        <f t="shared" ca="1" si="729"/>
        <v>0.56423337580240274</v>
      </c>
      <c r="AK2194" s="33" cm="1">
        <f t="array" aca="1" ref="AK2194:AO2194" ca="1">MMULT(AF2194:AJ2194,$Y$50:$AC$54)</f>
        <v>-0.2105119062994715</v>
      </c>
      <c r="AL2194">
        <f ca="1"/>
        <v>-0.86161298553974575</v>
      </c>
      <c r="AM2194">
        <f ca="1"/>
        <v>0.17761581110127461</v>
      </c>
      <c r="AN2194">
        <f ca="1"/>
        <v>0.22332807532969101</v>
      </c>
      <c r="AO2194" s="35">
        <f ca="1"/>
        <v>0.9571116566152591</v>
      </c>
      <c r="AP2194" s="33">
        <f t="shared" ca="1" si="710"/>
        <v>9.8421160702753969</v>
      </c>
      <c r="AQ2194">
        <f t="shared" ca="1" si="711"/>
        <v>14.138387014460255</v>
      </c>
      <c r="AR2194">
        <f t="shared" ca="1" si="712"/>
        <v>18.532847433303825</v>
      </c>
      <c r="AS2194">
        <f t="shared" ca="1" si="713"/>
        <v>12.51365457325829</v>
      </c>
      <c r="AT2194">
        <f t="shared" ca="1" si="714"/>
        <v>22.828446626461037</v>
      </c>
      <c r="AU2194">
        <f t="shared" ca="1" si="715"/>
        <v>77.855451717758797</v>
      </c>
      <c r="BC2194">
        <f t="shared" ca="1" si="716"/>
        <v>39.677813144862853</v>
      </c>
      <c r="BD2194" s="33">
        <f t="shared" ca="1" si="717"/>
        <v>-0.20237997917493081</v>
      </c>
      <c r="BE2194" s="33">
        <f t="shared" ca="1" si="718"/>
        <v>-0.82832948090984759</v>
      </c>
      <c r="BF2194" s="33">
        <f t="shared" ca="1" si="719"/>
        <v>0.17075463703548557</v>
      </c>
      <c r="BG2194" s="33">
        <f t="shared" ca="1" si="720"/>
        <v>0.21470106859468271</v>
      </c>
      <c r="BH2194" s="37">
        <f t="shared" ca="1" si="721"/>
        <v>0.92013910537831645</v>
      </c>
      <c r="BI2194" s="33">
        <f ca="1">IF(_xlfn.T.DIST(BD2194,$BD$32,TRUE)&lt;0.5,MAX(_xlfn.T.DIST(BD2194,$BD$32,TRUE),0.000000000001),MIN(_xlfn.T.DIST(BD2194,$BD$32,TRUE),1-0.000000000001))</f>
        <v>0.42049295681633791</v>
      </c>
      <c r="BJ2194" s="33">
        <f ca="1">IF(_xlfn.T.DIST(BE2194,$BD$32,TRUE)&lt;0.5,MAX(_xlfn.T.DIST(BE2194,$BD$32,TRUE),0.000000000001),MIN(_xlfn.T.DIST(BE2194,$BD$32,TRUE),1-0.000000000001))</f>
        <v>0.20701275196198488</v>
      </c>
      <c r="BK2194" s="33">
        <f ca="1">IF(_xlfn.T.DIST(BF2194,$BD$32,TRUE)&lt;0.5,MAX(_xlfn.T.DIST(BF2194,$BD$32,TRUE),0.000000000001),MIN(_xlfn.T.DIST(BF2194,$BD$32,TRUE),1-0.000000000001))</f>
        <v>0.56721842239306053</v>
      </c>
      <c r="BL2194" s="33">
        <f ca="1">IF(_xlfn.T.DIST(BG2194,$BD$32,TRUE)&lt;0.5,MAX(_xlfn.T.DIST(BG2194,$BD$32,TRUE),0.000000000001),MIN(_xlfn.T.DIST(BG2194,$BD$32,TRUE),1-0.000000000001))</f>
        <v>0.58427340225999225</v>
      </c>
      <c r="BM2194" s="37">
        <f ca="1">IF(_xlfn.T.DIST(BH2194,$BD$32,TRUE)&lt;0.5,MAX(_xlfn.T.DIST(BH2194,$BD$32,TRUE),0.000000000001),MIN(_xlfn.T.DIST(BH2194,$BD$32,TRUE),1-0.000000000001))</f>
        <v>0.81757991463713675</v>
      </c>
      <c r="BN2194" s="33">
        <f t="shared" ca="1" si="722"/>
        <v>9.8495255964182515</v>
      </c>
      <c r="BO2194" s="33">
        <f t="shared" ca="1" si="723"/>
        <v>14.183169857420356</v>
      </c>
      <c r="BP2194" s="33">
        <f t="shared" ca="1" si="724"/>
        <v>18.507890543678581</v>
      </c>
      <c r="BQ2194" s="33">
        <f t="shared" ca="1" si="725"/>
        <v>12.489527776103353</v>
      </c>
      <c r="BR2194" s="33">
        <f t="shared" ca="1" si="726"/>
        <v>22.62472314721926</v>
      </c>
      <c r="BS2194">
        <f t="shared" ca="1" si="727"/>
        <v>77.654836920839799</v>
      </c>
    </row>
    <row r="2195" spans="32:71" x14ac:dyDescent="0.2">
      <c r="AF2195" s="32">
        <f t="shared" ca="1" si="729"/>
        <v>-1.5261705002095889</v>
      </c>
      <c r="AG2195" s="32">
        <f t="shared" ca="1" si="729"/>
        <v>1.8841453861909632</v>
      </c>
      <c r="AH2195" s="32">
        <f t="shared" ca="1" si="729"/>
        <v>2.0318159750780298</v>
      </c>
      <c r="AI2195" s="32">
        <f t="shared" ca="1" si="729"/>
        <v>-1.4214485069068818</v>
      </c>
      <c r="AJ2195" s="37">
        <f t="shared" ca="1" si="729"/>
        <v>0.87343240612697082</v>
      </c>
      <c r="AK2195" s="33" cm="1">
        <f t="array" aca="1" ref="AK2195:AO2195" ca="1">MMULT(AF2195:AJ2195,$Y$50:$AC$54)</f>
        <v>-1.5261705002095893</v>
      </c>
      <c r="AL2195">
        <f ca="1"/>
        <v>0.36227934537688244</v>
      </c>
      <c r="AM2195">
        <f ca="1"/>
        <v>1.91732901441409</v>
      </c>
      <c r="AN2195">
        <f ca="1"/>
        <v>-1.4586172906838692</v>
      </c>
      <c r="AO2195" s="35">
        <f ca="1"/>
        <v>1.5454355954755741</v>
      </c>
      <c r="AP2195" s="33">
        <f t="shared" ca="1" si="710"/>
        <v>8.855372124842809</v>
      </c>
      <c r="AQ2195">
        <f t="shared" ca="1" si="711"/>
        <v>15.362279345376882</v>
      </c>
      <c r="AR2195">
        <f t="shared" ca="1" si="712"/>
        <v>23.75198704324227</v>
      </c>
      <c r="AS2195">
        <f t="shared" ca="1" si="713"/>
        <v>8.6451802314271013</v>
      </c>
      <c r="AT2195">
        <f t="shared" ca="1" si="714"/>
        <v>25.181742381902296</v>
      </c>
      <c r="AU2195">
        <f t="shared" ca="1" si="715"/>
        <v>81.79656112679136</v>
      </c>
      <c r="BC2195">
        <f t="shared" ca="1" si="716"/>
        <v>25.722235103014928</v>
      </c>
      <c r="BD2195" s="33">
        <f t="shared" ca="1" si="717"/>
        <v>-1.4672156054224372</v>
      </c>
      <c r="BE2195" s="33">
        <f t="shared" ca="1" si="718"/>
        <v>0.34828474864780179</v>
      </c>
      <c r="BF2195" s="33">
        <f t="shared" ca="1" si="719"/>
        <v>1.8432639408842231</v>
      </c>
      <c r="BG2195" s="33">
        <f t="shared" ca="1" si="720"/>
        <v>-1.4022719289466459</v>
      </c>
      <c r="BH2195" s="37">
        <f t="shared" ca="1" si="721"/>
        <v>1.4857365035857295</v>
      </c>
      <c r="BI2195" s="33">
        <f ca="1">IF(_xlfn.T.DIST(BD2195,$BD$32,TRUE)&lt;0.5,MAX(_xlfn.T.DIST(BD2195,$BD$32,TRUE),0.000000000001),MIN(_xlfn.T.DIST(BD2195,$BD$32,TRUE),1-0.000000000001))</f>
        <v>7.6361763575090183E-2</v>
      </c>
      <c r="BJ2195" s="33">
        <f ca="1">IF(_xlfn.T.DIST(BE2195,$BD$32,TRUE)&lt;0.5,MAX(_xlfn.T.DIST(BE2195,$BD$32,TRUE),0.000000000001),MIN(_xlfn.T.DIST(BE2195,$BD$32,TRUE),1-0.000000000001))</f>
        <v>0.63497069561723629</v>
      </c>
      <c r="BK2195" s="33">
        <f ca="1">IF(_xlfn.T.DIST(BF2195,$BD$32,TRUE)&lt;0.5,MAX(_xlfn.T.DIST(BF2195,$BD$32,TRUE),0.000000000001),MIN(_xlfn.T.DIST(BF2195,$BD$32,TRUE),1-0.000000000001))</f>
        <v>0.96240472502012564</v>
      </c>
      <c r="BL2195" s="33">
        <f ca="1">IF(_xlfn.T.DIST(BG2195,$BD$32,TRUE)&lt;0.5,MAX(_xlfn.T.DIST(BG2195,$BD$32,TRUE),0.000000000001),MIN(_xlfn.T.DIST(BG2195,$BD$32,TRUE),1-0.000000000001))</f>
        <v>8.5548750147513369E-2</v>
      </c>
      <c r="BM2195" s="37">
        <f ca="1">IF(_xlfn.T.DIST(BH2195,$BD$32,TRUE)&lt;0.5,MAX(_xlfn.T.DIST(BH2195,$BD$32,TRUE),0.000000000001),MIN(_xlfn.T.DIST(BH2195,$BD$32,TRUE),1-0.000000000001))</f>
        <v>0.92610859922861466</v>
      </c>
      <c r="BN2195" s="33">
        <f t="shared" ca="1" si="722"/>
        <v>8.9275170063540621</v>
      </c>
      <c r="BO2195" s="33">
        <f t="shared" ca="1" si="723"/>
        <v>15.345047569746781</v>
      </c>
      <c r="BP2195" s="33">
        <f t="shared" ca="1" si="724"/>
        <v>23.337900750902016</v>
      </c>
      <c r="BQ2195" s="33">
        <f t="shared" ca="1" si="725"/>
        <v>8.8520225817949694</v>
      </c>
      <c r="BR2195" s="33">
        <f t="shared" ca="1" si="726"/>
        <v>24.789630355552074</v>
      </c>
      <c r="BS2195">
        <f t="shared" ca="1" si="727"/>
        <v>81.252118264349903</v>
      </c>
    </row>
    <row r="2196" spans="32:71" x14ac:dyDescent="0.2">
      <c r="AF2196" s="32">
        <f t="shared" ca="1" si="729"/>
        <v>0.7310302990671439</v>
      </c>
      <c r="AG2196" s="32">
        <f t="shared" ca="1" si="729"/>
        <v>0.33566221181114547</v>
      </c>
      <c r="AH2196" s="32">
        <f t="shared" ca="1" si="729"/>
        <v>0.31097441818747612</v>
      </c>
      <c r="AI2196" s="32">
        <f t="shared" ca="1" si="729"/>
        <v>0.3270417147093661</v>
      </c>
      <c r="AJ2196" s="37">
        <f t="shared" ca="1" si="729"/>
        <v>-1.0791778244188652</v>
      </c>
      <c r="AK2196" s="33" cm="1">
        <f t="array" aca="1" ref="AK2196:AO2196" ca="1">MMULT(AF2196:AJ2196,$Y$50:$AC$54)</f>
        <v>0.73103029906714401</v>
      </c>
      <c r="AL2196">
        <f ca="1"/>
        <v>0.74080408236556483</v>
      </c>
      <c r="AM2196">
        <f ca="1"/>
        <v>0.49807518954223373</v>
      </c>
      <c r="AN2196">
        <f ca="1"/>
        <v>0.48625644371495252</v>
      </c>
      <c r="AO2196" s="35">
        <f ca="1"/>
        <v>-0.63417850037561796</v>
      </c>
      <c r="AP2196" s="33">
        <f t="shared" ca="1" si="710"/>
        <v>10.548272724300357</v>
      </c>
      <c r="AQ2196">
        <f t="shared" ca="1" si="711"/>
        <v>15.740804082365564</v>
      </c>
      <c r="AR2196">
        <f t="shared" ca="1" si="712"/>
        <v>19.4942255686267</v>
      </c>
      <c r="AS2196">
        <f t="shared" ca="1" si="713"/>
        <v>13.11838982054439</v>
      </c>
      <c r="AT2196">
        <f t="shared" ca="1" si="714"/>
        <v>16.463285998497529</v>
      </c>
      <c r="AU2196">
        <f t="shared" ca="1" si="715"/>
        <v>75.36497819433454</v>
      </c>
      <c r="BC2196">
        <f t="shared" ca="1" si="716"/>
        <v>33.036044425759677</v>
      </c>
      <c r="BD2196" s="33">
        <f t="shared" ca="1" si="717"/>
        <v>0.70279111192402655</v>
      </c>
      <c r="BE2196" s="33">
        <f t="shared" ca="1" si="718"/>
        <v>0.71218734083651747</v>
      </c>
      <c r="BF2196" s="33">
        <f t="shared" ca="1" si="719"/>
        <v>0.47883489470524093</v>
      </c>
      <c r="BG2196" s="33">
        <f t="shared" ca="1" si="720"/>
        <v>0.46747269873046166</v>
      </c>
      <c r="BH2196" s="37">
        <f t="shared" ca="1" si="721"/>
        <v>-0.6096806302092217</v>
      </c>
      <c r="BI2196" s="33">
        <f ca="1">IF(_xlfn.T.DIST(BD2196,$BD$32,TRUE)&lt;0.5,MAX(_xlfn.T.DIST(BD2196,$BD$32,TRUE),0.000000000001),MIN(_xlfn.T.DIST(BD2196,$BD$32,TRUE),1-0.000000000001))</f>
        <v>0.75619795431952919</v>
      </c>
      <c r="BJ2196" s="33">
        <f ca="1">IF(_xlfn.T.DIST(BE2196,$BD$32,TRUE)&lt;0.5,MAX(_xlfn.T.DIST(BE2196,$BD$32,TRUE),0.000000000001),MIN(_xlfn.T.DIST(BE2196,$BD$32,TRUE),1-0.000000000001))</f>
        <v>0.75907440541217031</v>
      </c>
      <c r="BK2196" s="33">
        <f ca="1">IF(_xlfn.T.DIST(BF2196,$BD$32,TRUE)&lt;0.5,MAX(_xlfn.T.DIST(BF2196,$BD$32,TRUE),0.000000000001),MIN(_xlfn.T.DIST(BF2196,$BD$32,TRUE),1-0.000000000001))</f>
        <v>0.68223609988611755</v>
      </c>
      <c r="BL2196" s="33">
        <f ca="1">IF(_xlfn.T.DIST(BG2196,$BD$32,TRUE)&lt;0.5,MAX(_xlfn.T.DIST(BG2196,$BD$32,TRUE),0.000000000001),MIN(_xlfn.T.DIST(BG2196,$BD$32,TRUE),1-0.000000000001))</f>
        <v>0.6782301602827211</v>
      </c>
      <c r="BM2196" s="37">
        <f ca="1">IF(_xlfn.T.DIST(BH2196,$BD$32,TRUE)&lt;0.5,MAX(_xlfn.T.DIST(BH2196,$BD$32,TRUE),0.000000000001),MIN(_xlfn.T.DIST(BH2196,$BD$32,TRUE),1-0.000000000001))</f>
        <v>0.2733319060828967</v>
      </c>
      <c r="BN2196" s="33">
        <f t="shared" ca="1" si="722"/>
        <v>10.520593427466292</v>
      </c>
      <c r="BO2196" s="33">
        <f t="shared" ca="1" si="723"/>
        <v>15.70332828234803</v>
      </c>
      <c r="BP2196" s="33">
        <f t="shared" ca="1" si="724"/>
        <v>19.421882656183726</v>
      </c>
      <c r="BQ2196" s="33">
        <f t="shared" ca="1" si="725"/>
        <v>13.064337496419979</v>
      </c>
      <c r="BR2196" s="33">
        <f t="shared" ca="1" si="726"/>
        <v>16.588932657445067</v>
      </c>
      <c r="BS2196">
        <f t="shared" ca="1" si="727"/>
        <v>75.299074519863098</v>
      </c>
    </row>
    <row r="2197" spans="32:71" x14ac:dyDescent="0.2">
      <c r="AF2197" s="32">
        <f t="shared" ca="1" si="729"/>
        <v>0.67194039870708144</v>
      </c>
      <c r="AG2197" s="32">
        <f t="shared" ca="1" si="729"/>
        <v>0.38309136046405012</v>
      </c>
      <c r="AH2197" s="32">
        <f t="shared" ca="1" si="729"/>
        <v>1.6119744106433673</v>
      </c>
      <c r="AI2197" s="32">
        <f t="shared" ca="1" si="729"/>
        <v>-1.3424134780750259E-2</v>
      </c>
      <c r="AJ2197" s="37">
        <f t="shared" ca="1" si="729"/>
        <v>-2.7631051821887836E-2</v>
      </c>
      <c r="AK2197" s="33" cm="1">
        <f t="array" aca="1" ref="AK2197:AO2197" ca="1">MMULT(AF2197:AJ2197,$Y$50:$AC$54)</f>
        <v>0.67194039870708155</v>
      </c>
      <c r="AL2197">
        <f ca="1"/>
        <v>0.73598464033544797</v>
      </c>
      <c r="AM2197">
        <f ca="1"/>
        <v>1.7528821664676615</v>
      </c>
      <c r="AN2197">
        <f ca="1"/>
        <v>-0.30582901390477063</v>
      </c>
      <c r="AO2197" s="35">
        <f ca="1"/>
        <v>0.86927549282691929</v>
      </c>
      <c r="AP2197" s="33">
        <f t="shared" ca="1" si="710"/>
        <v>10.503955299030311</v>
      </c>
      <c r="AQ2197">
        <f t="shared" ca="1" si="711"/>
        <v>15.735984640335449</v>
      </c>
      <c r="AR2197">
        <f t="shared" ca="1" si="712"/>
        <v>23.258646499402985</v>
      </c>
      <c r="AS2197">
        <f t="shared" ca="1" si="713"/>
        <v>11.296593268019027</v>
      </c>
      <c r="AT2197">
        <f t="shared" ca="1" si="714"/>
        <v>22.477101971307675</v>
      </c>
      <c r="AU2197">
        <f t="shared" ca="1" si="715"/>
        <v>83.272281678095453</v>
      </c>
      <c r="BC2197">
        <f t="shared" ca="1" si="716"/>
        <v>32.889437679090435</v>
      </c>
      <c r="BD2197" s="33">
        <f t="shared" ca="1" si="717"/>
        <v>0.64598381292353191</v>
      </c>
      <c r="BE2197" s="33">
        <f t="shared" ca="1" si="718"/>
        <v>0.70755407046794128</v>
      </c>
      <c r="BF2197" s="33">
        <f t="shared" ca="1" si="719"/>
        <v>1.6851695592038043</v>
      </c>
      <c r="BG2197" s="33">
        <f t="shared" ca="1" si="720"/>
        <v>-0.29401505384255072</v>
      </c>
      <c r="BH2197" s="37">
        <f t="shared" ca="1" si="721"/>
        <v>0.8356959909209245</v>
      </c>
      <c r="BI2197" s="33">
        <f ca="1">IF(_xlfn.T.DIST(BD2197,$BD$32,TRUE)&lt;0.5,MAX(_xlfn.T.DIST(BD2197,$BD$32,TRUE),0.000000000001),MIN(_xlfn.T.DIST(BD2197,$BD$32,TRUE),1-0.000000000001))</f>
        <v>0.73839954278281017</v>
      </c>
      <c r="BJ2197" s="33">
        <f ca="1">IF(_xlfn.T.DIST(BE2197,$BD$32,TRUE)&lt;0.5,MAX(_xlfn.T.DIST(BE2197,$BD$32,TRUE),0.000000000001),MIN(_xlfn.T.DIST(BE2197,$BD$32,TRUE),1-0.000000000001))</f>
        <v>0.75765845941155807</v>
      </c>
      <c r="BK2197" s="33">
        <f ca="1">IF(_xlfn.T.DIST(BF2197,$BD$32,TRUE)&lt;0.5,MAX(_xlfn.T.DIST(BF2197,$BD$32,TRUE),0.000000000001),MIN(_xlfn.T.DIST(BF2197,$BD$32,TRUE),1-0.000000000001))</f>
        <v>0.94883383567981316</v>
      </c>
      <c r="BL2197" s="33">
        <f ca="1">IF(_xlfn.T.DIST(BG2197,$BD$32,TRUE)&lt;0.5,MAX(_xlfn.T.DIST(BG2197,$BD$32,TRUE),0.000000000001),MIN(_xlfn.T.DIST(BG2197,$BD$32,TRUE),1-0.000000000001))</f>
        <v>0.38538554166697225</v>
      </c>
      <c r="BM2197" s="37">
        <f ca="1">IF(_xlfn.T.DIST(BH2197,$BD$32,TRUE)&lt;0.5,MAX(_xlfn.T.DIST(BH2197,$BD$32,TRUE),0.000000000001),MIN(_xlfn.T.DIST(BH2197,$BD$32,TRUE),1-0.000000000001))</f>
        <v>0.79503363790981085</v>
      </c>
      <c r="BN2197" s="33">
        <f t="shared" ca="1" si="722"/>
        <v>10.478814309450318</v>
      </c>
      <c r="BO2197" s="33">
        <f t="shared" ca="1" si="723"/>
        <v>15.698790316323212</v>
      </c>
      <c r="BP2197" s="33">
        <f t="shared" ca="1" si="724"/>
        <v>22.900950486008917</v>
      </c>
      <c r="BQ2197" s="33">
        <f t="shared" ca="1" si="725"/>
        <v>11.329857202229912</v>
      </c>
      <c r="BR2197" s="33">
        <f t="shared" ca="1" si="726"/>
        <v>22.296048108397681</v>
      </c>
      <c r="BS2197">
        <f t="shared" ca="1" si="727"/>
        <v>82.704460422410037</v>
      </c>
    </row>
    <row r="2198" spans="32:71" x14ac:dyDescent="0.2">
      <c r="AF2198" s="32">
        <f t="shared" ca="1" si="729"/>
        <v>-6.3490393551763474E-2</v>
      </c>
      <c r="AG2198" s="32">
        <f t="shared" ca="1" si="729"/>
        <v>0.34948446613397849</v>
      </c>
      <c r="AH2198" s="32">
        <f t="shared" ca="1" si="729"/>
        <v>-0.25806522425758605</v>
      </c>
      <c r="AI2198" s="32">
        <f t="shared" ca="1" si="729"/>
        <v>0.22708435643648622</v>
      </c>
      <c r="AJ2198" s="37">
        <f t="shared" ca="1" si="729"/>
        <v>0.97508917569913167</v>
      </c>
      <c r="AK2198" s="33" cm="1">
        <f t="array" aca="1" ref="AK2198:AO2198" ca="1">MMULT(AF2198:AJ2198,$Y$50:$AC$54)</f>
        <v>-6.3490393551763488E-2</v>
      </c>
      <c r="AL2198">
        <f ca="1"/>
        <v>0.21526960220071453</v>
      </c>
      <c r="AM2198">
        <f ca="1"/>
        <v>-0.21437105151226571</v>
      </c>
      <c r="AN2198">
        <f ca="1"/>
        <v>0.41520874891988074</v>
      </c>
      <c r="AO2198" s="35">
        <f ca="1"/>
        <v>0.66913994598669801</v>
      </c>
      <c r="AP2198" s="33">
        <f t="shared" ca="1" si="710"/>
        <v>9.9523822048361765</v>
      </c>
      <c r="AQ2198">
        <f t="shared" ca="1" si="711"/>
        <v>15.215269602200715</v>
      </c>
      <c r="AR2198">
        <f t="shared" ca="1" si="712"/>
        <v>17.356886845463201</v>
      </c>
      <c r="AS2198">
        <f t="shared" ca="1" si="713"/>
        <v>12.954980122515726</v>
      </c>
      <c r="AT2198">
        <f t="shared" ca="1" si="714"/>
        <v>21.676559783946793</v>
      </c>
      <c r="AU2198">
        <f t="shared" ca="1" si="715"/>
        <v>77.156078558962605</v>
      </c>
      <c r="BC2198">
        <f t="shared" ca="1" si="716"/>
        <v>26.72146821238098</v>
      </c>
      <c r="BD2198" s="33">
        <f t="shared" ca="1" si="717"/>
        <v>-6.1037804230108364E-2</v>
      </c>
      <c r="BE2198" s="33">
        <f t="shared" ca="1" si="718"/>
        <v>0.20695388862423514</v>
      </c>
      <c r="BF2198" s="33">
        <f t="shared" ca="1" si="719"/>
        <v>-0.20609004831794292</v>
      </c>
      <c r="BG2198" s="33">
        <f t="shared" ca="1" si="720"/>
        <v>0.39916952649754001</v>
      </c>
      <c r="BH2198" s="37">
        <f t="shared" ca="1" si="721"/>
        <v>0.64329153972533404</v>
      </c>
      <c r="BI2198" s="33">
        <f ca="1">IF(_xlfn.T.DIST(BD2198,$BD$32,TRUE)&lt;0.5,MAX(_xlfn.T.DIST(BD2198,$BD$32,TRUE),0.000000000001),MIN(_xlfn.T.DIST(BD2198,$BD$32,TRUE),1-0.000000000001))</f>
        <v>0.4758669651293117</v>
      </c>
      <c r="BJ2198" s="33">
        <f ca="1">IF(_xlfn.T.DIST(BE2198,$BD$32,TRUE)&lt;0.5,MAX(_xlfn.T.DIST(BE2198,$BD$32,TRUE),0.000000000001),MIN(_xlfn.T.DIST(BE2198,$BD$32,TRUE),1-0.000000000001))</f>
        <v>0.58127791112910965</v>
      </c>
      <c r="BK2198" s="33">
        <f ca="1">IF(_xlfn.T.DIST(BF2198,$BD$32,TRUE)&lt;0.5,MAX(_xlfn.T.DIST(BF2198,$BD$32,TRUE),0.000000000001),MIN(_xlfn.T.DIST(BF2198,$BD$32,TRUE),1-0.000000000001))</f>
        <v>0.41905640822891821</v>
      </c>
      <c r="BL2198" s="33">
        <f ca="1">IF(_xlfn.T.DIST(BG2198,$BD$32,TRUE)&lt;0.5,MAX(_xlfn.T.DIST(BG2198,$BD$32,TRUE),0.000000000001),MIN(_xlfn.T.DIST(BG2198,$BD$32,TRUE),1-0.000000000001))</f>
        <v>0.65370213039458236</v>
      </c>
      <c r="BM2198" s="37">
        <f ca="1">IF(_xlfn.T.DIST(BH2198,$BD$32,TRUE)&lt;0.5,MAX(_xlfn.T.DIST(BH2198,$BD$32,TRUE),0.000000000001),MIN(_xlfn.T.DIST(BH2198,$BD$32,TRUE),1-0.000000000001))</f>
        <v>0.73753893463002129</v>
      </c>
      <c r="BN2198" s="33">
        <f t="shared" ca="1" si="722"/>
        <v>9.954602883422039</v>
      </c>
      <c r="BO2198" s="33">
        <f t="shared" ca="1" si="723"/>
        <v>15.205163766064437</v>
      </c>
      <c r="BP2198" s="33">
        <f t="shared" ca="1" si="724"/>
        <v>17.387075991276234</v>
      </c>
      <c r="BQ2198" s="33">
        <f t="shared" ca="1" si="725"/>
        <v>12.909270291926093</v>
      </c>
      <c r="BR2198" s="33">
        <f t="shared" ca="1" si="726"/>
        <v>21.543105851269889</v>
      </c>
      <c r="BS2198">
        <f t="shared" ca="1" si="727"/>
        <v>76.999218783958696</v>
      </c>
    </row>
    <row r="2199" spans="32:71" x14ac:dyDescent="0.2">
      <c r="AF2199" s="32">
        <f t="shared" ca="1" si="729"/>
        <v>0.28831867036443426</v>
      </c>
      <c r="AG2199" s="32">
        <f t="shared" ca="1" si="729"/>
        <v>-0.46839639365660124</v>
      </c>
      <c r="AH2199" s="32">
        <f t="shared" ca="1" si="729"/>
        <v>0.32729337958226884</v>
      </c>
      <c r="AI2199" s="32">
        <f t="shared" ca="1" si="729"/>
        <v>-1.1094225653808216</v>
      </c>
      <c r="AJ2199" s="37">
        <f t="shared" ca="1" si="729"/>
        <v>6.070964624804906E-2</v>
      </c>
      <c r="AK2199" s="33" cm="1">
        <f t="array" aca="1" ref="AK2199:AO2199" ca="1">MMULT(AF2199:AJ2199,$Y$50:$AC$54)</f>
        <v>0.28831867036443432</v>
      </c>
      <c r="AL2199">
        <f ca="1"/>
        <v>-0.15148082046474604</v>
      </c>
      <c r="AM2199">
        <f ca="1"/>
        <v>0.3110359382831045</v>
      </c>
      <c r="AN2199">
        <f ca="1"/>
        <v>-1.0499268973079614</v>
      </c>
      <c r="AO2199" s="35">
        <f ca="1"/>
        <v>1.9934733559076115E-3</v>
      </c>
      <c r="AP2199" s="33">
        <f t="shared" ca="1" si="710"/>
        <v>10.216239002773326</v>
      </c>
      <c r="AQ2199">
        <f t="shared" ca="1" si="711"/>
        <v>14.848519179535254</v>
      </c>
      <c r="AR2199">
        <f t="shared" ca="1" si="712"/>
        <v>18.933107814849315</v>
      </c>
      <c r="AS2199">
        <f t="shared" ca="1" si="713"/>
        <v>9.5851681361916885</v>
      </c>
      <c r="AT2199">
        <f t="shared" ca="1" si="714"/>
        <v>19.007973893423632</v>
      </c>
      <c r="AU2199">
        <f t="shared" ca="1" si="715"/>
        <v>72.59100802677321</v>
      </c>
      <c r="BC2199">
        <f t="shared" ca="1" si="716"/>
        <v>25.43197467703947</v>
      </c>
      <c r="BD2199" s="33">
        <f t="shared" ca="1" si="717"/>
        <v>0.27718112257788458</v>
      </c>
      <c r="BE2199" s="33">
        <f t="shared" ca="1" si="718"/>
        <v>-0.14562922273595744</v>
      </c>
      <c r="BF2199" s="33">
        <f t="shared" ca="1" si="719"/>
        <v>0.29902083838831206</v>
      </c>
      <c r="BG2199" s="33">
        <f t="shared" ca="1" si="720"/>
        <v>-1.0093689584954293</v>
      </c>
      <c r="BH2199" s="37">
        <f t="shared" ca="1" si="721"/>
        <v>1.9164668799323619E-3</v>
      </c>
      <c r="BI2199" s="33">
        <f ca="1">IF(_xlfn.T.DIST(BD2199,$BD$32,TRUE)&lt;0.5,MAX(_xlfn.T.DIST(BD2199,$BD$32,TRUE),0.000000000001),MIN(_xlfn.T.DIST(BD2199,$BD$32,TRUE),1-0.000000000001))</f>
        <v>0.60822895844225511</v>
      </c>
      <c r="BJ2199" s="33">
        <f ca="1">IF(_xlfn.T.DIST(BE2199,$BD$32,TRUE)&lt;0.5,MAX(_xlfn.T.DIST(BE2199,$BD$32,TRUE),0.000000000001),MIN(_xlfn.T.DIST(BE2199,$BD$32,TRUE),1-0.000000000001))</f>
        <v>0.44259409728056487</v>
      </c>
      <c r="BK2199" s="33">
        <f ca="1">IF(_xlfn.T.DIST(BF2199,$BD$32,TRUE)&lt;0.5,MAX(_xlfn.T.DIST(BF2199,$BD$32,TRUE),0.000000000001),MIN(_xlfn.T.DIST(BF2199,$BD$32,TRUE),1-0.000000000001))</f>
        <v>0.61650707900137891</v>
      </c>
      <c r="BL2199" s="33">
        <f ca="1">IF(_xlfn.T.DIST(BG2199,$BD$32,TRUE)&lt;0.5,MAX(_xlfn.T.DIST(BG2199,$BD$32,TRUE),0.000000000001),MIN(_xlfn.T.DIST(BG2199,$BD$32,TRUE),1-0.000000000001))</f>
        <v>0.16043500092668286</v>
      </c>
      <c r="BM2199" s="37">
        <f ca="1">IF(_xlfn.T.DIST(BH2199,$BD$32,TRUE)&lt;0.5,MAX(_xlfn.T.DIST(BH2199,$BD$32,TRUE),0.000000000001),MIN(_xlfn.T.DIST(BH2199,$BD$32,TRUE),1-0.000000000001))</f>
        <v>0.50075821549937893</v>
      </c>
      <c r="BN2199" s="33">
        <f t="shared" ca="1" si="722"/>
        <v>10.20602953709477</v>
      </c>
      <c r="BO2199" s="33">
        <f t="shared" ca="1" si="723"/>
        <v>14.85560453103912</v>
      </c>
      <c r="BP2199" s="33">
        <f t="shared" ca="1" si="724"/>
        <v>18.888959495744828</v>
      </c>
      <c r="BQ2199" s="33">
        <f t="shared" ca="1" si="725"/>
        <v>9.7168552371790362</v>
      </c>
      <c r="BR2199" s="33">
        <f t="shared" ca="1" si="726"/>
        <v>19.007602262212774</v>
      </c>
      <c r="BS2199">
        <f t="shared" ca="1" si="727"/>
        <v>72.67505106327053</v>
      </c>
    </row>
    <row r="2200" spans="32:71" x14ac:dyDescent="0.2">
      <c r="AF2200" s="32">
        <f t="shared" ca="1" si="729"/>
        <v>-0.16210220311046153</v>
      </c>
      <c r="AG2200" s="32">
        <f t="shared" ca="1" si="729"/>
        <v>-0.81151882164773059</v>
      </c>
      <c r="AH2200" s="32">
        <f t="shared" ca="1" si="729"/>
        <v>0.14812527671533918</v>
      </c>
      <c r="AI2200" s="32">
        <f t="shared" ca="1" si="729"/>
        <v>0.70222578052493201</v>
      </c>
      <c r="AJ2200" s="37">
        <f t="shared" ca="1" si="729"/>
        <v>-0.59360414999643496</v>
      </c>
      <c r="AK2200" s="33" cm="1">
        <f t="array" aca="1" ref="AK2200:AO2200" ca="1">MMULT(AF2200:AJ2200,$Y$50:$AC$54)</f>
        <v>-0.16210220311046156</v>
      </c>
      <c r="AL2200">
        <f ca="1"/>
        <v>-0.70858032863199771</v>
      </c>
      <c r="AM2200">
        <f ca="1"/>
        <v>-2.7815214524795906E-3</v>
      </c>
      <c r="AN2200">
        <f ca="1"/>
        <v>-5.1004803860152381E-3</v>
      </c>
      <c r="AO2200" s="35">
        <f ca="1"/>
        <v>-0.21676933090565131</v>
      </c>
      <c r="AP2200" s="33">
        <f t="shared" ca="1" si="710"/>
        <v>9.8784233476671535</v>
      </c>
      <c r="AQ2200">
        <f t="shared" ca="1" si="711"/>
        <v>14.291419671368002</v>
      </c>
      <c r="AR2200">
        <f t="shared" ca="1" si="712"/>
        <v>17.99165543564256</v>
      </c>
      <c r="AS2200">
        <f t="shared" ca="1" si="713"/>
        <v>11.988268895112165</v>
      </c>
      <c r="AT2200">
        <f t="shared" ca="1" si="714"/>
        <v>18.132922676377394</v>
      </c>
      <c r="AU2200">
        <f t="shared" ca="1" si="715"/>
        <v>72.282690026167273</v>
      </c>
      <c r="BC2200">
        <f t="shared" ca="1" si="716"/>
        <v>41.959289156357102</v>
      </c>
      <c r="BD2200" s="33">
        <f t="shared" ca="1" si="717"/>
        <v>-0.15584030882811867</v>
      </c>
      <c r="BE2200" s="33">
        <f t="shared" ca="1" si="718"/>
        <v>-0.68120836808302354</v>
      </c>
      <c r="BF2200" s="33">
        <f t="shared" ca="1" si="719"/>
        <v>-2.6740732318799782E-3</v>
      </c>
      <c r="BG2200" s="33">
        <f t="shared" ca="1" si="720"/>
        <v>-4.9034524101238377E-3</v>
      </c>
      <c r="BH2200" s="37">
        <f t="shared" ca="1" si="721"/>
        <v>-0.20839568386236945</v>
      </c>
      <c r="BI2200" s="33">
        <f ca="1">IF(_xlfn.T.DIST(BD2200,$BD$32,TRUE)&lt;0.5,MAX(_xlfn.T.DIST(BD2200,$BD$32,TRUE),0.000000000001),MIN(_xlfn.T.DIST(BD2200,$BD$32,TRUE),1-0.000000000001))</f>
        <v>0.43860140972007011</v>
      </c>
      <c r="BJ2200" s="33">
        <f ca="1">IF(_xlfn.T.DIST(BE2200,$BD$32,TRUE)&lt;0.5,MAX(_xlfn.T.DIST(BE2200,$BD$32,TRUE),0.000000000001),MIN(_xlfn.T.DIST(BE2200,$BD$32,TRUE),1-0.000000000001))</f>
        <v>0.25048229453244419</v>
      </c>
      <c r="BK2200" s="33">
        <f ca="1">IF(_xlfn.T.DIST(BF2200,$BD$32,TRUE)&lt;0.5,MAX(_xlfn.T.DIST(BF2200,$BD$32,TRUE),0.000000000001),MIN(_xlfn.T.DIST(BF2200,$BD$32,TRUE),1-0.000000000001))</f>
        <v>0.49894205186757179</v>
      </c>
      <c r="BL2200" s="33">
        <f ca="1">IF(_xlfn.T.DIST(BG2200,$BD$32,TRUE)&lt;0.5,MAX(_xlfn.T.DIST(BG2200,$BD$32,TRUE),0.000000000001),MIN(_xlfn.T.DIST(BG2200,$BD$32,TRUE),1-0.000000000001))</f>
        <v>0.49806004444259178</v>
      </c>
      <c r="BM2200" s="37">
        <f ca="1">IF(_xlfn.T.DIST(BH2200,$BD$32,TRUE)&lt;0.5,MAX(_xlfn.T.DIST(BH2200,$BD$32,TRUE),0.000000000001),MIN(_xlfn.T.DIST(BH2200,$BD$32,TRUE),1-0.000000000001))</f>
        <v>0.418164229627352</v>
      </c>
      <c r="BN2200" s="33">
        <f t="shared" ca="1" si="722"/>
        <v>9.884112926655412</v>
      </c>
      <c r="BO2200" s="33">
        <f t="shared" ca="1" si="723"/>
        <v>14.327027189907458</v>
      </c>
      <c r="BP2200" s="33">
        <f t="shared" ca="1" si="724"/>
        <v>17.992044342569805</v>
      </c>
      <c r="BQ2200" s="33">
        <f t="shared" ca="1" si="725"/>
        <v>11.988815636782679</v>
      </c>
      <c r="BR2200" s="33">
        <f t="shared" ca="1" si="726"/>
        <v>18.173631747474687</v>
      </c>
      <c r="BS2200">
        <f t="shared" ca="1" si="727"/>
        <v>72.365631843390034</v>
      </c>
    </row>
    <row r="2201" spans="32:71" x14ac:dyDescent="0.2">
      <c r="AF2201" s="32">
        <f t="shared" ca="1" si="729"/>
        <v>-0.77816529364806941</v>
      </c>
      <c r="AG2201" s="32">
        <f t="shared" ca="1" si="729"/>
        <v>0.76134769636136868</v>
      </c>
      <c r="AH2201" s="32">
        <f t="shared" ca="1" si="729"/>
        <v>0.63617692528592329</v>
      </c>
      <c r="AI2201" s="32">
        <f t="shared" ca="1" si="729"/>
        <v>-0.63449718014827339</v>
      </c>
      <c r="AJ2201" s="37">
        <f t="shared" ca="1" si="729"/>
        <v>-0.55776607803579048</v>
      </c>
      <c r="AK2201" s="33" cm="1">
        <f t="array" aca="1" ref="AK2201:AO2201" ca="1">MMULT(AF2201:AJ2201,$Y$50:$AC$54)</f>
        <v>-0.77816529364806963</v>
      </c>
      <c r="AL2201">
        <f ca="1"/>
        <v>3.7512783553309226E-2</v>
      </c>
      <c r="AM2201">
        <f ca="1"/>
        <v>0.5625425018355853</v>
      </c>
      <c r="AN2201">
        <f ca="1"/>
        <v>-0.60351934711977728</v>
      </c>
      <c r="AO2201" s="35">
        <f ca="1"/>
        <v>-0.21231750197511687</v>
      </c>
      <c r="AP2201" s="33">
        <f t="shared" ca="1" si="710"/>
        <v>9.4163760297639474</v>
      </c>
      <c r="AQ2201">
        <f t="shared" ca="1" si="711"/>
        <v>15.037512783553309</v>
      </c>
      <c r="AR2201">
        <f t="shared" ca="1" si="712"/>
        <v>19.687627505506757</v>
      </c>
      <c r="AS2201">
        <f t="shared" ca="1" si="713"/>
        <v>10.611905501624513</v>
      </c>
      <c r="AT2201">
        <f t="shared" ca="1" si="714"/>
        <v>18.150729992099532</v>
      </c>
      <c r="AU2201">
        <f t="shared" ca="1" si="715"/>
        <v>72.904151812548065</v>
      </c>
      <c r="BC2201">
        <f t="shared" ca="1" si="716"/>
        <v>50.956957032199078</v>
      </c>
      <c r="BD2201" s="33">
        <f t="shared" ca="1" si="717"/>
        <v>-0.74810531476121844</v>
      </c>
      <c r="BE2201" s="33">
        <f t="shared" ca="1" si="718"/>
        <v>3.6063691065114201E-2</v>
      </c>
      <c r="BF2201" s="33">
        <f t="shared" ca="1" si="719"/>
        <v>0.54081187999191593</v>
      </c>
      <c r="BG2201" s="33">
        <f t="shared" ca="1" si="720"/>
        <v>-0.58020581851562003</v>
      </c>
      <c r="BH2201" s="37">
        <f t="shared" ca="1" si="721"/>
        <v>-0.2041158259574668</v>
      </c>
      <c r="BI2201" s="33">
        <f ca="1">IF(_xlfn.T.DIST(BD2201,$BD$32,TRUE)&lt;0.5,MAX(_xlfn.T.DIST(BD2201,$BD$32,TRUE),0.000000000001),MIN(_xlfn.T.DIST(BD2201,$BD$32,TRUE),1-0.000000000001))</f>
        <v>0.23011073500838608</v>
      </c>
      <c r="BJ2201" s="33">
        <f ca="1">IF(_xlfn.T.DIST(BE2201,$BD$32,TRUE)&lt;0.5,MAX(_xlfn.T.DIST(BE2201,$BD$32,TRUE),0.000000000001),MIN(_xlfn.T.DIST(BE2201,$BD$32,TRUE),1-0.000000000001))</f>
        <v>0.51426476169080249</v>
      </c>
      <c r="BK2201" s="33">
        <f ca="1">IF(_xlfn.T.DIST(BF2201,$BD$32,TRUE)&lt;0.5,MAX(_xlfn.T.DIST(BF2201,$BD$32,TRUE),0.000000000001),MIN(_xlfn.T.DIST(BF2201,$BD$32,TRUE),1-0.000000000001))</f>
        <v>0.70368475139059794</v>
      </c>
      <c r="BL2201" s="33">
        <f ca="1">IF(_xlfn.T.DIST(BG2201,$BD$32,TRUE)&lt;0.5,MAX(_xlfn.T.DIST(BG2201,$BD$32,TRUE),0.000000000001),MIN(_xlfn.T.DIST(BG2201,$BD$32,TRUE),1-0.000000000001))</f>
        <v>0.28305433443559086</v>
      </c>
      <c r="BM2201" s="37">
        <f ca="1">IF(_xlfn.T.DIST(BH2201,$BD$32,TRUE)&lt;0.5,MAX(_xlfn.T.DIST(BH2201,$BD$32,TRUE),0.000000000001),MIN(_xlfn.T.DIST(BH2201,$BD$32,TRUE),1-0.000000000001))</f>
        <v>0.41982069255143328</v>
      </c>
      <c r="BN2201" s="33">
        <f t="shared" ca="1" si="722"/>
        <v>9.4461383378197059</v>
      </c>
      <c r="BO2201" s="33">
        <f t="shared" ca="1" si="723"/>
        <v>15.035764077644489</v>
      </c>
      <c r="BP2201" s="33">
        <f t="shared" ca="1" si="724"/>
        <v>19.605083993222898</v>
      </c>
      <c r="BQ2201" s="33">
        <f t="shared" ca="1" si="725"/>
        <v>10.680278759873925</v>
      </c>
      <c r="BR2201" s="33">
        <f t="shared" ca="1" si="726"/>
        <v>18.190591153369002</v>
      </c>
      <c r="BS2201">
        <f t="shared" ca="1" si="727"/>
        <v>72.957856321930024</v>
      </c>
    </row>
    <row r="2202" spans="32:71" x14ac:dyDescent="0.2">
      <c r="AF2202" s="32">
        <f t="shared" ca="1" si="729"/>
        <v>8.1794514253467843E-2</v>
      </c>
      <c r="AG2202" s="32">
        <f t="shared" ca="1" si="729"/>
        <v>-0.67894582449486196</v>
      </c>
      <c r="AH2202" s="32">
        <f t="shared" ca="1" si="729"/>
        <v>-2.5730152760031411</v>
      </c>
      <c r="AI2202" s="32">
        <f t="shared" ca="1" si="729"/>
        <v>-0.67403028647049668</v>
      </c>
      <c r="AJ2202" s="37">
        <f t="shared" ca="1" si="729"/>
        <v>-0.64505050902453054</v>
      </c>
      <c r="AK2202" s="33" cm="1">
        <f t="array" aca="1" ref="AK2202:AO2202" ca="1">MMULT(AF2202:AJ2202,$Y$50:$AC$54)</f>
        <v>8.1794514253467857E-2</v>
      </c>
      <c r="AL2202">
        <f ca="1"/>
        <v>-0.44622180465948386</v>
      </c>
      <c r="AM2202">
        <f ca="1"/>
        <v>-2.5703341607360204</v>
      </c>
      <c r="AN2202">
        <f ca="1"/>
        <v>0.33215802269880818</v>
      </c>
      <c r="AO2202" s="35">
        <f ca="1"/>
        <v>-2.1080457168516373</v>
      </c>
      <c r="AP2202" s="33">
        <f t="shared" ca="1" si="710"/>
        <v>10.0613458856901</v>
      </c>
      <c r="AQ2202">
        <f t="shared" ca="1" si="711"/>
        <v>14.553778195340517</v>
      </c>
      <c r="AR2202">
        <f t="shared" ca="1" si="712"/>
        <v>10.288997517791939</v>
      </c>
      <c r="AS2202">
        <f t="shared" ca="1" si="713"/>
        <v>12.763963452207259</v>
      </c>
      <c r="AT2202">
        <f t="shared" ca="1" si="714"/>
        <v>10.567817132593451</v>
      </c>
      <c r="AU2202">
        <f t="shared" ca="1" si="715"/>
        <v>58.235902183623267</v>
      </c>
      <c r="BC2202">
        <f t="shared" ca="1" si="716"/>
        <v>30.399616398606767</v>
      </c>
      <c r="BD2202" s="33">
        <f t="shared" ca="1" si="717"/>
        <v>7.8634849601767948E-2</v>
      </c>
      <c r="BE2202" s="33">
        <f t="shared" ca="1" si="718"/>
        <v>-0.42898456967045723</v>
      </c>
      <c r="BF2202" s="33">
        <f t="shared" ca="1" si="719"/>
        <v>-2.4710439569264167</v>
      </c>
      <c r="BG2202" s="33">
        <f t="shared" ca="1" si="720"/>
        <v>0.31932699151439758</v>
      </c>
      <c r="BH2202" s="37">
        <f t="shared" ca="1" si="721"/>
        <v>-2.0266133910227553</v>
      </c>
      <c r="BI2202" s="33">
        <f ca="1">IF(_xlfn.T.DIST(BD2202,$BD$32,TRUE)&lt;0.5,MAX(_xlfn.T.DIST(BD2202,$BD$32,TRUE),0.000000000001),MIN(_xlfn.T.DIST(BD2202,$BD$32,TRUE),1-0.000000000001))</f>
        <v>0.53107738078257327</v>
      </c>
      <c r="BJ2202" s="33">
        <f ca="1">IF(_xlfn.T.DIST(BE2202,$BD$32,TRUE)&lt;0.5,MAX(_xlfn.T.DIST(BE2202,$BD$32,TRUE),0.000000000001),MIN(_xlfn.T.DIST(BE2202,$BD$32,TRUE),1-0.000000000001))</f>
        <v>0.335499701984527</v>
      </c>
      <c r="BK2202" s="33">
        <f ca="1">IF(_xlfn.T.DIST(BF2202,$BD$32,TRUE)&lt;0.5,MAX(_xlfn.T.DIST(BF2202,$BD$32,TRUE),0.000000000001),MIN(_xlfn.T.DIST(BF2202,$BD$32,TRUE),1-0.000000000001))</f>
        <v>9.6867707734354016E-3</v>
      </c>
      <c r="BL2202" s="33">
        <f ca="1">IF(_xlfn.T.DIST(BG2202,$BD$32,TRUE)&lt;0.5,MAX(_xlfn.T.DIST(BG2202,$BD$32,TRUE),0.000000000001),MIN(_xlfn.T.DIST(BG2202,$BD$32,TRUE),1-0.000000000001))</f>
        <v>0.62415419742321054</v>
      </c>
      <c r="BM2202" s="37">
        <f ca="1">IF(_xlfn.T.DIST(BH2202,$BD$32,TRUE)&lt;0.5,MAX(_xlfn.T.DIST(BH2202,$BD$32,TRUE),0.000000000001),MIN(_xlfn.T.DIST(BH2202,$BD$32,TRUE),1-0.000000000001))</f>
        <v>2.5835737588901786E-2</v>
      </c>
      <c r="BN2202" s="33">
        <f t="shared" ca="1" si="722"/>
        <v>10.058483796731132</v>
      </c>
      <c r="BO2202" s="33">
        <f t="shared" ca="1" si="723"/>
        <v>14.575223216928681</v>
      </c>
      <c r="BP2202" s="33">
        <f t="shared" ca="1" si="724"/>
        <v>10.985207088294976</v>
      </c>
      <c r="BQ2202" s="33">
        <f t="shared" ca="1" si="725"/>
        <v>12.727742159072076</v>
      </c>
      <c r="BR2202" s="33">
        <f t="shared" ca="1" si="726"/>
        <v>11.216557211198383</v>
      </c>
      <c r="BS2202">
        <f t="shared" ca="1" si="727"/>
        <v>59.56321347222525</v>
      </c>
    </row>
    <row r="2203" spans="32:71" x14ac:dyDescent="0.2">
      <c r="AF2203" s="32">
        <f t="shared" ca="1" si="729"/>
        <v>-1.3649091213881053</v>
      </c>
      <c r="AG2203" s="32">
        <f t="shared" ca="1" si="729"/>
        <v>8.8102674606237788E-2</v>
      </c>
      <c r="AH2203" s="32">
        <f t="shared" ca="1" si="729"/>
        <v>-0.95669506993119768</v>
      </c>
      <c r="AI2203" s="32">
        <f t="shared" ca="1" si="729"/>
        <v>-0.93745050491957049</v>
      </c>
      <c r="AJ2203" s="37">
        <f t="shared" ca="1" si="729"/>
        <v>-0.31702075492702603</v>
      </c>
      <c r="AK2203" s="33" cm="1">
        <f t="array" aca="1" ref="AK2203:AO2203" ca="1">MMULT(AF2203:AJ2203,$Y$50:$AC$54)</f>
        <v>-1.3649091213881055</v>
      </c>
      <c r="AL2203">
        <f ca="1"/>
        <v>-0.85529155665557288</v>
      </c>
      <c r="AM2203">
        <f ca="1"/>
        <v>-1.1947444604608755</v>
      </c>
      <c r="AN2203">
        <f ca="1"/>
        <v>-0.63845978186397179</v>
      </c>
      <c r="AO2203" s="35">
        <f ca="1"/>
        <v>-0.96473968550512079</v>
      </c>
      <c r="AP2203" s="33">
        <f t="shared" ca="1" si="710"/>
        <v>8.9763181589589216</v>
      </c>
      <c r="AQ2203">
        <f t="shared" ca="1" si="711"/>
        <v>14.144708443344427</v>
      </c>
      <c r="AR2203">
        <f t="shared" ca="1" si="712"/>
        <v>14.415766618617374</v>
      </c>
      <c r="AS2203">
        <f t="shared" ca="1" si="713"/>
        <v>10.531542501712865</v>
      </c>
      <c r="AT2203">
        <f t="shared" ca="1" si="714"/>
        <v>15.141041257979516</v>
      </c>
      <c r="AU2203">
        <f t="shared" ca="1" si="715"/>
        <v>63.209376980613101</v>
      </c>
      <c r="BC2203">
        <f t="shared" ca="1" si="716"/>
        <v>27.799236808409681</v>
      </c>
      <c r="BD2203" s="33">
        <f t="shared" ca="1" si="717"/>
        <v>-1.3121836404314173</v>
      </c>
      <c r="BE2203" s="33">
        <f t="shared" ca="1" si="718"/>
        <v>-0.82225224438473277</v>
      </c>
      <c r="BF2203" s="33">
        <f t="shared" ca="1" si="719"/>
        <v>-1.1485923208707505</v>
      </c>
      <c r="BG2203" s="33">
        <f t="shared" ca="1" si="720"/>
        <v>-0.61379652879988134</v>
      </c>
      <c r="BH2203" s="37">
        <f t="shared" ca="1" si="721"/>
        <v>-0.92747246886835977</v>
      </c>
      <c r="BI2203" s="33">
        <f ca="1">IF(_xlfn.T.DIST(BD2203,$BD$32,TRUE)&lt;0.5,MAX(_xlfn.T.DIST(BD2203,$BD$32,TRUE),0.000000000001),MIN(_xlfn.T.DIST(BD2203,$BD$32,TRUE),1-0.000000000001))</f>
        <v>9.9705052309165654E-2</v>
      </c>
      <c r="BJ2203" s="33">
        <f ca="1">IF(_xlfn.T.DIST(BE2203,$BD$32,TRUE)&lt;0.5,MAX(_xlfn.T.DIST(BE2203,$BD$32,TRUE),0.000000000001),MIN(_xlfn.T.DIST(BE2203,$BD$32,TRUE),1-0.000000000001))</f>
        <v>0.20871051301592408</v>
      </c>
      <c r="BK2203" s="33">
        <f ca="1">IF(_xlfn.T.DIST(BF2203,$BD$32,TRUE)&lt;0.5,MAX(_xlfn.T.DIST(BF2203,$BD$32,TRUE),0.000000000001),MIN(_xlfn.T.DIST(BF2203,$BD$32,TRUE),1-0.000000000001))</f>
        <v>0.12990009733535413</v>
      </c>
      <c r="BL2203" s="33">
        <f ca="1">IF(_xlfn.T.DIST(BG2203,$BD$32,TRUE)&lt;0.5,MAX(_xlfn.T.DIST(BG2203,$BD$32,TRUE),0.000000000001),MIN(_xlfn.T.DIST(BG2203,$BD$32,TRUE),1-0.000000000001))</f>
        <v>0.27198819760826543</v>
      </c>
      <c r="BM2203" s="37">
        <f ca="1">IF(_xlfn.T.DIST(BH2203,$BD$32,TRUE)&lt;0.5,MAX(_xlfn.T.DIST(BH2203,$BD$32,TRUE),0.000000000001),MIN(_xlfn.T.DIST(BH2203,$BD$32,TRUE),1-0.000000000001))</f>
        <v>0.18054174845468907</v>
      </c>
      <c r="BN2203" s="33">
        <f t="shared" ca="1" si="722"/>
        <v>9.0375744936850975</v>
      </c>
      <c r="BO2203" s="33">
        <f t="shared" ca="1" si="723"/>
        <v>14.18909638830076</v>
      </c>
      <c r="BP2203" s="33">
        <f t="shared" ca="1" si="724"/>
        <v>14.619409478977904</v>
      </c>
      <c r="BQ2203" s="33">
        <f t="shared" ca="1" si="725"/>
        <v>10.604334866242432</v>
      </c>
      <c r="BR2203" s="33">
        <f t="shared" ca="1" si="726"/>
        <v>15.346790220787369</v>
      </c>
      <c r="BS2203">
        <f t="shared" ca="1" si="727"/>
        <v>63.797205447993562</v>
      </c>
    </row>
    <row r="2204" spans="32:71" x14ac:dyDescent="0.2">
      <c r="AF2204" s="32">
        <f t="shared" ca="1" si="729"/>
        <v>0.90203254911024588</v>
      </c>
      <c r="AG2204" s="32">
        <f t="shared" ca="1" si="729"/>
        <v>1.3052569515785977</v>
      </c>
      <c r="AH2204" s="32">
        <f t="shared" ca="1" si="729"/>
        <v>-0.93099586795128897</v>
      </c>
      <c r="AI2204" s="32">
        <f t="shared" ca="1" si="729"/>
        <v>-0.14095180143853825</v>
      </c>
      <c r="AJ2204" s="37">
        <f t="shared" ca="1" si="729"/>
        <v>-0.64206375698980933</v>
      </c>
      <c r="AK2204" s="33" cm="1">
        <f t="array" aca="1" ref="AK2204:AO2204" ca="1">MMULT(AF2204:AJ2204,$Y$50:$AC$54)</f>
        <v>0.90203254911024611</v>
      </c>
      <c r="AL2204">
        <f ca="1"/>
        <v>1.5721186799473879</v>
      </c>
      <c r="AM2204">
        <f ca="1"/>
        <v>-0.5349598152813424</v>
      </c>
      <c r="AN2204">
        <f ca="1"/>
        <v>1.2015309954401399</v>
      </c>
      <c r="AO2204" s="35">
        <f ca="1"/>
        <v>-1.1183371424270985</v>
      </c>
      <c r="AP2204" s="33">
        <f t="shared" ca="1" si="710"/>
        <v>10.676524411832684</v>
      </c>
      <c r="AQ2204">
        <f t="shared" ca="1" si="711"/>
        <v>16.572118679947387</v>
      </c>
      <c r="AR2204">
        <f t="shared" ca="1" si="712"/>
        <v>16.395120554155973</v>
      </c>
      <c r="AS2204">
        <f t="shared" ca="1" si="713"/>
        <v>14.763521289512322</v>
      </c>
      <c r="AT2204">
        <f t="shared" ca="1" si="714"/>
        <v>14.526651430291606</v>
      </c>
      <c r="AU2204">
        <f t="shared" ca="1" si="715"/>
        <v>72.933936365739982</v>
      </c>
      <c r="BC2204">
        <f t="shared" ca="1" si="716"/>
        <v>25.32266882922589</v>
      </c>
      <c r="BD2204" s="33">
        <f t="shared" ca="1" si="717"/>
        <v>0.86718766512115175</v>
      </c>
      <c r="BE2204" s="33">
        <f t="shared" ca="1" si="718"/>
        <v>1.5113888392405426</v>
      </c>
      <c r="BF2204" s="33">
        <f t="shared" ca="1" si="719"/>
        <v>-0.51429469325144161</v>
      </c>
      <c r="BG2204" s="33">
        <f t="shared" ca="1" si="720"/>
        <v>1.1551166967690885</v>
      </c>
      <c r="BH2204" s="37">
        <f t="shared" ca="1" si="721"/>
        <v>-1.0751365638814514</v>
      </c>
      <c r="BI2204" s="33">
        <f ca="1">IF(_xlfn.T.DIST(BD2204,$BD$32,TRUE)&lt;0.5,MAX(_xlfn.T.DIST(BD2204,$BD$32,TRUE),0.000000000001),MIN(_xlfn.T.DIST(BD2204,$BD$32,TRUE),1-0.000000000001))</f>
        <v>0.80363859563649398</v>
      </c>
      <c r="BJ2204" s="33">
        <f ca="1">IF(_xlfn.T.DIST(BE2204,$BD$32,TRUE)&lt;0.5,MAX(_xlfn.T.DIST(BE2204,$BD$32,TRUE),0.000000000001),MIN(_xlfn.T.DIST(BE2204,$BD$32,TRUE),1-0.000000000001))</f>
        <v>0.92942373917023635</v>
      </c>
      <c r="BK2204" s="33">
        <f ca="1">IF(_xlfn.T.DIST(BF2204,$BD$32,TRUE)&lt;0.5,MAX(_xlfn.T.DIST(BF2204,$BD$32,TRUE),0.000000000001),MIN(_xlfn.T.DIST(BF2204,$BD$32,TRUE),1-0.000000000001))</f>
        <v>0.30540702199364866</v>
      </c>
      <c r="BL2204" s="33">
        <f ca="1">IF(_xlfn.T.DIST(BG2204,$BD$32,TRUE)&lt;0.5,MAX(_xlfn.T.DIST(BG2204,$BD$32,TRUE),0.000000000001),MIN(_xlfn.T.DIST(BG2204,$BD$32,TRUE),1-0.000000000001))</f>
        <v>0.87141973422516172</v>
      </c>
      <c r="BM2204" s="37">
        <f ca="1">IF(_xlfn.T.DIST(BH2204,$BD$32,TRUE)&lt;0.5,MAX(_xlfn.T.DIST(BH2204,$BD$32,TRUE),0.000000000001),MIN(_xlfn.T.DIST(BH2204,$BD$32,TRUE),1-0.000000000001))</f>
        <v>0.14544239942840101</v>
      </c>
      <c r="BN2204" s="33">
        <f t="shared" ca="1" si="722"/>
        <v>10.641017471981963</v>
      </c>
      <c r="BO2204" s="33">
        <f t="shared" ca="1" si="723"/>
        <v>16.471512677244192</v>
      </c>
      <c r="BP2204" s="33">
        <f t="shared" ca="1" si="724"/>
        <v>16.473264580770191</v>
      </c>
      <c r="BQ2204" s="33">
        <f t="shared" ca="1" si="725"/>
        <v>14.606194251741474</v>
      </c>
      <c r="BR2204" s="33">
        <f t="shared" ca="1" si="726"/>
        <v>14.775269601455104</v>
      </c>
      <c r="BS2204">
        <f t="shared" ca="1" si="727"/>
        <v>72.96725858319293</v>
      </c>
    </row>
    <row r="2205" spans="32:71" x14ac:dyDescent="0.2">
      <c r="AF2205" s="32">
        <f t="shared" ca="1" si="729"/>
        <v>-1.1707249994878364</v>
      </c>
      <c r="AG2205" s="32">
        <f t="shared" ca="1" si="729"/>
        <v>-0.20287524229613285</v>
      </c>
      <c r="AH2205" s="32">
        <f t="shared" ca="1" si="729"/>
        <v>-0.28475483111937822</v>
      </c>
      <c r="AI2205" s="32">
        <f t="shared" ca="1" si="729"/>
        <v>-1.1780728949103219</v>
      </c>
      <c r="AJ2205" s="37">
        <f t="shared" ca="1" si="729"/>
        <v>0.5385848875287107</v>
      </c>
      <c r="AK2205" s="33" cm="1">
        <f t="array" aca="1" ref="AK2205:AO2205" ca="1">MMULT(AF2205:AJ2205,$Y$50:$AC$54)</f>
        <v>-1.1707249994878366</v>
      </c>
      <c r="AL2205">
        <f ca="1"/>
        <v>-0.93923012837669229</v>
      </c>
      <c r="AM2205">
        <f ca="1"/>
        <v>-0.54445662104758585</v>
      </c>
      <c r="AN2205">
        <f ca="1"/>
        <v>-1.1713355164596435</v>
      </c>
      <c r="AO2205" s="35">
        <f ca="1"/>
        <v>4.7214320637870011E-2</v>
      </c>
      <c r="AP2205" s="33">
        <f t="shared" ca="1" si="710"/>
        <v>9.1219562503841232</v>
      </c>
      <c r="AQ2205">
        <f t="shared" ca="1" si="711"/>
        <v>14.060769871623307</v>
      </c>
      <c r="AR2205">
        <f t="shared" ca="1" si="712"/>
        <v>16.366630136857243</v>
      </c>
      <c r="AS2205">
        <f t="shared" ca="1" si="713"/>
        <v>9.3059283121428198</v>
      </c>
      <c r="AT2205">
        <f t="shared" ca="1" si="714"/>
        <v>19.188857282551481</v>
      </c>
      <c r="AU2205">
        <f t="shared" ca="1" si="715"/>
        <v>68.044141853558983</v>
      </c>
      <c r="BC2205">
        <f t="shared" ca="1" si="716"/>
        <v>45.061779885793513</v>
      </c>
      <c r="BD2205" s="33">
        <f t="shared" ca="1" si="717"/>
        <v>-1.1255007148092797</v>
      </c>
      <c r="BE2205" s="33">
        <f t="shared" ca="1" si="718"/>
        <v>-0.90294832801967639</v>
      </c>
      <c r="BF2205" s="33">
        <f t="shared" ca="1" si="719"/>
        <v>-0.52342464407933709</v>
      </c>
      <c r="BG2205" s="33">
        <f t="shared" ca="1" si="720"/>
        <v>-1.1260876479391542</v>
      </c>
      <c r="BH2205" s="37">
        <f t="shared" ca="1" si="721"/>
        <v>4.5390464584257238E-2</v>
      </c>
      <c r="BI2205" s="33">
        <f ca="1">IF(_xlfn.T.DIST(BD2205,$BD$32,TRUE)&lt;0.5,MAX(_xlfn.T.DIST(BD2205,$BD$32,TRUE),0.000000000001),MIN(_xlfn.T.DIST(BD2205,$BD$32,TRUE),1-0.000000000001))</f>
        <v>0.13465042984301662</v>
      </c>
      <c r="BJ2205" s="33">
        <f ca="1">IF(_xlfn.T.DIST(BE2205,$BD$32,TRUE)&lt;0.5,MAX(_xlfn.T.DIST(BE2205,$BD$32,TRUE),0.000000000001),MIN(_xlfn.T.DIST(BE2205,$BD$32,TRUE),1-0.000000000001))</f>
        <v>0.18687333698020453</v>
      </c>
      <c r="BK2205" s="33">
        <f ca="1">IF(_xlfn.T.DIST(BF2205,$BD$32,TRUE)&lt;0.5,MAX(_xlfn.T.DIST(BF2205,$BD$32,TRUE),0.000000000001),MIN(_xlfn.T.DIST(BF2205,$BD$32,TRUE),1-0.000000000001))</f>
        <v>0.30226202395082596</v>
      </c>
      <c r="BL2205" s="33">
        <f ca="1">IF(_xlfn.T.DIST(BG2205,$BD$32,TRUE)&lt;0.5,MAX(_xlfn.T.DIST(BG2205,$BD$32,TRUE),0.000000000001),MIN(_xlfn.T.DIST(BG2205,$BD$32,TRUE),1-0.000000000001))</f>
        <v>0.13452815571864246</v>
      </c>
      <c r="BM2205" s="37">
        <f ca="1">IF(_xlfn.T.DIST(BH2205,$BD$32,TRUE)&lt;0.5,MAX(_xlfn.T.DIST(BH2205,$BD$32,TRUE),0.000000000001),MIN(_xlfn.T.DIST(BH2205,$BD$32,TRUE),1-0.000000000001))</f>
        <v>0.51795155885820465</v>
      </c>
      <c r="BN2205" s="33">
        <f t="shared" ca="1" si="722"/>
        <v>9.1714944763539421</v>
      </c>
      <c r="BO2205" s="33">
        <f t="shared" ca="1" si="723"/>
        <v>14.110522804856675</v>
      </c>
      <c r="BP2205" s="33">
        <f t="shared" ca="1" si="724"/>
        <v>16.44628282698239</v>
      </c>
      <c r="BQ2205" s="33">
        <f t="shared" ca="1" si="725"/>
        <v>9.4579517309791701</v>
      </c>
      <c r="BR2205" s="33">
        <f t="shared" ca="1" si="726"/>
        <v>19.180052324549528</v>
      </c>
      <c r="BS2205">
        <f t="shared" ca="1" si="727"/>
        <v>68.366304163721708</v>
      </c>
    </row>
    <row r="2206" spans="32:71" x14ac:dyDescent="0.2">
      <c r="AF2206" s="32">
        <f t="shared" ca="1" si="729"/>
        <v>1.6423356264502598</v>
      </c>
      <c r="AG2206" s="32">
        <f t="shared" ca="1" si="729"/>
        <v>0.56138546217765484</v>
      </c>
      <c r="AH2206" s="32">
        <f t="shared" ca="1" si="729"/>
        <v>-1.0348861924804946</v>
      </c>
      <c r="AI2206" s="32">
        <f t="shared" ca="1" si="729"/>
        <v>-1.0648416450614391</v>
      </c>
      <c r="AJ2206" s="37">
        <f t="shared" ca="1" si="729"/>
        <v>1.7772662850788938</v>
      </c>
      <c r="AK2206" s="33" cm="1">
        <f t="array" aca="1" ref="AK2206:AO2206" ca="1">MMULT(AF2206:AJ2206,$Y$50:$AC$54)</f>
        <v>1.6423356264502602</v>
      </c>
      <c r="AL2206">
        <f ca="1"/>
        <v>1.5219810854640723</v>
      </c>
      <c r="AM2206">
        <f ca="1"/>
        <v>-0.58719339366163448</v>
      </c>
      <c r="AN2206">
        <f ca="1"/>
        <v>0.47884572743481324</v>
      </c>
      <c r="AO2206" s="35">
        <f ca="1"/>
        <v>0.54394892899146252</v>
      </c>
      <c r="AP2206" s="33">
        <f t="shared" ca="1" si="710"/>
        <v>11.231751719837696</v>
      </c>
      <c r="AQ2206">
        <f t="shared" ca="1" si="711"/>
        <v>16.521981085464073</v>
      </c>
      <c r="AR2206">
        <f t="shared" ca="1" si="712"/>
        <v>16.238419819015096</v>
      </c>
      <c r="AS2206">
        <f t="shared" ca="1" si="713"/>
        <v>13.10134517310007</v>
      </c>
      <c r="AT2206">
        <f t="shared" ca="1" si="714"/>
        <v>21.175795715965851</v>
      </c>
      <c r="AU2206">
        <f t="shared" ca="1" si="715"/>
        <v>78.269293513382792</v>
      </c>
      <c r="BC2206">
        <f t="shared" ca="1" si="716"/>
        <v>35.638142959089159</v>
      </c>
      <c r="BD2206" s="33">
        <f t="shared" ca="1" si="717"/>
        <v>1.5788933544044632</v>
      </c>
      <c r="BE2206" s="33">
        <f t="shared" ca="1" si="718"/>
        <v>1.463188024826845</v>
      </c>
      <c r="BF2206" s="33">
        <f t="shared" ca="1" si="719"/>
        <v>-0.56451052517591915</v>
      </c>
      <c r="BG2206" s="33">
        <f t="shared" ca="1" si="720"/>
        <v>0.46034825321661815</v>
      </c>
      <c r="BH2206" s="37">
        <f t="shared" ca="1" si="721"/>
        <v>0.52293656381085407</v>
      </c>
      <c r="BI2206" s="33">
        <f ca="1">IF(_xlfn.T.DIST(BD2206,$BD$32,TRUE)&lt;0.5,MAX(_xlfn.T.DIST(BD2206,$BD$32,TRUE),0.000000000001),MIN(_xlfn.T.DIST(BD2206,$BD$32,TRUE),1-0.000000000001))</f>
        <v>0.93757594090004148</v>
      </c>
      <c r="BJ2206" s="33">
        <f ca="1">IF(_xlfn.T.DIST(BE2206,$BD$32,TRUE)&lt;0.5,MAX(_xlfn.T.DIST(BE2206,$BD$32,TRUE),0.000000000001),MIN(_xlfn.T.DIST(BE2206,$BD$32,TRUE),1-0.000000000001))</f>
        <v>0.92309238164314911</v>
      </c>
      <c r="BK2206" s="33">
        <f ca="1">IF(_xlfn.T.DIST(BF2206,$BD$32,TRUE)&lt;0.5,MAX(_xlfn.T.DIST(BF2206,$BD$32,TRUE),0.000000000001),MIN(_xlfn.T.DIST(BF2206,$BD$32,TRUE),1-0.000000000001))</f>
        <v>0.28830179584520643</v>
      </c>
      <c r="BL2206" s="33">
        <f ca="1">IF(_xlfn.T.DIST(BG2206,$BD$32,TRUE)&lt;0.5,MAX(_xlfn.T.DIST(BG2206,$BD$32,TRUE),0.000000000001),MIN(_xlfn.T.DIST(BG2206,$BD$32,TRUE),1-0.000000000001))</f>
        <v>0.67570712284409273</v>
      </c>
      <c r="BM2206" s="37">
        <f ca="1">IF(_xlfn.T.DIST(BH2206,$BD$32,TRUE)&lt;0.5,MAX(_xlfn.T.DIST(BH2206,$BD$32,TRUE),0.000000000001),MIN(_xlfn.T.DIST(BH2206,$BD$32,TRUE),1-0.000000000001))</f>
        <v>0.69757023358256776</v>
      </c>
      <c r="BN2206" s="33">
        <f t="shared" ca="1" si="722"/>
        <v>11.151053742502274</v>
      </c>
      <c r="BO2206" s="33">
        <f t="shared" ca="1" si="723"/>
        <v>16.426184000429281</v>
      </c>
      <c r="BP2206" s="33">
        <f t="shared" ca="1" si="724"/>
        <v>16.324942017009025</v>
      </c>
      <c r="BQ2206" s="33">
        <f t="shared" ca="1" si="725"/>
        <v>13.04817385745161</v>
      </c>
      <c r="BR2206" s="33">
        <f t="shared" ca="1" si="726"/>
        <v>21.069699878649942</v>
      </c>
      <c r="BS2206">
        <f t="shared" ca="1" si="727"/>
        <v>78.020053496042124</v>
      </c>
    </row>
    <row r="2207" spans="32:71" x14ac:dyDescent="0.2">
      <c r="AF2207" s="32">
        <f t="shared" ca="1" si="729"/>
        <v>-0.39087453087076335</v>
      </c>
      <c r="AG2207" s="32">
        <f t="shared" ca="1" si="729"/>
        <v>-0.40336640075920493</v>
      </c>
      <c r="AH2207" s="32">
        <f t="shared" ca="1" si="729"/>
        <v>1.9270103876385867</v>
      </c>
      <c r="AI2207" s="32">
        <f t="shared" ca="1" si="729"/>
        <v>-1.0482042373709404</v>
      </c>
      <c r="AJ2207" s="37">
        <f t="shared" ca="1" si="729"/>
        <v>-0.22694861080201381</v>
      </c>
      <c r="AK2207" s="33" cm="1">
        <f t="array" aca="1" ref="AK2207:AO2207" ca="1">MMULT(AF2207:AJ2207,$Y$50:$AC$54)</f>
        <v>-0.39087453087076346</v>
      </c>
      <c r="AL2207">
        <f ca="1"/>
        <v>-0.56143554573633225</v>
      </c>
      <c r="AM2207">
        <f ca="1"/>
        <v>1.730364242109143</v>
      </c>
      <c r="AN2207">
        <f ca="1"/>
        <v>-1.8751111677238628</v>
      </c>
      <c r="AO2207" s="35">
        <f ca="1"/>
        <v>0.7126215406721973</v>
      </c>
      <c r="AP2207" s="33">
        <f t="shared" ca="1" si="710"/>
        <v>9.7068441018469276</v>
      </c>
      <c r="AQ2207">
        <f t="shared" ca="1" si="711"/>
        <v>14.438564454263668</v>
      </c>
      <c r="AR2207">
        <f t="shared" ca="1" si="712"/>
        <v>23.19109272632743</v>
      </c>
      <c r="AS2207">
        <f t="shared" ca="1" si="713"/>
        <v>7.6872443142351159</v>
      </c>
      <c r="AT2207">
        <f t="shared" ca="1" si="714"/>
        <v>21.850486162688789</v>
      </c>
      <c r="AU2207">
        <f t="shared" ca="1" si="715"/>
        <v>76.874231759361919</v>
      </c>
      <c r="BC2207">
        <f t="shared" ca="1" si="716"/>
        <v>34.021483526166023</v>
      </c>
      <c r="BD2207" s="33">
        <f t="shared" ca="1" si="717"/>
        <v>-0.37577532220482562</v>
      </c>
      <c r="BE2207" s="33">
        <f t="shared" ca="1" si="718"/>
        <v>-0.53974768482950219</v>
      </c>
      <c r="BF2207" s="33">
        <f t="shared" ca="1" si="719"/>
        <v>1.6635214864517736</v>
      </c>
      <c r="BG2207" s="33">
        <f t="shared" ca="1" si="720"/>
        <v>-1.8026769399674012</v>
      </c>
      <c r="BH2207" s="37">
        <f t="shared" ca="1" si="721"/>
        <v>0.68509347093974071</v>
      </c>
      <c r="BI2207" s="33">
        <f ca="1">IF(_xlfn.T.DIST(BD2207,$BD$32,TRUE)&lt;0.5,MAX(_xlfn.T.DIST(BD2207,$BD$32,TRUE),0.000000000001),MIN(_xlfn.T.DIST(BD2207,$BD$32,TRUE),1-0.000000000001))</f>
        <v>0.35486405188741166</v>
      </c>
      <c r="BJ2207" s="33">
        <f ca="1">IF(_xlfn.T.DIST(BE2207,$BD$32,TRUE)&lt;0.5,MAX(_xlfn.T.DIST(BE2207,$BD$32,TRUE),0.000000000001),MIN(_xlfn.T.DIST(BE2207,$BD$32,TRUE),1-0.000000000001))</f>
        <v>0.2966776007707348</v>
      </c>
      <c r="BK2207" s="33">
        <f ca="1">IF(_xlfn.T.DIST(BF2207,$BD$32,TRUE)&lt;0.5,MAX(_xlfn.T.DIST(BF2207,$BD$32,TRUE),0.000000000001),MIN(_xlfn.T.DIST(BF2207,$BD$32,TRUE),1-0.000000000001))</f>
        <v>0.94668918874869934</v>
      </c>
      <c r="BL2207" s="33">
        <f ca="1">IF(_xlfn.T.DIST(BG2207,$BD$32,TRUE)&lt;0.5,MAX(_xlfn.T.DIST(BG2207,$BD$32,TRUE),0.000000000001),MIN(_xlfn.T.DIST(BG2207,$BD$32,TRUE),1-0.000000000001))</f>
        <v>4.0746964402104957E-2</v>
      </c>
      <c r="BM2207" s="37">
        <f ca="1">IF(_xlfn.T.DIST(BH2207,$BD$32,TRUE)&lt;0.5,MAX(_xlfn.T.DIST(BH2207,$BD$32,TRUE),0.000000000001),MIN(_xlfn.T.DIST(BH2207,$BD$32,TRUE),1-0.000000000001))</f>
        <v>0.75072769206777257</v>
      </c>
      <c r="BN2207" s="33">
        <f t="shared" ca="1" si="722"/>
        <v>9.7208340403376337</v>
      </c>
      <c r="BO2207" s="33">
        <f t="shared" ca="1" si="723"/>
        <v>14.466019754529912</v>
      </c>
      <c r="BP2207" s="33">
        <f t="shared" ca="1" si="724"/>
        <v>22.840697642547866</v>
      </c>
      <c r="BQ2207" s="33">
        <f t="shared" ca="1" si="725"/>
        <v>7.9932091917857679</v>
      </c>
      <c r="BR2207" s="33">
        <f t="shared" ca="1" si="726"/>
        <v>21.707125885000583</v>
      </c>
      <c r="BS2207">
        <f t="shared" ca="1" si="727"/>
        <v>76.727886514201757</v>
      </c>
    </row>
    <row r="2208" spans="32:71" x14ac:dyDescent="0.2">
      <c r="AF2208" s="32">
        <f t="shared" ca="1" si="729"/>
        <v>-0.27001054992062923</v>
      </c>
      <c r="AG2208" s="32">
        <f t="shared" ca="1" si="729"/>
        <v>0.7312462285504967</v>
      </c>
      <c r="AH2208" s="32">
        <f t="shared" ca="1" si="729"/>
        <v>0.51543837351144894</v>
      </c>
      <c r="AI2208" s="32">
        <f t="shared" ca="1" si="729"/>
        <v>-1.0424043459001993</v>
      </c>
      <c r="AJ2208" s="37">
        <f t="shared" ca="1" si="729"/>
        <v>1.3036120923517951</v>
      </c>
      <c r="AK2208" s="33" cm="1">
        <f t="array" aca="1" ref="AK2208:AO2208" ca="1">MMULT(AF2208:AJ2208,$Y$50:$AC$54)</f>
        <v>-0.27001054992062928</v>
      </c>
      <c r="AL2208">
        <f ca="1"/>
        <v>0.35793043299095911</v>
      </c>
      <c r="AM2208">
        <f ca="1"/>
        <v>0.54571248770341585</v>
      </c>
      <c r="AN2208">
        <f ca="1"/>
        <v>-0.69220609081081508</v>
      </c>
      <c r="AO2208" s="35">
        <f ca="1"/>
        <v>1.0978018537611762</v>
      </c>
      <c r="AP2208" s="33">
        <f t="shared" ca="1" si="710"/>
        <v>9.7974920875595277</v>
      </c>
      <c r="AQ2208">
        <f t="shared" ca="1" si="711"/>
        <v>15.357930432990958</v>
      </c>
      <c r="AR2208">
        <f t="shared" ca="1" si="712"/>
        <v>19.637137463110246</v>
      </c>
      <c r="AS2208">
        <f t="shared" ca="1" si="713"/>
        <v>10.407925991135125</v>
      </c>
      <c r="AT2208">
        <f t="shared" ca="1" si="714"/>
        <v>23.391207415044704</v>
      </c>
      <c r="AU2208">
        <f t="shared" ca="1" si="715"/>
        <v>78.591693389840572</v>
      </c>
      <c r="BC2208">
        <f t="shared" ca="1" si="716"/>
        <v>30.014509701070658</v>
      </c>
      <c r="BD2208" s="33">
        <f t="shared" ca="1" si="717"/>
        <v>-0.25958023197135316</v>
      </c>
      <c r="BE2208" s="33">
        <f t="shared" ca="1" si="718"/>
        <v>0.34410383169365721</v>
      </c>
      <c r="BF2208" s="33">
        <f t="shared" ca="1" si="719"/>
        <v>0.5246319974880882</v>
      </c>
      <c r="BG2208" s="33">
        <f t="shared" ca="1" si="720"/>
        <v>-0.66546665557132301</v>
      </c>
      <c r="BH2208" s="37">
        <f t="shared" ca="1" si="721"/>
        <v>1.0553945389973654</v>
      </c>
      <c r="BI2208" s="33">
        <f ca="1">IF(_xlfn.T.DIST(BD2208,$BD$32,TRUE)&lt;0.5,MAX(_xlfn.T.DIST(BD2208,$BD$32,TRUE),0.000000000001),MIN(_xlfn.T.DIST(BD2208,$BD$32,TRUE),1-0.000000000001))</f>
        <v>0.39848035725571523</v>
      </c>
      <c r="BJ2208" s="33">
        <f ca="1">IF(_xlfn.T.DIST(BE2208,$BD$32,TRUE)&lt;0.5,MAX(_xlfn.T.DIST(BE2208,$BD$32,TRUE),0.000000000001),MIN(_xlfn.T.DIST(BE2208,$BD$32,TRUE),1-0.000000000001))</f>
        <v>0.6334157194417207</v>
      </c>
      <c r="BK2208" s="33">
        <f ca="1">IF(_xlfn.T.DIST(BF2208,$BD$32,TRUE)&lt;0.5,MAX(_xlfn.T.DIST(BF2208,$BD$32,TRUE),0.000000000001),MIN(_xlfn.T.DIST(BF2208,$BD$32,TRUE),1-0.000000000001))</f>
        <v>0.69815272832665487</v>
      </c>
      <c r="BL2208" s="33">
        <f ca="1">IF(_xlfn.T.DIST(BG2208,$BD$32,TRUE)&lt;0.5,MAX(_xlfn.T.DIST(BG2208,$BD$32,TRUE),0.000000000001),MIN(_xlfn.T.DIST(BG2208,$BD$32,TRUE),1-0.000000000001))</f>
        <v>0.25541823244682793</v>
      </c>
      <c r="BM2208" s="37">
        <f ca="1">IF(_xlfn.T.DIST(BH2208,$BD$32,TRUE)&lt;0.5,MAX(_xlfn.T.DIST(BH2208,$BD$32,TRUE),0.000000000001),MIN(_xlfn.T.DIST(BH2208,$BD$32,TRUE),1-0.000000000001))</f>
        <v>0.8501646941841684</v>
      </c>
      <c r="BN2208" s="33">
        <f t="shared" ca="1" si="722"/>
        <v>9.8070381382908494</v>
      </c>
      <c r="BO2208" s="33">
        <f t="shared" ca="1" si="723"/>
        <v>15.340913686406017</v>
      </c>
      <c r="BP2208" s="33">
        <f t="shared" ca="1" si="724"/>
        <v>19.557284791569916</v>
      </c>
      <c r="BQ2208" s="33">
        <f t="shared" ca="1" si="725"/>
        <v>10.487667679171095</v>
      </c>
      <c r="BR2208" s="33">
        <f t="shared" ca="1" si="726"/>
        <v>23.148560035564934</v>
      </c>
      <c r="BS2208">
        <f t="shared" ca="1" si="727"/>
        <v>78.341464331002811</v>
      </c>
    </row>
    <row r="2209" spans="32:71" x14ac:dyDescent="0.2">
      <c r="AF2209" s="32">
        <f t="shared" ca="1" si="729"/>
        <v>1.8479825731122903</v>
      </c>
      <c r="AG2209" s="32">
        <f t="shared" ca="1" si="729"/>
        <v>0.62727175615966069</v>
      </c>
      <c r="AH2209" s="32">
        <f t="shared" ca="1" si="729"/>
        <v>-0.32105397258018603</v>
      </c>
      <c r="AI2209" s="32">
        <f t="shared" ca="1" si="729"/>
        <v>-0.53653564746117122</v>
      </c>
      <c r="AJ2209" s="37">
        <f t="shared" ca="1" si="729"/>
        <v>1.2765005310013113</v>
      </c>
      <c r="AK2209" s="33" cm="1">
        <f t="array" aca="1" ref="AK2209:AO2209" ca="1">MMULT(AF2209:AJ2209,$Y$50:$AC$54)</f>
        <v>1.8479825731122907</v>
      </c>
      <c r="AL2209">
        <f ca="1"/>
        <v>1.7093023884588088</v>
      </c>
      <c r="AM2209">
        <f ca="1"/>
        <v>0.15572046925361821</v>
      </c>
      <c r="AN2209">
        <f ca="1"/>
        <v>0.64062622333620278</v>
      </c>
      <c r="AO2209" s="35">
        <f ca="1"/>
        <v>0.65902139806779114</v>
      </c>
      <c r="AP2209" s="33">
        <f t="shared" ca="1" si="710"/>
        <v>11.385986929834218</v>
      </c>
      <c r="AQ2209">
        <f t="shared" ca="1" si="711"/>
        <v>16.709302388458809</v>
      </c>
      <c r="AR2209">
        <f t="shared" ca="1" si="712"/>
        <v>18.467161407760855</v>
      </c>
      <c r="AS2209">
        <f t="shared" ca="1" si="713"/>
        <v>13.473440313673267</v>
      </c>
      <c r="AT2209">
        <f t="shared" ca="1" si="714"/>
        <v>21.636085592271165</v>
      </c>
      <c r="AU2209">
        <f t="shared" ca="1" si="715"/>
        <v>81.671976631998319</v>
      </c>
      <c r="BC2209">
        <f t="shared" ca="1" si="716"/>
        <v>44.183762467103847</v>
      </c>
      <c r="BD2209" s="33">
        <f t="shared" ca="1" si="717"/>
        <v>1.7765963039167034</v>
      </c>
      <c r="BE2209" s="33">
        <f t="shared" ca="1" si="718"/>
        <v>1.6432732374188836</v>
      </c>
      <c r="BF2209" s="33">
        <f t="shared" ca="1" si="719"/>
        <v>0.14970509686908301</v>
      </c>
      <c r="BG2209" s="33">
        <f t="shared" ca="1" si="720"/>
        <v>0.61587928215925714</v>
      </c>
      <c r="BH2209" s="37">
        <f t="shared" ca="1" si="721"/>
        <v>0.63356386420756194</v>
      </c>
      <c r="BI2209" s="33">
        <f ca="1">IF(_xlfn.T.DIST(BD2209,$BD$32,TRUE)&lt;0.5,MAX(_xlfn.T.DIST(BD2209,$BD$32,TRUE),0.000000000001),MIN(_xlfn.T.DIST(BD2209,$BD$32,TRUE),1-0.000000000001))</f>
        <v>0.95711109960633267</v>
      </c>
      <c r="BJ2209" s="33">
        <f ca="1">IF(_xlfn.T.DIST(BE2209,$BD$32,TRUE)&lt;0.5,MAX(_xlfn.T.DIST(BE2209,$BD$32,TRUE),0.000000000001),MIN(_xlfn.T.DIST(BE2209,$BD$32,TRUE),1-0.000000000001))</f>
        <v>0.94461598416427728</v>
      </c>
      <c r="BK2209" s="33">
        <f ca="1">IF(_xlfn.T.DIST(BF2209,$BD$32,TRUE)&lt;0.5,MAX(_xlfn.T.DIST(BF2209,$BD$32,TRUE),0.000000000001),MIN(_xlfn.T.DIST(BF2209,$BD$32,TRUE),1-0.000000000001))</f>
        <v>0.55900038976471023</v>
      </c>
      <c r="BL2209" s="33">
        <f ca="1">IF(_xlfn.T.DIST(BG2209,$BD$32,TRUE)&lt;0.5,MAX(_xlfn.T.DIST(BG2209,$BD$32,TRUE),0.000000000001),MIN(_xlfn.T.DIST(BG2209,$BD$32,TRUE),1-0.000000000001))</f>
        <v>0.72869043686901547</v>
      </c>
      <c r="BM2209" s="37">
        <f ca="1">IF(_xlfn.T.DIST(BH2209,$BD$32,TRUE)&lt;0.5,MAX(_xlfn.T.DIST(BH2209,$BD$32,TRUE),0.000000000001),MIN(_xlfn.T.DIST(BH2209,$BD$32,TRUE),1-0.000000000001))</f>
        <v>0.73441675297882769</v>
      </c>
      <c r="BN2209" s="33">
        <f t="shared" ca="1" si="722"/>
        <v>11.288577369073142</v>
      </c>
      <c r="BO2209" s="33">
        <f t="shared" ca="1" si="723"/>
        <v>16.594750538384687</v>
      </c>
      <c r="BP2209" s="33">
        <f t="shared" ca="1" si="724"/>
        <v>18.445305986616766</v>
      </c>
      <c r="BQ2209" s="33">
        <f t="shared" ca="1" si="725"/>
        <v>13.400371453611433</v>
      </c>
      <c r="BR2209" s="33">
        <f t="shared" ca="1" si="726"/>
        <v>21.504905352597696</v>
      </c>
      <c r="BS2209">
        <f t="shared" ca="1" si="727"/>
        <v>81.23391070028373</v>
      </c>
    </row>
    <row r="2210" spans="32:71" x14ac:dyDescent="0.2">
      <c r="AF2210" s="32">
        <f t="shared" ca="1" si="729"/>
        <v>0.15098480894287797</v>
      </c>
      <c r="AG2210" s="32">
        <f t="shared" ca="1" si="729"/>
        <v>1.1368072950483838</v>
      </c>
      <c r="AH2210" s="32">
        <f t="shared" ca="1" si="729"/>
        <v>-0.95742035202052855</v>
      </c>
      <c r="AI2210" s="32">
        <f t="shared" ca="1" si="729"/>
        <v>-1.0203098551893865</v>
      </c>
      <c r="AJ2210" s="37">
        <f t="shared" ca="1" si="729"/>
        <v>0.15787976638859774</v>
      </c>
      <c r="AK2210" s="33" cm="1">
        <f t="array" aca="1" ref="AK2210:AO2210" ca="1">MMULT(AF2210:AJ2210,$Y$50:$AC$54)</f>
        <v>0.150984808942878</v>
      </c>
      <c r="AL2210">
        <f ca="1"/>
        <v>0.94129699243695852</v>
      </c>
      <c r="AM2210">
        <f ca="1"/>
        <v>-0.73820614435194032</v>
      </c>
      <c r="AN2210">
        <f ca="1"/>
        <v>0.27829074722447189</v>
      </c>
      <c r="AO2210" s="35">
        <f ca="1"/>
        <v>-0.66392208264812402</v>
      </c>
      <c r="AP2210" s="33">
        <f t="shared" ca="1" si="710"/>
        <v>10.113238606707158</v>
      </c>
      <c r="AQ2210">
        <f t="shared" ca="1" si="711"/>
        <v>15.941296992436959</v>
      </c>
      <c r="AR2210">
        <f t="shared" ca="1" si="712"/>
        <v>15.785381566944178</v>
      </c>
      <c r="AS2210">
        <f t="shared" ca="1" si="713"/>
        <v>12.640068718616286</v>
      </c>
      <c r="AT2210">
        <f t="shared" ca="1" si="714"/>
        <v>16.344311669407503</v>
      </c>
      <c r="AU2210">
        <f t="shared" ca="1" si="715"/>
        <v>70.824297554112093</v>
      </c>
      <c r="BC2210">
        <f t="shared" ca="1" si="716"/>
        <v>36.123154007262805</v>
      </c>
      <c r="BD2210" s="33">
        <f t="shared" ca="1" si="717"/>
        <v>0.14515237179089319</v>
      </c>
      <c r="BE2210" s="33">
        <f t="shared" ca="1" si="718"/>
        <v>0.904935350572591</v>
      </c>
      <c r="BF2210" s="33">
        <f t="shared" ca="1" si="719"/>
        <v>-0.70968975934415701</v>
      </c>
      <c r="BG2210" s="33">
        <f t="shared" ca="1" si="720"/>
        <v>0.26754057106748053</v>
      </c>
      <c r="BH2210" s="37">
        <f t="shared" ca="1" si="721"/>
        <v>-0.63827523878368564</v>
      </c>
      <c r="BI2210" s="33">
        <f ca="1">IF(_xlfn.T.DIST(BD2210,$BD$32,TRUE)&lt;0.5,MAX(_xlfn.T.DIST(BD2210,$BD$32,TRUE),0.000000000001),MIN(_xlfn.T.DIST(BD2210,$BD$32,TRUE),1-0.000000000001))</f>
        <v>0.55721929364476719</v>
      </c>
      <c r="BJ2210" s="33">
        <f ca="1">IF(_xlfn.T.DIST(BE2210,$BD$32,TRUE)&lt;0.5,MAX(_xlfn.T.DIST(BE2210,$BD$32,TRUE),0.000000000001),MIN(_xlfn.T.DIST(BE2210,$BD$32,TRUE),1-0.000000000001))</f>
        <v>0.8136449843505793</v>
      </c>
      <c r="BK2210" s="33">
        <f ca="1">IF(_xlfn.T.DIST(BF2210,$BD$32,TRUE)&lt;0.5,MAX(_xlfn.T.DIST(BF2210,$BD$32,TRUE),0.000000000001),MIN(_xlfn.T.DIST(BF2210,$BD$32,TRUE),1-0.000000000001))</f>
        <v>0.24168827753565941</v>
      </c>
      <c r="BL2210" s="33">
        <f ca="1">IF(_xlfn.T.DIST(BG2210,$BD$32,TRUE)&lt;0.5,MAX(_xlfn.T.DIST(BG2210,$BD$32,TRUE),0.000000000001),MIN(_xlfn.T.DIST(BG2210,$BD$32,TRUE),1-0.000000000001))</f>
        <v>0.6045581017124787</v>
      </c>
      <c r="BM2210" s="37">
        <f ca="1">IF(_xlfn.T.DIST(BH2210,$BD$32,TRUE)&lt;0.5,MAX(_xlfn.T.DIST(BH2210,$BD$32,TRUE),0.000000000001),MIN(_xlfn.T.DIST(BH2210,$BD$32,TRUE),1-0.000000000001))</f>
        <v>0.26406862214221849</v>
      </c>
      <c r="BN2210" s="33">
        <f t="shared" ca="1" si="722"/>
        <v>10.107942117682546</v>
      </c>
      <c r="BO2210" s="33">
        <f t="shared" ca="1" si="723"/>
        <v>15.8914085522535</v>
      </c>
      <c r="BP2210" s="33">
        <f t="shared" ca="1" si="724"/>
        <v>15.89735350245487</v>
      </c>
      <c r="BQ2210" s="33">
        <f t="shared" ca="1" si="725"/>
        <v>12.609875198845231</v>
      </c>
      <c r="BR2210" s="33">
        <f t="shared" ca="1" si="726"/>
        <v>16.476591663570581</v>
      </c>
      <c r="BS2210">
        <f t="shared" ca="1" si="727"/>
        <v>70.98317103480673</v>
      </c>
    </row>
    <row r="2211" spans="32:71" x14ac:dyDescent="0.2">
      <c r="AF2211" s="32">
        <f t="shared" ca="1" si="729"/>
        <v>-1.6976328380874775E-2</v>
      </c>
      <c r="AG2211" s="32">
        <f t="shared" ca="1" si="729"/>
        <v>-1.3293178322773405</v>
      </c>
      <c r="AH2211" s="32">
        <f t="shared" ca="1" si="729"/>
        <v>0.10032566262878838</v>
      </c>
      <c r="AI2211" s="32">
        <f t="shared" ca="1" si="729"/>
        <v>-0.82272341097056467</v>
      </c>
      <c r="AJ2211" s="37">
        <f t="shared" ref="AG2211:AJ2226" ca="1" si="730">-AJ1172</f>
        <v>0.73187730395338002</v>
      </c>
      <c r="AK2211" s="33" cm="1">
        <f t="array" aca="1" ref="AK2211:AO2211" ca="1">MMULT(AF2211:AJ2211,$Y$50:$AC$54)</f>
        <v>-1.6976328380874778E-2</v>
      </c>
      <c r="AL2211">
        <f ca="1"/>
        <v>-0.99309733863793037</v>
      </c>
      <c r="AM2211">
        <f ca="1"/>
        <v>-9.1391032756414609E-2</v>
      </c>
      <c r="AN2211">
        <f ca="1"/>
        <v>-1.2550098053572298</v>
      </c>
      <c r="AO2211" s="35">
        <f ca="1"/>
        <v>0.4913904336026757</v>
      </c>
      <c r="AP2211" s="33">
        <f t="shared" ca="1" si="710"/>
        <v>9.9872677537143435</v>
      </c>
      <c r="AQ2211">
        <f t="shared" ca="1" si="711"/>
        <v>14.006902661362069</v>
      </c>
      <c r="AR2211">
        <f t="shared" ca="1" si="712"/>
        <v>17.725826901730755</v>
      </c>
      <c r="AS2211">
        <f t="shared" ca="1" si="713"/>
        <v>9.1134774476783722</v>
      </c>
      <c r="AT2211">
        <f t="shared" ca="1" si="714"/>
        <v>20.965561734410702</v>
      </c>
      <c r="AU2211">
        <f t="shared" ca="1" si="715"/>
        <v>71.799036498896243</v>
      </c>
      <c r="BC2211">
        <f t="shared" ca="1" si="716"/>
        <v>34.972593462930561</v>
      </c>
      <c r="BD2211" s="33">
        <f t="shared" ca="1" si="717"/>
        <v>-1.6320544735843524E-2</v>
      </c>
      <c r="BE2211" s="33">
        <f t="shared" ca="1" si="718"/>
        <v>-0.95473468577263154</v>
      </c>
      <c r="BF2211" s="33">
        <f t="shared" ca="1" si="719"/>
        <v>-8.7860661333363468E-2</v>
      </c>
      <c r="BG2211" s="33">
        <f t="shared" ca="1" si="720"/>
        <v>-1.2065296578104656</v>
      </c>
      <c r="BH2211" s="37">
        <f t="shared" ca="1" si="721"/>
        <v>0.47240836619377191</v>
      </c>
      <c r="BI2211" s="33">
        <f ca="1">IF(_xlfn.T.DIST(BD2211,$BD$32,TRUE)&lt;0.5,MAX(_xlfn.T.DIST(BD2211,$BD$32,TRUE),0.000000000001),MIN(_xlfn.T.DIST(BD2211,$BD$32,TRUE),1-0.000000000001))</f>
        <v>0.49354336341427424</v>
      </c>
      <c r="BJ2211" s="33">
        <f ca="1">IF(_xlfn.T.DIST(BE2211,$BD$32,TRUE)&lt;0.5,MAX(_xlfn.T.DIST(BE2211,$BD$32,TRUE),0.000000000001),MIN(_xlfn.T.DIST(BE2211,$BD$32,TRUE),1-0.000000000001))</f>
        <v>0.17367112267997187</v>
      </c>
      <c r="BK2211" s="33">
        <f ca="1">IF(_xlfn.T.DIST(BF2211,$BD$32,TRUE)&lt;0.5,MAX(_xlfn.T.DIST(BF2211,$BD$32,TRUE),0.000000000001),MIN(_xlfn.T.DIST(BF2211,$BD$32,TRUE),1-0.000000000001))</f>
        <v>0.46528564879594259</v>
      </c>
      <c r="BL2211" s="33">
        <f ca="1">IF(_xlfn.T.DIST(BG2211,$BD$32,TRUE)&lt;0.5,MAX(_xlfn.T.DIST(BG2211,$BD$32,TRUE),0.000000000001),MIN(_xlfn.T.DIST(BG2211,$BD$32,TRUE),1-0.000000000001))</f>
        <v>0.11852093929921209</v>
      </c>
      <c r="BM2211" s="37">
        <f ca="1">IF(_xlfn.T.DIST(BH2211,$BD$32,TRUE)&lt;0.5,MAX(_xlfn.T.DIST(BH2211,$BD$32,TRUE),0.000000000001),MIN(_xlfn.T.DIST(BH2211,$BD$32,TRUE),1-0.000000000001))</f>
        <v>0.67997302812974025</v>
      </c>
      <c r="BN2211" s="33">
        <f t="shared" ca="1" si="722"/>
        <v>9.987861179176809</v>
      </c>
      <c r="BO2211" s="33">
        <f t="shared" ca="1" si="723"/>
        <v>14.060243049503073</v>
      </c>
      <c r="BP2211" s="33">
        <f t="shared" ca="1" si="724"/>
        <v>17.738621768408635</v>
      </c>
      <c r="BQ2211" s="33">
        <f t="shared" ca="1" si="725"/>
        <v>9.280450164683419</v>
      </c>
      <c r="BR2211" s="33">
        <f t="shared" ca="1" si="726"/>
        <v>20.870493512243797</v>
      </c>
      <c r="BS2211">
        <f t="shared" ca="1" si="727"/>
        <v>71.937669674015737</v>
      </c>
    </row>
    <row r="2212" spans="32:71" x14ac:dyDescent="0.2">
      <c r="AF2212" s="32">
        <f t="shared" ca="1" si="729"/>
        <v>-0.37861849116259455</v>
      </c>
      <c r="AG2212" s="32">
        <f t="shared" ca="1" si="730"/>
        <v>0.30260714979611014</v>
      </c>
      <c r="AH2212" s="32">
        <f t="shared" ca="1" si="730"/>
        <v>-1.2200579782617873</v>
      </c>
      <c r="AI2212" s="32">
        <f t="shared" ca="1" si="730"/>
        <v>0.31351737508074146</v>
      </c>
      <c r="AJ2212" s="37">
        <f t="shared" ca="1" si="730"/>
        <v>0.54593401661777541</v>
      </c>
      <c r="AK2212" s="33" cm="1">
        <f t="array" aca="1" ref="AK2212:AO2212" ca="1">MMULT(AF2212:AJ2212,$Y$50:$AC$54)</f>
        <v>-0.37861849116259466</v>
      </c>
      <c r="AL2212">
        <f ca="1"/>
        <v>-3.183694083350519E-2</v>
      </c>
      <c r="AM2212">
        <f ca="1"/>
        <v>-1.2175186553543773</v>
      </c>
      <c r="AN2212">
        <f ca="1"/>
        <v>0.76588851521251788</v>
      </c>
      <c r="AO2212" s="35">
        <f ca="1"/>
        <v>-0.19242347750753219</v>
      </c>
      <c r="AP2212" s="33">
        <f t="shared" ca="1" si="710"/>
        <v>9.7160361316280532</v>
      </c>
      <c r="AQ2212">
        <f t="shared" ca="1" si="711"/>
        <v>14.968163059166494</v>
      </c>
      <c r="AR2212">
        <f t="shared" ca="1" si="712"/>
        <v>14.347444033936867</v>
      </c>
      <c r="AS2212">
        <f t="shared" ca="1" si="713"/>
        <v>13.761543584988791</v>
      </c>
      <c r="AT2212">
        <f t="shared" ca="1" si="714"/>
        <v>18.230306089969872</v>
      </c>
      <c r="AU2212">
        <f t="shared" ca="1" si="715"/>
        <v>71.023492899690069</v>
      </c>
      <c r="BC2212">
        <f t="shared" ca="1" si="716"/>
        <v>50.329419985894461</v>
      </c>
      <c r="BD2212" s="33">
        <f t="shared" ca="1" si="717"/>
        <v>-0.36399272470472138</v>
      </c>
      <c r="BE2212" s="33">
        <f t="shared" ca="1" si="718"/>
        <v>-3.0607102164151846E-2</v>
      </c>
      <c r="BF2212" s="33">
        <f t="shared" ca="1" si="719"/>
        <v>-1.1704867646069446</v>
      </c>
      <c r="BG2212" s="33">
        <f t="shared" ca="1" si="720"/>
        <v>0.73630277965620794</v>
      </c>
      <c r="BH2212" s="37">
        <f t="shared" ca="1" si="721"/>
        <v>-0.18499029368601513</v>
      </c>
      <c r="BI2212" s="33">
        <f ca="1">IF(_xlfn.T.DIST(BD2212,$BD$32,TRUE)&lt;0.5,MAX(_xlfn.T.DIST(BD2212,$BD$32,TRUE),0.000000000001),MIN(_xlfn.T.DIST(BD2212,$BD$32,TRUE),1-0.000000000001))</f>
        <v>0.35920816505653508</v>
      </c>
      <c r="BJ2212" s="33">
        <f ca="1">IF(_xlfn.T.DIST(BE2212,$BD$32,TRUE)&lt;0.5,MAX(_xlfn.T.DIST(BE2212,$BD$32,TRUE),0.000000000001),MIN(_xlfn.T.DIST(BE2212,$BD$32,TRUE),1-0.000000000001))</f>
        <v>0.48789279864864421</v>
      </c>
      <c r="BK2212" s="33">
        <f ca="1">IF(_xlfn.T.DIST(BF2212,$BD$32,TRUE)&lt;0.5,MAX(_xlfn.T.DIST(BF2212,$BD$32,TRUE),0.000000000001),MIN(_xlfn.T.DIST(BF2212,$BD$32,TRUE),1-0.000000000001))</f>
        <v>0.12550973048049668</v>
      </c>
      <c r="BL2212" s="33">
        <f ca="1">IF(_xlfn.T.DIST(BG2212,$BD$32,TRUE)&lt;0.5,MAX(_xlfn.T.DIST(BG2212,$BD$32,TRUE),0.000000000001),MIN(_xlfn.T.DIST(BG2212,$BD$32,TRUE),1-0.000000000001))</f>
        <v>0.76636733679024727</v>
      </c>
      <c r="BM2212" s="37">
        <f ca="1">IF(_xlfn.T.DIST(BH2212,$BD$32,TRUE)&lt;0.5,MAX(_xlfn.T.DIST(BH2212,$BD$32,TRUE),0.000000000001),MIN(_xlfn.T.DIST(BH2212,$BD$32,TRUE),1-0.000000000001))</f>
        <v>0.42724080967548067</v>
      </c>
      <c r="BN2212" s="33">
        <f t="shared" ca="1" si="722"/>
        <v>9.7295678965641805</v>
      </c>
      <c r="BO2212" s="33">
        <f t="shared" ca="1" si="723"/>
        <v>14.969647086723537</v>
      </c>
      <c r="BP2212" s="33">
        <f t="shared" ca="1" si="724"/>
        <v>14.556369847731448</v>
      </c>
      <c r="BQ2212" s="33">
        <f t="shared" ca="1" si="725"/>
        <v>13.671952184800862</v>
      </c>
      <c r="BR2212" s="33">
        <f t="shared" ca="1" si="726"/>
        <v>18.266386966162084</v>
      </c>
      <c r="BS2212">
        <f t="shared" ca="1" si="727"/>
        <v>71.19392398198211</v>
      </c>
    </row>
    <row r="2213" spans="32:71" x14ac:dyDescent="0.2">
      <c r="AF2213" s="32">
        <f t="shared" ca="1" si="729"/>
        <v>-0.39040217367612101</v>
      </c>
      <c r="AG2213" s="32">
        <f t="shared" ca="1" si="730"/>
        <v>0.17394798353057561</v>
      </c>
      <c r="AH2213" s="32">
        <f t="shared" ca="1" si="730"/>
        <v>-0.55604817216503932</v>
      </c>
      <c r="AI2213" s="32">
        <f t="shared" ca="1" si="730"/>
        <v>-2.3501649180329303E-2</v>
      </c>
      <c r="AJ2213" s="37">
        <f t="shared" ca="1" si="730"/>
        <v>1.1068736318919195</v>
      </c>
      <c r="AK2213" s="33" cm="1">
        <f t="array" aca="1" ref="AK2213:AO2213" ca="1">MMULT(AF2213:AJ2213,$Y$50:$AC$54)</f>
        <v>-0.39040217367612112</v>
      </c>
      <c r="AL2213">
        <f ca="1"/>
        <v>-0.13479248817443792</v>
      </c>
      <c r="AM2213">
        <f ca="1"/>
        <v>-0.59459785263051079</v>
      </c>
      <c r="AN2213">
        <f ca="1"/>
        <v>0.18043440211257383</v>
      </c>
      <c r="AO2213" s="35">
        <f ca="1"/>
        <v>0.56225726974549239</v>
      </c>
      <c r="AP2213" s="33">
        <f t="shared" ref="AP2213:AP2276" ca="1" si="731">$C$5+$D$5*AK2213</f>
        <v>9.7071983697429083</v>
      </c>
      <c r="AQ2213">
        <f t="shared" ref="AQ2213:AQ2276" ca="1" si="732">$C$6+$D$6*AL2213</f>
        <v>14.865207511825561</v>
      </c>
      <c r="AR2213">
        <f t="shared" ref="AR2213:AR2276" ca="1" si="733">$C$7+$D$7*AM2213</f>
        <v>16.216206442108469</v>
      </c>
      <c r="AS2213">
        <f t="shared" ref="AS2213:AS2276" ca="1" si="734">$C$8+$D$8*AN2213</f>
        <v>12.41499912485892</v>
      </c>
      <c r="AT2213">
        <f t="shared" ref="AT2213:AT2276" ca="1" si="735">$C$9+$D$9*AO2213</f>
        <v>21.24902907898197</v>
      </c>
      <c r="AU2213">
        <f t="shared" ref="AU2213:AU2276" ca="1" si="736">SUM(AP2213:AT2213)</f>
        <v>74.452640527517843</v>
      </c>
      <c r="BC2213">
        <f t="shared" ref="BC2213:BC2276" ca="1" si="737">_xlfn.CHISQ.INV(RAND(),$BD$32)</f>
        <v>17.20763366006129</v>
      </c>
      <c r="BD2213" s="33">
        <f t="shared" ref="BD2213:BD2276" ca="1" si="738">AK2213/SQRT($BC$36/$BD$32)</f>
        <v>-0.37532121183693579</v>
      </c>
      <c r="BE2213" s="33">
        <f t="shared" ref="BE2213:BE2276" ca="1" si="739">AL2213/SQRT($BC$36/$BD$32)</f>
        <v>-0.1295855490039251</v>
      </c>
      <c r="BF2213" s="33">
        <f t="shared" ref="BF2213:BF2276" ca="1" si="740">AM2213/SQRT($BC$36/$BD$32)</f>
        <v>-0.57162895509403999</v>
      </c>
      <c r="BG2213" s="33">
        <f t="shared" ref="BG2213:BG2276" ca="1" si="741">AN2213/SQRT($BC$36/$BD$32)</f>
        <v>0.17346434785515721</v>
      </c>
      <c r="BH2213" s="37">
        <f t="shared" ref="BH2213:BH2276" ca="1" si="742">AO2213/SQRT($BC$36/$BD$32)</f>
        <v>0.54053766621718102</v>
      </c>
      <c r="BI2213" s="33">
        <f ca="1">IF(_xlfn.T.DIST(BD2213,$BD$32,TRUE)&lt;0.5,MAX(_xlfn.T.DIST(BD2213,$BD$32,TRUE),0.000000000001),MIN(_xlfn.T.DIST(BD2213,$BD$32,TRUE),1-0.000000000001))</f>
        <v>0.35503111502813844</v>
      </c>
      <c r="BJ2213" s="33">
        <f ca="1">IF(_xlfn.T.DIST(BE2213,$BD$32,TRUE)&lt;0.5,MAX(_xlfn.T.DIST(BE2213,$BD$32,TRUE),0.000000000001),MIN(_xlfn.T.DIST(BE2213,$BD$32,TRUE),1-0.000000000001))</f>
        <v>0.44887964531273516</v>
      </c>
      <c r="BK2213" s="33">
        <f ca="1">IF(_xlfn.T.DIST(BF2213,$BD$32,TRUE)&lt;0.5,MAX(_xlfn.T.DIST(BF2213,$BD$32,TRUE),0.000000000001),MIN(_xlfn.T.DIST(BF2213,$BD$32,TRUE),1-0.000000000001))</f>
        <v>0.28591589726769162</v>
      </c>
      <c r="BL2213" s="33">
        <f ca="1">IF(_xlfn.T.DIST(BG2213,$BD$32,TRUE)&lt;0.5,MAX(_xlfn.T.DIST(BG2213,$BD$32,TRUE),0.000000000001),MIN(_xlfn.T.DIST(BG2213,$BD$32,TRUE),1-0.000000000001))</f>
        <v>0.56827419656189593</v>
      </c>
      <c r="BM2213" s="37">
        <f ca="1">IF(_xlfn.T.DIST(BH2213,$BD$32,TRUE)&lt;0.5,MAX(_xlfn.T.DIST(BH2213,$BD$32,TRUE),0.000000000001),MIN(_xlfn.T.DIST(BH2213,$BD$32,TRUE),1-0.000000000001))</f>
        <v>0.70359140361469974</v>
      </c>
      <c r="BN2213" s="33">
        <f t="shared" ref="BN2213:BN2276" ca="1" si="743">_xlfn.NORM.S.INV(BI2213)*$D$5+$C$5</f>
        <v>9.7211706147101964</v>
      </c>
      <c r="BO2213" s="33">
        <f t="shared" ref="BO2213:BO2276" ca="1" si="744">_xlfn.NORM.S.INV(BJ2213)*$D$6+$C$6</f>
        <v>14.871507572620256</v>
      </c>
      <c r="BP2213" s="33">
        <f t="shared" ref="BP2213:BP2276" ca="1" si="745">_xlfn.NORM.S.INV(BK2213)*$D$7+$C$7</f>
        <v>16.303932655623186</v>
      </c>
      <c r="BQ2213" s="33">
        <f t="shared" ref="BQ2213:BQ2276" ca="1" si="746">_xlfn.NORM.S.INV(BL2213)*$D$8+$C$8</f>
        <v>12.395558814116876</v>
      </c>
      <c r="BR2213" s="33">
        <f t="shared" ref="BR2213:BR2276" ca="1" si="747">_xlfn.NORM.S.INV(BM2213)*$D$9+$C$9</f>
        <v>21.139032094760779</v>
      </c>
      <c r="BS2213">
        <f t="shared" ref="BS2213:BS2276" ca="1" si="748">SUM(BN2213:BR2213)</f>
        <v>74.431201751831281</v>
      </c>
    </row>
    <row r="2214" spans="32:71" x14ac:dyDescent="0.2">
      <c r="AF2214" s="32">
        <f t="shared" ca="1" si="729"/>
        <v>1.4876932380924703</v>
      </c>
      <c r="AG2214" s="32">
        <f t="shared" ca="1" si="730"/>
        <v>8.2252091870414892E-2</v>
      </c>
      <c r="AH2214" s="32">
        <f t="shared" ca="1" si="730"/>
        <v>-0.68868089382193964</v>
      </c>
      <c r="AI2214" s="32">
        <f t="shared" ca="1" si="730"/>
        <v>-0.66786296914015864</v>
      </c>
      <c r="AJ2214" s="37">
        <f t="shared" ca="1" si="730"/>
        <v>-0.15316408870332684</v>
      </c>
      <c r="AK2214" s="33" cm="1">
        <f t="array" aca="1" ref="AK2214:AO2214" ca="1">MMULT(AF2214:AJ2214,$Y$50:$AC$54)</f>
        <v>1.4876932380924706</v>
      </c>
      <c r="AL2214">
        <f ca="1"/>
        <v>1.0638847942650882</v>
      </c>
      <c r="AM2214">
        <f ca="1"/>
        <v>-0.35027314338794413</v>
      </c>
      <c r="AN2214">
        <f ca="1"/>
        <v>0.33412734176906661</v>
      </c>
      <c r="AO2214" s="35">
        <f ca="1"/>
        <v>-0.6926511223001246</v>
      </c>
      <c r="AP2214" s="33">
        <f t="shared" ca="1" si="731"/>
        <v>11.115769928569353</v>
      </c>
      <c r="AQ2214">
        <f t="shared" ca="1" si="732"/>
        <v>16.063884794265089</v>
      </c>
      <c r="AR2214">
        <f t="shared" ca="1" si="733"/>
        <v>16.949180569836166</v>
      </c>
      <c r="AS2214">
        <f t="shared" ca="1" si="734"/>
        <v>12.768492886068852</v>
      </c>
      <c r="AT2214">
        <f t="shared" ca="1" si="735"/>
        <v>16.229395510799502</v>
      </c>
      <c r="AU2214">
        <f t="shared" ca="1" si="736"/>
        <v>73.126723689538963</v>
      </c>
      <c r="BC2214">
        <f t="shared" ca="1" si="737"/>
        <v>41.223490573438603</v>
      </c>
      <c r="BD2214" s="33">
        <f t="shared" ca="1" si="738"/>
        <v>1.4302246929232025</v>
      </c>
      <c r="BE2214" s="33">
        <f t="shared" ca="1" si="739"/>
        <v>1.0227876716939628</v>
      </c>
      <c r="BF2214" s="33">
        <f t="shared" ca="1" si="740"/>
        <v>-0.33674233781126356</v>
      </c>
      <c r="BG2214" s="33">
        <f t="shared" ca="1" si="741"/>
        <v>0.32122023717177489</v>
      </c>
      <c r="BH2214" s="37">
        <f t="shared" ca="1" si="742"/>
        <v>-0.66589449580668969</v>
      </c>
      <c r="BI2214" s="33">
        <f ca="1">IF(_xlfn.T.DIST(BD2214,$BD$32,TRUE)&lt;0.5,MAX(_xlfn.T.DIST(BD2214,$BD$32,TRUE),0.000000000001),MIN(_xlfn.T.DIST(BD2214,$BD$32,TRUE),1-0.000000000001))</f>
        <v>0.91850702959232944</v>
      </c>
      <c r="BJ2214" s="33">
        <f ca="1">IF(_xlfn.T.DIST(BE2214,$BD$32,TRUE)&lt;0.5,MAX(_xlfn.T.DIST(BE2214,$BD$32,TRUE),0.000000000001),MIN(_xlfn.T.DIST(BE2214,$BD$32,TRUE),1-0.000000000001))</f>
        <v>0.84270724966172672</v>
      </c>
      <c r="BK2214" s="33">
        <f ca="1">IF(_xlfn.T.DIST(BF2214,$BD$32,TRUE)&lt;0.5,MAX(_xlfn.T.DIST(BF2214,$BD$32,TRUE),0.000000000001),MIN(_xlfn.T.DIST(BF2214,$BD$32,TRUE),1-0.000000000001))</f>
        <v>0.36932776958598001</v>
      </c>
      <c r="BL2214" s="33">
        <f ca="1">IF(_xlfn.T.DIST(BG2214,$BD$32,TRUE)&lt;0.5,MAX(_xlfn.T.DIST(BG2214,$BD$32,TRUE),0.000000000001),MIN(_xlfn.T.DIST(BG2214,$BD$32,TRUE),1-0.000000000001))</f>
        <v>0.62486462759984152</v>
      </c>
      <c r="BM2214" s="37">
        <f ca="1">IF(_xlfn.T.DIST(BH2214,$BD$32,TRUE)&lt;0.5,MAX(_xlfn.T.DIST(BH2214,$BD$32,TRUE),0.000000000001),MIN(_xlfn.T.DIST(BH2214,$BD$32,TRUE),1-0.000000000001))</f>
        <v>0.25528337704056958</v>
      </c>
      <c r="BN2214" s="33">
        <f t="shared" ca="1" si="743"/>
        <v>11.046324366645933</v>
      </c>
      <c r="BO2214" s="33">
        <f t="shared" ca="1" si="744"/>
        <v>16.005646804435187</v>
      </c>
      <c r="BP2214" s="33">
        <f t="shared" ca="1" si="745"/>
        <v>16.999097127647083</v>
      </c>
      <c r="BQ2214" s="33">
        <f t="shared" ca="1" si="746"/>
        <v>12.732049485626487</v>
      </c>
      <c r="BR2214" s="33">
        <f t="shared" ca="1" si="747"/>
        <v>16.368178174086218</v>
      </c>
      <c r="BS2214">
        <f t="shared" ca="1" si="748"/>
        <v>73.151295958440897</v>
      </c>
    </row>
    <row r="2215" spans="32:71" x14ac:dyDescent="0.2">
      <c r="AF2215" s="32">
        <f t="shared" ca="1" si="729"/>
        <v>-1.2484206415302828</v>
      </c>
      <c r="AG2215" s="32">
        <f t="shared" ca="1" si="730"/>
        <v>9.9926911059723164E-2</v>
      </c>
      <c r="AH2215" s="32">
        <f t="shared" ca="1" si="730"/>
        <v>0.68675372975629034</v>
      </c>
      <c r="AI2215" s="32">
        <f t="shared" ca="1" si="730"/>
        <v>1.1754253668126584</v>
      </c>
      <c r="AJ2215" s="37">
        <f t="shared" ca="1" si="730"/>
        <v>0.43595596326851466</v>
      </c>
      <c r="AK2215" s="33" cm="1">
        <f t="array" aca="1" ref="AK2215:AO2215" ca="1">MMULT(AF2215:AJ2215,$Y$50:$AC$54)</f>
        <v>-1.248420641530283</v>
      </c>
      <c r="AL2215">
        <f ca="1"/>
        <v>-0.76801215960294122</v>
      </c>
      <c r="AM2215">
        <f ca="1"/>
        <v>0.42289649171529486</v>
      </c>
      <c r="AN2215">
        <f ca="1"/>
        <v>0.18497184487389717</v>
      </c>
      <c r="AO2215" s="35">
        <f ca="1"/>
        <v>1.0141774338290868</v>
      </c>
      <c r="AP2215" s="33">
        <f t="shared" ca="1" si="731"/>
        <v>9.0636845188522877</v>
      </c>
      <c r="AQ2215">
        <f t="shared" ca="1" si="732"/>
        <v>14.231987840397059</v>
      </c>
      <c r="AR2215">
        <f t="shared" ca="1" si="733"/>
        <v>19.268689475145884</v>
      </c>
      <c r="AS2215">
        <f t="shared" ca="1" si="734"/>
        <v>12.425435243209963</v>
      </c>
      <c r="AT2215">
        <f t="shared" ca="1" si="735"/>
        <v>23.056709735316346</v>
      </c>
      <c r="AU2215">
        <f t="shared" ca="1" si="736"/>
        <v>78.046506812921535</v>
      </c>
      <c r="BC2215">
        <f t="shared" ca="1" si="737"/>
        <v>31.375640266577015</v>
      </c>
      <c r="BD2215" s="33">
        <f t="shared" ca="1" si="738"/>
        <v>-1.2001950287554199</v>
      </c>
      <c r="BE2215" s="33">
        <f t="shared" ca="1" si="739"/>
        <v>-0.73834438915499534</v>
      </c>
      <c r="BF2215" s="33">
        <f t="shared" ca="1" si="740"/>
        <v>0.40656029718689379</v>
      </c>
      <c r="BG2215" s="33">
        <f t="shared" ca="1" si="741"/>
        <v>0.17782651238868111</v>
      </c>
      <c r="BH2215" s="37">
        <f t="shared" ca="1" si="742"/>
        <v>0.97500047168843029</v>
      </c>
      <c r="BI2215" s="33">
        <f ca="1">IF(_xlfn.T.DIST(BD2215,$BD$32,TRUE)&lt;0.5,MAX(_xlfn.T.DIST(BD2215,$BD$32,TRUE),0.000000000001),MIN(_xlfn.T.DIST(BD2215,$BD$32,TRUE),1-0.000000000001))</f>
        <v>0.11972787274440494</v>
      </c>
      <c r="BJ2215" s="33">
        <f ca="1">IF(_xlfn.T.DIST(BE2215,$BD$32,TRUE)&lt;0.5,MAX(_xlfn.T.DIST(BE2215,$BD$32,TRUE),0.000000000001),MIN(_xlfn.T.DIST(BE2215,$BD$32,TRUE),1-0.000000000001))</f>
        <v>0.23302120033952045</v>
      </c>
      <c r="BK2215" s="33">
        <f ca="1">IF(_xlfn.T.DIST(BF2215,$BD$32,TRUE)&lt;0.5,MAX(_xlfn.T.DIST(BF2215,$BD$32,TRUE),0.000000000001),MIN(_xlfn.T.DIST(BF2215,$BD$32,TRUE),1-0.000000000001))</f>
        <v>0.65639156425580014</v>
      </c>
      <c r="BL2215" s="33">
        <f ca="1">IF(_xlfn.T.DIST(BG2215,$BD$32,TRUE)&lt;0.5,MAX(_xlfn.T.DIST(BG2215,$BD$32,TRUE),0.000000000001),MIN(_xlfn.T.DIST(BG2215,$BD$32,TRUE),1-0.000000000001))</f>
        <v>0.56997273071128596</v>
      </c>
      <c r="BM2215" s="37">
        <f ca="1">IF(_xlfn.T.DIST(BH2215,$BD$32,TRUE)&lt;0.5,MAX(_xlfn.T.DIST(BH2215,$BD$32,TRUE),0.000000000001),MIN(_xlfn.T.DIST(BH2215,$BD$32,TRUE),1-0.000000000001))</f>
        <v>0.83132156865533502</v>
      </c>
      <c r="BN2215" s="33">
        <f t="shared" ca="1" si="743"/>
        <v>9.1177388186751163</v>
      </c>
      <c r="BO2215" s="33">
        <f t="shared" ca="1" si="744"/>
        <v>14.271066596613485</v>
      </c>
      <c r="BP2215" s="33">
        <f t="shared" ca="1" si="745"/>
        <v>19.20790453651874</v>
      </c>
      <c r="BQ2215" s="33">
        <f t="shared" ca="1" si="746"/>
        <v>12.40550090142974</v>
      </c>
      <c r="BR2215" s="33">
        <f t="shared" ca="1" si="747"/>
        <v>22.83760327591926</v>
      </c>
      <c r="BS2215">
        <f t="shared" ca="1" si="748"/>
        <v>77.839814129156338</v>
      </c>
    </row>
    <row r="2216" spans="32:71" x14ac:dyDescent="0.2">
      <c r="AF2216" s="32">
        <f t="shared" ca="1" si="729"/>
        <v>0.94437610923005155</v>
      </c>
      <c r="AG2216" s="32">
        <f t="shared" ca="1" si="730"/>
        <v>-0.76262201445548194</v>
      </c>
      <c r="AH2216" s="32">
        <f t="shared" ca="1" si="730"/>
        <v>-0.96501769135026039</v>
      </c>
      <c r="AI2216" s="32">
        <f t="shared" ca="1" si="730"/>
        <v>-0.23255810061494342</v>
      </c>
      <c r="AJ2216" s="37">
        <f t="shared" ca="1" si="730"/>
        <v>0.49908956700783252</v>
      </c>
      <c r="AK2216" s="33" cm="1">
        <f t="array" aca="1" ref="AK2216:AO2216" ca="1">MMULT(AF2216:AJ2216,$Y$50:$AC$54)</f>
        <v>0.94437610923005177</v>
      </c>
      <c r="AL2216">
        <f ca="1"/>
        <v>7.3621377496950302E-2</v>
      </c>
      <c r="AM2216">
        <f ca="1"/>
        <v>-0.84715837597777932</v>
      </c>
      <c r="AN2216">
        <f ca="1"/>
        <v>0.18700308163007195</v>
      </c>
      <c r="AO2216" s="35">
        <f ca="1"/>
        <v>-0.20950225947394813</v>
      </c>
      <c r="AP2216" s="33">
        <f t="shared" ca="1" si="731"/>
        <v>10.708282081922539</v>
      </c>
      <c r="AQ2216">
        <f t="shared" ca="1" si="732"/>
        <v>15.07362137749695</v>
      </c>
      <c r="AR2216">
        <f t="shared" ca="1" si="733"/>
        <v>15.458524872066661</v>
      </c>
      <c r="AS2216">
        <f t="shared" ca="1" si="734"/>
        <v>12.430107087749166</v>
      </c>
      <c r="AT2216">
        <f t="shared" ca="1" si="735"/>
        <v>18.161990962104209</v>
      </c>
      <c r="AU2216">
        <f t="shared" ca="1" si="736"/>
        <v>71.83252638133952</v>
      </c>
      <c r="BC2216">
        <f t="shared" ca="1" si="737"/>
        <v>26.92168378701335</v>
      </c>
      <c r="BD2216" s="33">
        <f t="shared" ca="1" si="738"/>
        <v>0.90789552324604028</v>
      </c>
      <c r="BE2216" s="33">
        <f t="shared" ca="1" si="739"/>
        <v>7.0777435379197493E-2</v>
      </c>
      <c r="BF2216" s="33">
        <f t="shared" ca="1" si="740"/>
        <v>-0.81443324276562123</v>
      </c>
      <c r="BG2216" s="33">
        <f t="shared" ca="1" si="741"/>
        <v>0.17977928389524475</v>
      </c>
      <c r="BH2216" s="37">
        <f t="shared" ca="1" si="742"/>
        <v>-0.20140933429733052</v>
      </c>
      <c r="BI2216" s="33">
        <f ca="1">IF(_xlfn.T.DIST(BD2216,$BD$32,TRUE)&lt;0.5,MAX(_xlfn.T.DIST(BD2216,$BD$32,TRUE),0.000000000001),MIN(_xlfn.T.DIST(BD2216,$BD$32,TRUE),1-0.000000000001))</f>
        <v>0.81441541795006045</v>
      </c>
      <c r="BJ2216" s="33">
        <f ca="1">IF(_xlfn.T.DIST(BE2216,$BD$32,TRUE)&lt;0.5,MAX(_xlfn.T.DIST(BE2216,$BD$32,TRUE),0.000000000001),MIN(_xlfn.T.DIST(BE2216,$BD$32,TRUE),1-0.000000000001))</f>
        <v>0.52797769311583653</v>
      </c>
      <c r="BK2216" s="33">
        <f ca="1">IF(_xlfn.T.DIST(BF2216,$BD$32,TRUE)&lt;0.5,MAX(_xlfn.T.DIST(BF2216,$BD$32,TRUE),0.000000000001),MIN(_xlfn.T.DIST(BF2216,$BD$32,TRUE),1-0.000000000001))</f>
        <v>0.21090750107762984</v>
      </c>
      <c r="BL2216" s="33">
        <f ca="1">IF(_xlfn.T.DIST(BG2216,$BD$32,TRUE)&lt;0.5,MAX(_xlfn.T.DIST(BG2216,$BD$32,TRUE),0.000000000001),MIN(_xlfn.T.DIST(BG2216,$BD$32,TRUE),1-0.000000000001))</f>
        <v>0.57073265982695909</v>
      </c>
      <c r="BM2216" s="37">
        <f ca="1">IF(_xlfn.T.DIST(BH2216,$BD$32,TRUE)&lt;0.5,MAX(_xlfn.T.DIST(BH2216,$BD$32,TRUE),0.000000000001),MIN(_xlfn.T.DIST(BH2216,$BD$32,TRUE),1-0.000000000001))</f>
        <v>0.42086897763830367</v>
      </c>
      <c r="BN2216" s="33">
        <f t="shared" ca="1" si="743"/>
        <v>10.67071411372415</v>
      </c>
      <c r="BO2216" s="33">
        <f t="shared" ca="1" si="744"/>
        <v>15.070187260749462</v>
      </c>
      <c r="BP2216" s="33">
        <f t="shared" ca="1" si="745"/>
        <v>15.590170835063587</v>
      </c>
      <c r="BQ2216" s="33">
        <f t="shared" ca="1" si="746"/>
        <v>12.409951463580603</v>
      </c>
      <c r="BR2216" s="33">
        <f t="shared" ca="1" si="747"/>
        <v>18.201316304812469</v>
      </c>
      <c r="BS2216">
        <f t="shared" ca="1" si="748"/>
        <v>71.942339977930274</v>
      </c>
    </row>
    <row r="2217" spans="32:71" x14ac:dyDescent="0.2">
      <c r="AF2217" s="32">
        <f t="shared" ca="1" si="729"/>
        <v>-0.46279044555285093</v>
      </c>
      <c r="AG2217" s="32">
        <f t="shared" ca="1" si="730"/>
        <v>0.61466193554436266</v>
      </c>
      <c r="AH2217" s="32">
        <f t="shared" ca="1" si="730"/>
        <v>-6.1491659195769953E-2</v>
      </c>
      <c r="AI2217" s="32">
        <f t="shared" ca="1" si="730"/>
        <v>2.0409884238384879</v>
      </c>
      <c r="AJ2217" s="37">
        <f t="shared" ca="1" si="730"/>
        <v>1.13780214651403</v>
      </c>
      <c r="AK2217" s="33" cm="1">
        <f t="array" aca="1" ref="AK2217:AO2217" ca="1">MMULT(AF2217:AJ2217,$Y$50:$AC$54)</f>
        <v>-0.46279044555285104</v>
      </c>
      <c r="AL2217">
        <f ca="1"/>
        <v>0.14184679446032633</v>
      </c>
      <c r="AM2217">
        <f ca="1"/>
        <v>-6.8995966983186635E-2</v>
      </c>
      <c r="AN2217">
        <f ca="1"/>
        <v>1.604707575677176</v>
      </c>
      <c r="AO2217" s="35">
        <f ca="1"/>
        <v>1.2992049560971832</v>
      </c>
      <c r="AP2217" s="33">
        <f t="shared" ca="1" si="731"/>
        <v>9.6529071658353622</v>
      </c>
      <c r="AQ2217">
        <f t="shared" ca="1" si="732"/>
        <v>15.141846794460326</v>
      </c>
      <c r="AR2217">
        <f t="shared" ca="1" si="733"/>
        <v>17.79301209905044</v>
      </c>
      <c r="AS2217">
        <f t="shared" ca="1" si="734"/>
        <v>15.690827424057504</v>
      </c>
      <c r="AT2217">
        <f t="shared" ca="1" si="735"/>
        <v>24.196819824388733</v>
      </c>
      <c r="AU2217">
        <f t="shared" ca="1" si="736"/>
        <v>82.475413307792365</v>
      </c>
      <c r="BC2217">
        <f t="shared" ca="1" si="737"/>
        <v>30.076071756898649</v>
      </c>
      <c r="BD2217" s="33">
        <f t="shared" ca="1" si="738"/>
        <v>-0.44491317560016835</v>
      </c>
      <c r="BE2217" s="33">
        <f t="shared" ca="1" si="739"/>
        <v>0.1363673523913341</v>
      </c>
      <c r="BF2217" s="33">
        <f t="shared" ca="1" si="740"/>
        <v>-6.6330701225741459E-2</v>
      </c>
      <c r="BG2217" s="33">
        <f t="shared" ca="1" si="741"/>
        <v>1.5427188488113366</v>
      </c>
      <c r="BH2217" s="37">
        <f t="shared" ca="1" si="742"/>
        <v>1.2490175809099828</v>
      </c>
      <c r="BI2217" s="33">
        <f ca="1">IF(_xlfn.T.DIST(BD2217,$BD$32,TRUE)&lt;0.5,MAX(_xlfn.T.DIST(BD2217,$BD$32,TRUE),0.000000000001),MIN(_xlfn.T.DIST(BD2217,$BD$32,TRUE),1-0.000000000001))</f>
        <v>0.32978806294437735</v>
      </c>
      <c r="BJ2217" s="33">
        <f ca="1">IF(_xlfn.T.DIST(BE2217,$BD$32,TRUE)&lt;0.5,MAX(_xlfn.T.DIST(BE2217,$BD$32,TRUE),0.000000000001),MIN(_xlfn.T.DIST(BE2217,$BD$32,TRUE),1-0.000000000001))</f>
        <v>0.55377905499668256</v>
      </c>
      <c r="BK2217" s="33">
        <f ca="1">IF(_xlfn.T.DIST(BF2217,$BD$32,TRUE)&lt;0.5,MAX(_xlfn.T.DIST(BF2217,$BD$32,TRUE),0.000000000001),MIN(_xlfn.T.DIST(BF2217,$BD$32,TRUE),1-0.000000000001))</f>
        <v>0.47377731027462289</v>
      </c>
      <c r="BL2217" s="33">
        <f ca="1">IF(_xlfn.T.DIST(BG2217,$BD$32,TRUE)&lt;0.5,MAX(_xlfn.T.DIST(BG2217,$BD$32,TRUE),0.000000000001),MIN(_xlfn.T.DIST(BG2217,$BD$32,TRUE),1-0.000000000001))</f>
        <v>0.93330857293885316</v>
      </c>
      <c r="BM2217" s="37">
        <f ca="1">IF(_xlfn.T.DIST(BH2217,$BD$32,TRUE)&lt;0.5,MAX(_xlfn.T.DIST(BH2217,$BD$32,TRUE),0.000000000001),MIN(_xlfn.T.DIST(BH2217,$BD$32,TRUE),1-0.000000000001))</f>
        <v>0.88934144720080899</v>
      </c>
      <c r="BN2217" s="33">
        <f t="shared" ca="1" si="743"/>
        <v>9.669626153418049</v>
      </c>
      <c r="BO2217" s="33">
        <f t="shared" ca="1" si="744"/>
        <v>15.135214997112369</v>
      </c>
      <c r="BP2217" s="33">
        <f t="shared" ca="1" si="745"/>
        <v>17.802666183872528</v>
      </c>
      <c r="BQ2217" s="33">
        <f t="shared" ca="1" si="746"/>
        <v>15.452057321944928</v>
      </c>
      <c r="BR2217" s="33">
        <f t="shared" ca="1" si="747"/>
        <v>23.892133343541225</v>
      </c>
      <c r="BS2217">
        <f t="shared" ca="1" si="748"/>
        <v>81.951697999889092</v>
      </c>
    </row>
    <row r="2218" spans="32:71" x14ac:dyDescent="0.2">
      <c r="AF2218" s="32">
        <f t="shared" ca="1" si="729"/>
        <v>-0.2847562374286951</v>
      </c>
      <c r="AG2218" s="32">
        <f t="shared" ca="1" si="730"/>
        <v>1.3183009871492419</v>
      </c>
      <c r="AH2218" s="32">
        <f t="shared" ca="1" si="730"/>
        <v>-9.5176399903438028E-2</v>
      </c>
      <c r="AI2218" s="32">
        <f t="shared" ca="1" si="730"/>
        <v>-0.6681146856297836</v>
      </c>
      <c r="AJ2218" s="37">
        <f t="shared" ca="1" si="730"/>
        <v>0.35070085460735212</v>
      </c>
      <c r="AK2218" s="33" cm="1">
        <f t="array" aca="1" ref="AK2218:AO2218" ca="1">MMULT(AF2218:AJ2218,$Y$50:$AC$54)</f>
        <v>-0.28475623742869516</v>
      </c>
      <c r="AL2218">
        <f ca="1"/>
        <v>0.78150492546468675</v>
      </c>
      <c r="AM2218">
        <f ca="1"/>
        <v>3.2898603004830426E-2</v>
      </c>
      <c r="AN2218">
        <f ca="1"/>
        <v>0.1050269678985899</v>
      </c>
      <c r="AO2218" s="35">
        <f ca="1"/>
        <v>6.1481762047972899E-2</v>
      </c>
      <c r="AP2218" s="33">
        <f t="shared" ca="1" si="731"/>
        <v>9.7864328219284786</v>
      </c>
      <c r="AQ2218">
        <f t="shared" ca="1" si="732"/>
        <v>15.781504925464686</v>
      </c>
      <c r="AR2218">
        <f t="shared" ca="1" si="733"/>
        <v>18.09869580901449</v>
      </c>
      <c r="AS2218">
        <f t="shared" ca="1" si="734"/>
        <v>12.241562026166756</v>
      </c>
      <c r="AT2218">
        <f t="shared" ca="1" si="735"/>
        <v>19.245927048191891</v>
      </c>
      <c r="AU2218">
        <f t="shared" ca="1" si="736"/>
        <v>75.154122630766309</v>
      </c>
      <c r="BC2218">
        <f t="shared" ca="1" si="737"/>
        <v>28.673540178398966</v>
      </c>
      <c r="BD2218" s="33">
        <f t="shared" ca="1" si="738"/>
        <v>-0.27375630392500827</v>
      </c>
      <c r="BE2218" s="33">
        <f t="shared" ca="1" si="739"/>
        <v>0.75131593894575943</v>
      </c>
      <c r="BF2218" s="33">
        <f t="shared" ca="1" si="740"/>
        <v>3.1627753071269457E-2</v>
      </c>
      <c r="BG2218" s="33">
        <f t="shared" ca="1" si="741"/>
        <v>0.10096984987578403</v>
      </c>
      <c r="BH2218" s="37">
        <f t="shared" ca="1" si="742"/>
        <v>5.9106764750902097E-2</v>
      </c>
      <c r="BI2218" s="33">
        <f ca="1">IF(_xlfn.T.DIST(BD2218,$BD$32,TRUE)&lt;0.5,MAX(_xlfn.T.DIST(BD2218,$BD$32,TRUE),0.000000000001),MIN(_xlfn.T.DIST(BD2218,$BD$32,TRUE),1-0.000000000001))</f>
        <v>0.3930739786444109</v>
      </c>
      <c r="BJ2218" s="33">
        <f ca="1">IF(_xlfn.T.DIST(BE2218,$BD$32,TRUE)&lt;0.5,MAX(_xlfn.T.DIST(BE2218,$BD$32,TRUE),0.000000000001),MIN(_xlfn.T.DIST(BE2218,$BD$32,TRUE),1-0.000000000001))</f>
        <v>0.77084190422198784</v>
      </c>
      <c r="BK2218" s="33">
        <f ca="1">IF(_xlfn.T.DIST(BF2218,$BD$32,TRUE)&lt;0.5,MAX(_xlfn.T.DIST(BF2218,$BD$32,TRUE),0.000000000001),MIN(_xlfn.T.DIST(BF2218,$BD$32,TRUE),1-0.000000000001))</f>
        <v>0.5125108017190384</v>
      </c>
      <c r="BL2218" s="33">
        <f ca="1">IF(_xlfn.T.DIST(BG2218,$BD$32,TRUE)&lt;0.5,MAX(_xlfn.T.DIST(BG2218,$BD$32,TRUE),0.000000000001),MIN(_xlfn.T.DIST(BG2218,$BD$32,TRUE),1-0.000000000001))</f>
        <v>0.53987690171901115</v>
      </c>
      <c r="BM2218" s="37">
        <f ca="1">IF(_xlfn.T.DIST(BH2218,$BD$32,TRUE)&lt;0.5,MAX(_xlfn.T.DIST(BH2218,$BD$32,TRUE),0.000000000001),MIN(_xlfn.T.DIST(BH2218,$BD$32,TRUE),1-0.000000000001))</f>
        <v>0.52337047664304182</v>
      </c>
      <c r="BN2218" s="33">
        <f t="shared" ca="1" si="743"/>
        <v>9.7965129567680655</v>
      </c>
      <c r="BO2218" s="33">
        <f t="shared" ca="1" si="744"/>
        <v>15.741622328003816</v>
      </c>
      <c r="BP2218" s="33">
        <f t="shared" ca="1" si="745"/>
        <v>18.094095213677246</v>
      </c>
      <c r="BQ2218" s="33">
        <f t="shared" ca="1" si="746"/>
        <v>12.230284288172445</v>
      </c>
      <c r="BR2218" s="33">
        <f t="shared" ca="1" si="747"/>
        <v>19.234458574988402</v>
      </c>
      <c r="BS2218">
        <f t="shared" ca="1" si="748"/>
        <v>75.096973361609969</v>
      </c>
    </row>
    <row r="2219" spans="32:71" x14ac:dyDescent="0.2">
      <c r="AF2219" s="32">
        <f t="shared" ca="1" si="729"/>
        <v>1.1510588893780067</v>
      </c>
      <c r="AG2219" s="32">
        <f t="shared" ca="1" si="730"/>
        <v>-2.0187500561975509</v>
      </c>
      <c r="AH2219" s="32">
        <f t="shared" ca="1" si="730"/>
        <v>-0.60722208287992119</v>
      </c>
      <c r="AI2219" s="32">
        <f t="shared" ca="1" si="730"/>
        <v>-1.4270483668015708</v>
      </c>
      <c r="AJ2219" s="37">
        <f t="shared" ca="1" si="730"/>
        <v>0.47533442158682954</v>
      </c>
      <c r="AK2219" s="33" cm="1">
        <f t="array" aca="1" ref="AK2219:AO2219" ca="1">MMULT(AF2219:AJ2219,$Y$50:$AC$54)</f>
        <v>1.1510588893780069</v>
      </c>
      <c r="AL2219">
        <f ca="1"/>
        <v>-0.71461578709155493</v>
      </c>
      <c r="AM2219">
        <f ca="1"/>
        <v>-0.63301826677240369</v>
      </c>
      <c r="AN2219">
        <f ca="1"/>
        <v>-1.3341050793598486</v>
      </c>
      <c r="AO2219" s="35">
        <f ca="1"/>
        <v>-0.25681464940831689</v>
      </c>
      <c r="AP2219" s="33">
        <f t="shared" ca="1" si="731"/>
        <v>10.863294167033505</v>
      </c>
      <c r="AQ2219">
        <f t="shared" ca="1" si="732"/>
        <v>14.285384212908445</v>
      </c>
      <c r="AR2219">
        <f t="shared" ca="1" si="733"/>
        <v>16.100945199682791</v>
      </c>
      <c r="AS2219">
        <f t="shared" ca="1" si="734"/>
        <v>8.9315583174723479</v>
      </c>
      <c r="AT2219">
        <f t="shared" ca="1" si="735"/>
        <v>17.972741402366733</v>
      </c>
      <c r="AU2219">
        <f t="shared" ca="1" si="736"/>
        <v>68.153923299463827</v>
      </c>
      <c r="BC2219">
        <f t="shared" ca="1" si="737"/>
        <v>33.382968680241689</v>
      </c>
      <c r="BD2219" s="33">
        <f t="shared" ca="1" si="738"/>
        <v>1.1065942927239782</v>
      </c>
      <c r="BE2219" s="33">
        <f t="shared" ca="1" si="739"/>
        <v>-0.68701068102022489</v>
      </c>
      <c r="BF2219" s="33">
        <f t="shared" ca="1" si="740"/>
        <v>-0.60856521561541477</v>
      </c>
      <c r="BG2219" s="33">
        <f t="shared" ca="1" si="741"/>
        <v>-1.2825695369169408</v>
      </c>
      <c r="BH2219" s="37">
        <f t="shared" ca="1" si="742"/>
        <v>-0.2468940798300244</v>
      </c>
      <c r="BI2219" s="33">
        <f ca="1">IF(_xlfn.T.DIST(BD2219,$BD$32,TRUE)&lt;0.5,MAX(_xlfn.T.DIST(BD2219,$BD$32,TRUE),0.000000000001),MIN(_xlfn.T.DIST(BD2219,$BD$32,TRUE),1-0.000000000001))</f>
        <v>0.86136791951399638</v>
      </c>
      <c r="BJ2219" s="33">
        <f ca="1">IF(_xlfn.T.DIST(BE2219,$BD$32,TRUE)&lt;0.5,MAX(_xlfn.T.DIST(BE2219,$BD$32,TRUE),0.000000000001),MIN(_xlfn.T.DIST(BE2219,$BD$32,TRUE),1-0.000000000001))</f>
        <v>0.24867641225049836</v>
      </c>
      <c r="BK2219" s="33">
        <f ca="1">IF(_xlfn.T.DIST(BF2219,$BD$32,TRUE)&lt;0.5,MAX(_xlfn.T.DIST(BF2219,$BD$32,TRUE),0.000000000001),MIN(_xlfn.T.DIST(BF2219,$BD$32,TRUE),1-0.000000000001))</f>
        <v>0.27369664712629738</v>
      </c>
      <c r="BL2219" s="33">
        <f ca="1">IF(_xlfn.T.DIST(BG2219,$BD$32,TRUE)&lt;0.5,MAX(_xlfn.T.DIST(BG2219,$BD$32,TRUE),0.000000000001),MIN(_xlfn.T.DIST(BG2219,$BD$32,TRUE),1-0.000000000001))</f>
        <v>0.10473234552511315</v>
      </c>
      <c r="BM2219" s="37">
        <f ca="1">IF(_xlfn.T.DIST(BH2219,$BD$32,TRUE)&lt;0.5,MAX(_xlfn.T.DIST(BH2219,$BD$32,TRUE),0.000000000001),MIN(_xlfn.T.DIST(BH2219,$BD$32,TRUE),1-0.000000000001))</f>
        <v>0.4033359747443257</v>
      </c>
      <c r="BN2219" s="33">
        <f t="shared" ca="1" si="743"/>
        <v>10.814864280433326</v>
      </c>
      <c r="BO2219" s="33">
        <f t="shared" ca="1" si="744"/>
        <v>14.321339223960422</v>
      </c>
      <c r="BP2219" s="33">
        <f t="shared" ca="1" si="745"/>
        <v>16.194987616319963</v>
      </c>
      <c r="BQ2219" s="33">
        <f t="shared" ca="1" si="746"/>
        <v>9.1134108602740582</v>
      </c>
      <c r="BR2219" s="33">
        <f t="shared" ca="1" si="747"/>
        <v>18.02111332817644</v>
      </c>
      <c r="BS2219">
        <f t="shared" ca="1" si="748"/>
        <v>68.46571530916421</v>
      </c>
    </row>
    <row r="2220" spans="32:71" x14ac:dyDescent="0.2">
      <c r="AF2220" s="32">
        <f t="shared" ca="1" si="729"/>
        <v>-1.4687479349069295</v>
      </c>
      <c r="AG2220" s="32">
        <f t="shared" ca="1" si="730"/>
        <v>-0.96988721863124272</v>
      </c>
      <c r="AH2220" s="32">
        <f t="shared" ca="1" si="730"/>
        <v>-5.4295121671839128E-2</v>
      </c>
      <c r="AI2220" s="32">
        <f t="shared" ca="1" si="730"/>
        <v>-1.5155258733326358</v>
      </c>
      <c r="AJ2220" s="37">
        <f t="shared" ca="1" si="730"/>
        <v>-3.2094490268834592</v>
      </c>
      <c r="AK2220" s="33" cm="1">
        <f t="array" aca="1" ref="AK2220:AO2220" ca="1">MMULT(AF2220:AJ2220,$Y$50:$AC$54)</f>
        <v>-1.4687479349069297</v>
      </c>
      <c r="AL2220">
        <f ca="1"/>
        <v>-1.7065945882129876</v>
      </c>
      <c r="AM2220">
        <f ca="1"/>
        <v>-0.48918508395476568</v>
      </c>
      <c r="AN2220">
        <f ca="1"/>
        <v>-1.9638953963410279</v>
      </c>
      <c r="AO2220" s="35">
        <f ca="1"/>
        <v>-2.8439804205982231</v>
      </c>
      <c r="AP2220" s="33">
        <f t="shared" ca="1" si="731"/>
        <v>8.8984390488198031</v>
      </c>
      <c r="AQ2220">
        <f t="shared" ca="1" si="732"/>
        <v>13.293405411787013</v>
      </c>
      <c r="AR2220">
        <f t="shared" ca="1" si="733"/>
        <v>16.532444748135703</v>
      </c>
      <c r="AS2220">
        <f t="shared" ca="1" si="734"/>
        <v>7.4830405884156361</v>
      </c>
      <c r="AT2220">
        <f t="shared" ca="1" si="735"/>
        <v>7.6240783176071076</v>
      </c>
      <c r="AU2220">
        <f t="shared" ca="1" si="736"/>
        <v>53.83140811476526</v>
      </c>
      <c r="BC2220">
        <f t="shared" ca="1" si="737"/>
        <v>40.384412133426942</v>
      </c>
      <c r="BD2220" s="33">
        <f t="shared" ca="1" si="738"/>
        <v>-1.4120112334968358</v>
      </c>
      <c r="BE2220" s="33">
        <f t="shared" ca="1" si="739"/>
        <v>-1.6406700375952139</v>
      </c>
      <c r="BF2220" s="33">
        <f t="shared" ca="1" si="740"/>
        <v>-0.47028820765422336</v>
      </c>
      <c r="BG2220" s="33">
        <f t="shared" ca="1" si="741"/>
        <v>-1.8880314961749864</v>
      </c>
      <c r="BH2220" s="37">
        <f t="shared" ca="1" si="742"/>
        <v>-2.7341194539171982</v>
      </c>
      <c r="BI2220" s="33">
        <f ca="1">IF(_xlfn.T.DIST(BD2220,$BD$32,TRUE)&lt;0.5,MAX(_xlfn.T.DIST(BD2220,$BD$32,TRUE),0.000000000001),MIN(_xlfn.T.DIST(BD2220,$BD$32,TRUE),1-0.000000000001))</f>
        <v>8.4117964284587177E-2</v>
      </c>
      <c r="BJ2220" s="33">
        <f ca="1">IF(_xlfn.T.DIST(BE2220,$BD$32,TRUE)&lt;0.5,MAX(_xlfn.T.DIST(BE2220,$BD$32,TRUE),0.000000000001),MIN(_xlfn.T.DIST(BE2220,$BD$32,TRUE),1-0.000000000001))</f>
        <v>5.5655345637434767E-2</v>
      </c>
      <c r="BK2220" s="33">
        <f ca="1">IF(_xlfn.T.DIST(BF2220,$BD$32,TRUE)&lt;0.5,MAX(_xlfn.T.DIST(BF2220,$BD$32,TRUE),0.000000000001),MIN(_xlfn.T.DIST(BF2220,$BD$32,TRUE),1-0.000000000001))</f>
        <v>0.3207751276389374</v>
      </c>
      <c r="BL2220" s="33">
        <f ca="1">IF(_xlfn.T.DIST(BG2220,$BD$32,TRUE)&lt;0.5,MAX(_xlfn.T.DIST(BG2220,$BD$32,TRUE),0.000000000001),MIN(_xlfn.T.DIST(BG2220,$BD$32,TRUE),1-0.000000000001))</f>
        <v>3.4363712012041178E-2</v>
      </c>
      <c r="BM2220" s="37">
        <f ca="1">IF(_xlfn.T.DIST(BH2220,$BD$32,TRUE)&lt;0.5,MAX(_xlfn.T.DIST(BH2220,$BD$32,TRUE),0.000000000001),MIN(_xlfn.T.DIST(BH2220,$BD$32,TRUE),1-0.000000000001))</f>
        <v>5.1961398864606607E-3</v>
      </c>
      <c r="BN2220" s="33">
        <f t="shared" ca="1" si="743"/>
        <v>8.9665792835007103</v>
      </c>
      <c r="BO2220" s="33">
        <f t="shared" ca="1" si="744"/>
        <v>13.407670515231379</v>
      </c>
      <c r="BP2220" s="33">
        <f t="shared" ca="1" si="745"/>
        <v>16.603402863545128</v>
      </c>
      <c r="BQ2220" s="33">
        <f t="shared" ca="1" si="746"/>
        <v>7.8135229407433426</v>
      </c>
      <c r="BR2220" s="33">
        <f t="shared" ca="1" si="747"/>
        <v>8.750016173775677</v>
      </c>
      <c r="BS2220">
        <f t="shared" ca="1" si="748"/>
        <v>55.541191776796232</v>
      </c>
    </row>
    <row r="2221" spans="32:71" x14ac:dyDescent="0.2">
      <c r="AF2221" s="32">
        <f t="shared" ca="1" si="729"/>
        <v>0.75510157600236028</v>
      </c>
      <c r="AG2221" s="32">
        <f t="shared" ca="1" si="730"/>
        <v>-0.30956878622990774</v>
      </c>
      <c r="AH2221" s="32">
        <f t="shared" ca="1" si="730"/>
        <v>-1.1485255779721049</v>
      </c>
      <c r="AI2221" s="32">
        <f t="shared" ca="1" si="730"/>
        <v>-0.62502550336963714</v>
      </c>
      <c r="AJ2221" s="37">
        <f t="shared" ca="1" si="730"/>
        <v>1.0352999123091329</v>
      </c>
      <c r="AK2221" s="33" cm="1">
        <f t="array" aca="1" ref="AK2221:AO2221" ca="1">MMULT(AF2221:AJ2221,$Y$50:$AC$54)</f>
        <v>0.7551015760023605</v>
      </c>
      <c r="AL2221">
        <f ca="1"/>
        <v>0.28055686895123821</v>
      </c>
      <c r="AM2221">
        <f ca="1"/>
        <v>-1.0007054575824117</v>
      </c>
      <c r="AN2221">
        <f ca="1"/>
        <v>0.14435281511413389</v>
      </c>
      <c r="AO2221" s="35">
        <f ca="1"/>
        <v>2.3182695778461326E-2</v>
      </c>
      <c r="AP2221" s="33">
        <f t="shared" ca="1" si="731"/>
        <v>10.56632618200177</v>
      </c>
      <c r="AQ2221">
        <f t="shared" ca="1" si="732"/>
        <v>15.280556868951239</v>
      </c>
      <c r="AR2221">
        <f t="shared" ca="1" si="733"/>
        <v>14.997883627252765</v>
      </c>
      <c r="AS2221">
        <f t="shared" ca="1" si="734"/>
        <v>12.332011474762508</v>
      </c>
      <c r="AT2221">
        <f t="shared" ca="1" si="735"/>
        <v>19.092730783113844</v>
      </c>
      <c r="AU2221">
        <f t="shared" ca="1" si="736"/>
        <v>72.269508936082133</v>
      </c>
      <c r="BC2221">
        <f t="shared" ca="1" si="737"/>
        <v>26.505342475653737</v>
      </c>
      <c r="BD2221" s="33">
        <f t="shared" ca="1" si="738"/>
        <v>0.72593253233343991</v>
      </c>
      <c r="BE2221" s="33">
        <f t="shared" ca="1" si="739"/>
        <v>0.26971915410315173</v>
      </c>
      <c r="BF2221" s="33">
        <f t="shared" ca="1" si="740"/>
        <v>-0.9620489084245043</v>
      </c>
      <c r="BG2221" s="33">
        <f t="shared" ca="1" si="741"/>
        <v>0.13877656722694548</v>
      </c>
      <c r="BH2221" s="37">
        <f t="shared" ca="1" si="742"/>
        <v>2.2287164518805837E-2</v>
      </c>
      <c r="BI2221" s="33">
        <f ca="1">IF(_xlfn.T.DIST(BD2221,$BD$32,TRUE)&lt;0.5,MAX(_xlfn.T.DIST(BD2221,$BD$32,TRUE),0.000000000001),MIN(_xlfn.T.DIST(BD2221,$BD$32,TRUE),1-0.000000000001))</f>
        <v>0.76324705036201124</v>
      </c>
      <c r="BJ2221" s="33">
        <f ca="1">IF(_xlfn.T.DIST(BE2221,$BD$32,TRUE)&lt;0.5,MAX(_xlfn.T.DIST(BE2221,$BD$32,TRUE),0.000000000001),MIN(_xlfn.T.DIST(BE2221,$BD$32,TRUE),1-0.000000000001))</f>
        <v>0.60538851251028292</v>
      </c>
      <c r="BK2221" s="33">
        <f ca="1">IF(_xlfn.T.DIST(BF2221,$BD$32,TRUE)&lt;0.5,MAX(_xlfn.T.DIST(BF2221,$BD$32,TRUE),0.000000000001),MIN(_xlfn.T.DIST(BF2221,$BD$32,TRUE),1-0.000000000001))</f>
        <v>0.17185790251584632</v>
      </c>
      <c r="BL2221" s="33">
        <f ca="1">IF(_xlfn.T.DIST(BG2221,$BD$32,TRUE)&lt;0.5,MAX(_xlfn.T.DIST(BG2221,$BD$32,TRUE),0.000000000001),MIN(_xlfn.T.DIST(BG2221,$BD$32,TRUE),1-0.000000000001))</f>
        <v>0.55472294556510715</v>
      </c>
      <c r="BM2221" s="37">
        <f ca="1">IF(_xlfn.T.DIST(BH2221,$BD$32,TRUE)&lt;0.5,MAX(_xlfn.T.DIST(BH2221,$BD$32,TRUE),0.000000000001),MIN(_xlfn.T.DIST(BH2221,$BD$32,TRUE),1-0.000000000001))</f>
        <v>0.50881676535348519</v>
      </c>
      <c r="BN2221" s="33">
        <f t="shared" ca="1" si="743"/>
        <v>10.537589806463302</v>
      </c>
      <c r="BO2221" s="33">
        <f t="shared" ca="1" si="744"/>
        <v>15.26731975860619</v>
      </c>
      <c r="BP2221" s="33">
        <f t="shared" ca="1" si="745"/>
        <v>15.159453448120919</v>
      </c>
      <c r="BQ2221" s="33">
        <f t="shared" ca="1" si="746"/>
        <v>12.316487119880717</v>
      </c>
      <c r="BR2221" s="33">
        <f t="shared" ca="1" si="747"/>
        <v>19.088408610786257</v>
      </c>
      <c r="BS2221">
        <f t="shared" ca="1" si="748"/>
        <v>72.369258743857387</v>
      </c>
    </row>
    <row r="2222" spans="32:71" x14ac:dyDescent="0.2">
      <c r="AF2222" s="32">
        <f t="shared" ca="1" si="729"/>
        <v>-0.88763426640704035</v>
      </c>
      <c r="AG2222" s="32">
        <f t="shared" ca="1" si="730"/>
        <v>-0.81402978891725586</v>
      </c>
      <c r="AH2222" s="32">
        <f t="shared" ca="1" si="730"/>
        <v>-0.50618920762596342</v>
      </c>
      <c r="AI2222" s="32">
        <f t="shared" ca="1" si="730"/>
        <v>9.4701030734442138E-2</v>
      </c>
      <c r="AJ2222" s="37">
        <f t="shared" ca="1" si="730"/>
        <v>0.55012300027515548</v>
      </c>
      <c r="AK2222" s="33" cm="1">
        <f t="array" aca="1" ref="AK2222:AO2222" ca="1">MMULT(AF2222:AJ2222,$Y$50:$AC$54)</f>
        <v>-0.88763426640704057</v>
      </c>
      <c r="AL2222">
        <f ca="1"/>
        <v>-1.1996575484077003</v>
      </c>
      <c r="AM2222">
        <f ca="1"/>
        <v>-0.78594779201231368</v>
      </c>
      <c r="AN2222">
        <f ca="1"/>
        <v>-0.38216575401326802</v>
      </c>
      <c r="AO2222" s="35">
        <f ca="1"/>
        <v>0.20645916010163692</v>
      </c>
      <c r="AP2222" s="33">
        <f t="shared" ca="1" si="731"/>
        <v>9.3342743001947195</v>
      </c>
      <c r="AQ2222">
        <f t="shared" ca="1" si="732"/>
        <v>13.8003424515923</v>
      </c>
      <c r="AR2222">
        <f t="shared" ca="1" si="733"/>
        <v>15.642156623963059</v>
      </c>
      <c r="AS2222">
        <f t="shared" ca="1" si="734"/>
        <v>11.121018765769485</v>
      </c>
      <c r="AT2222">
        <f t="shared" ca="1" si="735"/>
        <v>19.825836640406546</v>
      </c>
      <c r="AU2222">
        <f t="shared" ca="1" si="736"/>
        <v>69.723628781926109</v>
      </c>
      <c r="BC2222">
        <f t="shared" ca="1" si="737"/>
        <v>33.907231678733503</v>
      </c>
      <c r="BD2222" s="33">
        <f t="shared" ca="1" si="738"/>
        <v>-0.8533455779686836</v>
      </c>
      <c r="BE2222" s="33">
        <f t="shared" ca="1" si="739"/>
        <v>-1.153315619680028</v>
      </c>
      <c r="BF2222" s="33">
        <f t="shared" ca="1" si="740"/>
        <v>-0.75558718067831321</v>
      </c>
      <c r="BG2222" s="33">
        <f t="shared" ca="1" si="741"/>
        <v>-0.36740295928226596</v>
      </c>
      <c r="BH2222" s="37">
        <f t="shared" ca="1" si="742"/>
        <v>0.19848378771698905</v>
      </c>
      <c r="BI2222" s="33">
        <f ca="1">IF(_xlfn.T.DIST(BD2222,$BD$32,TRUE)&lt;0.5,MAX(_xlfn.T.DIST(BD2222,$BD$32,TRUE),0.000000000001),MIN(_xlfn.T.DIST(BD2222,$BD$32,TRUE),1-0.000000000001))</f>
        <v>0.20011501480578237</v>
      </c>
      <c r="BJ2222" s="33">
        <f ca="1">IF(_xlfn.T.DIST(BE2222,$BD$32,TRUE)&lt;0.5,MAX(_xlfn.T.DIST(BE2222,$BD$32,TRUE),0.000000000001),MIN(_xlfn.T.DIST(BE2222,$BD$32,TRUE),1-0.000000000001))</f>
        <v>0.12894362934324366</v>
      </c>
      <c r="BK2222" s="33">
        <f ca="1">IF(_xlfn.T.DIST(BF2222,$BD$32,TRUE)&lt;0.5,MAX(_xlfn.T.DIST(BF2222,$BD$32,TRUE),0.000000000001),MIN(_xlfn.T.DIST(BF2222,$BD$32,TRUE),1-0.000000000001))</f>
        <v>0.22789436479439684</v>
      </c>
      <c r="BL2222" s="33">
        <f ca="1">IF(_xlfn.T.DIST(BG2222,$BD$32,TRUE)&lt;0.5,MAX(_xlfn.T.DIST(BG2222,$BD$32,TRUE),0.000000000001),MIN(_xlfn.T.DIST(BG2222,$BD$32,TRUE),1-0.000000000001))</f>
        <v>0.3579488505734193</v>
      </c>
      <c r="BM2222" s="37">
        <f ca="1">IF(_xlfn.T.DIST(BH2222,$BD$32,TRUE)&lt;0.5,MAX(_xlfn.T.DIST(BH2222,$BD$32,TRUE),0.000000000001),MIN(_xlfn.T.DIST(BH2222,$BD$32,TRUE),1-0.000000000001))</f>
        <v>0.57799722921558572</v>
      </c>
      <c r="BN2222" s="33">
        <f t="shared" ca="1" si="743"/>
        <v>9.3690921388504709</v>
      </c>
      <c r="BO2222" s="33">
        <f t="shared" ca="1" si="744"/>
        <v>13.8686011580052</v>
      </c>
      <c r="BP2222" s="33">
        <f t="shared" ca="1" si="745"/>
        <v>15.762602431226702</v>
      </c>
      <c r="BQ2222" s="33">
        <f t="shared" ca="1" si="746"/>
        <v>11.162922251764643</v>
      </c>
      <c r="BR2222" s="33">
        <f t="shared" ca="1" si="747"/>
        <v>19.787090156469752</v>
      </c>
      <c r="BS2222">
        <f t="shared" ca="1" si="748"/>
        <v>69.950308136316764</v>
      </c>
    </row>
    <row r="2223" spans="32:71" x14ac:dyDescent="0.2">
      <c r="AF2223" s="32">
        <f t="shared" ca="1" si="729"/>
        <v>-0.416528521403425</v>
      </c>
      <c r="AG2223" s="32">
        <f t="shared" ca="1" si="730"/>
        <v>-0.87028992941003824</v>
      </c>
      <c r="AH2223" s="32">
        <f t="shared" ca="1" si="730"/>
        <v>-0.53171982067031198</v>
      </c>
      <c r="AI2223" s="32">
        <f t="shared" ca="1" si="730"/>
        <v>-2.7205939689265071</v>
      </c>
      <c r="AJ2223" s="37">
        <f t="shared" ca="1" si="730"/>
        <v>-0.32038471803270396</v>
      </c>
      <c r="AK2223" s="33" cm="1">
        <f t="array" aca="1" ref="AK2223:AO2223" ca="1">MMULT(AF2223:AJ2223,$Y$50:$AC$54)</f>
        <v>-0.41652852140342511</v>
      </c>
      <c r="AL2223">
        <f ca="1"/>
        <v>-0.92353904744858029</v>
      </c>
      <c r="AM2223">
        <f ca="1"/>
        <v>-0.72179445637180706</v>
      </c>
      <c r="AN2223">
        <f ca="1"/>
        <v>-2.2268335135025348</v>
      </c>
      <c r="AO2223" s="35">
        <f ca="1"/>
        <v>-1.1064440536850213</v>
      </c>
      <c r="AP2223" s="33">
        <f t="shared" ca="1" si="731"/>
        <v>9.6876036089474304</v>
      </c>
      <c r="AQ2223">
        <f t="shared" ca="1" si="732"/>
        <v>14.07646095255142</v>
      </c>
      <c r="AR2223">
        <f t="shared" ca="1" si="733"/>
        <v>15.834616630884579</v>
      </c>
      <c r="AS2223">
        <f t="shared" ca="1" si="734"/>
        <v>6.8782829189441701</v>
      </c>
      <c r="AT2223">
        <f t="shared" ca="1" si="735"/>
        <v>14.574223785259914</v>
      </c>
      <c r="AU2223">
        <f t="shared" ca="1" si="736"/>
        <v>61.051187896587507</v>
      </c>
      <c r="BC2223">
        <f t="shared" ca="1" si="737"/>
        <v>30.825784603231853</v>
      </c>
      <c r="BD2223" s="33">
        <f t="shared" ca="1" si="738"/>
        <v>-0.40043831709675382</v>
      </c>
      <c r="BE2223" s="33">
        <f t="shared" ca="1" si="739"/>
        <v>-0.88786338252996178</v>
      </c>
      <c r="BF2223" s="33">
        <f t="shared" ca="1" si="740"/>
        <v>-0.69391204334684964</v>
      </c>
      <c r="BG2223" s="33">
        <f t="shared" ca="1" si="741"/>
        <v>-2.1408124984986299</v>
      </c>
      <c r="BH2223" s="37">
        <f t="shared" ca="1" si="742"/>
        <v>-1.063702896806473</v>
      </c>
      <c r="BI2223" s="33">
        <f ca="1">IF(_xlfn.T.DIST(BD2223,$BD$32,TRUE)&lt;0.5,MAX(_xlfn.T.DIST(BD2223,$BD$32,TRUE),0.000000000001),MIN(_xlfn.T.DIST(BD2223,$BD$32,TRUE),1-0.000000000001))</f>
        <v>0.34583558411139959</v>
      </c>
      <c r="BJ2223" s="33">
        <f ca="1">IF(_xlfn.T.DIST(BE2223,$BD$32,TRUE)&lt;0.5,MAX(_xlfn.T.DIST(BE2223,$BD$32,TRUE),0.000000000001),MIN(_xlfn.T.DIST(BE2223,$BD$32,TRUE),1-0.000000000001))</f>
        <v>0.19083881268555292</v>
      </c>
      <c r="BK2223" s="33">
        <f ca="1">IF(_xlfn.T.DIST(BF2223,$BD$32,TRUE)&lt;0.5,MAX(_xlfn.T.DIST(BF2223,$BD$32,TRUE),0.000000000001),MIN(_xlfn.T.DIST(BF2223,$BD$32,TRUE),1-0.000000000001))</f>
        <v>0.24653798614383887</v>
      </c>
      <c r="BL2223" s="33">
        <f ca="1">IF(_xlfn.T.DIST(BG2223,$BD$32,TRUE)&lt;0.5,MAX(_xlfn.T.DIST(BG2223,$BD$32,TRUE),0.000000000001),MIN(_xlfn.T.DIST(BG2223,$BD$32,TRUE),1-0.000000000001))</f>
        <v>2.0267216305315285E-2</v>
      </c>
      <c r="BM2223" s="37">
        <f ca="1">IF(_xlfn.T.DIST(BH2223,$BD$32,TRUE)&lt;0.5,MAX(_xlfn.T.DIST(BH2223,$BD$32,TRUE),0.000000000001),MIN(_xlfn.T.DIST(BH2223,$BD$32,TRUE),1-0.000000000001))</f>
        <v>0.14797535660871991</v>
      </c>
      <c r="BN2223" s="33">
        <f t="shared" ca="1" si="743"/>
        <v>9.7025588629067467</v>
      </c>
      <c r="BO2223" s="33">
        <f t="shared" ca="1" si="744"/>
        <v>14.125190606712509</v>
      </c>
      <c r="BP2223" s="33">
        <f t="shared" ca="1" si="745"/>
        <v>15.943725948689607</v>
      </c>
      <c r="BQ2223" s="33">
        <f t="shared" ca="1" si="746"/>
        <v>7.2889997094180181</v>
      </c>
      <c r="BR2223" s="33">
        <f t="shared" ca="1" si="747"/>
        <v>14.819374594959942</v>
      </c>
      <c r="BS2223">
        <f t="shared" ca="1" si="748"/>
        <v>61.879849722686828</v>
      </c>
    </row>
    <row r="2224" spans="32:71" x14ac:dyDescent="0.2">
      <c r="AF2224" s="32">
        <f t="shared" ca="1" si="729"/>
        <v>1.8951177479085746</v>
      </c>
      <c r="AG2224" s="32">
        <f t="shared" ca="1" si="730"/>
        <v>0.42919001674235041</v>
      </c>
      <c r="AH2224" s="32">
        <f t="shared" ca="1" si="730"/>
        <v>1.1029380052553019</v>
      </c>
      <c r="AI2224" s="32">
        <f t="shared" ca="1" si="730"/>
        <v>-1.0169791336769263</v>
      </c>
      <c r="AJ2224" s="37">
        <f t="shared" ca="1" si="730"/>
        <v>2.2713972590536002</v>
      </c>
      <c r="AK2224" s="33" cm="1">
        <f t="array" aca="1" ref="AK2224:AO2224" ca="1">MMULT(AF2224:AJ2224,$Y$50:$AC$54)</f>
        <v>1.895117747908575</v>
      </c>
      <c r="AL2224">
        <f ca="1"/>
        <v>1.5948096484261902</v>
      </c>
      <c r="AM2224">
        <f ca="1"/>
        <v>1.5172982414008092</v>
      </c>
      <c r="AN2224">
        <f ca="1"/>
        <v>-0.38500744974856255</v>
      </c>
      <c r="AO2224" s="35">
        <f ca="1"/>
        <v>2.1604585722721668</v>
      </c>
      <c r="AP2224" s="33">
        <f t="shared" ca="1" si="731"/>
        <v>11.421338310931432</v>
      </c>
      <c r="AQ2224">
        <f t="shared" ca="1" si="732"/>
        <v>16.594809648426189</v>
      </c>
      <c r="AR2224">
        <f t="shared" ca="1" si="733"/>
        <v>22.551894724202427</v>
      </c>
      <c r="AS2224">
        <f t="shared" ca="1" si="734"/>
        <v>11.114482865578307</v>
      </c>
      <c r="AT2224">
        <f t="shared" ca="1" si="735"/>
        <v>27.641834289088667</v>
      </c>
      <c r="AU2224">
        <f t="shared" ca="1" si="736"/>
        <v>89.324359838227025</v>
      </c>
      <c r="BC2224">
        <f t="shared" ca="1" si="737"/>
        <v>29.73096563936063</v>
      </c>
      <c r="BD2224" s="33">
        <f t="shared" ca="1" si="738"/>
        <v>1.8219106800076614</v>
      </c>
      <c r="BE2224" s="33">
        <f t="shared" ca="1" si="739"/>
        <v>1.5332032715399975</v>
      </c>
      <c r="BF2224" s="33">
        <f t="shared" ca="1" si="740"/>
        <v>1.4586860757415783</v>
      </c>
      <c r="BG2224" s="33">
        <f t="shared" ca="1" si="741"/>
        <v>-0.37013488230666852</v>
      </c>
      <c r="BH2224" s="37">
        <f t="shared" ca="1" si="742"/>
        <v>2.0770015746412893</v>
      </c>
      <c r="BI2224" s="33">
        <f ca="1">IF(_xlfn.T.DIST(BD2224,$BD$32,TRUE)&lt;0.5,MAX(_xlfn.T.DIST(BD2224,$BD$32,TRUE),0.000000000001),MIN(_xlfn.T.DIST(BD2224,$BD$32,TRUE),1-0.000000000001))</f>
        <v>0.96077363819041572</v>
      </c>
      <c r="BJ2224" s="33">
        <f ca="1">IF(_xlfn.T.DIST(BE2224,$BD$32,TRUE)&lt;0.5,MAX(_xlfn.T.DIST(BE2224,$BD$32,TRUE),0.000000000001),MIN(_xlfn.T.DIST(BE2224,$BD$32,TRUE),1-0.000000000001))</f>
        <v>0.93214747458859559</v>
      </c>
      <c r="BK2224" s="33">
        <f ca="1">IF(_xlfn.T.DIST(BF2224,$BD$32,TRUE)&lt;0.5,MAX(_xlfn.T.DIST(BF2224,$BD$32,TRUE),0.000000000001),MIN(_xlfn.T.DIST(BF2224,$BD$32,TRUE),1-0.000000000001))</f>
        <v>0.92247855290255787</v>
      </c>
      <c r="BL2224" s="33">
        <f ca="1">IF(_xlfn.T.DIST(BG2224,$BD$32,TRUE)&lt;0.5,MAX(_xlfn.T.DIST(BG2224,$BD$32,TRUE),0.000000000001),MIN(_xlfn.T.DIST(BG2224,$BD$32,TRUE),1-0.000000000001))</f>
        <v>0.35694118920384899</v>
      </c>
      <c r="BM2224" s="37">
        <f ca="1">IF(_xlfn.T.DIST(BH2224,$BD$32,TRUE)&lt;0.5,MAX(_xlfn.T.DIST(BH2224,$BD$32,TRUE),0.000000000001),MIN(_xlfn.T.DIST(BH2224,$BD$32,TRUE),1-0.000000000001))</f>
        <v>0.97676904491631389</v>
      </c>
      <c r="BN2224" s="33">
        <f t="shared" ca="1" si="743"/>
        <v>11.319801360119742</v>
      </c>
      <c r="BO2224" s="33">
        <f t="shared" ca="1" si="744"/>
        <v>16.491977473596272</v>
      </c>
      <c r="BP2224" s="33">
        <f t="shared" ca="1" si="745"/>
        <v>22.265828014570765</v>
      </c>
      <c r="BQ2224" s="33">
        <f t="shared" ca="1" si="746"/>
        <v>11.156712002696617</v>
      </c>
      <c r="BR2224" s="33">
        <f t="shared" ca="1" si="747"/>
        <v>26.964690578787689</v>
      </c>
      <c r="BS2224">
        <f t="shared" ca="1" si="748"/>
        <v>88.199009429771081</v>
      </c>
    </row>
    <row r="2225" spans="32:71" x14ac:dyDescent="0.2">
      <c r="AF2225" s="32">
        <f t="shared" ca="1" si="729"/>
        <v>-0.52336697723446257</v>
      </c>
      <c r="AG2225" s="32">
        <f t="shared" ca="1" si="730"/>
        <v>1.473008533953003</v>
      </c>
      <c r="AH2225" s="32">
        <f t="shared" ca="1" si="730"/>
        <v>2.3299235515678371</v>
      </c>
      <c r="AI2225" s="32">
        <f t="shared" ca="1" si="730"/>
        <v>0.49793468617863096</v>
      </c>
      <c r="AJ2225" s="37">
        <f t="shared" ca="1" si="730"/>
        <v>0.94447673569198798</v>
      </c>
      <c r="AK2225" s="33" cm="1">
        <f t="array" aca="1" ref="AK2225:AO2225" ca="1">MMULT(AF2225:AJ2225,$Y$50:$AC$54)</f>
        <v>-0.52336697723446268</v>
      </c>
      <c r="AL2225">
        <f ca="1"/>
        <v>0.73485638478702087</v>
      </c>
      <c r="AM2225">
        <f ca="1"/>
        <v>2.3547505154769417</v>
      </c>
      <c r="AN2225">
        <f ca="1"/>
        <v>-0.11567460741350738</v>
      </c>
      <c r="AO2225" s="35">
        <f ca="1"/>
        <v>2.1637287739492383</v>
      </c>
      <c r="AP2225" s="33">
        <f t="shared" ca="1" si="731"/>
        <v>9.6074747670741534</v>
      </c>
      <c r="AQ2225">
        <f t="shared" ca="1" si="732"/>
        <v>15.734856384787021</v>
      </c>
      <c r="AR2225">
        <f t="shared" ca="1" si="733"/>
        <v>25.064251546430825</v>
      </c>
      <c r="AS2225">
        <f t="shared" ca="1" si="734"/>
        <v>11.733948402948933</v>
      </c>
      <c r="AT2225">
        <f t="shared" ca="1" si="735"/>
        <v>27.654915095796952</v>
      </c>
      <c r="AU2225">
        <f t="shared" ca="1" si="736"/>
        <v>89.795446197037876</v>
      </c>
      <c r="BC2225">
        <f t="shared" ca="1" si="737"/>
        <v>28.650141483512751</v>
      </c>
      <c r="BD2225" s="33">
        <f t="shared" ca="1" si="738"/>
        <v>-0.50314967839813329</v>
      </c>
      <c r="BE2225" s="33">
        <f t="shared" ca="1" si="739"/>
        <v>0.70646939863911917</v>
      </c>
      <c r="BF2225" s="33">
        <f t="shared" ca="1" si="740"/>
        <v>2.2637881565066493</v>
      </c>
      <c r="BG2225" s="33">
        <f t="shared" ca="1" si="741"/>
        <v>-0.1112061785527268</v>
      </c>
      <c r="BH2225" s="37">
        <f t="shared" ca="1" si="742"/>
        <v>2.0801454507238235</v>
      </c>
      <c r="BI2225" s="33">
        <f ca="1">IF(_xlfn.T.DIST(BD2225,$BD$32,TRUE)&lt;0.5,MAX(_xlfn.T.DIST(BD2225,$BD$32,TRUE),0.000000000001),MIN(_xlfn.T.DIST(BD2225,$BD$32,TRUE),1-0.000000000001))</f>
        <v>0.30926668231433257</v>
      </c>
      <c r="BJ2225" s="33">
        <f ca="1">IF(_xlfn.T.DIST(BE2225,$BD$32,TRUE)&lt;0.5,MAX(_xlfn.T.DIST(BE2225,$BD$32,TRUE),0.000000000001),MIN(_xlfn.T.DIST(BE2225,$BD$32,TRUE),1-0.000000000001))</f>
        <v>0.757326296171414</v>
      </c>
      <c r="BK2225" s="33">
        <f ca="1">IF(_xlfn.T.DIST(BF2225,$BD$32,TRUE)&lt;0.5,MAX(_xlfn.T.DIST(BF2225,$BD$32,TRUE),0.000000000001),MIN(_xlfn.T.DIST(BF2225,$BD$32,TRUE),1-0.000000000001))</f>
        <v>0.98451023454105047</v>
      </c>
      <c r="BL2225" s="33">
        <f ca="1">IF(_xlfn.T.DIST(BG2225,$BD$32,TRUE)&lt;0.5,MAX(_xlfn.T.DIST(BG2225,$BD$32,TRUE),0.000000000001),MIN(_xlfn.T.DIST(BG2225,$BD$32,TRUE),1-0.000000000001))</f>
        <v>0.4560967717573432</v>
      </c>
      <c r="BM2225" s="37">
        <f ca="1">IF(_xlfn.T.DIST(BH2225,$BD$32,TRUE)&lt;0.5,MAX(_xlfn.T.DIST(BH2225,$BD$32,TRUE),0.000000000001),MIN(_xlfn.T.DIST(BH2225,$BD$32,TRUE),1-0.000000000001))</f>
        <v>0.97692359256469552</v>
      </c>
      <c r="BN2225" s="33">
        <f t="shared" ca="1" si="743"/>
        <v>9.6265524821484867</v>
      </c>
      <c r="BO2225" s="33">
        <f t="shared" ca="1" si="744"/>
        <v>15.697727850253115</v>
      </c>
      <c r="BP2225" s="33">
        <f t="shared" ca="1" si="745"/>
        <v>24.472006575257435</v>
      </c>
      <c r="BQ2225" s="33">
        <f t="shared" ca="1" si="746"/>
        <v>11.746374054687768</v>
      </c>
      <c r="BR2225" s="33">
        <f t="shared" ca="1" si="747"/>
        <v>26.975972169735751</v>
      </c>
      <c r="BS2225">
        <f t="shared" ca="1" si="748"/>
        <v>88.518633132082556</v>
      </c>
    </row>
    <row r="2226" spans="32:71" x14ac:dyDescent="0.2">
      <c r="AF2226" s="32">
        <f t="shared" ca="1" si="729"/>
        <v>0.24947552211893198</v>
      </c>
      <c r="AG2226" s="32">
        <f t="shared" ca="1" si="730"/>
        <v>-0.63035894425097239</v>
      </c>
      <c r="AH2226" s="32">
        <f t="shared" ca="1" si="730"/>
        <v>0.17479784383639849</v>
      </c>
      <c r="AI2226" s="32">
        <f t="shared" ca="1" si="730"/>
        <v>-3.4366036675866247E-2</v>
      </c>
      <c r="AJ2226" s="37">
        <f t="shared" ca="1" si="730"/>
        <v>2.1010049365069277</v>
      </c>
      <c r="AK2226" s="33" cm="1">
        <f t="array" aca="1" ref="AK2226:AO2226" ca="1">MMULT(AF2226:AJ2226,$Y$50:$AC$54)</f>
        <v>0.24947552211893204</v>
      </c>
      <c r="AL2226">
        <f ca="1"/>
        <v>-0.29727571542909004</v>
      </c>
      <c r="AM2226">
        <f ca="1"/>
        <v>0.13278054571475328</v>
      </c>
      <c r="AN2226">
        <f ca="1"/>
        <v>-0.31832796977033845</v>
      </c>
      <c r="AO2226" s="35">
        <f ca="1"/>
        <v>1.7665584264835315</v>
      </c>
      <c r="AP2226" s="33">
        <f t="shared" ca="1" si="731"/>
        <v>10.1871066415892</v>
      </c>
      <c r="AQ2226">
        <f t="shared" ca="1" si="732"/>
        <v>14.702724284570911</v>
      </c>
      <c r="AR2226">
        <f t="shared" ca="1" si="733"/>
        <v>18.398341637144259</v>
      </c>
      <c r="AS2226">
        <f t="shared" ca="1" si="734"/>
        <v>11.267845669528221</v>
      </c>
      <c r="AT2226">
        <f t="shared" ca="1" si="735"/>
        <v>26.066233705934124</v>
      </c>
      <c r="AU2226">
        <f t="shared" ca="1" si="736"/>
        <v>80.622251938766709</v>
      </c>
      <c r="BC2226">
        <f t="shared" ca="1" si="737"/>
        <v>29.845422241725664</v>
      </c>
      <c r="BD2226" s="33">
        <f t="shared" ca="1" si="738"/>
        <v>0.23983845787449037</v>
      </c>
      <c r="BE2226" s="33">
        <f t="shared" ca="1" si="739"/>
        <v>-0.28579216328108914</v>
      </c>
      <c r="BF2226" s="33">
        <f t="shared" ca="1" si="740"/>
        <v>0.12765132646872612</v>
      </c>
      <c r="BG2226" s="33">
        <f t="shared" ca="1" si="741"/>
        <v>-0.30603118381946287</v>
      </c>
      <c r="BH2226" s="37">
        <f t="shared" ca="1" si="742"/>
        <v>1.6983175148983638</v>
      </c>
      <c r="BI2226" s="33">
        <f ca="1">IF(_xlfn.T.DIST(BD2226,$BD$32,TRUE)&lt;0.5,MAX(_xlfn.T.DIST(BD2226,$BD$32,TRUE),0.000000000001),MIN(_xlfn.T.DIST(BD2226,$BD$32,TRUE),1-0.000000000001))</f>
        <v>0.59395664386430969</v>
      </c>
      <c r="BJ2226" s="33">
        <f ca="1">IF(_xlfn.T.DIST(BE2226,$BD$32,TRUE)&lt;0.5,MAX(_xlfn.T.DIST(BE2226,$BD$32,TRUE),0.000000000001),MIN(_xlfn.T.DIST(BE2226,$BD$32,TRUE),1-0.000000000001))</f>
        <v>0.38850072112191419</v>
      </c>
      <c r="BK2226" s="33">
        <f ca="1">IF(_xlfn.T.DIST(BF2226,$BD$32,TRUE)&lt;0.5,MAX(_xlfn.T.DIST(BF2226,$BD$32,TRUE),0.000000000001),MIN(_xlfn.T.DIST(BF2226,$BD$32,TRUE),1-0.000000000001))</f>
        <v>0.5503616250207326</v>
      </c>
      <c r="BL2226" s="33">
        <f ca="1">IF(_xlfn.T.DIST(BG2226,$BD$32,TRUE)&lt;0.5,MAX(_xlfn.T.DIST(BG2226,$BD$32,TRUE),0.000000000001),MIN(_xlfn.T.DIST(BG2226,$BD$32,TRUE),1-0.000000000001))</f>
        <v>0.38084731440208902</v>
      </c>
      <c r="BM2226" s="37">
        <f ca="1">IF(_xlfn.T.DIST(BH2226,$BD$32,TRUE)&lt;0.5,MAX(_xlfn.T.DIST(BH2226,$BD$32,TRUE),0.000000000001),MIN(_xlfn.T.DIST(BH2226,$BD$32,TRUE),1-0.000000000001))</f>
        <v>0.95010084187552468</v>
      </c>
      <c r="BN2226" s="33">
        <f t="shared" ca="1" si="743"/>
        <v>10.178301175970645</v>
      </c>
      <c r="BO2226" s="33">
        <f t="shared" ca="1" si="744"/>
        <v>14.716771186459439</v>
      </c>
      <c r="BP2226" s="33">
        <f t="shared" ca="1" si="745"/>
        <v>18.379725132335565</v>
      </c>
      <c r="BQ2226" s="33">
        <f t="shared" ca="1" si="746"/>
        <v>11.302510758298194</v>
      </c>
      <c r="BR2226" s="33">
        <f t="shared" ca="1" si="747"/>
        <v>25.583328695719324</v>
      </c>
      <c r="BS2226">
        <f t="shared" ca="1" si="748"/>
        <v>80.160636948783178</v>
      </c>
    </row>
    <row r="2227" spans="32:71" x14ac:dyDescent="0.2">
      <c r="AF2227" s="32">
        <f t="shared" ca="1" si="729"/>
        <v>1.7666712036191679E-2</v>
      </c>
      <c r="AG2227" s="32">
        <f t="shared" ref="AG2227:AJ2227" ca="1" si="749">-AG1188</f>
        <v>0.72612131128304003</v>
      </c>
      <c r="AH2227" s="32">
        <f t="shared" ca="1" si="749"/>
        <v>-1.299371734126912</v>
      </c>
      <c r="AI2227" s="32">
        <f t="shared" ca="1" si="749"/>
        <v>-0.95326311632294025</v>
      </c>
      <c r="AJ2227" s="37">
        <f t="shared" ca="1" si="749"/>
        <v>-1.0296083275908794</v>
      </c>
      <c r="AK2227" s="33" cm="1">
        <f t="array" aca="1" ref="AK2227:AO2227" ca="1">MMULT(AF2227:AJ2227,$Y$50:$AC$54)</f>
        <v>1.7666712036191683E-2</v>
      </c>
      <c r="AL2227">
        <f ca="1"/>
        <v>0.54812534582228079</v>
      </c>
      <c r="AM2227">
        <f ca="1"/>
        <v>-1.1540240313050625</v>
      </c>
      <c r="AN2227">
        <f ca="1"/>
        <v>0.23536295278096386</v>
      </c>
      <c r="AO2227" s="35">
        <f ca="1"/>
        <v>-1.774914208951468</v>
      </c>
      <c r="AP2227" s="33">
        <f t="shared" ca="1" si="731"/>
        <v>10.013250034027143</v>
      </c>
      <c r="AQ2227">
        <f t="shared" ca="1" si="732"/>
        <v>15.548125345822282</v>
      </c>
      <c r="AR2227">
        <f t="shared" ca="1" si="733"/>
        <v>14.537927906084812</v>
      </c>
      <c r="AS2227">
        <f t="shared" ca="1" si="734"/>
        <v>12.541334791396217</v>
      </c>
      <c r="AT2227">
        <f t="shared" ca="1" si="735"/>
        <v>11.900343164194128</v>
      </c>
      <c r="AU2227">
        <f t="shared" ca="1" si="736"/>
        <v>64.540981241524577</v>
      </c>
      <c r="BC2227">
        <f t="shared" ca="1" si="737"/>
        <v>29.82269588183469</v>
      </c>
      <c r="BD2227" s="33">
        <f t="shared" ca="1" si="738"/>
        <v>1.69842593553244E-2</v>
      </c>
      <c r="BE2227" s="33">
        <f t="shared" ca="1" si="739"/>
        <v>0.52695164859206556</v>
      </c>
      <c r="BF2227" s="33">
        <f t="shared" ca="1" si="740"/>
        <v>-1.1094448933004346</v>
      </c>
      <c r="BG2227" s="33">
        <f t="shared" ca="1" si="741"/>
        <v>0.22627104718058066</v>
      </c>
      <c r="BH2227" s="37">
        <f t="shared" ca="1" si="742"/>
        <v>-1.7063505193567701</v>
      </c>
      <c r="BI2227" s="33">
        <f ca="1">IF(_xlfn.T.DIST(BD2227,$BD$32,TRUE)&lt;0.5,MAX(_xlfn.T.DIST(BD2227,$BD$32,TRUE),0.000000000001),MIN(_xlfn.T.DIST(BD2227,$BD$32,TRUE),1-0.000000000001))</f>
        <v>0.50671918582707165</v>
      </c>
      <c r="BJ2227" s="33">
        <f ca="1">IF(_xlfn.T.DIST(BE2227,$BD$32,TRUE)&lt;0.5,MAX(_xlfn.T.DIST(BE2227,$BD$32,TRUE),0.000000000001),MIN(_xlfn.T.DIST(BE2227,$BD$32,TRUE),1-0.000000000001))</f>
        <v>0.69894882415199822</v>
      </c>
      <c r="BK2227" s="33">
        <f ca="1">IF(_xlfn.T.DIST(BF2227,$BD$32,TRUE)&lt;0.5,MAX(_xlfn.T.DIST(BF2227,$BD$32,TRUE),0.000000000001),MIN(_xlfn.T.DIST(BF2227,$BD$32,TRUE),1-0.000000000001))</f>
        <v>0.13802641071492594</v>
      </c>
      <c r="BL2227" s="33">
        <f ca="1">IF(_xlfn.T.DIST(BG2227,$BD$32,TRUE)&lt;0.5,MAX(_xlfn.T.DIST(BG2227,$BD$32,TRUE),0.000000000001),MIN(_xlfn.T.DIST(BG2227,$BD$32,TRUE),1-0.000000000001))</f>
        <v>0.5887373832251761</v>
      </c>
      <c r="BM2227" s="37">
        <f ca="1">IF(_xlfn.T.DIST(BH2227,$BD$32,TRUE)&lt;0.5,MAX(_xlfn.T.DIST(BH2227,$BD$32,TRUE),0.000000000001),MIN(_xlfn.T.DIST(BH2227,$BD$32,TRUE),1-0.000000000001))</f>
        <v>4.9138068103737928E-2</v>
      </c>
      <c r="BN2227" s="33">
        <f t="shared" ca="1" si="743"/>
        <v>10.012632473155493</v>
      </c>
      <c r="BO2227" s="33">
        <f t="shared" ca="1" si="744"/>
        <v>15.521379611467648</v>
      </c>
      <c r="BP2227" s="33">
        <f t="shared" ca="1" si="745"/>
        <v>14.732312373748455</v>
      </c>
      <c r="BQ2227" s="33">
        <f t="shared" ca="1" si="746"/>
        <v>12.515885987622578</v>
      </c>
      <c r="BR2227" s="33">
        <f t="shared" ca="1" si="747"/>
        <v>12.38692413926837</v>
      </c>
      <c r="BS2227">
        <f t="shared" ca="1" si="748"/>
        <v>65.169134585262555</v>
      </c>
    </row>
    <row r="2228" spans="32:71" x14ac:dyDescent="0.2">
      <c r="AF2228" s="32">
        <f t="shared" ref="AF2228:AJ2291" ca="1" si="750">-AF1189</f>
        <v>0.69143778297528868</v>
      </c>
      <c r="AG2228" s="32">
        <f t="shared" ca="1" si="750"/>
        <v>-0.21745362420476971</v>
      </c>
      <c r="AH2228" s="32">
        <f t="shared" ca="1" si="750"/>
        <v>-2.0916833392851353</v>
      </c>
      <c r="AI2228" s="32">
        <f t="shared" ca="1" si="750"/>
        <v>0.25375495970418821</v>
      </c>
      <c r="AJ2228" s="37">
        <f t="shared" ca="1" si="750"/>
        <v>-0.55389633900359769</v>
      </c>
      <c r="AK2228" s="33" cm="1">
        <f t="array" aca="1" ref="AK2228:AO2228" ca="1">MMULT(AF2228:AJ2228,$Y$50:$AC$54)</f>
        <v>0.69143778297528879</v>
      </c>
      <c r="AL2228">
        <f ca="1"/>
        <v>0.30565218036356945</v>
      </c>
      <c r="AM2228">
        <f ca="1"/>
        <v>-1.9146268580953241</v>
      </c>
      <c r="AN2228">
        <f ca="1"/>
        <v>1.1887293032727155</v>
      </c>
      <c r="AO2228" s="35">
        <f ca="1"/>
        <v>-1.5888035836412737</v>
      </c>
      <c r="AP2228" s="33">
        <f t="shared" ca="1" si="731"/>
        <v>10.518578337231467</v>
      </c>
      <c r="AQ2228">
        <f t="shared" ca="1" si="732"/>
        <v>15.30565218036357</v>
      </c>
      <c r="AR2228">
        <f t="shared" ca="1" si="733"/>
        <v>12.256119425714028</v>
      </c>
      <c r="AS2228">
        <f t="shared" ca="1" si="734"/>
        <v>14.734077397527246</v>
      </c>
      <c r="AT2228">
        <f t="shared" ca="1" si="735"/>
        <v>12.644785665434906</v>
      </c>
      <c r="AU2228">
        <f t="shared" ca="1" si="736"/>
        <v>65.459213006271213</v>
      </c>
      <c r="BC2228">
        <f t="shared" ca="1" si="737"/>
        <v>35.603248023313256</v>
      </c>
      <c r="BD2228" s="33">
        <f t="shared" ca="1" si="738"/>
        <v>0.66472802692799804</v>
      </c>
      <c r="BE2228" s="33">
        <f t="shared" ca="1" si="739"/>
        <v>0.29384505125687838</v>
      </c>
      <c r="BF2228" s="33">
        <f t="shared" ca="1" si="740"/>
        <v>-1.8406661669666695</v>
      </c>
      <c r="BG2228" s="33">
        <f t="shared" ca="1" si="741"/>
        <v>1.1428095249810872</v>
      </c>
      <c r="BH2228" s="37">
        <f t="shared" ca="1" si="742"/>
        <v>-1.5274292168204249</v>
      </c>
      <c r="BI2228" s="33">
        <f ca="1">IF(_xlfn.T.DIST(BD2228,$BD$32,TRUE)&lt;0.5,MAX(_xlfn.T.DIST(BD2228,$BD$32,TRUE),0.000000000001),MIN(_xlfn.T.DIST(BD2228,$BD$32,TRUE),1-0.000000000001))</f>
        <v>0.74434885950062468</v>
      </c>
      <c r="BJ2228" s="33">
        <f ca="1">IF(_xlfn.T.DIST(BE2228,$BD$32,TRUE)&lt;0.5,MAX(_xlfn.T.DIST(BE2228,$BD$32,TRUE),0.000000000001),MIN(_xlfn.T.DIST(BE2228,$BD$32,TRUE),1-0.000000000001))</f>
        <v>0.61455013193327135</v>
      </c>
      <c r="BK2228" s="33">
        <f ca="1">IF(_xlfn.T.DIST(BF2228,$BD$32,TRUE)&lt;0.5,MAX(_xlfn.T.DIST(BF2228,$BD$32,TRUE),0.000000000001),MIN(_xlfn.T.DIST(BF2228,$BD$32,TRUE),1-0.000000000001))</f>
        <v>3.7790549963469304E-2</v>
      </c>
      <c r="BL2228" s="33">
        <f ca="1">IF(_xlfn.T.DIST(BG2228,$BD$32,TRUE)&lt;0.5,MAX(_xlfn.T.DIST(BG2228,$BD$32,TRUE),0.000000000001),MIN(_xlfn.T.DIST(BG2228,$BD$32,TRUE),1-0.000000000001))</f>
        <v>0.86892187345575955</v>
      </c>
      <c r="BM2228" s="37">
        <f ca="1">IF(_xlfn.T.DIST(BH2228,$BD$32,TRUE)&lt;0.5,MAX(_xlfn.T.DIST(BH2228,$BD$32,TRUE),0.000000000001),MIN(_xlfn.T.DIST(BH2228,$BD$32,TRUE),1-0.000000000001))</f>
        <v>6.8565039978252362E-2</v>
      </c>
      <c r="BN2228" s="33">
        <f t="shared" ca="1" si="743"/>
        <v>10.492608447525042</v>
      </c>
      <c r="BO2228" s="33">
        <f t="shared" ca="1" si="744"/>
        <v>15.291198203938107</v>
      </c>
      <c r="BP2228" s="33">
        <f t="shared" ca="1" si="745"/>
        <v>12.669234470053301</v>
      </c>
      <c r="BQ2228" s="33">
        <f t="shared" ca="1" si="746"/>
        <v>14.57901125582454</v>
      </c>
      <c r="BR2228" s="33">
        <f t="shared" ca="1" si="747"/>
        <v>13.053745182567631</v>
      </c>
      <c r="BS2228">
        <f t="shared" ca="1" si="748"/>
        <v>66.085797559908627</v>
      </c>
    </row>
    <row r="2229" spans="32:71" x14ac:dyDescent="0.2">
      <c r="AF2229" s="32">
        <f t="shared" ca="1" si="750"/>
        <v>-0.671541254056925</v>
      </c>
      <c r="AG2229" s="32">
        <f t="shared" ca="1" si="750"/>
        <v>0.46858235372663121</v>
      </c>
      <c r="AH2229" s="32">
        <f t="shared" ca="1" si="750"/>
        <v>-0.17060115728725997</v>
      </c>
      <c r="AI2229" s="32">
        <f t="shared" ca="1" si="750"/>
        <v>-9.8843227147598814E-2</v>
      </c>
      <c r="AJ2229" s="37">
        <f t="shared" ca="1" si="750"/>
        <v>-0.24213777298561748</v>
      </c>
      <c r="AK2229" s="33" cm="1">
        <f t="array" aca="1" ref="AK2229:AO2229" ca="1">MMULT(AF2229:AJ2229,$Y$50:$AC$54)</f>
        <v>-0.67154125405692511</v>
      </c>
      <c r="AL2229">
        <f ca="1"/>
        <v>-0.10678709838270112</v>
      </c>
      <c r="AM2229">
        <f ca="1"/>
        <v>-0.23789252522039922</v>
      </c>
      <c r="AN2229">
        <f ca="1"/>
        <v>1.317491587909686E-2</v>
      </c>
      <c r="AO2229" s="35">
        <f ca="1"/>
        <v>-0.30407128841456621</v>
      </c>
      <c r="AP2229" s="33">
        <f t="shared" ca="1" si="731"/>
        <v>9.4963440594573054</v>
      </c>
      <c r="AQ2229">
        <f t="shared" ca="1" si="732"/>
        <v>14.893212901617298</v>
      </c>
      <c r="AR2229">
        <f t="shared" ca="1" si="733"/>
        <v>17.286322424338803</v>
      </c>
      <c r="AS2229">
        <f t="shared" ca="1" si="734"/>
        <v>12.030302306521923</v>
      </c>
      <c r="AT2229">
        <f t="shared" ca="1" si="735"/>
        <v>17.783714846341734</v>
      </c>
      <c r="AU2229">
        <f t="shared" ca="1" si="736"/>
        <v>71.489896538277065</v>
      </c>
      <c r="BC2229">
        <f t="shared" ca="1" si="737"/>
        <v>30.984821133113464</v>
      </c>
      <c r="BD2229" s="33">
        <f t="shared" ca="1" si="738"/>
        <v>-0.6456000869509424</v>
      </c>
      <c r="BE2229" s="33">
        <f t="shared" ca="1" si="739"/>
        <v>-0.10266198775521039</v>
      </c>
      <c r="BF2229" s="33">
        <f t="shared" ca="1" si="740"/>
        <v>-0.22870290401287849</v>
      </c>
      <c r="BG2229" s="33">
        <f t="shared" ca="1" si="741"/>
        <v>1.2665978129759503E-2</v>
      </c>
      <c r="BH2229" s="37">
        <f t="shared" ca="1" si="742"/>
        <v>-0.29232522805380529</v>
      </c>
      <c r="BI2229" s="33">
        <f ca="1">IF(_xlfn.T.DIST(BD2229,$BD$32,TRUE)&lt;0.5,MAX(_xlfn.T.DIST(BD2229,$BD$32,TRUE),0.000000000001),MIN(_xlfn.T.DIST(BD2229,$BD$32,TRUE),1-0.000000000001))</f>
        <v>0.26172302545605247</v>
      </c>
      <c r="BJ2229" s="33">
        <f ca="1">IF(_xlfn.T.DIST(BE2229,$BD$32,TRUE)&lt;0.5,MAX(_xlfn.T.DIST(BE2229,$BD$32,TRUE),0.000000000001),MIN(_xlfn.T.DIST(BE2229,$BD$32,TRUE),1-0.000000000001))</f>
        <v>0.45945720961493763</v>
      </c>
      <c r="BK2229" s="33">
        <f ca="1">IF(_xlfn.T.DIST(BF2229,$BD$32,TRUE)&lt;0.5,MAX(_xlfn.T.DIST(BF2229,$BD$32,TRUE),0.000000000001),MIN(_xlfn.T.DIST(BF2229,$BD$32,TRUE),1-0.000000000001))</f>
        <v>0.41032585858972914</v>
      </c>
      <c r="BL2229" s="33">
        <f ca="1">IF(_xlfn.T.DIST(BG2229,$BD$32,TRUE)&lt;0.5,MAX(_xlfn.T.DIST(BG2229,$BD$32,TRUE),0.000000000001),MIN(_xlfn.T.DIST(BG2229,$BD$32,TRUE),1-0.000000000001))</f>
        <v>0.50501093015367304</v>
      </c>
      <c r="BM2229" s="37">
        <f ca="1">IF(_xlfn.T.DIST(BH2229,$BD$32,TRUE)&lt;0.5,MAX(_xlfn.T.DIST(BH2229,$BD$32,TRUE),0.000000000001),MIN(_xlfn.T.DIST(BH2229,$BD$32,TRUE),1-0.000000000001))</f>
        <v>0.38602509302573523</v>
      </c>
      <c r="BN2229" s="33">
        <f t="shared" ca="1" si="743"/>
        <v>9.5214681665645386</v>
      </c>
      <c r="BO2229" s="33">
        <f t="shared" ca="1" si="744"/>
        <v>14.898198732084598</v>
      </c>
      <c r="BP2229" s="33">
        <f t="shared" ca="1" si="745"/>
        <v>17.319879515249042</v>
      </c>
      <c r="BQ2229" s="33">
        <f t="shared" ca="1" si="746"/>
        <v>12.028889999843187</v>
      </c>
      <c r="BR2229" s="33">
        <f t="shared" ca="1" si="747"/>
        <v>17.841223159052259</v>
      </c>
      <c r="BS2229">
        <f t="shared" ca="1" si="748"/>
        <v>71.609659572793632</v>
      </c>
    </row>
    <row r="2230" spans="32:71" x14ac:dyDescent="0.2">
      <c r="AF2230" s="32">
        <f t="shared" ca="1" si="750"/>
        <v>1.046464681674629</v>
      </c>
      <c r="AG2230" s="32">
        <f t="shared" ca="1" si="750"/>
        <v>-1.1633179393432596</v>
      </c>
      <c r="AH2230" s="32">
        <f t="shared" ca="1" si="750"/>
        <v>-0.1227978085801429</v>
      </c>
      <c r="AI2230" s="32">
        <f t="shared" ca="1" si="750"/>
        <v>0.75525581404487752</v>
      </c>
      <c r="AJ2230" s="37">
        <f t="shared" ca="1" si="750"/>
        <v>-0.11179574379758432</v>
      </c>
      <c r="AK2230" s="33" cm="1">
        <f t="array" aca="1" ref="AK2230:AO2230" ca="1">MMULT(AF2230:AJ2230,$Y$50:$AC$54)</f>
        <v>1.0464646816746292</v>
      </c>
      <c r="AL2230">
        <f ca="1"/>
        <v>-0.15343934821858762</v>
      </c>
      <c r="AM2230">
        <f ca="1"/>
        <v>-6.6098149641124829E-2</v>
      </c>
      <c r="AN2230">
        <f ca="1"/>
        <v>0.36325948003219882</v>
      </c>
      <c r="AO2230" s="35">
        <f ca="1"/>
        <v>1.0662462863140626E-3</v>
      </c>
      <c r="AP2230" s="33">
        <f t="shared" ca="1" si="731"/>
        <v>10.784848511255973</v>
      </c>
      <c r="AQ2230">
        <f t="shared" ca="1" si="732"/>
        <v>14.846560651781413</v>
      </c>
      <c r="AR2230">
        <f t="shared" ca="1" si="733"/>
        <v>17.801705551076626</v>
      </c>
      <c r="AS2230">
        <f t="shared" ca="1" si="734"/>
        <v>12.835496804074058</v>
      </c>
      <c r="AT2230">
        <f t="shared" ca="1" si="735"/>
        <v>19.004264985145255</v>
      </c>
      <c r="AU2230">
        <f t="shared" ca="1" si="736"/>
        <v>75.272876503333322</v>
      </c>
      <c r="BC2230">
        <f t="shared" ca="1" si="737"/>
        <v>29.597020723880654</v>
      </c>
      <c r="BD2230" s="33">
        <f t="shared" ca="1" si="738"/>
        <v>1.006040485820938</v>
      </c>
      <c r="BE2230" s="33">
        <f t="shared" ca="1" si="739"/>
        <v>-0.14751209393789372</v>
      </c>
      <c r="BF2230" s="33">
        <f t="shared" ca="1" si="740"/>
        <v>-6.3544824532833971E-2</v>
      </c>
      <c r="BG2230" s="33">
        <f t="shared" ca="1" si="741"/>
        <v>0.34922702138960754</v>
      </c>
      <c r="BH2230" s="37">
        <f t="shared" ca="1" si="742"/>
        <v>1.0250579409632615E-3</v>
      </c>
      <c r="BI2230" s="33">
        <f ca="1">IF(_xlfn.T.DIST(BD2230,$BD$32,TRUE)&lt;0.5,MAX(_xlfn.T.DIST(BD2230,$BD$32,TRUE),0.000000000001),MIN(_xlfn.T.DIST(BD2230,$BD$32,TRUE),1-0.000000000001))</f>
        <v>0.8387789463996963</v>
      </c>
      <c r="BJ2230" s="33">
        <f ca="1">IF(_xlfn.T.DIST(BE2230,$BD$32,TRUE)&lt;0.5,MAX(_xlfn.T.DIST(BE2230,$BD$32,TRUE),0.000000000001),MIN(_xlfn.T.DIST(BE2230,$BD$32,TRUE),1-0.000000000001))</f>
        <v>0.44185739260846996</v>
      </c>
      <c r="BK2230" s="33">
        <f ca="1">IF(_xlfn.T.DIST(BF2230,$BD$32,TRUE)&lt;0.5,MAX(_xlfn.T.DIST(BF2230,$BD$32,TRUE),0.000000000001),MIN(_xlfn.T.DIST(BF2230,$BD$32,TRUE),1-0.000000000001))</f>
        <v>0.47487709380689519</v>
      </c>
      <c r="BL2230" s="33">
        <f ca="1">IF(_xlfn.T.DIST(BG2230,$BD$32,TRUE)&lt;0.5,MAX(_xlfn.T.DIST(BG2230,$BD$32,TRUE),0.000000000001),MIN(_xlfn.T.DIST(BG2230,$BD$32,TRUE),1-0.000000000001))</f>
        <v>0.63532082716944416</v>
      </c>
      <c r="BM2230" s="37">
        <f ca="1">IF(_xlfn.T.DIST(BH2230,$BD$32,TRUE)&lt;0.5,MAX(_xlfn.T.DIST(BH2230,$BD$32,TRUE),0.000000000001),MIN(_xlfn.T.DIST(BH2230,$BD$32,TRUE),1-0.000000000001))</f>
        <v>0.50040554583943819</v>
      </c>
      <c r="BN2230" s="33">
        <f t="shared" ca="1" si="743"/>
        <v>10.742088902314176</v>
      </c>
      <c r="BO2230" s="33">
        <f t="shared" ca="1" si="744"/>
        <v>14.853738281744452</v>
      </c>
      <c r="BP2230" s="33">
        <f t="shared" ca="1" si="745"/>
        <v>17.810953597867684</v>
      </c>
      <c r="BQ2230" s="33">
        <f t="shared" ca="1" si="746"/>
        <v>12.795752162678813</v>
      </c>
      <c r="BR2230" s="33">
        <f t="shared" ca="1" si="747"/>
        <v>19.004066211371502</v>
      </c>
      <c r="BS2230">
        <f t="shared" ca="1" si="748"/>
        <v>75.206599155976619</v>
      </c>
    </row>
    <row r="2231" spans="32:71" x14ac:dyDescent="0.2">
      <c r="AF2231" s="32">
        <f t="shared" ca="1" si="750"/>
        <v>2.4216258386787248</v>
      </c>
      <c r="AG2231" s="32">
        <f t="shared" ca="1" si="750"/>
        <v>5.2880776224649394E-2</v>
      </c>
      <c r="AH2231" s="32">
        <f t="shared" ca="1" si="750"/>
        <v>-2.5673385829658807E-2</v>
      </c>
      <c r="AI2231" s="32">
        <f t="shared" ca="1" si="750"/>
        <v>0.69512681692477363</v>
      </c>
      <c r="AJ2231" s="37">
        <f t="shared" ca="1" si="750"/>
        <v>9.924400937803713E-3</v>
      </c>
      <c r="AK2231" s="33" cm="1">
        <f t="array" aca="1" ref="AK2231:AO2231" ca="1">MMULT(AF2231:AJ2231,$Y$50:$AC$54)</f>
        <v>2.4216258386787253</v>
      </c>
      <c r="AL2231">
        <f ca="1"/>
        <v>1.6719417032555675</v>
      </c>
      <c r="AM2231">
        <f ca="1"/>
        <v>0.47966046545160917</v>
      </c>
      <c r="AN2231">
        <f ca="1"/>
        <v>1.2888994987069591</v>
      </c>
      <c r="AO2231" s="35">
        <f ca="1"/>
        <v>8.205128642160861E-2</v>
      </c>
      <c r="AP2231" s="33">
        <f t="shared" ca="1" si="731"/>
        <v>11.816219379009045</v>
      </c>
      <c r="AQ2231">
        <f t="shared" ca="1" si="732"/>
        <v>16.671941703255566</v>
      </c>
      <c r="AR2231">
        <f t="shared" ca="1" si="733"/>
        <v>19.438981396354826</v>
      </c>
      <c r="AS2231">
        <f t="shared" ca="1" si="734"/>
        <v>14.964468847026005</v>
      </c>
      <c r="AT2231">
        <f t="shared" ca="1" si="735"/>
        <v>19.328205145686436</v>
      </c>
      <c r="AU2231">
        <f t="shared" ca="1" si="736"/>
        <v>82.219816471331882</v>
      </c>
      <c r="BC2231">
        <f t="shared" ca="1" si="737"/>
        <v>37.920756232601292</v>
      </c>
      <c r="BD2231" s="33">
        <f t="shared" ca="1" si="738"/>
        <v>2.3280801329312042</v>
      </c>
      <c r="BE2231" s="33">
        <f t="shared" ca="1" si="739"/>
        <v>1.6073557692513736</v>
      </c>
      <c r="BF2231" s="33">
        <f t="shared" ca="1" si="740"/>
        <v>0.46113151847591244</v>
      </c>
      <c r="BG2231" s="33">
        <f t="shared" ca="1" si="741"/>
        <v>1.2391102161025276</v>
      </c>
      <c r="BH2231" s="37">
        <f t="shared" ca="1" si="742"/>
        <v>7.8881702841351944E-2</v>
      </c>
      <c r="BI2231" s="33">
        <f ca="1">IF(_xlfn.T.DIST(BD2231,$BD$32,TRUE)&lt;0.5,MAX(_xlfn.T.DIST(BD2231,$BD$32,TRUE),0.000000000001),MIN(_xlfn.T.DIST(BD2231,$BD$32,TRUE),1-0.000000000001))</f>
        <v>0.98658061858725365</v>
      </c>
      <c r="BJ2231" s="33">
        <f ca="1">IF(_xlfn.T.DIST(BE2231,$BD$32,TRUE)&lt;0.5,MAX(_xlfn.T.DIST(BE2231,$BD$32,TRUE),0.000000000001),MIN(_xlfn.T.DIST(BE2231,$BD$32,TRUE),1-0.000000000001))</f>
        <v>0.94077407780232003</v>
      </c>
      <c r="BK2231" s="33">
        <f ca="1">IF(_xlfn.T.DIST(BF2231,$BD$32,TRUE)&lt;0.5,MAX(_xlfn.T.DIST(BF2231,$BD$32,TRUE),0.000000000001),MIN(_xlfn.T.DIST(BF2231,$BD$32,TRUE),1-0.000000000001))</f>
        <v>0.67598492484935035</v>
      </c>
      <c r="BL2231" s="33">
        <f ca="1">IF(_xlfn.T.DIST(BG2231,$BD$32,TRUE)&lt;0.5,MAX(_xlfn.T.DIST(BG2231,$BD$32,TRUE),0.000000000001),MIN(_xlfn.T.DIST(BG2231,$BD$32,TRUE),1-0.000000000001))</f>
        <v>0.88754409998774375</v>
      </c>
      <c r="BM2231" s="37">
        <f ca="1">IF(_xlfn.T.DIST(BH2231,$BD$32,TRUE)&lt;0.5,MAX(_xlfn.T.DIST(BH2231,$BD$32,TRUE),0.000000000001),MIN(_xlfn.T.DIST(BH2231,$BD$32,TRUE),1-0.000000000001))</f>
        <v>0.53117473141005878</v>
      </c>
      <c r="BN2231" s="33">
        <f t="shared" ca="1" si="743"/>
        <v>11.660391166458812</v>
      </c>
      <c r="BO2231" s="33">
        <f t="shared" ca="1" si="744"/>
        <v>16.561304830555851</v>
      </c>
      <c r="BP2231" s="33">
        <f t="shared" ca="1" si="745"/>
        <v>19.36950133754052</v>
      </c>
      <c r="BQ2231" s="33">
        <f t="shared" ca="1" si="746"/>
        <v>14.79121201581672</v>
      </c>
      <c r="BR2231" s="33">
        <f t="shared" ca="1" si="747"/>
        <v>19.312892651389799</v>
      </c>
      <c r="BS2231">
        <f t="shared" ca="1" si="748"/>
        <v>81.695302001761704</v>
      </c>
    </row>
    <row r="2232" spans="32:71" x14ac:dyDescent="0.2">
      <c r="AF2232" s="32">
        <f t="shared" ca="1" si="750"/>
        <v>1.2455852087622732</v>
      </c>
      <c r="AG2232" s="32">
        <f t="shared" ca="1" si="750"/>
        <v>-0.17942918848176989</v>
      </c>
      <c r="AH2232" s="32">
        <f t="shared" ca="1" si="750"/>
        <v>1.0786893679854541</v>
      </c>
      <c r="AI2232" s="32">
        <f t="shared" ca="1" si="750"/>
        <v>0.99734165360009641</v>
      </c>
      <c r="AJ2232" s="37">
        <f t="shared" ca="1" si="750"/>
        <v>-0.18675182730131321</v>
      </c>
      <c r="AK2232" s="33" cm="1">
        <f t="array" aca="1" ref="AK2232:AO2232" ca="1">MMULT(AF2232:AJ2232,$Y$50:$AC$54)</f>
        <v>1.2455852087622734</v>
      </c>
      <c r="AL2232">
        <f ca="1"/>
        <v>0.70739085496697696</v>
      </c>
      <c r="AM2232">
        <f ca="1"/>
        <v>1.2757115421879424</v>
      </c>
      <c r="AN2232">
        <f ca="1"/>
        <v>0.54746102696316101</v>
      </c>
      <c r="AO2232" s="35">
        <f ca="1"/>
        <v>0.65195371828054138</v>
      </c>
      <c r="AP2232" s="33">
        <f t="shared" ca="1" si="731"/>
        <v>10.934188906571706</v>
      </c>
      <c r="AQ2232">
        <f t="shared" ca="1" si="732"/>
        <v>15.707390854966977</v>
      </c>
      <c r="AR2232">
        <f t="shared" ca="1" si="733"/>
        <v>21.827134626563826</v>
      </c>
      <c r="AS2232">
        <f t="shared" ca="1" si="734"/>
        <v>13.259160362015271</v>
      </c>
      <c r="AT2232">
        <f t="shared" ca="1" si="735"/>
        <v>21.607814873122166</v>
      </c>
      <c r="AU2232">
        <f t="shared" ca="1" si="736"/>
        <v>83.335689623239944</v>
      </c>
      <c r="BC2232">
        <f t="shared" ca="1" si="737"/>
        <v>24.307285523784149</v>
      </c>
      <c r="BD2232" s="33">
        <f t="shared" ca="1" si="738"/>
        <v>1.1974691267642736</v>
      </c>
      <c r="BE2232" s="33">
        <f t="shared" ca="1" si="739"/>
        <v>0.68006484295046599</v>
      </c>
      <c r="BF2232" s="33">
        <f t="shared" ca="1" si="740"/>
        <v>1.2264317010836114</v>
      </c>
      <c r="BG2232" s="33">
        <f t="shared" ca="1" si="741"/>
        <v>0.52631299190400671</v>
      </c>
      <c r="BH2232" s="37">
        <f t="shared" ca="1" si="742"/>
        <v>0.6267692039277587</v>
      </c>
      <c r="BI2232" s="33">
        <f ca="1">IF(_xlfn.T.DIST(BD2232,$BD$32,TRUE)&lt;0.5,MAX(_xlfn.T.DIST(BD2232,$BD$32,TRUE),0.000000000001),MIN(_xlfn.T.DIST(BD2232,$BD$32,TRUE),1-0.000000000001))</f>
        <v>0.87974996927415727</v>
      </c>
      <c r="BJ2232" s="33">
        <f ca="1">IF(_xlfn.T.DIST(BE2232,$BD$32,TRUE)&lt;0.5,MAX(_xlfn.T.DIST(BE2232,$BD$32,TRUE),0.000000000001),MIN(_xlfn.T.DIST(BE2232,$BD$32,TRUE),1-0.000000000001))</f>
        <v>0.74916094103477815</v>
      </c>
      <c r="BK2232" s="33">
        <f ca="1">IF(_xlfn.T.DIST(BF2232,$BD$32,TRUE)&lt;0.5,MAX(_xlfn.T.DIST(BF2232,$BD$32,TRUE),0.000000000001),MIN(_xlfn.T.DIST(BF2232,$BD$32,TRUE),1-0.000000000001))</f>
        <v>0.88521217916715245</v>
      </c>
      <c r="BL2232" s="33">
        <f ca="1">IF(_xlfn.T.DIST(BG2232,$BD$32,TRUE)&lt;0.5,MAX(_xlfn.T.DIST(BG2232,$BD$32,TRUE),0.000000000001),MIN(_xlfn.T.DIST(BG2232,$BD$32,TRUE),1-0.000000000001))</f>
        <v>0.69872973869984023</v>
      </c>
      <c r="BM2232" s="37">
        <f ca="1">IF(_xlfn.T.DIST(BH2232,$BD$32,TRUE)&lt;0.5,MAX(_xlfn.T.DIST(BH2232,$BD$32,TRUE),0.000000000001),MIN(_xlfn.T.DIST(BH2232,$BD$32,TRUE),1-0.000000000001))</f>
        <v>0.73222426216479619</v>
      </c>
      <c r="BN2232" s="33">
        <f t="shared" ca="1" si="743"/>
        <v>10.880303356023024</v>
      </c>
      <c r="BO2232" s="33">
        <f t="shared" ca="1" si="744"/>
        <v>15.671851690175327</v>
      </c>
      <c r="BP2232" s="33">
        <f t="shared" ca="1" si="745"/>
        <v>21.604358117672231</v>
      </c>
      <c r="BQ2232" s="33">
        <f t="shared" ca="1" si="746"/>
        <v>13.197726372296634</v>
      </c>
      <c r="BR2232" s="33">
        <f t="shared" ca="1" si="747"/>
        <v>21.478215902526117</v>
      </c>
      <c r="BS2232">
        <f t="shared" ca="1" si="748"/>
        <v>82.83245543869333</v>
      </c>
    </row>
    <row r="2233" spans="32:71" x14ac:dyDescent="0.2">
      <c r="AF2233" s="32">
        <f t="shared" ca="1" si="750"/>
        <v>-0.51378656509933074</v>
      </c>
      <c r="AG2233" s="32">
        <f t="shared" ca="1" si="750"/>
        <v>-0.93626884965680479</v>
      </c>
      <c r="AH2233" s="32">
        <f t="shared" ca="1" si="750"/>
        <v>2.789943559943147</v>
      </c>
      <c r="AI2233" s="32">
        <f t="shared" ca="1" si="750"/>
        <v>-0.35464765650289659</v>
      </c>
      <c r="AJ2233" s="37">
        <f t="shared" ca="1" si="750"/>
        <v>3.1925359983661368</v>
      </c>
      <c r="AK2233" s="33" cm="1">
        <f t="array" aca="1" ref="AK2233:AO2233" ca="1">MMULT(AF2233:AJ2233,$Y$50:$AC$54)</f>
        <v>-0.51378656509933085</v>
      </c>
      <c r="AL2233">
        <f ca="1"/>
        <v>-1.0378426076540639</v>
      </c>
      <c r="AM2233">
        <f ca="1"/>
        <v>2.4668883471627385</v>
      </c>
      <c r="AN2233">
        <f ca="1"/>
        <v>-2.0480042374793723</v>
      </c>
      <c r="AO2233" s="35">
        <f ca="1"/>
        <v>4.0785994944754034</v>
      </c>
      <c r="AP2233" s="33">
        <f t="shared" ca="1" si="731"/>
        <v>9.6146600761755021</v>
      </c>
      <c r="AQ2233">
        <f t="shared" ca="1" si="732"/>
        <v>13.962157392345937</v>
      </c>
      <c r="AR2233">
        <f t="shared" ca="1" si="733"/>
        <v>25.400665041488217</v>
      </c>
      <c r="AS2233">
        <f t="shared" ca="1" si="734"/>
        <v>7.289590253797444</v>
      </c>
      <c r="AT2233">
        <f t="shared" ca="1" si="735"/>
        <v>35.314397977901614</v>
      </c>
      <c r="AU2233">
        <f t="shared" ca="1" si="736"/>
        <v>91.581470741708713</v>
      </c>
      <c r="BC2233">
        <f t="shared" ca="1" si="737"/>
        <v>46.315349514431396</v>
      </c>
      <c r="BD2233" s="33">
        <f t="shared" ca="1" si="738"/>
        <v>-0.49393935085667345</v>
      </c>
      <c r="BE2233" s="33">
        <f t="shared" ca="1" si="739"/>
        <v>-0.99775147646559814</v>
      </c>
      <c r="BF2233" s="33">
        <f t="shared" ca="1" si="740"/>
        <v>2.3715941824945981</v>
      </c>
      <c r="BG2233" s="33">
        <f t="shared" ca="1" si="741"/>
        <v>-1.9688912718391265</v>
      </c>
      <c r="BH2233" s="37">
        <f t="shared" ca="1" si="742"/>
        <v>3.9210460598868644</v>
      </c>
      <c r="BI2233" s="33">
        <f ca="1">IF(_xlfn.T.DIST(BD2233,$BD$32,TRUE)&lt;0.5,MAX(_xlfn.T.DIST(BD2233,$BD$32,TRUE),0.000000000001),MIN(_xlfn.T.DIST(BD2233,$BD$32,TRUE),1-0.000000000001))</f>
        <v>0.31247313653493403</v>
      </c>
      <c r="BJ2233" s="33">
        <f ca="1">IF(_xlfn.T.DIST(BE2233,$BD$32,TRUE)&lt;0.5,MAX(_xlfn.T.DIST(BE2233,$BD$32,TRUE),0.000000000001),MIN(_xlfn.T.DIST(BE2233,$BD$32,TRUE),1-0.000000000001))</f>
        <v>0.16319004300312773</v>
      </c>
      <c r="BK2233" s="33">
        <f ca="1">IF(_xlfn.T.DIST(BF2233,$BD$32,TRUE)&lt;0.5,MAX(_xlfn.T.DIST(BF2233,$BD$32,TRUE),0.000000000001),MIN(_xlfn.T.DIST(BF2233,$BD$32,TRUE),1-0.000000000001))</f>
        <v>0.98783596753598768</v>
      </c>
      <c r="BL2233" s="33">
        <f ca="1">IF(_xlfn.T.DIST(BG2233,$BD$32,TRUE)&lt;0.5,MAX(_xlfn.T.DIST(BG2233,$BD$32,TRUE),0.000000000001),MIN(_xlfn.T.DIST(BG2233,$BD$32,TRUE),1-0.000000000001))</f>
        <v>2.9132042811903552E-2</v>
      </c>
      <c r="BM2233" s="37">
        <f ca="1">IF(_xlfn.T.DIST(BH2233,$BD$32,TRUE)&lt;0.5,MAX(_xlfn.T.DIST(BH2233,$BD$32,TRUE),0.000000000001),MIN(_xlfn.T.DIST(BH2233,$BD$32,TRUE),1-0.000000000001))</f>
        <v>0.9997629205057732</v>
      </c>
      <c r="BN2233" s="33">
        <f t="shared" ca="1" si="743"/>
        <v>9.6333607803942574</v>
      </c>
      <c r="BO2233" s="33">
        <f t="shared" ca="1" si="744"/>
        <v>14.018568677040761</v>
      </c>
      <c r="BP2233" s="33">
        <f t="shared" ca="1" si="745"/>
        <v>24.755725022976101</v>
      </c>
      <c r="BQ2233" s="33">
        <f t="shared" ca="1" si="746"/>
        <v>7.6444769124474963</v>
      </c>
      <c r="BR2233" s="33">
        <f t="shared" ca="1" si="747"/>
        <v>32.979781046584463</v>
      </c>
      <c r="BS2233">
        <f t="shared" ca="1" si="748"/>
        <v>89.031912439443076</v>
      </c>
    </row>
    <row r="2234" spans="32:71" x14ac:dyDescent="0.2">
      <c r="AF2234" s="32">
        <f t="shared" ca="1" si="750"/>
        <v>-0.13871669286921001</v>
      </c>
      <c r="AG2234" s="32">
        <f t="shared" ca="1" si="750"/>
        <v>-7.1599305232327548E-2</v>
      </c>
      <c r="AH2234" s="32">
        <f t="shared" ca="1" si="750"/>
        <v>-1.4927328810279255</v>
      </c>
      <c r="AI2234" s="32">
        <f t="shared" ca="1" si="750"/>
        <v>0.1328527706314177</v>
      </c>
      <c r="AJ2234" s="37">
        <f t="shared" ca="1" si="750"/>
        <v>-1.3880425341276537</v>
      </c>
      <c r="AK2234" s="33" cm="1">
        <f t="array" aca="1" ref="AK2234:AO2234" ca="1">MMULT(AF2234:AJ2234,$Y$50:$AC$54)</f>
        <v>-0.13871669286921004</v>
      </c>
      <c r="AL2234">
        <f ca="1"/>
        <v>-0.14640937749719263</v>
      </c>
      <c r="AM2234">
        <f ca="1"/>
        <v>-1.4845226718514137</v>
      </c>
      <c r="AN2234">
        <f ca="1"/>
        <v>0.65439398108274449</v>
      </c>
      <c r="AO2234" s="35">
        <f ca="1"/>
        <v>-1.9185030326240107</v>
      </c>
      <c r="AP2234" s="33">
        <f t="shared" ca="1" si="731"/>
        <v>9.8959624803480928</v>
      </c>
      <c r="AQ2234">
        <f t="shared" ca="1" si="732"/>
        <v>14.853590622502807</v>
      </c>
      <c r="AR2234">
        <f t="shared" ca="1" si="733"/>
        <v>13.546431984445759</v>
      </c>
      <c r="AS2234">
        <f t="shared" ca="1" si="734"/>
        <v>13.505106156490312</v>
      </c>
      <c r="AT2234">
        <f t="shared" ca="1" si="735"/>
        <v>11.325987869503958</v>
      </c>
      <c r="AU2234">
        <f t="shared" ca="1" si="736"/>
        <v>63.127079113290932</v>
      </c>
      <c r="BC2234">
        <f t="shared" ca="1" si="737"/>
        <v>19.951121796055542</v>
      </c>
      <c r="BD2234" s="33">
        <f t="shared" ca="1" si="738"/>
        <v>-0.13335816442680934</v>
      </c>
      <c r="BE2234" s="33">
        <f t="shared" ca="1" si="739"/>
        <v>-0.14075368604920954</v>
      </c>
      <c r="BF2234" s="33">
        <f t="shared" ca="1" si="740"/>
        <v>-1.4271766034297511</v>
      </c>
      <c r="BG2234" s="33">
        <f t="shared" ca="1" si="741"/>
        <v>0.62911520109139973</v>
      </c>
      <c r="BH2234" s="37">
        <f t="shared" ca="1" si="742"/>
        <v>-1.8443926075950587</v>
      </c>
      <c r="BI2234" s="33">
        <f ca="1">IF(_xlfn.T.DIST(BD2234,$BD$32,TRUE)&lt;0.5,MAX(_xlfn.T.DIST(BD2234,$BD$32,TRUE),0.000000000001),MIN(_xlfn.T.DIST(BD2234,$BD$32,TRUE),1-0.000000000001))</f>
        <v>0.44740034435961934</v>
      </c>
      <c r="BJ2234" s="33">
        <f ca="1">IF(_xlfn.T.DIST(BE2234,$BD$32,TRUE)&lt;0.5,MAX(_xlfn.T.DIST(BE2234,$BD$32,TRUE),0.000000000001),MIN(_xlfn.T.DIST(BE2234,$BD$32,TRUE),1-0.000000000001))</f>
        <v>0.444502695116617</v>
      </c>
      <c r="BK2234" s="33">
        <f ca="1">IF(_xlfn.T.DIST(BF2234,$BD$32,TRUE)&lt;0.5,MAX(_xlfn.T.DIST(BF2234,$BD$32,TRUE),0.000000000001),MIN(_xlfn.T.DIST(BF2234,$BD$32,TRUE),1-0.000000000001))</f>
        <v>8.1927696807560929E-2</v>
      </c>
      <c r="BL2234" s="33">
        <f ca="1">IF(_xlfn.T.DIST(BG2234,$BD$32,TRUE)&lt;0.5,MAX(_xlfn.T.DIST(BG2234,$BD$32,TRUE),0.000000000001),MIN(_xlfn.T.DIST(BG2234,$BD$32,TRUE),1-0.000000000001))</f>
        <v>0.73298234681140384</v>
      </c>
      <c r="BM2234" s="37">
        <f ca="1">IF(_xlfn.T.DIST(BH2234,$BD$32,TRUE)&lt;0.5,MAX(_xlfn.T.DIST(BH2234,$BD$32,TRUE),0.000000000001),MIN(_xlfn.T.DIST(BH2234,$BD$32,TRUE),1-0.000000000001))</f>
        <v>3.7510702997264264E-2</v>
      </c>
      <c r="BN2234" s="33">
        <f t="shared" ca="1" si="743"/>
        <v>9.9008259030046162</v>
      </c>
      <c r="BO2234" s="33">
        <f t="shared" ca="1" si="744"/>
        <v>14.860437144367664</v>
      </c>
      <c r="BP2234" s="33">
        <f t="shared" ca="1" si="745"/>
        <v>13.823336089688819</v>
      </c>
      <c r="BQ2234" s="33">
        <f t="shared" ca="1" si="746"/>
        <v>13.430273183018883</v>
      </c>
      <c r="BR2234" s="33">
        <f t="shared" ca="1" si="747"/>
        <v>11.878666201184913</v>
      </c>
      <c r="BS2234">
        <f t="shared" ca="1" si="748"/>
        <v>63.893538521264901</v>
      </c>
    </row>
    <row r="2235" spans="32:71" x14ac:dyDescent="0.2">
      <c r="AF2235" s="32">
        <f t="shared" ca="1" si="750"/>
        <v>-0.47299521763269853</v>
      </c>
      <c r="AG2235" s="32">
        <f t="shared" ca="1" si="750"/>
        <v>-0.69904216965310584</v>
      </c>
      <c r="AH2235" s="32">
        <f t="shared" ca="1" si="750"/>
        <v>0.62235646587013482</v>
      </c>
      <c r="AI2235" s="32">
        <f t="shared" ca="1" si="750"/>
        <v>-0.38673261051717311</v>
      </c>
      <c r="AJ2235" s="37">
        <f t="shared" ca="1" si="750"/>
        <v>-6.8812364824115999E-2</v>
      </c>
      <c r="AK2235" s="33" cm="1">
        <f t="array" aca="1" ref="AK2235:AO2235" ca="1">MMULT(AF2235:AJ2235,$Y$50:$AC$54)</f>
        <v>-0.47299521763269864</v>
      </c>
      <c r="AL2235">
        <f ca="1"/>
        <v>-0.83515437548980986</v>
      </c>
      <c r="AM2235">
        <f ca="1"/>
        <v>0.40846042637998786</v>
      </c>
      <c r="AN2235">
        <f ca="1"/>
        <v>-1.0179626040238723</v>
      </c>
      <c r="AO2235" s="35">
        <f ca="1"/>
        <v>0.24361553267399483</v>
      </c>
      <c r="AP2235" s="33">
        <f t="shared" ca="1" si="731"/>
        <v>9.6452535867754765</v>
      </c>
      <c r="AQ2235">
        <f t="shared" ca="1" si="732"/>
        <v>14.164845624510191</v>
      </c>
      <c r="AR2235">
        <f t="shared" ca="1" si="733"/>
        <v>19.225381279139963</v>
      </c>
      <c r="AS2235">
        <f t="shared" ca="1" si="734"/>
        <v>9.6586860107450931</v>
      </c>
      <c r="AT2235">
        <f t="shared" ca="1" si="735"/>
        <v>19.974462130695979</v>
      </c>
      <c r="AU2235">
        <f t="shared" ca="1" si="736"/>
        <v>72.668628631866696</v>
      </c>
      <c r="BC2235">
        <f t="shared" ca="1" si="737"/>
        <v>28.624374584301311</v>
      </c>
      <c r="BD2235" s="33">
        <f t="shared" ca="1" si="738"/>
        <v>-0.45472374450008834</v>
      </c>
      <c r="BE2235" s="33">
        <f t="shared" ca="1" si="739"/>
        <v>-0.80289294838761527</v>
      </c>
      <c r="BF2235" s="33">
        <f t="shared" ca="1" si="740"/>
        <v>0.39268188691887229</v>
      </c>
      <c r="BG2235" s="33">
        <f t="shared" ca="1" si="741"/>
        <v>-0.97863942341643617</v>
      </c>
      <c r="BH2235" s="37">
        <f t="shared" ca="1" si="742"/>
        <v>0.23420483570708384</v>
      </c>
      <c r="BI2235" s="33">
        <f ca="1">IF(_xlfn.T.DIST(BD2235,$BD$32,TRUE)&lt;0.5,MAX(_xlfn.T.DIST(BD2235,$BD$32,TRUE),0.000000000001),MIN(_xlfn.T.DIST(BD2235,$BD$32,TRUE),1-0.000000000001))</f>
        <v>0.3262907424791095</v>
      </c>
      <c r="BJ2235" s="33">
        <f ca="1">IF(_xlfn.T.DIST(BE2235,$BD$32,TRUE)&lt;0.5,MAX(_xlfn.T.DIST(BE2235,$BD$32,TRUE),0.000000000001),MIN(_xlfn.T.DIST(BE2235,$BD$32,TRUE),1-0.000000000001))</f>
        <v>0.21417601553081778</v>
      </c>
      <c r="BK2235" s="33">
        <f ca="1">IF(_xlfn.T.DIST(BF2235,$BD$32,TRUE)&lt;0.5,MAX(_xlfn.T.DIST(BF2235,$BD$32,TRUE),0.000000000001),MIN(_xlfn.T.DIST(BF2235,$BD$32,TRUE),1-0.000000000001))</f>
        <v>0.65133460183947545</v>
      </c>
      <c r="BL2235" s="33">
        <f ca="1">IF(_xlfn.T.DIST(BG2235,$BD$32,TRUE)&lt;0.5,MAX(_xlfn.T.DIST(BG2235,$BD$32,TRUE),0.000000000001),MIN(_xlfn.T.DIST(BG2235,$BD$32,TRUE),1-0.000000000001))</f>
        <v>0.16779229864988793</v>
      </c>
      <c r="BM2235" s="37">
        <f ca="1">IF(_xlfn.T.DIST(BH2235,$BD$32,TRUE)&lt;0.5,MAX(_xlfn.T.DIST(BH2235,$BD$32,TRUE),0.000000000001),MIN(_xlfn.T.DIST(BH2235,$BD$32,TRUE),1-0.000000000001))</f>
        <v>0.59179150999861174</v>
      </c>
      <c r="BN2235" s="33">
        <f t="shared" ca="1" si="743"/>
        <v>9.6623658621741715</v>
      </c>
      <c r="BO2235" s="33">
        <f t="shared" ca="1" si="744"/>
        <v>14.207985173291629</v>
      </c>
      <c r="BP2235" s="33">
        <f t="shared" ca="1" si="745"/>
        <v>19.166778372552404</v>
      </c>
      <c r="BQ2235" s="33">
        <f t="shared" ca="1" si="746"/>
        <v>9.7852699095384388</v>
      </c>
      <c r="BR2235" s="33">
        <f t="shared" ca="1" si="747"/>
        <v>19.928623335958715</v>
      </c>
      <c r="BS2235">
        <f t="shared" ca="1" si="748"/>
        <v>72.751022653515363</v>
      </c>
    </row>
    <row r="2236" spans="32:71" x14ac:dyDescent="0.2">
      <c r="AF2236" s="32">
        <f t="shared" ca="1" si="750"/>
        <v>-5.2994485562110207E-2</v>
      </c>
      <c r="AG2236" s="32">
        <f t="shared" ca="1" si="750"/>
        <v>-0.43395195493429045</v>
      </c>
      <c r="AH2236" s="32">
        <f t="shared" ca="1" si="750"/>
        <v>-3.8432297343548548E-2</v>
      </c>
      <c r="AI2236" s="32">
        <f t="shared" ca="1" si="750"/>
        <v>0.2806434126311711</v>
      </c>
      <c r="AJ2236" s="37">
        <f t="shared" ca="1" si="750"/>
        <v>0.10895928884043973</v>
      </c>
      <c r="AK2236" s="33" cm="1">
        <f t="array" aca="1" ref="AK2236:AO2236" ca="1">MMULT(AF2236:AJ2236,$Y$50:$AC$54)</f>
        <v>-5.299448556211022E-2</v>
      </c>
      <c r="AL2236">
        <f ca="1"/>
        <v>-0.35619082934928503</v>
      </c>
      <c r="AM2236">
        <f ca="1"/>
        <v>-0.10853484569490611</v>
      </c>
      <c r="AN2236">
        <f ca="1"/>
        <v>-8.3954624831648617E-3</v>
      </c>
      <c r="AO2236" s="35">
        <f ca="1"/>
        <v>0.13446710918229859</v>
      </c>
      <c r="AP2236" s="33">
        <f t="shared" ca="1" si="731"/>
        <v>9.9602541358284178</v>
      </c>
      <c r="AQ2236">
        <f t="shared" ca="1" si="732"/>
        <v>14.643809170650716</v>
      </c>
      <c r="AR2236">
        <f t="shared" ca="1" si="733"/>
        <v>17.674395462915282</v>
      </c>
      <c r="AS2236">
        <f t="shared" ca="1" si="734"/>
        <v>11.980690436288722</v>
      </c>
      <c r="AT2236">
        <f t="shared" ca="1" si="735"/>
        <v>19.537868436729195</v>
      </c>
      <c r="AU2236">
        <f t="shared" ca="1" si="736"/>
        <v>73.797017642412342</v>
      </c>
      <c r="BC2236">
        <f t="shared" ca="1" si="737"/>
        <v>25.787120234858644</v>
      </c>
      <c r="BD2236" s="33">
        <f t="shared" ca="1" si="738"/>
        <v>-5.094734579615065E-2</v>
      </c>
      <c r="BE2236" s="33">
        <f t="shared" ca="1" si="739"/>
        <v>-0.34243142771915802</v>
      </c>
      <c r="BF2236" s="33">
        <f t="shared" ca="1" si="740"/>
        <v>-0.10434222081596614</v>
      </c>
      <c r="BG2236" s="33">
        <f t="shared" ca="1" si="741"/>
        <v>-8.0711516625085224E-3</v>
      </c>
      <c r="BH2236" s="37">
        <f t="shared" ca="1" si="742"/>
        <v>0.12927273917377974</v>
      </c>
      <c r="BI2236" s="33">
        <f ca="1">IF(_xlfn.T.DIST(BD2236,$BD$32,TRUE)&lt;0.5,MAX(_xlfn.T.DIST(BD2236,$BD$32,TRUE),0.000000000001),MIN(_xlfn.T.DIST(BD2236,$BD$32,TRUE),1-0.000000000001))</f>
        <v>0.47985259684003834</v>
      </c>
      <c r="BJ2236" s="33">
        <f ca="1">IF(_xlfn.T.DIST(BE2236,$BD$32,TRUE)&lt;0.5,MAX(_xlfn.T.DIST(BE2236,$BD$32,TRUE),0.000000000001),MIN(_xlfn.T.DIST(BE2236,$BD$32,TRUE),1-0.000000000001))</f>
        <v>0.36720693144342009</v>
      </c>
      <c r="BK2236" s="33">
        <f ca="1">IF(_xlfn.T.DIST(BF2236,$BD$32,TRUE)&lt;0.5,MAX(_xlfn.T.DIST(BF2236,$BD$32,TRUE),0.000000000001),MIN(_xlfn.T.DIST(BF2236,$BD$32,TRUE),1-0.000000000001))</f>
        <v>0.45879612394078439</v>
      </c>
      <c r="BL2236" s="33">
        <f ca="1">IF(_xlfn.T.DIST(BG2236,$BD$32,TRUE)&lt;0.5,MAX(_xlfn.T.DIST(BG2236,$BD$32,TRUE),0.000000000001),MIN(_xlfn.T.DIST(BG2236,$BD$32,TRUE),1-0.000000000001))</f>
        <v>0.49680682845785812</v>
      </c>
      <c r="BM2236" s="37">
        <f ca="1">IF(_xlfn.T.DIST(BH2236,$BD$32,TRUE)&lt;0.5,MAX(_xlfn.T.DIST(BH2236,$BD$32,TRUE),0.000000000001),MIN(_xlfn.T.DIST(BH2236,$BD$32,TRUE),1-0.000000000001))</f>
        <v>0.55099766327365884</v>
      </c>
      <c r="BN2236" s="33">
        <f t="shared" ca="1" si="743"/>
        <v>9.962107347381977</v>
      </c>
      <c r="BO2236" s="33">
        <f t="shared" ca="1" si="744"/>
        <v>14.660739986590588</v>
      </c>
      <c r="BP2236" s="33">
        <f t="shared" ca="1" si="745"/>
        <v>17.689598655259516</v>
      </c>
      <c r="BQ2236" s="33">
        <f t="shared" ca="1" si="746"/>
        <v>11.981590387058903</v>
      </c>
      <c r="BR2236" s="33">
        <f t="shared" ca="1" si="747"/>
        <v>19.512729369895549</v>
      </c>
      <c r="BS2236">
        <f t="shared" ca="1" si="748"/>
        <v>73.806765746186528</v>
      </c>
    </row>
    <row r="2237" spans="32:71" x14ac:dyDescent="0.2">
      <c r="AF2237" s="32">
        <f t="shared" ca="1" si="750"/>
        <v>-2.5509116365968878</v>
      </c>
      <c r="AG2237" s="32">
        <f t="shared" ca="1" si="750"/>
        <v>-1.9458848593632743</v>
      </c>
      <c r="AH2237" s="32">
        <f t="shared" ca="1" si="750"/>
        <v>1.0497273328352992</v>
      </c>
      <c r="AI2237" s="32">
        <f t="shared" ca="1" si="750"/>
        <v>1.3697525089282037</v>
      </c>
      <c r="AJ2237" s="37">
        <f t="shared" ca="1" si="750"/>
        <v>0.91594294933479281</v>
      </c>
      <c r="AK2237" s="33" cm="1">
        <f t="array" aca="1" ref="AK2237:AO2237" ca="1">MMULT(AF2237:AJ2237,$Y$50:$AC$54)</f>
        <v>-2.5509116365968882</v>
      </c>
      <c r="AL2237">
        <f ca="1"/>
        <v>-3.1570295007865385</v>
      </c>
      <c r="AM2237">
        <f ca="1"/>
        <v>0.22225780580295273</v>
      </c>
      <c r="AN2237">
        <f ca="1"/>
        <v>-1.2127284122854967</v>
      </c>
      <c r="AO2237" s="35">
        <f ca="1"/>
        <v>1.7167476840976179</v>
      </c>
      <c r="AP2237" s="33">
        <f t="shared" ca="1" si="731"/>
        <v>8.0868162725523334</v>
      </c>
      <c r="AQ2237">
        <f t="shared" ca="1" si="732"/>
        <v>11.842970499213461</v>
      </c>
      <c r="AR2237">
        <f t="shared" ca="1" si="733"/>
        <v>18.666773417408859</v>
      </c>
      <c r="AS2237">
        <f t="shared" ca="1" si="734"/>
        <v>9.2107246517433587</v>
      </c>
      <c r="AT2237">
        <f t="shared" ca="1" si="735"/>
        <v>25.86699073639047</v>
      </c>
      <c r="AU2237">
        <f t="shared" ca="1" si="736"/>
        <v>73.674275577308492</v>
      </c>
      <c r="BC2237">
        <f t="shared" ca="1" si="737"/>
        <v>36.000838574210135</v>
      </c>
      <c r="BD2237" s="33">
        <f t="shared" ca="1" si="738"/>
        <v>-2.452371711256804</v>
      </c>
      <c r="BE2237" s="33">
        <f t="shared" ca="1" si="739"/>
        <v>-3.0350756679524968</v>
      </c>
      <c r="BF2237" s="33">
        <f t="shared" ca="1" si="740"/>
        <v>0.21367214282824781</v>
      </c>
      <c r="BG2237" s="33">
        <f t="shared" ca="1" si="741"/>
        <v>-1.1658815652642347</v>
      </c>
      <c r="BH2237" s="37">
        <f t="shared" ca="1" si="742"/>
        <v>1.6504309265150523</v>
      </c>
      <c r="BI2237" s="33">
        <f ca="1">IF(_xlfn.T.DIST(BD2237,$BD$32,TRUE)&lt;0.5,MAX(_xlfn.T.DIST(BD2237,$BD$32,TRUE),0.000000000001),MIN(_xlfn.T.DIST(BD2237,$BD$32,TRUE),1-0.000000000001))</f>
        <v>1.0113342978193898E-2</v>
      </c>
      <c r="BJ2237" s="33">
        <f ca="1">IF(_xlfn.T.DIST(BE2237,$BD$32,TRUE)&lt;0.5,MAX(_xlfn.T.DIST(BE2237,$BD$32,TRUE),0.000000000001),MIN(_xlfn.T.DIST(BE2237,$BD$32,TRUE),1-0.000000000001))</f>
        <v>2.4668940300692022E-3</v>
      </c>
      <c r="BK2237" s="33">
        <f ca="1">IF(_xlfn.T.DIST(BF2237,$BD$32,TRUE)&lt;0.5,MAX(_xlfn.T.DIST(BF2237,$BD$32,TRUE),0.000000000001),MIN(_xlfn.T.DIST(BF2237,$BD$32,TRUE),1-0.000000000001))</f>
        <v>0.58387585422153965</v>
      </c>
      <c r="BL2237" s="33">
        <f ca="1">IF(_xlfn.T.DIST(BG2237,$BD$32,TRUE)&lt;0.5,MAX(_xlfn.T.DIST(BG2237,$BD$32,TRUE),0.000000000001),MIN(_xlfn.T.DIST(BG2237,$BD$32,TRUE),1-0.000000000001))</f>
        <v>0.12642403705930305</v>
      </c>
      <c r="BM2237" s="37">
        <f ca="1">IF(_xlfn.T.DIST(BH2237,$BD$32,TRUE)&lt;0.5,MAX(_xlfn.T.DIST(BH2237,$BD$32,TRUE),0.000000000001),MIN(_xlfn.T.DIST(BH2237,$BD$32,TRUE),1-0.000000000001))</f>
        <v>0.94535637382603033</v>
      </c>
      <c r="BN2237" s="33">
        <f t="shared" ca="1" si="743"/>
        <v>8.2584129384581448</v>
      </c>
      <c r="BO2237" s="33">
        <f t="shared" ca="1" si="744"/>
        <v>12.188674731425571</v>
      </c>
      <c r="BP2237" s="33">
        <f t="shared" ca="1" si="745"/>
        <v>18.635456820932127</v>
      </c>
      <c r="BQ2237" s="33">
        <f t="shared" ca="1" si="746"/>
        <v>9.3700443326287335</v>
      </c>
      <c r="BR2237" s="33">
        <f t="shared" ca="1" si="747"/>
        <v>25.405619885834014</v>
      </c>
      <c r="BS2237">
        <f t="shared" ca="1" si="748"/>
        <v>73.858208709278586</v>
      </c>
    </row>
    <row r="2238" spans="32:71" x14ac:dyDescent="0.2">
      <c r="AF2238" s="32">
        <f t="shared" ca="1" si="750"/>
        <v>0.83830982949806021</v>
      </c>
      <c r="AG2238" s="32">
        <f t="shared" ca="1" si="750"/>
        <v>-1.9465755751905138</v>
      </c>
      <c r="AH2238" s="32">
        <f t="shared" ca="1" si="750"/>
        <v>0.42040438713800227</v>
      </c>
      <c r="AI2238" s="32">
        <f t="shared" ca="1" si="750"/>
        <v>1.0248444289265508</v>
      </c>
      <c r="AJ2238" s="37">
        <f t="shared" ca="1" si="750"/>
        <v>0.15059229420518142</v>
      </c>
      <c r="AK2238" s="33" cm="1">
        <f t="array" aca="1" ref="AK2238:AO2238" ca="1">MMULT(AF2238:AJ2238,$Y$50:$AC$54)</f>
        <v>0.83830982949806043</v>
      </c>
      <c r="AL2238">
        <f ca="1"/>
        <v>-0.87220296571831857</v>
      </c>
      <c r="AM2238">
        <f ca="1"/>
        <v>0.30832855985386243</v>
      </c>
      <c r="AN2238">
        <f ca="1"/>
        <v>-0.1159885393505723</v>
      </c>
      <c r="AO2238" s="35">
        <f ca="1"/>
        <v>0.5971699209476441</v>
      </c>
      <c r="AP2238" s="33">
        <f t="shared" ca="1" si="731"/>
        <v>10.628732372123546</v>
      </c>
      <c r="AQ2238">
        <f t="shared" ca="1" si="732"/>
        <v>14.127797034281681</v>
      </c>
      <c r="AR2238">
        <f t="shared" ca="1" si="733"/>
        <v>18.924985679561587</v>
      </c>
      <c r="AS2238">
        <f t="shared" ca="1" si="734"/>
        <v>11.733226359493683</v>
      </c>
      <c r="AT2238">
        <f t="shared" ca="1" si="735"/>
        <v>21.388679683790578</v>
      </c>
      <c r="AU2238">
        <f t="shared" ca="1" si="736"/>
        <v>76.803421129251078</v>
      </c>
      <c r="BC2238">
        <f t="shared" ca="1" si="737"/>
        <v>31.60046398343788</v>
      </c>
      <c r="BD2238" s="33">
        <f t="shared" ca="1" si="738"/>
        <v>0.80592650942320221</v>
      </c>
      <c r="BE2238" s="33">
        <f t="shared" ca="1" si="739"/>
        <v>-0.83851037759012192</v>
      </c>
      <c r="BF2238" s="33">
        <f t="shared" ca="1" si="740"/>
        <v>0.29641804408674316</v>
      </c>
      <c r="BG2238" s="33">
        <f t="shared" ca="1" si="741"/>
        <v>-0.11150798351949748</v>
      </c>
      <c r="BH2238" s="37">
        <f t="shared" ca="1" si="742"/>
        <v>0.57410166621811975</v>
      </c>
      <c r="BI2238" s="33">
        <f ca="1">IF(_xlfn.T.DIST(BD2238,$BD$32,TRUE)&lt;0.5,MAX(_xlfn.T.DIST(BD2238,$BD$32,TRUE),0.000000000001),MIN(_xlfn.T.DIST(BD2238,$BD$32,TRUE),1-0.000000000001))</f>
        <v>0.78668615616915594</v>
      </c>
      <c r="BJ2238" s="33">
        <f ca="1">IF(_xlfn.T.DIST(BE2238,$BD$32,TRUE)&lt;0.5,MAX(_xlfn.T.DIST(BE2238,$BD$32,TRUE),0.000000000001),MIN(_xlfn.T.DIST(BE2238,$BD$32,TRUE),1-0.000000000001))</f>
        <v>0.20418788231703372</v>
      </c>
      <c r="BK2238" s="33">
        <f ca="1">IF(_xlfn.T.DIST(BF2238,$BD$32,TRUE)&lt;0.5,MAX(_xlfn.T.DIST(BF2238,$BD$32,TRUE),0.000000000001),MIN(_xlfn.T.DIST(BF2238,$BD$32,TRUE),1-0.000000000001))</f>
        <v>0.6155233582214179</v>
      </c>
      <c r="BL2238" s="33">
        <f ca="1">IF(_xlfn.T.DIST(BG2238,$BD$32,TRUE)&lt;0.5,MAX(_xlfn.T.DIST(BG2238,$BD$32,TRUE),0.000000000001),MIN(_xlfn.T.DIST(BG2238,$BD$32,TRUE),1-0.000000000001))</f>
        <v>0.45597813040163926</v>
      </c>
      <c r="BM2238" s="37">
        <f ca="1">IF(_xlfn.T.DIST(BH2238,$BD$32,TRUE)&lt;0.5,MAX(_xlfn.T.DIST(BH2238,$BD$32,TRUE),0.000000000001),MIN(_xlfn.T.DIST(BH2238,$BD$32,TRUE),1-0.000000000001))</f>
        <v>0.71491057283441628</v>
      </c>
      <c r="BN2238" s="33">
        <f t="shared" ca="1" si="743"/>
        <v>10.596231710390454</v>
      </c>
      <c r="BO2238" s="33">
        <f t="shared" ca="1" si="744"/>
        <v>14.173244689666749</v>
      </c>
      <c r="BP2238" s="33">
        <f t="shared" ca="1" si="745"/>
        <v>18.881232965794414</v>
      </c>
      <c r="BQ2238" s="33">
        <f t="shared" ca="1" si="746"/>
        <v>11.745685875489553</v>
      </c>
      <c r="BR2238" s="33">
        <f t="shared" ca="1" si="747"/>
        <v>21.271152440029955</v>
      </c>
      <c r="BS2238">
        <f t="shared" ca="1" si="748"/>
        <v>76.667547681371119</v>
      </c>
    </row>
    <row r="2239" spans="32:71" x14ac:dyDescent="0.2">
      <c r="AF2239" s="32">
        <f t="shared" ca="1" si="750"/>
        <v>-0.3969904861577862</v>
      </c>
      <c r="AG2239" s="32">
        <f t="shared" ca="1" si="750"/>
        <v>-0.88734376666657644</v>
      </c>
      <c r="AH2239" s="32">
        <f t="shared" ca="1" si="750"/>
        <v>-0.29911824729430059</v>
      </c>
      <c r="AI2239" s="32">
        <f t="shared" ca="1" si="750"/>
        <v>-1.7257113819942642</v>
      </c>
      <c r="AJ2239" s="37">
        <f t="shared" ca="1" si="750"/>
        <v>-0.68099362994795576</v>
      </c>
      <c r="AK2239" s="33" cm="1">
        <f t="array" aca="1" ref="AK2239:AO2239" ca="1">MMULT(AF2239:AJ2239,$Y$50:$AC$54)</f>
        <v>-0.39699048615778632</v>
      </c>
      <c r="AL2239">
        <f ca="1"/>
        <v>-0.92295824453185271</v>
      </c>
      <c r="AM2239">
        <f ca="1"/>
        <v>-0.49482674385586178</v>
      </c>
      <c r="AN2239">
        <f ca="1"/>
        <v>-1.6293621664432227</v>
      </c>
      <c r="AO2239" s="35">
        <f ca="1"/>
        <v>-1.0490277910663626</v>
      </c>
      <c r="AP2239" s="33">
        <f t="shared" ca="1" si="731"/>
        <v>9.7022571353816609</v>
      </c>
      <c r="AQ2239">
        <f t="shared" ca="1" si="732"/>
        <v>14.077041755468148</v>
      </c>
      <c r="AR2239">
        <f t="shared" ca="1" si="733"/>
        <v>16.515519768432416</v>
      </c>
      <c r="AS2239">
        <f t="shared" ca="1" si="734"/>
        <v>8.2524670171805887</v>
      </c>
      <c r="AT2239">
        <f t="shared" ca="1" si="735"/>
        <v>14.803888835734551</v>
      </c>
      <c r="AU2239">
        <f t="shared" ca="1" si="736"/>
        <v>63.351174512197375</v>
      </c>
      <c r="BC2239">
        <f t="shared" ca="1" si="737"/>
        <v>26.698696236854587</v>
      </c>
      <c r="BD2239" s="33">
        <f t="shared" ca="1" si="738"/>
        <v>-0.38165502243357036</v>
      </c>
      <c r="BE2239" s="33">
        <f t="shared" ca="1" si="739"/>
        <v>-0.88730501562208308</v>
      </c>
      <c r="BF2239" s="33">
        <f t="shared" ca="1" si="740"/>
        <v>-0.47571193419476221</v>
      </c>
      <c r="BG2239" s="33">
        <f t="shared" ca="1" si="741"/>
        <v>-1.5664210500478823</v>
      </c>
      <c r="BH2239" s="37">
        <f t="shared" ca="1" si="742"/>
        <v>-1.0085045840966151</v>
      </c>
      <c r="BI2239" s="33">
        <f ca="1">IF(_xlfn.T.DIST(BD2239,$BD$32,TRUE)&lt;0.5,MAX(_xlfn.T.DIST(BD2239,$BD$32,TRUE),0.000000000001),MIN(_xlfn.T.DIST(BD2239,$BD$32,TRUE),1-0.000000000001))</f>
        <v>0.35270362082198686</v>
      </c>
      <c r="BJ2239" s="33">
        <f ca="1">IF(_xlfn.T.DIST(BE2239,$BD$32,TRUE)&lt;0.5,MAX(_xlfn.T.DIST(BE2239,$BD$32,TRUE),0.000000000001),MIN(_xlfn.T.DIST(BE2239,$BD$32,TRUE),1-0.000000000001))</f>
        <v>0.19098662829763696</v>
      </c>
      <c r="BK2239" s="33">
        <f ca="1">IF(_xlfn.T.DIST(BF2239,$BD$32,TRUE)&lt;0.5,MAX(_xlfn.T.DIST(BF2239,$BD$32,TRUE),0.000000000001),MIN(_xlfn.T.DIST(BF2239,$BD$32,TRUE),1-0.000000000001))</f>
        <v>0.3188627498154919</v>
      </c>
      <c r="BL2239" s="33">
        <f ca="1">IF(_xlfn.T.DIST(BG2239,$BD$32,TRUE)&lt;0.5,MAX(_xlfn.T.DIST(BG2239,$BD$32,TRUE),0.000000000001),MIN(_xlfn.T.DIST(BG2239,$BD$32,TRUE),1-0.000000000001))</f>
        <v>6.3869407250528865E-2</v>
      </c>
      <c r="BM2239" s="37">
        <f ca="1">IF(_xlfn.T.DIST(BH2239,$BD$32,TRUE)&lt;0.5,MAX(_xlfn.T.DIST(BH2239,$BD$32,TRUE),0.000000000001),MIN(_xlfn.T.DIST(BH2239,$BD$32,TRUE),1-0.000000000001))</f>
        <v>0.16063887842693181</v>
      </c>
      <c r="BN2239" s="33">
        <f t="shared" ca="1" si="743"/>
        <v>9.7164764234150045</v>
      </c>
      <c r="BO2239" s="33">
        <f t="shared" ca="1" si="744"/>
        <v>14.125733716987495</v>
      </c>
      <c r="BP2239" s="33">
        <f t="shared" ca="1" si="745"/>
        <v>16.587356087219657</v>
      </c>
      <c r="BQ2239" s="33">
        <f t="shared" ca="1" si="746"/>
        <v>8.496917127508965</v>
      </c>
      <c r="BR2239" s="33">
        <f t="shared" ca="1" si="747"/>
        <v>15.032657833312953</v>
      </c>
      <c r="BS2239">
        <f t="shared" ca="1" si="748"/>
        <v>63.959141188444079</v>
      </c>
    </row>
    <row r="2240" spans="32:71" x14ac:dyDescent="0.2">
      <c r="AF2240" s="32">
        <f t="shared" ca="1" si="750"/>
        <v>-0.13766557863291168</v>
      </c>
      <c r="AG2240" s="32">
        <f t="shared" ca="1" si="750"/>
        <v>-0.95922077597070976</v>
      </c>
      <c r="AH2240" s="32">
        <f t="shared" ca="1" si="750"/>
        <v>0.67614036867909266</v>
      </c>
      <c r="AI2240" s="32">
        <f t="shared" ca="1" si="750"/>
        <v>-0.49098946661805792</v>
      </c>
      <c r="AJ2240" s="37">
        <f t="shared" ca="1" si="750"/>
        <v>-0.18778777586234222</v>
      </c>
      <c r="AK2240" s="33" cm="1">
        <f t="array" aca="1" ref="AK2240:AO2240" ca="1">MMULT(AF2240:AJ2240,$Y$50:$AC$54)</f>
        <v>-0.13766557863291171</v>
      </c>
      <c r="AL2240">
        <f ca="1"/>
        <v>-0.80117505712559878</v>
      </c>
      <c r="AM2240">
        <f ca="1"/>
        <v>0.49318001218244045</v>
      </c>
      <c r="AN2240">
        <f ca="1"/>
        <v>-1.1314062038380031</v>
      </c>
      <c r="AO2240" s="35">
        <f ca="1"/>
        <v>0.15516497498793741</v>
      </c>
      <c r="AP2240" s="33">
        <f t="shared" ca="1" si="731"/>
        <v>9.8967508160253157</v>
      </c>
      <c r="AQ2240">
        <f t="shared" ca="1" si="732"/>
        <v>14.198824942874401</v>
      </c>
      <c r="AR2240">
        <f t="shared" ca="1" si="733"/>
        <v>19.47954003654732</v>
      </c>
      <c r="AS2240">
        <f t="shared" ca="1" si="734"/>
        <v>9.3977657311725942</v>
      </c>
      <c r="AT2240">
        <f t="shared" ca="1" si="735"/>
        <v>19.62065989995175</v>
      </c>
      <c r="AU2240">
        <f t="shared" ca="1" si="736"/>
        <v>72.593541426571377</v>
      </c>
      <c r="BC2240">
        <f t="shared" ca="1" si="737"/>
        <v>23.578538288659377</v>
      </c>
      <c r="BD2240" s="33">
        <f t="shared" ca="1" si="738"/>
        <v>-0.13234765399539503</v>
      </c>
      <c r="BE2240" s="33">
        <f t="shared" ca="1" si="739"/>
        <v>-0.77022622723244871</v>
      </c>
      <c r="BF2240" s="33">
        <f t="shared" ca="1" si="740"/>
        <v>0.47412881460959438</v>
      </c>
      <c r="BG2240" s="33">
        <f t="shared" ca="1" si="741"/>
        <v>-1.0877007766267965</v>
      </c>
      <c r="BH2240" s="37">
        <f t="shared" ca="1" si="742"/>
        <v>0.1491710609568323</v>
      </c>
      <c r="BI2240" s="33">
        <f ca="1">IF(_xlfn.T.DIST(BD2240,$BD$32,TRUE)&lt;0.5,MAX(_xlfn.T.DIST(BD2240,$BD$32,TRUE),0.000000000001),MIN(_xlfn.T.DIST(BD2240,$BD$32,TRUE),1-0.000000000001))</f>
        <v>0.44779650669304616</v>
      </c>
      <c r="BJ2240" s="33">
        <f ca="1">IF(_xlfn.T.DIST(BE2240,$BD$32,TRUE)&lt;0.5,MAX(_xlfn.T.DIST(BE2240,$BD$32,TRUE),0.000000000001),MIN(_xlfn.T.DIST(BE2240,$BD$32,TRUE),1-0.000000000001))</f>
        <v>0.22359449477831483</v>
      </c>
      <c r="BK2240" s="33">
        <f ca="1">IF(_xlfn.T.DIST(BF2240,$BD$32,TRUE)&lt;0.5,MAX(_xlfn.T.DIST(BF2240,$BD$32,TRUE),0.000000000001),MIN(_xlfn.T.DIST(BF2240,$BD$32,TRUE),1-0.000000000001))</f>
        <v>0.68057957078592857</v>
      </c>
      <c r="BL2240" s="33">
        <f ca="1">IF(_xlfn.T.DIST(BG2240,$BD$32,TRUE)&lt;0.5,MAX(_xlfn.T.DIST(BG2240,$BD$32,TRUE),0.000000000001),MIN(_xlfn.T.DIST(BG2240,$BD$32,TRUE),1-0.000000000001))</f>
        <v>0.14269449365140857</v>
      </c>
      <c r="BM2240" s="37">
        <f ca="1">IF(_xlfn.T.DIST(BH2240,$BD$32,TRUE)&lt;0.5,MAX(_xlfn.T.DIST(BH2240,$BD$32,TRUE),0.000000000001),MIN(_xlfn.T.DIST(BH2240,$BD$32,TRUE),1-0.000000000001))</f>
        <v>0.55879153084939648</v>
      </c>
      <c r="BN2240" s="33">
        <f t="shared" ca="1" si="743"/>
        <v>9.9015771670096075</v>
      </c>
      <c r="BO2240" s="33">
        <f t="shared" ca="1" si="744"/>
        <v>14.239890257426014</v>
      </c>
      <c r="BP2240" s="33">
        <f t="shared" ca="1" si="745"/>
        <v>19.407960265231704</v>
      </c>
      <c r="BQ2240" s="33">
        <f t="shared" ca="1" si="746"/>
        <v>9.5429292735998494</v>
      </c>
      <c r="BR2240" s="33">
        <f t="shared" ca="1" si="747"/>
        <v>19.591624074377453</v>
      </c>
      <c r="BS2240">
        <f t="shared" ca="1" si="748"/>
        <v>72.683981037644628</v>
      </c>
    </row>
    <row r="2241" spans="32:71" x14ac:dyDescent="0.2">
      <c r="AF2241" s="32">
        <f t="shared" ca="1" si="750"/>
        <v>1.6343868696634696</v>
      </c>
      <c r="AG2241" s="32">
        <f t="shared" ca="1" si="750"/>
        <v>-1.0949104217616956</v>
      </c>
      <c r="AH2241" s="32">
        <f t="shared" ca="1" si="750"/>
        <v>-0.84759893166992306</v>
      </c>
      <c r="AI2241" s="32">
        <f t="shared" ca="1" si="750"/>
        <v>0.31486310871706069</v>
      </c>
      <c r="AJ2241" s="37">
        <f t="shared" ca="1" si="750"/>
        <v>0.40220175498196931</v>
      </c>
      <c r="AK2241" s="33" cm="1">
        <f t="array" aca="1" ref="AK2241:AO2241" ca="1">MMULT(AF2241:AJ2241,$Y$50:$AC$54)</f>
        <v>1.63438686966347</v>
      </c>
      <c r="AL2241">
        <f ca="1"/>
        <v>0.29351023637671581</v>
      </c>
      <c r="AM2241">
        <f ca="1"/>
        <v>-0.63801635729629502</v>
      </c>
      <c r="AN2241">
        <f ca="1"/>
        <v>0.58200526469624103</v>
      </c>
      <c r="AO2241" s="35">
        <f ca="1"/>
        <v>-0.11279110184256352</v>
      </c>
      <c r="AP2241" s="33">
        <f t="shared" ca="1" si="731"/>
        <v>11.225790152247603</v>
      </c>
      <c r="AQ2241">
        <f t="shared" ca="1" si="732"/>
        <v>15.293510236376715</v>
      </c>
      <c r="AR2241">
        <f t="shared" ca="1" si="733"/>
        <v>16.085950928111114</v>
      </c>
      <c r="AS2241">
        <f t="shared" ca="1" si="734"/>
        <v>13.338612108801355</v>
      </c>
      <c r="AT2241">
        <f t="shared" ca="1" si="735"/>
        <v>18.548835592629747</v>
      </c>
      <c r="AU2241">
        <f t="shared" ca="1" si="736"/>
        <v>74.492699018166533</v>
      </c>
      <c r="BC2241">
        <f t="shared" ca="1" si="737"/>
        <v>38.276505960074729</v>
      </c>
      <c r="BD2241" s="33">
        <f t="shared" ca="1" si="738"/>
        <v>1.5712516525109432</v>
      </c>
      <c r="BE2241" s="33">
        <f t="shared" ca="1" si="739"/>
        <v>0.28217214204048985</v>
      </c>
      <c r="BF2241" s="33">
        <f t="shared" ca="1" si="740"/>
        <v>-0.61337023341189312</v>
      </c>
      <c r="BG2241" s="33">
        <f t="shared" ca="1" si="741"/>
        <v>0.559522809989494</v>
      </c>
      <c r="BH2241" s="37">
        <f t="shared" ca="1" si="742"/>
        <v>-0.10843406077726832</v>
      </c>
      <c r="BI2241" s="33">
        <f ca="1">IF(_xlfn.T.DIST(BD2241,$BD$32,TRUE)&lt;0.5,MAX(_xlfn.T.DIST(BD2241,$BD$32,TRUE),0.000000000001),MIN(_xlfn.T.DIST(BD2241,$BD$32,TRUE),1-0.000000000001))</f>
        <v>0.93669359777999528</v>
      </c>
      <c r="BJ2241" s="33">
        <f ca="1">IF(_xlfn.T.DIST(BE2241,$BD$32,TRUE)&lt;0.5,MAX(_xlfn.T.DIST(BE2241,$BD$32,TRUE),0.000000000001),MIN(_xlfn.T.DIST(BE2241,$BD$32,TRUE),1-0.000000000001))</f>
        <v>0.61012545510090854</v>
      </c>
      <c r="BK2241" s="33">
        <f ca="1">IF(_xlfn.T.DIST(BF2241,$BD$32,TRUE)&lt;0.5,MAX(_xlfn.T.DIST(BF2241,$BD$32,TRUE),0.000000000001),MIN(_xlfn.T.DIST(BF2241,$BD$32,TRUE),1-0.000000000001))</f>
        <v>0.27212720895729736</v>
      </c>
      <c r="BL2241" s="33">
        <f ca="1">IF(_xlfn.T.DIST(BG2241,$BD$32,TRUE)&lt;0.5,MAX(_xlfn.T.DIST(BG2241,$BD$32,TRUE),0.000000000001),MIN(_xlfn.T.DIST(BG2241,$BD$32,TRUE),1-0.000000000001))</f>
        <v>0.71002060398730671</v>
      </c>
      <c r="BM2241" s="37">
        <f ca="1">IF(_xlfn.T.DIST(BH2241,$BD$32,TRUE)&lt;0.5,MAX(_xlfn.T.DIST(BH2241,$BD$32,TRUE),0.000000000001),MIN(_xlfn.T.DIST(BH2241,$BD$32,TRUE),1-0.000000000001))</f>
        <v>0.45718669898614195</v>
      </c>
      <c r="BN2241" s="33">
        <f t="shared" ca="1" si="743"/>
        <v>11.145697214592385</v>
      </c>
      <c r="BO2241" s="33">
        <f t="shared" ca="1" si="744"/>
        <v>15.279646028411737</v>
      </c>
      <c r="BP2241" s="33">
        <f t="shared" ca="1" si="745"/>
        <v>16.18082372154123</v>
      </c>
      <c r="BQ2241" s="33">
        <f t="shared" ca="1" si="746"/>
        <v>13.272923299025047</v>
      </c>
      <c r="BR2241" s="33">
        <f t="shared" ca="1" si="747"/>
        <v>18.56990456235107</v>
      </c>
      <c r="BS2241">
        <f t="shared" ca="1" si="748"/>
        <v>74.44899482592146</v>
      </c>
    </row>
    <row r="2242" spans="32:71" x14ac:dyDescent="0.2">
      <c r="AF2242" s="32">
        <f t="shared" ca="1" si="750"/>
        <v>-0.19076839176285079</v>
      </c>
      <c r="AG2242" s="32">
        <f t="shared" ca="1" si="750"/>
        <v>1.9952016120654616</v>
      </c>
      <c r="AH2242" s="32">
        <f t="shared" ca="1" si="750"/>
        <v>2.1272860706548511</v>
      </c>
      <c r="AI2242" s="32">
        <f t="shared" ca="1" si="750"/>
        <v>0.10166330850845284</v>
      </c>
      <c r="AJ2242" s="37">
        <f t="shared" ca="1" si="750"/>
        <v>0.99823800600907409</v>
      </c>
      <c r="AK2242" s="33" cm="1">
        <f t="array" aca="1" ref="AK2242:AO2242" ca="1">MMULT(AF2242:AJ2242,$Y$50:$AC$54)</f>
        <v>-0.19076839176285085</v>
      </c>
      <c r="AL2242">
        <f ca="1"/>
        <v>1.3447456735033854</v>
      </c>
      <c r="AM2242">
        <f ca="1"/>
        <v>2.2994412427653423</v>
      </c>
      <c r="AN2242">
        <f ca="1"/>
        <v>4.4662327157054316E-2</v>
      </c>
      <c r="AO2242" s="35">
        <f ca="1"/>
        <v>1.9880364649498456</v>
      </c>
      <c r="AP2242" s="33">
        <f t="shared" ca="1" si="731"/>
        <v>9.8569237061778612</v>
      </c>
      <c r="AQ2242">
        <f t="shared" ca="1" si="732"/>
        <v>16.344745673503386</v>
      </c>
      <c r="AR2242">
        <f t="shared" ca="1" si="733"/>
        <v>24.898323728296027</v>
      </c>
      <c r="AS2242">
        <f t="shared" ca="1" si="734"/>
        <v>12.102723352461226</v>
      </c>
      <c r="AT2242">
        <f t="shared" ca="1" si="735"/>
        <v>26.952145859799383</v>
      </c>
      <c r="AU2242">
        <f t="shared" ca="1" si="736"/>
        <v>90.154862320237882</v>
      </c>
      <c r="BC2242">
        <f t="shared" ca="1" si="737"/>
        <v>28.137277717497476</v>
      </c>
      <c r="BD2242" s="33">
        <f t="shared" ca="1" si="738"/>
        <v>-0.18339914274149408</v>
      </c>
      <c r="BE2242" s="33">
        <f t="shared" ca="1" si="739"/>
        <v>1.2927990923802521</v>
      </c>
      <c r="BF2242" s="33">
        <f t="shared" ca="1" si="740"/>
        <v>2.2106154421632129</v>
      </c>
      <c r="BG2242" s="33">
        <f t="shared" ca="1" si="741"/>
        <v>4.2937052819664159E-2</v>
      </c>
      <c r="BH2242" s="37">
        <f t="shared" ca="1" si="742"/>
        <v>1.9112400122546558</v>
      </c>
      <c r="BI2242" s="33">
        <f ca="1">IF(_xlfn.T.DIST(BD2242,$BD$32,TRUE)&lt;0.5,MAX(_xlfn.T.DIST(BD2242,$BD$32,TRUE),0.000000000001),MIN(_xlfn.T.DIST(BD2242,$BD$32,TRUE),1-0.000000000001))</f>
        <v>0.42785938753208763</v>
      </c>
      <c r="BJ2242" s="33">
        <f ca="1">IF(_xlfn.T.DIST(BE2242,$BD$32,TRUE)&lt;0.5,MAX(_xlfn.T.DIST(BE2242,$BD$32,TRUE),0.000000000001),MIN(_xlfn.T.DIST(BE2242,$BD$32,TRUE),1-0.000000000001))</f>
        <v>0.89702560838003587</v>
      </c>
      <c r="BK2242" s="33">
        <f ca="1">IF(_xlfn.T.DIST(BF2242,$BD$32,TRUE)&lt;0.5,MAX(_xlfn.T.DIST(BF2242,$BD$32,TRUE),0.000000000001),MIN(_xlfn.T.DIST(BF2242,$BD$32,TRUE),1-0.000000000001))</f>
        <v>0.98258493530208812</v>
      </c>
      <c r="BL2242" s="33">
        <f ca="1">IF(_xlfn.T.DIST(BG2242,$BD$32,TRUE)&lt;0.5,MAX(_xlfn.T.DIST(BG2242,$BD$32,TRUE),0.000000000001),MIN(_xlfn.T.DIST(BG2242,$BD$32,TRUE),1-0.000000000001))</f>
        <v>0.51698188807559919</v>
      </c>
      <c r="BM2242" s="37">
        <f ca="1">IF(_xlfn.T.DIST(BH2242,$BD$32,TRUE)&lt;0.5,MAX(_xlfn.T.DIST(BH2242,$BD$32,TRUE),0.000000000001),MIN(_xlfn.T.DIST(BH2242,$BD$32,TRUE),1-0.000000000001))</f>
        <v>0.96721519501070419</v>
      </c>
      <c r="BN2242" s="33">
        <f t="shared" ca="1" si="743"/>
        <v>9.8636300178598457</v>
      </c>
      <c r="BO2242" s="33">
        <f t="shared" ca="1" si="744"/>
        <v>16.264783958802184</v>
      </c>
      <c r="BP2242" s="33">
        <f t="shared" ca="1" si="745"/>
        <v>24.330983443324577</v>
      </c>
      <c r="BQ2242" s="33">
        <f t="shared" ca="1" si="746"/>
        <v>12.097934331420712</v>
      </c>
      <c r="BR2242" s="33">
        <f t="shared" ca="1" si="747"/>
        <v>26.365418435530046</v>
      </c>
      <c r="BS2242">
        <f t="shared" ca="1" si="748"/>
        <v>88.922750186937364</v>
      </c>
    </row>
    <row r="2243" spans="32:71" x14ac:dyDescent="0.2">
      <c r="AF2243" s="32">
        <f t="shared" ca="1" si="750"/>
        <v>1.1979880332851749</v>
      </c>
      <c r="AG2243" s="32">
        <f t="shared" ca="1" si="750"/>
        <v>-1.3768230991978867</v>
      </c>
      <c r="AH2243" s="32">
        <f t="shared" ca="1" si="750"/>
        <v>-1.7314525852829294</v>
      </c>
      <c r="AI2243" s="32">
        <f t="shared" ca="1" si="750"/>
        <v>-0.6309972541640555</v>
      </c>
      <c r="AJ2243" s="37">
        <f t="shared" ca="1" si="750"/>
        <v>1.0518043965435688</v>
      </c>
      <c r="AK2243" s="33" cm="1">
        <f t="array" aca="1" ref="AK2243:AO2243" ca="1">MMULT(AF2243:AJ2243,$Y$50:$AC$54)</f>
        <v>1.1979880332851751</v>
      </c>
      <c r="AL2243">
        <f ca="1"/>
        <v>-0.2089332208871123</v>
      </c>
      <c r="AM2243">
        <f ca="1"/>
        <v>-1.6230911301248165</v>
      </c>
      <c r="AN2243">
        <f ca="1"/>
        <v>2.4611577329200829E-2</v>
      </c>
      <c r="AO2243" s="35">
        <f ca="1"/>
        <v>-0.28522525959305312</v>
      </c>
      <c r="AP2243" s="33">
        <f t="shared" ca="1" si="731"/>
        <v>10.898491024963882</v>
      </c>
      <c r="AQ2243">
        <f t="shared" ca="1" si="732"/>
        <v>14.791066779112887</v>
      </c>
      <c r="AR2243">
        <f t="shared" ca="1" si="733"/>
        <v>13.130726609625551</v>
      </c>
      <c r="AS2243">
        <f t="shared" ca="1" si="734"/>
        <v>12.056606627857162</v>
      </c>
      <c r="AT2243">
        <f t="shared" ca="1" si="735"/>
        <v>17.859098961627787</v>
      </c>
      <c r="AU2243">
        <f t="shared" ca="1" si="736"/>
        <v>68.735990003187283</v>
      </c>
      <c r="BC2243">
        <f t="shared" ca="1" si="737"/>
        <v>19.503942421268853</v>
      </c>
      <c r="BD2243" s="33">
        <f t="shared" ca="1" si="738"/>
        <v>1.1517105967543972</v>
      </c>
      <c r="BE2243" s="33">
        <f t="shared" ca="1" si="739"/>
        <v>-0.20086227727154055</v>
      </c>
      <c r="BF2243" s="33">
        <f t="shared" ca="1" si="740"/>
        <v>-1.5603922594591029</v>
      </c>
      <c r="BG2243" s="33">
        <f t="shared" ca="1" si="741"/>
        <v>2.3660849378562526E-2</v>
      </c>
      <c r="BH2243" s="37">
        <f t="shared" ca="1" si="742"/>
        <v>-0.27420720809249183</v>
      </c>
      <c r="BI2243" s="33">
        <f ca="1">IF(_xlfn.T.DIST(BD2243,$BD$32,TRUE)&lt;0.5,MAX(_xlfn.T.DIST(BD2243,$BD$32,TRUE),0.000000000001),MIN(_xlfn.T.DIST(BD2243,$BD$32,TRUE),1-0.000000000001))</f>
        <v>0.87073193066568155</v>
      </c>
      <c r="BJ2243" s="33">
        <f ca="1">IF(_xlfn.T.DIST(BE2243,$BD$32,TRUE)&lt;0.5,MAX(_xlfn.T.DIST(BE2243,$BD$32,TRUE),0.000000000001),MIN(_xlfn.T.DIST(BE2243,$BD$32,TRUE),1-0.000000000001))</f>
        <v>0.42108093703378902</v>
      </c>
      <c r="BK2243" s="33">
        <f ca="1">IF(_xlfn.T.DIST(BF2243,$BD$32,TRUE)&lt;0.5,MAX(_xlfn.T.DIST(BF2243,$BD$32,TRUE),0.000000000001),MIN(_xlfn.T.DIST(BF2243,$BD$32,TRUE),1-0.000000000001))</f>
        <v>6.4577792054104466E-2</v>
      </c>
      <c r="BL2243" s="33">
        <f ca="1">IF(_xlfn.T.DIST(BG2243,$BD$32,TRUE)&lt;0.5,MAX(_xlfn.T.DIST(BG2243,$BD$32,TRUE),0.000000000001),MIN(_xlfn.T.DIST(BG2243,$BD$32,TRUE),1-0.000000000001))</f>
        <v>0.50936009106836388</v>
      </c>
      <c r="BM2243" s="37">
        <f ca="1">IF(_xlfn.T.DIST(BH2243,$BD$32,TRUE)&lt;0.5,MAX(_xlfn.T.DIST(BH2243,$BD$32,TRUE),0.000000000001),MIN(_xlfn.T.DIST(BH2243,$BD$32,TRUE),1-0.000000000001))</f>
        <v>0.39290236446139848</v>
      </c>
      <c r="BN2243" s="33">
        <f t="shared" ca="1" si="743"/>
        <v>10.847393367077991</v>
      </c>
      <c r="BO2243" s="33">
        <f t="shared" ca="1" si="744"/>
        <v>14.80087104771459</v>
      </c>
      <c r="BP2243" s="33">
        <f t="shared" ca="1" si="745"/>
        <v>13.44767943883868</v>
      </c>
      <c r="BQ2243" s="33">
        <f t="shared" ca="1" si="746"/>
        <v>12.053968170409799</v>
      </c>
      <c r="BR2243" s="33">
        <f t="shared" ca="1" si="747"/>
        <v>17.912950457353212</v>
      </c>
      <c r="BS2243">
        <f t="shared" ca="1" si="748"/>
        <v>69.062862481394262</v>
      </c>
    </row>
    <row r="2244" spans="32:71" x14ac:dyDescent="0.2">
      <c r="AF2244" s="32">
        <f t="shared" ca="1" si="750"/>
        <v>-0.89283898078475454</v>
      </c>
      <c r="AG2244" s="32">
        <f t="shared" ca="1" si="750"/>
        <v>-0.22840595183109294</v>
      </c>
      <c r="AH2244" s="32">
        <f t="shared" ca="1" si="750"/>
        <v>1.9339238085323622</v>
      </c>
      <c r="AI2244" s="32">
        <f t="shared" ca="1" si="750"/>
        <v>-1.6335026192009221</v>
      </c>
      <c r="AJ2244" s="37">
        <f t="shared" ca="1" si="750"/>
        <v>0.27497921986847179</v>
      </c>
      <c r="AK2244" s="33" cm="1">
        <f t="array" aca="1" ref="AK2244:AO2244" ca="1">MMULT(AF2244:AJ2244,$Y$50:$AC$54)</f>
        <v>-0.89283898078475477</v>
      </c>
      <c r="AL2244">
        <f ca="1"/>
        <v>-0.77070630189768785</v>
      </c>
      <c r="AM2244">
        <f ca="1"/>
        <v>1.6583681825301246</v>
      </c>
      <c r="AN2244">
        <f ca="1"/>
        <v>-2.3649664687986709</v>
      </c>
      <c r="AO2244" s="35">
        <f ca="1"/>
        <v>0.99887445207542558</v>
      </c>
      <c r="AP2244" s="33">
        <f t="shared" ca="1" si="731"/>
        <v>9.330370764411434</v>
      </c>
      <c r="AQ2244">
        <f t="shared" ca="1" si="732"/>
        <v>14.229293698102312</v>
      </c>
      <c r="AR2244">
        <f t="shared" ca="1" si="733"/>
        <v>22.975104547590373</v>
      </c>
      <c r="AS2244">
        <f t="shared" ca="1" si="734"/>
        <v>6.5605771217630577</v>
      </c>
      <c r="AT2244">
        <f t="shared" ca="1" si="735"/>
        <v>22.995497808301703</v>
      </c>
      <c r="AU2244">
        <f t="shared" ca="1" si="736"/>
        <v>76.090843940168881</v>
      </c>
      <c r="BC2244">
        <f t="shared" ca="1" si="737"/>
        <v>35.770501337074379</v>
      </c>
      <c r="BD2244" s="33">
        <f t="shared" ca="1" si="738"/>
        <v>-0.85834923788459738</v>
      </c>
      <c r="BE2244" s="33">
        <f t="shared" ca="1" si="739"/>
        <v>-0.74093445862465024</v>
      </c>
      <c r="BF2244" s="33">
        <f t="shared" ca="1" si="740"/>
        <v>1.594306584100593</v>
      </c>
      <c r="BG2244" s="33">
        <f t="shared" ca="1" si="741"/>
        <v>-2.2736094747249282</v>
      </c>
      <c r="BH2244" s="37">
        <f t="shared" ca="1" si="742"/>
        <v>0.96028863337457016</v>
      </c>
      <c r="BI2244" s="33">
        <f ca="1">IF(_xlfn.T.DIST(BD2244,$BD$32,TRUE)&lt;0.5,MAX(_xlfn.T.DIST(BD2244,$BD$32,TRUE),0.000000000001),MIN(_xlfn.T.DIST(BD2244,$BD$32,TRUE),1-0.000000000001))</f>
        <v>0.19875295250497055</v>
      </c>
      <c r="BJ2244" s="33">
        <f ca="1">IF(_xlfn.T.DIST(BE2244,$BD$32,TRUE)&lt;0.5,MAX(_xlfn.T.DIST(BE2244,$BD$32,TRUE),0.000000000001),MIN(_xlfn.T.DIST(BE2244,$BD$32,TRUE),1-0.000000000001))</f>
        <v>0.23224681874986863</v>
      </c>
      <c r="BK2244" s="33">
        <f ca="1">IF(_xlfn.T.DIST(BF2244,$BD$32,TRUE)&lt;0.5,MAX(_xlfn.T.DIST(BF2244,$BD$32,TRUE),0.000000000001),MIN(_xlfn.T.DIST(BF2244,$BD$32,TRUE),1-0.000000000001))</f>
        <v>0.93932496901444318</v>
      </c>
      <c r="BL2244" s="33">
        <f ca="1">IF(_xlfn.T.DIST(BG2244,$BD$32,TRUE)&lt;0.5,MAX(_xlfn.T.DIST(BG2244,$BD$32,TRUE),0.000000000001),MIN(_xlfn.T.DIST(BG2244,$BD$32,TRUE),1-0.000000000001))</f>
        <v>1.5155893624942185E-2</v>
      </c>
      <c r="BM2244" s="37">
        <f ca="1">IF(_xlfn.T.DIST(BH2244,$BD$32,TRUE)&lt;0.5,MAX(_xlfn.T.DIST(BH2244,$BD$32,TRUE),0.000000000001),MIN(_xlfn.T.DIST(BH2244,$BD$32,TRUE),1-0.000000000001))</f>
        <v>0.82770688389626179</v>
      </c>
      <c r="BN2244" s="33">
        <f t="shared" ca="1" si="743"/>
        <v>9.3654370258341189</v>
      </c>
      <c r="BO2244" s="33">
        <f t="shared" ca="1" si="744"/>
        <v>14.26853248152727</v>
      </c>
      <c r="BP2244" s="33">
        <f t="shared" ca="1" si="745"/>
        <v>22.647395124273071</v>
      </c>
      <c r="BQ2244" s="33">
        <f t="shared" ca="1" si="746"/>
        <v>7.0182180683711683</v>
      </c>
      <c r="BR2244" s="33">
        <f t="shared" ca="1" si="747"/>
        <v>22.780569201072492</v>
      </c>
      <c r="BS2244">
        <f t="shared" ca="1" si="748"/>
        <v>76.080151901078125</v>
      </c>
    </row>
    <row r="2245" spans="32:71" x14ac:dyDescent="0.2">
      <c r="AF2245" s="32">
        <f t="shared" ca="1" si="750"/>
        <v>-1.2553173369254367</v>
      </c>
      <c r="AG2245" s="32">
        <f t="shared" ca="1" si="750"/>
        <v>-0.27875752044262186</v>
      </c>
      <c r="AH2245" s="32">
        <f t="shared" ca="1" si="750"/>
        <v>1.0521087397785118</v>
      </c>
      <c r="AI2245" s="32">
        <f t="shared" ca="1" si="750"/>
        <v>0.87922516563854813</v>
      </c>
      <c r="AJ2245" s="37">
        <f t="shared" ca="1" si="750"/>
        <v>-0.98824848497136619</v>
      </c>
      <c r="AK2245" s="33" cm="1">
        <f t="array" aca="1" ref="AK2245:AO2245" ca="1">MMULT(AF2245:AJ2245,$Y$50:$AC$54)</f>
        <v>-1.2553173369254369</v>
      </c>
      <c r="AL2245">
        <f ca="1"/>
        <v>-1.0523065108213525</v>
      </c>
      <c r="AM2245">
        <f ca="1"/>
        <v>0.72268719594824438</v>
      </c>
      <c r="AN2245">
        <f ca="1"/>
        <v>-0.36073360235720231</v>
      </c>
      <c r="AO2245" s="35">
        <f ca="1"/>
        <v>3.7398317033964457E-2</v>
      </c>
      <c r="AP2245" s="33">
        <f t="shared" ca="1" si="731"/>
        <v>9.0585119973059225</v>
      </c>
      <c r="AQ2245">
        <f t="shared" ca="1" si="732"/>
        <v>13.947693489178647</v>
      </c>
      <c r="AR2245">
        <f t="shared" ca="1" si="733"/>
        <v>20.168061587844733</v>
      </c>
      <c r="AS2245">
        <f t="shared" ca="1" si="734"/>
        <v>11.170312714578435</v>
      </c>
      <c r="AT2245">
        <f t="shared" ca="1" si="735"/>
        <v>19.14959326813586</v>
      </c>
      <c r="AU2245">
        <f t="shared" ca="1" si="736"/>
        <v>73.494173057043596</v>
      </c>
      <c r="BC2245">
        <f t="shared" ca="1" si="737"/>
        <v>32.412890965415379</v>
      </c>
      <c r="BD2245" s="33">
        <f t="shared" ca="1" si="738"/>
        <v>-1.2068253096501333</v>
      </c>
      <c r="BE2245" s="33">
        <f t="shared" ca="1" si="739"/>
        <v>-1.0116566492096988</v>
      </c>
      <c r="BF2245" s="33">
        <f t="shared" ca="1" si="740"/>
        <v>0.69477029702030701</v>
      </c>
      <c r="BG2245" s="33">
        <f t="shared" ca="1" si="741"/>
        <v>-0.34679871659559269</v>
      </c>
      <c r="BH2245" s="37">
        <f t="shared" ca="1" si="742"/>
        <v>3.5953646307036402E-2</v>
      </c>
      <c r="BI2245" s="33">
        <f ca="1">IF(_xlfn.T.DIST(BD2245,$BD$32,TRUE)&lt;0.5,MAX(_xlfn.T.DIST(BD2245,$BD$32,TRUE),0.000000000001),MIN(_xlfn.T.DIST(BD2245,$BD$32,TRUE),1-0.000000000001))</f>
        <v>0.1184648303208377</v>
      </c>
      <c r="BJ2245" s="33">
        <f ca="1">IF(_xlfn.T.DIST(BE2245,$BD$32,TRUE)&lt;0.5,MAX(_xlfn.T.DIST(BE2245,$BD$32,TRUE),0.000000000001),MIN(_xlfn.T.DIST(BE2245,$BD$32,TRUE),1-0.000000000001))</f>
        <v>0.15989626735724213</v>
      </c>
      <c r="BK2245" s="33">
        <f ca="1">IF(_xlfn.T.DIST(BF2245,$BD$32,TRUE)&lt;0.5,MAX(_xlfn.T.DIST(BF2245,$BD$32,TRUE),0.000000000001),MIN(_xlfn.T.DIST(BF2245,$BD$32,TRUE),1-0.000000000001))</f>
        <v>0.75372722324785313</v>
      </c>
      <c r="BL2245" s="33">
        <f ca="1">IF(_xlfn.T.DIST(BG2245,$BD$32,TRUE)&lt;0.5,MAX(_xlfn.T.DIST(BG2245,$BD$32,TRUE),0.000000000001),MIN(_xlfn.T.DIST(BG2245,$BD$32,TRUE),1-0.000000000001))</f>
        <v>0.36558172733095823</v>
      </c>
      <c r="BM2245" s="37">
        <f ca="1">IF(_xlfn.T.DIST(BH2245,$BD$32,TRUE)&lt;0.5,MAX(_xlfn.T.DIST(BH2245,$BD$32,TRUE),0.000000000001),MIN(_xlfn.T.DIST(BH2245,$BD$32,TRUE),1-0.000000000001))</f>
        <v>0.514221253598936</v>
      </c>
      <c r="BN2245" s="33">
        <f t="shared" ca="1" si="743"/>
        <v>9.1129780200276436</v>
      </c>
      <c r="BO2245" s="33">
        <f t="shared" ca="1" si="744"/>
        <v>14.005115690010619</v>
      </c>
      <c r="BP2245" s="33">
        <f t="shared" ca="1" si="745"/>
        <v>20.058797198620137</v>
      </c>
      <c r="BQ2245" s="33">
        <f t="shared" ca="1" si="746"/>
        <v>11.2097699353014</v>
      </c>
      <c r="BR2245" s="33">
        <f t="shared" ca="1" si="747"/>
        <v>19.142619797899652</v>
      </c>
      <c r="BS2245">
        <f t="shared" ca="1" si="748"/>
        <v>73.529280641859458</v>
      </c>
    </row>
    <row r="2246" spans="32:71" x14ac:dyDescent="0.2">
      <c r="AF2246" s="32">
        <f t="shared" ca="1" si="750"/>
        <v>2.6766566654912287</v>
      </c>
      <c r="AG2246" s="32">
        <f t="shared" ca="1" si="750"/>
        <v>0.68748657007204583</v>
      </c>
      <c r="AH2246" s="32">
        <f t="shared" ca="1" si="750"/>
        <v>0.70947216640279243</v>
      </c>
      <c r="AI2246" s="32">
        <f t="shared" ca="1" si="750"/>
        <v>-3.7827668189767558E-2</v>
      </c>
      <c r="AJ2246" s="37">
        <f t="shared" ca="1" si="750"/>
        <v>2.8195982990503667</v>
      </c>
      <c r="AK2246" s="33" cm="1">
        <f t="array" aca="1" ref="AK2246:AO2246" ca="1">MMULT(AF2246:AJ2246,$Y$50:$AC$54)</f>
        <v>2.6766566654912292</v>
      </c>
      <c r="AL2246">
        <f ca="1"/>
        <v>2.3125398882507513</v>
      </c>
      <c r="AM2246">
        <f ca="1"/>
        <v>1.3325491936639522</v>
      </c>
      <c r="AN2246">
        <f ca="1"/>
        <v>0.84012921085056524</v>
      </c>
      <c r="AO2246" s="35">
        <f ca="1"/>
        <v>2.5551937479517535</v>
      </c>
      <c r="AP2246" s="33">
        <f t="shared" ca="1" si="731"/>
        <v>12.007492499118422</v>
      </c>
      <c r="AQ2246">
        <f t="shared" ca="1" si="732"/>
        <v>17.31253988825075</v>
      </c>
      <c r="AR2246">
        <f t="shared" ca="1" si="733"/>
        <v>21.997647580991856</v>
      </c>
      <c r="AS2246">
        <f t="shared" ca="1" si="734"/>
        <v>13.932297184956299</v>
      </c>
      <c r="AT2246">
        <f t="shared" ca="1" si="735"/>
        <v>29.220774991807012</v>
      </c>
      <c r="AU2246">
        <f t="shared" ca="1" si="736"/>
        <v>94.470752145124351</v>
      </c>
      <c r="BC2246">
        <f t="shared" ca="1" si="737"/>
        <v>50.397170728439072</v>
      </c>
      <c r="BD2246" s="33">
        <f t="shared" ca="1" si="738"/>
        <v>2.5732592979797393</v>
      </c>
      <c r="BE2246" s="33">
        <f t="shared" ca="1" si="739"/>
        <v>2.2232080961710374</v>
      </c>
      <c r="BF2246" s="33">
        <f t="shared" ca="1" si="740"/>
        <v>1.2810737539929757</v>
      </c>
      <c r="BG2246" s="33">
        <f t="shared" ca="1" si="741"/>
        <v>0.80767560935158045</v>
      </c>
      <c r="BH2246" s="37">
        <f t="shared" ca="1" si="742"/>
        <v>2.4564884076568148</v>
      </c>
      <c r="BI2246" s="33">
        <f ca="1">IF(_xlfn.T.DIST(BD2246,$BD$32,TRUE)&lt;0.5,MAX(_xlfn.T.DIST(BD2246,$BD$32,TRUE),0.000000000001),MIN(_xlfn.T.DIST(BD2246,$BD$32,TRUE),1-0.000000000001))</f>
        <v>0.9923693787661787</v>
      </c>
      <c r="BJ2246" s="33">
        <f ca="1">IF(_xlfn.T.DIST(BE2246,$BD$32,TRUE)&lt;0.5,MAX(_xlfn.T.DIST(BE2246,$BD$32,TRUE),0.000000000001),MIN(_xlfn.T.DIST(BE2246,$BD$32,TRUE),1-0.000000000001))</f>
        <v>0.98305936205097977</v>
      </c>
      <c r="BK2246" s="33">
        <f ca="1">IF(_xlfn.T.DIST(BF2246,$BD$32,TRUE)&lt;0.5,MAX(_xlfn.T.DIST(BF2246,$BD$32,TRUE),0.000000000001),MIN(_xlfn.T.DIST(BF2246,$BD$32,TRUE),1-0.000000000001))</f>
        <v>0.89500870092333518</v>
      </c>
      <c r="BL2246" s="33">
        <f ca="1">IF(_xlfn.T.DIST(BG2246,$BD$32,TRUE)&lt;0.5,MAX(_xlfn.T.DIST(BG2246,$BD$32,TRUE),0.000000000001),MIN(_xlfn.T.DIST(BG2246,$BD$32,TRUE),1-0.000000000001))</f>
        <v>0.78718230211395945</v>
      </c>
      <c r="BM2246" s="37">
        <f ca="1">IF(_xlfn.T.DIST(BH2246,$BD$32,TRUE)&lt;0.5,MAX(_xlfn.T.DIST(BH2246,$BD$32,TRUE),0.000000000001),MIN(_xlfn.T.DIST(BH2246,$BD$32,TRUE),1-0.000000000001))</f>
        <v>0.98998215709755955</v>
      </c>
      <c r="BN2246" s="33">
        <f t="shared" ca="1" si="743"/>
        <v>11.819589655730113</v>
      </c>
      <c r="BO2246" s="33">
        <f t="shared" ca="1" si="744"/>
        <v>17.121481824313925</v>
      </c>
      <c r="BP2246" s="33">
        <f t="shared" ca="1" si="745"/>
        <v>21.760839871112275</v>
      </c>
      <c r="BQ2246" s="33">
        <f t="shared" ca="1" si="746"/>
        <v>13.832369964605784</v>
      </c>
      <c r="BR2246" s="33">
        <f t="shared" ca="1" si="747"/>
        <v>28.302715685187508</v>
      </c>
      <c r="BS2246">
        <f t="shared" ca="1" si="748"/>
        <v>92.836997000949609</v>
      </c>
    </row>
    <row r="2247" spans="32:71" x14ac:dyDescent="0.2">
      <c r="AF2247" s="32">
        <f t="shared" ca="1" si="750"/>
        <v>1.5881316083374608</v>
      </c>
      <c r="AG2247" s="32">
        <f t="shared" ca="1" si="750"/>
        <v>0.82427476833369318</v>
      </c>
      <c r="AH2247" s="32">
        <f t="shared" ca="1" si="750"/>
        <v>0.68760386575983612</v>
      </c>
      <c r="AI2247" s="32">
        <f t="shared" ca="1" si="750"/>
        <v>0.52752975533527557</v>
      </c>
      <c r="AJ2247" s="37">
        <f t="shared" ca="1" si="750"/>
        <v>-1.4052506082002483</v>
      </c>
      <c r="AK2247" s="33" cm="1">
        <f t="array" aca="1" ref="AK2247:AO2247" ca="1">MMULT(AF2247:AJ2247,$Y$50:$AC$54)</f>
        <v>1.5881316083374613</v>
      </c>
      <c r="AL2247">
        <f ca="1"/>
        <v>1.6795652411500406</v>
      </c>
      <c r="AM2247">
        <f ca="1"/>
        <v>1.1069329791976514</v>
      </c>
      <c r="AN2247">
        <f ca="1"/>
        <v>0.96766616744584777</v>
      </c>
      <c r="AO2247" s="35">
        <f ca="1"/>
        <v>-0.66646323442734545</v>
      </c>
      <c r="AP2247" s="33">
        <f t="shared" ca="1" si="731"/>
        <v>11.191098706253095</v>
      </c>
      <c r="AQ2247">
        <f t="shared" ca="1" si="732"/>
        <v>16.679565241150041</v>
      </c>
      <c r="AR2247">
        <f t="shared" ca="1" si="733"/>
        <v>21.320798937592954</v>
      </c>
      <c r="AS2247">
        <f t="shared" ca="1" si="734"/>
        <v>14.22563218512545</v>
      </c>
      <c r="AT2247">
        <f t="shared" ca="1" si="735"/>
        <v>16.334147062290619</v>
      </c>
      <c r="AU2247">
        <f t="shared" ca="1" si="736"/>
        <v>79.751242132412159</v>
      </c>
      <c r="BC2247">
        <f t="shared" ca="1" si="737"/>
        <v>24.453370636013567</v>
      </c>
      <c r="BD2247" s="33">
        <f t="shared" ca="1" si="738"/>
        <v>1.5267831994507557</v>
      </c>
      <c r="BE2247" s="33">
        <f t="shared" ca="1" si="739"/>
        <v>1.6146848152300268</v>
      </c>
      <c r="BF2247" s="33">
        <f t="shared" ca="1" si="740"/>
        <v>1.0641729354698606</v>
      </c>
      <c r="BG2247" s="33">
        <f t="shared" ca="1" si="741"/>
        <v>0.9302859028666135</v>
      </c>
      <c r="BH2247" s="37">
        <f t="shared" ca="1" si="742"/>
        <v>-0.64071822765400432</v>
      </c>
      <c r="BI2247" s="33">
        <f ca="1">IF(_xlfn.T.DIST(BD2247,$BD$32,TRUE)&lt;0.5,MAX(_xlfn.T.DIST(BD2247,$BD$32,TRUE),0.000000000001),MIN(_xlfn.T.DIST(BD2247,$BD$32,TRUE),1-0.000000000001))</f>
        <v>0.93135486614430107</v>
      </c>
      <c r="BJ2247" s="33">
        <f ca="1">IF(_xlfn.T.DIST(BE2247,$BD$32,TRUE)&lt;0.5,MAX(_xlfn.T.DIST(BE2247,$BD$32,TRUE),0.000000000001),MIN(_xlfn.T.DIST(BE2247,$BD$32,TRUE),1-0.000000000001))</f>
        <v>0.94157538666180496</v>
      </c>
      <c r="BK2247" s="33">
        <f ca="1">IF(_xlfn.T.DIST(BF2247,$BD$32,TRUE)&lt;0.5,MAX(_xlfn.T.DIST(BF2247,$BD$32,TRUE),0.000000000001),MIN(_xlfn.T.DIST(BF2247,$BD$32,TRUE),1-0.000000000001))</f>
        <v>0.85212938123208337</v>
      </c>
      <c r="BL2247" s="33">
        <f ca="1">IF(_xlfn.T.DIST(BG2247,$BD$32,TRUE)&lt;0.5,MAX(_xlfn.T.DIST(BG2247,$BD$32,TRUE),0.000000000001),MIN(_xlfn.T.DIST(BG2247,$BD$32,TRUE),1-0.000000000001))</f>
        <v>0.82017547856988604</v>
      </c>
      <c r="BM2247" s="37">
        <f ca="1">IF(_xlfn.T.DIST(BH2247,$BD$32,TRUE)&lt;0.5,MAX(_xlfn.T.DIST(BH2247,$BD$32,TRUE),0.000000000001),MIN(_xlfn.T.DIST(BH2247,$BD$32,TRUE),1-0.000000000001))</f>
        <v>0.26328506790095885</v>
      </c>
      <c r="BN2247" s="33">
        <f t="shared" ca="1" si="743"/>
        <v>11.114468394833059</v>
      </c>
      <c r="BO2247" s="33">
        <f t="shared" ca="1" si="744"/>
        <v>16.568136728109181</v>
      </c>
      <c r="BP2247" s="33">
        <f t="shared" ca="1" si="745"/>
        <v>21.136829304297287</v>
      </c>
      <c r="BQ2247" s="33">
        <f t="shared" ca="1" si="746"/>
        <v>14.106878285481761</v>
      </c>
      <c r="BR2247" s="33">
        <f t="shared" ca="1" si="747"/>
        <v>16.466998387580503</v>
      </c>
      <c r="BS2247">
        <f t="shared" ca="1" si="748"/>
        <v>79.393311100301787</v>
      </c>
    </row>
    <row r="2248" spans="32:71" x14ac:dyDescent="0.2">
      <c r="AF2248" s="32">
        <f t="shared" ca="1" si="750"/>
        <v>1.3987326858877118</v>
      </c>
      <c r="AG2248" s="32">
        <f t="shared" ca="1" si="750"/>
        <v>-0.10925316164663858</v>
      </c>
      <c r="AH2248" s="32">
        <f t="shared" ca="1" si="750"/>
        <v>0.22633026628967062</v>
      </c>
      <c r="AI2248" s="32">
        <f t="shared" ca="1" si="750"/>
        <v>-1.2175434071985594</v>
      </c>
      <c r="AJ2248" s="37">
        <f t="shared" ca="1" si="750"/>
        <v>-1.5303960661195506</v>
      </c>
      <c r="AK2248" s="33" cm="1">
        <f t="array" aca="1" ref="AK2248:AO2248" ca="1">MMULT(AF2248:AJ2248,$Y$50:$AC$54)</f>
        <v>1.398732685887712</v>
      </c>
      <c r="AL2248">
        <f ca="1"/>
        <v>0.86247980802537272</v>
      </c>
      <c r="AM2248">
        <f ca="1"/>
        <v>0.49120796236766656</v>
      </c>
      <c r="AN2248">
        <f ca="1"/>
        <v>-0.5622145319576437</v>
      </c>
      <c r="AO2248" s="35">
        <f ca="1"/>
        <v>-1.374882895905023</v>
      </c>
      <c r="AP2248" s="33">
        <f t="shared" ca="1" si="731"/>
        <v>11.049049514415785</v>
      </c>
      <c r="AQ2248">
        <f t="shared" ca="1" si="732"/>
        <v>15.862479808025373</v>
      </c>
      <c r="AR2248">
        <f t="shared" ca="1" si="733"/>
        <v>19.473623887102999</v>
      </c>
      <c r="AS2248">
        <f t="shared" ca="1" si="734"/>
        <v>10.706906576497421</v>
      </c>
      <c r="AT2248">
        <f t="shared" ca="1" si="735"/>
        <v>13.500468416379908</v>
      </c>
      <c r="AU2248">
        <f t="shared" ca="1" si="736"/>
        <v>70.592528202421477</v>
      </c>
      <c r="BC2248">
        <f t="shared" ca="1" si="737"/>
        <v>25.159418133072901</v>
      </c>
      <c r="BD2248" s="33">
        <f t="shared" ca="1" si="738"/>
        <v>1.3447006243844029</v>
      </c>
      <c r="BE2248" s="33">
        <f t="shared" ca="1" si="739"/>
        <v>0.82916281865151431</v>
      </c>
      <c r="BF2248" s="33">
        <f t="shared" ca="1" si="740"/>
        <v>0.4722329436944448</v>
      </c>
      <c r="BG2248" s="33">
        <f t="shared" ca="1" si="741"/>
        <v>-0.54049657936006756</v>
      </c>
      <c r="BH2248" s="37">
        <f t="shared" ca="1" si="742"/>
        <v>-1.3217721350420628</v>
      </c>
      <c r="BI2248" s="33">
        <f ca="1">IF(_xlfn.T.DIST(BD2248,$BD$32,TRUE)&lt;0.5,MAX(_xlfn.T.DIST(BD2248,$BD$32,TRUE),0.000000000001),MIN(_xlfn.T.DIST(BD2248,$BD$32,TRUE),1-0.000000000001))</f>
        <v>0.90559940224611934</v>
      </c>
      <c r="BJ2248" s="33">
        <f ca="1">IF(_xlfn.T.DIST(BE2248,$BD$32,TRUE)&lt;0.5,MAX(_xlfn.T.DIST(BE2248,$BD$32,TRUE),0.000000000001),MIN(_xlfn.T.DIST(BE2248,$BD$32,TRUE),1-0.000000000001))</f>
        <v>0.79321938154879368</v>
      </c>
      <c r="BK2248" s="33">
        <f ca="1">IF(_xlfn.T.DIST(BF2248,$BD$32,TRUE)&lt;0.5,MAX(_xlfn.T.DIST(BF2248,$BD$32,TRUE),0.000000000001),MIN(_xlfn.T.DIST(BF2248,$BD$32,TRUE),1-0.000000000001))</f>
        <v>0.67991115463158081</v>
      </c>
      <c r="BL2248" s="33">
        <f ca="1">IF(_xlfn.T.DIST(BG2248,$BD$32,TRUE)&lt;0.5,MAX(_xlfn.T.DIST(BG2248,$BD$32,TRUE),0.000000000001),MIN(_xlfn.T.DIST(BG2248,$BD$32,TRUE),1-0.000000000001))</f>
        <v>0.29642258438157565</v>
      </c>
      <c r="BM2248" s="37">
        <f ca="1">IF(_xlfn.T.DIST(BH2248,$BD$32,TRUE)&lt;0.5,MAX(_xlfn.T.DIST(BH2248,$BD$32,TRUE),0.000000000001),MIN(_xlfn.T.DIST(BH2248,$BD$32,TRUE),1-0.000000000001))</f>
        <v>9.8117614376375895E-2</v>
      </c>
      <c r="BN2248" s="33">
        <f t="shared" ca="1" si="743"/>
        <v>10.985600318632345</v>
      </c>
      <c r="BO2248" s="33">
        <f t="shared" ca="1" si="744"/>
        <v>15.817642701891618</v>
      </c>
      <c r="BP2248" s="33">
        <f t="shared" ca="1" si="745"/>
        <v>19.402351116405292</v>
      </c>
      <c r="BQ2248" s="33">
        <f t="shared" ca="1" si="746"/>
        <v>10.770149584578165</v>
      </c>
      <c r="BR2248" s="33">
        <f t="shared" ca="1" si="747"/>
        <v>13.83059150624236</v>
      </c>
      <c r="BS2248">
        <f t="shared" ca="1" si="748"/>
        <v>70.806335227749784</v>
      </c>
    </row>
    <row r="2249" spans="32:71" x14ac:dyDescent="0.2">
      <c r="AF2249" s="32">
        <f t="shared" ca="1" si="750"/>
        <v>-0.13080337265036721</v>
      </c>
      <c r="AG2249" s="32">
        <f t="shared" ca="1" si="750"/>
        <v>-0.1004705597353875</v>
      </c>
      <c r="AH2249" s="32">
        <f t="shared" ca="1" si="750"/>
        <v>0.90918733503101035</v>
      </c>
      <c r="AI2249" s="32">
        <f t="shared" ca="1" si="750"/>
        <v>-1.1790843301722569</v>
      </c>
      <c r="AJ2249" s="37">
        <f t="shared" ca="1" si="750"/>
        <v>2.1566690401414736</v>
      </c>
      <c r="AK2249" s="33" cm="1">
        <f t="array" aca="1" ref="AK2249:AO2249" ca="1">MMULT(AF2249:AJ2249,$Y$50:$AC$54)</f>
        <v>-0.13080337265036723</v>
      </c>
      <c r="AL2249">
        <f ca="1"/>
        <v>-0.16239377676714151</v>
      </c>
      <c r="AM2249">
        <f ca="1"/>
        <v>0.83992459913614781</v>
      </c>
      <c r="AN2249">
        <f ca="1"/>
        <v>-1.3061532210426869</v>
      </c>
      <c r="AO2249" s="35">
        <f ca="1"/>
        <v>1.9839676618090265</v>
      </c>
      <c r="AP2249" s="33">
        <f t="shared" ca="1" si="731"/>
        <v>9.9018974705122247</v>
      </c>
      <c r="AQ2249">
        <f t="shared" ca="1" si="732"/>
        <v>14.837606223232859</v>
      </c>
      <c r="AR2249">
        <f t="shared" ca="1" si="733"/>
        <v>20.519773797408444</v>
      </c>
      <c r="AS2249">
        <f t="shared" ca="1" si="734"/>
        <v>8.9958475916018195</v>
      </c>
      <c r="AT2249">
        <f t="shared" ca="1" si="735"/>
        <v>26.935870647236108</v>
      </c>
      <c r="AU2249">
        <f t="shared" ca="1" si="736"/>
        <v>81.190995729991442</v>
      </c>
      <c r="BC2249">
        <f t="shared" ca="1" si="737"/>
        <v>37.865978506446289</v>
      </c>
      <c r="BD2249" s="33">
        <f t="shared" ca="1" si="738"/>
        <v>-0.12575053021149946</v>
      </c>
      <c r="BE2249" s="33">
        <f t="shared" ca="1" si="739"/>
        <v>-0.15612061919917625</v>
      </c>
      <c r="BF2249" s="33">
        <f t="shared" ca="1" si="740"/>
        <v>0.80747890164401814</v>
      </c>
      <c r="BG2249" s="33">
        <f t="shared" ca="1" si="741"/>
        <v>-1.2556974392595268</v>
      </c>
      <c r="BH2249" s="37">
        <f t="shared" ca="1" si="742"/>
        <v>1.9073283841221622</v>
      </c>
      <c r="BI2249" s="33">
        <f ca="1">IF(_xlfn.T.DIST(BD2249,$BD$32,TRUE)&lt;0.5,MAX(_xlfn.T.DIST(BD2249,$BD$32,TRUE),0.000000000001),MIN(_xlfn.T.DIST(BD2249,$BD$32,TRUE),1-0.000000000001))</f>
        <v>0.45038418118275725</v>
      </c>
      <c r="BJ2249" s="33">
        <f ca="1">IF(_xlfn.T.DIST(BE2249,$BD$32,TRUE)&lt;0.5,MAX(_xlfn.T.DIST(BE2249,$BD$32,TRUE),0.000000000001),MIN(_xlfn.T.DIST(BE2249,$BD$32,TRUE),1-0.000000000001))</f>
        <v>0.43849189469312527</v>
      </c>
      <c r="BK2249" s="33">
        <f ca="1">IF(_xlfn.T.DIST(BF2249,$BD$32,TRUE)&lt;0.5,MAX(_xlfn.T.DIST(BF2249,$BD$32,TRUE),0.000000000001),MIN(_xlfn.T.DIST(BF2249,$BD$32,TRUE),1-0.000000000001))</f>
        <v>0.78712653976975311</v>
      </c>
      <c r="BL2249" s="33">
        <f ca="1">IF(_xlfn.T.DIST(BG2249,$BD$32,TRUE)&lt;0.5,MAX(_xlfn.T.DIST(BG2249,$BD$32,TRUE),0.000000000001),MIN(_xlfn.T.DIST(BG2249,$BD$32,TRUE),1-0.000000000001))</f>
        <v>0.10945898688451891</v>
      </c>
      <c r="BM2249" s="37">
        <f ca="1">IF(_xlfn.T.DIST(BH2249,$BD$32,TRUE)&lt;0.5,MAX(_xlfn.T.DIST(BH2249,$BD$32,TRUE),0.000000000001),MIN(_xlfn.T.DIST(BH2249,$BD$32,TRUE),1-0.000000000001))</f>
        <v>0.96695356487453299</v>
      </c>
      <c r="BN2249" s="33">
        <f t="shared" ca="1" si="743"/>
        <v>9.9064819201528262</v>
      </c>
      <c r="BO2249" s="33">
        <f t="shared" ca="1" si="744"/>
        <v>14.845206086104447</v>
      </c>
      <c r="BP2249" s="33">
        <f t="shared" ca="1" si="745"/>
        <v>20.389471885271369</v>
      </c>
      <c r="BQ2249" s="33">
        <f t="shared" ca="1" si="746"/>
        <v>9.1723560852008106</v>
      </c>
      <c r="BR2249" s="33">
        <f t="shared" ca="1" si="747"/>
        <v>26.351173173977195</v>
      </c>
      <c r="BS2249">
        <f t="shared" ca="1" si="748"/>
        <v>80.66468915070665</v>
      </c>
    </row>
    <row r="2250" spans="32:71" x14ac:dyDescent="0.2">
      <c r="AF2250" s="32">
        <f t="shared" ca="1" si="750"/>
        <v>-1.4414367352047022</v>
      </c>
      <c r="AG2250" s="32">
        <f t="shared" ca="1" si="750"/>
        <v>0.94344487361107987</v>
      </c>
      <c r="AH2250" s="32">
        <f t="shared" ca="1" si="750"/>
        <v>-1.1194883996982616</v>
      </c>
      <c r="AI2250" s="32">
        <f t="shared" ca="1" si="750"/>
        <v>2.3362578556299592E-2</v>
      </c>
      <c r="AJ2250" s="37">
        <f t="shared" ca="1" si="750"/>
        <v>1.5072793229893549</v>
      </c>
      <c r="AK2250" s="33" cm="1">
        <f t="array" aca="1" ref="AK2250:AO2250" ca="1">MMULT(AF2250:AJ2250,$Y$50:$AC$54)</f>
        <v>-1.4414367352047024</v>
      </c>
      <c r="AL2250">
        <f ca="1"/>
        <v>-0.27525634220812945</v>
      </c>
      <c r="AM2250">
        <f ca="1"/>
        <v>-1.2490620302091024</v>
      </c>
      <c r="AN2250">
        <f ca="1"/>
        <v>0.48657502683573461</v>
      </c>
      <c r="AO2250" s="35">
        <f ca="1"/>
        <v>0.57797029047481108</v>
      </c>
      <c r="AP2250" s="33">
        <f t="shared" ca="1" si="731"/>
        <v>8.9189224485964722</v>
      </c>
      <c r="AQ2250">
        <f t="shared" ca="1" si="732"/>
        <v>14.724743657791871</v>
      </c>
      <c r="AR2250">
        <f t="shared" ca="1" si="733"/>
        <v>14.252813909372692</v>
      </c>
      <c r="AS2250">
        <f t="shared" ca="1" si="734"/>
        <v>13.11912256172219</v>
      </c>
      <c r="AT2250">
        <f t="shared" ca="1" si="735"/>
        <v>21.311881161899244</v>
      </c>
      <c r="AU2250">
        <f t="shared" ca="1" si="736"/>
        <v>72.327483739382473</v>
      </c>
      <c r="BC2250">
        <f t="shared" ca="1" si="737"/>
        <v>21.426154175375814</v>
      </c>
      <c r="BD2250" s="33">
        <f t="shared" ca="1" si="738"/>
        <v>-1.3857550462619146</v>
      </c>
      <c r="BE2250" s="33">
        <f t="shared" ca="1" si="739"/>
        <v>-0.26462338298624166</v>
      </c>
      <c r="BF2250" s="33">
        <f t="shared" ca="1" si="740"/>
        <v>-1.2008116410399423</v>
      </c>
      <c r="BG2250" s="33">
        <f t="shared" ca="1" si="741"/>
        <v>0.46777897520898842</v>
      </c>
      <c r="BH2250" s="37">
        <f t="shared" ca="1" si="742"/>
        <v>0.55564370398898733</v>
      </c>
      <c r="BI2250" s="33">
        <f ca="1">IF(_xlfn.T.DIST(BD2250,$BD$32,TRUE)&lt;0.5,MAX(_xlfn.T.DIST(BD2250,$BD$32,TRUE),0.000000000001),MIN(_xlfn.T.DIST(BD2250,$BD$32,TRUE),1-0.000000000001))</f>
        <v>8.8018897963611162E-2</v>
      </c>
      <c r="BJ2250" s="33">
        <f ca="1">IF(_xlfn.T.DIST(BE2250,$BD$32,TRUE)&lt;0.5,MAX(_xlfn.T.DIST(BE2250,$BD$32,TRUE),0.000000000001),MIN(_xlfn.T.DIST(BE2250,$BD$32,TRUE),1-0.000000000001))</f>
        <v>0.39655462421705867</v>
      </c>
      <c r="BK2250" s="33">
        <f ca="1">IF(_xlfn.T.DIST(BF2250,$BD$32,TRUE)&lt;0.5,MAX(_xlfn.T.DIST(BF2250,$BD$32,TRUE),0.000000000001),MIN(_xlfn.T.DIST(BF2250,$BD$32,TRUE),1-0.000000000001))</f>
        <v>0.11960999136293753</v>
      </c>
      <c r="BL2250" s="33">
        <f ca="1">IF(_xlfn.T.DIST(BG2250,$BD$32,TRUE)&lt;0.5,MAX(_xlfn.T.DIST(BG2250,$BD$32,TRUE),0.000000000001),MIN(_xlfn.T.DIST(BG2250,$BD$32,TRUE),1-0.000000000001))</f>
        <v>0.67833843223530743</v>
      </c>
      <c r="BM2250" s="37">
        <f ca="1">IF(_xlfn.T.DIST(BH2250,$BD$32,TRUE)&lt;0.5,MAX(_xlfn.T.DIST(BH2250,$BD$32,TRUE),0.000000000001),MIN(_xlfn.T.DIST(BH2250,$BD$32,TRUE),1-0.000000000001))</f>
        <v>0.70871256455673692</v>
      </c>
      <c r="BN2250" s="33">
        <f t="shared" ca="1" si="743"/>
        <v>8.9852081294112995</v>
      </c>
      <c r="BO2250" s="33">
        <f t="shared" ca="1" si="744"/>
        <v>14.737724758411114</v>
      </c>
      <c r="BP2250" s="33">
        <f t="shared" ca="1" si="745"/>
        <v>14.46918396479856</v>
      </c>
      <c r="BQ2250" s="33">
        <f t="shared" ca="1" si="746"/>
        <v>13.065032304042109</v>
      </c>
      <c r="BR2250" s="33">
        <f t="shared" ca="1" si="747"/>
        <v>21.198510128450209</v>
      </c>
      <c r="BS2250">
        <f t="shared" ca="1" si="748"/>
        <v>72.455659285113285</v>
      </c>
    </row>
    <row r="2251" spans="32:71" x14ac:dyDescent="0.2">
      <c r="AF2251" s="32">
        <f t="shared" ca="1" si="750"/>
        <v>0.14261028147916088</v>
      </c>
      <c r="AG2251" s="32">
        <f t="shared" ca="1" si="750"/>
        <v>0.98491327298283649</v>
      </c>
      <c r="AH2251" s="32">
        <f t="shared" ca="1" si="750"/>
        <v>-1.5977245035225491</v>
      </c>
      <c r="AI2251" s="32">
        <f t="shared" ca="1" si="750"/>
        <v>1.0337760642801157</v>
      </c>
      <c r="AJ2251" s="37">
        <f t="shared" ca="1" si="750"/>
        <v>1.6398277466819706</v>
      </c>
      <c r="AK2251" s="33" cm="1">
        <f t="array" aca="1" ref="AK2251:AO2251" ca="1">MMULT(AF2251:AJ2251,$Y$50:$AC$54)</f>
        <v>0.14261028147916091</v>
      </c>
      <c r="AL2251">
        <f ca="1"/>
        <v>0.82348217220874986</v>
      </c>
      <c r="AM2251">
        <f ca="1"/>
        <v>-1.381365312150975</v>
      </c>
      <c r="AN2251">
        <f ca="1"/>
        <v>1.9207623460863728</v>
      </c>
      <c r="AO2251" s="35">
        <f ca="1"/>
        <v>0.58668164827201807</v>
      </c>
      <c r="AP2251" s="33">
        <f t="shared" ca="1" si="731"/>
        <v>10.10695771110937</v>
      </c>
      <c r="AQ2251">
        <f t="shared" ca="1" si="732"/>
        <v>15.823482172208751</v>
      </c>
      <c r="AR2251">
        <f t="shared" ca="1" si="733"/>
        <v>13.855904063547076</v>
      </c>
      <c r="AS2251">
        <f t="shared" ca="1" si="734"/>
        <v>16.417753395998659</v>
      </c>
      <c r="AT2251">
        <f t="shared" ca="1" si="735"/>
        <v>21.346726593088071</v>
      </c>
      <c r="AU2251">
        <f t="shared" ca="1" si="736"/>
        <v>77.550823935951939</v>
      </c>
      <c r="BC2251">
        <f t="shared" ca="1" si="737"/>
        <v>51.823738989852203</v>
      </c>
      <c r="BD2251" s="33">
        <f t="shared" ca="1" si="738"/>
        <v>0.1371013464427312</v>
      </c>
      <c r="BE2251" s="33">
        <f t="shared" ca="1" si="739"/>
        <v>0.79167163412339492</v>
      </c>
      <c r="BF2251" s="33">
        <f t="shared" ca="1" si="740"/>
        <v>-1.3280041401002125</v>
      </c>
      <c r="BG2251" s="33">
        <f t="shared" ca="1" si="741"/>
        <v>1.846564645364799</v>
      </c>
      <c r="BH2251" s="37">
        <f t="shared" ca="1" si="742"/>
        <v>0.56401854815136976</v>
      </c>
      <c r="BI2251" s="33">
        <f ca="1">IF(_xlfn.T.DIST(BD2251,$BD$32,TRUE)&lt;0.5,MAX(_xlfn.T.DIST(BD2251,$BD$32,TRUE),0.000000000001),MIN(_xlfn.T.DIST(BD2251,$BD$32,TRUE),1-0.000000000001))</f>
        <v>0.55406665592080007</v>
      </c>
      <c r="BJ2251" s="33">
        <f ca="1">IF(_xlfn.T.DIST(BE2251,$BD$32,TRUE)&lt;0.5,MAX(_xlfn.T.DIST(BE2251,$BD$32,TRUE),0.000000000001),MIN(_xlfn.T.DIST(BE2251,$BD$32,TRUE),1-0.000000000001))</f>
        <v>0.78261629710128655</v>
      </c>
      <c r="BK2251" s="33">
        <f ca="1">IF(_xlfn.T.DIST(BF2251,$BD$32,TRUE)&lt;0.5,MAX(_xlfn.T.DIST(BF2251,$BD$32,TRUE),0.000000000001),MIN(_xlfn.T.DIST(BF2251,$BD$32,TRUE),1-0.000000000001))</f>
        <v>9.7096341124037228E-2</v>
      </c>
      <c r="BL2251" s="33">
        <f ca="1">IF(_xlfn.T.DIST(BG2251,$BD$32,TRUE)&lt;0.5,MAX(_xlfn.T.DIST(BG2251,$BD$32,TRUE),0.000000000001),MIN(_xlfn.T.DIST(BG2251,$BD$32,TRUE),1-0.000000000001))</f>
        <v>0.9626515905584424</v>
      </c>
      <c r="BM2251" s="37">
        <f ca="1">IF(_xlfn.T.DIST(BH2251,$BD$32,TRUE)&lt;0.5,MAX(_xlfn.T.DIST(BH2251,$BD$32,TRUE),0.000000000001),MIN(_xlfn.T.DIST(BH2251,$BD$32,TRUE),1-0.000000000001))</f>
        <v>0.71153294337645623</v>
      </c>
      <c r="BN2251" s="33">
        <f t="shared" ca="1" si="743"/>
        <v>10.101956921504881</v>
      </c>
      <c r="BO2251" s="33">
        <f t="shared" ca="1" si="744"/>
        <v>15.781059661104878</v>
      </c>
      <c r="BP2251" s="33">
        <f t="shared" ca="1" si="745"/>
        <v>14.105173500680596</v>
      </c>
      <c r="BQ2251" s="33">
        <f t="shared" ca="1" si="746"/>
        <v>16.099339445614177</v>
      </c>
      <c r="BR2251" s="33">
        <f t="shared" ca="1" si="747"/>
        <v>21.231474407640761</v>
      </c>
      <c r="BS2251">
        <f t="shared" ca="1" si="748"/>
        <v>77.3190039365453</v>
      </c>
    </row>
    <row r="2252" spans="32:71" x14ac:dyDescent="0.2">
      <c r="AF2252" s="32">
        <f t="shared" ca="1" si="750"/>
        <v>0.9208253857368901</v>
      </c>
      <c r="AG2252" s="32">
        <f t="shared" ca="1" si="750"/>
        <v>-8.6518861818765169E-2</v>
      </c>
      <c r="AH2252" s="32">
        <f t="shared" ca="1" si="750"/>
        <v>0.36795816435433565</v>
      </c>
      <c r="AI2252" s="32">
        <f t="shared" ca="1" si="750"/>
        <v>0.35165554919076603</v>
      </c>
      <c r="AJ2252" s="37">
        <f t="shared" ca="1" si="750"/>
        <v>-1.5283992075303237</v>
      </c>
      <c r="AK2252" s="33" cm="1">
        <f t="array" aca="1" ref="AK2252:AO2252" ca="1">MMULT(AF2252:AJ2252,$Y$50:$AC$54)</f>
        <v>0.92082538573689032</v>
      </c>
      <c r="AL2252">
        <f ca="1"/>
        <v>0.55701750082922863</v>
      </c>
      <c r="AM2252">
        <f ca="1"/>
        <v>0.53345847220596809</v>
      </c>
      <c r="AN2252">
        <f ca="1"/>
        <v>0.33939790459256031</v>
      </c>
      <c r="AO2252" s="35">
        <f ca="1"/>
        <v>-0.94864059828134295</v>
      </c>
      <c r="AP2252" s="33">
        <f t="shared" ca="1" si="731"/>
        <v>10.690619039302668</v>
      </c>
      <c r="AQ2252">
        <f t="shared" ca="1" si="732"/>
        <v>15.557017500829229</v>
      </c>
      <c r="AR2252">
        <f t="shared" ca="1" si="733"/>
        <v>19.600375416617904</v>
      </c>
      <c r="AS2252">
        <f t="shared" ca="1" si="734"/>
        <v>12.780615180562888</v>
      </c>
      <c r="AT2252">
        <f t="shared" ca="1" si="735"/>
        <v>15.205437606874629</v>
      </c>
      <c r="AU2252">
        <f t="shared" ca="1" si="736"/>
        <v>73.834064744187316</v>
      </c>
      <c r="BC2252">
        <f t="shared" ca="1" si="737"/>
        <v>38.667622225431941</v>
      </c>
      <c r="BD2252" s="33">
        <f t="shared" ca="1" si="738"/>
        <v>0.88525454766473399</v>
      </c>
      <c r="BE2252" s="33">
        <f t="shared" ca="1" si="739"/>
        <v>0.53550030589492748</v>
      </c>
      <c r="BF2252" s="33">
        <f t="shared" ca="1" si="740"/>
        <v>0.51285134600486626</v>
      </c>
      <c r="BG2252" s="33">
        <f t="shared" ca="1" si="741"/>
        <v>0.32628720185424476</v>
      </c>
      <c r="BH2252" s="37">
        <f t="shared" ca="1" si="742"/>
        <v>-0.91199527807968972</v>
      </c>
      <c r="BI2252" s="33">
        <f ca="1">IF(_xlfn.T.DIST(BD2252,$BD$32,TRUE)&lt;0.5,MAX(_xlfn.T.DIST(BD2252,$BD$32,TRUE),0.000000000001),MIN(_xlfn.T.DIST(BD2252,$BD$32,TRUE),1-0.000000000001))</f>
        <v>0.80846992176833177</v>
      </c>
      <c r="BJ2252" s="33">
        <f ca="1">IF(_xlfn.T.DIST(BE2252,$BD$32,TRUE)&lt;0.5,MAX(_xlfn.T.DIST(BE2252,$BD$32,TRUE),0.000000000001),MIN(_xlfn.T.DIST(BE2252,$BD$32,TRUE),1-0.000000000001))</f>
        <v>0.70187407247052247</v>
      </c>
      <c r="BK2252" s="33">
        <f ca="1">IF(_xlfn.T.DIST(BF2252,$BD$32,TRUE)&lt;0.5,MAX(_xlfn.T.DIST(BF2252,$BD$32,TRUE),0.000000000001),MIN(_xlfn.T.DIST(BF2252,$BD$32,TRUE),1-0.000000000001))</f>
        <v>0.69409439465765654</v>
      </c>
      <c r="BL2252" s="33">
        <f ca="1">IF(_xlfn.T.DIST(BG2252,$BD$32,TRUE)&lt;0.5,MAX(_xlfn.T.DIST(BG2252,$BD$32,TRUE),0.000000000001),MIN(_xlfn.T.DIST(BG2252,$BD$32,TRUE),1-0.000000000001))</f>
        <v>0.62676378414778988</v>
      </c>
      <c r="BM2252" s="37">
        <f ca="1">IF(_xlfn.T.DIST(BH2252,$BD$32,TRUE)&lt;0.5,MAX(_xlfn.T.DIST(BH2252,$BD$32,TRUE),0.000000000001),MIN(_xlfn.T.DIST(BH2252,$BD$32,TRUE),1-0.000000000001))</f>
        <v>0.18452098812876605</v>
      </c>
      <c r="BN2252" s="33">
        <f t="shared" ca="1" si="743"/>
        <v>10.654203797072986</v>
      </c>
      <c r="BO2252" s="33">
        <f t="shared" ca="1" si="744"/>
        <v>15.529798197555104</v>
      </c>
      <c r="BP2252" s="33">
        <f t="shared" ca="1" si="745"/>
        <v>19.52246931777896</v>
      </c>
      <c r="BQ2252" s="33">
        <f t="shared" ca="1" si="746"/>
        <v>12.743576703699322</v>
      </c>
      <c r="BR2252" s="33">
        <f t="shared" ca="1" si="747"/>
        <v>15.406922656343118</v>
      </c>
      <c r="BS2252">
        <f t="shared" ca="1" si="748"/>
        <v>73.856970672449478</v>
      </c>
    </row>
    <row r="2253" spans="32:71" x14ac:dyDescent="0.2">
      <c r="AF2253" s="32">
        <f t="shared" ca="1" si="750"/>
        <v>1.2635022478736539</v>
      </c>
      <c r="AG2253" s="32">
        <f t="shared" ca="1" si="750"/>
        <v>-0.70639432891815712</v>
      </c>
      <c r="AH2253" s="32">
        <f t="shared" ca="1" si="750"/>
        <v>0.6275834334752658</v>
      </c>
      <c r="AI2253" s="32">
        <f t="shared" ca="1" si="750"/>
        <v>-1.6898722105822923</v>
      </c>
      <c r="AJ2253" s="37">
        <f t="shared" ca="1" si="750"/>
        <v>1.0261304696726943</v>
      </c>
      <c r="AK2253" s="33" cm="1">
        <f t="array" aca="1" ref="AK2253:AO2253" ca="1">MMULT(AF2253:AJ2253,$Y$50:$AC$54)</f>
        <v>1.2635022478736542</v>
      </c>
      <c r="AL2253">
        <f ca="1"/>
        <v>0.33032867072885386</v>
      </c>
      <c r="AM2253">
        <f ca="1"/>
        <v>0.76900925621519745</v>
      </c>
      <c r="AN2253">
        <f ca="1"/>
        <v>-1.3908579082863455</v>
      </c>
      <c r="AO2253" s="35">
        <f ca="1"/>
        <v>0.79758449986534474</v>
      </c>
      <c r="AP2253" s="33">
        <f t="shared" ca="1" si="731"/>
        <v>10.947626685905242</v>
      </c>
      <c r="AQ2253">
        <f t="shared" ca="1" si="732"/>
        <v>15.330328670728854</v>
      </c>
      <c r="AR2253">
        <f t="shared" ca="1" si="733"/>
        <v>20.307027768645593</v>
      </c>
      <c r="AS2253">
        <f t="shared" ca="1" si="734"/>
        <v>8.8010268109414049</v>
      </c>
      <c r="AT2253">
        <f t="shared" ca="1" si="735"/>
        <v>22.190337999461377</v>
      </c>
      <c r="AU2253">
        <f t="shared" ca="1" si="736"/>
        <v>77.576347935682477</v>
      </c>
      <c r="BC2253">
        <f t="shared" ca="1" si="737"/>
        <v>30.135607476627047</v>
      </c>
      <c r="BD2253" s="33">
        <f t="shared" ca="1" si="738"/>
        <v>1.2146940432356457</v>
      </c>
      <c r="BE2253" s="33">
        <f t="shared" ca="1" si="739"/>
        <v>0.31756830612652076</v>
      </c>
      <c r="BF2253" s="33">
        <f t="shared" ca="1" si="740"/>
        <v>0.73930296862525446</v>
      </c>
      <c r="BG2253" s="33">
        <f t="shared" ca="1" si="741"/>
        <v>-1.3371300439123197</v>
      </c>
      <c r="BH2253" s="37">
        <f t="shared" ca="1" si="742"/>
        <v>0.76677437067796539</v>
      </c>
      <c r="BI2253" s="33">
        <f ca="1">IF(_xlfn.T.DIST(BD2253,$BD$32,TRUE)&lt;0.5,MAX(_xlfn.T.DIST(BD2253,$BD$32,TRUE),0.000000000001),MIN(_xlfn.T.DIST(BD2253,$BD$32,TRUE),1-0.000000000001))</f>
        <v>0.88302126170676232</v>
      </c>
      <c r="BJ2253" s="33">
        <f ca="1">IF(_xlfn.T.DIST(BE2253,$BD$32,TRUE)&lt;0.5,MAX(_xlfn.T.DIST(BE2253,$BD$32,TRUE),0.000000000001),MIN(_xlfn.T.DIST(BE2253,$BD$32,TRUE),1-0.000000000001))</f>
        <v>0.62349386381021832</v>
      </c>
      <c r="BK2253" s="33">
        <f ca="1">IF(_xlfn.T.DIST(BF2253,$BD$32,TRUE)&lt;0.5,MAX(_xlfn.T.DIST(BF2253,$BD$32,TRUE),0.000000000001),MIN(_xlfn.T.DIST(BF2253,$BD$32,TRUE),1-0.000000000001))</f>
        <v>0.76726557219342961</v>
      </c>
      <c r="BL2253" s="33">
        <f ca="1">IF(_xlfn.T.DIST(BG2253,$BD$32,TRUE)&lt;0.5,MAX(_xlfn.T.DIST(BG2253,$BD$32,TRUE),0.000000000001),MIN(_xlfn.T.DIST(BG2253,$BD$32,TRUE),1-0.000000000001))</f>
        <v>9.5615643762830535E-2</v>
      </c>
      <c r="BM2253" s="37">
        <f ca="1">IF(_xlfn.T.DIST(BH2253,$BD$32,TRUE)&lt;0.5,MAX(_xlfn.T.DIST(BH2253,$BD$32,TRUE),0.000000000001),MIN(_xlfn.T.DIST(BH2253,$BD$32,TRUE),1-0.000000000001))</f>
        <v>0.77539599341889676</v>
      </c>
      <c r="BN2253" s="33">
        <f t="shared" ca="1" si="743"/>
        <v>10.892669691135589</v>
      </c>
      <c r="BO2253" s="33">
        <f t="shared" ca="1" si="744"/>
        <v>15.314669936914061</v>
      </c>
      <c r="BP2253" s="33">
        <f t="shared" ca="1" si="745"/>
        <v>20.189613905787809</v>
      </c>
      <c r="BQ2253" s="33">
        <f t="shared" ca="1" si="746"/>
        <v>8.9940257960417309</v>
      </c>
      <c r="BR2253" s="33">
        <f t="shared" ca="1" si="747"/>
        <v>22.026944195065873</v>
      </c>
      <c r="BS2253">
        <f t="shared" ca="1" si="748"/>
        <v>77.417923524945067</v>
      </c>
    </row>
    <row r="2254" spans="32:71" x14ac:dyDescent="0.2">
      <c r="AF2254" s="32">
        <f t="shared" ca="1" si="750"/>
        <v>-0.25626252812793454</v>
      </c>
      <c r="AG2254" s="32">
        <f t="shared" ca="1" si="750"/>
        <v>0.70926266930059856</v>
      </c>
      <c r="AH2254" s="32">
        <f t="shared" ca="1" si="750"/>
        <v>1.207280648083134</v>
      </c>
      <c r="AI2254" s="32">
        <f t="shared" ca="1" si="750"/>
        <v>5.3703688061376743E-2</v>
      </c>
      <c r="AJ2254" s="37">
        <f t="shared" ca="1" si="750"/>
        <v>7.568006245988187E-4</v>
      </c>
      <c r="AK2254" s="33" cm="1">
        <f t="array" aca="1" ref="AK2254:AO2254" ca="1">MMULT(AF2254:AJ2254,$Y$50:$AC$54)</f>
        <v>-0.2562625281279346</v>
      </c>
      <c r="AL2254">
        <f ca="1"/>
        <v>0.3509666454225373</v>
      </c>
      <c r="AM2254">
        <f ca="1"/>
        <v>1.2156911526682628</v>
      </c>
      <c r="AN2254">
        <f ca="1"/>
        <v>-0.22429012892782738</v>
      </c>
      <c r="AO2254" s="35">
        <f ca="1"/>
        <v>0.69085298770146442</v>
      </c>
      <c r="AP2254" s="33">
        <f t="shared" ca="1" si="731"/>
        <v>9.8078031039040496</v>
      </c>
      <c r="AQ2254">
        <f t="shared" ca="1" si="732"/>
        <v>15.350966645422538</v>
      </c>
      <c r="AR2254">
        <f t="shared" ca="1" si="733"/>
        <v>21.64707345800479</v>
      </c>
      <c r="AS2254">
        <f t="shared" ca="1" si="734"/>
        <v>11.484132703465997</v>
      </c>
      <c r="AT2254">
        <f t="shared" ca="1" si="735"/>
        <v>21.763411950805857</v>
      </c>
      <c r="AU2254">
        <f t="shared" ca="1" si="736"/>
        <v>80.053387861603227</v>
      </c>
      <c r="BC2254">
        <f t="shared" ca="1" si="737"/>
        <v>22.05375155396705</v>
      </c>
      <c r="BD2254" s="33">
        <f t="shared" ca="1" si="738"/>
        <v>-0.24636328660701853</v>
      </c>
      <c r="BE2254" s="33">
        <f t="shared" ca="1" si="739"/>
        <v>0.33740905034921886</v>
      </c>
      <c r="BF2254" s="33">
        <f t="shared" ca="1" si="740"/>
        <v>1.1687298570663713</v>
      </c>
      <c r="BG2254" s="33">
        <f t="shared" ca="1" si="741"/>
        <v>-0.21562595873785126</v>
      </c>
      <c r="BH2254" s="37">
        <f t="shared" ca="1" si="742"/>
        <v>0.66416582188497386</v>
      </c>
      <c r="BI2254" s="33">
        <f ca="1">IF(_xlfn.T.DIST(BD2254,$BD$32,TRUE)&lt;0.5,MAX(_xlfn.T.DIST(BD2254,$BD$32,TRUE),0.000000000001),MIN(_xlfn.T.DIST(BD2254,$BD$32,TRUE),1-0.000000000001))</f>
        <v>0.40353948316816457</v>
      </c>
      <c r="BJ2254" s="33">
        <f ca="1">IF(_xlfn.T.DIST(BE2254,$BD$32,TRUE)&lt;0.5,MAX(_xlfn.T.DIST(BE2254,$BD$32,TRUE),0.000000000001),MIN(_xlfn.T.DIST(BE2254,$BD$32,TRUE),1-0.000000000001))</f>
        <v>0.63092099222093001</v>
      </c>
      <c r="BK2254" s="33">
        <f ca="1">IF(_xlfn.T.DIST(BF2254,$BD$32,TRUE)&lt;0.5,MAX(_xlfn.T.DIST(BF2254,$BD$32,TRUE),0.000000000001),MIN(_xlfn.T.DIST(BF2254,$BD$32,TRUE),1-0.000000000001))</f>
        <v>0.87414203031754001</v>
      </c>
      <c r="BL2254" s="33">
        <f ca="1">IF(_xlfn.T.DIST(BG2254,$BD$32,TRUE)&lt;0.5,MAX(_xlfn.T.DIST(BG2254,$BD$32,TRUE),0.000000000001),MIN(_xlfn.T.DIST(BG2254,$BD$32,TRUE),1-0.000000000001))</f>
        <v>0.41536932345749744</v>
      </c>
      <c r="BM2254" s="37">
        <f ca="1">IF(_xlfn.T.DIST(BH2254,$BD$32,TRUE)&lt;0.5,MAX(_xlfn.T.DIST(BH2254,$BD$32,TRUE),0.000000000001),MIN(_xlfn.T.DIST(BH2254,$BD$32,TRUE),1-0.000000000001))</f>
        <v>0.74417150413974653</v>
      </c>
      <c r="BN2254" s="33">
        <f t="shared" ca="1" si="743"/>
        <v>9.8168529433352223</v>
      </c>
      <c r="BO2254" s="33">
        <f t="shared" ca="1" si="744"/>
        <v>15.33429360507961</v>
      </c>
      <c r="BP2254" s="33">
        <f t="shared" ca="1" si="745"/>
        <v>21.43857438960946</v>
      </c>
      <c r="BQ2254" s="33">
        <f t="shared" ca="1" si="746"/>
        <v>11.508365058059729</v>
      </c>
      <c r="BR2254" s="33">
        <f t="shared" ca="1" si="747"/>
        <v>21.625039116214644</v>
      </c>
      <c r="BS2254">
        <f t="shared" ca="1" si="748"/>
        <v>79.723125112298675</v>
      </c>
    </row>
    <row r="2255" spans="32:71" x14ac:dyDescent="0.2">
      <c r="AF2255" s="32">
        <f t="shared" ca="1" si="750"/>
        <v>-0.69889939173822557</v>
      </c>
      <c r="AG2255" s="32">
        <f t="shared" ca="1" si="750"/>
        <v>9.6236261716354105E-2</v>
      </c>
      <c r="AH2255" s="32">
        <f t="shared" ca="1" si="750"/>
        <v>1.1068858695823942</v>
      </c>
      <c r="AI2255" s="32">
        <f t="shared" ca="1" si="750"/>
        <v>1.5276498188260621</v>
      </c>
      <c r="AJ2255" s="37">
        <f t="shared" ca="1" si="750"/>
        <v>0.76095091103948009</v>
      </c>
      <c r="AK2255" s="33" cm="1">
        <f t="array" aca="1" ref="AK2255:AO2255" ca="1">MMULT(AF2255:AJ2255,$Y$50:$AC$54)</f>
        <v>-0.69889939173822568</v>
      </c>
      <c r="AL2255">
        <f ca="1"/>
        <v>-0.40019788614597618</v>
      </c>
      <c r="AM2255">
        <f ca="1"/>
        <v>0.94220117238743861</v>
      </c>
      <c r="AN2255">
        <f ca="1"/>
        <v>0.42439019853393889</v>
      </c>
      <c r="AO2255" s="35">
        <f ca="1"/>
        <v>1.5730840539376567</v>
      </c>
      <c r="AP2255" s="33">
        <f t="shared" ca="1" si="731"/>
        <v>9.4758254561963309</v>
      </c>
      <c r="AQ2255">
        <f t="shared" ca="1" si="732"/>
        <v>14.599802113854023</v>
      </c>
      <c r="AR2255">
        <f t="shared" ca="1" si="733"/>
        <v>20.826603517162315</v>
      </c>
      <c r="AS2255">
        <f t="shared" ca="1" si="734"/>
        <v>12.976097456628059</v>
      </c>
      <c r="AT2255">
        <f t="shared" ca="1" si="735"/>
        <v>25.292336215750627</v>
      </c>
      <c r="AU2255">
        <f t="shared" ca="1" si="736"/>
        <v>83.170664759591361</v>
      </c>
      <c r="BC2255">
        <f t="shared" ca="1" si="737"/>
        <v>15.648812124556629</v>
      </c>
      <c r="BD2255" s="33">
        <f t="shared" ca="1" si="738"/>
        <v>-0.671901398983764</v>
      </c>
      <c r="BE2255" s="33">
        <f t="shared" ca="1" si="739"/>
        <v>-0.38473852281236659</v>
      </c>
      <c r="BF2255" s="33">
        <f t="shared" ca="1" si="740"/>
        <v>0.905804602686475</v>
      </c>
      <c r="BG2255" s="33">
        <f t="shared" ca="1" si="741"/>
        <v>0.40799630315997443</v>
      </c>
      <c r="BH2255" s="37">
        <f t="shared" ca="1" si="742"/>
        <v>1.5123169215114269</v>
      </c>
      <c r="BI2255" s="33">
        <f ca="1">IF(_xlfn.T.DIST(BD2255,$BD$32,TRUE)&lt;0.5,MAX(_xlfn.T.DIST(BD2255,$BD$32,TRUE),0.000000000001),MIN(_xlfn.T.DIST(BD2255,$BD$32,TRUE),1-0.000000000001))</f>
        <v>0.25339413480798328</v>
      </c>
      <c r="BJ2255" s="33">
        <f ca="1">IF(_xlfn.T.DIST(BE2255,$BD$32,TRUE)&lt;0.5,MAX(_xlfn.T.DIST(BE2255,$BD$32,TRUE),0.000000000001),MIN(_xlfn.T.DIST(BE2255,$BD$32,TRUE),1-0.000000000001))</f>
        <v>0.35157260902606957</v>
      </c>
      <c r="BK2255" s="33">
        <f ca="1">IF(_xlfn.T.DIST(BF2255,$BD$32,TRUE)&lt;0.5,MAX(_xlfn.T.DIST(BF2255,$BD$32,TRUE),0.000000000001),MIN(_xlfn.T.DIST(BF2255,$BD$32,TRUE),1-0.000000000001))</f>
        <v>0.81387143712475374</v>
      </c>
      <c r="BL2255" s="33">
        <f ca="1">IF(_xlfn.T.DIST(BG2255,$BD$32,TRUE)&lt;0.5,MAX(_xlfn.T.DIST(BG2255,$BD$32,TRUE),0.000000000001),MIN(_xlfn.T.DIST(BG2255,$BD$32,TRUE),1-0.000000000001))</f>
        <v>0.65691315547366858</v>
      </c>
      <c r="BM2255" s="37">
        <f ca="1">IF(_xlfn.T.DIST(BH2255,$BD$32,TRUE)&lt;0.5,MAX(_xlfn.T.DIST(BH2255,$BD$32,TRUE),0.000000000001),MIN(_xlfn.T.DIST(BH2255,$BD$32,TRUE),1-0.000000000001))</f>
        <v>0.92954139122923485</v>
      </c>
      <c r="BN2255" s="33">
        <f t="shared" ca="1" si="743"/>
        <v>9.5021147838388771</v>
      </c>
      <c r="BO2255" s="33">
        <f t="shared" ca="1" si="744"/>
        <v>14.61892179330718</v>
      </c>
      <c r="BP2255" s="33">
        <f t="shared" ca="1" si="745"/>
        <v>20.676760199430674</v>
      </c>
      <c r="BQ2255" s="33">
        <f t="shared" ca="1" si="746"/>
        <v>12.929322077116337</v>
      </c>
      <c r="BR2255" s="33">
        <f t="shared" ca="1" si="747"/>
        <v>24.889535907938122</v>
      </c>
      <c r="BS2255">
        <f t="shared" ca="1" si="748"/>
        <v>82.616654761631196</v>
      </c>
    </row>
    <row r="2256" spans="32:71" x14ac:dyDescent="0.2">
      <c r="AF2256" s="32">
        <f t="shared" ca="1" si="750"/>
        <v>0.21676248981240917</v>
      </c>
      <c r="AG2256" s="32">
        <f t="shared" ca="1" si="750"/>
        <v>8.7899268746138279E-2</v>
      </c>
      <c r="AH2256" s="32">
        <f t="shared" ca="1" si="750"/>
        <v>1.2398651838858998</v>
      </c>
      <c r="AI2256" s="32">
        <f t="shared" ca="1" si="750"/>
        <v>-2.6620694093367616</v>
      </c>
      <c r="AJ2256" s="37">
        <f t="shared" ca="1" si="750"/>
        <v>-0.70040530946810486</v>
      </c>
      <c r="AK2256" s="33" cm="1">
        <f t="array" aca="1" ref="AK2256:AO2256" ca="1">MMULT(AF2256:AJ2256,$Y$50:$AC$54)</f>
        <v>0.21676248981240923</v>
      </c>
      <c r="AL2256">
        <f ca="1"/>
        <v>0.21107220142149014</v>
      </c>
      <c r="AM2256">
        <f ca="1"/>
        <v>1.2578516294652655</v>
      </c>
      <c r="AN2256">
        <f ca="1"/>
        <v>-2.2905981141299896</v>
      </c>
      <c r="AO2256" s="35">
        <f ca="1"/>
        <v>-0.42169747601860941</v>
      </c>
      <c r="AP2256" s="33">
        <f t="shared" ca="1" si="731"/>
        <v>10.162571867359308</v>
      </c>
      <c r="AQ2256">
        <f t="shared" ca="1" si="732"/>
        <v>15.211072201421491</v>
      </c>
      <c r="AR2256">
        <f t="shared" ca="1" si="733"/>
        <v>21.773554888395797</v>
      </c>
      <c r="AS2256">
        <f t="shared" ca="1" si="734"/>
        <v>6.7316243375010245</v>
      </c>
      <c r="AT2256">
        <f t="shared" ca="1" si="735"/>
        <v>17.313210095925562</v>
      </c>
      <c r="AU2256">
        <f t="shared" ca="1" si="736"/>
        <v>71.192033390603186</v>
      </c>
      <c r="BC2256">
        <f t="shared" ca="1" si="737"/>
        <v>48.617124980860645</v>
      </c>
      <c r="BD2256" s="33">
        <f t="shared" ca="1" si="738"/>
        <v>0.20838910703575567</v>
      </c>
      <c r="BE2256" s="33">
        <f t="shared" ca="1" si="739"/>
        <v>0.20291863048981007</v>
      </c>
      <c r="BF2256" s="33">
        <f t="shared" ca="1" si="740"/>
        <v>1.2092617042486604</v>
      </c>
      <c r="BG2256" s="33">
        <f t="shared" ca="1" si="741"/>
        <v>-2.2021139173776363</v>
      </c>
      <c r="BH2256" s="37">
        <f t="shared" ca="1" si="742"/>
        <v>-0.4054075986246547</v>
      </c>
      <c r="BI2256" s="33">
        <f ca="1">IF(_xlfn.T.DIST(BD2256,$BD$32,TRUE)&lt;0.5,MAX(_xlfn.T.DIST(BD2256,$BD$32,TRUE),0.000000000001),MIN(_xlfn.T.DIST(BD2256,$BD$32,TRUE),1-0.000000000001))</f>
        <v>0.58183322605941168</v>
      </c>
      <c r="BJ2256" s="33">
        <f ca="1">IF(_xlfn.T.DIST(BE2256,$BD$32,TRUE)&lt;0.5,MAX(_xlfn.T.DIST(BE2256,$BD$32,TRUE),0.000000000001),MIN(_xlfn.T.DIST(BE2256,$BD$32,TRUE),1-0.000000000001))</f>
        <v>0.5797156799555091</v>
      </c>
      <c r="BK2256" s="33">
        <f ca="1">IF(_xlfn.T.DIST(BF2256,$BD$32,TRUE)&lt;0.5,MAX(_xlfn.T.DIST(BF2256,$BD$32,TRUE),0.000000000001),MIN(_xlfn.T.DIST(BF2256,$BD$32,TRUE),1-0.000000000001))</f>
        <v>0.88199679923484497</v>
      </c>
      <c r="BL2256" s="33">
        <f ca="1">IF(_xlfn.T.DIST(BG2256,$BD$32,TRUE)&lt;0.5,MAX(_xlfn.T.DIST(BG2256,$BD$32,TRUE),0.000000000001),MIN(_xlfn.T.DIST(BG2256,$BD$32,TRUE),1-0.000000000001))</f>
        <v>1.7742062096027279E-2</v>
      </c>
      <c r="BM2256" s="37">
        <f ca="1">IF(_xlfn.T.DIST(BH2256,$BD$32,TRUE)&lt;0.5,MAX(_xlfn.T.DIST(BH2256,$BD$32,TRUE),0.000000000001),MIN(_xlfn.T.DIST(BH2256,$BD$32,TRUE),1-0.000000000001))</f>
        <v>0.34402734956699732</v>
      </c>
      <c r="BN2256" s="33">
        <f t="shared" ca="1" si="743"/>
        <v>10.154939160944307</v>
      </c>
      <c r="BO2256" s="33">
        <f t="shared" ca="1" si="744"/>
        <v>15.201166173931767</v>
      </c>
      <c r="BP2256" s="33">
        <f t="shared" ca="1" si="745"/>
        <v>21.555083809358905</v>
      </c>
      <c r="BQ2256" s="33">
        <f t="shared" ca="1" si="746"/>
        <v>7.1635828325859237</v>
      </c>
      <c r="BR2256" s="33">
        <f t="shared" ca="1" si="747"/>
        <v>17.394014459943556</v>
      </c>
      <c r="BS2256">
        <f t="shared" ca="1" si="748"/>
        <v>71.468786436764461</v>
      </c>
    </row>
    <row r="2257" spans="32:71" x14ac:dyDescent="0.2">
      <c r="AF2257" s="32">
        <f t="shared" ca="1" si="750"/>
        <v>0.89560953573212609</v>
      </c>
      <c r="AG2257" s="32">
        <f t="shared" ca="1" si="750"/>
        <v>-0.10979125304243191</v>
      </c>
      <c r="AH2257" s="32">
        <f t="shared" ca="1" si="750"/>
        <v>-1.3303141613454585</v>
      </c>
      <c r="AI2257" s="32">
        <f t="shared" ca="1" si="750"/>
        <v>0.29079025968552635</v>
      </c>
      <c r="AJ2257" s="37">
        <f t="shared" ca="1" si="750"/>
        <v>-0.94407773984841115</v>
      </c>
      <c r="AK2257" s="33" cm="1">
        <f t="array" aca="1" ref="AK2257:AO2257" ca="1">MMULT(AF2257:AJ2257,$Y$50:$AC$54)</f>
        <v>0.89560953573212632</v>
      </c>
      <c r="AL2257">
        <f ca="1"/>
        <v>0.52282879890169354</v>
      </c>
      <c r="AM2257">
        <f ca="1"/>
        <v>-1.1201478350569265</v>
      </c>
      <c r="AN2257">
        <f ca="1"/>
        <v>1.0043493601160511</v>
      </c>
      <c r="AO2257" s="35">
        <f ca="1"/>
        <v>-1.4640332572020132</v>
      </c>
      <c r="AP2257" s="33">
        <f t="shared" ca="1" si="731"/>
        <v>10.671707151799094</v>
      </c>
      <c r="AQ2257">
        <f t="shared" ca="1" si="732"/>
        <v>15.522828798901694</v>
      </c>
      <c r="AR2257">
        <f t="shared" ca="1" si="733"/>
        <v>14.63955649482922</v>
      </c>
      <c r="AS2257">
        <f t="shared" ca="1" si="734"/>
        <v>14.310003528266918</v>
      </c>
      <c r="AT2257">
        <f t="shared" ca="1" si="735"/>
        <v>13.143866971191947</v>
      </c>
      <c r="AU2257">
        <f t="shared" ca="1" si="736"/>
        <v>68.287962944988877</v>
      </c>
      <c r="BC2257">
        <f t="shared" ca="1" si="737"/>
        <v>26.661180428595085</v>
      </c>
      <c r="BD2257" s="33">
        <f t="shared" ca="1" si="738"/>
        <v>0.86101276823976125</v>
      </c>
      <c r="BE2257" s="33">
        <f t="shared" ca="1" si="739"/>
        <v>0.50263228951646466</v>
      </c>
      <c r="BF2257" s="33">
        <f t="shared" ca="1" si="740"/>
        <v>-1.0768773107264089</v>
      </c>
      <c r="BG2257" s="33">
        <f t="shared" ca="1" si="741"/>
        <v>0.96555204956191976</v>
      </c>
      <c r="BH2257" s="37">
        <f t="shared" ca="1" si="742"/>
        <v>-1.4074786804811401</v>
      </c>
      <c r="BI2257" s="33">
        <f ca="1">IF(_xlfn.T.DIST(BD2257,$BD$32,TRUE)&lt;0.5,MAX(_xlfn.T.DIST(BD2257,$BD$32,TRUE),0.000000000001),MIN(_xlfn.T.DIST(BD2257,$BD$32,TRUE),1-0.000000000001))</f>
        <v>0.80196969504207205</v>
      </c>
      <c r="BJ2257" s="33">
        <f ca="1">IF(_xlfn.T.DIST(BE2257,$BD$32,TRUE)&lt;0.5,MAX(_xlfn.T.DIST(BE2257,$BD$32,TRUE),0.000000000001),MIN(_xlfn.T.DIST(BE2257,$BD$32,TRUE),1-0.000000000001))</f>
        <v>0.69055359635982316</v>
      </c>
      <c r="BK2257" s="33">
        <f ca="1">IF(_xlfn.T.DIST(BF2257,$BD$32,TRUE)&lt;0.5,MAX(_xlfn.T.DIST(BF2257,$BD$32,TRUE),0.000000000001),MIN(_xlfn.T.DIST(BF2257,$BD$32,TRUE),1-0.000000000001))</f>
        <v>0.14505946582401452</v>
      </c>
      <c r="BL2257" s="33">
        <f ca="1">IF(_xlfn.T.DIST(BG2257,$BD$32,TRUE)&lt;0.5,MAX(_xlfn.T.DIST(BG2257,$BD$32,TRUE),0.000000000001),MIN(_xlfn.T.DIST(BG2257,$BD$32,TRUE),1-0.000000000001))</f>
        <v>0.82900602413011226</v>
      </c>
      <c r="BM2257" s="37">
        <f ca="1">IF(_xlfn.T.DIST(BH2257,$BD$32,TRUE)&lt;0.5,MAX(_xlfn.T.DIST(BH2257,$BD$32,TRUE),0.000000000001),MIN(_xlfn.T.DIST(BH2257,$BD$32,TRUE),1-0.000000000001))</f>
        <v>8.4781470165345874E-2</v>
      </c>
      <c r="BN2257" s="33">
        <f t="shared" ca="1" si="743"/>
        <v>10.636508340005841</v>
      </c>
      <c r="BO2257" s="33">
        <f t="shared" ca="1" si="744"/>
        <v>15.497420138273851</v>
      </c>
      <c r="BP2257" s="33">
        <f t="shared" ca="1" si="745"/>
        <v>14.826417749720438</v>
      </c>
      <c r="BQ2257" s="33">
        <f t="shared" ca="1" si="746"/>
        <v>14.185562714138062</v>
      </c>
      <c r="BR2257" s="33">
        <f t="shared" ca="1" si="747"/>
        <v>13.505561926422866</v>
      </c>
      <c r="BS2257">
        <f t="shared" ca="1" si="748"/>
        <v>68.651470868561063</v>
      </c>
    </row>
    <row r="2258" spans="32:71" x14ac:dyDescent="0.2">
      <c r="AF2258" s="32">
        <f t="shared" ca="1" si="750"/>
        <v>9.6033097364876918E-2</v>
      </c>
      <c r="AG2258" s="32">
        <f t="shared" ca="1" si="750"/>
        <v>-0.97734458489475862</v>
      </c>
      <c r="AH2258" s="32">
        <f t="shared" ca="1" si="750"/>
        <v>-0.4616151953864428</v>
      </c>
      <c r="AI2258" s="32">
        <f t="shared" ca="1" si="750"/>
        <v>0.19853535028239458</v>
      </c>
      <c r="AJ2258" s="37">
        <f t="shared" ca="1" si="750"/>
        <v>-1.3165012485754686</v>
      </c>
      <c r="AK2258" s="33" cm="1">
        <f t="array" aca="1" ref="AK2258:AO2258" ca="1">MMULT(AF2258:AJ2258,$Y$50:$AC$54)</f>
        <v>9.6033097364876946E-2</v>
      </c>
      <c r="AL2258">
        <f ca="1"/>
        <v>-0.65697684237406551</v>
      </c>
      <c r="AM2258">
        <f ca="1"/>
        <v>-0.56355682270022378</v>
      </c>
      <c r="AN2258">
        <f ca="1"/>
        <v>-9.4969921672163476E-2</v>
      </c>
      <c r="AO2258" s="35">
        <f ca="1"/>
        <v>-1.2472214263759012</v>
      </c>
      <c r="AP2258" s="33">
        <f t="shared" ca="1" si="731"/>
        <v>10.072024823023657</v>
      </c>
      <c r="AQ2258">
        <f t="shared" ca="1" si="732"/>
        <v>14.343023157625934</v>
      </c>
      <c r="AR2258">
        <f t="shared" ca="1" si="733"/>
        <v>16.30932953189933</v>
      </c>
      <c r="AS2258">
        <f t="shared" ca="1" si="734"/>
        <v>11.781569180154024</v>
      </c>
      <c r="AT2258">
        <f t="shared" ca="1" si="735"/>
        <v>14.011114294496394</v>
      </c>
      <c r="AU2258">
        <f t="shared" ca="1" si="736"/>
        <v>66.517060987199329</v>
      </c>
      <c r="BC2258">
        <f t="shared" ca="1" si="737"/>
        <v>20.881080524516413</v>
      </c>
      <c r="BD2258" s="33">
        <f t="shared" ca="1" si="738"/>
        <v>9.232340624553402E-2</v>
      </c>
      <c r="BE2258" s="33">
        <f t="shared" ca="1" si="739"/>
        <v>-0.63159828826465281</v>
      </c>
      <c r="BF2258" s="33">
        <f t="shared" ca="1" si="740"/>
        <v>-0.54178701835378229</v>
      </c>
      <c r="BG2258" s="33">
        <f t="shared" ca="1" si="741"/>
        <v>-9.1301300283296652E-2</v>
      </c>
      <c r="BH2258" s="37">
        <f t="shared" ca="1" si="742"/>
        <v>-1.1990421384403951</v>
      </c>
      <c r="BI2258" s="33">
        <f ca="1">IF(_xlfn.T.DIST(BD2258,$BD$32,TRUE)&lt;0.5,MAX(_xlfn.T.DIST(BD2258,$BD$32,TRUE),0.000000000001),MIN(_xlfn.T.DIST(BD2258,$BD$32,TRUE),1-0.000000000001))</f>
        <v>0.53647256755208672</v>
      </c>
      <c r="BJ2258" s="33">
        <f ca="1">IF(_xlfn.T.DIST(BE2258,$BD$32,TRUE)&lt;0.5,MAX(_xlfn.T.DIST(BE2258,$BD$32,TRUE),0.000000000001),MIN(_xlfn.T.DIST(BE2258,$BD$32,TRUE),1-0.000000000001))</f>
        <v>0.26621651151279707</v>
      </c>
      <c r="BK2258" s="33">
        <f ca="1">IF(_xlfn.T.DIST(BF2258,$BD$32,TRUE)&lt;0.5,MAX(_xlfn.T.DIST(BF2258,$BD$32,TRUE),0.000000000001),MIN(_xlfn.T.DIST(BF2258,$BD$32,TRUE),1-0.000000000001))</f>
        <v>0.29598340707304849</v>
      </c>
      <c r="BL2258" s="33">
        <f ca="1">IF(_xlfn.T.DIST(BG2258,$BD$32,TRUE)&lt;0.5,MAX(_xlfn.T.DIST(BG2258,$BD$32,TRUE),0.000000000001),MIN(_xlfn.T.DIST(BG2258,$BD$32,TRUE),1-0.000000000001))</f>
        <v>0.46393005335521487</v>
      </c>
      <c r="BM2258" s="37">
        <f ca="1">IF(_xlfn.T.DIST(BH2258,$BD$32,TRUE)&lt;0.5,MAX(_xlfn.T.DIST(BH2258,$BD$32,TRUE),0.000000000001),MIN(_xlfn.T.DIST(BH2258,$BD$32,TRUE),1-0.000000000001))</f>
        <v>0.11994850840264049</v>
      </c>
      <c r="BN2258" s="33">
        <f t="shared" ca="1" si="743"/>
        <v>10.068663173833947</v>
      </c>
      <c r="BO2258" s="33">
        <f t="shared" ca="1" si="744"/>
        <v>14.375703714681107</v>
      </c>
      <c r="BP2258" s="33">
        <f t="shared" ca="1" si="745"/>
        <v>16.392035870691195</v>
      </c>
      <c r="BQ2258" s="33">
        <f t="shared" ca="1" si="746"/>
        <v>11.791763782123093</v>
      </c>
      <c r="BR2258" s="33">
        <f t="shared" ca="1" si="747"/>
        <v>14.299023052456931</v>
      </c>
      <c r="BS2258">
        <f t="shared" ca="1" si="748"/>
        <v>66.927189593786267</v>
      </c>
    </row>
    <row r="2259" spans="32:71" x14ac:dyDescent="0.2">
      <c r="AF2259" s="32">
        <f t="shared" ca="1" si="750"/>
        <v>-1.2135977308934425</v>
      </c>
      <c r="AG2259" s="32">
        <f t="shared" ca="1" si="750"/>
        <v>0.45447760477071708</v>
      </c>
      <c r="AH2259" s="32">
        <f t="shared" ca="1" si="750"/>
        <v>1.1059843745351772</v>
      </c>
      <c r="AI2259" s="32">
        <f t="shared" ca="1" si="750"/>
        <v>-0.18461685041574599</v>
      </c>
      <c r="AJ2259" s="37">
        <f t="shared" ca="1" si="750"/>
        <v>1.5712162789595927</v>
      </c>
      <c r="AK2259" s="33" cm="1">
        <f t="array" aca="1" ref="AK2259:AO2259" ca="1">MMULT(AF2259:AJ2259,$Y$50:$AC$54)</f>
        <v>-1.2135977308934427</v>
      </c>
      <c r="AL2259">
        <f ca="1"/>
        <v>-0.4827091291235755</v>
      </c>
      <c r="AM2259">
        <f ca="1"/>
        <v>0.88554036544218573</v>
      </c>
      <c r="AN2259">
        <f ca="1"/>
        <v>-0.77113689960718257</v>
      </c>
      <c r="AO2259" s="35">
        <f ca="1"/>
        <v>1.8567928517244396</v>
      </c>
      <c r="AP2259" s="33">
        <f t="shared" ca="1" si="731"/>
        <v>9.0898017018299182</v>
      </c>
      <c r="AQ2259">
        <f t="shared" ca="1" si="732"/>
        <v>14.517290870876424</v>
      </c>
      <c r="AR2259">
        <f t="shared" ca="1" si="733"/>
        <v>20.656621096326557</v>
      </c>
      <c r="AS2259">
        <f t="shared" ca="1" si="734"/>
        <v>10.226385130903481</v>
      </c>
      <c r="AT2259">
        <f t="shared" ca="1" si="735"/>
        <v>26.427171406897759</v>
      </c>
      <c r="AU2259">
        <f t="shared" ca="1" si="736"/>
        <v>80.917270206834132</v>
      </c>
      <c r="BC2259">
        <f t="shared" ca="1" si="737"/>
        <v>21.393089192216618</v>
      </c>
      <c r="BD2259" s="33">
        <f t="shared" ca="1" si="738"/>
        <v>-1.1667173027047679</v>
      </c>
      <c r="BE2259" s="33">
        <f t="shared" ca="1" si="739"/>
        <v>-0.46406241441092044</v>
      </c>
      <c r="BF2259" s="33">
        <f t="shared" ca="1" si="740"/>
        <v>0.85133256292782</v>
      </c>
      <c r="BG2259" s="33">
        <f t="shared" ca="1" si="741"/>
        <v>-0.74134842264698131</v>
      </c>
      <c r="BH2259" s="37">
        <f t="shared" ca="1" si="742"/>
        <v>1.7850662476524062</v>
      </c>
      <c r="BI2259" s="33">
        <f ca="1">IF(_xlfn.T.DIST(BD2259,$BD$32,TRUE)&lt;0.5,MAX(_xlfn.T.DIST(BD2259,$BD$32,TRUE),0.000000000001),MIN(_xlfn.T.DIST(BD2259,$BD$32,TRUE),1-0.000000000001))</f>
        <v>0.12625775036946951</v>
      </c>
      <c r="BJ2259" s="33">
        <f ca="1">IF(_xlfn.T.DIST(BE2259,$BD$32,TRUE)&lt;0.5,MAX(_xlfn.T.DIST(BE2259,$BD$32,TRUE),0.000000000001),MIN(_xlfn.T.DIST(BE2259,$BD$32,TRUE),1-0.000000000001))</f>
        <v>0.32297648367203702</v>
      </c>
      <c r="BK2259" s="33">
        <f ca="1">IF(_xlfn.T.DIST(BF2259,$BD$32,TRUE)&lt;0.5,MAX(_xlfn.T.DIST(BF2259,$BD$32,TRUE),0.000000000001),MIN(_xlfn.T.DIST(BF2259,$BD$32,TRUE),1-0.000000000001))</f>
        <v>0.79933535689414692</v>
      </c>
      <c r="BL2259" s="33">
        <f ca="1">IF(_xlfn.T.DIST(BG2259,$BD$32,TRUE)&lt;0.5,MAX(_xlfn.T.DIST(BG2259,$BD$32,TRUE),0.000000000001),MIN(_xlfn.T.DIST(BG2259,$BD$32,TRUE),1-0.000000000001))</f>
        <v>0.23212319094985301</v>
      </c>
      <c r="BM2259" s="37">
        <f ca="1">IF(_xlfn.T.DIST(BH2259,$BD$32,TRUE)&lt;0.5,MAX(_xlfn.T.DIST(BH2259,$BD$32,TRUE),0.000000000001),MIN(_xlfn.T.DIST(BH2259,$BD$32,TRUE),1-0.000000000001))</f>
        <v>0.95781696744169931</v>
      </c>
      <c r="BN2259" s="33">
        <f t="shared" ca="1" si="743"/>
        <v>9.1418044104052694</v>
      </c>
      <c r="BO2259" s="33">
        <f t="shared" ca="1" si="744"/>
        <v>14.540608383356826</v>
      </c>
      <c r="BP2259" s="33">
        <f t="shared" ca="1" si="745"/>
        <v>20.51774865505147</v>
      </c>
      <c r="BQ2259" s="33">
        <f t="shared" ca="1" si="746"/>
        <v>10.31669320991989</v>
      </c>
      <c r="BR2259" s="33">
        <f t="shared" ca="1" si="747"/>
        <v>25.903585319720353</v>
      </c>
      <c r="BS2259">
        <f t="shared" ca="1" si="748"/>
        <v>80.420439978453814</v>
      </c>
    </row>
    <row r="2260" spans="32:71" x14ac:dyDescent="0.2">
      <c r="AF2260" s="32">
        <f t="shared" ca="1" si="750"/>
        <v>-1.0190959408986029</v>
      </c>
      <c r="AG2260" s="32">
        <f t="shared" ca="1" si="750"/>
        <v>-0.9126044563212905</v>
      </c>
      <c r="AH2260" s="32">
        <f t="shared" ca="1" si="750"/>
        <v>-0.25173767319972651</v>
      </c>
      <c r="AI2260" s="32">
        <f t="shared" ca="1" si="750"/>
        <v>-0.21849578999054028</v>
      </c>
      <c r="AJ2260" s="37">
        <f t="shared" ca="1" si="750"/>
        <v>8.8879106348416725E-2</v>
      </c>
      <c r="AK2260" s="33" cm="1">
        <f t="array" aca="1" ref="AK2260:AO2260" ca="1">MMULT(AF2260:AJ2260,$Y$50:$AC$54)</f>
        <v>-1.0190959408986031</v>
      </c>
      <c r="AL2260">
        <f ca="1"/>
        <v>-1.3610951712755694</v>
      </c>
      <c r="AM2260">
        <f ca="1"/>
        <v>-0.58016489265980087</v>
      </c>
      <c r="AN2260">
        <f ca="1"/>
        <v>-0.79919406965049899</v>
      </c>
      <c r="AO2260" s="35">
        <f ca="1"/>
        <v>-7.5900283527188583E-2</v>
      </c>
      <c r="AP2260" s="33">
        <f t="shared" ca="1" si="731"/>
        <v>9.2356780443260469</v>
      </c>
      <c r="AQ2260">
        <f t="shared" ca="1" si="732"/>
        <v>13.638904828724431</v>
      </c>
      <c r="AR2260">
        <f t="shared" ca="1" si="733"/>
        <v>16.259505322020598</v>
      </c>
      <c r="AS2260">
        <f t="shared" ca="1" si="734"/>
        <v>10.161853639803851</v>
      </c>
      <c r="AT2260">
        <f t="shared" ca="1" si="735"/>
        <v>18.696398865891247</v>
      </c>
      <c r="AU2260">
        <f t="shared" ca="1" si="736"/>
        <v>67.992340700766164</v>
      </c>
      <c r="BC2260">
        <f t="shared" ca="1" si="737"/>
        <v>13.385761784415344</v>
      </c>
      <c r="BD2260" s="33">
        <f t="shared" ca="1" si="738"/>
        <v>-0.97972898028349487</v>
      </c>
      <c r="BE2260" s="33">
        <f t="shared" ca="1" si="739"/>
        <v>-1.3085170205336751</v>
      </c>
      <c r="BF2260" s="33">
        <f t="shared" ca="1" si="740"/>
        <v>-0.55775353023256169</v>
      </c>
      <c r="BG2260" s="33">
        <f t="shared" ca="1" si="741"/>
        <v>-0.76832176391251583</v>
      </c>
      <c r="BH2260" s="37">
        <f t="shared" ca="1" si="742"/>
        <v>-7.29683088696743E-2</v>
      </c>
      <c r="BI2260" s="33">
        <f ca="1">IF(_xlfn.T.DIST(BD2260,$BD$32,TRUE)&lt;0.5,MAX(_xlfn.T.DIST(BD2260,$BD$32,TRUE),0.000000000001),MIN(_xlfn.T.DIST(BD2260,$BD$32,TRUE),1-0.000000000001))</f>
        <v>0.1675275908382729</v>
      </c>
      <c r="BJ2260" s="33">
        <f ca="1">IF(_xlfn.T.DIST(BE2260,$BD$32,TRUE)&lt;0.5,MAX(_xlfn.T.DIST(BE2260,$BD$32,TRUE),0.000000000001),MIN(_xlfn.T.DIST(BE2260,$BD$32,TRUE),1-0.000000000001))</f>
        <v>0.10031726980786645</v>
      </c>
      <c r="BK2260" s="33">
        <f ca="1">IF(_xlfn.T.DIST(BF2260,$BD$32,TRUE)&lt;0.5,MAX(_xlfn.T.DIST(BF2260,$BD$32,TRUE),0.000000000001),MIN(_xlfn.T.DIST(BF2260,$BD$32,TRUE),1-0.000000000001))</f>
        <v>0.2905756404505464</v>
      </c>
      <c r="BL2260" s="33">
        <f ca="1">IF(_xlfn.T.DIST(BG2260,$BD$32,TRUE)&lt;0.5,MAX(_xlfn.T.DIST(BG2260,$BD$32,TRUE),0.000000000001),MIN(_xlfn.T.DIST(BG2260,$BD$32,TRUE),1-0.000000000001))</f>
        <v>0.22415112850999991</v>
      </c>
      <c r="BM2260" s="37">
        <f ca="1">IF(_xlfn.T.DIST(BH2260,$BD$32,TRUE)&lt;0.5,MAX(_xlfn.T.DIST(BH2260,$BD$32,TRUE),0.000000000001),MIN(_xlfn.T.DIST(BH2260,$BD$32,TRUE),1-0.000000000001))</f>
        <v>0.47115783710555814</v>
      </c>
      <c r="BN2260" s="33">
        <f t="shared" ca="1" si="743"/>
        <v>9.2770138460395533</v>
      </c>
      <c r="BO2260" s="33">
        <f t="shared" ca="1" si="744"/>
        <v>13.720254166823583</v>
      </c>
      <c r="BP2260" s="33">
        <f t="shared" ca="1" si="745"/>
        <v>16.344888489944996</v>
      </c>
      <c r="BQ2260" s="33">
        <f t="shared" ca="1" si="746"/>
        <v>10.256028548047491</v>
      </c>
      <c r="BR2260" s="33">
        <f t="shared" ca="1" si="747"/>
        <v>18.710561294414003</v>
      </c>
      <c r="BS2260">
        <f t="shared" ca="1" si="748"/>
        <v>68.308746345269626</v>
      </c>
    </row>
    <row r="2261" spans="32:71" x14ac:dyDescent="0.2">
      <c r="AF2261" s="32">
        <f t="shared" ca="1" si="750"/>
        <v>0.59409800383039923</v>
      </c>
      <c r="AG2261" s="32">
        <f t="shared" ca="1" si="750"/>
        <v>-3.5769157167648141E-2</v>
      </c>
      <c r="AH2261" s="32">
        <f t="shared" ca="1" si="750"/>
        <v>0.89332337607193535</v>
      </c>
      <c r="AI2261" s="32">
        <f t="shared" ca="1" si="750"/>
        <v>0.5460034761748116</v>
      </c>
      <c r="AJ2261" s="37">
        <f t="shared" ca="1" si="750"/>
        <v>1.6707273334435975</v>
      </c>
      <c r="AK2261" s="33" cm="1">
        <f t="array" aca="1" ref="AK2261:AO2261" ca="1">MMULT(AF2261:AJ2261,$Y$50:$AC$54)</f>
        <v>0.59409800383039935</v>
      </c>
      <c r="AL2261">
        <f ca="1"/>
        <v>0.37418342699861118</v>
      </c>
      <c r="AM2261">
        <f ca="1"/>
        <v>0.9823903617324975</v>
      </c>
      <c r="AN2261">
        <f ca="1"/>
        <v>0.17197281995243474</v>
      </c>
      <c r="AO2261" s="35">
        <f ca="1"/>
        <v>1.93693164620848</v>
      </c>
      <c r="AP2261" s="33">
        <f t="shared" ca="1" si="731"/>
        <v>10.445573502872799</v>
      </c>
      <c r="AQ2261">
        <f t="shared" ca="1" si="732"/>
        <v>15.374183426998611</v>
      </c>
      <c r="AR2261">
        <f t="shared" ca="1" si="733"/>
        <v>20.947171085197493</v>
      </c>
      <c r="AS2261">
        <f t="shared" ca="1" si="734"/>
        <v>12.3955374858906</v>
      </c>
      <c r="AT2261">
        <f t="shared" ca="1" si="735"/>
        <v>26.74772658483392</v>
      </c>
      <c r="AU2261">
        <f t="shared" ca="1" si="736"/>
        <v>85.910192085793426</v>
      </c>
      <c r="BC2261">
        <f t="shared" ca="1" si="737"/>
        <v>35.78089868616366</v>
      </c>
      <c r="BD2261" s="33">
        <f t="shared" ca="1" si="738"/>
        <v>0.57114841510209646</v>
      </c>
      <c r="BE2261" s="33">
        <f t="shared" ca="1" si="739"/>
        <v>0.35972898395520964</v>
      </c>
      <c r="BF2261" s="33">
        <f t="shared" ca="1" si="740"/>
        <v>0.94444131186690383</v>
      </c>
      <c r="BG2261" s="33">
        <f t="shared" ca="1" si="741"/>
        <v>0.16532963067236853</v>
      </c>
      <c r="BH2261" s="37">
        <f t="shared" ca="1" si="742"/>
        <v>1.8621093367768375</v>
      </c>
      <c r="BI2261" s="33">
        <f ca="1">IF(_xlfn.T.DIST(BD2261,$BD$32,TRUE)&lt;0.5,MAX(_xlfn.T.DIST(BD2261,$BD$32,TRUE),0.000000000001),MIN(_xlfn.T.DIST(BD2261,$BD$32,TRUE),1-0.000000000001))</f>
        <v>0.71392334998310947</v>
      </c>
      <c r="BJ2261" s="33">
        <f ca="1">IF(_xlfn.T.DIST(BE2261,$BD$32,TRUE)&lt;0.5,MAX(_xlfn.T.DIST(BE2261,$BD$32,TRUE),0.000000000001),MIN(_xlfn.T.DIST(BE2261,$BD$32,TRUE),1-0.000000000001))</f>
        <v>0.63921507971200342</v>
      </c>
      <c r="BK2261" s="33">
        <f ca="1">IF(_xlfn.T.DIST(BF2261,$BD$32,TRUE)&lt;0.5,MAX(_xlfn.T.DIST(BF2261,$BD$32,TRUE),0.000000000001),MIN(_xlfn.T.DIST(BF2261,$BD$32,TRUE),1-0.000000000001))</f>
        <v>0.82375553127500112</v>
      </c>
      <c r="BL2261" s="33">
        <f ca="1">IF(_xlfn.T.DIST(BG2261,$BD$32,TRUE)&lt;0.5,MAX(_xlfn.T.DIST(BG2261,$BD$32,TRUE),0.000000000001),MIN(_xlfn.T.DIST(BG2261,$BD$32,TRUE),1-0.000000000001))</f>
        <v>0.5651031900378567</v>
      </c>
      <c r="BM2261" s="37">
        <f ca="1">IF(_xlfn.T.DIST(BH2261,$BD$32,TRUE)&lt;0.5,MAX(_xlfn.T.DIST(BH2261,$BD$32,TRUE),0.000000000001),MIN(_xlfn.T.DIST(BH2261,$BD$32,TRUE),1-0.000000000001))</f>
        <v>0.96379558639377938</v>
      </c>
      <c r="BN2261" s="33">
        <f t="shared" ca="1" si="743"/>
        <v>10.423662302213383</v>
      </c>
      <c r="BO2261" s="33">
        <f t="shared" ca="1" si="744"/>
        <v>15.356361523053346</v>
      </c>
      <c r="BP2261" s="33">
        <f t="shared" ca="1" si="745"/>
        <v>20.789317211220872</v>
      </c>
      <c r="BQ2261" s="33">
        <f t="shared" ca="1" si="746"/>
        <v>12.377017467860325</v>
      </c>
      <c r="BR2261" s="33">
        <f t="shared" ca="1" si="747"/>
        <v>26.186156219641898</v>
      </c>
      <c r="BS2261">
        <f t="shared" ca="1" si="748"/>
        <v>85.132514723989829</v>
      </c>
    </row>
    <row r="2262" spans="32:71" x14ac:dyDescent="0.2">
      <c r="AF2262" s="32">
        <f t="shared" ca="1" si="750"/>
        <v>-1.334699888082858</v>
      </c>
      <c r="AG2262" s="32">
        <f t="shared" ca="1" si="750"/>
        <v>0.32296002576401728</v>
      </c>
      <c r="AH2262" s="32">
        <f t="shared" ca="1" si="750"/>
        <v>-9.9498460873604283E-2</v>
      </c>
      <c r="AI2262" s="32">
        <f t="shared" ca="1" si="750"/>
        <v>-0.1917808586085169</v>
      </c>
      <c r="AJ2262" s="37">
        <f t="shared" ca="1" si="750"/>
        <v>0.20553924188861156</v>
      </c>
      <c r="AK2262" s="33" cm="1">
        <f t="array" aca="1" ref="AK2262:AO2262" ca="1">MMULT(AF2262:AJ2262,$Y$50:$AC$54)</f>
        <v>-1.3346998880828582</v>
      </c>
      <c r="AL2262">
        <f ca="1"/>
        <v>-0.66148845444267335</v>
      </c>
      <c r="AM2262">
        <f ca="1"/>
        <v>-0.32543767111191768</v>
      </c>
      <c r="AN2262">
        <f ca="1"/>
        <v>-0.36079556517593214</v>
      </c>
      <c r="AO2262" s="35">
        <f ca="1"/>
        <v>9.0741188244467488E-2</v>
      </c>
      <c r="AP2262" s="33">
        <f t="shared" ca="1" si="731"/>
        <v>8.9989750839378573</v>
      </c>
      <c r="AQ2262">
        <f t="shared" ca="1" si="732"/>
        <v>14.338511545557326</v>
      </c>
      <c r="AR2262">
        <f t="shared" ca="1" si="733"/>
        <v>17.023686986664249</v>
      </c>
      <c r="AS2262">
        <f t="shared" ca="1" si="734"/>
        <v>11.170170200095356</v>
      </c>
      <c r="AT2262">
        <f t="shared" ca="1" si="735"/>
        <v>19.36296475297787</v>
      </c>
      <c r="AU2262">
        <f t="shared" ca="1" si="736"/>
        <v>70.894308569232663</v>
      </c>
      <c r="BC2262">
        <f t="shared" ca="1" si="737"/>
        <v>26.23599714857362</v>
      </c>
      <c r="BD2262" s="33">
        <f t="shared" ca="1" si="738"/>
        <v>-1.2831413685966393</v>
      </c>
      <c r="BE2262" s="33">
        <f t="shared" ca="1" si="739"/>
        <v>-0.63593561992698322</v>
      </c>
      <c r="BF2262" s="33">
        <f t="shared" ca="1" si="740"/>
        <v>-0.31286624239045824</v>
      </c>
      <c r="BG2262" s="33">
        <f t="shared" ca="1" si="741"/>
        <v>-0.34685828583414363</v>
      </c>
      <c r="BH2262" s="37">
        <f t="shared" ca="1" si="742"/>
        <v>8.7235919858609498E-2</v>
      </c>
      <c r="BI2262" s="33">
        <f ca="1">IF(_xlfn.T.DIST(BD2262,$BD$32,TRUE)&lt;0.5,MAX(_xlfn.T.DIST(BD2262,$BD$32,TRUE),0.000000000001),MIN(_xlfn.T.DIST(BD2262,$BD$32,TRUE),1-0.000000000001))</f>
        <v>0.10463347713278588</v>
      </c>
      <c r="BJ2262" s="33">
        <f ca="1">IF(_xlfn.T.DIST(BE2262,$BD$32,TRUE)&lt;0.5,MAX(_xlfn.T.DIST(BE2262,$BD$32,TRUE),0.000000000001),MIN(_xlfn.T.DIST(BE2262,$BD$32,TRUE),1-0.000000000001))</f>
        <v>0.26482019053608874</v>
      </c>
      <c r="BK2262" s="33">
        <f ca="1">IF(_xlfn.T.DIST(BF2262,$BD$32,TRUE)&lt;0.5,MAX(_xlfn.T.DIST(BF2262,$BD$32,TRUE),0.000000000001),MIN(_xlfn.T.DIST(BF2262,$BD$32,TRUE),1-0.000000000001))</f>
        <v>0.37827348073938466</v>
      </c>
      <c r="BL2262" s="33">
        <f ca="1">IF(_xlfn.T.DIST(BG2262,$BD$32,TRUE)&lt;0.5,MAX(_xlfn.T.DIST(BG2262,$BD$32,TRUE),0.000000000001),MIN(_xlfn.T.DIST(BG2262,$BD$32,TRUE),1-0.000000000001))</f>
        <v>0.36555957719989585</v>
      </c>
      <c r="BM2262" s="37">
        <f ca="1">IF(_xlfn.T.DIST(BH2262,$BD$32,TRUE)&lt;0.5,MAX(_xlfn.T.DIST(BH2262,$BD$32,TRUE),0.000000000001),MIN(_xlfn.T.DIST(BH2262,$BD$32,TRUE),1-0.000000000001))</f>
        <v>0.53446816012196585</v>
      </c>
      <c r="BN2262" s="33">
        <f t="shared" ca="1" si="743"/>
        <v>9.0583122458658671</v>
      </c>
      <c r="BO2262" s="33">
        <f t="shared" ca="1" si="744"/>
        <v>14.371444927323385</v>
      </c>
      <c r="BP2262" s="33">
        <f t="shared" ca="1" si="745"/>
        <v>17.069944789793215</v>
      </c>
      <c r="BQ2262" s="33">
        <f t="shared" ca="1" si="746"/>
        <v>11.209634468824243</v>
      </c>
      <c r="BR2262" s="33">
        <f t="shared" ca="1" si="747"/>
        <v>19.346026550681902</v>
      </c>
      <c r="BS2262">
        <f t="shared" ca="1" si="748"/>
        <v>71.055362982488617</v>
      </c>
    </row>
    <row r="2263" spans="32:71" x14ac:dyDescent="0.2">
      <c r="AF2263" s="32">
        <f t="shared" ca="1" si="750"/>
        <v>5.8157436866100497E-2</v>
      </c>
      <c r="AG2263" s="32">
        <f t="shared" ca="1" si="750"/>
        <v>-1.1681240279822958</v>
      </c>
      <c r="AH2263" s="32">
        <f t="shared" ca="1" si="750"/>
        <v>-0.12582882046999583</v>
      </c>
      <c r="AI2263" s="32">
        <f t="shared" ca="1" si="750"/>
        <v>0.27510611606410063</v>
      </c>
      <c r="AJ2263" s="37">
        <f t="shared" ca="1" si="750"/>
        <v>0.65210514959595134</v>
      </c>
      <c r="AK2263" s="33" cm="1">
        <f t="array" aca="1" ref="AK2263:AO2263" ca="1">MMULT(AF2263:AJ2263,$Y$50:$AC$54)</f>
        <v>5.8157436866100511E-2</v>
      </c>
      <c r="AL2263">
        <f ca="1"/>
        <v>-0.82339953555634693</v>
      </c>
      <c r="AM2263">
        <f ca="1"/>
        <v>-0.27260653686344577</v>
      </c>
      <c r="AN2263">
        <f ca="1"/>
        <v>-0.28705674601322645</v>
      </c>
      <c r="AO2263" s="35">
        <f ca="1"/>
        <v>0.5271759961841429</v>
      </c>
      <c r="AP2263" s="33">
        <f t="shared" ca="1" si="731"/>
        <v>10.043618077649576</v>
      </c>
      <c r="AQ2263">
        <f t="shared" ca="1" si="732"/>
        <v>14.176600464443654</v>
      </c>
      <c r="AR2263">
        <f t="shared" ca="1" si="733"/>
        <v>17.182180389409663</v>
      </c>
      <c r="AS2263">
        <f t="shared" ca="1" si="734"/>
        <v>11.33976948416958</v>
      </c>
      <c r="AT2263">
        <f t="shared" ca="1" si="735"/>
        <v>21.108703984736572</v>
      </c>
      <c r="AU2263">
        <f t="shared" ca="1" si="736"/>
        <v>73.850872400409031</v>
      </c>
      <c r="BC2263">
        <f t="shared" ca="1" si="737"/>
        <v>44.982867377502579</v>
      </c>
      <c r="BD2263" s="33">
        <f t="shared" ca="1" si="738"/>
        <v>5.5910855916553565E-2</v>
      </c>
      <c r="BE2263" s="33">
        <f t="shared" ca="1" si="739"/>
        <v>-0.79159218966684908</v>
      </c>
      <c r="BF2263" s="33">
        <f t="shared" ca="1" si="740"/>
        <v>-0.26207593776140098</v>
      </c>
      <c r="BG2263" s="33">
        <f t="shared" ca="1" si="741"/>
        <v>-0.27596794547827447</v>
      </c>
      <c r="BH2263" s="37">
        <f t="shared" ca="1" si="742"/>
        <v>0.50681155762037822</v>
      </c>
      <c r="BI2263" s="33">
        <f ca="1">IF(_xlfn.T.DIST(BD2263,$BD$32,TRUE)&lt;0.5,MAX(_xlfn.T.DIST(BD2263,$BD$32,TRUE),0.000000000001),MIN(_xlfn.T.DIST(BD2263,$BD$32,TRUE),1-0.000000000001))</f>
        <v>0.52210823139184592</v>
      </c>
      <c r="BJ2263" s="33">
        <f ca="1">IF(_xlfn.T.DIST(BE2263,$BD$32,TRUE)&lt;0.5,MAX(_xlfn.T.DIST(BE2263,$BD$32,TRUE),0.000000000001),MIN(_xlfn.T.DIST(BE2263,$BD$32,TRUE),1-0.000000000001))</f>
        <v>0.21740651606937128</v>
      </c>
      <c r="BK2263" s="33">
        <f ca="1">IF(_xlfn.T.DIST(BF2263,$BD$32,TRUE)&lt;0.5,MAX(_xlfn.T.DIST(BF2263,$BD$32,TRUE),0.000000000001),MIN(_xlfn.T.DIST(BF2263,$BD$32,TRUE),1-0.000000000001))</f>
        <v>0.3975270411238177</v>
      </c>
      <c r="BL2263" s="33">
        <f ca="1">IF(_xlfn.T.DIST(BG2263,$BD$32,TRUE)&lt;0.5,MAX(_xlfn.T.DIST(BG2263,$BD$32,TRUE),0.000000000001),MIN(_xlfn.T.DIST(BG2263,$BD$32,TRUE),1-0.000000000001))</f>
        <v>0.39223243733283175</v>
      </c>
      <c r="BM2263" s="37">
        <f ca="1">IF(_xlfn.T.DIST(BH2263,$BD$32,TRUE)&lt;0.5,MAX(_xlfn.T.DIST(BH2263,$BD$32,TRUE),0.000000000001),MIN(_xlfn.T.DIST(BH2263,$BD$32,TRUE),1-0.000000000001))</f>
        <v>0.69200394373502272</v>
      </c>
      <c r="BN2263" s="33">
        <f t="shared" ca="1" si="743"/>
        <v>10.041584134969129</v>
      </c>
      <c r="BO2263" s="33">
        <f t="shared" ca="1" si="744"/>
        <v>14.219017916079217</v>
      </c>
      <c r="BP2263" s="33">
        <f t="shared" ca="1" si="745"/>
        <v>17.220740124794432</v>
      </c>
      <c r="BQ2263" s="33">
        <f t="shared" ca="1" si="746"/>
        <v>11.370937977193387</v>
      </c>
      <c r="BR2263" s="33">
        <f t="shared" ca="1" si="747"/>
        <v>21.006154437176363</v>
      </c>
      <c r="BS2263">
        <f t="shared" ca="1" si="748"/>
        <v>73.858434590212525</v>
      </c>
    </row>
    <row r="2264" spans="32:71" x14ac:dyDescent="0.2">
      <c r="AF2264" s="32">
        <f t="shared" ca="1" si="750"/>
        <v>0.60227407208193062</v>
      </c>
      <c r="AG2264" s="32">
        <f t="shared" ca="1" si="750"/>
        <v>-0.46251094575994528</v>
      </c>
      <c r="AH2264" s="32">
        <f t="shared" ca="1" si="750"/>
        <v>0.19889530244033493</v>
      </c>
      <c r="AI2264" s="32">
        <f t="shared" ca="1" si="750"/>
        <v>-0.43581464478903476</v>
      </c>
      <c r="AJ2264" s="37">
        <f t="shared" ca="1" si="750"/>
        <v>0.56307633235828558</v>
      </c>
      <c r="AK2264" s="33" cm="1">
        <f t="array" aca="1" ref="AK2264:AO2264" ca="1">MMULT(AF2264:AJ2264,$Y$50:$AC$54)</f>
        <v>0.60227407208193073</v>
      </c>
      <c r="AL2264">
        <f ca="1"/>
        <v>6.4564055093538464E-2</v>
      </c>
      <c r="AM2264">
        <f ca="1"/>
        <v>0.25192686754624782</v>
      </c>
      <c r="AN2264">
        <f ca="1"/>
        <v>-0.41987286048653283</v>
      </c>
      <c r="AO2264" s="35">
        <f ca="1"/>
        <v>0.46286866294661444</v>
      </c>
      <c r="AP2264" s="33">
        <f t="shared" ca="1" si="731"/>
        <v>10.451705554061448</v>
      </c>
      <c r="AQ2264">
        <f t="shared" ca="1" si="732"/>
        <v>15.064564055093538</v>
      </c>
      <c r="AR2264">
        <f t="shared" ca="1" si="733"/>
        <v>18.755780602638744</v>
      </c>
      <c r="AS2264">
        <f t="shared" ca="1" si="734"/>
        <v>11.034292420880975</v>
      </c>
      <c r="AT2264">
        <f t="shared" ca="1" si="735"/>
        <v>20.851474651786457</v>
      </c>
      <c r="AU2264">
        <f t="shared" ca="1" si="736"/>
        <v>76.15781728446116</v>
      </c>
      <c r="BC2264">
        <f t="shared" ca="1" si="737"/>
        <v>29.38809438500428</v>
      </c>
      <c r="BD2264" s="33">
        <f t="shared" ca="1" si="738"/>
        <v>0.57900864757808679</v>
      </c>
      <c r="BE2264" s="33">
        <f t="shared" ca="1" si="739"/>
        <v>6.2069990980420875E-2</v>
      </c>
      <c r="BF2264" s="33">
        <f t="shared" ca="1" si="740"/>
        <v>0.24219510954921789</v>
      </c>
      <c r="BG2264" s="33">
        <f t="shared" ca="1" si="741"/>
        <v>-0.40365346670938618</v>
      </c>
      <c r="BH2264" s="37">
        <f t="shared" ca="1" si="742"/>
        <v>0.44498837151093285</v>
      </c>
      <c r="BI2264" s="33">
        <f ca="1">IF(_xlfn.T.DIST(BD2264,$BD$32,TRUE)&lt;0.5,MAX(_xlfn.T.DIST(BD2264,$BD$32,TRUE),0.000000000001),MIN(_xlfn.T.DIST(BD2264,$BD$32,TRUE),1-0.000000000001))</f>
        <v>0.71654711298513829</v>
      </c>
      <c r="BJ2264" s="33">
        <f ca="1">IF(_xlfn.T.DIST(BE2264,$BD$32,TRUE)&lt;0.5,MAX(_xlfn.T.DIST(BE2264,$BD$32,TRUE),0.000000000001),MIN(_xlfn.T.DIST(BE2264,$BD$32,TRUE),1-0.000000000001))</f>
        <v>0.52454060257019275</v>
      </c>
      <c r="BK2264" s="33">
        <f ca="1">IF(_xlfn.T.DIST(BF2264,$BD$32,TRUE)&lt;0.5,MAX(_xlfn.T.DIST(BF2264,$BD$32,TRUE),0.000000000001),MIN(_xlfn.T.DIST(BF2264,$BD$32,TRUE),1-0.000000000001))</f>
        <v>0.59486147006583967</v>
      </c>
      <c r="BL2264" s="33">
        <f ca="1">IF(_xlfn.T.DIST(BG2264,$BD$32,TRUE)&lt;0.5,MAX(_xlfn.T.DIST(BG2264,$BD$32,TRUE),0.000000000001),MIN(_xlfn.T.DIST(BG2264,$BD$32,TRUE),1-0.000000000001))</f>
        <v>0.3446652223224187</v>
      </c>
      <c r="BM2264" s="37">
        <f ca="1">IF(_xlfn.T.DIST(BH2264,$BD$32,TRUE)&lt;0.5,MAX(_xlfn.T.DIST(BH2264,$BD$32,TRUE),0.000000000001),MIN(_xlfn.T.DIST(BH2264,$BD$32,TRUE),1-0.000000000001))</f>
        <v>0.67023880334430963</v>
      </c>
      <c r="BN2264" s="33">
        <f t="shared" ca="1" si="743"/>
        <v>10.429460837037285</v>
      </c>
      <c r="BO2264" s="33">
        <f t="shared" ca="1" si="744"/>
        <v>15.061553014605543</v>
      </c>
      <c r="BP2264" s="33">
        <f t="shared" ca="1" si="745"/>
        <v>18.720205862592458</v>
      </c>
      <c r="BQ2264" s="33">
        <f t="shared" ca="1" si="746"/>
        <v>11.080543100239201</v>
      </c>
      <c r="BR2264" s="33">
        <f t="shared" ca="1" si="747"/>
        <v>20.762290672914382</v>
      </c>
      <c r="BS2264">
        <f t="shared" ca="1" si="748"/>
        <v>76.05405348738887</v>
      </c>
    </row>
    <row r="2265" spans="32:71" x14ac:dyDescent="0.2">
      <c r="AF2265" s="32">
        <f t="shared" ca="1" si="750"/>
        <v>0.83015188598507972</v>
      </c>
      <c r="AG2265" s="32">
        <f t="shared" ca="1" si="750"/>
        <v>0.30500199064148531</v>
      </c>
      <c r="AH2265" s="32">
        <f t="shared" ca="1" si="750"/>
        <v>-0.98921823674820542</v>
      </c>
      <c r="AI2265" s="32">
        <f t="shared" ca="1" si="750"/>
        <v>0.80891149607027757</v>
      </c>
      <c r="AJ2265" s="37">
        <f t="shared" ca="1" si="750"/>
        <v>0.24803957559736342</v>
      </c>
      <c r="AK2265" s="33" cm="1">
        <f t="array" aca="1" ref="AK2265:AO2265" ca="1">MMULT(AF2265:AJ2265,$Y$50:$AC$54)</f>
        <v>0.83015188598507994</v>
      </c>
      <c r="AL2265">
        <f ca="1"/>
        <v>0.78499991869917318</v>
      </c>
      <c r="AM2265">
        <f ca="1"/>
        <v>-0.74539611914758863</v>
      </c>
      <c r="AN2265">
        <f ca="1"/>
        <v>1.3979025153795668</v>
      </c>
      <c r="AO2265" s="35">
        <f ca="1"/>
        <v>-0.22099452029887867</v>
      </c>
      <c r="AP2265" s="33">
        <f t="shared" ca="1" si="731"/>
        <v>10.622613914488809</v>
      </c>
      <c r="AQ2265">
        <f t="shared" ca="1" si="732"/>
        <v>15.784999918699173</v>
      </c>
      <c r="AR2265">
        <f t="shared" ca="1" si="733"/>
        <v>15.763811642557235</v>
      </c>
      <c r="AS2265">
        <f t="shared" ca="1" si="734"/>
        <v>15.215175785373003</v>
      </c>
      <c r="AT2265">
        <f t="shared" ca="1" si="735"/>
        <v>18.116021918804485</v>
      </c>
      <c r="AU2265">
        <f t="shared" ca="1" si="736"/>
        <v>75.502623179922693</v>
      </c>
      <c r="BC2265">
        <f t="shared" ca="1" si="737"/>
        <v>26.862167954638942</v>
      </c>
      <c r="BD2265" s="33">
        <f t="shared" ca="1" si="738"/>
        <v>0.79808370153983932</v>
      </c>
      <c r="BE2265" s="33">
        <f t="shared" ca="1" si="739"/>
        <v>0.75467592304568809</v>
      </c>
      <c r="BF2265" s="33">
        <f t="shared" ca="1" si="740"/>
        <v>-0.71660199046205664</v>
      </c>
      <c r="BG2265" s="33">
        <f t="shared" ca="1" si="741"/>
        <v>1.3439025227800636</v>
      </c>
      <c r="BH2265" s="37">
        <f t="shared" ca="1" si="742"/>
        <v>-0.21245765715615095</v>
      </c>
      <c r="BI2265" s="33">
        <f ca="1">IF(_xlfn.T.DIST(BD2265,$BD$32,TRUE)&lt;0.5,MAX(_xlfn.T.DIST(BD2265,$BD$32,TRUE),0.000000000001),MIN(_xlfn.T.DIST(BD2265,$BD$32,TRUE),1-0.000000000001))</f>
        <v>0.78445278542948682</v>
      </c>
      <c r="BJ2265" s="33">
        <f ca="1">IF(_xlfn.T.DIST(BE2265,$BD$32,TRUE)&lt;0.5,MAX(_xlfn.T.DIST(BE2265,$BD$32,TRUE),0.000000000001),MIN(_xlfn.T.DIST(BE2265,$BD$32,TRUE),1-0.000000000001))</f>
        <v>0.77183636786245247</v>
      </c>
      <c r="BK2265" s="33">
        <f ca="1">IF(_xlfn.T.DIST(BF2265,$BD$32,TRUE)&lt;0.5,MAX(_xlfn.T.DIST(BF2265,$BD$32,TRUE),0.000000000001),MIN(_xlfn.T.DIST(BF2265,$BD$32,TRUE),1-0.000000000001))</f>
        <v>0.23958086935473477</v>
      </c>
      <c r="BL2265" s="33">
        <f ca="1">IF(_xlfn.T.DIST(BG2265,$BD$32,TRUE)&lt;0.5,MAX(_xlfn.T.DIST(BG2265,$BD$32,TRUE),0.000000000001),MIN(_xlfn.T.DIST(BG2265,$BD$32,TRUE),1-0.000000000001))</f>
        <v>0.90547187698629084</v>
      </c>
      <c r="BM2265" s="37">
        <f ca="1">IF(_xlfn.T.DIST(BH2265,$BD$32,TRUE)&lt;0.5,MAX(_xlfn.T.DIST(BH2265,$BD$32,TRUE),0.000000000001),MIN(_xlfn.T.DIST(BH2265,$BD$32,TRUE),1-0.000000000001))</f>
        <v>0.4165935049770163</v>
      </c>
      <c r="BN2265" s="33">
        <f t="shared" ca="1" si="743"/>
        <v>10.590490173767982</v>
      </c>
      <c r="BO2265" s="33">
        <f t="shared" ca="1" si="744"/>
        <v>15.744908122867274</v>
      </c>
      <c r="BP2265" s="33">
        <f t="shared" ca="1" si="745"/>
        <v>15.877045673144545</v>
      </c>
      <c r="BQ2265" s="33">
        <f t="shared" ca="1" si="746"/>
        <v>15.020765035826873</v>
      </c>
      <c r="BR2265" s="33">
        <f t="shared" ca="1" si="747"/>
        <v>18.157536429462649</v>
      </c>
      <c r="BS2265">
        <f t="shared" ca="1" si="748"/>
        <v>75.39074543506932</v>
      </c>
    </row>
    <row r="2266" spans="32:71" x14ac:dyDescent="0.2">
      <c r="AF2266" s="32">
        <f t="shared" ca="1" si="750"/>
        <v>0.16115392211749913</v>
      </c>
      <c r="AG2266" s="32">
        <f t="shared" ca="1" si="750"/>
        <v>-1.0805140466500998</v>
      </c>
      <c r="AH2266" s="32">
        <f t="shared" ca="1" si="750"/>
        <v>-1.5001552341438158</v>
      </c>
      <c r="AI2266" s="32">
        <f t="shared" ca="1" si="750"/>
        <v>3.982360748304839E-3</v>
      </c>
      <c r="AJ2266" s="37">
        <f t="shared" ca="1" si="750"/>
        <v>0.33827780586730838</v>
      </c>
      <c r="AK2266" s="33" cm="1">
        <f t="array" aca="1" ref="AK2266:AO2266" ca="1">MMULT(AF2266:AJ2266,$Y$50:$AC$54)</f>
        <v>0.16115392211749915</v>
      </c>
      <c r="AL2266">
        <f ca="1"/>
        <v>-0.68925286066187885</v>
      </c>
      <c r="AM2266">
        <f ca="1"/>
        <v>-1.5706307975743301</v>
      </c>
      <c r="AN2266">
        <f ca="1"/>
        <v>0.18450329121139147</v>
      </c>
      <c r="AO2266" s="35">
        <f ca="1"/>
        <v>-0.56637344928862388</v>
      </c>
      <c r="AP2266" s="33">
        <f t="shared" ca="1" si="731"/>
        <v>10.120865441588125</v>
      </c>
      <c r="AQ2266">
        <f t="shared" ca="1" si="732"/>
        <v>14.310747139338121</v>
      </c>
      <c r="AR2266">
        <f t="shared" ca="1" si="733"/>
        <v>13.288107607277009</v>
      </c>
      <c r="AS2266">
        <f t="shared" ca="1" si="734"/>
        <v>12.424357569786201</v>
      </c>
      <c r="AT2266">
        <f t="shared" ca="1" si="735"/>
        <v>16.734506202845505</v>
      </c>
      <c r="AU2266">
        <f t="shared" ca="1" si="736"/>
        <v>66.878583960834959</v>
      </c>
      <c r="BC2266">
        <f t="shared" ca="1" si="737"/>
        <v>30.91695137812231</v>
      </c>
      <c r="BD2266" s="33">
        <f t="shared" ca="1" si="738"/>
        <v>0.15492865926405694</v>
      </c>
      <c r="BE2266" s="33">
        <f t="shared" ca="1" si="739"/>
        <v>-0.66262750662936132</v>
      </c>
      <c r="BF2266" s="33">
        <f t="shared" ca="1" si="740"/>
        <v>-1.5099584327188049</v>
      </c>
      <c r="BG2266" s="33">
        <f t="shared" ca="1" si="741"/>
        <v>0.17737605862515218</v>
      </c>
      <c r="BH2266" s="37">
        <f t="shared" ca="1" si="742"/>
        <v>-0.54449484063483211</v>
      </c>
      <c r="BI2266" s="33">
        <f ca="1">IF(_xlfn.T.DIST(BD2266,$BD$32,TRUE)&lt;0.5,MAX(_xlfn.T.DIST(BD2266,$BD$32,TRUE),0.000000000001),MIN(_xlfn.T.DIST(BD2266,$BD$32,TRUE),1-0.000000000001))</f>
        <v>0.56104238195264833</v>
      </c>
      <c r="BJ2266" s="33">
        <f ca="1">IF(_xlfn.T.DIST(BE2266,$BD$32,TRUE)&lt;0.5,MAX(_xlfn.T.DIST(BE2266,$BD$32,TRUE),0.000000000001),MIN(_xlfn.T.DIST(BE2266,$BD$32,TRUE),1-0.000000000001))</f>
        <v>0.25631412339521165</v>
      </c>
      <c r="BK2266" s="33">
        <f ca="1">IF(_xlfn.T.DIST(BF2266,$BD$32,TRUE)&lt;0.5,MAX(_xlfn.T.DIST(BF2266,$BD$32,TRUE),0.000000000001),MIN(_xlfn.T.DIST(BF2266,$BD$32,TRUE),1-0.000000000001))</f>
        <v>7.0757902614810964E-2</v>
      </c>
      <c r="BL2266" s="33">
        <f ca="1">IF(_xlfn.T.DIST(BG2266,$BD$32,TRUE)&lt;0.5,MAX(_xlfn.T.DIST(BG2266,$BD$32,TRUE),0.000000000001),MIN(_xlfn.T.DIST(BG2266,$BD$32,TRUE),1-0.000000000001))</f>
        <v>0.56979739598762258</v>
      </c>
      <c r="BM2266" s="37">
        <f ca="1">IF(_xlfn.T.DIST(BH2266,$BD$32,TRUE)&lt;0.5,MAX(_xlfn.T.DIST(BH2266,$BD$32,TRUE),0.000000000001),MIN(_xlfn.T.DIST(BH2266,$BD$32,TRUE),1-0.000000000001))</f>
        <v>0.2950628709462414</v>
      </c>
      <c r="BN2266" s="33">
        <f t="shared" ca="1" si="743"/>
        <v>10.115209417096212</v>
      </c>
      <c r="BO2266" s="33">
        <f t="shared" ca="1" si="744"/>
        <v>14.345249253608058</v>
      </c>
      <c r="BP2266" s="33">
        <f t="shared" ca="1" si="745"/>
        <v>13.589490970952767</v>
      </c>
      <c r="BQ2266" s="33">
        <f t="shared" ca="1" si="746"/>
        <v>12.404474261160454</v>
      </c>
      <c r="BR2266" s="33">
        <f t="shared" ca="1" si="747"/>
        <v>16.845384708585662</v>
      </c>
      <c r="BS2266">
        <f t="shared" ca="1" si="748"/>
        <v>67.299808611403151</v>
      </c>
    </row>
    <row r="2267" spans="32:71" x14ac:dyDescent="0.2">
      <c r="AF2267" s="32">
        <f t="shared" ca="1" si="750"/>
        <v>0.50657639428079881</v>
      </c>
      <c r="AG2267" s="32">
        <f t="shared" ca="1" si="750"/>
        <v>-0.85587119428496605</v>
      </c>
      <c r="AH2267" s="32">
        <f t="shared" ca="1" si="750"/>
        <v>1.4174797282040219</v>
      </c>
      <c r="AI2267" s="32">
        <f t="shared" ca="1" si="750"/>
        <v>-2.2098414838314877</v>
      </c>
      <c r="AJ2267" s="37">
        <f t="shared" ca="1" si="750"/>
        <v>-0.84569347858105537</v>
      </c>
      <c r="AK2267" s="33" cm="1">
        <f t="array" aca="1" ref="AK2267:AO2267" ca="1">MMULT(AF2267:AJ2267,$Y$50:$AC$54)</f>
        <v>0.50657639428079893</v>
      </c>
      <c r="AL2267">
        <f ca="1"/>
        <v>-0.29044592269046904</v>
      </c>
      <c r="AM2267">
        <f ca="1"/>
        <v>1.3580027233443122</v>
      </c>
      <c r="AN2267">
        <f ca="1"/>
        <v>-2.4038096316476092</v>
      </c>
      <c r="AO2267" s="35">
        <f ca="1"/>
        <v>-0.32701254879518388</v>
      </c>
      <c r="AP2267" s="33">
        <f t="shared" ca="1" si="731"/>
        <v>10.379932295710599</v>
      </c>
      <c r="AQ2267">
        <f t="shared" ca="1" si="732"/>
        <v>14.70955407730953</v>
      </c>
      <c r="AR2267">
        <f t="shared" ca="1" si="733"/>
        <v>22.074008170032936</v>
      </c>
      <c r="AS2267">
        <f t="shared" ca="1" si="734"/>
        <v>6.4712378472104994</v>
      </c>
      <c r="AT2267">
        <f t="shared" ca="1" si="735"/>
        <v>17.691949804819263</v>
      </c>
      <c r="AU2267">
        <f t="shared" ca="1" si="736"/>
        <v>71.326682195082824</v>
      </c>
      <c r="BC2267">
        <f t="shared" ca="1" si="737"/>
        <v>38.239057864151192</v>
      </c>
      <c r="BD2267" s="33">
        <f t="shared" ca="1" si="738"/>
        <v>0.48700770387407305</v>
      </c>
      <c r="BE2267" s="33">
        <f t="shared" ca="1" si="739"/>
        <v>-0.27922620064026404</v>
      </c>
      <c r="BF2267" s="33">
        <f t="shared" ca="1" si="740"/>
        <v>1.3055440316945683</v>
      </c>
      <c r="BG2267" s="33">
        <f t="shared" ca="1" si="741"/>
        <v>-2.310952153467638</v>
      </c>
      <c r="BH2267" s="37">
        <f t="shared" ca="1" si="742"/>
        <v>-0.3143802836546567</v>
      </c>
      <c r="BI2267" s="33">
        <f ca="1">IF(_xlfn.T.DIST(BD2267,$BD$32,TRUE)&lt;0.5,MAX(_xlfn.T.DIST(BD2267,$BD$32,TRUE),0.000000000001),MIN(_xlfn.T.DIST(BD2267,$BD$32,TRUE),1-0.000000000001))</f>
        <v>0.6851038069943427</v>
      </c>
      <c r="BJ2267" s="33">
        <f ca="1">IF(_xlfn.T.DIST(BE2267,$BD$32,TRUE)&lt;0.5,MAX(_xlfn.T.DIST(BE2267,$BD$32,TRUE),0.000000000001),MIN(_xlfn.T.DIST(BE2267,$BD$32,TRUE),1-0.000000000001))</f>
        <v>0.39099361929771265</v>
      </c>
      <c r="BK2267" s="33">
        <f ca="1">IF(_xlfn.T.DIST(BF2267,$BD$32,TRUE)&lt;0.5,MAX(_xlfn.T.DIST(BF2267,$BD$32,TRUE),0.000000000001),MIN(_xlfn.T.DIST(BF2267,$BD$32,TRUE),1-0.000000000001))</f>
        <v>0.89918421603881582</v>
      </c>
      <c r="BL2267" s="33">
        <f ca="1">IF(_xlfn.T.DIST(BG2267,$BD$32,TRUE)&lt;0.5,MAX(_xlfn.T.DIST(BG2267,$BD$32,TRUE),0.000000000001),MIN(_xlfn.T.DIST(BG2267,$BD$32,TRUE),1-0.000000000001))</f>
        <v>1.394493865613392E-2</v>
      </c>
      <c r="BM2267" s="37">
        <f ca="1">IF(_xlfn.T.DIST(BH2267,$BD$32,TRUE)&lt;0.5,MAX(_xlfn.T.DIST(BH2267,$BD$32,TRUE),0.000000000001),MIN(_xlfn.T.DIST(BH2267,$BD$32,TRUE),1-0.000000000001))</f>
        <v>0.37770411027525563</v>
      </c>
      <c r="BN2267" s="33">
        <f t="shared" ca="1" si="743"/>
        <v>10.361514316593256</v>
      </c>
      <c r="BO2267" s="33">
        <f t="shared" ca="1" si="744"/>
        <v>14.723269744967894</v>
      </c>
      <c r="BP2267" s="33">
        <f t="shared" ca="1" si="745"/>
        <v>21.830750861855702</v>
      </c>
      <c r="BQ2267" s="33">
        <f t="shared" ca="1" si="746"/>
        <v>6.9426866293920337</v>
      </c>
      <c r="BR2267" s="33">
        <f t="shared" ca="1" si="747"/>
        <v>17.75393515382801</v>
      </c>
      <c r="BS2267">
        <f t="shared" ca="1" si="748"/>
        <v>71.61215670663691</v>
      </c>
    </row>
    <row r="2268" spans="32:71" x14ac:dyDescent="0.2">
      <c r="AF2268" s="32">
        <f t="shared" ca="1" si="750"/>
        <v>0.62349708572228457</v>
      </c>
      <c r="AG2268" s="32">
        <f t="shared" ca="1" si="750"/>
        <v>1.7370769945733326</v>
      </c>
      <c r="AH2268" s="32">
        <f t="shared" ca="1" si="750"/>
        <v>1.0189503475402082</v>
      </c>
      <c r="AI2268" s="32">
        <f t="shared" ca="1" si="750"/>
        <v>-0.66140967035714826</v>
      </c>
      <c r="AJ2268" s="37">
        <f t="shared" ca="1" si="750"/>
        <v>0.30491297727426014</v>
      </c>
      <c r="AK2268" s="33" cm="1">
        <f t="array" aca="1" ref="AK2268:AO2268" ca="1">MMULT(AF2268:AJ2268,$Y$50:$AC$54)</f>
        <v>0.62349708572228468</v>
      </c>
      <c r="AL2268">
        <f ca="1"/>
        <v>1.7031860390259947</v>
      </c>
      <c r="AM2268">
        <f ca="1"/>
        <v>1.3569791040140777</v>
      </c>
      <c r="AN2268">
        <f ca="1"/>
        <v>0.11785369392128736</v>
      </c>
      <c r="AO2268" s="35">
        <f ca="1"/>
        <v>0.63071831321811889</v>
      </c>
      <c r="AP2268" s="33">
        <f t="shared" ca="1" si="731"/>
        <v>10.467622814291714</v>
      </c>
      <c r="AQ2268">
        <f t="shared" ca="1" si="732"/>
        <v>16.703186039025994</v>
      </c>
      <c r="AR2268">
        <f t="shared" ca="1" si="733"/>
        <v>22.070937312042233</v>
      </c>
      <c r="AS2268">
        <f t="shared" ca="1" si="734"/>
        <v>12.271063496018961</v>
      </c>
      <c r="AT2268">
        <f t="shared" ca="1" si="735"/>
        <v>21.522873252872476</v>
      </c>
      <c r="AU2268">
        <f t="shared" ca="1" si="736"/>
        <v>83.035682914251382</v>
      </c>
      <c r="BC2268">
        <f t="shared" ca="1" si="737"/>
        <v>28.94347547725873</v>
      </c>
      <c r="BD2268" s="33">
        <f t="shared" ca="1" si="738"/>
        <v>0.59941183110374419</v>
      </c>
      <c r="BE2268" s="33">
        <f t="shared" ca="1" si="739"/>
        <v>1.637393158269923</v>
      </c>
      <c r="BF2268" s="33">
        <f t="shared" ca="1" si="740"/>
        <v>1.304559954060303</v>
      </c>
      <c r="BG2268" s="33">
        <f t="shared" ca="1" si="741"/>
        <v>0.11330108847880728</v>
      </c>
      <c r="BH2268" s="37">
        <f t="shared" ca="1" si="742"/>
        <v>0.60635410765196629</v>
      </c>
      <c r="BI2268" s="33">
        <f ca="1">IF(_xlfn.T.DIST(BD2268,$BD$32,TRUE)&lt;0.5,MAX(_xlfn.T.DIST(BD2268,$BD$32,TRUE),0.000000000001),MIN(_xlfn.T.DIST(BD2268,$BD$32,TRUE),1-0.000000000001))</f>
        <v>0.72330066787384584</v>
      </c>
      <c r="BJ2268" s="33">
        <f ca="1">IF(_xlfn.T.DIST(BE2268,$BD$32,TRUE)&lt;0.5,MAX(_xlfn.T.DIST(BE2268,$BD$32,TRUE),0.000000000001),MIN(_xlfn.T.DIST(BE2268,$BD$32,TRUE),1-0.000000000001))</f>
        <v>0.94400154161565508</v>
      </c>
      <c r="BK2268" s="33">
        <f ca="1">IF(_xlfn.T.DIST(BF2268,$BD$32,TRUE)&lt;0.5,MAX(_xlfn.T.DIST(BF2268,$BD$32,TRUE),0.000000000001),MIN(_xlfn.T.DIST(BF2268,$BD$32,TRUE),1-0.000000000001))</f>
        <v>0.89901878738946905</v>
      </c>
      <c r="BL2268" s="33">
        <f ca="1">IF(_xlfn.T.DIST(BG2268,$BD$32,TRUE)&lt;0.5,MAX(_xlfn.T.DIST(BG2268,$BD$32,TRUE),0.000000000001),MIN(_xlfn.T.DIST(BG2268,$BD$32,TRUE),1-0.000000000001))</f>
        <v>0.54472666457919372</v>
      </c>
      <c r="BM2268" s="37">
        <f ca="1">IF(_xlfn.T.DIST(BH2268,$BD$32,TRUE)&lt;0.5,MAX(_xlfn.T.DIST(BH2268,$BD$32,TRUE),0.000000000001),MIN(_xlfn.T.DIST(BH2268,$BD$32,TRUE),1-0.000000000001))</f>
        <v>0.72557957261572037</v>
      </c>
      <c r="BN2268" s="33">
        <f t="shared" ca="1" si="743"/>
        <v>10.444506262592631</v>
      </c>
      <c r="BO2268" s="33">
        <f t="shared" ca="1" si="744"/>
        <v>16.589281219704599</v>
      </c>
      <c r="BP2268" s="33">
        <f t="shared" ca="1" si="745"/>
        <v>21.82794139101388</v>
      </c>
      <c r="BQ2268" s="33">
        <f t="shared" ca="1" si="746"/>
        <v>12.258402759404474</v>
      </c>
      <c r="BR2268" s="33">
        <f t="shared" ca="1" si="747"/>
        <v>21.397991931647809</v>
      </c>
      <c r="BS2268">
        <f t="shared" ca="1" si="748"/>
        <v>82.518123564363393</v>
      </c>
    </row>
    <row r="2269" spans="32:71" x14ac:dyDescent="0.2">
      <c r="AF2269" s="32">
        <f t="shared" ca="1" si="750"/>
        <v>0.58378084430080801</v>
      </c>
      <c r="AG2269" s="32">
        <f t="shared" ca="1" si="750"/>
        <v>-0.99809534120750332</v>
      </c>
      <c r="AH2269" s="32">
        <f t="shared" ca="1" si="750"/>
        <v>-2.2186517581328427</v>
      </c>
      <c r="AI2269" s="32">
        <f t="shared" ca="1" si="750"/>
        <v>-0.72651318989474167</v>
      </c>
      <c r="AJ2269" s="37">
        <f t="shared" ca="1" si="750"/>
        <v>-0.67763434365409503</v>
      </c>
      <c r="AK2269" s="33" cm="1">
        <f t="array" aca="1" ref="AK2269:AO2269" ca="1">MMULT(AF2269:AJ2269,$Y$50:$AC$54)</f>
        <v>0.58378084430080812</v>
      </c>
      <c r="AL2269">
        <f ca="1"/>
        <v>-0.34341439584423405</v>
      </c>
      <c r="AM2269">
        <f ca="1"/>
        <v>-2.1684262321393692</v>
      </c>
      <c r="AN2269">
        <f ca="1"/>
        <v>0.15119489213734383</v>
      </c>
      <c r="AO2269" s="35">
        <f ca="1"/>
        <v>-1.9485075105251783</v>
      </c>
      <c r="AP2269" s="33">
        <f t="shared" ca="1" si="731"/>
        <v>10.437835633225607</v>
      </c>
      <c r="AQ2269">
        <f t="shared" ca="1" si="732"/>
        <v>14.656585604155765</v>
      </c>
      <c r="AR2269">
        <f t="shared" ca="1" si="733"/>
        <v>11.494721303581892</v>
      </c>
      <c r="AS2269">
        <f t="shared" ca="1" si="734"/>
        <v>12.34774825191589</v>
      </c>
      <c r="AT2269">
        <f t="shared" ca="1" si="735"/>
        <v>11.205969957899287</v>
      </c>
      <c r="AU2269">
        <f t="shared" ca="1" si="736"/>
        <v>60.142860750778439</v>
      </c>
      <c r="BC2269">
        <f t="shared" ca="1" si="737"/>
        <v>24.458586890552361</v>
      </c>
      <c r="BD2269" s="33">
        <f t="shared" ca="1" si="738"/>
        <v>0.56122980020070101</v>
      </c>
      <c r="BE2269" s="33">
        <f t="shared" ca="1" si="739"/>
        <v>-0.33014853886913864</v>
      </c>
      <c r="BF2269" s="33">
        <f t="shared" ca="1" si="740"/>
        <v>-2.0846614494024989</v>
      </c>
      <c r="BG2269" s="33">
        <f t="shared" ca="1" si="741"/>
        <v>0.14535433961907157</v>
      </c>
      <c r="BH2269" s="37">
        <f t="shared" ca="1" si="742"/>
        <v>-1.873238033583243</v>
      </c>
      <c r="BI2269" s="33">
        <f ca="1">IF(_xlfn.T.DIST(BD2269,$BD$32,TRUE)&lt;0.5,MAX(_xlfn.T.DIST(BD2269,$BD$32,TRUE),0.000000000001),MIN(_xlfn.T.DIST(BD2269,$BD$32,TRUE),1-0.000000000001))</f>
        <v>0.71059528512549996</v>
      </c>
      <c r="BJ2269" s="33">
        <f ca="1">IF(_xlfn.T.DIST(BE2269,$BD$32,TRUE)&lt;0.5,MAX(_xlfn.T.DIST(BE2269,$BD$32,TRUE),0.000000000001),MIN(_xlfn.T.DIST(BE2269,$BD$32,TRUE),1-0.000000000001))</f>
        <v>0.37179110884767175</v>
      </c>
      <c r="BK2269" s="33">
        <f ca="1">IF(_xlfn.T.DIST(BF2269,$BD$32,TRUE)&lt;0.5,MAX(_xlfn.T.DIST(BF2269,$BD$32,TRUE),0.000000000001),MIN(_xlfn.T.DIST(BF2269,$BD$32,TRUE),1-0.000000000001))</f>
        <v>2.2855999949348584E-2</v>
      </c>
      <c r="BL2269" s="33">
        <f ca="1">IF(_xlfn.T.DIST(BG2269,$BD$32,TRUE)&lt;0.5,MAX(_xlfn.T.DIST(BG2269,$BD$32,TRUE),0.000000000001),MIN(_xlfn.T.DIST(BG2269,$BD$32,TRUE),1-0.000000000001))</f>
        <v>0.55729833261395045</v>
      </c>
      <c r="BM2269" s="37">
        <f ca="1">IF(_xlfn.T.DIST(BH2269,$BD$32,TRUE)&lt;0.5,MAX(_xlfn.T.DIST(BH2269,$BD$32,TRUE),0.000000000001),MIN(_xlfn.T.DIST(BH2269,$BD$32,TRUE),1-0.000000000001))</f>
        <v>3.5404033192240177E-2</v>
      </c>
      <c r="BN2269" s="33">
        <f t="shared" ca="1" si="743"/>
        <v>10.416343458548869</v>
      </c>
      <c r="BO2269" s="33">
        <f t="shared" ca="1" si="744"/>
        <v>14.672886732972072</v>
      </c>
      <c r="BP2269" s="33">
        <f t="shared" ca="1" si="745"/>
        <v>12.005871038746657</v>
      </c>
      <c r="BQ2269" s="33">
        <f t="shared" ca="1" si="746"/>
        <v>12.331482923827865</v>
      </c>
      <c r="BR2269" s="33">
        <f t="shared" ca="1" si="747"/>
        <v>11.773174325457759</v>
      </c>
      <c r="BS2269">
        <f t="shared" ca="1" si="748"/>
        <v>61.199758479553218</v>
      </c>
    </row>
    <row r="2270" spans="32:71" x14ac:dyDescent="0.2">
      <c r="AF2270" s="32">
        <f t="shared" ca="1" si="750"/>
        <v>0.88208442074291682</v>
      </c>
      <c r="AG2270" s="32">
        <f t="shared" ca="1" si="750"/>
        <v>1.4740022546558917</v>
      </c>
      <c r="AH2270" s="32">
        <f t="shared" ca="1" si="750"/>
        <v>1.0144394240614085</v>
      </c>
      <c r="AI2270" s="32">
        <f t="shared" ca="1" si="750"/>
        <v>0.75414697764618699</v>
      </c>
      <c r="AJ2270" s="37">
        <f t="shared" ca="1" si="750"/>
        <v>-0.49150990623529406</v>
      </c>
      <c r="AK2270" s="33" cm="1">
        <f t="array" aca="1" ref="AK2270:AO2270" ca="1">MMULT(AF2270:AJ2270,$Y$50:$AC$54)</f>
        <v>0.88208442074291704</v>
      </c>
      <c r="AL2270">
        <f ca="1"/>
        <v>1.6832796875731582</v>
      </c>
      <c r="AM2270">
        <f ca="1"/>
        <v>1.3690672796674579</v>
      </c>
      <c r="AN2270">
        <f ca="1"/>
        <v>1.0714118023627699</v>
      </c>
      <c r="AO2270" s="35">
        <f ca="1"/>
        <v>0.29603686517204514</v>
      </c>
      <c r="AP2270" s="33">
        <f t="shared" ca="1" si="731"/>
        <v>10.661563315557189</v>
      </c>
      <c r="AQ2270">
        <f t="shared" ca="1" si="732"/>
        <v>16.683279687573158</v>
      </c>
      <c r="AR2270">
        <f t="shared" ca="1" si="733"/>
        <v>22.107201839002371</v>
      </c>
      <c r="AS2270">
        <f t="shared" ca="1" si="734"/>
        <v>14.464247145434371</v>
      </c>
      <c r="AT2270">
        <f t="shared" ca="1" si="735"/>
        <v>20.18414746068818</v>
      </c>
      <c r="AU2270">
        <f t="shared" ca="1" si="736"/>
        <v>84.100439448255273</v>
      </c>
      <c r="BC2270">
        <f t="shared" ca="1" si="737"/>
        <v>26.937196263160999</v>
      </c>
      <c r="BD2270" s="33">
        <f t="shared" ca="1" si="738"/>
        <v>0.84801011894561251</v>
      </c>
      <c r="BE2270" s="33">
        <f t="shared" ca="1" si="739"/>
        <v>1.6182557751960041</v>
      </c>
      <c r="BF2270" s="33">
        <f t="shared" ca="1" si="740"/>
        <v>1.3161811719761853</v>
      </c>
      <c r="BG2270" s="33">
        <f t="shared" ca="1" si="741"/>
        <v>1.0300239167540939</v>
      </c>
      <c r="BH2270" s="37">
        <f t="shared" ca="1" si="742"/>
        <v>0.28460116893958654</v>
      </c>
      <c r="BI2270" s="33">
        <f ca="1">IF(_xlfn.T.DIST(BD2270,$BD$32,TRUE)&lt;0.5,MAX(_xlfn.T.DIST(BD2270,$BD$32,TRUE),0.000000000001),MIN(_xlfn.T.DIST(BD2270,$BD$32,TRUE),1-0.000000000001))</f>
        <v>0.79842612531175561</v>
      </c>
      <c r="BJ2270" s="33">
        <f ca="1">IF(_xlfn.T.DIST(BE2270,$BD$32,TRUE)&lt;0.5,MAX(_xlfn.T.DIST(BE2270,$BD$32,TRUE),0.000000000001),MIN(_xlfn.T.DIST(BE2270,$BD$32,TRUE),1-0.000000000001))</f>
        <v>0.94196255932134043</v>
      </c>
      <c r="BK2270" s="33">
        <f ca="1">IF(_xlfn.T.DIST(BF2270,$BD$32,TRUE)&lt;0.5,MAX(_xlfn.T.DIST(BF2270,$BD$32,TRUE),0.000000000001),MIN(_xlfn.T.DIST(BF2270,$BD$32,TRUE),1-0.000000000001))</f>
        <v>0.90095914568061264</v>
      </c>
      <c r="BL2270" s="33">
        <f ca="1">IF(_xlfn.T.DIST(BG2270,$BD$32,TRUE)&lt;0.5,MAX(_xlfn.T.DIST(BG2270,$BD$32,TRUE),0.000000000001),MIN(_xlfn.T.DIST(BG2270,$BD$32,TRUE),1-0.000000000001))</f>
        <v>0.84438400193464513</v>
      </c>
      <c r="BM2270" s="37">
        <f ca="1">IF(_xlfn.T.DIST(BH2270,$BD$32,TRUE)&lt;0.5,MAX(_xlfn.T.DIST(BH2270,$BD$32,TRUE),0.000000000001),MIN(_xlfn.T.DIST(BH2270,$BD$32,TRUE),1-0.000000000001))</f>
        <v>0.61104744882728879</v>
      </c>
      <c r="BN2270" s="33">
        <f t="shared" ca="1" si="743"/>
        <v>10.627009537100077</v>
      </c>
      <c r="BO2270" s="33">
        <f t="shared" ca="1" si="744"/>
        <v>16.571464124088298</v>
      </c>
      <c r="BP2270" s="33">
        <f t="shared" ca="1" si="745"/>
        <v>21.861108275608775</v>
      </c>
      <c r="BQ2270" s="33">
        <f t="shared" ca="1" si="746"/>
        <v>14.329072723732901</v>
      </c>
      <c r="BR2270" s="33">
        <f t="shared" ca="1" si="747"/>
        <v>20.128200360730812</v>
      </c>
      <c r="BS2270">
        <f t="shared" ca="1" si="748"/>
        <v>83.516855021260852</v>
      </c>
    </row>
    <row r="2271" spans="32:71" x14ac:dyDescent="0.2">
      <c r="AF2271" s="32">
        <f t="shared" ca="1" si="750"/>
        <v>0.17414600972726438</v>
      </c>
      <c r="AG2271" s="32">
        <f t="shared" ca="1" si="750"/>
        <v>-0.41380776561243682</v>
      </c>
      <c r="AH2271" s="32">
        <f t="shared" ca="1" si="750"/>
        <v>-0.66927581108375567</v>
      </c>
      <c r="AI2271" s="32">
        <f t="shared" ca="1" si="750"/>
        <v>-0.2175548206233088</v>
      </c>
      <c r="AJ2271" s="37">
        <f t="shared" ca="1" si="750"/>
        <v>-0.66861385704580301</v>
      </c>
      <c r="AK2271" s="33" cm="1">
        <f t="array" aca="1" ref="AK2271:AO2271" ca="1">MMULT(AF2271:AJ2271,$Y$50:$AC$54)</f>
        <v>0.17414600972726441</v>
      </c>
      <c r="AL2271">
        <f ca="1"/>
        <v>-0.18815531576939917</v>
      </c>
      <c r="AM2271">
        <f ca="1"/>
        <v>-0.67022227164723347</v>
      </c>
      <c r="AN2271">
        <f ca="1"/>
        <v>-7.1994760037775163E-3</v>
      </c>
      <c r="AO2271" s="35">
        <f ca="1"/>
        <v>-0.95336838280124447</v>
      </c>
      <c r="AP2271" s="33">
        <f t="shared" ca="1" si="731"/>
        <v>10.130609507295448</v>
      </c>
      <c r="AQ2271">
        <f t="shared" ca="1" si="732"/>
        <v>14.8118446842306</v>
      </c>
      <c r="AR2271">
        <f t="shared" ca="1" si="733"/>
        <v>15.9893331850583</v>
      </c>
      <c r="AS2271">
        <f t="shared" ca="1" si="734"/>
        <v>11.983441205191312</v>
      </c>
      <c r="AT2271">
        <f t="shared" ca="1" si="735"/>
        <v>15.186526468795023</v>
      </c>
      <c r="AU2271">
        <f t="shared" ca="1" si="736"/>
        <v>68.101755050570688</v>
      </c>
      <c r="BC2271">
        <f t="shared" ca="1" si="737"/>
        <v>31.142191262034725</v>
      </c>
      <c r="BD2271" s="33">
        <f t="shared" ca="1" si="738"/>
        <v>0.16741887165215202</v>
      </c>
      <c r="BE2271" s="33">
        <f t="shared" ca="1" si="739"/>
        <v>-0.18088700803883764</v>
      </c>
      <c r="BF2271" s="33">
        <f t="shared" ca="1" si="740"/>
        <v>-0.64433205590558307</v>
      </c>
      <c r="BG2271" s="33">
        <f t="shared" ca="1" si="741"/>
        <v>-6.9213653010303192E-3</v>
      </c>
      <c r="BH2271" s="37">
        <f t="shared" ca="1" si="742"/>
        <v>-0.91654043160331078</v>
      </c>
      <c r="BI2271" s="33">
        <f ca="1">IF(_xlfn.T.DIST(BD2271,$BD$32,TRUE)&lt;0.5,MAX(_xlfn.T.DIST(BD2271,$BD$32,TRUE),0.000000000001),MIN(_xlfn.T.DIST(BD2271,$BD$32,TRUE),1-0.000000000001))</f>
        <v>0.56591802913117051</v>
      </c>
      <c r="BJ2271" s="33">
        <f ca="1">IF(_xlfn.T.DIST(BE2271,$BD$32,TRUE)&lt;0.5,MAX(_xlfn.T.DIST(BE2271,$BD$32,TRUE),0.000000000001),MIN(_xlfn.T.DIST(BE2271,$BD$32,TRUE),1-0.000000000001))</f>
        <v>0.42883638694275161</v>
      </c>
      <c r="BK2271" s="33">
        <f ca="1">IF(_xlfn.T.DIST(BF2271,$BD$32,TRUE)&lt;0.5,MAX(_xlfn.T.DIST(BF2271,$BD$32,TRUE),0.000000000001),MIN(_xlfn.T.DIST(BF2271,$BD$32,TRUE),1-0.000000000001))</f>
        <v>0.26212827500832414</v>
      </c>
      <c r="BL2271" s="33">
        <f ca="1">IF(_xlfn.T.DIST(BG2271,$BD$32,TRUE)&lt;0.5,MAX(_xlfn.T.DIST(BG2271,$BD$32,TRUE),0.000000000001),MIN(_xlfn.T.DIST(BG2271,$BD$32,TRUE),1-0.000000000001))</f>
        <v>0.4972617077153994</v>
      </c>
      <c r="BM2271" s="37">
        <f ca="1">IF(_xlfn.T.DIST(BH2271,$BD$32,TRUE)&lt;0.5,MAX(_xlfn.T.DIST(BH2271,$BD$32,TRUE),0.000000000001),MIN(_xlfn.T.DIST(BH2271,$BD$32,TRUE),1-0.000000000001))</f>
        <v>0.18334650993876306</v>
      </c>
      <c r="BN2271" s="33">
        <f t="shared" ca="1" si="743"/>
        <v>10.124493336858789</v>
      </c>
      <c r="BO2271" s="33">
        <f t="shared" ca="1" si="744"/>
        <v>14.820662589788189</v>
      </c>
      <c r="BP2271" s="33">
        <f t="shared" ca="1" si="745"/>
        <v>16.089606557236579</v>
      </c>
      <c r="BQ2271" s="33">
        <f t="shared" ca="1" si="746"/>
        <v>11.984212950047747</v>
      </c>
      <c r="BR2271" s="33">
        <f t="shared" ca="1" si="747"/>
        <v>15.389259398817499</v>
      </c>
      <c r="BS2271">
        <f t="shared" ca="1" si="748"/>
        <v>68.408234832748803</v>
      </c>
    </row>
    <row r="2272" spans="32:71" x14ac:dyDescent="0.2">
      <c r="AF2272" s="32">
        <f t="shared" ca="1" si="750"/>
        <v>-0.21556647982588484</v>
      </c>
      <c r="AG2272" s="32">
        <f t="shared" ca="1" si="750"/>
        <v>-0.43862041274645042</v>
      </c>
      <c r="AH2272" s="32">
        <f t="shared" ca="1" si="750"/>
        <v>1.5950924000215596</v>
      </c>
      <c r="AI2272" s="32">
        <f t="shared" ca="1" si="750"/>
        <v>-0.50137121808835838</v>
      </c>
      <c r="AJ2272" s="37">
        <f t="shared" ca="1" si="750"/>
        <v>-1.3191511908336973</v>
      </c>
      <c r="AK2272" s="33" cm="1">
        <f t="array" aca="1" ref="AK2272:AO2272" ca="1">MMULT(AF2272:AJ2272,$Y$50:$AC$54)</f>
        <v>-0.21556647982588489</v>
      </c>
      <c r="AL2272">
        <f ca="1"/>
        <v>-0.46925986202436076</v>
      </c>
      <c r="AM2272">
        <f ca="1"/>
        <v>1.4399036609621494</v>
      </c>
      <c r="AN2272">
        <f ca="1"/>
        <v>-1.3102649060869698</v>
      </c>
      <c r="AO2272" s="35">
        <f ca="1"/>
        <v>-0.2303965798553691</v>
      </c>
      <c r="AP2272" s="33">
        <f t="shared" ca="1" si="731"/>
        <v>9.8383251401305856</v>
      </c>
      <c r="AQ2272">
        <f t="shared" ca="1" si="732"/>
        <v>14.53074013797564</v>
      </c>
      <c r="AR2272">
        <f t="shared" ca="1" si="733"/>
        <v>22.319710982886448</v>
      </c>
      <c r="AS2272">
        <f t="shared" ca="1" si="734"/>
        <v>8.9863907159999705</v>
      </c>
      <c r="AT2272">
        <f t="shared" ca="1" si="735"/>
        <v>18.078413680578524</v>
      </c>
      <c r="AU2272">
        <f t="shared" ca="1" si="736"/>
        <v>73.753580657571163</v>
      </c>
      <c r="BC2272">
        <f t="shared" ca="1" si="737"/>
        <v>50.361684436066881</v>
      </c>
      <c r="BD2272" s="33">
        <f t="shared" ca="1" si="738"/>
        <v>-0.20723929807520466</v>
      </c>
      <c r="BE2272" s="33">
        <f t="shared" ca="1" si="739"/>
        <v>-0.45113268305603416</v>
      </c>
      <c r="BF2272" s="33">
        <f t="shared" ca="1" si="740"/>
        <v>1.3842811936008677</v>
      </c>
      <c r="BG2272" s="33">
        <f t="shared" ca="1" si="741"/>
        <v>-1.2596502927976638</v>
      </c>
      <c r="BH2272" s="37">
        <f t="shared" ca="1" si="742"/>
        <v>-0.22149652175384793</v>
      </c>
      <c r="BI2272" s="33">
        <f ca="1">IF(_xlfn.T.DIST(BD2272,$BD$32,TRUE)&lt;0.5,MAX(_xlfn.T.DIST(BD2272,$BD$32,TRUE),0.000000000001),MIN(_xlfn.T.DIST(BD2272,$BD$32,TRUE),1-0.000000000001))</f>
        <v>0.41861164460648043</v>
      </c>
      <c r="BJ2272" s="33">
        <f ca="1">IF(_xlfn.T.DIST(BE2272,$BD$32,TRUE)&lt;0.5,MAX(_xlfn.T.DIST(BE2272,$BD$32,TRUE),0.000000000001),MIN(_xlfn.T.DIST(BE2272,$BD$32,TRUE),1-0.000000000001))</f>
        <v>0.32756906254791596</v>
      </c>
      <c r="BK2272" s="33">
        <f ca="1">IF(_xlfn.T.DIST(BF2272,$BD$32,TRUE)&lt;0.5,MAX(_xlfn.T.DIST(BF2272,$BD$32,TRUE),0.000000000001),MIN(_xlfn.T.DIST(BF2272,$BD$32,TRUE),1-0.000000000001))</f>
        <v>0.91175799450002204</v>
      </c>
      <c r="BL2272" s="33">
        <f ca="1">IF(_xlfn.T.DIST(BG2272,$BD$32,TRUE)&lt;0.5,MAX(_xlfn.T.DIST(BG2272,$BD$32,TRUE),0.000000000001),MIN(_xlfn.T.DIST(BG2272,$BD$32,TRUE),1-0.000000000001))</f>
        <v>0.10875377053069686</v>
      </c>
      <c r="BM2272" s="37">
        <f ca="1">IF(_xlfn.T.DIST(BH2272,$BD$32,TRUE)&lt;0.5,MAX(_xlfn.T.DIST(BH2272,$BD$32,TRUE),0.000000000001),MIN(_xlfn.T.DIST(BH2272,$BD$32,TRUE),1-0.000000000001))</f>
        <v>0.41310331978163656</v>
      </c>
      <c r="BN2272" s="33">
        <f t="shared" ca="1" si="743"/>
        <v>9.845915121111684</v>
      </c>
      <c r="BO2272" s="33">
        <f t="shared" ca="1" si="744"/>
        <v>14.553364314084972</v>
      </c>
      <c r="BP2272" s="33">
        <f t="shared" ca="1" si="745"/>
        <v>22.054980896699913</v>
      </c>
      <c r="BQ2272" s="33">
        <f t="shared" ca="1" si="746"/>
        <v>9.1636793752546701</v>
      </c>
      <c r="BR2272" s="33">
        <f t="shared" ca="1" si="747"/>
        <v>18.121722987858838</v>
      </c>
      <c r="BS2272">
        <f t="shared" ca="1" si="748"/>
        <v>73.739662695010082</v>
      </c>
    </row>
    <row r="2273" spans="32:71" x14ac:dyDescent="0.2">
      <c r="AF2273" s="32">
        <f t="shared" ca="1" si="750"/>
        <v>0.6991366270763677</v>
      </c>
      <c r="AG2273" s="32">
        <f t="shared" ca="1" si="750"/>
        <v>0.83458526432068991</v>
      </c>
      <c r="AH2273" s="32">
        <f t="shared" ca="1" si="750"/>
        <v>-1.0391405032019394</v>
      </c>
      <c r="AI2273" s="32">
        <f t="shared" ca="1" si="750"/>
        <v>1.1419954424418646</v>
      </c>
      <c r="AJ2273" s="37">
        <f t="shared" ca="1" si="750"/>
        <v>0.68344382815877613</v>
      </c>
      <c r="AK2273" s="33" cm="1">
        <f t="array" aca="1" ref="AK2273:AO2273" ca="1">MMULT(AF2273:AJ2273,$Y$50:$AC$54)</f>
        <v>0.69913662707636781</v>
      </c>
      <c r="AL2273">
        <f ca="1"/>
        <v>1.087733879374112</v>
      </c>
      <c r="AM2273">
        <f ca="1"/>
        <v>-0.74691615671152922</v>
      </c>
      <c r="AN2273">
        <f ca="1"/>
        <v>1.8623790459273786</v>
      </c>
      <c r="AO2273" s="35">
        <f ca="1"/>
        <v>0.15881157194928908</v>
      </c>
      <c r="AP2273" s="33">
        <f t="shared" ca="1" si="731"/>
        <v>10.524352470307276</v>
      </c>
      <c r="AQ2273">
        <f t="shared" ca="1" si="732"/>
        <v>16.087733879374113</v>
      </c>
      <c r="AR2273">
        <f t="shared" ca="1" si="733"/>
        <v>15.759251529865413</v>
      </c>
      <c r="AS2273">
        <f t="shared" ca="1" si="734"/>
        <v>16.283471805632971</v>
      </c>
      <c r="AT2273">
        <f t="shared" ca="1" si="735"/>
        <v>19.635246287797155</v>
      </c>
      <c r="AU2273">
        <f t="shared" ca="1" si="736"/>
        <v>78.29005597297693</v>
      </c>
      <c r="BC2273">
        <f t="shared" ca="1" si="737"/>
        <v>29.041436373733202</v>
      </c>
      <c r="BD2273" s="33">
        <f t="shared" ca="1" si="738"/>
        <v>0.67212947008737389</v>
      </c>
      <c r="BE2273" s="33">
        <f t="shared" ca="1" si="739"/>
        <v>1.0457154833914122</v>
      </c>
      <c r="BF2273" s="33">
        <f t="shared" ca="1" si="740"/>
        <v>-0.71806331004223178</v>
      </c>
      <c r="BG2273" s="33">
        <f t="shared" ca="1" si="741"/>
        <v>1.790436651095761</v>
      </c>
      <c r="BH2273" s="37">
        <f t="shared" ca="1" si="742"/>
        <v>0.15267679243810942</v>
      </c>
      <c r="BI2273" s="33">
        <f ca="1">IF(_xlfn.T.DIST(BD2273,$BD$32,TRUE)&lt;0.5,MAX(_xlfn.T.DIST(BD2273,$BD$32,TRUE),0.000000000001),MIN(_xlfn.T.DIST(BD2273,$BD$32,TRUE),1-0.000000000001))</f>
        <v>0.74667744383697798</v>
      </c>
      <c r="BJ2273" s="33">
        <f ca="1">IF(_xlfn.T.DIST(BE2273,$BD$32,TRUE)&lt;0.5,MAX(_xlfn.T.DIST(BE2273,$BD$32,TRUE),0.000000000001),MIN(_xlfn.T.DIST(BE2273,$BD$32,TRUE),1-0.000000000001))</f>
        <v>0.84797731090709416</v>
      </c>
      <c r="BK2273" s="33">
        <f ca="1">IF(_xlfn.T.DIST(BF2273,$BD$32,TRUE)&lt;0.5,MAX(_xlfn.T.DIST(BF2273,$BD$32,TRUE),0.000000000001),MIN(_xlfn.T.DIST(BF2273,$BD$32,TRUE),1-0.000000000001))</f>
        <v>0.23913669379467839</v>
      </c>
      <c r="BL2273" s="33">
        <f ca="1">IF(_xlfn.T.DIST(BG2273,$BD$32,TRUE)&lt;0.5,MAX(_xlfn.T.DIST(BG2273,$BD$32,TRUE),0.000000000001),MIN(_xlfn.T.DIST(BG2273,$BD$32,TRUE),1-0.000000000001))</f>
        <v>0.95825939137962557</v>
      </c>
      <c r="BM2273" s="37">
        <f ca="1">IF(_xlfn.T.DIST(BH2273,$BD$32,TRUE)&lt;0.5,MAX(_xlfn.T.DIST(BH2273,$BD$32,TRUE),0.000000000001),MIN(_xlfn.T.DIST(BH2273,$BD$32,TRUE),1-0.000000000001))</f>
        <v>0.56016228925877742</v>
      </c>
      <c r="BN2273" s="33">
        <f t="shared" ca="1" si="743"/>
        <v>10.49805296600964</v>
      </c>
      <c r="BO2273" s="33">
        <f t="shared" ca="1" si="744"/>
        <v>16.027796892820948</v>
      </c>
      <c r="BP2273" s="33">
        <f t="shared" ca="1" si="745"/>
        <v>15.872753010094712</v>
      </c>
      <c r="BQ2273" s="33">
        <f t="shared" ca="1" si="746"/>
        <v>15.980920245045775</v>
      </c>
      <c r="BR2273" s="33">
        <f t="shared" ca="1" si="747"/>
        <v>19.605522757871281</v>
      </c>
      <c r="BS2273">
        <f t="shared" ca="1" si="748"/>
        <v>77.98504587184236</v>
      </c>
    </row>
    <row r="2274" spans="32:71" x14ac:dyDescent="0.2">
      <c r="AF2274" s="32">
        <f t="shared" ca="1" si="750"/>
        <v>-0.47387059607491977</v>
      </c>
      <c r="AG2274" s="32">
        <f t="shared" ca="1" si="750"/>
        <v>0.90271605286017564</v>
      </c>
      <c r="AH2274" s="32">
        <f t="shared" ca="1" si="750"/>
        <v>0.12497709749222345</v>
      </c>
      <c r="AI2274" s="32">
        <f t="shared" ca="1" si="750"/>
        <v>-0.81230799514517238</v>
      </c>
      <c r="AJ2274" s="37">
        <f t="shared" ca="1" si="750"/>
        <v>-0.89114917433689622</v>
      </c>
      <c r="AK2274" s="33" cm="1">
        <f t="array" aca="1" ref="AK2274:AO2274" ca="1">MMULT(AF2274:AJ2274,$Y$50:$AC$54)</f>
        <v>-0.47387059607491988</v>
      </c>
      <c r="AL2274">
        <f ca="1"/>
        <v>0.34709242639285226</v>
      </c>
      <c r="AM2274">
        <f ca="1"/>
        <v>0.1494784194650236</v>
      </c>
      <c r="AN2274">
        <f ca="1"/>
        <v>-0.34674960069591876</v>
      </c>
      <c r="AO2274" s="35">
        <f ca="1"/>
        <v>-0.81592487079984055</v>
      </c>
      <c r="AP2274" s="33">
        <f t="shared" ca="1" si="731"/>
        <v>9.6445970529438103</v>
      </c>
      <c r="AQ2274">
        <f t="shared" ca="1" si="732"/>
        <v>15.347092426392852</v>
      </c>
      <c r="AR2274">
        <f t="shared" ca="1" si="733"/>
        <v>18.448435258395072</v>
      </c>
      <c r="AS2274">
        <f t="shared" ca="1" si="734"/>
        <v>11.202475918399387</v>
      </c>
      <c r="AT2274">
        <f t="shared" ca="1" si="735"/>
        <v>15.736300516800638</v>
      </c>
      <c r="AU2274">
        <f t="shared" ca="1" si="736"/>
        <v>70.378901172931762</v>
      </c>
      <c r="BC2274">
        <f t="shared" ca="1" si="737"/>
        <v>18.0930163084825</v>
      </c>
      <c r="BD2274" s="33">
        <f t="shared" ca="1" si="738"/>
        <v>-0.45556530768775383</v>
      </c>
      <c r="BE2274" s="33">
        <f t="shared" ca="1" si="739"/>
        <v>0.33368448968027803</v>
      </c>
      <c r="BF2274" s="33">
        <f t="shared" ca="1" si="740"/>
        <v>0.14370417308082206</v>
      </c>
      <c r="BG2274" s="33">
        <f t="shared" ca="1" si="741"/>
        <v>-0.33335490709929405</v>
      </c>
      <c r="BH2274" s="37">
        <f t="shared" ca="1" si="742"/>
        <v>-0.78440626596137764</v>
      </c>
      <c r="BI2274" s="33">
        <f ca="1">IF(_xlfn.T.DIST(BD2274,$BD$32,TRUE)&lt;0.5,MAX(_xlfn.T.DIST(BD2274,$BD$32,TRUE),0.000000000001),MIN(_xlfn.T.DIST(BD2274,$BD$32,TRUE),1-0.000000000001))</f>
        <v>0.32599147800359896</v>
      </c>
      <c r="BJ2274" s="33">
        <f ca="1">IF(_xlfn.T.DIST(BE2274,$BD$32,TRUE)&lt;0.5,MAX(_xlfn.T.DIST(BE2274,$BD$32,TRUE),0.000000000001),MIN(_xlfn.T.DIST(BE2274,$BD$32,TRUE),1-0.000000000001))</f>
        <v>0.62953056006607755</v>
      </c>
      <c r="BK2274" s="33">
        <f ca="1">IF(_xlfn.T.DIST(BF2274,$BD$32,TRUE)&lt;0.5,MAX(_xlfn.T.DIST(BF2274,$BD$32,TRUE),0.000000000001),MIN(_xlfn.T.DIST(BF2274,$BD$32,TRUE),1-0.000000000001))</f>
        <v>0.55665247936332185</v>
      </c>
      <c r="BL2274" s="33">
        <f ca="1">IF(_xlfn.T.DIST(BG2274,$BD$32,TRUE)&lt;0.5,MAX(_xlfn.T.DIST(BG2274,$BD$32,TRUE),0.000000000001),MIN(_xlfn.T.DIST(BG2274,$BD$32,TRUE),1-0.000000000001))</f>
        <v>0.37059256384873751</v>
      </c>
      <c r="BM2274" s="37">
        <f ca="1">IF(_xlfn.T.DIST(BH2274,$BD$32,TRUE)&lt;0.5,MAX(_xlfn.T.DIST(BH2274,$BD$32,TRUE),0.000000000001),MIN(_xlfn.T.DIST(BH2274,$BD$32,TRUE),1-0.000000000001))</f>
        <v>0.21947601736558342</v>
      </c>
      <c r="BN2274" s="33">
        <f t="shared" ca="1" si="743"/>
        <v>9.661743139249884</v>
      </c>
      <c r="BO2274" s="33">
        <f t="shared" ca="1" si="744"/>
        <v>15.330610280418931</v>
      </c>
      <c r="BP2274" s="33">
        <f t="shared" ca="1" si="745"/>
        <v>18.427462161620337</v>
      </c>
      <c r="BQ2274" s="33">
        <f t="shared" ca="1" si="746"/>
        <v>11.240346027696191</v>
      </c>
      <c r="BR2274" s="33">
        <f t="shared" ca="1" si="747"/>
        <v>15.90414369019642</v>
      </c>
      <c r="BS2274">
        <f t="shared" ca="1" si="748"/>
        <v>70.564305299181768</v>
      </c>
    </row>
    <row r="2275" spans="32:71" x14ac:dyDescent="0.2">
      <c r="AF2275" s="32">
        <f t="shared" ca="1" si="750"/>
        <v>-1.4691166297735108</v>
      </c>
      <c r="AG2275" s="32">
        <f t="shared" ca="1" si="750"/>
        <v>2.3133170584878688</v>
      </c>
      <c r="AH2275" s="32">
        <f t="shared" ca="1" si="750"/>
        <v>0.95902145843312847</v>
      </c>
      <c r="AI2275" s="32">
        <f t="shared" ca="1" si="750"/>
        <v>-0.13638078611464532</v>
      </c>
      <c r="AJ2275" s="37">
        <f t="shared" ref="AG2275:AJ2290" ca="1" si="751">-AJ1236</f>
        <v>-2.0684146116868742</v>
      </c>
      <c r="AK2275" s="33" cm="1">
        <f t="array" aca="1" ref="AK2275:AO2275" ca="1">MMULT(AF2275:AJ2275,$Y$50:$AC$54)</f>
        <v>-1.469116629773511</v>
      </c>
      <c r="AL2275">
        <f ca="1"/>
        <v>0.71767734392263438</v>
      </c>
      <c r="AM2275">
        <f ca="1"/>
        <v>0.94953877928746777</v>
      </c>
      <c r="AN2275">
        <f ca="1"/>
        <v>0.1241846857726403</v>
      </c>
      <c r="AO2275" s="35">
        <f ca="1"/>
        <v>-1.1373342942162519</v>
      </c>
      <c r="AP2275" s="33">
        <f t="shared" ca="1" si="731"/>
        <v>8.8981625276698662</v>
      </c>
      <c r="AQ2275">
        <f t="shared" ca="1" si="732"/>
        <v>15.717677343922634</v>
      </c>
      <c r="AR2275">
        <f t="shared" ca="1" si="733"/>
        <v>20.848616337862403</v>
      </c>
      <c r="AS2275">
        <f t="shared" ca="1" si="734"/>
        <v>12.285624777277073</v>
      </c>
      <c r="AT2275">
        <f t="shared" ca="1" si="735"/>
        <v>14.450662823134993</v>
      </c>
      <c r="AU2275">
        <f t="shared" ca="1" si="736"/>
        <v>72.200743809866964</v>
      </c>
      <c r="BC2275">
        <f t="shared" ca="1" si="737"/>
        <v>35.013900503856846</v>
      </c>
      <c r="BD2275" s="33">
        <f t="shared" ca="1" si="738"/>
        <v>-1.4123656859396088</v>
      </c>
      <c r="BE2275" s="33">
        <f t="shared" ca="1" si="739"/>
        <v>0.68995397206066278</v>
      </c>
      <c r="BF2275" s="33">
        <f t="shared" ca="1" si="740"/>
        <v>0.91285876298422652</v>
      </c>
      <c r="BG2275" s="33">
        <f t="shared" ca="1" si="741"/>
        <v>0.11938751856039492</v>
      </c>
      <c r="BH2275" s="37">
        <f t="shared" ca="1" si="742"/>
        <v>-1.0933998690362796</v>
      </c>
      <c r="BI2275" s="33">
        <f ca="1">IF(_xlfn.T.DIST(BD2275,$BD$32,TRUE)&lt;0.5,MAX(_xlfn.T.DIST(BD2275,$BD$32,TRUE),0.000000000001),MIN(_xlfn.T.DIST(BD2275,$BD$32,TRUE),1-0.000000000001))</f>
        <v>8.4066250235981577E-2</v>
      </c>
      <c r="BJ2275" s="33">
        <f ca="1">IF(_xlfn.T.DIST(BE2275,$BD$32,TRUE)&lt;0.5,MAX(_xlfn.T.DIST(BE2275,$BD$32,TRUE),0.000000000001),MIN(_xlfn.T.DIST(BE2275,$BD$32,TRUE),1-0.000000000001))</f>
        <v>0.75223685054446887</v>
      </c>
      <c r="BK2275" s="33">
        <f ca="1">IF(_xlfn.T.DIST(BF2275,$BD$32,TRUE)&lt;0.5,MAX(_xlfn.T.DIST(BF2275,$BD$32,TRUE),0.000000000001),MIN(_xlfn.T.DIST(BF2275,$BD$32,TRUE),1-0.000000000001))</f>
        <v>0.81570251587214138</v>
      </c>
      <c r="BL2275" s="33">
        <f ca="1">IF(_xlfn.T.DIST(BG2275,$BD$32,TRUE)&lt;0.5,MAX(_xlfn.T.DIST(BG2275,$BD$32,TRUE),0.000000000001),MIN(_xlfn.T.DIST(BG2275,$BD$32,TRUE),1-0.000000000001))</f>
        <v>0.5471178704790054</v>
      </c>
      <c r="BM2275" s="37">
        <f ca="1">IF(_xlfn.T.DIST(BH2275,$BD$32,TRUE)&lt;0.5,MAX(_xlfn.T.DIST(BH2275,$BD$32,TRUE),0.000000000001),MIN(_xlfn.T.DIST(BH2275,$BD$32,TRUE),1-0.000000000001))</f>
        <v>0.14146028188862955</v>
      </c>
      <c r="BN2275" s="33">
        <f t="shared" ca="1" si="743"/>
        <v>8.9663280172602473</v>
      </c>
      <c r="BO2275" s="33">
        <f t="shared" ca="1" si="744"/>
        <v>15.681545638725288</v>
      </c>
      <c r="BP2275" s="33">
        <f t="shared" ca="1" si="745"/>
        <v>20.697324952245967</v>
      </c>
      <c r="BQ2275" s="33">
        <f t="shared" ca="1" si="746"/>
        <v>12.272280714350508</v>
      </c>
      <c r="BR2275" s="33">
        <f t="shared" ca="1" si="747"/>
        <v>14.704873467956553</v>
      </c>
      <c r="BS2275">
        <f t="shared" ca="1" si="748"/>
        <v>72.322352790538559</v>
      </c>
    </row>
    <row r="2276" spans="32:71" x14ac:dyDescent="0.2">
      <c r="AF2276" s="32">
        <f t="shared" ca="1" si="750"/>
        <v>-1.0805006845133209</v>
      </c>
      <c r="AG2276" s="32">
        <f t="shared" ca="1" si="751"/>
        <v>-1.0979536262148544</v>
      </c>
      <c r="AH2276" s="32">
        <f t="shared" ca="1" si="751"/>
        <v>-0.55506368636064007</v>
      </c>
      <c r="AI2276" s="32">
        <f t="shared" ca="1" si="751"/>
        <v>-1.0834834838251726</v>
      </c>
      <c r="AJ2276" s="37">
        <f t="shared" ca="1" si="751"/>
        <v>-1.4000975334692698</v>
      </c>
      <c r="AK2276" s="33" cm="1">
        <f t="array" aca="1" ref="AK2276:AO2276" ca="1">MMULT(AF2276:AJ2276,$Y$50:$AC$54)</f>
        <v>-1.0805006845133212</v>
      </c>
      <c r="AL2276">
        <f ca="1"/>
        <v>-1.5393733694088663</v>
      </c>
      <c r="AM2276">
        <f ca="1"/>
        <v>-0.91242455991724736</v>
      </c>
      <c r="AN2276">
        <f ca="1"/>
        <v>-1.3841075139321237</v>
      </c>
      <c r="AO2276" s="35">
        <f ca="1"/>
        <v>-1.6083784392953184</v>
      </c>
      <c r="AP2276" s="33">
        <f t="shared" ca="1" si="731"/>
        <v>9.1896244866150099</v>
      </c>
      <c r="AQ2276">
        <f t="shared" ca="1" si="732"/>
        <v>13.460626630591134</v>
      </c>
      <c r="AR2276">
        <f t="shared" ca="1" si="733"/>
        <v>15.262726320248259</v>
      </c>
      <c r="AS2276">
        <f t="shared" ca="1" si="734"/>
        <v>8.8165527179561156</v>
      </c>
      <c r="AT2276">
        <f t="shared" ca="1" si="735"/>
        <v>12.566486242818726</v>
      </c>
      <c r="AU2276">
        <f t="shared" ca="1" si="736"/>
        <v>59.296016398229241</v>
      </c>
      <c r="BC2276">
        <f t="shared" ca="1" si="737"/>
        <v>39.494006788168548</v>
      </c>
      <c r="BD2276" s="33">
        <f t="shared" ca="1" si="738"/>
        <v>-1.0387617017691384</v>
      </c>
      <c r="BE2276" s="33">
        <f t="shared" ca="1" si="739"/>
        <v>-1.4799084570552463</v>
      </c>
      <c r="BF2276" s="33">
        <f t="shared" ca="1" si="740"/>
        <v>-0.87717823984766952</v>
      </c>
      <c r="BG2276" s="33">
        <f t="shared" ca="1" si="741"/>
        <v>-1.3306404125520557</v>
      </c>
      <c r="BH2276" s="37">
        <f t="shared" ca="1" si="742"/>
        <v>-1.546247909545492</v>
      </c>
      <c r="BI2276" s="33">
        <f ca="1">IF(_xlfn.T.DIST(BD2276,$BD$32,TRUE)&lt;0.5,MAX(_xlfn.T.DIST(BD2276,$BD$32,TRUE),0.000000000001),MIN(_xlfn.T.DIST(BD2276,$BD$32,TRUE),1-0.000000000001))</f>
        <v>0.15360787646086643</v>
      </c>
      <c r="BJ2276" s="33">
        <f ca="1">IF(_xlfn.T.DIST(BE2276,$BD$32,TRUE)&lt;0.5,MAX(_xlfn.T.DIST(BE2276,$BD$32,TRUE),0.000000000001),MIN(_xlfn.T.DIST(BE2276,$BD$32,TRUE),1-0.000000000001))</f>
        <v>7.4661749751845502E-2</v>
      </c>
      <c r="BK2276" s="33">
        <f ca="1">IF(_xlfn.T.DIST(BF2276,$BD$32,TRUE)&lt;0.5,MAX(_xlfn.T.DIST(BF2276,$BD$32,TRUE),0.000000000001),MIN(_xlfn.T.DIST(BF2276,$BD$32,TRUE),1-0.000000000001))</f>
        <v>0.19368026615596212</v>
      </c>
      <c r="BL2276" s="33">
        <f ca="1">IF(_xlfn.T.DIST(BG2276,$BD$32,TRUE)&lt;0.5,MAX(_xlfn.T.DIST(BG2276,$BD$32,TRUE),0.000000000001),MIN(_xlfn.T.DIST(BG2276,$BD$32,TRUE),1-0.000000000001))</f>
        <v>9.6666795198717154E-2</v>
      </c>
      <c r="BM2276" s="37">
        <f ca="1">IF(_xlfn.T.DIST(BH2276,$BD$32,TRUE)&lt;0.5,MAX(_xlfn.T.DIST(BH2276,$BD$32,TRUE),0.000000000001),MIN(_xlfn.T.DIST(BH2276,$BD$32,TRUE),1-0.000000000001))</f>
        <v>6.6264935070567049E-2</v>
      </c>
      <c r="BN2276" s="33">
        <f t="shared" ca="1" si="743"/>
        <v>9.2341887573499335</v>
      </c>
      <c r="BO2276" s="33">
        <f t="shared" ca="1" si="744"/>
        <v>13.558074882390015</v>
      </c>
      <c r="BP2276" s="33">
        <f t="shared" ca="1" si="745"/>
        <v>15.406758150077746</v>
      </c>
      <c r="BQ2276" s="33">
        <f t="shared" ca="1" si="746"/>
        <v>9.008204795618374</v>
      </c>
      <c r="BR2276" s="33">
        <f t="shared" ca="1" si="747"/>
        <v>12.983199881485358</v>
      </c>
      <c r="BS2276">
        <f t="shared" ca="1" si="748"/>
        <v>60.190426466921423</v>
      </c>
    </row>
    <row r="2277" spans="32:71" x14ac:dyDescent="0.2">
      <c r="AF2277" s="32">
        <f t="shared" ca="1" si="750"/>
        <v>-0.99865549663814435</v>
      </c>
      <c r="AG2277" s="32">
        <f t="shared" ca="1" si="751"/>
        <v>-0.36014412046528183</v>
      </c>
      <c r="AH2277" s="32">
        <f t="shared" ca="1" si="751"/>
        <v>0.44551571974240306</v>
      </c>
      <c r="AI2277" s="32">
        <f t="shared" ca="1" si="751"/>
        <v>-0.29501113652576494</v>
      </c>
      <c r="AJ2277" s="37">
        <f t="shared" ca="1" si="751"/>
        <v>0.16851716845342324</v>
      </c>
      <c r="AK2277" s="33" cm="1">
        <f t="array" aca="1" ref="AK2277:AO2277" ca="1">MMULT(AF2277:AJ2277,$Y$50:$AC$54)</f>
        <v>-0.99865549663814457</v>
      </c>
      <c r="AL2277">
        <f ca="1"/>
        <v>-0.93934148585153365</v>
      </c>
      <c r="AM2277">
        <f ca="1"/>
        <v>0.17641584939024402</v>
      </c>
      <c r="AN2277">
        <f ca="1"/>
        <v>-0.88352891132909228</v>
      </c>
      <c r="AO2277" s="35">
        <f ca="1"/>
        <v>0.35611861508886666</v>
      </c>
      <c r="AP2277" s="33">
        <f t="shared" ref="AP2277:AP2340" ca="1" si="752">$C$5+$D$5*AK2277</f>
        <v>9.2510083775213907</v>
      </c>
      <c r="AQ2277">
        <f t="shared" ref="AQ2277:AQ2340" ca="1" si="753">$C$6+$D$6*AL2277</f>
        <v>14.060658514148466</v>
      </c>
      <c r="AR2277">
        <f t="shared" ref="AR2277:AR2340" ca="1" si="754">$C$7+$D$7*AM2277</f>
        <v>18.529247548170733</v>
      </c>
      <c r="AS2277">
        <f t="shared" ref="AS2277:AS2340" ca="1" si="755">$C$8+$D$8*AN2277</f>
        <v>9.9678835039430886</v>
      </c>
      <c r="AT2277">
        <f t="shared" ref="AT2277:AT2340" ca="1" si="756">$C$9+$D$9*AO2277</f>
        <v>20.424474460355466</v>
      </c>
      <c r="AU2277">
        <f t="shared" ref="AU2277:AU2340" ca="1" si="757">SUM(AP2277:AT2277)</f>
        <v>72.233272404139143</v>
      </c>
      <c r="BC2277">
        <f t="shared" ref="BC2277:BC2340" ca="1" si="758">_xlfn.CHISQ.INV(RAND(),$BD$32)</f>
        <v>26.440884391825101</v>
      </c>
      <c r="BD2277" s="33">
        <f t="shared" ref="BD2277:BD2340" ca="1" si="759">AK2277/SQRT($BC$36/$BD$32)</f>
        <v>-0.96007813603208669</v>
      </c>
      <c r="BE2277" s="33">
        <f t="shared" ref="BE2277:BE2340" ca="1" si="760">AL2277/SQRT($BC$36/$BD$32)</f>
        <v>-0.90305538383345696</v>
      </c>
      <c r="BF2277" s="33">
        <f t="shared" ref="BF2277:BF2340" ca="1" si="761">AM2277/SQRT($BC$36/$BD$32)</f>
        <v>0.16960102900277119</v>
      </c>
      <c r="BG2277" s="33">
        <f t="shared" ref="BG2277:BG2340" ca="1" si="762">AN2277/SQRT($BC$36/$BD$32)</f>
        <v>-0.84939880987472627</v>
      </c>
      <c r="BH2277" s="37">
        <f t="shared" ref="BH2277:BH2340" ca="1" si="763">AO2277/SQRT($BC$36/$BD$32)</f>
        <v>0.34236200304491271</v>
      </c>
      <c r="BI2277" s="33">
        <f ca="1">IF(_xlfn.T.DIST(BD2277,$BD$32,TRUE)&lt;0.5,MAX(_xlfn.T.DIST(BD2277,$BD$32,TRUE),0.000000000001),MIN(_xlfn.T.DIST(BD2277,$BD$32,TRUE),1-0.000000000001))</f>
        <v>0.17234520926041352</v>
      </c>
      <c r="BJ2277" s="33">
        <f ca="1">IF(_xlfn.T.DIST(BE2277,$BD$32,TRUE)&lt;0.5,MAX(_xlfn.T.DIST(BE2277,$BD$32,TRUE),0.000000000001),MIN(_xlfn.T.DIST(BE2277,$BD$32,TRUE),1-0.000000000001))</f>
        <v>0.18684538725292321</v>
      </c>
      <c r="BK2277" s="33">
        <f ca="1">IF(_xlfn.T.DIST(BF2277,$BD$32,TRUE)&lt;0.5,MAX(_xlfn.T.DIST(BF2277,$BD$32,TRUE),0.000000000001),MIN(_xlfn.T.DIST(BF2277,$BD$32,TRUE),1-0.000000000001))</f>
        <v>0.56676879301274563</v>
      </c>
      <c r="BL2277" s="33">
        <f ca="1">IF(_xlfn.T.DIST(BG2277,$BD$32,TRUE)&lt;0.5,MAX(_xlfn.T.DIST(BG2277,$BD$32,TRUE),0.000000000001),MIN(_xlfn.T.DIST(BG2277,$BD$32,TRUE),1-0.000000000001))</f>
        <v>0.2011935256695645</v>
      </c>
      <c r="BM2277" s="37">
        <f ca="1">IF(_xlfn.T.DIST(BH2277,$BD$32,TRUE)&lt;0.5,MAX(_xlfn.T.DIST(BH2277,$BD$32,TRUE),0.000000000001),MIN(_xlfn.T.DIST(BH2277,$BD$32,TRUE),1-0.000000000001))</f>
        <v>0.63276721318493345</v>
      </c>
      <c r="BN2277" s="33">
        <f t="shared" ref="BN2277:BN2340" ca="1" si="764">_xlfn.NORM.S.INV(BI2277)*$D$5+$C$5</f>
        <v>9.2912963364206824</v>
      </c>
      <c r="BO2277" s="33">
        <f t="shared" ref="BO2277:BO2340" ca="1" si="765">_xlfn.NORM.S.INV(BJ2277)*$D$6+$C$6</f>
        <v>14.110418743874215</v>
      </c>
      <c r="BP2277" s="33">
        <f t="shared" ref="BP2277:BP2340" ca="1" si="766">_xlfn.NORM.S.INV(BK2277)*$D$7+$C$7</f>
        <v>18.504460910386207</v>
      </c>
      <c r="BQ2277" s="33">
        <f t="shared" ref="BQ2277:BQ2340" ca="1" si="767">_xlfn.NORM.S.INV(BL2277)*$D$8+$C$8</f>
        <v>10.074058938045916</v>
      </c>
      <c r="BR2277" s="33">
        <f t="shared" ref="BR2277:BR2340" ca="1" si="768">_xlfn.NORM.S.INV(BM2277)*$D$9+$C$9</f>
        <v>20.356765461102455</v>
      </c>
      <c r="BS2277">
        <f t="shared" ref="BS2277:BS2340" ca="1" si="769">SUM(BN2277:BR2277)</f>
        <v>72.337000389829484</v>
      </c>
    </row>
    <row r="2278" spans="32:71" x14ac:dyDescent="0.2">
      <c r="AF2278" s="32">
        <f t="shared" ca="1" si="750"/>
        <v>1.2991984089473276</v>
      </c>
      <c r="AG2278" s="32">
        <f t="shared" ca="1" si="751"/>
        <v>-0.9395047052837191</v>
      </c>
      <c r="AH2278" s="32">
        <f t="shared" ca="1" si="751"/>
        <v>1.1442677235757124</v>
      </c>
      <c r="AI2278" s="32">
        <f t="shared" ca="1" si="751"/>
        <v>-1.5944647914574954</v>
      </c>
      <c r="AJ2278" s="37">
        <f t="shared" ca="1" si="751"/>
        <v>0.48492902995414749</v>
      </c>
      <c r="AK2278" s="33" cm="1">
        <f t="array" aca="1" ref="AK2278:AO2278" ca="1">MMULT(AF2278:AJ2278,$Y$50:$AC$54)</f>
        <v>1.2991984089473279</v>
      </c>
      <c r="AL2278">
        <f ca="1"/>
        <v>0.18225534979197044</v>
      </c>
      <c r="AM2278">
        <f ca="1"/>
        <v>1.2444134296698564</v>
      </c>
      <c r="AN2278">
        <f ca="1"/>
        <v>-1.6439105876146278</v>
      </c>
      <c r="AO2278" s="35">
        <f ca="1"/>
        <v>0.68669377872150661</v>
      </c>
      <c r="AP2278" s="33">
        <f t="shared" ca="1" si="752"/>
        <v>10.974398806710497</v>
      </c>
      <c r="AQ2278">
        <f t="shared" ca="1" si="753"/>
        <v>15.182255349791971</v>
      </c>
      <c r="AR2278">
        <f t="shared" ca="1" si="754"/>
        <v>21.733240289009569</v>
      </c>
      <c r="AS2278">
        <f t="shared" ca="1" si="755"/>
        <v>8.2190056484863554</v>
      </c>
      <c r="AT2278">
        <f t="shared" ca="1" si="756"/>
        <v>21.746775114886027</v>
      </c>
      <c r="AU2278">
        <f t="shared" ca="1" si="757"/>
        <v>77.855675208884435</v>
      </c>
      <c r="BC2278">
        <f t="shared" ca="1" si="758"/>
        <v>27.204556990922281</v>
      </c>
      <c r="BD2278" s="33">
        <f t="shared" ca="1" si="759"/>
        <v>1.249011286671929</v>
      </c>
      <c r="BE2278" s="33">
        <f t="shared" ca="1" si="760"/>
        <v>0.1752149536043193</v>
      </c>
      <c r="BF2278" s="33">
        <f t="shared" ca="1" si="761"/>
        <v>1.1963426126754049</v>
      </c>
      <c r="BG2278" s="33">
        <f t="shared" ca="1" si="762"/>
        <v>-1.5804074759249469</v>
      </c>
      <c r="BH2278" s="37">
        <f t="shared" ca="1" si="763"/>
        <v>0.66016728022742699</v>
      </c>
      <c r="BI2278" s="33">
        <f ca="1">IF(_xlfn.T.DIST(BD2278,$BD$32,TRUE)&lt;0.5,MAX(_xlfn.T.DIST(BD2278,$BD$32,TRUE),0.000000000001),MIN(_xlfn.T.DIST(BD2278,$BD$32,TRUE),1-0.000000000001))</f>
        <v>0.88934031223466192</v>
      </c>
      <c r="BJ2278" s="33">
        <f ca="1">IF(_xlfn.T.DIST(BE2278,$BD$32,TRUE)&lt;0.5,MAX(_xlfn.T.DIST(BE2278,$BD$32,TRUE),0.000000000001),MIN(_xlfn.T.DIST(BE2278,$BD$32,TRUE),1-0.000000000001))</f>
        <v>0.56895600648747657</v>
      </c>
      <c r="BK2278" s="33">
        <f ca="1">IF(_xlfn.T.DIST(BF2278,$BD$32,TRUE)&lt;0.5,MAX(_xlfn.T.DIST(BF2278,$BD$32,TRUE),0.000000000001),MIN(_xlfn.T.DIST(BF2278,$BD$32,TRUE),1-0.000000000001))</f>
        <v>0.87953368922509789</v>
      </c>
      <c r="BL2278" s="33">
        <f ca="1">IF(_xlfn.T.DIST(BG2278,$BD$32,TRUE)&lt;0.5,MAX(_xlfn.T.DIST(BG2278,$BD$32,TRUE),0.000000000001),MIN(_xlfn.T.DIST(BG2278,$BD$32,TRUE),1-0.000000000001))</f>
        <v>6.2250433298131833E-2</v>
      </c>
      <c r="BM2278" s="37">
        <f ca="1">IF(_xlfn.T.DIST(BH2278,$BD$32,TRUE)&lt;0.5,MAX(_xlfn.T.DIST(BH2278,$BD$32,TRUE),0.000000000001),MIN(_xlfn.T.DIST(BH2278,$BD$32,TRUE),1-0.000000000001))</f>
        <v>0.7429081647114627</v>
      </c>
      <c r="BN2278" s="33">
        <f t="shared" ca="1" si="764"/>
        <v>10.917270494331925</v>
      </c>
      <c r="BO2278" s="33">
        <f t="shared" ca="1" si="765"/>
        <v>15.173716859493489</v>
      </c>
      <c r="BP2278" s="33">
        <f t="shared" ca="1" si="766"/>
        <v>21.517976683602463</v>
      </c>
      <c r="BQ2278" s="33">
        <f t="shared" ca="1" si="767"/>
        <v>8.4668481610688513</v>
      </c>
      <c r="BR2278" s="33">
        <f t="shared" ca="1" si="768"/>
        <v>21.60934877881159</v>
      </c>
      <c r="BS2278">
        <f t="shared" ca="1" si="769"/>
        <v>77.685160977308314</v>
      </c>
    </row>
    <row r="2279" spans="32:71" x14ac:dyDescent="0.2">
      <c r="AF2279" s="32">
        <f t="shared" ca="1" si="750"/>
        <v>0.70957984950700914</v>
      </c>
      <c r="AG2279" s="32">
        <f t="shared" ca="1" si="751"/>
        <v>4.3068660660563515E-2</v>
      </c>
      <c r="AH2279" s="32">
        <f t="shared" ca="1" si="751"/>
        <v>0.92747853455050011</v>
      </c>
      <c r="AI2279" s="32">
        <f t="shared" ca="1" si="751"/>
        <v>0.21714687630660115</v>
      </c>
      <c r="AJ2279" s="37">
        <f t="shared" ca="1" si="751"/>
        <v>-0.65614863559333325</v>
      </c>
      <c r="AK2279" s="33" cm="1">
        <f t="array" aca="1" ref="AK2279:AO2279" ca="1">MMULT(AF2279:AJ2279,$Y$50:$AC$54)</f>
        <v>0.70957984950700925</v>
      </c>
      <c r="AL2279">
        <f ca="1"/>
        <v>0.51027101699203614</v>
      </c>
      <c r="AM2279">
        <f ca="1"/>
        <v>1.0501642000410378</v>
      </c>
      <c r="AN2279">
        <f ca="1"/>
        <v>9.000884047177804E-5</v>
      </c>
      <c r="AO2279" s="35">
        <f ca="1"/>
        <v>3.5886517456068523E-2</v>
      </c>
      <c r="AP2279" s="33">
        <f t="shared" ca="1" si="752"/>
        <v>10.532184887130256</v>
      </c>
      <c r="AQ2279">
        <f t="shared" ca="1" si="753"/>
        <v>15.510271016992036</v>
      </c>
      <c r="AR2279">
        <f t="shared" ca="1" si="754"/>
        <v>21.150492600123115</v>
      </c>
      <c r="AS2279">
        <f t="shared" ca="1" si="755"/>
        <v>12.000207020333086</v>
      </c>
      <c r="AT2279">
        <f t="shared" ca="1" si="756"/>
        <v>19.143546069824275</v>
      </c>
      <c r="AU2279">
        <f t="shared" ca="1" si="757"/>
        <v>78.336701594402768</v>
      </c>
      <c r="BC2279">
        <f t="shared" ca="1" si="758"/>
        <v>33.532822193769952</v>
      </c>
      <c r="BD2279" s="33">
        <f t="shared" ca="1" si="759"/>
        <v>0.68216927816847006</v>
      </c>
      <c r="BE2279" s="33">
        <f t="shared" ca="1" si="760"/>
        <v>0.49055960590424003</v>
      </c>
      <c r="BF2279" s="33">
        <f t="shared" ca="1" si="761"/>
        <v>1.0095970943905546</v>
      </c>
      <c r="BG2279" s="33">
        <f t="shared" ca="1" si="762"/>
        <v>8.6531862166144103E-5</v>
      </c>
      <c r="BH2279" s="37">
        <f t="shared" ca="1" si="763"/>
        <v>3.4500246485289522E-2</v>
      </c>
      <c r="BI2279" s="33">
        <f ca="1">IF(_xlfn.T.DIST(BD2279,$BD$32,TRUE)&lt;0.5,MAX(_xlfn.T.DIST(BD2279,$BD$32,TRUE),0.000000000001),MIN(_xlfn.T.DIST(BD2279,$BD$32,TRUE),1-0.000000000001))</f>
        <v>0.74981727789819419</v>
      </c>
      <c r="BJ2279" s="33">
        <f ca="1">IF(_xlfn.T.DIST(BE2279,$BD$32,TRUE)&lt;0.5,MAX(_xlfn.T.DIST(BE2279,$BD$32,TRUE),0.000000000001),MIN(_xlfn.T.DIST(BE2279,$BD$32,TRUE),1-0.000000000001))</f>
        <v>0.68634648020361366</v>
      </c>
      <c r="BK2279" s="33">
        <f ca="1">IF(_xlfn.T.DIST(BF2279,$BD$32,TRUE)&lt;0.5,MAX(_xlfn.T.DIST(BF2279,$BD$32,TRUE),0.000000000001),MIN(_xlfn.T.DIST(BF2279,$BD$32,TRUE),1-0.000000000001))</f>
        <v>0.8396187791910843</v>
      </c>
      <c r="BL2279" s="33">
        <f ca="1">IF(_xlfn.T.DIST(BG2279,$BD$32,TRUE)&lt;0.5,MAX(_xlfn.T.DIST(BG2279,$BD$32,TRUE),0.000000000001),MIN(_xlfn.T.DIST(BG2279,$BD$32,TRUE),1-0.000000000001))</f>
        <v>0.50003423478964759</v>
      </c>
      <c r="BM2279" s="37">
        <f ca="1">IF(_xlfn.T.DIST(BH2279,$BD$32,TRUE)&lt;0.5,MAX(_xlfn.T.DIST(BH2279,$BD$32,TRUE),0.000000000001),MIN(_xlfn.T.DIST(BH2279,$BD$32,TRUE),1-0.000000000001))</f>
        <v>0.51364661044779802</v>
      </c>
      <c r="BN2279" s="33">
        <f t="shared" ca="1" si="764"/>
        <v>10.505436144877198</v>
      </c>
      <c r="BO2279" s="33">
        <f t="shared" ca="1" si="765"/>
        <v>15.485520690344911</v>
      </c>
      <c r="BP2279" s="33">
        <f t="shared" ca="1" si="766"/>
        <v>20.978676906124491</v>
      </c>
      <c r="BQ2279" s="33">
        <f t="shared" ca="1" si="767"/>
        <v>12.000197371951167</v>
      </c>
      <c r="BR2279" s="33">
        <f t="shared" ca="1" si="768"/>
        <v>19.136854613461647</v>
      </c>
      <c r="BS2279">
        <f t="shared" ca="1" si="769"/>
        <v>78.106685726759409</v>
      </c>
    </row>
    <row r="2280" spans="32:71" x14ac:dyDescent="0.2">
      <c r="AF2280" s="32">
        <f t="shared" ca="1" si="750"/>
        <v>0.45526255037628288</v>
      </c>
      <c r="AG2280" s="32">
        <f t="shared" ca="1" si="751"/>
        <v>1.1933554167570424</v>
      </c>
      <c r="AH2280" s="32">
        <f t="shared" ca="1" si="751"/>
        <v>0.75848077856056006</v>
      </c>
      <c r="AI2280" s="32">
        <f t="shared" ca="1" si="751"/>
        <v>1.0153680643656815</v>
      </c>
      <c r="AJ2280" s="37">
        <f t="shared" ca="1" si="751"/>
        <v>0.77286826711106893</v>
      </c>
      <c r="AK2280" s="33" cm="1">
        <f t="array" aca="1" ref="AK2280:AO2280" ca="1">MMULT(AF2280:AJ2280,$Y$50:$AC$54)</f>
        <v>0.45526255037628299</v>
      </c>
      <c r="AL2280">
        <f ca="1"/>
        <v>1.1882287088730874</v>
      </c>
      <c r="AM2280">
        <f ca="1"/>
        <v>0.99440365988081481</v>
      </c>
      <c r="AN2280">
        <f ca="1"/>
        <v>1.0969346055945433</v>
      </c>
      <c r="AO2280" s="35">
        <f ca="1"/>
        <v>1.2249772420455347</v>
      </c>
      <c r="AP2280" s="33">
        <f t="shared" ca="1" si="752"/>
        <v>10.341446912782212</v>
      </c>
      <c r="AQ2280">
        <f t="shared" ca="1" si="753"/>
        <v>16.188228708873087</v>
      </c>
      <c r="AR2280">
        <f t="shared" ca="1" si="754"/>
        <v>20.983210979642443</v>
      </c>
      <c r="AS2280">
        <f t="shared" ca="1" si="755"/>
        <v>14.52294959286745</v>
      </c>
      <c r="AT2280">
        <f t="shared" ca="1" si="756"/>
        <v>23.899908968182139</v>
      </c>
      <c r="AU2280">
        <f t="shared" ca="1" si="757"/>
        <v>85.935745162347331</v>
      </c>
      <c r="BC2280">
        <f t="shared" ca="1" si="758"/>
        <v>17.75507952776109</v>
      </c>
      <c r="BD2280" s="33">
        <f t="shared" ca="1" si="759"/>
        <v>0.43767607772838529</v>
      </c>
      <c r="BE2280" s="33">
        <f t="shared" ca="1" si="760"/>
        <v>1.1423282681916129</v>
      </c>
      <c r="BF2280" s="33">
        <f t="shared" ca="1" si="761"/>
        <v>0.95599054474316703</v>
      </c>
      <c r="BG2280" s="33">
        <f t="shared" ca="1" si="762"/>
        <v>1.054560792018451</v>
      </c>
      <c r="BH2280" s="37">
        <f t="shared" ca="1" si="763"/>
        <v>1.1776572313314417</v>
      </c>
      <c r="BI2280" s="33">
        <f ca="1">IF(_xlfn.T.DIST(BD2280,$BD$32,TRUE)&lt;0.5,MAX(_xlfn.T.DIST(BD2280,$BD$32,TRUE),0.000000000001),MIN(_xlfn.T.DIST(BD2280,$BD$32,TRUE),1-0.000000000001))</f>
        <v>0.66762193881599385</v>
      </c>
      <c r="BJ2280" s="33">
        <f ca="1">IF(_xlfn.T.DIST(BE2280,$BD$32,TRUE)&lt;0.5,MAX(_xlfn.T.DIST(BE2280,$BD$32,TRUE),0.000000000001),MIN(_xlfn.T.DIST(BE2280,$BD$32,TRUE),1-0.000000000001))</f>
        <v>0.86882348690123645</v>
      </c>
      <c r="BK2280" s="33">
        <f ca="1">IF(_xlfn.T.DIST(BF2280,$BD$32,TRUE)&lt;0.5,MAX(_xlfn.T.DIST(BF2280,$BD$32,TRUE),0.000000000001),MIN(_xlfn.T.DIST(BF2280,$BD$32,TRUE),1-0.000000000001))</f>
        <v>0.82664111514738425</v>
      </c>
      <c r="BL2280" s="33">
        <f ca="1">IF(_xlfn.T.DIST(BG2280,$BD$32,TRUE)&lt;0.5,MAX(_xlfn.T.DIST(BG2280,$BD$32,TRUE),0.000000000001),MIN(_xlfn.T.DIST(BG2280,$BD$32,TRUE),1-0.000000000001))</f>
        <v>0.84997714687136794</v>
      </c>
      <c r="BM2280" s="37">
        <f ca="1">IF(_xlfn.T.DIST(BH2280,$BD$32,TRUE)&lt;0.5,MAX(_xlfn.T.DIST(BH2280,$BD$32,TRUE),0.000000000001),MIN(_xlfn.T.DIST(BH2280,$BD$32,TRUE),1-0.000000000001))</f>
        <v>0.87590421255612194</v>
      </c>
      <c r="BN2280" s="33">
        <f t="shared" ca="1" si="764"/>
        <v>10.32501703957068</v>
      </c>
      <c r="BO2280" s="33">
        <f t="shared" ca="1" si="765"/>
        <v>16.120846924701709</v>
      </c>
      <c r="BP2280" s="33">
        <f t="shared" ca="1" si="766"/>
        <v>20.822924421256445</v>
      </c>
      <c r="BQ2280" s="33">
        <f t="shared" ca="1" si="767"/>
        <v>14.383571372082045</v>
      </c>
      <c r="BR2280" s="33">
        <f t="shared" ca="1" si="768"/>
        <v>23.61901213648121</v>
      </c>
      <c r="BS2280">
        <f t="shared" ca="1" si="769"/>
        <v>85.271371894092084</v>
      </c>
    </row>
    <row r="2281" spans="32:71" x14ac:dyDescent="0.2">
      <c r="AF2281" s="32">
        <f t="shared" ca="1" si="750"/>
        <v>1.8293278355692797</v>
      </c>
      <c r="AG2281" s="32">
        <f t="shared" ca="1" si="751"/>
        <v>-0.7865335652976726</v>
      </c>
      <c r="AH2281" s="32">
        <f t="shared" ca="1" si="751"/>
        <v>0.42770043787340684</v>
      </c>
      <c r="AI2281" s="32">
        <f t="shared" ca="1" si="751"/>
        <v>-1.6433758030222605</v>
      </c>
      <c r="AJ2281" s="37">
        <f t="shared" ca="1" si="751"/>
        <v>0.53599336448013646</v>
      </c>
      <c r="AK2281" s="33" cm="1">
        <f t="array" aca="1" ref="AK2281:AO2281" ca="1">MMULT(AF2281:AJ2281,$Y$50:$AC$54)</f>
        <v>1.8293278355692801</v>
      </c>
      <c r="AL2281">
        <f ca="1"/>
        <v>0.65268253309145752</v>
      </c>
      <c r="AM2281">
        <f ca="1"/>
        <v>0.68038135695542734</v>
      </c>
      <c r="AN2281">
        <f ca="1"/>
        <v>-1.131923583614151</v>
      </c>
      <c r="AO2281" s="35">
        <f ca="1"/>
        <v>0.29291408803389157</v>
      </c>
      <c r="AP2281" s="33">
        <f t="shared" ca="1" si="752"/>
        <v>11.37199587667696</v>
      </c>
      <c r="AQ2281">
        <f t="shared" ca="1" si="753"/>
        <v>15.652682533091458</v>
      </c>
      <c r="AR2281">
        <f t="shared" ca="1" si="754"/>
        <v>20.041144070866281</v>
      </c>
      <c r="AS2281">
        <f t="shared" ca="1" si="755"/>
        <v>9.3965757576874527</v>
      </c>
      <c r="AT2281">
        <f t="shared" ca="1" si="756"/>
        <v>20.171656352135567</v>
      </c>
      <c r="AU2281">
        <f t="shared" ca="1" si="757"/>
        <v>76.634054590457723</v>
      </c>
      <c r="BC2281">
        <f t="shared" ca="1" si="758"/>
        <v>22.646856656595286</v>
      </c>
      <c r="BD2281" s="33">
        <f t="shared" ca="1" si="759"/>
        <v>1.7586621857861235</v>
      </c>
      <c r="BE2281" s="33">
        <f t="shared" ca="1" si="760"/>
        <v>0.62746986513428327</v>
      </c>
      <c r="BF2281" s="33">
        <f t="shared" ca="1" si="761"/>
        <v>0.65409870288175831</v>
      </c>
      <c r="BG2281" s="33">
        <f t="shared" ca="1" si="762"/>
        <v>-1.0881981703854822</v>
      </c>
      <c r="BH2281" s="37">
        <f t="shared" ca="1" si="763"/>
        <v>0.2815990224895496</v>
      </c>
      <c r="BI2281" s="33">
        <f ca="1">IF(_xlfn.T.DIST(BD2281,$BD$32,TRUE)&lt;0.5,MAX(_xlfn.T.DIST(BD2281,$BD$32,TRUE),0.000000000001),MIN(_xlfn.T.DIST(BD2281,$BD$32,TRUE),1-0.000000000001))</f>
        <v>0.95558337425225792</v>
      </c>
      <c r="BJ2281" s="33">
        <f ca="1">IF(_xlfn.T.DIST(BE2281,$BD$32,TRUE)&lt;0.5,MAX(_xlfn.T.DIST(BE2281,$BD$32,TRUE),0.000000000001),MIN(_xlfn.T.DIST(BE2281,$BD$32,TRUE),1-0.000000000001))</f>
        <v>0.73245079284022729</v>
      </c>
      <c r="BK2281" s="33">
        <f ca="1">IF(_xlfn.T.DIST(BF2281,$BD$32,TRUE)&lt;0.5,MAX(_xlfn.T.DIST(BF2281,$BD$32,TRUE),0.000000000001),MIN(_xlfn.T.DIST(BF2281,$BD$32,TRUE),1-0.000000000001))</f>
        <v>0.74098430278839633</v>
      </c>
      <c r="BL2281" s="33">
        <f ca="1">IF(_xlfn.T.DIST(BG2281,$BD$32,TRUE)&lt;0.5,MAX(_xlfn.T.DIST(BG2281,$BD$32,TRUE),0.000000000001),MIN(_xlfn.T.DIST(BG2281,$BD$32,TRUE),1-0.000000000001))</f>
        <v>0.14258647291024171</v>
      </c>
      <c r="BM2281" s="37">
        <f ca="1">IF(_xlfn.T.DIST(BH2281,$BD$32,TRUE)&lt;0.5,MAX(_xlfn.T.DIST(BH2281,$BD$32,TRUE),0.000000000001),MIN(_xlfn.T.DIST(BH2281,$BD$32,TRUE),1-0.000000000001))</f>
        <v>0.60990781904382874</v>
      </c>
      <c r="BN2281" s="33">
        <f t="shared" ca="1" si="764"/>
        <v>11.276188509611849</v>
      </c>
      <c r="BO2281" s="33">
        <f t="shared" ca="1" si="765"/>
        <v>15.620242090441627</v>
      </c>
      <c r="BP2281" s="33">
        <f t="shared" ca="1" si="766"/>
        <v>19.939148781133486</v>
      </c>
      <c r="BQ2281" s="33">
        <f t="shared" ca="1" si="767"/>
        <v>9.5418270879944309</v>
      </c>
      <c r="BR2281" s="33">
        <f t="shared" ca="1" si="768"/>
        <v>20.116315149260629</v>
      </c>
      <c r="BS2281">
        <f t="shared" ca="1" si="769"/>
        <v>76.493721618442024</v>
      </c>
    </row>
    <row r="2282" spans="32:71" x14ac:dyDescent="0.2">
      <c r="AF2282" s="32">
        <f t="shared" ca="1" si="750"/>
        <v>-1.2679936121872448</v>
      </c>
      <c r="AG2282" s="32">
        <f t="shared" ca="1" si="751"/>
        <v>0.86771400281378486</v>
      </c>
      <c r="AH2282" s="32">
        <f t="shared" ca="1" si="751"/>
        <v>-0.20668220839014576</v>
      </c>
      <c r="AI2282" s="32">
        <f t="shared" ca="1" si="751"/>
        <v>0.54306346082567303</v>
      </c>
      <c r="AJ2282" s="37">
        <f t="shared" ca="1" si="751"/>
        <v>-0.11255823758488522</v>
      </c>
      <c r="AK2282" s="33" cm="1">
        <f t="array" aca="1" ref="AK2282:AO2282" ca="1">MMULT(AF2282:AJ2282,$Y$50:$AC$54)</f>
        <v>-1.267993612187245</v>
      </c>
      <c r="AL2282">
        <f ca="1"/>
        <v>-0.21422878007144186</v>
      </c>
      <c r="AM2282">
        <f ca="1"/>
        <v>-0.3397240495054884</v>
      </c>
      <c r="AN2282">
        <f ca="1"/>
        <v>0.48001870599780505</v>
      </c>
      <c r="AO2282" s="35">
        <f ca="1"/>
        <v>-7.9683371277745052E-2</v>
      </c>
      <c r="AP2282" s="33">
        <f t="shared" ca="1" si="752"/>
        <v>9.0490047908595663</v>
      </c>
      <c r="AQ2282">
        <f t="shared" ca="1" si="753"/>
        <v>14.785771219928558</v>
      </c>
      <c r="AR2282">
        <f t="shared" ca="1" si="754"/>
        <v>16.980827851483536</v>
      </c>
      <c r="AS2282">
        <f t="shared" ca="1" si="755"/>
        <v>13.104043023794951</v>
      </c>
      <c r="AT2282">
        <f t="shared" ca="1" si="756"/>
        <v>18.681266514889021</v>
      </c>
      <c r="AU2282">
        <f t="shared" ca="1" si="757"/>
        <v>72.600913400955633</v>
      </c>
      <c r="BC2282">
        <f t="shared" ca="1" si="758"/>
        <v>27.258052958900947</v>
      </c>
      <c r="BD2282" s="33">
        <f t="shared" ca="1" si="759"/>
        <v>-1.219011909299518</v>
      </c>
      <c r="BE2282" s="33">
        <f t="shared" ca="1" si="760"/>
        <v>-0.20595327272297892</v>
      </c>
      <c r="BF2282" s="33">
        <f t="shared" ca="1" si="761"/>
        <v>-0.32660074801819661</v>
      </c>
      <c r="BG2282" s="33">
        <f t="shared" ca="1" si="762"/>
        <v>0.46147592044135566</v>
      </c>
      <c r="BH2282" s="37">
        <f t="shared" ca="1" si="763"/>
        <v>-7.6605258596809403E-2</v>
      </c>
      <c r="BI2282" s="33">
        <f ca="1">IF(_xlfn.T.DIST(BD2282,$BD$32,TRUE)&lt;0.5,MAX(_xlfn.T.DIST(BD2282,$BD$32,TRUE),0.000000000001),MIN(_xlfn.T.DIST(BD2282,$BD$32,TRUE),1-0.000000000001))</f>
        <v>0.11616918424699108</v>
      </c>
      <c r="BJ2282" s="33">
        <f ca="1">IF(_xlfn.T.DIST(BE2282,$BD$32,TRUE)&lt;0.5,MAX(_xlfn.T.DIST(BE2282,$BD$32,TRUE),0.000000000001),MIN(_xlfn.T.DIST(BE2282,$BD$32,TRUE),1-0.000000000001))</f>
        <v>0.41910934810652889</v>
      </c>
      <c r="BK2282" s="33">
        <f ca="1">IF(_xlfn.T.DIST(BF2282,$BD$32,TRUE)&lt;0.5,MAX(_xlfn.T.DIST(BF2282,$BD$32,TRUE),0.000000000001),MIN(_xlfn.T.DIST(BF2282,$BD$32,TRUE),1-0.000000000001))</f>
        <v>0.3731188008244945</v>
      </c>
      <c r="BL2282" s="33">
        <f ca="1">IF(_xlfn.T.DIST(BG2282,$BD$32,TRUE)&lt;0.5,MAX(_xlfn.T.DIST(BG2282,$BD$32,TRUE),0.000000000001),MIN(_xlfn.T.DIST(BG2282,$BD$32,TRUE),1-0.000000000001))</f>
        <v>0.67610704190020265</v>
      </c>
      <c r="BM2282" s="37">
        <f ca="1">IF(_xlfn.T.DIST(BH2282,$BD$32,TRUE)&lt;0.5,MAX(_xlfn.T.DIST(BH2282,$BD$32,TRUE),0.000000000001),MIN(_xlfn.T.DIST(BH2282,$BD$32,TRUE),1-0.000000000001))</f>
        <v>0.46972309520596789</v>
      </c>
      <c r="BN2282" s="33">
        <f t="shared" ca="1" si="764"/>
        <v>9.1042322862193181</v>
      </c>
      <c r="BO2282" s="33">
        <f t="shared" ca="1" si="765"/>
        <v>14.795827494493116</v>
      </c>
      <c r="BP2282" s="33">
        <f t="shared" ca="1" si="766"/>
        <v>17.029186979428971</v>
      </c>
      <c r="BQ2282" s="33">
        <f t="shared" ca="1" si="767"/>
        <v>13.050732436688186</v>
      </c>
      <c r="BR2282" s="33">
        <f t="shared" ca="1" si="768"/>
        <v>18.69613621285098</v>
      </c>
      <c r="BS2282">
        <f t="shared" ca="1" si="769"/>
        <v>72.676115409680563</v>
      </c>
    </row>
    <row r="2283" spans="32:71" x14ac:dyDescent="0.2">
      <c r="AF2283" s="32">
        <f t="shared" ca="1" si="750"/>
        <v>-0.71806861515526144</v>
      </c>
      <c r="AG2283" s="32">
        <f t="shared" ca="1" si="751"/>
        <v>-1.5138475615913469</v>
      </c>
      <c r="AH2283" s="32">
        <f t="shared" ca="1" si="751"/>
        <v>1.9649945181797308E-2</v>
      </c>
      <c r="AI2283" s="32">
        <f t="shared" ca="1" si="751"/>
        <v>-4.4016132942467749E-2</v>
      </c>
      <c r="AJ2283" s="37">
        <f t="shared" ca="1" si="751"/>
        <v>0.74170741568392839</v>
      </c>
      <c r="AK2283" s="33" cm="1">
        <f t="array" aca="1" ref="AK2283:AO2283" ca="1">MMULT(AF2283:AJ2283,$Y$50:$AC$54)</f>
        <v>-0.71806861515526155</v>
      </c>
      <c r="AL2283">
        <f ca="1"/>
        <v>-1.602108808929352</v>
      </c>
      <c r="AM2283">
        <f ca="1"/>
        <v>-0.33917582521817274</v>
      </c>
      <c r="AN2283">
        <f ca="1"/>
        <v>-0.98209137815317227</v>
      </c>
      <c r="AO2283" s="35">
        <f ca="1"/>
        <v>0.63908698574988798</v>
      </c>
      <c r="AP2283" s="33">
        <f t="shared" ca="1" si="752"/>
        <v>9.4614485386335545</v>
      </c>
      <c r="AQ2283">
        <f t="shared" ca="1" si="753"/>
        <v>13.397891191070649</v>
      </c>
      <c r="AR2283">
        <f t="shared" ca="1" si="754"/>
        <v>16.982472524345482</v>
      </c>
      <c r="AS2283">
        <f t="shared" ca="1" si="755"/>
        <v>9.7411898302477038</v>
      </c>
      <c r="AT2283">
        <f t="shared" ca="1" si="756"/>
        <v>21.556347942999551</v>
      </c>
      <c r="AU2283">
        <f t="shared" ca="1" si="757"/>
        <v>71.139350027296942</v>
      </c>
      <c r="BC2283">
        <f t="shared" ca="1" si="758"/>
        <v>32.757761476019184</v>
      </c>
      <c r="BD2283" s="33">
        <f t="shared" ca="1" si="759"/>
        <v>-0.69033012876031363</v>
      </c>
      <c r="BE2283" s="33">
        <f t="shared" ca="1" si="760"/>
        <v>-1.5402204705981968</v>
      </c>
      <c r="BF2283" s="33">
        <f t="shared" ca="1" si="761"/>
        <v>-0.32607370125015162</v>
      </c>
      <c r="BG2283" s="33">
        <f t="shared" ca="1" si="762"/>
        <v>-0.94415387781330973</v>
      </c>
      <c r="BH2283" s="37">
        <f t="shared" ca="1" si="763"/>
        <v>0.61439950424009038</v>
      </c>
      <c r="BI2283" s="33">
        <f ca="1">IF(_xlfn.T.DIST(BD2283,$BD$32,TRUE)&lt;0.5,MAX(_xlfn.T.DIST(BD2283,$BD$32,TRUE),0.000000000001),MIN(_xlfn.T.DIST(BD2283,$BD$32,TRUE),1-0.000000000001))</f>
        <v>0.24764656892822701</v>
      </c>
      <c r="BJ2283" s="33">
        <f ca="1">IF(_xlfn.T.DIST(BE2283,$BD$32,TRUE)&lt;0.5,MAX(_xlfn.T.DIST(BE2283,$BD$32,TRUE),0.000000000001),MIN(_xlfn.T.DIST(BE2283,$BD$32,TRUE),1-0.000000000001))</f>
        <v>6.6994706642886509E-2</v>
      </c>
      <c r="BK2283" s="33">
        <f ca="1">IF(_xlfn.T.DIST(BF2283,$BD$32,TRUE)&lt;0.5,MAX(_xlfn.T.DIST(BF2283,$BD$32,TRUE),0.000000000001),MIN(_xlfn.T.DIST(BF2283,$BD$32,TRUE),1-0.000000000001))</f>
        <v>0.3733161734533203</v>
      </c>
      <c r="BL2283" s="33">
        <f ca="1">IF(_xlfn.T.DIST(BG2283,$BD$32,TRUE)&lt;0.5,MAX(_xlfn.T.DIST(BG2283,$BD$32,TRUE),0.000000000001),MIN(_xlfn.T.DIST(BG2283,$BD$32,TRUE),1-0.000000000001))</f>
        <v>0.17631668942542517</v>
      </c>
      <c r="BM2283" s="37">
        <f ca="1">IF(_xlfn.T.DIST(BH2283,$BD$32,TRUE)&lt;0.5,MAX(_xlfn.T.DIST(BH2283,$BD$32,TRUE),0.000000000001),MIN(_xlfn.T.DIST(BH2283,$BD$32,TRUE),1-0.000000000001))</f>
        <v>0.72820836424356328</v>
      </c>
      <c r="BN2283" s="33">
        <f t="shared" ca="1" si="764"/>
        <v>9.4885642693587808</v>
      </c>
      <c r="BO2283" s="33">
        <f t="shared" ca="1" si="765"/>
        <v>13.501446152091894</v>
      </c>
      <c r="BP2283" s="33">
        <f t="shared" ca="1" si="766"/>
        <v>17.030750851096123</v>
      </c>
      <c r="BQ2283" s="33">
        <f t="shared" ca="1" si="767"/>
        <v>9.8621648905166257</v>
      </c>
      <c r="BR2283" s="33">
        <f t="shared" ca="1" si="768"/>
        <v>21.429613365729715</v>
      </c>
      <c r="BS2283">
        <f t="shared" ca="1" si="769"/>
        <v>71.312539528793138</v>
      </c>
    </row>
    <row r="2284" spans="32:71" x14ac:dyDescent="0.2">
      <c r="AF2284" s="32">
        <f t="shared" ca="1" si="750"/>
        <v>2.1740918934353659</v>
      </c>
      <c r="AG2284" s="32">
        <f t="shared" ca="1" si="751"/>
        <v>0.79209351271288464</v>
      </c>
      <c r="AH2284" s="32">
        <f t="shared" ca="1" si="751"/>
        <v>-1.2481948626329504</v>
      </c>
      <c r="AI2284" s="32">
        <f t="shared" ca="1" si="751"/>
        <v>0.28558704942814089</v>
      </c>
      <c r="AJ2284" s="37">
        <f t="shared" ca="1" si="751"/>
        <v>-0.48304735593288223</v>
      </c>
      <c r="AK2284" s="33" cm="1">
        <f t="array" aca="1" ref="AK2284:AO2284" ca="1">MMULT(AF2284:AJ2284,$Y$50:$AC$54)</f>
        <v>2.1740918934353664</v>
      </c>
      <c r="AL2284">
        <f ca="1"/>
        <v>2.0509109692599496</v>
      </c>
      <c r="AM2284">
        <f ca="1"/>
        <v>-0.65253919333649968</v>
      </c>
      <c r="AN2284">
        <f ca="1"/>
        <v>1.7958007241905156</v>
      </c>
      <c r="AO2284" s="35">
        <f ca="1"/>
        <v>-1.1018361419462503</v>
      </c>
      <c r="AP2284" s="33">
        <f t="shared" ca="1" si="752"/>
        <v>11.630568920076525</v>
      </c>
      <c r="AQ2284">
        <f t="shared" ca="1" si="753"/>
        <v>17.050910969259949</v>
      </c>
      <c r="AR2284">
        <f t="shared" ca="1" si="754"/>
        <v>16.042382419990503</v>
      </c>
      <c r="AS2284">
        <f t="shared" ca="1" si="755"/>
        <v>16.130341665638184</v>
      </c>
      <c r="AT2284">
        <f t="shared" ca="1" si="756"/>
        <v>14.592655432214999</v>
      </c>
      <c r="AU2284">
        <f t="shared" ca="1" si="757"/>
        <v>75.446859407180156</v>
      </c>
      <c r="BC2284">
        <f t="shared" ca="1" si="758"/>
        <v>23.345749094748658</v>
      </c>
      <c r="BD2284" s="33">
        <f t="shared" ca="1" si="759"/>
        <v>2.0901082501809065</v>
      </c>
      <c r="BE2284" s="33">
        <f t="shared" ca="1" si="760"/>
        <v>1.9716857186120491</v>
      </c>
      <c r="BF2284" s="33">
        <f t="shared" ca="1" si="761"/>
        <v>-0.62733206249341011</v>
      </c>
      <c r="BG2284" s="33">
        <f t="shared" ca="1" si="762"/>
        <v>1.7264302031780834</v>
      </c>
      <c r="BH2284" s="37">
        <f t="shared" ca="1" si="763"/>
        <v>-1.0592729854626188</v>
      </c>
      <c r="BI2284" s="33">
        <f ca="1">IF(_xlfn.T.DIST(BD2284,$BD$32,TRUE)&lt;0.5,MAX(_xlfn.T.DIST(BD2284,$BD$32,TRUE),0.000000000001),MIN(_xlfn.T.DIST(BD2284,$BD$32,TRUE),1-0.000000000001))</f>
        <v>0.97740735626311714</v>
      </c>
      <c r="BJ2284" s="33">
        <f ca="1">IF(_xlfn.T.DIST(BE2284,$BD$32,TRUE)&lt;0.5,MAX(_xlfn.T.DIST(BE2284,$BD$32,TRUE),0.000000000001),MIN(_xlfn.T.DIST(BE2284,$BD$32,TRUE),1-0.000000000001))</f>
        <v>0.97103562120657361</v>
      </c>
      <c r="BK2284" s="33">
        <f ca="1">IF(_xlfn.T.DIST(BF2284,$BD$32,TRUE)&lt;0.5,MAX(_xlfn.T.DIST(BF2284,$BD$32,TRUE),0.000000000001),MIN(_xlfn.T.DIST(BF2284,$BD$32,TRUE),1-0.000000000001))</f>
        <v>0.26759375209144598</v>
      </c>
      <c r="BL2284" s="33">
        <f ca="1">IF(_xlfn.T.DIST(BG2284,$BD$32,TRUE)&lt;0.5,MAX(_xlfn.T.DIST(BG2284,$BD$32,TRUE),0.000000000001),MIN(_xlfn.T.DIST(BG2284,$BD$32,TRUE),1-0.000000000001))</f>
        <v>0.95272187821442822</v>
      </c>
      <c r="BM2284" s="37">
        <f ca="1">IF(_xlfn.T.DIST(BH2284,$BD$32,TRUE)&lt;0.5,MAX(_xlfn.T.DIST(BH2284,$BD$32,TRUE),0.000000000001),MIN(_xlfn.T.DIST(BH2284,$BD$32,TRUE),1-0.000000000001))</f>
        <v>0.14896502836351078</v>
      </c>
      <c r="BN2284" s="33">
        <f t="shared" ca="1" si="764"/>
        <v>11.50219411169201</v>
      </c>
      <c r="BO2284" s="33">
        <f t="shared" ca="1" si="765"/>
        <v>16.896236659983082</v>
      </c>
      <c r="BP2284" s="33">
        <f t="shared" ca="1" si="766"/>
        <v>16.139679730380653</v>
      </c>
      <c r="BQ2284" s="33">
        <f t="shared" ca="1" si="767"/>
        <v>15.845227723497636</v>
      </c>
      <c r="BR2284" s="33">
        <f t="shared" ca="1" si="768"/>
        <v>14.836469759844189</v>
      </c>
      <c r="BS2284">
        <f t="shared" ca="1" si="769"/>
        <v>75.219807985397566</v>
      </c>
    </row>
    <row r="2285" spans="32:71" x14ac:dyDescent="0.2">
      <c r="AF2285" s="32">
        <f t="shared" ca="1" si="750"/>
        <v>0.18719344368636862</v>
      </c>
      <c r="AG2285" s="32">
        <f t="shared" ca="1" si="751"/>
        <v>-1.3427183832292482E-2</v>
      </c>
      <c r="AH2285" s="32">
        <f t="shared" ca="1" si="751"/>
        <v>-0.44739530170026709</v>
      </c>
      <c r="AI2285" s="32">
        <f t="shared" ca="1" si="751"/>
        <v>0.21082057273245949</v>
      </c>
      <c r="AJ2285" s="37">
        <f t="shared" ca="1" si="751"/>
        <v>1.0442365864459278</v>
      </c>
      <c r="AK2285" s="33" cm="1">
        <f t="array" aca="1" ref="AK2285:AO2285" ca="1">MMULT(AF2285:AJ2285,$Y$50:$AC$54)</f>
        <v>0.18719344368636864</v>
      </c>
      <c r="AL2285">
        <f ca="1"/>
        <v>0.11630822600771323</v>
      </c>
      <c r="AM2285">
        <f ca="1"/>
        <v>-0.39684908649812523</v>
      </c>
      <c r="AN2285">
        <f ca="1"/>
        <v>0.39228855242869276</v>
      </c>
      <c r="AO2285" s="35">
        <f ca="1"/>
        <v>0.61434000922688314</v>
      </c>
      <c r="AP2285" s="33">
        <f t="shared" ca="1" si="752"/>
        <v>10.140395082764776</v>
      </c>
      <c r="AQ2285">
        <f t="shared" ca="1" si="753"/>
        <v>15.116308226007714</v>
      </c>
      <c r="AR2285">
        <f t="shared" ca="1" si="754"/>
        <v>16.809452740505623</v>
      </c>
      <c r="AS2285">
        <f t="shared" ca="1" si="755"/>
        <v>12.902263670585993</v>
      </c>
      <c r="AT2285">
        <f t="shared" ca="1" si="756"/>
        <v>21.457360036907531</v>
      </c>
      <c r="AU2285">
        <f t="shared" ca="1" si="757"/>
        <v>76.425779756771647</v>
      </c>
      <c r="BC2285">
        <f t="shared" ca="1" si="758"/>
        <v>37.233307202884774</v>
      </c>
      <c r="BD2285" s="33">
        <f t="shared" ca="1" si="759"/>
        <v>0.17996229239897382</v>
      </c>
      <c r="BE2285" s="33">
        <f t="shared" ca="1" si="760"/>
        <v>0.11181532090554845</v>
      </c>
      <c r="BF2285" s="33">
        <f t="shared" ca="1" si="761"/>
        <v>-0.38151908494347492</v>
      </c>
      <c r="BG2285" s="33">
        <f t="shared" ca="1" si="762"/>
        <v>0.37713472110286006</v>
      </c>
      <c r="BH2285" s="37">
        <f t="shared" ca="1" si="763"/>
        <v>0.5906084860435068</v>
      </c>
      <c r="BI2285" s="33">
        <f ca="1">IF(_xlfn.T.DIST(BD2285,$BD$32,TRUE)&lt;0.5,MAX(_xlfn.T.DIST(BD2285,$BD$32,TRUE),0.000000000001),MIN(_xlfn.T.DIST(BD2285,$BD$32,TRUE),1-0.000000000001))</f>
        <v>0.57080386427759766</v>
      </c>
      <c r="BJ2285" s="33">
        <f ca="1">IF(_xlfn.T.DIST(BE2285,$BD$32,TRUE)&lt;0.5,MAX(_xlfn.T.DIST(BE2285,$BD$32,TRUE),0.000000000001),MIN(_xlfn.T.DIST(BE2285,$BD$32,TRUE),1-0.000000000001))</f>
        <v>0.54414268154332146</v>
      </c>
      <c r="BK2285" s="33">
        <f ca="1">IF(_xlfn.T.DIST(BF2285,$BD$32,TRUE)&lt;0.5,MAX(_xlfn.T.DIST(BF2285,$BD$32,TRUE),0.000000000001),MIN(_xlfn.T.DIST(BF2285,$BD$32,TRUE),1-0.000000000001))</f>
        <v>0.35275351356963469</v>
      </c>
      <c r="BL2285" s="33">
        <f ca="1">IF(_xlfn.T.DIST(BG2285,$BD$32,TRUE)&lt;0.5,MAX(_xlfn.T.DIST(BG2285,$BD$32,TRUE),0.000000000001),MIN(_xlfn.T.DIST(BG2285,$BD$32,TRUE),1-0.000000000001))</f>
        <v>0.64563588343804246</v>
      </c>
      <c r="BM2285" s="37">
        <f ca="1">IF(_xlfn.T.DIST(BH2285,$BD$32,TRUE)&lt;0.5,MAX(_xlfn.T.DIST(BH2285,$BD$32,TRUE),0.000000000001),MIN(_xlfn.T.DIST(BH2285,$BD$32,TRUE),1-0.000000000001))</f>
        <v>0.72039689415847064</v>
      </c>
      <c r="BN2285" s="33">
        <f t="shared" ca="1" si="764"/>
        <v>10.133815832938184</v>
      </c>
      <c r="BO2285" s="33">
        <f t="shared" ca="1" si="765"/>
        <v>15.110876051134495</v>
      </c>
      <c r="BP2285" s="33">
        <f t="shared" ca="1" si="766"/>
        <v>16.866308660781133</v>
      </c>
      <c r="BQ2285" s="33">
        <f t="shared" ca="1" si="767"/>
        <v>12.859198710218404</v>
      </c>
      <c r="BR2285" s="33">
        <f t="shared" ca="1" si="768"/>
        <v>21.336083832423952</v>
      </c>
      <c r="BS2285">
        <f t="shared" ca="1" si="769"/>
        <v>76.306283087496169</v>
      </c>
    </row>
    <row r="2286" spans="32:71" x14ac:dyDescent="0.2">
      <c r="AF2286" s="32">
        <f t="shared" ca="1" si="750"/>
        <v>0.57766217357804384</v>
      </c>
      <c r="AG2286" s="32">
        <f t="shared" ca="1" si="751"/>
        <v>0.85211738612441801</v>
      </c>
      <c r="AH2286" s="32">
        <f t="shared" ca="1" si="751"/>
        <v>0.88793109693610173</v>
      </c>
      <c r="AI2286" s="32">
        <f t="shared" ca="1" si="751"/>
        <v>-0.9243688367910966</v>
      </c>
      <c r="AJ2286" s="37">
        <f t="shared" ca="1" si="751"/>
        <v>-0.40519247806683401</v>
      </c>
      <c r="AK2286" s="33" cm="1">
        <f t="array" aca="1" ref="AK2286:AO2286" ca="1">MMULT(AF2286:AJ2286,$Y$50:$AC$54)</f>
        <v>0.57766217357804395</v>
      </c>
      <c r="AL2286">
        <f ca="1"/>
        <v>1.0187710085924861</v>
      </c>
      <c r="AM2286">
        <f ca="1"/>
        <v>1.0974224700457347</v>
      </c>
      <c r="AN2286">
        <f ca="1"/>
        <v>-0.44386630014645506</v>
      </c>
      <c r="AO2286" s="35">
        <f ca="1"/>
        <v>-4.3583233019023171E-2</v>
      </c>
      <c r="AP2286" s="33">
        <f t="shared" ca="1" si="752"/>
        <v>10.433246630183532</v>
      </c>
      <c r="AQ2286">
        <f t="shared" ca="1" si="753"/>
        <v>16.018771008592488</v>
      </c>
      <c r="AR2286">
        <f t="shared" ca="1" si="754"/>
        <v>21.292267410137203</v>
      </c>
      <c r="AS2286">
        <f t="shared" ca="1" si="755"/>
        <v>10.979107509663153</v>
      </c>
      <c r="AT2286">
        <f t="shared" ca="1" si="756"/>
        <v>18.825667067923906</v>
      </c>
      <c r="AU2286">
        <f t="shared" ca="1" si="757"/>
        <v>77.549059626500281</v>
      </c>
      <c r="BC2286">
        <f t="shared" ca="1" si="758"/>
        <v>30.653992243672533</v>
      </c>
      <c r="BD2286" s="33">
        <f t="shared" ca="1" si="759"/>
        <v>0.55534748943159096</v>
      </c>
      <c r="BE2286" s="33">
        <f t="shared" ca="1" si="760"/>
        <v>0.97941659988420449</v>
      </c>
      <c r="BF2286" s="33">
        <f t="shared" ca="1" si="761"/>
        <v>1.0550298106084584</v>
      </c>
      <c r="BG2286" s="33">
        <f t="shared" ca="1" si="762"/>
        <v>-0.42672005664279472</v>
      </c>
      <c r="BH2286" s="37">
        <f t="shared" ca="1" si="763"/>
        <v>-4.1899643330474225E-2</v>
      </c>
      <c r="BI2286" s="33">
        <f ca="1">IF(_xlfn.T.DIST(BD2286,$BD$32,TRUE)&lt;0.5,MAX(_xlfn.T.DIST(BD2286,$BD$32,TRUE),0.000000000001),MIN(_xlfn.T.DIST(BD2286,$BD$32,TRUE),1-0.000000000001))</f>
        <v>0.70861256182748922</v>
      </c>
      <c r="BJ2286" s="33">
        <f ca="1">IF(_xlfn.T.DIST(BE2286,$BD$32,TRUE)&lt;0.5,MAX(_xlfn.T.DIST(BE2286,$BD$32,TRUE),0.000000000001),MIN(_xlfn.T.DIST(BE2286,$BD$32,TRUE),1-0.000000000001))</f>
        <v>0.83239654526765094</v>
      </c>
      <c r="BK2286" s="33">
        <f ca="1">IF(_xlfn.T.DIST(BF2286,$BD$32,TRUE)&lt;0.5,MAX(_xlfn.T.DIST(BF2286,$BD$32,TRUE),0.000000000001),MIN(_xlfn.T.DIST(BF2286,$BD$32,TRUE),1-0.000000000001))</f>
        <v>0.85008267053763586</v>
      </c>
      <c r="BL2286" s="33">
        <f ca="1">IF(_xlfn.T.DIST(BG2286,$BD$32,TRUE)&lt;0.5,MAX(_xlfn.T.DIST(BG2286,$BD$32,TRUE),0.000000000001),MIN(_xlfn.T.DIST(BG2286,$BD$32,TRUE),1-0.000000000001))</f>
        <v>0.33631499872415332</v>
      </c>
      <c r="BM2286" s="37">
        <f ca="1">IF(_xlfn.T.DIST(BH2286,$BD$32,TRUE)&lt;0.5,MAX(_xlfn.T.DIST(BH2286,$BD$32,TRUE),0.000000000001),MIN(_xlfn.T.DIST(BH2286,$BD$32,TRUE),1-0.000000000001))</f>
        <v>0.48342816311970122</v>
      </c>
      <c r="BN2286" s="33">
        <f t="shared" ca="1" si="764"/>
        <v>10.412002010722187</v>
      </c>
      <c r="BO2286" s="33">
        <f t="shared" ca="1" si="765"/>
        <v>15.963678953147184</v>
      </c>
      <c r="BP2286" s="33">
        <f t="shared" ca="1" si="766"/>
        <v>21.110364066674173</v>
      </c>
      <c r="BQ2286" s="33">
        <f t="shared" ca="1" si="767"/>
        <v>11.028155121611242</v>
      </c>
      <c r="BR2286" s="33">
        <f t="shared" ca="1" si="768"/>
        <v>18.833794446693407</v>
      </c>
      <c r="BS2286">
        <f t="shared" ca="1" si="769"/>
        <v>77.347994598848189</v>
      </c>
    </row>
    <row r="2287" spans="32:71" x14ac:dyDescent="0.2">
      <c r="AF2287" s="32">
        <f t="shared" ca="1" si="750"/>
        <v>-3.4981418788038567</v>
      </c>
      <c r="AG2287" s="32">
        <f t="shared" ca="1" si="751"/>
        <v>0.30103629762891237</v>
      </c>
      <c r="AH2287" s="32">
        <f t="shared" ca="1" si="751"/>
        <v>-0.2721101761381215</v>
      </c>
      <c r="AI2287" s="32">
        <f t="shared" ca="1" si="751"/>
        <v>-0.43359194521996058</v>
      </c>
      <c r="AJ2287" s="37">
        <f t="shared" ca="1" si="751"/>
        <v>0.28056626427588643</v>
      </c>
      <c r="AK2287" s="33" cm="1">
        <f t="array" aca="1" ref="AK2287:AO2287" ca="1">MMULT(AF2287:AJ2287,$Y$50:$AC$54)</f>
        <v>-3.4981418788038576</v>
      </c>
      <c r="AL2287">
        <f ca="1"/>
        <v>-2.1364773709305034</v>
      </c>
      <c r="AM2287">
        <f ca="1"/>
        <v>-0.93986885249627439</v>
      </c>
      <c r="AN2287">
        <f ca="1"/>
        <v>-1.1502404413273215</v>
      </c>
      <c r="AO2287" s="35">
        <f ca="1"/>
        <v>5.2601192057176588E-2</v>
      </c>
      <c r="AP2287" s="33">
        <f t="shared" ca="1" si="752"/>
        <v>7.3763935908971066</v>
      </c>
      <c r="AQ2287">
        <f t="shared" ca="1" si="753"/>
        <v>12.863522629069497</v>
      </c>
      <c r="AR2287">
        <f t="shared" ca="1" si="754"/>
        <v>15.180393442511177</v>
      </c>
      <c r="AS2287">
        <f t="shared" ca="1" si="755"/>
        <v>9.3544469849471596</v>
      </c>
      <c r="AT2287">
        <f t="shared" ca="1" si="756"/>
        <v>19.210404768228706</v>
      </c>
      <c r="AU2287">
        <f t="shared" ca="1" si="757"/>
        <v>63.985161415653643</v>
      </c>
      <c r="BC2287">
        <f t="shared" ca="1" si="758"/>
        <v>25.195090687999112</v>
      </c>
      <c r="BD2287" s="33">
        <f t="shared" ca="1" si="759"/>
        <v>-3.3630111143269592</v>
      </c>
      <c r="BE2287" s="33">
        <f t="shared" ca="1" si="760"/>
        <v>-2.0539467502684987</v>
      </c>
      <c r="BF2287" s="33">
        <f t="shared" ca="1" si="761"/>
        <v>-0.90356237867501399</v>
      </c>
      <c r="BG2287" s="33">
        <f t="shared" ca="1" si="762"/>
        <v>-1.1058074607467985</v>
      </c>
      <c r="BH2287" s="37">
        <f t="shared" ca="1" si="763"/>
        <v>5.0569244943152465E-2</v>
      </c>
      <c r="BI2287" s="33">
        <f ca="1">IF(_xlfn.T.DIST(BD2287,$BD$32,TRUE)&lt;0.5,MAX(_xlfn.T.DIST(BD2287,$BD$32,TRUE),0.000000000001),MIN(_xlfn.T.DIST(BD2287,$BD$32,TRUE),1-0.000000000001))</f>
        <v>1.0599202325971174E-3</v>
      </c>
      <c r="BJ2287" s="33">
        <f ca="1">IF(_xlfn.T.DIST(BE2287,$BD$32,TRUE)&lt;0.5,MAX(_xlfn.T.DIST(BE2287,$BD$32,TRUE),0.000000000001),MIN(_xlfn.T.DIST(BE2287,$BD$32,TRUE),1-0.000000000001))</f>
        <v>2.4392513386666922E-2</v>
      </c>
      <c r="BK2287" s="33">
        <f ca="1">IF(_xlfn.T.DIST(BF2287,$BD$32,TRUE)&lt;0.5,MAX(_xlfn.T.DIST(BF2287,$BD$32,TRUE),0.000000000001),MIN(_xlfn.T.DIST(BF2287,$BD$32,TRUE),1-0.000000000001))</f>
        <v>0.18671305987375392</v>
      </c>
      <c r="BL2287" s="33">
        <f ca="1">IF(_xlfn.T.DIST(BG2287,$BD$32,TRUE)&lt;0.5,MAX(_xlfn.T.DIST(BG2287,$BD$32,TRUE),0.000000000001),MIN(_xlfn.T.DIST(BG2287,$BD$32,TRUE),1-0.000000000001))</f>
        <v>0.13879959391598326</v>
      </c>
      <c r="BM2287" s="37">
        <f ca="1">IF(_xlfn.T.DIST(BH2287,$BD$32,TRUE)&lt;0.5,MAX(_xlfn.T.DIST(BH2287,$BD$32,TRUE),0.000000000001),MIN(_xlfn.T.DIST(BH2287,$BD$32,TRUE),1-0.000000000001))</f>
        <v>0.51999801327736095</v>
      </c>
      <c r="BN2287" s="33">
        <f t="shared" ca="1" si="764"/>
        <v>7.6953192282535294</v>
      </c>
      <c r="BO2287" s="33">
        <f t="shared" ca="1" si="765"/>
        <v>13.029534339165894</v>
      </c>
      <c r="BP2287" s="33">
        <f t="shared" ca="1" si="766"/>
        <v>15.329777815727429</v>
      </c>
      <c r="BQ2287" s="33">
        <f t="shared" ca="1" si="767"/>
        <v>9.5028247623201878</v>
      </c>
      <c r="BR2287" s="33">
        <f t="shared" ca="1" si="768"/>
        <v>19.200594388892025</v>
      </c>
      <c r="BS2287">
        <f t="shared" ca="1" si="769"/>
        <v>64.758050534359072</v>
      </c>
    </row>
    <row r="2288" spans="32:71" x14ac:dyDescent="0.2">
      <c r="AF2288" s="32">
        <f t="shared" ca="1" si="750"/>
        <v>-0.1201025427903928</v>
      </c>
      <c r="AG2288" s="32">
        <f t="shared" ca="1" si="751"/>
        <v>-0.7384723304240961</v>
      </c>
      <c r="AH2288" s="32">
        <f t="shared" ca="1" si="751"/>
        <v>1.2052277849141715</v>
      </c>
      <c r="AI2288" s="32">
        <f t="shared" ca="1" si="751"/>
        <v>0.64532203049767733</v>
      </c>
      <c r="AJ2288" s="37">
        <f t="shared" ca="1" si="751"/>
        <v>-1.3051532901069072</v>
      </c>
      <c r="AK2288" s="33" cm="1">
        <f t="array" aca="1" ref="AK2288:AO2288" ca="1">MMULT(AF2288:AJ2288,$Y$50:$AC$54)</f>
        <v>-0.12010254279039283</v>
      </c>
      <c r="AL2288">
        <f ca="1"/>
        <v>-0.62631811439881024</v>
      </c>
      <c r="AM2288">
        <f ca="1"/>
        <v>1.0400725669930193</v>
      </c>
      <c r="AN2288">
        <f ca="1"/>
        <v>-0.44958982787564472</v>
      </c>
      <c r="AO2288" s="35">
        <f ca="1"/>
        <v>-0.19392384579939415</v>
      </c>
      <c r="AP2288" s="33">
        <f t="shared" ca="1" si="752"/>
        <v>9.9099230929072046</v>
      </c>
      <c r="AQ2288">
        <f t="shared" ca="1" si="753"/>
        <v>14.37368188560119</v>
      </c>
      <c r="AR2288">
        <f t="shared" ca="1" si="754"/>
        <v>21.120217700979058</v>
      </c>
      <c r="AS2288">
        <f t="shared" ca="1" si="755"/>
        <v>10.965943395886017</v>
      </c>
      <c r="AT2288">
        <f t="shared" ca="1" si="756"/>
        <v>18.224304616802424</v>
      </c>
      <c r="AU2288">
        <f t="shared" ca="1" si="757"/>
        <v>74.59407069217589</v>
      </c>
      <c r="BC2288">
        <f t="shared" ca="1" si="758"/>
        <v>21.655089250987142</v>
      </c>
      <c r="BD2288" s="33">
        <f t="shared" ca="1" si="759"/>
        <v>-0.11546306589518049</v>
      </c>
      <c r="BE2288" s="33">
        <f t="shared" ca="1" si="760"/>
        <v>-0.60212388542334616</v>
      </c>
      <c r="BF2288" s="33">
        <f t="shared" ca="1" si="761"/>
        <v>0.99989529404110733</v>
      </c>
      <c r="BG2288" s="33">
        <f t="shared" ca="1" si="762"/>
        <v>-0.43222248851471323</v>
      </c>
      <c r="BH2288" s="37">
        <f t="shared" ca="1" si="763"/>
        <v>-0.18643270380428079</v>
      </c>
      <c r="BI2288" s="33">
        <f ca="1">IF(_xlfn.T.DIST(BD2288,$BD$32,TRUE)&lt;0.5,MAX(_xlfn.T.DIST(BD2288,$BD$32,TRUE),0.000000000001),MIN(_xlfn.T.DIST(BD2288,$BD$32,TRUE),1-0.000000000001))</f>
        <v>0.45442374887179338</v>
      </c>
      <c r="BJ2288" s="33">
        <f ca="1">IF(_xlfn.T.DIST(BE2288,$BD$32,TRUE)&lt;0.5,MAX(_xlfn.T.DIST(BE2288,$BD$32,TRUE),0.000000000001),MIN(_xlfn.T.DIST(BE2288,$BD$32,TRUE),1-0.000000000001))</f>
        <v>0.27580790152130269</v>
      </c>
      <c r="BK2288" s="33">
        <f ca="1">IF(_xlfn.T.DIST(BF2288,$BD$32,TRUE)&lt;0.5,MAX(_xlfn.T.DIST(BF2288,$BD$32,TRUE),0.000000000001),MIN(_xlfn.T.DIST(BF2288,$BD$32,TRUE),1-0.000000000001))</f>
        <v>0.8373207716612634</v>
      </c>
      <c r="BL2288" s="33">
        <f ca="1">IF(_xlfn.T.DIST(BG2288,$BD$32,TRUE)&lt;0.5,MAX(_xlfn.T.DIST(BG2288,$BD$32,TRUE),0.000000000001),MIN(_xlfn.T.DIST(BG2288,$BD$32,TRUE),1-0.000000000001))</f>
        <v>0.33433536137754527</v>
      </c>
      <c r="BM2288" s="37">
        <f ca="1">IF(_xlfn.T.DIST(BH2288,$BD$32,TRUE)&lt;0.5,MAX(_xlfn.T.DIST(BH2288,$BD$32,TRUE),0.000000000001),MIN(_xlfn.T.DIST(BH2288,$BD$32,TRUE),1-0.000000000001))</f>
        <v>0.42668021882532664</v>
      </c>
      <c r="BN2288" s="33">
        <f t="shared" ca="1" si="764"/>
        <v>9.9141307255831261</v>
      </c>
      <c r="BO2288" s="33">
        <f t="shared" ca="1" si="765"/>
        <v>14.404659371179957</v>
      </c>
      <c r="BP2288" s="33">
        <f t="shared" ca="1" si="766"/>
        <v>20.950518043174874</v>
      </c>
      <c r="BQ2288" s="33">
        <f t="shared" ca="1" si="767"/>
        <v>11.015661925807155</v>
      </c>
      <c r="BR2288" s="33">
        <f t="shared" ca="1" si="768"/>
        <v>18.260670111849329</v>
      </c>
      <c r="BS2288">
        <f t="shared" ca="1" si="769"/>
        <v>74.545640177594436</v>
      </c>
    </row>
    <row r="2289" spans="32:71" x14ac:dyDescent="0.2">
      <c r="AF2289" s="32">
        <f t="shared" ca="1" si="750"/>
        <v>-0.62185674636064103</v>
      </c>
      <c r="AG2289" s="32">
        <f t="shared" ca="1" si="751"/>
        <v>-7.6948469575207873E-2</v>
      </c>
      <c r="AH2289" s="32">
        <f t="shared" ca="1" si="751"/>
        <v>0.60443546448905439</v>
      </c>
      <c r="AI2289" s="32">
        <f t="shared" ca="1" si="751"/>
        <v>1.4638263611352715</v>
      </c>
      <c r="AJ2289" s="37">
        <f t="shared" ca="1" si="751"/>
        <v>-1.0070266609268315</v>
      </c>
      <c r="AK2289" s="33" cm="1">
        <f t="array" aca="1" ref="AK2289:AO2289" ca="1">MMULT(AF2289:AJ2289,$Y$50:$AC$54)</f>
        <v>-0.62185674636064114</v>
      </c>
      <c r="AL2289">
        <f ca="1"/>
        <v>-0.47613866853448261</v>
      </c>
      <c r="AM2289">
        <f ca="1"/>
        <v>0.44715872021295378</v>
      </c>
      <c r="AN2289">
        <f ca="1"/>
        <v>0.53695818340469559</v>
      </c>
      <c r="AO2289" s="35">
        <f ca="1"/>
        <v>-0.1276628462969035</v>
      </c>
      <c r="AP2289" s="33">
        <f t="shared" ca="1" si="752"/>
        <v>9.5336074402295186</v>
      </c>
      <c r="AQ2289">
        <f t="shared" ca="1" si="753"/>
        <v>14.523861331465518</v>
      </c>
      <c r="AR2289">
        <f t="shared" ca="1" si="754"/>
        <v>19.341476160638862</v>
      </c>
      <c r="AS2289">
        <f t="shared" ca="1" si="755"/>
        <v>13.2350038218308</v>
      </c>
      <c r="AT2289">
        <f t="shared" ca="1" si="756"/>
        <v>18.489348614812386</v>
      </c>
      <c r="AU2289">
        <f t="shared" ca="1" si="757"/>
        <v>75.123297368977092</v>
      </c>
      <c r="BC2289">
        <f t="shared" ca="1" si="758"/>
        <v>33.813486044105474</v>
      </c>
      <c r="BD2289" s="33">
        <f t="shared" ca="1" si="759"/>
        <v>-0.59783485689983862</v>
      </c>
      <c r="BE2289" s="33">
        <f t="shared" ca="1" si="760"/>
        <v>-0.45774576610078321</v>
      </c>
      <c r="BF2289" s="33">
        <f t="shared" ca="1" si="761"/>
        <v>0.42988529283397353</v>
      </c>
      <c r="BG2289" s="33">
        <f t="shared" ca="1" si="762"/>
        <v>0.5162158658173901</v>
      </c>
      <c r="BH2289" s="37">
        <f t="shared" ca="1" si="763"/>
        <v>-0.12273132018587676</v>
      </c>
      <c r="BI2289" s="33">
        <f ca="1">IF(_xlfn.T.DIST(BD2289,$BD$32,TRUE)&lt;0.5,MAX(_xlfn.T.DIST(BD2289,$BD$32,TRUE),0.000000000001),MIN(_xlfn.T.DIST(BD2289,$BD$32,TRUE),1-0.000000000001))</f>
        <v>0.27721835214372431</v>
      </c>
      <c r="BJ2289" s="33">
        <f ca="1">IF(_xlfn.T.DIST(BE2289,$BD$32,TRUE)&lt;0.5,MAX(_xlfn.T.DIST(BE2289,$BD$32,TRUE),0.000000000001),MIN(_xlfn.T.DIST(BE2289,$BD$32,TRUE),1-0.000000000001))</f>
        <v>0.325216643112689</v>
      </c>
      <c r="BK2289" s="33">
        <f ca="1">IF(_xlfn.T.DIST(BF2289,$BD$32,TRUE)&lt;0.5,MAX(_xlfn.T.DIST(BF2289,$BD$32,TRUE),0.000000000001),MIN(_xlfn.T.DIST(BF2289,$BD$32,TRUE),1-0.000000000001))</f>
        <v>0.66482436119895505</v>
      </c>
      <c r="BL2289" s="33">
        <f ca="1">IF(_xlfn.T.DIST(BG2289,$BD$32,TRUE)&lt;0.5,MAX(_xlfn.T.DIST(BG2289,$BD$32,TRUE),0.000000000001),MIN(_xlfn.T.DIST(BG2289,$BD$32,TRUE),1-0.000000000001))</f>
        <v>0.69525603114678514</v>
      </c>
      <c r="BM2289" s="37">
        <f ca="1">IF(_xlfn.T.DIST(BH2289,$BD$32,TRUE)&lt;0.5,MAX(_xlfn.T.DIST(BH2289,$BD$32,TRUE),0.000000000001),MIN(_xlfn.T.DIST(BH2289,$BD$32,TRUE),1-0.000000000001))</f>
        <v>0.4515691913909527</v>
      </c>
      <c r="BN2289" s="33">
        <f t="shared" ca="1" si="764"/>
        <v>9.5566562881343646</v>
      </c>
      <c r="BO2289" s="33">
        <f t="shared" ca="1" si="765"/>
        <v>14.546839656952184</v>
      </c>
      <c r="BP2289" s="33">
        <f t="shared" ca="1" si="766"/>
        <v>19.276997846488413</v>
      </c>
      <c r="BQ2289" s="33">
        <f t="shared" ca="1" si="767"/>
        <v>13.174850416100597</v>
      </c>
      <c r="BR2289" s="33">
        <f t="shared" ca="1" si="768"/>
        <v>18.513208937112402</v>
      </c>
      <c r="BS2289">
        <f t="shared" ca="1" si="769"/>
        <v>75.068553144787955</v>
      </c>
    </row>
    <row r="2290" spans="32:71" x14ac:dyDescent="0.2">
      <c r="AF2290" s="32">
        <f t="shared" ca="1" si="750"/>
        <v>0.41206144564087821</v>
      </c>
      <c r="AG2290" s="32">
        <f t="shared" ca="1" si="751"/>
        <v>-1.8085638828632673</v>
      </c>
      <c r="AH2290" s="32">
        <f t="shared" ca="1" si="751"/>
        <v>-0.27667884001618498</v>
      </c>
      <c r="AI2290" s="32">
        <f t="shared" ca="1" si="751"/>
        <v>-1.8367229140003907</v>
      </c>
      <c r="AJ2290" s="37">
        <f t="shared" ca="1" si="751"/>
        <v>-0.76526958996815064</v>
      </c>
      <c r="AK2290" s="33" cm="1">
        <f t="array" aca="1" ref="AK2290:AO2290" ca="1">MMULT(AF2290:AJ2290,$Y$50:$AC$54)</f>
        <v>0.41206144564087832</v>
      </c>
      <c r="AL2290">
        <f ca="1"/>
        <v>-1.057703964118887</v>
      </c>
      <c r="AM2290">
        <f ca="1"/>
        <v>-0.43525912932036492</v>
      </c>
      <c r="AN2290">
        <f ca="1"/>
        <v>-1.8972415178010555</v>
      </c>
      <c r="AO2290" s="35">
        <f ca="1"/>
        <v>-1.1266990988330838</v>
      </c>
      <c r="AP2290" s="33">
        <f t="shared" ca="1" si="752"/>
        <v>10.309046084230658</v>
      </c>
      <c r="AQ2290">
        <f t="shared" ca="1" si="753"/>
        <v>13.942296035881114</v>
      </c>
      <c r="AR2290">
        <f t="shared" ca="1" si="754"/>
        <v>16.694222612038907</v>
      </c>
      <c r="AS2290">
        <f t="shared" ca="1" si="755"/>
        <v>7.6363445090575723</v>
      </c>
      <c r="AT2290">
        <f t="shared" ca="1" si="756"/>
        <v>14.493203604667665</v>
      </c>
      <c r="AU2290">
        <f t="shared" ca="1" si="757"/>
        <v>63.075112845875914</v>
      </c>
      <c r="BC2290">
        <f t="shared" ca="1" si="758"/>
        <v>37.075752244666567</v>
      </c>
      <c r="BD2290" s="33">
        <f t="shared" ca="1" si="759"/>
        <v>0.39614380133425359</v>
      </c>
      <c r="BE2290" s="33">
        <f t="shared" ca="1" si="760"/>
        <v>-1.0168456026762964</v>
      </c>
      <c r="BF2290" s="33">
        <f t="shared" ca="1" si="761"/>
        <v>-0.41844537478199217</v>
      </c>
      <c r="BG2290" s="33">
        <f t="shared" ca="1" si="762"/>
        <v>-1.8239524101604496</v>
      </c>
      <c r="BH2290" s="37">
        <f t="shared" ca="1" si="763"/>
        <v>-1.0831755037830146</v>
      </c>
      <c r="BI2290" s="33">
        <f ca="1">IF(_xlfn.T.DIST(BD2290,$BD$32,TRUE)&lt;0.5,MAX(_xlfn.T.DIST(BD2290,$BD$32,TRUE),0.000000000001),MIN(_xlfn.T.DIST(BD2290,$BD$32,TRUE),1-0.000000000001))</f>
        <v>0.65259873319720541</v>
      </c>
      <c r="BJ2290" s="33">
        <f ca="1">IF(_xlfn.T.DIST(BE2290,$BD$32,TRUE)&lt;0.5,MAX(_xlfn.T.DIST(BE2290,$BD$32,TRUE),0.000000000001),MIN(_xlfn.T.DIST(BE2290,$BD$32,TRUE),1-0.000000000001))</f>
        <v>0.1586789208125208</v>
      </c>
      <c r="BK2290" s="33">
        <f ca="1">IF(_xlfn.T.DIST(BF2290,$BD$32,TRUE)&lt;0.5,MAX(_xlfn.T.DIST(BF2290,$BD$32,TRUE),0.000000000001),MIN(_xlfn.T.DIST(BF2290,$BD$32,TRUE),1-0.000000000001))</f>
        <v>0.33930100548900854</v>
      </c>
      <c r="BL2290" s="33">
        <f ca="1">IF(_xlfn.T.DIST(BG2290,$BD$32,TRUE)&lt;0.5,MAX(_xlfn.T.DIST(BG2290,$BD$32,TRUE),0.000000000001),MIN(_xlfn.T.DIST(BG2290,$BD$32,TRUE),1-0.000000000001))</f>
        <v>3.9067828663070736E-2</v>
      </c>
      <c r="BM2290" s="37">
        <f ca="1">IF(_xlfn.T.DIST(BH2290,$BD$32,TRUE)&lt;0.5,MAX(_xlfn.T.DIST(BH2290,$BD$32,TRUE),0.000000000001),MIN(_xlfn.T.DIST(BH2290,$BD$32,TRUE),1-0.000000000001))</f>
        <v>0.14367993326355413</v>
      </c>
      <c r="BN2290" s="33">
        <f t="shared" ca="1" si="764"/>
        <v>10.294259546676974</v>
      </c>
      <c r="BO2290" s="33">
        <f t="shared" ca="1" si="765"/>
        <v>14.000097804078608</v>
      </c>
      <c r="BP2290" s="33">
        <f t="shared" ca="1" si="766"/>
        <v>16.756885308471386</v>
      </c>
      <c r="BQ2290" s="33">
        <f t="shared" ca="1" si="767"/>
        <v>7.9483030416774989</v>
      </c>
      <c r="BR2290" s="33">
        <f t="shared" ca="1" si="768"/>
        <v>14.744275188529585</v>
      </c>
      <c r="BS2290">
        <f t="shared" ca="1" si="769"/>
        <v>63.743820889434055</v>
      </c>
    </row>
    <row r="2291" spans="32:71" x14ac:dyDescent="0.2">
      <c r="AF2291" s="32">
        <f t="shared" ca="1" si="750"/>
        <v>-1.0852676664783116</v>
      </c>
      <c r="AG2291" s="32">
        <f t="shared" ref="AG2291:AJ2291" ca="1" si="770">-AG1252</f>
        <v>1.1555398422246472</v>
      </c>
      <c r="AH2291" s="32">
        <f t="shared" ca="1" si="770"/>
        <v>-0.53007303149117768</v>
      </c>
      <c r="AI2291" s="32">
        <f t="shared" ca="1" si="770"/>
        <v>-1.118667929692466</v>
      </c>
      <c r="AJ2291" s="37">
        <f t="shared" ca="1" si="770"/>
        <v>-1.1895743752784489</v>
      </c>
      <c r="AK2291" s="33" cm="1">
        <f t="array" aca="1" ref="AK2291:AO2291" ca="1">MMULT(AF2291:AJ2291,$Y$50:$AC$54)</f>
        <v>-1.0852676664783119</v>
      </c>
      <c r="AL2291">
        <f ca="1"/>
        <v>0.12153084559557847</v>
      </c>
      <c r="AM2291">
        <f ca="1"/>
        <v>-0.57541513475707817</v>
      </c>
      <c r="AN2291">
        <f ca="1"/>
        <v>-0.35512548033981806</v>
      </c>
      <c r="AO2291" s="35">
        <f ca="1"/>
        <v>-1.4815352640494965</v>
      </c>
      <c r="AP2291" s="33">
        <f t="shared" ca="1" si="752"/>
        <v>9.1860492501412665</v>
      </c>
      <c r="AQ2291">
        <f t="shared" ca="1" si="753"/>
        <v>15.121530845595579</v>
      </c>
      <c r="AR2291">
        <f t="shared" ca="1" si="754"/>
        <v>16.273754595728764</v>
      </c>
      <c r="AS2291">
        <f t="shared" ca="1" si="755"/>
        <v>11.183211395218418</v>
      </c>
      <c r="AT2291">
        <f t="shared" ca="1" si="756"/>
        <v>13.073858943802014</v>
      </c>
      <c r="AU2291">
        <f t="shared" ca="1" si="757"/>
        <v>64.838405030486044</v>
      </c>
      <c r="BC2291">
        <f t="shared" ca="1" si="758"/>
        <v>33.715857564682551</v>
      </c>
      <c r="BD2291" s="33">
        <f t="shared" ca="1" si="759"/>
        <v>-1.0433445385680682</v>
      </c>
      <c r="BE2291" s="33">
        <f t="shared" ca="1" si="760"/>
        <v>0.11683619436591769</v>
      </c>
      <c r="BF2291" s="33">
        <f t="shared" ca="1" si="761"/>
        <v>-0.55318725214246878</v>
      </c>
      <c r="BG2291" s="33">
        <f t="shared" ca="1" si="762"/>
        <v>-0.34140723239386728</v>
      </c>
      <c r="BH2291" s="37">
        <f t="shared" ca="1" si="763"/>
        <v>-1.4243045970935444</v>
      </c>
      <c r="BI2291" s="33">
        <f ca="1">IF(_xlfn.T.DIST(BD2291,$BD$32,TRUE)&lt;0.5,MAX(_xlfn.T.DIST(BD2291,$BD$32,TRUE),0.000000000001),MIN(_xlfn.T.DIST(BD2291,$BD$32,TRUE),1-0.000000000001))</f>
        <v>0.15256188367682677</v>
      </c>
      <c r="BJ2291" s="33">
        <f ca="1">IF(_xlfn.T.DIST(BE2291,$BD$32,TRUE)&lt;0.5,MAX(_xlfn.T.DIST(BE2291,$BD$32,TRUE),0.000000000001),MIN(_xlfn.T.DIST(BE2291,$BD$32,TRUE),1-0.000000000001))</f>
        <v>0.54611573231810662</v>
      </c>
      <c r="BK2291" s="33">
        <f ca="1">IF(_xlfn.T.DIST(BF2291,$BD$32,TRUE)&lt;0.5,MAX(_xlfn.T.DIST(BF2291,$BD$32,TRUE),0.000000000001),MIN(_xlfn.T.DIST(BF2291,$BD$32,TRUE),1-0.000000000001))</f>
        <v>0.29211724781324866</v>
      </c>
      <c r="BL2291" s="33">
        <f ca="1">IF(_xlfn.T.DIST(BG2291,$BD$32,TRUE)&lt;0.5,MAX(_xlfn.T.DIST(BG2291,$BD$32,TRUE),0.000000000001),MIN(_xlfn.T.DIST(BG2291,$BD$32,TRUE),1-0.000000000001))</f>
        <v>0.36758842984639428</v>
      </c>
      <c r="BM2291" s="37">
        <f ca="1">IF(_xlfn.T.DIST(BH2291,$BD$32,TRUE)&lt;0.5,MAX(_xlfn.T.DIST(BH2291,$BD$32,TRUE),0.000000000001),MIN(_xlfn.T.DIST(BH2291,$BD$32,TRUE),1-0.000000000001))</f>
        <v>8.2338987636355901E-2</v>
      </c>
      <c r="BN2291" s="33">
        <f t="shared" ca="1" si="764"/>
        <v>9.230869341531184</v>
      </c>
      <c r="BO2291" s="33">
        <f t="shared" ca="1" si="765"/>
        <v>15.115853643473729</v>
      </c>
      <c r="BP2291" s="33">
        <f t="shared" ca="1" si="766"/>
        <v>16.358370125962896</v>
      </c>
      <c r="BQ2291" s="33">
        <f t="shared" ca="1" si="767"/>
        <v>11.222031288492696</v>
      </c>
      <c r="BR2291" s="33">
        <f t="shared" ca="1" si="768"/>
        <v>13.441963331117634</v>
      </c>
      <c r="BS2291">
        <f t="shared" ca="1" si="769"/>
        <v>65.369087730578144</v>
      </c>
    </row>
    <row r="2292" spans="32:71" x14ac:dyDescent="0.2">
      <c r="AF2292" s="32">
        <f t="shared" ref="AF2292:AJ2355" ca="1" si="771">-AF1253</f>
        <v>2.6392810296514001E-3</v>
      </c>
      <c r="AG2292" s="32">
        <f t="shared" ca="1" si="771"/>
        <v>0.99269347556316578</v>
      </c>
      <c r="AH2292" s="32">
        <f t="shared" ca="1" si="771"/>
        <v>-0.53689002477602266</v>
      </c>
      <c r="AI2292" s="32">
        <f t="shared" ca="1" si="771"/>
        <v>-0.37370868855179307</v>
      </c>
      <c r="AJ2292" s="37">
        <f t="shared" ca="1" si="771"/>
        <v>-0.83928952907174148</v>
      </c>
      <c r="AK2292" s="33" cm="1">
        <f t="array" aca="1" ref="AK2292:AO2292" ca="1">MMULT(AF2292:AJ2292,$Y$50:$AC$54)</f>
        <v>2.6392810296514005E-3</v>
      </c>
      <c r="AL2292">
        <f ca="1"/>
        <v>0.73484574540090153</v>
      </c>
      <c r="AM2292">
        <f ca="1"/>
        <v>-0.38134285405408391</v>
      </c>
      <c r="AN2292">
        <f ca="1"/>
        <v>0.43757873782477674</v>
      </c>
      <c r="AO2292" s="35">
        <f ca="1"/>
        <v>-1.071843942730355</v>
      </c>
      <c r="AP2292" s="33">
        <f t="shared" ca="1" si="752"/>
        <v>10.001979460772239</v>
      </c>
      <c r="AQ2292">
        <f t="shared" ca="1" si="753"/>
        <v>15.734845745400902</v>
      </c>
      <c r="AR2292">
        <f t="shared" ca="1" si="754"/>
        <v>16.855971437837749</v>
      </c>
      <c r="AS2292">
        <f t="shared" ca="1" si="755"/>
        <v>13.006431096996987</v>
      </c>
      <c r="AT2292">
        <f t="shared" ca="1" si="756"/>
        <v>14.71262422907858</v>
      </c>
      <c r="AU2292">
        <f t="shared" ca="1" si="757"/>
        <v>70.311851970086465</v>
      </c>
      <c r="BC2292">
        <f t="shared" ca="1" si="758"/>
        <v>33.681041979685347</v>
      </c>
      <c r="BD2292" s="33">
        <f t="shared" ca="1" si="759"/>
        <v>2.5373274567082357E-3</v>
      </c>
      <c r="BE2292" s="33">
        <f t="shared" ca="1" si="760"/>
        <v>0.70645917024501492</v>
      </c>
      <c r="BF2292" s="33">
        <f t="shared" ca="1" si="761"/>
        <v>-0.36661184737068686</v>
      </c>
      <c r="BG2292" s="33">
        <f t="shared" ca="1" si="762"/>
        <v>0.42067537843864539</v>
      </c>
      <c r="BH2292" s="37">
        <f t="shared" ca="1" si="763"/>
        <v>-1.0304393638427167</v>
      </c>
      <c r="BI2292" s="33">
        <f ca="1">IF(_xlfn.T.DIST(BD2292,$BD$32,TRUE)&lt;0.5,MAX(_xlfn.T.DIST(BD2292,$BD$32,TRUE),0.000000000001),MIN(_xlfn.T.DIST(BD2292,$BD$32,TRUE),1-0.000000000001))</f>
        <v>0.50100384729245151</v>
      </c>
      <c r="BJ2292" s="33">
        <f ca="1">IF(_xlfn.T.DIST(BE2292,$BD$32,TRUE)&lt;0.5,MAX(_xlfn.T.DIST(BE2292,$BD$32,TRUE),0.000000000001),MIN(_xlfn.T.DIST(BE2292,$BD$32,TRUE),1-0.000000000001))</f>
        <v>0.75732316265872046</v>
      </c>
      <c r="BK2292" s="33">
        <f ca="1">IF(_xlfn.T.DIST(BF2292,$BD$32,TRUE)&lt;0.5,MAX(_xlfn.T.DIST(BF2292,$BD$32,TRUE),0.000000000001),MIN(_xlfn.T.DIST(BF2292,$BD$32,TRUE),1-0.000000000001))</f>
        <v>0.35824084441984899</v>
      </c>
      <c r="BL2292" s="33">
        <f ca="1">IF(_xlfn.T.DIST(BG2292,$BD$32,TRUE)&lt;0.5,MAX(_xlfn.T.DIST(BG2292,$BD$32,TRUE),0.000000000001),MIN(_xlfn.T.DIST(BG2292,$BD$32,TRUE),1-0.000000000001))</f>
        <v>0.6615047694696462</v>
      </c>
      <c r="BM2292" s="37">
        <f ca="1">IF(_xlfn.T.DIST(BH2292,$BD$32,TRUE)&lt;0.5,MAX(_xlfn.T.DIST(BH2292,$BD$32,TRUE),0.000000000001),MIN(_xlfn.T.DIST(BH2292,$BD$32,TRUE),1-0.000000000001))</f>
        <v>0.15552010972357352</v>
      </c>
      <c r="BN2292" s="33">
        <f t="shared" ca="1" si="764"/>
        <v>10.001887205996519</v>
      </c>
      <c r="BO2292" s="33">
        <f t="shared" ca="1" si="765"/>
        <v>15.697717831068104</v>
      </c>
      <c r="BP2292" s="33">
        <f t="shared" ca="1" si="766"/>
        <v>16.910505231234243</v>
      </c>
      <c r="BQ2292" s="33">
        <f t="shared" ca="1" si="767"/>
        <v>12.958118845230066</v>
      </c>
      <c r="BR2292" s="33">
        <f t="shared" ca="1" si="768"/>
        <v>14.947833000062143</v>
      </c>
      <c r="BS2292">
        <f t="shared" ca="1" si="769"/>
        <v>70.516062113591076</v>
      </c>
    </row>
    <row r="2293" spans="32:71" x14ac:dyDescent="0.2">
      <c r="AF2293" s="32">
        <f t="shared" ca="1" si="771"/>
        <v>1.4216826889283543</v>
      </c>
      <c r="AG2293" s="32">
        <f t="shared" ca="1" si="771"/>
        <v>0.16311134695371673</v>
      </c>
      <c r="AH2293" s="32">
        <f t="shared" ca="1" si="771"/>
        <v>8.1426035641232353E-2</v>
      </c>
      <c r="AI2293" s="32">
        <f t="shared" ca="1" si="771"/>
        <v>1.0578262008068786</v>
      </c>
      <c r="AJ2293" s="37">
        <f t="shared" ca="1" si="771"/>
        <v>0.83834069105257836</v>
      </c>
      <c r="AK2293" s="33" cm="1">
        <f t="array" aca="1" ref="AK2293:AO2293" ca="1">MMULT(AF2293:AJ2293,$Y$50:$AC$54)</f>
        <v>1.4216826889283545</v>
      </c>
      <c r="AL2293">
        <f ca="1"/>
        <v>1.0790856427663063</v>
      </c>
      <c r="AM2293">
        <f ca="1"/>
        <v>0.39346905560699008</v>
      </c>
      <c r="AN2293">
        <f ca="1"/>
        <v>1.2342926669134453</v>
      </c>
      <c r="AO2293" s="35">
        <f ca="1"/>
        <v>0.89885927706325941</v>
      </c>
      <c r="AP2293" s="33">
        <f t="shared" ca="1" si="752"/>
        <v>11.066262016696266</v>
      </c>
      <c r="AQ2293">
        <f t="shared" ca="1" si="753"/>
        <v>16.079085642766305</v>
      </c>
      <c r="AR2293">
        <f t="shared" ca="1" si="754"/>
        <v>19.18040716682097</v>
      </c>
      <c r="AS2293">
        <f t="shared" ca="1" si="755"/>
        <v>14.838873133900924</v>
      </c>
      <c r="AT2293">
        <f t="shared" ca="1" si="756"/>
        <v>22.595437108253037</v>
      </c>
      <c r="AU2293">
        <f t="shared" ca="1" si="757"/>
        <v>83.760065068437513</v>
      </c>
      <c r="BC2293">
        <f t="shared" ca="1" si="758"/>
        <v>45.447657456041753</v>
      </c>
      <c r="BD2293" s="33">
        <f t="shared" ca="1" si="759"/>
        <v>1.3667640849224612</v>
      </c>
      <c r="BE2293" s="33">
        <f t="shared" ca="1" si="760"/>
        <v>1.0374013220912064</v>
      </c>
      <c r="BF2293" s="33">
        <f t="shared" ca="1" si="761"/>
        <v>0.37826962227229738</v>
      </c>
      <c r="BG2293" s="33">
        <f t="shared" ca="1" si="762"/>
        <v>1.1866128078777463</v>
      </c>
      <c r="BH2293" s="37">
        <f t="shared" ca="1" si="763"/>
        <v>0.86413697434515369</v>
      </c>
      <c r="BI2293" s="33">
        <f ca="1">IF(_xlfn.T.DIST(BD2293,$BD$32,TRUE)&lt;0.5,MAX(_xlfn.T.DIST(BD2293,$BD$32,TRUE),0.000000000001),MIN(_xlfn.T.DIST(BD2293,$BD$32,TRUE),1-0.000000000001))</f>
        <v>0.90907228986499289</v>
      </c>
      <c r="BJ2293" s="33">
        <f ca="1">IF(_xlfn.T.DIST(BE2293,$BD$32,TRUE)&lt;0.5,MAX(_xlfn.T.DIST(BE2293,$BD$32,TRUE),0.000000000001),MIN(_xlfn.T.DIST(BE2293,$BD$32,TRUE),1-0.000000000001))</f>
        <v>0.84608067054282099</v>
      </c>
      <c r="BK2293" s="33">
        <f ca="1">IF(_xlfn.T.DIST(BF2293,$BD$32,TRUE)&lt;0.5,MAX(_xlfn.T.DIST(BF2293,$BD$32,TRUE),0.000000000001),MIN(_xlfn.T.DIST(BF2293,$BD$32,TRUE),1-0.000000000001))</f>
        <v>0.64605305521024503</v>
      </c>
      <c r="BL2293" s="33">
        <f ca="1">IF(_xlfn.T.DIST(BG2293,$BD$32,TRUE)&lt;0.5,MAX(_xlfn.T.DIST(BG2293,$BD$32,TRUE),0.000000000001),MIN(_xlfn.T.DIST(BG2293,$BD$32,TRUE),1-0.000000000001))</f>
        <v>0.87765367204498834</v>
      </c>
      <c r="BM2293" s="37">
        <f ca="1">IF(_xlfn.T.DIST(BH2293,$BD$32,TRUE)&lt;0.5,MAX(_xlfn.T.DIST(BH2293,$BD$32,TRUE),0.000000000001),MIN(_xlfn.T.DIST(BH2293,$BD$32,TRUE),1-0.000000000001))</f>
        <v>0.80281520201393941</v>
      </c>
      <c r="BN2293" s="33">
        <f t="shared" ca="1" si="764"/>
        <v>11.001297955116037</v>
      </c>
      <c r="BO2293" s="33">
        <f t="shared" ca="1" si="765"/>
        <v>16.01976767130634</v>
      </c>
      <c r="BP2293" s="33">
        <f t="shared" ca="1" si="766"/>
        <v>19.124058467141044</v>
      </c>
      <c r="BQ2293" s="33">
        <f t="shared" ca="1" si="767"/>
        <v>14.675675913550178</v>
      </c>
      <c r="BR2293" s="33">
        <f t="shared" ca="1" si="768"/>
        <v>22.406879433870426</v>
      </c>
      <c r="BS2293">
        <f t="shared" ca="1" si="769"/>
        <v>83.227679440984033</v>
      </c>
    </row>
    <row r="2294" spans="32:71" x14ac:dyDescent="0.2">
      <c r="AF2294" s="32">
        <f t="shared" ca="1" si="771"/>
        <v>-2.19383425671022</v>
      </c>
      <c r="AG2294" s="32">
        <f t="shared" ca="1" si="771"/>
        <v>0.11059564221665305</v>
      </c>
      <c r="AH2294" s="32">
        <f t="shared" ca="1" si="771"/>
        <v>1.7535623081393463</v>
      </c>
      <c r="AI2294" s="32">
        <f t="shared" ca="1" si="771"/>
        <v>-0.71030694448530285</v>
      </c>
      <c r="AJ2294" s="37">
        <f t="shared" ca="1" si="771"/>
        <v>-0.18734941355429888</v>
      </c>
      <c r="AK2294" s="33" cm="1">
        <f t="array" aca="1" ref="AK2294:AO2294" ca="1">MMULT(AF2294:AJ2294,$Y$50:$AC$54)</f>
        <v>-2.1938342567102205</v>
      </c>
      <c r="AL2294">
        <f ca="1"/>
        <v>-1.3976218063910186</v>
      </c>
      <c r="AM2294">
        <f ca="1"/>
        <v>1.263748348696101</v>
      </c>
      <c r="AN2294">
        <f ca="1"/>
        <v>-1.8896695624019737</v>
      </c>
      <c r="AO2294" s="35">
        <f ca="1"/>
        <v>0.74917260373735162</v>
      </c>
      <c r="AP2294" s="33">
        <f t="shared" ca="1" si="752"/>
        <v>8.3546243074673345</v>
      </c>
      <c r="AQ2294">
        <f t="shared" ca="1" si="753"/>
        <v>13.602378193608981</v>
      </c>
      <c r="AR2294">
        <f t="shared" ca="1" si="754"/>
        <v>21.791245046088303</v>
      </c>
      <c r="AS2294">
        <f t="shared" ca="1" si="755"/>
        <v>7.6537600064754612</v>
      </c>
      <c r="AT2294">
        <f t="shared" ca="1" si="756"/>
        <v>21.996690414949406</v>
      </c>
      <c r="AU2294">
        <f t="shared" ca="1" si="757"/>
        <v>73.398697968589488</v>
      </c>
      <c r="BC2294">
        <f t="shared" ca="1" si="758"/>
        <v>21.087496301481281</v>
      </c>
      <c r="BD2294" s="33">
        <f t="shared" ca="1" si="759"/>
        <v>-2.1090879798250106</v>
      </c>
      <c r="BE2294" s="33">
        <f t="shared" ca="1" si="760"/>
        <v>-1.3436326573826369</v>
      </c>
      <c r="BF2294" s="33">
        <f t="shared" ca="1" si="761"/>
        <v>1.2149306373561266</v>
      </c>
      <c r="BG2294" s="33">
        <f t="shared" ca="1" si="762"/>
        <v>-1.8166729540816104</v>
      </c>
      <c r="BH2294" s="37">
        <f t="shared" ca="1" si="763"/>
        <v>0.72023259210386315</v>
      </c>
      <c r="BI2294" s="33">
        <f ca="1">IF(_xlfn.T.DIST(BD2294,$BD$32,TRUE)&lt;0.5,MAX(_xlfn.T.DIST(BD2294,$BD$32,TRUE),0.000000000001),MIN(_xlfn.T.DIST(BD2294,$BD$32,TRUE),1-0.000000000001))</f>
        <v>2.169583920156988E-2</v>
      </c>
      <c r="BJ2294" s="33">
        <f ca="1">IF(_xlfn.T.DIST(BE2294,$BD$32,TRUE)&lt;0.5,MAX(_xlfn.T.DIST(BE2294,$BD$32,TRUE),0.000000000001),MIN(_xlfn.T.DIST(BE2294,$BD$32,TRUE),1-0.000000000001))</f>
        <v>9.4571273829812424E-2</v>
      </c>
      <c r="BK2294" s="33">
        <f ca="1">IF(_xlfn.T.DIST(BF2294,$BD$32,TRUE)&lt;0.5,MAX(_xlfn.T.DIST(BF2294,$BD$32,TRUE),0.000000000001),MIN(_xlfn.T.DIST(BF2294,$BD$32,TRUE),1-0.000000000001))</f>
        <v>0.88306572909181447</v>
      </c>
      <c r="BL2294" s="33">
        <f ca="1">IF(_xlfn.T.DIST(BG2294,$BD$32,TRUE)&lt;0.5,MAX(_xlfn.T.DIST(BG2294,$BD$32,TRUE),0.000000000001),MIN(_xlfn.T.DIST(BG2294,$BD$32,TRUE),1-0.000000000001))</f>
        <v>3.963556961160606E-2</v>
      </c>
      <c r="BM2294" s="37">
        <f ca="1">IF(_xlfn.T.DIST(BH2294,$BD$32,TRUE)&lt;0.5,MAX(_xlfn.T.DIST(BH2294,$BD$32,TRUE),0.000000000001),MIN(_xlfn.T.DIST(BH2294,$BD$32,TRUE),1-0.000000000001))</f>
        <v>0.76152179779622886</v>
      </c>
      <c r="BN2294" s="33">
        <f t="shared" ca="1" si="764"/>
        <v>8.4850599423464281</v>
      </c>
      <c r="BO2294" s="33">
        <f t="shared" ca="1" si="765"/>
        <v>13.686880095322646</v>
      </c>
      <c r="BP2294" s="33">
        <f t="shared" ca="1" si="766"/>
        <v>21.571357859392872</v>
      </c>
      <c r="BQ2294" s="33">
        <f t="shared" ca="1" si="767"/>
        <v>7.9636590812054395</v>
      </c>
      <c r="BR2294" s="33">
        <f t="shared" ca="1" si="768"/>
        <v>21.844825204919673</v>
      </c>
      <c r="BS2294">
        <f t="shared" ca="1" si="769"/>
        <v>73.551782183187072</v>
      </c>
    </row>
    <row r="2295" spans="32:71" x14ac:dyDescent="0.2">
      <c r="AF2295" s="32">
        <f t="shared" ca="1" si="771"/>
        <v>0.23915024069098359</v>
      </c>
      <c r="AG2295" s="32">
        <f t="shared" ca="1" si="771"/>
        <v>-0.91431744734468445</v>
      </c>
      <c r="AH2295" s="32">
        <f t="shared" ca="1" si="771"/>
        <v>1.0024023885626834</v>
      </c>
      <c r="AI2295" s="32">
        <f t="shared" ca="1" si="771"/>
        <v>0.36532094655716785</v>
      </c>
      <c r="AJ2295" s="37">
        <f t="shared" ca="1" si="771"/>
        <v>-1.256174012318525</v>
      </c>
      <c r="AK2295" s="33" cm="1">
        <f t="array" aca="1" ref="AK2295:AO2295" ca="1">MMULT(AF2295:AJ2295,$Y$50:$AC$54)</f>
        <v>0.23915024069098365</v>
      </c>
      <c r="AL2295">
        <f ca="1"/>
        <v>-0.51393047850582052</v>
      </c>
      <c r="AM2295">
        <f ca="1"/>
        <v>0.89285794536864282</v>
      </c>
      <c r="AN2295">
        <f ca="1"/>
        <v>-0.52924841248136434</v>
      </c>
      <c r="AO2295" s="35">
        <f ca="1"/>
        <v>-0.33488877722982591</v>
      </c>
      <c r="AP2295" s="33">
        <f t="shared" ca="1" si="752"/>
        <v>10.179362680518238</v>
      </c>
      <c r="AQ2295">
        <f t="shared" ca="1" si="753"/>
        <v>14.48606952149418</v>
      </c>
      <c r="AR2295">
        <f t="shared" ca="1" si="754"/>
        <v>20.678573836105929</v>
      </c>
      <c r="AS2295">
        <f t="shared" ca="1" si="755"/>
        <v>10.782728651292862</v>
      </c>
      <c r="AT2295">
        <f t="shared" ca="1" si="756"/>
        <v>17.660444891080697</v>
      </c>
      <c r="AU2295">
        <f t="shared" ca="1" si="757"/>
        <v>73.787179580491909</v>
      </c>
      <c r="BC2295">
        <f t="shared" ca="1" si="758"/>
        <v>25.659581787476803</v>
      </c>
      <c r="BD2295" s="33">
        <f t="shared" ca="1" si="759"/>
        <v>0.22991203481796826</v>
      </c>
      <c r="BE2295" s="33">
        <f t="shared" ca="1" si="760"/>
        <v>-0.49407770498932252</v>
      </c>
      <c r="BF2295" s="33">
        <f t="shared" ca="1" si="761"/>
        <v>0.85836746987992618</v>
      </c>
      <c r="BG2295" s="33">
        <f t="shared" ca="1" si="762"/>
        <v>-0.50880391793123303</v>
      </c>
      <c r="BH2295" s="37">
        <f t="shared" ca="1" si="763"/>
        <v>-0.32195225891534462</v>
      </c>
      <c r="BI2295" s="33">
        <f ca="1">IF(_xlfn.T.DIST(BD2295,$BD$32,TRUE)&lt;0.5,MAX(_xlfn.T.DIST(BD2295,$BD$32,TRUE),0.000000000001),MIN(_xlfn.T.DIST(BD2295,$BD$32,TRUE),1-0.000000000001))</f>
        <v>0.59013970240125713</v>
      </c>
      <c r="BJ2295" s="33">
        <f ca="1">IF(_xlfn.T.DIST(BE2295,$BD$32,TRUE)&lt;0.5,MAX(_xlfn.T.DIST(BE2295,$BD$32,TRUE),0.000000000001),MIN(_xlfn.T.DIST(BE2295,$BD$32,TRUE),1-0.000000000001))</f>
        <v>0.31242485898131783</v>
      </c>
      <c r="BK2295" s="33">
        <f ca="1">IF(_xlfn.T.DIST(BF2295,$BD$32,TRUE)&lt;0.5,MAX(_xlfn.T.DIST(BF2295,$BD$32,TRUE),0.000000000001),MIN(_xlfn.T.DIST(BF2295,$BD$32,TRUE),1-0.000000000001))</f>
        <v>0.8012519997244345</v>
      </c>
      <c r="BL2295" s="33">
        <f ca="1">IF(_xlfn.T.DIST(BG2295,$BD$32,TRUE)&lt;0.5,MAX(_xlfn.T.DIST(BG2295,$BD$32,TRUE),0.000000000001),MIN(_xlfn.T.DIST(BG2295,$BD$32,TRUE),1-0.000000000001))</f>
        <v>0.30730574539032041</v>
      </c>
      <c r="BM2295" s="37">
        <f ca="1">IF(_xlfn.T.DIST(BH2295,$BD$32,TRUE)&lt;0.5,MAX(_xlfn.T.DIST(BH2295,$BD$32,TRUE),0.000000000001),MIN(_xlfn.T.DIST(BH2295,$BD$32,TRUE),1-0.000000000001))</f>
        <v>0.37486080431249336</v>
      </c>
      <c r="BN2295" s="33">
        <f t="shared" ca="1" si="764"/>
        <v>10.170928268001219</v>
      </c>
      <c r="BO2295" s="33">
        <f t="shared" ca="1" si="765"/>
        <v>14.51101132967859</v>
      </c>
      <c r="BP2295" s="33">
        <f t="shared" ca="1" si="766"/>
        <v>20.538305164101878</v>
      </c>
      <c r="BQ2295" s="33">
        <f t="shared" ca="1" si="767"/>
        <v>10.84194578035188</v>
      </c>
      <c r="BR2295" s="33">
        <f t="shared" ca="1" si="768"/>
        <v>17.723974130867553</v>
      </c>
      <c r="BS2295">
        <f t="shared" ca="1" si="769"/>
        <v>73.78616467300111</v>
      </c>
    </row>
    <row r="2296" spans="32:71" x14ac:dyDescent="0.2">
      <c r="AF2296" s="32">
        <f t="shared" ca="1" si="771"/>
        <v>0.44708715657217185</v>
      </c>
      <c r="AG2296" s="32">
        <f t="shared" ca="1" si="771"/>
        <v>-0.52697820939591511</v>
      </c>
      <c r="AH2296" s="32">
        <f t="shared" ca="1" si="771"/>
        <v>0.21273158385892937</v>
      </c>
      <c r="AI2296" s="32">
        <f t="shared" ca="1" si="771"/>
        <v>-6.3696356928001741E-2</v>
      </c>
      <c r="AJ2296" s="37">
        <f t="shared" ca="1" si="771"/>
        <v>9.0983396234106201E-2</v>
      </c>
      <c r="AK2296" s="33" cm="1">
        <f t="array" aca="1" ref="AK2296:AO2296" ca="1">MMULT(AF2296:AJ2296,$Y$50:$AC$54)</f>
        <v>0.44708715657217196</v>
      </c>
      <c r="AL2296">
        <f ca="1"/>
        <v>-8.76843791267784E-2</v>
      </c>
      <c r="AM2296">
        <f ca="1"/>
        <v>0.22449376769053364</v>
      </c>
      <c r="AN2296">
        <f ca="1"/>
        <v>-0.24387306666132819</v>
      </c>
      <c r="AO2296" s="35">
        <f ca="1"/>
        <v>0.18019082348950299</v>
      </c>
      <c r="AP2296" s="33">
        <f t="shared" ca="1" si="752"/>
        <v>10.335315367429128</v>
      </c>
      <c r="AQ2296">
        <f t="shared" ca="1" si="753"/>
        <v>14.912315620873221</v>
      </c>
      <c r="AR2296">
        <f t="shared" ca="1" si="754"/>
        <v>18.6734813030716</v>
      </c>
      <c r="AS2296">
        <f t="shared" ca="1" si="755"/>
        <v>11.439091946678944</v>
      </c>
      <c r="AT2296">
        <f t="shared" ca="1" si="756"/>
        <v>19.720763293958012</v>
      </c>
      <c r="AU2296">
        <f t="shared" ca="1" si="757"/>
        <v>75.080967532010902</v>
      </c>
      <c r="BC2296">
        <f t="shared" ca="1" si="758"/>
        <v>32.556426143959541</v>
      </c>
      <c r="BD2296" s="33">
        <f t="shared" ca="1" si="759"/>
        <v>0.42981649364638502</v>
      </c>
      <c r="BE2296" s="33">
        <f t="shared" ca="1" si="760"/>
        <v>-8.4297193130727463E-2</v>
      </c>
      <c r="BF2296" s="33">
        <f t="shared" ca="1" si="761"/>
        <v>0.21582173107814384</v>
      </c>
      <c r="BG2296" s="33">
        <f t="shared" ca="1" si="762"/>
        <v>-0.23445242133731997</v>
      </c>
      <c r="BH2296" s="37">
        <f t="shared" ca="1" si="763"/>
        <v>0.17323017850326122</v>
      </c>
      <c r="BI2296" s="33">
        <f ca="1">IF(_xlfn.T.DIST(BD2296,$BD$32,TRUE)&lt;0.5,MAX(_xlfn.T.DIST(BD2296,$BD$32,TRUE),0.000000000001),MIN(_xlfn.T.DIST(BD2296,$BD$32,TRUE),1-0.000000000001))</f>
        <v>0.66479961309265356</v>
      </c>
      <c r="BJ2296" s="33">
        <f ca="1">IF(_xlfn.T.DIST(BE2296,$BD$32,TRUE)&lt;0.5,MAX(_xlfn.T.DIST(BE2296,$BD$32,TRUE),0.000000000001),MIN(_xlfn.T.DIST(BE2296,$BD$32,TRUE),1-0.000000000001))</f>
        <v>0.46669008452548139</v>
      </c>
      <c r="BK2296" s="33">
        <f ca="1">IF(_xlfn.T.DIST(BF2296,$BD$32,TRUE)&lt;0.5,MAX(_xlfn.T.DIST(BF2296,$BD$32,TRUE),0.000000000001),MIN(_xlfn.T.DIST(BF2296,$BD$32,TRUE),1-0.000000000001))</f>
        <v>0.58470629169977117</v>
      </c>
      <c r="BL2296" s="33">
        <f ca="1">IF(_xlfn.T.DIST(BG2296,$BD$32,TRUE)&lt;0.5,MAX(_xlfn.T.DIST(BG2296,$BD$32,TRUE),0.000000000001),MIN(_xlfn.T.DIST(BG2296,$BD$32,TRUE),1-0.000000000001))</f>
        <v>0.40811327457328284</v>
      </c>
      <c r="BM2296" s="37">
        <f ca="1">IF(_xlfn.T.DIST(BH2296,$BD$32,TRUE)&lt;0.5,MAX(_xlfn.T.DIST(BH2296,$BD$32,TRUE),0.000000000001),MIN(_xlfn.T.DIST(BH2296,$BD$32,TRUE),1-0.000000000001))</f>
        <v>0.5681829781679979</v>
      </c>
      <c r="BN2296" s="33">
        <f t="shared" ca="1" si="764"/>
        <v>10.31919852476703</v>
      </c>
      <c r="BO2296" s="33">
        <f t="shared" ca="1" si="765"/>
        <v>14.916407171553987</v>
      </c>
      <c r="BP2296" s="33">
        <f t="shared" ca="1" si="766"/>
        <v>18.641844736924782</v>
      </c>
      <c r="BQ2296" s="33">
        <f t="shared" ca="1" si="767"/>
        <v>11.465477631436313</v>
      </c>
      <c r="BR2296" s="33">
        <f t="shared" ca="1" si="768"/>
        <v>19.687000161975362</v>
      </c>
      <c r="BS2296">
        <f t="shared" ca="1" si="769"/>
        <v>75.029928226657475</v>
      </c>
    </row>
    <row r="2297" spans="32:71" x14ac:dyDescent="0.2">
      <c r="AF2297" s="32">
        <f t="shared" ca="1" si="771"/>
        <v>0.20816244617525992</v>
      </c>
      <c r="AG2297" s="32">
        <f t="shared" ca="1" si="771"/>
        <v>0.885140040750936</v>
      </c>
      <c r="AH2297" s="32">
        <f t="shared" ca="1" si="771"/>
        <v>5.937683437606367E-2</v>
      </c>
      <c r="AI2297" s="32">
        <f t="shared" ca="1" si="771"/>
        <v>-0.33285387230263341</v>
      </c>
      <c r="AJ2297" s="37">
        <f t="shared" ca="1" si="771"/>
        <v>-0.61828343925455531</v>
      </c>
      <c r="AK2297" s="33" cm="1">
        <f t="array" aca="1" ref="AK2297:AO2297" ca="1">MMULT(AF2297:AJ2297,$Y$50:$AC$54)</f>
        <v>0.20816244617525997</v>
      </c>
      <c r="AL2297">
        <f ca="1"/>
        <v>0.79400498983529544</v>
      </c>
      <c r="AM2297">
        <f ca="1"/>
        <v>0.22350509596422935</v>
      </c>
      <c r="AN2297">
        <f ca="1"/>
        <v>0.22515812553550896</v>
      </c>
      <c r="AO2297" s="35">
        <f ca="1"/>
        <v>-0.5508721090525458</v>
      </c>
      <c r="AP2297" s="33">
        <f t="shared" ca="1" si="752"/>
        <v>10.156121834631445</v>
      </c>
      <c r="AQ2297">
        <f t="shared" ca="1" si="753"/>
        <v>15.794004989835296</v>
      </c>
      <c r="AR2297">
        <f t="shared" ca="1" si="754"/>
        <v>18.670515287892687</v>
      </c>
      <c r="AS2297">
        <f t="shared" ca="1" si="755"/>
        <v>12.517863688731671</v>
      </c>
      <c r="AT2297">
        <f t="shared" ca="1" si="756"/>
        <v>16.796511563789817</v>
      </c>
      <c r="AU2297">
        <f t="shared" ca="1" si="757"/>
        <v>73.93501736488092</v>
      </c>
      <c r="BC2297">
        <f t="shared" ca="1" si="758"/>
        <v>41.407925257789145</v>
      </c>
      <c r="BD2297" s="33">
        <f t="shared" ca="1" si="759"/>
        <v>0.20012127704558977</v>
      </c>
      <c r="BE2297" s="33">
        <f t="shared" ca="1" si="760"/>
        <v>0.76333313460694108</v>
      </c>
      <c r="BF2297" s="33">
        <f t="shared" ca="1" si="761"/>
        <v>0.21487125104640797</v>
      </c>
      <c r="BG2297" s="33">
        <f t="shared" ca="1" si="762"/>
        <v>0.21646042524606202</v>
      </c>
      <c r="BH2297" s="37">
        <f t="shared" ca="1" si="763"/>
        <v>-0.5295923062874488</v>
      </c>
      <c r="BI2297" s="33">
        <f ca="1">IF(_xlfn.T.DIST(BD2297,$BD$32,TRUE)&lt;0.5,MAX(_xlfn.T.DIST(BD2297,$BD$32,TRUE),0.000000000001),MIN(_xlfn.T.DIST(BD2297,$BD$32,TRUE),1-0.000000000001))</f>
        <v>0.57863192119846096</v>
      </c>
      <c r="BJ2297" s="33">
        <f ca="1">IF(_xlfn.T.DIST(BE2297,$BD$32,TRUE)&lt;0.5,MAX(_xlfn.T.DIST(BE2297,$BD$32,TRUE),0.000000000001),MIN(_xlfn.T.DIST(BE2297,$BD$32,TRUE),1-0.000000000001))</f>
        <v>0.77438688852599047</v>
      </c>
      <c r="BK2297" s="33">
        <f ca="1">IF(_xlfn.T.DIST(BF2297,$BD$32,TRUE)&lt;0.5,MAX(_xlfn.T.DIST(BF2297,$BD$32,TRUE),0.000000000001),MIN(_xlfn.T.DIST(BF2297,$BD$32,TRUE),1-0.000000000001))</f>
        <v>0.5843391472622067</v>
      </c>
      <c r="BL2297" s="33">
        <f ca="1">IF(_xlfn.T.DIST(BG2297,$BD$32,TRUE)&lt;0.5,MAX(_xlfn.T.DIST(BG2297,$BD$32,TRUE),0.000000000001),MIN(_xlfn.T.DIST(BG2297,$BD$32,TRUE),1-0.000000000001))</f>
        <v>0.58495295816045201</v>
      </c>
      <c r="BM2297" s="37">
        <f ca="1">IF(_xlfn.T.DIST(BH2297,$BD$32,TRUE)&lt;0.5,MAX(_xlfn.T.DIST(BH2297,$BD$32,TRUE),0.000000000001),MIN(_xlfn.T.DIST(BH2297,$BD$32,TRUE),1-0.000000000001))</f>
        <v>0.30014612381190131</v>
      </c>
      <c r="BN2297" s="33">
        <f t="shared" ca="1" si="764"/>
        <v>10.148796126826531</v>
      </c>
      <c r="BO2297" s="33">
        <f t="shared" ca="1" si="765"/>
        <v>15.753372300752799</v>
      </c>
      <c r="BP2297" s="33">
        <f t="shared" ca="1" si="766"/>
        <v>18.639020220334139</v>
      </c>
      <c r="BQ2297" s="33">
        <f t="shared" ca="1" si="767"/>
        <v>12.493536078774051</v>
      </c>
      <c r="BR2297" s="33">
        <f t="shared" ca="1" si="768"/>
        <v>16.904078832920973</v>
      </c>
      <c r="BS2297">
        <f t="shared" ca="1" si="769"/>
        <v>73.938803559608488</v>
      </c>
    </row>
    <row r="2298" spans="32:71" x14ac:dyDescent="0.2">
      <c r="AF2298" s="32">
        <f t="shared" ca="1" si="771"/>
        <v>1.8950452372808497</v>
      </c>
      <c r="AG2298" s="32">
        <f t="shared" ca="1" si="771"/>
        <v>-0.12514205037152565</v>
      </c>
      <c r="AH2298" s="32">
        <f t="shared" ca="1" si="771"/>
        <v>0.50972881851439344</v>
      </c>
      <c r="AI2298" s="32">
        <f t="shared" ca="1" si="771"/>
        <v>1.7588602430797617</v>
      </c>
      <c r="AJ2298" s="37">
        <f t="shared" ca="1" si="771"/>
        <v>-0.20023469337017802</v>
      </c>
      <c r="AK2298" s="33" cm="1">
        <f t="array" aca="1" ref="AK2298:AO2298" ca="1">MMULT(AF2298:AJ2298,$Y$50:$AC$54)</f>
        <v>1.8950452372808502</v>
      </c>
      <c r="AL2298">
        <f ca="1"/>
        <v>1.1854077661017193</v>
      </c>
      <c r="AM2298">
        <f ca="1"/>
        <v>0.86543055156422333</v>
      </c>
      <c r="AN2298">
        <f ca="1"/>
        <v>1.5566078438131803</v>
      </c>
      <c r="AO2298" s="35">
        <f ca="1"/>
        <v>0.46227419115455687</v>
      </c>
      <c r="AP2298" s="33">
        <f t="shared" ca="1" si="752"/>
        <v>11.421283927960637</v>
      </c>
      <c r="AQ2298">
        <f t="shared" ca="1" si="753"/>
        <v>16.185407766101719</v>
      </c>
      <c r="AR2298">
        <f t="shared" ca="1" si="754"/>
        <v>20.596291654692671</v>
      </c>
      <c r="AS2298">
        <f t="shared" ca="1" si="755"/>
        <v>15.580198040770314</v>
      </c>
      <c r="AT2298">
        <f t="shared" ca="1" si="756"/>
        <v>20.849096764618228</v>
      </c>
      <c r="AU2298">
        <f t="shared" ca="1" si="757"/>
        <v>84.632278154143563</v>
      </c>
      <c r="BC2298">
        <f t="shared" ca="1" si="758"/>
        <v>25.902792460036871</v>
      </c>
      <c r="BD2298" s="33">
        <f t="shared" ca="1" si="759"/>
        <v>1.8218409704145704</v>
      </c>
      <c r="BE2298" s="33">
        <f t="shared" ca="1" si="760"/>
        <v>1.1396162964587124</v>
      </c>
      <c r="BF2298" s="33">
        <f t="shared" ca="1" si="761"/>
        <v>0.83199957703939198</v>
      </c>
      <c r="BG2298" s="33">
        <f t="shared" ca="1" si="762"/>
        <v>1.4964771758149067</v>
      </c>
      <c r="BH2298" s="37">
        <f t="shared" ca="1" si="763"/>
        <v>0.4444168637467803</v>
      </c>
      <c r="BI2298" s="33">
        <f ca="1">IF(_xlfn.T.DIST(BD2298,$BD$32,TRUE)&lt;0.5,MAX(_xlfn.T.DIST(BD2298,$BD$32,TRUE),0.000000000001),MIN(_xlfn.T.DIST(BD2298,$BD$32,TRUE),1-0.000000000001))</f>
        <v>0.96076821579132521</v>
      </c>
      <c r="BJ2298" s="33">
        <f ca="1">IF(_xlfn.T.DIST(BE2298,$BD$32,TRUE)&lt;0.5,MAX(_xlfn.T.DIST(BE2298,$BD$32,TRUE),0.000000000001),MIN(_xlfn.T.DIST(BE2298,$BD$32,TRUE),1-0.000000000001))</f>
        <v>0.86826805846097688</v>
      </c>
      <c r="BK2298" s="33">
        <f ca="1">IF(_xlfn.T.DIST(BF2298,$BD$32,TRUE)&lt;0.5,MAX(_xlfn.T.DIST(BF2298,$BD$32,TRUE),0.000000000001),MIN(_xlfn.T.DIST(BF2298,$BD$32,TRUE),1-0.000000000001))</f>
        <v>0.79400837097866961</v>
      </c>
      <c r="BL2298" s="33">
        <f ca="1">IF(_xlfn.T.DIST(BG2298,$BD$32,TRUE)&lt;0.5,MAX(_xlfn.T.DIST(BG2298,$BD$32,TRUE),0.000000000001),MIN(_xlfn.T.DIST(BG2298,$BD$32,TRUE),1-0.000000000001))</f>
        <v>0.9275115713970179</v>
      </c>
      <c r="BM2298" s="37">
        <f ca="1">IF(_xlfn.T.DIST(BH2298,$BD$32,TRUE)&lt;0.5,MAX(_xlfn.T.DIST(BH2298,$BD$32,TRUE),0.000000000001),MIN(_xlfn.T.DIST(BH2298,$BD$32,TRUE),1-0.000000000001))</f>
        <v>0.6700345896805433</v>
      </c>
      <c r="BN2298" s="33">
        <f t="shared" ca="1" si="764"/>
        <v>11.319753414259605</v>
      </c>
      <c r="BO2298" s="33">
        <f t="shared" ca="1" si="765"/>
        <v>16.118241456059597</v>
      </c>
      <c r="BP2298" s="33">
        <f t="shared" ca="1" si="766"/>
        <v>20.461225570694776</v>
      </c>
      <c r="BQ2298" s="33">
        <f t="shared" ca="1" si="767"/>
        <v>15.352262959009957</v>
      </c>
      <c r="BR2298" s="33">
        <f t="shared" ca="1" si="768"/>
        <v>20.760034720180709</v>
      </c>
      <c r="BS2298">
        <f t="shared" ca="1" si="769"/>
        <v>84.011518120204641</v>
      </c>
    </row>
    <row r="2299" spans="32:71" x14ac:dyDescent="0.2">
      <c r="AF2299" s="32">
        <f t="shared" ca="1" si="771"/>
        <v>0.43970555725465876</v>
      </c>
      <c r="AG2299" s="32">
        <f t="shared" ca="1" si="771"/>
        <v>-0.3023788245922554</v>
      </c>
      <c r="AH2299" s="32">
        <f t="shared" ca="1" si="771"/>
        <v>0.12918215145554335</v>
      </c>
      <c r="AI2299" s="32">
        <f t="shared" ca="1" si="771"/>
        <v>0.85711988016237217</v>
      </c>
      <c r="AJ2299" s="37">
        <f t="shared" ca="1" si="771"/>
        <v>1.3242550816093588</v>
      </c>
      <c r="AK2299" s="33" cm="1">
        <f t="array" aca="1" ref="AK2299:AO2299" ca="1">MMULT(AF2299:AJ2299,$Y$50:$AC$54)</f>
        <v>0.43970555725465887</v>
      </c>
      <c r="AL2299">
        <f ca="1"/>
        <v>7.3196280761177929E-2</v>
      </c>
      <c r="AM2299">
        <f ca="1"/>
        <v>0.1733138295148908</v>
      </c>
      <c r="AN2299">
        <f ca="1"/>
        <v>0.54264796427622364</v>
      </c>
      <c r="AO2299" s="35">
        <f ca="1"/>
        <v>1.3021117632425208</v>
      </c>
      <c r="AP2299" s="33">
        <f t="shared" ca="1" si="752"/>
        <v>10.329779167940995</v>
      </c>
      <c r="AQ2299">
        <f t="shared" ca="1" si="753"/>
        <v>15.073196280761177</v>
      </c>
      <c r="AR2299">
        <f t="shared" ca="1" si="754"/>
        <v>18.519941488544671</v>
      </c>
      <c r="AS2299">
        <f t="shared" ca="1" si="755"/>
        <v>13.248090317835315</v>
      </c>
      <c r="AT2299">
        <f t="shared" ca="1" si="756"/>
        <v>24.208447052970083</v>
      </c>
      <c r="AU2299">
        <f t="shared" ca="1" si="757"/>
        <v>81.379454308052232</v>
      </c>
      <c r="BC2299">
        <f t="shared" ca="1" si="758"/>
        <v>35.829192096201453</v>
      </c>
      <c r="BD2299" s="33">
        <f t="shared" ca="1" si="759"/>
        <v>0.42272004032734667</v>
      </c>
      <c r="BE2299" s="33">
        <f t="shared" ca="1" si="760"/>
        <v>7.0368759831836492E-2</v>
      </c>
      <c r="BF2299" s="33">
        <f t="shared" ca="1" si="761"/>
        <v>0.1666188379770478</v>
      </c>
      <c r="BG2299" s="33">
        <f t="shared" ca="1" si="762"/>
        <v>0.52168585444906235</v>
      </c>
      <c r="BH2299" s="37">
        <f t="shared" ca="1" si="763"/>
        <v>1.2518121001363778</v>
      </c>
      <c r="BI2299" s="33">
        <f ca="1">IF(_xlfn.T.DIST(BD2299,$BD$32,TRUE)&lt;0.5,MAX(_xlfn.T.DIST(BD2299,$BD$32,TRUE),0.000000000001),MIN(_xlfn.T.DIST(BD2299,$BD$32,TRUE),1-0.000000000001))</f>
        <v>0.6622428922602448</v>
      </c>
      <c r="BJ2299" s="33">
        <f ca="1">IF(_xlfn.T.DIST(BE2299,$BD$32,TRUE)&lt;0.5,MAX(_xlfn.T.DIST(BE2299,$BD$32,TRUE),0.000000000001),MIN(_xlfn.T.DIST(BE2299,$BD$32,TRUE),1-0.000000000001))</f>
        <v>0.52781642341093904</v>
      </c>
      <c r="BK2299" s="33">
        <f ca="1">IF(_xlfn.T.DIST(BF2299,$BD$32,TRUE)&lt;0.5,MAX(_xlfn.T.DIST(BF2299,$BD$32,TRUE),0.000000000001),MIN(_xlfn.T.DIST(BF2299,$BD$32,TRUE),1-0.000000000001))</f>
        <v>0.56560603711615054</v>
      </c>
      <c r="BL2299" s="33">
        <f ca="1">IF(_xlfn.T.DIST(BG2299,$BD$32,TRUE)&lt;0.5,MAX(_xlfn.T.DIST(BG2299,$BD$32,TRUE),0.000000000001),MIN(_xlfn.T.DIST(BG2299,$BD$32,TRUE),1-0.000000000001))</f>
        <v>0.69714019217915202</v>
      </c>
      <c r="BM2299" s="37">
        <f ca="1">IF(_xlfn.T.DIST(BH2299,$BD$32,TRUE)&lt;0.5,MAX(_xlfn.T.DIST(BH2299,$BD$32,TRUE),0.000000000001),MIN(_xlfn.T.DIST(BH2299,$BD$32,TRUE),1-0.000000000001))</f>
        <v>0.88984448474489208</v>
      </c>
      <c r="BN2299" s="33">
        <f t="shared" ca="1" si="764"/>
        <v>10.313944124925476</v>
      </c>
      <c r="BO2299" s="33">
        <f t="shared" ca="1" si="765"/>
        <v>15.069782026370055</v>
      </c>
      <c r="BP2299" s="33">
        <f t="shared" ca="1" si="766"/>
        <v>18.495594814308724</v>
      </c>
      <c r="BQ2299" s="33">
        <f t="shared" ca="1" si="767"/>
        <v>13.187243910438683</v>
      </c>
      <c r="BR2299" s="33">
        <f t="shared" ca="1" si="768"/>
        <v>23.902805947217317</v>
      </c>
      <c r="BS2299">
        <f t="shared" ca="1" si="769"/>
        <v>80.969370823260249</v>
      </c>
    </row>
    <row r="2300" spans="32:71" x14ac:dyDescent="0.2">
      <c r="AF2300" s="32">
        <f t="shared" ca="1" si="771"/>
        <v>7.4543203152047197E-2</v>
      </c>
      <c r="AG2300" s="32">
        <f t="shared" ca="1" si="771"/>
        <v>-0.45924849762883613</v>
      </c>
      <c r="AH2300" s="32">
        <f t="shared" ca="1" si="771"/>
        <v>-1.1033276774011229</v>
      </c>
      <c r="AI2300" s="32">
        <f t="shared" ca="1" si="771"/>
        <v>-0.40815520410831124</v>
      </c>
      <c r="AJ2300" s="37">
        <f t="shared" ca="1" si="771"/>
        <v>-1.5526577419761374</v>
      </c>
      <c r="AK2300" s="33" cm="1">
        <f t="array" aca="1" ref="AK2300:AO2300" ca="1">MMULT(AF2300:AJ2300,$Y$50:$AC$54)</f>
        <v>7.454320315204721E-2</v>
      </c>
      <c r="AL2300">
        <f ca="1"/>
        <v>-0.2888732739534931</v>
      </c>
      <c r="AM2300">
        <f ca="1"/>
        <v>-1.1174828664149636</v>
      </c>
      <c r="AN2300">
        <f ca="1"/>
        <v>-8.3082202508508729E-3</v>
      </c>
      <c r="AO2300" s="35">
        <f ca="1"/>
        <v>-1.9391650571060852</v>
      </c>
      <c r="AP2300" s="33">
        <f t="shared" ca="1" si="752"/>
        <v>10.055907402364035</v>
      </c>
      <c r="AQ2300">
        <f t="shared" ca="1" si="753"/>
        <v>14.711126726046507</v>
      </c>
      <c r="AR2300">
        <f t="shared" ca="1" si="754"/>
        <v>14.647551400755109</v>
      </c>
      <c r="AS2300">
        <f t="shared" ca="1" si="755"/>
        <v>11.980891093423043</v>
      </c>
      <c r="AT2300">
        <f t="shared" ca="1" si="756"/>
        <v>11.243339771575659</v>
      </c>
      <c r="AU2300">
        <f t="shared" ca="1" si="757"/>
        <v>62.638816394164351</v>
      </c>
      <c r="BC2300">
        <f t="shared" ca="1" si="758"/>
        <v>16.94502805559361</v>
      </c>
      <c r="BD2300" s="33">
        <f t="shared" ca="1" si="759"/>
        <v>7.1663651556519228E-2</v>
      </c>
      <c r="BE2300" s="33">
        <f t="shared" ca="1" si="760"/>
        <v>-0.27771430221972576</v>
      </c>
      <c r="BF2300" s="33">
        <f t="shared" ca="1" si="761"/>
        <v>-1.0743152879518156</v>
      </c>
      <c r="BG2300" s="33">
        <f t="shared" ca="1" si="762"/>
        <v>-7.9872795363696708E-3</v>
      </c>
      <c r="BH2300" s="37">
        <f t="shared" ca="1" si="763"/>
        <v>-1.8642564725797095</v>
      </c>
      <c r="BI2300" s="33">
        <f ca="1">IF(_xlfn.T.DIST(BD2300,$BD$32,TRUE)&lt;0.5,MAX(_xlfn.T.DIST(BD2300,$BD$32,TRUE),0.000000000001),MIN(_xlfn.T.DIST(BD2300,$BD$32,TRUE),1-0.000000000001))</f>
        <v>0.52832739116081995</v>
      </c>
      <c r="BJ2300" s="33">
        <f ca="1">IF(_xlfn.T.DIST(BE2300,$BD$32,TRUE)&lt;0.5,MAX(_xlfn.T.DIST(BE2300,$BD$32,TRUE),0.000000000001),MIN(_xlfn.T.DIST(BE2300,$BD$32,TRUE),1-0.000000000001))</f>
        <v>0.39156831309991064</v>
      </c>
      <c r="BK2300" s="33">
        <f ca="1">IF(_xlfn.T.DIST(BF2300,$BD$32,TRUE)&lt;0.5,MAX(_xlfn.T.DIST(BF2300,$BD$32,TRUE),0.000000000001),MIN(_xlfn.T.DIST(BF2300,$BD$32,TRUE),1-0.000000000001))</f>
        <v>0.14562331344239038</v>
      </c>
      <c r="BL2300" s="33">
        <f ca="1">IF(_xlfn.T.DIST(BG2300,$BD$32,TRUE)&lt;0.5,MAX(_xlfn.T.DIST(BG2300,$BD$32,TRUE),0.000000000001),MIN(_xlfn.T.DIST(BG2300,$BD$32,TRUE),1-0.000000000001))</f>
        <v>0.49684000986511989</v>
      </c>
      <c r="BM2300" s="37">
        <f ca="1">IF(_xlfn.T.DIST(BH2300,$BD$32,TRUE)&lt;0.5,MAX(_xlfn.T.DIST(BH2300,$BD$32,TRUE),0.000000000001),MIN(_xlfn.T.DIST(BH2300,$BD$32,TRUE),1-0.000000000001))</f>
        <v>3.6048789993486964E-2</v>
      </c>
      <c r="BN2300" s="33">
        <f t="shared" ca="1" si="764"/>
        <v>10.053299509536094</v>
      </c>
      <c r="BO2300" s="33">
        <f t="shared" ca="1" si="765"/>
        <v>14.724766207124773</v>
      </c>
      <c r="BP2300" s="33">
        <f t="shared" ca="1" si="766"/>
        <v>14.833827587630037</v>
      </c>
      <c r="BQ2300" s="33">
        <f t="shared" ca="1" si="767"/>
        <v>11.981781692066864</v>
      </c>
      <c r="BR2300" s="33">
        <f t="shared" ca="1" si="768"/>
        <v>11.805994223066904</v>
      </c>
      <c r="BS2300">
        <f t="shared" ca="1" si="769"/>
        <v>63.399669219424666</v>
      </c>
    </row>
    <row r="2301" spans="32:71" x14ac:dyDescent="0.2">
      <c r="AF2301" s="32">
        <f t="shared" ca="1" si="771"/>
        <v>-2.0071172854285932E-3</v>
      </c>
      <c r="AG2301" s="32">
        <f t="shared" ca="1" si="771"/>
        <v>-0.3335367860294482</v>
      </c>
      <c r="AH2301" s="32">
        <f t="shared" ca="1" si="771"/>
        <v>-0.28233341339834073</v>
      </c>
      <c r="AI2301" s="32">
        <f t="shared" ca="1" si="771"/>
        <v>-0.59215072041124051</v>
      </c>
      <c r="AJ2301" s="37">
        <f t="shared" ca="1" si="771"/>
        <v>-7.5447749620337748E-2</v>
      </c>
      <c r="AK2301" s="33" cm="1">
        <f t="array" aca="1" ref="AK2301:AO2301" ca="1">MMULT(AF2301:AJ2301,$Y$50:$AC$54)</f>
        <v>-2.0071172854285936E-3</v>
      </c>
      <c r="AL2301">
        <f ca="1"/>
        <v>-0.24765752490589971</v>
      </c>
      <c r="AM2301">
        <f ca="1"/>
        <v>-0.3203624857181907</v>
      </c>
      <c r="AN2301">
        <f ca="1"/>
        <v>-0.4535688899811729</v>
      </c>
      <c r="AO2301" s="35">
        <f ca="1"/>
        <v>-0.33934007789770193</v>
      </c>
      <c r="AP2301" s="33">
        <f t="shared" ca="1" si="752"/>
        <v>9.9984946620359292</v>
      </c>
      <c r="AQ2301">
        <f t="shared" ca="1" si="753"/>
        <v>14.7523424750941</v>
      </c>
      <c r="AR2301">
        <f t="shared" ca="1" si="754"/>
        <v>17.038912542845427</v>
      </c>
      <c r="AS2301">
        <f t="shared" ca="1" si="755"/>
        <v>10.956791553043303</v>
      </c>
      <c r="AT2301">
        <f t="shared" ca="1" si="756"/>
        <v>17.642639688409194</v>
      </c>
      <c r="AU2301">
        <f t="shared" ca="1" si="757"/>
        <v>70.38918092142795</v>
      </c>
      <c r="BC2301">
        <f t="shared" ca="1" si="758"/>
        <v>35.365659986390071</v>
      </c>
      <c r="BD2301" s="33">
        <f t="shared" ca="1" si="759"/>
        <v>-1.9295837540363495E-3</v>
      </c>
      <c r="BE2301" s="33">
        <f t="shared" ca="1" si="760"/>
        <v>-0.23809068861724864</v>
      </c>
      <c r="BF2301" s="33">
        <f t="shared" ca="1" si="761"/>
        <v>-0.30798710784483202</v>
      </c>
      <c r="BG2301" s="33">
        <f t="shared" ca="1" si="762"/>
        <v>-0.43604784224509541</v>
      </c>
      <c r="BH2301" s="37">
        <f t="shared" ca="1" si="763"/>
        <v>-0.32623160896400438</v>
      </c>
      <c r="BI2301" s="33">
        <f ca="1">IF(_xlfn.T.DIST(BD2301,$BD$32,TRUE)&lt;0.5,MAX(_xlfn.T.DIST(BD2301,$BD$32,TRUE),0.000000000001),MIN(_xlfn.T.DIST(BD2301,$BD$32,TRUE),1-0.000000000001))</f>
        <v>0.49923659505297557</v>
      </c>
      <c r="BJ2301" s="33">
        <f ca="1">IF(_xlfn.T.DIST(BE2301,$BD$32,TRUE)&lt;0.5,MAX(_xlfn.T.DIST(BE2301,$BD$32,TRUE),0.000000000001),MIN(_xlfn.T.DIST(BE2301,$BD$32,TRUE),1-0.000000000001))</f>
        <v>0.40671474558589882</v>
      </c>
      <c r="BK2301" s="33">
        <f ca="1">IF(_xlfn.T.DIST(BF2301,$BD$32,TRUE)&lt;0.5,MAX(_xlfn.T.DIST(BF2301,$BD$32,TRUE),0.000000000001),MIN(_xlfn.T.DIST(BF2301,$BD$32,TRUE),1-0.000000000001))</f>
        <v>0.38011021286169389</v>
      </c>
      <c r="BL2301" s="33">
        <f ca="1">IF(_xlfn.T.DIST(BG2301,$BD$32,TRUE)&lt;0.5,MAX(_xlfn.T.DIST(BG2301,$BD$32,TRUE),0.000000000001),MIN(_xlfn.T.DIST(BG2301,$BD$32,TRUE),1-0.000000000001))</f>
        <v>0.33296193745402303</v>
      </c>
      <c r="BM2301" s="37">
        <f ca="1">IF(_xlfn.T.DIST(BH2301,$BD$32,TRUE)&lt;0.5,MAX(_xlfn.T.DIST(BH2301,$BD$32,TRUE),0.000000000001),MIN(_xlfn.T.DIST(BH2301,$BD$32,TRUE),1-0.000000000001))</f>
        <v>0.37325703526058196</v>
      </c>
      <c r="BN2301" s="33">
        <f t="shared" ca="1" si="764"/>
        <v>9.9985648198052157</v>
      </c>
      <c r="BO2301" s="33">
        <f t="shared" ca="1" si="765"/>
        <v>14.76399590319509</v>
      </c>
      <c r="BP2301" s="33">
        <f t="shared" ca="1" si="766"/>
        <v>17.084425972350537</v>
      </c>
      <c r="BQ2301" s="33">
        <f t="shared" ca="1" si="767"/>
        <v>11.006977378930495</v>
      </c>
      <c r="BR2301" s="33">
        <f t="shared" ca="1" si="768"/>
        <v>17.707043067178695</v>
      </c>
      <c r="BS2301">
        <f t="shared" ca="1" si="769"/>
        <v>70.561007141460038</v>
      </c>
    </row>
    <row r="2302" spans="32:71" x14ac:dyDescent="0.2">
      <c r="AF2302" s="32">
        <f t="shared" ca="1" si="771"/>
        <v>-1.0103249684213842</v>
      </c>
      <c r="AG2302" s="32">
        <f t="shared" ca="1" si="771"/>
        <v>4.658902987292559E-2</v>
      </c>
      <c r="AH2302" s="32">
        <f t="shared" ca="1" si="771"/>
        <v>-0.6694686910853499</v>
      </c>
      <c r="AI2302" s="32">
        <f t="shared" ca="1" si="771"/>
        <v>-3.0411581474084654E-2</v>
      </c>
      <c r="AJ2302" s="37">
        <f t="shared" ca="1" si="771"/>
        <v>-0.45757422975129181</v>
      </c>
      <c r="AK2302" s="33" cm="1">
        <f t="array" aca="1" ref="AK2302:AO2302" ca="1">MMULT(AF2302:AJ2302,$Y$50:$AC$54)</f>
        <v>-1.0103249684213844</v>
      </c>
      <c r="AL2302">
        <f ca="1"/>
        <v>-0.64685331263117707</v>
      </c>
      <c r="AM2302">
        <f ca="1"/>
        <v>-0.84947904045867029</v>
      </c>
      <c r="AN2302">
        <f ca="1"/>
        <v>-3.1856772401372045E-2</v>
      </c>
      <c r="AO2302" s="35">
        <f ca="1"/>
        <v>-0.7277195674768453</v>
      </c>
      <c r="AP2302" s="33">
        <f t="shared" ca="1" si="752"/>
        <v>9.242256273683962</v>
      </c>
      <c r="AQ2302">
        <f t="shared" ca="1" si="753"/>
        <v>14.353146687368824</v>
      </c>
      <c r="AR2302">
        <f t="shared" ca="1" si="754"/>
        <v>15.451562878623989</v>
      </c>
      <c r="AS2302">
        <f t="shared" ca="1" si="755"/>
        <v>11.926729423476845</v>
      </c>
      <c r="AT2302">
        <f t="shared" ca="1" si="756"/>
        <v>16.089121730092618</v>
      </c>
      <c r="AU2302">
        <f t="shared" ca="1" si="757"/>
        <v>67.06281699324623</v>
      </c>
      <c r="BC2302">
        <f t="shared" ca="1" si="758"/>
        <v>17.229068038012251</v>
      </c>
      <c r="BD2302" s="33">
        <f t="shared" ca="1" si="759"/>
        <v>-0.97129682431432973</v>
      </c>
      <c r="BE2302" s="33">
        <f t="shared" ca="1" si="760"/>
        <v>-0.62186582336726137</v>
      </c>
      <c r="BF2302" s="33">
        <f t="shared" ca="1" si="761"/>
        <v>-0.81666426160712369</v>
      </c>
      <c r="BG2302" s="33">
        <f t="shared" ca="1" si="762"/>
        <v>-3.06261676524772E-2</v>
      </c>
      <c r="BH2302" s="37">
        <f t="shared" ca="1" si="763"/>
        <v>-0.69960827157035421</v>
      </c>
      <c r="BI2302" s="33">
        <f ca="1">IF(_xlfn.T.DIST(BD2302,$BD$32,TRUE)&lt;0.5,MAX(_xlfn.T.DIST(BD2302,$BD$32,TRUE),0.000000000001),MIN(_xlfn.T.DIST(BD2302,$BD$32,TRUE),1-0.000000000001))</f>
        <v>0.16958355750187992</v>
      </c>
      <c r="BJ2302" s="33">
        <f ca="1">IF(_xlfn.T.DIST(BE2302,$BD$32,TRUE)&lt;0.5,MAX(_xlfn.T.DIST(BE2302,$BD$32,TRUE),0.000000000001),MIN(_xlfn.T.DIST(BE2302,$BD$32,TRUE),1-0.000000000001))</f>
        <v>0.26936388586671745</v>
      </c>
      <c r="BK2302" s="33">
        <f ca="1">IF(_xlfn.T.DIST(BF2302,$BD$32,TRUE)&lt;0.5,MAX(_xlfn.T.DIST(BF2302,$BD$32,TRUE),0.000000000001),MIN(_xlfn.T.DIST(BF2302,$BD$32,TRUE),1-0.000000000001))</f>
        <v>0.21027917951544156</v>
      </c>
      <c r="BL2302" s="33">
        <f ca="1">IF(_xlfn.T.DIST(BG2302,$BD$32,TRUE)&lt;0.5,MAX(_xlfn.T.DIST(BG2302,$BD$32,TRUE),0.000000000001),MIN(_xlfn.T.DIST(BG2302,$BD$32,TRUE),1-0.000000000001))</f>
        <v>0.48788525938002864</v>
      </c>
      <c r="BM2302" s="37">
        <f ca="1">IF(_xlfn.T.DIST(BH2302,$BD$32,TRUE)&lt;0.5,MAX(_xlfn.T.DIST(BH2302,$BD$32,TRUE),0.000000000001),MIN(_xlfn.T.DIST(BH2302,$BD$32,TRUE),1-0.000000000001))</f>
        <v>0.24478080211837189</v>
      </c>
      <c r="BN2302" s="33">
        <f t="shared" ca="1" si="764"/>
        <v>9.2831408373806692</v>
      </c>
      <c r="BO2302" s="33">
        <f t="shared" ca="1" si="765"/>
        <v>14.385262017532536</v>
      </c>
      <c r="BP2302" s="33">
        <f t="shared" ca="1" si="766"/>
        <v>15.583641213803441</v>
      </c>
      <c r="BQ2302" s="33">
        <f t="shared" ca="1" si="767"/>
        <v>11.930144813693639</v>
      </c>
      <c r="BR2302" s="33">
        <f t="shared" ca="1" si="768"/>
        <v>16.235974941846514</v>
      </c>
      <c r="BS2302">
        <f t="shared" ca="1" si="769"/>
        <v>67.418163824256794</v>
      </c>
    </row>
    <row r="2303" spans="32:71" x14ac:dyDescent="0.2">
      <c r="AF2303" s="32">
        <f t="shared" ca="1" si="771"/>
        <v>1.6284537061136231</v>
      </c>
      <c r="AG2303" s="32">
        <f t="shared" ca="1" si="771"/>
        <v>0.31638925855990546</v>
      </c>
      <c r="AH2303" s="32">
        <f t="shared" ca="1" si="771"/>
        <v>1.7008807655618778</v>
      </c>
      <c r="AI2303" s="32">
        <f t="shared" ca="1" si="771"/>
        <v>-0.40051183093222226</v>
      </c>
      <c r="AJ2303" s="37">
        <f t="shared" ca="1" si="771"/>
        <v>-0.29228439426233993</v>
      </c>
      <c r="AK2303" s="33" cm="1">
        <f t="array" aca="1" ref="AK2303:AO2303" ca="1">MMULT(AF2303:AJ2303,$Y$50:$AC$54)</f>
        <v>1.6284537061136235</v>
      </c>
      <c r="AL2303">
        <f ca="1"/>
        <v>1.3317002620358933</v>
      </c>
      <c r="AM2303">
        <f ca="1"/>
        <v>2.0260973914701901</v>
      </c>
      <c r="AN2303">
        <f ca="1"/>
        <v>-0.34534743974990734</v>
      </c>
      <c r="AO2303" s="35">
        <f ca="1"/>
        <v>0.60637016501924157</v>
      </c>
      <c r="AP2303" s="33">
        <f t="shared" ca="1" si="752"/>
        <v>11.221340279585217</v>
      </c>
      <c r="AQ2303">
        <f t="shared" ca="1" si="753"/>
        <v>16.331700262035895</v>
      </c>
      <c r="AR2303">
        <f t="shared" ca="1" si="754"/>
        <v>24.078292174410571</v>
      </c>
      <c r="AS2303">
        <f t="shared" ca="1" si="755"/>
        <v>11.205700888575214</v>
      </c>
      <c r="AT2303">
        <f t="shared" ca="1" si="756"/>
        <v>21.425480660076968</v>
      </c>
      <c r="AU2303">
        <f t="shared" ca="1" si="757"/>
        <v>84.262514264683858</v>
      </c>
      <c r="BC2303">
        <f t="shared" ca="1" si="758"/>
        <v>62.446685037964109</v>
      </c>
      <c r="BD2303" s="33">
        <f t="shared" ca="1" si="759"/>
        <v>1.5655476829029191</v>
      </c>
      <c r="BE2303" s="33">
        <f t="shared" ca="1" si="760"/>
        <v>1.2802576159976118</v>
      </c>
      <c r="BF2303" s="33">
        <f t="shared" ca="1" si="761"/>
        <v>1.9478306719088798</v>
      </c>
      <c r="BG2303" s="33">
        <f t="shared" ca="1" si="762"/>
        <v>-0.3320069106460673</v>
      </c>
      <c r="BH2303" s="37">
        <f t="shared" ca="1" si="763"/>
        <v>0.58294651132139574</v>
      </c>
      <c r="BI2303" s="33">
        <f ca="1">IF(_xlfn.T.DIST(BD2303,$BD$32,TRUE)&lt;0.5,MAX(_xlfn.T.DIST(BD2303,$BD$32,TRUE),0.000000000001),MIN(_xlfn.T.DIST(BD2303,$BD$32,TRUE),1-0.000000000001))</f>
        <v>0.93602836671814937</v>
      </c>
      <c r="BJ2303" s="33">
        <f ca="1">IF(_xlfn.T.DIST(BE2303,$BD$32,TRUE)&lt;0.5,MAX(_xlfn.T.DIST(BE2303,$BD$32,TRUE),0.000000000001),MIN(_xlfn.T.DIST(BE2303,$BD$32,TRUE),1-0.000000000001))</f>
        <v>0.89486720398113062</v>
      </c>
      <c r="BK2303" s="33">
        <f ca="1">IF(_xlfn.T.DIST(BF2303,$BD$32,TRUE)&lt;0.5,MAX(_xlfn.T.DIST(BF2303,$BD$32,TRUE),0.000000000001),MIN(_xlfn.T.DIST(BF2303,$BD$32,TRUE),1-0.000000000001))</f>
        <v>0.96957688419217081</v>
      </c>
      <c r="BL2303" s="33">
        <f ca="1">IF(_xlfn.T.DIST(BG2303,$BD$32,TRUE)&lt;0.5,MAX(_xlfn.T.DIST(BG2303,$BD$32,TRUE),0.000000000001),MIN(_xlfn.T.DIST(BG2303,$BD$32,TRUE),1-0.000000000001))</f>
        <v>0.37109628688436697</v>
      </c>
      <c r="BM2303" s="37">
        <f ca="1">IF(_xlfn.T.DIST(BH2303,$BD$32,TRUE)&lt;0.5,MAX(_xlfn.T.DIST(BH2303,$BD$32,TRUE),0.000000000001),MIN(_xlfn.T.DIST(BH2303,$BD$32,TRUE),1-0.000000000001))</f>
        <v>0.71785700977127032</v>
      </c>
      <c r="BN2303" s="33">
        <f t="shared" ca="1" si="764"/>
        <v>11.141697035861066</v>
      </c>
      <c r="BO2303" s="33">
        <f t="shared" ca="1" si="765"/>
        <v>16.252835464800651</v>
      </c>
      <c r="BP2303" s="33">
        <f t="shared" ca="1" si="766"/>
        <v>23.623833591780279</v>
      </c>
      <c r="BQ2303" s="33">
        <f t="shared" ca="1" si="767"/>
        <v>11.243412239820827</v>
      </c>
      <c r="BR2303" s="33">
        <f t="shared" ca="1" si="768"/>
        <v>21.305948437320108</v>
      </c>
      <c r="BS2303">
        <f t="shared" ca="1" si="769"/>
        <v>83.567726769582933</v>
      </c>
    </row>
    <row r="2304" spans="32:71" x14ac:dyDescent="0.2">
      <c r="AF2304" s="32">
        <f t="shared" ca="1" si="771"/>
        <v>0.41808382270672872</v>
      </c>
      <c r="AG2304" s="32">
        <f t="shared" ca="1" si="771"/>
        <v>-0.47661544490520258</v>
      </c>
      <c r="AH2304" s="32">
        <f t="shared" ca="1" si="771"/>
        <v>-1.1169385488617241</v>
      </c>
      <c r="AI2304" s="32">
        <f t="shared" ca="1" si="771"/>
        <v>0.23553792547529909</v>
      </c>
      <c r="AJ2304" s="37">
        <f t="shared" ca="1" si="771"/>
        <v>-0.49445441788587063</v>
      </c>
      <c r="AK2304" s="33" cm="1">
        <f t="array" aca="1" ref="AK2304:AO2304" ca="1">MMULT(AF2304:AJ2304,$Y$50:$AC$54)</f>
        <v>0.41808382270672884</v>
      </c>
      <c r="AL2304">
        <f ca="1"/>
        <v>-7.0050223488865693E-2</v>
      </c>
      <c r="AM2304">
        <f ca="1"/>
        <v>-1.0625564061409629</v>
      </c>
      <c r="AN2304">
        <f ca="1"/>
        <v>0.5499569281784823</v>
      </c>
      <c r="AO2304" s="35">
        <f ca="1"/>
        <v>-0.97844824718955015</v>
      </c>
      <c r="AP2304" s="33">
        <f t="shared" ca="1" si="752"/>
        <v>10.313562867030047</v>
      </c>
      <c r="AQ2304">
        <f t="shared" ca="1" si="753"/>
        <v>14.929949776511135</v>
      </c>
      <c r="AR2304">
        <f t="shared" ca="1" si="754"/>
        <v>14.812330781577112</v>
      </c>
      <c r="AS2304">
        <f t="shared" ca="1" si="755"/>
        <v>13.264900934810509</v>
      </c>
      <c r="AT2304">
        <f t="shared" ca="1" si="756"/>
        <v>15.0862070112418</v>
      </c>
      <c r="AU2304">
        <f t="shared" ca="1" si="757"/>
        <v>68.406951371170592</v>
      </c>
      <c r="BC2304">
        <f t="shared" ca="1" si="758"/>
        <v>30.270786272507365</v>
      </c>
      <c r="BD2304" s="33">
        <f t="shared" ca="1" si="759"/>
        <v>0.40193353820280175</v>
      </c>
      <c r="BE2304" s="33">
        <f t="shared" ca="1" si="760"/>
        <v>-6.7344232542876747E-2</v>
      </c>
      <c r="BF2304" s="33">
        <f t="shared" ca="1" si="761"/>
        <v>-1.0215105982703139</v>
      </c>
      <c r="BG2304" s="33">
        <f t="shared" ca="1" si="762"/>
        <v>0.52871247820793499</v>
      </c>
      <c r="BH2304" s="37">
        <f t="shared" ca="1" si="763"/>
        <v>-0.94065147844070351</v>
      </c>
      <c r="BI2304" s="33">
        <f ca="1">IF(_xlfn.T.DIST(BD2304,$BD$32,TRUE)&lt;0.5,MAX(_xlfn.T.DIST(BD2304,$BD$32,TRUE),0.000000000001),MIN(_xlfn.T.DIST(BD2304,$BD$32,TRUE),1-0.000000000001))</f>
        <v>0.65470889178100455</v>
      </c>
      <c r="BJ2304" s="33">
        <f ca="1">IF(_xlfn.T.DIST(BE2304,$BD$32,TRUE)&lt;0.5,MAX(_xlfn.T.DIST(BE2304,$BD$32,TRUE),0.000000000001),MIN(_xlfn.T.DIST(BE2304,$BD$32,TRUE),1-0.000000000001))</f>
        <v>0.47337724905268574</v>
      </c>
      <c r="BK2304" s="33">
        <f ca="1">IF(_xlfn.T.DIST(BF2304,$BD$32,TRUE)&lt;0.5,MAX(_xlfn.T.DIST(BF2304,$BD$32,TRUE),0.000000000001),MIN(_xlfn.T.DIST(BF2304,$BD$32,TRUE),1-0.000000000001))</f>
        <v>0.15758995931444478</v>
      </c>
      <c r="BL2304" s="33">
        <f ca="1">IF(_xlfn.T.DIST(BG2304,$BD$32,TRUE)&lt;0.5,MAX(_xlfn.T.DIST(BG2304,$BD$32,TRUE),0.000000000001),MIN(_xlfn.T.DIST(BG2304,$BD$32,TRUE),1-0.000000000001))</f>
        <v>0.69955246985600694</v>
      </c>
      <c r="BM2304" s="37">
        <f ca="1">IF(_xlfn.T.DIST(BH2304,$BD$32,TRUE)&lt;0.5,MAX(_xlfn.T.DIST(BH2304,$BD$32,TRUE),0.000000000001),MIN(_xlfn.T.DIST(BH2304,$BD$32,TRUE),1-0.000000000001))</f>
        <v>0.17719828262220821</v>
      </c>
      <c r="BN2304" s="33">
        <f t="shared" ca="1" si="764"/>
        <v>10.298548807580959</v>
      </c>
      <c r="BO2304" s="33">
        <f t="shared" ca="1" si="765"/>
        <v>14.933217051347867</v>
      </c>
      <c r="BP2304" s="33">
        <f t="shared" ca="1" si="766"/>
        <v>14.986763067971099</v>
      </c>
      <c r="BQ2304" s="33">
        <f t="shared" ca="1" si="767"/>
        <v>13.203161747980673</v>
      </c>
      <c r="BR2304" s="33">
        <f t="shared" ca="1" si="768"/>
        <v>15.295619638592713</v>
      </c>
      <c r="BS2304">
        <f t="shared" ca="1" si="769"/>
        <v>68.717310313473305</v>
      </c>
    </row>
    <row r="2305" spans="32:71" x14ac:dyDescent="0.2">
      <c r="AF2305" s="32">
        <f t="shared" ca="1" si="771"/>
        <v>0.56182332140309077</v>
      </c>
      <c r="AG2305" s="32">
        <f t="shared" ca="1" si="771"/>
        <v>0.30202497926474847</v>
      </c>
      <c r="AH2305" s="32">
        <f t="shared" ca="1" si="771"/>
        <v>-7.5871521215758936E-2</v>
      </c>
      <c r="AI2305" s="32">
        <f t="shared" ca="1" si="771"/>
        <v>-1.4453335634171356</v>
      </c>
      <c r="AJ2305" s="37">
        <f t="shared" ca="1" si="771"/>
        <v>-1.479084480610376</v>
      </c>
      <c r="AK2305" s="33" cm="1">
        <f t="array" aca="1" ref="AK2305:AO2305" ca="1">MMULT(AF2305:AJ2305,$Y$50:$AC$54)</f>
        <v>0.56182332140309088</v>
      </c>
      <c r="AL2305">
        <f ca="1"/>
        <v>0.60186878058024729</v>
      </c>
      <c r="AM2305">
        <f ca="1"/>
        <v>8.3898544693142979E-2</v>
      </c>
      <c r="AN2305">
        <f ca="1"/>
        <v>-0.66262938737625354</v>
      </c>
      <c r="AO2305" s="35">
        <f ca="1"/>
        <v>-1.5432990565651479</v>
      </c>
      <c r="AP2305" s="33">
        <f t="shared" ca="1" si="752"/>
        <v>10.421367491052319</v>
      </c>
      <c r="AQ2305">
        <f t="shared" ca="1" si="753"/>
        <v>15.601868780580247</v>
      </c>
      <c r="AR2305">
        <f t="shared" ca="1" si="754"/>
        <v>18.251695634079429</v>
      </c>
      <c r="AS2305">
        <f t="shared" ca="1" si="755"/>
        <v>10.475952409034617</v>
      </c>
      <c r="AT2305">
        <f t="shared" ca="1" si="756"/>
        <v>12.826803773739408</v>
      </c>
      <c r="AU2305">
        <f t="shared" ca="1" si="757"/>
        <v>67.577688088486028</v>
      </c>
      <c r="BC2305">
        <f t="shared" ca="1" si="758"/>
        <v>30.156710902867694</v>
      </c>
      <c r="BD2305" s="33">
        <f t="shared" ca="1" si="759"/>
        <v>0.54012048099453958</v>
      </c>
      <c r="BE2305" s="33">
        <f t="shared" ca="1" si="760"/>
        <v>0.57861901220252854</v>
      </c>
      <c r="BF2305" s="33">
        <f t="shared" ca="1" si="761"/>
        <v>8.065760282295209E-2</v>
      </c>
      <c r="BG2305" s="33">
        <f t="shared" ca="1" si="762"/>
        <v>-0.63703247942247165</v>
      </c>
      <c r="BH2305" s="37">
        <f t="shared" ca="1" si="763"/>
        <v>-1.4836824976731928</v>
      </c>
      <c r="BI2305" s="33">
        <f ca="1">IF(_xlfn.T.DIST(BD2305,$BD$32,TRUE)&lt;0.5,MAX(_xlfn.T.DIST(BD2305,$BD$32,TRUE),0.000000000001),MIN(_xlfn.T.DIST(BD2305,$BD$32,TRUE),1-0.000000000001))</f>
        <v>0.70344935838027323</v>
      </c>
      <c r="BJ2305" s="33">
        <f ca="1">IF(_xlfn.T.DIST(BE2305,$BD$32,TRUE)&lt;0.5,MAX(_xlfn.T.DIST(BE2305,$BD$32,TRUE),0.000000000001),MIN(_xlfn.T.DIST(BE2305,$BD$32,TRUE),1-0.000000000001))</f>
        <v>0.71641733775589023</v>
      </c>
      <c r="BK2305" s="33">
        <f ca="1">IF(_xlfn.T.DIST(BF2305,$BD$32,TRUE)&lt;0.5,MAX(_xlfn.T.DIST(BF2305,$BD$32,TRUE),0.000000000001),MIN(_xlfn.T.DIST(BF2305,$BD$32,TRUE),1-0.000000000001))</f>
        <v>0.53187502862778457</v>
      </c>
      <c r="BL2305" s="33">
        <f ca="1">IF(_xlfn.T.DIST(BG2305,$BD$32,TRUE)&lt;0.5,MAX(_xlfn.T.DIST(BG2305,$BD$32,TRUE),0.000000000001),MIN(_xlfn.T.DIST(BG2305,$BD$32,TRUE),1-0.000000000001))</f>
        <v>0.26446769822754246</v>
      </c>
      <c r="BM2305" s="37">
        <f ca="1">IF(_xlfn.T.DIST(BH2305,$BD$32,TRUE)&lt;0.5,MAX(_xlfn.T.DIST(BH2305,$BD$32,TRUE),0.000000000001),MIN(_xlfn.T.DIST(BH2305,$BD$32,TRUE),1-0.000000000001))</f>
        <v>7.416216727375681E-2</v>
      </c>
      <c r="BN2305" s="33">
        <f t="shared" ca="1" si="764"/>
        <v>10.400760463705177</v>
      </c>
      <c r="BO2305" s="33">
        <f t="shared" ca="1" si="765"/>
        <v>15.572231241950213</v>
      </c>
      <c r="BP2305" s="33">
        <f t="shared" ca="1" si="766"/>
        <v>18.239952145607493</v>
      </c>
      <c r="BQ2305" s="33">
        <f t="shared" ca="1" si="767"/>
        <v>10.551846450771135</v>
      </c>
      <c r="BR2305" s="33">
        <f t="shared" ca="1" si="768"/>
        <v>13.218097496419364</v>
      </c>
      <c r="BS2305">
        <f t="shared" ca="1" si="769"/>
        <v>67.982887798453376</v>
      </c>
    </row>
    <row r="2306" spans="32:71" x14ac:dyDescent="0.2">
      <c r="AF2306" s="32">
        <f t="shared" ca="1" si="771"/>
        <v>0.63560432999082461</v>
      </c>
      <c r="AG2306" s="32">
        <f t="shared" ca="1" si="771"/>
        <v>0.58796598938441769</v>
      </c>
      <c r="AH2306" s="32">
        <f t="shared" ca="1" si="771"/>
        <v>-0.2664213937194892</v>
      </c>
      <c r="AI2306" s="32">
        <f t="shared" ca="1" si="771"/>
        <v>-0.87756767407933467</v>
      </c>
      <c r="AJ2306" s="37">
        <f t="shared" ca="1" si="771"/>
        <v>-0.6794920299648074</v>
      </c>
      <c r="AK2306" s="33" cm="1">
        <f t="array" aca="1" ref="AK2306:AO2306" ca="1">MMULT(AF2306:AJ2306,$Y$50:$AC$54)</f>
        <v>0.63560432999082472</v>
      </c>
      <c r="AL2306">
        <f ca="1"/>
        <v>0.86277545701002401</v>
      </c>
      <c r="AM2306">
        <f ca="1"/>
        <v>-4.5733057699702179E-2</v>
      </c>
      <c r="AN2306">
        <f ca="1"/>
        <v>-2.3698941674958673E-2</v>
      </c>
      <c r="AO2306" s="35">
        <f ca="1"/>
        <v>-0.90458213080895988</v>
      </c>
      <c r="AP2306" s="33">
        <f t="shared" ca="1" si="752"/>
        <v>10.476703247493118</v>
      </c>
      <c r="AQ2306">
        <f t="shared" ca="1" si="753"/>
        <v>15.862775457010024</v>
      </c>
      <c r="AR2306">
        <f t="shared" ca="1" si="754"/>
        <v>17.862800826900894</v>
      </c>
      <c r="AS2306">
        <f t="shared" ca="1" si="755"/>
        <v>11.945492434147596</v>
      </c>
      <c r="AT2306">
        <f t="shared" ca="1" si="756"/>
        <v>15.381671476764161</v>
      </c>
      <c r="AU2306">
        <f t="shared" ca="1" si="757"/>
        <v>71.529443442315795</v>
      </c>
      <c r="BC2306">
        <f t="shared" ca="1" si="758"/>
        <v>35.229157865509102</v>
      </c>
      <c r="BD2306" s="33">
        <f t="shared" ca="1" si="759"/>
        <v>0.61105138102757228</v>
      </c>
      <c r="BE2306" s="33">
        <f t="shared" ca="1" si="760"/>
        <v>0.82944704692348525</v>
      </c>
      <c r="BF2306" s="33">
        <f t="shared" ca="1" si="761"/>
        <v>-4.3966421793287767E-2</v>
      </c>
      <c r="BG2306" s="33">
        <f t="shared" ca="1" si="762"/>
        <v>-2.2783468198815496E-2</v>
      </c>
      <c r="BH2306" s="37">
        <f t="shared" ca="1" si="763"/>
        <v>-0.86963875826909198</v>
      </c>
      <c r="BI2306" s="33">
        <f ca="1">IF(_xlfn.T.DIST(BD2306,$BD$32,TRUE)&lt;0.5,MAX(_xlfn.T.DIST(BD2306,$BD$32,TRUE),0.000000000001),MIN(_xlfn.T.DIST(BD2306,$BD$32,TRUE),1-0.000000000001))</f>
        <v>0.72711598336713501</v>
      </c>
      <c r="BJ2306" s="33">
        <f ca="1">IF(_xlfn.T.DIST(BE2306,$BD$32,TRUE)&lt;0.5,MAX(_xlfn.T.DIST(BE2306,$BD$32,TRUE),0.000000000001),MIN(_xlfn.T.DIST(BE2306,$BD$32,TRUE),1-0.000000000001))</f>
        <v>0.79329851877625612</v>
      </c>
      <c r="BK2306" s="33">
        <f ca="1">IF(_xlfn.T.DIST(BF2306,$BD$32,TRUE)&lt;0.5,MAX(_xlfn.T.DIST(BF2306,$BD$32,TRUE),0.000000000001),MIN(_xlfn.T.DIST(BF2306,$BD$32,TRUE),1-0.000000000001))</f>
        <v>0.48261125751214329</v>
      </c>
      <c r="BL2306" s="33">
        <f ca="1">IF(_xlfn.T.DIST(BG2306,$BD$32,TRUE)&lt;0.5,MAX(_xlfn.T.DIST(BG2306,$BD$32,TRUE),0.000000000001),MIN(_xlfn.T.DIST(BG2306,$BD$32,TRUE),1-0.000000000001))</f>
        <v>0.49098693245222863</v>
      </c>
      <c r="BM2306" s="37">
        <f ca="1">IF(_xlfn.T.DIST(BH2306,$BD$32,TRUE)&lt;0.5,MAX(_xlfn.T.DIST(BH2306,$BD$32,TRUE),0.000000000001),MIN(_xlfn.T.DIST(BH2306,$BD$32,TRUE),1-0.000000000001))</f>
        <v>0.19570143324762557</v>
      </c>
      <c r="BN2306" s="33">
        <f t="shared" ca="1" si="764"/>
        <v>10.453085295841872</v>
      </c>
      <c r="BO2306" s="33">
        <f t="shared" ca="1" si="765"/>
        <v>15.81791983697102</v>
      </c>
      <c r="BP2306" s="33">
        <f t="shared" ca="1" si="766"/>
        <v>17.869197227510941</v>
      </c>
      <c r="BQ2306" s="33">
        <f t="shared" ca="1" si="767"/>
        <v>11.948033035882972</v>
      </c>
      <c r="BR2306" s="33">
        <f t="shared" ca="1" si="768"/>
        <v>15.571695873445149</v>
      </c>
      <c r="BS2306">
        <f t="shared" ca="1" si="769"/>
        <v>71.659931269651949</v>
      </c>
    </row>
    <row r="2307" spans="32:71" x14ac:dyDescent="0.2">
      <c r="AF2307" s="32">
        <f t="shared" ca="1" si="771"/>
        <v>-0.14166739491603719</v>
      </c>
      <c r="AG2307" s="32">
        <f t="shared" ca="1" si="771"/>
        <v>-0.93591109749957935</v>
      </c>
      <c r="AH2307" s="32">
        <f t="shared" ca="1" si="771"/>
        <v>1.020594740880967</v>
      </c>
      <c r="AI2307" s="32">
        <f t="shared" ca="1" si="771"/>
        <v>-0.91925742343933259</v>
      </c>
      <c r="AJ2307" s="37">
        <f t="shared" ca="1" si="771"/>
        <v>0.16318158019161991</v>
      </c>
      <c r="AK2307" s="33" cm="1">
        <f t="array" aca="1" ref="AK2307:AO2307" ca="1">MMULT(AF2307:AJ2307,$Y$50:$AC$54)</f>
        <v>-0.14166739491603722</v>
      </c>
      <c r="AL2307">
        <f ca="1"/>
        <v>-0.78666015933404221</v>
      </c>
      <c r="AM2307">
        <f ca="1"/>
        <v>0.82929174943473583</v>
      </c>
      <c r="AN2307">
        <f ca="1"/>
        <v>-1.5698887336840328</v>
      </c>
      <c r="AO2307" s="35">
        <f ca="1"/>
        <v>0.53851944532126939</v>
      </c>
      <c r="AP2307" s="33">
        <f t="shared" ca="1" si="752"/>
        <v>9.8937494538129727</v>
      </c>
      <c r="AQ2307">
        <f t="shared" ca="1" si="753"/>
        <v>14.213339840665958</v>
      </c>
      <c r="AR2307">
        <f t="shared" ca="1" si="754"/>
        <v>20.487875248304206</v>
      </c>
      <c r="AS2307">
        <f t="shared" ca="1" si="755"/>
        <v>8.3892559125267248</v>
      </c>
      <c r="AT2307">
        <f t="shared" ca="1" si="756"/>
        <v>21.154077781285078</v>
      </c>
      <c r="AU2307">
        <f t="shared" ca="1" si="757"/>
        <v>74.138298236594949</v>
      </c>
      <c r="BC2307">
        <f t="shared" ca="1" si="758"/>
        <v>39.58588316273601</v>
      </c>
      <c r="BD2307" s="33">
        <f t="shared" ca="1" si="759"/>
        <v>-0.13619488292547133</v>
      </c>
      <c r="BE2307" s="33">
        <f t="shared" ca="1" si="760"/>
        <v>-0.75627202975060848</v>
      </c>
      <c r="BF2307" s="33">
        <f t="shared" ca="1" si="761"/>
        <v>0.79725679146047013</v>
      </c>
      <c r="BG2307" s="33">
        <f t="shared" ca="1" si="762"/>
        <v>-1.5092450342355326</v>
      </c>
      <c r="BH2307" s="37">
        <f t="shared" ca="1" si="763"/>
        <v>0.51771681728240282</v>
      </c>
      <c r="BI2307" s="33">
        <f ca="1">IF(_xlfn.T.DIST(BD2307,$BD$32,TRUE)&lt;0.5,MAX(_xlfn.T.DIST(BD2307,$BD$32,TRUE),0.000000000001),MIN(_xlfn.T.DIST(BD2307,$BD$32,TRUE),1-0.000000000001))</f>
        <v>0.44628852804168662</v>
      </c>
      <c r="BJ2307" s="33">
        <f ca="1">IF(_xlfn.T.DIST(BE2307,$BD$32,TRUE)&lt;0.5,MAX(_xlfn.T.DIST(BE2307,$BD$32,TRUE),0.000000000001),MIN(_xlfn.T.DIST(BE2307,$BD$32,TRUE),1-0.000000000001))</f>
        <v>0.22769212256456106</v>
      </c>
      <c r="BK2307" s="33">
        <f ca="1">IF(_xlfn.T.DIST(BF2307,$BD$32,TRUE)&lt;0.5,MAX(_xlfn.T.DIST(BF2307,$BD$32,TRUE),0.000000000001),MIN(_xlfn.T.DIST(BF2307,$BD$32,TRUE),1-0.000000000001))</f>
        <v>0.78421648127541854</v>
      </c>
      <c r="BL2307" s="33">
        <f ca="1">IF(_xlfn.T.DIST(BG2307,$BD$32,TRUE)&lt;0.5,MAX(_xlfn.T.DIST(BG2307,$BD$32,TRUE),0.000000000001),MIN(_xlfn.T.DIST(BG2307,$BD$32,TRUE),1-0.000000000001))</f>
        <v>7.0848635253256687E-2</v>
      </c>
      <c r="BM2307" s="37">
        <f ca="1">IF(_xlfn.T.DIST(BH2307,$BD$32,TRUE)&lt;0.5,MAX(_xlfn.T.DIST(BH2307,$BD$32,TRUE),0.000000000001),MIN(_xlfn.T.DIST(BH2307,$BD$32,TRUE),1-0.000000000001))</f>
        <v>0.69577358531117073</v>
      </c>
      <c r="BN2307" s="33">
        <f t="shared" ca="1" si="764"/>
        <v>9.8987169716472678</v>
      </c>
      <c r="BO2307" s="33">
        <f t="shared" ca="1" si="765"/>
        <v>14.253531155402596</v>
      </c>
      <c r="BP2307" s="33">
        <f t="shared" ca="1" si="766"/>
        <v>20.359538839102001</v>
      </c>
      <c r="BQ2307" s="33">
        <f t="shared" ca="1" si="767"/>
        <v>8.6201504131729045</v>
      </c>
      <c r="BR2307" s="33">
        <f t="shared" ca="1" si="768"/>
        <v>21.049132753739219</v>
      </c>
      <c r="BS2307">
        <f t="shared" ca="1" si="769"/>
        <v>74.181070133063983</v>
      </c>
    </row>
    <row r="2308" spans="32:71" x14ac:dyDescent="0.2">
      <c r="AF2308" s="32">
        <f t="shared" ca="1" si="771"/>
        <v>-0.49514225672065981</v>
      </c>
      <c r="AG2308" s="32">
        <f t="shared" ca="1" si="771"/>
        <v>-0.81329172381702874</v>
      </c>
      <c r="AH2308" s="32">
        <f t="shared" ca="1" si="771"/>
        <v>-1.5014433223784514</v>
      </c>
      <c r="AI2308" s="32">
        <f t="shared" ca="1" si="771"/>
        <v>-0.4044365521264362</v>
      </c>
      <c r="AJ2308" s="37">
        <f t="shared" ca="1" si="771"/>
        <v>0.64778856502623028</v>
      </c>
      <c r="AK2308" s="33" cm="1">
        <f t="array" aca="1" ref="AK2308:AO2308" ca="1">MMULT(AF2308:AJ2308,$Y$50:$AC$54)</f>
        <v>-0.49514225672065992</v>
      </c>
      <c r="AL2308">
        <f ca="1"/>
        <v>-0.93445694064139762</v>
      </c>
      <c r="AM2308">
        <f ca="1"/>
        <v>-1.6694102179854815</v>
      </c>
      <c r="AN2308">
        <f ca="1"/>
        <v>-0.18267367545133145</v>
      </c>
      <c r="AO2308" s="35">
        <f ca="1"/>
        <v>-0.39817443293600108</v>
      </c>
      <c r="AP2308" s="33">
        <f t="shared" ca="1" si="752"/>
        <v>9.6286433074595053</v>
      </c>
      <c r="AQ2308">
        <f t="shared" ca="1" si="753"/>
        <v>14.065543059358603</v>
      </c>
      <c r="AR2308">
        <f t="shared" ca="1" si="754"/>
        <v>12.991769346043554</v>
      </c>
      <c r="AS2308">
        <f t="shared" ca="1" si="755"/>
        <v>11.579850546461937</v>
      </c>
      <c r="AT2308">
        <f t="shared" ca="1" si="756"/>
        <v>17.407302268255997</v>
      </c>
      <c r="AU2308">
        <f t="shared" ca="1" si="757"/>
        <v>65.673108527579586</v>
      </c>
      <c r="BC2308">
        <f t="shared" ca="1" si="758"/>
        <v>28.588546286200383</v>
      </c>
      <c r="BD2308" s="33">
        <f t="shared" ca="1" si="759"/>
        <v>-0.47601525901913788</v>
      </c>
      <c r="BE2308" s="33">
        <f t="shared" ca="1" si="760"/>
        <v>-0.89835952517499196</v>
      </c>
      <c r="BF2308" s="33">
        <f t="shared" ca="1" si="761"/>
        <v>-1.60492207347973</v>
      </c>
      <c r="BG2308" s="33">
        <f t="shared" ca="1" si="762"/>
        <v>-0.17561711963719623</v>
      </c>
      <c r="BH2308" s="37">
        <f t="shared" ca="1" si="763"/>
        <v>-0.38279323417907829</v>
      </c>
      <c r="BI2308" s="33">
        <f ca="1">IF(_xlfn.T.DIST(BD2308,$BD$32,TRUE)&lt;0.5,MAX(_xlfn.T.DIST(BD2308,$BD$32,TRUE),0.000000000001),MIN(_xlfn.T.DIST(BD2308,$BD$32,TRUE),1-0.000000000001))</f>
        <v>0.31875594787492001</v>
      </c>
      <c r="BJ2308" s="33">
        <f ca="1">IF(_xlfn.T.DIST(BE2308,$BD$32,TRUE)&lt;0.5,MAX(_xlfn.T.DIST(BE2308,$BD$32,TRUE),0.000000000001),MIN(_xlfn.T.DIST(BE2308,$BD$32,TRUE),1-0.000000000001))</f>
        <v>0.18807391897382258</v>
      </c>
      <c r="BK2308" s="33">
        <f ca="1">IF(_xlfn.T.DIST(BF2308,$BD$32,TRUE)&lt;0.5,MAX(_xlfn.T.DIST(BF2308,$BD$32,TRUE),0.000000000001),MIN(_xlfn.T.DIST(BF2308,$BD$32,TRUE),1-0.000000000001))</f>
        <v>5.9494000355801102E-2</v>
      </c>
      <c r="BL2308" s="33">
        <f ca="1">IF(_xlfn.T.DIST(BG2308,$BD$32,TRUE)&lt;0.5,MAX(_xlfn.T.DIST(BG2308,$BD$32,TRUE),0.000000000001),MIN(_xlfn.T.DIST(BG2308,$BD$32,TRUE),1-0.000000000001))</f>
        <v>0.43088739197576853</v>
      </c>
      <c r="BM2308" s="37">
        <f ca="1">IF(_xlfn.T.DIST(BH2308,$BD$32,TRUE)&lt;0.5,MAX(_xlfn.T.DIST(BH2308,$BD$32,TRUE),0.000000000001),MIN(_xlfn.T.DIST(BH2308,$BD$32,TRUE),1-0.000000000001))</f>
        <v>0.35228597075168738</v>
      </c>
      <c r="BN2308" s="33">
        <f t="shared" ca="1" si="764"/>
        <v>9.6466146807191446</v>
      </c>
      <c r="BO2308" s="33">
        <f t="shared" ca="1" si="765"/>
        <v>14.114983695941524</v>
      </c>
      <c r="BP2308" s="33">
        <f t="shared" ca="1" si="766"/>
        <v>13.32289378620341</v>
      </c>
      <c r="BQ2308" s="33">
        <f t="shared" ca="1" si="767"/>
        <v>11.599534619044064</v>
      </c>
      <c r="BR2308" s="33">
        <f t="shared" ca="1" si="768"/>
        <v>17.483375559354819</v>
      </c>
      <c r="BS2308">
        <f t="shared" ca="1" si="769"/>
        <v>66.167402341262971</v>
      </c>
    </row>
    <row r="2309" spans="32:71" x14ac:dyDescent="0.2">
      <c r="AF2309" s="32">
        <f t="shared" ca="1" si="771"/>
        <v>-1.2446862703946477</v>
      </c>
      <c r="AG2309" s="32">
        <f t="shared" ca="1" si="771"/>
        <v>0.88215895532386601</v>
      </c>
      <c r="AH2309" s="32">
        <f t="shared" ca="1" si="771"/>
        <v>1.2660249839403379</v>
      </c>
      <c r="AI2309" s="32">
        <f t="shared" ca="1" si="771"/>
        <v>-0.32407430396917852</v>
      </c>
      <c r="AJ2309" s="37">
        <f t="shared" ca="1" si="771"/>
        <v>0.9026461498199847</v>
      </c>
      <c r="AK2309" s="33" cm="1">
        <f t="array" aca="1" ref="AK2309:AO2309" ca="1">MMULT(AF2309:AJ2309,$Y$50:$AC$54)</f>
        <v>-1.244686270394648</v>
      </c>
      <c r="AL2309">
        <f ca="1"/>
        <v>-0.18784570175070991</v>
      </c>
      <c r="AM2309">
        <f ca="1"/>
        <v>1.0937467147257374</v>
      </c>
      <c r="AN2309">
        <f ca="1"/>
        <v>-0.74510818151827973</v>
      </c>
      <c r="AO2309" s="35">
        <f ca="1"/>
        <v>1.3796549179228665</v>
      </c>
      <c r="AP2309" s="33">
        <f t="shared" ca="1" si="752"/>
        <v>9.0664852972040144</v>
      </c>
      <c r="AQ2309">
        <f t="shared" ca="1" si="753"/>
        <v>14.81215429824929</v>
      </c>
      <c r="AR2309">
        <f t="shared" ca="1" si="754"/>
        <v>21.281240144177211</v>
      </c>
      <c r="AS2309">
        <f t="shared" ca="1" si="755"/>
        <v>10.286251182507957</v>
      </c>
      <c r="AT2309">
        <f t="shared" ca="1" si="756"/>
        <v>24.518619671691468</v>
      </c>
      <c r="AU2309">
        <f t="shared" ca="1" si="757"/>
        <v>79.964750593829933</v>
      </c>
      <c r="BC2309">
        <f t="shared" ca="1" si="758"/>
        <v>25.035897116736731</v>
      </c>
      <c r="BD2309" s="33">
        <f t="shared" ca="1" si="759"/>
        <v>-1.1966049137545793</v>
      </c>
      <c r="BE2309" s="33">
        <f t="shared" ca="1" si="760"/>
        <v>-0.18058935419228769</v>
      </c>
      <c r="BF2309" s="33">
        <f t="shared" ca="1" si="761"/>
        <v>1.0514960471354557</v>
      </c>
      <c r="BG2309" s="33">
        <f t="shared" ca="1" si="762"/>
        <v>-0.71632517566118592</v>
      </c>
      <c r="BH2309" s="37">
        <f t="shared" ca="1" si="763"/>
        <v>1.326359817200143</v>
      </c>
      <c r="BI2309" s="33">
        <f ca="1">IF(_xlfn.T.DIST(BD2309,$BD$32,TRUE)&lt;0.5,MAX(_xlfn.T.DIST(BD2309,$BD$32,TRUE),0.000000000001),MIN(_xlfn.T.DIST(BD2309,$BD$32,TRUE),1-0.000000000001))</f>
        <v>0.12041592576085713</v>
      </c>
      <c r="BJ2309" s="33">
        <f ca="1">IF(_xlfn.T.DIST(BE2309,$BD$32,TRUE)&lt;0.5,MAX(_xlfn.T.DIST(BE2309,$BD$32,TRUE),0.000000000001),MIN(_xlfn.T.DIST(BE2309,$BD$32,TRUE),1-0.000000000001))</f>
        <v>0.42895217859703355</v>
      </c>
      <c r="BK2309" s="33">
        <f ca="1">IF(_xlfn.T.DIST(BF2309,$BD$32,TRUE)&lt;0.5,MAX(_xlfn.T.DIST(BF2309,$BD$32,TRUE),0.000000000001),MIN(_xlfn.T.DIST(BF2309,$BD$32,TRUE),1-0.000000000001))</f>
        <v>0.84928633465283654</v>
      </c>
      <c r="BL2309" s="33">
        <f ca="1">IF(_xlfn.T.DIST(BG2309,$BD$32,TRUE)&lt;0.5,MAX(_xlfn.T.DIST(BG2309,$BD$32,TRUE),0.000000000001),MIN(_xlfn.T.DIST(BG2309,$BD$32,TRUE),1-0.000000000001))</f>
        <v>0.23966506190582859</v>
      </c>
      <c r="BM2309" s="37">
        <f ca="1">IF(_xlfn.T.DIST(BH2309,$BD$32,TRUE)&lt;0.5,MAX(_xlfn.T.DIST(BH2309,$BD$32,TRUE),0.000000000001),MIN(_xlfn.T.DIST(BH2309,$BD$32,TRUE),1-0.000000000001))</f>
        <v>0.90263499375711698</v>
      </c>
      <c r="BN2309" s="33">
        <f t="shared" ca="1" si="764"/>
        <v>9.1203174112688625</v>
      </c>
      <c r="BO2309" s="33">
        <f t="shared" ca="1" si="765"/>
        <v>14.82095753379949</v>
      </c>
      <c r="BP2309" s="33">
        <f t="shared" ca="1" si="766"/>
        <v>21.100132121899936</v>
      </c>
      <c r="BQ2309" s="33">
        <f t="shared" ca="1" si="767"/>
        <v>10.373025117109698</v>
      </c>
      <c r="BR2309" s="33">
        <f t="shared" ca="1" si="768"/>
        <v>24.186851328243748</v>
      </c>
      <c r="BS2309">
        <f t="shared" ca="1" si="769"/>
        <v>79.601283512321743</v>
      </c>
    </row>
    <row r="2310" spans="32:71" x14ac:dyDescent="0.2">
      <c r="AF2310" s="32">
        <f t="shared" ca="1" si="771"/>
        <v>-0.93805513736041124</v>
      </c>
      <c r="AG2310" s="32">
        <f t="shared" ca="1" si="771"/>
        <v>0.23250770011151264</v>
      </c>
      <c r="AH2310" s="32">
        <f t="shared" ca="1" si="771"/>
        <v>0.85263127522049031</v>
      </c>
      <c r="AI2310" s="32">
        <f t="shared" ca="1" si="771"/>
        <v>0.42795840736760887</v>
      </c>
      <c r="AJ2310" s="37">
        <f t="shared" ca="1" si="771"/>
        <v>-0.19289757183819101</v>
      </c>
      <c r="AK2310" s="33" cm="1">
        <f t="array" aca="1" ref="AK2310:AO2310" ca="1">MMULT(AF2310:AJ2310,$Y$50:$AC$54)</f>
        <v>-0.93805513736041146</v>
      </c>
      <c r="AL2310">
        <f ca="1"/>
        <v>-0.46082828132483755</v>
      </c>
      <c r="AM2310">
        <f ca="1"/>
        <v>0.66576894736702774</v>
      </c>
      <c r="AN2310">
        <f ca="1"/>
        <v>-0.25039366527567114</v>
      </c>
      <c r="AO2310" s="35">
        <f ca="1"/>
        <v>0.44085044573269139</v>
      </c>
      <c r="AP2310" s="33">
        <f t="shared" ca="1" si="752"/>
        <v>9.2964586469796906</v>
      </c>
      <c r="AQ2310">
        <f t="shared" ca="1" si="753"/>
        <v>14.539171718675162</v>
      </c>
      <c r="AR2310">
        <f t="shared" ca="1" si="754"/>
        <v>19.997306842101082</v>
      </c>
      <c r="AS2310">
        <f t="shared" ca="1" si="755"/>
        <v>11.424094569865957</v>
      </c>
      <c r="AT2310">
        <f t="shared" ca="1" si="756"/>
        <v>20.763401782930764</v>
      </c>
      <c r="AU2310">
        <f t="shared" ca="1" si="757"/>
        <v>76.020433560552647</v>
      </c>
      <c r="BC2310">
        <f t="shared" ca="1" si="758"/>
        <v>35.679343105907684</v>
      </c>
      <c r="BD2310" s="33">
        <f t="shared" ca="1" si="759"/>
        <v>-0.90181872608130742</v>
      </c>
      <c r="BE2310" s="33">
        <f t="shared" ca="1" si="760"/>
        <v>-0.443026808398504</v>
      </c>
      <c r="BF2310" s="33">
        <f t="shared" ca="1" si="761"/>
        <v>0.64005076041531694</v>
      </c>
      <c r="BG2310" s="33">
        <f t="shared" ca="1" si="762"/>
        <v>-0.24072113380578011</v>
      </c>
      <c r="BH2310" s="37">
        <f t="shared" ca="1" si="763"/>
        <v>0.42382070256738275</v>
      </c>
      <c r="BI2310" s="33">
        <f ca="1">IF(_xlfn.T.DIST(BD2310,$BD$32,TRUE)&lt;0.5,MAX(_xlfn.T.DIST(BD2310,$BD$32,TRUE),0.000000000001),MIN(_xlfn.T.DIST(BD2310,$BD$32,TRUE),1-0.000000000001))</f>
        <v>0.18716841482733415</v>
      </c>
      <c r="BJ2310" s="33">
        <f ca="1">IF(_xlfn.T.DIST(BE2310,$BD$32,TRUE)&lt;0.5,MAX(_xlfn.T.DIST(BE2310,$BD$32,TRUE),0.000000000001),MIN(_xlfn.T.DIST(BE2310,$BD$32,TRUE),1-0.000000000001))</f>
        <v>0.33046233317538504</v>
      </c>
      <c r="BK2310" s="33">
        <f ca="1">IF(_xlfn.T.DIST(BF2310,$BD$32,TRUE)&lt;0.5,MAX(_xlfn.T.DIST(BF2310,$BD$32,TRUE),0.000000000001),MIN(_xlfn.T.DIST(BF2310,$BD$32,TRUE),1-0.000000000001))</f>
        <v>0.73650097531160996</v>
      </c>
      <c r="BL2310" s="33">
        <f ca="1">IF(_xlfn.T.DIST(BG2310,$BD$32,TRUE)&lt;0.5,MAX(_xlfn.T.DIST(BG2310,$BD$32,TRUE),0.000000000001),MIN(_xlfn.T.DIST(BG2310,$BD$32,TRUE),1-0.000000000001))</f>
        <v>0.40570439447548579</v>
      </c>
      <c r="BM2310" s="37">
        <f ca="1">IF(_xlfn.T.DIST(BH2310,$BD$32,TRUE)&lt;0.5,MAX(_xlfn.T.DIST(BH2310,$BD$32,TRUE),0.000000000001),MIN(_xlfn.T.DIST(BH2310,$BD$32,TRUE),1-0.000000000001))</f>
        <v>0.66263996019234017</v>
      </c>
      <c r="BN2310" s="33">
        <f t="shared" ca="1" si="764"/>
        <v>9.3337156273479458</v>
      </c>
      <c r="BO2310" s="33">
        <f t="shared" ca="1" si="765"/>
        <v>14.561363115317537</v>
      </c>
      <c r="BP2310" s="33">
        <f t="shared" ca="1" si="766"/>
        <v>19.897785476236177</v>
      </c>
      <c r="BQ2310" s="33">
        <f t="shared" ca="1" si="767"/>
        <v>11.451199309647951</v>
      </c>
      <c r="BR2310" s="33">
        <f t="shared" ca="1" si="768"/>
        <v>20.678715389679027</v>
      </c>
      <c r="BS2310">
        <f t="shared" ca="1" si="769"/>
        <v>75.92277891822863</v>
      </c>
    </row>
    <row r="2311" spans="32:71" x14ac:dyDescent="0.2">
      <c r="AF2311" s="32">
        <f t="shared" ca="1" si="771"/>
        <v>-1.131649519647552</v>
      </c>
      <c r="AG2311" s="32">
        <f t="shared" ca="1" si="771"/>
        <v>1.0232232182685363</v>
      </c>
      <c r="AH2311" s="32">
        <f t="shared" ca="1" si="771"/>
        <v>-0.84467434686491438</v>
      </c>
      <c r="AI2311" s="32">
        <f t="shared" ca="1" si="771"/>
        <v>0.43959584652910305</v>
      </c>
      <c r="AJ2311" s="37">
        <f t="shared" ca="1" si="771"/>
        <v>-0.6330110056230549</v>
      </c>
      <c r="AK2311" s="33" cm="1">
        <f t="array" aca="1" ref="AK2311:AO2311" ca="1">MMULT(AF2311:AJ2311,$Y$50:$AC$54)</f>
        <v>-1.1316495196475522</v>
      </c>
      <c r="AL2311">
        <f ca="1"/>
        <v>-7.4549830258238137E-3</v>
      </c>
      <c r="AM2311">
        <f ca="1"/>
        <v>-0.90812911474162794</v>
      </c>
      <c r="AN2311">
        <f ca="1"/>
        <v>0.7969290015111905</v>
      </c>
      <c r="AO2311" s="35">
        <f ca="1"/>
        <v>-0.88445057430666185</v>
      </c>
      <c r="AP2311" s="33">
        <f t="shared" ca="1" si="752"/>
        <v>9.1512628602643353</v>
      </c>
      <c r="AQ2311">
        <f t="shared" ca="1" si="753"/>
        <v>14.992545016974177</v>
      </c>
      <c r="AR2311">
        <f t="shared" ca="1" si="754"/>
        <v>15.275612655775117</v>
      </c>
      <c r="AS2311">
        <f t="shared" ca="1" si="755"/>
        <v>13.832936703475738</v>
      </c>
      <c r="AT2311">
        <f t="shared" ca="1" si="756"/>
        <v>15.462197702773352</v>
      </c>
      <c r="AU2311">
        <f t="shared" ca="1" si="757"/>
        <v>68.714554939262712</v>
      </c>
      <c r="BC2311">
        <f t="shared" ca="1" si="758"/>
        <v>20.570772012667572</v>
      </c>
      <c r="BD2311" s="33">
        <f t="shared" ca="1" si="759"/>
        <v>-1.0879346933174727</v>
      </c>
      <c r="BE2311" s="33">
        <f t="shared" ca="1" si="760"/>
        <v>-7.1670022662251379E-3</v>
      </c>
      <c r="BF2311" s="33">
        <f t="shared" ca="1" si="761"/>
        <v>-0.87304872470303796</v>
      </c>
      <c r="BG2311" s="33">
        <f t="shared" ca="1" si="762"/>
        <v>0.76614419376495879</v>
      </c>
      <c r="BH2311" s="37">
        <f t="shared" ca="1" si="763"/>
        <v>-0.85028486965863936</v>
      </c>
      <c r="BI2311" s="33">
        <f ca="1">IF(_xlfn.T.DIST(BD2311,$BD$32,TRUE)&lt;0.5,MAX(_xlfn.T.DIST(BD2311,$BD$32,TRUE),0.000000000001),MIN(_xlfn.T.DIST(BD2311,$BD$32,TRUE),1-0.000000000001))</f>
        <v>0.1426436859079532</v>
      </c>
      <c r="BJ2311" s="33">
        <f ca="1">IF(_xlfn.T.DIST(BE2311,$BD$32,TRUE)&lt;0.5,MAX(_xlfn.T.DIST(BE2311,$BD$32,TRUE),0.000000000001),MIN(_xlfn.T.DIST(BE2311,$BD$32,TRUE),1-0.000000000001))</f>
        <v>0.49716452831786551</v>
      </c>
      <c r="BK2311" s="33">
        <f ca="1">IF(_xlfn.T.DIST(BF2311,$BD$32,TRUE)&lt;0.5,MAX(_xlfn.T.DIST(BF2311,$BD$32,TRUE),0.000000000001),MIN(_xlfn.T.DIST(BF2311,$BD$32,TRUE),1-0.000000000001))</f>
        <v>0.19478563599815718</v>
      </c>
      <c r="BL2311" s="33">
        <f ca="1">IF(_xlfn.T.DIST(BG2311,$BD$32,TRUE)&lt;0.5,MAX(_xlfn.T.DIST(BG2311,$BD$32,TRUE),0.000000000001),MIN(_xlfn.T.DIST(BG2311,$BD$32,TRUE),1-0.000000000001))</f>
        <v>0.77521140235964525</v>
      </c>
      <c r="BM2311" s="37">
        <f ca="1">IF(_xlfn.T.DIST(BH2311,$BD$32,TRUE)&lt;0.5,MAX(_xlfn.T.DIST(BH2311,$BD$32,TRUE),0.000000000001),MIN(_xlfn.T.DIST(BH2311,$BD$32,TRUE),1-0.000000000001))</f>
        <v>0.20095107888874936</v>
      </c>
      <c r="BN2311" s="33">
        <f t="shared" ca="1" si="764"/>
        <v>9.1986122594505293</v>
      </c>
      <c r="BO2311" s="33">
        <f t="shared" ca="1" si="765"/>
        <v>14.992892466668188</v>
      </c>
      <c r="BP2311" s="33">
        <f t="shared" ca="1" si="766"/>
        <v>15.418814623937056</v>
      </c>
      <c r="BQ2311" s="33">
        <f t="shared" ca="1" si="767"/>
        <v>13.739076216750144</v>
      </c>
      <c r="BR2311" s="33">
        <f t="shared" ca="1" si="768"/>
        <v>15.647084392042926</v>
      </c>
      <c r="BS2311">
        <f t="shared" ca="1" si="769"/>
        <v>68.996479958848838</v>
      </c>
    </row>
    <row r="2312" spans="32:71" x14ac:dyDescent="0.2">
      <c r="AF2312" s="32">
        <f t="shared" ca="1" si="771"/>
        <v>-1.6195696290886417</v>
      </c>
      <c r="AG2312" s="32">
        <f t="shared" ca="1" si="771"/>
        <v>0.14567855170541621</v>
      </c>
      <c r="AH2312" s="32">
        <f t="shared" ca="1" si="771"/>
        <v>-0.39543648237510287</v>
      </c>
      <c r="AI2312" s="32">
        <f t="shared" ca="1" si="771"/>
        <v>0.46750274640097017</v>
      </c>
      <c r="AJ2312" s="37">
        <f t="shared" ca="1" si="771"/>
        <v>-0.63854530530067399</v>
      </c>
      <c r="AK2312" s="33" cm="1">
        <f t="array" aca="1" ref="AK2312:AO2312" ca="1">MMULT(AF2312:AJ2312,$Y$50:$AC$54)</f>
        <v>-1.6195696290886421</v>
      </c>
      <c r="AL2312">
        <f ca="1"/>
        <v>-0.98449039859178122</v>
      </c>
      <c r="AM2312">
        <f ca="1"/>
        <v>-0.69529506221672865</v>
      </c>
      <c r="AN2312">
        <f ca="1"/>
        <v>5.5180170499273928E-2</v>
      </c>
      <c r="AO2312" s="35">
        <f ca="1"/>
        <v>-0.59712010351547795</v>
      </c>
      <c r="AP2312" s="33">
        <f t="shared" ca="1" si="752"/>
        <v>8.7853227781835184</v>
      </c>
      <c r="AQ2312">
        <f t="shared" ca="1" si="753"/>
        <v>14.015509601408219</v>
      </c>
      <c r="AR2312">
        <f t="shared" ca="1" si="754"/>
        <v>15.914114813349814</v>
      </c>
      <c r="AS2312">
        <f t="shared" ca="1" si="755"/>
        <v>12.126914392148331</v>
      </c>
      <c r="AT2312">
        <f t="shared" ca="1" si="756"/>
        <v>16.611519585938087</v>
      </c>
      <c r="AU2312">
        <f t="shared" ca="1" si="757"/>
        <v>67.453381171027971</v>
      </c>
      <c r="BC2312">
        <f t="shared" ca="1" si="758"/>
        <v>41.579709748414309</v>
      </c>
      <c r="BD2312" s="33">
        <f t="shared" ca="1" si="759"/>
        <v>-1.5570067915352526</v>
      </c>
      <c r="BE2312" s="33">
        <f t="shared" ca="1" si="760"/>
        <v>-0.94646022577690292</v>
      </c>
      <c r="BF2312" s="33">
        <f t="shared" ca="1" si="761"/>
        <v>-0.66843630218081895</v>
      </c>
      <c r="BG2312" s="33">
        <f t="shared" ca="1" si="762"/>
        <v>5.3048599258920991E-2</v>
      </c>
      <c r="BH2312" s="37">
        <f t="shared" ca="1" si="763"/>
        <v>-0.5740537731983778</v>
      </c>
      <c r="BI2312" s="33">
        <f ca="1">IF(_xlfn.T.DIST(BD2312,$BD$32,TRUE)&lt;0.5,MAX(_xlfn.T.DIST(BD2312,$BD$32,TRUE),0.000000000001),MIN(_xlfn.T.DIST(BD2312,$BD$32,TRUE),1-0.000000000001))</f>
        <v>6.4978388381322263E-2</v>
      </c>
      <c r="BJ2312" s="33">
        <f ca="1">IF(_xlfn.T.DIST(BE2312,$BD$32,TRUE)&lt;0.5,MAX(_xlfn.T.DIST(BE2312,$BD$32,TRUE),0.000000000001),MIN(_xlfn.T.DIST(BE2312,$BD$32,TRUE),1-0.000000000001))</f>
        <v>0.17573775061983277</v>
      </c>
      <c r="BK2312" s="33">
        <f ca="1">IF(_xlfn.T.DIST(BF2312,$BD$32,TRUE)&lt;0.5,MAX(_xlfn.T.DIST(BF2312,$BD$32,TRUE),0.000000000001),MIN(_xlfn.T.DIST(BF2312,$BD$32,TRUE),1-0.000000000001))</f>
        <v>0.25448300565818288</v>
      </c>
      <c r="BL2312" s="33">
        <f ca="1">IF(_xlfn.T.DIST(BG2312,$BD$32,TRUE)&lt;0.5,MAX(_xlfn.T.DIST(BG2312,$BD$32,TRUE),0.000000000001),MIN(_xlfn.T.DIST(BG2312,$BD$32,TRUE),1-0.000000000001))</f>
        <v>0.52097756604037715</v>
      </c>
      <c r="BM2312" s="37">
        <f ca="1">IF(_xlfn.T.DIST(BH2312,$BD$32,TRUE)&lt;0.5,MAX(_xlfn.T.DIST(BH2312,$BD$32,TRUE),0.000000000001),MIN(_xlfn.T.DIST(BH2312,$BD$32,TRUE),1-0.000000000001))</f>
        <v>0.28510542338746137</v>
      </c>
      <c r="BN2312" s="33">
        <f t="shared" ca="1" si="764"/>
        <v>8.8642957328600858</v>
      </c>
      <c r="BO2312" s="33">
        <f t="shared" ca="1" si="765"/>
        <v>14.068268883428992</v>
      </c>
      <c r="BP2312" s="33">
        <f t="shared" ca="1" si="766"/>
        <v>16.018654285837325</v>
      </c>
      <c r="BQ2312" s="33">
        <f t="shared" ca="1" si="767"/>
        <v>12.120996595294621</v>
      </c>
      <c r="BR2312" s="33">
        <f t="shared" ca="1" si="768"/>
        <v>16.729035996973391</v>
      </c>
      <c r="BS2312">
        <f t="shared" ca="1" si="769"/>
        <v>67.801251494394407</v>
      </c>
    </row>
    <row r="2313" spans="32:71" x14ac:dyDescent="0.2">
      <c r="AF2313" s="32">
        <f t="shared" ca="1" si="771"/>
        <v>-1.324066039012848</v>
      </c>
      <c r="AG2313" s="32">
        <f t="shared" ca="1" si="771"/>
        <v>-1.269274162285166</v>
      </c>
      <c r="AH2313" s="32">
        <f t="shared" ca="1" si="771"/>
        <v>-0.64041172769788157</v>
      </c>
      <c r="AI2313" s="32">
        <f t="shared" ca="1" si="771"/>
        <v>-1.198521911837781</v>
      </c>
      <c r="AJ2313" s="37">
        <f t="shared" ca="1" si="771"/>
        <v>-1.2458836250304719</v>
      </c>
      <c r="AK2313" s="33" cm="1">
        <f t="array" aca="1" ref="AK2313:AO2313" ca="1">MMULT(AF2313:AJ2313,$Y$50:$AC$54)</f>
        <v>-1.3240660390128483</v>
      </c>
      <c r="AL2313">
        <f ca="1"/>
        <v>-1.8301220295382217</v>
      </c>
      <c r="AM2313">
        <f ca="1"/>
        <v>-1.0689645020669325</v>
      </c>
      <c r="AN2313">
        <f ca="1"/>
        <v>-1.586336490391191</v>
      </c>
      <c r="AO2313" s="35">
        <f ca="1"/>
        <v>-1.5496641087029062</v>
      </c>
      <c r="AP2313" s="33">
        <f t="shared" ca="1" si="752"/>
        <v>9.0069504707403638</v>
      </c>
      <c r="AQ2313">
        <f t="shared" ca="1" si="753"/>
        <v>13.169877970461778</v>
      </c>
      <c r="AR2313">
        <f t="shared" ca="1" si="754"/>
        <v>14.793106493799202</v>
      </c>
      <c r="AS2313">
        <f t="shared" ca="1" si="755"/>
        <v>8.35142607210026</v>
      </c>
      <c r="AT2313">
        <f t="shared" ca="1" si="756"/>
        <v>12.801343565188375</v>
      </c>
      <c r="AU2313">
        <f t="shared" ca="1" si="757"/>
        <v>58.122704572289976</v>
      </c>
      <c r="BC2313">
        <f t="shared" ca="1" si="758"/>
        <v>22.61174806012373</v>
      </c>
      <c r="BD2313" s="33">
        <f t="shared" ca="1" si="759"/>
        <v>-1.2729182976494005</v>
      </c>
      <c r="BE2313" s="33">
        <f t="shared" ca="1" si="760"/>
        <v>-1.7594257005997065</v>
      </c>
      <c r="BF2313" s="33">
        <f t="shared" ca="1" si="761"/>
        <v>-1.0276711539502563</v>
      </c>
      <c r="BG2313" s="33">
        <f t="shared" ca="1" si="762"/>
        <v>-1.5250574256502663</v>
      </c>
      <c r="BH2313" s="37">
        <f t="shared" ca="1" si="763"/>
        <v>-1.4898016723162382</v>
      </c>
      <c r="BI2313" s="33">
        <f ca="1">IF(_xlfn.T.DIST(BD2313,$BD$32,TRUE)&lt;0.5,MAX(_xlfn.T.DIST(BD2313,$BD$32,TRUE),0.000000000001),MIN(_xlfn.T.DIST(BD2313,$BD$32,TRUE),1-0.000000000001))</f>
        <v>0.10641176132832635</v>
      </c>
      <c r="BJ2313" s="33">
        <f ca="1">IF(_xlfn.T.DIST(BE2313,$BD$32,TRUE)&lt;0.5,MAX(_xlfn.T.DIST(BE2313,$BD$32,TRUE),0.000000000001),MIN(_xlfn.T.DIST(BE2313,$BD$32,TRUE),1-0.000000000001))</f>
        <v>4.4350658698278547E-2</v>
      </c>
      <c r="BK2313" s="33">
        <f ca="1">IF(_xlfn.T.DIST(BF2313,$BD$32,TRUE)&lt;0.5,MAX(_xlfn.T.DIST(BF2313,$BD$32,TRUE),0.000000000001),MIN(_xlfn.T.DIST(BF2313,$BD$32,TRUE),1-0.000000000001))</f>
        <v>0.15615980647227307</v>
      </c>
      <c r="BL2313" s="33">
        <f ca="1">IF(_xlfn.T.DIST(BG2313,$BD$32,TRUE)&lt;0.5,MAX(_xlfn.T.DIST(BG2313,$BD$32,TRUE),0.000000000001),MIN(_xlfn.T.DIST(BG2313,$BD$32,TRUE),1-0.000000000001))</f>
        <v>6.8859468761761272E-2</v>
      </c>
      <c r="BM2313" s="37">
        <f ca="1">IF(_xlfn.T.DIST(BH2313,$BD$32,TRUE)&lt;0.5,MAX(_xlfn.T.DIST(BH2313,$BD$32,TRUE),0.000000000001),MIN(_xlfn.T.DIST(BH2313,$BD$32,TRUE),1-0.000000000001))</f>
        <v>7.3357855396981031E-2</v>
      </c>
      <c r="BN2313" s="33">
        <f t="shared" ca="1" si="764"/>
        <v>9.0656207790247407</v>
      </c>
      <c r="BO2313" s="33">
        <f t="shared" ca="1" si="765"/>
        <v>13.297711595374944</v>
      </c>
      <c r="BP2313" s="33">
        <f t="shared" ca="1" si="766"/>
        <v>14.968899756822392</v>
      </c>
      <c r="BQ2313" s="33">
        <f t="shared" ca="1" si="767"/>
        <v>8.5860196818387635</v>
      </c>
      <c r="BR2313" s="33">
        <f t="shared" ca="1" si="768"/>
        <v>13.195078347400518</v>
      </c>
      <c r="BS2313">
        <f t="shared" ca="1" si="769"/>
        <v>59.113330160461352</v>
      </c>
    </row>
    <row r="2314" spans="32:71" x14ac:dyDescent="0.2">
      <c r="AF2314" s="32">
        <f t="shared" ca="1" si="771"/>
        <v>0.49755399844951492</v>
      </c>
      <c r="AG2314" s="32">
        <f t="shared" ca="1" si="771"/>
        <v>-0.15865339415428528</v>
      </c>
      <c r="AH2314" s="32">
        <f t="shared" ca="1" si="771"/>
        <v>0.23512993611513236</v>
      </c>
      <c r="AI2314" s="32">
        <f t="shared" ca="1" si="771"/>
        <v>0.92897243778302685</v>
      </c>
      <c r="AJ2314" s="37">
        <f t="shared" ca="1" si="771"/>
        <v>0.8414303523864578</v>
      </c>
      <c r="AK2314" s="33" cm="1">
        <f t="array" aca="1" ref="AK2314:AO2314" ca="1">MMULT(AF2314:AJ2314,$Y$50:$AC$54)</f>
        <v>0.49755399844951503</v>
      </c>
      <c r="AL2314">
        <f ca="1"/>
        <v>0.2183389438612362</v>
      </c>
      <c r="AM2314">
        <f ca="1"/>
        <v>0.30783892615940356</v>
      </c>
      <c r="AN2314">
        <f ca="1"/>
        <v>0.63403587106075587</v>
      </c>
      <c r="AO2314" s="35">
        <f ca="1"/>
        <v>0.99021905441538161</v>
      </c>
      <c r="AP2314" s="33">
        <f t="shared" ca="1" si="752"/>
        <v>10.373165498837137</v>
      </c>
      <c r="AQ2314">
        <f t="shared" ca="1" si="753"/>
        <v>15.218338943861236</v>
      </c>
      <c r="AR2314">
        <f t="shared" ca="1" si="754"/>
        <v>18.923516778478209</v>
      </c>
      <c r="AS2314">
        <f t="shared" ca="1" si="755"/>
        <v>13.458282503439738</v>
      </c>
      <c r="AT2314">
        <f t="shared" ca="1" si="756"/>
        <v>22.960876217661525</v>
      </c>
      <c r="AU2314">
        <f t="shared" ca="1" si="757"/>
        <v>80.934179942277851</v>
      </c>
      <c r="BC2314">
        <f t="shared" ca="1" si="758"/>
        <v>27.064801149797322</v>
      </c>
      <c r="BD2314" s="33">
        <f t="shared" ca="1" si="759"/>
        <v>0.47833383685846759</v>
      </c>
      <c r="BE2314" s="33">
        <f t="shared" ca="1" si="760"/>
        <v>0.20990466377162015</v>
      </c>
      <c r="BF2314" s="33">
        <f t="shared" ca="1" si="761"/>
        <v>0.29594732459809359</v>
      </c>
      <c r="BG2314" s="33">
        <f t="shared" ca="1" si="762"/>
        <v>0.60954351056464229</v>
      </c>
      <c r="BH2314" s="37">
        <f t="shared" ca="1" si="763"/>
        <v>0.95196758764854594</v>
      </c>
      <c r="BI2314" s="33">
        <f ca="1">IF(_xlfn.T.DIST(BD2314,$BD$32,TRUE)&lt;0.5,MAX(_xlfn.T.DIST(BD2314,$BD$32,TRUE),0.000000000001),MIN(_xlfn.T.DIST(BD2314,$BD$32,TRUE),1-0.000000000001))</f>
        <v>0.68205991008993172</v>
      </c>
      <c r="BJ2314" s="33">
        <f ca="1">IF(_xlfn.T.DIST(BE2314,$BD$32,TRUE)&lt;0.5,MAX(_xlfn.T.DIST(BE2314,$BD$32,TRUE),0.000000000001),MIN(_xlfn.T.DIST(BE2314,$BD$32,TRUE),1-0.000000000001))</f>
        <v>0.58241943948092245</v>
      </c>
      <c r="BK2314" s="33">
        <f ca="1">IF(_xlfn.T.DIST(BF2314,$BD$32,TRUE)&lt;0.5,MAX(_xlfn.T.DIST(BF2314,$BD$32,TRUE),0.000000000001),MIN(_xlfn.T.DIST(BF2314,$BD$32,TRUE),1-0.000000000001))</f>
        <v>0.61534536704215825</v>
      </c>
      <c r="BL2314" s="33">
        <f ca="1">IF(_xlfn.T.DIST(BG2314,$BD$32,TRUE)&lt;0.5,MAX(_xlfn.T.DIST(BG2314,$BD$32,TRUE),0.000000000001),MIN(_xlfn.T.DIST(BG2314,$BD$32,TRUE),1-0.000000000001))</f>
        <v>0.72662326937351818</v>
      </c>
      <c r="BM2314" s="37">
        <f ca="1">IF(_xlfn.T.DIST(BH2314,$BD$32,TRUE)&lt;0.5,MAX(_xlfn.T.DIST(BH2314,$BD$32,TRUE),0.000000000001),MIN(_xlfn.T.DIST(BH2314,$BD$32,TRUE),1-0.000000000001))</f>
        <v>0.82563958203457799</v>
      </c>
      <c r="BN2314" s="33">
        <f t="shared" ca="1" si="764"/>
        <v>10.355100102082643</v>
      </c>
      <c r="BO2314" s="33">
        <f t="shared" ca="1" si="765"/>
        <v>15.20808689299939</v>
      </c>
      <c r="BP2314" s="33">
        <f t="shared" ca="1" si="766"/>
        <v>18.8798355788511</v>
      </c>
      <c r="BQ2314" s="33">
        <f t="shared" ca="1" si="767"/>
        <v>13.386053829049214</v>
      </c>
      <c r="BR2314" s="33">
        <f t="shared" ca="1" si="768"/>
        <v>22.74829334451357</v>
      </c>
      <c r="BS2314">
        <f t="shared" ca="1" si="769"/>
        <v>80.577369747495922</v>
      </c>
    </row>
    <row r="2315" spans="32:71" x14ac:dyDescent="0.2">
      <c r="AF2315" s="32">
        <f t="shared" ca="1" si="771"/>
        <v>0.98203735306885764</v>
      </c>
      <c r="AG2315" s="32">
        <f t="shared" ca="1" si="771"/>
        <v>-1.0106681499541212</v>
      </c>
      <c r="AH2315" s="32">
        <f t="shared" ca="1" si="771"/>
        <v>-0.80163621317620504</v>
      </c>
      <c r="AI2315" s="32">
        <f t="shared" ca="1" si="771"/>
        <v>4.5616701310984442E-2</v>
      </c>
      <c r="AJ2315" s="37">
        <f t="shared" ca="1" si="771"/>
        <v>-1.0472498678812017</v>
      </c>
      <c r="AK2315" s="33" cm="1">
        <f t="array" aca="1" ref="AK2315:AO2315" ca="1">MMULT(AF2315:AJ2315,$Y$50:$AC$54)</f>
        <v>0.98203735306885787</v>
      </c>
      <c r="AL2315">
        <f ca="1"/>
        <v>-8.4156382838519006E-2</v>
      </c>
      <c r="AM2315">
        <f ca="1"/>
        <v>-0.71568995717849782</v>
      </c>
      <c r="AN2315">
        <f ca="1"/>
        <v>0.20707460076209938</v>
      </c>
      <c r="AO2315" s="35">
        <f ca="1"/>
        <v>-1.2800856693197067</v>
      </c>
      <c r="AP2315" s="33">
        <f t="shared" ca="1" si="752"/>
        <v>10.736528014801644</v>
      </c>
      <c r="AQ2315">
        <f t="shared" ca="1" si="753"/>
        <v>14.915843617161482</v>
      </c>
      <c r="AR2315">
        <f t="shared" ca="1" si="754"/>
        <v>15.852930128464507</v>
      </c>
      <c r="AS2315">
        <f t="shared" ca="1" si="755"/>
        <v>12.476271581752828</v>
      </c>
      <c r="AT2315">
        <f t="shared" ca="1" si="756"/>
        <v>13.879657322721172</v>
      </c>
      <c r="AU2315">
        <f t="shared" ca="1" si="757"/>
        <v>67.861230664901626</v>
      </c>
      <c r="BC2315">
        <f t="shared" ca="1" si="758"/>
        <v>15.172867676190654</v>
      </c>
      <c r="BD2315" s="33">
        <f t="shared" ca="1" si="759"/>
        <v>0.94410193968006739</v>
      </c>
      <c r="BE2315" s="33">
        <f t="shared" ca="1" si="760"/>
        <v>-8.0905480861819271E-2</v>
      </c>
      <c r="BF2315" s="33">
        <f t="shared" ca="1" si="761"/>
        <v>-0.6880433566709625</v>
      </c>
      <c r="BG2315" s="33">
        <f t="shared" ca="1" si="762"/>
        <v>0.19907545433688373</v>
      </c>
      <c r="BH2315" s="37">
        <f t="shared" ca="1" si="763"/>
        <v>-1.2306368587556704</v>
      </c>
      <c r="BI2315" s="33">
        <f ca="1">IF(_xlfn.T.DIST(BD2315,$BD$32,TRUE)&lt;0.5,MAX(_xlfn.T.DIST(BD2315,$BD$32,TRUE),0.000000000001),MIN(_xlfn.T.DIST(BD2315,$BD$32,TRUE),1-0.000000000001))</f>
        <v>0.8236702584972041</v>
      </c>
      <c r="BJ2315" s="33">
        <f ca="1">IF(_xlfn.T.DIST(BE2315,$BD$32,TRUE)&lt;0.5,MAX(_xlfn.T.DIST(BE2315,$BD$32,TRUE),0.000000000001),MIN(_xlfn.T.DIST(BE2315,$BD$32,TRUE),1-0.000000000001))</f>
        <v>0.46802723289660264</v>
      </c>
      <c r="BK2315" s="33">
        <f ca="1">IF(_xlfn.T.DIST(BF2315,$BD$32,TRUE)&lt;0.5,MAX(_xlfn.T.DIST(BF2315,$BD$32,TRUE),0.000000000001),MIN(_xlfn.T.DIST(BF2315,$BD$32,TRUE),1-0.000000000001))</f>
        <v>0.24835577281304433</v>
      </c>
      <c r="BL2315" s="33">
        <f ca="1">IF(_xlfn.T.DIST(BG2315,$BD$32,TRUE)&lt;0.5,MAX(_xlfn.T.DIST(BG2315,$BD$32,TRUE),0.000000000001),MIN(_xlfn.T.DIST(BG2315,$BD$32,TRUE),1-0.000000000001))</f>
        <v>0.57822658425713014</v>
      </c>
      <c r="BM2315" s="37">
        <f ca="1">IF(_xlfn.T.DIST(BH2315,$BD$32,TRUE)&lt;0.5,MAX(_xlfn.T.DIST(BH2315,$BD$32,TRUE),0.000000000001),MIN(_xlfn.T.DIST(BH2315,$BD$32,TRUE),1-0.000000000001))</f>
        <v>0.11401040464834664</v>
      </c>
      <c r="BN2315" s="33">
        <f t="shared" ca="1" si="764"/>
        <v>10.697082350053</v>
      </c>
      <c r="BO2315" s="33">
        <f t="shared" ca="1" si="765"/>
        <v>14.919770170096381</v>
      </c>
      <c r="BP2315" s="33">
        <f t="shared" ca="1" si="766"/>
        <v>15.960981047081273</v>
      </c>
      <c r="BQ2315" s="33">
        <f t="shared" ca="1" si="767"/>
        <v>12.453925054335619</v>
      </c>
      <c r="BR2315" s="33">
        <f t="shared" ca="1" si="768"/>
        <v>14.178108561826114</v>
      </c>
      <c r="BS2315">
        <f t="shared" ca="1" si="769"/>
        <v>68.20986718339239</v>
      </c>
    </row>
    <row r="2316" spans="32:71" x14ac:dyDescent="0.2">
      <c r="AF2316" s="32">
        <f t="shared" ca="1" si="771"/>
        <v>0.73404452238363371</v>
      </c>
      <c r="AG2316" s="32">
        <f t="shared" ca="1" si="771"/>
        <v>-0.50701903638394585</v>
      </c>
      <c r="AH2316" s="32">
        <f t="shared" ca="1" si="771"/>
        <v>-1.4201796074232225</v>
      </c>
      <c r="AI2316" s="32">
        <f t="shared" ca="1" si="771"/>
        <v>-1.1867268080917095</v>
      </c>
      <c r="AJ2316" s="37">
        <f t="shared" ca="1" si="771"/>
        <v>-1.101881801326585</v>
      </c>
      <c r="AK2316" s="33" cm="1">
        <f t="array" aca="1" ref="AK2316:AO2316" ca="1">MMULT(AF2316:AJ2316,$Y$50:$AC$54)</f>
        <v>0.73404452238363382</v>
      </c>
      <c r="AL2316">
        <f ca="1"/>
        <v>0.12054875042356661</v>
      </c>
      <c r="AM2316">
        <f ca="1"/>
        <v>-1.2956845665217314</v>
      </c>
      <c r="AN2316">
        <f ca="1"/>
        <v>-0.23404123876967986</v>
      </c>
      <c r="AO2316" s="35">
        <f ca="1"/>
        <v>-1.9419144481381878</v>
      </c>
      <c r="AP2316" s="33">
        <f t="shared" ca="1" si="752"/>
        <v>10.550533391787726</v>
      </c>
      <c r="AQ2316">
        <f t="shared" ca="1" si="753"/>
        <v>15.120548750423566</v>
      </c>
      <c r="AR2316">
        <f t="shared" ca="1" si="754"/>
        <v>14.112946300434807</v>
      </c>
      <c r="AS2316">
        <f t="shared" ca="1" si="755"/>
        <v>11.461705150829737</v>
      </c>
      <c r="AT2316">
        <f t="shared" ca="1" si="756"/>
        <v>11.23234220744725</v>
      </c>
      <c r="AU2316">
        <f t="shared" ca="1" si="757"/>
        <v>62.478075800923079</v>
      </c>
      <c r="BC2316">
        <f t="shared" ca="1" si="758"/>
        <v>27.916436060280624</v>
      </c>
      <c r="BD2316" s="33">
        <f t="shared" ca="1" si="759"/>
        <v>0.70568889791030698</v>
      </c>
      <c r="BE2316" s="33">
        <f t="shared" ca="1" si="760"/>
        <v>0.11589203684079978</v>
      </c>
      <c r="BF2316" s="33">
        <f t="shared" ca="1" si="761"/>
        <v>-1.2456331815119075</v>
      </c>
      <c r="BG2316" s="33">
        <f t="shared" ca="1" si="762"/>
        <v>-0.22500039005348046</v>
      </c>
      <c r="BH2316" s="37">
        <f t="shared" ca="1" si="763"/>
        <v>-1.8668996565667906</v>
      </c>
      <c r="BI2316" s="33">
        <f ca="1">IF(_xlfn.T.DIST(BD2316,$BD$32,TRUE)&lt;0.5,MAX(_xlfn.T.DIST(BD2316,$BD$32,TRUE),0.000000000001),MIN(_xlfn.T.DIST(BD2316,$BD$32,TRUE),1-0.000000000001))</f>
        <v>0.75708712028790104</v>
      </c>
      <c r="BJ2316" s="33">
        <f ca="1">IF(_xlfn.T.DIST(BE2316,$BD$32,TRUE)&lt;0.5,MAX(_xlfn.T.DIST(BE2316,$BD$32,TRUE),0.000000000001),MIN(_xlfn.T.DIST(BE2316,$BD$32,TRUE),1-0.000000000001))</f>
        <v>0.54574479679447774</v>
      </c>
      <c r="BK2316" s="33">
        <f ca="1">IF(_xlfn.T.DIST(BF2316,$BD$32,TRUE)&lt;0.5,MAX(_xlfn.T.DIST(BF2316,$BD$32,TRUE),0.000000000001),MIN(_xlfn.T.DIST(BF2316,$BD$32,TRUE),1-0.000000000001))</f>
        <v>0.11127008718716444</v>
      </c>
      <c r="BL2316" s="33">
        <f ca="1">IF(_xlfn.T.DIST(BG2316,$BD$32,TRUE)&lt;0.5,MAX(_xlfn.T.DIST(BG2316,$BD$32,TRUE),0.000000000001),MIN(_xlfn.T.DIST(BG2316,$BD$32,TRUE),1-0.000000000001))</f>
        <v>0.41175228942591902</v>
      </c>
      <c r="BM2316" s="37">
        <f ca="1">IF(_xlfn.T.DIST(BH2316,$BD$32,TRUE)&lt;0.5,MAX(_xlfn.T.DIST(BH2316,$BD$32,TRUE),0.000000000001),MIN(_xlfn.T.DIST(BH2316,$BD$32,TRUE),1-0.000000000001))</f>
        <v>3.5858003524893149E-2</v>
      </c>
      <c r="BN2316" s="33">
        <f t="shared" ca="1" si="764"/>
        <v>10.522722477631065</v>
      </c>
      <c r="BO2316" s="33">
        <f t="shared" ca="1" si="765"/>
        <v>15.114917635730725</v>
      </c>
      <c r="BP2316" s="33">
        <f t="shared" ca="1" si="766"/>
        <v>14.340595830186549</v>
      </c>
      <c r="BQ2316" s="33">
        <f t="shared" ca="1" si="767"/>
        <v>11.487008602323218</v>
      </c>
      <c r="BR2316" s="33">
        <f t="shared" ca="1" si="768"/>
        <v>11.796333115472514</v>
      </c>
      <c r="BS2316">
        <f t="shared" ca="1" si="769"/>
        <v>63.26157766134407</v>
      </c>
    </row>
    <row r="2317" spans="32:71" x14ac:dyDescent="0.2">
      <c r="AF2317" s="32">
        <f t="shared" ca="1" si="771"/>
        <v>0.86418304101149468</v>
      </c>
      <c r="AG2317" s="32">
        <f t="shared" ca="1" si="771"/>
        <v>-0.7830873538602342</v>
      </c>
      <c r="AH2317" s="32">
        <f t="shared" ca="1" si="771"/>
        <v>-3.3523583645246456E-2</v>
      </c>
      <c r="AI2317" s="32">
        <f t="shared" ca="1" si="771"/>
        <v>-0.36109749344261804</v>
      </c>
      <c r="AJ2317" s="37">
        <f t="shared" ca="1" si="771"/>
        <v>-0.16820558759047163</v>
      </c>
      <c r="AK2317" s="33" cm="1">
        <f t="array" aca="1" ref="AK2317:AO2317" ca="1">MMULT(AF2317:AJ2317,$Y$50:$AC$54)</f>
        <v>0.8641830410114949</v>
      </c>
      <c r="AL2317">
        <f ca="1"/>
        <v>4.4346878568900516E-3</v>
      </c>
      <c r="AM2317">
        <f ca="1"/>
        <v>3.5906221457590579E-2</v>
      </c>
      <c r="AN2317">
        <f ca="1"/>
        <v>-0.33687367319813327</v>
      </c>
      <c r="AO2317" s="35">
        <f ca="1"/>
        <v>-0.23342267824233015</v>
      </c>
      <c r="AP2317" s="33">
        <f t="shared" ca="1" si="752"/>
        <v>10.648137280758622</v>
      </c>
      <c r="AQ2317">
        <f t="shared" ca="1" si="753"/>
        <v>15.004434687856889</v>
      </c>
      <c r="AR2317">
        <f t="shared" ca="1" si="754"/>
        <v>18.107718664372772</v>
      </c>
      <c r="AS2317">
        <f t="shared" ca="1" si="755"/>
        <v>11.225190551644294</v>
      </c>
      <c r="AT2317">
        <f t="shared" ca="1" si="756"/>
        <v>18.066309287030681</v>
      </c>
      <c r="AU2317">
        <f t="shared" ca="1" si="757"/>
        <v>73.051790471663267</v>
      </c>
      <c r="BC2317">
        <f t="shared" ca="1" si="758"/>
        <v>42.351199631260421</v>
      </c>
      <c r="BD2317" s="33">
        <f t="shared" ca="1" si="759"/>
        <v>0.83080025694334703</v>
      </c>
      <c r="BE2317" s="33">
        <f t="shared" ca="1" si="760"/>
        <v>4.2633789788971213E-3</v>
      </c>
      <c r="BF2317" s="33">
        <f t="shared" ca="1" si="761"/>
        <v>3.4519189335068402E-2</v>
      </c>
      <c r="BG2317" s="33">
        <f t="shared" ca="1" si="762"/>
        <v>-0.32386047974613691</v>
      </c>
      <c r="BH2317" s="37">
        <f t="shared" ca="1" si="763"/>
        <v>-0.2244057240849657</v>
      </c>
      <c r="BI2317" s="33">
        <f ca="1">IF(_xlfn.T.DIST(BD2317,$BD$32,TRUE)&lt;0.5,MAX(_xlfn.T.DIST(BD2317,$BD$32,TRUE),0.000000000001),MIN(_xlfn.T.DIST(BD2317,$BD$32,TRUE),1-0.000000000001))</f>
        <v>0.79367503243873927</v>
      </c>
      <c r="BJ2317" s="33">
        <f ca="1">IF(_xlfn.T.DIST(BE2317,$BD$32,TRUE)&lt;0.5,MAX(_xlfn.T.DIST(BE2317,$BD$32,TRUE),0.000000000001),MIN(_xlfn.T.DIST(BE2317,$BD$32,TRUE),1-0.000000000001))</f>
        <v>0.50168672466036268</v>
      </c>
      <c r="BK2317" s="33">
        <f ca="1">IF(_xlfn.T.DIST(BF2317,$BD$32,TRUE)&lt;0.5,MAX(_xlfn.T.DIST(BF2317,$BD$32,TRUE),0.000000000001),MIN(_xlfn.T.DIST(BF2317,$BD$32,TRUE),1-0.000000000001))</f>
        <v>0.51365410023898161</v>
      </c>
      <c r="BL2317" s="33">
        <f ca="1">IF(_xlfn.T.DIST(BG2317,$BD$32,TRUE)&lt;0.5,MAX(_xlfn.T.DIST(BG2317,$BD$32,TRUE),0.000000000001),MIN(_xlfn.T.DIST(BG2317,$BD$32,TRUE),1-0.000000000001))</f>
        <v>0.37414537882467475</v>
      </c>
      <c r="BM2317" s="37">
        <f ca="1">IF(_xlfn.T.DIST(BH2317,$BD$32,TRUE)&lt;0.5,MAX(_xlfn.T.DIST(BH2317,$BD$32,TRUE),0.000000000001),MIN(_xlfn.T.DIST(BH2317,$BD$32,TRUE),1-0.000000000001))</f>
        <v>0.41198150528665123</v>
      </c>
      <c r="BN2317" s="33">
        <f t="shared" ca="1" si="764"/>
        <v>10.614429424514691</v>
      </c>
      <c r="BO2317" s="33">
        <f t="shared" ca="1" si="765"/>
        <v>15.004228004321797</v>
      </c>
      <c r="BP2317" s="33">
        <f t="shared" ca="1" si="766"/>
        <v>18.102697315455806</v>
      </c>
      <c r="BQ2317" s="33">
        <f t="shared" ca="1" si="767"/>
        <v>11.261943911250025</v>
      </c>
      <c r="BR2317" s="33">
        <f t="shared" ca="1" si="768"/>
        <v>18.110197010453689</v>
      </c>
      <c r="BS2317">
        <f t="shared" ca="1" si="769"/>
        <v>73.093495665996016</v>
      </c>
    </row>
    <row r="2318" spans="32:71" x14ac:dyDescent="0.2">
      <c r="AF2318" s="32">
        <f t="shared" ca="1" si="771"/>
        <v>-1.5248586037684277</v>
      </c>
      <c r="AG2318" s="32">
        <f t="shared" ca="1" si="771"/>
        <v>1.1757074250030144</v>
      </c>
      <c r="AH2318" s="32">
        <f t="shared" ca="1" si="771"/>
        <v>0.77360201882945356</v>
      </c>
      <c r="AI2318" s="32">
        <f t="shared" ca="1" si="771"/>
        <v>0.63767993011006519</v>
      </c>
      <c r="AJ2318" s="37">
        <f t="shared" ca="1" si="771"/>
        <v>-1.2144373113972267</v>
      </c>
      <c r="AK2318" s="33" cm="1">
        <f t="array" aca="1" ref="AK2318:AO2318" ca="1">MMULT(AF2318:AJ2318,$Y$50:$AC$54)</f>
        <v>-1.5248586037684282</v>
      </c>
      <c r="AL2318">
        <f ca="1"/>
        <v>-0.15999033477250635</v>
      </c>
      <c r="AM2318">
        <f ca="1"/>
        <v>0.60006917314593822</v>
      </c>
      <c r="AN2318">
        <f ca="1"/>
        <v>0.19160992289422518</v>
      </c>
      <c r="AO2318" s="35">
        <f ca="1"/>
        <v>-0.37593007653758403</v>
      </c>
      <c r="AP2318" s="33">
        <f t="shared" ca="1" si="752"/>
        <v>8.8563560471736782</v>
      </c>
      <c r="AQ2318">
        <f t="shared" ca="1" si="753"/>
        <v>14.840009665227493</v>
      </c>
      <c r="AR2318">
        <f t="shared" ca="1" si="754"/>
        <v>19.800207519437816</v>
      </c>
      <c r="AS2318">
        <f t="shared" ca="1" si="755"/>
        <v>12.440702822656718</v>
      </c>
      <c r="AT2318">
        <f t="shared" ca="1" si="756"/>
        <v>17.496279693849665</v>
      </c>
      <c r="AU2318">
        <f t="shared" ca="1" si="757"/>
        <v>73.43355574834537</v>
      </c>
      <c r="BC2318">
        <f t="shared" ca="1" si="758"/>
        <v>21.585583560450459</v>
      </c>
      <c r="BD2318" s="33">
        <f t="shared" ca="1" si="759"/>
        <v>-1.4659543866196196</v>
      </c>
      <c r="BE2318" s="33">
        <f t="shared" ca="1" si="760"/>
        <v>-0.15381002048116141</v>
      </c>
      <c r="BF2318" s="33">
        <f t="shared" ca="1" si="761"/>
        <v>0.57688892233977085</v>
      </c>
      <c r="BG2318" s="33">
        <f t="shared" ca="1" si="762"/>
        <v>0.18420816611616397</v>
      </c>
      <c r="BH2318" s="37">
        <f t="shared" ca="1" si="763"/>
        <v>-0.36140816164894235</v>
      </c>
      <c r="BI2318" s="33">
        <f ca="1">IF(_xlfn.T.DIST(BD2318,$BD$32,TRUE)&lt;0.5,MAX(_xlfn.T.DIST(BD2318,$BD$32,TRUE),0.000000000001),MIN(_xlfn.T.DIST(BD2318,$BD$32,TRUE),1-0.000000000001))</f>
        <v>7.6532361562220874E-2</v>
      </c>
      <c r="BJ2318" s="33">
        <f ca="1">IF(_xlfn.T.DIST(BE2318,$BD$32,TRUE)&lt;0.5,MAX(_xlfn.T.DIST(BE2318,$BD$32,TRUE),0.000000000001),MIN(_xlfn.T.DIST(BE2318,$BD$32,TRUE),1-0.000000000001))</f>
        <v>0.43939477410856542</v>
      </c>
      <c r="BK2318" s="33">
        <f ca="1">IF(_xlfn.T.DIST(BF2318,$BD$32,TRUE)&lt;0.5,MAX(_xlfn.T.DIST(BF2318,$BD$32,TRUE),0.000000000001),MIN(_xlfn.T.DIST(BF2318,$BD$32,TRUE),1-0.000000000001))</f>
        <v>0.71584073850655772</v>
      </c>
      <c r="BL2318" s="33">
        <f ca="1">IF(_xlfn.T.DIST(BG2318,$BD$32,TRUE)&lt;0.5,MAX(_xlfn.T.DIST(BG2318,$BD$32,TRUE),0.000000000001),MIN(_xlfn.T.DIST(BG2318,$BD$32,TRUE),1-0.000000000001))</f>
        <v>0.57245515280431447</v>
      </c>
      <c r="BM2318" s="37">
        <f ca="1">IF(_xlfn.T.DIST(BH2318,$BD$32,TRUE)&lt;0.5,MAX(_xlfn.T.DIST(BH2318,$BD$32,TRUE),0.000000000001),MIN(_xlfn.T.DIST(BH2318,$BD$32,TRUE),1-0.000000000001))</f>
        <v>0.36016365231352632</v>
      </c>
      <c r="BN2318" s="33">
        <f t="shared" ca="1" si="764"/>
        <v>8.9284078195584655</v>
      </c>
      <c r="BO2318" s="33">
        <f t="shared" ca="1" si="765"/>
        <v>14.84749614254638</v>
      </c>
      <c r="BP2318" s="33">
        <f t="shared" ca="1" si="766"/>
        <v>19.71158892769455</v>
      </c>
      <c r="BQ2318" s="33">
        <f t="shared" ca="1" si="767"/>
        <v>12.42004504074894</v>
      </c>
      <c r="BR2318" s="33">
        <f t="shared" ca="1" si="768"/>
        <v>17.567914431459865</v>
      </c>
      <c r="BS2318">
        <f t="shared" ca="1" si="769"/>
        <v>73.475452362008198</v>
      </c>
    </row>
    <row r="2319" spans="32:71" x14ac:dyDescent="0.2">
      <c r="AF2319" s="32">
        <f t="shared" ca="1" si="771"/>
        <v>6.8692403449194334E-2</v>
      </c>
      <c r="AG2319" s="32">
        <f t="shared" ca="1" si="771"/>
        <v>-0.73492583694911973</v>
      </c>
      <c r="AH2319" s="32">
        <f t="shared" ca="1" si="771"/>
        <v>-0.81269147765615157</v>
      </c>
      <c r="AI2319" s="32">
        <f t="shared" ca="1" si="771"/>
        <v>0.46000874469745817</v>
      </c>
      <c r="AJ2319" s="37">
        <f t="shared" ca="1" si="771"/>
        <v>-0.44593900791746605</v>
      </c>
      <c r="AK2319" s="33" cm="1">
        <f t="array" aca="1" ref="AK2319:AO2319" ca="1">MMULT(AF2319:AJ2319,$Y$50:$AC$54)</f>
        <v>6.8692403449194347E-2</v>
      </c>
      <c r="AL2319">
        <f ca="1"/>
        <v>-0.49639559227669955</v>
      </c>
      <c r="AM2319">
        <f ca="1"/>
        <v>-0.87551793278722911</v>
      </c>
      <c r="AN2319">
        <f ca="1"/>
        <v>0.34496731450665441</v>
      </c>
      <c r="AO2319" s="35">
        <f ca="1"/>
        <v>-0.70531560894446943</v>
      </c>
      <c r="AP2319" s="33">
        <f t="shared" ca="1" si="752"/>
        <v>10.051519302586895</v>
      </c>
      <c r="AQ2319">
        <f t="shared" ca="1" si="753"/>
        <v>14.5036044077233</v>
      </c>
      <c r="AR2319">
        <f t="shared" ca="1" si="754"/>
        <v>15.373446201638313</v>
      </c>
      <c r="AS2319">
        <f t="shared" ca="1" si="755"/>
        <v>12.793424823365305</v>
      </c>
      <c r="AT2319">
        <f t="shared" ca="1" si="756"/>
        <v>16.178737564222121</v>
      </c>
      <c r="AU2319">
        <f t="shared" ca="1" si="757"/>
        <v>68.900732299535932</v>
      </c>
      <c r="BC2319">
        <f t="shared" ca="1" si="758"/>
        <v>37.803776675159014</v>
      </c>
      <c r="BD2319" s="33">
        <f t="shared" ca="1" si="759"/>
        <v>6.6038864137913128E-2</v>
      </c>
      <c r="BE2319" s="33">
        <f t="shared" ca="1" si="760"/>
        <v>-0.47722017910270625</v>
      </c>
      <c r="BF2319" s="33">
        <f t="shared" ca="1" si="761"/>
        <v>-0.84169728980884129</v>
      </c>
      <c r="BG2319" s="33">
        <f t="shared" ca="1" si="762"/>
        <v>0.33164146937404748</v>
      </c>
      <c r="BH2319" s="37">
        <f t="shared" ca="1" si="763"/>
        <v>-0.67806976222462589</v>
      </c>
      <c r="BI2319" s="33">
        <f ca="1">IF(_xlfn.T.DIST(BD2319,$BD$32,TRUE)&lt;0.5,MAX(_xlfn.T.DIST(BD2319,$BD$32,TRUE),0.000000000001),MIN(_xlfn.T.DIST(BD2319,$BD$32,TRUE),1-0.000000000001))</f>
        <v>0.5261074905782821</v>
      </c>
      <c r="BJ2319" s="33">
        <f ca="1">IF(_xlfn.T.DIST(BE2319,$BD$32,TRUE)&lt;0.5,MAX(_xlfn.T.DIST(BE2319,$BD$32,TRUE),0.000000000001),MIN(_xlfn.T.DIST(BE2319,$BD$32,TRUE),1-0.000000000001))</f>
        <v>0.31833184672567449</v>
      </c>
      <c r="BK2319" s="33">
        <f ca="1">IF(_xlfn.T.DIST(BF2319,$BD$32,TRUE)&lt;0.5,MAX(_xlfn.T.DIST(BF2319,$BD$32,TRUE),0.000000000001),MIN(_xlfn.T.DIST(BF2319,$BD$32,TRUE),1-0.000000000001))</f>
        <v>0.20330859611345459</v>
      </c>
      <c r="BL2319" s="33">
        <f ca="1">IF(_xlfn.T.DIST(BG2319,$BD$32,TRUE)&lt;0.5,MAX(_xlfn.T.DIST(BG2319,$BD$32,TRUE),0.000000000001),MIN(_xlfn.T.DIST(BG2319,$BD$32,TRUE),1-0.000000000001))</f>
        <v>0.6287671139782276</v>
      </c>
      <c r="BM2319" s="37">
        <f ca="1">IF(_xlfn.T.DIST(BH2319,$BD$32,TRUE)&lt;0.5,MAX(_xlfn.T.DIST(BH2319,$BD$32,TRUE),0.000000000001),MIN(_xlfn.T.DIST(BH2319,$BD$32,TRUE),1-0.000000000001))</f>
        <v>0.25146217339981519</v>
      </c>
      <c r="BN2319" s="33">
        <f t="shared" ca="1" si="764"/>
        <v>10.049116415984795</v>
      </c>
      <c r="BO2319" s="33">
        <f t="shared" ca="1" si="765"/>
        <v>14.527631372710381</v>
      </c>
      <c r="BP2319" s="33">
        <f t="shared" ca="1" si="766"/>
        <v>15.510416018336418</v>
      </c>
      <c r="BQ2319" s="33">
        <f t="shared" ca="1" si="767"/>
        <v>12.755756499606143</v>
      </c>
      <c r="BR2319" s="33">
        <f t="shared" ca="1" si="768"/>
        <v>16.320417612341359</v>
      </c>
      <c r="BS2319">
        <f t="shared" ca="1" si="769"/>
        <v>69.163337918979096</v>
      </c>
    </row>
    <row r="2320" spans="32:71" x14ac:dyDescent="0.2">
      <c r="AF2320" s="32">
        <f t="shared" ca="1" si="771"/>
        <v>-8.2528550732734712E-2</v>
      </c>
      <c r="AG2320" s="32">
        <f t="shared" ca="1" si="771"/>
        <v>0.12544363045006668</v>
      </c>
      <c r="AH2320" s="32">
        <f t="shared" ca="1" si="771"/>
        <v>2.0031075934982607</v>
      </c>
      <c r="AI2320" s="32">
        <f t="shared" ca="1" si="771"/>
        <v>-1.6948329383515943</v>
      </c>
      <c r="AJ2320" s="37">
        <f t="shared" ca="1" si="771"/>
        <v>-0.31925746906507035</v>
      </c>
      <c r="AK2320" s="33" cm="1">
        <f t="array" aca="1" ref="AK2320:AO2320" ca="1">MMULT(AF2320:AJ2320,$Y$50:$AC$54)</f>
        <v>-8.2528550732734726E-2</v>
      </c>
      <c r="AL2320">
        <f ca="1"/>
        <v>3.6986687925036454E-2</v>
      </c>
      <c r="AM2320">
        <f ca="1"/>
        <v>1.9410193720308822</v>
      </c>
      <c r="AN2320">
        <f ca="1"/>
        <v>-2.0144443285648395</v>
      </c>
      <c r="AO2320" s="35">
        <f ca="1"/>
        <v>0.52706789255418485</v>
      </c>
      <c r="AP2320" s="33">
        <f t="shared" ca="1" si="752"/>
        <v>9.938103586950449</v>
      </c>
      <c r="AQ2320">
        <f t="shared" ca="1" si="753"/>
        <v>15.036986687925037</v>
      </c>
      <c r="AR2320">
        <f t="shared" ca="1" si="754"/>
        <v>23.823058116092646</v>
      </c>
      <c r="AS2320">
        <f t="shared" ca="1" si="755"/>
        <v>7.3667780443008697</v>
      </c>
      <c r="AT2320">
        <f t="shared" ca="1" si="756"/>
        <v>21.10827157021674</v>
      </c>
      <c r="AU2320">
        <f t="shared" ca="1" si="757"/>
        <v>77.273198005485739</v>
      </c>
      <c r="BC2320">
        <f t="shared" ca="1" si="758"/>
        <v>27.576701269147179</v>
      </c>
      <c r="BD2320" s="33">
        <f t="shared" ca="1" si="759"/>
        <v>-7.9340530767261441E-2</v>
      </c>
      <c r="BE2320" s="33">
        <f t="shared" ca="1" si="760"/>
        <v>3.5557918141551383E-2</v>
      </c>
      <c r="BF2320" s="33">
        <f t="shared" ca="1" si="761"/>
        <v>1.8660391566210117</v>
      </c>
      <c r="BG2320" s="33">
        <f t="shared" ca="1" si="762"/>
        <v>-1.9366277586410949</v>
      </c>
      <c r="BH2320" s="37">
        <f t="shared" ca="1" si="763"/>
        <v>0.50670762995773788</v>
      </c>
      <c r="BI2320" s="33">
        <f ca="1">IF(_xlfn.T.DIST(BD2320,$BD$32,TRUE)&lt;0.5,MAX(_xlfn.T.DIST(BD2320,$BD$32,TRUE),0.000000000001),MIN(_xlfn.T.DIST(BD2320,$BD$32,TRUE),1-0.000000000001))</f>
        <v>0.46864432747261953</v>
      </c>
      <c r="BJ2320" s="33">
        <f ca="1">IF(_xlfn.T.DIST(BE2320,$BD$32,TRUE)&lt;0.5,MAX(_xlfn.T.DIST(BE2320,$BD$32,TRUE),0.000000000001),MIN(_xlfn.T.DIST(BE2320,$BD$32,TRUE),1-0.000000000001))</f>
        <v>0.51406479418182105</v>
      </c>
      <c r="BK2320" s="33">
        <f ca="1">IF(_xlfn.T.DIST(BF2320,$BD$32,TRUE)&lt;0.5,MAX(_xlfn.T.DIST(BF2320,$BD$32,TRUE),0.000000000001),MIN(_xlfn.T.DIST(BF2320,$BD$32,TRUE),1-0.000000000001))</f>
        <v>0.96407998072959855</v>
      </c>
      <c r="BL2320" s="33">
        <f ca="1">IF(_xlfn.T.DIST(BG2320,$BD$32,TRUE)&lt;0.5,MAX(_xlfn.T.DIST(BG2320,$BD$32,TRUE),0.000000000001),MIN(_xlfn.T.DIST(BG2320,$BD$32,TRUE),1-0.000000000001))</f>
        <v>3.112996512626905E-2</v>
      </c>
      <c r="BM2320" s="37">
        <f ca="1">IF(_xlfn.T.DIST(BH2320,$BD$32,TRUE)&lt;0.5,MAX(_xlfn.T.DIST(BH2320,$BD$32,TRUE),0.000000000001),MIN(_xlfn.T.DIST(BH2320,$BD$32,TRUE),1-0.000000000001))</f>
        <v>0.69196791536362567</v>
      </c>
      <c r="BN2320" s="33">
        <f t="shared" ca="1" si="764"/>
        <v>9.9409914153883197</v>
      </c>
      <c r="BO2320" s="33">
        <f t="shared" ca="1" si="765"/>
        <v>15.035262517244364</v>
      </c>
      <c r="BP2320" s="33">
        <f t="shared" ca="1" si="766"/>
        <v>23.400391426146985</v>
      </c>
      <c r="BQ2320" s="33">
        <f t="shared" ca="1" si="767"/>
        <v>7.7117878393698716</v>
      </c>
      <c r="BR2320" s="33">
        <f t="shared" ca="1" si="768"/>
        <v>21.00574479484138</v>
      </c>
      <c r="BS2320">
        <f t="shared" ca="1" si="769"/>
        <v>77.094177992990922</v>
      </c>
    </row>
    <row r="2321" spans="32:71" x14ac:dyDescent="0.2">
      <c r="AF2321" s="32">
        <f t="shared" ca="1" si="771"/>
        <v>-1.8977039011112393</v>
      </c>
      <c r="AG2321" s="32">
        <f t="shared" ca="1" si="771"/>
        <v>1.3467057479179976</v>
      </c>
      <c r="AH2321" s="32">
        <f t="shared" ca="1" si="771"/>
        <v>-0.3903200088021464</v>
      </c>
      <c r="AI2321" s="32">
        <f t="shared" ca="1" si="771"/>
        <v>-1.2596253611293347</v>
      </c>
      <c r="AJ2321" s="37">
        <f t="shared" ca="1" si="771"/>
        <v>0.51215191491458134</v>
      </c>
      <c r="AK2321" s="33" cm="1">
        <f t="array" aca="1" ref="AK2321:AO2321" ca="1">MMULT(AF2321:AJ2321,$Y$50:$AC$54)</f>
        <v>-1.8977039011112398</v>
      </c>
      <c r="AL2321">
        <f ca="1"/>
        <v>-0.28512251250745257</v>
      </c>
      <c r="AM2321">
        <f ca="1"/>
        <v>-0.58020827157347865</v>
      </c>
      <c r="AN2321">
        <f ca="1"/>
        <v>-0.68003584452572374</v>
      </c>
      <c r="AO2321" s="35">
        <f ca="1"/>
        <v>-6.6256262183981451E-2</v>
      </c>
      <c r="AP2321" s="33">
        <f t="shared" ca="1" si="752"/>
        <v>8.57672207416657</v>
      </c>
      <c r="AQ2321">
        <f t="shared" ca="1" si="753"/>
        <v>14.714877487492547</v>
      </c>
      <c r="AR2321">
        <f t="shared" ca="1" si="754"/>
        <v>16.259375185279563</v>
      </c>
      <c r="AS2321">
        <f t="shared" ca="1" si="755"/>
        <v>10.435917557590836</v>
      </c>
      <c r="AT2321">
        <f t="shared" ca="1" si="756"/>
        <v>18.734974951264075</v>
      </c>
      <c r="AU2321">
        <f t="shared" ca="1" si="757"/>
        <v>68.721867255793583</v>
      </c>
      <c r="BC2321">
        <f t="shared" ca="1" si="758"/>
        <v>25.543371516537729</v>
      </c>
      <c r="BD2321" s="33">
        <f t="shared" ca="1" si="759"/>
        <v>-1.8243969319280344</v>
      </c>
      <c r="BE2321" s="33">
        <f t="shared" ca="1" si="760"/>
        <v>-0.27410843005466179</v>
      </c>
      <c r="BF2321" s="33">
        <f t="shared" ca="1" si="761"/>
        <v>-0.55779523344926363</v>
      </c>
      <c r="BG2321" s="33">
        <f t="shared" ca="1" si="762"/>
        <v>-0.65376653735460466</v>
      </c>
      <c r="BH2321" s="37">
        <f t="shared" ca="1" si="763"/>
        <v>-6.3696829299182425E-2</v>
      </c>
      <c r="BI2321" s="33">
        <f ca="1">IF(_xlfn.T.DIST(BD2321,$BD$32,TRUE)&lt;0.5,MAX(_xlfn.T.DIST(BD2321,$BD$32,TRUE),0.000000000001),MIN(_xlfn.T.DIST(BD2321,$BD$32,TRUE),1-0.000000000001))</f>
        <v>3.9033385834717209E-2</v>
      </c>
      <c r="BJ2321" s="33">
        <f ca="1">IF(_xlfn.T.DIST(BE2321,$BD$32,TRUE)&lt;0.5,MAX(_xlfn.T.DIST(BE2321,$BD$32,TRUE),0.000000000001),MIN(_xlfn.T.DIST(BE2321,$BD$32,TRUE),1-0.000000000001))</f>
        <v>0.39293995752551036</v>
      </c>
      <c r="BK2321" s="33">
        <f ca="1">IF(_xlfn.T.DIST(BF2321,$BD$32,TRUE)&lt;0.5,MAX(_xlfn.T.DIST(BF2321,$BD$32,TRUE),0.000000000001),MIN(_xlfn.T.DIST(BF2321,$BD$32,TRUE),1-0.000000000001))</f>
        <v>0.290561579600213</v>
      </c>
      <c r="BL2321" s="33">
        <f ca="1">IF(_xlfn.T.DIST(BG2321,$BD$32,TRUE)&lt;0.5,MAX(_xlfn.T.DIST(BG2321,$BD$32,TRUE),0.000000000001),MIN(_xlfn.T.DIST(BG2321,$BD$32,TRUE),1-0.000000000001))</f>
        <v>0.25912122579994723</v>
      </c>
      <c r="BM2321" s="37">
        <f ca="1">IF(_xlfn.T.DIST(BH2321,$BD$32,TRUE)&lt;0.5,MAX(_xlfn.T.DIST(BH2321,$BD$32,TRUE),0.000000000001),MIN(_xlfn.T.DIST(BH2321,$BD$32,TRUE),1-0.000000000001))</f>
        <v>0.47481708145369883</v>
      </c>
      <c r="BN2321" s="33">
        <f t="shared" ca="1" si="764"/>
        <v>8.6784887877500498</v>
      </c>
      <c r="BO2321" s="33">
        <f t="shared" ca="1" si="765"/>
        <v>14.728335389660346</v>
      </c>
      <c r="BP2321" s="33">
        <f t="shared" ca="1" si="766"/>
        <v>16.344765371720552</v>
      </c>
      <c r="BQ2321" s="33">
        <f t="shared" ca="1" si="767"/>
        <v>10.514068935219148</v>
      </c>
      <c r="BR2321" s="33">
        <f t="shared" ca="1" si="768"/>
        <v>18.747335217103352</v>
      </c>
      <c r="BS2321">
        <f t="shared" ca="1" si="769"/>
        <v>69.012993701453453</v>
      </c>
    </row>
    <row r="2322" spans="32:71" x14ac:dyDescent="0.2">
      <c r="AF2322" s="32">
        <f t="shared" ca="1" si="771"/>
        <v>4.7836544051449027E-2</v>
      </c>
      <c r="AG2322" s="32">
        <f t="shared" ca="1" si="771"/>
        <v>0.11898739478844038</v>
      </c>
      <c r="AH2322" s="32">
        <f t="shared" ca="1" si="771"/>
        <v>-0.81571195188896173</v>
      </c>
      <c r="AI2322" s="32">
        <f t="shared" ca="1" si="771"/>
        <v>0.12908763200242787</v>
      </c>
      <c r="AJ2322" s="37">
        <f t="shared" ca="1" si="771"/>
        <v>-0.55603681505564739</v>
      </c>
      <c r="AK2322" s="33" cm="1">
        <f t="array" aca="1" ref="AK2322:AO2322" ca="1">MMULT(AF2322:AJ2322,$Y$50:$AC$54)</f>
        <v>4.7836544051449041E-2</v>
      </c>
      <c r="AL2322">
        <f ca="1"/>
        <v>0.1201235951150067</v>
      </c>
      <c r="AM2322">
        <f ca="1"/>
        <v>-0.76382607954135529</v>
      </c>
      <c r="AN2322">
        <f ca="1"/>
        <v>0.51110434499495105</v>
      </c>
      <c r="AO2322" s="35">
        <f ca="1"/>
        <v>-0.88198181553478894</v>
      </c>
      <c r="AP2322" s="33">
        <f t="shared" ca="1" si="752"/>
        <v>10.035877408038587</v>
      </c>
      <c r="AQ2322">
        <f t="shared" ca="1" si="753"/>
        <v>15.120123595115007</v>
      </c>
      <c r="AR2322">
        <f t="shared" ca="1" si="754"/>
        <v>15.708521761375934</v>
      </c>
      <c r="AS2322">
        <f t="shared" ca="1" si="755"/>
        <v>13.175539993488387</v>
      </c>
      <c r="AT2322">
        <f t="shared" ca="1" si="756"/>
        <v>15.472072737860845</v>
      </c>
      <c r="AU2322">
        <f t="shared" ca="1" si="757"/>
        <v>69.512135495878752</v>
      </c>
      <c r="BC2322">
        <f t="shared" ca="1" si="758"/>
        <v>25.045224289706169</v>
      </c>
      <c r="BD2322" s="33">
        <f t="shared" ca="1" si="759"/>
        <v>4.5988651944278286E-2</v>
      </c>
      <c r="BE2322" s="33">
        <f t="shared" ca="1" si="760"/>
        <v>0.1154833049832769</v>
      </c>
      <c r="BF2322" s="33">
        <f t="shared" ca="1" si="761"/>
        <v>-0.73432001442683537</v>
      </c>
      <c r="BG2322" s="33">
        <f t="shared" ca="1" si="762"/>
        <v>0.49136074303154287</v>
      </c>
      <c r="BH2322" s="37">
        <f t="shared" ca="1" si="763"/>
        <v>-0.84791147730462779</v>
      </c>
      <c r="BI2322" s="33">
        <f ca="1">IF(_xlfn.T.DIST(BD2322,$BD$32,TRUE)&lt;0.5,MAX(_xlfn.T.DIST(BD2322,$BD$32,TRUE),0.000000000001),MIN(_xlfn.T.DIST(BD2322,$BD$32,TRUE),1-0.000000000001))</f>
        <v>0.51818796591888416</v>
      </c>
      <c r="BJ2322" s="33">
        <f ca="1">IF(_xlfn.T.DIST(BE2322,$BD$32,TRUE)&lt;0.5,MAX(_xlfn.T.DIST(BE2322,$BD$32,TRUE),0.000000000001),MIN(_xlfn.T.DIST(BE2322,$BD$32,TRUE),1-0.000000000001))</f>
        <v>0.54558420340066394</v>
      </c>
      <c r="BK2322" s="33">
        <f ca="1">IF(_xlfn.T.DIST(BF2322,$BD$32,TRUE)&lt;0.5,MAX(_xlfn.T.DIST(BF2322,$BD$32,TRUE),0.000000000001),MIN(_xlfn.T.DIST(BF2322,$BD$32,TRUE),1-0.000000000001))</f>
        <v>0.23422739589750413</v>
      </c>
      <c r="BL2322" s="33">
        <f ca="1">IF(_xlfn.T.DIST(BG2322,$BD$32,TRUE)&lt;0.5,MAX(_xlfn.T.DIST(BG2322,$BD$32,TRUE),0.000000000001),MIN(_xlfn.T.DIST(BG2322,$BD$32,TRUE),1-0.000000000001))</f>
        <v>0.68662646102970515</v>
      </c>
      <c r="BM2322" s="37">
        <f ca="1">IF(_xlfn.T.DIST(BH2322,$BD$32,TRUE)&lt;0.5,MAX(_xlfn.T.DIST(BH2322,$BD$32,TRUE),0.000000000001),MIN(_xlfn.T.DIST(BH2322,$BD$32,TRUE),1-0.000000000001))</f>
        <v>0.20160090888586535</v>
      </c>
      <c r="BN2322" s="33">
        <f t="shared" ca="1" si="764"/>
        <v>10.034204705769469</v>
      </c>
      <c r="BO2322" s="33">
        <f t="shared" ca="1" si="765"/>
        <v>15.114512430380737</v>
      </c>
      <c r="BP2322" s="33">
        <f t="shared" ca="1" si="766"/>
        <v>15.825013503397289</v>
      </c>
      <c r="BQ2322" s="33">
        <f t="shared" ca="1" si="767"/>
        <v>13.11851401316442</v>
      </c>
      <c r="BR2322" s="33">
        <f t="shared" ca="1" si="768"/>
        <v>15.656333562497887</v>
      </c>
      <c r="BS2322">
        <f t="shared" ca="1" si="769"/>
        <v>69.748578215209804</v>
      </c>
    </row>
    <row r="2323" spans="32:71" x14ac:dyDescent="0.2">
      <c r="AF2323" s="32">
        <f t="shared" ca="1" si="771"/>
        <v>0.38688759399881717</v>
      </c>
      <c r="AG2323" s="32">
        <f t="shared" ca="1" si="771"/>
        <v>0.20220968174230269</v>
      </c>
      <c r="AH2323" s="32">
        <f t="shared" ca="1" si="771"/>
        <v>0.99806421107532606</v>
      </c>
      <c r="AI2323" s="32">
        <f t="shared" ca="1" si="771"/>
        <v>-0.88767700308861319</v>
      </c>
      <c r="AJ2323" s="37">
        <f t="shared" ca="1" si="771"/>
        <v>-0.76001447303569303</v>
      </c>
      <c r="AK2323" s="33" cm="1">
        <f t="array" aca="1" ref="AK2323:AO2323" ca="1">MMULT(AF2323:AJ2323,$Y$50:$AC$54)</f>
        <v>0.38688759399881728</v>
      </c>
      <c r="AL2323">
        <f ca="1"/>
        <v>0.41020064398675016</v>
      </c>
      <c r="AM2323">
        <f ca="1"/>
        <v>1.0744526662318434</v>
      </c>
      <c r="AN2323">
        <f ca="1"/>
        <v>-0.83285383477301012</v>
      </c>
      <c r="AO2323" s="35">
        <f ca="1"/>
        <v>-0.23649166599470772</v>
      </c>
      <c r="AP2323" s="33">
        <f t="shared" ca="1" si="752"/>
        <v>10.290165695499113</v>
      </c>
      <c r="AQ2323">
        <f t="shared" ca="1" si="753"/>
        <v>15.41020064398675</v>
      </c>
      <c r="AR2323">
        <f t="shared" ca="1" si="754"/>
        <v>21.22335799869553</v>
      </c>
      <c r="AS2323">
        <f t="shared" ca="1" si="755"/>
        <v>10.084436180022077</v>
      </c>
      <c r="AT2323">
        <f t="shared" ca="1" si="756"/>
        <v>18.05403333602117</v>
      </c>
      <c r="AU2323">
        <f t="shared" ca="1" si="757"/>
        <v>75.062193854224631</v>
      </c>
      <c r="BC2323">
        <f t="shared" ca="1" si="758"/>
        <v>35.819881727461699</v>
      </c>
      <c r="BD2323" s="33">
        <f t="shared" ca="1" si="759"/>
        <v>0.37194239790472272</v>
      </c>
      <c r="BE2323" s="33">
        <f t="shared" ca="1" si="760"/>
        <v>0.39435488114141942</v>
      </c>
      <c r="BF2323" s="33">
        <f t="shared" ca="1" si="761"/>
        <v>1.0329473141871182</v>
      </c>
      <c r="BG2323" s="33">
        <f t="shared" ca="1" si="762"/>
        <v>-0.80068127594332761</v>
      </c>
      <c r="BH2323" s="37">
        <f t="shared" ca="1" si="763"/>
        <v>-0.22735615899542971</v>
      </c>
      <c r="BI2323" s="33">
        <f ca="1">IF(_xlfn.T.DIST(BD2323,$BD$32,TRUE)&lt;0.5,MAX(_xlfn.T.DIST(BD2323,$BD$32,TRUE),0.000000000001),MIN(_xlfn.T.DIST(BD2323,$BD$32,TRUE),1-0.000000000001))</f>
        <v>0.64372493191679603</v>
      </c>
      <c r="BJ2323" s="33">
        <f ca="1">IF(_xlfn.T.DIST(BE2323,$BD$32,TRUE)&lt;0.5,MAX(_xlfn.T.DIST(BE2323,$BD$32,TRUE),0.000000000001),MIN(_xlfn.T.DIST(BE2323,$BD$32,TRUE),1-0.000000000001))</f>
        <v>0.65194572365487946</v>
      </c>
      <c r="BK2323" s="33">
        <f ca="1">IF(_xlfn.T.DIST(BF2323,$BD$32,TRUE)&lt;0.5,MAX(_xlfn.T.DIST(BF2323,$BD$32,TRUE),0.000000000001),MIN(_xlfn.T.DIST(BF2323,$BD$32,TRUE),1-0.000000000001))</f>
        <v>0.84505787438580171</v>
      </c>
      <c r="BL2323" s="33">
        <f ca="1">IF(_xlfn.T.DIST(BG2323,$BD$32,TRUE)&lt;0.5,MAX(_xlfn.T.DIST(BG2323,$BD$32,TRUE),0.000000000001),MIN(_xlfn.T.DIST(BG2323,$BD$32,TRUE),1-0.000000000001))</f>
        <v>0.21480593810656518</v>
      </c>
      <c r="BM2323" s="37">
        <f ca="1">IF(_xlfn.T.DIST(BH2323,$BD$32,TRUE)&lt;0.5,MAX(_xlfn.T.DIST(BH2323,$BD$32,TRUE),0.000000000001),MIN(_xlfn.T.DIST(BH2323,$BD$32,TRUE),1-0.000000000001))</f>
        <v>0.41084456257277091</v>
      </c>
      <c r="BN2323" s="33">
        <f t="shared" ca="1" si="764"/>
        <v>10.276325010276409</v>
      </c>
      <c r="BO2323" s="33">
        <f t="shared" ca="1" si="765"/>
        <v>15.390578861947695</v>
      </c>
      <c r="BP2323" s="33">
        <f t="shared" ca="1" si="766"/>
        <v>21.046394817719044</v>
      </c>
      <c r="BQ2323" s="33">
        <f t="shared" ca="1" si="767"/>
        <v>10.183331223682346</v>
      </c>
      <c r="BR2323" s="33">
        <f t="shared" ca="1" si="768"/>
        <v>18.098508056091895</v>
      </c>
      <c r="BS2323">
        <f t="shared" ca="1" si="769"/>
        <v>74.995137969717376</v>
      </c>
    </row>
    <row r="2324" spans="32:71" x14ac:dyDescent="0.2">
      <c r="AF2324" s="32">
        <f t="shared" ca="1" si="771"/>
        <v>-0.58332741116963482</v>
      </c>
      <c r="AG2324" s="32">
        <f t="shared" ca="1" si="771"/>
        <v>0.89518107365303856</v>
      </c>
      <c r="AH2324" s="32">
        <f t="shared" ca="1" si="771"/>
        <v>1.2775448940291367</v>
      </c>
      <c r="AI2324" s="32">
        <f t="shared" ca="1" si="771"/>
        <v>-0.54719578497518973</v>
      </c>
      <c r="AJ2324" s="37">
        <f t="shared" ca="1" si="771"/>
        <v>0.9314479727692736</v>
      </c>
      <c r="AK2324" s="33" cm="1">
        <f t="array" aca="1" ref="AK2324:AO2324" ca="1">MMULT(AF2324:AJ2324,$Y$50:$AC$54)</f>
        <v>-0.58332741116963494</v>
      </c>
      <c r="AL2324">
        <f ca="1"/>
        <v>0.26772190097801485</v>
      </c>
      <c r="AM2324">
        <f ca="1"/>
        <v>1.2424990281870234</v>
      </c>
      <c r="AN2324">
        <f ca="1"/>
        <v>-0.6918082744697398</v>
      </c>
      <c r="AO2324" s="35">
        <f ca="1"/>
        <v>1.3456895164607205</v>
      </c>
      <c r="AP2324" s="33">
        <f t="shared" ca="1" si="752"/>
        <v>9.5625044416227745</v>
      </c>
      <c r="AQ2324">
        <f t="shared" ca="1" si="753"/>
        <v>15.267721900978016</v>
      </c>
      <c r="AR2324">
        <f t="shared" ca="1" si="754"/>
        <v>21.727497084561069</v>
      </c>
      <c r="AS2324">
        <f t="shared" ca="1" si="755"/>
        <v>10.408840968719598</v>
      </c>
      <c r="AT2324">
        <f t="shared" ca="1" si="756"/>
        <v>24.382758065842882</v>
      </c>
      <c r="AU2324">
        <f t="shared" ca="1" si="757"/>
        <v>81.349322461724341</v>
      </c>
      <c r="BC2324">
        <f t="shared" ca="1" si="758"/>
        <v>15.46529282833585</v>
      </c>
      <c r="BD2324" s="33">
        <f t="shared" ca="1" si="759"/>
        <v>-0.56079388287299647</v>
      </c>
      <c r="BE2324" s="33">
        <f t="shared" ca="1" si="760"/>
        <v>0.25737999193036409</v>
      </c>
      <c r="BF2324" s="33">
        <f t="shared" ca="1" si="761"/>
        <v>1.1945021631776125</v>
      </c>
      <c r="BG2324" s="33">
        <f t="shared" ca="1" si="762"/>
        <v>-0.66508420659616752</v>
      </c>
      <c r="BH2324" s="37">
        <f t="shared" ca="1" si="763"/>
        <v>1.2937064753468868</v>
      </c>
      <c r="BI2324" s="33">
        <f ca="1">IF(_xlfn.T.DIST(BD2324,$BD$32,TRUE)&lt;0.5,MAX(_xlfn.T.DIST(BD2324,$BD$32,TRUE),0.000000000001),MIN(_xlfn.T.DIST(BD2324,$BD$32,TRUE),1-0.000000000001))</f>
        <v>0.28955141882911217</v>
      </c>
      <c r="BJ2324" s="33">
        <f ca="1">IF(_xlfn.T.DIST(BE2324,$BD$32,TRUE)&lt;0.5,MAX(_xlfn.T.DIST(BE2324,$BD$32,TRUE),0.000000000001),MIN(_xlfn.T.DIST(BE2324,$BD$32,TRUE),1-0.000000000001))</f>
        <v>0.60067866088482891</v>
      </c>
      <c r="BK2324" s="33">
        <f ca="1">IF(_xlfn.T.DIST(BF2324,$BD$32,TRUE)&lt;0.5,MAX(_xlfn.T.DIST(BF2324,$BD$32,TRUE),0.000000000001),MIN(_xlfn.T.DIST(BF2324,$BD$32,TRUE),1-0.000000000001))</f>
        <v>0.87917972135493661</v>
      </c>
      <c r="BL2324" s="33">
        <f ca="1">IF(_xlfn.T.DIST(BG2324,$BD$32,TRUE)&lt;0.5,MAX(_xlfn.T.DIST(BG2324,$BD$32,TRUE),0.000000000001),MIN(_xlfn.T.DIST(BG2324,$BD$32,TRUE),1-0.000000000001))</f>
        <v>0.25553881361146186</v>
      </c>
      <c r="BM2324" s="37">
        <f ca="1">IF(_xlfn.T.DIST(BH2324,$BD$32,TRUE)&lt;0.5,MAX(_xlfn.T.DIST(BH2324,$BD$32,TRUE),0.000000000001),MIN(_xlfn.T.DIST(BH2324,$BD$32,TRUE),1-0.000000000001))</f>
        <v>0.89718044895096893</v>
      </c>
      <c r="BN2324" s="33">
        <f t="shared" ca="1" si="764"/>
        <v>9.5839782466968639</v>
      </c>
      <c r="BO2324" s="33">
        <f t="shared" ca="1" si="765"/>
        <v>15.255104125039264</v>
      </c>
      <c r="BP2324" s="33">
        <f t="shared" ca="1" si="766"/>
        <v>21.512688193014849</v>
      </c>
      <c r="BQ2324" s="33">
        <f t="shared" ca="1" si="767"/>
        <v>10.488530514699253</v>
      </c>
      <c r="BR2324" s="33">
        <f t="shared" ca="1" si="768"/>
        <v>24.062592345180938</v>
      </c>
      <c r="BS2324">
        <f t="shared" ca="1" si="769"/>
        <v>80.902893424631174</v>
      </c>
    </row>
    <row r="2325" spans="32:71" x14ac:dyDescent="0.2">
      <c r="AF2325" s="32">
        <f t="shared" ca="1" si="771"/>
        <v>0.27349952076260658</v>
      </c>
      <c r="AG2325" s="32">
        <f t="shared" ca="1" si="771"/>
        <v>-1.5247772086517151</v>
      </c>
      <c r="AH2325" s="32">
        <f t="shared" ca="1" si="771"/>
        <v>-0.93443304855394194</v>
      </c>
      <c r="AI2325" s="32">
        <f t="shared" ca="1" si="771"/>
        <v>-0.31479585741997984</v>
      </c>
      <c r="AJ2325" s="37">
        <f t="shared" ca="1" si="771"/>
        <v>1.2000997264167832</v>
      </c>
      <c r="AK2325" s="33" cm="1">
        <f t="array" aca="1" ref="AK2325:AO2325" ca="1">MMULT(AF2325:AJ2325,$Y$50:$AC$54)</f>
        <v>0.27349952076260664</v>
      </c>
      <c r="AL2325">
        <f ca="1"/>
        <v>-0.94157005536190974</v>
      </c>
      <c r="AM2325">
        <f ca="1"/>
        <v>-1.0613862404758136</v>
      </c>
      <c r="AN2325">
        <f ca="1"/>
        <v>-0.45616886616941349</v>
      </c>
      <c r="AO2325" s="35">
        <f ca="1"/>
        <v>0.37858017203549632</v>
      </c>
      <c r="AP2325" s="33">
        <f t="shared" ca="1" si="752"/>
        <v>10.205124640571954</v>
      </c>
      <c r="AQ2325">
        <f t="shared" ca="1" si="753"/>
        <v>14.058429944638091</v>
      </c>
      <c r="AR2325">
        <f t="shared" ca="1" si="754"/>
        <v>14.81584127857256</v>
      </c>
      <c r="AS2325">
        <f t="shared" ca="1" si="755"/>
        <v>10.950811607810349</v>
      </c>
      <c r="AT2325">
        <f t="shared" ca="1" si="756"/>
        <v>20.514320688141986</v>
      </c>
      <c r="AU2325">
        <f t="shared" ca="1" si="757"/>
        <v>70.544528159734938</v>
      </c>
      <c r="BC2325">
        <f t="shared" ca="1" si="758"/>
        <v>17.014199138855641</v>
      </c>
      <c r="BD2325" s="33">
        <f t="shared" ca="1" si="759"/>
        <v>0.26293442631956659</v>
      </c>
      <c r="BE2325" s="33">
        <f t="shared" ca="1" si="760"/>
        <v>-0.90519786526848889</v>
      </c>
      <c r="BF2325" s="33">
        <f t="shared" ca="1" si="761"/>
        <v>-1.0203856352831504</v>
      </c>
      <c r="BG2325" s="33">
        <f t="shared" ca="1" si="762"/>
        <v>-0.43854738317881775</v>
      </c>
      <c r="BH2325" s="37">
        <f t="shared" ca="1" si="763"/>
        <v>0.36395588581859623</v>
      </c>
      <c r="BI2325" s="33">
        <f ca="1">IF(_xlfn.T.DIST(BD2325,$BD$32,TRUE)&lt;0.5,MAX(_xlfn.T.DIST(BD2325,$BD$32,TRUE),0.000000000001),MIN(_xlfn.T.DIST(BD2325,$BD$32,TRUE),1-0.000000000001))</f>
        <v>0.60280073828782221</v>
      </c>
      <c r="BJ2325" s="33">
        <f ca="1">IF(_xlfn.T.DIST(BE2325,$BD$32,TRUE)&lt;0.5,MAX(_xlfn.T.DIST(BE2325,$BD$32,TRUE),0.000000000001),MIN(_xlfn.T.DIST(BE2325,$BD$32,TRUE),1-0.000000000001))</f>
        <v>0.18628660787288442</v>
      </c>
      <c r="BK2325" s="33">
        <f ca="1">IF(_xlfn.T.DIST(BF2325,$BD$32,TRUE)&lt;0.5,MAX(_xlfn.T.DIST(BF2325,$BD$32,TRUE),0.000000000001),MIN(_xlfn.T.DIST(BF2325,$BD$32,TRUE),1-0.000000000001))</f>
        <v>0.15785208910170304</v>
      </c>
      <c r="BL2325" s="33">
        <f ca="1">IF(_xlfn.T.DIST(BG2325,$BD$32,TRUE)&lt;0.5,MAX(_xlfn.T.DIST(BG2325,$BD$32,TRUE),0.000000000001),MIN(_xlfn.T.DIST(BG2325,$BD$32,TRUE),1-0.000000000001))</f>
        <v>0.33206579118994084</v>
      </c>
      <c r="BM2325" s="37">
        <f ca="1">IF(_xlfn.T.DIST(BH2325,$BD$32,TRUE)&lt;0.5,MAX(_xlfn.T.DIST(BH2325,$BD$32,TRUE),0.000000000001),MIN(_xlfn.T.DIST(BH2325,$BD$32,TRUE),1-0.000000000001))</f>
        <v>0.64077822245376981</v>
      </c>
      <c r="BN2325" s="33">
        <f t="shared" ca="1" si="764"/>
        <v>10.195452398315608</v>
      </c>
      <c r="BO2325" s="33">
        <f t="shared" ca="1" si="765"/>
        <v>14.108336299846727</v>
      </c>
      <c r="BP2325" s="33">
        <f t="shared" ca="1" si="766"/>
        <v>14.990025625248556</v>
      </c>
      <c r="BQ2325" s="33">
        <f t="shared" ca="1" si="767"/>
        <v>11.001303158736729</v>
      </c>
      <c r="BR2325" s="33">
        <f t="shared" ca="1" si="768"/>
        <v>20.442158899450629</v>
      </c>
      <c r="BS2325">
        <f t="shared" ca="1" si="769"/>
        <v>70.737276381598249</v>
      </c>
    </row>
    <row r="2326" spans="32:71" x14ac:dyDescent="0.2">
      <c r="AF2326" s="32">
        <f t="shared" ca="1" si="771"/>
        <v>-0.79758247990356634</v>
      </c>
      <c r="AG2326" s="32">
        <f t="shared" ca="1" si="771"/>
        <v>0.63641894895369311</v>
      </c>
      <c r="AH2326" s="32">
        <f t="shared" ca="1" si="771"/>
        <v>1.2327150747659426</v>
      </c>
      <c r="AI2326" s="32">
        <f t="shared" ca="1" si="771"/>
        <v>-0.11502246340479541</v>
      </c>
      <c r="AJ2326" s="37">
        <f t="shared" ca="1" si="771"/>
        <v>-0.18017929452251694</v>
      </c>
      <c r="AK2326" s="33" cm="1">
        <f t="array" aca="1" ref="AK2326:AO2326" ca="1">MMULT(AF2326:AJ2326,$Y$50:$AC$54)</f>
        <v>-0.79758247990356657</v>
      </c>
      <c r="AL2326">
        <f ca="1"/>
        <v>-6.7835229231375305E-2</v>
      </c>
      <c r="AM2326">
        <f ca="1"/>
        <v>1.1190528713076968</v>
      </c>
      <c r="AN2326">
        <f ca="1"/>
        <v>-0.55906810476762991</v>
      </c>
      <c r="AO2326" s="35">
        <f ca="1"/>
        <v>0.5403654201221908</v>
      </c>
      <c r="AP2326" s="33">
        <f t="shared" ca="1" si="752"/>
        <v>9.4018131400723242</v>
      </c>
      <c r="AQ2326">
        <f t="shared" ca="1" si="753"/>
        <v>14.932164770768624</v>
      </c>
      <c r="AR2326">
        <f t="shared" ca="1" si="754"/>
        <v>21.35715861392309</v>
      </c>
      <c r="AS2326">
        <f t="shared" ca="1" si="755"/>
        <v>10.714143359034452</v>
      </c>
      <c r="AT2326">
        <f t="shared" ca="1" si="756"/>
        <v>21.161461680488763</v>
      </c>
      <c r="AU2326">
        <f t="shared" ca="1" si="757"/>
        <v>77.566741564287256</v>
      </c>
      <c r="BC2326">
        <f t="shared" ca="1" si="758"/>
        <v>28.565967979651919</v>
      </c>
      <c r="BD2326" s="33">
        <f t="shared" ca="1" si="759"/>
        <v>-0.76677242874589235</v>
      </c>
      <c r="BE2326" s="33">
        <f t="shared" ca="1" si="760"/>
        <v>-6.5214801958243723E-2</v>
      </c>
      <c r="BF2326" s="33">
        <f t="shared" ca="1" si="761"/>
        <v>1.0758246446579578</v>
      </c>
      <c r="BG2326" s="33">
        <f t="shared" ca="1" si="762"/>
        <v>-0.53747169644306736</v>
      </c>
      <c r="BH2326" s="37">
        <f t="shared" ca="1" si="763"/>
        <v>0.51949148337295858</v>
      </c>
      <c r="BI2326" s="33">
        <f ca="1">IF(_xlfn.T.DIST(BD2326,$BD$32,TRUE)&lt;0.5,MAX(_xlfn.T.DIST(BD2326,$BD$32,TRUE),0.000000000001),MIN(_xlfn.T.DIST(BD2326,$BD$32,TRUE),1-0.000000000001))</f>
        <v>0.22460457527192584</v>
      </c>
      <c r="BJ2326" s="33">
        <f ca="1">IF(_xlfn.T.DIST(BE2326,$BD$32,TRUE)&lt;0.5,MAX(_xlfn.T.DIST(BE2326,$BD$32,TRUE),0.000000000001),MIN(_xlfn.T.DIST(BE2326,$BD$32,TRUE),1-0.000000000001))</f>
        <v>0.47421781031226862</v>
      </c>
      <c r="BK2326" s="33">
        <f ca="1">IF(_xlfn.T.DIST(BF2326,$BD$32,TRUE)&lt;0.5,MAX(_xlfn.T.DIST(BF2326,$BD$32,TRUE),0.000000000001),MIN(_xlfn.T.DIST(BF2326,$BD$32,TRUE),1-0.000000000001))</f>
        <v>0.85470905149782761</v>
      </c>
      <c r="BL2326" s="33">
        <f ca="1">IF(_xlfn.T.DIST(BG2326,$BD$32,TRUE)&lt;0.5,MAX(_xlfn.T.DIST(BG2326,$BD$32,TRUE),0.000000000001),MIN(_xlfn.T.DIST(BG2326,$BD$32,TRUE),1-0.000000000001))</f>
        <v>0.29745327611960903</v>
      </c>
      <c r="BM2326" s="37">
        <f ca="1">IF(_xlfn.T.DIST(BH2326,$BD$32,TRUE)&lt;0.5,MAX(_xlfn.T.DIST(BH2326,$BD$32,TRUE),0.000000000001),MIN(_xlfn.T.DIST(BH2326,$BD$32,TRUE),1-0.000000000001))</f>
        <v>0.69638498976214502</v>
      </c>
      <c r="BN2326" s="33">
        <f t="shared" ca="1" si="764"/>
        <v>9.4324493869870381</v>
      </c>
      <c r="BO2326" s="33">
        <f t="shared" ca="1" si="765"/>
        <v>14.935328582408232</v>
      </c>
      <c r="BP2326" s="33">
        <f t="shared" ca="1" si="766"/>
        <v>21.17053786610116</v>
      </c>
      <c r="BQ2326" s="33">
        <f t="shared" ca="1" si="767"/>
        <v>10.776999555289775</v>
      </c>
      <c r="BR2326" s="33">
        <f t="shared" ca="1" si="768"/>
        <v>21.056125697518482</v>
      </c>
      <c r="BS2326">
        <f t="shared" ca="1" si="769"/>
        <v>77.371441088304692</v>
      </c>
    </row>
    <row r="2327" spans="32:71" x14ac:dyDescent="0.2">
      <c r="AF2327" s="32">
        <f t="shared" ca="1" si="771"/>
        <v>-0.37627748587365051</v>
      </c>
      <c r="AG2327" s="32">
        <f t="shared" ca="1" si="771"/>
        <v>-6.9335916689290122E-2</v>
      </c>
      <c r="AH2327" s="32">
        <f t="shared" ca="1" si="771"/>
        <v>0.61140830819227576</v>
      </c>
      <c r="AI2327" s="32">
        <f t="shared" ca="1" si="771"/>
        <v>-0.11368273344134376</v>
      </c>
      <c r="AJ2327" s="37">
        <f t="shared" ca="1" si="771"/>
        <v>0.48243284765186611</v>
      </c>
      <c r="AK2327" s="33" cm="1">
        <f t="array" aca="1" ref="AK2327:AO2327" ca="1">MMULT(AF2327:AJ2327,$Y$50:$AC$54)</f>
        <v>-0.37627748587365062</v>
      </c>
      <c r="AL2327">
        <f ca="1"/>
        <v>-0.30492411281729065</v>
      </c>
      <c r="AM2327">
        <f ca="1"/>
        <v>0.50539186654841839</v>
      </c>
      <c r="AN2327">
        <f ca="1"/>
        <v>-0.49307617962045025</v>
      </c>
      <c r="AO2327" s="35">
        <f ca="1"/>
        <v>0.71727698705462029</v>
      </c>
      <c r="AP2327" s="33">
        <f t="shared" ca="1" si="752"/>
        <v>9.717791885594762</v>
      </c>
      <c r="AQ2327">
        <f t="shared" ca="1" si="753"/>
        <v>14.695075887182709</v>
      </c>
      <c r="AR2327">
        <f t="shared" ca="1" si="754"/>
        <v>19.516175599645255</v>
      </c>
      <c r="AS2327">
        <f t="shared" ca="1" si="755"/>
        <v>10.865924786872965</v>
      </c>
      <c r="AT2327">
        <f t="shared" ca="1" si="756"/>
        <v>21.869107948218481</v>
      </c>
      <c r="AU2327">
        <f t="shared" ca="1" si="757"/>
        <v>76.664076107514177</v>
      </c>
      <c r="BC2327">
        <f t="shared" ca="1" si="758"/>
        <v>32.311830691158811</v>
      </c>
      <c r="BD2327" s="33">
        <f t="shared" ca="1" si="759"/>
        <v>-0.36174215080629823</v>
      </c>
      <c r="BE2327" s="33">
        <f t="shared" ca="1" si="760"/>
        <v>-0.29314510844868286</v>
      </c>
      <c r="BF2327" s="33">
        <f t="shared" ca="1" si="761"/>
        <v>0.48586893361625083</v>
      </c>
      <c r="BG2327" s="33">
        <f t="shared" ca="1" si="762"/>
        <v>-0.47402899302656543</v>
      </c>
      <c r="BH2327" s="37">
        <f t="shared" ca="1" si="763"/>
        <v>0.68956908069734013</v>
      </c>
      <c r="BI2327" s="33">
        <f ca="1">IF(_xlfn.T.DIST(BD2327,$BD$32,TRUE)&lt;0.5,MAX(_xlfn.T.DIST(BD2327,$BD$32,TRUE),0.000000000001),MIN(_xlfn.T.DIST(BD2327,$BD$32,TRUE),1-0.000000000001))</f>
        <v>0.36004012803607111</v>
      </c>
      <c r="BJ2327" s="33">
        <f ca="1">IF(_xlfn.T.DIST(BE2327,$BD$32,TRUE)&lt;0.5,MAX(_xlfn.T.DIST(BE2327,$BD$32,TRUE),0.000000000001),MIN(_xlfn.T.DIST(BE2327,$BD$32,TRUE),1-0.000000000001))</f>
        <v>0.38571475066966265</v>
      </c>
      <c r="BK2327" s="33">
        <f ca="1">IF(_xlfn.T.DIST(BF2327,$BD$32,TRUE)&lt;0.5,MAX(_xlfn.T.DIST(BF2327,$BD$32,TRUE),0.000000000001),MIN(_xlfn.T.DIST(BF2327,$BD$32,TRUE),1-0.000000000001))</f>
        <v>0.68470492777403846</v>
      </c>
      <c r="BL2327" s="33">
        <f ca="1">IF(_xlfn.T.DIST(BG2327,$BD$32,TRUE)&lt;0.5,MAX(_xlfn.T.DIST(BG2327,$BD$32,TRUE),0.000000000001),MIN(_xlfn.T.DIST(BG2327,$BD$32,TRUE),1-0.000000000001))</f>
        <v>0.31945560738192808</v>
      </c>
      <c r="BM2327" s="37">
        <f ca="1">IF(_xlfn.T.DIST(BH2327,$BD$32,TRUE)&lt;0.5,MAX(_xlfn.T.DIST(BH2327,$BD$32,TRUE),0.000000000001),MIN(_xlfn.T.DIST(BH2327,$BD$32,TRUE),1-0.000000000001))</f>
        <v>0.75211753106192014</v>
      </c>
      <c r="BN2327" s="33">
        <f t="shared" ca="1" si="764"/>
        <v>9.7312363488641722</v>
      </c>
      <c r="BO2327" s="33">
        <f t="shared" ca="1" si="765"/>
        <v>14.709494444578509</v>
      </c>
      <c r="BP2327" s="33">
        <f t="shared" ca="1" si="766"/>
        <v>19.442689145367531</v>
      </c>
      <c r="BQ2327" s="33">
        <f t="shared" ca="1" si="767"/>
        <v>10.920790214211966</v>
      </c>
      <c r="BR2327" s="33">
        <f t="shared" ca="1" si="768"/>
        <v>21.724673617135437</v>
      </c>
      <c r="BS2327">
        <f t="shared" ca="1" si="769"/>
        <v>76.52888377015762</v>
      </c>
    </row>
    <row r="2328" spans="32:71" x14ac:dyDescent="0.2">
      <c r="AF2328" s="32">
        <f t="shared" ca="1" si="771"/>
        <v>-0.1788730915406325</v>
      </c>
      <c r="AG2328" s="32">
        <f t="shared" ca="1" si="771"/>
        <v>0.69703577456618115</v>
      </c>
      <c r="AH2328" s="32">
        <f t="shared" ca="1" si="771"/>
        <v>-0.55216069766579134</v>
      </c>
      <c r="AI2328" s="32">
        <f t="shared" ca="1" si="771"/>
        <v>1.2125223650552542E-2</v>
      </c>
      <c r="AJ2328" s="37">
        <f t="shared" ca="1" si="771"/>
        <v>0.46084231290381639</v>
      </c>
      <c r="AK2328" s="33" cm="1">
        <f t="array" aca="1" ref="AK2328:AO2328" ca="1">MMULT(AF2328:AJ2328,$Y$50:$AC$54)</f>
        <v>-0.17887309154063252</v>
      </c>
      <c r="AL2328">
        <f ca="1"/>
        <v>0.39412089692261126</v>
      </c>
      <c r="AM2328">
        <f ca="1"/>
        <v>-0.47456898941776443</v>
      </c>
      <c r="AN2328">
        <f ca="1"/>
        <v>0.51800401691737641</v>
      </c>
      <c r="AO2328" s="35">
        <f ca="1"/>
        <v>4.3467104902613296E-2</v>
      </c>
      <c r="AP2328" s="33">
        <f t="shared" ca="1" si="752"/>
        <v>9.8658451813445254</v>
      </c>
      <c r="AQ2328">
        <f t="shared" ca="1" si="753"/>
        <v>15.394120896922612</v>
      </c>
      <c r="AR2328">
        <f t="shared" ca="1" si="754"/>
        <v>16.576293031746708</v>
      </c>
      <c r="AS2328">
        <f t="shared" ca="1" si="755"/>
        <v>13.191409238909966</v>
      </c>
      <c r="AT2328">
        <f t="shared" ca="1" si="756"/>
        <v>19.173868419610454</v>
      </c>
      <c r="AU2328">
        <f t="shared" ca="1" si="757"/>
        <v>74.201536768534268</v>
      </c>
      <c r="BC2328">
        <f t="shared" ca="1" si="758"/>
        <v>19.6082386477188</v>
      </c>
      <c r="BD2328" s="33">
        <f t="shared" ca="1" si="759"/>
        <v>-0.17196334961429963</v>
      </c>
      <c r="BE2328" s="33">
        <f t="shared" ca="1" si="760"/>
        <v>0.37889628341560161</v>
      </c>
      <c r="BF2328" s="33">
        <f t="shared" ca="1" si="761"/>
        <v>-0.45623672258615733</v>
      </c>
      <c r="BG2328" s="33">
        <f t="shared" ca="1" si="762"/>
        <v>0.49799388547236934</v>
      </c>
      <c r="BH2328" s="37">
        <f t="shared" ca="1" si="763"/>
        <v>4.1788001161659219E-2</v>
      </c>
      <c r="BI2328" s="33">
        <f ca="1">IF(_xlfn.T.DIST(BD2328,$BD$32,TRUE)&lt;0.5,MAX(_xlfn.T.DIST(BD2328,$BD$32,TRUE),0.000000000001),MIN(_xlfn.T.DIST(BD2328,$BD$32,TRUE),1-0.000000000001))</f>
        <v>0.43231056881009211</v>
      </c>
      <c r="BJ2328" s="33">
        <f ca="1">IF(_xlfn.T.DIST(BE2328,$BD$32,TRUE)&lt;0.5,MAX(_xlfn.T.DIST(BE2328,$BD$32,TRUE),0.000000000001),MIN(_xlfn.T.DIST(BE2328,$BD$32,TRUE),1-0.000000000001))</f>
        <v>0.64628332708278791</v>
      </c>
      <c r="BK2328" s="33">
        <f ca="1">IF(_xlfn.T.DIST(BF2328,$BD$32,TRUE)&lt;0.5,MAX(_xlfn.T.DIST(BF2328,$BD$32,TRUE),0.000000000001),MIN(_xlfn.T.DIST(BF2328,$BD$32,TRUE),1-0.000000000001))</f>
        <v>0.32575280360835329</v>
      </c>
      <c r="BL2328" s="33">
        <f ca="1">IF(_xlfn.T.DIST(BG2328,$BD$32,TRUE)&lt;0.5,MAX(_xlfn.T.DIST(BG2328,$BD$32,TRUE),0.000000000001),MIN(_xlfn.T.DIST(BG2328,$BD$32,TRUE),1-0.000000000001))</f>
        <v>0.68894025494723865</v>
      </c>
      <c r="BM2328" s="37">
        <f ca="1">IF(_xlfn.T.DIST(BH2328,$BD$32,TRUE)&lt;0.5,MAX(_xlfn.T.DIST(BH2328,$BD$32,TRUE),0.000000000001),MIN(_xlfn.T.DIST(BH2328,$BD$32,TRUE),1-0.000000000001))</f>
        <v>0.51652770758292854</v>
      </c>
      <c r="BN2328" s="33">
        <f t="shared" ca="1" si="764"/>
        <v>9.872129008847093</v>
      </c>
      <c r="BO2328" s="33">
        <f t="shared" ca="1" si="765"/>
        <v>15.375305406371231</v>
      </c>
      <c r="BP2328" s="33">
        <f t="shared" ca="1" si="766"/>
        <v>16.644985310770828</v>
      </c>
      <c r="BQ2328" s="33">
        <f t="shared" ca="1" si="767"/>
        <v>13.133552033098058</v>
      </c>
      <c r="BR2328" s="33">
        <f t="shared" ca="1" si="768"/>
        <v>19.165762709221131</v>
      </c>
      <c r="BS2328">
        <f t="shared" ca="1" si="769"/>
        <v>74.19173446830834</v>
      </c>
    </row>
    <row r="2329" spans="32:71" x14ac:dyDescent="0.2">
      <c r="AF2329" s="32">
        <f t="shared" ca="1" si="771"/>
        <v>2.8716658617569609E-2</v>
      </c>
      <c r="AG2329" s="32">
        <f t="shared" ca="1" si="771"/>
        <v>1.0818631213609133</v>
      </c>
      <c r="AH2329" s="32">
        <f t="shared" ca="1" si="771"/>
        <v>-7.865691270776666E-2</v>
      </c>
      <c r="AI2329" s="32">
        <f t="shared" ca="1" si="771"/>
        <v>0.93230817010889022</v>
      </c>
      <c r="AJ2329" s="37">
        <f t="shared" ca="1" si="771"/>
        <v>-1.0547444305940612</v>
      </c>
      <c r="AK2329" s="33" cm="1">
        <f t="array" aca="1" ref="AK2329:AO2329" ca="1">MMULT(AF2329:AJ2329,$Y$50:$AC$54)</f>
        <v>2.8716658617569616E-2</v>
      </c>
      <c r="AL2329">
        <f ca="1"/>
        <v>0.81827796867754521</v>
      </c>
      <c r="AM2329">
        <f ca="1"/>
        <v>8.0336975983475958E-2</v>
      </c>
      <c r="AN2329">
        <f ca="1"/>
        <v>1.2093816405964337</v>
      </c>
      <c r="AO2329" s="35">
        <f ca="1"/>
        <v>-0.70708171438838108</v>
      </c>
      <c r="AP2329" s="33">
        <f t="shared" ca="1" si="752"/>
        <v>10.021537493963177</v>
      </c>
      <c r="AQ2329">
        <f t="shared" ca="1" si="753"/>
        <v>15.818277968677545</v>
      </c>
      <c r="AR2329">
        <f t="shared" ca="1" si="754"/>
        <v>18.241010927950427</v>
      </c>
      <c r="AS2329">
        <f t="shared" ca="1" si="755"/>
        <v>14.781577773371797</v>
      </c>
      <c r="AT2329">
        <f t="shared" ca="1" si="756"/>
        <v>16.171673142446476</v>
      </c>
      <c r="AU2329">
        <f t="shared" ca="1" si="757"/>
        <v>75.034077306409429</v>
      </c>
      <c r="BC2329">
        <f t="shared" ca="1" si="758"/>
        <v>22.371580430383194</v>
      </c>
      <c r="BD2329" s="33">
        <f t="shared" ca="1" si="759"/>
        <v>2.7607354259239478E-2</v>
      </c>
      <c r="BE2329" s="33">
        <f t="shared" ca="1" si="760"/>
        <v>0.78666846532034873</v>
      </c>
      <c r="BF2329" s="33">
        <f t="shared" ca="1" si="761"/>
        <v>7.723361501170159E-2</v>
      </c>
      <c r="BG2329" s="33">
        <f t="shared" ca="1" si="762"/>
        <v>1.162664077015507</v>
      </c>
      <c r="BH2329" s="37">
        <f t="shared" ca="1" si="763"/>
        <v>-0.67976764425535108</v>
      </c>
      <c r="BI2329" s="33">
        <f ca="1">IF(_xlfn.T.DIST(BD2329,$BD$32,TRUE)&lt;0.5,MAX(_xlfn.T.DIST(BD2329,$BD$32,TRUE),0.000000000001),MIN(_xlfn.T.DIST(BD2329,$BD$32,TRUE),1-0.000000000001))</f>
        <v>0.5109209243752979</v>
      </c>
      <c r="BJ2329" s="33">
        <f ca="1">IF(_xlfn.T.DIST(BE2329,$BD$32,TRUE)&lt;0.5,MAX(_xlfn.T.DIST(BE2329,$BD$32,TRUE),0.000000000001),MIN(_xlfn.T.DIST(BE2329,$BD$32,TRUE),1-0.000000000001))</f>
        <v>0.78117676124553825</v>
      </c>
      <c r="BK2329" s="33">
        <f ca="1">IF(_xlfn.T.DIST(BF2329,$BD$32,TRUE)&lt;0.5,MAX(_xlfn.T.DIST(BF2329,$BD$32,TRUE),0.000000000001),MIN(_xlfn.T.DIST(BF2329,$BD$32,TRUE),1-0.000000000001))</f>
        <v>0.53052474410447026</v>
      </c>
      <c r="BL2329" s="33">
        <f ca="1">IF(_xlfn.T.DIST(BG2329,$BD$32,TRUE)&lt;0.5,MAX(_xlfn.T.DIST(BG2329,$BD$32,TRUE),0.000000000001),MIN(_xlfn.T.DIST(BG2329,$BD$32,TRUE),1-0.000000000001))</f>
        <v>0.87293428281311369</v>
      </c>
      <c r="BM2329" s="37">
        <f ca="1">IF(_xlfn.T.DIST(BH2329,$BD$32,TRUE)&lt;0.5,MAX(_xlfn.T.DIST(BH2329,$BD$32,TRUE),0.000000000001),MIN(_xlfn.T.DIST(BH2329,$BD$32,TRUE),1-0.000000000001))</f>
        <v>0.25093182720666041</v>
      </c>
      <c r="BN2329" s="33">
        <f t="shared" ca="1" si="764"/>
        <v>10.020533588277068</v>
      </c>
      <c r="BO2329" s="33">
        <f t="shared" ca="1" si="765"/>
        <v>15.776173623828248</v>
      </c>
      <c r="BP2329" s="33">
        <f t="shared" ca="1" si="766"/>
        <v>18.229766993161121</v>
      </c>
      <c r="BQ2329" s="33">
        <f t="shared" ca="1" si="767"/>
        <v>14.622855150520902</v>
      </c>
      <c r="BR2329" s="33">
        <f t="shared" ca="1" si="768"/>
        <v>16.313758769913953</v>
      </c>
      <c r="BS2329">
        <f t="shared" ca="1" si="769"/>
        <v>74.96308812570129</v>
      </c>
    </row>
    <row r="2330" spans="32:71" x14ac:dyDescent="0.2">
      <c r="AF2330" s="32">
        <f t="shared" ca="1" si="771"/>
        <v>3.2605869597769309E-2</v>
      </c>
      <c r="AG2330" s="32">
        <f t="shared" ca="1" si="771"/>
        <v>-1.386175841060451</v>
      </c>
      <c r="AH2330" s="32">
        <f t="shared" ca="1" si="771"/>
        <v>-1.2607021285432751</v>
      </c>
      <c r="AI2330" s="32">
        <f t="shared" ca="1" si="771"/>
        <v>2.4661178970016415</v>
      </c>
      <c r="AJ2330" s="37">
        <f t="shared" ca="1" si="771"/>
        <v>0.49032670762571418</v>
      </c>
      <c r="AK2330" s="33" cm="1">
        <f t="array" aca="1" ref="AK2330:AO2330" ca="1">MMULT(AF2330:AJ2330,$Y$50:$AC$54)</f>
        <v>3.2605869597769316E-2</v>
      </c>
      <c r="AL2330">
        <f ca="1"/>
        <v>-1.0016517489098802</v>
      </c>
      <c r="AM2330">
        <f ca="1"/>
        <v>-1.4076143499575313</v>
      </c>
      <c r="AN2330">
        <f ca="1"/>
        <v>1.6265108951146905</v>
      </c>
      <c r="AO2330" s="35">
        <f ca="1"/>
        <v>0.22273075944934656</v>
      </c>
      <c r="AP2330" s="33">
        <f t="shared" ca="1" si="752"/>
        <v>10.024454402198327</v>
      </c>
      <c r="AQ2330">
        <f t="shared" ca="1" si="753"/>
        <v>13.998348251090119</v>
      </c>
      <c r="AR2330">
        <f t="shared" ca="1" si="754"/>
        <v>13.777156950127406</v>
      </c>
      <c r="AS2330">
        <f t="shared" ca="1" si="755"/>
        <v>15.740975058763787</v>
      </c>
      <c r="AT2330">
        <f t="shared" ca="1" si="756"/>
        <v>19.890923037797386</v>
      </c>
      <c r="AU2330">
        <f t="shared" ca="1" si="757"/>
        <v>73.43185769997703</v>
      </c>
      <c r="BC2330">
        <f t="shared" ca="1" si="758"/>
        <v>32.82037146534536</v>
      </c>
      <c r="BD2330" s="33">
        <f t="shared" ca="1" si="759"/>
        <v>3.1346327750173583E-2</v>
      </c>
      <c r="BE2330" s="33">
        <f t="shared" ca="1" si="760"/>
        <v>-0.96295864518245311</v>
      </c>
      <c r="BF2330" s="33">
        <f t="shared" ca="1" si="761"/>
        <v>-1.3532391960076708</v>
      </c>
      <c r="BG2330" s="33">
        <f t="shared" ca="1" si="762"/>
        <v>1.5636799213286852</v>
      </c>
      <c r="BH2330" s="37">
        <f t="shared" ca="1" si="763"/>
        <v>0.21412682660737678</v>
      </c>
      <c r="BI2330" s="33">
        <f ca="1">IF(_xlfn.T.DIST(BD2330,$BD$32,TRUE)&lt;0.5,MAX(_xlfn.T.DIST(BD2330,$BD$32,TRUE),0.000000000001),MIN(_xlfn.T.DIST(BD2330,$BD$32,TRUE),1-0.000000000001))</f>
        <v>0.51239951782255488</v>
      </c>
      <c r="BJ2330" s="33">
        <f ca="1">IF(_xlfn.T.DIST(BE2330,$BD$32,TRUE)&lt;0.5,MAX(_xlfn.T.DIST(BE2330,$BD$32,TRUE),0.000000000001),MIN(_xlfn.T.DIST(BE2330,$BD$32,TRUE),1-0.000000000001))</f>
        <v>0.17163326688314789</v>
      </c>
      <c r="BK2330" s="33">
        <f ca="1">IF(_xlfn.T.DIST(BF2330,$BD$32,TRUE)&lt;0.5,MAX(_xlfn.T.DIST(BF2330,$BD$32,TRUE),0.000000000001),MIN(_xlfn.T.DIST(BF2330,$BD$32,TRUE),1-0.000000000001))</f>
        <v>9.304458434398398E-2</v>
      </c>
      <c r="BL2330" s="33">
        <f ca="1">IF(_xlfn.T.DIST(BG2330,$BD$32,TRUE)&lt;0.5,MAX(_xlfn.T.DIST(BG2330,$BD$32,TRUE),0.000000000001),MIN(_xlfn.T.DIST(BG2330,$BD$32,TRUE),1-0.000000000001))</f>
        <v>0.93580930008655805</v>
      </c>
      <c r="BM2330" s="37">
        <f ca="1">IF(_xlfn.T.DIST(BH2330,$BD$32,TRUE)&lt;0.5,MAX(_xlfn.T.DIST(BH2330,$BD$32,TRUE),0.000000000001),MIN(_xlfn.T.DIST(BH2330,$BD$32,TRUE),1-0.000000000001))</f>
        <v>0.58405154241848556</v>
      </c>
      <c r="BN2330" s="33">
        <f t="shared" ca="1" si="764"/>
        <v>10.023314490879036</v>
      </c>
      <c r="BO2330" s="33">
        <f t="shared" ca="1" si="765"/>
        <v>14.052269233026697</v>
      </c>
      <c r="BP2330" s="33">
        <f t="shared" ca="1" si="766"/>
        <v>14.033288322166969</v>
      </c>
      <c r="BQ2330" s="33">
        <f t="shared" ca="1" si="767"/>
        <v>15.497186257411677</v>
      </c>
      <c r="BR2330" s="33">
        <f t="shared" ca="1" si="768"/>
        <v>19.849077351583652</v>
      </c>
      <c r="BS2330">
        <f t="shared" ca="1" si="769"/>
        <v>73.455135655068034</v>
      </c>
    </row>
    <row r="2331" spans="32:71" x14ac:dyDescent="0.2">
      <c r="AF2331" s="32">
        <f t="shared" ca="1" si="771"/>
        <v>-0.62460461204829731</v>
      </c>
      <c r="AG2331" s="32">
        <f t="shared" ca="1" si="771"/>
        <v>1.452696049017167</v>
      </c>
      <c r="AH2331" s="32">
        <f t="shared" ca="1" si="771"/>
        <v>6.7576655282373291E-2</v>
      </c>
      <c r="AI2331" s="32">
        <f t="shared" ca="1" si="771"/>
        <v>-2.2013671834784518</v>
      </c>
      <c r="AJ2331" s="37">
        <f t="shared" ca="1" si="771"/>
        <v>0.64725132452920164</v>
      </c>
      <c r="AK2331" s="33" cm="1">
        <f t="array" aca="1" ref="AK2331:AO2331" ca="1">MMULT(AF2331:AJ2331,$Y$50:$AC$54)</f>
        <v>-0.62460461204829743</v>
      </c>
      <c r="AL2331">
        <f ca="1"/>
        <v>0.65159231688296848</v>
      </c>
      <c r="AM2331">
        <f ca="1"/>
        <v>0.13950568346323933</v>
      </c>
      <c r="AN2331">
        <f ca="1"/>
        <v>-1.085443963520861</v>
      </c>
      <c r="AO2331" s="35">
        <f ca="1"/>
        <v>6.9293300686081138E-2</v>
      </c>
      <c r="AP2331" s="33">
        <f t="shared" ca="1" si="752"/>
        <v>9.5315465409637774</v>
      </c>
      <c r="AQ2331">
        <f t="shared" ca="1" si="753"/>
        <v>15.651592316882969</v>
      </c>
      <c r="AR2331">
        <f t="shared" ca="1" si="754"/>
        <v>18.418517050389717</v>
      </c>
      <c r="AS2331">
        <f t="shared" ca="1" si="755"/>
        <v>9.5034788839020194</v>
      </c>
      <c r="AT2331">
        <f t="shared" ca="1" si="756"/>
        <v>19.277173202744326</v>
      </c>
      <c r="AU2331">
        <f t="shared" ca="1" si="757"/>
        <v>72.382307994882808</v>
      </c>
      <c r="BC2331">
        <f t="shared" ca="1" si="758"/>
        <v>20.951195506962843</v>
      </c>
      <c r="BD2331" s="33">
        <f t="shared" ca="1" si="759"/>
        <v>-0.60047657446545832</v>
      </c>
      <c r="BE2331" s="33">
        <f t="shared" ca="1" si="760"/>
        <v>0.62642176321240761</v>
      </c>
      <c r="BF2331" s="33">
        <f t="shared" ca="1" si="761"/>
        <v>0.13411667686819928</v>
      </c>
      <c r="BG2331" s="33">
        <f t="shared" ca="1" si="762"/>
        <v>-1.0435140253796549</v>
      </c>
      <c r="BH2331" s="37">
        <f t="shared" ca="1" si="763"/>
        <v>6.6616549136472886E-2</v>
      </c>
      <c r="BI2331" s="33">
        <f ca="1">IF(_xlfn.T.DIST(BD2331,$BD$32,TRUE)&lt;0.5,MAX(_xlfn.T.DIST(BD2331,$BD$32,TRUE),0.000000000001),MIN(_xlfn.T.DIST(BD2331,$BD$32,TRUE),1-0.000000000001))</f>
        <v>0.27634918267958442</v>
      </c>
      <c r="BJ2331" s="33">
        <f ca="1">IF(_xlfn.T.DIST(BE2331,$BD$32,TRUE)&lt;0.5,MAX(_xlfn.T.DIST(BE2331,$BD$32,TRUE),0.000000000001),MIN(_xlfn.T.DIST(BE2331,$BD$32,TRUE),1-0.000000000001))</f>
        <v>0.73211189351063966</v>
      </c>
      <c r="BK2331" s="33">
        <f ca="1">IF(_xlfn.T.DIST(BF2331,$BD$32,TRUE)&lt;0.5,MAX(_xlfn.T.DIST(BF2331,$BD$32,TRUE),0.000000000001),MIN(_xlfn.T.DIST(BF2331,$BD$32,TRUE),1-0.000000000001))</f>
        <v>0.55289698802745191</v>
      </c>
      <c r="BL2331" s="33">
        <f ca="1">IF(_xlfn.T.DIST(BG2331,$BD$32,TRUE)&lt;0.5,MAX(_xlfn.T.DIST(BG2331,$BD$32,TRUE),0.000000000001),MIN(_xlfn.T.DIST(BG2331,$BD$32,TRUE),1-0.000000000001))</f>
        <v>0.1525232952041741</v>
      </c>
      <c r="BM2331" s="37">
        <f ca="1">IF(_xlfn.T.DIST(BH2331,$BD$32,TRUE)&lt;0.5,MAX(_xlfn.T.DIST(BH2331,$BD$32,TRUE),0.000000000001),MIN(_xlfn.T.DIST(BH2331,$BD$32,TRUE),1-0.000000000001))</f>
        <v>0.52633552248406668</v>
      </c>
      <c r="BN2331" s="33">
        <f t="shared" ca="1" si="764"/>
        <v>9.5547088355823053</v>
      </c>
      <c r="BO2331" s="33">
        <f t="shared" ca="1" si="765"/>
        <v>15.619212750853755</v>
      </c>
      <c r="BP2331" s="33">
        <f t="shared" ca="1" si="766"/>
        <v>18.398952039104756</v>
      </c>
      <c r="BQ2331" s="33">
        <f t="shared" ca="1" si="767"/>
        <v>9.6409562226589358</v>
      </c>
      <c r="BR2331" s="33">
        <f t="shared" ca="1" si="768"/>
        <v>19.264245534663615</v>
      </c>
      <c r="BS2331">
        <f t="shared" ca="1" si="769"/>
        <v>72.478075382863366</v>
      </c>
    </row>
    <row r="2332" spans="32:71" x14ac:dyDescent="0.2">
      <c r="AF2332" s="32">
        <f t="shared" ca="1" si="771"/>
        <v>0.30568258327785308</v>
      </c>
      <c r="AG2332" s="32">
        <f t="shared" ca="1" si="771"/>
        <v>-0.13592478593632257</v>
      </c>
      <c r="AH2332" s="32">
        <f t="shared" ca="1" si="771"/>
        <v>1.2973144080400845</v>
      </c>
      <c r="AI2332" s="32">
        <f t="shared" ca="1" si="771"/>
        <v>-0.18120954441082687</v>
      </c>
      <c r="AJ2332" s="37">
        <f t="shared" ca="1" si="771"/>
        <v>-1.5625953119348446</v>
      </c>
      <c r="AK2332" s="33" cm="1">
        <f t="array" aca="1" ref="AK2332:AO2332" ca="1">MMULT(AF2332:AJ2332,$Y$50:$AC$54)</f>
        <v>0.30568258327785314</v>
      </c>
      <c r="AL2332">
        <f ca="1"/>
        <v>0.10574512844595357</v>
      </c>
      <c r="AM2332">
        <f ca="1"/>
        <v>1.3005952751023464</v>
      </c>
      <c r="AN2332">
        <f ca="1"/>
        <v>-0.65018840088370777</v>
      </c>
      <c r="AO2332" s="35">
        <f ca="1"/>
        <v>-0.54392306803855461</v>
      </c>
      <c r="AP2332" s="33">
        <f t="shared" ca="1" si="752"/>
        <v>10.229261937458389</v>
      </c>
      <c r="AQ2332">
        <f t="shared" ca="1" si="753"/>
        <v>15.105745128445953</v>
      </c>
      <c r="AR2332">
        <f t="shared" ca="1" si="754"/>
        <v>21.901785825307037</v>
      </c>
      <c r="AS2332">
        <f t="shared" ca="1" si="755"/>
        <v>10.504566677967473</v>
      </c>
      <c r="AT2332">
        <f t="shared" ca="1" si="756"/>
        <v>16.824307727845781</v>
      </c>
      <c r="AU2332">
        <f t="shared" ca="1" si="757"/>
        <v>74.565667297024632</v>
      </c>
      <c r="BC2332">
        <f t="shared" ca="1" si="758"/>
        <v>35.696160647215983</v>
      </c>
      <c r="BD2332" s="33">
        <f t="shared" ca="1" si="759"/>
        <v>0.2938742797279314</v>
      </c>
      <c r="BE2332" s="33">
        <f t="shared" ca="1" si="760"/>
        <v>0.10166026838547609</v>
      </c>
      <c r="BF2332" s="33">
        <f t="shared" ca="1" si="761"/>
        <v>1.2503541928682211</v>
      </c>
      <c r="BG2332" s="33">
        <f t="shared" ca="1" si="762"/>
        <v>-0.62507207950240629</v>
      </c>
      <c r="BH2332" s="37">
        <f t="shared" ca="1" si="763"/>
        <v>-0.52291170184839808</v>
      </c>
      <c r="BI2332" s="33">
        <f ca="1">IF(_xlfn.T.DIST(BD2332,$BD$32,TRUE)&lt;0.5,MAX(_xlfn.T.DIST(BD2332,$BD$32,TRUE),0.000000000001),MIN(_xlfn.T.DIST(BD2332,$BD$32,TRUE),1-0.000000000001))</f>
        <v>0.61456119177911506</v>
      </c>
      <c r="BJ2332" s="33">
        <f ca="1">IF(_xlfn.T.DIST(BE2332,$BD$32,TRUE)&lt;0.5,MAX(_xlfn.T.DIST(BE2332,$BD$32,TRUE),0.000000000001),MIN(_xlfn.T.DIST(BE2332,$BD$32,TRUE),1-0.000000000001))</f>
        <v>0.54014860893135375</v>
      </c>
      <c r="BK2332" s="33">
        <f ca="1">IF(_xlfn.T.DIST(BF2332,$BD$32,TRUE)&lt;0.5,MAX(_xlfn.T.DIST(BF2332,$BD$32,TRUE),0.000000000001),MIN(_xlfn.T.DIST(BF2332,$BD$32,TRUE),1-0.000000000001))</f>
        <v>0.88958226426597697</v>
      </c>
      <c r="BL2332" s="33">
        <f ca="1">IF(_xlfn.T.DIST(BG2332,$BD$32,TRUE)&lt;0.5,MAX(_xlfn.T.DIST(BG2332,$BD$32,TRUE),0.000000000001),MIN(_xlfn.T.DIST(BG2332,$BD$32,TRUE),1-0.000000000001))</f>
        <v>0.26832485540256984</v>
      </c>
      <c r="BM2332" s="37">
        <f ca="1">IF(_xlfn.T.DIST(BH2332,$BD$32,TRUE)&lt;0.5,MAX(_xlfn.T.DIST(BH2332,$BD$32,TRUE),0.000000000001),MIN(_xlfn.T.DIST(BH2332,$BD$32,TRUE),1-0.000000000001))</f>
        <v>0.30243831210165778</v>
      </c>
      <c r="BN2332" s="33">
        <f t="shared" ca="1" si="764"/>
        <v>10.218420345743139</v>
      </c>
      <c r="BO2332" s="33">
        <f t="shared" ca="1" si="765"/>
        <v>15.100808118382226</v>
      </c>
      <c r="BP2332" s="33">
        <f t="shared" ca="1" si="766"/>
        <v>21.672928683442027</v>
      </c>
      <c r="BQ2332" s="33">
        <f t="shared" ca="1" si="767"/>
        <v>10.578859487798864</v>
      </c>
      <c r="BR2332" s="33">
        <f t="shared" ca="1" si="768"/>
        <v>16.930398077237086</v>
      </c>
      <c r="BS2332">
        <f t="shared" ca="1" si="769"/>
        <v>74.501414712603349</v>
      </c>
    </row>
    <row r="2333" spans="32:71" x14ac:dyDescent="0.2">
      <c r="AF2333" s="32">
        <f t="shared" ca="1" si="771"/>
        <v>-1.7409096169674894</v>
      </c>
      <c r="AG2333" s="32">
        <f t="shared" ca="1" si="771"/>
        <v>0.91322546305435859</v>
      </c>
      <c r="AH2333" s="32">
        <f t="shared" ca="1" si="771"/>
        <v>1.5813285734171862</v>
      </c>
      <c r="AI2333" s="32">
        <f t="shared" ca="1" si="771"/>
        <v>-1.6766567457009445</v>
      </c>
      <c r="AJ2333" s="37">
        <f t="shared" ca="1" si="771"/>
        <v>-1.5104891829720151</v>
      </c>
      <c r="AK2333" s="33" cm="1">
        <f t="array" aca="1" ref="AK2333:AO2333" ca="1">MMULT(AF2333:AJ2333,$Y$50:$AC$54)</f>
        <v>-1.7409096169674898</v>
      </c>
      <c r="AL2333">
        <f ca="1"/>
        <v>-0.49950541941609627</v>
      </c>
      <c r="AM2333">
        <f ca="1"/>
        <v>1.3016441211915224</v>
      </c>
      <c r="AN2333">
        <f ca="1"/>
        <v>-1.9721814559230055</v>
      </c>
      <c r="AO2333" s="35">
        <f ca="1"/>
        <v>-0.63146094173138889</v>
      </c>
      <c r="AP2333" s="33">
        <f t="shared" ca="1" si="752"/>
        <v>8.6943177872743824</v>
      </c>
      <c r="AQ2333">
        <f t="shared" ca="1" si="753"/>
        <v>14.500494580583904</v>
      </c>
      <c r="AR2333">
        <f t="shared" ca="1" si="754"/>
        <v>21.904932363574567</v>
      </c>
      <c r="AS2333">
        <f t="shared" ca="1" si="755"/>
        <v>7.4639826513770879</v>
      </c>
      <c r="AT2333">
        <f t="shared" ca="1" si="756"/>
        <v>16.474156233074446</v>
      </c>
      <c r="AU2333">
        <f t="shared" ca="1" si="757"/>
        <v>69.037883615884382</v>
      </c>
      <c r="BC2333">
        <f t="shared" ca="1" si="758"/>
        <v>25.149953726950752</v>
      </c>
      <c r="BD2333" s="33">
        <f t="shared" ca="1" si="759"/>
        <v>-1.6736595008840216</v>
      </c>
      <c r="BE2333" s="33">
        <f t="shared" ca="1" si="760"/>
        <v>-0.48020987580334518</v>
      </c>
      <c r="BF2333" s="33">
        <f t="shared" ca="1" si="761"/>
        <v>1.2513625227694438</v>
      </c>
      <c r="BG2333" s="33">
        <f t="shared" ca="1" si="762"/>
        <v>-1.8959974710935608</v>
      </c>
      <c r="BH2333" s="37">
        <f t="shared" ca="1" si="763"/>
        <v>-0.60706804894722255</v>
      </c>
      <c r="BI2333" s="33">
        <f ca="1">IF(_xlfn.T.DIST(BD2333,$BD$32,TRUE)&lt;0.5,MAX(_xlfn.T.DIST(BD2333,$BD$32,TRUE),0.000000000001),MIN(_xlfn.T.DIST(BD2333,$BD$32,TRUE),1-0.000000000001))</f>
        <v>5.2297303279757373E-2</v>
      </c>
      <c r="BJ2333" s="33">
        <f ca="1">IF(_xlfn.T.DIST(BE2333,$BD$32,TRUE)&lt;0.5,MAX(_xlfn.T.DIST(BE2333,$BD$32,TRUE),0.000000000001),MIN(_xlfn.T.DIST(BE2333,$BD$32,TRUE),1-0.000000000001))</f>
        <v>0.31728063053122424</v>
      </c>
      <c r="BK2333" s="33">
        <f ca="1">IF(_xlfn.T.DIST(BF2333,$BD$32,TRUE)&lt;0.5,MAX(_xlfn.T.DIST(BF2333,$BD$32,TRUE),0.000000000001),MIN(_xlfn.T.DIST(BF2333,$BD$32,TRUE),1-0.000000000001))</f>
        <v>0.88976367345352703</v>
      </c>
      <c r="BL2333" s="33">
        <f ca="1">IF(_xlfn.T.DIST(BG2333,$BD$32,TRUE)&lt;0.5,MAX(_xlfn.T.DIST(BG2333,$BD$32,TRUE),0.000000000001),MIN(_xlfn.T.DIST(BG2333,$BD$32,TRUE),1-0.000000000001))</f>
        <v>3.3814527459599321E-2</v>
      </c>
      <c r="BM2333" s="37">
        <f ca="1">IF(_xlfn.T.DIST(BH2333,$BD$32,TRUE)&lt;0.5,MAX(_xlfn.T.DIST(BH2333,$BD$32,TRUE),0.000000000001),MIN(_xlfn.T.DIST(BH2333,$BD$32,TRUE),1-0.000000000001))</f>
        <v>0.27418661860942789</v>
      </c>
      <c r="BN2333" s="33">
        <f t="shared" ca="1" si="764"/>
        <v>8.7827682495049011</v>
      </c>
      <c r="BO2333" s="33">
        <f t="shared" ca="1" si="765"/>
        <v>14.524683304764613</v>
      </c>
      <c r="BP2333" s="33">
        <f t="shared" ca="1" si="766"/>
        <v>21.675816807281667</v>
      </c>
      <c r="BQ2333" s="33">
        <f t="shared" ca="1" si="767"/>
        <v>7.796817806693098</v>
      </c>
      <c r="BR2333" s="33">
        <f t="shared" ca="1" si="768"/>
        <v>16.599201702130649</v>
      </c>
      <c r="BS2333">
        <f t="shared" ca="1" si="769"/>
        <v>69.379287870374924</v>
      </c>
    </row>
    <row r="2334" spans="32:71" x14ac:dyDescent="0.2">
      <c r="AF2334" s="32">
        <f t="shared" ca="1" si="771"/>
        <v>1.5443154606748224</v>
      </c>
      <c r="AG2334" s="32">
        <f t="shared" ca="1" si="771"/>
        <v>9.793846107681356E-2</v>
      </c>
      <c r="AH2334" s="32">
        <f t="shared" ca="1" si="771"/>
        <v>0.26778023104690807</v>
      </c>
      <c r="AI2334" s="32">
        <f t="shared" ca="1" si="771"/>
        <v>0.60506736759310997</v>
      </c>
      <c r="AJ2334" s="37">
        <f t="shared" ca="1" si="771"/>
        <v>-0.47006496585832014</v>
      </c>
      <c r="AK2334" s="33" cm="1">
        <f t="array" aca="1" ref="AK2334:AO2334" ca="1">MMULT(AF2334:AJ2334,$Y$50:$AC$54)</f>
        <v>1.5443154606748228</v>
      </c>
      <c r="AL2334">
        <f ca="1"/>
        <v>1.1136486836649626</v>
      </c>
      <c r="AM2334">
        <f ca="1"/>
        <v>0.59010052314176131</v>
      </c>
      <c r="AN2334">
        <f ca="1"/>
        <v>0.84438567129468978</v>
      </c>
      <c r="AO2334" s="35">
        <f ca="1"/>
        <v>-0.13084794999155935</v>
      </c>
      <c r="AP2334" s="33">
        <f t="shared" ca="1" si="752"/>
        <v>11.158236595506118</v>
      </c>
      <c r="AQ2334">
        <f t="shared" ca="1" si="753"/>
        <v>16.113648683664962</v>
      </c>
      <c r="AR2334">
        <f t="shared" ca="1" si="754"/>
        <v>19.770301569425285</v>
      </c>
      <c r="AS2334">
        <f t="shared" ca="1" si="755"/>
        <v>13.942087043977786</v>
      </c>
      <c r="AT2334">
        <f t="shared" ca="1" si="756"/>
        <v>18.476608200033763</v>
      </c>
      <c r="AU2334">
        <f t="shared" ca="1" si="757"/>
        <v>79.460882092607918</v>
      </c>
      <c r="BC2334">
        <f t="shared" ca="1" si="758"/>
        <v>45.888586003102105</v>
      </c>
      <c r="BD2334" s="33">
        <f t="shared" ca="1" si="759"/>
        <v>1.4846596388058027</v>
      </c>
      <c r="BE2334" s="33">
        <f t="shared" ca="1" si="760"/>
        <v>1.0706292169891869</v>
      </c>
      <c r="BF2334" s="33">
        <f t="shared" ca="1" si="761"/>
        <v>0.56730535428553697</v>
      </c>
      <c r="BG2334" s="33">
        <f t="shared" ca="1" si="762"/>
        <v>0.81176764571752069</v>
      </c>
      <c r="BH2334" s="37">
        <f t="shared" ca="1" si="763"/>
        <v>-0.12579338556130235</v>
      </c>
      <c r="BI2334" s="33">
        <f ca="1">IF(_xlfn.T.DIST(BD2334,$BD$32,TRUE)&lt;0.5,MAX(_xlfn.T.DIST(BD2334,$BD$32,TRUE),0.000000000001),MIN(_xlfn.T.DIST(BD2334,$BD$32,TRUE),1-0.000000000001))</f>
        <v>0.92596674213455477</v>
      </c>
      <c r="BJ2334" s="33">
        <f ca="1">IF(_xlfn.T.DIST(BE2334,$BD$32,TRUE)&lt;0.5,MAX(_xlfn.T.DIST(BE2334,$BD$32,TRUE),0.000000000001),MIN(_xlfn.T.DIST(BE2334,$BD$32,TRUE),1-0.000000000001))</f>
        <v>0.85356274634846185</v>
      </c>
      <c r="BK2334" s="33">
        <f ca="1">IF(_xlfn.T.DIST(BF2334,$BD$32,TRUE)&lt;0.5,MAX(_xlfn.T.DIST(BF2334,$BD$32,TRUE),0.000000000001),MIN(_xlfn.T.DIST(BF2334,$BD$32,TRUE),1-0.000000000001))</f>
        <v>0.71263612841782353</v>
      </c>
      <c r="BL2334" s="33">
        <f ca="1">IF(_xlfn.T.DIST(BG2334,$BD$32,TRUE)&lt;0.5,MAX(_xlfn.T.DIST(BG2334,$BD$32,TRUE),0.000000000001),MIN(_xlfn.T.DIST(BG2334,$BD$32,TRUE),1-0.000000000001))</f>
        <v>0.7883402724970201</v>
      </c>
      <c r="BM2334" s="37">
        <f ca="1">IF(_xlfn.T.DIST(BH2334,$BD$32,TRUE)&lt;0.5,MAX(_xlfn.T.DIST(BH2334,$BD$32,TRUE),0.000000000001),MIN(_xlfn.T.DIST(BH2334,$BD$32,TRUE),1-0.000000000001))</f>
        <v>0.45036736419789269</v>
      </c>
      <c r="BN2334" s="33">
        <f t="shared" ca="1" si="764"/>
        <v>11.084796056649546</v>
      </c>
      <c r="BO2334" s="33">
        <f t="shared" ca="1" si="765"/>
        <v>16.051836635971625</v>
      </c>
      <c r="BP2334" s="33">
        <f t="shared" ca="1" si="766"/>
        <v>19.683307151525845</v>
      </c>
      <c r="BQ2334" s="33">
        <f t="shared" ca="1" si="767"/>
        <v>13.841553946433088</v>
      </c>
      <c r="BR2334" s="33">
        <f t="shared" ca="1" si="768"/>
        <v>18.501066975403539</v>
      </c>
      <c r="BS2334">
        <f t="shared" ca="1" si="769"/>
        <v>79.162560765983642</v>
      </c>
    </row>
    <row r="2335" spans="32:71" x14ac:dyDescent="0.2">
      <c r="AF2335" s="32">
        <f t="shared" ca="1" si="771"/>
        <v>0.1311906723441639</v>
      </c>
      <c r="AG2335" s="32">
        <f t="shared" ca="1" si="771"/>
        <v>1.8876747587137526</v>
      </c>
      <c r="AH2335" s="32">
        <f t="shared" ca="1" si="771"/>
        <v>1.6328610071262855</v>
      </c>
      <c r="AI2335" s="32">
        <f t="shared" ca="1" si="771"/>
        <v>-0.56813199707347739</v>
      </c>
      <c r="AJ2335" s="37">
        <f t="shared" ca="1" si="771"/>
        <v>0.17171465446719611</v>
      </c>
      <c r="AK2335" s="33" cm="1">
        <f t="array" aca="1" ref="AK2335:AO2335" ca="1">MMULT(AF2335:AJ2335,$Y$50:$AC$54)</f>
        <v>0.13119067234416393</v>
      </c>
      <c r="AL2335">
        <f ca="1"/>
        <v>1.4824367438226729</v>
      </c>
      <c r="AM2335">
        <f ca="1"/>
        <v>1.8715977394830337</v>
      </c>
      <c r="AN2335">
        <f ca="1"/>
        <v>-0.16351080202063673</v>
      </c>
      <c r="AO2335" s="35">
        <f ca="1"/>
        <v>0.90303824145634137</v>
      </c>
      <c r="AP2335" s="33">
        <f t="shared" ca="1" si="752"/>
        <v>10.098393004258122</v>
      </c>
      <c r="AQ2335">
        <f t="shared" ca="1" si="753"/>
        <v>16.482436743822674</v>
      </c>
      <c r="AR2335">
        <f t="shared" ca="1" si="754"/>
        <v>23.614793218449101</v>
      </c>
      <c r="AS2335">
        <f t="shared" ca="1" si="755"/>
        <v>11.623925155352536</v>
      </c>
      <c r="AT2335">
        <f t="shared" ca="1" si="756"/>
        <v>22.612152965825366</v>
      </c>
      <c r="AU2335">
        <f t="shared" ca="1" si="757"/>
        <v>84.431701087707808</v>
      </c>
      <c r="BC2335">
        <f t="shared" ca="1" si="758"/>
        <v>42.700475815881497</v>
      </c>
      <c r="BD2335" s="33">
        <f t="shared" ca="1" si="759"/>
        <v>0.12612286879007625</v>
      </c>
      <c r="BE2335" s="33">
        <f t="shared" ca="1" si="760"/>
        <v>1.4251712533360779</v>
      </c>
      <c r="BF2335" s="33">
        <f t="shared" ca="1" si="761"/>
        <v>1.7992992329924802</v>
      </c>
      <c r="BG2335" s="33">
        <f t="shared" ca="1" si="762"/>
        <v>-0.15719449455147408</v>
      </c>
      <c r="BH2335" s="37">
        <f t="shared" ca="1" si="763"/>
        <v>0.86815450827808749</v>
      </c>
      <c r="BI2335" s="33">
        <f ca="1">IF(_xlfn.T.DIST(BD2335,$BD$32,TRUE)&lt;0.5,MAX(_xlfn.T.DIST(BD2335,$BD$32,TRUE),0.000000000001),MIN(_xlfn.T.DIST(BD2335,$BD$32,TRUE),1-0.000000000001))</f>
        <v>0.54976192608629881</v>
      </c>
      <c r="BJ2335" s="33">
        <f ca="1">IF(_xlfn.T.DIST(BE2335,$BD$32,TRUE)&lt;0.5,MAX(_xlfn.T.DIST(BE2335,$BD$32,TRUE),0.000000000001),MIN(_xlfn.T.DIST(BE2335,$BD$32,TRUE),1-0.000000000001))</f>
        <v>0.91778529515667695</v>
      </c>
      <c r="BK2335" s="33">
        <f ca="1">IF(_xlfn.T.DIST(BF2335,$BD$32,TRUE)&lt;0.5,MAX(_xlfn.T.DIST(BF2335,$BD$32,TRUE),0.000000000001),MIN(_xlfn.T.DIST(BF2335,$BD$32,TRUE),1-0.000000000001))</f>
        <v>0.95898087377664543</v>
      </c>
      <c r="BL2335" s="33">
        <f ca="1">IF(_xlfn.T.DIST(BG2335,$BD$32,TRUE)&lt;0.5,MAX(_xlfn.T.DIST(BG2335,$BD$32,TRUE),0.000000000001),MIN(_xlfn.T.DIST(BG2335,$BD$32,TRUE),1-0.000000000001))</f>
        <v>0.43807238602136145</v>
      </c>
      <c r="BM2335" s="37">
        <f ca="1">IF(_xlfn.T.DIST(BH2335,$BD$32,TRUE)&lt;0.5,MAX(_xlfn.T.DIST(BH2335,$BD$32,TRUE),0.000000000001),MIN(_xlfn.T.DIST(BH2335,$BD$32,TRUE),1-0.000000000001))</f>
        <v>0.8038990929035652</v>
      </c>
      <c r="BN2335" s="33">
        <f t="shared" ca="1" si="764"/>
        <v>10.093794907317466</v>
      </c>
      <c r="BO2335" s="33">
        <f t="shared" ca="1" si="765"/>
        <v>16.390327635503994</v>
      </c>
      <c r="BP2335" s="33">
        <f t="shared" ca="1" si="766"/>
        <v>23.216940485972017</v>
      </c>
      <c r="BQ2335" s="33">
        <f t="shared" ca="1" si="767"/>
        <v>11.641526075517987</v>
      </c>
      <c r="BR2335" s="33">
        <f t="shared" ca="1" si="768"/>
        <v>22.422524744918874</v>
      </c>
      <c r="BS2335">
        <f t="shared" ca="1" si="769"/>
        <v>83.765113849230346</v>
      </c>
    </row>
    <row r="2336" spans="32:71" x14ac:dyDescent="0.2">
      <c r="AF2336" s="32">
        <f t="shared" ca="1" si="771"/>
        <v>-0.78489106542041365</v>
      </c>
      <c r="AG2336" s="32">
        <f t="shared" ca="1" si="771"/>
        <v>-1.9047263500135612</v>
      </c>
      <c r="AH2336" s="32">
        <f t="shared" ca="1" si="771"/>
        <v>1.5603763224823435</v>
      </c>
      <c r="AI2336" s="32">
        <f t="shared" ca="1" si="771"/>
        <v>0.24935472720803387</v>
      </c>
      <c r="AJ2336" s="37">
        <f t="shared" ca="1" si="771"/>
        <v>-1.5265743865296448</v>
      </c>
      <c r="AK2336" s="33" cm="1">
        <f t="array" aca="1" ref="AK2336:AO2336" ca="1">MMULT(AF2336:AJ2336,$Y$50:$AC$54)</f>
        <v>-0.78489106542041387</v>
      </c>
      <c r="AL2336">
        <f ca="1"/>
        <v>-1.9358158890724981</v>
      </c>
      <c r="AM2336">
        <f ca="1"/>
        <v>1.0852464032529265</v>
      </c>
      <c r="AN2336">
        <f ca="1"/>
        <v>-1.6412485115286117</v>
      </c>
      <c r="AO2336" s="35">
        <f ca="1"/>
        <v>-0.21121165437429656</v>
      </c>
      <c r="AP2336" s="33">
        <f t="shared" ca="1" si="752"/>
        <v>9.4113317009346904</v>
      </c>
      <c r="AQ2336">
        <f t="shared" ca="1" si="753"/>
        <v>13.064184110927503</v>
      </c>
      <c r="AR2336">
        <f t="shared" ca="1" si="754"/>
        <v>21.255739209758779</v>
      </c>
      <c r="AS2336">
        <f t="shared" ca="1" si="755"/>
        <v>8.2251284234841933</v>
      </c>
      <c r="AT2336">
        <f t="shared" ca="1" si="756"/>
        <v>18.155153382502814</v>
      </c>
      <c r="AU2336">
        <f t="shared" ca="1" si="757"/>
        <v>70.111536827607978</v>
      </c>
      <c r="BC2336">
        <f t="shared" ca="1" si="758"/>
        <v>31.747213626006694</v>
      </c>
      <c r="BD2336" s="33">
        <f t="shared" ca="1" si="759"/>
        <v>-0.75457127469265339</v>
      </c>
      <c r="BE2336" s="33">
        <f t="shared" ca="1" si="760"/>
        <v>-1.861036680555564</v>
      </c>
      <c r="BF2336" s="33">
        <f t="shared" ca="1" si="761"/>
        <v>1.0433240967261492</v>
      </c>
      <c r="BG2336" s="33">
        <f t="shared" ca="1" si="762"/>
        <v>-1.5778482339688953</v>
      </c>
      <c r="BH2336" s="37">
        <f t="shared" ca="1" si="763"/>
        <v>-0.2030526964729697</v>
      </c>
      <c r="BI2336" s="33">
        <f ca="1">IF(_xlfn.T.DIST(BD2336,$BD$32,TRUE)&lt;0.5,MAX(_xlfn.T.DIST(BD2336,$BD$32,TRUE),0.000000000001),MIN(_xlfn.T.DIST(BD2336,$BD$32,TRUE),1-0.000000000001))</f>
        <v>0.22819456668591931</v>
      </c>
      <c r="BJ2336" s="33">
        <f ca="1">IF(_xlfn.T.DIST(BE2336,$BD$32,TRUE)&lt;0.5,MAX(_xlfn.T.DIST(BE2336,$BD$32,TRUE),0.000000000001),MIN(_xlfn.T.DIST(BE2336,$BD$32,TRUE),1-0.000000000001))</f>
        <v>3.6282375516947643E-2</v>
      </c>
      <c r="BK2336" s="33">
        <f ca="1">IF(_xlfn.T.DIST(BF2336,$BD$32,TRUE)&lt;0.5,MAX(_xlfn.T.DIST(BF2336,$BD$32,TRUE),0.000000000001),MIN(_xlfn.T.DIST(BF2336,$BD$32,TRUE),1-0.000000000001))</f>
        <v>0.84743346169907152</v>
      </c>
      <c r="BL2336" s="33">
        <f ca="1">IF(_xlfn.T.DIST(BG2336,$BD$32,TRUE)&lt;0.5,MAX(_xlfn.T.DIST(BG2336,$BD$32,TRUE),0.000000000001),MIN(_xlfn.T.DIST(BG2336,$BD$32,TRUE),1-0.000000000001))</f>
        <v>6.2544135323365724E-2</v>
      </c>
      <c r="BM2336" s="37">
        <f ca="1">IF(_xlfn.T.DIST(BH2336,$BD$32,TRUE)&lt;0.5,MAX(_xlfn.T.DIST(BH2336,$BD$32,TRUE),0.000000000001),MIN(_xlfn.T.DIST(BH2336,$BD$32,TRUE),1-0.000000000001))</f>
        <v>0.4202323956836424</v>
      </c>
      <c r="BN2336" s="33">
        <f t="shared" ca="1" si="764"/>
        <v>9.4413956565177397</v>
      </c>
      <c r="BO2336" s="33">
        <f t="shared" ca="1" si="765"/>
        <v>13.204441437092413</v>
      </c>
      <c r="BP2336" s="33">
        <f t="shared" ca="1" si="766"/>
        <v>21.076463415332313</v>
      </c>
      <c r="BQ2336" s="33">
        <f t="shared" ca="1" si="767"/>
        <v>8.4723479232761107</v>
      </c>
      <c r="BR2336" s="33">
        <f t="shared" ca="1" si="768"/>
        <v>18.194804035407117</v>
      </c>
      <c r="BS2336">
        <f t="shared" ca="1" si="769"/>
        <v>70.389452467625688</v>
      </c>
    </row>
    <row r="2337" spans="32:71" x14ac:dyDescent="0.2">
      <c r="AF2337" s="32">
        <f t="shared" ca="1" si="771"/>
        <v>-0.8325734443642967</v>
      </c>
      <c r="AG2337" s="32">
        <f t="shared" ca="1" si="771"/>
        <v>-0.82149041602916617</v>
      </c>
      <c r="AH2337" s="32">
        <f t="shared" ca="1" si="771"/>
        <v>-0.40184373789559497</v>
      </c>
      <c r="AI2337" s="32">
        <f t="shared" ca="1" si="771"/>
        <v>-0.50923328567828197</v>
      </c>
      <c r="AJ2337" s="37">
        <f t="shared" ca="1" si="771"/>
        <v>-7.9135341882747998E-2</v>
      </c>
      <c r="AK2337" s="33" cm="1">
        <f t="array" aca="1" ref="AK2337:AO2337" ca="1">MMULT(AF2337:AJ2337,$Y$50:$AC$54)</f>
        <v>-0.83257344436429692</v>
      </c>
      <c r="AL2337">
        <f ca="1"/>
        <v>-1.1680396740359766</v>
      </c>
      <c r="AM2337">
        <f ca="1"/>
        <v>-0.67459852559778333</v>
      </c>
      <c r="AN2337">
        <f ca="1"/>
        <v>-0.83721819737267134</v>
      </c>
      <c r="AO2337" s="35">
        <f ca="1"/>
        <v>-0.36276119624713044</v>
      </c>
      <c r="AP2337" s="33">
        <f t="shared" ca="1" si="752"/>
        <v>9.3755699167267768</v>
      </c>
      <c r="AQ2337">
        <f t="shared" ca="1" si="753"/>
        <v>13.831960325964022</v>
      </c>
      <c r="AR2337">
        <f t="shared" ca="1" si="754"/>
        <v>15.976204423206649</v>
      </c>
      <c r="AS2337">
        <f t="shared" ca="1" si="755"/>
        <v>10.074398146042856</v>
      </c>
      <c r="AT2337">
        <f t="shared" ca="1" si="756"/>
        <v>17.548955215011478</v>
      </c>
      <c r="AU2337">
        <f t="shared" ca="1" si="757"/>
        <v>66.807088026951774</v>
      </c>
      <c r="BC2337">
        <f t="shared" ca="1" si="758"/>
        <v>46.276322907437944</v>
      </c>
      <c r="BD2337" s="33">
        <f t="shared" ca="1" si="759"/>
        <v>-0.80041171681922041</v>
      </c>
      <c r="BE2337" s="33">
        <f t="shared" ca="1" si="760"/>
        <v>-1.1229191215940615</v>
      </c>
      <c r="BF2337" s="33">
        <f t="shared" ca="1" si="761"/>
        <v>-0.64853925823891123</v>
      </c>
      <c r="BG2337" s="33">
        <f t="shared" ca="1" si="762"/>
        <v>-0.8048770462803021</v>
      </c>
      <c r="BH2337" s="37">
        <f t="shared" ca="1" si="763"/>
        <v>-0.34874798595727485</v>
      </c>
      <c r="BI2337" s="33">
        <f ca="1">IF(_xlfn.T.DIST(BD2337,$BD$32,TRUE)&lt;0.5,MAX(_xlfn.T.DIST(BD2337,$BD$32,TRUE),0.000000000001),MIN(_xlfn.T.DIST(BD2337,$BD$32,TRUE),1-0.000000000001))</f>
        <v>0.21488279045406161</v>
      </c>
      <c r="BJ2337" s="33">
        <f ca="1">IF(_xlfn.T.DIST(BE2337,$BD$32,TRUE)&lt;0.5,MAX(_xlfn.T.DIST(BE2337,$BD$32,TRUE),0.000000000001),MIN(_xlfn.T.DIST(BE2337,$BD$32,TRUE),1-0.000000000001))</f>
        <v>0.13518919717261363</v>
      </c>
      <c r="BK2337" s="33">
        <f ca="1">IF(_xlfn.T.DIST(BF2337,$BD$32,TRUE)&lt;0.5,MAX(_xlfn.T.DIST(BF2337,$BD$32,TRUE),0.000000000001),MIN(_xlfn.T.DIST(BF2337,$BD$32,TRUE),1-0.000000000001))</f>
        <v>0.26078499705693514</v>
      </c>
      <c r="BL2337" s="33">
        <f ca="1">IF(_xlfn.T.DIST(BG2337,$BD$32,TRUE)&lt;0.5,MAX(_xlfn.T.DIST(BG2337,$BD$32,TRUE),0.000000000001),MIN(_xlfn.T.DIST(BG2337,$BD$32,TRUE),1-0.000000000001))</f>
        <v>0.21361187212066812</v>
      </c>
      <c r="BM2337" s="37">
        <f ca="1">IF(_xlfn.T.DIST(BH2337,$BD$32,TRUE)&lt;0.5,MAX(_xlfn.T.DIST(BH2337,$BD$32,TRUE),0.000000000001),MIN(_xlfn.T.DIST(BH2337,$BD$32,TRUE),1-0.000000000001))</f>
        <v>0.36485715895756898</v>
      </c>
      <c r="BN2337" s="33">
        <f t="shared" ca="1" si="764"/>
        <v>9.4078053569347446</v>
      </c>
      <c r="BO2337" s="33">
        <f t="shared" ca="1" si="765"/>
        <v>13.897808425931601</v>
      </c>
      <c r="BP2337" s="33">
        <f t="shared" ca="1" si="766"/>
        <v>16.077218452118867</v>
      </c>
      <c r="BQ2337" s="33">
        <f t="shared" ca="1" si="767"/>
        <v>10.173911856459471</v>
      </c>
      <c r="BR2337" s="33">
        <f t="shared" ca="1" si="768"/>
        <v>17.617977690000817</v>
      </c>
      <c r="BS2337">
        <f t="shared" ca="1" si="769"/>
        <v>67.174721781445498</v>
      </c>
    </row>
    <row r="2338" spans="32:71" x14ac:dyDescent="0.2">
      <c r="AF2338" s="32">
        <f t="shared" ca="1" si="771"/>
        <v>-0.72506078003373642</v>
      </c>
      <c r="AG2338" s="32">
        <f t="shared" ca="1" si="771"/>
        <v>1.0066736965824543</v>
      </c>
      <c r="AH2338" s="32">
        <f t="shared" ca="1" si="771"/>
        <v>-0.71618786444434346</v>
      </c>
      <c r="AI2338" s="32">
        <f t="shared" ca="1" si="771"/>
        <v>-0.55714549169790528</v>
      </c>
      <c r="AJ2338" s="37">
        <f t="shared" ca="1" si="771"/>
        <v>0.68432290231089521</v>
      </c>
      <c r="AK2338" s="33" cm="1">
        <f t="array" aca="1" ref="AK2338:AO2338" ca="1">MMULT(AF2338:AJ2338,$Y$50:$AC$54)</f>
        <v>-0.72506078003373653</v>
      </c>
      <c r="AL2338">
        <f ca="1"/>
        <v>0.25448476518726365</v>
      </c>
      <c r="AM2338">
        <f ca="1"/>
        <v>-0.70248906145575896</v>
      </c>
      <c r="AN2338">
        <f ca="1"/>
        <v>0.16229175906084858</v>
      </c>
      <c r="AO2338" s="35">
        <f ca="1"/>
        <v>1.3069627644287984E-2</v>
      </c>
      <c r="AP2338" s="33">
        <f t="shared" ca="1" si="752"/>
        <v>9.4562044149746978</v>
      </c>
      <c r="AQ2338">
        <f t="shared" ca="1" si="753"/>
        <v>15.254484765187264</v>
      </c>
      <c r="AR2338">
        <f t="shared" ca="1" si="754"/>
        <v>15.892532815632723</v>
      </c>
      <c r="AS2338">
        <f t="shared" ca="1" si="755"/>
        <v>12.373271045839951</v>
      </c>
      <c r="AT2338">
        <f t="shared" ca="1" si="756"/>
        <v>19.052278510577153</v>
      </c>
      <c r="AU2338">
        <f t="shared" ca="1" si="757"/>
        <v>72.028771552211794</v>
      </c>
      <c r="BC2338">
        <f t="shared" ca="1" si="758"/>
        <v>46.290132707277316</v>
      </c>
      <c r="BD2338" s="33">
        <f t="shared" ca="1" si="759"/>
        <v>-0.69705219121924356</v>
      </c>
      <c r="BE2338" s="33">
        <f t="shared" ca="1" si="760"/>
        <v>0.2446541974004483</v>
      </c>
      <c r="BF2338" s="33">
        <f t="shared" ca="1" si="761"/>
        <v>-0.67535240228067861</v>
      </c>
      <c r="BG2338" s="33">
        <f t="shared" ca="1" si="762"/>
        <v>0.15602254236524332</v>
      </c>
      <c r="BH2338" s="37">
        <f t="shared" ca="1" si="763"/>
        <v>1.2564757105530724E-2</v>
      </c>
      <c r="BI2338" s="33">
        <f ca="1">IF(_xlfn.T.DIST(BD2338,$BD$32,TRUE)&lt;0.5,MAX(_xlfn.T.DIST(BD2338,$BD$32,TRUE),0.000000000001),MIN(_xlfn.T.DIST(BD2338,$BD$32,TRUE),1-0.000000000001))</f>
        <v>0.24556842975235876</v>
      </c>
      <c r="BJ2338" s="33">
        <f ca="1">IF(_xlfn.T.DIST(BE2338,$BD$32,TRUE)&lt;0.5,MAX(_xlfn.T.DIST(BE2338,$BD$32,TRUE),0.000000000001),MIN(_xlfn.T.DIST(BE2338,$BD$32,TRUE),1-0.000000000001))</f>
        <v>0.59580505843531695</v>
      </c>
      <c r="BK2338" s="33">
        <f ca="1">IF(_xlfn.T.DIST(BF2338,$BD$32,TRUE)&lt;0.5,MAX(_xlfn.T.DIST(BF2338,$BD$32,TRUE),0.000000000001),MIN(_xlfn.T.DIST(BF2338,$BD$32,TRUE),1-0.000000000001))</f>
        <v>0.25231225470306978</v>
      </c>
      <c r="BL2338" s="33">
        <f ca="1">IF(_xlfn.T.DIST(BG2338,$BD$32,TRUE)&lt;0.5,MAX(_xlfn.T.DIST(BG2338,$BD$32,TRUE),0.000000000001),MIN(_xlfn.T.DIST(BG2338,$BD$32,TRUE),1-0.000000000001))</f>
        <v>0.56146978803219927</v>
      </c>
      <c r="BM2338" s="37">
        <f ca="1">IF(_xlfn.T.DIST(BH2338,$BD$32,TRUE)&lt;0.5,MAX(_xlfn.T.DIST(BH2338,$BD$32,TRUE),0.000000000001),MIN(_xlfn.T.DIST(BH2338,$BD$32,TRUE),1-0.000000000001))</f>
        <v>0.50497088715142868</v>
      </c>
      <c r="BN2338" s="33">
        <f t="shared" ca="1" si="764"/>
        <v>9.4836236766153199</v>
      </c>
      <c r="BO2338" s="33">
        <f t="shared" ca="1" si="765"/>
        <v>15.242503709156056</v>
      </c>
      <c r="BP2338" s="33">
        <f t="shared" ca="1" si="766"/>
        <v>15.998306609149472</v>
      </c>
      <c r="BQ2338" s="33">
        <f t="shared" ca="1" si="767"/>
        <v>12.355802432635269</v>
      </c>
      <c r="BR2338" s="33">
        <f t="shared" ca="1" si="768"/>
        <v>19.049841954880094</v>
      </c>
      <c r="BS2338">
        <f t="shared" ca="1" si="769"/>
        <v>72.13007838243621</v>
      </c>
    </row>
    <row r="2339" spans="32:71" x14ac:dyDescent="0.2">
      <c r="AF2339" s="32">
        <f t="shared" ca="1" si="771"/>
        <v>5.0702195593793548E-2</v>
      </c>
      <c r="AG2339" s="32">
        <f t="shared" ca="1" si="771"/>
        <v>-0.6273904506851965</v>
      </c>
      <c r="AH2339" s="32">
        <f t="shared" ca="1" si="771"/>
        <v>0.10702379873588108</v>
      </c>
      <c r="AI2339" s="32">
        <f t="shared" ca="1" si="771"/>
        <v>0.59152090589162032</v>
      </c>
      <c r="AJ2339" s="37">
        <f t="shared" ref="AG2339:AJ2354" ca="1" si="772">-AJ1300</f>
        <v>-1.1561507841984848</v>
      </c>
      <c r="AK2339" s="33" cm="1">
        <f t="array" aca="1" ref="AK2339:AO2339" ca="1">MMULT(AF2339:AJ2339,$Y$50:$AC$54)</f>
        <v>5.0702195593793561E-2</v>
      </c>
      <c r="AL2339">
        <f ca="1"/>
        <v>-0.42911554567692584</v>
      </c>
      <c r="AM2339">
        <f ca="1"/>
        <v>2.6729414703383497E-2</v>
      </c>
      <c r="AN2339">
        <f ca="1"/>
        <v>8.8998252481542584E-2</v>
      </c>
      <c r="AO2339" s="35">
        <f ca="1"/>
        <v>-0.71895063223705069</v>
      </c>
      <c r="AP2339" s="33">
        <f t="shared" ca="1" si="752"/>
        <v>10.038026646695345</v>
      </c>
      <c r="AQ2339">
        <f t="shared" ca="1" si="753"/>
        <v>14.570884454323075</v>
      </c>
      <c r="AR2339">
        <f t="shared" ca="1" si="754"/>
        <v>18.08018824411015</v>
      </c>
      <c r="AS2339">
        <f t="shared" ca="1" si="755"/>
        <v>12.204695980707548</v>
      </c>
      <c r="AT2339">
        <f t="shared" ca="1" si="756"/>
        <v>16.124197471051797</v>
      </c>
      <c r="AU2339">
        <f t="shared" ca="1" si="757"/>
        <v>71.01799279688791</v>
      </c>
      <c r="BC2339">
        <f t="shared" ca="1" si="758"/>
        <v>28.094610387326835</v>
      </c>
      <c r="BD2339" s="33">
        <f t="shared" ca="1" si="759"/>
        <v>4.8743605379725601E-2</v>
      </c>
      <c r="BE2339" s="33">
        <f t="shared" ca="1" si="760"/>
        <v>-0.41253911346083966</v>
      </c>
      <c r="BF2339" s="33">
        <f t="shared" ca="1" si="761"/>
        <v>2.5696876182069055E-2</v>
      </c>
      <c r="BG2339" s="33">
        <f t="shared" ca="1" si="762"/>
        <v>8.5560312480363693E-2</v>
      </c>
      <c r="BH2339" s="37">
        <f t="shared" ca="1" si="763"/>
        <v>-0.69117807414156196</v>
      </c>
      <c r="BI2339" s="33">
        <f ca="1">IF(_xlfn.T.DIST(BD2339,$BD$32,TRUE)&lt;0.5,MAX(_xlfn.T.DIST(BD2339,$BD$32,TRUE),0.000000000001),MIN(_xlfn.T.DIST(BD2339,$BD$32,TRUE),1-0.000000000001))</f>
        <v>0.5192766511574759</v>
      </c>
      <c r="BJ2339" s="33">
        <f ca="1">IF(_xlfn.T.DIST(BE2339,$BD$32,TRUE)&lt;0.5,MAX(_xlfn.T.DIST(BE2339,$BD$32,TRUE),0.000000000001),MIN(_xlfn.T.DIST(BE2339,$BD$32,TRUE),1-0.000000000001))</f>
        <v>0.34143886053517214</v>
      </c>
      <c r="BK2339" s="33">
        <f ca="1">IF(_xlfn.T.DIST(BF2339,$BD$32,TRUE)&lt;0.5,MAX(_xlfn.T.DIST(BF2339,$BD$32,TRUE),0.000000000001),MIN(_xlfn.T.DIST(BF2339,$BD$32,TRUE),1-0.000000000001))</f>
        <v>0.51016535522454987</v>
      </c>
      <c r="BL2339" s="33">
        <f ca="1">IF(_xlfn.T.DIST(BG2339,$BD$32,TRUE)&lt;0.5,MAX(_xlfn.T.DIST(BG2339,$BD$32,TRUE),0.000000000001),MIN(_xlfn.T.DIST(BG2339,$BD$32,TRUE),1-0.000000000001))</f>
        <v>0.53380778747051483</v>
      </c>
      <c r="BM2339" s="37">
        <f ca="1">IF(_xlfn.T.DIST(BH2339,$BD$32,TRUE)&lt;0.5,MAX(_xlfn.T.DIST(BH2339,$BD$32,TRUE),0.000000000001),MIN(_xlfn.T.DIST(BH2339,$BD$32,TRUE),1-0.000000000001))</f>
        <v>0.24738388203248501</v>
      </c>
      <c r="BN2339" s="33">
        <f t="shared" ca="1" si="764"/>
        <v>10.036253662459758</v>
      </c>
      <c r="BO2339" s="33">
        <f t="shared" ca="1" si="765"/>
        <v>14.591460614217828</v>
      </c>
      <c r="BP2339" s="33">
        <f t="shared" ca="1" si="766"/>
        <v>18.076450574304943</v>
      </c>
      <c r="BQ2339" s="33">
        <f t="shared" ca="1" si="767"/>
        <v>12.195144057225324</v>
      </c>
      <c r="BR2339" s="33">
        <f t="shared" ca="1" si="768"/>
        <v>16.269018575234682</v>
      </c>
      <c r="BS2339">
        <f t="shared" ca="1" si="769"/>
        <v>71.168327483442539</v>
      </c>
    </row>
    <row r="2340" spans="32:71" x14ac:dyDescent="0.2">
      <c r="AF2340" s="32">
        <f t="shared" ca="1" si="771"/>
        <v>1.192343112754602</v>
      </c>
      <c r="AG2340" s="32">
        <f t="shared" ca="1" si="772"/>
        <v>0.64870632735673839</v>
      </c>
      <c r="AH2340" s="32">
        <f t="shared" ca="1" si="772"/>
        <v>-0.94316483937745876</v>
      </c>
      <c r="AI2340" s="32">
        <f t="shared" ca="1" si="772"/>
        <v>1.6893357616986238</v>
      </c>
      <c r="AJ2340" s="37">
        <f t="shared" ca="1" si="772"/>
        <v>-0.12183341321531033</v>
      </c>
      <c r="AK2340" s="33" cm="1">
        <f t="array" aca="1" ref="AK2340:AO2340" ca="1">MMULT(AF2340:AJ2340,$Y$50:$AC$54)</f>
        <v>1.1923431127546023</v>
      </c>
      <c r="AL2340">
        <f ca="1"/>
        <v>1.2830362951276273</v>
      </c>
      <c r="AM2340">
        <f ca="1"/>
        <v>-0.57856538756952036</v>
      </c>
      <c r="AN2340">
        <f ca="1"/>
        <v>2.2736140504000746</v>
      </c>
      <c r="AO2340" s="35">
        <f ca="1"/>
        <v>-0.31716195859438406</v>
      </c>
      <c r="AP2340" s="33">
        <f t="shared" ca="1" si="752"/>
        <v>10.894257334565951</v>
      </c>
      <c r="AQ2340">
        <f t="shared" ca="1" si="753"/>
        <v>16.283036295127626</v>
      </c>
      <c r="AR2340">
        <f t="shared" ca="1" si="754"/>
        <v>16.26430383729144</v>
      </c>
      <c r="AS2340">
        <f t="shared" ca="1" si="755"/>
        <v>17.229312315920172</v>
      </c>
      <c r="AT2340">
        <f t="shared" ca="1" si="756"/>
        <v>17.731352165622464</v>
      </c>
      <c r="AU2340">
        <f t="shared" ca="1" si="757"/>
        <v>78.402261948527652</v>
      </c>
      <c r="BC2340">
        <f t="shared" ca="1" si="758"/>
        <v>36.280993746714898</v>
      </c>
      <c r="BD2340" s="33">
        <f t="shared" ca="1" si="759"/>
        <v>1.1462837355402087</v>
      </c>
      <c r="BE2340" s="33">
        <f t="shared" ca="1" si="760"/>
        <v>1.2334735039604812</v>
      </c>
      <c r="BF2340" s="33">
        <f t="shared" ca="1" si="761"/>
        <v>-0.55621581290078925</v>
      </c>
      <c r="BG2340" s="33">
        <f t="shared" ca="1" si="762"/>
        <v>2.1857859361038545</v>
      </c>
      <c r="BH2340" s="37">
        <f t="shared" ca="1" si="763"/>
        <v>-0.30491021483649383</v>
      </c>
      <c r="BI2340" s="33">
        <f ca="1">IF(_xlfn.T.DIST(BD2340,$BD$32,TRUE)&lt;0.5,MAX(_xlfn.T.DIST(BD2340,$BD$32,TRUE),0.000000000001),MIN(_xlfn.T.DIST(BD2340,$BD$32,TRUE),1-0.000000000001))</f>
        <v>0.86963054097856674</v>
      </c>
      <c r="BJ2340" s="33">
        <f ca="1">IF(_xlfn.T.DIST(BE2340,$BD$32,TRUE)&lt;0.5,MAX(_xlfn.T.DIST(BE2340,$BD$32,TRUE),0.000000000001),MIN(_xlfn.T.DIST(BE2340,$BD$32,TRUE),1-0.000000000001))</f>
        <v>0.88651178183101076</v>
      </c>
      <c r="BK2340" s="33">
        <f ca="1">IF(_xlfn.T.DIST(BF2340,$BD$32,TRUE)&lt;0.5,MAX(_xlfn.T.DIST(BF2340,$BD$32,TRUE),0.000000000001),MIN(_xlfn.T.DIST(BF2340,$BD$32,TRUE),1-0.000000000001))</f>
        <v>0.29109433779108862</v>
      </c>
      <c r="BL2340" s="33">
        <f ca="1">IF(_xlfn.T.DIST(BG2340,$BD$32,TRUE)&lt;0.5,MAX(_xlfn.T.DIST(BG2340,$BD$32,TRUE),0.000000000001),MIN(_xlfn.T.DIST(BG2340,$BD$32,TRUE),1-0.000000000001))</f>
        <v>0.98161444184525093</v>
      </c>
      <c r="BM2340" s="37">
        <f ca="1">IF(_xlfn.T.DIST(BH2340,$BD$32,TRUE)&lt;0.5,MAX(_xlfn.T.DIST(BH2340,$BD$32,TRUE),0.000000000001),MIN(_xlfn.T.DIST(BH2340,$BD$32,TRUE),1-0.000000000001))</f>
        <v>0.38126996330745805</v>
      </c>
      <c r="BN2340" s="33">
        <f t="shared" ca="1" si="764"/>
        <v>10.843484773813245</v>
      </c>
      <c r="BO2340" s="33">
        <f t="shared" ca="1" si="765"/>
        <v>16.2081841518843</v>
      </c>
      <c r="BP2340" s="33">
        <f t="shared" ca="1" si="766"/>
        <v>16.349428310890893</v>
      </c>
      <c r="BQ2340" s="33">
        <f t="shared" ca="1" si="767"/>
        <v>16.803081457098909</v>
      </c>
      <c r="BR2340" s="33">
        <f t="shared" ca="1" si="768"/>
        <v>17.791411589199377</v>
      </c>
      <c r="BS2340">
        <f t="shared" ca="1" si="769"/>
        <v>77.995590282886724</v>
      </c>
    </row>
    <row r="2341" spans="32:71" x14ac:dyDescent="0.2">
      <c r="AF2341" s="32">
        <f t="shared" ca="1" si="771"/>
        <v>0.60809831338122589</v>
      </c>
      <c r="AG2341" s="32">
        <f t="shared" ca="1" si="772"/>
        <v>-0.13096480082238773</v>
      </c>
      <c r="AH2341" s="32">
        <f t="shared" ca="1" si="772"/>
        <v>5.788546322524972E-2</v>
      </c>
      <c r="AI2341" s="32">
        <f t="shared" ca="1" si="772"/>
        <v>0.25283709407238797</v>
      </c>
      <c r="AJ2341" s="37">
        <f t="shared" ca="1" si="772"/>
        <v>0.27991414525866792</v>
      </c>
      <c r="AK2341" s="33" cm="1">
        <f t="array" aca="1" ref="AK2341:AO2341" ca="1">MMULT(AF2341:AJ2341,$Y$50:$AC$54)</f>
        <v>0.608098313381226</v>
      </c>
      <c r="AL2341">
        <f ca="1"/>
        <v>0.3133254371791947</v>
      </c>
      <c r="AM2341">
        <f ca="1"/>
        <v>0.16268515340588674</v>
      </c>
      <c r="AN2341">
        <f ca="1"/>
        <v>0.28289629661986082</v>
      </c>
      <c r="AO2341" s="35">
        <f ca="1"/>
        <v>0.2969975913979519</v>
      </c>
      <c r="AP2341" s="33">
        <f t="shared" ref="AP2341:AP2404" ca="1" si="773">$C$5+$D$5*AK2341</f>
        <v>10.45607373503592</v>
      </c>
      <c r="AQ2341">
        <f t="shared" ref="AQ2341:AQ2404" ca="1" si="774">$C$6+$D$6*AL2341</f>
        <v>15.313325437179195</v>
      </c>
      <c r="AR2341">
        <f t="shared" ref="AR2341:AR2404" ca="1" si="775">$C$7+$D$7*AM2341</f>
        <v>18.488055460217659</v>
      </c>
      <c r="AS2341">
        <f t="shared" ref="AS2341:AS2404" ca="1" si="776">$C$8+$D$8*AN2341</f>
        <v>12.650661482225679</v>
      </c>
      <c r="AT2341">
        <f t="shared" ref="AT2341:AT2404" ca="1" si="777">$C$9+$D$9*AO2341</f>
        <v>20.187990365591808</v>
      </c>
      <c r="AU2341">
        <f t="shared" ref="AU2341:AU2404" ca="1" si="778">SUM(AP2341:AT2341)</f>
        <v>77.096106480250256</v>
      </c>
      <c r="BC2341">
        <f t="shared" ref="BC2341:BC2404" ca="1" si="779">_xlfn.CHISQ.INV(RAND(),$BD$32)</f>
        <v>33.15872144505407</v>
      </c>
      <c r="BD2341" s="33">
        <f t="shared" ref="BD2341:BD2404" ca="1" si="780">AK2341/SQRT($BC$36/$BD$32)</f>
        <v>0.58460790252561612</v>
      </c>
      <c r="BE2341" s="33">
        <f t="shared" ref="BE2341:BE2404" ca="1" si="781">AL2341/SQRT($BC$36/$BD$32)</f>
        <v>0.30122189554967094</v>
      </c>
      <c r="BF2341" s="33">
        <f t="shared" ref="BF2341:BF2404" ca="1" si="782">AM2341/SQRT($BC$36/$BD$32)</f>
        <v>0.1564007401629636</v>
      </c>
      <c r="BG2341" s="33">
        <f t="shared" ref="BG2341:BG2404" ca="1" si="783">AN2341/SQRT($BC$36/$BD$32)</f>
        <v>0.2719682113236187</v>
      </c>
      <c r="BH2341" s="37">
        <f t="shared" ref="BH2341:BH2404" ca="1" si="784">AO2341/SQRT($BC$36/$BD$32)</f>
        <v>0.28552478298598266</v>
      </c>
      <c r="BI2341" s="33">
        <f ca="1">IF(_xlfn.T.DIST(BD2341,$BD$32,TRUE)&lt;0.5,MAX(_xlfn.T.DIST(BD2341,$BD$32,TRUE),0.000000000001),MIN(_xlfn.T.DIST(BD2341,$BD$32,TRUE),1-0.000000000001))</f>
        <v>0.71840873765558422</v>
      </c>
      <c r="BJ2341" s="33">
        <f ca="1">IF(_xlfn.T.DIST(BE2341,$BD$32,TRUE)&lt;0.5,MAX(_xlfn.T.DIST(BE2341,$BD$32,TRUE),0.000000000001),MIN(_xlfn.T.DIST(BE2341,$BD$32,TRUE),1-0.000000000001))</f>
        <v>0.6173383489841161</v>
      </c>
      <c r="BK2341" s="33">
        <f ca="1">IF(_xlfn.T.DIST(BF2341,$BD$32,TRUE)&lt;0.5,MAX(_xlfn.T.DIST(BF2341,$BD$32,TRUE),0.000000000001),MIN(_xlfn.T.DIST(BF2341,$BD$32,TRUE),1-0.000000000001))</f>
        <v>0.56161754139068187</v>
      </c>
      <c r="BL2341" s="33">
        <f ca="1">IF(_xlfn.T.DIST(BG2341,$BD$32,TRUE)&lt;0.5,MAX(_xlfn.T.DIST(BG2341,$BD$32,TRUE),0.000000000001),MIN(_xlfn.T.DIST(BG2341,$BD$32,TRUE),1-0.000000000001))</f>
        <v>0.6062452584110658</v>
      </c>
      <c r="BM2341" s="37">
        <f ca="1">IF(_xlfn.T.DIST(BH2341,$BD$32,TRUE)&lt;0.5,MAX(_xlfn.T.DIST(BH2341,$BD$32,TRUE),0.000000000001),MIN(_xlfn.T.DIST(BH2341,$BD$32,TRUE),1-0.000000000001))</f>
        <v>0.61139785602071328</v>
      </c>
      <c r="BN2341" s="33">
        <f t="shared" ref="BN2341:BN2404" ca="1" si="785">_xlfn.NORM.S.INV(BI2341)*$D$5+$C$5</f>
        <v>10.4335906448029</v>
      </c>
      <c r="BO2341" s="33">
        <f t="shared" ref="BO2341:BO2404" ca="1" si="786">_xlfn.NORM.S.INV(BJ2341)*$D$6+$C$6</f>
        <v>15.298497738336279</v>
      </c>
      <c r="BP2341" s="33">
        <f t="shared" ref="BP2341:BP2404" ca="1" si="787">_xlfn.NORM.S.INV(BK2341)*$D$7+$C$7</f>
        <v>18.465214625014202</v>
      </c>
      <c r="BQ2341" s="33">
        <f t="shared" ref="BQ2341:BQ2404" ca="1" si="788">_xlfn.NORM.S.INV(BL2341)*$D$8+$C$8</f>
        <v>12.619955995851868</v>
      </c>
      <c r="BR2341" s="33">
        <f t="shared" ref="BR2341:BR2404" ca="1" si="789">_xlfn.NORM.S.INV(BM2341)*$D$9+$C$9</f>
        <v>20.131856759343908</v>
      </c>
      <c r="BS2341">
        <f t="shared" ref="BS2341:BS2404" ca="1" si="790">SUM(BN2341:BR2341)</f>
        <v>76.949115763349155</v>
      </c>
    </row>
    <row r="2342" spans="32:71" x14ac:dyDescent="0.2">
      <c r="AF2342" s="32">
        <f t="shared" ca="1" si="771"/>
        <v>0.64097877825973604</v>
      </c>
      <c r="AG2342" s="32">
        <f t="shared" ca="1" si="772"/>
        <v>-1.2445961356512747</v>
      </c>
      <c r="AH2342" s="32">
        <f t="shared" ca="1" si="772"/>
        <v>1.0321645954683081</v>
      </c>
      <c r="AI2342" s="32">
        <f t="shared" ca="1" si="772"/>
        <v>1.3277796588005402</v>
      </c>
      <c r="AJ2342" s="37">
        <f t="shared" ca="1" si="772"/>
        <v>0.507657772034253</v>
      </c>
      <c r="AK2342" s="33" cm="1">
        <f t="array" aca="1" ref="AK2342:AO2342" ca="1">MMULT(AF2342:AJ2342,$Y$50:$AC$54)</f>
        <v>0.64097877825973615</v>
      </c>
      <c r="AL2342">
        <f ca="1"/>
        <v>-0.48687747984005358</v>
      </c>
      <c r="AM2342">
        <f ca="1"/>
        <v>0.9581983408246757</v>
      </c>
      <c r="AN2342">
        <f ca="1"/>
        <v>0.10478485048331299</v>
      </c>
      <c r="AO2342" s="35">
        <f ca="1"/>
        <v>1.2832350806915296</v>
      </c>
      <c r="AP2342" s="33">
        <f t="shared" ca="1" si="773"/>
        <v>10.480734083694802</v>
      </c>
      <c r="AQ2342">
        <f t="shared" ca="1" si="774"/>
        <v>14.513122520159946</v>
      </c>
      <c r="AR2342">
        <f t="shared" ca="1" si="775"/>
        <v>20.874595022474026</v>
      </c>
      <c r="AS2342">
        <f t="shared" ca="1" si="776"/>
        <v>12.241005156111619</v>
      </c>
      <c r="AT2342">
        <f t="shared" ca="1" si="777"/>
        <v>24.132940322766117</v>
      </c>
      <c r="AU2342">
        <f t="shared" ca="1" si="778"/>
        <v>82.242397105206521</v>
      </c>
      <c r="BC2342">
        <f t="shared" ca="1" si="779"/>
        <v>33.610089845733697</v>
      </c>
      <c r="BD2342" s="33">
        <f t="shared" ca="1" si="780"/>
        <v>0.61621821813364897</v>
      </c>
      <c r="BE2342" s="33">
        <f t="shared" ca="1" si="781"/>
        <v>-0.46806974466612494</v>
      </c>
      <c r="BF2342" s="33">
        <f t="shared" ca="1" si="782"/>
        <v>0.92118381173976371</v>
      </c>
      <c r="BG2342" s="33">
        <f t="shared" ca="1" si="783"/>
        <v>0.10073708528625092</v>
      </c>
      <c r="BH2342" s="37">
        <f t="shared" ca="1" si="784"/>
        <v>1.2336646105776319</v>
      </c>
      <c r="BI2342" s="33">
        <f ca="1">IF(_xlfn.T.DIST(BD2342,$BD$32,TRUE)&lt;0.5,MAX(_xlfn.T.DIST(BD2342,$BD$32,TRUE),0.000000000001),MIN(_xlfn.T.DIST(BD2342,$BD$32,TRUE),1-0.000000000001))</f>
        <v>0.7288007902216076</v>
      </c>
      <c r="BJ2342" s="33">
        <f ca="1">IF(_xlfn.T.DIST(BE2342,$BD$32,TRUE)&lt;0.5,MAX(_xlfn.T.DIST(BE2342,$BD$32,TRUE),0.000000000001),MIN(_xlfn.T.DIST(BE2342,$BD$32,TRUE),1-0.000000000001))</f>
        <v>0.32155879243081126</v>
      </c>
      <c r="BK2342" s="33">
        <f ca="1">IF(_xlfn.T.DIST(BF2342,$BD$32,TRUE)&lt;0.5,MAX(_xlfn.T.DIST(BF2342,$BD$32,TRUE),0.000000000001),MIN(_xlfn.T.DIST(BF2342,$BD$32,TRUE),1-0.000000000001))</f>
        <v>0.81784828223229888</v>
      </c>
      <c r="BL2342" s="33">
        <f ca="1">IF(_xlfn.T.DIST(BG2342,$BD$32,TRUE)&lt;0.5,MAX(_xlfn.T.DIST(BG2342,$BD$32,TRUE),0.000000000001),MIN(_xlfn.T.DIST(BG2342,$BD$32,TRUE),1-0.000000000001))</f>
        <v>0.53978529515525753</v>
      </c>
      <c r="BM2342" s="37">
        <f ca="1">IF(_xlfn.T.DIST(BH2342,$BD$32,TRUE)&lt;0.5,MAX(_xlfn.T.DIST(BH2342,$BD$32,TRUE),0.000000000001),MIN(_xlfn.T.DIST(BH2342,$BD$32,TRUE),1-0.000000000001))</f>
        <v>0.88654689734883396</v>
      </c>
      <c r="BN2342" s="33">
        <f t="shared" ca="1" si="785"/>
        <v>10.45689259993868</v>
      </c>
      <c r="BO2342" s="33">
        <f t="shared" ca="1" si="786"/>
        <v>14.536655683284792</v>
      </c>
      <c r="BP2342" s="33">
        <f t="shared" ca="1" si="787"/>
        <v>20.721586428780068</v>
      </c>
      <c r="BQ2342" s="33">
        <f t="shared" ca="1" si="788"/>
        <v>12.229753506164487</v>
      </c>
      <c r="BR2342" s="33">
        <f t="shared" ca="1" si="789"/>
        <v>23.833467189072657</v>
      </c>
      <c r="BS2342">
        <f t="shared" ca="1" si="790"/>
        <v>81.778355407240682</v>
      </c>
    </row>
    <row r="2343" spans="32:71" x14ac:dyDescent="0.2">
      <c r="AF2343" s="32">
        <f t="shared" ca="1" si="771"/>
        <v>-0.50915923124601725</v>
      </c>
      <c r="AG2343" s="32">
        <f t="shared" ca="1" si="772"/>
        <v>2.3741786897048192</v>
      </c>
      <c r="AH2343" s="32">
        <f t="shared" ca="1" si="772"/>
        <v>-0.68155896007127059</v>
      </c>
      <c r="AI2343" s="32">
        <f t="shared" ca="1" si="772"/>
        <v>0.61572676348862865</v>
      </c>
      <c r="AJ2343" s="37">
        <f t="shared" ca="1" si="772"/>
        <v>-0.70368725149468503</v>
      </c>
      <c r="AK2343" s="33" cm="1">
        <f t="array" aca="1" ref="AK2343:AO2343" ca="1">MMULT(AF2343:AJ2343,$Y$50:$AC$54)</f>
        <v>-0.50915923124601736</v>
      </c>
      <c r="AL2343">
        <f ca="1"/>
        <v>1.4099162290626244</v>
      </c>
      <c r="AM2343">
        <f ca="1"/>
        <v>-0.43420451975275404</v>
      </c>
      <c r="AN2343">
        <f ca="1"/>
        <v>1.6864015548166982</v>
      </c>
      <c r="AO2343" s="35">
        <f ca="1"/>
        <v>-0.85328717381270058</v>
      </c>
      <c r="AP2343" s="33">
        <f t="shared" ca="1" si="773"/>
        <v>9.6181305765654876</v>
      </c>
      <c r="AQ2343">
        <f t="shared" ca="1" si="774"/>
        <v>16.409916229062624</v>
      </c>
      <c r="AR2343">
        <f t="shared" ca="1" si="775"/>
        <v>16.697386440741738</v>
      </c>
      <c r="AS2343">
        <f t="shared" ca="1" si="776"/>
        <v>15.878723576078405</v>
      </c>
      <c r="AT2343">
        <f t="shared" ca="1" si="777"/>
        <v>15.586851304749198</v>
      </c>
      <c r="AU2343">
        <f t="shared" ca="1" si="778"/>
        <v>74.191008127197449</v>
      </c>
      <c r="BC2343">
        <f t="shared" ca="1" si="779"/>
        <v>37.924340881807794</v>
      </c>
      <c r="BD2343" s="33">
        <f t="shared" ca="1" si="780"/>
        <v>-0.48949076766092386</v>
      </c>
      <c r="BE2343" s="33">
        <f t="shared" ca="1" si="781"/>
        <v>1.355452155139252</v>
      </c>
      <c r="BF2343" s="33">
        <f t="shared" ca="1" si="782"/>
        <v>-0.41743150404145957</v>
      </c>
      <c r="BG2343" s="33">
        <f t="shared" ca="1" si="783"/>
        <v>1.6212570469000174</v>
      </c>
      <c r="BH2343" s="37">
        <f t="shared" ca="1" si="784"/>
        <v>-0.82032528944365679</v>
      </c>
      <c r="BI2343" s="33">
        <f ca="1">IF(_xlfn.T.DIST(BD2343,$BD$32,TRUE)&lt;0.5,MAX(_xlfn.T.DIST(BD2343,$BD$32,TRUE),0.000000000001),MIN(_xlfn.T.DIST(BD2343,$BD$32,TRUE),1-0.000000000001))</f>
        <v>0.31402723225864615</v>
      </c>
      <c r="BJ2343" s="33">
        <f ca="1">IF(_xlfn.T.DIST(BE2343,$BD$32,TRUE)&lt;0.5,MAX(_xlfn.T.DIST(BE2343,$BD$32,TRUE),0.000000000001),MIN(_xlfn.T.DIST(BE2343,$BD$32,TRUE),1-0.000000000001))</f>
        <v>0.90730437707755252</v>
      </c>
      <c r="BK2343" s="33">
        <f ca="1">IF(_xlfn.T.DIST(BF2343,$BD$32,TRUE)&lt;0.5,MAX(_xlfn.T.DIST(BF2343,$BD$32,TRUE),0.000000000001),MIN(_xlfn.T.DIST(BF2343,$BD$32,TRUE),1-0.000000000001))</f>
        <v>0.33966760667685314</v>
      </c>
      <c r="BL2343" s="33">
        <f ca="1">IF(_xlfn.T.DIST(BG2343,$BD$32,TRUE)&lt;0.5,MAX(_xlfn.T.DIST(BG2343,$BD$32,TRUE),0.000000000001),MIN(_xlfn.T.DIST(BG2343,$BD$32,TRUE),1-0.000000000001))</f>
        <v>0.94228632454806149</v>
      </c>
      <c r="BM2343" s="37">
        <f ca="1">IF(_xlfn.T.DIST(BH2343,$BD$32,TRUE)&lt;0.5,MAX(_xlfn.T.DIST(BH2343,$BD$32,TRUE),0.000000000001),MIN(_xlfn.T.DIST(BH2343,$BD$32,TRUE),1-0.000000000001))</f>
        <v>0.20925063036500013</v>
      </c>
      <c r="BN2343" s="33">
        <f t="shared" ca="1" si="785"/>
        <v>9.6366497348879356</v>
      </c>
      <c r="BO2343" s="33">
        <f t="shared" ca="1" si="786"/>
        <v>16.324336703830298</v>
      </c>
      <c r="BP2343" s="33">
        <f t="shared" ca="1" si="787"/>
        <v>16.75988861771064</v>
      </c>
      <c r="BQ2343" s="33">
        <f t="shared" ca="1" si="788"/>
        <v>15.620798022613071</v>
      </c>
      <c r="BR2343" s="33">
        <f t="shared" ca="1" si="789"/>
        <v>15.763903438104551</v>
      </c>
      <c r="BS2343">
        <f t="shared" ca="1" si="790"/>
        <v>74.105576517146503</v>
      </c>
    </row>
    <row r="2344" spans="32:71" x14ac:dyDescent="0.2">
      <c r="AF2344" s="32">
        <f t="shared" ca="1" si="771"/>
        <v>-0.29433724153497348</v>
      </c>
      <c r="AG2344" s="32">
        <f t="shared" ca="1" si="772"/>
        <v>1.7987514991816922</v>
      </c>
      <c r="AH2344" s="32">
        <f t="shared" ca="1" si="772"/>
        <v>1.261933380874765</v>
      </c>
      <c r="AI2344" s="32">
        <f t="shared" ca="1" si="772"/>
        <v>1.4770816609708619</v>
      </c>
      <c r="AJ2344" s="37">
        <f t="shared" ca="1" si="772"/>
        <v>0.64060053223311608</v>
      </c>
      <c r="AK2344" s="33" cm="1">
        <f t="array" aca="1" ref="AK2344:AO2344" ca="1">MMULT(AF2344:AJ2344,$Y$50:$AC$54)</f>
        <v>-0.29433724153497354</v>
      </c>
      <c r="AL2344">
        <f ca="1"/>
        <v>1.1298387895828654</v>
      </c>
      <c r="AM2344">
        <f ca="1"/>
        <v>1.4125201860886332</v>
      </c>
      <c r="AN2344">
        <f ca="1"/>
        <v>1.2555410317045888</v>
      </c>
      <c r="AO2344" s="35">
        <f ca="1"/>
        <v>1.5099603024154007</v>
      </c>
      <c r="AP2344" s="33">
        <f t="shared" ca="1" si="773"/>
        <v>9.77924706884877</v>
      </c>
      <c r="AQ2344">
        <f t="shared" ca="1" si="774"/>
        <v>16.129838789582866</v>
      </c>
      <c r="AR2344">
        <f t="shared" ca="1" si="775"/>
        <v>22.237560558265898</v>
      </c>
      <c r="AS2344">
        <f t="shared" ca="1" si="776"/>
        <v>14.887744372920555</v>
      </c>
      <c r="AT2344">
        <f t="shared" ca="1" si="777"/>
        <v>25.039841209661603</v>
      </c>
      <c r="AU2344">
        <f t="shared" ca="1" si="778"/>
        <v>88.074231999279689</v>
      </c>
      <c r="BC2344">
        <f t="shared" ca="1" si="779"/>
        <v>30.73252163460058</v>
      </c>
      <c r="BD2344" s="33">
        <f t="shared" ca="1" si="780"/>
        <v>-0.28296720057018493</v>
      </c>
      <c r="BE2344" s="33">
        <f t="shared" ca="1" si="781"/>
        <v>1.0861939104837388</v>
      </c>
      <c r="BF2344" s="33">
        <f t="shared" ca="1" si="782"/>
        <v>1.3579555231337748</v>
      </c>
      <c r="BG2344" s="33">
        <f t="shared" ca="1" si="783"/>
        <v>1.207040363257039</v>
      </c>
      <c r="BH2344" s="37">
        <f t="shared" ca="1" si="784"/>
        <v>1.4516315961866724</v>
      </c>
      <c r="BI2344" s="33">
        <f ca="1">IF(_xlfn.T.DIST(BD2344,$BD$32,TRUE)&lt;0.5,MAX(_xlfn.T.DIST(BD2344,$BD$32,TRUE),0.000000000001),MIN(_xlfn.T.DIST(BD2344,$BD$32,TRUE),1-0.000000000001))</f>
        <v>0.38957268994559457</v>
      </c>
      <c r="BJ2344" s="33">
        <f ca="1">IF(_xlfn.T.DIST(BE2344,$BD$32,TRUE)&lt;0.5,MAX(_xlfn.T.DIST(BE2344,$BD$32,TRUE),0.000000000001),MIN(_xlfn.T.DIST(BE2344,$BD$32,TRUE),1-0.000000000001))</f>
        <v>0.85697790022293774</v>
      </c>
      <c r="BK2344" s="33">
        <f ca="1">IF(_xlfn.T.DIST(BF2344,$BD$32,TRUE)&lt;0.5,MAX(_xlfn.T.DIST(BF2344,$BD$32,TRUE),0.000000000001),MIN(_xlfn.T.DIST(BF2344,$BD$32,TRUE),1-0.000000000001))</f>
        <v>0.90769790632434322</v>
      </c>
      <c r="BL2344" s="33">
        <f ca="1">IF(_xlfn.T.DIST(BG2344,$BD$32,TRUE)&lt;0.5,MAX(_xlfn.T.DIST(BG2344,$BD$32,TRUE),0.000000000001),MIN(_xlfn.T.DIST(BG2344,$BD$32,TRUE),1-0.000000000001))</f>
        <v>0.88157597028530998</v>
      </c>
      <c r="BM2344" s="37">
        <f ca="1">IF(_xlfn.T.DIST(BH2344,$BD$32,TRUE)&lt;0.5,MAX(_xlfn.T.DIST(BH2344,$BD$32,TRUE),0.000000000001),MIN(_xlfn.T.DIST(BH2344,$BD$32,TRUE),1-0.000000000001))</f>
        <v>0.92150884065644578</v>
      </c>
      <c r="BN2344" s="33">
        <f t="shared" ca="1" si="785"/>
        <v>9.7896753066118514</v>
      </c>
      <c r="BO2344" s="33">
        <f t="shared" ca="1" si="786"/>
        <v>16.066839763001852</v>
      </c>
      <c r="BP2344" s="33">
        <f t="shared" ca="1" si="787"/>
        <v>21.980134028551458</v>
      </c>
      <c r="BQ2344" s="33">
        <f t="shared" ca="1" si="788"/>
        <v>14.720674190901368</v>
      </c>
      <c r="BR2344" s="33">
        <f t="shared" ca="1" si="789"/>
        <v>24.661175928774274</v>
      </c>
      <c r="BS2344">
        <f t="shared" ca="1" si="790"/>
        <v>87.218499217840801</v>
      </c>
    </row>
    <row r="2345" spans="32:71" x14ac:dyDescent="0.2">
      <c r="AF2345" s="32">
        <f t="shared" ca="1" si="771"/>
        <v>-0.12541275911873284</v>
      </c>
      <c r="AG2345" s="32">
        <f t="shared" ca="1" si="772"/>
        <v>-0.74927021682335959</v>
      </c>
      <c r="AH2345" s="32">
        <f t="shared" ca="1" si="772"/>
        <v>-1.0826489101275361</v>
      </c>
      <c r="AI2345" s="32">
        <f t="shared" ca="1" si="772"/>
        <v>-0.69496741949994034</v>
      </c>
      <c r="AJ2345" s="37">
        <f t="shared" ca="1" si="772"/>
        <v>1.4603600047910297</v>
      </c>
      <c r="AK2345" s="33" cm="1">
        <f t="array" aca="1" ref="AK2345:AO2345" ca="1">MMULT(AF2345:AJ2345,$Y$50:$AC$54)</f>
        <v>-0.12541275911873287</v>
      </c>
      <c r="AL2345">
        <f ca="1"/>
        <v>-0.6378725944045438</v>
      </c>
      <c r="AM2345">
        <f ca="1"/>
        <v>-1.1788850172441685</v>
      </c>
      <c r="AN2345">
        <f ca="1"/>
        <v>-0.41895165339817902</v>
      </c>
      <c r="AO2345" s="35">
        <f ca="1"/>
        <v>0.41327261576301311</v>
      </c>
      <c r="AP2345" s="33">
        <f t="shared" ca="1" si="773"/>
        <v>9.9059404306609498</v>
      </c>
      <c r="AQ2345">
        <f t="shared" ca="1" si="774"/>
        <v>14.362127405595457</v>
      </c>
      <c r="AR2345">
        <f t="shared" ca="1" si="775"/>
        <v>14.463344948267494</v>
      </c>
      <c r="AS2345">
        <f t="shared" ca="1" si="776"/>
        <v>11.036411197184188</v>
      </c>
      <c r="AT2345">
        <f t="shared" ca="1" si="777"/>
        <v>20.653090463052052</v>
      </c>
      <c r="AU2345">
        <f t="shared" ca="1" si="778"/>
        <v>70.420914444760143</v>
      </c>
      <c r="BC2345">
        <f t="shared" ca="1" si="779"/>
        <v>28.019064220516263</v>
      </c>
      <c r="BD2345" s="33">
        <f t="shared" ca="1" si="780"/>
        <v>-0.12056815229544807</v>
      </c>
      <c r="BE2345" s="33">
        <f t="shared" ca="1" si="781"/>
        <v>-0.61323202397970378</v>
      </c>
      <c r="BF2345" s="33">
        <f t="shared" ca="1" si="782"/>
        <v>-1.1333455168094297</v>
      </c>
      <c r="BG2345" s="33">
        <f t="shared" ca="1" si="783"/>
        <v>-0.4027678452040086</v>
      </c>
      <c r="BH2345" s="37">
        <f t="shared" ca="1" si="784"/>
        <v>0.39730818480502145</v>
      </c>
      <c r="BI2345" s="33">
        <f ca="1">IF(_xlfn.T.DIST(BD2345,$BD$32,TRUE)&lt;0.5,MAX(_xlfn.T.DIST(BD2345,$BD$32,TRUE),0.000000000001),MIN(_xlfn.T.DIST(BD2345,$BD$32,TRUE),1-0.000000000001))</f>
        <v>0.45241849304681298</v>
      </c>
      <c r="BJ2345" s="33">
        <f ca="1">IF(_xlfn.T.DIST(BE2345,$BD$32,TRUE)&lt;0.5,MAX(_xlfn.T.DIST(BE2345,$BD$32,TRUE),0.000000000001),MIN(_xlfn.T.DIST(BE2345,$BD$32,TRUE),1-0.000000000001))</f>
        <v>0.27217228585803166</v>
      </c>
      <c r="BK2345" s="33">
        <f ca="1">IF(_xlfn.T.DIST(BF2345,$BD$32,TRUE)&lt;0.5,MAX(_xlfn.T.DIST(BF2345,$BD$32,TRUE),0.000000000001),MIN(_xlfn.T.DIST(BF2345,$BD$32,TRUE),1-0.000000000001))</f>
        <v>0.13302275896886742</v>
      </c>
      <c r="BL2345" s="33">
        <f ca="1">IF(_xlfn.T.DIST(BG2345,$BD$32,TRUE)&lt;0.5,MAX(_xlfn.T.DIST(BG2345,$BD$32,TRUE),0.000000000001),MIN(_xlfn.T.DIST(BG2345,$BD$32,TRUE),1-0.000000000001))</f>
        <v>0.34498744634843059</v>
      </c>
      <c r="BM2345" s="37">
        <f ca="1">IF(_xlfn.T.DIST(BH2345,$BD$32,TRUE)&lt;0.5,MAX(_xlfn.T.DIST(BH2345,$BD$32,TRUE),0.000000000001),MIN(_xlfn.T.DIST(BH2345,$BD$32,TRUE),1-0.000000000001))</f>
        <v>0.65302351272075132</v>
      </c>
      <c r="BN2345" s="33">
        <f t="shared" ca="1" si="785"/>
        <v>9.910334997167233</v>
      </c>
      <c r="BO2345" s="33">
        <f t="shared" ca="1" si="786"/>
        <v>14.393743699001545</v>
      </c>
      <c r="BP2345" s="33">
        <f t="shared" ca="1" si="787"/>
        <v>14.663353589706594</v>
      </c>
      <c r="BQ2345" s="33">
        <f t="shared" ca="1" si="788"/>
        <v>11.082554981568279</v>
      </c>
      <c r="BR2345" s="33">
        <f t="shared" ca="1" si="789"/>
        <v>20.573985100699186</v>
      </c>
      <c r="BS2345">
        <f t="shared" ca="1" si="790"/>
        <v>70.623972368142844</v>
      </c>
    </row>
    <row r="2346" spans="32:71" x14ac:dyDescent="0.2">
      <c r="AF2346" s="32">
        <f t="shared" ca="1" si="771"/>
        <v>1.4365600169644557</v>
      </c>
      <c r="AG2346" s="32">
        <f t="shared" ca="1" si="772"/>
        <v>9.4687224337428426E-3</v>
      </c>
      <c r="AH2346" s="32">
        <f t="shared" ca="1" si="772"/>
        <v>0.57231586176941862</v>
      </c>
      <c r="AI2346" s="32">
        <f t="shared" ca="1" si="772"/>
        <v>-0.71556754115181398</v>
      </c>
      <c r="AJ2346" s="37">
        <f t="shared" ca="1" si="772"/>
        <v>1.0903994746941046</v>
      </c>
      <c r="AK2346" s="33" cm="1">
        <f t="array" aca="1" ref="AK2346:AO2346" ca="1">MMULT(AF2346:AJ2346,$Y$50:$AC$54)</f>
        <v>1.4365600169644559</v>
      </c>
      <c r="AL2346">
        <f ca="1"/>
        <v>0.97565816692396212</v>
      </c>
      <c r="AM2346">
        <f ca="1"/>
        <v>0.85067601720772801</v>
      </c>
      <c r="AN2346">
        <f ca="1"/>
        <v>-0.28952652459971429</v>
      </c>
      <c r="AO2346" s="35">
        <f ca="1"/>
        <v>1.0048454569186096</v>
      </c>
      <c r="AP2346" s="33">
        <f t="shared" ca="1" si="773"/>
        <v>11.077420012723342</v>
      </c>
      <c r="AQ2346">
        <f t="shared" ca="1" si="774"/>
        <v>15.975658166923962</v>
      </c>
      <c r="AR2346">
        <f t="shared" ca="1" si="775"/>
        <v>20.552028051623182</v>
      </c>
      <c r="AS2346">
        <f t="shared" ca="1" si="776"/>
        <v>11.334088993420657</v>
      </c>
      <c r="AT2346">
        <f t="shared" ca="1" si="777"/>
        <v>23.019381827674437</v>
      </c>
      <c r="AU2346">
        <f t="shared" ca="1" si="778"/>
        <v>81.95857705236557</v>
      </c>
      <c r="BC2346">
        <f t="shared" ca="1" si="779"/>
        <v>30.985332776608377</v>
      </c>
      <c r="BD2346" s="33">
        <f t="shared" ca="1" si="780"/>
        <v>1.381066712222988</v>
      </c>
      <c r="BE2346" s="33">
        <f t="shared" ca="1" si="781"/>
        <v>0.93796917701665572</v>
      </c>
      <c r="BF2346" s="33">
        <f t="shared" ca="1" si="782"/>
        <v>0.8178149999848503</v>
      </c>
      <c r="BG2346" s="33">
        <f t="shared" ca="1" si="783"/>
        <v>-0.27834231825217848</v>
      </c>
      <c r="BH2346" s="37">
        <f t="shared" ca="1" si="784"/>
        <v>0.96602898249334124</v>
      </c>
      <c r="BI2346" s="33">
        <f ca="1">IF(_xlfn.T.DIST(BD2346,$BD$32,TRUE)&lt;0.5,MAX(_xlfn.T.DIST(BD2346,$BD$32,TRUE),0.000000000001),MIN(_xlfn.T.DIST(BD2346,$BD$32,TRUE),1-0.000000000001))</f>
        <v>0.91126985981412856</v>
      </c>
      <c r="BJ2346" s="33">
        <f ca="1">IF(_xlfn.T.DIST(BE2346,$BD$32,TRUE)&lt;0.5,MAX(_xlfn.T.DIST(BE2346,$BD$32,TRUE),0.000000000001),MIN(_xlfn.T.DIST(BE2346,$BD$32,TRUE),1-0.000000000001))</f>
        <v>0.8221245774772501</v>
      </c>
      <c r="BK2346" s="33">
        <f ca="1">IF(_xlfn.T.DIST(BF2346,$BD$32,TRUE)&lt;0.5,MAX(_xlfn.T.DIST(BF2346,$BD$32,TRUE),0.000000000001),MIN(_xlfn.T.DIST(BF2346,$BD$32,TRUE),1-0.000000000001))</f>
        <v>0.79004445088606379</v>
      </c>
      <c r="BL2346" s="33">
        <f ca="1">IF(_xlfn.T.DIST(BG2346,$BD$32,TRUE)&lt;0.5,MAX(_xlfn.T.DIST(BG2346,$BD$32,TRUE),0.000000000001),MIN(_xlfn.T.DIST(BG2346,$BD$32,TRUE),1-0.000000000001))</f>
        <v>0.39132956511950179</v>
      </c>
      <c r="BM2346" s="37">
        <f ca="1">IF(_xlfn.T.DIST(BH2346,$BD$32,TRUE)&lt;0.5,MAX(_xlfn.T.DIST(BH2346,$BD$32,TRUE),0.000000000001),MIN(_xlfn.T.DIST(BH2346,$BD$32,TRUE),1-0.000000000001))</f>
        <v>0.82912341676380952</v>
      </c>
      <c r="BN2346" s="33">
        <f t="shared" ca="1" si="785"/>
        <v>11.011462136291632</v>
      </c>
      <c r="BO2346" s="33">
        <f t="shared" ca="1" si="786"/>
        <v>15.923492043135679</v>
      </c>
      <c r="BP2346" s="33">
        <f t="shared" ca="1" si="787"/>
        <v>20.419726476513748</v>
      </c>
      <c r="BQ2346" s="33">
        <f t="shared" ca="1" si="788"/>
        <v>11.365532578256019</v>
      </c>
      <c r="BR2346" s="33">
        <f t="shared" ca="1" si="789"/>
        <v>22.802827742274573</v>
      </c>
      <c r="BS2346">
        <f t="shared" ca="1" si="790"/>
        <v>81.523040976471648</v>
      </c>
    </row>
    <row r="2347" spans="32:71" x14ac:dyDescent="0.2">
      <c r="AF2347" s="32">
        <f t="shared" ca="1" si="771"/>
        <v>0.33458415644728456</v>
      </c>
      <c r="AG2347" s="32">
        <f t="shared" ca="1" si="772"/>
        <v>-0.84657741856228486</v>
      </c>
      <c r="AH2347" s="32">
        <f t="shared" ca="1" si="772"/>
        <v>-8.5247265720908799E-4</v>
      </c>
      <c r="AI2347" s="32">
        <f t="shared" ca="1" si="772"/>
        <v>0.10332412666977497</v>
      </c>
      <c r="AJ2347" s="37">
        <f t="shared" ca="1" si="772"/>
        <v>-1.4162896304653068</v>
      </c>
      <c r="AK2347" s="33" cm="1">
        <f t="array" aca="1" ref="AK2347:AO2347" ca="1">MMULT(AF2347:AJ2347,$Y$50:$AC$54)</f>
        <v>0.33458415644728462</v>
      </c>
      <c r="AL2347">
        <f ca="1"/>
        <v>-0.39955640829881933</v>
      </c>
      <c r="AM2347">
        <f ca="1"/>
        <v>-5.0012786932665837E-2</v>
      </c>
      <c r="AN2347">
        <f ca="1"/>
        <v>-0.22184169269490928</v>
      </c>
      <c r="AO2347" s="35">
        <f ca="1"/>
        <v>-1.0926086949186291</v>
      </c>
      <c r="AP2347" s="33">
        <f t="shared" ca="1" si="773"/>
        <v>10.250938117335464</v>
      </c>
      <c r="AQ2347">
        <f t="shared" ca="1" si="774"/>
        <v>14.600443591701181</v>
      </c>
      <c r="AR2347">
        <f t="shared" ca="1" si="775"/>
        <v>17.849961639202004</v>
      </c>
      <c r="AS2347">
        <f t="shared" ca="1" si="776"/>
        <v>11.489764106801708</v>
      </c>
      <c r="AT2347">
        <f t="shared" ca="1" si="777"/>
        <v>14.629565220325484</v>
      </c>
      <c r="AU2347">
        <f t="shared" ca="1" si="778"/>
        <v>68.820672675365842</v>
      </c>
      <c r="BC2347">
        <f t="shared" ca="1" si="779"/>
        <v>22.478680393492937</v>
      </c>
      <c r="BD2347" s="33">
        <f t="shared" ca="1" si="780"/>
        <v>0.32165940541973637</v>
      </c>
      <c r="BE2347" s="33">
        <f t="shared" ca="1" si="781"/>
        <v>-0.38412182480401691</v>
      </c>
      <c r="BF2347" s="33">
        <f t="shared" ca="1" si="782"/>
        <v>-4.8080828091092986E-2</v>
      </c>
      <c r="BG2347" s="33">
        <f t="shared" ca="1" si="783"/>
        <v>-0.2132721038773846</v>
      </c>
      <c r="BH2347" s="37">
        <f t="shared" ca="1" si="784"/>
        <v>-1.0504019882344091</v>
      </c>
      <c r="BI2347" s="33">
        <f ca="1">IF(_xlfn.T.DIST(BD2347,$BD$32,TRUE)&lt;0.5,MAX(_xlfn.T.DIST(BD2347,$BD$32,TRUE),0.000000000001),MIN(_xlfn.T.DIST(BD2347,$BD$32,TRUE),1-0.000000000001))</f>
        <v>0.62502935963767436</v>
      </c>
      <c r="BJ2347" s="33">
        <f ca="1">IF(_xlfn.T.DIST(BE2347,$BD$32,TRUE)&lt;0.5,MAX(_xlfn.T.DIST(BE2347,$BD$32,TRUE),0.000000000001),MIN(_xlfn.T.DIST(BE2347,$BD$32,TRUE),1-0.000000000001))</f>
        <v>0.35179870061627994</v>
      </c>
      <c r="BK2347" s="33">
        <f ca="1">IF(_xlfn.T.DIST(BF2347,$BD$32,TRUE)&lt;0.5,MAX(_xlfn.T.DIST(BF2347,$BD$32,TRUE),0.000000000001),MIN(_xlfn.T.DIST(BF2347,$BD$32,TRUE),1-0.000000000001))</f>
        <v>0.4809852475427106</v>
      </c>
      <c r="BL2347" s="33">
        <f ca="1">IF(_xlfn.T.DIST(BG2347,$BD$32,TRUE)&lt;0.5,MAX(_xlfn.T.DIST(BG2347,$BD$32,TRUE),0.000000000001),MIN(_xlfn.T.DIST(BG2347,$BD$32,TRUE),1-0.000000000001))</f>
        <v>0.41627873397306375</v>
      </c>
      <c r="BM2347" s="37">
        <f ca="1">IF(_xlfn.T.DIST(BH2347,$BD$32,TRUE)&lt;0.5,MAX(_xlfn.T.DIST(BH2347,$BD$32,TRUE),0.000000000001),MIN(_xlfn.T.DIST(BH2347,$BD$32,TRUE),1-0.000000000001))</f>
        <v>0.15096081108414508</v>
      </c>
      <c r="BN2347" s="33">
        <f t="shared" ca="1" si="785"/>
        <v>10.239037593321878</v>
      </c>
      <c r="BO2347" s="33">
        <f t="shared" ca="1" si="786"/>
        <v>14.619531131216746</v>
      </c>
      <c r="BP2347" s="33">
        <f t="shared" ca="1" si="787"/>
        <v>17.856957069277154</v>
      </c>
      <c r="BQ2347" s="33">
        <f t="shared" ca="1" si="788"/>
        <v>11.513727857553802</v>
      </c>
      <c r="BR2347" s="33">
        <f t="shared" ca="1" si="789"/>
        <v>14.870714766610348</v>
      </c>
      <c r="BS2347">
        <f t="shared" ca="1" si="790"/>
        <v>69.099968417979937</v>
      </c>
    </row>
    <row r="2348" spans="32:71" x14ac:dyDescent="0.2">
      <c r="AF2348" s="32">
        <f t="shared" ca="1" si="771"/>
        <v>0.7339322280151348</v>
      </c>
      <c r="AG2348" s="32">
        <f t="shared" ca="1" si="772"/>
        <v>-0.1454213296034389</v>
      </c>
      <c r="AH2348" s="32">
        <f t="shared" ca="1" si="772"/>
        <v>0.45735566727488558</v>
      </c>
      <c r="AI2348" s="32">
        <f t="shared" ca="1" si="772"/>
        <v>-1.0322335719045688</v>
      </c>
      <c r="AJ2348" s="37">
        <f t="shared" ca="1" si="772"/>
        <v>-0.66423222925141656</v>
      </c>
      <c r="AK2348" s="33" cm="1">
        <f t="array" aca="1" ref="AK2348:AO2348" ca="1">MMULT(AF2348:AJ2348,$Y$50:$AC$54)</f>
        <v>0.73393222801513491</v>
      </c>
      <c r="AL2348">
        <f ca="1"/>
        <v>0.38749908034031338</v>
      </c>
      <c r="AM2348">
        <f ca="1"/>
        <v>0.57349020064325862</v>
      </c>
      <c r="AN2348">
        <f ca="1"/>
        <v>-0.75789480756666106</v>
      </c>
      <c r="AO2348" s="35">
        <f ca="1"/>
        <v>-0.50012053254945243</v>
      </c>
      <c r="AP2348" s="33">
        <f t="shared" ca="1" si="773"/>
        <v>10.550449171011351</v>
      </c>
      <c r="AQ2348">
        <f t="shared" ca="1" si="774"/>
        <v>15.387499080340314</v>
      </c>
      <c r="AR2348">
        <f t="shared" ca="1" si="775"/>
        <v>19.720470601929776</v>
      </c>
      <c r="AS2348">
        <f t="shared" ca="1" si="776"/>
        <v>10.256841942596679</v>
      </c>
      <c r="AT2348">
        <f t="shared" ca="1" si="777"/>
        <v>16.99951786980219</v>
      </c>
      <c r="AU2348">
        <f t="shared" ca="1" si="778"/>
        <v>72.914778665680302</v>
      </c>
      <c r="BC2348">
        <f t="shared" ca="1" si="779"/>
        <v>18.332163113291308</v>
      </c>
      <c r="BD2348" s="33">
        <f t="shared" ca="1" si="780"/>
        <v>0.70558094139441307</v>
      </c>
      <c r="BE2348" s="33">
        <f t="shared" ca="1" si="781"/>
        <v>0.37253026295821612</v>
      </c>
      <c r="BF2348" s="33">
        <f t="shared" ca="1" si="782"/>
        <v>0.55133667688182897</v>
      </c>
      <c r="BG2348" s="33">
        <f t="shared" ca="1" si="783"/>
        <v>-0.72861786332374368</v>
      </c>
      <c r="BH2348" s="37">
        <f t="shared" ca="1" si="784"/>
        <v>-0.4808012275482757</v>
      </c>
      <c r="BI2348" s="33">
        <f ca="1">IF(_xlfn.T.DIST(BD2348,$BD$32,TRUE)&lt;0.5,MAX(_xlfn.T.DIST(BD2348,$BD$32,TRUE),0.000000000001),MIN(_xlfn.T.DIST(BD2348,$BD$32,TRUE),1-0.000000000001))</f>
        <v>0.75705402765225394</v>
      </c>
      <c r="BJ2348" s="33">
        <f ca="1">IF(_xlfn.T.DIST(BE2348,$BD$32,TRUE)&lt;0.5,MAX(_xlfn.T.DIST(BE2348,$BD$32,TRUE),0.000000000001),MIN(_xlfn.T.DIST(BE2348,$BD$32,TRUE),1-0.000000000001))</f>
        <v>0.6439414778363588</v>
      </c>
      <c r="BK2348" s="33">
        <f ca="1">IF(_xlfn.T.DIST(BF2348,$BD$32,TRUE)&lt;0.5,MAX(_xlfn.T.DIST(BF2348,$BD$32,TRUE),0.000000000001),MIN(_xlfn.T.DIST(BF2348,$BD$32,TRUE),1-0.000000000001))</f>
        <v>0.70725684808708511</v>
      </c>
      <c r="BL2348" s="33">
        <f ca="1">IF(_xlfn.T.DIST(BG2348,$BD$32,TRUE)&lt;0.5,MAX(_xlfn.T.DIST(BG2348,$BD$32,TRUE),0.000000000001),MIN(_xlfn.T.DIST(BG2348,$BD$32,TRUE),1-0.000000000001))</f>
        <v>0.23594266152990784</v>
      </c>
      <c r="BM2348" s="37">
        <f ca="1">IF(_xlfn.T.DIST(BH2348,$BD$32,TRUE)&lt;0.5,MAX(_xlfn.T.DIST(BH2348,$BD$32,TRUE),0.000000000001),MIN(_xlfn.T.DIST(BH2348,$BD$32,TRUE),1-0.000000000001))</f>
        <v>0.317072886544633</v>
      </c>
      <c r="BN2348" s="33">
        <f t="shared" ca="1" si="785"/>
        <v>10.522643164055793</v>
      </c>
      <c r="BO2348" s="33">
        <f t="shared" ca="1" si="786"/>
        <v>15.369014329052044</v>
      </c>
      <c r="BP2348" s="33">
        <f t="shared" ca="1" si="787"/>
        <v>19.636165693050451</v>
      </c>
      <c r="BQ2348" s="33">
        <f t="shared" ca="1" si="788"/>
        <v>10.345345745253805</v>
      </c>
      <c r="BR2348" s="33">
        <f t="shared" ca="1" si="789"/>
        <v>17.096400847201856</v>
      </c>
      <c r="BS2348">
        <f t="shared" ca="1" si="790"/>
        <v>72.969569778613959</v>
      </c>
    </row>
    <row r="2349" spans="32:71" x14ac:dyDescent="0.2">
      <c r="AF2349" s="32">
        <f t="shared" ca="1" si="771"/>
        <v>-0.86662111813850495</v>
      </c>
      <c r="AG2349" s="32">
        <f t="shared" ca="1" si="772"/>
        <v>-0.64673934647441611</v>
      </c>
      <c r="AH2349" s="32">
        <f t="shared" ca="1" si="772"/>
        <v>0.43235604881632983</v>
      </c>
      <c r="AI2349" s="32">
        <f t="shared" ca="1" si="772"/>
        <v>0.7349920418678525</v>
      </c>
      <c r="AJ2349" s="37">
        <f t="shared" ca="1" si="772"/>
        <v>-1.0270480741766435</v>
      </c>
      <c r="AK2349" s="33" cm="1">
        <f t="array" aca="1" ref="AK2349:AO2349" ca="1">MMULT(AF2349:AJ2349,$Y$50:$AC$54)</f>
        <v>-0.86662111813850518</v>
      </c>
      <c r="AL2349">
        <f ca="1"/>
        <v>-1.0619508972839968</v>
      </c>
      <c r="AM2349">
        <f ca="1"/>
        <v>0.15086883719405414</v>
      </c>
      <c r="AN2349">
        <f ca="1"/>
        <v>-0.24820018547552081</v>
      </c>
      <c r="AO2349" s="35">
        <f ca="1"/>
        <v>-0.37853142070557444</v>
      </c>
      <c r="AP2349" s="33">
        <f t="shared" ca="1" si="773"/>
        <v>9.3500341613961204</v>
      </c>
      <c r="AQ2349">
        <f t="shared" ca="1" si="774"/>
        <v>13.938049102716004</v>
      </c>
      <c r="AR2349">
        <f t="shared" ca="1" si="775"/>
        <v>18.452606511582161</v>
      </c>
      <c r="AS2349">
        <f t="shared" ca="1" si="776"/>
        <v>11.429139573406303</v>
      </c>
      <c r="AT2349">
        <f t="shared" ca="1" si="777"/>
        <v>17.485874317177704</v>
      </c>
      <c r="AU2349">
        <f t="shared" ca="1" si="778"/>
        <v>70.655703666278299</v>
      </c>
      <c r="BC2349">
        <f t="shared" ca="1" si="779"/>
        <v>25.564445922166279</v>
      </c>
      <c r="BD2349" s="33">
        <f t="shared" ca="1" si="780"/>
        <v>-0.83314415286289323</v>
      </c>
      <c r="BE2349" s="33">
        <f t="shared" ca="1" si="781"/>
        <v>-1.0209284797953204</v>
      </c>
      <c r="BF2349" s="33">
        <f t="shared" ca="1" si="782"/>
        <v>0.14504087994929415</v>
      </c>
      <c r="BG2349" s="33">
        <f t="shared" ca="1" si="783"/>
        <v>-0.23861238659010697</v>
      </c>
      <c r="BH2349" s="37">
        <f t="shared" ca="1" si="784"/>
        <v>-0.36390901771831735</v>
      </c>
      <c r="BI2349" s="33">
        <f ca="1">IF(_xlfn.T.DIST(BD2349,$BD$32,TRUE)&lt;0.5,MAX(_xlfn.T.DIST(BD2349,$BD$32,TRUE),0.000000000001),MIN(_xlfn.T.DIST(BD2349,$BD$32,TRUE),1-0.000000000001))</f>
        <v>0.20567381922217937</v>
      </c>
      <c r="BJ2349" s="33">
        <f ca="1">IF(_xlfn.T.DIST(BE2349,$BD$32,TRUE)&lt;0.5,MAX(_xlfn.T.DIST(BE2349,$BD$32,TRUE),0.000000000001),MIN(_xlfn.T.DIST(BE2349,$BD$32,TRUE),1-0.000000000001))</f>
        <v>0.15772556232299664</v>
      </c>
      <c r="BK2349" s="33">
        <f ca="1">IF(_xlfn.T.DIST(BF2349,$BD$32,TRUE)&lt;0.5,MAX(_xlfn.T.DIST(BF2349,$BD$32,TRUE),0.000000000001),MIN(_xlfn.T.DIST(BF2349,$BD$32,TRUE),1-0.000000000001))</f>
        <v>0.55717566091687654</v>
      </c>
      <c r="BL2349" s="33">
        <f ca="1">IF(_xlfn.T.DIST(BG2349,$BD$32,TRUE)&lt;0.5,MAX(_xlfn.T.DIST(BG2349,$BD$32,TRUE),0.000000000001),MIN(_xlfn.T.DIST(BG2349,$BD$32,TRUE),1-0.000000000001))</f>
        <v>0.40651430985316339</v>
      </c>
      <c r="BM2349" s="37">
        <f ca="1">IF(_xlfn.T.DIST(BH2349,$BD$32,TRUE)&lt;0.5,MAX(_xlfn.T.DIST(BH2349,$BD$32,TRUE),0.000000000001),MIN(_xlfn.T.DIST(BH2349,$BD$32,TRUE),1-0.000000000001))</f>
        <v>0.3592390962438724</v>
      </c>
      <c r="BN2349" s="33">
        <f t="shared" ca="1" si="785"/>
        <v>9.3838567090525622</v>
      </c>
      <c r="BO2349" s="33">
        <f t="shared" ca="1" si="786"/>
        <v>13.99615042474351</v>
      </c>
      <c r="BP2349" s="33">
        <f t="shared" ca="1" si="787"/>
        <v>18.431436944388167</v>
      </c>
      <c r="BQ2349" s="33">
        <f t="shared" ca="1" si="788"/>
        <v>11.456002310266218</v>
      </c>
      <c r="BR2349" s="33">
        <f t="shared" ca="1" si="789"/>
        <v>17.558026406027508</v>
      </c>
      <c r="BS2349">
        <f t="shared" ca="1" si="790"/>
        <v>70.82547279447796</v>
      </c>
    </row>
    <row r="2350" spans="32:71" x14ac:dyDescent="0.2">
      <c r="AF2350" s="32">
        <f t="shared" ca="1" si="771"/>
        <v>2.0712741710261788</v>
      </c>
      <c r="AG2350" s="32">
        <f t="shared" ca="1" si="772"/>
        <v>0.95962891424606644</v>
      </c>
      <c r="AH2350" s="32">
        <f t="shared" ca="1" si="772"/>
        <v>-1.5750922401808265</v>
      </c>
      <c r="AI2350" s="32">
        <f t="shared" ca="1" si="772"/>
        <v>-0.76878746445893431</v>
      </c>
      <c r="AJ2350" s="37">
        <f t="shared" ca="1" si="772"/>
        <v>0.71637876649691268</v>
      </c>
      <c r="AK2350" s="33" cm="1">
        <f t="array" aca="1" ref="AK2350:AO2350" ca="1">MMULT(AF2350:AJ2350,$Y$50:$AC$54)</f>
        <v>2.0712741710261793</v>
      </c>
      <c r="AL2350">
        <f ca="1"/>
        <v>2.1052999210334025</v>
      </c>
      <c r="AM2350">
        <f ca="1"/>
        <v>-0.96699969085725579</v>
      </c>
      <c r="AN2350">
        <f ca="1"/>
        <v>1.2417687470175265</v>
      </c>
      <c r="AO2350" s="35">
        <f ca="1"/>
        <v>-0.56117311384688073</v>
      </c>
      <c r="AP2350" s="33">
        <f t="shared" ca="1" si="773"/>
        <v>11.553455628269635</v>
      </c>
      <c r="AQ2350">
        <f t="shared" ca="1" si="774"/>
        <v>17.105299921033403</v>
      </c>
      <c r="AR2350">
        <f t="shared" ca="1" si="775"/>
        <v>15.099000927428232</v>
      </c>
      <c r="AS2350">
        <f t="shared" ca="1" si="776"/>
        <v>14.85606811814031</v>
      </c>
      <c r="AT2350">
        <f t="shared" ca="1" si="777"/>
        <v>16.755307544612478</v>
      </c>
      <c r="AU2350">
        <f t="shared" ca="1" si="778"/>
        <v>75.369132139484066</v>
      </c>
      <c r="BC2350">
        <f t="shared" ca="1" si="779"/>
        <v>24.482493048129978</v>
      </c>
      <c r="BD2350" s="33">
        <f t="shared" ca="1" si="780"/>
        <v>1.9912623041925426</v>
      </c>
      <c r="BE2350" s="33">
        <f t="shared" ca="1" si="781"/>
        <v>2.0239736633689547</v>
      </c>
      <c r="BF2350" s="33">
        <f t="shared" ca="1" si="782"/>
        <v>-0.92964517180065687</v>
      </c>
      <c r="BG2350" s="33">
        <f t="shared" ca="1" si="783"/>
        <v>1.1938000922569094</v>
      </c>
      <c r="BH2350" s="37">
        <f t="shared" ca="1" si="784"/>
        <v>-0.53949539049966755</v>
      </c>
      <c r="BI2350" s="33">
        <f ca="1">IF(_xlfn.T.DIST(BD2350,$BD$32,TRUE)&lt;0.5,MAX(_xlfn.T.DIST(BD2350,$BD$32,TRUE),0.000000000001),MIN(_xlfn.T.DIST(BD2350,$BD$32,TRUE),1-0.000000000001))</f>
        <v>0.97218674546183337</v>
      </c>
      <c r="BJ2350" s="33">
        <f ca="1">IF(_xlfn.T.DIST(BE2350,$BD$32,TRUE)&lt;0.5,MAX(_xlfn.T.DIST(BE2350,$BD$32,TRUE),0.000000000001),MIN(_xlfn.T.DIST(BE2350,$BD$32,TRUE),1-0.000000000001))</f>
        <v>0.97402098438488338</v>
      </c>
      <c r="BK2350" s="33">
        <f ca="1">IF(_xlfn.T.DIST(BF2350,$BD$32,TRUE)&lt;0.5,MAX(_xlfn.T.DIST(BF2350,$BD$32,TRUE),0.000000000001),MIN(_xlfn.T.DIST(BF2350,$BD$32,TRUE),1-0.000000000001))</f>
        <v>0.17998769705062606</v>
      </c>
      <c r="BL2350" s="33">
        <f ca="1">IF(_xlfn.T.DIST(BG2350,$BD$32,TRUE)&lt;0.5,MAX(_xlfn.T.DIST(BG2350,$BD$32,TRUE),0.000000000001),MIN(_xlfn.T.DIST(BG2350,$BD$32,TRUE),1-0.000000000001))</f>
        <v>0.87904449181602662</v>
      </c>
      <c r="BM2350" s="37">
        <f ca="1">IF(_xlfn.T.DIST(BH2350,$BD$32,TRUE)&lt;0.5,MAX(_xlfn.T.DIST(BH2350,$BD$32,TRUE),0.000000000001),MIN(_xlfn.T.DIST(BH2350,$BD$32,TRUE),1-0.000000000001))</f>
        <v>0.2967635367531597</v>
      </c>
      <c r="BN2350" s="33">
        <f t="shared" ca="1" si="785"/>
        <v>11.435462709521612</v>
      </c>
      <c r="BO2350" s="33">
        <f t="shared" ca="1" si="786"/>
        <v>16.943481311755793</v>
      </c>
      <c r="BP2350" s="33">
        <f t="shared" ca="1" si="787"/>
        <v>15.253764074742431</v>
      </c>
      <c r="BQ2350" s="33">
        <f t="shared" ca="1" si="788"/>
        <v>14.691514174512037</v>
      </c>
      <c r="BR2350" s="33">
        <f t="shared" ca="1" si="789"/>
        <v>16.865072620059298</v>
      </c>
      <c r="BS2350">
        <f t="shared" ca="1" si="790"/>
        <v>75.189294890591171</v>
      </c>
    </row>
    <row r="2351" spans="32:71" x14ac:dyDescent="0.2">
      <c r="AF2351" s="32">
        <f t="shared" ca="1" si="771"/>
        <v>-1.7444896664444161</v>
      </c>
      <c r="AG2351" s="32">
        <f t="shared" ca="1" si="772"/>
        <v>-0.10339410240029311</v>
      </c>
      <c r="AH2351" s="32">
        <f t="shared" ca="1" si="772"/>
        <v>-0.17444609172643957</v>
      </c>
      <c r="AI2351" s="32">
        <f t="shared" ca="1" si="772"/>
        <v>1.2621178356815426</v>
      </c>
      <c r="AJ2351" s="37">
        <f t="shared" ca="1" si="772"/>
        <v>1.8505516183565671</v>
      </c>
      <c r="AK2351" s="33" cm="1">
        <f t="array" aca="1" ref="AK2351:AO2351" ca="1">MMULT(AF2351:AJ2351,$Y$50:$AC$54)</f>
        <v>-1.7444896664444165</v>
      </c>
      <c r="AL2351">
        <f ca="1"/>
        <v>-1.2526540211990236</v>
      </c>
      <c r="AM2351">
        <f ca="1"/>
        <v>-0.54153986491593309</v>
      </c>
      <c r="AN2351">
        <f ca="1"/>
        <v>0.36157931876352201</v>
      </c>
      <c r="AO2351" s="35">
        <f ca="1"/>
        <v>1.6805998079828706</v>
      </c>
      <c r="AP2351" s="33">
        <f t="shared" ca="1" si="773"/>
        <v>8.6916327501666881</v>
      </c>
      <c r="AQ2351">
        <f t="shared" ca="1" si="774"/>
        <v>13.747345978800976</v>
      </c>
      <c r="AR2351">
        <f t="shared" ca="1" si="775"/>
        <v>16.375380405252201</v>
      </c>
      <c r="AS2351">
        <f t="shared" ca="1" si="776"/>
        <v>12.8316324331561</v>
      </c>
      <c r="AT2351">
        <f t="shared" ca="1" si="777"/>
        <v>25.722399231931483</v>
      </c>
      <c r="AU2351">
        <f t="shared" ca="1" si="778"/>
        <v>77.368390799307448</v>
      </c>
      <c r="BC2351">
        <f t="shared" ca="1" si="779"/>
        <v>38.536828859106308</v>
      </c>
      <c r="BD2351" s="33">
        <f t="shared" ca="1" si="780"/>
        <v>-1.6771012555634692</v>
      </c>
      <c r="BE2351" s="33">
        <f t="shared" ca="1" si="781"/>
        <v>-1.2042648759401224</v>
      </c>
      <c r="BF2351" s="33">
        <f t="shared" ca="1" si="782"/>
        <v>-0.52062056018898217</v>
      </c>
      <c r="BG2351" s="33">
        <f t="shared" ca="1" si="783"/>
        <v>0.34761176357097562</v>
      </c>
      <c r="BH2351" s="37">
        <f t="shared" ca="1" si="784"/>
        <v>1.6156794174725497</v>
      </c>
      <c r="BI2351" s="33">
        <f ca="1">IF(_xlfn.T.DIST(BD2351,$BD$32,TRUE)&lt;0.5,MAX(_xlfn.T.DIST(BD2351,$BD$32,TRUE),0.000000000001),MIN(_xlfn.T.DIST(BD2351,$BD$32,TRUE),1-0.000000000001))</f>
        <v>5.1956902188014915E-2</v>
      </c>
      <c r="BJ2351" s="33">
        <f ca="1">IF(_xlfn.T.DIST(BE2351,$BD$32,TRUE)&lt;0.5,MAX(_xlfn.T.DIST(BE2351,$BD$32,TRUE),0.000000000001),MIN(_xlfn.T.DIST(BE2351,$BD$32,TRUE),1-0.000000000001))</f>
        <v>0.11895140550162307</v>
      </c>
      <c r="BK2351" s="33">
        <f ca="1">IF(_xlfn.T.DIST(BF2351,$BD$32,TRUE)&lt;0.5,MAX(_xlfn.T.DIST(BF2351,$BD$32,TRUE),0.000000000001),MIN(_xlfn.T.DIST(BF2351,$BD$32,TRUE),1-0.000000000001))</f>
        <v>0.3032263231615181</v>
      </c>
      <c r="BL2351" s="33">
        <f ca="1">IF(_xlfn.T.DIST(BG2351,$BD$32,TRUE)&lt;0.5,MAX(_xlfn.T.DIST(BG2351,$BD$32,TRUE),0.000000000001),MIN(_xlfn.T.DIST(BG2351,$BD$32,TRUE),1-0.000000000001))</f>
        <v>0.63472055408234362</v>
      </c>
      <c r="BM2351" s="37">
        <f ca="1">IF(_xlfn.T.DIST(BH2351,$BD$32,TRUE)&lt;0.5,MAX(_xlfn.T.DIST(BH2351,$BD$32,TRUE),0.000000000001),MIN(_xlfn.T.DIST(BH2351,$BD$32,TRUE),1-0.000000000001))</f>
        <v>0.94168343749501071</v>
      </c>
      <c r="BN2351" s="33">
        <f t="shared" ca="1" si="785"/>
        <v>8.7803735868711552</v>
      </c>
      <c r="BO2351" s="33">
        <f t="shared" ca="1" si="786"/>
        <v>13.819755062715403</v>
      </c>
      <c r="BP2351" s="33">
        <f t="shared" ca="1" si="787"/>
        <v>16.454569066766755</v>
      </c>
      <c r="BQ2351" s="33">
        <f t="shared" ca="1" si="788"/>
        <v>12.792079003801323</v>
      </c>
      <c r="BR2351" s="33">
        <f t="shared" ca="1" si="789"/>
        <v>25.276254318948471</v>
      </c>
      <c r="BS2351">
        <f t="shared" ca="1" si="790"/>
        <v>77.123031039103111</v>
      </c>
    </row>
    <row r="2352" spans="32:71" x14ac:dyDescent="0.2">
      <c r="AF2352" s="32">
        <f t="shared" ca="1" si="771"/>
        <v>1.9680977905225117</v>
      </c>
      <c r="AG2352" s="32">
        <f t="shared" ca="1" si="772"/>
        <v>0.558687949565292</v>
      </c>
      <c r="AH2352" s="32">
        <f t="shared" ca="1" si="772"/>
        <v>-0.30799571819803978</v>
      </c>
      <c r="AI2352" s="32">
        <f t="shared" ca="1" si="772"/>
        <v>0.71193323481416648</v>
      </c>
      <c r="AJ2352" s="37">
        <f t="shared" ca="1" si="772"/>
        <v>-0.73486946238312656</v>
      </c>
      <c r="AK2352" s="33" cm="1">
        <f t="array" aca="1" ref="AK2352:AO2352" ca="1">MMULT(AF2352:AJ2352,$Y$50:$AC$54)</f>
        <v>1.9680977905225121</v>
      </c>
      <c r="AL2352">
        <f ca="1"/>
        <v>1.7396490196935508</v>
      </c>
      <c r="AM2352">
        <f ca="1"/>
        <v>0.18348095468004272</v>
      </c>
      <c r="AN2352">
        <f ca="1"/>
        <v>1.5175626642676749</v>
      </c>
      <c r="AO2352" s="35">
        <f ca="1"/>
        <v>-0.66590609829187353</v>
      </c>
      <c r="AP2352" s="33">
        <f t="shared" ca="1" si="773"/>
        <v>11.476073342891883</v>
      </c>
      <c r="AQ2352">
        <f t="shared" ca="1" si="774"/>
        <v>16.739649019693552</v>
      </c>
      <c r="AR2352">
        <f t="shared" ca="1" si="775"/>
        <v>18.550442864040129</v>
      </c>
      <c r="AS2352">
        <f t="shared" ca="1" si="776"/>
        <v>15.490394127815652</v>
      </c>
      <c r="AT2352">
        <f t="shared" ca="1" si="777"/>
        <v>16.336375606832505</v>
      </c>
      <c r="AU2352">
        <f t="shared" ca="1" si="778"/>
        <v>78.592934961273713</v>
      </c>
      <c r="BC2352">
        <f t="shared" ca="1" si="779"/>
        <v>11.737074514012985</v>
      </c>
      <c r="BD2352" s="33">
        <f t="shared" ca="1" si="780"/>
        <v>1.8920715548200482</v>
      </c>
      <c r="BE2352" s="33">
        <f t="shared" ca="1" si="781"/>
        <v>1.6724475995976171</v>
      </c>
      <c r="BF2352" s="33">
        <f t="shared" ca="1" si="782"/>
        <v>0.17639321423615217</v>
      </c>
      <c r="BG2352" s="33">
        <f t="shared" ca="1" si="783"/>
        <v>1.4589402841387678</v>
      </c>
      <c r="BH2352" s="37">
        <f t="shared" ca="1" si="784"/>
        <v>-0.6401826132962396</v>
      </c>
      <c r="BI2352" s="33">
        <f ca="1">IF(_xlfn.T.DIST(BD2352,$BD$32,TRUE)&lt;0.5,MAX(_xlfn.T.DIST(BD2352,$BD$32,TRUE),0.000000000001),MIN(_xlfn.T.DIST(BD2352,$BD$32,TRUE),1-0.000000000001))</f>
        <v>0.96591576976035998</v>
      </c>
      <c r="BJ2352" s="33">
        <f ca="1">IF(_xlfn.T.DIST(BE2352,$BD$32,TRUE)&lt;0.5,MAX(_xlfn.T.DIST(BE2352,$BD$32,TRUE),0.000000000001),MIN(_xlfn.T.DIST(BE2352,$BD$32,TRUE),1-0.000000000001))</f>
        <v>0.94758239362314123</v>
      </c>
      <c r="BK2352" s="33">
        <f ca="1">IF(_xlfn.T.DIST(BF2352,$BD$32,TRUE)&lt;0.5,MAX(_xlfn.T.DIST(BF2352,$BD$32,TRUE),0.000000000001),MIN(_xlfn.T.DIST(BF2352,$BD$32,TRUE),1-0.000000000001))</f>
        <v>0.56941478326592831</v>
      </c>
      <c r="BL2352" s="33">
        <f ca="1">IF(_xlfn.T.DIST(BG2352,$BD$32,TRUE)&lt;0.5,MAX(_xlfn.T.DIST(BG2352,$BD$32,TRUE),0.000000000001),MIN(_xlfn.T.DIST(BG2352,$BD$32,TRUE),1-0.000000000001))</f>
        <v>0.92251331734519559</v>
      </c>
      <c r="BM2352" s="37">
        <f ca="1">IF(_xlfn.T.DIST(BH2352,$BD$32,TRUE)&lt;0.5,MAX(_xlfn.T.DIST(BH2352,$BD$32,TRUE),0.000000000001),MIN(_xlfn.T.DIST(BH2352,$BD$32,TRUE),1-0.000000000001))</f>
        <v>0.26345675182631068</v>
      </c>
      <c r="BN2352" s="33">
        <f t="shared" ca="1" si="785"/>
        <v>11.367918706793878</v>
      </c>
      <c r="BO2352" s="33">
        <f t="shared" ca="1" si="786"/>
        <v>16.621851199130091</v>
      </c>
      <c r="BP2352" s="33">
        <f t="shared" ca="1" si="787"/>
        <v>18.524653333218446</v>
      </c>
      <c r="BQ2352" s="33">
        <f t="shared" ca="1" si="788"/>
        <v>15.271019055651617</v>
      </c>
      <c r="BR2352" s="33">
        <f t="shared" ca="1" si="789"/>
        <v>16.469101607263962</v>
      </c>
      <c r="BS2352">
        <f t="shared" ca="1" si="790"/>
        <v>78.254543902058003</v>
      </c>
    </row>
    <row r="2353" spans="32:71" x14ac:dyDescent="0.2">
      <c r="AF2353" s="32">
        <f t="shared" ca="1" si="771"/>
        <v>-2.218650635741249E-2</v>
      </c>
      <c r="AG2353" s="32">
        <f t="shared" ca="1" si="772"/>
        <v>-0.89260604492570206</v>
      </c>
      <c r="AH2353" s="32">
        <f t="shared" ca="1" si="772"/>
        <v>1.8448976237881203</v>
      </c>
      <c r="AI2353" s="32">
        <f t="shared" ca="1" si="772"/>
        <v>0.93335394198649135</v>
      </c>
      <c r="AJ2353" s="37">
        <f t="shared" ca="1" si="772"/>
        <v>-0.20291471725130489</v>
      </c>
      <c r="AK2353" s="33" cm="1">
        <f t="array" aca="1" ref="AK2353:AO2353" ca="1">MMULT(AF2353:AJ2353,$Y$50:$AC$54)</f>
        <v>-2.2186506357412494E-2</v>
      </c>
      <c r="AL2353">
        <f ca="1"/>
        <v>-0.67411561840653467</v>
      </c>
      <c r="AM2353">
        <f ca="1"/>
        <v>1.6583888369666311</v>
      </c>
      <c r="AN2353">
        <f ca="1"/>
        <v>-0.56294938584708887</v>
      </c>
      <c r="AO2353" s="35">
        <f ca="1"/>
        <v>1.1069971844666959</v>
      </c>
      <c r="AP2353" s="33">
        <f t="shared" ca="1" si="773"/>
        <v>9.9833601202319411</v>
      </c>
      <c r="AQ2353">
        <f t="shared" ca="1" si="774"/>
        <v>14.325884381593465</v>
      </c>
      <c r="AR2353">
        <f t="shared" ca="1" si="775"/>
        <v>22.975166510899893</v>
      </c>
      <c r="AS2353">
        <f t="shared" ca="1" si="776"/>
        <v>10.705216412551696</v>
      </c>
      <c r="AT2353">
        <f t="shared" ca="1" si="777"/>
        <v>23.427988737866784</v>
      </c>
      <c r="AU2353">
        <f t="shared" ca="1" si="778"/>
        <v>81.417616163143776</v>
      </c>
      <c r="BC2353">
        <f t="shared" ca="1" si="779"/>
        <v>16.206286589687068</v>
      </c>
      <c r="BD2353" s="33">
        <f t="shared" ca="1" si="780"/>
        <v>-2.1329457195594658E-2</v>
      </c>
      <c r="BE2353" s="33">
        <f t="shared" ca="1" si="781"/>
        <v>-0.64807500541337604</v>
      </c>
      <c r="BF2353" s="33">
        <f t="shared" ca="1" si="782"/>
        <v>1.59432644067072</v>
      </c>
      <c r="BG2353" s="33">
        <f t="shared" ca="1" si="783"/>
        <v>-0.54120304635975813</v>
      </c>
      <c r="BH2353" s="37">
        <f t="shared" ca="1" si="784"/>
        <v>1.064234660534445</v>
      </c>
      <c r="BI2353" s="33">
        <f ca="1">IF(_xlfn.T.DIST(BD2353,$BD$32,TRUE)&lt;0.5,MAX(_xlfn.T.DIST(BD2353,$BD$32,TRUE),0.000000000001),MIN(_xlfn.T.DIST(BD2353,$BD$32,TRUE),1-0.000000000001))</f>
        <v>0.49156204137824189</v>
      </c>
      <c r="BJ2353" s="33">
        <f ca="1">IF(_xlfn.T.DIST(BE2353,$BD$32,TRUE)&lt;0.5,MAX(_xlfn.T.DIST(BE2353,$BD$32,TRUE),0.000000000001),MIN(_xlfn.T.DIST(BE2353,$BD$32,TRUE),1-0.000000000001))</f>
        <v>0.26093304112369375</v>
      </c>
      <c r="BK2353" s="33">
        <f ca="1">IF(_xlfn.T.DIST(BF2353,$BD$32,TRUE)&lt;0.5,MAX(_xlfn.T.DIST(BF2353,$BD$32,TRUE),0.000000000001),MIN(_xlfn.T.DIST(BF2353,$BD$32,TRUE),1-0.000000000001))</f>
        <v>0.93932719602152848</v>
      </c>
      <c r="BL2353" s="33">
        <f ca="1">IF(_xlfn.T.DIST(BG2353,$BD$32,TRUE)&lt;0.5,MAX(_xlfn.T.DIST(BG2353,$BD$32,TRUE),0.000000000001),MIN(_xlfn.T.DIST(BG2353,$BD$32,TRUE),1-0.000000000001))</f>
        <v>0.29618211238230219</v>
      </c>
      <c r="BM2353" s="37">
        <f ca="1">IF(_xlfn.T.DIST(BH2353,$BD$32,TRUE)&lt;0.5,MAX(_xlfn.T.DIST(BH2353,$BD$32,TRUE),0.000000000001),MIN(_xlfn.T.DIST(BH2353,$BD$32,TRUE),1-0.000000000001))</f>
        <v>0.85214313143916298</v>
      </c>
      <c r="BN2353" s="33">
        <f t="shared" ca="1" si="785"/>
        <v>9.9841356978213103</v>
      </c>
      <c r="BO2353" s="33">
        <f t="shared" ca="1" si="786"/>
        <v>14.359528454333709</v>
      </c>
      <c r="BP2353" s="33">
        <f t="shared" ca="1" si="787"/>
        <v>22.647450721219016</v>
      </c>
      <c r="BQ2353" s="33">
        <f t="shared" ca="1" si="788"/>
        <v>10.768549840752529</v>
      </c>
      <c r="BR2353" s="33">
        <f t="shared" ca="1" si="789"/>
        <v>23.182677238370584</v>
      </c>
      <c r="BS2353">
        <f t="shared" ca="1" si="790"/>
        <v>80.942341952497145</v>
      </c>
    </row>
    <row r="2354" spans="32:71" x14ac:dyDescent="0.2">
      <c r="AF2354" s="32">
        <f t="shared" ca="1" si="771"/>
        <v>0.23874893616990234</v>
      </c>
      <c r="AG2354" s="32">
        <f t="shared" ca="1" si="772"/>
        <v>0.39155653924589778</v>
      </c>
      <c r="AH2354" s="32">
        <f t="shared" ca="1" si="772"/>
        <v>-0.42972957083906127</v>
      </c>
      <c r="AI2354" s="32">
        <f t="shared" ca="1" si="772"/>
        <v>0.94067135024179926</v>
      </c>
      <c r="AJ2354" s="37">
        <f t="shared" ca="1" si="772"/>
        <v>0.87492563031116954</v>
      </c>
      <c r="AK2354" s="33" cm="1">
        <f t="array" aca="1" ref="AK2354:AO2354" ca="1">MMULT(AF2354:AJ2354,$Y$50:$AC$54)</f>
        <v>0.23874893616990239</v>
      </c>
      <c r="AL2354">
        <f ca="1"/>
        <v>0.4501368197561581</v>
      </c>
      <c r="AM2354">
        <f ca="1"/>
        <v>-0.31276069532297546</v>
      </c>
      <c r="AN2354">
        <f ca="1"/>
        <v>1.1052781702888386</v>
      </c>
      <c r="AO2354" s="35">
        <f ca="1"/>
        <v>0.63529703232869006</v>
      </c>
      <c r="AP2354" s="33">
        <f t="shared" ca="1" si="773"/>
        <v>10.179061702127427</v>
      </c>
      <c r="AQ2354">
        <f t="shared" ca="1" si="774"/>
        <v>15.450136819756159</v>
      </c>
      <c r="AR2354">
        <f t="shared" ca="1" si="775"/>
        <v>17.061717914031075</v>
      </c>
      <c r="AS2354">
        <f t="shared" ca="1" si="776"/>
        <v>14.542139791664329</v>
      </c>
      <c r="AT2354">
        <f t="shared" ca="1" si="777"/>
        <v>21.541188129314762</v>
      </c>
      <c r="AU2354">
        <f t="shared" ca="1" si="778"/>
        <v>78.774244356893746</v>
      </c>
      <c r="BC2354">
        <f t="shared" ca="1" si="779"/>
        <v>25.396233220615397</v>
      </c>
      <c r="BD2354" s="33">
        <f t="shared" ca="1" si="780"/>
        <v>0.22952623240875111</v>
      </c>
      <c r="BE2354" s="33">
        <f t="shared" ca="1" si="781"/>
        <v>0.43274835048296539</v>
      </c>
      <c r="BF2354" s="33">
        <f t="shared" ca="1" si="782"/>
        <v>-0.30067896927481086</v>
      </c>
      <c r="BG2354" s="33">
        <f t="shared" ca="1" si="783"/>
        <v>1.0625820506672328</v>
      </c>
      <c r="BH2354" s="37">
        <f t="shared" ca="1" si="784"/>
        <v>0.61075595405834981</v>
      </c>
      <c r="BI2354" s="33">
        <f ca="1">IF(_xlfn.T.DIST(BD2354,$BD$32,TRUE)&lt;0.5,MAX(_xlfn.T.DIST(BD2354,$BD$32,TRUE),0.000000000001),MIN(_xlfn.T.DIST(BD2354,$BD$32,TRUE),1-0.000000000001))</f>
        <v>0.5899911683830602</v>
      </c>
      <c r="BJ2354" s="33">
        <f ca="1">IF(_xlfn.T.DIST(BE2354,$BD$32,TRUE)&lt;0.5,MAX(_xlfn.T.DIST(BE2354,$BD$32,TRUE),0.000000000001),MIN(_xlfn.T.DIST(BE2354,$BD$32,TRUE),1-0.000000000001))</f>
        <v>0.66585357857040361</v>
      </c>
      <c r="BK2354" s="33">
        <f ca="1">IF(_xlfn.T.DIST(BF2354,$BD$32,TRUE)&lt;0.5,MAX(_xlfn.T.DIST(BF2354,$BD$32,TRUE),0.000000000001),MIN(_xlfn.T.DIST(BF2354,$BD$32,TRUE),1-0.000000000001))</f>
        <v>0.38286664458237951</v>
      </c>
      <c r="BL2354" s="33">
        <f ca="1">IF(_xlfn.T.DIST(BG2354,$BD$32,TRUE)&lt;0.5,MAX(_xlfn.T.DIST(BG2354,$BD$32,TRUE),0.000000000001),MIN(_xlfn.T.DIST(BG2354,$BD$32,TRUE),1-0.000000000001))</f>
        <v>0.85177467684079744</v>
      </c>
      <c r="BM2354" s="37">
        <f ca="1">IF(_xlfn.T.DIST(BH2354,$BD$32,TRUE)&lt;0.5,MAX(_xlfn.T.DIST(BH2354,$BD$32,TRUE),0.000000000001),MIN(_xlfn.T.DIST(BH2354,$BD$32,TRUE),1-0.000000000001))</f>
        <v>0.72701948567021601</v>
      </c>
      <c r="BN2354" s="33">
        <f t="shared" ca="1" si="785"/>
        <v>10.170641693898025</v>
      </c>
      <c r="BO2354" s="33">
        <f t="shared" ca="1" si="786"/>
        <v>15.428492156433713</v>
      </c>
      <c r="BP2354" s="33">
        <f t="shared" ca="1" si="787"/>
        <v>17.106118412361724</v>
      </c>
      <c r="BQ2354" s="33">
        <f t="shared" ca="1" si="788"/>
        <v>14.401372723977337</v>
      </c>
      <c r="BR2354" s="33">
        <f t="shared" ca="1" si="789"/>
        <v>21.415293790308546</v>
      </c>
      <c r="BS2354">
        <f t="shared" ca="1" si="790"/>
        <v>78.521918776979348</v>
      </c>
    </row>
    <row r="2355" spans="32:71" x14ac:dyDescent="0.2">
      <c r="AF2355" s="32">
        <f t="shared" ca="1" si="771"/>
        <v>-1.7758513304231063</v>
      </c>
      <c r="AG2355" s="32">
        <f t="shared" ref="AG2355:AJ2355" ca="1" si="791">-AG1316</f>
        <v>-0.28084029795541654</v>
      </c>
      <c r="AH2355" s="32">
        <f t="shared" ca="1" si="791"/>
        <v>0.21385979165207367</v>
      </c>
      <c r="AI2355" s="32">
        <f t="shared" ca="1" si="791"/>
        <v>1.4640604096941028</v>
      </c>
      <c r="AJ2355" s="37">
        <f t="shared" ca="1" si="791"/>
        <v>-2.0274631591265755</v>
      </c>
      <c r="AK2355" s="33" cm="1">
        <f t="array" aca="1" ref="AK2355:AO2355" ca="1">MMULT(AF2355:AJ2355,$Y$50:$AC$54)</f>
        <v>-1.7758513304231067</v>
      </c>
      <c r="AL2355">
        <f ca="1"/>
        <v>-1.404838263835483</v>
      </c>
      <c r="AM2355">
        <f ca="1"/>
        <v>-0.19651780783098138</v>
      </c>
      <c r="AN2355">
        <f ca="1"/>
        <v>0.24345579758421532</v>
      </c>
      <c r="AO2355" s="35">
        <f ca="1"/>
        <v>-1.128000746134723</v>
      </c>
      <c r="AP2355" s="33">
        <f t="shared" ca="1" si="773"/>
        <v>8.6681115021826702</v>
      </c>
      <c r="AQ2355">
        <f t="shared" ca="1" si="774"/>
        <v>13.595161736164517</v>
      </c>
      <c r="AR2355">
        <f t="shared" ca="1" si="775"/>
        <v>17.410446576507056</v>
      </c>
      <c r="AS2355">
        <f t="shared" ca="1" si="776"/>
        <v>12.559948334443694</v>
      </c>
      <c r="AT2355">
        <f t="shared" ca="1" si="777"/>
        <v>14.487997015461108</v>
      </c>
      <c r="AU2355">
        <f t="shared" ca="1" si="778"/>
        <v>66.721665164759045</v>
      </c>
      <c r="BC2355">
        <f t="shared" ca="1" si="779"/>
        <v>28.049208856664556</v>
      </c>
      <c r="BD2355" s="33">
        <f t="shared" ca="1" si="780"/>
        <v>-1.7072514404839809</v>
      </c>
      <c r="BE2355" s="33">
        <f t="shared" ca="1" si="781"/>
        <v>-1.3505703481432243</v>
      </c>
      <c r="BF2355" s="33">
        <f t="shared" ca="1" si="782"/>
        <v>-0.18892646290399831</v>
      </c>
      <c r="BG2355" s="33">
        <f t="shared" ca="1" si="783"/>
        <v>0.23405127107166082</v>
      </c>
      <c r="BH2355" s="37">
        <f t="shared" ca="1" si="784"/>
        <v>-1.0844268693633734</v>
      </c>
      <c r="BI2355" s="33">
        <f ca="1">IF(_xlfn.T.DIST(BD2355,$BD$32,TRUE)&lt;0.5,MAX(_xlfn.T.DIST(BD2355,$BD$32,TRUE),0.000000000001),MIN(_xlfn.T.DIST(BD2355,$BD$32,TRUE),1-0.000000000001))</f>
        <v>4.905332050635073E-2</v>
      </c>
      <c r="BJ2355" s="33">
        <f ca="1">IF(_xlfn.T.DIST(BE2355,$BD$32,TRUE)&lt;0.5,MAX(_xlfn.T.DIST(BE2355,$BD$32,TRUE),0.000000000001),MIN(_xlfn.T.DIST(BE2355,$BD$32,TRUE),1-0.000000000001))</f>
        <v>9.3466790770604838E-2</v>
      </c>
      <c r="BK2355" s="33">
        <f ca="1">IF(_xlfn.T.DIST(BF2355,$BD$32,TRUE)&lt;0.5,MAX(_xlfn.T.DIST(BF2355,$BD$32,TRUE),0.000000000001),MIN(_xlfn.T.DIST(BF2355,$BD$32,TRUE),1-0.000000000001))</f>
        <v>0.4257113901901034</v>
      </c>
      <c r="BL2355" s="33">
        <f ca="1">IF(_xlfn.T.DIST(BG2355,$BD$32,TRUE)&lt;0.5,MAX(_xlfn.T.DIST(BG2355,$BD$32,TRUE),0.000000000001),MIN(_xlfn.T.DIST(BG2355,$BD$32,TRUE),1-0.000000000001))</f>
        <v>0.59173244990265506</v>
      </c>
      <c r="BM2355" s="37">
        <f ca="1">IF(_xlfn.T.DIST(BH2355,$BD$32,TRUE)&lt;0.5,MAX(_xlfn.T.DIST(BH2355,$BD$32,TRUE),0.000000000001),MIN(_xlfn.T.DIST(BH2355,$BD$32,TRUE),1-0.000000000001))</f>
        <v>0.14340694996173942</v>
      </c>
      <c r="BN2355" s="33">
        <f t="shared" ca="1" si="785"/>
        <v>8.7594229506527874</v>
      </c>
      <c r="BO2355" s="33">
        <f t="shared" ca="1" si="786"/>
        <v>13.680295154255631</v>
      </c>
      <c r="BP2355" s="33">
        <f t="shared" ca="1" si="787"/>
        <v>17.438089888127404</v>
      </c>
      <c r="BQ2355" s="33">
        <f t="shared" ca="1" si="788"/>
        <v>12.533608627931843</v>
      </c>
      <c r="BR2355" s="33">
        <f t="shared" ca="1" si="789"/>
        <v>14.739451664891524</v>
      </c>
      <c r="BS2355">
        <f t="shared" ca="1" si="790"/>
        <v>67.15086828585919</v>
      </c>
    </row>
    <row r="2356" spans="32:71" x14ac:dyDescent="0.2">
      <c r="AF2356" s="32">
        <f t="shared" ref="AF2356:AJ2419" ca="1" si="792">-AF1317</f>
        <v>0.75401971953032265</v>
      </c>
      <c r="AG2356" s="32">
        <f t="shared" ca="1" si="792"/>
        <v>-0.10753167936526586</v>
      </c>
      <c r="AH2356" s="32">
        <f t="shared" ca="1" si="792"/>
        <v>0.41943792373986805</v>
      </c>
      <c r="AI2356" s="32">
        <f t="shared" ca="1" si="792"/>
        <v>-0.63546944458690713</v>
      </c>
      <c r="AJ2356" s="37">
        <f t="shared" ca="1" si="792"/>
        <v>-1.7455808341196521</v>
      </c>
      <c r="AK2356" s="33" cm="1">
        <f t="array" aca="1" ref="AK2356:AO2356" ca="1">MMULT(AF2356:AJ2356,$Y$50:$AC$54)</f>
        <v>0.75401971953032287</v>
      </c>
      <c r="AL2356">
        <f ca="1"/>
        <v>0.42902403911681086</v>
      </c>
      <c r="AM2356">
        <f ca="1"/>
        <v>0.54615748600535641</v>
      </c>
      <c r="AN2356">
        <f ca="1"/>
        <v>-0.43868234137580597</v>
      </c>
      <c r="AO2356" s="35">
        <f ca="1"/>
        <v>-1.2967756937573205</v>
      </c>
      <c r="AP2356" s="33">
        <f t="shared" ca="1" si="773"/>
        <v>10.565514789647743</v>
      </c>
      <c r="AQ2356">
        <f t="shared" ca="1" si="774"/>
        <v>15.429024039116811</v>
      </c>
      <c r="AR2356">
        <f t="shared" ca="1" si="775"/>
        <v>19.638472458016068</v>
      </c>
      <c r="AS2356">
        <f t="shared" ca="1" si="776"/>
        <v>10.991030614835646</v>
      </c>
      <c r="AT2356">
        <f t="shared" ca="1" si="777"/>
        <v>13.812897224970719</v>
      </c>
      <c r="AU2356">
        <f t="shared" ca="1" si="778"/>
        <v>70.436939126586992</v>
      </c>
      <c r="BC2356">
        <f t="shared" ca="1" si="779"/>
        <v>19.902891846168515</v>
      </c>
      <c r="BD2356" s="33">
        <f t="shared" ca="1" si="780"/>
        <v>0.72489246721726652</v>
      </c>
      <c r="BE2356" s="33">
        <f t="shared" ca="1" si="781"/>
        <v>0.4124511417348885</v>
      </c>
      <c r="BF2356" s="33">
        <f t="shared" ca="1" si="782"/>
        <v>0.52505980581809064</v>
      </c>
      <c r="BG2356" s="33">
        <f t="shared" ca="1" si="783"/>
        <v>-0.4217363505594191</v>
      </c>
      <c r="BH2356" s="37">
        <f t="shared" ca="1" si="784"/>
        <v>-1.2466821592685462</v>
      </c>
      <c r="BI2356" s="33">
        <f ca="1">IF(_xlfn.T.DIST(BD2356,$BD$32,TRUE)&lt;0.5,MAX(_xlfn.T.DIST(BD2356,$BD$32,TRUE),0.000000000001),MIN(_xlfn.T.DIST(BD2356,$BD$32,TRUE),1-0.000000000001))</f>
        <v>0.76293278327819791</v>
      </c>
      <c r="BJ2356" s="33">
        <f ca="1">IF(_xlfn.T.DIST(BE2356,$BD$32,TRUE)&lt;0.5,MAX(_xlfn.T.DIST(BE2356,$BD$32,TRUE),0.000000000001),MIN(_xlfn.T.DIST(BE2356,$BD$32,TRUE),1-0.000000000001))</f>
        <v>0.65852925619154179</v>
      </c>
      <c r="BK2356" s="33">
        <f ca="1">IF(_xlfn.T.DIST(BF2356,$BD$32,TRUE)&lt;0.5,MAX(_xlfn.T.DIST(BF2356,$BD$32,TRUE),0.000000000001),MIN(_xlfn.T.DIST(BF2356,$BD$32,TRUE),1-0.000000000001))</f>
        <v>0.69829962533415346</v>
      </c>
      <c r="BL2356" s="33">
        <f ca="1">IF(_xlfn.T.DIST(BG2356,$BD$32,TRUE)&lt;0.5,MAX(_xlfn.T.DIST(BG2356,$BD$32,TRUE),0.000000000001),MIN(_xlfn.T.DIST(BG2356,$BD$32,TRUE),1-0.000000000001))</f>
        <v>0.33811213806671103</v>
      </c>
      <c r="BM2356" s="37">
        <f ca="1">IF(_xlfn.T.DIST(BH2356,$BD$32,TRUE)&lt;0.5,MAX(_xlfn.T.DIST(BH2356,$BD$32,TRUE),0.000000000001),MIN(_xlfn.T.DIST(BH2356,$BD$32,TRUE),1-0.000000000001))</f>
        <v>0.1110802739086254</v>
      </c>
      <c r="BN2356" s="33">
        <f t="shared" ca="1" si="785"/>
        <v>10.536826220038867</v>
      </c>
      <c r="BO2356" s="33">
        <f t="shared" ca="1" si="786"/>
        <v>15.408452512152733</v>
      </c>
      <c r="BP2356" s="33">
        <f t="shared" ca="1" si="787"/>
        <v>19.558548899173104</v>
      </c>
      <c r="BQ2356" s="33">
        <f t="shared" ca="1" si="788"/>
        <v>11.039471812426742</v>
      </c>
      <c r="BR2356" s="33">
        <f t="shared" ca="1" si="789"/>
        <v>14.11678726215877</v>
      </c>
      <c r="BS2356">
        <f t="shared" ca="1" si="790"/>
        <v>70.660086705950206</v>
      </c>
    </row>
    <row r="2357" spans="32:71" x14ac:dyDescent="0.2">
      <c r="AF2357" s="32">
        <f t="shared" ca="1" si="792"/>
        <v>0.19030020659904581</v>
      </c>
      <c r="AG2357" s="32">
        <f t="shared" ca="1" si="792"/>
        <v>1.1144894642909391</v>
      </c>
      <c r="AH2357" s="32">
        <f t="shared" ca="1" si="792"/>
        <v>-0.28056230071365779</v>
      </c>
      <c r="AI2357" s="32">
        <f t="shared" ca="1" si="792"/>
        <v>6.0195540336691909E-2</v>
      </c>
      <c r="AJ2357" s="37">
        <f t="shared" ca="1" si="792"/>
        <v>-1.6122038548173392</v>
      </c>
      <c r="AK2357" s="33" cm="1">
        <f t="array" aca="1" ref="AK2357:AO2357" ca="1">MMULT(AF2357:AJ2357,$Y$50:$AC$54)</f>
        <v>0.19030020659904587</v>
      </c>
      <c r="AL2357">
        <f ca="1"/>
        <v>0.95132632329722822</v>
      </c>
      <c r="AM2357">
        <f ca="1"/>
        <v>-7.754080960605958E-2</v>
      </c>
      <c r="AN2357">
        <f ca="1"/>
        <v>0.74957189180468209</v>
      </c>
      <c r="AO2357" s="35">
        <f ca="1"/>
        <v>-1.4540476616697147</v>
      </c>
      <c r="AP2357" s="33">
        <f t="shared" ca="1" si="773"/>
        <v>10.142725154949284</v>
      </c>
      <c r="AQ2357">
        <f t="shared" ca="1" si="774"/>
        <v>15.951326323297229</v>
      </c>
      <c r="AR2357">
        <f t="shared" ca="1" si="775"/>
        <v>17.767377571181822</v>
      </c>
      <c r="AS2357">
        <f t="shared" ca="1" si="776"/>
        <v>13.724015351150769</v>
      </c>
      <c r="AT2357">
        <f t="shared" ca="1" si="777"/>
        <v>13.183809353321141</v>
      </c>
      <c r="AU2357">
        <f t="shared" ca="1" si="778"/>
        <v>70.769253753900244</v>
      </c>
      <c r="BC2357">
        <f t="shared" ca="1" si="779"/>
        <v>28.837898680137741</v>
      </c>
      <c r="BD2357" s="33">
        <f t="shared" ca="1" si="780"/>
        <v>0.18294904324181982</v>
      </c>
      <c r="BE2357" s="33">
        <f t="shared" ca="1" si="781"/>
        <v>0.91457725542405532</v>
      </c>
      <c r="BF2357" s="33">
        <f t="shared" ca="1" si="782"/>
        <v>-7.4545462578051863E-2</v>
      </c>
      <c r="BG2357" s="33">
        <f t="shared" ca="1" si="783"/>
        <v>0.72061645595352197</v>
      </c>
      <c r="BH2357" s="37">
        <f t="shared" ca="1" si="784"/>
        <v>-1.3978788214926372</v>
      </c>
      <c r="BI2357" s="33">
        <f ca="1">IF(_xlfn.T.DIST(BD2357,$BD$32,TRUE)&lt;0.5,MAX(_xlfn.T.DIST(BD2357,$BD$32,TRUE),0.000000000001),MIN(_xlfn.T.DIST(BD2357,$BD$32,TRUE),1-0.000000000001))</f>
        <v>0.57196559733650865</v>
      </c>
      <c r="BJ2357" s="33">
        <f ca="1">IF(_xlfn.T.DIST(BE2357,$BD$32,TRUE)&lt;0.5,MAX(_xlfn.T.DIST(BE2357,$BD$32,TRUE),0.000000000001),MIN(_xlfn.T.DIST(BE2357,$BD$32,TRUE),1-0.000000000001))</f>
        <v>0.81614680274451057</v>
      </c>
      <c r="BK2357" s="33">
        <f ca="1">IF(_xlfn.T.DIST(BF2357,$BD$32,TRUE)&lt;0.5,MAX(_xlfn.T.DIST(BF2357,$BD$32,TRUE),0.000000000001),MIN(_xlfn.T.DIST(BF2357,$BD$32,TRUE),1-0.000000000001))</f>
        <v>0.47053561558793638</v>
      </c>
      <c r="BL2357" s="33">
        <f ca="1">IF(_xlfn.T.DIST(BG2357,$BD$32,TRUE)&lt;0.5,MAX(_xlfn.T.DIST(BG2357,$BD$32,TRUE),0.000000000001),MIN(_xlfn.T.DIST(BG2357,$BD$32,TRUE),1-0.000000000001))</f>
        <v>0.76163821203496829</v>
      </c>
      <c r="BM2357" s="37">
        <f ca="1">IF(_xlfn.T.DIST(BH2357,$BD$32,TRUE)&lt;0.5,MAX(_xlfn.T.DIST(BH2357,$BD$32,TRUE),0.000000000001),MIN(_xlfn.T.DIST(BH2357,$BD$32,TRUE),1-0.000000000001))</f>
        <v>8.6200369294654591E-2</v>
      </c>
      <c r="BN2357" s="33">
        <f t="shared" ca="1" si="785"/>
        <v>10.136035488172196</v>
      </c>
      <c r="BO2357" s="33">
        <f t="shared" ca="1" si="786"/>
        <v>15.900777948275547</v>
      </c>
      <c r="BP2357" s="33">
        <f t="shared" ca="1" si="787"/>
        <v>17.778229403732702</v>
      </c>
      <c r="BQ2357" s="33">
        <f t="shared" ca="1" si="788"/>
        <v>13.636638899530753</v>
      </c>
      <c r="BR2357" s="33">
        <f t="shared" ca="1" si="789"/>
        <v>13.541878978266041</v>
      </c>
      <c r="BS2357">
        <f t="shared" ca="1" si="790"/>
        <v>70.993560717977232</v>
      </c>
    </row>
    <row r="2358" spans="32:71" x14ac:dyDescent="0.2">
      <c r="AF2358" s="32">
        <f t="shared" ca="1" si="792"/>
        <v>-0.29176089678882772</v>
      </c>
      <c r="AG2358" s="32">
        <f t="shared" ca="1" si="792"/>
        <v>-1.1647092661429153</v>
      </c>
      <c r="AH2358" s="32">
        <f t="shared" ca="1" si="792"/>
        <v>-1.4561961130830676</v>
      </c>
      <c r="AI2358" s="32">
        <f t="shared" ca="1" si="792"/>
        <v>0.47711042133913162</v>
      </c>
      <c r="AJ2358" s="37">
        <f t="shared" ca="1" si="792"/>
        <v>-1.1050770729106385</v>
      </c>
      <c r="AK2358" s="33" cm="1">
        <f t="array" aca="1" ref="AK2358:AO2358" ca="1">MMULT(AF2358:AJ2358,$Y$50:$AC$54)</f>
        <v>-0.29176089678882777</v>
      </c>
      <c r="AL2358">
        <f ca="1"/>
        <v>-1.0568262038755516</v>
      </c>
      <c r="AM2358">
        <f ca="1"/>
        <v>-1.6327541288818979</v>
      </c>
      <c r="AN2358">
        <f ca="1"/>
        <v>0.3152394039436564</v>
      </c>
      <c r="AO2358" s="35">
        <f ca="1"/>
        <v>-1.5736162377385565</v>
      </c>
      <c r="AP2358" s="33">
        <f t="shared" ca="1" si="773"/>
        <v>9.7811793274083794</v>
      </c>
      <c r="AQ2358">
        <f t="shared" ca="1" si="774"/>
        <v>13.943173796124448</v>
      </c>
      <c r="AR2358">
        <f t="shared" ca="1" si="775"/>
        <v>13.101737613354306</v>
      </c>
      <c r="AS2358">
        <f t="shared" ca="1" si="776"/>
        <v>12.72505062907041</v>
      </c>
      <c r="AT2358">
        <f t="shared" ca="1" si="777"/>
        <v>12.705535049045775</v>
      </c>
      <c r="AU2358">
        <f t="shared" ca="1" si="778"/>
        <v>62.256676415003326</v>
      </c>
      <c r="BC2358">
        <f t="shared" ca="1" si="779"/>
        <v>28.776099688606561</v>
      </c>
      <c r="BD2358" s="33">
        <f t="shared" ca="1" si="780"/>
        <v>-0.28049037821254269</v>
      </c>
      <c r="BE2358" s="33">
        <f t="shared" ca="1" si="781"/>
        <v>-1.0160017496948213</v>
      </c>
      <c r="BF2358" s="33">
        <f t="shared" ca="1" si="782"/>
        <v>-1.5696819833592965</v>
      </c>
      <c r="BG2358" s="33">
        <f t="shared" ca="1" si="783"/>
        <v>0.30306192712195756</v>
      </c>
      <c r="BH2358" s="37">
        <f t="shared" ca="1" si="784"/>
        <v>-1.5128285474257832</v>
      </c>
      <c r="BI2358" s="33">
        <f ca="1">IF(_xlfn.T.DIST(BD2358,$BD$32,TRUE)&lt;0.5,MAX(_xlfn.T.DIST(BD2358,$BD$32,TRUE),0.000000000001),MIN(_xlfn.T.DIST(BD2358,$BD$32,TRUE),1-0.000000000001))</f>
        <v>0.39051327952391524</v>
      </c>
      <c r="BJ2358" s="33">
        <f ca="1">IF(_xlfn.T.DIST(BE2358,$BD$32,TRUE)&lt;0.5,MAX(_xlfn.T.DIST(BE2358,$BD$32,TRUE),0.000000000001),MIN(_xlfn.T.DIST(BE2358,$BD$32,TRUE),1-0.000000000001))</f>
        <v>0.1588764558560683</v>
      </c>
      <c r="BK2358" s="33">
        <f ca="1">IF(_xlfn.T.DIST(BF2358,$BD$32,TRUE)&lt;0.5,MAX(_xlfn.T.DIST(BF2358,$BD$32,TRUE),0.000000000001),MIN(_xlfn.T.DIST(BF2358,$BD$32,TRUE),1-0.000000000001))</f>
        <v>6.3488899838270219E-2</v>
      </c>
      <c r="BL2358" s="33">
        <f ca="1">IF(_xlfn.T.DIST(BG2358,$BD$32,TRUE)&lt;0.5,MAX(_xlfn.T.DIST(BG2358,$BD$32,TRUE),0.000000000001),MIN(_xlfn.T.DIST(BG2358,$BD$32,TRUE),1-0.000000000001))</f>
        <v>0.6180328355430621</v>
      </c>
      <c r="BM2358" s="37">
        <f ca="1">IF(_xlfn.T.DIST(BH2358,$BD$32,TRUE)&lt;0.5,MAX(_xlfn.T.DIST(BH2358,$BD$32,TRUE),0.000000000001),MIN(_xlfn.T.DIST(BH2358,$BD$32,TRUE),1-0.000000000001))</f>
        <v>7.039381822230753E-2</v>
      </c>
      <c r="BN2358" s="33">
        <f t="shared" ca="1" si="785"/>
        <v>9.7915138739286647</v>
      </c>
      <c r="BO2358" s="33">
        <f t="shared" ca="1" si="786"/>
        <v>14.000913750659356</v>
      </c>
      <c r="BP2358" s="33">
        <f t="shared" ca="1" si="787"/>
        <v>13.42161370577606</v>
      </c>
      <c r="BQ2358" s="33">
        <f t="shared" ca="1" si="788"/>
        <v>12.690732231192129</v>
      </c>
      <c r="BR2358" s="33">
        <f t="shared" ca="1" si="789"/>
        <v>13.108542895408686</v>
      </c>
      <c r="BS2358">
        <f t="shared" ca="1" si="790"/>
        <v>63.013316456964901</v>
      </c>
    </row>
    <row r="2359" spans="32:71" x14ac:dyDescent="0.2">
      <c r="AF2359" s="32">
        <f t="shared" ca="1" si="792"/>
        <v>-0.75588316188942528</v>
      </c>
      <c r="AG2359" s="32">
        <f t="shared" ca="1" si="792"/>
        <v>0.66567332500432352</v>
      </c>
      <c r="AH2359" s="32">
        <f t="shared" ca="1" si="792"/>
        <v>0.40614427025970712</v>
      </c>
      <c r="AI2359" s="32">
        <f t="shared" ca="1" si="792"/>
        <v>-0.78345316269861587</v>
      </c>
      <c r="AJ2359" s="37">
        <f t="shared" ca="1" si="792"/>
        <v>0.50945981997429679</v>
      </c>
      <c r="AK2359" s="33" cm="1">
        <f t="array" aca="1" ref="AK2359:AO2359" ca="1">MMULT(AF2359:AJ2359,$Y$50:$AC$54)</f>
        <v>-0.7558831618894255</v>
      </c>
      <c r="AL2359">
        <f ca="1"/>
        <v>-1.8114333324104781E-2</v>
      </c>
      <c r="AM2359">
        <f ca="1"/>
        <v>0.33095285216279363</v>
      </c>
      <c r="AN2359">
        <f ca="1"/>
        <v>-0.64794916147983772</v>
      </c>
      <c r="AO2359" s="35">
        <f ca="1"/>
        <v>0.47332997405292154</v>
      </c>
      <c r="AP2359" s="33">
        <f t="shared" ca="1" si="773"/>
        <v>9.4330876285829302</v>
      </c>
      <c r="AQ2359">
        <f t="shared" ca="1" si="774"/>
        <v>14.981885666675895</v>
      </c>
      <c r="AR2359">
        <f t="shared" ca="1" si="775"/>
        <v>18.992858556488383</v>
      </c>
      <c r="AS2359">
        <f t="shared" ca="1" si="776"/>
        <v>10.509716928596374</v>
      </c>
      <c r="AT2359">
        <f t="shared" ca="1" si="777"/>
        <v>20.893319896211686</v>
      </c>
      <c r="AU2359">
        <f t="shared" ca="1" si="778"/>
        <v>74.810868676555259</v>
      </c>
      <c r="BC2359">
        <f t="shared" ca="1" si="779"/>
        <v>24.925705658169015</v>
      </c>
      <c r="BD2359" s="33">
        <f t="shared" ca="1" si="780"/>
        <v>-0.72668392610649613</v>
      </c>
      <c r="BE2359" s="33">
        <f t="shared" ca="1" si="781"/>
        <v>-1.7414589347193064E-2</v>
      </c>
      <c r="BF2359" s="33">
        <f t="shared" ca="1" si="782"/>
        <v>0.31816837586995089</v>
      </c>
      <c r="BG2359" s="33">
        <f t="shared" ca="1" si="783"/>
        <v>-0.62291934034437391</v>
      </c>
      <c r="BH2359" s="37">
        <f t="shared" ca="1" si="784"/>
        <v>0.45504556951485503</v>
      </c>
      <c r="BI2359" s="33">
        <f ca="1">IF(_xlfn.T.DIST(BD2359,$BD$32,TRUE)&lt;0.5,MAX(_xlfn.T.DIST(BD2359,$BD$32,TRUE),0.000000000001),MIN(_xlfn.T.DIST(BD2359,$BD$32,TRUE),1-0.000000000001))</f>
        <v>0.23652605762014783</v>
      </c>
      <c r="BJ2359" s="33">
        <f ca="1">IF(_xlfn.T.DIST(BE2359,$BD$32,TRUE)&lt;0.5,MAX(_xlfn.T.DIST(BE2359,$BD$32,TRUE),0.000000000001),MIN(_xlfn.T.DIST(BE2359,$BD$32,TRUE),1-0.000000000001))</f>
        <v>0.49311058779871014</v>
      </c>
      <c r="BK2359" s="33">
        <f ca="1">IF(_xlfn.T.DIST(BF2359,$BD$32,TRUE)&lt;0.5,MAX(_xlfn.T.DIST(BF2359,$BD$32,TRUE),0.000000000001),MIN(_xlfn.T.DIST(BF2359,$BD$32,TRUE),1-0.000000000001))</f>
        <v>0.62371921479467984</v>
      </c>
      <c r="BL2359" s="33">
        <f ca="1">IF(_xlfn.T.DIST(BG2359,$BD$32,TRUE)&lt;0.5,MAX(_xlfn.T.DIST(BG2359,$BD$32,TRUE),0.000000000001),MIN(_xlfn.T.DIST(BG2359,$BD$32,TRUE),1-0.000000000001))</f>
        <v>0.26902224582658768</v>
      </c>
      <c r="BM2359" s="37">
        <f ca="1">IF(_xlfn.T.DIST(BH2359,$BD$32,TRUE)&lt;0.5,MAX(_xlfn.T.DIST(BH2359,$BD$32,TRUE),0.000000000001),MIN(_xlfn.T.DIST(BH2359,$BD$32,TRUE),1-0.000000000001))</f>
        <v>0.67382371414808562</v>
      </c>
      <c r="BN2359" s="33">
        <f t="shared" ca="1" si="785"/>
        <v>9.4618585590132245</v>
      </c>
      <c r="BO2359" s="33">
        <f t="shared" ca="1" si="786"/>
        <v>14.982729946139768</v>
      </c>
      <c r="BP2359" s="33">
        <f t="shared" ca="1" si="787"/>
        <v>18.945790600047467</v>
      </c>
      <c r="BQ2359" s="33">
        <f t="shared" ca="1" si="788"/>
        <v>10.583722594677601</v>
      </c>
      <c r="BR2359" s="33">
        <f t="shared" ca="1" si="789"/>
        <v>20.801985476224214</v>
      </c>
      <c r="BS2359">
        <f t="shared" ca="1" si="790"/>
        <v>74.77608717610228</v>
      </c>
    </row>
    <row r="2360" spans="32:71" x14ac:dyDescent="0.2">
      <c r="AF2360" s="32">
        <f t="shared" ca="1" si="792"/>
        <v>-1.724657503072127</v>
      </c>
      <c r="AG2360" s="32">
        <f t="shared" ca="1" si="792"/>
        <v>-0.73460953454136346</v>
      </c>
      <c r="AH2360" s="32">
        <f t="shared" ca="1" si="792"/>
        <v>-0.38569253479562166</v>
      </c>
      <c r="AI2360" s="32">
        <f t="shared" ca="1" si="792"/>
        <v>1.1630824071453646E-2</v>
      </c>
      <c r="AJ2360" s="37">
        <f t="shared" ca="1" si="792"/>
        <v>1.2326326348171379</v>
      </c>
      <c r="AK2360" s="33" cm="1">
        <f t="array" aca="1" ref="AK2360:AO2360" ca="1">MMULT(AF2360:AJ2360,$Y$50:$AC$54)</f>
        <v>-1.7246575030721274</v>
      </c>
      <c r="AL2360">
        <f ca="1"/>
        <v>-1.7054096912667067</v>
      </c>
      <c r="AM2360">
        <f ca="1"/>
        <v>-0.83000274584107858</v>
      </c>
      <c r="AN2360">
        <f ca="1"/>
        <v>-0.71878942521763178</v>
      </c>
      <c r="AO2360" s="35">
        <f ca="1"/>
        <v>0.81726636338344771</v>
      </c>
      <c r="AP2360" s="33">
        <f t="shared" ca="1" si="773"/>
        <v>8.7065068726959041</v>
      </c>
      <c r="AQ2360">
        <f t="shared" ca="1" si="774"/>
        <v>13.294590308733293</v>
      </c>
      <c r="AR2360">
        <f t="shared" ca="1" si="775"/>
        <v>15.509991762476764</v>
      </c>
      <c r="AS2360">
        <f t="shared" ca="1" si="776"/>
        <v>10.346784321999447</v>
      </c>
      <c r="AT2360">
        <f t="shared" ca="1" si="777"/>
        <v>22.269065453533791</v>
      </c>
      <c r="AU2360">
        <f t="shared" ca="1" si="778"/>
        <v>70.12693871943921</v>
      </c>
      <c r="BC2360">
        <f t="shared" ca="1" si="779"/>
        <v>36.807205018021065</v>
      </c>
      <c r="BD2360" s="33">
        <f t="shared" ca="1" si="780"/>
        <v>-1.658035194736639</v>
      </c>
      <c r="BE2360" s="33">
        <f t="shared" ca="1" si="781"/>
        <v>-1.6395309123859652</v>
      </c>
      <c r="BF2360" s="33">
        <f t="shared" ca="1" si="782"/>
        <v>-0.79794032257487846</v>
      </c>
      <c r="BG2360" s="33">
        <f t="shared" ca="1" si="783"/>
        <v>-0.69102309443610799</v>
      </c>
      <c r="BH2360" s="37">
        <f t="shared" ca="1" si="784"/>
        <v>0.78569593762844014</v>
      </c>
      <c r="BI2360" s="33">
        <f ca="1">IF(_xlfn.T.DIST(BD2360,$BD$32,TRUE)&lt;0.5,MAX(_xlfn.T.DIST(BD2360,$BD$32,TRUE),0.000000000001),MIN(_xlfn.T.DIST(BD2360,$BD$32,TRUE),1-0.000000000001))</f>
        <v>5.386606762643871E-2</v>
      </c>
      <c r="BJ2360" s="33">
        <f ca="1">IF(_xlfn.T.DIST(BE2360,$BD$32,TRUE)&lt;0.5,MAX(_xlfn.T.DIST(BE2360,$BD$32,TRUE),0.000000000001),MIN(_xlfn.T.DIST(BE2360,$BD$32,TRUE),1-0.000000000001))</f>
        <v>5.5774422065410764E-2</v>
      </c>
      <c r="BK2360" s="33">
        <f ca="1">IF(_xlfn.T.DIST(BF2360,$BD$32,TRUE)&lt;0.5,MAX(_xlfn.T.DIST(BF2360,$BD$32,TRUE),0.000000000001),MIN(_xlfn.T.DIST(BF2360,$BD$32,TRUE),1-0.000000000001))</f>
        <v>0.21558817633813337</v>
      </c>
      <c r="BL2360" s="33">
        <f ca="1">IF(_xlfn.T.DIST(BG2360,$BD$32,TRUE)&lt;0.5,MAX(_xlfn.T.DIST(BG2360,$BD$32,TRUE),0.000000000001),MIN(_xlfn.T.DIST(BG2360,$BD$32,TRUE),1-0.000000000001))</f>
        <v>0.24743188185331239</v>
      </c>
      <c r="BM2360" s="37">
        <f ca="1">IF(_xlfn.T.DIST(BH2360,$BD$32,TRUE)&lt;0.5,MAX(_xlfn.T.DIST(BH2360,$BD$32,TRUE),0.000000000001),MIN(_xlfn.T.DIST(BH2360,$BD$32,TRUE),1-0.000000000001))</f>
        <v>0.78089627329118549</v>
      </c>
      <c r="BN2360" s="33">
        <f t="shared" ca="1" si="785"/>
        <v>8.793646998890015</v>
      </c>
      <c r="BO2360" s="33">
        <f t="shared" ca="1" si="786"/>
        <v>13.408730083852955</v>
      </c>
      <c r="BP2360" s="33">
        <f t="shared" ca="1" si="787"/>
        <v>15.638459227957208</v>
      </c>
      <c r="BQ2360" s="33">
        <f t="shared" ca="1" si="788"/>
        <v>10.430035027061178</v>
      </c>
      <c r="BR2360" s="33">
        <f t="shared" ca="1" si="789"/>
        <v>22.100895021300531</v>
      </c>
      <c r="BS2360">
        <f t="shared" ca="1" si="790"/>
        <v>70.371766359061894</v>
      </c>
    </row>
    <row r="2361" spans="32:71" x14ac:dyDescent="0.2">
      <c r="AF2361" s="32">
        <f t="shared" ca="1" si="792"/>
        <v>0.55910128718758978</v>
      </c>
      <c r="AG2361" s="32">
        <f t="shared" ca="1" si="792"/>
        <v>-0.83292934573597965</v>
      </c>
      <c r="AH2361" s="32">
        <f t="shared" ca="1" si="792"/>
        <v>-6.0199031212817958E-2</v>
      </c>
      <c r="AI2361" s="32">
        <f t="shared" ca="1" si="792"/>
        <v>0.49440148524966099</v>
      </c>
      <c r="AJ2361" s="37">
        <f t="shared" ca="1" si="792"/>
        <v>-0.43239589091873243</v>
      </c>
      <c r="AK2361" s="33" cm="1">
        <f t="array" aca="1" ref="AK2361:AO2361" ca="1">MMULT(AF2361:AJ2361,$Y$50:$AC$54)</f>
        <v>0.55910128718758989</v>
      </c>
      <c r="AL2361">
        <f ca="1"/>
        <v>-0.23808695058040791</v>
      </c>
      <c r="AM2361">
        <f ca="1"/>
        <v>-5.9509814946559499E-2</v>
      </c>
      <c r="AN2361">
        <f ca="1"/>
        <v>0.15562347607998164</v>
      </c>
      <c r="AO2361" s="35">
        <f ca="1"/>
        <v>-0.26833853691809262</v>
      </c>
      <c r="AP2361" s="33">
        <f t="shared" ca="1" si="773"/>
        <v>10.419325965390692</v>
      </c>
      <c r="AQ2361">
        <f t="shared" ca="1" si="774"/>
        <v>14.761913049419592</v>
      </c>
      <c r="AR2361">
        <f t="shared" ca="1" si="775"/>
        <v>17.821470555160321</v>
      </c>
      <c r="AS2361">
        <f t="shared" ca="1" si="776"/>
        <v>12.357933994983958</v>
      </c>
      <c r="AT2361">
        <f t="shared" ca="1" si="777"/>
        <v>17.926645852327631</v>
      </c>
      <c r="AU2361">
        <f t="shared" ca="1" si="778"/>
        <v>73.287289417282196</v>
      </c>
      <c r="BC2361">
        <f t="shared" ca="1" si="779"/>
        <v>33.764084836353405</v>
      </c>
      <c r="BD2361" s="33">
        <f t="shared" ca="1" si="780"/>
        <v>0.53750359704944406</v>
      </c>
      <c r="BE2361" s="33">
        <f t="shared" ca="1" si="781"/>
        <v>-0.22888981885775031</v>
      </c>
      <c r="BF2361" s="33">
        <f t="shared" ca="1" si="782"/>
        <v>-5.7210992581367991E-2</v>
      </c>
      <c r="BG2361" s="33">
        <f t="shared" ca="1" si="783"/>
        <v>0.14961185047363804</v>
      </c>
      <c r="BH2361" s="37">
        <f t="shared" ca="1" si="784"/>
        <v>-0.25797280765706188</v>
      </c>
      <c r="BI2361" s="33">
        <f ca="1">IF(_xlfn.T.DIST(BD2361,$BD$32,TRUE)&lt;0.5,MAX(_xlfn.T.DIST(BD2361,$BD$32,TRUE),0.000000000001),MIN(_xlfn.T.DIST(BD2361,$BD$32,TRUE),1-0.000000000001))</f>
        <v>0.70255760258769184</v>
      </c>
      <c r="BJ2361" s="33">
        <f ca="1">IF(_xlfn.T.DIST(BE2361,$BD$32,TRUE)&lt;0.5,MAX(_xlfn.T.DIST(BE2361,$BD$32,TRUE),0.000000000001),MIN(_xlfn.T.DIST(BE2361,$BD$32,TRUE),1-0.000000000001))</f>
        <v>0.41025388062473467</v>
      </c>
      <c r="BK2361" s="33">
        <f ca="1">IF(_xlfn.T.DIST(BF2361,$BD$32,TRUE)&lt;0.5,MAX(_xlfn.T.DIST(BF2361,$BD$32,TRUE),0.000000000001),MIN(_xlfn.T.DIST(BF2361,$BD$32,TRUE),1-0.000000000001))</f>
        <v>0.47737824219430791</v>
      </c>
      <c r="BL2361" s="33">
        <f ca="1">IF(_xlfn.T.DIST(BG2361,$BD$32,TRUE)&lt;0.5,MAX(_xlfn.T.DIST(BG2361,$BD$32,TRUE),0.000000000001),MIN(_xlfn.T.DIST(BG2361,$BD$32,TRUE),1-0.000000000001))</f>
        <v>0.55896392278187834</v>
      </c>
      <c r="BM2361" s="37">
        <f ca="1">IF(_xlfn.T.DIST(BH2361,$BD$32,TRUE)&lt;0.5,MAX(_xlfn.T.DIST(BH2361,$BD$32,TRUE),0.000000000001),MIN(_xlfn.T.DIST(BH2361,$BD$32,TRUE),1-0.000000000001))</f>
        <v>0.39909470293792143</v>
      </c>
      <c r="BN2361" s="33">
        <f t="shared" ca="1" si="785"/>
        <v>10.398828050371979</v>
      </c>
      <c r="BO2361" s="33">
        <f t="shared" ca="1" si="786"/>
        <v>14.7731080492907</v>
      </c>
      <c r="BP2361" s="33">
        <f t="shared" ca="1" si="787"/>
        <v>17.829795720999943</v>
      </c>
      <c r="BQ2361" s="33">
        <f t="shared" ca="1" si="788"/>
        <v>12.341188687841651</v>
      </c>
      <c r="BR2361" s="33">
        <f t="shared" ca="1" si="789"/>
        <v>17.97723579642572</v>
      </c>
      <c r="BS2361">
        <f t="shared" ca="1" si="790"/>
        <v>73.320156304929995</v>
      </c>
    </row>
    <row r="2362" spans="32:71" x14ac:dyDescent="0.2">
      <c r="AF2362" s="32">
        <f t="shared" ca="1" si="792"/>
        <v>1.9401638518790028</v>
      </c>
      <c r="AG2362" s="32">
        <f t="shared" ca="1" si="792"/>
        <v>0.98302865410294604</v>
      </c>
      <c r="AH2362" s="32">
        <f t="shared" ca="1" si="792"/>
        <v>-1.3528136030226474</v>
      </c>
      <c r="AI2362" s="32">
        <f t="shared" ca="1" si="792"/>
        <v>1.12822515339394</v>
      </c>
      <c r="AJ2362" s="37">
        <f t="shared" ca="1" si="792"/>
        <v>-1.1009820527993575</v>
      </c>
      <c r="AK2362" s="33" cm="1">
        <f t="array" aca="1" ref="AK2362:AO2362" ca="1">MMULT(AF2362:AJ2362,$Y$50:$AC$54)</f>
        <v>1.9401638518790032</v>
      </c>
      <c r="AL2362">
        <f ca="1"/>
        <v>2.03417264099678</v>
      </c>
      <c r="AM2362">
        <f ca="1"/>
        <v>-0.77532808346373183</v>
      </c>
      <c r="AN2362">
        <f ca="1"/>
        <v>2.4489669607790372</v>
      </c>
      <c r="AO2362" s="35">
        <f ca="1"/>
        <v>-1.4712798456355758</v>
      </c>
      <c r="AP2362" s="33">
        <f t="shared" ca="1" si="773"/>
        <v>11.455122888909253</v>
      </c>
      <c r="AQ2362">
        <f t="shared" ca="1" si="774"/>
        <v>17.034172640996779</v>
      </c>
      <c r="AR2362">
        <f t="shared" ca="1" si="775"/>
        <v>15.674015749608804</v>
      </c>
      <c r="AS2362">
        <f t="shared" ca="1" si="776"/>
        <v>17.632624009791783</v>
      </c>
      <c r="AT2362">
        <f t="shared" ca="1" si="777"/>
        <v>13.114880617457697</v>
      </c>
      <c r="AU2362">
        <f t="shared" ca="1" si="778"/>
        <v>74.910815906764313</v>
      </c>
      <c r="BC2362">
        <f t="shared" ca="1" si="779"/>
        <v>46.71989087601213</v>
      </c>
      <c r="BD2362" s="33">
        <f t="shared" ca="1" si="780"/>
        <v>1.8652166846118765</v>
      </c>
      <c r="BE2362" s="33">
        <f t="shared" ca="1" si="781"/>
        <v>1.955593980216481</v>
      </c>
      <c r="BF2362" s="33">
        <f t="shared" ca="1" si="782"/>
        <v>-0.74537770401408887</v>
      </c>
      <c r="BG2362" s="33">
        <f t="shared" ca="1" si="783"/>
        <v>2.3543650866829826</v>
      </c>
      <c r="BH2362" s="37">
        <f t="shared" ca="1" si="784"/>
        <v>-1.414445338291874</v>
      </c>
      <c r="BI2362" s="33">
        <f ca="1">IF(_xlfn.T.DIST(BD2362,$BD$32,TRUE)&lt;0.5,MAX(_xlfn.T.DIST(BD2362,$BD$32,TRUE),0.000000000001),MIN(_xlfn.T.DIST(BD2362,$BD$32,TRUE),1-0.000000000001))</f>
        <v>0.9640206193968619</v>
      </c>
      <c r="BJ2362" s="33">
        <f ca="1">IF(_xlfn.T.DIST(BE2362,$BD$32,TRUE)&lt;0.5,MAX(_xlfn.T.DIST(BE2362,$BD$32,TRUE),0.000000000001),MIN(_xlfn.T.DIST(BE2362,$BD$32,TRUE),1-0.000000000001))</f>
        <v>0.97005848092447045</v>
      </c>
      <c r="BK2362" s="33">
        <f ca="1">IF(_xlfn.T.DIST(BF2362,$BD$32,TRUE)&lt;0.5,MAX(_xlfn.T.DIST(BF2362,$BD$32,TRUE),0.000000000001),MIN(_xlfn.T.DIST(BF2362,$BD$32,TRUE),1-0.000000000001))</f>
        <v>0.23092188303268296</v>
      </c>
      <c r="BL2362" s="33">
        <f ca="1">IF(_xlfn.T.DIST(BG2362,$BD$32,TRUE)&lt;0.5,MAX(_xlfn.T.DIST(BG2362,$BD$32,TRUE),0.000000000001),MIN(_xlfn.T.DIST(BG2362,$BD$32,TRUE),1-0.000000000001))</f>
        <v>0.98735227861330055</v>
      </c>
      <c r="BM2362" s="37">
        <f ca="1">IF(_xlfn.T.DIST(BH2362,$BD$32,TRUE)&lt;0.5,MAX(_xlfn.T.DIST(BH2362,$BD$32,TRUE),0.000000000001),MIN(_xlfn.T.DIST(BH2362,$BD$32,TRUE),1-0.000000000001))</f>
        <v>8.3763337255764403E-2</v>
      </c>
      <c r="BN2362" s="33">
        <f t="shared" ca="1" si="785"/>
        <v>11.349534192751857</v>
      </c>
      <c r="BO2362" s="33">
        <f t="shared" ca="1" si="786"/>
        <v>16.881653787040836</v>
      </c>
      <c r="BP2362" s="33">
        <f t="shared" ca="1" si="787"/>
        <v>15.792557339813342</v>
      </c>
      <c r="BQ2362" s="33">
        <f t="shared" ca="1" si="788"/>
        <v>17.144779717305401</v>
      </c>
      <c r="BR2362" s="33">
        <f t="shared" ca="1" si="789"/>
        <v>13.479220798344056</v>
      </c>
      <c r="BS2362">
        <f t="shared" ca="1" si="790"/>
        <v>74.647745835255492</v>
      </c>
    </row>
    <row r="2363" spans="32:71" x14ac:dyDescent="0.2">
      <c r="AF2363" s="32">
        <f t="shared" ca="1" si="792"/>
        <v>-1.5050130015733145</v>
      </c>
      <c r="AG2363" s="32">
        <f t="shared" ca="1" si="792"/>
        <v>8.94007422433407E-2</v>
      </c>
      <c r="AH2363" s="32">
        <f t="shared" ca="1" si="792"/>
        <v>0.74186849539134725</v>
      </c>
      <c r="AI2363" s="32">
        <f t="shared" ca="1" si="792"/>
        <v>-0.53689104055089931</v>
      </c>
      <c r="AJ2363" s="37">
        <f t="shared" ca="1" si="792"/>
        <v>0.24579886497386422</v>
      </c>
      <c r="AK2363" s="33" cm="1">
        <f t="array" aca="1" ref="AK2363:AO2363" ca="1">MMULT(AF2363:AJ2363,$Y$50:$AC$54)</f>
        <v>-1.505013001573315</v>
      </c>
      <c r="AL2363">
        <f ca="1"/>
        <v>-0.9488043919147221</v>
      </c>
      <c r="AM2363">
        <f ca="1"/>
        <v>0.42214354203826521</v>
      </c>
      <c r="AN2363">
        <f ca="1"/>
        <v>-1.1274934875459857</v>
      </c>
      <c r="AO2363" s="35">
        <f ca="1"/>
        <v>0.53753698027388297</v>
      </c>
      <c r="AP2363" s="33">
        <f t="shared" ca="1" si="773"/>
        <v>8.8712402488200137</v>
      </c>
      <c r="AQ2363">
        <f t="shared" ca="1" si="774"/>
        <v>14.051195608085278</v>
      </c>
      <c r="AR2363">
        <f t="shared" ca="1" si="775"/>
        <v>19.266430626114797</v>
      </c>
      <c r="AS2363">
        <f t="shared" ca="1" si="776"/>
        <v>9.4067649786442331</v>
      </c>
      <c r="AT2363">
        <f t="shared" ca="1" si="777"/>
        <v>21.150147921095531</v>
      </c>
      <c r="AU2363">
        <f t="shared" ca="1" si="778"/>
        <v>72.745779382759849</v>
      </c>
      <c r="BC2363">
        <f t="shared" ca="1" si="779"/>
        <v>16.795168522512512</v>
      </c>
      <c r="BD2363" s="33">
        <f t="shared" ca="1" si="780"/>
        <v>-1.4468754061022546</v>
      </c>
      <c r="BE2363" s="33">
        <f t="shared" ca="1" si="781"/>
        <v>-0.91215274448002293</v>
      </c>
      <c r="BF2363" s="33">
        <f t="shared" ca="1" si="782"/>
        <v>0.40583643342718678</v>
      </c>
      <c r="BG2363" s="33">
        <f t="shared" ca="1" si="783"/>
        <v>-1.0839392058177355</v>
      </c>
      <c r="BH2363" s="37">
        <f t="shared" ca="1" si="784"/>
        <v>0.51677230416993636</v>
      </c>
      <c r="BI2363" s="33">
        <f ca="1">IF(_xlfn.T.DIST(BD2363,$BD$32,TRUE)&lt;0.5,MAX(_xlfn.T.DIST(BD2363,$BD$32,TRUE),0.000000000001),MIN(_xlfn.T.DIST(BD2363,$BD$32,TRUE),1-0.000000000001))</f>
        <v>7.9150382298449701E-2</v>
      </c>
      <c r="BJ2363" s="33">
        <f ca="1">IF(_xlfn.T.DIST(BE2363,$BD$32,TRUE)&lt;0.5,MAX(_xlfn.T.DIST(BE2363,$BD$32,TRUE),0.000000000001),MIN(_xlfn.T.DIST(BE2363,$BD$32,TRUE),1-0.000000000001))</f>
        <v>0.18448021640515522</v>
      </c>
      <c r="BK2363" s="33">
        <f ca="1">IF(_xlfn.T.DIST(BF2363,$BD$32,TRUE)&lt;0.5,MAX(_xlfn.T.DIST(BF2363,$BD$32,TRUE),0.000000000001),MIN(_xlfn.T.DIST(BF2363,$BD$32,TRUE),1-0.000000000001))</f>
        <v>0.65612852115000186</v>
      </c>
      <c r="BL2363" s="33">
        <f ca="1">IF(_xlfn.T.DIST(BG2363,$BD$32,TRUE)&lt;0.5,MAX(_xlfn.T.DIST(BG2363,$BD$32,TRUE),0.000000000001),MIN(_xlfn.T.DIST(BG2363,$BD$32,TRUE),1-0.000000000001))</f>
        <v>0.14351328916642953</v>
      </c>
      <c r="BM2363" s="37">
        <f ca="1">IF(_xlfn.T.DIST(BH2363,$BD$32,TRUE)&lt;0.5,MAX(_xlfn.T.DIST(BH2363,$BD$32,TRUE),0.000000000001),MIN(_xlfn.T.DIST(BH2363,$BD$32,TRUE),1-0.000000000001))</f>
        <v>0.69544794873932481</v>
      </c>
      <c r="BN2363" s="33">
        <f t="shared" ca="1" si="785"/>
        <v>8.941892803905974</v>
      </c>
      <c r="BO2363" s="33">
        <f t="shared" ca="1" si="786"/>
        <v>14.101577663775959</v>
      </c>
      <c r="BP2363" s="33">
        <f t="shared" ca="1" si="787"/>
        <v>19.205759777871247</v>
      </c>
      <c r="BQ2363" s="33">
        <f t="shared" ca="1" si="788"/>
        <v>9.551265543151894</v>
      </c>
      <c r="BR2363" s="33">
        <f t="shared" ca="1" si="789"/>
        <v>21.04541083845308</v>
      </c>
      <c r="BS2363">
        <f t="shared" ca="1" si="790"/>
        <v>72.845906627158143</v>
      </c>
    </row>
    <row r="2364" spans="32:71" x14ac:dyDescent="0.2">
      <c r="AF2364" s="32">
        <f t="shared" ca="1" si="792"/>
        <v>-1.387879984501192</v>
      </c>
      <c r="AG2364" s="32">
        <f t="shared" ca="1" si="792"/>
        <v>1.3394810706077971</v>
      </c>
      <c r="AH2364" s="32">
        <f t="shared" ca="1" si="792"/>
        <v>-0.42122178245401537</v>
      </c>
      <c r="AI2364" s="32">
        <f t="shared" ca="1" si="792"/>
        <v>0.92343009250970454</v>
      </c>
      <c r="AJ2364" s="37">
        <f t="shared" ca="1" si="792"/>
        <v>1.891973789512875</v>
      </c>
      <c r="AK2364" s="33" cm="1">
        <f t="array" aca="1" ref="AK2364:AO2364" ca="1">MMULT(AF2364:AJ2364,$Y$50:$AC$54)</f>
        <v>-1.3878799845011922</v>
      </c>
      <c r="AL2364">
        <f ca="1"/>
        <v>5.3314285716867471E-2</v>
      </c>
      <c r="AM2364">
        <f ca="1"/>
        <v>-0.5064814885757849</v>
      </c>
      <c r="AN2364">
        <f ca="1"/>
        <v>1.0243162752825477</v>
      </c>
      <c r="AO2364" s="35">
        <f ca="1"/>
        <v>1.4623973353966555</v>
      </c>
      <c r="AP2364" s="33">
        <f t="shared" ca="1" si="773"/>
        <v>8.9590900116241059</v>
      </c>
      <c r="AQ2364">
        <f t="shared" ca="1" si="774"/>
        <v>15.053314285716867</v>
      </c>
      <c r="AR2364">
        <f t="shared" ca="1" si="775"/>
        <v>16.480555534272646</v>
      </c>
      <c r="AS2364">
        <f t="shared" ca="1" si="776"/>
        <v>14.355927433149859</v>
      </c>
      <c r="AT2364">
        <f t="shared" ca="1" si="777"/>
        <v>24.849589341586622</v>
      </c>
      <c r="AU2364">
        <f t="shared" ca="1" si="778"/>
        <v>79.698476606350098</v>
      </c>
      <c r="BC2364">
        <f t="shared" ca="1" si="779"/>
        <v>35.97942696880127</v>
      </c>
      <c r="BD2364" s="33">
        <f t="shared" ca="1" si="780"/>
        <v>-1.3342671552319687</v>
      </c>
      <c r="BE2364" s="33">
        <f t="shared" ca="1" si="781"/>
        <v>5.1254792295484707E-2</v>
      </c>
      <c r="BF2364" s="33">
        <f t="shared" ca="1" si="782"/>
        <v>-0.48691646430980351</v>
      </c>
      <c r="BG2364" s="33">
        <f t="shared" ca="1" si="783"/>
        <v>0.98474765681576626</v>
      </c>
      <c r="BH2364" s="37">
        <f t="shared" ca="1" si="784"/>
        <v>1.4059059531864231</v>
      </c>
      <c r="BI2364" s="33">
        <f ca="1">IF(_xlfn.T.DIST(BD2364,$BD$32,TRUE)&lt;0.5,MAX(_xlfn.T.DIST(BD2364,$BD$32,TRUE),0.000000000001),MIN(_xlfn.T.DIST(BD2364,$BD$32,TRUE),1-0.000000000001))</f>
        <v>9.6078263194548721E-2</v>
      </c>
      <c r="BJ2364" s="33">
        <f ca="1">IF(_xlfn.T.DIST(BE2364,$BD$32,TRUE)&lt;0.5,MAX(_xlfn.T.DIST(BE2364,$BD$32,TRUE),0.000000000001),MIN(_xlfn.T.DIST(BE2364,$BD$32,TRUE),1-0.000000000001))</f>
        <v>0.52026887489883589</v>
      </c>
      <c r="BK2364" s="33">
        <f ca="1">IF(_xlfn.T.DIST(BF2364,$BD$32,TRUE)&lt;0.5,MAX(_xlfn.T.DIST(BF2364,$BD$32,TRUE),0.000000000001),MIN(_xlfn.T.DIST(BF2364,$BD$32,TRUE),1-0.000000000001))</f>
        <v>0.31492814331105456</v>
      </c>
      <c r="BL2364" s="33">
        <f ca="1">IF(_xlfn.T.DIST(BG2364,$BD$32,TRUE)&lt;0.5,MAX(_xlfn.T.DIST(BG2364,$BD$32,TRUE),0.000000000001),MIN(_xlfn.T.DIST(BG2364,$BD$32,TRUE),1-0.000000000001))</f>
        <v>0.8336880454789144</v>
      </c>
      <c r="BM2364" s="37">
        <f ca="1">IF(_xlfn.T.DIST(BH2364,$BD$32,TRUE)&lt;0.5,MAX(_xlfn.T.DIST(BH2364,$BD$32,TRUE),0.000000000001),MIN(_xlfn.T.DIST(BH2364,$BD$32,TRUE),1-0.000000000001))</f>
        <v>0.91498734223914935</v>
      </c>
      <c r="BN2364" s="33">
        <f t="shared" ca="1" si="785"/>
        <v>9.0218304755986942</v>
      </c>
      <c r="BO2364" s="33">
        <f t="shared" ca="1" si="786"/>
        <v>15.050828412537928</v>
      </c>
      <c r="BP2364" s="33">
        <f t="shared" ca="1" si="787"/>
        <v>16.554212587900157</v>
      </c>
      <c r="BQ2364" s="33">
        <f t="shared" ca="1" si="788"/>
        <v>14.228337146173486</v>
      </c>
      <c r="BR2364" s="33">
        <f t="shared" ca="1" si="789"/>
        <v>24.488489880222517</v>
      </c>
      <c r="BS2364">
        <f t="shared" ca="1" si="790"/>
        <v>79.343698502432787</v>
      </c>
    </row>
    <row r="2365" spans="32:71" x14ac:dyDescent="0.2">
      <c r="AF2365" s="32">
        <f t="shared" ca="1" si="792"/>
        <v>0.43477839151488568</v>
      </c>
      <c r="AG2365" s="32">
        <f t="shared" ca="1" si="792"/>
        <v>5.2215603899411239E-2</v>
      </c>
      <c r="AH2365" s="32">
        <f t="shared" ca="1" si="792"/>
        <v>1.7066984964539165</v>
      </c>
      <c r="AI2365" s="32">
        <f t="shared" ca="1" si="792"/>
        <v>-1.1720916395486476</v>
      </c>
      <c r="AJ2365" s="37">
        <f t="shared" ca="1" si="792"/>
        <v>0.14661176054130248</v>
      </c>
      <c r="AK2365" s="33" cm="1">
        <f t="array" aca="1" ref="AK2365:AO2365" ca="1">MMULT(AF2365:AJ2365,$Y$50:$AC$54)</f>
        <v>0.43477839151488579</v>
      </c>
      <c r="AL2365">
        <f ca="1"/>
        <v>0.33172831219580479</v>
      </c>
      <c r="AM2365">
        <f ca="1"/>
        <v>1.7498837925876911</v>
      </c>
      <c r="AN2365">
        <f ca="1"/>
        <v>-1.3916985776086579</v>
      </c>
      <c r="AO2365" s="35">
        <f ca="1"/>
        <v>0.82808510583721351</v>
      </c>
      <c r="AP2365" s="33">
        <f t="shared" ca="1" si="773"/>
        <v>10.326083793636164</v>
      </c>
      <c r="AQ2365">
        <f t="shared" ca="1" si="774"/>
        <v>15.331728312195805</v>
      </c>
      <c r="AR2365">
        <f t="shared" ca="1" si="775"/>
        <v>23.249651377763072</v>
      </c>
      <c r="AS2365">
        <f t="shared" ca="1" si="776"/>
        <v>8.7990932715000874</v>
      </c>
      <c r="AT2365">
        <f t="shared" ca="1" si="777"/>
        <v>22.312340423348854</v>
      </c>
      <c r="AU2365">
        <f t="shared" ca="1" si="778"/>
        <v>80.018897178443979</v>
      </c>
      <c r="BC2365">
        <f t="shared" ca="1" si="779"/>
        <v>22.941130553954366</v>
      </c>
      <c r="BD2365" s="33">
        <f t="shared" ca="1" si="780"/>
        <v>0.41798320754037754</v>
      </c>
      <c r="BE2365" s="33">
        <f t="shared" ca="1" si="781"/>
        <v>0.31891388042639407</v>
      </c>
      <c r="BF2365" s="33">
        <f t="shared" ca="1" si="782"/>
        <v>1.6822870104014396</v>
      </c>
      <c r="BG2365" s="33">
        <f t="shared" ca="1" si="783"/>
        <v>-1.3379382387690064</v>
      </c>
      <c r="BH2365" s="37">
        <f t="shared" ca="1" si="784"/>
        <v>0.79609675965784743</v>
      </c>
      <c r="BI2365" s="33">
        <f ca="1">IF(_xlfn.T.DIST(BD2365,$BD$32,TRUE)&lt;0.5,MAX(_xlfn.T.DIST(BD2365,$BD$32,TRUE),0.000000000001),MIN(_xlfn.T.DIST(BD2365,$BD$32,TRUE),1-0.000000000001))</f>
        <v>0.66053190122721661</v>
      </c>
      <c r="BJ2365" s="33">
        <f ca="1">IF(_xlfn.T.DIST(BE2365,$BD$32,TRUE)&lt;0.5,MAX(_xlfn.T.DIST(BE2365,$BD$32,TRUE),0.000000000001),MIN(_xlfn.T.DIST(BE2365,$BD$32,TRUE),1-0.000000000001))</f>
        <v>0.62399912083954678</v>
      </c>
      <c r="BK2365" s="33">
        <f ca="1">IF(_xlfn.T.DIST(BF2365,$BD$32,TRUE)&lt;0.5,MAX(_xlfn.T.DIST(BF2365,$BD$32,TRUE),0.000000000001),MIN(_xlfn.T.DIST(BF2365,$BD$32,TRUE),1-0.000000000001))</f>
        <v>0.94855249257050656</v>
      </c>
      <c r="BL2365" s="33">
        <f ca="1">IF(_xlfn.T.DIST(BG2365,$BD$32,TRUE)&lt;0.5,MAX(_xlfn.T.DIST(BG2365,$BD$32,TRUE),0.000000000001),MIN(_xlfn.T.DIST(BG2365,$BD$32,TRUE),1-0.000000000001))</f>
        <v>9.5485358216322244E-2</v>
      </c>
      <c r="BM2365" s="37">
        <f ca="1">IF(_xlfn.T.DIST(BH2365,$BD$32,TRUE)&lt;0.5,MAX(_xlfn.T.DIST(BH2365,$BD$32,TRUE),0.000000000001),MIN(_xlfn.T.DIST(BH2365,$BD$32,TRUE),1-0.000000000001))</f>
        <v>0.78388471594314857</v>
      </c>
      <c r="BN2365" s="33">
        <f t="shared" ca="1" si="785"/>
        <v>10.31043641445582</v>
      </c>
      <c r="BO2365" s="33">
        <f t="shared" ca="1" si="786"/>
        <v>15.316000987861687</v>
      </c>
      <c r="BP2365" s="33">
        <f t="shared" ca="1" si="787"/>
        <v>22.8929332443847</v>
      </c>
      <c r="BQ2365" s="33">
        <f t="shared" ca="1" si="788"/>
        <v>8.9922603990577503</v>
      </c>
      <c r="BR2365" s="33">
        <f t="shared" ca="1" si="789"/>
        <v>22.1415216057522</v>
      </c>
      <c r="BS2365">
        <f t="shared" ca="1" si="790"/>
        <v>79.653152651512158</v>
      </c>
    </row>
    <row r="2366" spans="32:71" x14ac:dyDescent="0.2">
      <c r="AF2366" s="32">
        <f t="shared" ca="1" si="792"/>
        <v>-0.78513867556896799</v>
      </c>
      <c r="AG2366" s="32">
        <f t="shared" ca="1" si="792"/>
        <v>7.8767365571351042E-2</v>
      </c>
      <c r="AH2366" s="32">
        <f t="shared" ca="1" si="792"/>
        <v>0.90967757136915794</v>
      </c>
      <c r="AI2366" s="32">
        <f t="shared" ca="1" si="792"/>
        <v>-1.5401152202097996</v>
      </c>
      <c r="AJ2366" s="37">
        <f t="shared" ca="1" si="792"/>
        <v>0.57107385571675529</v>
      </c>
      <c r="AK2366" s="33" cm="1">
        <f t="array" aca="1" ref="AK2366:AO2366" ca="1">MMULT(AF2366:AJ2366,$Y$50:$AC$54)</f>
        <v>-0.78513867556896821</v>
      </c>
      <c r="AL2366">
        <f ca="1"/>
        <v>-0.47124875292354368</v>
      </c>
      <c r="AM2366">
        <f ca="1"/>
        <v>0.73101946057088985</v>
      </c>
      <c r="AN2366">
        <f ca="1"/>
        <v>-1.6817987017404006</v>
      </c>
      <c r="AO2366" s="35">
        <f ca="1"/>
        <v>0.6613301182767557</v>
      </c>
      <c r="AP2366" s="33">
        <f t="shared" ca="1" si="773"/>
        <v>9.4111459933232737</v>
      </c>
      <c r="AQ2366">
        <f t="shared" ca="1" si="774"/>
        <v>14.528751247076457</v>
      </c>
      <c r="AR2366">
        <f t="shared" ca="1" si="775"/>
        <v>20.193058381712671</v>
      </c>
      <c r="AS2366">
        <f t="shared" ca="1" si="776"/>
        <v>8.1318629859970795</v>
      </c>
      <c r="AT2366">
        <f t="shared" ca="1" si="777"/>
        <v>21.645320473107024</v>
      </c>
      <c r="AU2366">
        <f t="shared" ca="1" si="778"/>
        <v>73.910139081216514</v>
      </c>
      <c r="BC2366">
        <f t="shared" ca="1" si="779"/>
        <v>25.480228433747452</v>
      </c>
      <c r="BD2366" s="33">
        <f t="shared" ca="1" si="780"/>
        <v>-0.7548093198350343</v>
      </c>
      <c r="BE2366" s="33">
        <f t="shared" ca="1" si="781"/>
        <v>-0.45304474449632742</v>
      </c>
      <c r="BF2366" s="33">
        <f t="shared" ca="1" si="782"/>
        <v>0.70278069211127214</v>
      </c>
      <c r="BG2366" s="33">
        <f t="shared" ca="1" si="783"/>
        <v>-1.6168319988060573</v>
      </c>
      <c r="BH2366" s="37">
        <f t="shared" ca="1" si="784"/>
        <v>0.63578340017597557</v>
      </c>
      <c r="BI2366" s="33">
        <f ca="1">IF(_xlfn.T.DIST(BD2366,$BD$32,TRUE)&lt;0.5,MAX(_xlfn.T.DIST(BD2366,$BD$32,TRUE),0.000000000001),MIN(_xlfn.T.DIST(BD2366,$BD$32,TRUE),1-0.000000000001))</f>
        <v>0.22812420300709307</v>
      </c>
      <c r="BJ2366" s="33">
        <f ca="1">IF(_xlfn.T.DIST(BE2366,$BD$32,TRUE)&lt;0.5,MAX(_xlfn.T.DIST(BE2366,$BD$32,TRUE),0.000000000001),MIN(_xlfn.T.DIST(BE2366,$BD$32,TRUE),1-0.000000000001))</f>
        <v>0.32688815512095115</v>
      </c>
      <c r="BK2366" s="33">
        <f ca="1">IF(_xlfn.T.DIST(BF2366,$BD$32,TRUE)&lt;0.5,MAX(_xlfn.T.DIST(BF2366,$BD$32,TRUE),0.000000000001),MIN(_xlfn.T.DIST(BF2366,$BD$32,TRUE),1-0.000000000001))</f>
        <v>0.75619475374353373</v>
      </c>
      <c r="BL2366" s="33">
        <f ca="1">IF(_xlfn.T.DIST(BG2366,$BD$32,TRUE)&lt;0.5,MAX(_xlfn.T.DIST(BG2366,$BD$32,TRUE),0.000000000001),MIN(_xlfn.T.DIST(BG2366,$BD$32,TRUE),1-0.000000000001))</f>
        <v>5.8191555558832271E-2</v>
      </c>
      <c r="BM2366" s="37">
        <f ca="1">IF(_xlfn.T.DIST(BH2366,$BD$32,TRUE)&lt;0.5,MAX(_xlfn.T.DIST(BH2366,$BD$32,TRUE),0.000000000001),MIN(_xlfn.T.DIST(BH2366,$BD$32,TRUE),1-0.000000000001))</f>
        <v>0.73513087153395795</v>
      </c>
      <c r="BN2366" s="33">
        <f t="shared" ca="1" si="785"/>
        <v>9.4412210756268955</v>
      </c>
      <c r="BO2366" s="33">
        <f t="shared" ca="1" si="786"/>
        <v>14.551477719860589</v>
      </c>
      <c r="BP2366" s="33">
        <f t="shared" ca="1" si="787"/>
        <v>20.082343085910633</v>
      </c>
      <c r="BQ2366" s="33">
        <f t="shared" ca="1" si="788"/>
        <v>8.3886836024950977</v>
      </c>
      <c r="BR2366" s="33">
        <f t="shared" ca="1" si="789"/>
        <v>21.513622476851012</v>
      </c>
      <c r="BS2366">
        <f t="shared" ca="1" si="790"/>
        <v>73.977347960744225</v>
      </c>
    </row>
    <row r="2367" spans="32:71" x14ac:dyDescent="0.2">
      <c r="AF2367" s="32">
        <f t="shared" ca="1" si="792"/>
        <v>-0.23327038016936624</v>
      </c>
      <c r="AG2367" s="32">
        <f t="shared" ca="1" si="792"/>
        <v>0.45512269346193696</v>
      </c>
      <c r="AH2367" s="32">
        <f t="shared" ca="1" si="792"/>
        <v>0.41600857822462367</v>
      </c>
      <c r="AI2367" s="32">
        <f t="shared" ca="1" si="792"/>
        <v>1.0247986893547412</v>
      </c>
      <c r="AJ2367" s="37">
        <f t="shared" ca="1" si="792"/>
        <v>-0.26117278843472663</v>
      </c>
      <c r="AK2367" s="33" cm="1">
        <f t="array" aca="1" ref="AK2367:AO2367" ca="1">MMULT(AF2367:AJ2367,$Y$50:$AC$54)</f>
        <v>-0.2332703801693663</v>
      </c>
      <c r="AL2367">
        <f ca="1"/>
        <v>0.178797512962594</v>
      </c>
      <c r="AM2367">
        <f ca="1"/>
        <v>0.41848577744366067</v>
      </c>
      <c r="AN2367">
        <f ca="1"/>
        <v>0.68352787724930786</v>
      </c>
      <c r="AO2367" s="35">
        <f ca="1"/>
        <v>0.24327394885329345</v>
      </c>
      <c r="AP2367" s="33">
        <f t="shared" ca="1" si="773"/>
        <v>9.8250472148729759</v>
      </c>
      <c r="AQ2367">
        <f t="shared" ca="1" si="774"/>
        <v>15.178797512962594</v>
      </c>
      <c r="AR2367">
        <f t="shared" ca="1" si="775"/>
        <v>19.255457332330984</v>
      </c>
      <c r="AS2367">
        <f t="shared" ca="1" si="776"/>
        <v>13.572114117673408</v>
      </c>
      <c r="AT2367">
        <f t="shared" ca="1" si="777"/>
        <v>19.973095795413172</v>
      </c>
      <c r="AU2367">
        <f t="shared" ca="1" si="778"/>
        <v>77.804511973253142</v>
      </c>
      <c r="BC2367">
        <f t="shared" ca="1" si="779"/>
        <v>32.197493979590767</v>
      </c>
      <c r="BD2367" s="33">
        <f t="shared" ca="1" si="780"/>
        <v>-0.22425930917962081</v>
      </c>
      <c r="BE2367" s="33">
        <f t="shared" ca="1" si="781"/>
        <v>0.17189069058366149</v>
      </c>
      <c r="BF2367" s="33">
        <f t="shared" ca="1" si="782"/>
        <v>0.40231996571048773</v>
      </c>
      <c r="BG2367" s="33">
        <f t="shared" ca="1" si="783"/>
        <v>0.65712367530608828</v>
      </c>
      <c r="BH2367" s="37">
        <f t="shared" ca="1" si="784"/>
        <v>0.23387644702952518</v>
      </c>
      <c r="BI2367" s="33">
        <f ca="1">IF(_xlfn.T.DIST(BD2367,$BD$32,TRUE)&lt;0.5,MAX(_xlfn.T.DIST(BD2367,$BD$32,TRUE),0.000000000001),MIN(_xlfn.T.DIST(BD2367,$BD$32,TRUE),1-0.000000000001))</f>
        <v>0.41203794621506995</v>
      </c>
      <c r="BJ2367" s="33">
        <f ca="1">IF(_xlfn.T.DIST(BE2367,$BD$32,TRUE)&lt;0.5,MAX(_xlfn.T.DIST(BE2367,$BD$32,TRUE),0.000000000001),MIN(_xlfn.T.DIST(BE2367,$BD$32,TRUE),1-0.000000000001))</f>
        <v>0.56766112040623962</v>
      </c>
      <c r="BK2367" s="33">
        <f ca="1">IF(_xlfn.T.DIST(BF2367,$BD$32,TRUE)&lt;0.5,MAX(_xlfn.T.DIST(BF2367,$BD$32,TRUE),0.000000000001),MIN(_xlfn.T.DIST(BF2367,$BD$32,TRUE),1-0.000000000001))</f>
        <v>0.65484955243244081</v>
      </c>
      <c r="BL2367" s="33">
        <f ca="1">IF(_xlfn.T.DIST(BG2367,$BD$32,TRUE)&lt;0.5,MAX(_xlfn.T.DIST(BG2367,$BD$32,TRUE),0.000000000001),MIN(_xlfn.T.DIST(BG2367,$BD$32,TRUE),1-0.000000000001))</f>
        <v>0.74194425721486257</v>
      </c>
      <c r="BM2367" s="37">
        <f ca="1">IF(_xlfn.T.DIST(BH2367,$BD$32,TRUE)&lt;0.5,MAX(_xlfn.T.DIST(BH2367,$BD$32,TRUE),0.000000000001),MIN(_xlfn.T.DIST(BH2367,$BD$32,TRUE),1-0.000000000001))</f>
        <v>0.5916652108932039</v>
      </c>
      <c r="BN2367" s="33">
        <f t="shared" ca="1" si="785"/>
        <v>9.8332707030991031</v>
      </c>
      <c r="BO2367" s="33">
        <f t="shared" ca="1" si="786"/>
        <v>15.17042265175496</v>
      </c>
      <c r="BP2367" s="33">
        <f t="shared" ca="1" si="787"/>
        <v>19.195340281920458</v>
      </c>
      <c r="BQ2367" s="33">
        <f t="shared" ca="1" si="788"/>
        <v>13.493507451517234</v>
      </c>
      <c r="BR2367" s="33">
        <f t="shared" ca="1" si="789"/>
        <v>19.927322455912897</v>
      </c>
      <c r="BS2367">
        <f t="shared" ca="1" si="790"/>
        <v>77.619863544204648</v>
      </c>
    </row>
    <row r="2368" spans="32:71" x14ac:dyDescent="0.2">
      <c r="AF2368" s="32">
        <f t="shared" ca="1" si="792"/>
        <v>0.188939057845463</v>
      </c>
      <c r="AG2368" s="32">
        <f t="shared" ca="1" si="792"/>
        <v>-0.48324764048761454</v>
      </c>
      <c r="AH2368" s="32">
        <f t="shared" ca="1" si="792"/>
        <v>-0.26379785606218203</v>
      </c>
      <c r="AI2368" s="32">
        <f t="shared" ca="1" si="792"/>
        <v>9.5681724592610581E-2</v>
      </c>
      <c r="AJ2368" s="37">
        <f t="shared" ca="1" si="792"/>
        <v>-0.79786596811414567</v>
      </c>
      <c r="AK2368" s="33" cm="1">
        <f t="array" aca="1" ref="AK2368:AO2368" ca="1">MMULT(AF2368:AJ2368,$Y$50:$AC$54)</f>
        <v>0.18893905784546305</v>
      </c>
      <c r="AL2368">
        <f ca="1"/>
        <v>-0.22945911733793434</v>
      </c>
      <c r="AM2368">
        <f ca="1"/>
        <v>-0.28405026902243857</v>
      </c>
      <c r="AN2368">
        <f ca="1"/>
        <v>1.1171550365986618E-2</v>
      </c>
      <c r="AO2368" s="35">
        <f ca="1"/>
        <v>-0.75740864369858141</v>
      </c>
      <c r="AP2368" s="33">
        <f t="shared" ca="1" si="773"/>
        <v>10.141704293384098</v>
      </c>
      <c r="AQ2368">
        <f t="shared" ca="1" si="774"/>
        <v>14.770540882662065</v>
      </c>
      <c r="AR2368">
        <f t="shared" ca="1" si="775"/>
        <v>17.147849192932686</v>
      </c>
      <c r="AS2368">
        <f t="shared" ca="1" si="776"/>
        <v>12.02569456584177</v>
      </c>
      <c r="AT2368">
        <f t="shared" ca="1" si="777"/>
        <v>15.970365425205674</v>
      </c>
      <c r="AU2368">
        <f t="shared" ca="1" si="778"/>
        <v>70.056154360026298</v>
      </c>
      <c r="BC2368">
        <f t="shared" ca="1" si="779"/>
        <v>28.807453723850788</v>
      </c>
      <c r="BD2368" s="33">
        <f t="shared" ca="1" si="780"/>
        <v>0.1816404747088258</v>
      </c>
      <c r="BE2368" s="33">
        <f t="shared" ca="1" si="781"/>
        <v>-0.22059527275520066</v>
      </c>
      <c r="BF2368" s="33">
        <f t="shared" ca="1" si="782"/>
        <v>-0.2730776065825733</v>
      </c>
      <c r="BG2368" s="33">
        <f t="shared" ca="1" si="783"/>
        <v>1.0740001219711241E-2</v>
      </c>
      <c r="BH2368" s="37">
        <f t="shared" ca="1" si="784"/>
        <v>-0.72815047962451673</v>
      </c>
      <c r="BI2368" s="33">
        <f ca="1">IF(_xlfn.T.DIST(BD2368,$BD$32,TRUE)&lt;0.5,MAX(_xlfn.T.DIST(BD2368,$BD$32,TRUE),0.000000000001),MIN(_xlfn.T.DIST(BD2368,$BD$32,TRUE),1-0.000000000001))</f>
        <v>0.57145669371187868</v>
      </c>
      <c r="BJ2368" s="33">
        <f ca="1">IF(_xlfn.T.DIST(BE2368,$BD$32,TRUE)&lt;0.5,MAX(_xlfn.T.DIST(BE2368,$BD$32,TRUE),0.000000000001),MIN(_xlfn.T.DIST(BE2368,$BD$32,TRUE),1-0.000000000001))</f>
        <v>0.41345100125564033</v>
      </c>
      <c r="BK2368" s="33">
        <f ca="1">IF(_xlfn.T.DIST(BF2368,$BD$32,TRUE)&lt;0.5,MAX(_xlfn.T.DIST(BF2368,$BD$32,TRUE),0.000000000001),MIN(_xlfn.T.DIST(BF2368,$BD$32,TRUE),1-0.000000000001))</f>
        <v>0.39333233209882623</v>
      </c>
      <c r="BL2368" s="33">
        <f ca="1">IF(_xlfn.T.DIST(BG2368,$BD$32,TRUE)&lt;0.5,MAX(_xlfn.T.DIST(BG2368,$BD$32,TRUE),0.000000000001),MIN(_xlfn.T.DIST(BG2368,$BD$32,TRUE),1-0.000000000001))</f>
        <v>0.50424900573994658</v>
      </c>
      <c r="BM2368" s="37">
        <f ca="1">IF(_xlfn.T.DIST(BH2368,$BD$32,TRUE)&lt;0.5,MAX(_xlfn.T.DIST(BH2368,$BD$32,TRUE),0.000000000001),MIN(_xlfn.T.DIST(BH2368,$BD$32,TRUE),1-0.000000000001))</f>
        <v>0.23608357720975837</v>
      </c>
      <c r="BN2368" s="33">
        <f t="shared" ca="1" si="785"/>
        <v>10.13506301034781</v>
      </c>
      <c r="BO2368" s="33">
        <f t="shared" ca="1" si="786"/>
        <v>14.781323431045985</v>
      </c>
      <c r="BP2368" s="33">
        <f t="shared" ca="1" si="787"/>
        <v>17.188067270645906</v>
      </c>
      <c r="BQ2368" s="33">
        <f t="shared" ca="1" si="788"/>
        <v>12.024497022385862</v>
      </c>
      <c r="BR2368" s="33">
        <f t="shared" ca="1" si="789"/>
        <v>16.1241703125478</v>
      </c>
      <c r="BS2368">
        <f t="shared" ca="1" si="790"/>
        <v>70.253121046973362</v>
      </c>
    </row>
    <row r="2369" spans="32:71" x14ac:dyDescent="0.2">
      <c r="AF2369" s="32">
        <f t="shared" ca="1" si="792"/>
        <v>0.70000590339274305</v>
      </c>
      <c r="AG2369" s="32">
        <f t="shared" ca="1" si="792"/>
        <v>-0.78883929815420573</v>
      </c>
      <c r="AH2369" s="32">
        <f t="shared" ca="1" si="792"/>
        <v>0.51962096316603579</v>
      </c>
      <c r="AI2369" s="32">
        <f t="shared" ca="1" si="792"/>
        <v>-1.3757512489013253</v>
      </c>
      <c r="AJ2369" s="37">
        <f t="shared" ca="1" si="792"/>
        <v>-1.9737425142923184</v>
      </c>
      <c r="AK2369" s="33" cm="1">
        <f t="array" aca="1" ref="AK2369:AO2369" ca="1">MMULT(AF2369:AJ2369,$Y$50:$AC$54)</f>
        <v>0.70000590339274316</v>
      </c>
      <c r="AL2369">
        <f ca="1"/>
        <v>-0.11051679891966099</v>
      </c>
      <c r="AM2369">
        <f ca="1"/>
        <v>0.53725392573613773</v>
      </c>
      <c r="AN2369">
        <f ca="1"/>
        <v>-1.3409030209510073</v>
      </c>
      <c r="AO2369" s="35">
        <f ca="1"/>
        <v>-1.5623792660686289</v>
      </c>
      <c r="AP2369" s="33">
        <f t="shared" ca="1" si="773"/>
        <v>10.525004427544557</v>
      </c>
      <c r="AQ2369">
        <f t="shared" ca="1" si="774"/>
        <v>14.889483201080338</v>
      </c>
      <c r="AR2369">
        <f t="shared" ca="1" si="775"/>
        <v>19.611761777208415</v>
      </c>
      <c r="AS2369">
        <f t="shared" ca="1" si="776"/>
        <v>8.9159230518126833</v>
      </c>
      <c r="AT2369">
        <f t="shared" ca="1" si="777"/>
        <v>12.750482935725485</v>
      </c>
      <c r="AU2369">
        <f t="shared" ca="1" si="778"/>
        <v>66.692655393371481</v>
      </c>
      <c r="BC2369">
        <f t="shared" ca="1" si="779"/>
        <v>29.077812954941461</v>
      </c>
      <c r="BD2369" s="33">
        <f t="shared" ca="1" si="780"/>
        <v>0.67296516687003016</v>
      </c>
      <c r="BE2369" s="33">
        <f t="shared" ca="1" si="781"/>
        <v>-0.10624761257932307</v>
      </c>
      <c r="BF2369" s="33">
        <f t="shared" ca="1" si="782"/>
        <v>0.516500183830231</v>
      </c>
      <c r="BG2369" s="33">
        <f t="shared" ca="1" si="783"/>
        <v>-1.289104878797765</v>
      </c>
      <c r="BH2369" s="37">
        <f t="shared" ca="1" si="784"/>
        <v>-1.502025652081165</v>
      </c>
      <c r="BI2369" s="33">
        <f ca="1">IF(_xlfn.T.DIST(BD2369,$BD$32,TRUE)&lt;0.5,MAX(_xlfn.T.DIST(BD2369,$BD$32,TRUE),0.000000000001),MIN(_xlfn.T.DIST(BD2369,$BD$32,TRUE),1-0.000000000001))</f>
        <v>0.74693962642417366</v>
      </c>
      <c r="BJ2369" s="33">
        <f ca="1">IF(_xlfn.T.DIST(BE2369,$BD$32,TRUE)&lt;0.5,MAX(_xlfn.T.DIST(BE2369,$BD$32,TRUE),0.000000000001),MIN(_xlfn.T.DIST(BE2369,$BD$32,TRUE),1-0.000000000001))</f>
        <v>0.45804659479663268</v>
      </c>
      <c r="BK2369" s="33">
        <f ca="1">IF(_xlfn.T.DIST(BF2369,$BD$32,TRUE)&lt;0.5,MAX(_xlfn.T.DIST(BF2369,$BD$32,TRUE),0.000000000001),MIN(_xlfn.T.DIST(BF2369,$BD$32,TRUE),1-0.000000000001))</f>
        <v>0.69535410051198288</v>
      </c>
      <c r="BL2369" s="33">
        <f ca="1">IF(_xlfn.T.DIST(BG2369,$BD$32,TRUE)&lt;0.5,MAX(_xlfn.T.DIST(BG2369,$BD$32,TRUE),0.000000000001),MIN(_xlfn.T.DIST(BG2369,$BD$32,TRUE),1-0.000000000001))</f>
        <v>0.1036066289195403</v>
      </c>
      <c r="BM2369" s="37">
        <f ca="1">IF(_xlfn.T.DIST(BH2369,$BD$32,TRUE)&lt;0.5,MAX(_xlfn.T.DIST(BH2369,$BD$32,TRUE),0.000000000001),MIN(_xlfn.T.DIST(BH2369,$BD$32,TRUE),1-0.000000000001))</f>
        <v>7.1772114493833958E-2</v>
      </c>
      <c r="BN2369" s="33">
        <f t="shared" ca="1" si="785"/>
        <v>10.498667623220278</v>
      </c>
      <c r="BO2369" s="33">
        <f t="shared" ca="1" si="786"/>
        <v>14.894643824807249</v>
      </c>
      <c r="BP2369" s="33">
        <f t="shared" ca="1" si="787"/>
        <v>19.533253885437524</v>
      </c>
      <c r="BQ2369" s="33">
        <f t="shared" ca="1" si="788"/>
        <v>9.0990896764184299</v>
      </c>
      <c r="BR2369" s="33">
        <f t="shared" ca="1" si="789"/>
        <v>13.149123181760778</v>
      </c>
      <c r="BS2369">
        <f t="shared" ca="1" si="790"/>
        <v>67.174778191644265</v>
      </c>
    </row>
    <row r="2370" spans="32:71" x14ac:dyDescent="0.2">
      <c r="AF2370" s="32">
        <f t="shared" ca="1" si="792"/>
        <v>0.7106857177864716</v>
      </c>
      <c r="AG2370" s="32">
        <f t="shared" ca="1" si="792"/>
        <v>4.7263128496411642E-2</v>
      </c>
      <c r="AH2370" s="32">
        <f t="shared" ca="1" si="792"/>
        <v>-1.0921188167029281</v>
      </c>
      <c r="AI2370" s="32">
        <f t="shared" ca="1" si="792"/>
        <v>-0.17861429433564244</v>
      </c>
      <c r="AJ2370" s="37">
        <f t="shared" ca="1" si="792"/>
        <v>-1.0555065408642297</v>
      </c>
      <c r="AK2370" s="33" cm="1">
        <f t="array" aca="1" ref="AK2370:AO2370" ca="1">MMULT(AF2370:AJ2370,$Y$50:$AC$54)</f>
        <v>0.71068571778647172</v>
      </c>
      <c r="AL2370">
        <f ca="1"/>
        <v>0.51411415269601823</v>
      </c>
      <c r="AM2370">
        <f ca="1"/>
        <v>-0.90549493135565962</v>
      </c>
      <c r="AN2370">
        <f ca="1"/>
        <v>0.58857453781274538</v>
      </c>
      <c r="AO2370" s="35">
        <f ca="1"/>
        <v>-1.5153107906300178</v>
      </c>
      <c r="AP2370" s="33">
        <f t="shared" ca="1" si="773"/>
        <v>10.533014288339853</v>
      </c>
      <c r="AQ2370">
        <f t="shared" ca="1" si="774"/>
        <v>15.514114152696019</v>
      </c>
      <c r="AR2370">
        <f t="shared" ca="1" si="775"/>
        <v>15.283515205933021</v>
      </c>
      <c r="AS2370">
        <f t="shared" ca="1" si="776"/>
        <v>13.353721436969314</v>
      </c>
      <c r="AT2370">
        <f t="shared" ca="1" si="777"/>
        <v>12.938756837479929</v>
      </c>
      <c r="AU2370">
        <f t="shared" ca="1" si="778"/>
        <v>67.623121921418146</v>
      </c>
      <c r="BC2370">
        <f t="shared" ca="1" si="779"/>
        <v>44.604129853907665</v>
      </c>
      <c r="BD2370" s="33">
        <f t="shared" ca="1" si="780"/>
        <v>0.68323242753280788</v>
      </c>
      <c r="BE2370" s="33">
        <f t="shared" ca="1" si="781"/>
        <v>0.49425428397452398</v>
      </c>
      <c r="BF2370" s="33">
        <f t="shared" ca="1" si="782"/>
        <v>-0.87051629797161678</v>
      </c>
      <c r="BG2370" s="33">
        <f t="shared" ca="1" si="783"/>
        <v>0.565838316698275</v>
      </c>
      <c r="BH2370" s="37">
        <f t="shared" ca="1" si="784"/>
        <v>-1.4567753987985281</v>
      </c>
      <c r="BI2370" s="33">
        <f ca="1">IF(_xlfn.T.DIST(BD2370,$BD$32,TRUE)&lt;0.5,MAX(_xlfn.T.DIST(BD2370,$BD$32,TRUE),0.000000000001),MIN(_xlfn.T.DIST(BD2370,$BD$32,TRUE),1-0.000000000001))</f>
        <v>0.75014849158460117</v>
      </c>
      <c r="BJ2370" s="33">
        <f ca="1">IF(_xlfn.T.DIST(BE2370,$BD$32,TRUE)&lt;0.5,MAX(_xlfn.T.DIST(BE2370,$BD$32,TRUE),0.000000000001),MIN(_xlfn.T.DIST(BE2370,$BD$32,TRUE),1-0.000000000001))</f>
        <v>0.68763675191140705</v>
      </c>
      <c r="BK2370" s="33">
        <f ca="1">IF(_xlfn.T.DIST(BF2370,$BD$32,TRUE)&lt;0.5,MAX(_xlfn.T.DIST(BF2370,$BD$32,TRUE),0.000000000001),MIN(_xlfn.T.DIST(BF2370,$BD$32,TRUE),1-0.000000000001))</f>
        <v>0.19546549485360121</v>
      </c>
      <c r="BL2370" s="33">
        <f ca="1">IF(_xlfn.T.DIST(BG2370,$BD$32,TRUE)&lt;0.5,MAX(_xlfn.T.DIST(BG2370,$BD$32,TRUE),0.000000000001),MIN(_xlfn.T.DIST(BG2370,$BD$32,TRUE),1-0.000000000001))</f>
        <v>0.71214399041538801</v>
      </c>
      <c r="BM2370" s="37">
        <f ca="1">IF(_xlfn.T.DIST(BH2370,$BD$32,TRUE)&lt;0.5,MAX(_xlfn.T.DIST(BH2370,$BD$32,TRUE),0.000000000001),MIN(_xlfn.T.DIST(BH2370,$BD$32,TRUE),1-0.000000000001))</f>
        <v>7.7783141364371824E-2</v>
      </c>
      <c r="BN2370" s="33">
        <f t="shared" ca="1" si="785"/>
        <v>10.506217830137103</v>
      </c>
      <c r="BO2370" s="33">
        <f t="shared" ca="1" si="786"/>
        <v>15.489162725912683</v>
      </c>
      <c r="BP2370" s="33">
        <f t="shared" ca="1" si="787"/>
        <v>15.42620930579676</v>
      </c>
      <c r="BQ2370" s="33">
        <f t="shared" ca="1" si="788"/>
        <v>13.287215814495962</v>
      </c>
      <c r="BR2370" s="33">
        <f t="shared" ca="1" si="789"/>
        <v>13.319431144133016</v>
      </c>
      <c r="BS2370">
        <f t="shared" ca="1" si="790"/>
        <v>68.028236820475527</v>
      </c>
    </row>
    <row r="2371" spans="32:71" x14ac:dyDescent="0.2">
      <c r="AF2371" s="32">
        <f t="shared" ca="1" si="792"/>
        <v>-1.1988798347217611</v>
      </c>
      <c r="AG2371" s="32">
        <f t="shared" ca="1" si="792"/>
        <v>0.13442947959501117</v>
      </c>
      <c r="AH2371" s="32">
        <f t="shared" ca="1" si="792"/>
        <v>0.51053486467097653</v>
      </c>
      <c r="AI2371" s="32">
        <f t="shared" ca="1" si="792"/>
        <v>0.53269187065733725</v>
      </c>
      <c r="AJ2371" s="37">
        <f t="shared" ca="1" si="792"/>
        <v>-0.58179451750837019</v>
      </c>
      <c r="AK2371" s="33" cm="1">
        <f t="array" aca="1" ref="AK2371:AO2371" ca="1">MMULT(AF2371:AJ2371,$Y$50:$AC$54)</f>
        <v>-1.1988798347217613</v>
      </c>
      <c r="AL2371">
        <f ca="1"/>
        <v>-0.70912819447533648</v>
      </c>
      <c r="AM2371">
        <f ca="1"/>
        <v>0.26716082124621843</v>
      </c>
      <c r="AN2371">
        <f ca="1"/>
        <v>-0.15917968433198321</v>
      </c>
      <c r="AO2371" s="35">
        <f ca="1"/>
        <v>-3.2065530292915978E-2</v>
      </c>
      <c r="AP2371" s="33">
        <f t="shared" ca="1" si="773"/>
        <v>9.1008401239586796</v>
      </c>
      <c r="AQ2371">
        <f t="shared" ca="1" si="774"/>
        <v>14.290871805524663</v>
      </c>
      <c r="AR2371">
        <f t="shared" ca="1" si="775"/>
        <v>18.801482463738655</v>
      </c>
      <c r="AS2371">
        <f t="shared" ca="1" si="776"/>
        <v>11.633886726036438</v>
      </c>
      <c r="AT2371">
        <f t="shared" ca="1" si="777"/>
        <v>18.871737878828338</v>
      </c>
      <c r="AU2371">
        <f t="shared" ca="1" si="778"/>
        <v>72.698818998086779</v>
      </c>
      <c r="BC2371">
        <f t="shared" ca="1" si="779"/>
        <v>33.722014330638551</v>
      </c>
      <c r="BD2371" s="33">
        <f t="shared" ca="1" si="780"/>
        <v>-1.1525679485276872</v>
      </c>
      <c r="BE2371" s="33">
        <f t="shared" ca="1" si="781"/>
        <v>-0.68173507025353075</v>
      </c>
      <c r="BF2371" s="33">
        <f t="shared" ca="1" si="782"/>
        <v>0.25684058631463186</v>
      </c>
      <c r="BG2371" s="33">
        <f t="shared" ca="1" si="783"/>
        <v>-0.15303068489793872</v>
      </c>
      <c r="BH2371" s="37">
        <f t="shared" ca="1" si="784"/>
        <v>-3.0826861373254976E-2</v>
      </c>
      <c r="BI2371" s="33">
        <f ca="1">IF(_xlfn.T.DIST(BD2371,$BD$32,TRUE)&lt;0.5,MAX(_xlfn.T.DIST(BD2371,$BD$32,TRUE),0.000000000001),MIN(_xlfn.T.DIST(BD2371,$BD$32,TRUE),1-0.000000000001))</f>
        <v>0.12909469001018414</v>
      </c>
      <c r="BJ2371" s="33">
        <f ca="1">IF(_xlfn.T.DIST(BE2371,$BD$32,TRUE)&lt;0.5,MAX(_xlfn.T.DIST(BE2371,$BD$32,TRUE),0.000000000001),MIN(_xlfn.T.DIST(BE2371,$BD$32,TRUE),1-0.000000000001))</f>
        <v>0.25031806562669801</v>
      </c>
      <c r="BK2371" s="33">
        <f ca="1">IF(_xlfn.T.DIST(BF2371,$BD$32,TRUE)&lt;0.5,MAX(_xlfn.T.DIST(BF2371,$BD$32,TRUE),0.000000000001),MIN(_xlfn.T.DIST(BF2371,$BD$32,TRUE),1-0.000000000001))</f>
        <v>0.60047241265392548</v>
      </c>
      <c r="BL2371" s="33">
        <f ca="1">IF(_xlfn.T.DIST(BG2371,$BD$32,TRUE)&lt;0.5,MAX(_xlfn.T.DIST(BG2371,$BD$32,TRUE),0.000000000001),MIN(_xlfn.T.DIST(BG2371,$BD$32,TRUE),1-0.000000000001))</f>
        <v>0.43969937883546362</v>
      </c>
      <c r="BM2371" s="37">
        <f ca="1">IF(_xlfn.T.DIST(BH2371,$BD$32,TRUE)&lt;0.5,MAX(_xlfn.T.DIST(BH2371,$BD$32,TRUE),0.000000000001),MIN(_xlfn.T.DIST(BH2371,$BD$32,TRUE),1-0.000000000001))</f>
        <v>0.48780589720619882</v>
      </c>
      <c r="BN2371" s="33">
        <f t="shared" ca="1" si="785"/>
        <v>9.1519892479661369</v>
      </c>
      <c r="BO2371" s="33">
        <f t="shared" ca="1" si="786"/>
        <v>14.326510821878129</v>
      </c>
      <c r="BP2371" s="33">
        <f t="shared" ca="1" si="787"/>
        <v>18.763710224319496</v>
      </c>
      <c r="BQ2371" s="33">
        <f t="shared" ca="1" si="788"/>
        <v>11.651017684906888</v>
      </c>
      <c r="BR2371" s="33">
        <f t="shared" ca="1" si="789"/>
        <v>18.877716624088123</v>
      </c>
      <c r="BS2371">
        <f t="shared" ca="1" si="790"/>
        <v>72.770944603158767</v>
      </c>
    </row>
    <row r="2372" spans="32:71" x14ac:dyDescent="0.2">
      <c r="AF2372" s="32">
        <f t="shared" ca="1" si="792"/>
        <v>-1.4542323909383086</v>
      </c>
      <c r="AG2372" s="32">
        <f t="shared" ca="1" si="792"/>
        <v>1.0284784051800653</v>
      </c>
      <c r="AH2372" s="32">
        <f t="shared" ca="1" si="792"/>
        <v>-0.55358087862341943</v>
      </c>
      <c r="AI2372" s="32">
        <f t="shared" ca="1" si="792"/>
        <v>-0.20895307313263567</v>
      </c>
      <c r="AJ2372" s="37">
        <f t="shared" ca="1" si="792"/>
        <v>-0.72329104353834783</v>
      </c>
      <c r="AK2372" s="33" cm="1">
        <f t="array" aca="1" ref="AK2372:AO2372" ca="1">MMULT(AF2372:AJ2372,$Y$50:$AC$54)</f>
        <v>-1.4542323909383088</v>
      </c>
      <c r="AL2372">
        <f ca="1"/>
        <v>-0.2210903901531398</v>
      </c>
      <c r="AM2372">
        <f ca="1"/>
        <v>-0.69163008671104975</v>
      </c>
      <c r="AN2372">
        <f ca="1"/>
        <v>0.11740812270503567</v>
      </c>
      <c r="AO2372" s="35">
        <f ca="1"/>
        <v>-0.9203995060297947</v>
      </c>
      <c r="AP2372" s="33">
        <f t="shared" ca="1" si="773"/>
        <v>8.9093257067962686</v>
      </c>
      <c r="AQ2372">
        <f t="shared" ca="1" si="774"/>
        <v>14.77890960984686</v>
      </c>
      <c r="AR2372">
        <f t="shared" ca="1" si="775"/>
        <v>15.925109739866851</v>
      </c>
      <c r="AS2372">
        <f t="shared" ca="1" si="776"/>
        <v>12.270038682221582</v>
      </c>
      <c r="AT2372">
        <f t="shared" ca="1" si="777"/>
        <v>15.318401975880821</v>
      </c>
      <c r="AU2372">
        <f t="shared" ca="1" si="778"/>
        <v>67.201785714612384</v>
      </c>
      <c r="BC2372">
        <f t="shared" ca="1" si="779"/>
        <v>36.510883398219285</v>
      </c>
      <c r="BD2372" s="33">
        <f t="shared" ca="1" si="780"/>
        <v>-1.3980564147992975</v>
      </c>
      <c r="BE2372" s="33">
        <f t="shared" ca="1" si="781"/>
        <v>-0.21254982362525923</v>
      </c>
      <c r="BF2372" s="33">
        <f t="shared" ca="1" si="782"/>
        <v>-0.66491290210547704</v>
      </c>
      <c r="BG2372" s="33">
        <f t="shared" ca="1" si="783"/>
        <v>0.11287272936577125</v>
      </c>
      <c r="BH2372" s="37">
        <f t="shared" ca="1" si="784"/>
        <v>-0.8848451193916822</v>
      </c>
      <c r="BI2372" s="33">
        <f ca="1">IF(_xlfn.T.DIST(BD2372,$BD$32,TRUE)&lt;0.5,MAX(_xlfn.T.DIST(BD2372,$BD$32,TRUE),0.000000000001),MIN(_xlfn.T.DIST(BD2372,$BD$32,TRUE),1-0.000000000001))</f>
        <v>8.6173951865971071E-2</v>
      </c>
      <c r="BJ2372" s="33">
        <f ca="1">IF(_xlfn.T.DIST(BE2372,$BD$32,TRUE)&lt;0.5,MAX(_xlfn.T.DIST(BE2372,$BD$32,TRUE),0.000000000001),MIN(_xlfn.T.DIST(BE2372,$BD$32,TRUE),1-0.000000000001))</f>
        <v>0.41655788124465859</v>
      </c>
      <c r="BK2372" s="33">
        <f ca="1">IF(_xlfn.T.DIST(BF2372,$BD$32,TRUE)&lt;0.5,MAX(_xlfn.T.DIST(BF2372,$BD$32,TRUE),0.000000000001),MIN(_xlfn.T.DIST(BF2372,$BD$32,TRUE),1-0.000000000001))</f>
        <v>0.25559283380886194</v>
      </c>
      <c r="BL2372" s="33">
        <f ca="1">IF(_xlfn.T.DIST(BG2372,$BD$32,TRUE)&lt;0.5,MAX(_xlfn.T.DIST(BG2372,$BD$32,TRUE),0.000000000001),MIN(_xlfn.T.DIST(BG2372,$BD$32,TRUE),1-0.000000000001))</f>
        <v>0.54455830778555103</v>
      </c>
      <c r="BM2372" s="37">
        <f ca="1">IF(_xlfn.T.DIST(BH2372,$BD$32,TRUE)&lt;0.5,MAX(_xlfn.T.DIST(BH2372,$BD$32,TRUE),0.000000000001),MIN(_xlfn.T.DIST(BH2372,$BD$32,TRUE),1-0.000000000001))</f>
        <v>0.19163871098681157</v>
      </c>
      <c r="BN2372" s="33">
        <f t="shared" ca="1" si="785"/>
        <v>8.9764762977692083</v>
      </c>
      <c r="BO2372" s="33">
        <f t="shared" ca="1" si="786"/>
        <v>14.789292808375105</v>
      </c>
      <c r="BP2372" s="33">
        <f t="shared" ca="1" si="787"/>
        <v>16.029022167194061</v>
      </c>
      <c r="BQ2372" s="33">
        <f t="shared" ca="1" si="788"/>
        <v>12.257426019418617</v>
      </c>
      <c r="BR2372" s="33">
        <f t="shared" ca="1" si="789"/>
        <v>15.512506220650398</v>
      </c>
      <c r="BS2372">
        <f t="shared" ca="1" si="790"/>
        <v>67.564723513407387</v>
      </c>
    </row>
    <row r="2373" spans="32:71" x14ac:dyDescent="0.2">
      <c r="AF2373" s="32">
        <f t="shared" ca="1" si="792"/>
        <v>-1.0612336788543013</v>
      </c>
      <c r="AG2373" s="32">
        <f t="shared" ca="1" si="792"/>
        <v>-0.92579460067262787</v>
      </c>
      <c r="AH2373" s="32">
        <f t="shared" ca="1" si="792"/>
        <v>0.12746070918723509</v>
      </c>
      <c r="AI2373" s="32">
        <f t="shared" ca="1" si="792"/>
        <v>1.1196674890852745</v>
      </c>
      <c r="AJ2373" s="37">
        <f t="shared" ca="1" si="792"/>
        <v>-3.5466746472750513E-2</v>
      </c>
      <c r="AK2373" s="33" cm="1">
        <f t="array" aca="1" ref="AK2373:AO2373" ca="1">MMULT(AF2373:AJ2373,$Y$50:$AC$54)</f>
        <v>-1.0612336788543015</v>
      </c>
      <c r="AL2373">
        <f ca="1"/>
        <v>-1.399248872248354</v>
      </c>
      <c r="AM2373">
        <f ca="1"/>
        <v>-0.22330685635410827</v>
      </c>
      <c r="AN2373">
        <f ca="1"/>
        <v>-4.0943690864558624E-2</v>
      </c>
      <c r="AO2373" s="35">
        <f ca="1"/>
        <v>0.32672815273276873</v>
      </c>
      <c r="AP2373" s="33">
        <f t="shared" ca="1" si="773"/>
        <v>9.2040747408592729</v>
      </c>
      <c r="AQ2373">
        <f t="shared" ca="1" si="774"/>
        <v>13.600751127751646</v>
      </c>
      <c r="AR2373">
        <f t="shared" ca="1" si="775"/>
        <v>17.330079430937676</v>
      </c>
      <c r="AS2373">
        <f t="shared" ca="1" si="776"/>
        <v>11.905829511011515</v>
      </c>
      <c r="AT2373">
        <f t="shared" ca="1" si="777"/>
        <v>20.306912610931075</v>
      </c>
      <c r="AU2373">
        <f t="shared" ca="1" si="778"/>
        <v>72.347647421491189</v>
      </c>
      <c r="BC2373">
        <f t="shared" ca="1" si="779"/>
        <v>34.064818414036495</v>
      </c>
      <c r="BD2373" s="33">
        <f t="shared" ca="1" si="780"/>
        <v>-1.0202389670099528</v>
      </c>
      <c r="BE2373" s="33">
        <f t="shared" ca="1" si="781"/>
        <v>-1.3451968708283855</v>
      </c>
      <c r="BF2373" s="33">
        <f t="shared" ca="1" si="782"/>
        <v>-0.21468066929322732</v>
      </c>
      <c r="BG2373" s="33">
        <f t="shared" ca="1" si="783"/>
        <v>-3.9362064836021025E-2</v>
      </c>
      <c r="BH2373" s="37">
        <f t="shared" ca="1" si="784"/>
        <v>0.31410687361243739</v>
      </c>
      <c r="BI2373" s="33">
        <f ca="1">IF(_xlfn.T.DIST(BD2373,$BD$32,TRUE)&lt;0.5,MAX(_xlfn.T.DIST(BD2373,$BD$32,TRUE),0.000000000001),MIN(_xlfn.T.DIST(BD2373,$BD$32,TRUE),1-0.000000000001))</f>
        <v>0.15788628671263769</v>
      </c>
      <c r="BJ2373" s="33">
        <f ca="1">IF(_xlfn.T.DIST(BE2373,$BD$32,TRUE)&lt;0.5,MAX(_xlfn.T.DIST(BE2373,$BD$32,TRUE),0.000000000001),MIN(_xlfn.T.DIST(BE2373,$BD$32,TRUE),1-0.000000000001))</f>
        <v>9.4321371867009257E-2</v>
      </c>
      <c r="BK2373" s="33">
        <f ca="1">IF(_xlfn.T.DIST(BF2373,$BD$32,TRUE)&lt;0.5,MAX(_xlfn.T.DIST(BF2373,$BD$32,TRUE),0.000000000001),MIN(_xlfn.T.DIST(BF2373,$BD$32,TRUE),1-0.000000000001))</f>
        <v>0.41573447857861573</v>
      </c>
      <c r="BL2373" s="33">
        <f ca="1">IF(_xlfn.T.DIST(BG2373,$BD$32,TRUE)&lt;0.5,MAX(_xlfn.T.DIST(BG2373,$BD$32,TRUE),0.000000000001),MIN(_xlfn.T.DIST(BG2373,$BD$32,TRUE),1-0.000000000001))</f>
        <v>0.48443125464005748</v>
      </c>
      <c r="BM2373" s="37">
        <f ca="1">IF(_xlfn.T.DIST(BH2373,$BD$32,TRUE)&lt;0.5,MAX(_xlfn.T.DIST(BH2373,$BD$32,TRUE),0.000000000001),MIN(_xlfn.T.DIST(BH2373,$BD$32,TRUE),1-0.000000000001))</f>
        <v>0.62219309173661586</v>
      </c>
      <c r="BN2373" s="33">
        <f t="shared" ca="1" si="785"/>
        <v>9.2476127494947988</v>
      </c>
      <c r="BO2373" s="33">
        <f t="shared" ca="1" si="786"/>
        <v>13.685395163227154</v>
      </c>
      <c r="BP2373" s="33">
        <f t="shared" ca="1" si="787"/>
        <v>17.361546129925216</v>
      </c>
      <c r="BQ2373" s="33">
        <f t="shared" ca="1" si="788"/>
        <v>11.910219573205358</v>
      </c>
      <c r="BR2373" s="33">
        <f t="shared" ca="1" si="789"/>
        <v>20.244982942168065</v>
      </c>
      <c r="BS2373">
        <f t="shared" ca="1" si="790"/>
        <v>72.449756558020596</v>
      </c>
    </row>
    <row r="2374" spans="32:71" x14ac:dyDescent="0.2">
      <c r="AF2374" s="32">
        <f t="shared" ca="1" si="792"/>
        <v>0.39376346014098157</v>
      </c>
      <c r="AG2374" s="32">
        <f t="shared" ca="1" si="792"/>
        <v>0.51701090225188173</v>
      </c>
      <c r="AH2374" s="32">
        <f t="shared" ca="1" si="792"/>
        <v>1.8474552597191018</v>
      </c>
      <c r="AI2374" s="32">
        <f t="shared" ca="1" si="792"/>
        <v>1.375587697419038</v>
      </c>
      <c r="AJ2374" s="37">
        <f t="shared" ca="1" si="792"/>
        <v>1.369380018101908</v>
      </c>
      <c r="AK2374" s="33" cm="1">
        <f t="array" aca="1" ref="AK2374:AO2374" ca="1">MMULT(AF2374:AJ2374,$Y$50:$AC$54)</f>
        <v>0.39376346014098168</v>
      </c>
      <c r="AL2374">
        <f ca="1"/>
        <v>0.64730564691574977</v>
      </c>
      <c r="AM2374">
        <f ca="1"/>
        <v>1.9425389153773334</v>
      </c>
      <c r="AN2374">
        <f ca="1"/>
        <v>0.54469560717822962</v>
      </c>
      <c r="AO2374" s="35">
        <f ca="1"/>
        <v>2.4105371633973087</v>
      </c>
      <c r="AP2374" s="33">
        <f t="shared" ca="1" si="773"/>
        <v>10.295322595105736</v>
      </c>
      <c r="AQ2374">
        <f t="shared" ca="1" si="774"/>
        <v>15.647305646915751</v>
      </c>
      <c r="AR2374">
        <f t="shared" ca="1" si="775"/>
        <v>23.827616746132001</v>
      </c>
      <c r="AS2374">
        <f t="shared" ca="1" si="776"/>
        <v>13.252799896509927</v>
      </c>
      <c r="AT2374">
        <f t="shared" ca="1" si="777"/>
        <v>28.642148653589235</v>
      </c>
      <c r="AU2374">
        <f t="shared" ca="1" si="778"/>
        <v>91.665193538252652</v>
      </c>
      <c r="BC2374">
        <f t="shared" ca="1" si="779"/>
        <v>18.674485798235612</v>
      </c>
      <c r="BD2374" s="33">
        <f t="shared" ca="1" si="780"/>
        <v>0.37855265416586387</v>
      </c>
      <c r="BE2374" s="33">
        <f t="shared" ca="1" si="781"/>
        <v>0.62230068429603802</v>
      </c>
      <c r="BF2374" s="33">
        <f t="shared" ca="1" si="782"/>
        <v>1.867500001074972</v>
      </c>
      <c r="BG2374" s="33">
        <f t="shared" ca="1" si="783"/>
        <v>0.52365439834356375</v>
      </c>
      <c r="BH2374" s="37">
        <f t="shared" ca="1" si="784"/>
        <v>2.3174198053897386</v>
      </c>
      <c r="BI2374" s="33">
        <f ca="1">IF(_xlfn.T.DIST(BD2374,$BD$32,TRUE)&lt;0.5,MAX(_xlfn.T.DIST(BD2374,$BD$32,TRUE),0.000000000001),MIN(_xlfn.T.DIST(BD2374,$BD$32,TRUE),1-0.000000000001))</f>
        <v>0.64615706460117905</v>
      </c>
      <c r="BJ2374" s="33">
        <f ca="1">IF(_xlfn.T.DIST(BE2374,$BD$32,TRUE)&lt;0.5,MAX(_xlfn.T.DIST(BE2374,$BD$32,TRUE),0.000000000001),MIN(_xlfn.T.DIST(BE2374,$BD$32,TRUE),1-0.000000000001))</f>
        <v>0.7307771608241459</v>
      </c>
      <c r="BK2374" s="33">
        <f ca="1">IF(_xlfn.T.DIST(BF2374,$BD$32,TRUE)&lt;0.5,MAX(_xlfn.T.DIST(BF2374,$BD$32,TRUE),0.000000000001),MIN(_xlfn.T.DIST(BF2374,$BD$32,TRUE),1-0.000000000001))</f>
        <v>0.96418520837917976</v>
      </c>
      <c r="BL2374" s="33">
        <f ca="1">IF(_xlfn.T.DIST(BG2374,$BD$32,TRUE)&lt;0.5,MAX(_xlfn.T.DIST(BG2374,$BD$32,TRUE),0.000000000001),MIN(_xlfn.T.DIST(BG2374,$BD$32,TRUE),1-0.000000000001))</f>
        <v>0.69781692235656734</v>
      </c>
      <c r="BM2374" s="37">
        <f ca="1">IF(_xlfn.T.DIST(BH2374,$BD$32,TRUE)&lt;0.5,MAX(_xlfn.T.DIST(BH2374,$BD$32,TRUE),0.000000000001),MIN(_xlfn.T.DIST(BH2374,$BD$32,TRUE),1-0.000000000001))</f>
        <v>0.98625566800383202</v>
      </c>
      <c r="BN2374" s="33">
        <f t="shared" ca="1" si="785"/>
        <v>10.281224381169432</v>
      </c>
      <c r="BO2374" s="33">
        <f t="shared" ca="1" si="786"/>
        <v>15.615165122634911</v>
      </c>
      <c r="BP2374" s="33">
        <f t="shared" ca="1" si="787"/>
        <v>23.404395682652872</v>
      </c>
      <c r="BQ2374" s="33">
        <f t="shared" ca="1" si="788"/>
        <v>13.191703664687175</v>
      </c>
      <c r="BR2374" s="33">
        <f t="shared" ca="1" si="789"/>
        <v>27.818030517711289</v>
      </c>
      <c r="BS2374">
        <f t="shared" ca="1" si="790"/>
        <v>90.31051936885568</v>
      </c>
    </row>
    <row r="2375" spans="32:71" x14ac:dyDescent="0.2">
      <c r="AF2375" s="32">
        <f t="shared" ca="1" si="792"/>
        <v>0.44553306961994532</v>
      </c>
      <c r="AG2375" s="32">
        <f t="shared" ca="1" si="792"/>
        <v>8.9879857917030154E-2</v>
      </c>
      <c r="AH2375" s="32">
        <f t="shared" ca="1" si="792"/>
        <v>0.9264135094414222</v>
      </c>
      <c r="AI2375" s="32">
        <f t="shared" ca="1" si="792"/>
        <v>-0.13001330278076789</v>
      </c>
      <c r="AJ2375" s="37">
        <f t="shared" ca="1" si="792"/>
        <v>-1.0257745128224161</v>
      </c>
      <c r="AK2375" s="33" cm="1">
        <f t="array" aca="1" ref="AK2375:AO2375" ca="1">MMULT(AF2375:AJ2375,$Y$50:$AC$54)</f>
        <v>0.44553306961994543</v>
      </c>
      <c r="AL2375">
        <f ca="1"/>
        <v>0.36679375091416333</v>
      </c>
      <c r="AM2375">
        <f ca="1"/>
        <v>1.0014407790703168</v>
      </c>
      <c r="AN2375">
        <f ca="1"/>
        <v>-0.30455761232722711</v>
      </c>
      <c r="AO2375" s="35">
        <f ca="1"/>
        <v>-0.32638884699854304</v>
      </c>
      <c r="AP2375" s="33">
        <f t="shared" ca="1" si="773"/>
        <v>10.334149802214959</v>
      </c>
      <c r="AQ2375">
        <f t="shared" ca="1" si="774"/>
        <v>15.366793750914164</v>
      </c>
      <c r="AR2375">
        <f t="shared" ca="1" si="775"/>
        <v>21.004322337210951</v>
      </c>
      <c r="AS2375">
        <f t="shared" ca="1" si="776"/>
        <v>11.299517491647379</v>
      </c>
      <c r="AT2375">
        <f t="shared" ca="1" si="777"/>
        <v>17.694444612005828</v>
      </c>
      <c r="AU2375">
        <f t="shared" ca="1" si="778"/>
        <v>75.699227993993276</v>
      </c>
      <c r="BC2375">
        <f t="shared" ca="1" si="779"/>
        <v>24.494936766236492</v>
      </c>
      <c r="BD2375" s="33">
        <f t="shared" ca="1" si="780"/>
        <v>0.42832243998188491</v>
      </c>
      <c r="BE2375" s="33">
        <f t="shared" ca="1" si="781"/>
        <v>0.35262476586907188</v>
      </c>
      <c r="BF2375" s="33">
        <f t="shared" ca="1" si="782"/>
        <v>0.96275582495965473</v>
      </c>
      <c r="BG2375" s="33">
        <f t="shared" ca="1" si="783"/>
        <v>-0.29279276561520368</v>
      </c>
      <c r="BH2375" s="37">
        <f t="shared" ca="1" si="784"/>
        <v>-0.31378067502047341</v>
      </c>
      <c r="BI2375" s="33">
        <f ca="1">IF(_xlfn.T.DIST(BD2375,$BD$32,TRUE)&lt;0.5,MAX(_xlfn.T.DIST(BD2375,$BD$32,TRUE),0.000000000001),MIN(_xlfn.T.DIST(BD2375,$BD$32,TRUE),1-0.000000000001))</f>
        <v>0.66426199421440635</v>
      </c>
      <c r="BJ2375" s="33">
        <f ca="1">IF(_xlfn.T.DIST(BE2375,$BD$32,TRUE)&lt;0.5,MAX(_xlfn.T.DIST(BE2375,$BD$32,TRUE),0.000000000001),MIN(_xlfn.T.DIST(BE2375,$BD$32,TRUE),1-0.000000000001))</f>
        <v>0.63658238121692734</v>
      </c>
      <c r="BK2375" s="33">
        <f ca="1">IF(_xlfn.T.DIST(BF2375,$BD$32,TRUE)&lt;0.5,MAX(_xlfn.T.DIST(BF2375,$BD$32,TRUE),0.000000000001),MIN(_xlfn.T.DIST(BF2375,$BD$32,TRUE),1-0.000000000001))</f>
        <v>0.82831666906060497</v>
      </c>
      <c r="BL2375" s="33">
        <f ca="1">IF(_xlfn.T.DIST(BG2375,$BD$32,TRUE)&lt;0.5,MAX(_xlfn.T.DIST(BG2375,$BD$32,TRUE),0.000000000001),MIN(_xlfn.T.DIST(BG2375,$BD$32,TRUE),1-0.000000000001))</f>
        <v>0.38584811060245611</v>
      </c>
      <c r="BM2375" s="37">
        <f ca="1">IF(_xlfn.T.DIST(BH2375,$BD$32,TRUE)&lt;0.5,MAX(_xlfn.T.DIST(BH2375,$BD$32,TRUE),0.000000000001),MIN(_xlfn.T.DIST(BH2375,$BD$32,TRUE),1-0.000000000001))</f>
        <v>0.3779295658330829</v>
      </c>
      <c r="BN2375" s="33">
        <f t="shared" ca="1" si="785"/>
        <v>10.318092353859143</v>
      </c>
      <c r="BO2375" s="33">
        <f t="shared" ca="1" si="786"/>
        <v>15.349338447378297</v>
      </c>
      <c r="BP2375" s="33">
        <f t="shared" ca="1" si="787"/>
        <v>20.842602457110647</v>
      </c>
      <c r="BQ2375" s="33">
        <f t="shared" ca="1" si="788"/>
        <v>11.332639171922478</v>
      </c>
      <c r="BR2375" s="33">
        <f t="shared" ca="1" si="789"/>
        <v>17.75630785611812</v>
      </c>
      <c r="BS2375">
        <f t="shared" ca="1" si="790"/>
        <v>75.598980286388695</v>
      </c>
    </row>
    <row r="2376" spans="32:71" x14ac:dyDescent="0.2">
      <c r="AF2376" s="32">
        <f t="shared" ca="1" si="792"/>
        <v>-0.61988997821144032</v>
      </c>
      <c r="AG2376" s="32">
        <f t="shared" ca="1" si="792"/>
        <v>1.0112707690482148</v>
      </c>
      <c r="AH2376" s="32">
        <f t="shared" ca="1" si="792"/>
        <v>1.2047662335152367</v>
      </c>
      <c r="AI2376" s="32">
        <f t="shared" ca="1" si="792"/>
        <v>-1.7402117476485881</v>
      </c>
      <c r="AJ2376" s="37">
        <f t="shared" ca="1" si="792"/>
        <v>-1.4393978180701503</v>
      </c>
      <c r="AK2376" s="33" cm="1">
        <f t="array" aca="1" ref="AK2376:AO2376" ca="1">MMULT(AF2376:AJ2376,$Y$50:$AC$54)</f>
        <v>-0.61988997821144043</v>
      </c>
      <c r="AL2376">
        <f ca="1"/>
        <v>0.32879571982470446</v>
      </c>
      <c r="AM2376">
        <f ca="1"/>
        <v>1.1806532496152382</v>
      </c>
      <c r="AN2376">
        <f ca="1"/>
        <v>-1.4553852772438378</v>
      </c>
      <c r="AO2376" s="35">
        <f ca="1"/>
        <v>-0.8317393077538936</v>
      </c>
      <c r="AP2376" s="33">
        <f t="shared" ca="1" si="773"/>
        <v>9.5350825163414203</v>
      </c>
      <c r="AQ2376">
        <f t="shared" ca="1" si="774"/>
        <v>15.328795719824704</v>
      </c>
      <c r="AR2376">
        <f t="shared" ca="1" si="775"/>
        <v>21.541959748845713</v>
      </c>
      <c r="AS2376">
        <f t="shared" ca="1" si="776"/>
        <v>8.6526138623391731</v>
      </c>
      <c r="AT2376">
        <f t="shared" ca="1" si="777"/>
        <v>15.673042768984425</v>
      </c>
      <c r="AU2376">
        <f t="shared" ca="1" si="778"/>
        <v>70.731494616335439</v>
      </c>
      <c r="BC2376">
        <f t="shared" ca="1" si="779"/>
        <v>33.808415019414959</v>
      </c>
      <c r="BD2376" s="33">
        <f t="shared" ca="1" si="780"/>
        <v>-0.59594406362322982</v>
      </c>
      <c r="BE2376" s="33">
        <f t="shared" ca="1" si="781"/>
        <v>0.31609457203940172</v>
      </c>
      <c r="BF2376" s="33">
        <f t="shared" ca="1" si="782"/>
        <v>1.1350454436056103</v>
      </c>
      <c r="BG2376" s="33">
        <f t="shared" ca="1" si="783"/>
        <v>-1.3991647659163697</v>
      </c>
      <c r="BH2376" s="37">
        <f t="shared" ca="1" si="784"/>
        <v>-0.7996098023203686</v>
      </c>
      <c r="BI2376" s="33">
        <f ca="1">IF(_xlfn.T.DIST(BD2376,$BD$32,TRUE)&lt;0.5,MAX(_xlfn.T.DIST(BD2376,$BD$32,TRUE),0.000000000001),MIN(_xlfn.T.DIST(BD2376,$BD$32,TRUE),1-0.000000000001))</f>
        <v>0.27784131650961985</v>
      </c>
      <c r="BJ2376" s="33">
        <f ca="1">IF(_xlfn.T.DIST(BE2376,$BD$32,TRUE)&lt;0.5,MAX(_xlfn.T.DIST(BE2376,$BD$32,TRUE),0.000000000001),MIN(_xlfn.T.DIST(BE2376,$BD$32,TRUE),1-0.000000000001))</f>
        <v>0.62294022821111383</v>
      </c>
      <c r="BK2376" s="33">
        <f ca="1">IF(_xlfn.T.DIST(BF2376,$BD$32,TRUE)&lt;0.5,MAX(_xlfn.T.DIST(BF2376,$BD$32,TRUE),0.000000000001),MIN(_xlfn.T.DIST(BF2376,$BD$32,TRUE),1-0.000000000001))</f>
        <v>0.86732806538449259</v>
      </c>
      <c r="BL2376" s="33">
        <f ca="1">IF(_xlfn.T.DIST(BG2376,$BD$32,TRUE)&lt;0.5,MAX(_xlfn.T.DIST(BG2376,$BD$32,TRUE),0.000000000001),MIN(_xlfn.T.DIST(BG2376,$BD$32,TRUE),1-0.000000000001))</f>
        <v>8.6009225715555401E-2</v>
      </c>
      <c r="BM2376" s="37">
        <f ca="1">IF(_xlfn.T.DIST(BH2376,$BD$32,TRUE)&lt;0.5,MAX(_xlfn.T.DIST(BH2376,$BD$32,TRUE),0.000000000001),MIN(_xlfn.T.DIST(BH2376,$BD$32,TRUE),1-0.000000000001))</f>
        <v>0.21511151856732758</v>
      </c>
      <c r="BN2376" s="33">
        <f t="shared" ca="1" si="785"/>
        <v>9.5580502584800051</v>
      </c>
      <c r="BO2376" s="33">
        <f t="shared" ca="1" si="786"/>
        <v>15.313212077042454</v>
      </c>
      <c r="BP2376" s="33">
        <f t="shared" ca="1" si="787"/>
        <v>21.341547716330467</v>
      </c>
      <c r="BQ2376" s="33">
        <f t="shared" ca="1" si="788"/>
        <v>8.8587823735762701</v>
      </c>
      <c r="BR2376" s="33">
        <f t="shared" ca="1" si="789"/>
        <v>15.844759816638216</v>
      </c>
      <c r="BS2376">
        <f t="shared" ca="1" si="790"/>
        <v>70.916352242067404</v>
      </c>
    </row>
    <row r="2377" spans="32:71" x14ac:dyDescent="0.2">
      <c r="AF2377" s="32">
        <f t="shared" ca="1" si="792"/>
        <v>-0.26899159559264757</v>
      </c>
      <c r="AG2377" s="32">
        <f t="shared" ca="1" si="792"/>
        <v>1.2640338846815047</v>
      </c>
      <c r="AH2377" s="32">
        <f t="shared" ca="1" si="792"/>
        <v>-1.6832886104369242</v>
      </c>
      <c r="AI2377" s="32">
        <f t="shared" ca="1" si="792"/>
        <v>-0.67685409741756786</v>
      </c>
      <c r="AJ2377" s="37">
        <f t="shared" ca="1" si="792"/>
        <v>-0.71143323946528414</v>
      </c>
      <c r="AK2377" s="33" cm="1">
        <f t="array" aca="1" ref="AK2377:AO2377" ca="1">MMULT(AF2377:AJ2377,$Y$50:$AC$54)</f>
        <v>-0.26899159559264763</v>
      </c>
      <c r="AL2377">
        <f ca="1"/>
        <v>0.75206077609587985</v>
      </c>
      <c r="AM2377">
        <f ca="1"/>
        <v>-1.5098931916002873</v>
      </c>
      <c r="AN2377">
        <f ca="1"/>
        <v>0.75773811626278476</v>
      </c>
      <c r="AO2377" s="35">
        <f ca="1"/>
        <v>-1.6868404846106659</v>
      </c>
      <c r="AP2377" s="33">
        <f t="shared" ca="1" si="773"/>
        <v>9.7982563033055143</v>
      </c>
      <c r="AQ2377">
        <f t="shared" ca="1" si="774"/>
        <v>15.752060776095879</v>
      </c>
      <c r="AR2377">
        <f t="shared" ca="1" si="775"/>
        <v>13.470320425199137</v>
      </c>
      <c r="AS2377">
        <f t="shared" ca="1" si="776"/>
        <v>13.742797667404405</v>
      </c>
      <c r="AT2377">
        <f t="shared" ca="1" si="777"/>
        <v>12.252638061557336</v>
      </c>
      <c r="AU2377">
        <f t="shared" ca="1" si="778"/>
        <v>65.016073233562267</v>
      </c>
      <c r="BC2377">
        <f t="shared" ca="1" si="779"/>
        <v>48.193191659091951</v>
      </c>
      <c r="BD2377" s="33">
        <f t="shared" ca="1" si="780"/>
        <v>-0.25860063913357906</v>
      </c>
      <c r="BE2377" s="33">
        <f t="shared" ca="1" si="781"/>
        <v>0.72300919639217853</v>
      </c>
      <c r="BF2377" s="33">
        <f t="shared" ca="1" si="782"/>
        <v>-1.4515670778152234</v>
      </c>
      <c r="BG2377" s="33">
        <f t="shared" ca="1" si="783"/>
        <v>0.72846722489491167</v>
      </c>
      <c r="BH2377" s="37">
        <f t="shared" ca="1" si="784"/>
        <v>-1.6216790211442489</v>
      </c>
      <c r="BI2377" s="33">
        <f ca="1">IF(_xlfn.T.DIST(BD2377,$BD$32,TRUE)&lt;0.5,MAX(_xlfn.T.DIST(BD2377,$BD$32,TRUE),0.000000000001),MIN(_xlfn.T.DIST(BD2377,$BD$32,TRUE),1-0.000000000001))</f>
        <v>0.39885471904123659</v>
      </c>
      <c r="BJ2377" s="33">
        <f ca="1">IF(_xlfn.T.DIST(BE2377,$BD$32,TRUE)&lt;0.5,MAX(_xlfn.T.DIST(BE2377,$BD$32,TRUE),0.000000000001),MIN(_xlfn.T.DIST(BE2377,$BD$32,TRUE),1-0.000000000001))</f>
        <v>0.76236311989625771</v>
      </c>
      <c r="BK2377" s="33">
        <f ca="1">IF(_xlfn.T.DIST(BF2377,$BD$32,TRUE)&lt;0.5,MAX(_xlfn.T.DIST(BF2377,$BD$32,TRUE),0.000000000001),MIN(_xlfn.T.DIST(BF2377,$BD$32,TRUE),1-0.000000000001))</f>
        <v>7.8500072451967731E-2</v>
      </c>
      <c r="BL2377" s="33">
        <f ca="1">IF(_xlfn.T.DIST(BG2377,$BD$32,TRUE)&lt;0.5,MAX(_xlfn.T.DIST(BG2377,$BD$32,TRUE),0.000000000001),MIN(_xlfn.T.DIST(BG2377,$BD$32,TRUE),1-0.000000000001))</f>
        <v>0.76401192646652494</v>
      </c>
      <c r="BM2377" s="37">
        <f ca="1">IF(_xlfn.T.DIST(BH2377,$BD$32,TRUE)&lt;0.5,MAX(_xlfn.T.DIST(BH2377,$BD$32,TRUE),0.000000000001),MIN(_xlfn.T.DIST(BH2377,$BD$32,TRUE),1-0.000000000001))</f>
        <v>5.7668274395983439E-2</v>
      </c>
      <c r="BN2377" s="33">
        <f t="shared" ca="1" si="785"/>
        <v>9.8077655202001157</v>
      </c>
      <c r="BO2377" s="33">
        <f t="shared" ca="1" si="786"/>
        <v>15.713924672152375</v>
      </c>
      <c r="BP2377" s="33">
        <f t="shared" ca="1" si="787"/>
        <v>13.754300518598969</v>
      </c>
      <c r="BQ2377" s="33">
        <f t="shared" ca="1" si="788"/>
        <v>13.654315136117525</v>
      </c>
      <c r="BR2377" s="33">
        <f t="shared" ca="1" si="789"/>
        <v>12.701387770506612</v>
      </c>
      <c r="BS2377">
        <f t="shared" ca="1" si="790"/>
        <v>65.631693617575593</v>
      </c>
    </row>
    <row r="2378" spans="32:71" x14ac:dyDescent="0.2">
      <c r="AF2378" s="32">
        <f t="shared" ca="1" si="792"/>
        <v>-0.58077978997063417</v>
      </c>
      <c r="AG2378" s="32">
        <f t="shared" ca="1" si="792"/>
        <v>0.87568653077705527</v>
      </c>
      <c r="AH2378" s="32">
        <f t="shared" ca="1" si="792"/>
        <v>-0.74050315951222656</v>
      </c>
      <c r="AI2378" s="32">
        <f t="shared" ca="1" si="792"/>
        <v>1.2721460665590731</v>
      </c>
      <c r="AJ2378" s="37">
        <f t="shared" ca="1" si="792"/>
        <v>-0.23604712137123871</v>
      </c>
      <c r="AK2378" s="33" cm="1">
        <f t="array" aca="1" ref="AK2378:AO2378" ca="1">MMULT(AF2378:AJ2378,$Y$50:$AC$54)</f>
        <v>-0.58077978997063429</v>
      </c>
      <c r="AL2378">
        <f ca="1"/>
        <v>0.25504377749808244</v>
      </c>
      <c r="AM2378">
        <f ca="1"/>
        <v>-0.71466171599506145</v>
      </c>
      <c r="AN2378">
        <f ca="1"/>
        <v>1.4413568230471805</v>
      </c>
      <c r="AO2378" s="35">
        <f ca="1"/>
        <v>-0.34345263336855358</v>
      </c>
      <c r="AP2378" s="33">
        <f t="shared" ca="1" si="773"/>
        <v>9.5644151575220242</v>
      </c>
      <c r="AQ2378">
        <f t="shared" ca="1" si="774"/>
        <v>15.255043777498082</v>
      </c>
      <c r="AR2378">
        <f t="shared" ca="1" si="775"/>
        <v>15.856014852014816</v>
      </c>
      <c r="AS2378">
        <f t="shared" ca="1" si="776"/>
        <v>15.315120693008515</v>
      </c>
      <c r="AT2378">
        <f t="shared" ca="1" si="777"/>
        <v>17.626189466525787</v>
      </c>
      <c r="AU2378">
        <f t="shared" ca="1" si="778"/>
        <v>73.616783946569228</v>
      </c>
      <c r="BC2378">
        <f t="shared" ca="1" si="779"/>
        <v>34.053192130763072</v>
      </c>
      <c r="BD2378" s="33">
        <f t="shared" ca="1" si="780"/>
        <v>-0.55834467449204206</v>
      </c>
      <c r="BE2378" s="33">
        <f t="shared" ca="1" si="781"/>
        <v>0.2451916154582236</v>
      </c>
      <c r="BF2378" s="33">
        <f t="shared" ca="1" si="782"/>
        <v>-0.68705483572243897</v>
      </c>
      <c r="BG2378" s="33">
        <f t="shared" ca="1" si="783"/>
        <v>1.3856782210549254</v>
      </c>
      <c r="BH2378" s="37">
        <f t="shared" ca="1" si="784"/>
        <v>-0.33018529930474305</v>
      </c>
      <c r="BI2378" s="33">
        <f ca="1">IF(_xlfn.T.DIST(BD2378,$BD$32,TRUE)&lt;0.5,MAX(_xlfn.T.DIST(BD2378,$BD$32,TRUE),0.000000000001),MIN(_xlfn.T.DIST(BD2378,$BD$32,TRUE),1-0.000000000001))</f>
        <v>0.29037635874732703</v>
      </c>
      <c r="BJ2378" s="33">
        <f ca="1">IF(_xlfn.T.DIST(BE2378,$BD$32,TRUE)&lt;0.5,MAX(_xlfn.T.DIST(BE2378,$BD$32,TRUE),0.000000000001),MIN(_xlfn.T.DIST(BE2378,$BD$32,TRUE),1-0.000000000001))</f>
        <v>0.59601119595227137</v>
      </c>
      <c r="BK2378" s="33">
        <f ca="1">IF(_xlfn.T.DIST(BF2378,$BD$32,TRUE)&lt;0.5,MAX(_xlfn.T.DIST(BF2378,$BD$32,TRUE),0.000000000001),MIN(_xlfn.T.DIST(BF2378,$BD$32,TRUE),1-0.000000000001))</f>
        <v>0.24866269774815752</v>
      </c>
      <c r="BL2378" s="33">
        <f ca="1">IF(_xlfn.T.DIST(BG2378,$BD$32,TRUE)&lt;0.5,MAX(_xlfn.T.DIST(BG2378,$BD$32,TRUE),0.000000000001),MIN(_xlfn.T.DIST(BG2378,$BD$32,TRUE),1-0.000000000001))</f>
        <v>0.91196948338530892</v>
      </c>
      <c r="BM2378" s="37">
        <f ca="1">IF(_xlfn.T.DIST(BH2378,$BD$32,TRUE)&lt;0.5,MAX(_xlfn.T.DIST(BH2378,$BD$32,TRUE),0.000000000001),MIN(_xlfn.T.DIST(BH2378,$BD$32,TRUE),1-0.000000000001))</f>
        <v>0.37177736031685549</v>
      </c>
      <c r="BN2378" s="33">
        <f t="shared" ca="1" si="785"/>
        <v>9.5857858247185064</v>
      </c>
      <c r="BO2378" s="33">
        <f t="shared" ca="1" si="786"/>
        <v>15.243035872582158</v>
      </c>
      <c r="BP2378" s="33">
        <f t="shared" ca="1" si="787"/>
        <v>15.963887831018123</v>
      </c>
      <c r="BQ2378" s="33">
        <f t="shared" ca="1" si="788"/>
        <v>15.111861102882166</v>
      </c>
      <c r="BR2378" s="33">
        <f t="shared" ca="1" si="789"/>
        <v>17.691401505162883</v>
      </c>
      <c r="BS2378">
        <f t="shared" ca="1" si="790"/>
        <v>73.595972136363841</v>
      </c>
    </row>
    <row r="2379" spans="32:71" x14ac:dyDescent="0.2">
      <c r="AF2379" s="32">
        <f t="shared" ca="1" si="792"/>
        <v>-0.99106862266153428</v>
      </c>
      <c r="AG2379" s="32">
        <f t="shared" ca="1" si="792"/>
        <v>0.57864391928782399</v>
      </c>
      <c r="AH2379" s="32">
        <f t="shared" ca="1" si="792"/>
        <v>2.3843000695064784</v>
      </c>
      <c r="AI2379" s="32">
        <f t="shared" ca="1" si="792"/>
        <v>1.3889981717142232</v>
      </c>
      <c r="AJ2379" s="37">
        <f t="shared" ca="1" si="792"/>
        <v>8.0808824722086697E-2</v>
      </c>
      <c r="AK2379" s="33" cm="1">
        <f t="array" aca="1" ref="AK2379:AO2379" ca="1">MMULT(AF2379:AJ2379,$Y$50:$AC$54)</f>
        <v>-0.9910686226615345</v>
      </c>
      <c r="AL2379">
        <f ca="1"/>
        <v>-0.24096669966432477</v>
      </c>
      <c r="AM2379">
        <f ca="1"/>
        <v>2.186874412211762</v>
      </c>
      <c r="AN2379">
        <f ca="1"/>
        <v>-8.3676451313620226E-2</v>
      </c>
      <c r="AO2379" s="35">
        <f ca="1"/>
        <v>1.7283726676834945</v>
      </c>
      <c r="AP2379" s="33">
        <f t="shared" ca="1" si="773"/>
        <v>9.2566985330038491</v>
      </c>
      <c r="AQ2379">
        <f t="shared" ca="1" si="774"/>
        <v>14.759033300335675</v>
      </c>
      <c r="AR2379">
        <f t="shared" ca="1" si="775"/>
        <v>24.560623236635287</v>
      </c>
      <c r="AS2379">
        <f t="shared" ca="1" si="776"/>
        <v>11.807544161978674</v>
      </c>
      <c r="AT2379">
        <f t="shared" ca="1" si="777"/>
        <v>25.913490670733978</v>
      </c>
      <c r="AU2379">
        <f t="shared" ca="1" si="778"/>
        <v>86.297389902687456</v>
      </c>
      <c r="BC2379">
        <f t="shared" ca="1" si="779"/>
        <v>20.233987118446361</v>
      </c>
      <c r="BD2379" s="33">
        <f t="shared" ca="1" si="780"/>
        <v>-0.9527843376698939</v>
      </c>
      <c r="BE2379" s="33">
        <f t="shared" ca="1" si="781"/>
        <v>-0.23165832525663793</v>
      </c>
      <c r="BF2379" s="33">
        <f t="shared" ca="1" si="782"/>
        <v>2.1023969892325116</v>
      </c>
      <c r="BG2379" s="33">
        <f t="shared" ca="1" si="783"/>
        <v>-8.0444088754732301E-2</v>
      </c>
      <c r="BH2379" s="37">
        <f t="shared" ca="1" si="784"/>
        <v>1.6616068451477579</v>
      </c>
      <c r="BI2379" s="33">
        <f ca="1">IF(_xlfn.T.DIST(BD2379,$BD$32,TRUE)&lt;0.5,MAX(_xlfn.T.DIST(BD2379,$BD$32,TRUE),0.000000000001),MIN(_xlfn.T.DIST(BD2379,$BD$32,TRUE),1-0.000000000001))</f>
        <v>0.17415677254033723</v>
      </c>
      <c r="BJ2379" s="33">
        <f ca="1">IF(_xlfn.T.DIST(BE2379,$BD$32,TRUE)&lt;0.5,MAX(_xlfn.T.DIST(BE2379,$BD$32,TRUE),0.000000000001),MIN(_xlfn.T.DIST(BE2379,$BD$32,TRUE),1-0.000000000001))</f>
        <v>0.40918814565486183</v>
      </c>
      <c r="BK2379" s="33">
        <f ca="1">IF(_xlfn.T.DIST(BF2379,$BD$32,TRUE)&lt;0.5,MAX(_xlfn.T.DIST(BF2379,$BD$32,TRUE),0.000000000001),MIN(_xlfn.T.DIST(BF2379,$BD$32,TRUE),1-0.000000000001))</f>
        <v>0.97799167636492823</v>
      </c>
      <c r="BL2379" s="33">
        <f ca="1">IF(_xlfn.T.DIST(BG2379,$BD$32,TRUE)&lt;0.5,MAX(_xlfn.T.DIST(BG2379,$BD$32,TRUE),0.000000000001),MIN(_xlfn.T.DIST(BG2379,$BD$32,TRUE),1-0.000000000001))</f>
        <v>0.46820916172998761</v>
      </c>
      <c r="BM2379" s="37">
        <f ca="1">IF(_xlfn.T.DIST(BH2379,$BD$32,TRUE)&lt;0.5,MAX(_xlfn.T.DIST(BH2379,$BD$32,TRUE),0.000000000001),MIN(_xlfn.T.DIST(BH2379,$BD$32,TRUE),1-0.000000000001))</f>
        <v>0.9464959555215432</v>
      </c>
      <c r="BN2379" s="33">
        <f t="shared" ca="1" si="785"/>
        <v>9.2966008898099588</v>
      </c>
      <c r="BO2379" s="33">
        <f t="shared" ca="1" si="786"/>
        <v>14.770366137307532</v>
      </c>
      <c r="BP2379" s="33">
        <f t="shared" ca="1" si="787"/>
        <v>24.041796743806479</v>
      </c>
      <c r="BQ2379" s="33">
        <f t="shared" ca="1" si="788"/>
        <v>11.816523617366609</v>
      </c>
      <c r="BR2379" s="33">
        <f t="shared" ca="1" si="789"/>
        <v>25.447151841853216</v>
      </c>
      <c r="BS2379">
        <f t="shared" ca="1" si="790"/>
        <v>85.372439230143797</v>
      </c>
    </row>
    <row r="2380" spans="32:71" x14ac:dyDescent="0.2">
      <c r="AF2380" s="32">
        <f t="shared" ca="1" si="792"/>
        <v>-0.75415457573743228</v>
      </c>
      <c r="AG2380" s="32">
        <f t="shared" ca="1" si="792"/>
        <v>-0.88017300118495623</v>
      </c>
      <c r="AH2380" s="32">
        <f t="shared" ca="1" si="792"/>
        <v>-1.3382396153157605</v>
      </c>
      <c r="AI2380" s="32">
        <f t="shared" ca="1" si="792"/>
        <v>-0.5223977181055216</v>
      </c>
      <c r="AJ2380" s="37">
        <f t="shared" ca="1" si="792"/>
        <v>0.22048819082799445</v>
      </c>
      <c r="AK2380" s="33" cm="1">
        <f t="array" aca="1" ref="AK2380:AO2380" ca="1">MMULT(AF2380:AJ2380,$Y$50:$AC$54)</f>
        <v>-0.7541545757374325</v>
      </c>
      <c r="AL2380">
        <f ca="1"/>
        <v>-1.1584970283243736</v>
      </c>
      <c r="AM2380">
        <f ca="1"/>
        <v>-1.5737965588589562</v>
      </c>
      <c r="AN2380">
        <f ca="1"/>
        <v>-0.44878683375823969</v>
      </c>
      <c r="AO2380" s="35">
        <f ca="1"/>
        <v>-0.66175082342328917</v>
      </c>
      <c r="AP2380" s="33">
        <f t="shared" ca="1" si="773"/>
        <v>9.4343840681969251</v>
      </c>
      <c r="AQ2380">
        <f t="shared" ca="1" si="774"/>
        <v>13.841502971675627</v>
      </c>
      <c r="AR2380">
        <f t="shared" ca="1" si="775"/>
        <v>13.278610323423131</v>
      </c>
      <c r="AS2380">
        <f t="shared" ca="1" si="776"/>
        <v>10.967790282356049</v>
      </c>
      <c r="AT2380">
        <f t="shared" ca="1" si="777"/>
        <v>16.352996706306843</v>
      </c>
      <c r="AU2380">
        <f t="shared" ca="1" si="778"/>
        <v>63.87528435195857</v>
      </c>
      <c r="BC2380">
        <f t="shared" ca="1" si="779"/>
        <v>37.810528205841258</v>
      </c>
      <c r="BD2380" s="33">
        <f t="shared" ca="1" si="780"/>
        <v>-0.72502211402378791</v>
      </c>
      <c r="BE2380" s="33">
        <f t="shared" ca="1" si="781"/>
        <v>-1.1137451015857083</v>
      </c>
      <c r="BF2380" s="33">
        <f t="shared" ca="1" si="782"/>
        <v>-1.5130019028679185</v>
      </c>
      <c r="BG2380" s="33">
        <f t="shared" ca="1" si="783"/>
        <v>-0.43145051349622265</v>
      </c>
      <c r="BH2380" s="37">
        <f t="shared" ca="1" si="784"/>
        <v>-0.63618785377810627</v>
      </c>
      <c r="BI2380" s="33">
        <f ca="1">IF(_xlfn.T.DIST(BD2380,$BD$32,TRUE)&lt;0.5,MAX(_xlfn.T.DIST(BD2380,$BD$32,TRUE),0.000000000001),MIN(_xlfn.T.DIST(BD2380,$BD$32,TRUE),1-0.000000000001))</f>
        <v>0.23702802938141598</v>
      </c>
      <c r="BJ2380" s="33">
        <f ca="1">IF(_xlfn.T.DIST(BE2380,$BD$32,TRUE)&lt;0.5,MAX(_xlfn.T.DIST(BE2380,$BD$32,TRUE),0.000000000001),MIN(_xlfn.T.DIST(BE2380,$BD$32,TRUE),1-0.000000000001))</f>
        <v>0.13711633279435775</v>
      </c>
      <c r="BK2380" s="33">
        <f ca="1">IF(_xlfn.T.DIST(BF2380,$BD$32,TRUE)&lt;0.5,MAX(_xlfn.T.DIST(BF2380,$BD$32,TRUE),0.000000000001),MIN(_xlfn.T.DIST(BF2380,$BD$32,TRUE),1-0.000000000001))</f>
        <v>7.0371876002200323E-2</v>
      </c>
      <c r="BL2380" s="33">
        <f ca="1">IF(_xlfn.T.DIST(BG2380,$BD$32,TRUE)&lt;0.5,MAX(_xlfn.T.DIST(BG2380,$BD$32,TRUE),0.000000000001),MIN(_xlfn.T.DIST(BG2380,$BD$32,TRUE),1-0.000000000001))</f>
        <v>0.33461280857613629</v>
      </c>
      <c r="BM2380" s="37">
        <f ca="1">IF(_xlfn.T.DIST(BH2380,$BD$32,TRUE)&lt;0.5,MAX(_xlfn.T.DIST(BH2380,$BD$32,TRUE),0.000000000001),MIN(_xlfn.T.DIST(BH2380,$BD$32,TRUE),1-0.000000000001))</f>
        <v>0.26473910917877758</v>
      </c>
      <c r="BN2380" s="33">
        <f t="shared" ca="1" si="785"/>
        <v>9.463078595400221</v>
      </c>
      <c r="BO2380" s="33">
        <f t="shared" ca="1" si="786"/>
        <v>13.906632929554549</v>
      </c>
      <c r="BP2380" s="33">
        <f t="shared" ca="1" si="787"/>
        <v>13.580918960455524</v>
      </c>
      <c r="BQ2380" s="33">
        <f t="shared" ca="1" si="788"/>
        <v>11.017414596126565</v>
      </c>
      <c r="BR2380" s="33">
        <f t="shared" ca="1" si="789"/>
        <v>16.484789115519185</v>
      </c>
      <c r="BS2380">
        <f t="shared" ca="1" si="790"/>
        <v>64.452834197056035</v>
      </c>
    </row>
    <row r="2381" spans="32:71" x14ac:dyDescent="0.2">
      <c r="AF2381" s="32">
        <f t="shared" ca="1" si="792"/>
        <v>-1.0786786761313476</v>
      </c>
      <c r="AG2381" s="32">
        <f t="shared" ca="1" si="792"/>
        <v>2.2477471565161009</v>
      </c>
      <c r="AH2381" s="32">
        <f t="shared" ca="1" si="792"/>
        <v>1.0275016682986018</v>
      </c>
      <c r="AI2381" s="32">
        <f t="shared" ca="1" si="792"/>
        <v>-0.63570704174711956</v>
      </c>
      <c r="AJ2381" s="37">
        <f t="shared" ca="1" si="792"/>
        <v>0.85783343146899405</v>
      </c>
      <c r="AK2381" s="33" cm="1">
        <f t="array" aca="1" ref="AK2381:AO2381" ca="1">MMULT(AF2381:AJ2381,$Y$50:$AC$54)</f>
        <v>-1.0786786761313478</v>
      </c>
      <c r="AL2381">
        <f ca="1"/>
        <v>0.93252701838794783</v>
      </c>
      <c r="AM2381">
        <f ca="1"/>
        <v>1.0869067362829252</v>
      </c>
      <c r="AN2381">
        <f ca="1"/>
        <v>-0.16363179848877651</v>
      </c>
      <c r="AO2381" s="35">
        <f ca="1"/>
        <v>1.1096232747116535</v>
      </c>
      <c r="AP2381" s="33">
        <f t="shared" ca="1" si="773"/>
        <v>9.1909909929014884</v>
      </c>
      <c r="AQ2381">
        <f t="shared" ca="1" si="774"/>
        <v>15.932527018387947</v>
      </c>
      <c r="AR2381">
        <f t="shared" ca="1" si="775"/>
        <v>21.260720208848774</v>
      </c>
      <c r="AS2381">
        <f t="shared" ca="1" si="776"/>
        <v>11.623646863475814</v>
      </c>
      <c r="AT2381">
        <f t="shared" ca="1" si="777"/>
        <v>23.438493098846614</v>
      </c>
      <c r="AU2381">
        <f t="shared" ca="1" si="778"/>
        <v>81.446378182460634</v>
      </c>
      <c r="BC2381">
        <f t="shared" ca="1" si="779"/>
        <v>23.020801610442089</v>
      </c>
      <c r="BD2381" s="33">
        <f t="shared" ca="1" si="780"/>
        <v>-1.0370100762915955</v>
      </c>
      <c r="BE2381" s="33">
        <f t="shared" ca="1" si="781"/>
        <v>0.89650415446305332</v>
      </c>
      <c r="BF2381" s="33">
        <f t="shared" ca="1" si="782"/>
        <v>1.0449202922570402</v>
      </c>
      <c r="BG2381" s="33">
        <f t="shared" ca="1" si="783"/>
        <v>-0.1573108170110101</v>
      </c>
      <c r="BH2381" s="37">
        <f t="shared" ca="1" si="784"/>
        <v>1.0667593067572101</v>
      </c>
      <c r="BI2381" s="33">
        <f ca="1">IF(_xlfn.T.DIST(BD2381,$BD$32,TRUE)&lt;0.5,MAX(_xlfn.T.DIST(BD2381,$BD$32,TRUE),0.000000000001),MIN(_xlfn.T.DIST(BD2381,$BD$32,TRUE),1-0.000000000001))</f>
        <v>0.15400898471544938</v>
      </c>
      <c r="BJ2381" s="33">
        <f ca="1">IF(_xlfn.T.DIST(BE2381,$BD$32,TRUE)&lt;0.5,MAX(_xlfn.T.DIST(BE2381,$BD$32,TRUE),0.000000000001),MIN(_xlfn.T.DIST(BE2381,$BD$32,TRUE),1-0.000000000001))</f>
        <v>0.8114392378852342</v>
      </c>
      <c r="BK2381" s="33">
        <f ca="1">IF(_xlfn.T.DIST(BF2381,$BD$32,TRUE)&lt;0.5,MAX(_xlfn.T.DIST(BF2381,$BD$32,TRUE),0.000000000001),MIN(_xlfn.T.DIST(BF2381,$BD$32,TRUE),1-0.000000000001))</f>
        <v>0.84779661883283408</v>
      </c>
      <c r="BL2381" s="33">
        <f ca="1">IF(_xlfn.T.DIST(BG2381,$BD$32,TRUE)&lt;0.5,MAX(_xlfn.T.DIST(BG2381,$BD$32,TRUE),0.000000000001),MIN(_xlfn.T.DIST(BG2381,$BD$32,TRUE),1-0.000000000001))</f>
        <v>0.43802694911200873</v>
      </c>
      <c r="BM2381" s="37">
        <f ca="1">IF(_xlfn.T.DIST(BH2381,$BD$32,TRUE)&lt;0.5,MAX(_xlfn.T.DIST(BH2381,$BD$32,TRUE),0.000000000001),MIN(_xlfn.T.DIST(BH2381,$BD$32,TRUE),1-0.000000000001))</f>
        <v>0.85270476463035449</v>
      </c>
      <c r="BN2381" s="33">
        <f t="shared" ca="1" si="785"/>
        <v>9.2354576860174866</v>
      </c>
      <c r="BO2381" s="33">
        <f t="shared" ca="1" si="786"/>
        <v>15.883212397983623</v>
      </c>
      <c r="BP2381" s="33">
        <f t="shared" ca="1" si="787"/>
        <v>21.081087296160863</v>
      </c>
      <c r="BQ2381" s="33">
        <f t="shared" ca="1" si="788"/>
        <v>11.64126091714213</v>
      </c>
      <c r="BR2381" s="33">
        <f t="shared" ca="1" si="789"/>
        <v>23.192417934934728</v>
      </c>
      <c r="BS2381">
        <f t="shared" ca="1" si="790"/>
        <v>81.033436232238827</v>
      </c>
    </row>
    <row r="2382" spans="32:71" x14ac:dyDescent="0.2">
      <c r="AF2382" s="32">
        <f t="shared" ca="1" si="792"/>
        <v>7.302780293425773E-2</v>
      </c>
      <c r="AG2382" s="32">
        <f t="shared" ca="1" si="792"/>
        <v>-7.629054999485077E-2</v>
      </c>
      <c r="AH2382" s="32">
        <f t="shared" ca="1" si="792"/>
        <v>0.74768937670492885</v>
      </c>
      <c r="AI2382" s="32">
        <f t="shared" ca="1" si="792"/>
        <v>2.4512046255482541E-2</v>
      </c>
      <c r="AJ2382" s="37">
        <f t="shared" ca="1" si="792"/>
        <v>-0.12509759704797566</v>
      </c>
      <c r="AK2382" s="33" cm="1">
        <f t="array" aca="1" ref="AK2382:AO2382" ca="1">MMULT(AF2382:AJ2382,$Y$50:$AC$54)</f>
        <v>7.3027802934257743E-2</v>
      </c>
      <c r="AL2382">
        <f ca="1"/>
        <v>-7.095332607824148E-3</v>
      </c>
      <c r="AM2382">
        <f ca="1"/>
        <v>0.72868872574485333</v>
      </c>
      <c r="AN2382">
        <f ca="1"/>
        <v>-0.31573935414117366</v>
      </c>
      <c r="AO2382" s="35">
        <f ca="1"/>
        <v>0.3316208536083316</v>
      </c>
      <c r="AP2382" s="33">
        <f t="shared" ca="1" si="773"/>
        <v>10.054770852200694</v>
      </c>
      <c r="AQ2382">
        <f t="shared" ca="1" si="774"/>
        <v>14.992904667392176</v>
      </c>
      <c r="AR2382">
        <f t="shared" ca="1" si="775"/>
        <v>20.186066177234558</v>
      </c>
      <c r="AS2382">
        <f t="shared" ca="1" si="776"/>
        <v>11.273799485475301</v>
      </c>
      <c r="AT2382">
        <f t="shared" ca="1" si="777"/>
        <v>20.326483414433326</v>
      </c>
      <c r="AU2382">
        <f t="shared" ca="1" si="778"/>
        <v>76.834024596736057</v>
      </c>
      <c r="BC2382">
        <f t="shared" ca="1" si="779"/>
        <v>24.608173108714563</v>
      </c>
      <c r="BD2382" s="33">
        <f t="shared" ca="1" si="780"/>
        <v>7.0206790185069631E-2</v>
      </c>
      <c r="BE2382" s="33">
        <f t="shared" ca="1" si="781"/>
        <v>-6.8212448913359336E-3</v>
      </c>
      <c r="BF2382" s="33">
        <f t="shared" ca="1" si="782"/>
        <v>0.70053999193498595</v>
      </c>
      <c r="BG2382" s="33">
        <f t="shared" ca="1" si="783"/>
        <v>-0.30354256459439632</v>
      </c>
      <c r="BH2382" s="37">
        <f t="shared" ca="1" si="784"/>
        <v>0.31881057288870041</v>
      </c>
      <c r="BI2382" s="33">
        <f ca="1">IF(_xlfn.T.DIST(BD2382,$BD$32,TRUE)&lt;0.5,MAX(_xlfn.T.DIST(BD2382,$BD$32,TRUE),0.000000000001),MIN(_xlfn.T.DIST(BD2382,$BD$32,TRUE),1-0.000000000001))</f>
        <v>0.52775250635061288</v>
      </c>
      <c r="BJ2382" s="33">
        <f ca="1">IF(_xlfn.T.DIST(BE2382,$BD$32,TRUE)&lt;0.5,MAX(_xlfn.T.DIST(BE2382,$BD$32,TRUE),0.000000000001),MIN(_xlfn.T.DIST(BE2382,$BD$32,TRUE),1-0.000000000001))</f>
        <v>0.4973013176055544</v>
      </c>
      <c r="BK2382" s="33">
        <f ca="1">IF(_xlfn.T.DIST(BF2382,$BD$32,TRUE)&lt;0.5,MAX(_xlfn.T.DIST(BF2382,$BD$32,TRUE),0.000000000001),MIN(_xlfn.T.DIST(BF2382,$BD$32,TRUE),1-0.000000000001))</f>
        <v>0.75550594142707272</v>
      </c>
      <c r="BL2382" s="33">
        <f ca="1">IF(_xlfn.T.DIST(BG2382,$BD$32,TRUE)&lt;0.5,MAX(_xlfn.T.DIST(BG2382,$BD$32,TRUE),0.000000000001),MIN(_xlfn.T.DIST(BG2382,$BD$32,TRUE),1-0.000000000001))</f>
        <v>0.38178582216713752</v>
      </c>
      <c r="BM2382" s="37">
        <f ca="1">IF(_xlfn.T.DIST(BH2382,$BD$32,TRUE)&lt;0.5,MAX(_xlfn.T.DIST(BH2382,$BD$32,TRUE),0.000000000001),MIN(_xlfn.T.DIST(BH2382,$BD$32,TRUE),1-0.000000000001))</f>
        <v>0.62396033723008071</v>
      </c>
      <c r="BN2382" s="33">
        <f t="shared" ca="1" si="785"/>
        <v>10.052216065295706</v>
      </c>
      <c r="BO2382" s="33">
        <f t="shared" ca="1" si="786"/>
        <v>14.993235354814015</v>
      </c>
      <c r="BP2382" s="33">
        <f t="shared" ca="1" si="787"/>
        <v>20.07575738621248</v>
      </c>
      <c r="BQ2382" s="33">
        <f t="shared" ca="1" si="788"/>
        <v>11.308173982086492</v>
      </c>
      <c r="BR2382" s="33">
        <f t="shared" ca="1" si="789"/>
        <v>20.263595185480408</v>
      </c>
      <c r="BS2382">
        <f t="shared" ca="1" si="790"/>
        <v>76.6929779738891</v>
      </c>
    </row>
    <row r="2383" spans="32:71" x14ac:dyDescent="0.2">
      <c r="AF2383" s="32">
        <f t="shared" ca="1" si="792"/>
        <v>0.84322815729760392</v>
      </c>
      <c r="AG2383" s="32">
        <f t="shared" ca="1" si="792"/>
        <v>-1.379111860378877E-2</v>
      </c>
      <c r="AH2383" s="32">
        <f t="shared" ca="1" si="792"/>
        <v>0.9814563068456339</v>
      </c>
      <c r="AI2383" s="32">
        <f t="shared" ca="1" si="792"/>
        <v>0.84602717077999234</v>
      </c>
      <c r="AJ2383" s="37">
        <f t="shared" ca="1" si="792"/>
        <v>-1.4544970700705599</v>
      </c>
      <c r="AK2383" s="33" cm="1">
        <f t="array" aca="1" ref="AK2383:AO2383" ca="1">MMULT(AF2383:AJ2383,$Y$50:$AC$54)</f>
        <v>0.84322815729760414</v>
      </c>
      <c r="AL2383">
        <f ca="1"/>
        <v>0.55840069435034978</v>
      </c>
      <c r="AM2383">
        <f ca="1"/>
        <v>1.1219760254340443</v>
      </c>
      <c r="AN2383">
        <f ca="1"/>
        <v>0.43407923204914323</v>
      </c>
      <c r="AO2383" s="35">
        <f ca="1"/>
        <v>-0.43533444280252032</v>
      </c>
      <c r="AP2383" s="33">
        <f t="shared" ca="1" si="773"/>
        <v>10.632421117973204</v>
      </c>
      <c r="AQ2383">
        <f t="shared" ca="1" si="774"/>
        <v>15.55840069435035</v>
      </c>
      <c r="AR2383">
        <f t="shared" ca="1" si="775"/>
        <v>21.365928076302133</v>
      </c>
      <c r="AS2383">
        <f t="shared" ca="1" si="776"/>
        <v>12.998382233713029</v>
      </c>
      <c r="AT2383">
        <f t="shared" ca="1" si="777"/>
        <v>17.25866222878992</v>
      </c>
      <c r="AU2383">
        <f t="shared" ca="1" si="778"/>
        <v>77.813794351128635</v>
      </c>
      <c r="BC2383">
        <f t="shared" ca="1" si="779"/>
        <v>33.776647344651259</v>
      </c>
      <c r="BD2383" s="33">
        <f t="shared" ca="1" si="780"/>
        <v>0.81065484567336721</v>
      </c>
      <c r="BE2383" s="33">
        <f t="shared" ca="1" si="781"/>
        <v>0.53683006762156904</v>
      </c>
      <c r="BF2383" s="33">
        <f t="shared" ca="1" si="782"/>
        <v>1.0786348793929648</v>
      </c>
      <c r="BG2383" s="33">
        <f t="shared" ca="1" si="783"/>
        <v>0.4173110561138656</v>
      </c>
      <c r="BH2383" s="37">
        <f t="shared" ca="1" si="784"/>
        <v>-0.41851777895721504</v>
      </c>
      <c r="BI2383" s="33">
        <f ca="1">IF(_xlfn.T.DIST(BD2383,$BD$32,TRUE)&lt;0.5,MAX(_xlfn.T.DIST(BD2383,$BD$32,TRUE),0.000000000001),MIN(_xlfn.T.DIST(BD2383,$BD$32,TRUE),1-0.000000000001))</f>
        <v>0.78802575486391602</v>
      </c>
      <c r="BJ2383" s="33">
        <f ca="1">IF(_xlfn.T.DIST(BE2383,$BD$32,TRUE)&lt;0.5,MAX(_xlfn.T.DIST(BE2383,$BD$32,TRUE),0.000000000001),MIN(_xlfn.T.DIST(BE2383,$BD$32,TRUE),1-0.000000000001))</f>
        <v>0.7023278758494752</v>
      </c>
      <c r="BK2383" s="33">
        <f ca="1">IF(_xlfn.T.DIST(BF2383,$BD$32,TRUE)&lt;0.5,MAX(_xlfn.T.DIST(BF2383,$BD$32,TRUE),0.000000000001),MIN(_xlfn.T.DIST(BF2383,$BD$32,TRUE),1-0.000000000001))</f>
        <v>0.85532644441750061</v>
      </c>
      <c r="BL2383" s="33">
        <f ca="1">IF(_xlfn.T.DIST(BG2383,$BD$32,TRUE)&lt;0.5,MAX(_xlfn.T.DIST(BG2383,$BD$32,TRUE),0.000000000001),MIN(_xlfn.T.DIST(BG2383,$BD$32,TRUE),1-0.000000000001))</f>
        <v>0.66028883047019971</v>
      </c>
      <c r="BM2383" s="37">
        <f ca="1">IF(_xlfn.T.DIST(BH2383,$BD$32,TRUE)&lt;0.5,MAX(_xlfn.T.DIST(BH2383,$BD$32,TRUE),0.000000000001),MIN(_xlfn.T.DIST(BH2383,$BD$32,TRUE),1-0.000000000001))</f>
        <v>0.33927483128045</v>
      </c>
      <c r="BN2383" s="33">
        <f t="shared" ca="1" si="785"/>
        <v>10.599692361436666</v>
      </c>
      <c r="BO2383" s="33">
        <f t="shared" ca="1" si="786"/>
        <v>15.53110755622331</v>
      </c>
      <c r="BP2383" s="33">
        <f t="shared" ca="1" si="787"/>
        <v>21.178664893775835</v>
      </c>
      <c r="BQ2383" s="33">
        <f t="shared" ca="1" si="788"/>
        <v>12.950478514948259</v>
      </c>
      <c r="BR2383" s="33">
        <f t="shared" ca="1" si="789"/>
        <v>17.342227778285135</v>
      </c>
      <c r="BS2383">
        <f t="shared" ca="1" si="790"/>
        <v>77.60217110466921</v>
      </c>
    </row>
    <row r="2384" spans="32:71" x14ac:dyDescent="0.2">
      <c r="AF2384" s="32">
        <f t="shared" ca="1" si="792"/>
        <v>0.86931962161669851</v>
      </c>
      <c r="AG2384" s="32">
        <f t="shared" ca="1" si="792"/>
        <v>-0.414184422971552</v>
      </c>
      <c r="AH2384" s="32">
        <f t="shared" ca="1" si="792"/>
        <v>-1.8035590000099107</v>
      </c>
      <c r="AI2384" s="32">
        <f t="shared" ca="1" si="792"/>
        <v>-1.0749644085024828</v>
      </c>
      <c r="AJ2384" s="37">
        <f t="shared" ca="1" si="792"/>
        <v>-0.11282813119946222</v>
      </c>
      <c r="AK2384" s="33" cm="1">
        <f t="array" aca="1" ref="AK2384:AO2384" ca="1">MMULT(AF2384:AJ2384,$Y$50:$AC$54)</f>
        <v>0.86931962161669873</v>
      </c>
      <c r="AL2384">
        <f ca="1"/>
        <v>0.28031893832526722</v>
      </c>
      <c r="AM2384">
        <f ca="1"/>
        <v>-1.6263817298798977</v>
      </c>
      <c r="AN2384">
        <f ca="1"/>
        <v>9.5137166213678737E-2</v>
      </c>
      <c r="AO2384" s="35">
        <f ca="1"/>
        <v>-1.3569129060113412</v>
      </c>
      <c r="AP2384" s="33">
        <f t="shared" ca="1" si="773"/>
        <v>10.651989716212524</v>
      </c>
      <c r="AQ2384">
        <f t="shared" ca="1" si="774"/>
        <v>15.280318938325268</v>
      </c>
      <c r="AR2384">
        <f t="shared" ca="1" si="775"/>
        <v>13.120854810360306</v>
      </c>
      <c r="AS2384">
        <f t="shared" ca="1" si="776"/>
        <v>12.218815482291461</v>
      </c>
      <c r="AT2384">
        <f t="shared" ca="1" si="777"/>
        <v>13.572348375954636</v>
      </c>
      <c r="AU2384">
        <f t="shared" ca="1" si="778"/>
        <v>64.844327323144199</v>
      </c>
      <c r="BC2384">
        <f t="shared" ca="1" si="779"/>
        <v>22.498592058932434</v>
      </c>
      <c r="BD2384" s="33">
        <f t="shared" ca="1" si="780"/>
        <v>0.83573841504654089</v>
      </c>
      <c r="BE2384" s="33">
        <f t="shared" ca="1" si="781"/>
        <v>0.26949041457019346</v>
      </c>
      <c r="BF2384" s="33">
        <f t="shared" ca="1" si="782"/>
        <v>-1.5635557456562161</v>
      </c>
      <c r="BG2384" s="33">
        <f t="shared" ca="1" si="783"/>
        <v>9.14620842856078E-2</v>
      </c>
      <c r="BH2384" s="37">
        <f t="shared" ca="1" si="784"/>
        <v>-1.3044963132399297</v>
      </c>
      <c r="BI2384" s="33">
        <f ca="1">IF(_xlfn.T.DIST(BD2384,$BD$32,TRUE)&lt;0.5,MAX(_xlfn.T.DIST(BD2384,$BD$32,TRUE),0.000000000001),MIN(_xlfn.T.DIST(BD2384,$BD$32,TRUE),1-0.000000000001))</f>
        <v>0.79504538647648237</v>
      </c>
      <c r="BJ2384" s="33">
        <f ca="1">IF(_xlfn.T.DIST(BE2384,$BD$32,TRUE)&lt;0.5,MAX(_xlfn.T.DIST(BE2384,$BD$32,TRUE),0.000000000001),MIN(_xlfn.T.DIST(BE2384,$BD$32,TRUE),1-0.000000000001))</f>
        <v>0.60530134739255426</v>
      </c>
      <c r="BK2384" s="33">
        <f ca="1">IF(_xlfn.T.DIST(BF2384,$BD$32,TRUE)&lt;0.5,MAX(_xlfn.T.DIST(BF2384,$BD$32,TRUE),0.000000000001),MIN(_xlfn.T.DIST(BF2384,$BD$32,TRUE),1-0.000000000001))</f>
        <v>6.4205285960597755E-2</v>
      </c>
      <c r="BL2384" s="33">
        <f ca="1">IF(_xlfn.T.DIST(BG2384,$BD$32,TRUE)&lt;0.5,MAX(_xlfn.T.DIST(BG2384,$BD$32,TRUE),0.000000000001),MIN(_xlfn.T.DIST(BG2384,$BD$32,TRUE),1-0.000000000001))</f>
        <v>0.5361332841500438</v>
      </c>
      <c r="BM2384" s="37">
        <f ca="1">IF(_xlfn.T.DIST(BH2384,$BD$32,TRUE)&lt;0.5,MAX(_xlfn.T.DIST(BH2384,$BD$32,TRUE),0.000000000001),MIN(_xlfn.T.DIST(BH2384,$BD$32,TRUE),1-0.000000000001))</f>
        <v>0.10099191812129826</v>
      </c>
      <c r="BN2384" s="33">
        <f t="shared" ca="1" si="785"/>
        <v>10.618040036307729</v>
      </c>
      <c r="BO2384" s="33">
        <f t="shared" ca="1" si="786"/>
        <v>15.267093327115843</v>
      </c>
      <c r="BP2384" s="33">
        <f t="shared" ca="1" si="787"/>
        <v>13.438801163738685</v>
      </c>
      <c r="BQ2384" s="33">
        <f t="shared" ca="1" si="788"/>
        <v>12.208602876432579</v>
      </c>
      <c r="BR2384" s="33">
        <f t="shared" ca="1" si="789"/>
        <v>13.89632040638822</v>
      </c>
      <c r="BS2384">
        <f t="shared" ca="1" si="790"/>
        <v>65.428857809983043</v>
      </c>
    </row>
    <row r="2385" spans="32:71" x14ac:dyDescent="0.2">
      <c r="AF2385" s="32">
        <f t="shared" ca="1" si="792"/>
        <v>0.91909415587007748</v>
      </c>
      <c r="AG2385" s="32">
        <f t="shared" ca="1" si="792"/>
        <v>-0.50202407544724037</v>
      </c>
      <c r="AH2385" s="32">
        <f t="shared" ca="1" si="792"/>
        <v>-0.32780908234239881</v>
      </c>
      <c r="AI2385" s="32">
        <f t="shared" ca="1" si="792"/>
        <v>-1.6658840108088262</v>
      </c>
      <c r="AJ2385" s="37">
        <f t="shared" ca="1" si="792"/>
        <v>-0.66587427081806405</v>
      </c>
      <c r="AK2385" s="33" cm="1">
        <f t="array" aca="1" ref="AK2385:AO2385" ca="1">MMULT(AF2385:AJ2385,$Y$50:$AC$54)</f>
        <v>0.9190941558700777</v>
      </c>
      <c r="AL2385">
        <f ca="1"/>
        <v>0.24901546292306559</v>
      </c>
      <c r="AM2385">
        <f ca="1"/>
        <v>-0.19877174740324582</v>
      </c>
      <c r="AN2385">
        <f ca="1"/>
        <v>-0.9772744009954103</v>
      </c>
      <c r="AO2385" s="35">
        <f ca="1"/>
        <v>-1.0800535096809909</v>
      </c>
      <c r="AP2385" s="33">
        <f t="shared" ca="1" si="773"/>
        <v>10.689320616902558</v>
      </c>
      <c r="AQ2385">
        <f t="shared" ca="1" si="774"/>
        <v>15.249015462923065</v>
      </c>
      <c r="AR2385">
        <f t="shared" ca="1" si="775"/>
        <v>17.403684757790263</v>
      </c>
      <c r="AS2385">
        <f t="shared" ca="1" si="776"/>
        <v>9.7522688777105557</v>
      </c>
      <c r="AT2385">
        <f t="shared" ca="1" si="777"/>
        <v>14.679785961276036</v>
      </c>
      <c r="AU2385">
        <f t="shared" ca="1" si="778"/>
        <v>67.774075676602479</v>
      </c>
      <c r="BC2385">
        <f t="shared" ca="1" si="779"/>
        <v>27.482970445769528</v>
      </c>
      <c r="BD2385" s="33">
        <f t="shared" ca="1" si="780"/>
        <v>0.88359019399205319</v>
      </c>
      <c r="BE2385" s="33">
        <f t="shared" ca="1" si="781"/>
        <v>0.23939617044231903</v>
      </c>
      <c r="BF2385" s="33">
        <f t="shared" ca="1" si="782"/>
        <v>-0.19109333437324202</v>
      </c>
      <c r="BG2385" s="33">
        <f t="shared" ca="1" si="783"/>
        <v>-0.93952297710080002</v>
      </c>
      <c r="BH2385" s="37">
        <f t="shared" ca="1" si="784"/>
        <v>-1.038331800986587</v>
      </c>
      <c r="BI2385" s="33">
        <f ca="1">IF(_xlfn.T.DIST(BD2385,$BD$32,TRUE)&lt;0.5,MAX(_xlfn.T.DIST(BD2385,$BD$32,TRUE),0.000000000001),MIN(_xlfn.T.DIST(BD2385,$BD$32,TRUE),1-0.000000000001))</f>
        <v>0.80802807531737619</v>
      </c>
      <c r="BJ2385" s="33">
        <f ca="1">IF(_xlfn.T.DIST(BE2385,$BD$32,TRUE)&lt;0.5,MAX(_xlfn.T.DIST(BE2385,$BD$32,TRUE),0.000000000001),MIN(_xlfn.T.DIST(BE2385,$BD$32,TRUE),1-0.000000000001))</f>
        <v>0.59378677057220752</v>
      </c>
      <c r="BK2385" s="33">
        <f ca="1">IF(_xlfn.T.DIST(BF2385,$BD$32,TRUE)&lt;0.5,MAX(_xlfn.T.DIST(BF2385,$BD$32,TRUE),0.000000000001),MIN(_xlfn.T.DIST(BF2385,$BD$32,TRUE),1-0.000000000001))</f>
        <v>0.42486994003961287</v>
      </c>
      <c r="BL2385" s="33">
        <f ca="1">IF(_xlfn.T.DIST(BG2385,$BD$32,TRUE)&lt;0.5,MAX(_xlfn.T.DIST(BG2385,$BD$32,TRUE),0.000000000001),MIN(_xlfn.T.DIST(BG2385,$BD$32,TRUE),1-0.000000000001))</f>
        <v>0.17748296111124823</v>
      </c>
      <c r="BM2385" s="37">
        <f ca="1">IF(_xlfn.T.DIST(BH2385,$BD$32,TRUE)&lt;0.5,MAX(_xlfn.T.DIST(BH2385,$BD$32,TRUE),0.000000000001),MIN(_xlfn.T.DIST(BH2385,$BD$32,TRUE),1-0.000000000001))</f>
        <v>0.15370625295556359</v>
      </c>
      <c r="BN2385" s="33">
        <f t="shared" ca="1" si="785"/>
        <v>10.652989473975742</v>
      </c>
      <c r="BO2385" s="33">
        <f t="shared" ca="1" si="786"/>
        <v>15.237296910338058</v>
      </c>
      <c r="BP2385" s="33">
        <f t="shared" ca="1" si="787"/>
        <v>17.431649006559876</v>
      </c>
      <c r="BQ2385" s="33">
        <f t="shared" ca="1" si="788"/>
        <v>9.8725000653344459</v>
      </c>
      <c r="BR2385" s="33">
        <f t="shared" ca="1" si="789"/>
        <v>14.917334292125318</v>
      </c>
      <c r="BS2385">
        <f t="shared" ca="1" si="790"/>
        <v>68.111769748333444</v>
      </c>
    </row>
    <row r="2386" spans="32:71" x14ac:dyDescent="0.2">
      <c r="AF2386" s="32">
        <f t="shared" ca="1" si="792"/>
        <v>1.2489957951181332</v>
      </c>
      <c r="AG2386" s="32">
        <f t="shared" ca="1" si="792"/>
        <v>0.48203149642998749</v>
      </c>
      <c r="AH2386" s="32">
        <f t="shared" ca="1" si="792"/>
        <v>-0.50436400140723181</v>
      </c>
      <c r="AI2386" s="32">
        <f t="shared" ca="1" si="792"/>
        <v>-7.3315363429271155E-2</v>
      </c>
      <c r="AJ2386" s="37">
        <f t="shared" ca="1" si="792"/>
        <v>1.359290286551059</v>
      </c>
      <c r="AK2386" s="33" cm="1">
        <f t="array" aca="1" ref="AK2386:AO2386" ca="1">MMULT(AF2386:AJ2386,$Y$50:$AC$54)</f>
        <v>1.2489957951181334</v>
      </c>
      <c r="AL2386">
        <f ca="1"/>
        <v>1.1981539654720128</v>
      </c>
      <c r="AM2386">
        <f ca="1"/>
        <v>-0.16505724500022961</v>
      </c>
      <c r="AN2386">
        <f ca="1"/>
        <v>0.78665548938902519</v>
      </c>
      <c r="AO2386" s="35">
        <f ca="1"/>
        <v>0.73593633413235859</v>
      </c>
      <c r="AP2386" s="33">
        <f t="shared" ca="1" si="773"/>
        <v>10.9367468463386</v>
      </c>
      <c r="AQ2386">
        <f t="shared" ca="1" si="774"/>
        <v>16.198153965472013</v>
      </c>
      <c r="AR2386">
        <f t="shared" ca="1" si="775"/>
        <v>17.504828264999311</v>
      </c>
      <c r="AS2386">
        <f t="shared" ca="1" si="776"/>
        <v>13.809307625594759</v>
      </c>
      <c r="AT2386">
        <f t="shared" ca="1" si="777"/>
        <v>21.943745336529435</v>
      </c>
      <c r="AU2386">
        <f t="shared" ca="1" si="778"/>
        <v>80.392782038934115</v>
      </c>
      <c r="BC2386">
        <f t="shared" ca="1" si="779"/>
        <v>30.44846422527586</v>
      </c>
      <c r="BD2386" s="33">
        <f t="shared" ca="1" si="780"/>
        <v>1.2007479645640291</v>
      </c>
      <c r="BE2386" s="33">
        <f t="shared" ca="1" si="781"/>
        <v>1.1518701190973706</v>
      </c>
      <c r="BF2386" s="33">
        <f t="shared" ca="1" si="782"/>
        <v>-0.15868119952463605</v>
      </c>
      <c r="BG2386" s="33">
        <f t="shared" ca="1" si="783"/>
        <v>0.75626754020228837</v>
      </c>
      <c r="BH2386" s="37">
        <f t="shared" ca="1" si="784"/>
        <v>0.70750763029955788</v>
      </c>
      <c r="BI2386" s="33">
        <f ca="1">IF(_xlfn.T.DIST(BD2386,$BD$32,TRUE)&lt;0.5,MAX(_xlfn.T.DIST(BD2386,$BD$32,TRUE),0.000000000001),MIN(_xlfn.T.DIST(BD2386,$BD$32,TRUE),1-0.000000000001))</f>
        <v>0.88037783921578128</v>
      </c>
      <c r="BJ2386" s="33">
        <f ca="1">IF(_xlfn.T.DIST(BE2386,$BD$32,TRUE)&lt;0.5,MAX(_xlfn.T.DIST(BE2386,$BD$32,TRUE),0.000000000001),MIN(_xlfn.T.DIST(BE2386,$BD$32,TRUE),1-0.000000000001))</f>
        <v>0.87076420315805336</v>
      </c>
      <c r="BK2386" s="33">
        <f ca="1">IF(_xlfn.T.DIST(BF2386,$BD$32,TRUE)&lt;0.5,MAX(_xlfn.T.DIST(BF2386,$BD$32,TRUE),0.000000000001),MIN(_xlfn.T.DIST(BF2386,$BD$32,TRUE),1-0.000000000001))</f>
        <v>0.43749172651426771</v>
      </c>
      <c r="BL2386" s="33">
        <f ca="1">IF(_xlfn.T.DIST(BG2386,$BD$32,TRUE)&lt;0.5,MAX(_xlfn.T.DIST(BG2386,$BD$32,TRUE),0.000000000001),MIN(_xlfn.T.DIST(BG2386,$BD$32,TRUE),1-0.000000000001))</f>
        <v>0.77230655197626064</v>
      </c>
      <c r="BM2386" s="37">
        <f ca="1">IF(_xlfn.T.DIST(BH2386,$BD$32,TRUE)&lt;0.5,MAX(_xlfn.T.DIST(BH2386,$BD$32,TRUE),0.000000000001),MIN(_xlfn.T.DIST(BH2386,$BD$32,TRUE),1-0.000000000001))</f>
        <v>0.75764424316533829</v>
      </c>
      <c r="BN2386" s="33">
        <f t="shared" ca="1" si="785"/>
        <v>10.882658279498997</v>
      </c>
      <c r="BO2386" s="33">
        <f t="shared" ca="1" si="786"/>
        <v>16.130010989896693</v>
      </c>
      <c r="BP2386" s="33">
        <f t="shared" ca="1" si="787"/>
        <v>17.528004955808743</v>
      </c>
      <c r="BQ2386" s="33">
        <f t="shared" ca="1" si="788"/>
        <v>13.716868245831655</v>
      </c>
      <c r="BR2386" s="33">
        <f t="shared" ca="1" si="789"/>
        <v>21.794979310845797</v>
      </c>
      <c r="BS2386">
        <f t="shared" ca="1" si="790"/>
        <v>80.052521781881893</v>
      </c>
    </row>
    <row r="2387" spans="32:71" x14ac:dyDescent="0.2">
      <c r="AF2387" s="32">
        <f t="shared" ca="1" si="792"/>
        <v>-0.45914411225934521</v>
      </c>
      <c r="AG2387" s="32">
        <f t="shared" ca="1" si="792"/>
        <v>0.72174097680078197</v>
      </c>
      <c r="AH2387" s="32">
        <f t="shared" ca="1" si="792"/>
        <v>0.77324601063545351</v>
      </c>
      <c r="AI2387" s="32">
        <f t="shared" ca="1" si="792"/>
        <v>-1.6116027177634422</v>
      </c>
      <c r="AJ2387" s="37">
        <f t="shared" ca="1" si="792"/>
        <v>0.86098373061087263</v>
      </c>
      <c r="AK2387" s="33" cm="1">
        <f t="array" aca="1" ref="AK2387:AO2387" ca="1">MMULT(AF2387:AJ2387,$Y$50:$AC$54)</f>
        <v>-0.45914411225934532</v>
      </c>
      <c r="AL2387">
        <f ca="1"/>
        <v>0.22337926893758925</v>
      </c>
      <c r="AM2387">
        <f ca="1"/>
        <v>0.75530845879371933</v>
      </c>
      <c r="AN2387">
        <f ca="1"/>
        <v>-1.2665887372321567</v>
      </c>
      <c r="AO2387" s="35">
        <f ca="1"/>
        <v>0.77729513789013138</v>
      </c>
      <c r="AP2387" s="33">
        <f t="shared" ca="1" si="773"/>
        <v>9.6556419158054911</v>
      </c>
      <c r="AQ2387">
        <f t="shared" ca="1" si="774"/>
        <v>15.22337926893759</v>
      </c>
      <c r="AR2387">
        <f t="shared" ca="1" si="775"/>
        <v>20.265925376381158</v>
      </c>
      <c r="AS2387">
        <f t="shared" ca="1" si="776"/>
        <v>9.0868459043660401</v>
      </c>
      <c r="AT2387">
        <f t="shared" ca="1" si="777"/>
        <v>22.109180551560527</v>
      </c>
      <c r="AU2387">
        <f t="shared" ca="1" si="778"/>
        <v>76.340973017050814</v>
      </c>
      <c r="BC2387">
        <f t="shared" ca="1" si="779"/>
        <v>39.58010313018778</v>
      </c>
      <c r="BD2387" s="33">
        <f t="shared" ca="1" si="780"/>
        <v>-0.44140769760143345</v>
      </c>
      <c r="BE2387" s="33">
        <f t="shared" ca="1" si="781"/>
        <v>0.21475028462945461</v>
      </c>
      <c r="BF2387" s="33">
        <f t="shared" ca="1" si="782"/>
        <v>0.72613142338783609</v>
      </c>
      <c r="BG2387" s="33">
        <f t="shared" ca="1" si="783"/>
        <v>-1.217661303677479</v>
      </c>
      <c r="BH2387" s="37">
        <f t="shared" ca="1" si="784"/>
        <v>0.74726877250920942</v>
      </c>
      <c r="BI2387" s="33">
        <f ca="1">IF(_xlfn.T.DIST(BD2387,$BD$32,TRUE)&lt;0.5,MAX(_xlfn.T.DIST(BD2387,$BD$32,TRUE),0.000000000001),MIN(_xlfn.T.DIST(BD2387,$BD$32,TRUE),1-0.000000000001))</f>
        <v>0.33104153589652446</v>
      </c>
      <c r="BJ2387" s="33">
        <f ca="1">IF(_xlfn.T.DIST(BE2387,$BD$32,TRUE)&lt;0.5,MAX(_xlfn.T.DIST(BE2387,$BD$32,TRUE),0.000000000001),MIN(_xlfn.T.DIST(BE2387,$BD$32,TRUE),1-0.000000000001))</f>
        <v>0.58429241568734269</v>
      </c>
      <c r="BK2387" s="33">
        <f ca="1">IF(_xlfn.T.DIST(BF2387,$BD$32,TRUE)&lt;0.5,MAX(_xlfn.T.DIST(BF2387,$BD$32,TRUE),0.000000000001),MIN(_xlfn.T.DIST(BF2387,$BD$32,TRUE),1-0.000000000001))</f>
        <v>0.76330712004650869</v>
      </c>
      <c r="BL2387" s="33">
        <f ca="1">IF(_xlfn.T.DIST(BG2387,$BD$32,TRUE)&lt;0.5,MAX(_xlfn.T.DIST(BG2387,$BD$32,TRUE),0.000000000001),MIN(_xlfn.T.DIST(BG2387,$BD$32,TRUE),1-0.000000000001))</f>
        <v>0.11642195833821267</v>
      </c>
      <c r="BM2387" s="37">
        <f ca="1">IF(_xlfn.T.DIST(BH2387,$BD$32,TRUE)&lt;0.5,MAX(_xlfn.T.DIST(BH2387,$BD$32,TRUE),0.000000000001),MIN(_xlfn.T.DIST(BH2387,$BD$32,TRUE),1-0.000000000001))</f>
        <v>0.76964066885157423</v>
      </c>
      <c r="BN2387" s="33">
        <f t="shared" ca="1" si="785"/>
        <v>9.6722207574637409</v>
      </c>
      <c r="BO2387" s="33">
        <f t="shared" ca="1" si="786"/>
        <v>15.212886915180647</v>
      </c>
      <c r="BP2387" s="33">
        <f t="shared" ca="1" si="787"/>
        <v>20.150943293773004</v>
      </c>
      <c r="BQ2387" s="33">
        <f t="shared" ca="1" si="788"/>
        <v>9.2559504949961457</v>
      </c>
      <c r="BR2387" s="33">
        <f t="shared" ca="1" si="789"/>
        <v>21.950655942740642</v>
      </c>
      <c r="BS2387">
        <f t="shared" ca="1" si="790"/>
        <v>76.242657404154173</v>
      </c>
    </row>
    <row r="2388" spans="32:71" x14ac:dyDescent="0.2">
      <c r="AF2388" s="32">
        <f t="shared" ca="1" si="792"/>
        <v>0.17615376500017335</v>
      </c>
      <c r="AG2388" s="32">
        <f t="shared" ca="1" si="792"/>
        <v>-0.43830282376343216</v>
      </c>
      <c r="AH2388" s="32">
        <f t="shared" ca="1" si="792"/>
        <v>1.241144661956739</v>
      </c>
      <c r="AI2388" s="32">
        <f t="shared" ca="1" si="792"/>
        <v>-0.2145519846807408</v>
      </c>
      <c r="AJ2388" s="37">
        <f t="shared" ca="1" si="792"/>
        <v>0.98822935730780548</v>
      </c>
      <c r="AK2388" s="33" cm="1">
        <f t="array" aca="1" ref="AK2388:AO2388" ca="1">MMULT(AF2388:AJ2388,$Y$50:$AC$54)</f>
        <v>0.17615376500017338</v>
      </c>
      <c r="AL2388">
        <f ca="1"/>
        <v>-0.20489015728854071</v>
      </c>
      <c r="AM2388">
        <f ca="1"/>
        <v>1.1774851189522544</v>
      </c>
      <c r="AN2388">
        <f ca="1"/>
        <v>-0.83349686546706492</v>
      </c>
      <c r="AO2388" s="35">
        <f ca="1"/>
        <v>1.4503997398043036</v>
      </c>
      <c r="AP2388" s="33">
        <f t="shared" ca="1" si="773"/>
        <v>10.13211532375013</v>
      </c>
      <c r="AQ2388">
        <f t="shared" ca="1" si="774"/>
        <v>14.79510984271146</v>
      </c>
      <c r="AR2388">
        <f t="shared" ca="1" si="775"/>
        <v>21.532455356856765</v>
      </c>
      <c r="AS2388">
        <f t="shared" ca="1" si="776"/>
        <v>10.08295720942575</v>
      </c>
      <c r="AT2388">
        <f t="shared" ca="1" si="777"/>
        <v>24.801598959217216</v>
      </c>
      <c r="AU2388">
        <f t="shared" ca="1" si="778"/>
        <v>81.344236691961328</v>
      </c>
      <c r="BC2388">
        <f t="shared" ca="1" si="779"/>
        <v>39.85731997300595</v>
      </c>
      <c r="BD2388" s="33">
        <f t="shared" ca="1" si="780"/>
        <v>0.16934906874866035</v>
      </c>
      <c r="BE2388" s="33">
        <f t="shared" ca="1" si="781"/>
        <v>-0.19697539438085107</v>
      </c>
      <c r="BF2388" s="33">
        <f t="shared" ca="1" si="782"/>
        <v>1.1319996956055614</v>
      </c>
      <c r="BG2388" s="33">
        <f t="shared" ca="1" si="783"/>
        <v>-0.80129946681318998</v>
      </c>
      <c r="BH2388" s="37">
        <f t="shared" ca="1" si="784"/>
        <v>1.3943718162874144</v>
      </c>
      <c r="BI2388" s="33">
        <f ca="1">IF(_xlfn.T.DIST(BD2388,$BD$32,TRUE)&lt;0.5,MAX(_xlfn.T.DIST(BD2388,$BD$32,TRUE),0.000000000001),MIN(_xlfn.T.DIST(BD2388,$BD$32,TRUE),1-0.000000000001))</f>
        <v>0.56667057707198099</v>
      </c>
      <c r="BJ2388" s="33">
        <f ca="1">IF(_xlfn.T.DIST(BE2388,$BD$32,TRUE)&lt;0.5,MAX(_xlfn.T.DIST(BE2388,$BD$32,TRUE),0.000000000001),MIN(_xlfn.T.DIST(BE2388,$BD$32,TRUE),1-0.000000000001))</f>
        <v>0.42258761351104596</v>
      </c>
      <c r="BK2388" s="33">
        <f ca="1">IF(_xlfn.T.DIST(BF2388,$BD$32,TRUE)&lt;0.5,MAX(_xlfn.T.DIST(BF2388,$BD$32,TRUE),0.000000000001),MIN(_xlfn.T.DIST(BF2388,$BD$32,TRUE),1-0.000000000001))</f>
        <v>0.86669902017818856</v>
      </c>
      <c r="BL2388" s="33">
        <f ca="1">IF(_xlfn.T.DIST(BG2388,$BD$32,TRUE)&lt;0.5,MAX(_xlfn.T.DIST(BG2388,$BD$32,TRUE),0.000000000001),MIN(_xlfn.T.DIST(BG2388,$BD$32,TRUE),1-0.000000000001))</f>
        <v>0.2146297528705266</v>
      </c>
      <c r="BM2388" s="37">
        <f ca="1">IF(_xlfn.T.DIST(BH2388,$BD$32,TRUE)&lt;0.5,MAX(_xlfn.T.DIST(BH2388,$BD$32,TRUE),0.000000000001),MIN(_xlfn.T.DIST(BH2388,$BD$32,TRUE),1-0.000000000001))</f>
        <v>0.91327665072876429</v>
      </c>
      <c r="BN2388" s="33">
        <f t="shared" ca="1" si="785"/>
        <v>10.125927959393094</v>
      </c>
      <c r="BO2388" s="33">
        <f t="shared" ca="1" si="786"/>
        <v>14.804721882532984</v>
      </c>
      <c r="BP2388" s="33">
        <f t="shared" ca="1" si="787"/>
        <v>21.33276575805823</v>
      </c>
      <c r="BQ2388" s="33">
        <f t="shared" ca="1" si="788"/>
        <v>10.18194330828736</v>
      </c>
      <c r="BR2388" s="33">
        <f t="shared" ca="1" si="789"/>
        <v>24.444848056668384</v>
      </c>
      <c r="BS2388">
        <f t="shared" ca="1" si="790"/>
        <v>80.890206964940049</v>
      </c>
    </row>
    <row r="2389" spans="32:71" x14ac:dyDescent="0.2">
      <c r="AF2389" s="32">
        <f t="shared" ca="1" si="792"/>
        <v>-0.64236542666269336</v>
      </c>
      <c r="AG2389" s="32">
        <f t="shared" ca="1" si="792"/>
        <v>-1.4551193908410855</v>
      </c>
      <c r="AH2389" s="32">
        <f t="shared" ca="1" si="792"/>
        <v>-1.5663574699717295</v>
      </c>
      <c r="AI2389" s="32">
        <f t="shared" ca="1" si="792"/>
        <v>0.42891748336453872</v>
      </c>
      <c r="AJ2389" s="37">
        <f t="shared" ca="1" si="792"/>
        <v>1.0263922667628869</v>
      </c>
      <c r="AK2389" s="33" cm="1">
        <f t="array" aca="1" ref="AK2389:AO2389" ca="1">MMULT(AF2389:AJ2389,$Y$50:$AC$54)</f>
        <v>-0.64236542666269347</v>
      </c>
      <c r="AL2389">
        <f ca="1"/>
        <v>-1.5076939900841491</v>
      </c>
      <c r="AM2389">
        <f ca="1"/>
        <v>-1.8518894526583767</v>
      </c>
      <c r="AN2389">
        <f ca="1"/>
        <v>8.0461718000384375E-2</v>
      </c>
      <c r="AO2389" s="35">
        <f ca="1"/>
        <v>5.9074530769927969E-2</v>
      </c>
      <c r="AP2389" s="33">
        <f t="shared" ca="1" si="773"/>
        <v>9.5182259300029806</v>
      </c>
      <c r="AQ2389">
        <f t="shared" ca="1" si="774"/>
        <v>13.49230600991585</v>
      </c>
      <c r="AR2389">
        <f t="shared" ca="1" si="775"/>
        <v>12.444331642024871</v>
      </c>
      <c r="AS2389">
        <f t="shared" ca="1" si="776"/>
        <v>12.185061951400884</v>
      </c>
      <c r="AT2389">
        <f t="shared" ca="1" si="777"/>
        <v>19.236298123079713</v>
      </c>
      <c r="AU2389">
        <f t="shared" ca="1" si="778"/>
        <v>66.876223656424287</v>
      </c>
      <c r="BC2389">
        <f t="shared" ca="1" si="779"/>
        <v>22.385666826413352</v>
      </c>
      <c r="BD2389" s="33">
        <f t="shared" ca="1" si="780"/>
        <v>-0.61755130128246727</v>
      </c>
      <c r="BE2389" s="33">
        <f t="shared" ca="1" si="781"/>
        <v>-1.4494528299094334</v>
      </c>
      <c r="BF2389" s="33">
        <f t="shared" ca="1" si="782"/>
        <v>-1.7803522634492299</v>
      </c>
      <c r="BG2389" s="33">
        <f t="shared" ca="1" si="783"/>
        <v>7.7353538332087329E-2</v>
      </c>
      <c r="BH2389" s="37">
        <f t="shared" ca="1" si="784"/>
        <v>5.679252312683488E-2</v>
      </c>
      <c r="BI2389" s="33">
        <f ca="1">IF(_xlfn.T.DIST(BD2389,$BD$32,TRUE)&lt;0.5,MAX(_xlfn.T.DIST(BD2389,$BD$32,TRUE),0.000000000001),MIN(_xlfn.T.DIST(BD2389,$BD$32,TRUE),1-0.000000000001))</f>
        <v>0.27076540263951249</v>
      </c>
      <c r="BJ2389" s="33">
        <f ca="1">IF(_xlfn.T.DIST(BE2389,$BD$32,TRUE)&lt;0.5,MAX(_xlfn.T.DIST(BE2389,$BD$32,TRUE),0.000000000001),MIN(_xlfn.T.DIST(BE2389,$BD$32,TRUE),1-0.000000000001))</f>
        <v>7.879259858156909E-2</v>
      </c>
      <c r="BK2389" s="33">
        <f ca="1">IF(_xlfn.T.DIST(BF2389,$BD$32,TRUE)&lt;0.5,MAX(_xlfn.T.DIST(BF2389,$BD$32,TRUE),0.000000000001),MIN(_xlfn.T.DIST(BF2389,$BD$32,TRUE),1-0.000000000001))</f>
        <v>4.2574658312806463E-2</v>
      </c>
      <c r="BL2389" s="33">
        <f ca="1">IF(_xlfn.T.DIST(BG2389,$BD$32,TRUE)&lt;0.5,MAX(_xlfn.T.DIST(BG2389,$BD$32,TRUE),0.000000000001),MIN(_xlfn.T.DIST(BG2389,$BD$32,TRUE),1-0.000000000001))</f>
        <v>0.53057204341897779</v>
      </c>
      <c r="BM2389" s="37">
        <f ca="1">IF(_xlfn.T.DIST(BH2389,$BD$32,TRUE)&lt;0.5,MAX(_xlfn.T.DIST(BH2389,$BD$32,TRUE),0.000000000001),MIN(_xlfn.T.DIST(BH2389,$BD$32,TRUE),1-0.000000000001))</f>
        <v>0.52245647550854946</v>
      </c>
      <c r="BN2389" s="33">
        <f t="shared" ca="1" si="785"/>
        <v>9.5421251833293859</v>
      </c>
      <c r="BO2389" s="33">
        <f t="shared" ca="1" si="786"/>
        <v>13.586760095703465</v>
      </c>
      <c r="BP2389" s="33">
        <f t="shared" ca="1" si="787"/>
        <v>12.835321029453482</v>
      </c>
      <c r="BQ2389" s="33">
        <f t="shared" ca="1" si="788"/>
        <v>12.176428189103806</v>
      </c>
      <c r="BR2389" s="33">
        <f t="shared" ca="1" si="789"/>
        <v>19.225279183760239</v>
      </c>
      <c r="BS2389">
        <f t="shared" ca="1" si="790"/>
        <v>67.365913681350378</v>
      </c>
    </row>
    <row r="2390" spans="32:71" x14ac:dyDescent="0.2">
      <c r="AF2390" s="32">
        <f t="shared" ca="1" si="792"/>
        <v>-1.4435366874969484</v>
      </c>
      <c r="AG2390" s="32">
        <f t="shared" ca="1" si="792"/>
        <v>-0.46961479665608907</v>
      </c>
      <c r="AH2390" s="32">
        <f t="shared" ca="1" si="792"/>
        <v>0.52040083608108556</v>
      </c>
      <c r="AI2390" s="32">
        <f t="shared" ca="1" si="792"/>
        <v>-0.29403193481631218</v>
      </c>
      <c r="AJ2390" s="37">
        <f t="shared" ca="1" si="792"/>
        <v>-8.8196849806183673E-3</v>
      </c>
      <c r="AK2390" s="33" cm="1">
        <f t="array" aca="1" ref="AK2390:AO2390" ca="1">MMULT(AF2390:AJ2390,$Y$50:$AC$54)</f>
        <v>-1.4435366874969486</v>
      </c>
      <c r="AL2390">
        <f ca="1"/>
        <v>-1.3201627464313324</v>
      </c>
      <c r="AM2390">
        <f ca="1"/>
        <v>0.14238180353139146</v>
      </c>
      <c r="AN2390">
        <f ca="1"/>
        <v>-1.1071255833883051</v>
      </c>
      <c r="AO2390" s="35">
        <f ca="1"/>
        <v>0.27114274070125199</v>
      </c>
      <c r="AP2390" s="33">
        <f t="shared" ca="1" si="773"/>
        <v>8.917347484377288</v>
      </c>
      <c r="AQ2390">
        <f t="shared" ca="1" si="774"/>
        <v>13.679837253568667</v>
      </c>
      <c r="AR2390">
        <f t="shared" ca="1" si="775"/>
        <v>18.427145410594175</v>
      </c>
      <c r="AS2390">
        <f t="shared" ca="1" si="776"/>
        <v>9.4536111582068987</v>
      </c>
      <c r="AT2390">
        <f t="shared" ca="1" si="777"/>
        <v>20.084570962805007</v>
      </c>
      <c r="AU2390">
        <f t="shared" ca="1" si="778"/>
        <v>70.56251226955203</v>
      </c>
      <c r="BC2390">
        <f t="shared" ca="1" si="779"/>
        <v>35.890078353020613</v>
      </c>
      <c r="BD2390" s="33">
        <f t="shared" ca="1" si="780"/>
        <v>-1.3877738788716414</v>
      </c>
      <c r="BE2390" s="33">
        <f t="shared" ca="1" si="781"/>
        <v>-1.2691657865195214</v>
      </c>
      <c r="BF2390" s="33">
        <f t="shared" ca="1" si="782"/>
        <v>0.136881694437653</v>
      </c>
      <c r="BG2390" s="33">
        <f t="shared" ca="1" si="783"/>
        <v>-1.0643580994958708</v>
      </c>
      <c r="BH2390" s="37">
        <f t="shared" ca="1" si="784"/>
        <v>0.26066868701711438</v>
      </c>
      <c r="BI2390" s="33">
        <f ca="1">IF(_xlfn.T.DIST(BD2390,$BD$32,TRUE)&lt;0.5,MAX(_xlfn.T.DIST(BD2390,$BD$32,TRUE),0.000000000001),MIN(_xlfn.T.DIST(BD2390,$BD$32,TRUE),1-0.000000000001))</f>
        <v>8.7714010382467955E-2</v>
      </c>
      <c r="BJ2390" s="33">
        <f ca="1">IF(_xlfn.T.DIST(BE2390,$BD$32,TRUE)&lt;0.5,MAX(_xlfn.T.DIST(BE2390,$BD$32,TRUE),0.000000000001),MIN(_xlfn.T.DIST(BE2390,$BD$32,TRUE),1-0.000000000001))</f>
        <v>0.10707022555291781</v>
      </c>
      <c r="BK2390" s="33">
        <f ca="1">IF(_xlfn.T.DIST(BF2390,$BD$32,TRUE)&lt;0.5,MAX(_xlfn.T.DIST(BF2390,$BD$32,TRUE),0.000000000001),MIN(_xlfn.T.DIST(BF2390,$BD$32,TRUE),1-0.000000000001))</f>
        <v>0.55398059279166534</v>
      </c>
      <c r="BL2390" s="33">
        <f ca="1">IF(_xlfn.T.DIST(BG2390,$BD$32,TRUE)&lt;0.5,MAX(_xlfn.T.DIST(BG2390,$BD$32,TRUE),0.000000000001),MIN(_xlfn.T.DIST(BG2390,$BD$32,TRUE),1-0.000000000001))</f>
        <v>0.14782937333216739</v>
      </c>
      <c r="BM2390" s="37">
        <f ca="1">IF(_xlfn.T.DIST(BH2390,$BD$32,TRUE)&lt;0.5,MAX(_xlfn.T.DIST(BH2390,$BD$32,TRUE),0.000000000001),MIN(_xlfn.T.DIST(BH2390,$BD$32,TRUE),1-0.000000000001))</f>
        <v>0.60193549226352094</v>
      </c>
      <c r="BN2390" s="33">
        <f t="shared" ca="1" si="785"/>
        <v>8.9837746312285631</v>
      </c>
      <c r="BO2390" s="33">
        <f t="shared" ca="1" si="786"/>
        <v>13.757739464707814</v>
      </c>
      <c r="BP2390" s="33">
        <f t="shared" ca="1" si="787"/>
        <v>18.40717450303767</v>
      </c>
      <c r="BQ2390" s="33">
        <f t="shared" ca="1" si="788"/>
        <v>9.5946867231374799</v>
      </c>
      <c r="BR2390" s="33">
        <f t="shared" ca="1" si="789"/>
        <v>20.033440356370939</v>
      </c>
      <c r="BS2390">
        <f t="shared" ca="1" si="790"/>
        <v>70.776815678482464</v>
      </c>
    </row>
    <row r="2391" spans="32:71" x14ac:dyDescent="0.2">
      <c r="AF2391" s="32">
        <f t="shared" ca="1" si="792"/>
        <v>0.54612970920043058</v>
      </c>
      <c r="AG2391" s="32">
        <f t="shared" ca="1" si="792"/>
        <v>0.30864773903295961</v>
      </c>
      <c r="AH2391" s="32">
        <f t="shared" ca="1" si="792"/>
        <v>0.33716273421029497</v>
      </c>
      <c r="AI2391" s="32">
        <f t="shared" ca="1" si="792"/>
        <v>7.2217784168978255E-2</v>
      </c>
      <c r="AJ2391" s="37">
        <f t="shared" ca="1" si="792"/>
        <v>-0.77631451549496611</v>
      </c>
      <c r="AK2391" s="33" cm="1">
        <f t="array" aca="1" ref="AK2391:AO2391" ca="1">MMULT(AF2391:AJ2391,$Y$50:$AC$54)</f>
        <v>0.54612970920043069</v>
      </c>
      <c r="AL2391">
        <f ca="1"/>
        <v>0.59617730362555044</v>
      </c>
      <c r="AM2391">
        <f ca="1"/>
        <v>0.48172267501498073</v>
      </c>
      <c r="AN2391">
        <f ca="1"/>
        <v>0.22488230246519614</v>
      </c>
      <c r="AO2391" s="35">
        <f ca="1"/>
        <v>-0.4280777800085</v>
      </c>
      <c r="AP2391" s="33">
        <f t="shared" ca="1" si="773"/>
        <v>10.409597281900323</v>
      </c>
      <c r="AQ2391">
        <f t="shared" ca="1" si="774"/>
        <v>15.59617730362555</v>
      </c>
      <c r="AR2391">
        <f t="shared" ca="1" si="775"/>
        <v>19.445168025044943</v>
      </c>
      <c r="AS2391">
        <f t="shared" ca="1" si="776"/>
        <v>12.517229295669951</v>
      </c>
      <c r="AT2391">
        <f t="shared" ca="1" si="777"/>
        <v>17.287688879966002</v>
      </c>
      <c r="AU2391">
        <f t="shared" ca="1" si="778"/>
        <v>75.255860786206767</v>
      </c>
      <c r="BC2391">
        <f t="shared" ca="1" si="779"/>
        <v>27.644163254345006</v>
      </c>
      <c r="BD2391" s="33">
        <f t="shared" ca="1" si="780"/>
        <v>0.52503310201163511</v>
      </c>
      <c r="BE2391" s="33">
        <f t="shared" ca="1" si="781"/>
        <v>0.57314739300618933</v>
      </c>
      <c r="BF2391" s="33">
        <f t="shared" ca="1" si="782"/>
        <v>0.46311406633187913</v>
      </c>
      <c r="BG2391" s="33">
        <f t="shared" ca="1" si="783"/>
        <v>0.21619525702727982</v>
      </c>
      <c r="BH2391" s="37">
        <f t="shared" ca="1" si="784"/>
        <v>-0.41154143595149395</v>
      </c>
      <c r="BI2391" s="33">
        <f ca="1">IF(_xlfn.T.DIST(BD2391,$BD$32,TRUE)&lt;0.5,MAX(_xlfn.T.DIST(BD2391,$BD$32,TRUE),0.000000000001),MIN(_xlfn.T.DIST(BD2391,$BD$32,TRUE),1-0.000000000001))</f>
        <v>0.698290457007674</v>
      </c>
      <c r="BJ2391" s="33">
        <f ca="1">IF(_xlfn.T.DIST(BE2391,$BD$32,TRUE)&lt;0.5,MAX(_xlfn.T.DIST(BE2391,$BD$32,TRUE),0.000000000001),MIN(_xlfn.T.DIST(BE2391,$BD$32,TRUE),1-0.000000000001))</f>
        <v>0.71459176178699191</v>
      </c>
      <c r="BK2391" s="33">
        <f ca="1">IF(_xlfn.T.DIST(BF2391,$BD$32,TRUE)&lt;0.5,MAX(_xlfn.T.DIST(BF2391,$BD$32,TRUE),0.000000000001),MIN(_xlfn.T.DIST(BF2391,$BD$32,TRUE),1-0.000000000001))</f>
        <v>0.67668761811922407</v>
      </c>
      <c r="BL2391" s="33">
        <f ca="1">IF(_xlfn.T.DIST(BG2391,$BD$32,TRUE)&lt;0.5,MAX(_xlfn.T.DIST(BG2391,$BD$32,TRUE),0.000000000001),MIN(_xlfn.T.DIST(BG2391,$BD$32,TRUE),1-0.000000000001))</f>
        <v>0.58485055330853175</v>
      </c>
      <c r="BM2391" s="37">
        <f ca="1">IF(_xlfn.T.DIST(BH2391,$BD$32,TRUE)&lt;0.5,MAX(_xlfn.T.DIST(BH2391,$BD$32,TRUE),0.000000000001),MIN(_xlfn.T.DIST(BH2391,$BD$32,TRUE),1-0.000000000001))</f>
        <v>0.34180051483763918</v>
      </c>
      <c r="BN2391" s="33">
        <f t="shared" ca="1" si="785"/>
        <v>10.389617498488917</v>
      </c>
      <c r="BO2391" s="33">
        <f t="shared" ca="1" si="786"/>
        <v>15.566849441439455</v>
      </c>
      <c r="BP2391" s="33">
        <f t="shared" ca="1" si="787"/>
        <v>19.375368430912612</v>
      </c>
      <c r="BQ2391" s="33">
        <f t="shared" ca="1" si="788"/>
        <v>12.492931956835806</v>
      </c>
      <c r="BR2391" s="33">
        <f t="shared" ca="1" si="789"/>
        <v>17.369783389968447</v>
      </c>
      <c r="BS2391">
        <f t="shared" ca="1" si="790"/>
        <v>75.194550717645228</v>
      </c>
    </row>
    <row r="2392" spans="32:71" x14ac:dyDescent="0.2">
      <c r="AF2392" s="32">
        <f t="shared" ca="1" si="792"/>
        <v>0.12646848596696206</v>
      </c>
      <c r="AG2392" s="32">
        <f t="shared" ca="1" si="792"/>
        <v>2.0250412846039909</v>
      </c>
      <c r="AH2392" s="32">
        <f t="shared" ca="1" si="792"/>
        <v>-0.16977880528461647</v>
      </c>
      <c r="AI2392" s="32">
        <f t="shared" ca="1" si="792"/>
        <v>7.6770010091348484E-2</v>
      </c>
      <c r="AJ2392" s="37">
        <f t="shared" ca="1" si="792"/>
        <v>1.1181031016810425</v>
      </c>
      <c r="AK2392" s="33" cm="1">
        <f t="array" aca="1" ref="AK2392:AO2392" ca="1">MMULT(AF2392:AJ2392,$Y$50:$AC$54)</f>
        <v>0.12646848596696209</v>
      </c>
      <c r="AL2392">
        <f ca="1"/>
        <v>1.5806925103317109</v>
      </c>
      <c r="AM2392">
        <f ca="1"/>
        <v>0.14346112728637167</v>
      </c>
      <c r="AN2392">
        <f ca="1"/>
        <v>1.1243472237912859</v>
      </c>
      <c r="AO2392" s="35">
        <f ca="1"/>
        <v>0.761463898655099</v>
      </c>
      <c r="AP2392" s="33">
        <f t="shared" ca="1" si="773"/>
        <v>10.094851364475222</v>
      </c>
      <c r="AQ2392">
        <f t="shared" ca="1" si="774"/>
        <v>16.580692510331712</v>
      </c>
      <c r="AR2392">
        <f t="shared" ca="1" si="775"/>
        <v>18.430383381859116</v>
      </c>
      <c r="AS2392">
        <f t="shared" ca="1" si="776"/>
        <v>14.585998614719959</v>
      </c>
      <c r="AT2392">
        <f t="shared" ca="1" si="777"/>
        <v>22.045855594620395</v>
      </c>
      <c r="AU2392">
        <f t="shared" ca="1" si="778"/>
        <v>81.737781466006396</v>
      </c>
      <c r="BC2392">
        <f t="shared" ca="1" si="779"/>
        <v>35.39319870988821</v>
      </c>
      <c r="BD2392" s="33">
        <f t="shared" ca="1" si="780"/>
        <v>0.12158309715683323</v>
      </c>
      <c r="BE2392" s="33">
        <f t="shared" ca="1" si="781"/>
        <v>1.5196314685774326</v>
      </c>
      <c r="BF2392" s="33">
        <f t="shared" ca="1" si="782"/>
        <v>0.13791932467385046</v>
      </c>
      <c r="BG2392" s="33">
        <f t="shared" ca="1" si="783"/>
        <v>1.080914480022658</v>
      </c>
      <c r="BH2392" s="37">
        <f t="shared" ca="1" si="784"/>
        <v>0.73204908292955517</v>
      </c>
      <c r="BI2392" s="33">
        <f ca="1">IF(_xlfn.T.DIST(BD2392,$BD$32,TRUE)&lt;0.5,MAX(_xlfn.T.DIST(BD2392,$BD$32,TRUE),0.000000000001),MIN(_xlfn.T.DIST(BD2392,$BD$32,TRUE),1-0.000000000001))</f>
        <v>0.5479800227236058</v>
      </c>
      <c r="BJ2392" s="33">
        <f ca="1">IF(_xlfn.T.DIST(BE2392,$BD$32,TRUE)&lt;0.5,MAX(_xlfn.T.DIST(BE2392,$BD$32,TRUE),0.000000000001),MIN(_xlfn.T.DIST(BE2392,$BD$32,TRUE),1-0.000000000001))</f>
        <v>0.93046311425594197</v>
      </c>
      <c r="BK2392" s="33">
        <f ca="1">IF(_xlfn.T.DIST(BF2392,$BD$32,TRUE)&lt;0.5,MAX(_xlfn.T.DIST(BF2392,$BD$32,TRUE),0.000000000001),MIN(_xlfn.T.DIST(BF2392,$BD$32,TRUE),1-0.000000000001))</f>
        <v>0.5543871291518041</v>
      </c>
      <c r="BL2392" s="33">
        <f ca="1">IF(_xlfn.T.DIST(BG2392,$BD$32,TRUE)&lt;0.5,MAX(_xlfn.T.DIST(BG2392,$BD$32,TRUE),0.000000000001),MIN(_xlfn.T.DIST(BG2392,$BD$32,TRUE),1-0.000000000001))</f>
        <v>0.85582589444152246</v>
      </c>
      <c r="BM2392" s="37">
        <f ca="1">IF(_xlfn.T.DIST(BH2392,$BD$32,TRUE)&lt;0.5,MAX(_xlfn.T.DIST(BH2392,$BD$32,TRUE),0.000000000001),MIN(_xlfn.T.DIST(BH2392,$BD$32,TRUE),1-0.000000000001))</f>
        <v>0.76509035498431799</v>
      </c>
      <c r="BN2392" s="33">
        <f t="shared" ca="1" si="785"/>
        <v>10.090419619840208</v>
      </c>
      <c r="BO2392" s="33">
        <f t="shared" ca="1" si="786"/>
        <v>16.479249023988032</v>
      </c>
      <c r="BP2392" s="33">
        <f t="shared" ca="1" si="787"/>
        <v>18.410260113456591</v>
      </c>
      <c r="BQ2392" s="33">
        <f t="shared" ca="1" si="788"/>
        <v>14.442029978256439</v>
      </c>
      <c r="BR2392" s="33">
        <f t="shared" ca="1" si="789"/>
        <v>21.891092441967142</v>
      </c>
      <c r="BS2392">
        <f t="shared" ca="1" si="790"/>
        <v>81.313051177508413</v>
      </c>
    </row>
    <row r="2393" spans="32:71" x14ac:dyDescent="0.2">
      <c r="AF2393" s="32">
        <f t="shared" ca="1" si="792"/>
        <v>-1.2577277653643526</v>
      </c>
      <c r="AG2393" s="32">
        <f t="shared" ca="1" si="792"/>
        <v>-0.18387297354321994</v>
      </c>
      <c r="AH2393" s="32">
        <f t="shared" ca="1" si="792"/>
        <v>1.5572927968456389</v>
      </c>
      <c r="AI2393" s="32">
        <f t="shared" ca="1" si="792"/>
        <v>-0.73767006992467099</v>
      </c>
      <c r="AJ2393" s="37">
        <f t="shared" ca="1" si="792"/>
        <v>0.30394925607497675</v>
      </c>
      <c r="AK2393" s="33" cm="1">
        <f t="array" aca="1" ref="AK2393:AO2393" ca="1">MMULT(AF2393:AJ2393,$Y$50:$AC$54)</f>
        <v>-1.2577277653643528</v>
      </c>
      <c r="AL2393">
        <f ca="1"/>
        <v>-0.98386324997322139</v>
      </c>
      <c r="AM2393">
        <f ca="1"/>
        <v>1.2247975144106187</v>
      </c>
      <c r="AN2393">
        <f ca="1"/>
        <v>-1.6686356538756999</v>
      </c>
      <c r="AO2393" s="35">
        <f ca="1"/>
        <v>1.0052787174133564</v>
      </c>
      <c r="AP2393" s="33">
        <f t="shared" ca="1" si="773"/>
        <v>9.0567041759767353</v>
      </c>
      <c r="AQ2393">
        <f t="shared" ca="1" si="774"/>
        <v>14.016136750026778</v>
      </c>
      <c r="AR2393">
        <f t="shared" ca="1" si="775"/>
        <v>21.674392543231857</v>
      </c>
      <c r="AS2393">
        <f t="shared" ca="1" si="776"/>
        <v>8.1621379960858906</v>
      </c>
      <c r="AT2393">
        <f t="shared" ca="1" si="777"/>
        <v>23.021114869653424</v>
      </c>
      <c r="AU2393">
        <f t="shared" ca="1" si="778"/>
        <v>75.930486334974688</v>
      </c>
      <c r="BC2393">
        <f t="shared" ca="1" si="779"/>
        <v>32.060120251059899</v>
      </c>
      <c r="BD2393" s="33">
        <f t="shared" ca="1" si="780"/>
        <v>-1.209142624930992</v>
      </c>
      <c r="BE2393" s="33">
        <f t="shared" ca="1" si="781"/>
        <v>-0.94585730346911112</v>
      </c>
      <c r="BF2393" s="33">
        <f t="shared" ca="1" si="782"/>
        <v>1.1774844464488627</v>
      </c>
      <c r="BG2393" s="33">
        <f t="shared" ca="1" si="783"/>
        <v>-1.6041774302376313</v>
      </c>
      <c r="BH2393" s="37">
        <f t="shared" ca="1" si="784"/>
        <v>0.96644550643939986</v>
      </c>
      <c r="BI2393" s="33">
        <f ca="1">IF(_xlfn.T.DIST(BD2393,$BD$32,TRUE)&lt;0.5,MAX(_xlfn.T.DIST(BD2393,$BD$32,TRUE),0.000000000001),MIN(_xlfn.T.DIST(BD2393,$BD$32,TRUE),1-0.000000000001))</f>
        <v>0.1180257318960134</v>
      </c>
      <c r="BJ2393" s="33">
        <f ca="1">IF(_xlfn.T.DIST(BE2393,$BD$32,TRUE)&lt;0.5,MAX(_xlfn.T.DIST(BE2393,$BD$32,TRUE),0.000000000001),MIN(_xlfn.T.DIST(BE2393,$BD$32,TRUE),1-0.000000000001))</f>
        <v>0.17588897373151352</v>
      </c>
      <c r="BK2393" s="33">
        <f ca="1">IF(_xlfn.T.DIST(BF2393,$BD$32,TRUE)&lt;0.5,MAX(_xlfn.T.DIST(BF2393,$BD$32,TRUE),0.000000000001),MIN(_xlfn.T.DIST(BF2393,$BD$32,TRUE),1-0.000000000001))</f>
        <v>0.87587027934922057</v>
      </c>
      <c r="BL2393" s="33">
        <f ca="1">IF(_xlfn.T.DIST(BG2393,$BD$32,TRUE)&lt;0.5,MAX(_xlfn.T.DIST(BG2393,$BD$32,TRUE),0.000000000001),MIN(_xlfn.T.DIST(BG2393,$BD$32,TRUE),1-0.000000000001))</f>
        <v>5.9576224159720283E-2</v>
      </c>
      <c r="BM2393" s="37">
        <f ca="1">IF(_xlfn.T.DIST(BH2393,$BD$32,TRUE)&lt;0.5,MAX(_xlfn.T.DIST(BH2393,$BD$32,TRUE),0.000000000001),MIN(_xlfn.T.DIST(BH2393,$BD$32,TRUE),1-0.000000000001))</f>
        <v>0.82922589595442142</v>
      </c>
      <c r="BN2393" s="33">
        <f t="shared" ca="1" si="785"/>
        <v>9.111314523391167</v>
      </c>
      <c r="BO2393" s="33">
        <f t="shared" ca="1" si="786"/>
        <v>14.068853808540947</v>
      </c>
      <c r="BP2393" s="33">
        <f t="shared" ca="1" si="787"/>
        <v>21.463762109059168</v>
      </c>
      <c r="BQ2393" s="33">
        <f t="shared" ca="1" si="788"/>
        <v>8.4158158325273877</v>
      </c>
      <c r="BR2393" s="33">
        <f t="shared" ca="1" si="789"/>
        <v>22.80444260692029</v>
      </c>
      <c r="BS2393">
        <f t="shared" ca="1" si="790"/>
        <v>75.864188880438959</v>
      </c>
    </row>
    <row r="2394" spans="32:71" x14ac:dyDescent="0.2">
      <c r="AF2394" s="32">
        <f t="shared" ca="1" si="792"/>
        <v>1.4132876172863105</v>
      </c>
      <c r="AG2394" s="32">
        <f t="shared" ca="1" si="792"/>
        <v>0.17005554384787896</v>
      </c>
      <c r="AH2394" s="32">
        <f t="shared" ca="1" si="792"/>
        <v>1.4680054390616848</v>
      </c>
      <c r="AI2394" s="32">
        <f t="shared" ca="1" si="792"/>
        <v>-0.71261312500457441</v>
      </c>
      <c r="AJ2394" s="37">
        <f t="shared" ca="1" si="792"/>
        <v>0.8492626927426955</v>
      </c>
      <c r="AK2394" s="33" cm="1">
        <f t="array" aca="1" ref="AK2394:AO2394" ca="1">MMULT(AF2394:AJ2394,$Y$50:$AC$54)</f>
        <v>1.4132876172863107</v>
      </c>
      <c r="AL2394">
        <f ca="1"/>
        <v>1.078552907478308</v>
      </c>
      <c r="AM2394">
        <f ca="1"/>
        <v>1.7359511241271508</v>
      </c>
      <c r="AN2394">
        <f ca="1"/>
        <v>-0.60210055438607435</v>
      </c>
      <c r="AO2394" s="35">
        <f ca="1"/>
        <v>1.321450235090895</v>
      </c>
      <c r="AP2394" s="33">
        <f t="shared" ca="1" si="773"/>
        <v>11.059965712964733</v>
      </c>
      <c r="AQ2394">
        <f t="shared" ca="1" si="774"/>
        <v>16.078552907478308</v>
      </c>
      <c r="AR2394">
        <f t="shared" ca="1" si="775"/>
        <v>23.20785337238145</v>
      </c>
      <c r="AS2394">
        <f t="shared" ca="1" si="776"/>
        <v>10.61516872491203</v>
      </c>
      <c r="AT2394">
        <f t="shared" ca="1" si="777"/>
        <v>24.285800940363579</v>
      </c>
      <c r="AU2394">
        <f t="shared" ca="1" si="778"/>
        <v>85.247341658100098</v>
      </c>
      <c r="BC2394">
        <f t="shared" ca="1" si="779"/>
        <v>30.959157881761897</v>
      </c>
      <c r="BD2394" s="33">
        <f t="shared" ca="1" si="780"/>
        <v>1.3586933090031554</v>
      </c>
      <c r="BE2394" s="33">
        <f t="shared" ca="1" si="781"/>
        <v>1.036889165993311</v>
      </c>
      <c r="BF2394" s="33">
        <f t="shared" ca="1" si="782"/>
        <v>1.6688925511403843</v>
      </c>
      <c r="BG2394" s="33">
        <f t="shared" ca="1" si="783"/>
        <v>-0.57884183274898193</v>
      </c>
      <c r="BH2394" s="37">
        <f t="shared" ca="1" si="784"/>
        <v>1.2704035403962051</v>
      </c>
      <c r="BI2394" s="33">
        <f ca="1">IF(_xlfn.T.DIST(BD2394,$BD$32,TRUE)&lt;0.5,MAX(_xlfn.T.DIST(BD2394,$BD$32,TRUE),0.000000000001),MIN(_xlfn.T.DIST(BD2394,$BD$32,TRUE),1-0.000000000001))</f>
        <v>0.90781363804784443</v>
      </c>
      <c r="BJ2394" s="33">
        <f ca="1">IF(_xlfn.T.DIST(BE2394,$BD$32,TRUE)&lt;0.5,MAX(_xlfn.T.DIST(BE2394,$BD$32,TRUE),0.000000000001),MIN(_xlfn.T.DIST(BE2394,$BD$32,TRUE),1-0.000000000001))</f>
        <v>0.84596330095182259</v>
      </c>
      <c r="BK2394" s="33">
        <f ca="1">IF(_xlfn.T.DIST(BF2394,$BD$32,TRUE)&lt;0.5,MAX(_xlfn.T.DIST(BF2394,$BD$32,TRUE),0.000000000001),MIN(_xlfn.T.DIST(BF2394,$BD$32,TRUE),1-0.000000000001))</f>
        <v>0.94722815876303901</v>
      </c>
      <c r="BL2394" s="33">
        <f ca="1">IF(_xlfn.T.DIST(BG2394,$BD$32,TRUE)&lt;0.5,MAX(_xlfn.T.DIST(BG2394,$BD$32,TRUE),0.000000000001),MIN(_xlfn.T.DIST(BG2394,$BD$32,TRUE),1-0.000000000001))</f>
        <v>0.28350844410082876</v>
      </c>
      <c r="BM2394" s="37">
        <f ca="1">IF(_xlfn.T.DIST(BH2394,$BD$32,TRUE)&lt;0.5,MAX(_xlfn.T.DIST(BH2394,$BD$32,TRUE),0.000000000001),MIN(_xlfn.T.DIST(BH2394,$BD$32,TRUE),1-0.000000000001))</f>
        <v>0.89314730717332225</v>
      </c>
      <c r="BN2394" s="33">
        <f t="shared" ca="1" si="785"/>
        <v>10.995558338493721</v>
      </c>
      <c r="BO2394" s="33">
        <f t="shared" ca="1" si="786"/>
        <v>16.019272958590285</v>
      </c>
      <c r="BP2394" s="33">
        <f t="shared" ca="1" si="787"/>
        <v>22.855656103475017</v>
      </c>
      <c r="BQ2394" s="33">
        <f t="shared" ca="1" si="788"/>
        <v>10.683364109729103</v>
      </c>
      <c r="BR2394" s="33">
        <f t="shared" ca="1" si="789"/>
        <v>23.973763826874205</v>
      </c>
      <c r="BS2394">
        <f t="shared" ca="1" si="790"/>
        <v>84.527615337162331</v>
      </c>
    </row>
    <row r="2395" spans="32:71" x14ac:dyDescent="0.2">
      <c r="AF2395" s="32">
        <f t="shared" ca="1" si="792"/>
        <v>-0.50041363613815759</v>
      </c>
      <c r="AG2395" s="32">
        <f t="shared" ca="1" si="792"/>
        <v>-1.4166643336453115</v>
      </c>
      <c r="AH2395" s="32">
        <f t="shared" ca="1" si="792"/>
        <v>0.2502292597945765</v>
      </c>
      <c r="AI2395" s="32">
        <f t="shared" ca="1" si="792"/>
        <v>-0.7125180314642563</v>
      </c>
      <c r="AJ2395" s="37">
        <f t="shared" ca="1" si="792"/>
        <v>-0.49826269236863374</v>
      </c>
      <c r="AK2395" s="33" cm="1">
        <f t="array" aca="1" ref="AK2395:AO2395" ca="1">MMULT(AF2395:AJ2395,$Y$50:$AC$54)</f>
        <v>-0.5004136361381577</v>
      </c>
      <c r="AL2395">
        <f ca="1"/>
        <v>-1.3835789580068951</v>
      </c>
      <c r="AM2395">
        <f ca="1"/>
        <v>-5.758658568952349E-2</v>
      </c>
      <c r="AN2395">
        <f ca="1"/>
        <v>-1.4356844040770453</v>
      </c>
      <c r="AO2395" s="35">
        <f ca="1"/>
        <v>-0.36258195835110629</v>
      </c>
      <c r="AP2395" s="33">
        <f t="shared" ca="1" si="773"/>
        <v>9.6246897728963816</v>
      </c>
      <c r="AQ2395">
        <f t="shared" ca="1" si="774"/>
        <v>13.616421041993105</v>
      </c>
      <c r="AR2395">
        <f t="shared" ca="1" si="775"/>
        <v>17.827240242931431</v>
      </c>
      <c r="AS2395">
        <f t="shared" ca="1" si="776"/>
        <v>8.6979258706227967</v>
      </c>
      <c r="AT2395">
        <f t="shared" ca="1" si="777"/>
        <v>17.549672166595574</v>
      </c>
      <c r="AU2395">
        <f t="shared" ca="1" si="778"/>
        <v>67.315949095039286</v>
      </c>
      <c r="BC2395">
        <f t="shared" ca="1" si="779"/>
        <v>29.578979013997184</v>
      </c>
      <c r="BD2395" s="33">
        <f t="shared" ca="1" si="780"/>
        <v>-0.48108300875115878</v>
      </c>
      <c r="BE2395" s="33">
        <f t="shared" ca="1" si="781"/>
        <v>-1.3301322743710811</v>
      </c>
      <c r="BF2395" s="33">
        <f t="shared" ca="1" si="782"/>
        <v>-5.5362056320091342E-2</v>
      </c>
      <c r="BG2395" s="33">
        <f t="shared" ca="1" si="783"/>
        <v>-1.3802249236465864</v>
      </c>
      <c r="BH2395" s="37">
        <f t="shared" ca="1" si="784"/>
        <v>-0.34857567189531807</v>
      </c>
      <c r="BI2395" s="33">
        <f ca="1">IF(_xlfn.T.DIST(BD2395,$BD$32,TRUE)&lt;0.5,MAX(_xlfn.T.DIST(BD2395,$BD$32,TRUE),0.000000000001),MIN(_xlfn.T.DIST(BD2395,$BD$32,TRUE),1-0.000000000001))</f>
        <v>0.31697391709877054</v>
      </c>
      <c r="BJ2395" s="33">
        <f ca="1">IF(_xlfn.T.DIST(BE2395,$BD$32,TRUE)&lt;0.5,MAX(_xlfn.T.DIST(BE2395,$BD$32,TRUE),0.000000000001),MIN(_xlfn.T.DIST(BE2395,$BD$32,TRUE),1-0.000000000001))</f>
        <v>9.674947536823876E-2</v>
      </c>
      <c r="BK2395" s="33">
        <f ca="1">IF(_xlfn.T.DIST(BF2395,$BD$32,TRUE)&lt;0.5,MAX(_xlfn.T.DIST(BF2395,$BD$32,TRUE),0.000000000001),MIN(_xlfn.T.DIST(BF2395,$BD$32,TRUE),1-0.000000000001))</f>
        <v>0.47810854444017309</v>
      </c>
      <c r="BL2395" s="33">
        <f ca="1">IF(_xlfn.T.DIST(BG2395,$BD$32,TRUE)&lt;0.5,MAX(_xlfn.T.DIST(BG2395,$BD$32,TRUE),0.000000000001),MIN(_xlfn.T.DIST(BG2395,$BD$32,TRUE),1-0.000000000001))</f>
        <v>8.8858318314363513E-2</v>
      </c>
      <c r="BM2395" s="37">
        <f ca="1">IF(_xlfn.T.DIST(BH2395,$BD$32,TRUE)&lt;0.5,MAX(_xlfn.T.DIST(BH2395,$BD$32,TRUE),0.000000000001),MIN(_xlfn.T.DIST(BH2395,$BD$32,TRUE),1-0.000000000001))</f>
        <v>0.36492118991778633</v>
      </c>
      <c r="BN2395" s="33">
        <f t="shared" ca="1" si="785"/>
        <v>9.6428667766146976</v>
      </c>
      <c r="BO2395" s="33">
        <f t="shared" ca="1" si="786"/>
        <v>13.699702284478121</v>
      </c>
      <c r="BP2395" s="33">
        <f t="shared" ca="1" si="787"/>
        <v>17.83529607246474</v>
      </c>
      <c r="BQ2395" s="33">
        <f t="shared" ca="1" si="788"/>
        <v>8.9000165237888496</v>
      </c>
      <c r="BR2395" s="33">
        <f t="shared" ca="1" si="789"/>
        <v>17.618659163414726</v>
      </c>
      <c r="BS2395">
        <f t="shared" ca="1" si="790"/>
        <v>67.696540820761129</v>
      </c>
    </row>
    <row r="2396" spans="32:71" x14ac:dyDescent="0.2">
      <c r="AF2396" s="32">
        <f t="shared" ca="1" si="792"/>
        <v>-1.5191793673015372</v>
      </c>
      <c r="AG2396" s="32">
        <f t="shared" ca="1" si="792"/>
        <v>1.6443504239077651E-2</v>
      </c>
      <c r="AH2396" s="32">
        <f t="shared" ca="1" si="792"/>
        <v>-2.0504990441702842</v>
      </c>
      <c r="AI2396" s="32">
        <f t="shared" ca="1" si="792"/>
        <v>-0.25728905953259495</v>
      </c>
      <c r="AJ2396" s="37">
        <f t="shared" ca="1" si="792"/>
        <v>-5.0856952146423037E-2</v>
      </c>
      <c r="AK2396" s="33" cm="1">
        <f t="array" aca="1" ref="AK2396:AO2396" ca="1">MMULT(AF2396:AJ2396,$Y$50:$AC$54)</f>
        <v>-1.5191793673015377</v>
      </c>
      <c r="AL2396">
        <f ca="1"/>
        <v>-1.0122328322574885</v>
      </c>
      <c r="AM2396">
        <f ca="1"/>
        <v>-2.2960091961171316</v>
      </c>
      <c r="AN2396">
        <f ca="1"/>
        <v>0.22477666687061804</v>
      </c>
      <c r="AO2396" s="35">
        <f ca="1"/>
        <v>-1.2269415261283871</v>
      </c>
      <c r="AP2396" s="33">
        <f t="shared" ca="1" si="773"/>
        <v>8.860615474523847</v>
      </c>
      <c r="AQ2396">
        <f t="shared" ca="1" si="774"/>
        <v>13.987767167742511</v>
      </c>
      <c r="AR2396">
        <f t="shared" ca="1" si="775"/>
        <v>11.111972411648605</v>
      </c>
      <c r="AS2396">
        <f t="shared" ca="1" si="776"/>
        <v>12.516986333802421</v>
      </c>
      <c r="AT2396">
        <f t="shared" ca="1" si="777"/>
        <v>14.092233895486451</v>
      </c>
      <c r="AU2396">
        <f t="shared" ca="1" si="778"/>
        <v>60.569575283203839</v>
      </c>
      <c r="BC2396">
        <f t="shared" ca="1" si="779"/>
        <v>23.58349879367465</v>
      </c>
      <c r="BD2396" s="33">
        <f t="shared" ca="1" si="780"/>
        <v>-1.4604945350696377</v>
      </c>
      <c r="BE2396" s="33">
        <f t="shared" ca="1" si="781"/>
        <v>-0.97313098871009585</v>
      </c>
      <c r="BF2396" s="33">
        <f t="shared" ca="1" si="782"/>
        <v>-2.2073159730671317</v>
      </c>
      <c r="BG2396" s="33">
        <f t="shared" ca="1" si="783"/>
        <v>0.21609370206154579</v>
      </c>
      <c r="BH2396" s="37">
        <f t="shared" ca="1" si="784"/>
        <v>-1.1795456364994412</v>
      </c>
      <c r="BI2396" s="33">
        <f ca="1">IF(_xlfn.T.DIST(BD2396,$BD$32,TRUE)&lt;0.5,MAX(_xlfn.T.DIST(BD2396,$BD$32,TRUE),0.000000000001),MIN(_xlfn.T.DIST(BD2396,$BD$32,TRUE),1-0.000000000001))</f>
        <v>7.7274400419541756E-2</v>
      </c>
      <c r="BJ2396" s="33">
        <f ca="1">IF(_xlfn.T.DIST(BE2396,$BD$32,TRUE)&lt;0.5,MAX(_xlfn.T.DIST(BE2396,$BD$32,TRUE),0.000000000001),MIN(_xlfn.T.DIST(BE2396,$BD$32,TRUE),1-0.000000000001))</f>
        <v>0.16913490169559264</v>
      </c>
      <c r="BK2396" s="33">
        <f ca="1">IF(_xlfn.T.DIST(BF2396,$BD$32,TRUE)&lt;0.5,MAX(_xlfn.T.DIST(BF2396,$BD$32,TRUE),0.000000000001),MIN(_xlfn.T.DIST(BF2396,$BD$32,TRUE),1-0.000000000001))</f>
        <v>1.7541326267153171E-2</v>
      </c>
      <c r="BL2396" s="33">
        <f ca="1">IF(_xlfn.T.DIST(BG2396,$BD$32,TRUE)&lt;0.5,MAX(_xlfn.T.DIST(BG2396,$BD$32,TRUE),0.000000000001),MIN(_xlfn.T.DIST(BG2396,$BD$32,TRUE),1-0.000000000001))</f>
        <v>0.58481133236895544</v>
      </c>
      <c r="BM2396" s="37">
        <f ca="1">IF(_xlfn.T.DIST(BH2396,$BD$32,TRUE)&lt;0.5,MAX(_xlfn.T.DIST(BH2396,$BD$32,TRUE),0.000000000001),MIN(_xlfn.T.DIST(BH2396,$BD$32,TRUE),1-0.000000000001))</f>
        <v>0.12372536815071142</v>
      </c>
      <c r="BN2396" s="33">
        <f t="shared" ca="1" si="785"/>
        <v>8.9322650547819613</v>
      </c>
      <c r="BO2396" s="33">
        <f t="shared" ca="1" si="786"/>
        <v>14.042410514843509</v>
      </c>
      <c r="BP2396" s="33">
        <f t="shared" ca="1" si="787"/>
        <v>11.677790679324414</v>
      </c>
      <c r="BQ2396" s="33">
        <f t="shared" ca="1" si="788"/>
        <v>12.492700587842522</v>
      </c>
      <c r="BR2396" s="33">
        <f t="shared" ca="1" si="789"/>
        <v>14.373745944845638</v>
      </c>
      <c r="BS2396">
        <f t="shared" ca="1" si="790"/>
        <v>61.518912781638036</v>
      </c>
    </row>
    <row r="2397" spans="32:71" x14ac:dyDescent="0.2">
      <c r="AF2397" s="32">
        <f t="shared" ca="1" si="792"/>
        <v>-0.39118088756935093</v>
      </c>
      <c r="AG2397" s="32">
        <f t="shared" ca="1" si="792"/>
        <v>0.80013215059166498</v>
      </c>
      <c r="AH2397" s="32">
        <f t="shared" ca="1" si="792"/>
        <v>-0.88213176238740232</v>
      </c>
      <c r="AI2397" s="32">
        <f t="shared" ca="1" si="792"/>
        <v>-0.48445218946062202</v>
      </c>
      <c r="AJ2397" s="37">
        <f t="shared" ca="1" si="792"/>
        <v>-0.4755844596638088</v>
      </c>
      <c r="AK2397" s="33" cm="1">
        <f t="array" aca="1" ref="AK2397:AO2397" ca="1">MMULT(AF2397:AJ2397,$Y$50:$AC$54)</f>
        <v>-0.39118088756935104</v>
      </c>
      <c r="AL2397">
        <f ca="1"/>
        <v>0.32709543966369059</v>
      </c>
      <c r="AM2397">
        <f ca="1"/>
        <v>-0.82345834323814815</v>
      </c>
      <c r="AN2397">
        <f ca="1"/>
        <v>0.2920866727947411</v>
      </c>
      <c r="AO2397" s="35">
        <f ca="1"/>
        <v>-0.98998746800695425</v>
      </c>
      <c r="AP2397" s="33">
        <f t="shared" ca="1" si="773"/>
        <v>9.7066143343229871</v>
      </c>
      <c r="AQ2397">
        <f t="shared" ca="1" si="774"/>
        <v>15.32709543966369</v>
      </c>
      <c r="AR2397">
        <f t="shared" ca="1" si="775"/>
        <v>15.529624970285555</v>
      </c>
      <c r="AS2397">
        <f t="shared" ca="1" si="776"/>
        <v>12.671799347427905</v>
      </c>
      <c r="AT2397">
        <f t="shared" ca="1" si="777"/>
        <v>15.040050127972183</v>
      </c>
      <c r="AU2397">
        <f t="shared" ca="1" si="778"/>
        <v>68.275184219672326</v>
      </c>
      <c r="BC2397">
        <f t="shared" ca="1" si="779"/>
        <v>28.772850865469238</v>
      </c>
      <c r="BD2397" s="33">
        <f t="shared" ca="1" si="780"/>
        <v>-0.37606984455926223</v>
      </c>
      <c r="BE2397" s="33">
        <f t="shared" ca="1" si="781"/>
        <v>0.31445997250711671</v>
      </c>
      <c r="BF2397" s="33">
        <f t="shared" ca="1" si="782"/>
        <v>-0.79164872564919542</v>
      </c>
      <c r="BG2397" s="33">
        <f t="shared" ca="1" si="783"/>
        <v>0.28080356972009873</v>
      </c>
      <c r="BH2397" s="37">
        <f t="shared" ca="1" si="784"/>
        <v>-0.95174494726046233</v>
      </c>
      <c r="BI2397" s="33">
        <f ca="1">IF(_xlfn.T.DIST(BD2397,$BD$32,TRUE)&lt;0.5,MAX(_xlfn.T.DIST(BD2397,$BD$32,TRUE),0.000000000001),MIN(_xlfn.T.DIST(BD2397,$BD$32,TRUE),1-0.000000000001))</f>
        <v>0.35475571542043488</v>
      </c>
      <c r="BJ2397" s="33">
        <f ca="1">IF(_xlfn.T.DIST(BE2397,$BD$32,TRUE)&lt;0.5,MAX(_xlfn.T.DIST(BE2397,$BD$32,TRUE),0.000000000001),MIN(_xlfn.T.DIST(BE2397,$BD$32,TRUE),1-0.000000000001))</f>
        <v>0.62232584980030747</v>
      </c>
      <c r="BK2397" s="33">
        <f ca="1">IF(_xlfn.T.DIST(BF2397,$BD$32,TRUE)&lt;0.5,MAX(_xlfn.T.DIST(BF2397,$BD$32,TRUE),0.000000000001),MIN(_xlfn.T.DIST(BF2397,$BD$32,TRUE),1-0.000000000001))</f>
        <v>0.21739028111847308</v>
      </c>
      <c r="BL2397" s="33">
        <f ca="1">IF(_xlfn.T.DIST(BG2397,$BD$32,TRUE)&lt;0.5,MAX(_xlfn.T.DIST(BG2397,$BD$32,TRUE),0.000000000001),MIN(_xlfn.T.DIST(BG2397,$BD$32,TRUE),1-0.000000000001))</f>
        <v>0.60960569433210443</v>
      </c>
      <c r="BM2397" s="37">
        <f ca="1">IF(_xlfn.T.DIST(BH2397,$BD$32,TRUE)&lt;0.5,MAX(_xlfn.T.DIST(BH2397,$BD$32,TRUE),0.000000000001),MIN(_xlfn.T.DIST(BH2397,$BD$32,TRUE),1-0.000000000001))</f>
        <v>0.17441595785315223</v>
      </c>
      <c r="BN2397" s="33">
        <f t="shared" ca="1" si="785"/>
        <v>9.7206157498250221</v>
      </c>
      <c r="BO2397" s="33">
        <f t="shared" ca="1" si="786"/>
        <v>15.311595045014267</v>
      </c>
      <c r="BP2397" s="33">
        <f t="shared" ca="1" si="787"/>
        <v>15.656888126703764</v>
      </c>
      <c r="BQ2397" s="33">
        <f t="shared" ca="1" si="788"/>
        <v>12.640070417611822</v>
      </c>
      <c r="BR2397" s="33">
        <f t="shared" ca="1" si="789"/>
        <v>15.252570408103125</v>
      </c>
      <c r="BS2397">
        <f t="shared" ca="1" si="790"/>
        <v>68.581739747257998</v>
      </c>
    </row>
    <row r="2398" spans="32:71" x14ac:dyDescent="0.2">
      <c r="AF2398" s="32">
        <f t="shared" ca="1" si="792"/>
        <v>0.54032826730685202</v>
      </c>
      <c r="AG2398" s="32">
        <f t="shared" ca="1" si="792"/>
        <v>1.3694364335345321E-2</v>
      </c>
      <c r="AH2398" s="32">
        <f t="shared" ca="1" si="792"/>
        <v>1.2243730654801643</v>
      </c>
      <c r="AI2398" s="32">
        <f t="shared" ca="1" si="792"/>
        <v>1.2941470048215242</v>
      </c>
      <c r="AJ2398" s="37">
        <f t="shared" ca="1" si="792"/>
        <v>0.15828861326343488</v>
      </c>
      <c r="AK2398" s="33" cm="1">
        <f t="array" aca="1" ref="AK2398:AO2398" ca="1">MMULT(AF2398:AJ2398,$Y$50:$AC$54)</f>
        <v>0.54032826730685213</v>
      </c>
      <c r="AL2398">
        <f ca="1"/>
        <v>0.37445365360843963</v>
      </c>
      <c r="AM2398">
        <f ca="1"/>
        <v>1.2989405694015299</v>
      </c>
      <c r="AN2398">
        <f ca="1"/>
        <v>0.56230371406375879</v>
      </c>
      <c r="AO2398" s="35">
        <f ca="1"/>
        <v>1.0844596893649194</v>
      </c>
      <c r="AP2398" s="33">
        <f t="shared" ca="1" si="773"/>
        <v>10.405246200480139</v>
      </c>
      <c r="AQ2398">
        <f t="shared" ca="1" si="774"/>
        <v>15.374453653608439</v>
      </c>
      <c r="AR2398">
        <f t="shared" ca="1" si="775"/>
        <v>21.896821708204591</v>
      </c>
      <c r="AS2398">
        <f t="shared" ca="1" si="776"/>
        <v>13.293298542346646</v>
      </c>
      <c r="AT2398">
        <f t="shared" ca="1" si="777"/>
        <v>23.337838757459679</v>
      </c>
      <c r="AU2398">
        <f t="shared" ca="1" si="778"/>
        <v>84.307658862099487</v>
      </c>
      <c r="BC2398">
        <f t="shared" ca="1" si="779"/>
        <v>26.85045480694599</v>
      </c>
      <c r="BD2398" s="33">
        <f t="shared" ca="1" si="780"/>
        <v>0.5194557657447888</v>
      </c>
      <c r="BE2398" s="33">
        <f t="shared" ca="1" si="781"/>
        <v>0.35998877190084627</v>
      </c>
      <c r="BF2398" s="33">
        <f t="shared" ca="1" si="782"/>
        <v>1.2487634072867373</v>
      </c>
      <c r="BG2398" s="33">
        <f t="shared" ca="1" si="783"/>
        <v>0.54058231642404475</v>
      </c>
      <c r="BH2398" s="37">
        <f t="shared" ca="1" si="784"/>
        <v>1.0425677730432263</v>
      </c>
      <c r="BI2398" s="33">
        <f ca="1">IF(_xlfn.T.DIST(BD2398,$BD$32,TRUE)&lt;0.5,MAX(_xlfn.T.DIST(BD2398,$BD$32,TRUE),0.000000000001),MIN(_xlfn.T.DIST(BD2398,$BD$32,TRUE),1-0.000000000001))</f>
        <v>0.69637269008039837</v>
      </c>
      <c r="BJ2398" s="33">
        <f ca="1">IF(_xlfn.T.DIST(BE2398,$BD$32,TRUE)&lt;0.5,MAX(_xlfn.T.DIST(BE2398,$BD$32,TRUE),0.000000000001),MIN(_xlfn.T.DIST(BE2398,$BD$32,TRUE),1-0.000000000001))</f>
        <v>0.63931122224956038</v>
      </c>
      <c r="BK2398" s="33">
        <f ca="1">IF(_xlfn.T.DIST(BF2398,$BD$32,TRUE)&lt;0.5,MAX(_xlfn.T.DIST(BF2398,$BD$32,TRUE),0.000000000001),MIN(_xlfn.T.DIST(BF2398,$BD$32,TRUE),1-0.000000000001))</f>
        <v>0.8892956080822525</v>
      </c>
      <c r="BL2398" s="33">
        <f ca="1">IF(_xlfn.T.DIST(BG2398,$BD$32,TRUE)&lt;0.5,MAX(_xlfn.T.DIST(BG2398,$BD$32,TRUE),0.000000000001),MIN(_xlfn.T.DIST(BG2398,$BD$32,TRUE),1-0.000000000001))</f>
        <v>0.70360660439082756</v>
      </c>
      <c r="BM2398" s="37">
        <f ca="1">IF(_xlfn.T.DIST(BH2398,$BD$32,TRUE)&lt;0.5,MAX(_xlfn.T.DIST(BH2398,$BD$32,TRUE),0.000000000001),MIN(_xlfn.T.DIST(BH2398,$BD$32,TRUE),1-0.000000000001))</f>
        <v>0.84726117659084732</v>
      </c>
      <c r="BN2398" s="33">
        <f t="shared" ca="1" si="785"/>
        <v>10.385497179609255</v>
      </c>
      <c r="BO2398" s="33">
        <f t="shared" ca="1" si="786"/>
        <v>15.356618326996188</v>
      </c>
      <c r="BP2398" s="33">
        <f t="shared" ca="1" si="787"/>
        <v>21.668371902468671</v>
      </c>
      <c r="BQ2398" s="33">
        <f t="shared" ca="1" si="788"/>
        <v>13.230044562458884</v>
      </c>
      <c r="BR2398" s="33">
        <f t="shared" ca="1" si="789"/>
        <v>23.09902981000408</v>
      </c>
      <c r="BS2398">
        <f t="shared" ca="1" si="790"/>
        <v>83.739561781537077</v>
      </c>
    </row>
    <row r="2399" spans="32:71" x14ac:dyDescent="0.2">
      <c r="AF2399" s="32">
        <f t="shared" ca="1" si="792"/>
        <v>-1.891672505076333</v>
      </c>
      <c r="AG2399" s="32">
        <f t="shared" ca="1" si="792"/>
        <v>1.1865118145597464</v>
      </c>
      <c r="AH2399" s="32">
        <f t="shared" ca="1" si="792"/>
        <v>-0.30329773625913248</v>
      </c>
      <c r="AI2399" s="32">
        <f t="shared" ca="1" si="792"/>
        <v>-1.4003467162388294</v>
      </c>
      <c r="AJ2399" s="37">
        <f t="shared" ca="1" si="792"/>
        <v>-1.5931275070040194</v>
      </c>
      <c r="AK2399" s="33" cm="1">
        <f t="array" aca="1" ref="AK2399:AO2399" ca="1">MMULT(AF2399:AJ2399,$Y$50:$AC$54)</f>
        <v>-1.8916725050763334</v>
      </c>
      <c r="AL2399">
        <f ca="1"/>
        <v>-0.39935265054069358</v>
      </c>
      <c r="AM2399">
        <f ca="1"/>
        <v>-0.51697336952391337</v>
      </c>
      <c r="AN2399">
        <f ca="1"/>
        <v>-0.88999478384936537</v>
      </c>
      <c r="AO2399" s="35">
        <f ca="1"/>
        <v>-1.7138286187290341</v>
      </c>
      <c r="AP2399" s="33">
        <f t="shared" ca="1" si="773"/>
        <v>8.5812456211927497</v>
      </c>
      <c r="AQ2399">
        <f t="shared" ca="1" si="774"/>
        <v>14.600647349459306</v>
      </c>
      <c r="AR2399">
        <f t="shared" ca="1" si="775"/>
        <v>16.449079891428259</v>
      </c>
      <c r="AS2399">
        <f t="shared" ca="1" si="776"/>
        <v>9.9530119971464597</v>
      </c>
      <c r="AT2399">
        <f t="shared" ca="1" si="777"/>
        <v>12.144685525083863</v>
      </c>
      <c r="AU2399">
        <f t="shared" ca="1" si="778"/>
        <v>61.728670384310639</v>
      </c>
      <c r="BC2399">
        <f t="shared" ca="1" si="779"/>
        <v>46.150441795004994</v>
      </c>
      <c r="BD2399" s="33">
        <f t="shared" ca="1" si="780"/>
        <v>-1.8185985244868723</v>
      </c>
      <c r="BE2399" s="33">
        <f t="shared" ca="1" si="781"/>
        <v>-0.38392593806501429</v>
      </c>
      <c r="BF2399" s="33">
        <f t="shared" ca="1" si="782"/>
        <v>-0.49700305126402283</v>
      </c>
      <c r="BG2399" s="33">
        <f t="shared" ca="1" si="783"/>
        <v>-0.85561491027970327</v>
      </c>
      <c r="BH2399" s="37">
        <f t="shared" ca="1" si="784"/>
        <v>-1.6476246225919675</v>
      </c>
      <c r="BI2399" s="33">
        <f ca="1">IF(_xlfn.T.DIST(BD2399,$BD$32,TRUE)&lt;0.5,MAX(_xlfn.T.DIST(BD2399,$BD$32,TRUE),0.000000000001),MIN(_xlfn.T.DIST(BD2399,$BD$32,TRUE),1-0.000000000001))</f>
        <v>3.9484708629862517E-2</v>
      </c>
      <c r="BJ2399" s="33">
        <f ca="1">IF(_xlfn.T.DIST(BE2399,$BD$32,TRUE)&lt;0.5,MAX(_xlfn.T.DIST(BE2399,$BD$32,TRUE),0.000000000001),MIN(_xlfn.T.DIST(BE2399,$BD$32,TRUE),1-0.000000000001))</f>
        <v>0.35187052743280833</v>
      </c>
      <c r="BK2399" s="33">
        <f ca="1">IF(_xlfn.T.DIST(BF2399,$BD$32,TRUE)&lt;0.5,MAX(_xlfn.T.DIST(BF2399,$BD$32,TRUE),0.000000000001),MIN(_xlfn.T.DIST(BF2399,$BD$32,TRUE),1-0.000000000001))</f>
        <v>0.31140487604971068</v>
      </c>
      <c r="BL2399" s="33">
        <f ca="1">IF(_xlfn.T.DIST(BG2399,$BD$32,TRUE)&lt;0.5,MAX(_xlfn.T.DIST(BG2399,$BD$32,TRUE),0.000000000001),MIN(_xlfn.T.DIST(BG2399,$BD$32,TRUE),1-0.000000000001))</f>
        <v>0.19949654349767343</v>
      </c>
      <c r="BM2399" s="37">
        <f ca="1">IF(_xlfn.T.DIST(BH2399,$BD$32,TRUE)&lt;0.5,MAX(_xlfn.T.DIST(BH2399,$BD$32,TRUE),0.000000000001),MIN(_xlfn.T.DIST(BH2399,$BD$32,TRUE),1-0.000000000001))</f>
        <v>5.4932924196596462E-2</v>
      </c>
      <c r="BN2399" s="33">
        <f t="shared" ca="1" si="785"/>
        <v>8.6824770217219598</v>
      </c>
      <c r="BO2399" s="33">
        <f t="shared" ca="1" si="786"/>
        <v>14.619724681607307</v>
      </c>
      <c r="BP2399" s="33">
        <f t="shared" ca="1" si="787"/>
        <v>16.524383654771583</v>
      </c>
      <c r="BQ2399" s="33">
        <f t="shared" ca="1" si="788"/>
        <v>10.060131929354865</v>
      </c>
      <c r="BR2399" s="33">
        <f t="shared" ca="1" si="789"/>
        <v>12.604814384937338</v>
      </c>
      <c r="BS2399">
        <f t="shared" ca="1" si="790"/>
        <v>62.491531672393052</v>
      </c>
    </row>
    <row r="2400" spans="32:71" x14ac:dyDescent="0.2">
      <c r="AF2400" s="32">
        <f t="shared" ca="1" si="792"/>
        <v>-0.25480714287367456</v>
      </c>
      <c r="AG2400" s="32">
        <f t="shared" ca="1" si="792"/>
        <v>-5.8832026796759015E-2</v>
      </c>
      <c r="AH2400" s="32">
        <f t="shared" ca="1" si="792"/>
        <v>1.6328814124183995</v>
      </c>
      <c r="AI2400" s="32">
        <f t="shared" ca="1" si="792"/>
        <v>1.1957590316834452</v>
      </c>
      <c r="AJ2400" s="37">
        <f t="shared" ca="1" si="792"/>
        <v>-0.2007930653332981</v>
      </c>
      <c r="AK2400" s="33" cm="1">
        <f t="array" aca="1" ref="AK2400:AO2400" ca="1">MMULT(AF2400:AJ2400,$Y$50:$AC$54)</f>
        <v>-0.25480714287367462</v>
      </c>
      <c r="AL2400">
        <f ca="1"/>
        <v>-0.21526049346975901</v>
      </c>
      <c r="AM2400">
        <f ca="1"/>
        <v>1.5213373452765033</v>
      </c>
      <c r="AN2400">
        <f ca="1"/>
        <v>3.3036216087793502E-2</v>
      </c>
      <c r="AO2400" s="35">
        <f ca="1"/>
        <v>1.0317544001469225</v>
      </c>
      <c r="AP2400" s="33">
        <f t="shared" ca="1" si="773"/>
        <v>9.8088946428447432</v>
      </c>
      <c r="AQ2400">
        <f t="shared" ca="1" si="774"/>
        <v>14.784739506530242</v>
      </c>
      <c r="AR2400">
        <f t="shared" ca="1" si="775"/>
        <v>22.56401203582951</v>
      </c>
      <c r="AS2400">
        <f t="shared" ca="1" si="776"/>
        <v>12.075983297001924</v>
      </c>
      <c r="AT2400">
        <f t="shared" ca="1" si="777"/>
        <v>23.127017600587692</v>
      </c>
      <c r="AU2400">
        <f t="shared" ca="1" si="778"/>
        <v>82.360647082794117</v>
      </c>
      <c r="BC2400">
        <f t="shared" ca="1" si="779"/>
        <v>31.214000851358804</v>
      </c>
      <c r="BD2400" s="33">
        <f t="shared" ca="1" si="780"/>
        <v>-0.24496412186319816</v>
      </c>
      <c r="BE2400" s="33">
        <f t="shared" ca="1" si="781"/>
        <v>-0.20694513175716053</v>
      </c>
      <c r="BF2400" s="33">
        <f t="shared" ca="1" si="782"/>
        <v>1.4625691518707047</v>
      </c>
      <c r="BG2400" s="33">
        <f t="shared" ca="1" si="783"/>
        <v>3.176005025746588E-2</v>
      </c>
      <c r="BH2400" s="37">
        <f t="shared" ca="1" si="784"/>
        <v>0.99189845213948191</v>
      </c>
      <c r="BI2400" s="33">
        <f ca="1">IF(_xlfn.T.DIST(BD2400,$BD$32,TRUE)&lt;0.5,MAX(_xlfn.T.DIST(BD2400,$BD$32,TRUE),0.000000000001),MIN(_xlfn.T.DIST(BD2400,$BD$32,TRUE),1-0.000000000001))</f>
        <v>0.40407606038109328</v>
      </c>
      <c r="BJ2400" s="33">
        <f ca="1">IF(_xlfn.T.DIST(BE2400,$BD$32,TRUE)&lt;0.5,MAX(_xlfn.T.DIST(BE2400,$BD$32,TRUE),0.000000000001),MIN(_xlfn.T.DIST(BE2400,$BD$32,TRUE),1-0.000000000001))</f>
        <v>0.41872547760286971</v>
      </c>
      <c r="BK2400" s="33">
        <f ca="1">IF(_xlfn.T.DIST(BF2400,$BD$32,TRUE)&lt;0.5,MAX(_xlfn.T.DIST(BF2400,$BD$32,TRUE),0.000000000001),MIN(_xlfn.T.DIST(BF2400,$BD$32,TRUE),1-0.000000000001))</f>
        <v>0.92300823076154659</v>
      </c>
      <c r="BL2400" s="33">
        <f ca="1">IF(_xlfn.T.DIST(BG2400,$BD$32,TRUE)&lt;0.5,MAX(_xlfn.T.DIST(BG2400,$BD$32,TRUE),0.000000000001),MIN(_xlfn.T.DIST(BG2400,$BD$32,TRUE),1-0.000000000001))</f>
        <v>0.51256311558668399</v>
      </c>
      <c r="BM2400" s="37">
        <f ca="1">IF(_xlfn.T.DIST(BH2400,$BD$32,TRUE)&lt;0.5,MAX(_xlfn.T.DIST(BH2400,$BD$32,TRUE),0.000000000001),MIN(_xlfn.T.DIST(BH2400,$BD$32,TRUE),1-0.000000000001))</f>
        <v>0.8354097662023976</v>
      </c>
      <c r="BN2400" s="33">
        <f t="shared" ca="1" si="785"/>
        <v>9.8178920471931743</v>
      </c>
      <c r="BO2400" s="33">
        <f t="shared" ca="1" si="786"/>
        <v>14.794844908885308</v>
      </c>
      <c r="BP2400" s="33">
        <f t="shared" ca="1" si="787"/>
        <v>22.276803093173346</v>
      </c>
      <c r="BQ2400" s="33">
        <f t="shared" ca="1" si="788"/>
        <v>12.072441415096243</v>
      </c>
      <c r="BR2400" s="33">
        <f t="shared" ca="1" si="789"/>
        <v>22.903063754427436</v>
      </c>
      <c r="BS2400">
        <f t="shared" ca="1" si="790"/>
        <v>81.865045218775506</v>
      </c>
    </row>
    <row r="2401" spans="32:71" x14ac:dyDescent="0.2">
      <c r="AF2401" s="32">
        <f t="shared" ca="1" si="792"/>
        <v>1.4096059844155717</v>
      </c>
      <c r="AG2401" s="32">
        <f t="shared" ca="1" si="792"/>
        <v>1.1626780507864443</v>
      </c>
      <c r="AH2401" s="32">
        <f t="shared" ca="1" si="792"/>
        <v>1.6555079506100949</v>
      </c>
      <c r="AI2401" s="32">
        <f t="shared" ca="1" si="792"/>
        <v>1.8784003718007969</v>
      </c>
      <c r="AJ2401" s="37">
        <f t="shared" ca="1" si="792"/>
        <v>2.1505372127539522</v>
      </c>
      <c r="AK2401" s="33" cm="1">
        <f t="array" aca="1" ref="AK2401:AO2401" ca="1">MMULT(AF2401:AJ2401,$Y$50:$AC$54)</f>
        <v>1.4096059844155719</v>
      </c>
      <c r="AL2401">
        <f ca="1"/>
        <v>1.8090840818079377</v>
      </c>
      <c r="AM2401">
        <f ca="1"/>
        <v>2.0550506716833969</v>
      </c>
      <c r="AN2401">
        <f ca="1"/>
        <v>1.6061816980969092</v>
      </c>
      <c r="AO2401" s="35">
        <f ca="1"/>
        <v>2.9900999251018847</v>
      </c>
      <c r="AP2401" s="33">
        <f t="shared" ca="1" si="773"/>
        <v>11.05720448831168</v>
      </c>
      <c r="AQ2401">
        <f t="shared" ca="1" si="774"/>
        <v>16.809084081807939</v>
      </c>
      <c r="AR2401">
        <f t="shared" ca="1" si="775"/>
        <v>24.16515201505019</v>
      </c>
      <c r="AS2401">
        <f t="shared" ca="1" si="776"/>
        <v>15.694217905622891</v>
      </c>
      <c r="AT2401">
        <f t="shared" ca="1" si="777"/>
        <v>30.960399700407539</v>
      </c>
      <c r="AU2401">
        <f t="shared" ca="1" si="778"/>
        <v>98.686058191200232</v>
      </c>
      <c r="BC2401">
        <f t="shared" ca="1" si="779"/>
        <v>35.003095879049489</v>
      </c>
      <c r="BD2401" s="33">
        <f t="shared" ca="1" si="780"/>
        <v>1.3551538950250697</v>
      </c>
      <c r="BE2401" s="33">
        <f t="shared" ca="1" si="781"/>
        <v>1.7392004340179614</v>
      </c>
      <c r="BF2401" s="33">
        <f t="shared" ca="1" si="782"/>
        <v>1.9756655072376663</v>
      </c>
      <c r="BG2401" s="33">
        <f t="shared" ca="1" si="783"/>
        <v>1.5441360269170845</v>
      </c>
      <c r="BH2401" s="37">
        <f t="shared" ca="1" si="784"/>
        <v>2.8745944645630757</v>
      </c>
      <c r="BI2401" s="33">
        <f ca="1">IF(_xlfn.T.DIST(BD2401,$BD$32,TRUE)&lt;0.5,MAX(_xlfn.T.DIST(BD2401,$BD$32,TRUE),0.000000000001),MIN(_xlfn.T.DIST(BD2401,$BD$32,TRUE),1-0.000000000001))</f>
        <v>0.90725740382705355</v>
      </c>
      <c r="BJ2401" s="33">
        <f ca="1">IF(_xlfn.T.DIST(BE2401,$BD$32,TRUE)&lt;0.5,MAX(_xlfn.T.DIST(BE2401,$BD$32,TRUE),0.000000000001),MIN(_xlfn.T.DIST(BE2401,$BD$32,TRUE),1-0.000000000001))</f>
        <v>0.95387365671621904</v>
      </c>
      <c r="BK2401" s="33">
        <f ca="1">IF(_xlfn.T.DIST(BF2401,$BD$32,TRUE)&lt;0.5,MAX(_xlfn.T.DIST(BF2401,$BD$32,TRUE),0.000000000001),MIN(_xlfn.T.DIST(BF2401,$BD$32,TRUE),1-0.000000000001))</f>
        <v>0.97127295024361238</v>
      </c>
      <c r="BL2401" s="33">
        <f ca="1">IF(_xlfn.T.DIST(BG2401,$BD$32,TRUE)&lt;0.5,MAX(_xlfn.T.DIST(BG2401,$BD$32,TRUE),0.000000000001),MIN(_xlfn.T.DIST(BG2401,$BD$32,TRUE),1-0.000000000001))</f>
        <v>0.93348010831871886</v>
      </c>
      <c r="BM2401" s="37">
        <f ca="1">IF(_xlfn.T.DIST(BH2401,$BD$32,TRUE)&lt;0.5,MAX(_xlfn.T.DIST(BH2401,$BD$32,TRUE),0.000000000001),MIN(_xlfn.T.DIST(BH2401,$BD$32,TRUE),1-0.000000000001))</f>
        <v>0.99631531169550502</v>
      </c>
      <c r="BN2401" s="33">
        <f t="shared" ca="1" si="785"/>
        <v>10.993040316830239</v>
      </c>
      <c r="BO2401" s="33">
        <f t="shared" ca="1" si="786"/>
        <v>16.683632640469263</v>
      </c>
      <c r="BP2401" s="33">
        <f t="shared" ca="1" si="787"/>
        <v>23.699520465563552</v>
      </c>
      <c r="BQ2401" s="33">
        <f t="shared" ca="1" si="788"/>
        <v>15.455110614124052</v>
      </c>
      <c r="BR2401" s="33">
        <f t="shared" ca="1" si="789"/>
        <v>29.718698279548711</v>
      </c>
      <c r="BS2401">
        <f t="shared" ca="1" si="790"/>
        <v>96.550002316535824</v>
      </c>
    </row>
    <row r="2402" spans="32:71" x14ac:dyDescent="0.2">
      <c r="AF2402" s="32">
        <f t="shared" ca="1" si="792"/>
        <v>-0.73623976628924748</v>
      </c>
      <c r="AG2402" s="32">
        <f t="shared" ca="1" si="792"/>
        <v>-1.2952982827712274</v>
      </c>
      <c r="AH2402" s="32">
        <f t="shared" ca="1" si="792"/>
        <v>-0.34071278367018659</v>
      </c>
      <c r="AI2402" s="32">
        <f t="shared" ca="1" si="792"/>
        <v>0.95385424876261737</v>
      </c>
      <c r="AJ2402" s="37">
        <f t="shared" ca="1" si="792"/>
        <v>-0.32123783101934111</v>
      </c>
      <c r="AK2402" s="33" cm="1">
        <f t="array" aca="1" ref="AK2402:AO2402" ca="1">MMULT(AF2402:AJ2402,$Y$50:$AC$54)</f>
        <v>-0.73623976628924759</v>
      </c>
      <c r="AL2402">
        <f ca="1"/>
        <v>-1.4529712661223428</v>
      </c>
      <c r="AM2402">
        <f ca="1"/>
        <v>-0.66157418147222602</v>
      </c>
      <c r="AN2402">
        <f ca="1"/>
        <v>-2.9262321807207337E-2</v>
      </c>
      <c r="AO2402" s="35">
        <f ca="1"/>
        <v>-0.2018700492525215</v>
      </c>
      <c r="AP2402" s="33">
        <f t="shared" ca="1" si="773"/>
        <v>9.4478201752830646</v>
      </c>
      <c r="AQ2402">
        <f t="shared" ca="1" si="774"/>
        <v>13.547028733877656</v>
      </c>
      <c r="AR2402">
        <f t="shared" ca="1" si="775"/>
        <v>16.015277455583323</v>
      </c>
      <c r="AS2402">
        <f t="shared" ca="1" si="776"/>
        <v>11.932696659843423</v>
      </c>
      <c r="AT2402">
        <f t="shared" ca="1" si="777"/>
        <v>18.192519802989914</v>
      </c>
      <c r="AU2402">
        <f t="shared" ca="1" si="778"/>
        <v>69.135342827577375</v>
      </c>
      <c r="BC2402">
        <f t="shared" ca="1" si="779"/>
        <v>36.742389780958845</v>
      </c>
      <c r="BD2402" s="33">
        <f t="shared" ca="1" si="780"/>
        <v>-0.70779934108528819</v>
      </c>
      <c r="BE2402" s="33">
        <f t="shared" ca="1" si="781"/>
        <v>-1.3968440063494443</v>
      </c>
      <c r="BF2402" s="33">
        <f t="shared" ca="1" si="782"/>
        <v>-0.63601803538157942</v>
      </c>
      <c r="BG2402" s="33">
        <f t="shared" ca="1" si="783"/>
        <v>-2.8131938863011532E-2</v>
      </c>
      <c r="BH2402" s="37">
        <f t="shared" ca="1" si="784"/>
        <v>-0.19407195099762453</v>
      </c>
      <c r="BI2402" s="33">
        <f ca="1">IF(_xlfn.T.DIST(BD2402,$BD$32,TRUE)&lt;0.5,MAX(_xlfn.T.DIST(BD2402,$BD$32,TRUE),0.000000000001),MIN(_xlfn.T.DIST(BD2402,$BD$32,TRUE),1-0.000000000001))</f>
        <v>0.242266466318378</v>
      </c>
      <c r="BJ2402" s="33">
        <f ca="1">IF(_xlfn.T.DIST(BE2402,$BD$32,TRUE)&lt;0.5,MAX(_xlfn.T.DIST(BE2402,$BD$32,TRUE),0.000000000001),MIN(_xlfn.T.DIST(BE2402,$BD$32,TRUE),1-0.000000000001))</f>
        <v>8.63544271079114E-2</v>
      </c>
      <c r="BK2402" s="33">
        <f ca="1">IF(_xlfn.T.DIST(BF2402,$BD$32,TRUE)&lt;0.5,MAX(_xlfn.T.DIST(BF2402,$BD$32,TRUE),0.000000000001),MIN(_xlfn.T.DIST(BF2402,$BD$32,TRUE),1-0.000000000001))</f>
        <v>0.26479369637262684</v>
      </c>
      <c r="BL2402" s="33">
        <f ca="1">IF(_xlfn.T.DIST(BG2402,$BD$32,TRUE)&lt;0.5,MAX(_xlfn.T.DIST(BG2402,$BD$32,TRUE),0.000000000001),MIN(_xlfn.T.DIST(BG2402,$BD$32,TRUE),1-0.000000000001))</f>
        <v>0.48887161634405168</v>
      </c>
      <c r="BM2402" s="37">
        <f ca="1">IF(_xlfn.T.DIST(BH2402,$BD$32,TRUE)&lt;0.5,MAX(_xlfn.T.DIST(BH2402,$BD$32,TRUE),0.000000000001),MIN(_xlfn.T.DIST(BH2402,$BD$32,TRUE),1-0.000000000001))</f>
        <v>0.42371385660291977</v>
      </c>
      <c r="BN2402" s="33">
        <f t="shared" ca="1" si="785"/>
        <v>9.4757270798923177</v>
      </c>
      <c r="BO2402" s="33">
        <f t="shared" ca="1" si="786"/>
        <v>13.636448782126227</v>
      </c>
      <c r="BP2402" s="33">
        <f t="shared" ca="1" si="787"/>
        <v>16.114092029700934</v>
      </c>
      <c r="BQ2402" s="33">
        <f t="shared" ca="1" si="788"/>
        <v>11.935833818780155</v>
      </c>
      <c r="BR2402" s="33">
        <f t="shared" ca="1" si="789"/>
        <v>18.230393977955952</v>
      </c>
      <c r="BS2402">
        <f t="shared" ca="1" si="790"/>
        <v>69.392495688455583</v>
      </c>
    </row>
    <row r="2403" spans="32:71" x14ac:dyDescent="0.2">
      <c r="AF2403" s="32">
        <f t="shared" ca="1" si="792"/>
        <v>-1.3160059084019562</v>
      </c>
      <c r="AG2403" s="32">
        <f t="shared" ca="1" si="792"/>
        <v>0.30352303174352024</v>
      </c>
      <c r="AH2403" s="32">
        <f t="shared" ca="1" si="792"/>
        <v>0.36058616808163835</v>
      </c>
      <c r="AI2403" s="32">
        <f t="shared" ca="1" si="792"/>
        <v>-0.16260822368071581</v>
      </c>
      <c r="AJ2403" s="37">
        <f t="shared" ref="AG2403:AJ2418" ca="1" si="793">-AJ1364</f>
        <v>-9.7592890243986E-2</v>
      </c>
      <c r="AK2403" s="33" cm="1">
        <f t="array" aca="1" ref="AK2403:AO2403" ca="1">MMULT(AF2403:AJ2403,$Y$50:$AC$54)</f>
        <v>-1.3160059084019564</v>
      </c>
      <c r="AL2403">
        <f ca="1"/>
        <v>-0.66323666429404715</v>
      </c>
      <c r="AM2403">
        <f ca="1"/>
        <v>0.12139747263656833</v>
      </c>
      <c r="AN2403">
        <f ca="1"/>
        <v>-0.54046018928342343</v>
      </c>
      <c r="AO2403" s="35">
        <f ca="1"/>
        <v>0.11839678711645332</v>
      </c>
      <c r="AP2403" s="33">
        <f t="shared" ca="1" si="773"/>
        <v>9.0129955686985319</v>
      </c>
      <c r="AQ2403">
        <f t="shared" ca="1" si="774"/>
        <v>14.336763335705953</v>
      </c>
      <c r="AR2403">
        <f t="shared" ca="1" si="775"/>
        <v>18.364192417909706</v>
      </c>
      <c r="AS2403">
        <f t="shared" ca="1" si="776"/>
        <v>10.756941564648127</v>
      </c>
      <c r="AT2403">
        <f t="shared" ca="1" si="777"/>
        <v>19.473587148465814</v>
      </c>
      <c r="AU2403">
        <f t="shared" ca="1" si="778"/>
        <v>71.944480035428128</v>
      </c>
      <c r="BC2403">
        <f t="shared" ca="1" si="779"/>
        <v>22.86554239356256</v>
      </c>
      <c r="BD2403" s="33">
        <f t="shared" ca="1" si="780"/>
        <v>-1.2651695242244001</v>
      </c>
      <c r="BE2403" s="33">
        <f t="shared" ca="1" si="781"/>
        <v>-0.63761629765934447</v>
      </c>
      <c r="BF2403" s="33">
        <f t="shared" ca="1" si="782"/>
        <v>0.1167079735106632</v>
      </c>
      <c r="BG2403" s="33">
        <f t="shared" ca="1" si="783"/>
        <v>-0.51958259166803722</v>
      </c>
      <c r="BH2403" s="37">
        <f t="shared" ca="1" si="784"/>
        <v>0.11382320236518943</v>
      </c>
      <c r="BI2403" s="33">
        <f ca="1">IF(_xlfn.T.DIST(BD2403,$BD$32,TRUE)&lt;0.5,MAX(_xlfn.T.DIST(BD2403,$BD$32,TRUE),0.000000000001),MIN(_xlfn.T.DIST(BD2403,$BD$32,TRUE),1-0.000000000001))</f>
        <v>0.10777485108766457</v>
      </c>
      <c r="BJ2403" s="33">
        <f ca="1">IF(_xlfn.T.DIST(BE2403,$BD$32,TRUE)&lt;0.5,MAX(_xlfn.T.DIST(BE2403,$BD$32,TRUE),0.000000000001),MIN(_xlfn.T.DIST(BE2403,$BD$32,TRUE),1-0.000000000001))</f>
        <v>0.26428018179718771</v>
      </c>
      <c r="BK2403" s="33">
        <f ca="1">IF(_xlfn.T.DIST(BF2403,$BD$32,TRUE)&lt;0.5,MAX(_xlfn.T.DIST(BF2403,$BD$32,TRUE),0.000000000001),MIN(_xlfn.T.DIST(BF2403,$BD$32,TRUE),1-0.000000000001))</f>
        <v>0.54606536007146733</v>
      </c>
      <c r="BL2403" s="33">
        <f ca="1">IF(_xlfn.T.DIST(BG2403,$BD$32,TRUE)&lt;0.5,MAX(_xlfn.T.DIST(BG2403,$BD$32,TRUE),0.000000000001),MIN(_xlfn.T.DIST(BG2403,$BD$32,TRUE),1-0.000000000001))</f>
        <v>0.30358363734763566</v>
      </c>
      <c r="BM2403" s="37">
        <f ca="1">IF(_xlfn.T.DIST(BH2403,$BD$32,TRUE)&lt;0.5,MAX(_xlfn.T.DIST(BH2403,$BD$32,TRUE),0.000000000001),MIN(_xlfn.T.DIST(BH2403,$BD$32,TRUE),1-0.000000000001))</f>
        <v>0.54493185813580203</v>
      </c>
      <c r="BN2403" s="33">
        <f t="shared" ca="1" si="785"/>
        <v>9.0711634135233599</v>
      </c>
      <c r="BO2403" s="33">
        <f t="shared" ca="1" si="786"/>
        <v>14.369794839833327</v>
      </c>
      <c r="BP2403" s="33">
        <f t="shared" ca="1" si="787"/>
        <v>18.347179589090132</v>
      </c>
      <c r="BQ2403" s="33">
        <f t="shared" ca="1" si="788"/>
        <v>10.817521300603477</v>
      </c>
      <c r="BR2403" s="33">
        <f t="shared" ca="1" si="789"/>
        <v>19.451466564960008</v>
      </c>
      <c r="BS2403">
        <f t="shared" ca="1" si="790"/>
        <v>72.05712570801029</v>
      </c>
    </row>
    <row r="2404" spans="32:71" x14ac:dyDescent="0.2">
      <c r="AF2404" s="32">
        <f t="shared" ca="1" si="792"/>
        <v>0.30348146393849446</v>
      </c>
      <c r="AG2404" s="32">
        <f t="shared" ca="1" si="793"/>
        <v>-1.331598467001067</v>
      </c>
      <c r="AH2404" s="32">
        <f t="shared" ca="1" si="793"/>
        <v>0.26737137093398339</v>
      </c>
      <c r="AI2404" s="32">
        <f t="shared" ca="1" si="793"/>
        <v>-0.82717910845981046</v>
      </c>
      <c r="AJ2404" s="37">
        <f t="shared" ca="1" si="793"/>
        <v>-9.7771477177789473E-2</v>
      </c>
      <c r="AK2404" s="33" cm="1">
        <f t="array" aca="1" ref="AK2404:AO2404" ca="1">MMULT(AF2404:AJ2404,$Y$50:$AC$54)</f>
        <v>0.30348146393849451</v>
      </c>
      <c r="AL2404">
        <f ca="1"/>
        <v>-0.77869826978331835</v>
      </c>
      <c r="AM2404">
        <f ca="1"/>
        <v>0.13590682018013672</v>
      </c>
      <c r="AN2404">
        <f ca="1"/>
        <v>-1.2295180678373705</v>
      </c>
      <c r="AO2404" s="35">
        <f ca="1"/>
        <v>-8.0298424865329704E-2</v>
      </c>
      <c r="AP2404" s="33">
        <f t="shared" ca="1" si="773"/>
        <v>10.22761109795387</v>
      </c>
      <c r="AQ2404">
        <f t="shared" ca="1" si="774"/>
        <v>14.221301730216682</v>
      </c>
      <c r="AR2404">
        <f t="shared" ca="1" si="775"/>
        <v>18.407720460540411</v>
      </c>
      <c r="AS2404">
        <f t="shared" ca="1" si="776"/>
        <v>9.1721084439740483</v>
      </c>
      <c r="AT2404">
        <f t="shared" ca="1" si="777"/>
        <v>18.678806300538682</v>
      </c>
      <c r="AU2404">
        <f t="shared" ca="1" si="778"/>
        <v>70.707548033223702</v>
      </c>
      <c r="BC2404">
        <f t="shared" ca="1" si="779"/>
        <v>54.444092939661793</v>
      </c>
      <c r="BD2404" s="33">
        <f t="shared" ca="1" si="780"/>
        <v>0.29175818808308529</v>
      </c>
      <c r="BE2404" s="33">
        <f t="shared" ca="1" si="781"/>
        <v>-0.74861770240260406</v>
      </c>
      <c r="BF2404" s="33">
        <f t="shared" ca="1" si="782"/>
        <v>0.13065683514669779</v>
      </c>
      <c r="BG2404" s="33">
        <f t="shared" ca="1" si="783"/>
        <v>-1.1820226482113849</v>
      </c>
      <c r="BH2404" s="37">
        <f t="shared" ca="1" si="784"/>
        <v>-7.7196553096179774E-2</v>
      </c>
      <c r="BI2404" s="33">
        <f ca="1">IF(_xlfn.T.DIST(BD2404,$BD$32,TRUE)&lt;0.5,MAX(_xlfn.T.DIST(BD2404,$BD$32,TRUE),0.000000000001),MIN(_xlfn.T.DIST(BD2404,$BD$32,TRUE),1-0.000000000001))</f>
        <v>0.61376022530436691</v>
      </c>
      <c r="BJ2404" s="33">
        <f ca="1">IF(_xlfn.T.DIST(BE2404,$BD$32,TRUE)&lt;0.5,MAX(_xlfn.T.DIST(BE2404,$BD$32,TRUE),0.000000000001),MIN(_xlfn.T.DIST(BE2404,$BD$32,TRUE),1-0.000000000001))</f>
        <v>0.22995854614182265</v>
      </c>
      <c r="BK2404" s="33">
        <f ca="1">IF(_xlfn.T.DIST(BF2404,$BD$32,TRUE)&lt;0.5,MAX(_xlfn.T.DIST(BF2404,$BD$32,TRUE),0.000000000001),MIN(_xlfn.T.DIST(BF2404,$BD$32,TRUE),1-0.000000000001))</f>
        <v>0.55154049945949102</v>
      </c>
      <c r="BL2404" s="33">
        <f ca="1">IF(_xlfn.T.DIST(BG2404,$BD$32,TRUE)&lt;0.5,MAX(_xlfn.T.DIST(BG2404,$BD$32,TRUE),0.000000000001),MIN(_xlfn.T.DIST(BG2404,$BD$32,TRUE),1-0.000000000001))</f>
        <v>0.12324072489101844</v>
      </c>
      <c r="BM2404" s="37">
        <f ca="1">IF(_xlfn.T.DIST(BH2404,$BD$32,TRUE)&lt;0.5,MAX(_xlfn.T.DIST(BH2404,$BD$32,TRUE),0.000000000001),MIN(_xlfn.T.DIST(BH2404,$BD$32,TRUE),1-0.000000000001))</f>
        <v>0.46948987368776618</v>
      </c>
      <c r="BN2404" s="33">
        <f t="shared" ca="1" si="785"/>
        <v>10.2168498007546</v>
      </c>
      <c r="BO2404" s="33">
        <f t="shared" ca="1" si="786"/>
        <v>14.261016624515792</v>
      </c>
      <c r="BP2404" s="33">
        <f t="shared" ca="1" si="787"/>
        <v>18.388663129993535</v>
      </c>
      <c r="BQ2404" s="33">
        <f t="shared" ca="1" si="788"/>
        <v>9.3344425531153572</v>
      </c>
      <c r="BR2404" s="33">
        <f t="shared" ca="1" si="789"/>
        <v>18.693791004895385</v>
      </c>
      <c r="BS2404">
        <f t="shared" ca="1" si="790"/>
        <v>70.894763113274664</v>
      </c>
    </row>
    <row r="2405" spans="32:71" x14ac:dyDescent="0.2">
      <c r="AF2405" s="32">
        <f t="shared" ca="1" si="792"/>
        <v>0.99429806620184957</v>
      </c>
      <c r="AG2405" s="32">
        <f t="shared" ca="1" si="793"/>
        <v>-0.2350239044331093</v>
      </c>
      <c r="AH2405" s="32">
        <f t="shared" ca="1" si="793"/>
        <v>0.455526829662528</v>
      </c>
      <c r="AI2405" s="32">
        <f t="shared" ca="1" si="793"/>
        <v>0.50241916241353035</v>
      </c>
      <c r="AJ2405" s="37">
        <f t="shared" ca="1" si="793"/>
        <v>-1.7206299195569437</v>
      </c>
      <c r="AK2405" s="33" cm="1">
        <f t="array" aca="1" ref="AK2405:AO2405" ca="1">MMULT(AF2405:AJ2405,$Y$50:$AC$54)</f>
        <v>0.9942980662018498</v>
      </c>
      <c r="AL2405">
        <f ca="1"/>
        <v>0.49689451168140869</v>
      </c>
      <c r="AM2405">
        <f ca="1"/>
        <v>0.61269619068556935</v>
      </c>
      <c r="AN2405">
        <f ca="1"/>
        <v>0.36079322030065586</v>
      </c>
      <c r="AO2405" s="35">
        <f ca="1"/>
        <v>-1.0179409892127973</v>
      </c>
      <c r="AP2405" s="33">
        <f t="shared" ref="AP2405:AP2468" ca="1" si="794">$C$5+$D$5*AK2405</f>
        <v>10.745723549651387</v>
      </c>
      <c r="AQ2405">
        <f t="shared" ref="AQ2405:AQ2468" ca="1" si="795">$C$6+$D$6*AL2405</f>
        <v>15.496894511681409</v>
      </c>
      <c r="AR2405">
        <f t="shared" ref="AR2405:AR2468" ca="1" si="796">$C$7+$D$7*AM2405</f>
        <v>19.838088572056709</v>
      </c>
      <c r="AS2405">
        <f t="shared" ref="AS2405:AS2468" ca="1" si="797">$C$8+$D$8*AN2405</f>
        <v>12.829824406691507</v>
      </c>
      <c r="AT2405">
        <f t="shared" ref="AT2405:AT2468" ca="1" si="798">$C$9+$D$9*AO2405</f>
        <v>14.928236043148811</v>
      </c>
      <c r="AU2405">
        <f t="shared" ref="AU2405:AU2468" ca="1" si="799">SUM(AP2405:AT2405)</f>
        <v>73.838767083229826</v>
      </c>
      <c r="BC2405">
        <f t="shared" ref="BC2405:BC2468" ca="1" si="800">_xlfn.CHISQ.INV(RAND(),$BD$32)</f>
        <v>39.489427400136258</v>
      </c>
      <c r="BD2405" s="33">
        <f t="shared" ref="BD2405:BD2468" ca="1" si="801">AK2405/SQRT($BC$36/$BD$32)</f>
        <v>0.95588903007387538</v>
      </c>
      <c r="BE2405" s="33">
        <f t="shared" ref="BE2405:BE2468" ca="1" si="802">AL2405/SQRT($BC$36/$BD$32)</f>
        <v>0.47769982560113927</v>
      </c>
      <c r="BF2405" s="33">
        <f t="shared" ref="BF2405:BF2468" ca="1" si="803">AM2405/SQRT($BC$36/$BD$32)</f>
        <v>0.58902816705819872</v>
      </c>
      <c r="BG2405" s="33">
        <f t="shared" ref="BG2405:BG2468" ca="1" si="804">AN2405/SQRT($BC$36/$BD$32)</f>
        <v>0.34685603153975275</v>
      </c>
      <c r="BH2405" s="37">
        <f t="shared" ref="BH2405:BH2468" ca="1" si="805">AO2405/SQRT($BC$36/$BD$32)</f>
        <v>-0.97861864357033568</v>
      </c>
      <c r="BI2405" s="33">
        <f ca="1">IF(_xlfn.T.DIST(BD2405,$BD$32,TRUE)&lt;0.5,MAX(_xlfn.T.DIST(BD2405,$BD$32,TRUE),0.000000000001),MIN(_xlfn.T.DIST(BD2405,$BD$32,TRUE),1-0.000000000001))</f>
        <v>0.82661589002796276</v>
      </c>
      <c r="BJ2405" s="33">
        <f ca="1">IF(_xlfn.T.DIST(BE2405,$BD$32,TRUE)&lt;0.5,MAX(_xlfn.T.DIST(BE2405,$BD$32,TRUE),0.000000000001),MIN(_xlfn.T.DIST(BE2405,$BD$32,TRUE),1-0.000000000001))</f>
        <v>0.68183690706690625</v>
      </c>
      <c r="BK2405" s="33">
        <f ca="1">IF(_xlfn.T.DIST(BF2405,$BD$32,TRUE)&lt;0.5,MAX(_xlfn.T.DIST(BF2405,$BD$32,TRUE),0.000000000001),MIN(_xlfn.T.DIST(BF2405,$BD$32,TRUE),1-0.000000000001))</f>
        <v>0.71987398652066692</v>
      </c>
      <c r="BL2405" s="33">
        <f ca="1">IF(_xlfn.T.DIST(BG2405,$BD$32,TRUE)&lt;0.5,MAX(_xlfn.T.DIST(BG2405,$BD$32,TRUE),0.000000000001),MIN(_xlfn.T.DIST(BG2405,$BD$32,TRUE),1-0.000000000001))</f>
        <v>0.63443958457543281</v>
      </c>
      <c r="BM2405" s="37">
        <f ca="1">IF(_xlfn.T.DIST(BH2405,$BD$32,TRUE)&lt;0.5,MAX(_xlfn.T.DIST(BH2405,$BD$32,TRUE),0.000000000001),MIN(_xlfn.T.DIST(BH2405,$BD$32,TRUE),1-0.000000000001))</f>
        <v>0.16779734986100947</v>
      </c>
      <c r="BN2405" s="33">
        <f t="shared" ref="BN2405:BN2468" ca="1" si="806">_xlfn.NORM.S.INV(BI2405)*$D$5+$C$5</f>
        <v>10.705657275159931</v>
      </c>
      <c r="BO2405" s="33">
        <f t="shared" ref="BO2405:BO2468" ca="1" si="807">_xlfn.NORM.S.INV(BJ2405)*$D$6+$C$6</f>
        <v>15.472841609200032</v>
      </c>
      <c r="BP2405" s="33">
        <f t="shared" ref="BP2405:BP2468" ca="1" si="808">_xlfn.NORM.S.INV(BK2405)*$D$7+$C$7</f>
        <v>19.747401607383352</v>
      </c>
      <c r="BQ2405" s="33">
        <f t="shared" ref="BQ2405:BQ2468" ca="1" si="809">_xlfn.NORM.S.INV(BL2405)*$D$8+$C$8</f>
        <v>12.790360404684698</v>
      </c>
      <c r="BR2405" s="33">
        <f t="shared" ref="BR2405:BR2468" ca="1" si="810">_xlfn.NORM.S.INV(BM2405)*$D$9+$C$9</f>
        <v>15.148376011548617</v>
      </c>
      <c r="BS2405">
        <f t="shared" ref="BS2405:BS2468" ca="1" si="811">SUM(BN2405:BR2405)</f>
        <v>73.864636907976632</v>
      </c>
    </row>
    <row r="2406" spans="32:71" x14ac:dyDescent="0.2">
      <c r="AF2406" s="32">
        <f t="shared" ca="1" si="792"/>
        <v>0.60145662397590627</v>
      </c>
      <c r="AG2406" s="32">
        <f t="shared" ca="1" si="793"/>
        <v>0.5411020145977733</v>
      </c>
      <c r="AH2406" s="32">
        <f t="shared" ca="1" si="793"/>
        <v>0.1503810664627479</v>
      </c>
      <c r="AI2406" s="32">
        <f t="shared" ca="1" si="793"/>
        <v>0.92733917871388383</v>
      </c>
      <c r="AJ2406" s="37">
        <f t="shared" ca="1" si="793"/>
        <v>0.19368586233251872</v>
      </c>
      <c r="AK2406" s="33" cm="1">
        <f t="array" aca="1" ref="AK2406:AO2406" ca="1">MMULT(AF2406:AJ2406,$Y$50:$AC$54)</f>
        <v>0.60145662397590638</v>
      </c>
      <c r="AL2406">
        <f ca="1"/>
        <v>0.80514256484794999</v>
      </c>
      <c r="AM2406">
        <f ca="1"/>
        <v>0.34450525977864932</v>
      </c>
      <c r="AN2406">
        <f ca="1"/>
        <v>1.0329398178120941</v>
      </c>
      <c r="AO2406" s="35">
        <f ca="1"/>
        <v>0.41055184468357764</v>
      </c>
      <c r="AP2406" s="33">
        <f t="shared" ca="1" si="794"/>
        <v>10.45109246798193</v>
      </c>
      <c r="AQ2406">
        <f t="shared" ca="1" si="795"/>
        <v>15.80514256484795</v>
      </c>
      <c r="AR2406">
        <f t="shared" ca="1" si="796"/>
        <v>19.033515779335946</v>
      </c>
      <c r="AS2406">
        <f t="shared" ca="1" si="797"/>
        <v>14.375761580967817</v>
      </c>
      <c r="AT2406">
        <f t="shared" ca="1" si="798"/>
        <v>20.642207378734312</v>
      </c>
      <c r="AU2406">
        <f t="shared" ca="1" si="799"/>
        <v>80.307719771867951</v>
      </c>
      <c r="BC2406">
        <f t="shared" ca="1" si="800"/>
        <v>34.130315182491508</v>
      </c>
      <c r="BD2406" s="33">
        <f t="shared" ca="1" si="801"/>
        <v>0.57822277691840807</v>
      </c>
      <c r="BE2406" s="33">
        <f t="shared" ca="1" si="802"/>
        <v>0.77404047291736289</v>
      </c>
      <c r="BF2406" s="33">
        <f t="shared" ca="1" si="803"/>
        <v>0.3311972634957428</v>
      </c>
      <c r="BG2406" s="33">
        <f t="shared" ca="1" si="804"/>
        <v>0.99303807795261634</v>
      </c>
      <c r="BH2406" s="37">
        <f t="shared" ca="1" si="805"/>
        <v>0.39469251520193216</v>
      </c>
      <c r="BI2406" s="33">
        <f ca="1">IF(_xlfn.T.DIST(BD2406,$BD$32,TRUE)&lt;0.5,MAX(_xlfn.T.DIST(BD2406,$BD$32,TRUE),0.000000000001),MIN(_xlfn.T.DIST(BD2406,$BD$32,TRUE),1-0.000000000001))</f>
        <v>0.71628533363878855</v>
      </c>
      <c r="BJ2406" s="33">
        <f ca="1">IF(_xlfn.T.DIST(BE2406,$BD$32,TRUE)&lt;0.5,MAX(_xlfn.T.DIST(BE2406,$BD$32,TRUE),0.000000000001),MIN(_xlfn.T.DIST(BE2406,$BD$32,TRUE),1-0.000000000001))</f>
        <v>0.77751784056884055</v>
      </c>
      <c r="BK2406" s="33">
        <f ca="1">IF(_xlfn.T.DIST(BF2406,$BD$32,TRUE)&lt;0.5,MAX(_xlfn.T.DIST(BF2406,$BD$32,TRUE),0.000000000001),MIN(_xlfn.T.DIST(BF2406,$BD$32,TRUE),1-0.000000000001))</f>
        <v>0.62860105028588587</v>
      </c>
      <c r="BL2406" s="33">
        <f ca="1">IF(_xlfn.T.DIST(BG2406,$BD$32,TRUE)&lt;0.5,MAX(_xlfn.T.DIST(BG2406,$BD$32,TRUE),0.000000000001),MIN(_xlfn.T.DIST(BG2406,$BD$32,TRUE),1-0.000000000001))</f>
        <v>0.83568303279957412</v>
      </c>
      <c r="BM2406" s="37">
        <f ca="1">IF(_xlfn.T.DIST(BH2406,$BD$32,TRUE)&lt;0.5,MAX(_xlfn.T.DIST(BH2406,$BD$32,TRUE),0.000000000001),MIN(_xlfn.T.DIST(BH2406,$BD$32,TRUE),1-0.000000000001))</f>
        <v>0.65206900654004774</v>
      </c>
      <c r="BN2406" s="33">
        <f t="shared" ca="1" si="806"/>
        <v>10.428881154342657</v>
      </c>
      <c r="BO2406" s="33">
        <f t="shared" ca="1" si="807"/>
        <v>15.763837110179752</v>
      </c>
      <c r="BP2406" s="33">
        <f t="shared" ca="1" si="808"/>
        <v>18.984451393459281</v>
      </c>
      <c r="BQ2406" s="33">
        <f t="shared" ca="1" si="809"/>
        <v>14.246799054445599</v>
      </c>
      <c r="BR2406" s="33">
        <f t="shared" ca="1" si="810"/>
        <v>20.56364960566599</v>
      </c>
      <c r="BS2406">
        <f t="shared" ca="1" si="811"/>
        <v>79.987618318093283</v>
      </c>
    </row>
    <row r="2407" spans="32:71" x14ac:dyDescent="0.2">
      <c r="AF2407" s="32">
        <f t="shared" ca="1" si="792"/>
        <v>-0.68245345604003238</v>
      </c>
      <c r="AG2407" s="32">
        <f t="shared" ca="1" si="793"/>
        <v>-1.5747689075612425</v>
      </c>
      <c r="AH2407" s="32">
        <f t="shared" ca="1" si="793"/>
        <v>0.30213078737354493</v>
      </c>
      <c r="AI2407" s="32">
        <f t="shared" ca="1" si="793"/>
        <v>0.75412317680133123</v>
      </c>
      <c r="AJ2407" s="37">
        <f t="shared" ca="1" si="793"/>
        <v>0.21802203437621931</v>
      </c>
      <c r="AK2407" s="33" cm="1">
        <f t="array" aca="1" ref="AK2407:AO2407" ca="1">MMULT(AF2407:AJ2407,$Y$50:$AC$54)</f>
        <v>-0.68245345604003249</v>
      </c>
      <c r="AL2407">
        <f ca="1"/>
        <v>-1.6230817487092719</v>
      </c>
      <c r="AM2407">
        <f ca="1"/>
        <v>-6.6695399156528834E-2</v>
      </c>
      <c r="AN2407">
        <f ca="1"/>
        <v>-0.55984686291629593</v>
      </c>
      <c r="AO2407" s="35">
        <f ca="1"/>
        <v>0.55428577024224346</v>
      </c>
      <c r="AP2407" s="33">
        <f t="shared" ca="1" si="794"/>
        <v>9.4881599079699761</v>
      </c>
      <c r="AQ2407">
        <f t="shared" ca="1" si="795"/>
        <v>13.376918251290729</v>
      </c>
      <c r="AR2407">
        <f t="shared" ca="1" si="796"/>
        <v>17.799913802530412</v>
      </c>
      <c r="AS2407">
        <f t="shared" ca="1" si="797"/>
        <v>10.712352215292519</v>
      </c>
      <c r="AT2407">
        <f t="shared" ca="1" si="798"/>
        <v>21.217143080968974</v>
      </c>
      <c r="AU2407">
        <f t="shared" ca="1" si="799"/>
        <v>72.594487258052609</v>
      </c>
      <c r="BC2407">
        <f t="shared" ca="1" si="800"/>
        <v>24.445106692854733</v>
      </c>
      <c r="BD2407" s="33">
        <f t="shared" ca="1" si="801"/>
        <v>-0.65609075823369756</v>
      </c>
      <c r="BE2407" s="33">
        <f t="shared" ca="1" si="802"/>
        <v>-1.5603832404410534</v>
      </c>
      <c r="BF2407" s="33">
        <f t="shared" ca="1" si="803"/>
        <v>-6.4119002718830503E-2</v>
      </c>
      <c r="BG2407" s="33">
        <f t="shared" ca="1" si="804"/>
        <v>-0.53822037171127346</v>
      </c>
      <c r="BH2407" s="37">
        <f t="shared" ca="1" si="805"/>
        <v>0.53287410014236969</v>
      </c>
      <c r="BI2407" s="33">
        <f ca="1">IF(_xlfn.T.DIST(BD2407,$BD$32,TRUE)&lt;0.5,MAX(_xlfn.T.DIST(BD2407,$BD$32,TRUE),0.000000000001),MIN(_xlfn.T.DIST(BD2407,$BD$32,TRUE),1-0.000000000001))</f>
        <v>0.25838331390572411</v>
      </c>
      <c r="BJ2407" s="33">
        <f ca="1">IF(_xlfn.T.DIST(BE2407,$BD$32,TRUE)&lt;0.5,MAX(_xlfn.T.DIST(BE2407,$BD$32,TRUE),0.000000000001),MIN(_xlfn.T.DIST(BE2407,$BD$32,TRUE),1-0.000000000001))</f>
        <v>6.4578856575221055E-2</v>
      </c>
      <c r="BK2407" s="33">
        <f ca="1">IF(_xlfn.T.DIST(BF2407,$BD$32,TRUE)&lt;0.5,MAX(_xlfn.T.DIST(BF2407,$BD$32,TRUE),0.000000000001),MIN(_xlfn.T.DIST(BF2407,$BD$32,TRUE),1-0.000000000001))</f>
        <v>0.47465040812085152</v>
      </c>
      <c r="BL2407" s="33">
        <f ca="1">IF(_xlfn.T.DIST(BG2407,$BD$32,TRUE)&lt;0.5,MAX(_xlfn.T.DIST(BG2407,$BD$32,TRUE),0.000000000001),MIN(_xlfn.T.DIST(BG2407,$BD$32,TRUE),1-0.000000000001))</f>
        <v>0.29719801411020286</v>
      </c>
      <c r="BM2407" s="37">
        <f ca="1">IF(_xlfn.T.DIST(BH2407,$BD$32,TRUE)&lt;0.5,MAX(_xlfn.T.DIST(BH2407,$BD$32,TRUE),0.000000000001),MIN(_xlfn.T.DIST(BH2407,$BD$32,TRUE),1-0.000000000001))</f>
        <v>0.70097686446090102</v>
      </c>
      <c r="BN2407" s="33">
        <f t="shared" ca="1" si="806"/>
        <v>9.5137468090717974</v>
      </c>
      <c r="BO2407" s="33">
        <f t="shared" ca="1" si="807"/>
        <v>13.4825682511506</v>
      </c>
      <c r="BP2407" s="33">
        <f t="shared" ca="1" si="808"/>
        <v>17.809245528982334</v>
      </c>
      <c r="BQ2407" s="33">
        <f t="shared" ca="1" si="809"/>
        <v>10.775304098311377</v>
      </c>
      <c r="BR2407" s="33">
        <f t="shared" ca="1" si="810"/>
        <v>21.108848606463482</v>
      </c>
      <c r="BS2407">
        <f t="shared" ca="1" si="811"/>
        <v>72.689713293979594</v>
      </c>
    </row>
    <row r="2408" spans="32:71" x14ac:dyDescent="0.2">
      <c r="AF2408" s="32">
        <f t="shared" ca="1" si="792"/>
        <v>0.51558300919787659</v>
      </c>
      <c r="AG2408" s="32">
        <f t="shared" ca="1" si="793"/>
        <v>1.0849110777114443</v>
      </c>
      <c r="AH2408" s="32">
        <f t="shared" ca="1" si="793"/>
        <v>1.0636438628691265</v>
      </c>
      <c r="AI2408" s="32">
        <f t="shared" ca="1" si="793"/>
        <v>0.31596465945091484</v>
      </c>
      <c r="AJ2408" s="37">
        <f t="shared" ca="1" si="793"/>
        <v>0.25150859033838163</v>
      </c>
      <c r="AK2408" s="33" cm="1">
        <f t="array" aca="1" ref="AK2408:AO2408" ca="1">MMULT(AF2408:AJ2408,$Y$50:$AC$54)</f>
        <v>0.5155830091978767</v>
      </c>
      <c r="AL2408">
        <f ca="1"/>
        <v>1.1488205309580328</v>
      </c>
      <c r="AM2408">
        <f ca="1"/>
        <v>1.2873122794755263</v>
      </c>
      <c r="AN2408">
        <f ca="1"/>
        <v>0.44278305204703344</v>
      </c>
      <c r="AO2408" s="35">
        <f ca="1"/>
        <v>0.83745913533541338</v>
      </c>
      <c r="AP2408" s="33">
        <f t="shared" ca="1" si="794"/>
        <v>10.386687256898407</v>
      </c>
      <c r="AQ2408">
        <f t="shared" ca="1" si="795"/>
        <v>16.148820530958034</v>
      </c>
      <c r="AR2408">
        <f t="shared" ca="1" si="796"/>
        <v>21.86193683842658</v>
      </c>
      <c r="AS2408">
        <f t="shared" ca="1" si="797"/>
        <v>13.018401019708177</v>
      </c>
      <c r="AT2408">
        <f t="shared" ca="1" si="798"/>
        <v>22.349836541341652</v>
      </c>
      <c r="AU2408">
        <f t="shared" ca="1" si="799"/>
        <v>83.765682187332857</v>
      </c>
      <c r="BC2408">
        <f t="shared" ca="1" si="800"/>
        <v>36.229919298987774</v>
      </c>
      <c r="BD2408" s="33">
        <f t="shared" ca="1" si="801"/>
        <v>0.49566639958110725</v>
      </c>
      <c r="BE2408" s="33">
        <f t="shared" ca="1" si="802"/>
        <v>1.1044424005180526</v>
      </c>
      <c r="BF2408" s="33">
        <f t="shared" ca="1" si="803"/>
        <v>1.2375843100355022</v>
      </c>
      <c r="BG2408" s="33">
        <f t="shared" ca="1" si="804"/>
        <v>0.425678653656826</v>
      </c>
      <c r="BH2408" s="37">
        <f t="shared" ca="1" si="805"/>
        <v>0.80510867697872357</v>
      </c>
      <c r="BI2408" s="33">
        <f ca="1">IF(_xlfn.T.DIST(BD2408,$BD$32,TRUE)&lt;0.5,MAX(_xlfn.T.DIST(BD2408,$BD$32,TRUE),0.000000000001),MIN(_xlfn.T.DIST(BD2408,$BD$32,TRUE),1-0.000000000001))</f>
        <v>0.68812926053037338</v>
      </c>
      <c r="BJ2408" s="33">
        <f ca="1">IF(_xlfn.T.DIST(BE2408,$BD$32,TRUE)&lt;0.5,MAX(_xlfn.T.DIST(BE2408,$BD$32,TRUE),0.000000000001),MIN(_xlfn.T.DIST(BE2408,$BD$32,TRUE),1-0.000000000001))</f>
        <v>0.86090944666588598</v>
      </c>
      <c r="BK2408" s="33">
        <f ca="1">IF(_xlfn.T.DIST(BF2408,$BD$32,TRUE)&lt;0.5,MAX(_xlfn.T.DIST(BF2408,$BD$32,TRUE),0.000000000001),MIN(_xlfn.T.DIST(BF2408,$BD$32,TRUE),1-0.000000000001))</f>
        <v>0.88726534072935792</v>
      </c>
      <c r="BL2408" s="33">
        <f ca="1">IF(_xlfn.T.DIST(BG2408,$BD$32,TRUE)&lt;0.5,MAX(_xlfn.T.DIST(BG2408,$BD$32,TRUE),0.000000000001),MIN(_xlfn.T.DIST(BG2408,$BD$32,TRUE),1-0.000000000001))</f>
        <v>0.66330979109447363</v>
      </c>
      <c r="BM2408" s="37">
        <f ca="1">IF(_xlfn.T.DIST(BH2408,$BD$32,TRUE)&lt;0.5,MAX(_xlfn.T.DIST(BH2408,$BD$32,TRUE),0.000000000001),MIN(_xlfn.T.DIST(BH2408,$BD$32,TRUE),1-0.000000000001))</f>
        <v>0.78645392866181185</v>
      </c>
      <c r="BN2408" s="33">
        <f t="shared" ca="1" si="806"/>
        <v>10.367915976031682</v>
      </c>
      <c r="BO2408" s="33">
        <f t="shared" ca="1" si="807"/>
        <v>16.084414389084422</v>
      </c>
      <c r="BP2408" s="33">
        <f t="shared" ca="1" si="808"/>
        <v>21.636337507224994</v>
      </c>
      <c r="BQ2408" s="33">
        <f t="shared" ca="1" si="809"/>
        <v>12.969480223130715</v>
      </c>
      <c r="BR2408" s="33">
        <f t="shared" ca="1" si="810"/>
        <v>22.176709742247727</v>
      </c>
      <c r="BS2408">
        <f t="shared" ca="1" si="811"/>
        <v>83.234857837719545</v>
      </c>
    </row>
    <row r="2409" spans="32:71" x14ac:dyDescent="0.2">
      <c r="AF2409" s="32">
        <f t="shared" ca="1" si="792"/>
        <v>0.23083400779346652</v>
      </c>
      <c r="AG2409" s="32">
        <f t="shared" ca="1" si="793"/>
        <v>-1.1954234993599322</v>
      </c>
      <c r="AH2409" s="32">
        <f t="shared" ca="1" si="793"/>
        <v>-0.71977144858553521</v>
      </c>
      <c r="AI2409" s="32">
        <f t="shared" ca="1" si="793"/>
        <v>0.15849292568593282</v>
      </c>
      <c r="AJ2409" s="37">
        <f t="shared" ca="1" si="793"/>
        <v>-0.47458668092220613</v>
      </c>
      <c r="AK2409" s="33" cm="1">
        <f t="array" aca="1" ref="AK2409:AO2409" ca="1">MMULT(AF2409:AJ2409,$Y$50:$AC$54)</f>
        <v>0.23083400779346658</v>
      </c>
      <c r="AL2409">
        <f ca="1"/>
        <v>-0.72712412349510658</v>
      </c>
      <c r="AM2409">
        <f ca="1"/>
        <v>-0.81633423256785387</v>
      </c>
      <c r="AN2409">
        <f ca="1"/>
        <v>-7.3226406329545704E-2</v>
      </c>
      <c r="AO2409" s="35">
        <f ca="1"/>
        <v>-0.73336993836243658</v>
      </c>
      <c r="AP2409" s="33">
        <f t="shared" ca="1" si="794"/>
        <v>10.1731255058451</v>
      </c>
      <c r="AQ2409">
        <f t="shared" ca="1" si="795"/>
        <v>14.272875876504893</v>
      </c>
      <c r="AR2409">
        <f t="shared" ca="1" si="796"/>
        <v>15.550997302296437</v>
      </c>
      <c r="AS2409">
        <f t="shared" ca="1" si="797"/>
        <v>11.831579265442045</v>
      </c>
      <c r="AT2409">
        <f t="shared" ca="1" si="798"/>
        <v>16.066520246550255</v>
      </c>
      <c r="AU2409">
        <f t="shared" ca="1" si="799"/>
        <v>67.895098196638727</v>
      </c>
      <c r="BC2409">
        <f t="shared" ca="1" si="800"/>
        <v>19.056378174822729</v>
      </c>
      <c r="BD2409" s="33">
        <f t="shared" ca="1" si="801"/>
        <v>0.22191705215784685</v>
      </c>
      <c r="BE2409" s="33">
        <f t="shared" ca="1" si="802"/>
        <v>-0.69903582917152529</v>
      </c>
      <c r="BF2409" s="33">
        <f t="shared" ca="1" si="803"/>
        <v>-0.7847998143717354</v>
      </c>
      <c r="BG2409" s="33">
        <f t="shared" ca="1" si="804"/>
        <v>-7.0397721670651586E-2</v>
      </c>
      <c r="BH2409" s="37">
        <f t="shared" ca="1" si="805"/>
        <v>-0.7050403725961738</v>
      </c>
      <c r="BI2409" s="33">
        <f ca="1">IF(_xlfn.T.DIST(BD2409,$BD$32,TRUE)&lt;0.5,MAX(_xlfn.T.DIST(BD2409,$BD$32,TRUE),0.000000000001),MIN(_xlfn.T.DIST(BD2409,$BD$32,TRUE),1-0.000000000001))</f>
        <v>0.58705888685381802</v>
      </c>
      <c r="BJ2409" s="33">
        <f ca="1">IF(_xlfn.T.DIST(BE2409,$BD$32,TRUE)&lt;0.5,MAX(_xlfn.T.DIST(BE2409,$BD$32,TRUE),0.000000000001),MIN(_xlfn.T.DIST(BE2409,$BD$32,TRUE),1-0.000000000001))</f>
        <v>0.24495706961031827</v>
      </c>
      <c r="BK2409" s="33">
        <f ca="1">IF(_xlfn.T.DIST(BF2409,$BD$32,TRUE)&lt;0.5,MAX(_xlfn.T.DIST(BF2409,$BD$32,TRUE),0.000000000001),MIN(_xlfn.T.DIST(BF2409,$BD$32,TRUE),1-0.000000000001))</f>
        <v>0.21936237093871813</v>
      </c>
      <c r="BL2409" s="33">
        <f ca="1">IF(_xlfn.T.DIST(BG2409,$BD$32,TRUE)&lt;0.5,MAX(_xlfn.T.DIST(BG2409,$BD$32,TRUE),0.000000000001),MIN(_xlfn.T.DIST(BG2409,$BD$32,TRUE),1-0.000000000001))</f>
        <v>0.47217214764051618</v>
      </c>
      <c r="BM2409" s="37">
        <f ca="1">IF(_xlfn.T.DIST(BH2409,$BD$32,TRUE)&lt;0.5,MAX(_xlfn.T.DIST(BH2409,$BD$32,TRUE),0.000000000001),MIN(_xlfn.T.DIST(BH2409,$BD$32,TRUE),1-0.000000000001))</f>
        <v>0.24311171506503748</v>
      </c>
      <c r="BN2409" s="33">
        <f t="shared" ca="1" si="806"/>
        <v>10.164989337957811</v>
      </c>
      <c r="BO2409" s="33">
        <f t="shared" ca="1" si="807"/>
        <v>14.309554607232569</v>
      </c>
      <c r="BP2409" s="33">
        <f t="shared" ca="1" si="808"/>
        <v>15.676954560796815</v>
      </c>
      <c r="BQ2409" s="33">
        <f t="shared" ca="1" si="809"/>
        <v>11.839435287970025</v>
      </c>
      <c r="BR2409" s="33">
        <f t="shared" ca="1" si="810"/>
        <v>16.214687924756692</v>
      </c>
      <c r="BS2409">
        <f t="shared" ca="1" si="811"/>
        <v>68.205621718713914</v>
      </c>
    </row>
    <row r="2410" spans="32:71" x14ac:dyDescent="0.2">
      <c r="AF2410" s="32">
        <f t="shared" ca="1" si="792"/>
        <v>-8.7524757556876193E-2</v>
      </c>
      <c r="AG2410" s="32">
        <f t="shared" ca="1" si="793"/>
        <v>-0.68605341282354282</v>
      </c>
      <c r="AH2410" s="32">
        <f t="shared" ca="1" si="793"/>
        <v>0.1590143379906151</v>
      </c>
      <c r="AI2410" s="32">
        <f t="shared" ca="1" si="793"/>
        <v>-0.36088710630859616</v>
      </c>
      <c r="AJ2410" s="37">
        <f t="shared" ca="1" si="793"/>
        <v>-1.1340040494568444</v>
      </c>
      <c r="AK2410" s="33" cm="1">
        <f t="array" aca="1" ref="AK2410:AO2410" ca="1">MMULT(AF2410:AJ2410,$Y$50:$AC$54)</f>
        <v>-8.7524757556876207E-2</v>
      </c>
      <c r="AL2410">
        <f ca="1"/>
        <v>-0.56564170027677707</v>
      </c>
      <c r="AM2410">
        <f ca="1"/>
        <v>4.0548109706542088E-2</v>
      </c>
      <c r="AN2410">
        <f ca="1"/>
        <v>-0.67369740635617803</v>
      </c>
      <c r="AO2410" s="35">
        <f ca="1"/>
        <v>-0.86942064135756758</v>
      </c>
      <c r="AP2410" s="33">
        <f t="shared" ca="1" si="794"/>
        <v>9.9343564318323434</v>
      </c>
      <c r="AQ2410">
        <f t="shared" ca="1" si="795"/>
        <v>14.434358299723224</v>
      </c>
      <c r="AR2410">
        <f t="shared" ca="1" si="796"/>
        <v>18.121644329119626</v>
      </c>
      <c r="AS2410">
        <f t="shared" ca="1" si="797"/>
        <v>10.450495965380791</v>
      </c>
      <c r="AT2410">
        <f t="shared" ca="1" si="798"/>
        <v>15.522317434569729</v>
      </c>
      <c r="AU2410">
        <f t="shared" ca="1" si="799"/>
        <v>68.463172460625714</v>
      </c>
      <c r="BC2410">
        <f t="shared" ca="1" si="800"/>
        <v>27.084136666189831</v>
      </c>
      <c r="BD2410" s="33">
        <f t="shared" ca="1" si="801"/>
        <v>-8.4143737629988599E-2</v>
      </c>
      <c r="BE2410" s="33">
        <f t="shared" ca="1" si="802"/>
        <v>-0.54379135857349836</v>
      </c>
      <c r="BF2410" s="33">
        <f t="shared" ca="1" si="803"/>
        <v>3.89817647003722E-2</v>
      </c>
      <c r="BG2410" s="33">
        <f t="shared" ca="1" si="804"/>
        <v>-0.64767294860086744</v>
      </c>
      <c r="BH2410" s="37">
        <f t="shared" ca="1" si="805"/>
        <v>-0.83583553246575326</v>
      </c>
      <c r="BI2410" s="33">
        <f ca="1">IF(_xlfn.T.DIST(BD2410,$BD$32,TRUE)&lt;0.5,MAX(_xlfn.T.DIST(BD2410,$BD$32,TRUE),0.000000000001),MIN(_xlfn.T.DIST(BD2410,$BD$32,TRUE),1-0.000000000001))</f>
        <v>0.46675057439909939</v>
      </c>
      <c r="BJ2410" s="33">
        <f ca="1">IF(_xlfn.T.DIST(BE2410,$BD$32,TRUE)&lt;0.5,MAX(_xlfn.T.DIST(BE2410,$BD$32,TRUE),0.000000000001),MIN(_xlfn.T.DIST(BE2410,$BD$32,TRUE),1-0.000000000001))</f>
        <v>0.29530188953518666</v>
      </c>
      <c r="BK2410" s="33">
        <f ca="1">IF(_xlfn.T.DIST(BF2410,$BD$32,TRUE)&lt;0.5,MAX(_xlfn.T.DIST(BF2410,$BD$32,TRUE),0.000000000001),MIN(_xlfn.T.DIST(BF2410,$BD$32,TRUE),1-0.000000000001))</f>
        <v>0.51541840561986241</v>
      </c>
      <c r="BL2410" s="33">
        <f ca="1">IF(_xlfn.T.DIST(BG2410,$BD$32,TRUE)&lt;0.5,MAX(_xlfn.T.DIST(BG2410,$BD$32,TRUE),0.000000000001),MIN(_xlfn.T.DIST(BG2410,$BD$32,TRUE),1-0.000000000001))</f>
        <v>0.26106128839040366</v>
      </c>
      <c r="BM2410" s="37">
        <f ca="1">IF(_xlfn.T.DIST(BH2410,$BD$32,TRUE)&lt;0.5,MAX(_xlfn.T.DIST(BH2410,$BD$32,TRUE),0.000000000001),MIN(_xlfn.T.DIST(BH2410,$BD$32,TRUE),1-0.000000000001))</f>
        <v>0.20492772025762079</v>
      </c>
      <c r="BN2410" s="33">
        <f t="shared" ca="1" si="806"/>
        <v>9.9374194951771244</v>
      </c>
      <c r="BO2410" s="33">
        <f t="shared" ca="1" si="807"/>
        <v>14.462038718106736</v>
      </c>
      <c r="BP2410" s="33">
        <f t="shared" ca="1" si="808"/>
        <v>18.115973513641421</v>
      </c>
      <c r="BQ2410" s="33">
        <f t="shared" ca="1" si="809"/>
        <v>10.527823026482904</v>
      </c>
      <c r="BR2410" s="33">
        <f t="shared" ca="1" si="810"/>
        <v>15.703407797461564</v>
      </c>
      <c r="BS2410">
        <f t="shared" ca="1" si="811"/>
        <v>68.746662550869758</v>
      </c>
    </row>
    <row r="2411" spans="32:71" x14ac:dyDescent="0.2">
      <c r="AF2411" s="32">
        <f t="shared" ca="1" si="792"/>
        <v>-0.56649684847451076</v>
      </c>
      <c r="AG2411" s="32">
        <f t="shared" ca="1" si="793"/>
        <v>-0.22631348157066344</v>
      </c>
      <c r="AH2411" s="32">
        <f t="shared" ca="1" si="793"/>
        <v>1.6815128424251966</v>
      </c>
      <c r="AI2411" s="32">
        <f t="shared" ca="1" si="793"/>
        <v>-1.7938578796299465</v>
      </c>
      <c r="AJ2411" s="37">
        <f t="shared" ca="1" si="793"/>
        <v>-0.2926231573955716</v>
      </c>
      <c r="AK2411" s="33" cm="1">
        <f t="array" aca="1" ref="AK2411:AO2411" ca="1">MMULT(AF2411:AJ2411,$Y$50:$AC$54)</f>
        <v>-0.56649684847451087</v>
      </c>
      <c r="AL2411">
        <f ca="1"/>
        <v>-0.54911007893381214</v>
      </c>
      <c r="AM2411">
        <f ca="1"/>
        <v>1.4811374306301703</v>
      </c>
      <c r="AN2411">
        <f ca="1"/>
        <v>-2.2655842845850991</v>
      </c>
      <c r="AO2411" s="35">
        <f ca="1"/>
        <v>0.36289739719230418</v>
      </c>
      <c r="AP2411" s="33">
        <f t="shared" ca="1" si="794"/>
        <v>9.5751273636441177</v>
      </c>
      <c r="AQ2411">
        <f t="shared" ca="1" si="795"/>
        <v>14.450889921066189</v>
      </c>
      <c r="AR2411">
        <f t="shared" ca="1" si="796"/>
        <v>22.44341229189051</v>
      </c>
      <c r="AS2411">
        <f t="shared" ca="1" si="797"/>
        <v>6.7891561454542728</v>
      </c>
      <c r="AT2411">
        <f t="shared" ca="1" si="798"/>
        <v>20.451589588769217</v>
      </c>
      <c r="AU2411">
        <f t="shared" ca="1" si="799"/>
        <v>73.710175310824297</v>
      </c>
      <c r="BC2411">
        <f t="shared" ca="1" si="800"/>
        <v>28.989252149015421</v>
      </c>
      <c r="BD2411" s="33">
        <f t="shared" ca="1" si="801"/>
        <v>-0.54461347299681584</v>
      </c>
      <c r="BE2411" s="33">
        <f t="shared" ca="1" si="802"/>
        <v>-0.52789834215495157</v>
      </c>
      <c r="BF2411" s="33">
        <f t="shared" ca="1" si="803"/>
        <v>1.4239221316998589</v>
      </c>
      <c r="BG2411" s="33">
        <f t="shared" ca="1" si="804"/>
        <v>-2.1780663545040255</v>
      </c>
      <c r="BH2411" s="37">
        <f t="shared" ca="1" si="805"/>
        <v>0.3488789255555732</v>
      </c>
      <c r="BI2411" s="33">
        <f ca="1">IF(_xlfn.T.DIST(BD2411,$BD$32,TRUE)&lt;0.5,MAX(_xlfn.T.DIST(BD2411,$BD$32,TRUE),0.000000000001),MIN(_xlfn.T.DIST(BD2411,$BD$32,TRUE),1-0.000000000001))</f>
        <v>0.29502257304762303</v>
      </c>
      <c r="BJ2411" s="33">
        <f ca="1">IF(_xlfn.T.DIST(BE2411,$BD$32,TRUE)&lt;0.5,MAX(_xlfn.T.DIST(BE2411,$BD$32,TRUE),0.000000000001),MIN(_xlfn.T.DIST(BE2411,$BD$32,TRUE),1-0.000000000001))</f>
        <v>0.30072655998867936</v>
      </c>
      <c r="BK2411" s="33">
        <f ca="1">IF(_xlfn.T.DIST(BF2411,$BD$32,TRUE)&lt;0.5,MAX(_xlfn.T.DIST(BF2411,$BD$32,TRUE),0.000000000001),MIN(_xlfn.T.DIST(BF2411,$BD$32,TRUE),1-0.000000000001))</f>
        <v>0.91760611768815259</v>
      </c>
      <c r="BL2411" s="33">
        <f ca="1">IF(_xlfn.T.DIST(BG2411,$BD$32,TRUE)&lt;0.5,MAX(_xlfn.T.DIST(BG2411,$BD$32,TRUE),0.000000000001),MIN(_xlfn.T.DIST(BG2411,$BD$32,TRUE),1-0.000000000001))</f>
        <v>1.8696999706313524E-2</v>
      </c>
      <c r="BM2411" s="37">
        <f ca="1">IF(_xlfn.T.DIST(BH2411,$BD$32,TRUE)&lt;0.5,MAX(_xlfn.T.DIST(BH2411,$BD$32,TRUE),0.000000000001),MIN(_xlfn.T.DIST(BH2411,$BD$32,TRUE),1-0.000000000001))</f>
        <v>0.63519149483112003</v>
      </c>
      <c r="BN2411" s="33">
        <f t="shared" ca="1" si="806"/>
        <v>9.5959220433525161</v>
      </c>
      <c r="BO2411" s="33">
        <f t="shared" ca="1" si="807"/>
        <v>14.477688006541381</v>
      </c>
      <c r="BP2411" s="33">
        <f t="shared" ca="1" si="808"/>
        <v>22.167443858329207</v>
      </c>
      <c r="BQ2411" s="33">
        <f t="shared" ca="1" si="809"/>
        <v>7.2126967724081013</v>
      </c>
      <c r="BR2411" s="33">
        <f t="shared" ca="1" si="810"/>
        <v>20.382540152941342</v>
      </c>
      <c r="BS2411">
        <f t="shared" ca="1" si="811"/>
        <v>73.836290833572548</v>
      </c>
    </row>
    <row r="2412" spans="32:71" x14ac:dyDescent="0.2">
      <c r="AF2412" s="32">
        <f t="shared" ca="1" si="792"/>
        <v>2.1104911525549297</v>
      </c>
      <c r="AG2412" s="32">
        <f t="shared" ca="1" si="793"/>
        <v>0.58153911694502713</v>
      </c>
      <c r="AH2412" s="32">
        <f t="shared" ca="1" si="793"/>
        <v>2.5066929748552238</v>
      </c>
      <c r="AI2412" s="32">
        <f t="shared" ca="1" si="793"/>
        <v>-0.76206938257200108</v>
      </c>
      <c r="AJ2412" s="37">
        <f t="shared" ca="1" si="793"/>
        <v>-2.4540209539588544</v>
      </c>
      <c r="AK2412" s="33" cm="1">
        <f t="array" aca="1" ref="AK2412:AO2412" ca="1">MMULT(AF2412:AJ2412,$Y$50:$AC$54)</f>
        <v>2.1104911525549301</v>
      </c>
      <c r="AL2412">
        <f ca="1"/>
        <v>1.8525389267629422</v>
      </c>
      <c r="AM2412">
        <f ca="1"/>
        <v>2.9426057782990807</v>
      </c>
      <c r="AN2412">
        <f ca="1"/>
        <v>-0.66653090293877848</v>
      </c>
      <c r="AO2412" s="35">
        <f ca="1"/>
        <v>-0.74372994919618063</v>
      </c>
      <c r="AP2412" s="33">
        <f t="shared" ca="1" si="794"/>
        <v>11.582868364416198</v>
      </c>
      <c r="AQ2412">
        <f t="shared" ca="1" si="795"/>
        <v>16.852538926762943</v>
      </c>
      <c r="AR2412">
        <f t="shared" ca="1" si="796"/>
        <v>26.82781733489724</v>
      </c>
      <c r="AS2412">
        <f t="shared" ca="1" si="797"/>
        <v>10.466978923240809</v>
      </c>
      <c r="AT2412">
        <f t="shared" ca="1" si="798"/>
        <v>16.025080203215278</v>
      </c>
      <c r="AU2412">
        <f t="shared" ca="1" si="799"/>
        <v>81.755283752532478</v>
      </c>
      <c r="BC2412">
        <f t="shared" ca="1" si="800"/>
        <v>28.657326251424617</v>
      </c>
      <c r="BD2412" s="33">
        <f t="shared" ca="1" si="801"/>
        <v>2.0289643612619495</v>
      </c>
      <c r="BE2412" s="33">
        <f t="shared" ca="1" si="802"/>
        <v>1.7809766488251795</v>
      </c>
      <c r="BF2412" s="33">
        <f t="shared" ca="1" si="803"/>
        <v>2.8289349833021493</v>
      </c>
      <c r="BG2412" s="33">
        <f t="shared" ca="1" si="804"/>
        <v>-0.64078328217835567</v>
      </c>
      <c r="BH2412" s="37">
        <f t="shared" ca="1" si="805"/>
        <v>-0.71500018348593175</v>
      </c>
      <c r="BI2412" s="33">
        <f ca="1">IF(_xlfn.T.DIST(BD2412,$BD$32,TRUE)&lt;0.5,MAX(_xlfn.T.DIST(BD2412,$BD$32,TRUE),0.000000000001),MIN(_xlfn.T.DIST(BD2412,$BD$32,TRUE),1-0.000000000001))</f>
        <v>0.97429128220109529</v>
      </c>
      <c r="BJ2412" s="33">
        <f ca="1">IF(_xlfn.T.DIST(BE2412,$BD$32,TRUE)&lt;0.5,MAX(_xlfn.T.DIST(BE2412,$BD$32,TRUE),0.000000000001),MIN(_xlfn.T.DIST(BE2412,$BD$32,TRUE),1-0.000000000001))</f>
        <v>0.95747739082728278</v>
      </c>
      <c r="BK2412" s="33">
        <f ca="1">IF(_xlfn.T.DIST(BF2412,$BD$32,TRUE)&lt;0.5,MAX(_xlfn.T.DIST(BF2412,$BD$32,TRUE),0.000000000001),MIN(_xlfn.T.DIST(BF2412,$BD$32,TRUE),1-0.000000000001))</f>
        <v>0.99587647856243933</v>
      </c>
      <c r="BL2412" s="33">
        <f ca="1">IF(_xlfn.T.DIST(BG2412,$BD$32,TRUE)&lt;0.5,MAX(_xlfn.T.DIST(BG2412,$BD$32,TRUE),0.000000000001),MIN(_xlfn.T.DIST(BG2412,$BD$32,TRUE),1-0.000000000001))</f>
        <v>0.2632642196437226</v>
      </c>
      <c r="BM2412" s="37">
        <f ca="1">IF(_xlfn.T.DIST(BH2412,$BD$32,TRUE)&lt;0.5,MAX(_xlfn.T.DIST(BH2412,$BD$32,TRUE),0.000000000001),MIN(_xlfn.T.DIST(BH2412,$BD$32,TRUE),1-0.000000000001))</f>
        <v>0.24006828992793999</v>
      </c>
      <c r="BN2412" s="33">
        <f t="shared" ca="1" si="806"/>
        <v>11.460984502958718</v>
      </c>
      <c r="BO2412" s="33">
        <f t="shared" ca="1" si="807"/>
        <v>16.72213415976201</v>
      </c>
      <c r="BP2412" s="33">
        <f t="shared" ca="1" si="808"/>
        <v>25.925354512898373</v>
      </c>
      <c r="BQ2412" s="33">
        <f t="shared" ca="1" si="809"/>
        <v>10.543377189135946</v>
      </c>
      <c r="BR2412" s="33">
        <f t="shared" ca="1" si="810"/>
        <v>16.175668365809006</v>
      </c>
      <c r="BS2412">
        <f t="shared" ca="1" si="811"/>
        <v>80.827518730564051</v>
      </c>
    </row>
    <row r="2413" spans="32:71" x14ac:dyDescent="0.2">
      <c r="AF2413" s="32">
        <f t="shared" ca="1" si="792"/>
        <v>0.21303909490248116</v>
      </c>
      <c r="AG2413" s="32">
        <f t="shared" ca="1" si="793"/>
        <v>0.17292522850198641</v>
      </c>
      <c r="AH2413" s="32">
        <f t="shared" ca="1" si="793"/>
        <v>-0.3401888082786389</v>
      </c>
      <c r="AI2413" s="32">
        <f t="shared" ca="1" si="793"/>
        <v>0.34051712583204158</v>
      </c>
      <c r="AJ2413" s="37">
        <f t="shared" ca="1" si="793"/>
        <v>-3.7223938048752646E-2</v>
      </c>
      <c r="AK2413" s="33" cm="1">
        <f t="array" aca="1" ref="AK2413:AO2413" ca="1">MMULT(AF2413:AJ2413,$Y$50:$AC$54)</f>
        <v>0.21303909490248121</v>
      </c>
      <c r="AL2413">
        <f ca="1"/>
        <v>0.2713499461467645</v>
      </c>
      <c r="AM2413">
        <f ca="1"/>
        <v>-0.26173948714551937</v>
      </c>
      <c r="AN2413">
        <f ca="1"/>
        <v>0.53383105684140364</v>
      </c>
      <c r="AO2413" s="35">
        <f ca="1"/>
        <v>-0.15968226703537045</v>
      </c>
      <c r="AP2413" s="33">
        <f t="shared" ca="1" si="794"/>
        <v>10.159779321176861</v>
      </c>
      <c r="AQ2413">
        <f t="shared" ca="1" si="795"/>
        <v>15.271349946146765</v>
      </c>
      <c r="AR2413">
        <f t="shared" ca="1" si="796"/>
        <v>17.214781538563443</v>
      </c>
      <c r="AS2413">
        <f t="shared" ca="1" si="797"/>
        <v>13.227811430735228</v>
      </c>
      <c r="AT2413">
        <f t="shared" ca="1" si="798"/>
        <v>18.361270931858517</v>
      </c>
      <c r="AU2413">
        <f t="shared" ca="1" si="799"/>
        <v>74.234993168480813</v>
      </c>
      <c r="BC2413">
        <f t="shared" ca="1" si="800"/>
        <v>22.006259761357118</v>
      </c>
      <c r="BD2413" s="33">
        <f t="shared" ca="1" si="801"/>
        <v>0.20480954425673023</v>
      </c>
      <c r="BE2413" s="33">
        <f t="shared" ca="1" si="802"/>
        <v>0.26086788826176083</v>
      </c>
      <c r="BF2413" s="33">
        <f t="shared" ca="1" si="803"/>
        <v>-0.25162867454352755</v>
      </c>
      <c r="BG2413" s="33">
        <f t="shared" ca="1" si="804"/>
        <v>0.51320953795745383</v>
      </c>
      <c r="BH2413" s="37">
        <f t="shared" ca="1" si="805"/>
        <v>-0.15351385318439417</v>
      </c>
      <c r="BI2413" s="33">
        <f ca="1">IF(_xlfn.T.DIST(BD2413,$BD$32,TRUE)&lt;0.5,MAX(_xlfn.T.DIST(BD2413,$BD$32,TRUE),0.000000000001),MIN(_xlfn.T.DIST(BD2413,$BD$32,TRUE),1-0.000000000001))</f>
        <v>0.5804479042604993</v>
      </c>
      <c r="BJ2413" s="33">
        <f ca="1">IF(_xlfn.T.DIST(BE2413,$BD$32,TRUE)&lt;0.5,MAX(_xlfn.T.DIST(BE2413,$BD$32,TRUE),0.000000000001),MIN(_xlfn.T.DIST(BE2413,$BD$32,TRUE),1-0.000000000001))</f>
        <v>0.6020115849106713</v>
      </c>
      <c r="BK2413" s="33">
        <f ca="1">IF(_xlfn.T.DIST(BF2413,$BD$32,TRUE)&lt;0.5,MAX(_xlfn.T.DIST(BF2413,$BD$32,TRUE),0.000000000001),MIN(_xlfn.T.DIST(BF2413,$BD$32,TRUE),1-0.000000000001))</f>
        <v>0.40152193372463352</v>
      </c>
      <c r="BL2413" s="33">
        <f ca="1">IF(_xlfn.T.DIST(BG2413,$BD$32,TRUE)&lt;0.5,MAX(_xlfn.T.DIST(BG2413,$BD$32,TRUE),0.000000000001),MIN(_xlfn.T.DIST(BG2413,$BD$32,TRUE),1-0.000000000001))</f>
        <v>0.69421816217788912</v>
      </c>
      <c r="BM2413" s="37">
        <f ca="1">IF(_xlfn.T.DIST(BH2413,$BD$32,TRUE)&lt;0.5,MAX(_xlfn.T.DIST(BH2413,$BD$32,TRUE),0.000000000001),MIN(_xlfn.T.DIST(BH2413,$BD$32,TRUE),1-0.000000000001))</f>
        <v>0.4395105272030938</v>
      </c>
      <c r="BN2413" s="33">
        <f t="shared" ca="1" si="806"/>
        <v>10.15227959348087</v>
      </c>
      <c r="BO2413" s="33">
        <f t="shared" ca="1" si="807"/>
        <v>15.258557303327279</v>
      </c>
      <c r="BP2413" s="33">
        <f t="shared" ca="1" si="808"/>
        <v>17.251770840955164</v>
      </c>
      <c r="BQ2413" s="33">
        <f t="shared" ca="1" si="809"/>
        <v>13.168038164231625</v>
      </c>
      <c r="BR2413" s="33">
        <f t="shared" ca="1" si="810"/>
        <v>18.391158718900709</v>
      </c>
      <c r="BS2413">
        <f t="shared" ca="1" si="811"/>
        <v>74.221804620895639</v>
      </c>
    </row>
    <row r="2414" spans="32:71" x14ac:dyDescent="0.2">
      <c r="AF2414" s="32">
        <f t="shared" ca="1" si="792"/>
        <v>1.5615248512188726</v>
      </c>
      <c r="AG2414" s="32">
        <f t="shared" ca="1" si="793"/>
        <v>-0.14705127567480389</v>
      </c>
      <c r="AH2414" s="32">
        <f t="shared" ca="1" si="793"/>
        <v>3.8257896312966555E-2</v>
      </c>
      <c r="AI2414" s="32">
        <f t="shared" ca="1" si="793"/>
        <v>-1.8203664237073192</v>
      </c>
      <c r="AJ2414" s="37">
        <f t="shared" ca="1" si="793"/>
        <v>-0.62759603020939436</v>
      </c>
      <c r="AK2414" s="33" cm="1">
        <f t="array" aca="1" ref="AK2414:AO2414" ca="1">MMULT(AF2414:AJ2414,$Y$50:$AC$54)</f>
        <v>1.5615248512188731</v>
      </c>
      <c r="AL2414">
        <f ca="1"/>
        <v>0.94433736512647248</v>
      </c>
      <c r="AM2414">
        <f ca="1"/>
        <v>0.33717297667503981</v>
      </c>
      <c r="AN2414">
        <f ca="1"/>
        <v>-0.87169841582605878</v>
      </c>
      <c r="AO2414" s="35">
        <f ca="1"/>
        <v>-0.89670142212737336</v>
      </c>
      <c r="AP2414" s="33">
        <f t="shared" ca="1" si="794"/>
        <v>11.171143638414154</v>
      </c>
      <c r="AQ2414">
        <f t="shared" ca="1" si="795"/>
        <v>15.944337365126472</v>
      </c>
      <c r="AR2414">
        <f t="shared" ca="1" si="796"/>
        <v>19.011518930025119</v>
      </c>
      <c r="AS2414">
        <f t="shared" ca="1" si="797"/>
        <v>9.9950936436000646</v>
      </c>
      <c r="AT2414">
        <f t="shared" ca="1" si="798"/>
        <v>15.413194311490507</v>
      </c>
      <c r="AU2414">
        <f t="shared" ca="1" si="799"/>
        <v>71.535287888656313</v>
      </c>
      <c r="BC2414">
        <f t="shared" ca="1" si="800"/>
        <v>17.82840366283121</v>
      </c>
      <c r="BD2414" s="33">
        <f t="shared" ca="1" si="801"/>
        <v>1.5012042426771082</v>
      </c>
      <c r="BE2414" s="33">
        <f t="shared" ca="1" si="802"/>
        <v>0.90785827579997713</v>
      </c>
      <c r="BF2414" s="33">
        <f t="shared" ca="1" si="803"/>
        <v>0.32414822133989341</v>
      </c>
      <c r="BG2414" s="33">
        <f t="shared" ca="1" si="804"/>
        <v>-0.83802531810591874</v>
      </c>
      <c r="BH2414" s="37">
        <f t="shared" ca="1" si="805"/>
        <v>-0.86206247583025319</v>
      </c>
      <c r="BI2414" s="33">
        <f ca="1">IF(_xlfn.T.DIST(BD2414,$BD$32,TRUE)&lt;0.5,MAX(_xlfn.T.DIST(BD2414,$BD$32,TRUE),0.000000000001),MIN(_xlfn.T.DIST(BD2414,$BD$32,TRUE),1-0.000000000001))</f>
        <v>0.92812220171870463</v>
      </c>
      <c r="BJ2414" s="33">
        <f ca="1">IF(_xlfn.T.DIST(BE2414,$BD$32,TRUE)&lt;0.5,MAX(_xlfn.T.DIST(BE2414,$BD$32,TRUE),0.000000000001),MIN(_xlfn.T.DIST(BE2414,$BD$32,TRUE),1-0.000000000001))</f>
        <v>0.81440573660698745</v>
      </c>
      <c r="BK2414" s="33">
        <f ca="1">IF(_xlfn.T.DIST(BF2414,$BD$32,TRUE)&lt;0.5,MAX(_xlfn.T.DIST(BF2414,$BD$32,TRUE),0.000000000001),MIN(_xlfn.T.DIST(BF2414,$BD$32,TRUE),1-0.000000000001))</f>
        <v>0.62596246111920606</v>
      </c>
      <c r="BL2414" s="33">
        <f ca="1">IF(_xlfn.T.DIST(BG2414,$BD$32,TRUE)&lt;0.5,MAX(_xlfn.T.DIST(BG2414,$BD$32,TRUE),0.000000000001),MIN(_xlfn.T.DIST(BG2414,$BD$32,TRUE),1-0.000000000001))</f>
        <v>0.20432192119371811</v>
      </c>
      <c r="BM2414" s="37">
        <f ca="1">IF(_xlfn.T.DIST(BH2414,$BD$32,TRUE)&lt;0.5,MAX(_xlfn.T.DIST(BH2414,$BD$32,TRUE),0.000000000001),MIN(_xlfn.T.DIST(BH2414,$BD$32,TRUE),1-0.000000000001))</f>
        <v>0.19774596528333199</v>
      </c>
      <c r="BN2414" s="33">
        <f t="shared" ca="1" si="806"/>
        <v>11.096460626366385</v>
      </c>
      <c r="BO2414" s="33">
        <f t="shared" ca="1" si="807"/>
        <v>15.894249287241278</v>
      </c>
      <c r="BP2414" s="33">
        <f t="shared" ca="1" si="808"/>
        <v>18.963535684020297</v>
      </c>
      <c r="BQ2414" s="33">
        <f t="shared" ca="1" si="809"/>
        <v>10.099550185688321</v>
      </c>
      <c r="BR2414" s="33">
        <f t="shared" ca="1" si="810"/>
        <v>15.6012002310648</v>
      </c>
      <c r="BS2414">
        <f t="shared" ca="1" si="811"/>
        <v>71.654996014381084</v>
      </c>
    </row>
    <row r="2415" spans="32:71" x14ac:dyDescent="0.2">
      <c r="AF2415" s="32">
        <f t="shared" ca="1" si="792"/>
        <v>-1.071564430575099E-2</v>
      </c>
      <c r="AG2415" s="32">
        <f t="shared" ca="1" si="793"/>
        <v>1.4523601594659648</v>
      </c>
      <c r="AH2415" s="32">
        <f t="shared" ca="1" si="793"/>
        <v>0.52611134343580923</v>
      </c>
      <c r="AI2415" s="32">
        <f t="shared" ca="1" si="793"/>
        <v>-0.5144929733311665</v>
      </c>
      <c r="AJ2415" s="37">
        <f t="shared" ca="1" si="793"/>
        <v>1.3536047550388253</v>
      </c>
      <c r="AK2415" s="33" cm="1">
        <f t="array" aca="1" ref="AK2415:AO2415" ca="1">MMULT(AF2415:AJ2415,$Y$50:$AC$54)</f>
        <v>-1.0715644305750992E-2</v>
      </c>
      <c r="AL2415">
        <f ca="1"/>
        <v>1.0652868110116163</v>
      </c>
      <c r="AM2415">
        <f ca="1"/>
        <v>0.70969458905086868</v>
      </c>
      <c r="AN2415">
        <f ca="1"/>
        <v>9.7033223139105063E-2</v>
      </c>
      <c r="AO2415" s="35">
        <f ca="1"/>
        <v>1.234370297405039</v>
      </c>
      <c r="AP2415" s="33">
        <f t="shared" ca="1" si="794"/>
        <v>9.9919632667706875</v>
      </c>
      <c r="AQ2415">
        <f t="shared" ca="1" si="795"/>
        <v>16.065286811011617</v>
      </c>
      <c r="AR2415">
        <f t="shared" ca="1" si="796"/>
        <v>20.129083767152608</v>
      </c>
      <c r="AS2415">
        <f t="shared" ca="1" si="797"/>
        <v>12.223176413219942</v>
      </c>
      <c r="AT2415">
        <f t="shared" ca="1" si="798"/>
        <v>23.937481189620158</v>
      </c>
      <c r="AU2415">
        <f t="shared" ca="1" si="799"/>
        <v>82.346991447775011</v>
      </c>
      <c r="BC2415">
        <f t="shared" ca="1" si="800"/>
        <v>33.042186211954025</v>
      </c>
      <c r="BD2415" s="33">
        <f t="shared" ca="1" si="801"/>
        <v>-1.0301706490457524E-2</v>
      </c>
      <c r="BE2415" s="33">
        <f t="shared" ca="1" si="802"/>
        <v>1.024135529518031</v>
      </c>
      <c r="BF2415" s="33">
        <f t="shared" ca="1" si="803"/>
        <v>0.68227958540431721</v>
      </c>
      <c r="BG2415" s="33">
        <f t="shared" ca="1" si="804"/>
        <v>9.3284897863365177E-2</v>
      </c>
      <c r="BH2415" s="37">
        <f t="shared" ca="1" si="805"/>
        <v>1.1866874395579596</v>
      </c>
      <c r="BI2415" s="33">
        <f ca="1">IF(_xlfn.T.DIST(BD2415,$BD$32,TRUE)&lt;0.5,MAX(_xlfn.T.DIST(BD2415,$BD$32,TRUE),0.000000000001),MIN(_xlfn.T.DIST(BD2415,$BD$32,TRUE),1-0.000000000001))</f>
        <v>0.49592438784351262</v>
      </c>
      <c r="BJ2415" s="33">
        <f ca="1">IF(_xlfn.T.DIST(BE2415,$BD$32,TRUE)&lt;0.5,MAX(_xlfn.T.DIST(BE2415,$BD$32,TRUE),0.000000000001),MIN(_xlfn.T.DIST(BE2415,$BD$32,TRUE),1-0.000000000001))</f>
        <v>0.84302051187329341</v>
      </c>
      <c r="BK2415" s="33">
        <f ca="1">IF(_xlfn.T.DIST(BF2415,$BD$32,TRUE)&lt;0.5,MAX(_xlfn.T.DIST(BF2415,$BD$32,TRUE),0.000000000001),MIN(_xlfn.T.DIST(BF2415,$BD$32,TRUE),1-0.000000000001))</f>
        <v>0.74985165440038382</v>
      </c>
      <c r="BL2415" s="33">
        <f ca="1">IF(_xlfn.T.DIST(BG2415,$BD$32,TRUE)&lt;0.5,MAX(_xlfn.T.DIST(BG2415,$BD$32,TRUE),0.000000000001),MIN(_xlfn.T.DIST(BG2415,$BD$32,TRUE),1-0.000000000001))</f>
        <v>0.53685127585982562</v>
      </c>
      <c r="BM2415" s="37">
        <f ca="1">IF(_xlfn.T.DIST(BH2415,$BD$32,TRUE)&lt;0.5,MAX(_xlfn.T.DIST(BH2415,$BD$32,TRUE),0.000000000001),MIN(_xlfn.T.DIST(BH2415,$BD$32,TRUE),1-0.000000000001))</f>
        <v>0.87766817445633349</v>
      </c>
      <c r="BN2415" s="33">
        <f t="shared" ca="1" si="806"/>
        <v>9.9923378332162525</v>
      </c>
      <c r="BO2415" s="33">
        <f t="shared" ca="1" si="807"/>
        <v>16.00694963842647</v>
      </c>
      <c r="BP2415" s="33">
        <f t="shared" ca="1" si="808"/>
        <v>20.022069000210799</v>
      </c>
      <c r="BQ2415" s="33">
        <f t="shared" ca="1" si="809"/>
        <v>12.212759677755265</v>
      </c>
      <c r="BR2415" s="33">
        <f t="shared" ca="1" si="810"/>
        <v>23.653635493393189</v>
      </c>
      <c r="BS2415">
        <f t="shared" ca="1" si="811"/>
        <v>81.887751643001977</v>
      </c>
    </row>
    <row r="2416" spans="32:71" x14ac:dyDescent="0.2">
      <c r="AF2416" s="32">
        <f t="shared" ca="1" si="792"/>
        <v>1.6113289756725797</v>
      </c>
      <c r="AG2416" s="32">
        <f t="shared" ca="1" si="793"/>
        <v>-0.1904632062794536</v>
      </c>
      <c r="AH2416" s="32">
        <f t="shared" ca="1" si="793"/>
        <v>1.186309692348674</v>
      </c>
      <c r="AI2416" s="32">
        <f t="shared" ca="1" si="793"/>
        <v>-2.0848041958806349</v>
      </c>
      <c r="AJ2416" s="37">
        <f t="shared" ca="1" si="793"/>
        <v>1.1137354023244928</v>
      </c>
      <c r="AK2416" s="33" cm="1">
        <f t="array" aca="1" ref="AK2416:AO2416" ca="1">MMULT(AF2416:AJ2416,$Y$50:$AC$54)</f>
        <v>1.6113289756725802</v>
      </c>
      <c r="AL2416">
        <f ca="1"/>
        <v>0.94586201232732325</v>
      </c>
      <c r="AM2416">
        <f ca="1"/>
        <v>1.4535200261567365</v>
      </c>
      <c r="AN2416">
        <f ca="1"/>
        <v>-1.5535158296610592</v>
      </c>
      <c r="AO2416" s="35">
        <f ca="1"/>
        <v>1.0824093684758052</v>
      </c>
      <c r="AP2416" s="33">
        <f t="shared" ca="1" si="794"/>
        <v>11.208496731754435</v>
      </c>
      <c r="AQ2416">
        <f t="shared" ca="1" si="795"/>
        <v>15.945862012327323</v>
      </c>
      <c r="AR2416">
        <f t="shared" ca="1" si="796"/>
        <v>22.360560078470208</v>
      </c>
      <c r="AS2416">
        <f t="shared" ca="1" si="797"/>
        <v>8.4269135917795648</v>
      </c>
      <c r="AT2416">
        <f t="shared" ca="1" si="798"/>
        <v>23.329637473903219</v>
      </c>
      <c r="AU2416">
        <f t="shared" ca="1" si="799"/>
        <v>81.271469888234748</v>
      </c>
      <c r="BC2416">
        <f t="shared" ca="1" si="800"/>
        <v>26.903675033117317</v>
      </c>
      <c r="BD2416" s="33">
        <f t="shared" ca="1" si="801"/>
        <v>1.5490844687742875</v>
      </c>
      <c r="BE2416" s="33">
        <f t="shared" ca="1" si="802"/>
        <v>0.90932402695002534</v>
      </c>
      <c r="BF2416" s="33">
        <f t="shared" ca="1" si="803"/>
        <v>1.397371568169034</v>
      </c>
      <c r="BG2416" s="33">
        <f t="shared" ca="1" si="804"/>
        <v>-1.4935046039983528</v>
      </c>
      <c r="BH2416" s="37">
        <f t="shared" ca="1" si="805"/>
        <v>1.0405966546103782</v>
      </c>
      <c r="BI2416" s="33">
        <f ca="1">IF(_xlfn.T.DIST(BD2416,$BD$32,TRUE)&lt;0.5,MAX(_xlfn.T.DIST(BD2416,$BD$32,TRUE),0.000000000001),MIN(_xlfn.T.DIST(BD2416,$BD$32,TRUE),1-0.000000000001))</f>
        <v>0.93407625636943947</v>
      </c>
      <c r="BJ2416" s="33">
        <f ca="1">IF(_xlfn.T.DIST(BE2416,$BD$32,TRUE)&lt;0.5,MAX(_xlfn.T.DIST(BE2416,$BD$32,TRUE),0.000000000001),MIN(_xlfn.T.DIST(BE2416,$BD$32,TRUE),1-0.000000000001))</f>
        <v>0.81478646566009749</v>
      </c>
      <c r="BK2416" s="33">
        <f ca="1">IF(_xlfn.T.DIST(BF2416,$BD$32,TRUE)&lt;0.5,MAX(_xlfn.T.DIST(BF2416,$BD$32,TRUE),0.000000000001),MIN(_xlfn.T.DIST(BF2416,$BD$32,TRUE),1-0.000000000001))</f>
        <v>0.91372414051502215</v>
      </c>
      <c r="BL2416" s="33">
        <f ca="1">IF(_xlfn.T.DIST(BG2416,$BD$32,TRUE)&lt;0.5,MAX(_xlfn.T.DIST(BG2416,$BD$32,TRUE),0.000000000001),MIN(_xlfn.T.DIST(BG2416,$BD$32,TRUE),1-0.000000000001))</f>
        <v>7.2874551120063247E-2</v>
      </c>
      <c r="BM2416" s="37">
        <f ca="1">IF(_xlfn.T.DIST(BH2416,$BD$32,TRUE)&lt;0.5,MAX(_xlfn.T.DIST(BH2416,$BD$32,TRUE),0.000000000001),MIN(_xlfn.T.DIST(BH2416,$BD$32,TRUE),1-0.000000000001))</f>
        <v>0.84681153306742574</v>
      </c>
      <c r="BN2416" s="33">
        <f t="shared" ca="1" si="806"/>
        <v>11.130142247185612</v>
      </c>
      <c r="BO2416" s="33">
        <f t="shared" ca="1" si="807"/>
        <v>15.895673685254256</v>
      </c>
      <c r="BP2416" s="33">
        <f t="shared" ca="1" si="808"/>
        <v>22.092151055487285</v>
      </c>
      <c r="BQ2416" s="33">
        <f t="shared" ca="1" si="809"/>
        <v>8.6541631738279854</v>
      </c>
      <c r="BR2416" s="33">
        <f t="shared" ca="1" si="810"/>
        <v>23.091415558168599</v>
      </c>
      <c r="BS2416">
        <f t="shared" ca="1" si="811"/>
        <v>80.863545719923735</v>
      </c>
    </row>
    <row r="2417" spans="32:71" x14ac:dyDescent="0.2">
      <c r="AF2417" s="32">
        <f t="shared" ca="1" si="792"/>
        <v>0.43615843947634847</v>
      </c>
      <c r="AG2417" s="32">
        <f t="shared" ca="1" si="793"/>
        <v>-0.72315740993568545</v>
      </c>
      <c r="AH2417" s="32">
        <f t="shared" ca="1" si="793"/>
        <v>-0.98567830829916292</v>
      </c>
      <c r="AI2417" s="32">
        <f t="shared" ca="1" si="793"/>
        <v>0.82410068046748264</v>
      </c>
      <c r="AJ2417" s="37">
        <f t="shared" ca="1" si="793"/>
        <v>-1.7619012877275146</v>
      </c>
      <c r="AK2417" s="33" cm="1">
        <f t="array" aca="1" ref="AK2417:AO2417" ca="1">MMULT(AF2417:AJ2417,$Y$50:$AC$54)</f>
        <v>0.43615843947634858</v>
      </c>
      <c r="AL2417">
        <f ca="1"/>
        <v>-0.23992438502339924</v>
      </c>
      <c r="AM2417">
        <f ca="1"/>
        <v>-0.96601696259600223</v>
      </c>
      <c r="AN2417">
        <f ca="1"/>
        <v>0.79634545908287135</v>
      </c>
      <c r="AO2417" s="35">
        <f ca="1"/>
        <v>-1.7797126401962333</v>
      </c>
      <c r="AP2417" s="33">
        <f t="shared" ca="1" si="794"/>
        <v>10.327118829607262</v>
      </c>
      <c r="AQ2417">
        <f t="shared" ca="1" si="795"/>
        <v>14.7600756149766</v>
      </c>
      <c r="AR2417">
        <f t="shared" ca="1" si="796"/>
        <v>15.101949112211994</v>
      </c>
      <c r="AS2417">
        <f t="shared" ca="1" si="797"/>
        <v>13.831594555890604</v>
      </c>
      <c r="AT2417">
        <f t="shared" ca="1" si="798"/>
        <v>11.881149439215067</v>
      </c>
      <c r="AU2417">
        <f t="shared" ca="1" si="799"/>
        <v>65.901887551901524</v>
      </c>
      <c r="BC2417">
        <f t="shared" ca="1" si="800"/>
        <v>29.701702746810472</v>
      </c>
      <c r="BD2417" s="33">
        <f t="shared" ca="1" si="801"/>
        <v>0.41930994521812165</v>
      </c>
      <c r="BE2417" s="33">
        <f t="shared" ca="1" si="802"/>
        <v>-0.23065627449840601</v>
      </c>
      <c r="BF2417" s="33">
        <f t="shared" ca="1" si="803"/>
        <v>-0.92870040564209011</v>
      </c>
      <c r="BG2417" s="33">
        <f t="shared" ca="1" si="804"/>
        <v>0.76558319317089785</v>
      </c>
      <c r="BH2417" s="37">
        <f t="shared" ca="1" si="805"/>
        <v>-1.7109635905718796</v>
      </c>
      <c r="BI2417" s="33">
        <f ca="1">IF(_xlfn.T.DIST(BD2417,$BD$32,TRUE)&lt;0.5,MAX(_xlfn.T.DIST(BD2417,$BD$32,TRUE),0.000000000001),MIN(_xlfn.T.DIST(BD2417,$BD$32,TRUE),1-0.000000000001))</f>
        <v>0.66101148465867554</v>
      </c>
      <c r="BJ2417" s="33">
        <f ca="1">IF(_xlfn.T.DIST(BE2417,$BD$32,TRUE)&lt;0.5,MAX(_xlfn.T.DIST(BE2417,$BD$32,TRUE),0.000000000001),MIN(_xlfn.T.DIST(BE2417,$BD$32,TRUE),1-0.000000000001))</f>
        <v>0.40957380355906248</v>
      </c>
      <c r="BK2417" s="33">
        <f ca="1">IF(_xlfn.T.DIST(BF2417,$BD$32,TRUE)&lt;0.5,MAX(_xlfn.T.DIST(BF2417,$BD$32,TRUE),0.000000000001),MIN(_xlfn.T.DIST(BF2417,$BD$32,TRUE),1-0.000000000001))</f>
        <v>0.18022847974310308</v>
      </c>
      <c r="BL2417" s="33">
        <f ca="1">IF(_xlfn.T.DIST(BG2417,$BD$32,TRUE)&lt;0.5,MAX(_xlfn.T.DIST(BG2417,$BD$32,TRUE),0.000000000001),MIN(_xlfn.T.DIST(BG2417,$BD$32,TRUE),1-0.000000000001))</f>
        <v>0.77504699837204882</v>
      </c>
      <c r="BM2417" s="37">
        <f ca="1">IF(_xlfn.T.DIST(BH2417,$BD$32,TRUE)&lt;0.5,MAX(_xlfn.T.DIST(BH2417,$BD$32,TRUE),0.000000000001),MIN(_xlfn.T.DIST(BH2417,$BD$32,TRUE),1-0.000000000001))</f>
        <v>4.8705419780684614E-2</v>
      </c>
      <c r="BN2417" s="33">
        <f t="shared" ca="1" si="806"/>
        <v>10.311418922598621</v>
      </c>
      <c r="BO2417" s="33">
        <f t="shared" ca="1" si="807"/>
        <v>14.771358552263854</v>
      </c>
      <c r="BP2417" s="33">
        <f t="shared" ca="1" si="808"/>
        <v>15.256515888358532</v>
      </c>
      <c r="BQ2417" s="33">
        <f t="shared" ca="1" si="809"/>
        <v>13.737815007924478</v>
      </c>
      <c r="BR2417" s="33">
        <f t="shared" ca="1" si="810"/>
        <v>12.369849718285813</v>
      </c>
      <c r="BS2417">
        <f t="shared" ca="1" si="811"/>
        <v>66.446958089431291</v>
      </c>
    </row>
    <row r="2418" spans="32:71" x14ac:dyDescent="0.2">
      <c r="AF2418" s="32">
        <f t="shared" ca="1" si="792"/>
        <v>0.86589156679868473</v>
      </c>
      <c r="AG2418" s="32">
        <f t="shared" ca="1" si="793"/>
        <v>1.1222004892817927</v>
      </c>
      <c r="AH2418" s="32">
        <f t="shared" ca="1" si="793"/>
        <v>0.66535335821435282</v>
      </c>
      <c r="AI2418" s="32">
        <f t="shared" ca="1" si="793"/>
        <v>1.1146417290748798</v>
      </c>
      <c r="AJ2418" s="37">
        <f t="shared" ca="1" si="793"/>
        <v>0.77818909986662688</v>
      </c>
      <c r="AK2418" s="33" cm="1">
        <f t="array" aca="1" ref="AK2418:AO2418" ca="1">MMULT(AF2418:AJ2418,$Y$50:$AC$54)</f>
        <v>0.86589156679868495</v>
      </c>
      <c r="AL2418">
        <f ca="1"/>
        <v>1.4125687977260304</v>
      </c>
      <c r="AM2418">
        <f ca="1"/>
        <v>0.97858303424661508</v>
      </c>
      <c r="AN2418">
        <f ca="1"/>
        <v>1.3025139659342382</v>
      </c>
      <c r="AO2418" s="35">
        <f ca="1"/>
        <v>1.1889447489899954</v>
      </c>
      <c r="AP2418" s="33">
        <f t="shared" ca="1" si="794"/>
        <v>10.649418675099014</v>
      </c>
      <c r="AQ2418">
        <f t="shared" ca="1" si="795"/>
        <v>16.412568797726031</v>
      </c>
      <c r="AR2418">
        <f t="shared" ca="1" si="796"/>
        <v>20.935749102739845</v>
      </c>
      <c r="AS2418">
        <f t="shared" ca="1" si="797"/>
        <v>14.995782121648748</v>
      </c>
      <c r="AT2418">
        <f t="shared" ca="1" si="798"/>
        <v>23.755778995959982</v>
      </c>
      <c r="AU2418">
        <f t="shared" ca="1" si="799"/>
        <v>86.749297693173617</v>
      </c>
      <c r="BC2418">
        <f t="shared" ca="1" si="800"/>
        <v>23.189376725857208</v>
      </c>
      <c r="BD2418" s="33">
        <f t="shared" ca="1" si="801"/>
        <v>0.83244278357905888</v>
      </c>
      <c r="BE2418" s="33">
        <f t="shared" ca="1" si="802"/>
        <v>1.358002256937753</v>
      </c>
      <c r="BF2418" s="33">
        <f t="shared" ca="1" si="803"/>
        <v>0.9407810587683979</v>
      </c>
      <c r="BG2418" s="33">
        <f t="shared" ca="1" si="804"/>
        <v>1.25219876602053</v>
      </c>
      <c r="BH2418" s="37">
        <f t="shared" ca="1" si="805"/>
        <v>1.1430166481815889</v>
      </c>
      <c r="BI2418" s="33">
        <f ca="1">IF(_xlfn.T.DIST(BD2418,$BD$32,TRUE)&lt;0.5,MAX(_xlfn.T.DIST(BD2418,$BD$32,TRUE),0.000000000001),MIN(_xlfn.T.DIST(BD2418,$BD$32,TRUE),1-0.000000000001))</f>
        <v>0.79413147065856193</v>
      </c>
      <c r="BJ2418" s="33">
        <f ca="1">IF(_xlfn.T.DIST(BE2418,$BD$32,TRUE)&lt;0.5,MAX(_xlfn.T.DIST(BE2418,$BD$32,TRUE),0.000000000001),MIN(_xlfn.T.DIST(BE2418,$BD$32,TRUE),1-0.000000000001))</f>
        <v>0.90770524050512336</v>
      </c>
      <c r="BK2418" s="33">
        <f ca="1">IF(_xlfn.T.DIST(BF2418,$BD$32,TRUE)&lt;0.5,MAX(_xlfn.T.DIST(BF2418,$BD$32,TRUE),0.000000000001),MIN(_xlfn.T.DIST(BF2418,$BD$32,TRUE),1-0.000000000001))</f>
        <v>0.82283438622267813</v>
      </c>
      <c r="BL2418" s="33">
        <f ca="1">IF(_xlfn.T.DIST(BG2418,$BD$32,TRUE)&lt;0.5,MAX(_xlfn.T.DIST(BG2418,$BD$32,TRUE),0.000000000001),MIN(_xlfn.T.DIST(BG2418,$BD$32,TRUE),1-0.000000000001))</f>
        <v>0.88991395201527235</v>
      </c>
      <c r="BM2418" s="37">
        <f ca="1">IF(_xlfn.T.DIST(BH2418,$BD$32,TRUE)&lt;0.5,MAX(_xlfn.T.DIST(BH2418,$BD$32,TRUE),0.000000000001),MIN(_xlfn.T.DIST(BH2418,$BD$32,TRUE),1-0.000000000001))</f>
        <v>0.8689642005525785</v>
      </c>
      <c r="BN2418" s="33">
        <f t="shared" ca="1" si="806"/>
        <v>10.615630463871957</v>
      </c>
      <c r="BO2418" s="33">
        <f t="shared" ca="1" si="807"/>
        <v>16.326755669902717</v>
      </c>
      <c r="BP2418" s="33">
        <f t="shared" ca="1" si="808"/>
        <v>20.778662501770079</v>
      </c>
      <c r="BQ2418" s="33">
        <f t="shared" ca="1" si="809"/>
        <v>14.819962455728746</v>
      </c>
      <c r="BR2418" s="33">
        <f t="shared" ca="1" si="810"/>
        <v>23.486032839254477</v>
      </c>
      <c r="BS2418">
        <f t="shared" ca="1" si="811"/>
        <v>86.027043930527981</v>
      </c>
    </row>
    <row r="2419" spans="32:71" x14ac:dyDescent="0.2">
      <c r="AF2419" s="32">
        <f t="shared" ca="1" si="792"/>
        <v>1.3460074013555001</v>
      </c>
      <c r="AG2419" s="32">
        <f t="shared" ref="AG2419:AJ2419" ca="1" si="812">-AG1380</f>
        <v>0.10443568943601986</v>
      </c>
      <c r="AH2419" s="32">
        <f t="shared" ca="1" si="812"/>
        <v>2.1968953340877553</v>
      </c>
      <c r="AI2419" s="32">
        <f t="shared" ca="1" si="812"/>
        <v>1.4386644912896782</v>
      </c>
      <c r="AJ2419" s="37">
        <f t="shared" ca="1" si="812"/>
        <v>0.57591526198061715</v>
      </c>
      <c r="AK2419" s="33" cm="1">
        <f t="array" aca="1" ref="AK2419:AO2419" ca="1">MMULT(AF2419:AJ2419,$Y$50:$AC$54)</f>
        <v>1.3460074013555003</v>
      </c>
      <c r="AL2419">
        <f ca="1"/>
        <v>0.98472841639408748</v>
      </c>
      <c r="AM2419">
        <f ca="1"/>
        <v>2.4191080630038844</v>
      </c>
      <c r="AN2419">
        <f ca="1"/>
        <v>0.54498874716062717</v>
      </c>
      <c r="AO2419" s="35">
        <f ca="1"/>
        <v>1.9793014307214756</v>
      </c>
      <c r="AP2419" s="33">
        <f t="shared" ca="1" si="794"/>
        <v>11.009505551016625</v>
      </c>
      <c r="AQ2419">
        <f t="shared" ca="1" si="795"/>
        <v>15.984728416394088</v>
      </c>
      <c r="AR2419">
        <f t="shared" ca="1" si="796"/>
        <v>25.257324189011655</v>
      </c>
      <c r="AS2419">
        <f t="shared" ca="1" si="797"/>
        <v>13.253474118469443</v>
      </c>
      <c r="AT2419">
        <f t="shared" ca="1" si="798"/>
        <v>26.917205722885903</v>
      </c>
      <c r="AU2419">
        <f t="shared" ca="1" si="799"/>
        <v>92.422237997777728</v>
      </c>
      <c r="BC2419">
        <f t="shared" ca="1" si="800"/>
        <v>17.333152708155293</v>
      </c>
      <c r="BD2419" s="33">
        <f t="shared" ca="1" si="801"/>
        <v>1.2940120805713913</v>
      </c>
      <c r="BE2419" s="33">
        <f t="shared" ca="1" si="802"/>
        <v>0.94668904911863583</v>
      </c>
      <c r="BF2419" s="33">
        <f t="shared" ca="1" si="803"/>
        <v>2.3256596171627679</v>
      </c>
      <c r="BG2419" s="33">
        <f t="shared" ca="1" si="804"/>
        <v>0.5239362145342763</v>
      </c>
      <c r="BH2419" s="37">
        <f t="shared" ca="1" si="805"/>
        <v>1.9028424062650211</v>
      </c>
      <c r="BI2419" s="33">
        <f ca="1">IF(_xlfn.T.DIST(BD2419,$BD$32,TRUE)&lt;0.5,MAX(_xlfn.T.DIST(BD2419,$BD$32,TRUE),0.000000000001),MIN(_xlfn.T.DIST(BD2419,$BD$32,TRUE),1-0.000000000001))</f>
        <v>0.89723255899382781</v>
      </c>
      <c r="BJ2419" s="33">
        <f ca="1">IF(_xlfn.T.DIST(BE2419,$BD$32,TRUE)&lt;0.5,MAX(_xlfn.T.DIST(BE2419,$BD$32,TRUE),0.000000000001),MIN(_xlfn.T.DIST(BE2419,$BD$32,TRUE),1-0.000000000001))</f>
        <v>0.8243196194844552</v>
      </c>
      <c r="BK2419" s="33">
        <f ca="1">IF(_xlfn.T.DIST(BF2419,$BD$32,TRUE)&lt;0.5,MAX(_xlfn.T.DIST(BF2419,$BD$32,TRUE),0.000000000001),MIN(_xlfn.T.DIST(BF2419,$BD$32,TRUE),1-0.000000000001))</f>
        <v>0.9865074532054412</v>
      </c>
      <c r="BL2419" s="33">
        <f ca="1">IF(_xlfn.T.DIST(BG2419,$BD$32,TRUE)&lt;0.5,MAX(_xlfn.T.DIST(BG2419,$BD$32,TRUE),0.000000000001),MIN(_xlfn.T.DIST(BG2419,$BD$32,TRUE),1-0.000000000001))</f>
        <v>0.69791374448240961</v>
      </c>
      <c r="BM2419" s="37">
        <f ca="1">IF(_xlfn.T.DIST(BH2419,$BD$32,TRUE)&lt;0.5,MAX(_xlfn.T.DIST(BH2419,$BD$32,TRUE),0.000000000001),MIN(_xlfn.T.DIST(BH2419,$BD$32,TRUE),1-0.000000000001))</f>
        <v>0.96665129654857873</v>
      </c>
      <c r="BN2419" s="33">
        <f t="shared" ca="1" si="806"/>
        <v>10.949454334293515</v>
      </c>
      <c r="BO2419" s="33">
        <f t="shared" ca="1" si="807"/>
        <v>15.931953105326526</v>
      </c>
      <c r="BP2419" s="33">
        <f t="shared" ca="1" si="808"/>
        <v>24.63520009934944</v>
      </c>
      <c r="BQ2419" s="33">
        <f t="shared" ca="1" si="809"/>
        <v>13.1923421032951</v>
      </c>
      <c r="BR2419" s="33">
        <f t="shared" ca="1" si="810"/>
        <v>26.334830479834242</v>
      </c>
      <c r="BS2419">
        <f t="shared" ca="1" si="811"/>
        <v>91.043780122098823</v>
      </c>
    </row>
    <row r="2420" spans="32:71" x14ac:dyDescent="0.2">
      <c r="AF2420" s="32">
        <f t="shared" ref="AF2420:AJ2483" ca="1" si="813">-AF1381</f>
        <v>-0.3831235632825894</v>
      </c>
      <c r="AG2420" s="32">
        <f t="shared" ca="1" si="813"/>
        <v>-0.56539770662104705</v>
      </c>
      <c r="AH2420" s="32">
        <f t="shared" ca="1" si="813"/>
        <v>-0.41330872267588681</v>
      </c>
      <c r="AI2420" s="32">
        <f t="shared" ca="1" si="813"/>
        <v>1.3138356298284037</v>
      </c>
      <c r="AJ2420" s="37">
        <f t="shared" ca="1" si="813"/>
        <v>-0.82940956292715329</v>
      </c>
      <c r="AK2420" s="33" cm="1">
        <f t="array" aca="1" ref="AK2420:AO2420" ca="1">MMULT(AF2420:AJ2420,$Y$50:$AC$54)</f>
        <v>-0.38312356328258951</v>
      </c>
      <c r="AL2420">
        <f ca="1"/>
        <v>-0.67586301368410395</v>
      </c>
      <c r="AM2420">
        <f ca="1"/>
        <v>-0.55777292932191291</v>
      </c>
      <c r="AN2420">
        <f ca="1"/>
        <v>0.71141585875145585</v>
      </c>
      <c r="AO2420" s="35">
        <f ca="1"/>
        <v>-0.59367244371225103</v>
      </c>
      <c r="AP2420" s="33">
        <f t="shared" ca="1" si="794"/>
        <v>9.7126573275380572</v>
      </c>
      <c r="AQ2420">
        <f t="shared" ca="1" si="795"/>
        <v>14.324136986315896</v>
      </c>
      <c r="AR2420">
        <f t="shared" ca="1" si="796"/>
        <v>16.326681212034263</v>
      </c>
      <c r="AS2420">
        <f t="shared" ca="1" si="797"/>
        <v>13.636256475128349</v>
      </c>
      <c r="AT2420">
        <f t="shared" ca="1" si="798"/>
        <v>16.625310225150997</v>
      </c>
      <c r="AU2420">
        <f t="shared" ca="1" si="799"/>
        <v>70.625042226167565</v>
      </c>
      <c r="BC2420">
        <f t="shared" ca="1" si="800"/>
        <v>19.541137718955504</v>
      </c>
      <c r="BD2420" s="33">
        <f t="shared" ca="1" si="801"/>
        <v>-0.36832376905206149</v>
      </c>
      <c r="BE2420" s="33">
        <f t="shared" ca="1" si="802"/>
        <v>-0.64975490003834679</v>
      </c>
      <c r="BF2420" s="33">
        <f t="shared" ca="1" si="803"/>
        <v>-0.536226552715381</v>
      </c>
      <c r="BG2420" s="33">
        <f t="shared" ca="1" si="804"/>
        <v>0.68393436366500004</v>
      </c>
      <c r="BH2420" s="37">
        <f t="shared" ca="1" si="805"/>
        <v>-0.57073929407249535</v>
      </c>
      <c r="BI2420" s="33">
        <f ca="1">IF(_xlfn.T.DIST(BD2420,$BD$32,TRUE)&lt;0.5,MAX(_xlfn.T.DIST(BD2420,$BD$32,TRUE),0.000000000001),MIN(_xlfn.T.DIST(BD2420,$BD$32,TRUE),1-0.000000000001))</f>
        <v>0.35760909610307218</v>
      </c>
      <c r="BJ2420" s="33">
        <f ca="1">IF(_xlfn.T.DIST(BE2420,$BD$32,TRUE)&lt;0.5,MAX(_xlfn.T.DIST(BE2420,$BD$32,TRUE),0.000000000001),MIN(_xlfn.T.DIST(BE2420,$BD$32,TRUE),1-0.000000000001))</f>
        <v>0.26039756021837951</v>
      </c>
      <c r="BK2420" s="33">
        <f ca="1">IF(_xlfn.T.DIST(BF2420,$BD$32,TRUE)&lt;0.5,MAX(_xlfn.T.DIST(BF2420,$BD$32,TRUE),0.000000000001),MIN(_xlfn.T.DIST(BF2420,$BD$32,TRUE),1-0.000000000001))</f>
        <v>0.29787804263958018</v>
      </c>
      <c r="BL2420" s="33">
        <f ca="1">IF(_xlfn.T.DIST(BG2420,$BD$32,TRUE)&lt;0.5,MAX(_xlfn.T.DIST(BG2420,$BD$32,TRUE),0.000000000001),MIN(_xlfn.T.DIST(BG2420,$BD$32,TRUE),1-0.000000000001))</f>
        <v>0.75036703874808763</v>
      </c>
      <c r="BM2420" s="37">
        <f ca="1">IF(_xlfn.T.DIST(BH2420,$BD$32,TRUE)&lt;0.5,MAX(_xlfn.T.DIST(BH2420,$BD$32,TRUE),0.000000000001),MIN(_xlfn.T.DIST(BH2420,$BD$32,TRUE),1-0.000000000001))</f>
        <v>0.28621354687166389</v>
      </c>
      <c r="BN2420" s="33">
        <f t="shared" ca="1" si="806"/>
        <v>9.7263572885715472</v>
      </c>
      <c r="BO2420" s="33">
        <f t="shared" ca="1" si="807"/>
        <v>14.357879768079879</v>
      </c>
      <c r="BP2420" s="33">
        <f t="shared" ca="1" si="808"/>
        <v>16.408460079014233</v>
      </c>
      <c r="BQ2420" s="33">
        <f t="shared" ca="1" si="809"/>
        <v>13.553984010637727</v>
      </c>
      <c r="BR2420" s="33">
        <f t="shared" ca="1" si="810"/>
        <v>16.742077566956659</v>
      </c>
      <c r="BS2420">
        <f t="shared" ca="1" si="811"/>
        <v>70.788758713260052</v>
      </c>
    </row>
    <row r="2421" spans="32:71" x14ac:dyDescent="0.2">
      <c r="AF2421" s="32">
        <f t="shared" ca="1" si="813"/>
        <v>1.0230002057640848</v>
      </c>
      <c r="AG2421" s="32">
        <f t="shared" ca="1" si="813"/>
        <v>-0.99488289824724574</v>
      </c>
      <c r="AH2421" s="32">
        <f t="shared" ca="1" si="813"/>
        <v>-0.39798149465665544</v>
      </c>
      <c r="AI2421" s="32">
        <f t="shared" ca="1" si="813"/>
        <v>0.41674685449893123</v>
      </c>
      <c r="AJ2421" s="37">
        <f t="shared" ca="1" si="813"/>
        <v>-0.42265841520749881</v>
      </c>
      <c r="AK2421" s="33" cm="1">
        <f t="array" aca="1" ref="AK2421:AO2421" ca="1">MMULT(AF2421:AJ2421,$Y$50:$AC$54)</f>
        <v>1.023000205764085</v>
      </c>
      <c r="AL2421">
        <f ca="1"/>
        <v>-4.4878514313482776E-2</v>
      </c>
      <c r="AM2421">
        <f ca="1"/>
        <v>-0.31404462155955826</v>
      </c>
      <c r="AN2421">
        <f ca="1"/>
        <v>0.31546948357781479</v>
      </c>
      <c r="AO2421" s="35">
        <f ca="1"/>
        <v>-0.47713029213399749</v>
      </c>
      <c r="AP2421" s="33">
        <f t="shared" ca="1" si="794"/>
        <v>10.767250154323063</v>
      </c>
      <c r="AQ2421">
        <f t="shared" ca="1" si="795"/>
        <v>14.955121485686517</v>
      </c>
      <c r="AR2421">
        <f t="shared" ca="1" si="796"/>
        <v>17.057866135321326</v>
      </c>
      <c r="AS2421">
        <f t="shared" ca="1" si="797"/>
        <v>12.725579812228974</v>
      </c>
      <c r="AT2421">
        <f t="shared" ca="1" si="798"/>
        <v>17.091478831464009</v>
      </c>
      <c r="AU2421">
        <f t="shared" ca="1" si="799"/>
        <v>72.597296419023877</v>
      </c>
      <c r="BC2421">
        <f t="shared" ca="1" si="800"/>
        <v>28.515314840379094</v>
      </c>
      <c r="BD2421" s="33">
        <f t="shared" ca="1" si="801"/>
        <v>0.98348242613869308</v>
      </c>
      <c r="BE2421" s="33">
        <f t="shared" ca="1" si="802"/>
        <v>-4.31448888180406E-2</v>
      </c>
      <c r="BF2421" s="33">
        <f t="shared" ca="1" si="803"/>
        <v>-0.30191329834241298</v>
      </c>
      <c r="BG2421" s="33">
        <f t="shared" ca="1" si="804"/>
        <v>0.30328311894140414</v>
      </c>
      <c r="BH2421" s="37">
        <f t="shared" ca="1" si="805"/>
        <v>-0.45869908397694031</v>
      </c>
      <c r="BI2421" s="33">
        <f ca="1">IF(_xlfn.T.DIST(BD2421,$BD$32,TRUE)&lt;0.5,MAX(_xlfn.T.DIST(BD2421,$BD$32,TRUE),0.000000000001),MIN(_xlfn.T.DIST(BD2421,$BD$32,TRUE),1-0.000000000001))</f>
        <v>0.83338214372954167</v>
      </c>
      <c r="BJ2421" s="33">
        <f ca="1">IF(_xlfn.T.DIST(BE2421,$BD$32,TRUE)&lt;0.5,MAX(_xlfn.T.DIST(BE2421,$BD$32,TRUE),0.000000000001),MIN(_xlfn.T.DIST(BE2421,$BD$32,TRUE),1-0.000000000001))</f>
        <v>0.48293596397654948</v>
      </c>
      <c r="BK2421" s="33">
        <f ca="1">IF(_xlfn.T.DIST(BF2421,$BD$32,TRUE)&lt;0.5,MAX(_xlfn.T.DIST(BF2421,$BD$32,TRUE),0.000000000001),MIN(_xlfn.T.DIST(BF2421,$BD$32,TRUE),1-0.000000000001))</f>
        <v>0.38240064692686959</v>
      </c>
      <c r="BL2421" s="33">
        <f ca="1">IF(_xlfn.T.DIST(BG2421,$BD$32,TRUE)&lt;0.5,MAX(_xlfn.T.DIST(BG2421,$BD$32,TRUE),0.000000000001),MIN(_xlfn.T.DIST(BG2421,$BD$32,TRUE),1-0.000000000001))</f>
        <v>0.61811629357350562</v>
      </c>
      <c r="BM2421" s="37">
        <f ca="1">IF(_xlfn.T.DIST(BH2421,$BD$32,TRUE)&lt;0.5,MAX(_xlfn.T.DIST(BH2421,$BD$32,TRUE),0.000000000001),MIN(_xlfn.T.DIST(BH2421,$BD$32,TRUE),1-0.000000000001))</f>
        <v>0.32487812670643323</v>
      </c>
      <c r="BN2421" s="33">
        <f t="shared" ca="1" si="806"/>
        <v>10.725712706972972</v>
      </c>
      <c r="BO2421" s="33">
        <f t="shared" ca="1" si="807"/>
        <v>14.957213753876353</v>
      </c>
      <c r="BP2421" s="33">
        <f t="shared" ca="1" si="808"/>
        <v>17.102454437518805</v>
      </c>
      <c r="BQ2421" s="33">
        <f t="shared" ca="1" si="809"/>
        <v>12.691235598411559</v>
      </c>
      <c r="BR2421" s="33">
        <f t="shared" ca="1" si="810"/>
        <v>17.183596666076593</v>
      </c>
      <c r="BS2421">
        <f t="shared" ca="1" si="811"/>
        <v>72.66021316285628</v>
      </c>
    </row>
    <row r="2422" spans="32:71" x14ac:dyDescent="0.2">
      <c r="AF2422" s="32">
        <f t="shared" ca="1" si="813"/>
        <v>-0.10203469835980375</v>
      </c>
      <c r="AG2422" s="32">
        <f t="shared" ca="1" si="813"/>
        <v>-0.59860683057737629</v>
      </c>
      <c r="AH2422" s="32">
        <f t="shared" ca="1" si="813"/>
        <v>0.22575209481768008</v>
      </c>
      <c r="AI2422" s="32">
        <f t="shared" ca="1" si="813"/>
        <v>0.48955891739350166</v>
      </c>
      <c r="AJ2422" s="37">
        <f t="shared" ca="1" si="813"/>
        <v>0.76551188843310003</v>
      </c>
      <c r="AK2422" s="33" cm="1">
        <f t="array" aca="1" ref="AK2422:AO2422" ca="1">MMULT(AF2422:AJ2422,$Y$50:$AC$54)</f>
        <v>-0.10203469835980378</v>
      </c>
      <c r="AL2422">
        <f ca="1"/>
        <v>-0.51084973738484607</v>
      </c>
      <c r="AM2422">
        <f ca="1"/>
        <v>0.11439702970458286</v>
      </c>
      <c r="AN2422">
        <f ca="1"/>
        <v>-6.8041278232464808E-2</v>
      </c>
      <c r="AO2422" s="35">
        <f ca="1"/>
        <v>0.85483037246354032</v>
      </c>
      <c r="AP2422" s="33">
        <f t="shared" ca="1" si="794"/>
        <v>9.9234739762301469</v>
      </c>
      <c r="AQ2422">
        <f t="shared" ca="1" si="795"/>
        <v>14.489150262615153</v>
      </c>
      <c r="AR2422">
        <f t="shared" ca="1" si="796"/>
        <v>18.343191089113748</v>
      </c>
      <c r="AS2422">
        <f t="shared" ca="1" si="797"/>
        <v>11.843505060065331</v>
      </c>
      <c r="AT2422">
        <f t="shared" ca="1" si="798"/>
        <v>22.419321489854163</v>
      </c>
      <c r="AU2422">
        <f t="shared" ca="1" si="799"/>
        <v>77.018641877878537</v>
      </c>
      <c r="BC2422">
        <f t="shared" ca="1" si="800"/>
        <v>28.305034537334098</v>
      </c>
      <c r="BD2422" s="33">
        <f t="shared" ca="1" si="801"/>
        <v>-9.8093169608189895E-2</v>
      </c>
      <c r="BE2422" s="33">
        <f t="shared" ca="1" si="802"/>
        <v>-0.49111597073463764</v>
      </c>
      <c r="BF2422" s="33">
        <f t="shared" ca="1" si="803"/>
        <v>0.10997795277361727</v>
      </c>
      <c r="BG2422" s="33">
        <f t="shared" ca="1" si="804"/>
        <v>-6.5412891431103209E-2</v>
      </c>
      <c r="BH2422" s="37">
        <f t="shared" ca="1" si="805"/>
        <v>0.82180887541420722</v>
      </c>
      <c r="BI2422" s="33">
        <f ca="1">IF(_xlfn.T.DIST(BD2422,$BD$32,TRUE)&lt;0.5,MAX(_xlfn.T.DIST(BD2422,$BD$32,TRUE),0.000000000001),MIN(_xlfn.T.DIST(BD2422,$BD$32,TRUE),1-0.000000000001))</f>
        <v>0.46125539576718533</v>
      </c>
      <c r="BJ2422" s="33">
        <f ca="1">IF(_xlfn.T.DIST(BE2422,$BD$32,TRUE)&lt;0.5,MAX(_xlfn.T.DIST(BE2422,$BD$32,TRUE),0.000000000001),MIN(_xlfn.T.DIST(BE2422,$BD$32,TRUE),1-0.000000000001))</f>
        <v>0.31345906983899141</v>
      </c>
      <c r="BK2422" s="33">
        <f ca="1">IF(_xlfn.T.DIST(BF2422,$BD$32,TRUE)&lt;0.5,MAX(_xlfn.T.DIST(BF2422,$BD$32,TRUE),0.000000000001),MIN(_xlfn.T.DIST(BF2422,$BD$32,TRUE),1-0.000000000001))</f>
        <v>0.54342036295681806</v>
      </c>
      <c r="BL2422" s="33">
        <f ca="1">IF(_xlfn.T.DIST(BG2422,$BD$32,TRUE)&lt;0.5,MAX(_xlfn.T.DIST(BG2422,$BD$32,TRUE),0.000000000001),MIN(_xlfn.T.DIST(BG2422,$BD$32,TRUE),1-0.000000000001))</f>
        <v>0.47413961227144824</v>
      </c>
      <c r="BM2422" s="37">
        <f ca="1">IF(_xlfn.T.DIST(BH2422,$BD$32,TRUE)&lt;0.5,MAX(_xlfn.T.DIST(BH2422,$BD$32,TRUE),0.000000000001),MIN(_xlfn.T.DIST(BH2422,$BD$32,TRUE),1-0.000000000001))</f>
        <v>0.79116528904920114</v>
      </c>
      <c r="BN2422" s="33">
        <f t="shared" ca="1" si="806"/>
        <v>9.9270463780019291</v>
      </c>
      <c r="BO2422" s="33">
        <f t="shared" ca="1" si="807"/>
        <v>14.513930851089118</v>
      </c>
      <c r="BP2422" s="33">
        <f t="shared" ca="1" si="808"/>
        <v>18.327163459242964</v>
      </c>
      <c r="BQ2422" s="33">
        <f t="shared" ca="1" si="809"/>
        <v>11.850803962038018</v>
      </c>
      <c r="BR2422" s="33">
        <f t="shared" ca="1" si="810"/>
        <v>22.241884723957529</v>
      </c>
      <c r="BS2422">
        <f t="shared" ca="1" si="811"/>
        <v>76.860829374329555</v>
      </c>
    </row>
    <row r="2423" spans="32:71" x14ac:dyDescent="0.2">
      <c r="AF2423" s="32">
        <f t="shared" ca="1" si="813"/>
        <v>0.8735358094108806</v>
      </c>
      <c r="AG2423" s="32">
        <f t="shared" ca="1" si="813"/>
        <v>-1.1356221467394507</v>
      </c>
      <c r="AH2423" s="32">
        <f t="shared" ca="1" si="813"/>
        <v>-0.49972168612771034</v>
      </c>
      <c r="AI2423" s="32">
        <f t="shared" ca="1" si="813"/>
        <v>-0.52375189396236188</v>
      </c>
      <c r="AJ2423" s="37">
        <f t="shared" ca="1" si="813"/>
        <v>0.50365289963609117</v>
      </c>
      <c r="AK2423" s="33" cm="1">
        <f t="array" aca="1" ref="AK2423:AO2423" ca="1">MMULT(AF2423:AJ2423,$Y$50:$AC$54)</f>
        <v>0.87353580941088083</v>
      </c>
      <c r="AL2423">
        <f ca="1"/>
        <v>-0.24959221788421893</v>
      </c>
      <c r="AM2423">
        <f ca="1"/>
        <v>-0.46288691814138405</v>
      </c>
      <c r="AN2423">
        <f ca="1"/>
        <v>-0.41544966943349615</v>
      </c>
      <c r="AO2423" s="35">
        <f ca="1"/>
        <v>6.780088295737674E-3</v>
      </c>
      <c r="AP2423" s="33">
        <f t="shared" ca="1" si="794"/>
        <v>10.655151857058161</v>
      </c>
      <c r="AQ2423">
        <f t="shared" ca="1" si="795"/>
        <v>14.750407782115781</v>
      </c>
      <c r="AR2423">
        <f t="shared" ca="1" si="796"/>
        <v>16.611339245575849</v>
      </c>
      <c r="AS2423">
        <f t="shared" ca="1" si="797"/>
        <v>11.044465760302959</v>
      </c>
      <c r="AT2423">
        <f t="shared" ca="1" si="798"/>
        <v>19.027120353182951</v>
      </c>
      <c r="AU2423">
        <f t="shared" ca="1" si="799"/>
        <v>72.0884849982357</v>
      </c>
      <c r="BC2423">
        <f t="shared" ca="1" si="800"/>
        <v>31.70773134870543</v>
      </c>
      <c r="BD2423" s="33">
        <f t="shared" ca="1" si="801"/>
        <v>0.8397917344667275</v>
      </c>
      <c r="BE2423" s="33">
        <f t="shared" ca="1" si="802"/>
        <v>-0.23995064576430486</v>
      </c>
      <c r="BF2423" s="33">
        <f t="shared" ca="1" si="803"/>
        <v>-0.44500592152034679</v>
      </c>
      <c r="BG2423" s="33">
        <f t="shared" ca="1" si="804"/>
        <v>-0.39940114042088237</v>
      </c>
      <c r="BH2423" s="37">
        <f t="shared" ca="1" si="805"/>
        <v>6.5181782456692691E-3</v>
      </c>
      <c r="BI2423" s="33">
        <f ca="1">IF(_xlfn.T.DIST(BD2423,$BD$32,TRUE)&lt;0.5,MAX(_xlfn.T.DIST(BD2423,$BD$32,TRUE),0.000000000001),MIN(_xlfn.T.DIST(BD2423,$BD$32,TRUE),1-0.000000000001))</f>
        <v>0.79616593661187007</v>
      </c>
      <c r="BJ2423" s="33">
        <f ca="1">IF(_xlfn.T.DIST(BE2423,$BD$32,TRUE)&lt;0.5,MAX(_xlfn.T.DIST(BE2423,$BD$32,TRUE),0.000000000001),MIN(_xlfn.T.DIST(BE2423,$BD$32,TRUE),1-0.000000000001))</f>
        <v>0.40600027008237088</v>
      </c>
      <c r="BK2423" s="33">
        <f ca="1">IF(_xlfn.T.DIST(BF2423,$BD$32,TRUE)&lt;0.5,MAX(_xlfn.T.DIST(BF2423,$BD$32,TRUE),0.000000000001),MIN(_xlfn.T.DIST(BF2423,$BD$32,TRUE),1-0.000000000001))</f>
        <v>0.32975492645260329</v>
      </c>
      <c r="BL2423" s="33">
        <f ca="1">IF(_xlfn.T.DIST(BG2423,$BD$32,TRUE)&lt;0.5,MAX(_xlfn.T.DIST(BG2423,$BD$32,TRUE),0.000000000001),MIN(_xlfn.T.DIST(BG2423,$BD$32,TRUE),1-0.000000000001))</f>
        <v>0.3462134627941571</v>
      </c>
      <c r="BM2423" s="37">
        <f ca="1">IF(_xlfn.T.DIST(BH2423,$BD$32,TRUE)&lt;0.5,MAX(_xlfn.T.DIST(BH2423,$BD$32,TRUE),0.000000000001),MIN(_xlfn.T.DIST(BH2423,$BD$32,TRUE),1-0.000000000001))</f>
        <v>0.5025787822315344</v>
      </c>
      <c r="BN2423" s="33">
        <f t="shared" ca="1" si="806"/>
        <v>10.621003142780571</v>
      </c>
      <c r="BO2423" s="33">
        <f t="shared" ca="1" si="807"/>
        <v>14.762154001000885</v>
      </c>
      <c r="BP2423" s="33">
        <f t="shared" ca="1" si="808"/>
        <v>16.678230038362742</v>
      </c>
      <c r="BQ2423" s="33">
        <f t="shared" ca="1" si="809"/>
        <v>11.09020350572451</v>
      </c>
      <c r="BR2423" s="33">
        <f t="shared" ca="1" si="810"/>
        <v>19.025856373887553</v>
      </c>
      <c r="BS2423">
        <f t="shared" ca="1" si="811"/>
        <v>72.177447061756268</v>
      </c>
    </row>
    <row r="2424" spans="32:71" x14ac:dyDescent="0.2">
      <c r="AF2424" s="32">
        <f t="shared" ca="1" si="813"/>
        <v>-0.89194137130275242</v>
      </c>
      <c r="AG2424" s="32">
        <f t="shared" ca="1" si="813"/>
        <v>0.37534225905889779</v>
      </c>
      <c r="AH2424" s="32">
        <f t="shared" ca="1" si="813"/>
        <v>1.7711792563109323</v>
      </c>
      <c r="AI2424" s="32">
        <f t="shared" ca="1" si="813"/>
        <v>-0.27717615477179502</v>
      </c>
      <c r="AJ2424" s="37">
        <f t="shared" ca="1" si="813"/>
        <v>-0.37792850373208287</v>
      </c>
      <c r="AK2424" s="33" cm="1">
        <f t="array" aca="1" ref="AK2424:AO2424" ca="1">MMULT(AF2424:AJ2424,$Y$50:$AC$54)</f>
        <v>-0.89194137130275264</v>
      </c>
      <c r="AL2424">
        <f ca="1"/>
        <v>-0.32425613069385673</v>
      </c>
      <c r="AM2424">
        <f ca="1"/>
        <v>1.5849613452830047</v>
      </c>
      <c r="AN2424">
        <f ca="1"/>
        <v>-1.0566652718447154</v>
      </c>
      <c r="AO2424" s="35">
        <f ca="1"/>
        <v>0.66340375453361455</v>
      </c>
      <c r="AP2424" s="33">
        <f t="shared" ca="1" si="794"/>
        <v>9.3310439715229361</v>
      </c>
      <c r="AQ2424">
        <f t="shared" ca="1" si="795"/>
        <v>14.675743869306142</v>
      </c>
      <c r="AR2424">
        <f t="shared" ca="1" si="796"/>
        <v>22.754884035849013</v>
      </c>
      <c r="AS2424">
        <f t="shared" ca="1" si="797"/>
        <v>9.5696698747571549</v>
      </c>
      <c r="AT2424">
        <f t="shared" ca="1" si="798"/>
        <v>21.65361501813446</v>
      </c>
      <c r="AU2424">
        <f t="shared" ca="1" si="799"/>
        <v>77.984956769569706</v>
      </c>
      <c r="BC2424">
        <f t="shared" ca="1" si="800"/>
        <v>20.087696166390511</v>
      </c>
      <c r="BD2424" s="33">
        <f t="shared" ca="1" si="801"/>
        <v>-0.85748630242660773</v>
      </c>
      <c r="BE2424" s="33">
        <f t="shared" ca="1" si="802"/>
        <v>-0.31173034404910105</v>
      </c>
      <c r="BF2424" s="33">
        <f t="shared" ca="1" si="803"/>
        <v>1.5237354014320192</v>
      </c>
      <c r="BG2424" s="33">
        <f t="shared" ca="1" si="804"/>
        <v>-1.0158470343553341</v>
      </c>
      <c r="BH2424" s="37">
        <f t="shared" ca="1" si="805"/>
        <v>0.63777693332028362</v>
      </c>
      <c r="BI2424" s="33">
        <f ca="1">IF(_xlfn.T.DIST(BD2424,$BD$32,TRUE)&lt;0.5,MAX(_xlfn.T.DIST(BD2424,$BD$32,TRUE),0.000000000001),MIN(_xlfn.T.DIST(BD2424,$BD$32,TRUE),1-0.000000000001))</f>
        <v>0.19898743502466359</v>
      </c>
      <c r="BJ2424" s="33">
        <f ca="1">IF(_xlfn.T.DIST(BE2424,$BD$32,TRUE)&lt;0.5,MAX(_xlfn.T.DIST(BE2424,$BD$32,TRUE),0.000000000001),MIN(_xlfn.T.DIST(BE2424,$BD$32,TRUE),1-0.000000000001))</f>
        <v>0.37870082924363002</v>
      </c>
      <c r="BK2424" s="33">
        <f ca="1">IF(_xlfn.T.DIST(BF2424,$BD$32,TRUE)&lt;0.5,MAX(_xlfn.T.DIST(BF2424,$BD$32,TRUE),0.000000000001),MIN(_xlfn.T.DIST(BF2424,$BD$32,TRUE),1-0.000000000001))</f>
        <v>0.93097597422772005</v>
      </c>
      <c r="BL2424" s="33">
        <f ca="1">IF(_xlfn.T.DIST(BG2424,$BD$32,TRUE)&lt;0.5,MAX(_xlfn.T.DIST(BG2424,$BD$32,TRUE),0.000000000001),MIN(_xlfn.T.DIST(BG2424,$BD$32,TRUE),1-0.000000000001))</f>
        <v>0.15891269107157704</v>
      </c>
      <c r="BM2424" s="37">
        <f ca="1">IF(_xlfn.T.DIST(BH2424,$BD$32,TRUE)&lt;0.5,MAX(_xlfn.T.DIST(BH2424,$BD$32,TRUE),0.000000000001),MIN(_xlfn.T.DIST(BH2424,$BD$32,TRUE),1-0.000000000001))</f>
        <v>0.73577140024929122</v>
      </c>
      <c r="BN2424" s="33">
        <f t="shared" ca="1" si="806"/>
        <v>9.3660673354220751</v>
      </c>
      <c r="BO2424" s="33">
        <f t="shared" ca="1" si="807"/>
        <v>14.691105339312655</v>
      </c>
      <c r="BP2424" s="33">
        <f t="shared" ca="1" si="808"/>
        <v>22.44929765647683</v>
      </c>
      <c r="BQ2424" s="33">
        <f t="shared" ca="1" si="809"/>
        <v>9.7024457123158481</v>
      </c>
      <c r="BR2424" s="33">
        <f t="shared" ca="1" si="810"/>
        <v>21.521451470115899</v>
      </c>
      <c r="BS2424">
        <f t="shared" ca="1" si="811"/>
        <v>77.730367513643301</v>
      </c>
    </row>
    <row r="2425" spans="32:71" x14ac:dyDescent="0.2">
      <c r="AF2425" s="32">
        <f t="shared" ca="1" si="813"/>
        <v>-1.8301122441290021</v>
      </c>
      <c r="AG2425" s="32">
        <f t="shared" ca="1" si="813"/>
        <v>-0.20869180918462266</v>
      </c>
      <c r="AH2425" s="32">
        <f t="shared" ca="1" si="813"/>
        <v>2.2074722798003998</v>
      </c>
      <c r="AI2425" s="32">
        <f t="shared" ca="1" si="813"/>
        <v>-1.4898135143430089</v>
      </c>
      <c r="AJ2425" s="37">
        <f t="shared" ca="1" si="813"/>
        <v>2.3108657357540077</v>
      </c>
      <c r="AK2425" s="33" cm="1">
        <f t="array" aca="1" ref="AK2425:AO2425" ca="1">MMULT(AF2425:AJ2425,$Y$50:$AC$54)</f>
        <v>-1.8301122441290025</v>
      </c>
      <c r="AL2425">
        <f ca="1"/>
        <v>-1.388147256757454</v>
      </c>
      <c r="AM2425">
        <f ca="1"/>
        <v>1.7336858276724616</v>
      </c>
      <c r="AN2425">
        <f ca="1"/>
        <v>-2.6676759653751745</v>
      </c>
      <c r="AO2425" s="35">
        <f ca="1"/>
        <v>2.8224728005183932</v>
      </c>
      <c r="AP2425" s="33">
        <f t="shared" ca="1" si="794"/>
        <v>8.6274158169032482</v>
      </c>
      <c r="AQ2425">
        <f t="shared" ca="1" si="795"/>
        <v>13.611852743242546</v>
      </c>
      <c r="AR2425">
        <f t="shared" ca="1" si="796"/>
        <v>23.201057483017387</v>
      </c>
      <c r="AS2425">
        <f t="shared" ca="1" si="797"/>
        <v>5.8643452796370994</v>
      </c>
      <c r="AT2425">
        <f t="shared" ca="1" si="798"/>
        <v>30.289891202073573</v>
      </c>
      <c r="AU2425">
        <f t="shared" ca="1" si="799"/>
        <v>81.594562524873851</v>
      </c>
      <c r="BC2425">
        <f t="shared" ca="1" si="800"/>
        <v>39.530606965494748</v>
      </c>
      <c r="BD2425" s="33">
        <f t="shared" ca="1" si="801"/>
        <v>-1.7594162931939745</v>
      </c>
      <c r="BE2425" s="33">
        <f t="shared" ca="1" si="802"/>
        <v>-1.3345241029486425</v>
      </c>
      <c r="BF2425" s="33">
        <f t="shared" ca="1" si="803"/>
        <v>1.6667147614971094</v>
      </c>
      <c r="BG2425" s="33">
        <f t="shared" ca="1" si="804"/>
        <v>-2.5646255160031615</v>
      </c>
      <c r="BH2425" s="37">
        <f t="shared" ca="1" si="805"/>
        <v>2.7134426580989786</v>
      </c>
      <c r="BI2425" s="33">
        <f ca="1">IF(_xlfn.T.DIST(BD2425,$BD$32,TRUE)&lt;0.5,MAX(_xlfn.T.DIST(BD2425,$BD$32,TRUE),0.000000000001),MIN(_xlfn.T.DIST(BD2425,$BD$32,TRUE),1-0.000000000001))</f>
        <v>4.4351470985466927E-2</v>
      </c>
      <c r="BJ2425" s="33">
        <f ca="1">IF(_xlfn.T.DIST(BE2425,$BD$32,TRUE)&lt;0.5,MAX(_xlfn.T.DIST(BE2425,$BD$32,TRUE),0.000000000001),MIN(_xlfn.T.DIST(BE2425,$BD$32,TRUE),1-0.000000000001))</f>
        <v>9.6036672045363744E-2</v>
      </c>
      <c r="BK2425" s="33">
        <f ca="1">IF(_xlfn.T.DIST(BF2425,$BD$32,TRUE)&lt;0.5,MAX(_xlfn.T.DIST(BF2425,$BD$32,TRUE),0.000000000001),MIN(_xlfn.T.DIST(BF2425,$BD$32,TRUE),1-0.000000000001))</f>
        <v>0.94701017395840048</v>
      </c>
      <c r="BL2425" s="33">
        <f ca="1">IF(_xlfn.T.DIST(BG2425,$BD$32,TRUE)&lt;0.5,MAX(_xlfn.T.DIST(BG2425,$BD$32,TRUE),0.000000000001),MIN(_xlfn.T.DIST(BG2425,$BD$32,TRUE),1-0.000000000001))</f>
        <v>7.7873033234675572E-3</v>
      </c>
      <c r="BM2425" s="37">
        <f ca="1">IF(_xlfn.T.DIST(BH2425,$BD$32,TRUE)&lt;0.5,MAX(_xlfn.T.DIST(BH2425,$BD$32,TRUE),0.000000000001),MIN(_xlfn.T.DIST(BH2425,$BD$32,TRUE),1-0.000000000001))</f>
        <v>0.9945376257583034</v>
      </c>
      <c r="BN2425" s="33">
        <f t="shared" ca="1" si="806"/>
        <v>8.7232901993820136</v>
      </c>
      <c r="BO2425" s="33">
        <f t="shared" ca="1" si="807"/>
        <v>13.695529889461108</v>
      </c>
      <c r="BP2425" s="33">
        <f t="shared" ca="1" si="808"/>
        <v>22.849591673530682</v>
      </c>
      <c r="BQ2425" s="33">
        <f t="shared" ca="1" si="809"/>
        <v>6.4369108336332701</v>
      </c>
      <c r="BR2425" s="33">
        <f t="shared" ca="1" si="810"/>
        <v>29.18038673710053</v>
      </c>
      <c r="BS2425">
        <f t="shared" ca="1" si="811"/>
        <v>80.885709333107599</v>
      </c>
    </row>
    <row r="2426" spans="32:71" x14ac:dyDescent="0.2">
      <c r="AF2426" s="32">
        <f t="shared" ca="1" si="813"/>
        <v>0.15029284791469541</v>
      </c>
      <c r="AG2426" s="32">
        <f t="shared" ca="1" si="813"/>
        <v>0.28476841986118406</v>
      </c>
      <c r="AH2426" s="32">
        <f t="shared" ca="1" si="813"/>
        <v>1.0482705733388971</v>
      </c>
      <c r="AI2426" s="32">
        <f t="shared" ca="1" si="813"/>
        <v>0.47228850734444383</v>
      </c>
      <c r="AJ2426" s="37">
        <f t="shared" ca="1" si="813"/>
        <v>-0.2105268629528412</v>
      </c>
      <c r="AK2426" s="33" cm="1">
        <f t="array" aca="1" ref="AK2426:AO2426" ca="1">MMULT(AF2426:AJ2426,$Y$50:$AC$54)</f>
        <v>0.15029284791469544</v>
      </c>
      <c r="AL2426">
        <f ca="1"/>
        <v>0.31163234833138848</v>
      </c>
      <c r="AM2426">
        <f ca="1"/>
        <v>1.0860115477917622</v>
      </c>
      <c r="AN2426">
        <f ca="1"/>
        <v>6.5378743256379601E-2</v>
      </c>
      <c r="AO2426" s="35">
        <f ca="1"/>
        <v>0.52069002772882689</v>
      </c>
      <c r="AP2426" s="33">
        <f t="shared" ca="1" si="794"/>
        <v>10.112719635936022</v>
      </c>
      <c r="AQ2426">
        <f t="shared" ca="1" si="795"/>
        <v>15.311632348331388</v>
      </c>
      <c r="AR2426">
        <f t="shared" ca="1" si="796"/>
        <v>21.258034643375286</v>
      </c>
      <c r="AS2426">
        <f t="shared" ca="1" si="797"/>
        <v>12.150371109489672</v>
      </c>
      <c r="AT2426">
        <f t="shared" ca="1" si="798"/>
        <v>21.082760110915309</v>
      </c>
      <c r="AU2426">
        <f t="shared" ca="1" si="799"/>
        <v>79.915517848047671</v>
      </c>
      <c r="BC2426">
        <f t="shared" ca="1" si="800"/>
        <v>31.518869747372172</v>
      </c>
      <c r="BD2426" s="33">
        <f t="shared" ca="1" si="801"/>
        <v>0.14448714073135288</v>
      </c>
      <c r="BE2426" s="33">
        <f t="shared" ca="1" si="802"/>
        <v>0.29959420953521393</v>
      </c>
      <c r="BF2426" s="33">
        <f t="shared" ca="1" si="803"/>
        <v>1.0440596842687135</v>
      </c>
      <c r="BG2426" s="33">
        <f t="shared" ca="1" si="804"/>
        <v>6.2853208311583614E-2</v>
      </c>
      <c r="BH2426" s="37">
        <f t="shared" ca="1" si="805"/>
        <v>0.50057613757221808</v>
      </c>
      <c r="BI2426" s="33">
        <f ca="1">IF(_xlfn.T.DIST(BD2426,$BD$32,TRUE)&lt;0.5,MAX(_xlfn.T.DIST(BD2426,$BD$32,TRUE),0.000000000001),MIN(_xlfn.T.DIST(BD2426,$BD$32,TRUE),1-0.000000000001))</f>
        <v>0.5569589423238438</v>
      </c>
      <c r="BJ2426" s="33">
        <f ca="1">IF(_xlfn.T.DIST(BE2426,$BD$32,TRUE)&lt;0.5,MAX(_xlfn.T.DIST(BE2426,$BD$32,TRUE),0.000000000001),MIN(_xlfn.T.DIST(BE2426,$BD$32,TRUE),1-0.000000000001))</f>
        <v>0.61672367769116121</v>
      </c>
      <c r="BK2426" s="33">
        <f ca="1">IF(_xlfn.T.DIST(BF2426,$BD$32,TRUE)&lt;0.5,MAX(_xlfn.T.DIST(BF2426,$BD$32,TRUE),0.000000000001),MIN(_xlfn.T.DIST(BF2426,$BD$32,TRUE),1-0.000000000001))</f>
        <v>0.84760089327694843</v>
      </c>
      <c r="BL2426" s="33">
        <f ca="1">IF(_xlfn.T.DIST(BG2426,$BD$32,TRUE)&lt;0.5,MAX(_xlfn.T.DIST(BG2426,$BD$32,TRUE),0.000000000001),MIN(_xlfn.T.DIST(BG2426,$BD$32,TRUE),1-0.000000000001))</f>
        <v>0.52484984460334616</v>
      </c>
      <c r="BM2426" s="37">
        <f ca="1">IF(_xlfn.T.DIST(BH2426,$BD$32,TRUE)&lt;0.5,MAX(_xlfn.T.DIST(BH2426,$BD$32,TRUE),0.000000000001),MIN(_xlfn.T.DIST(BH2426,$BD$32,TRUE),1-0.000000000001))</f>
        <v>0.68983889388554132</v>
      </c>
      <c r="BN2426" s="33">
        <f t="shared" ca="1" si="806"/>
        <v>10.107447592573362</v>
      </c>
      <c r="BO2426" s="33">
        <f t="shared" ca="1" si="807"/>
        <v>15.296887179222015</v>
      </c>
      <c r="BP2426" s="33">
        <f t="shared" ca="1" si="808"/>
        <v>21.078594321253895</v>
      </c>
      <c r="BQ2426" s="33">
        <f t="shared" ca="1" si="809"/>
        <v>12.143358213183314</v>
      </c>
      <c r="BR2426" s="33">
        <f t="shared" ca="1" si="810"/>
        <v>20.98157496262408</v>
      </c>
      <c r="BS2426">
        <f t="shared" ca="1" si="811"/>
        <v>79.607862268856664</v>
      </c>
    </row>
    <row r="2427" spans="32:71" x14ac:dyDescent="0.2">
      <c r="AF2427" s="32">
        <f t="shared" ca="1" si="813"/>
        <v>-0.58742778593679856</v>
      </c>
      <c r="AG2427" s="32">
        <f t="shared" ca="1" si="813"/>
        <v>-1.713948529699207</v>
      </c>
      <c r="AH2427" s="32">
        <f t="shared" ca="1" si="813"/>
        <v>1.2321219802371834</v>
      </c>
      <c r="AI2427" s="32">
        <f t="shared" ca="1" si="813"/>
        <v>1.3642756651970065</v>
      </c>
      <c r="AJ2427" s="37">
        <f t="shared" ca="1" si="813"/>
        <v>0.22659600633603735</v>
      </c>
      <c r="AK2427" s="33" cm="1">
        <f t="array" aca="1" ref="AK2427:AO2427" ca="1">MMULT(AF2427:AJ2427,$Y$50:$AC$54)</f>
        <v>-0.58742778593679867</v>
      </c>
      <c r="AL2427">
        <f ca="1"/>
        <v>-1.661785189424664</v>
      </c>
      <c r="AM2427">
        <f ca="1"/>
        <v>0.83435638601883455</v>
      </c>
      <c r="AN2427">
        <f ca="1"/>
        <v>-0.56498481317888793</v>
      </c>
      <c r="AO2427" s="35">
        <f ca="1"/>
        <v>1.220899133867237</v>
      </c>
      <c r="AP2427" s="33">
        <f t="shared" ca="1" si="794"/>
        <v>9.5594291605474009</v>
      </c>
      <c r="AQ2427">
        <f t="shared" ca="1" si="795"/>
        <v>13.338214810575336</v>
      </c>
      <c r="AR2427">
        <f t="shared" ca="1" si="796"/>
        <v>20.503069158056505</v>
      </c>
      <c r="AS2427">
        <f t="shared" ca="1" si="797"/>
        <v>10.700534929688558</v>
      </c>
      <c r="AT2427">
        <f t="shared" ca="1" si="798"/>
        <v>23.883596535468946</v>
      </c>
      <c r="AU2427">
        <f t="shared" ca="1" si="799"/>
        <v>77.984844594336749</v>
      </c>
      <c r="BC2427">
        <f t="shared" ca="1" si="800"/>
        <v>28.859762340477751</v>
      </c>
      <c r="BD2427" s="33">
        <f t="shared" ca="1" si="801"/>
        <v>-0.56473586304207768</v>
      </c>
      <c r="BE2427" s="33">
        <f t="shared" ca="1" si="802"/>
        <v>-1.5975915944181267</v>
      </c>
      <c r="BF2427" s="33">
        <f t="shared" ca="1" si="803"/>
        <v>0.80212578468957696</v>
      </c>
      <c r="BG2427" s="33">
        <f t="shared" ca="1" si="804"/>
        <v>-0.54315984656295224</v>
      </c>
      <c r="BH2427" s="37">
        <f t="shared" ca="1" si="805"/>
        <v>1.1737366576085337</v>
      </c>
      <c r="BI2427" s="33">
        <f ca="1">IF(_xlfn.T.DIST(BD2427,$BD$32,TRUE)&lt;0.5,MAX(_xlfn.T.DIST(BD2427,$BD$32,TRUE),0.000000000001),MIN(_xlfn.T.DIST(BD2427,$BD$32,TRUE),1-0.000000000001))</f>
        <v>0.28822611791307989</v>
      </c>
      <c r="BJ2427" s="33">
        <f ca="1">IF(_xlfn.T.DIST(BE2427,$BD$32,TRUE)&lt;0.5,MAX(_xlfn.T.DIST(BE2427,$BD$32,TRUE),0.000000000001),MIN(_xlfn.T.DIST(BE2427,$BD$32,TRUE),1-0.000000000001))</f>
        <v>6.0307514275717643E-2</v>
      </c>
      <c r="BK2427" s="33">
        <f ca="1">IF(_xlfn.T.DIST(BF2427,$BD$32,TRUE)&lt;0.5,MAX(_xlfn.T.DIST(BF2427,$BD$32,TRUE),0.000000000001),MIN(_xlfn.T.DIST(BF2427,$BD$32,TRUE),1-0.000000000001))</f>
        <v>0.78560561098866333</v>
      </c>
      <c r="BL2427" s="33">
        <f ca="1">IF(_xlfn.T.DIST(BG2427,$BD$32,TRUE)&lt;0.5,MAX(_xlfn.T.DIST(BG2427,$BD$32,TRUE),0.000000000001),MIN(_xlfn.T.DIST(BG2427,$BD$32,TRUE),1-0.000000000001))</f>
        <v>0.29551653493057733</v>
      </c>
      <c r="BM2427" s="37">
        <f ca="1">IF(_xlfn.T.DIST(BH2427,$BD$32,TRUE)&lt;0.5,MAX(_xlfn.T.DIST(BH2427,$BD$32,TRUE),0.000000000001),MIN(_xlfn.T.DIST(BH2427,$BD$32,TRUE),1-0.000000000001))</f>
        <v>0.87513257252093368</v>
      </c>
      <c r="BN2427" s="33">
        <f t="shared" ca="1" si="806"/>
        <v>9.5810692224734968</v>
      </c>
      <c r="BO2427" s="33">
        <f t="shared" ca="1" si="807"/>
        <v>13.447802727584136</v>
      </c>
      <c r="BP2427" s="33">
        <f t="shared" ca="1" si="808"/>
        <v>20.373798033616225</v>
      </c>
      <c r="BQ2427" s="33">
        <f t="shared" ca="1" si="809"/>
        <v>10.764118964818749</v>
      </c>
      <c r="BR2427" s="33">
        <f t="shared" ca="1" si="810"/>
        <v>23.60397453170814</v>
      </c>
      <c r="BS2427">
        <f t="shared" ca="1" si="811"/>
        <v>77.770763480200742</v>
      </c>
    </row>
    <row r="2428" spans="32:71" x14ac:dyDescent="0.2">
      <c r="AF2428" s="32">
        <f t="shared" ca="1" si="813"/>
        <v>-0.30943381281917809</v>
      </c>
      <c r="AG2428" s="32">
        <f t="shared" ca="1" si="813"/>
        <v>-1.7651300200938589</v>
      </c>
      <c r="AH2428" s="32">
        <f t="shared" ca="1" si="813"/>
        <v>0.3130988403392832</v>
      </c>
      <c r="AI2428" s="32">
        <f t="shared" ca="1" si="813"/>
        <v>-4.5392846409622711E-2</v>
      </c>
      <c r="AJ2428" s="37">
        <f t="shared" ca="1" si="813"/>
        <v>0.70813544759331581</v>
      </c>
      <c r="AK2428" s="33" cm="1">
        <f t="array" aca="1" ref="AK2428:AO2428" ca="1">MMULT(AF2428:AJ2428,$Y$50:$AC$54)</f>
        <v>-0.30943381281917814</v>
      </c>
      <c r="AL2428">
        <f ca="1"/>
        <v>-1.5121306884644876</v>
      </c>
      <c r="AM2428">
        <f ca="1"/>
        <v>-5.9940122289376951E-3</v>
      </c>
      <c r="AN2428">
        <f ca="1"/>
        <v>-1.0984608104543443</v>
      </c>
      <c r="AO2428" s="35">
        <f ca="1"/>
        <v>0.77480215105238726</v>
      </c>
      <c r="AP2428" s="33">
        <f t="shared" ca="1" si="794"/>
        <v>9.7679246403856173</v>
      </c>
      <c r="AQ2428">
        <f t="shared" ca="1" si="795"/>
        <v>13.487869311535512</v>
      </c>
      <c r="AR2428">
        <f t="shared" ca="1" si="796"/>
        <v>17.982017963313186</v>
      </c>
      <c r="AS2428">
        <f t="shared" ca="1" si="797"/>
        <v>9.4735401359550089</v>
      </c>
      <c r="AT2428">
        <f t="shared" ca="1" si="798"/>
        <v>22.099208604209551</v>
      </c>
      <c r="AU2428">
        <f t="shared" ca="1" si="799"/>
        <v>72.810560655398874</v>
      </c>
      <c r="BC2428">
        <f t="shared" ca="1" si="800"/>
        <v>28.499167149181016</v>
      </c>
      <c r="BD2428" s="33">
        <f t="shared" ca="1" si="801"/>
        <v>-0.29748060190608766</v>
      </c>
      <c r="BE2428" s="33">
        <f t="shared" ca="1" si="802"/>
        <v>-1.45371814174667</v>
      </c>
      <c r="BF2428" s="33">
        <f t="shared" ca="1" si="803"/>
        <v>-5.7624677453682665E-3</v>
      </c>
      <c r="BG2428" s="33">
        <f t="shared" ca="1" si="804"/>
        <v>-1.0560280406561779</v>
      </c>
      <c r="BH2428" s="37">
        <f t="shared" ca="1" si="805"/>
        <v>0.74487208800249893</v>
      </c>
      <c r="BI2428" s="33">
        <f ca="1">IF(_xlfn.T.DIST(BD2428,$BD$32,TRUE)&lt;0.5,MAX(_xlfn.T.DIST(BD2428,$BD$32,TRUE),0.000000000001),MIN(_xlfn.T.DIST(BD2428,$BD$32,TRUE),1-0.000000000001))</f>
        <v>0.38407495538257092</v>
      </c>
      <c r="BJ2428" s="33">
        <f ca="1">IF(_xlfn.T.DIST(BE2428,$BD$32,TRUE)&lt;0.5,MAX(_xlfn.T.DIST(BE2428,$BD$32,TRUE),0.000000000001),MIN(_xlfn.T.DIST(BE2428,$BD$32,TRUE),1-0.000000000001))</f>
        <v>7.8203340724790057E-2</v>
      </c>
      <c r="BK2428" s="33">
        <f ca="1">IF(_xlfn.T.DIST(BF2428,$BD$32,TRUE)&lt;0.5,MAX(_xlfn.T.DIST(BF2428,$BD$32,TRUE),0.000000000001),MIN(_xlfn.T.DIST(BF2428,$BD$32,TRUE),1-0.000000000001))</f>
        <v>0.49772019533330714</v>
      </c>
      <c r="BL2428" s="33">
        <f ca="1">IF(_xlfn.T.DIST(BG2428,$BD$32,TRUE)&lt;0.5,MAX(_xlfn.T.DIST(BG2428,$BD$32,TRUE),0.000000000001),MIN(_xlfn.T.DIST(BG2428,$BD$32,TRUE),1-0.000000000001))</f>
        <v>0.14969291259446865</v>
      </c>
      <c r="BM2428" s="37">
        <f ca="1">IF(_xlfn.T.DIST(BH2428,$BD$32,TRUE)&lt;0.5,MAX(_xlfn.T.DIST(BH2428,$BD$32,TRUE),0.000000000001),MIN(_xlfn.T.DIST(BH2428,$BD$32,TRUE),1-0.000000000001))</f>
        <v>0.76892757073021856</v>
      </c>
      <c r="BN2428" s="33">
        <f t="shared" ca="1" si="806"/>
        <v>9.7789031850608072</v>
      </c>
      <c r="BO2428" s="33">
        <f t="shared" ca="1" si="807"/>
        <v>13.582739165547915</v>
      </c>
      <c r="BP2428" s="33">
        <f t="shared" ca="1" si="808"/>
        <v>17.982856038173455</v>
      </c>
      <c r="BQ2428" s="33">
        <f t="shared" ca="1" si="809"/>
        <v>9.6131718631936334</v>
      </c>
      <c r="BR2428" s="33">
        <f t="shared" ca="1" si="810"/>
        <v>21.941278502422598</v>
      </c>
      <c r="BS2428">
        <f t="shared" ca="1" si="811"/>
        <v>72.898948754398418</v>
      </c>
    </row>
    <row r="2429" spans="32:71" x14ac:dyDescent="0.2">
      <c r="AF2429" s="32">
        <f t="shared" ca="1" si="813"/>
        <v>0.74388902848495886</v>
      </c>
      <c r="AG2429" s="32">
        <f t="shared" ca="1" si="813"/>
        <v>-6.321780971680882E-2</v>
      </c>
      <c r="AH2429" s="32">
        <f t="shared" ca="1" si="813"/>
        <v>1.3338853125393719</v>
      </c>
      <c r="AI2429" s="32">
        <f t="shared" ca="1" si="813"/>
        <v>-0.85879851848916666</v>
      </c>
      <c r="AJ2429" s="37">
        <f t="shared" ca="1" si="813"/>
        <v>-0.93022239690124275</v>
      </c>
      <c r="AK2429" s="33" cm="1">
        <f t="array" aca="1" ref="AK2429:AO2429" ca="1">MMULT(AF2429:AJ2429,$Y$50:$AC$54)</f>
        <v>0.74388902848495897</v>
      </c>
      <c r="AL2429">
        <f ca="1"/>
        <v>0.45491705483593547</v>
      </c>
      <c r="AM2429">
        <f ca="1"/>
        <v>1.4361121673967916</v>
      </c>
      <c r="AN2429">
        <f ca="1"/>
        <v>-0.96909274743026597</v>
      </c>
      <c r="AO2429" s="35">
        <f ca="1"/>
        <v>-0.17711350663420433</v>
      </c>
      <c r="AP2429" s="33">
        <f t="shared" ca="1" si="794"/>
        <v>10.557916771363718</v>
      </c>
      <c r="AQ2429">
        <f t="shared" ca="1" si="795"/>
        <v>15.454917054835935</v>
      </c>
      <c r="AR2429">
        <f t="shared" ca="1" si="796"/>
        <v>22.308336502190375</v>
      </c>
      <c r="AS2429">
        <f t="shared" ca="1" si="797"/>
        <v>9.771086680910388</v>
      </c>
      <c r="AT2429">
        <f t="shared" ca="1" si="798"/>
        <v>18.291545973463183</v>
      </c>
      <c r="AU2429">
        <f t="shared" ca="1" si="799"/>
        <v>76.383802982763598</v>
      </c>
      <c r="BC2429">
        <f t="shared" ca="1" si="800"/>
        <v>19.549469593910171</v>
      </c>
      <c r="BD2429" s="33">
        <f t="shared" ca="1" si="801"/>
        <v>0.71515311765348577</v>
      </c>
      <c r="BE2429" s="33">
        <f t="shared" ca="1" si="802"/>
        <v>0.43734392843816366</v>
      </c>
      <c r="BF2429" s="33">
        <f t="shared" ca="1" si="803"/>
        <v>1.3806361627696548</v>
      </c>
      <c r="BG2429" s="33">
        <f t="shared" ca="1" si="804"/>
        <v>-0.93165737506793977</v>
      </c>
      <c r="BH2429" s="37">
        <f t="shared" ca="1" si="805"/>
        <v>-0.17027173623727349</v>
      </c>
      <c r="BI2429" s="33">
        <f ca="1">IF(_xlfn.T.DIST(BD2429,$BD$32,TRUE)&lt;0.5,MAX(_xlfn.T.DIST(BD2429,$BD$32,TRUE),0.000000000001),MIN(_xlfn.T.DIST(BD2429,$BD$32,TRUE),1-0.000000000001))</f>
        <v>0.75997827156652775</v>
      </c>
      <c r="BJ2429" s="33">
        <f ca="1">IF(_xlfn.T.DIST(BE2429,$BD$32,TRUE)&lt;0.5,MAX(_xlfn.T.DIST(BE2429,$BD$32,TRUE),0.000000000001),MIN(_xlfn.T.DIST(BE2429,$BD$32,TRUE),1-0.000000000001))</f>
        <v>0.6675028665448256</v>
      </c>
      <c r="BK2429" s="33">
        <f ca="1">IF(_xlfn.T.DIST(BF2429,$BD$32,TRUE)&lt;0.5,MAX(_xlfn.T.DIST(BF2429,$BD$32,TRUE),0.000000000001),MIN(_xlfn.T.DIST(BF2429,$BD$32,TRUE),1-0.000000000001))</f>
        <v>0.91120431865248031</v>
      </c>
      <c r="BL2429" s="33">
        <f ca="1">IF(_xlfn.T.DIST(BG2429,$BD$32,TRUE)&lt;0.5,MAX(_xlfn.T.DIST(BG2429,$BD$32,TRUE),0.000000000001),MIN(_xlfn.T.DIST(BG2429,$BD$32,TRUE),1-0.000000000001))</f>
        <v>0.17947557547559634</v>
      </c>
      <c r="BM2429" s="37">
        <f ca="1">IF(_xlfn.T.DIST(BH2429,$BD$32,TRUE)&lt;0.5,MAX(_xlfn.T.DIST(BH2429,$BD$32,TRUE),0.000000000001),MIN(_xlfn.T.DIST(BH2429,$BD$32,TRUE),1-0.000000000001))</f>
        <v>0.4329697815602529</v>
      </c>
      <c r="BN2429" s="33">
        <f t="shared" ca="1" si="806"/>
        <v>10.529674502290629</v>
      </c>
      <c r="BO2429" s="33">
        <f t="shared" ca="1" si="807"/>
        <v>15.433028222203925</v>
      </c>
      <c r="BP2429" s="33">
        <f t="shared" ca="1" si="808"/>
        <v>22.044625208913985</v>
      </c>
      <c r="BQ2429" s="33">
        <f t="shared" ca="1" si="809"/>
        <v>9.8900593765424158</v>
      </c>
      <c r="BR2429" s="33">
        <f t="shared" ca="1" si="810"/>
        <v>18.3247267975337</v>
      </c>
      <c r="BS2429">
        <f t="shared" ca="1" si="811"/>
        <v>76.222114107484657</v>
      </c>
    </row>
    <row r="2430" spans="32:71" x14ac:dyDescent="0.2">
      <c r="AF2430" s="32">
        <f t="shared" ca="1" si="813"/>
        <v>-0.31735632954302839</v>
      </c>
      <c r="AG2430" s="32">
        <f t="shared" ca="1" si="813"/>
        <v>1.2074561700167616</v>
      </c>
      <c r="AH2430" s="32">
        <f t="shared" ca="1" si="813"/>
        <v>-0.54266982591094826</v>
      </c>
      <c r="AI2430" s="32">
        <f t="shared" ca="1" si="813"/>
        <v>0.69024738112158857</v>
      </c>
      <c r="AJ2430" s="37">
        <f t="shared" ca="1" si="813"/>
        <v>-0.41013275529936472</v>
      </c>
      <c r="AK2430" s="33" cm="1">
        <f t="array" aca="1" ref="AK2430:AO2430" ca="1">MMULT(AF2430:AJ2430,$Y$50:$AC$54)</f>
        <v>-0.31735632954302845</v>
      </c>
      <c r="AL2430">
        <f ca="1"/>
        <v>0.67766818207710366</v>
      </c>
      <c r="AM2430">
        <f ca="1"/>
        <v>-0.42273444202421906</v>
      </c>
      <c r="AN2430">
        <f ca="1"/>
        <v>1.1880229832356295</v>
      </c>
      <c r="AO2430" s="35">
        <f ca="1"/>
        <v>-0.50563618269626509</v>
      </c>
      <c r="AP2430" s="33">
        <f t="shared" ca="1" si="794"/>
        <v>9.7619827528427283</v>
      </c>
      <c r="AQ2430">
        <f t="shared" ca="1" si="795"/>
        <v>15.677668182077104</v>
      </c>
      <c r="AR2430">
        <f t="shared" ca="1" si="796"/>
        <v>16.731796673927342</v>
      </c>
      <c r="AS2430">
        <f t="shared" ca="1" si="797"/>
        <v>14.732452861441947</v>
      </c>
      <c r="AT2430">
        <f t="shared" ca="1" si="798"/>
        <v>16.977455269214939</v>
      </c>
      <c r="AU2430">
        <f t="shared" ca="1" si="799"/>
        <v>73.881355739504059</v>
      </c>
      <c r="BC2430">
        <f t="shared" ca="1" si="800"/>
        <v>37.693554473739162</v>
      </c>
      <c r="BD2430" s="33">
        <f t="shared" ca="1" si="801"/>
        <v>-0.30509707737187414</v>
      </c>
      <c r="BE2430" s="33">
        <f t="shared" ca="1" si="802"/>
        <v>0.65149033604386575</v>
      </c>
      <c r="BF2430" s="33">
        <f t="shared" ca="1" si="803"/>
        <v>-0.40640450736159733</v>
      </c>
      <c r="BG2430" s="33">
        <f t="shared" ca="1" si="804"/>
        <v>1.1421304895910749</v>
      </c>
      <c r="BH2430" s="37">
        <f t="shared" ca="1" si="805"/>
        <v>-0.48610381200285846</v>
      </c>
      <c r="BI2430" s="33">
        <f ca="1">IF(_xlfn.T.DIST(BD2430,$BD$32,TRUE)&lt;0.5,MAX(_xlfn.T.DIST(BD2430,$BD$32,TRUE),0.000000000001),MIN(_xlfn.T.DIST(BD2430,$BD$32,TRUE),1-0.000000000001))</f>
        <v>0.38119949851294394</v>
      </c>
      <c r="BJ2430" s="33">
        <f ca="1">IF(_xlfn.T.DIST(BE2430,$BD$32,TRUE)&lt;0.5,MAX(_xlfn.T.DIST(BE2430,$BD$32,TRUE),0.000000000001),MIN(_xlfn.T.DIST(BE2430,$BD$32,TRUE),1-0.000000000001))</f>
        <v>0.74015499986708244</v>
      </c>
      <c r="BK2430" s="33">
        <f ca="1">IF(_xlfn.T.DIST(BF2430,$BD$32,TRUE)&lt;0.5,MAX(_xlfn.T.DIST(BF2430,$BD$32,TRUE),0.000000000001),MIN(_xlfn.T.DIST(BF2430,$BD$32,TRUE),1-0.000000000001))</f>
        <v>0.34366504111970109</v>
      </c>
      <c r="BL2430" s="33">
        <f ca="1">IF(_xlfn.T.DIST(BG2430,$BD$32,TRUE)&lt;0.5,MAX(_xlfn.T.DIST(BG2430,$BD$32,TRUE),0.000000000001),MIN(_xlfn.T.DIST(BG2430,$BD$32,TRUE),1-0.000000000001))</f>
        <v>0.86878303816226299</v>
      </c>
      <c r="BM2430" s="37">
        <f ca="1">IF(_xlfn.T.DIST(BH2430,$BD$32,TRUE)&lt;0.5,MAX(_xlfn.T.DIST(BH2430,$BD$32,TRUE),0.000000000001),MIN(_xlfn.T.DIST(BH2430,$BD$32,TRUE),1-0.000000000001))</f>
        <v>0.31521278238722161</v>
      </c>
      <c r="BN2430" s="33">
        <f t="shared" ca="1" si="806"/>
        <v>9.7732510103186652</v>
      </c>
      <c r="BO2430" s="33">
        <f t="shared" ca="1" si="807"/>
        <v>15.643823334886626</v>
      </c>
      <c r="BP2430" s="33">
        <f t="shared" ca="1" si="808"/>
        <v>16.792557055402682</v>
      </c>
      <c r="BQ2430" s="33">
        <f t="shared" ca="1" si="809"/>
        <v>14.577510930149142</v>
      </c>
      <c r="BR2430" s="33">
        <f t="shared" ca="1" si="810"/>
        <v>17.075488201812405</v>
      </c>
      <c r="BS2430">
        <f t="shared" ca="1" si="811"/>
        <v>73.862630532569526</v>
      </c>
    </row>
    <row r="2431" spans="32:71" x14ac:dyDescent="0.2">
      <c r="AF2431" s="32">
        <f t="shared" ca="1" si="813"/>
        <v>0.10146406880232683</v>
      </c>
      <c r="AG2431" s="32">
        <f t="shared" ca="1" si="813"/>
        <v>0.27073365437051716</v>
      </c>
      <c r="AH2431" s="32">
        <f t="shared" ca="1" si="813"/>
        <v>-0.50370183280672265</v>
      </c>
      <c r="AI2431" s="32">
        <f t="shared" ca="1" si="813"/>
        <v>-0.55438373130005436</v>
      </c>
      <c r="AJ2431" s="37">
        <f t="shared" ca="1" si="813"/>
        <v>-1.1867965311539059</v>
      </c>
      <c r="AK2431" s="33" cm="1">
        <f t="array" aca="1" ref="AK2431:AO2431" ca="1">MMULT(AF2431:AJ2431,$Y$50:$AC$54)</f>
        <v>0.10146406880232686</v>
      </c>
      <c r="AL2431">
        <f ca="1"/>
        <v>0.26834318842912763</v>
      </c>
      <c r="AM2431">
        <f ca="1"/>
        <v>-0.42942933944789807</v>
      </c>
      <c r="AN2431">
        <f ca="1"/>
        <v>-1.382846997016729E-2</v>
      </c>
      <c r="AO2431" s="35">
        <f ca="1"/>
        <v>-1.3542997969366213</v>
      </c>
      <c r="AP2431" s="33">
        <f t="shared" ca="1" si="794"/>
        <v>10.076098051601745</v>
      </c>
      <c r="AQ2431">
        <f t="shared" ca="1" si="795"/>
        <v>15.268343188429128</v>
      </c>
      <c r="AR2431">
        <f t="shared" ca="1" si="796"/>
        <v>16.711711981656308</v>
      </c>
      <c r="AS2431">
        <f t="shared" ca="1" si="797"/>
        <v>11.968194519068616</v>
      </c>
      <c r="AT2431">
        <f t="shared" ca="1" si="798"/>
        <v>13.582800812253515</v>
      </c>
      <c r="AU2431">
        <f t="shared" ca="1" si="799"/>
        <v>67.60714855300931</v>
      </c>
      <c r="BC2431">
        <f t="shared" ca="1" si="800"/>
        <v>22.54007057325715</v>
      </c>
      <c r="BD2431" s="33">
        <f t="shared" ca="1" si="801"/>
        <v>9.7544583069837557E-2</v>
      </c>
      <c r="BE2431" s="33">
        <f t="shared" ca="1" si="802"/>
        <v>0.25797727948349175</v>
      </c>
      <c r="BF2431" s="33">
        <f t="shared" ca="1" si="803"/>
        <v>-0.41284078559877685</v>
      </c>
      <c r="BG2431" s="33">
        <f t="shared" ca="1" si="804"/>
        <v>-1.3294285885200017E-2</v>
      </c>
      <c r="BH2431" s="37">
        <f t="shared" ca="1" si="805"/>
        <v>-1.3019841467339111</v>
      </c>
      <c r="BI2431" s="33">
        <f ca="1">IF(_xlfn.T.DIST(BD2431,$BD$32,TRUE)&lt;0.5,MAX(_xlfn.T.DIST(BD2431,$BD$32,TRUE),0.000000000001),MIN(_xlfn.T.DIST(BD2431,$BD$32,TRUE),1-0.000000000001))</f>
        <v>0.53852863590893296</v>
      </c>
      <c r="BJ2431" s="33">
        <f ca="1">IF(_xlfn.T.DIST(BE2431,$BD$32,TRUE)&lt;0.5,MAX(_xlfn.T.DIST(BE2431,$BD$32,TRUE),0.000000000001),MIN(_xlfn.T.DIST(BE2431,$BD$32,TRUE),1-0.000000000001))</f>
        <v>0.60090700652618423</v>
      </c>
      <c r="BK2431" s="33">
        <f ca="1">IF(_xlfn.T.DIST(BF2431,$BD$32,TRUE)&lt;0.5,MAX(_xlfn.T.DIST(BF2431,$BD$32,TRUE),0.000000000001),MIN(_xlfn.T.DIST(BF2431,$BD$32,TRUE),1-0.000000000001))</f>
        <v>0.34132953562747587</v>
      </c>
      <c r="BL2431" s="33">
        <f ca="1">IF(_xlfn.T.DIST(BG2431,$BD$32,TRUE)&lt;0.5,MAX(_xlfn.T.DIST(BG2431,$BD$32,TRUE),0.000000000001),MIN(_xlfn.T.DIST(BG2431,$BD$32,TRUE),1-0.000000000001))</f>
        <v>0.49474051271825381</v>
      </c>
      <c r="BM2431" s="37">
        <f ca="1">IF(_xlfn.T.DIST(BH2431,$BD$32,TRUE)&lt;0.5,MAX(_xlfn.T.DIST(BH2431,$BD$32,TRUE),0.000000000001),MIN(_xlfn.T.DIST(BH2431,$BD$32,TRUE),1-0.000000000001))</f>
        <v>0.10141520355520267</v>
      </c>
      <c r="BN2431" s="33">
        <f t="shared" ca="1" si="806"/>
        <v>10.072545693186836</v>
      </c>
      <c r="BO2431" s="33">
        <f t="shared" ca="1" si="807"/>
        <v>15.255695478273578</v>
      </c>
      <c r="BP2431" s="33">
        <f t="shared" ca="1" si="808"/>
        <v>16.773488126559094</v>
      </c>
      <c r="BQ2431" s="33">
        <f t="shared" ca="1" si="809"/>
        <v>11.969676888658219</v>
      </c>
      <c r="BR2431" s="33">
        <f t="shared" ca="1" si="810"/>
        <v>13.905884208706791</v>
      </c>
      <c r="BS2431">
        <f t="shared" ca="1" si="811"/>
        <v>67.977290395384514</v>
      </c>
    </row>
    <row r="2432" spans="32:71" x14ac:dyDescent="0.2">
      <c r="AF2432" s="32">
        <f t="shared" ca="1" si="813"/>
        <v>0.46536583323471559</v>
      </c>
      <c r="AG2432" s="32">
        <f t="shared" ca="1" si="813"/>
        <v>-0.45906970639513506</v>
      </c>
      <c r="AH2432" s="32">
        <f t="shared" ca="1" si="813"/>
        <v>-3.516614889698233E-2</v>
      </c>
      <c r="AI2432" s="32">
        <f t="shared" ca="1" si="813"/>
        <v>-0.67049356233750335</v>
      </c>
      <c r="AJ2432" s="37">
        <f t="shared" ca="1" si="813"/>
        <v>0.58293186731027535</v>
      </c>
      <c r="AK2432" s="33" cm="1">
        <f t="array" aca="1" ref="AK2432:AO2432" ca="1">MMULT(AF2432:AJ2432,$Y$50:$AC$54)</f>
        <v>0.4653658332347157</v>
      </c>
      <c r="AL2432">
        <f ca="1"/>
        <v>-2.5211323570912048E-2</v>
      </c>
      <c r="AM2432">
        <f ca="1"/>
        <v>-2.4470329807936356E-3</v>
      </c>
      <c r="AN2432">
        <f ca="1"/>
        <v>-0.52617823643232875</v>
      </c>
      <c r="AO2432" s="35">
        <f ca="1"/>
        <v>0.29869298213609341</v>
      </c>
      <c r="AP2432" s="33">
        <f t="shared" ca="1" si="794"/>
        <v>10.349024374926037</v>
      </c>
      <c r="AQ2432">
        <f t="shared" ca="1" si="795"/>
        <v>14.974788676429087</v>
      </c>
      <c r="AR2432">
        <f t="shared" ca="1" si="796"/>
        <v>17.99265890105762</v>
      </c>
      <c r="AS2432">
        <f t="shared" ca="1" si="797"/>
        <v>10.789790056205645</v>
      </c>
      <c r="AT2432">
        <f t="shared" ca="1" si="798"/>
        <v>20.194771928544373</v>
      </c>
      <c r="AU2432">
        <f t="shared" ca="1" si="799"/>
        <v>74.301033937162757</v>
      </c>
      <c r="BC2432">
        <f t="shared" ca="1" si="800"/>
        <v>36.182179664386588</v>
      </c>
      <c r="BD2432" s="33">
        <f t="shared" ca="1" si="801"/>
        <v>0.44738907786425064</v>
      </c>
      <c r="BE2432" s="33">
        <f t="shared" ca="1" si="802"/>
        <v>-2.4237427844082147E-2</v>
      </c>
      <c r="BF2432" s="33">
        <f t="shared" ca="1" si="803"/>
        <v>-2.3525058149864286E-3</v>
      </c>
      <c r="BG2432" s="33">
        <f t="shared" ca="1" si="804"/>
        <v>-0.50585234062717643</v>
      </c>
      <c r="BH2432" s="37">
        <f t="shared" ca="1" si="805"/>
        <v>0.28715468197036764</v>
      </c>
      <c r="BI2432" s="33">
        <f ca="1">IF(_xlfn.T.DIST(BD2432,$BD$32,TRUE)&lt;0.5,MAX(_xlfn.T.DIST(BD2432,$BD$32,TRUE),0.000000000001),MIN(_xlfn.T.DIST(BD2432,$BD$32,TRUE),1-0.000000000001))</f>
        <v>0.67109605138182782</v>
      </c>
      <c r="BJ2432" s="33">
        <f ca="1">IF(_xlfn.T.DIST(BE2432,$BD$32,TRUE)&lt;0.5,MAX(_xlfn.T.DIST(BE2432,$BD$32,TRUE),0.000000000001),MIN(_xlfn.T.DIST(BE2432,$BD$32,TRUE),1-0.000000000001))</f>
        <v>0.49041186352516053</v>
      </c>
      <c r="BK2432" s="33">
        <f ca="1">IF(_xlfn.T.DIST(BF2432,$BD$32,TRUE)&lt;0.5,MAX(_xlfn.T.DIST(BF2432,$BD$32,TRUE),0.000000000001),MIN(_xlfn.T.DIST(BF2432,$BD$32,TRUE),1-0.000000000001))</f>
        <v>0.49906927387154076</v>
      </c>
      <c r="BL2432" s="33">
        <f ca="1">IF(_xlfn.T.DIST(BG2432,$BD$32,TRUE)&lt;0.5,MAX(_xlfn.T.DIST(BG2432,$BD$32,TRUE),0.000000000001),MIN(_xlfn.T.DIST(BG2432,$BD$32,TRUE),1-0.000000000001))</f>
        <v>0.30832865968602741</v>
      </c>
      <c r="BM2432" s="37">
        <f ca="1">IF(_xlfn.T.DIST(BH2432,$BD$32,TRUE)&lt;0.5,MAX(_xlfn.T.DIST(BH2432,$BD$32,TRUE),0.000000000001),MIN(_xlfn.T.DIST(BH2432,$BD$32,TRUE),1-0.000000000001))</f>
        <v>0.61201598611490837</v>
      </c>
      <c r="BN2432" s="33">
        <f t="shared" ca="1" si="806"/>
        <v>10.332206282311635</v>
      </c>
      <c r="BO2432" s="33">
        <f t="shared" ca="1" si="807"/>
        <v>14.975963791767994</v>
      </c>
      <c r="BP2432" s="33">
        <f t="shared" ca="1" si="808"/>
        <v>17.993001040362383</v>
      </c>
      <c r="BQ2432" s="33">
        <f t="shared" ca="1" si="809"/>
        <v>10.848635216092621</v>
      </c>
      <c r="BR2432" s="33">
        <f t="shared" ca="1" si="810"/>
        <v>20.138309078157945</v>
      </c>
      <c r="BS2432">
        <f t="shared" ca="1" si="811"/>
        <v>74.288115408692576</v>
      </c>
    </row>
    <row r="2433" spans="32:71" x14ac:dyDescent="0.2">
      <c r="AF2433" s="32">
        <f t="shared" ca="1" si="813"/>
        <v>-1.3238245186369291</v>
      </c>
      <c r="AG2433" s="32">
        <f t="shared" ca="1" si="813"/>
        <v>0.25929739816824054</v>
      </c>
      <c r="AH2433" s="32">
        <f t="shared" ca="1" si="813"/>
        <v>-0.46966654613868292</v>
      </c>
      <c r="AI2433" s="32">
        <f t="shared" ca="1" si="813"/>
        <v>1.9173943700567808</v>
      </c>
      <c r="AJ2433" s="37">
        <f t="shared" ca="1" si="813"/>
        <v>0.61517956914489014</v>
      </c>
      <c r="AK2433" s="33" cm="1">
        <f t="array" aca="1" ref="AK2433:AO2433" ca="1">MMULT(AF2433:AJ2433,$Y$50:$AC$54)</f>
        <v>-1.3238245186369293</v>
      </c>
      <c r="AL2433">
        <f ca="1"/>
        <v>-0.70116765317814145</v>
      </c>
      <c r="AM2433">
        <f ca="1"/>
        <v>-0.69066699937169185</v>
      </c>
      <c r="AN2433">
        <f ca="1"/>
        <v>1.2525976701110717</v>
      </c>
      <c r="AO2433" s="35">
        <f ca="1"/>
        <v>0.65374644253025671</v>
      </c>
      <c r="AP2433" s="33">
        <f t="shared" ca="1" si="794"/>
        <v>9.0071316110223023</v>
      </c>
      <c r="AQ2433">
        <f t="shared" ca="1" si="795"/>
        <v>14.298832346821859</v>
      </c>
      <c r="AR2433">
        <f t="shared" ca="1" si="796"/>
        <v>15.927999001884924</v>
      </c>
      <c r="AS2433">
        <f t="shared" ca="1" si="797"/>
        <v>14.880974641255465</v>
      </c>
      <c r="AT2433">
        <f t="shared" ca="1" si="798"/>
        <v>21.614985770121027</v>
      </c>
      <c r="AU2433">
        <f t="shared" ca="1" si="799"/>
        <v>75.729923371105571</v>
      </c>
      <c r="BC2433">
        <f t="shared" ca="1" si="800"/>
        <v>31.343546416035597</v>
      </c>
      <c r="BD2433" s="33">
        <f t="shared" ca="1" si="801"/>
        <v>-1.272686107036014</v>
      </c>
      <c r="BE2433" s="33">
        <f t="shared" ca="1" si="802"/>
        <v>-0.67408203907696806</v>
      </c>
      <c r="BF2433" s="33">
        <f t="shared" ca="1" si="803"/>
        <v>-0.66398701815378447</v>
      </c>
      <c r="BG2433" s="33">
        <f t="shared" ca="1" si="804"/>
        <v>1.20421070165513</v>
      </c>
      <c r="BH2433" s="37">
        <f t="shared" ca="1" si="805"/>
        <v>0.62849267649851037</v>
      </c>
      <c r="BI2433" s="33">
        <f ca="1">IF(_xlfn.T.DIST(BD2433,$BD$32,TRUE)&lt;0.5,MAX(_xlfn.T.DIST(BD2433,$BD$32,TRUE),0.000000000001),MIN(_xlfn.T.DIST(BD2433,$BD$32,TRUE),1-0.000000000001))</f>
        <v>0.10645241515096363</v>
      </c>
      <c r="BJ2433" s="33">
        <f ca="1">IF(_xlfn.T.DIST(BE2433,$BD$32,TRUE)&lt;0.5,MAX(_xlfn.T.DIST(BE2433,$BD$32,TRUE),0.000000000001),MIN(_xlfn.T.DIST(BE2433,$BD$32,TRUE),1-0.000000000001))</f>
        <v>0.25271021230998303</v>
      </c>
      <c r="BK2433" s="33">
        <f ca="1">IF(_xlfn.T.DIST(BF2433,$BD$32,TRUE)&lt;0.5,MAX(_xlfn.T.DIST(BF2433,$BD$32,TRUE),0.000000000001),MIN(_xlfn.T.DIST(BF2433,$BD$32,TRUE),1-0.000000000001))</f>
        <v>0.25588491611077768</v>
      </c>
      <c r="BL2433" s="33">
        <f ca="1">IF(_xlfn.T.DIST(BG2433,$BD$32,TRUE)&lt;0.5,MAX(_xlfn.T.DIST(BG2433,$BD$32,TRUE),0.000000000001),MIN(_xlfn.T.DIST(BG2433,$BD$32,TRUE),1-0.000000000001))</f>
        <v>0.88103828342683543</v>
      </c>
      <c r="BM2433" s="37">
        <f ca="1">IF(_xlfn.T.DIST(BH2433,$BD$32,TRUE)&lt;0.5,MAX(_xlfn.T.DIST(BH2433,$BD$32,TRUE),0.000000000001),MIN(_xlfn.T.DIST(BH2433,$BD$32,TRUE),1-0.000000000001))</f>
        <v>0.73278129548794713</v>
      </c>
      <c r="BN2433" s="33">
        <f t="shared" ca="1" si="806"/>
        <v>9.0657868256762892</v>
      </c>
      <c r="BO2433" s="33">
        <f t="shared" ca="1" si="807"/>
        <v>14.334014587713535</v>
      </c>
      <c r="BP2433" s="33">
        <f t="shared" ca="1" si="808"/>
        <v>16.031746851525739</v>
      </c>
      <c r="BQ2433" s="33">
        <f t="shared" ca="1" si="809"/>
        <v>14.71444406971157</v>
      </c>
      <c r="BR2433" s="33">
        <f t="shared" ca="1" si="810"/>
        <v>21.484986240440758</v>
      </c>
      <c r="BS2433">
        <f t="shared" ca="1" si="811"/>
        <v>75.630978575067886</v>
      </c>
    </row>
    <row r="2434" spans="32:71" x14ac:dyDescent="0.2">
      <c r="AF2434" s="32">
        <f t="shared" ca="1" si="813"/>
        <v>-0.49502292150677973</v>
      </c>
      <c r="AG2434" s="32">
        <f t="shared" ca="1" si="813"/>
        <v>-9.9882356311242863E-3</v>
      </c>
      <c r="AH2434" s="32">
        <f t="shared" ca="1" si="813"/>
        <v>0.45157936935308962</v>
      </c>
      <c r="AI2434" s="32">
        <f t="shared" ca="1" si="813"/>
        <v>-0.25617381301052006</v>
      </c>
      <c r="AJ2434" s="37">
        <f t="shared" ca="1" si="813"/>
        <v>-0.77878512603549288</v>
      </c>
      <c r="AK2434" s="33" cm="1">
        <f t="array" aca="1" ref="AK2434:AO2434" ca="1">MMULT(AF2434:AJ2434,$Y$50:$AC$54)</f>
        <v>-0.49502292150677984</v>
      </c>
      <c r="AL2434">
        <f ca="1"/>
        <v>-0.34116763120333671</v>
      </c>
      <c r="AM2434">
        <f ca="1"/>
        <v>0.3344435244679409</v>
      </c>
      <c r="AN2434">
        <f ca="1"/>
        <v>-0.53420567102293426</v>
      </c>
      <c r="AO2434" s="35">
        <f ca="1"/>
        <v>-0.40314013593376596</v>
      </c>
      <c r="AP2434" s="33">
        <f t="shared" ca="1" si="794"/>
        <v>9.6287328088699145</v>
      </c>
      <c r="AQ2434">
        <f t="shared" ca="1" si="795"/>
        <v>14.658832368796663</v>
      </c>
      <c r="AR2434">
        <f t="shared" ca="1" si="796"/>
        <v>19.003330573403822</v>
      </c>
      <c r="AS2434">
        <f t="shared" ca="1" si="797"/>
        <v>10.77132695664725</v>
      </c>
      <c r="AT2434">
        <f t="shared" ca="1" si="798"/>
        <v>17.387439456264936</v>
      </c>
      <c r="AU2434">
        <f t="shared" ca="1" si="799"/>
        <v>71.449662163982595</v>
      </c>
      <c r="BC2434">
        <f t="shared" ca="1" si="800"/>
        <v>38.716107090224668</v>
      </c>
      <c r="BD2434" s="33">
        <f t="shared" ca="1" si="801"/>
        <v>-0.475900533640776</v>
      </c>
      <c r="BE2434" s="33">
        <f t="shared" ca="1" si="802"/>
        <v>-0.32798856516870134</v>
      </c>
      <c r="BF2434" s="33">
        <f t="shared" ca="1" si="803"/>
        <v>0.32152420595500669</v>
      </c>
      <c r="BG2434" s="33">
        <f t="shared" ca="1" si="804"/>
        <v>-0.51356968105619594</v>
      </c>
      <c r="BH2434" s="37">
        <f t="shared" ca="1" si="805"/>
        <v>-0.38756711555682283</v>
      </c>
      <c r="BI2434" s="33">
        <f ca="1">IF(_xlfn.T.DIST(BD2434,$BD$32,TRUE)&lt;0.5,MAX(_xlfn.T.DIST(BD2434,$BD$32,TRUE),0.000000000001),MIN(_xlfn.T.DIST(BD2434,$BD$32,TRUE),1-0.000000000001))</f>
        <v>0.31879634130183737</v>
      </c>
      <c r="BJ2434" s="33">
        <f ca="1">IF(_xlfn.T.DIST(BE2434,$BD$32,TRUE)&lt;0.5,MAX(_xlfn.T.DIST(BE2434,$BD$32,TRUE),0.000000000001),MIN(_xlfn.T.DIST(BE2434,$BD$32,TRUE),1-0.000000000001))</f>
        <v>0.37259924756945539</v>
      </c>
      <c r="BK2434" s="33">
        <f ca="1">IF(_xlfn.T.DIST(BF2434,$BD$32,TRUE)&lt;0.5,MAX(_xlfn.T.DIST(BF2434,$BD$32,TRUE),0.000000000001),MIN(_xlfn.T.DIST(BF2434,$BD$32,TRUE),1-0.000000000001))</f>
        <v>0.62497864886136367</v>
      </c>
      <c r="BL2434" s="33">
        <f ca="1">IF(_xlfn.T.DIST(BG2434,$BD$32,TRUE)&lt;0.5,MAX(_xlfn.T.DIST(BG2434,$BD$32,TRUE),0.000000000001),MIN(_xlfn.T.DIST(BG2434,$BD$32,TRUE),1-0.000000000001))</f>
        <v>0.30565741960866494</v>
      </c>
      <c r="BM2434" s="37">
        <f ca="1">IF(_xlfn.T.DIST(BH2434,$BD$32,TRUE)&lt;0.5,MAX(_xlfn.T.DIST(BH2434,$BD$32,TRUE),0.000000000001),MIN(_xlfn.T.DIST(BH2434,$BD$32,TRUE),1-0.000000000001))</f>
        <v>0.3505363083651919</v>
      </c>
      <c r="BN2434" s="33">
        <f t="shared" ca="1" si="806"/>
        <v>9.6466995321943561</v>
      </c>
      <c r="BO2434" s="33">
        <f t="shared" ca="1" si="807"/>
        <v>14.67502302123043</v>
      </c>
      <c r="BP2434" s="33">
        <f t="shared" ca="1" si="808"/>
        <v>18.955749174052926</v>
      </c>
      <c r="BQ2434" s="33">
        <f t="shared" ca="1" si="809"/>
        <v>10.831145734502488</v>
      </c>
      <c r="BR2434" s="33">
        <f t="shared" ca="1" si="810"/>
        <v>17.464508203941499</v>
      </c>
      <c r="BS2434">
        <f t="shared" ca="1" si="811"/>
        <v>71.573125665921708</v>
      </c>
    </row>
    <row r="2435" spans="32:71" x14ac:dyDescent="0.2">
      <c r="AF2435" s="32">
        <f t="shared" ca="1" si="813"/>
        <v>-0.19255275828606006</v>
      </c>
      <c r="AG2435" s="32">
        <f t="shared" ca="1" si="813"/>
        <v>-0.51698896512006076</v>
      </c>
      <c r="AH2435" s="32">
        <f t="shared" ca="1" si="813"/>
        <v>-0.64591525518834481</v>
      </c>
      <c r="AI2435" s="32">
        <f t="shared" ca="1" si="813"/>
        <v>-0.28254322865402093</v>
      </c>
      <c r="AJ2435" s="37">
        <f t="shared" ca="1" si="813"/>
        <v>-1.0028319999290096</v>
      </c>
      <c r="AK2435" s="33" cm="1">
        <f t="array" aca="1" ref="AK2435:AO2435" ca="1">MMULT(AF2435:AJ2435,$Y$50:$AC$54)</f>
        <v>-0.19255275828606011</v>
      </c>
      <c r="AL2435">
        <f ca="1"/>
        <v>-0.51161398710884709</v>
      </c>
      <c r="AM2435">
        <f ca="1"/>
        <v>-0.73724348395092232</v>
      </c>
      <c r="AN2435">
        <f ca="1"/>
        <v>-0.22743146685937751</v>
      </c>
      <c r="AO2435" s="35">
        <f ca="1"/>
        <v>-1.2081639460256997</v>
      </c>
      <c r="AP2435" s="33">
        <f t="shared" ca="1" si="794"/>
        <v>9.8555854312854549</v>
      </c>
      <c r="AQ2435">
        <f t="shared" ca="1" si="795"/>
        <v>14.488386012891153</v>
      </c>
      <c r="AR2435">
        <f t="shared" ca="1" si="796"/>
        <v>15.788269548147234</v>
      </c>
      <c r="AS2435">
        <f t="shared" ca="1" si="797"/>
        <v>11.476907626223431</v>
      </c>
      <c r="AT2435">
        <f t="shared" ca="1" si="798"/>
        <v>14.167344215897202</v>
      </c>
      <c r="AU2435">
        <f t="shared" ca="1" si="799"/>
        <v>65.776492834444468</v>
      </c>
      <c r="BC2435">
        <f t="shared" ca="1" si="800"/>
        <v>15.162198655284687</v>
      </c>
      <c r="BD2435" s="33">
        <f t="shared" ca="1" si="801"/>
        <v>-0.18511458043884602</v>
      </c>
      <c r="BE2435" s="33">
        <f t="shared" ca="1" si="802"/>
        <v>-0.49185069802843612</v>
      </c>
      <c r="BF2435" s="33">
        <f t="shared" ca="1" si="803"/>
        <v>-0.70876428583847606</v>
      </c>
      <c r="BG2435" s="33">
        <f t="shared" ca="1" si="804"/>
        <v>-0.21864594899086875</v>
      </c>
      <c r="BH2435" s="37">
        <f t="shared" ca="1" si="805"/>
        <v>-1.161493421131008</v>
      </c>
      <c r="BI2435" s="33">
        <f ca="1">IF(_xlfn.T.DIST(BD2435,$BD$32,TRUE)&lt;0.5,MAX(_xlfn.T.DIST(BD2435,$BD$32,TRUE),0.000000000001),MIN(_xlfn.T.DIST(BD2435,$BD$32,TRUE),1-0.000000000001))</f>
        <v>0.42719249969180112</v>
      </c>
      <c r="BJ2435" s="33">
        <f ca="1">IF(_xlfn.T.DIST(BE2435,$BD$32,TRUE)&lt;0.5,MAX(_xlfn.T.DIST(BE2435,$BD$32,TRUE),0.000000000001),MIN(_xlfn.T.DIST(BE2435,$BD$32,TRUE),1-0.000000000001))</f>
        <v>0.3132023655066295</v>
      </c>
      <c r="BK2435" s="33">
        <f ca="1">IF(_xlfn.T.DIST(BF2435,$BD$32,TRUE)&lt;0.5,MAX(_xlfn.T.DIST(BF2435,$BD$32,TRUE),0.000000000001),MIN(_xlfn.T.DIST(BF2435,$BD$32,TRUE),1-0.000000000001))</f>
        <v>0.24197123736966114</v>
      </c>
      <c r="BL2435" s="33">
        <f ca="1">IF(_xlfn.T.DIST(BG2435,$BD$32,TRUE)&lt;0.5,MAX(_xlfn.T.DIST(BG2435,$BD$32,TRUE),0.000000000001),MIN(_xlfn.T.DIST(BG2435,$BD$32,TRUE),1-0.000000000001))</f>
        <v>0.41420324984659002</v>
      </c>
      <c r="BM2435" s="37">
        <f ca="1">IF(_xlfn.T.DIST(BH2435,$BD$32,TRUE)&lt;0.5,MAX(_xlfn.T.DIST(BH2435,$BD$32,TRUE),0.000000000001),MIN(_xlfn.T.DIST(BH2435,$BD$32,TRUE),1-0.000000000001))</f>
        <v>0.1272997769090739</v>
      </c>
      <c r="BN2435" s="33">
        <f t="shared" ca="1" si="806"/>
        <v>9.8623551933485079</v>
      </c>
      <c r="BO2435" s="33">
        <f t="shared" ca="1" si="807"/>
        <v>14.51320657604678</v>
      </c>
      <c r="BP2435" s="33">
        <f t="shared" ca="1" si="808"/>
        <v>15.900072874170247</v>
      </c>
      <c r="BQ2435" s="33">
        <f t="shared" ca="1" si="809"/>
        <v>11.501484797544578</v>
      </c>
      <c r="BR2435" s="33">
        <f t="shared" ca="1" si="810"/>
        <v>14.443006306620454</v>
      </c>
      <c r="BS2435">
        <f t="shared" ca="1" si="811"/>
        <v>66.220125747730577</v>
      </c>
    </row>
    <row r="2436" spans="32:71" x14ac:dyDescent="0.2">
      <c r="AF2436" s="32">
        <f t="shared" ca="1" si="813"/>
        <v>-2.0273452802402439</v>
      </c>
      <c r="AG2436" s="32">
        <f t="shared" ca="1" si="813"/>
        <v>-0.84422091879887173</v>
      </c>
      <c r="AH2436" s="32">
        <f t="shared" ca="1" si="813"/>
        <v>0.17700356776821793</v>
      </c>
      <c r="AI2436" s="32">
        <f t="shared" ca="1" si="813"/>
        <v>-0.98290795925598429</v>
      </c>
      <c r="AJ2436" s="37">
        <f t="shared" ca="1" si="813"/>
        <v>0.7656348459282496</v>
      </c>
      <c r="AK2436" s="33" cm="1">
        <f t="array" aca="1" ref="AK2436:AO2436" ca="1">MMULT(AF2436:AJ2436,$Y$50:$AC$54)</f>
        <v>-2.0273452802402443</v>
      </c>
      <c r="AL2436">
        <f ca="1"/>
        <v>-1.9904544879680037</v>
      </c>
      <c r="AM2436">
        <f ca="1"/>
        <v>-0.36230024511274794</v>
      </c>
      <c r="AN2436">
        <f ca="1"/>
        <v>-1.8056324542184128</v>
      </c>
      <c r="AO2436" s="35">
        <f ca="1"/>
        <v>0.56557031518954948</v>
      </c>
      <c r="AP2436" s="33">
        <f t="shared" ca="1" si="794"/>
        <v>8.4794910398198162</v>
      </c>
      <c r="AQ2436">
        <f t="shared" ca="1" si="795"/>
        <v>13.009545512031996</v>
      </c>
      <c r="AR2436">
        <f t="shared" ca="1" si="796"/>
        <v>16.913099264661756</v>
      </c>
      <c r="AS2436">
        <f t="shared" ca="1" si="797"/>
        <v>7.8470453552976513</v>
      </c>
      <c r="AT2436">
        <f t="shared" ca="1" si="798"/>
        <v>21.262281260758197</v>
      </c>
      <c r="AU2436">
        <f t="shared" ca="1" si="799"/>
        <v>67.511462432569417</v>
      </c>
      <c r="BC2436">
        <f t="shared" ca="1" si="800"/>
        <v>27.529801335811118</v>
      </c>
      <c r="BD2436" s="33">
        <f t="shared" ca="1" si="801"/>
        <v>-1.9490303556119808</v>
      </c>
      <c r="BE2436" s="33">
        <f t="shared" ca="1" si="802"/>
        <v>-1.9135646287414931</v>
      </c>
      <c r="BF2436" s="33">
        <f t="shared" ca="1" si="803"/>
        <v>-0.34830484104154608</v>
      </c>
      <c r="BG2436" s="33">
        <f t="shared" ca="1" si="804"/>
        <v>-1.7358821403785798</v>
      </c>
      <c r="BH2436" s="37">
        <f t="shared" ca="1" si="805"/>
        <v>0.5437227310420657</v>
      </c>
      <c r="BI2436" s="33">
        <f ca="1">IF(_xlfn.T.DIST(BD2436,$BD$32,TRUE)&lt;0.5,MAX(_xlfn.T.DIST(BD2436,$BD$32,TRUE),0.000000000001),MIN(_xlfn.T.DIST(BD2436,$BD$32,TRUE),1-0.000000000001))</f>
        <v>3.0348255823265492E-2</v>
      </c>
      <c r="BJ2436" s="33">
        <f ca="1">IF(_xlfn.T.DIST(BE2436,$BD$32,TRUE)&lt;0.5,MAX(_xlfn.T.DIST(BE2436,$BD$32,TRUE),0.000000000001),MIN(_xlfn.T.DIST(BE2436,$BD$32,TRUE),1-0.000000000001))</f>
        <v>3.2630173713742661E-2</v>
      </c>
      <c r="BK2436" s="33">
        <f ca="1">IF(_xlfn.T.DIST(BF2436,$BD$32,TRUE)&lt;0.5,MAX(_xlfn.T.DIST(BF2436,$BD$32,TRUE),0.000000000001),MIN(_xlfn.T.DIST(BF2436,$BD$32,TRUE),1-0.000000000001))</f>
        <v>0.36502183717658065</v>
      </c>
      <c r="BL2436" s="33">
        <f ca="1">IF(_xlfn.T.DIST(BG2436,$BD$32,TRUE)&lt;0.5,MAX(_xlfn.T.DIST(BG2436,$BD$32,TRUE),0.000000000001),MIN(_xlfn.T.DIST(BG2436,$BD$32,TRUE),1-0.000000000001))</f>
        <v>4.6423328899566456E-2</v>
      </c>
      <c r="BM2436" s="37">
        <f ca="1">IF(_xlfn.T.DIST(BH2436,$BD$32,TRUE)&lt;0.5,MAX(_xlfn.T.DIST(BH2436,$BD$32,TRUE),0.000000000001),MIN(_xlfn.T.DIST(BH2436,$BD$32,TRUE),1-0.000000000001))</f>
        <v>0.70467478821981255</v>
      </c>
      <c r="BN2436" s="33">
        <f t="shared" ca="1" si="806"/>
        <v>8.5932251404259681</v>
      </c>
      <c r="BO2436" s="33">
        <f t="shared" ca="1" si="807"/>
        <v>13.156529516583708</v>
      </c>
      <c r="BP2436" s="33">
        <f t="shared" ca="1" si="808"/>
        <v>16.96479769382826</v>
      </c>
      <c r="BQ2436" s="33">
        <f t="shared" ca="1" si="809"/>
        <v>8.1346912573016077</v>
      </c>
      <c r="BR2436" s="33">
        <f t="shared" ca="1" si="810"/>
        <v>21.151574884042081</v>
      </c>
      <c r="BS2436">
        <f t="shared" ca="1" si="811"/>
        <v>68.000818492181622</v>
      </c>
    </row>
    <row r="2437" spans="32:71" x14ac:dyDescent="0.2">
      <c r="AF2437" s="32">
        <f t="shared" ca="1" si="813"/>
        <v>0.48644450028982517</v>
      </c>
      <c r="AG2437" s="32">
        <f t="shared" ca="1" si="813"/>
        <v>-2.1379732224265546</v>
      </c>
      <c r="AH2437" s="32">
        <f t="shared" ca="1" si="813"/>
        <v>0.47397396789599155</v>
      </c>
      <c r="AI2437" s="32">
        <f t="shared" ca="1" si="813"/>
        <v>-0.40896889571315526</v>
      </c>
      <c r="AJ2437" s="37">
        <f t="shared" ca="1" si="813"/>
        <v>-0.94160997805052349</v>
      </c>
      <c r="AK2437" s="33" cm="1">
        <f t="array" aca="1" ref="AK2437:AO2437" ca="1">MMULT(AF2437:AJ2437,$Y$50:$AC$54)</f>
        <v>0.48644450028982528</v>
      </c>
      <c r="AL2437">
        <f ca="1"/>
        <v>-1.2508039828761004</v>
      </c>
      <c r="AM2437">
        <f ca="1"/>
        <v>0.26133413405571909</v>
      </c>
      <c r="AN2437">
        <f ca="1"/>
        <v>-1.3477787265713992</v>
      </c>
      <c r="AO2437" s="35">
        <f ca="1"/>
        <v>-0.53092677796963805</v>
      </c>
      <c r="AP2437" s="33">
        <f t="shared" ca="1" si="794"/>
        <v>10.364833375217369</v>
      </c>
      <c r="AQ2437">
        <f t="shared" ca="1" si="795"/>
        <v>13.7491960171239</v>
      </c>
      <c r="AR2437">
        <f t="shared" ca="1" si="796"/>
        <v>18.784002402167157</v>
      </c>
      <c r="AS2437">
        <f t="shared" ca="1" si="797"/>
        <v>8.900108928885782</v>
      </c>
      <c r="AT2437">
        <f t="shared" ca="1" si="798"/>
        <v>16.876292888121448</v>
      </c>
      <c r="AU2437">
        <f t="shared" ca="1" si="799"/>
        <v>68.674433611515667</v>
      </c>
      <c r="BC2437">
        <f t="shared" ca="1" si="800"/>
        <v>29.947511312826958</v>
      </c>
      <c r="BD2437" s="33">
        <f t="shared" ca="1" si="801"/>
        <v>0.46765349081189533</v>
      </c>
      <c r="BE2437" s="33">
        <f t="shared" ca="1" si="802"/>
        <v>-1.2024863032985666</v>
      </c>
      <c r="BF2437" s="33">
        <f t="shared" ca="1" si="803"/>
        <v>0.25123897995895822</v>
      </c>
      <c r="BG2437" s="33">
        <f t="shared" ca="1" si="804"/>
        <v>-1.2957149807379771</v>
      </c>
      <c r="BH2437" s="37">
        <f t="shared" ca="1" si="805"/>
        <v>-0.51041744933919786</v>
      </c>
      <c r="BI2437" s="33">
        <f ca="1">IF(_xlfn.T.DIST(BD2437,$BD$32,TRUE)&lt;0.5,MAX(_xlfn.T.DIST(BD2437,$BD$32,TRUE),0.000000000001),MIN(_xlfn.T.DIST(BD2437,$BD$32,TRUE),1-0.000000000001))</f>
        <v>0.67829407410640419</v>
      </c>
      <c r="BJ2437" s="33">
        <f ca="1">IF(_xlfn.T.DIST(BE2437,$BD$32,TRUE)&lt;0.5,MAX(_xlfn.T.DIST(BE2437,$BD$32,TRUE),0.000000000001),MIN(_xlfn.T.DIST(BE2437,$BD$32,TRUE),1-0.000000000001))</f>
        <v>0.11929027039240006</v>
      </c>
      <c r="BK2437" s="33">
        <f ca="1">IF(_xlfn.T.DIST(BF2437,$BD$32,TRUE)&lt;0.5,MAX(_xlfn.T.DIST(BF2437,$BD$32,TRUE),0.000000000001),MIN(_xlfn.T.DIST(BF2437,$BD$32,TRUE),1-0.000000000001))</f>
        <v>0.59832883993482433</v>
      </c>
      <c r="BL2437" s="33">
        <f ca="1">IF(_xlfn.T.DIST(BG2437,$BD$32,TRUE)&lt;0.5,MAX(_xlfn.T.DIST(BG2437,$BD$32,TRUE),0.000000000001),MIN(_xlfn.T.DIST(BG2437,$BD$32,TRUE),1-0.000000000001))</f>
        <v>0.10247744141011983</v>
      </c>
      <c r="BM2437" s="37">
        <f ca="1">IF(_xlfn.T.DIST(BH2437,$BD$32,TRUE)&lt;0.5,MAX(_xlfn.T.DIST(BH2437,$BD$32,TRUE),0.000000000001),MIN(_xlfn.T.DIST(BH2437,$BD$32,TRUE),1-0.000000000001))</f>
        <v>0.30674721579076125</v>
      </c>
      <c r="BN2437" s="33">
        <f t="shared" ca="1" si="806"/>
        <v>10.347200315865805</v>
      </c>
      <c r="BO2437" s="33">
        <f t="shared" ca="1" si="807"/>
        <v>13.821457854695741</v>
      </c>
      <c r="BP2437" s="33">
        <f t="shared" ca="1" si="808"/>
        <v>18.747071599126372</v>
      </c>
      <c r="BQ2437" s="33">
        <f t="shared" ca="1" si="809"/>
        <v>9.0846104471003706</v>
      </c>
      <c r="BR2437" s="33">
        <f t="shared" ca="1" si="810"/>
        <v>16.97963320494323</v>
      </c>
      <c r="BS2437">
        <f t="shared" ca="1" si="811"/>
        <v>68.979973421731515</v>
      </c>
    </row>
    <row r="2438" spans="32:71" x14ac:dyDescent="0.2">
      <c r="AF2438" s="32">
        <f t="shared" ca="1" si="813"/>
        <v>-1.5022837813386627</v>
      </c>
      <c r="AG2438" s="32">
        <f t="shared" ca="1" si="813"/>
        <v>3.1199346862555881</v>
      </c>
      <c r="AH2438" s="32">
        <f t="shared" ca="1" si="813"/>
        <v>-1.8666565205012919</v>
      </c>
      <c r="AI2438" s="32">
        <f t="shared" ca="1" si="813"/>
        <v>-0.36754025258714457</v>
      </c>
      <c r="AJ2438" s="37">
        <f t="shared" ca="1" si="813"/>
        <v>-1.5257165270899791</v>
      </c>
      <c r="AK2438" s="33" cm="1">
        <f t="array" aca="1" ref="AK2438:AO2438" ca="1">MMULT(AF2438:AJ2438,$Y$50:$AC$54)</f>
        <v>-1.5022837813386631</v>
      </c>
      <c r="AL2438">
        <f ca="1"/>
        <v>1.2909690919694368</v>
      </c>
      <c r="AM2438">
        <f ca="1"/>
        <v>-1.6823112850011852</v>
      </c>
      <c r="AN2438">
        <f ca="1"/>
        <v>1.5419398402423938</v>
      </c>
      <c r="AO2438" s="35">
        <f ca="1"/>
        <v>-2.381128349704392</v>
      </c>
      <c r="AP2438" s="33">
        <f t="shared" ca="1" si="794"/>
        <v>8.873287163996002</v>
      </c>
      <c r="AQ2438">
        <f t="shared" ca="1" si="795"/>
        <v>16.290969091969437</v>
      </c>
      <c r="AR2438">
        <f t="shared" ca="1" si="796"/>
        <v>12.953066144996445</v>
      </c>
      <c r="AS2438">
        <f t="shared" ca="1" si="797"/>
        <v>15.546461632557506</v>
      </c>
      <c r="AT2438">
        <f t="shared" ca="1" si="798"/>
        <v>9.4754866011824319</v>
      </c>
      <c r="AU2438">
        <f t="shared" ca="1" si="799"/>
        <v>63.139270634701823</v>
      </c>
      <c r="BC2438">
        <f t="shared" ca="1" si="800"/>
        <v>26.666221510226762</v>
      </c>
      <c r="BD2438" s="33">
        <f t="shared" ca="1" si="801"/>
        <v>-1.4442516137288823</v>
      </c>
      <c r="BE2438" s="33">
        <f t="shared" ca="1" si="802"/>
        <v>1.2410998624304885</v>
      </c>
      <c r="BF2438" s="33">
        <f t="shared" ca="1" si="803"/>
        <v>-1.6173247813354001</v>
      </c>
      <c r="BG2438" s="33">
        <f t="shared" ca="1" si="804"/>
        <v>1.4823757869225815</v>
      </c>
      <c r="BH2438" s="37">
        <f t="shared" ca="1" si="805"/>
        <v>-2.2891470335197002</v>
      </c>
      <c r="BI2438" s="33">
        <f ca="1">IF(_xlfn.T.DIST(BD2438,$BD$32,TRUE)&lt;0.5,MAX(_xlfn.T.DIST(BD2438,$BD$32,TRUE),0.000000000001),MIN(_xlfn.T.DIST(BD2438,$BD$32,TRUE),1-0.000000000001))</f>
        <v>7.95159288250918E-2</v>
      </c>
      <c r="BJ2438" s="33">
        <f ca="1">IF(_xlfn.T.DIST(BE2438,$BD$32,TRUE)&lt;0.5,MAX(_xlfn.T.DIST(BE2438,$BD$32,TRUE),0.000000000001),MIN(_xlfn.T.DIST(BE2438,$BD$32,TRUE),1-0.000000000001))</f>
        <v>0.88790679990525245</v>
      </c>
      <c r="BK2438" s="33">
        <f ca="1">IF(_xlfn.T.DIST(BF2438,$BD$32,TRUE)&lt;0.5,MAX(_xlfn.T.DIST(BF2438,$BD$32,TRUE),0.000000000001),MIN(_xlfn.T.DIST(BF2438,$BD$32,TRUE),1-0.000000000001))</f>
        <v>5.8138176759455824E-2</v>
      </c>
      <c r="BL2438" s="33">
        <f ca="1">IF(_xlfn.T.DIST(BG2438,$BD$32,TRUE)&lt;0.5,MAX(_xlfn.T.DIST(BG2438,$BD$32,TRUE),0.000000000001),MIN(_xlfn.T.DIST(BG2438,$BD$32,TRUE),1-0.000000000001))</f>
        <v>0.92566516342879657</v>
      </c>
      <c r="BM2438" s="37">
        <f ca="1">IF(_xlfn.T.DIST(BH2438,$BD$32,TRUE)&lt;0.5,MAX(_xlfn.T.DIST(BH2438,$BD$32,TRUE),0.000000000001),MIN(_xlfn.T.DIST(BH2438,$BD$32,TRUE),1-0.000000000001))</f>
        <v>1.4640948129809988E-2</v>
      </c>
      <c r="BN2438" s="33">
        <f t="shared" ca="1" si="806"/>
        <v>8.9437486516937899</v>
      </c>
      <c r="BO2438" s="33">
        <f t="shared" ca="1" si="807"/>
        <v>16.21547126942205</v>
      </c>
      <c r="BP2438" s="33">
        <f t="shared" ca="1" si="808"/>
        <v>13.288209855268315</v>
      </c>
      <c r="BQ2438" s="33">
        <f t="shared" ca="1" si="809"/>
        <v>15.321766752678778</v>
      </c>
      <c r="BR2438" s="33">
        <f t="shared" ca="1" si="810"/>
        <v>10.2813180795892</v>
      </c>
      <c r="BS2438">
        <f t="shared" ca="1" si="811"/>
        <v>64.050514608652136</v>
      </c>
    </row>
    <row r="2439" spans="32:71" x14ac:dyDescent="0.2">
      <c r="AF2439" s="32">
        <f t="shared" ca="1" si="813"/>
        <v>1.9971739760841496</v>
      </c>
      <c r="AG2439" s="32">
        <f t="shared" ca="1" si="813"/>
        <v>0.7669641575011128</v>
      </c>
      <c r="AH2439" s="32">
        <f t="shared" ca="1" si="813"/>
        <v>1.1123698080236268</v>
      </c>
      <c r="AI2439" s="32">
        <f t="shared" ca="1" si="813"/>
        <v>0.8274545343057027</v>
      </c>
      <c r="AJ2439" s="37">
        <f t="shared" ca="1" si="813"/>
        <v>0.31851343372394297</v>
      </c>
      <c r="AK2439" s="33" cm="1">
        <f t="array" aca="1" ref="AK2439:AO2439" ca="1">MMULT(AF2439:AJ2439,$Y$50:$AC$54)</f>
        <v>1.99717397608415</v>
      </c>
      <c r="AL2439">
        <f ca="1"/>
        <v>1.9130589573314429</v>
      </c>
      <c r="AM2439">
        <f ca="1"/>
        <v>1.594419724709883</v>
      </c>
      <c r="AN2439">
        <f ca="1"/>
        <v>1.0986460929493889</v>
      </c>
      <c r="AO2439" s="35">
        <f ca="1"/>
        <v>0.99831931693589959</v>
      </c>
      <c r="AP2439" s="33">
        <f t="shared" ca="1" si="794"/>
        <v>11.497880482063113</v>
      </c>
      <c r="AQ2439">
        <f t="shared" ca="1" si="795"/>
        <v>16.913058957331444</v>
      </c>
      <c r="AR2439">
        <f t="shared" ca="1" si="796"/>
        <v>22.783259174129647</v>
      </c>
      <c r="AS2439">
        <f t="shared" ca="1" si="797"/>
        <v>14.526886013783594</v>
      </c>
      <c r="AT2439">
        <f t="shared" ca="1" si="798"/>
        <v>22.993277267743597</v>
      </c>
      <c r="AU2439">
        <f t="shared" ca="1" si="799"/>
        <v>88.714361895051397</v>
      </c>
      <c r="BC2439">
        <f t="shared" ca="1" si="800"/>
        <v>34.396794837873287</v>
      </c>
      <c r="BD2439" s="33">
        <f t="shared" ca="1" si="801"/>
        <v>1.9200245477499569</v>
      </c>
      <c r="BE2439" s="33">
        <f t="shared" ca="1" si="802"/>
        <v>1.8391588331083593</v>
      </c>
      <c r="BF2439" s="33">
        <f t="shared" ca="1" si="803"/>
        <v>1.5328284103030574</v>
      </c>
      <c r="BG2439" s="33">
        <f t="shared" ca="1" si="804"/>
        <v>1.0562061658185393</v>
      </c>
      <c r="BH2439" s="37">
        <f t="shared" ca="1" si="805"/>
        <v>0.95975494271568307</v>
      </c>
      <c r="BI2439" s="33">
        <f ca="1">IF(_xlfn.T.DIST(BD2439,$BD$32,TRUE)&lt;0.5,MAX(_xlfn.T.DIST(BD2439,$BD$32,TRUE),0.000000000001),MIN(_xlfn.T.DIST(BD2439,$BD$32,TRUE),1-0.000000000001))</f>
        <v>0.9677962208777896</v>
      </c>
      <c r="BJ2439" s="33">
        <f ca="1">IF(_xlfn.T.DIST(BE2439,$BD$32,TRUE)&lt;0.5,MAX(_xlfn.T.DIST(BE2439,$BD$32,TRUE),0.000000000001),MIN(_xlfn.T.DIST(BE2439,$BD$32,TRUE),1-0.000000000001))</f>
        <v>0.96209574540577647</v>
      </c>
      <c r="BK2439" s="33">
        <f ca="1">IF(_xlfn.T.DIST(BF2439,$BD$32,TRUE)&lt;0.5,MAX(_xlfn.T.DIST(BF2439,$BD$32,TRUE),0.000000000001),MIN(_xlfn.T.DIST(BF2439,$BD$32,TRUE),1-0.000000000001))</f>
        <v>0.93210139999041497</v>
      </c>
      <c r="BL2439" s="33">
        <f ca="1">IF(_xlfn.T.DIST(BG2439,$BD$32,TRUE)&lt;0.5,MAX(_xlfn.T.DIST(BG2439,$BD$32,TRUE),0.000000000001),MIN(_xlfn.T.DIST(BG2439,$BD$32,TRUE),1-0.000000000001))</f>
        <v>0.85034710780518807</v>
      </c>
      <c r="BM2439" s="37">
        <f ca="1">IF(_xlfn.T.DIST(BH2439,$BD$32,TRUE)&lt;0.5,MAX(_xlfn.T.DIST(BH2439,$BD$32,TRUE),0.000000000001),MIN(_xlfn.T.DIST(BH2439,$BD$32,TRUE),1-0.000000000001))</f>
        <v>0.82757478742688306</v>
      </c>
      <c r="BN2439" s="33">
        <f t="shared" ca="1" si="806"/>
        <v>11.387011107242314</v>
      </c>
      <c r="BO2439" s="33">
        <f t="shared" ca="1" si="807"/>
        <v>16.775541562811412</v>
      </c>
      <c r="BP2439" s="33">
        <f t="shared" ca="1" si="808"/>
        <v>22.474878208774509</v>
      </c>
      <c r="BQ2439" s="33">
        <f t="shared" ca="1" si="809"/>
        <v>14.387223494185715</v>
      </c>
      <c r="BR2439" s="33">
        <f t="shared" ca="1" si="810"/>
        <v>22.778499482596981</v>
      </c>
      <c r="BS2439">
        <f t="shared" ca="1" si="811"/>
        <v>87.803153855610944</v>
      </c>
    </row>
    <row r="2440" spans="32:71" x14ac:dyDescent="0.2">
      <c r="AF2440" s="32">
        <f t="shared" ca="1" si="813"/>
        <v>0.49702606019311912</v>
      </c>
      <c r="AG2440" s="32">
        <f t="shared" ca="1" si="813"/>
        <v>-8.8233302404742142E-2</v>
      </c>
      <c r="AH2440" s="32">
        <f t="shared" ca="1" si="813"/>
        <v>-2.0868083389521108</v>
      </c>
      <c r="AI2440" s="32">
        <f t="shared" ca="1" si="813"/>
        <v>0.72808987077152854</v>
      </c>
      <c r="AJ2440" s="37">
        <f t="shared" ca="1" si="813"/>
        <v>0.27380524015209834</v>
      </c>
      <c r="AK2440" s="33" cm="1">
        <f t="array" aca="1" ref="AK2440:AO2440" ca="1">MMULT(AF2440:AJ2440,$Y$50:$AC$54)</f>
        <v>0.49702606019311923</v>
      </c>
      <c r="AL2440">
        <f ca="1"/>
        <v>0.26998549665374083</v>
      </c>
      <c r="AM2440">
        <f ca="1"/>
        <v>-1.9318248780709077</v>
      </c>
      <c r="AN2440">
        <f ca="1"/>
        <v>1.5195992981405042</v>
      </c>
      <c r="AO2440" s="35">
        <f ca="1"/>
        <v>-0.82665867814160299</v>
      </c>
      <c r="AP2440" s="33">
        <f t="shared" ca="1" si="794"/>
        <v>10.372769545144839</v>
      </c>
      <c r="AQ2440">
        <f t="shared" ca="1" si="795"/>
        <v>15.26998549665374</v>
      </c>
      <c r="AR2440">
        <f t="shared" ca="1" si="796"/>
        <v>12.204525365787276</v>
      </c>
      <c r="AS2440">
        <f t="shared" ca="1" si="797"/>
        <v>15.49507838572316</v>
      </c>
      <c r="AT2440">
        <f t="shared" ca="1" si="798"/>
        <v>15.693365287433588</v>
      </c>
      <c r="AU2440">
        <f t="shared" ca="1" si="799"/>
        <v>69.035724080742611</v>
      </c>
      <c r="BC2440">
        <f t="shared" ca="1" si="800"/>
        <v>34.916631918742191</v>
      </c>
      <c r="BD2440" s="33">
        <f t="shared" ca="1" si="801"/>
        <v>0.47782629248621228</v>
      </c>
      <c r="BE2440" s="33">
        <f t="shared" ca="1" si="802"/>
        <v>0.25955614649457287</v>
      </c>
      <c r="BF2440" s="33">
        <f t="shared" ca="1" si="803"/>
        <v>-1.8571998395065843</v>
      </c>
      <c r="BG2440" s="33">
        <f t="shared" ca="1" si="804"/>
        <v>1.4608982442751592</v>
      </c>
      <c r="BH2440" s="37">
        <f t="shared" ca="1" si="805"/>
        <v>-0.79472543386251904</v>
      </c>
      <c r="BI2440" s="33">
        <f ca="1">IF(_xlfn.T.DIST(BD2440,$BD$32,TRUE)&lt;0.5,MAX(_xlfn.T.DIST(BD2440,$BD$32,TRUE),0.000000000001),MIN(_xlfn.T.DIST(BD2440,$BD$32,TRUE),1-0.000000000001))</f>
        <v>0.68188139524514435</v>
      </c>
      <c r="BJ2440" s="33">
        <f ca="1">IF(_xlfn.T.DIST(BE2440,$BD$32,TRUE)&lt;0.5,MAX(_xlfn.T.DIST(BE2440,$BD$32,TRUE),0.000000000001),MIN(_xlfn.T.DIST(BE2440,$BD$32,TRUE),1-0.000000000001))</f>
        <v>0.60151043939940485</v>
      </c>
      <c r="BK2440" s="33">
        <f ca="1">IF(_xlfn.T.DIST(BF2440,$BD$32,TRUE)&lt;0.5,MAX(_xlfn.T.DIST(BF2440,$BD$32,TRUE),0.000000000001),MIN(_xlfn.T.DIST(BF2440,$BD$32,TRUE),1-0.000000000001))</f>
        <v>3.6562424305077799E-2</v>
      </c>
      <c r="BL2440" s="33">
        <f ca="1">IF(_xlfn.T.DIST(BG2440,$BD$32,TRUE)&lt;0.5,MAX(_xlfn.T.DIST(BG2440,$BD$32,TRUE),0.000000000001),MIN(_xlfn.T.DIST(BG2440,$BD$32,TRUE),1-0.000000000001))</f>
        <v>0.92278066287178973</v>
      </c>
      <c r="BM2440" s="37">
        <f ca="1">IF(_xlfn.T.DIST(BH2440,$BD$32,TRUE)&lt;0.5,MAX(_xlfn.T.DIST(BH2440,$BD$32,TRUE),0.000000000001),MIN(_xlfn.T.DIST(BH2440,$BD$32,TRUE),1-0.000000000001))</f>
        <v>0.21650787886206568</v>
      </c>
      <c r="BN2440" s="33">
        <f t="shared" ca="1" si="806"/>
        <v>10.354724738471013</v>
      </c>
      <c r="BO2440" s="33">
        <f t="shared" ca="1" si="807"/>
        <v>15.257258636681691</v>
      </c>
      <c r="BP2440" s="33">
        <f t="shared" ca="1" si="808"/>
        <v>12.623847968006082</v>
      </c>
      <c r="BQ2440" s="33">
        <f t="shared" ca="1" si="809"/>
        <v>15.275261957640762</v>
      </c>
      <c r="BR2440" s="33">
        <f t="shared" ca="1" si="810"/>
        <v>15.863833986701749</v>
      </c>
      <c r="BS2440">
        <f t="shared" ca="1" si="811"/>
        <v>69.374927287501293</v>
      </c>
    </row>
    <row r="2441" spans="32:71" x14ac:dyDescent="0.2">
      <c r="AF2441" s="32">
        <f t="shared" ca="1" si="813"/>
        <v>0.63843872301131621</v>
      </c>
      <c r="AG2441" s="32">
        <f t="shared" ca="1" si="813"/>
        <v>-0.42151759801370148</v>
      </c>
      <c r="AH2441" s="32">
        <f t="shared" ca="1" si="813"/>
        <v>-1.4114094726768553</v>
      </c>
      <c r="AI2441" s="32">
        <f t="shared" ca="1" si="813"/>
        <v>0.17642743524075666</v>
      </c>
      <c r="AJ2441" s="37">
        <f t="shared" ca="1" si="813"/>
        <v>-0.42249954530678707</v>
      </c>
      <c r="AK2441" s="33" cm="1">
        <f t="array" aca="1" ref="AK2441:AO2441" ca="1">MMULT(AF2441:AJ2441,$Y$50:$AC$54)</f>
        <v>0.63843872301131632</v>
      </c>
      <c r="AL2441">
        <f ca="1"/>
        <v>0.11922173092933946</v>
      </c>
      <c r="AM2441">
        <f ca="1"/>
        <v>-1.2949114631505254</v>
      </c>
      <c r="AN2441">
        <f ca="1"/>
        <v>0.73006800045793707</v>
      </c>
      <c r="AO2441" s="35">
        <f ca="1"/>
        <v>-1.108005800240679</v>
      </c>
      <c r="AP2441" s="33">
        <f t="shared" ca="1" si="794"/>
        <v>10.478829042258488</v>
      </c>
      <c r="AQ2441">
        <f t="shared" ca="1" si="795"/>
        <v>15.11922173092934</v>
      </c>
      <c r="AR2441">
        <f t="shared" ca="1" si="796"/>
        <v>14.115265610548423</v>
      </c>
      <c r="AS2441">
        <f t="shared" ca="1" si="797"/>
        <v>13.679156401053255</v>
      </c>
      <c r="AT2441">
        <f t="shared" ca="1" si="798"/>
        <v>14.567976799037284</v>
      </c>
      <c r="AU2441">
        <f t="shared" ca="1" si="799"/>
        <v>67.960449583826801</v>
      </c>
      <c r="BC2441">
        <f t="shared" ca="1" si="800"/>
        <v>36.085103527724591</v>
      </c>
      <c r="BD2441" s="33">
        <f t="shared" ca="1" si="801"/>
        <v>0.61377628343591706</v>
      </c>
      <c r="BE2441" s="33">
        <f t="shared" ca="1" si="802"/>
        <v>0.11461627917783718</v>
      </c>
      <c r="BF2441" s="33">
        <f t="shared" ca="1" si="803"/>
        <v>-1.2448899425810789</v>
      </c>
      <c r="BG2441" s="33">
        <f t="shared" ca="1" si="804"/>
        <v>0.701865986234393</v>
      </c>
      <c r="BH2441" s="37">
        <f t="shared" ca="1" si="805"/>
        <v>-1.0652043141893022</v>
      </c>
      <c r="BI2441" s="33">
        <f ca="1">IF(_xlfn.T.DIST(BD2441,$BD$32,TRUE)&lt;0.5,MAX(_xlfn.T.DIST(BD2441,$BD$32,TRUE),0.000000000001),MIN(_xlfn.T.DIST(BD2441,$BD$32,TRUE),1-0.000000000001))</f>
        <v>0.72800520138776492</v>
      </c>
      <c r="BJ2441" s="33">
        <f ca="1">IF(_xlfn.T.DIST(BE2441,$BD$32,TRUE)&lt;0.5,MAX(_xlfn.T.DIST(BE2441,$BD$32,TRUE),0.000000000001),MIN(_xlfn.T.DIST(BE2441,$BD$32,TRUE),1-0.000000000001))</f>
        <v>0.54524351746044308</v>
      </c>
      <c r="BK2441" s="33">
        <f ca="1">IF(_xlfn.T.DIST(BF2441,$BD$32,TRUE)&lt;0.5,MAX(_xlfn.T.DIST(BF2441,$BD$32,TRUE),0.000000000001),MIN(_xlfn.T.DIST(BF2441,$BD$32,TRUE),1-0.000000000001))</f>
        <v>0.11140472438857454</v>
      </c>
      <c r="BL2441" s="33">
        <f ca="1">IF(_xlfn.T.DIST(BG2441,$BD$32,TRUE)&lt;0.5,MAX(_xlfn.T.DIST(BG2441,$BD$32,TRUE),0.000000000001),MIN(_xlfn.T.DIST(BG2441,$BD$32,TRUE),1-0.000000000001))</f>
        <v>0.75591369754349325</v>
      </c>
      <c r="BM2441" s="37">
        <f ca="1">IF(_xlfn.T.DIST(BH2441,$BD$32,TRUE)&lt;0.5,MAX(_xlfn.T.DIST(BH2441,$BD$32,TRUE),0.000000000001),MIN(_xlfn.T.DIST(BH2441,$BD$32,TRUE),1-0.000000000001))</f>
        <v>0.14764098133333975</v>
      </c>
      <c r="BN2441" s="33">
        <f t="shared" ca="1" si="806"/>
        <v>10.455093277590708</v>
      </c>
      <c r="BO2441" s="33">
        <f t="shared" ca="1" si="807"/>
        <v>15.11365288205702</v>
      </c>
      <c r="BP2441" s="33">
        <f t="shared" ca="1" si="808"/>
        <v>14.342725366238197</v>
      </c>
      <c r="BQ2441" s="33">
        <f t="shared" ca="1" si="809"/>
        <v>13.594401945535505</v>
      </c>
      <c r="BR2441" s="33">
        <f t="shared" ca="1" si="810"/>
        <v>14.813581454420492</v>
      </c>
      <c r="BS2441">
        <f t="shared" ca="1" si="811"/>
        <v>68.31945492584191</v>
      </c>
    </row>
    <row r="2442" spans="32:71" x14ac:dyDescent="0.2">
      <c r="AF2442" s="32">
        <f t="shared" ca="1" si="813"/>
        <v>0.1807973017913998</v>
      </c>
      <c r="AG2442" s="32">
        <f t="shared" ca="1" si="813"/>
        <v>-2.3680370095977787</v>
      </c>
      <c r="AH2442" s="32">
        <f t="shared" ca="1" si="813"/>
        <v>0.28845208095595409</v>
      </c>
      <c r="AI2442" s="32">
        <f t="shared" ca="1" si="813"/>
        <v>-0.10608961586980063</v>
      </c>
      <c r="AJ2442" s="37">
        <f t="shared" ca="1" si="813"/>
        <v>0.64765166100783711</v>
      </c>
      <c r="AK2442" s="33" cm="1">
        <f t="array" aca="1" ref="AK2442:AO2442" ca="1">MMULT(AF2442:AJ2442,$Y$50:$AC$54)</f>
        <v>0.18079730179139983</v>
      </c>
      <c r="AL2442">
        <f ca="1"/>
        <v>-1.6267937875425369</v>
      </c>
      <c r="AM2442">
        <f ca="1"/>
        <v>-1.3173575650045954E-2</v>
      </c>
      <c r="AN2442">
        <f ca="1"/>
        <v>-1.2609465596746605</v>
      </c>
      <c r="AO2442" s="35">
        <f ca="1"/>
        <v>0.70081349844834062</v>
      </c>
      <c r="AP2442" s="33">
        <f t="shared" ca="1" si="794"/>
        <v>10.135597976343551</v>
      </c>
      <c r="AQ2442">
        <f t="shared" ca="1" si="795"/>
        <v>13.373206212457463</v>
      </c>
      <c r="AR2442">
        <f t="shared" ca="1" si="796"/>
        <v>17.960479273049863</v>
      </c>
      <c r="AS2442">
        <f t="shared" ca="1" si="797"/>
        <v>9.0998229127482801</v>
      </c>
      <c r="AT2442">
        <f t="shared" ca="1" si="798"/>
        <v>21.803253993793362</v>
      </c>
      <c r="AU2442">
        <f t="shared" ca="1" si="799"/>
        <v>72.372360368392521</v>
      </c>
      <c r="BC2442">
        <f t="shared" ca="1" si="800"/>
        <v>20.158167123590406</v>
      </c>
      <c r="BD2442" s="33">
        <f t="shared" ca="1" si="801"/>
        <v>0.17381322897420856</v>
      </c>
      <c r="BE2442" s="33">
        <f t="shared" ca="1" si="802"/>
        <v>-1.5639518858206833</v>
      </c>
      <c r="BF2442" s="33">
        <f t="shared" ca="1" si="803"/>
        <v>-1.2664689672815761E-2</v>
      </c>
      <c r="BG2442" s="33">
        <f t="shared" ca="1" si="804"/>
        <v>-1.2122370794772435</v>
      </c>
      <c r="BH2442" s="37">
        <f t="shared" ca="1" si="805"/>
        <v>0.67374156509570149</v>
      </c>
      <c r="BI2442" s="33">
        <f ca="1">IF(_xlfn.T.DIST(BD2442,$BD$32,TRUE)&lt;0.5,MAX(_xlfn.T.DIST(BD2442,$BD$32,TRUE),0.000000000001),MIN(_xlfn.T.DIST(BD2442,$BD$32,TRUE),1-0.000000000001))</f>
        <v>0.56841009271334286</v>
      </c>
      <c r="BJ2442" s="33">
        <f ca="1">IF(_xlfn.T.DIST(BE2442,$BD$32,TRUE)&lt;0.5,MAX(_xlfn.T.DIST(BE2442,$BD$32,TRUE),0.000000000001),MIN(_xlfn.T.DIST(BE2442,$BD$32,TRUE),1-0.000000000001))</f>
        <v>6.41587636001925E-2</v>
      </c>
      <c r="BK2442" s="33">
        <f ca="1">IF(_xlfn.T.DIST(BF2442,$BD$32,TRUE)&lt;0.5,MAX(_xlfn.T.DIST(BF2442,$BD$32,TRUE),0.000000000001),MIN(_xlfn.T.DIST(BF2442,$BD$32,TRUE),1-0.000000000001))</f>
        <v>0.49498957955911671</v>
      </c>
      <c r="BL2442" s="33">
        <f ca="1">IF(_xlfn.T.DIST(BG2442,$BD$32,TRUE)&lt;0.5,MAX(_xlfn.T.DIST(BG2442,$BD$32,TRUE),0.000000000001),MIN(_xlfn.T.DIST(BG2442,$BD$32,TRUE),1-0.000000000001))</f>
        <v>0.11744126402827254</v>
      </c>
      <c r="BM2442" s="37">
        <f ca="1">IF(_xlfn.T.DIST(BH2442,$BD$32,TRUE)&lt;0.5,MAX(_xlfn.T.DIST(BH2442,$BD$32,TRUE),0.000000000001),MIN(_xlfn.T.DIST(BH2442,$BD$32,TRUE),1-0.000000000001))</f>
        <v>0.74718307085444757</v>
      </c>
      <c r="BN2442" s="33">
        <f t="shared" ca="1" si="806"/>
        <v>10.129245864748679</v>
      </c>
      <c r="BO2442" s="33">
        <f t="shared" ca="1" si="807"/>
        <v>13.479229848141829</v>
      </c>
      <c r="BP2442" s="33">
        <f t="shared" ca="1" si="808"/>
        <v>17.962321224792714</v>
      </c>
      <c r="BQ2442" s="33">
        <f t="shared" ca="1" si="809"/>
        <v>9.2678867272218248</v>
      </c>
      <c r="BR2442" s="33">
        <f t="shared" ca="1" si="810"/>
        <v>21.662606138576432</v>
      </c>
      <c r="BS2442">
        <f t="shared" ca="1" si="811"/>
        <v>72.501289803481484</v>
      </c>
    </row>
    <row r="2443" spans="32:71" x14ac:dyDescent="0.2">
      <c r="AF2443" s="32">
        <f t="shared" ca="1" si="813"/>
        <v>-1.8381871428104</v>
      </c>
      <c r="AG2443" s="32">
        <f t="shared" ca="1" si="813"/>
        <v>-1.1099623788519939</v>
      </c>
      <c r="AH2443" s="32">
        <f t="shared" ca="1" si="813"/>
        <v>1.6307284972835778</v>
      </c>
      <c r="AI2443" s="32">
        <f t="shared" ca="1" si="813"/>
        <v>1.1021171772800618</v>
      </c>
      <c r="AJ2443" s="37">
        <f t="shared" ca="1" si="813"/>
        <v>-0.47673070181924965</v>
      </c>
      <c r="AK2443" s="33" cm="1">
        <f t="array" aca="1" ref="AK2443:AO2443" ca="1">MMULT(AF2443:AJ2443,$Y$50:$AC$54)</f>
        <v>-1.8381871428104004</v>
      </c>
      <c r="AL2443">
        <f ca="1"/>
        <v>-2.0591459018476139</v>
      </c>
      <c r="AM2443">
        <f ca="1"/>
        <v>1.0478179107612819</v>
      </c>
      <c r="AN2443">
        <f ca="1"/>
        <v>-1.0289282677435008</v>
      </c>
      <c r="AO2443" s="35">
        <f ca="1"/>
        <v>0.85135890902807976</v>
      </c>
      <c r="AP2443" s="33">
        <f t="shared" ca="1" si="794"/>
        <v>8.6213596428921999</v>
      </c>
      <c r="AQ2443">
        <f t="shared" ca="1" si="795"/>
        <v>12.940854098152386</v>
      </c>
      <c r="AR2443">
        <f t="shared" ca="1" si="796"/>
        <v>21.143453732283845</v>
      </c>
      <c r="AS2443">
        <f t="shared" ca="1" si="797"/>
        <v>9.6334649841899491</v>
      </c>
      <c r="AT2443">
        <f t="shared" ca="1" si="798"/>
        <v>22.405435636112319</v>
      </c>
      <c r="AU2443">
        <f t="shared" ca="1" si="799"/>
        <v>74.744568093630704</v>
      </c>
      <c r="BC2443">
        <f t="shared" ca="1" si="800"/>
        <v>28.160639326956932</v>
      </c>
      <c r="BD2443" s="33">
        <f t="shared" ca="1" si="801"/>
        <v>-1.7671792642092869</v>
      </c>
      <c r="BE2443" s="33">
        <f t="shared" ca="1" si="802"/>
        <v>-1.9796025415362004</v>
      </c>
      <c r="BF2443" s="33">
        <f t="shared" ca="1" si="803"/>
        <v>1.0073414406181744</v>
      </c>
      <c r="BG2443" s="33">
        <f t="shared" ca="1" si="804"/>
        <v>-0.98918149124637</v>
      </c>
      <c r="BH2443" s="37">
        <f t="shared" ca="1" si="805"/>
        <v>0.81847151217369007</v>
      </c>
      <c r="BI2443" s="33">
        <f ca="1">IF(_xlfn.T.DIST(BD2443,$BD$32,TRUE)&lt;0.5,MAX(_xlfn.T.DIST(BD2443,$BD$32,TRUE),0.000000000001),MIN(_xlfn.T.DIST(BD2443,$BD$32,TRUE),1-0.000000000001))</f>
        <v>4.3685442746060753E-2</v>
      </c>
      <c r="BJ2443" s="33">
        <f ca="1">IF(_xlfn.T.DIST(BE2443,$BD$32,TRUE)&lt;0.5,MAX(_xlfn.T.DIST(BE2443,$BD$32,TRUE),0.000000000001),MIN(_xlfn.T.DIST(BE2443,$BD$32,TRUE),1-0.000000000001))</f>
        <v>2.8493943185121693E-2</v>
      </c>
      <c r="BK2443" s="33">
        <f ca="1">IF(_xlfn.T.DIST(BF2443,$BD$32,TRUE)&lt;0.5,MAX(_xlfn.T.DIST(BF2443,$BD$32,TRUE),0.000000000001),MIN(_xlfn.T.DIST(BF2443,$BD$32,TRUE),1-0.000000000001))</f>
        <v>0.83908649381312472</v>
      </c>
      <c r="BL2443" s="33">
        <f ca="1">IF(_xlfn.T.DIST(BG2443,$BD$32,TRUE)&lt;0.5,MAX(_xlfn.T.DIST(BG2443,$BD$32,TRUE),0.000000000001),MIN(_xlfn.T.DIST(BG2443,$BD$32,TRUE),1-0.000000000001))</f>
        <v>0.16524297112528835</v>
      </c>
      <c r="BM2443" s="37">
        <f ca="1">IF(_xlfn.T.DIST(BH2443,$BD$32,TRUE)&lt;0.5,MAX(_xlfn.T.DIST(BH2443,$BD$32,TRUE),0.000000000001),MIN(_xlfn.T.DIST(BH2443,$BD$32,TRUE),1-0.000000000001))</f>
        <v>0.79022894866880677</v>
      </c>
      <c r="BN2443" s="33">
        <f t="shared" ca="1" si="806"/>
        <v>8.7179257076512009</v>
      </c>
      <c r="BO2443" s="33">
        <f t="shared" ca="1" si="807"/>
        <v>13.096596282833556</v>
      </c>
      <c r="BP2443" s="33">
        <f t="shared" ca="1" si="808"/>
        <v>20.972131193493009</v>
      </c>
      <c r="BQ2443" s="33">
        <f t="shared" ca="1" si="809"/>
        <v>9.7617882567180967</v>
      </c>
      <c r="BR2443" s="33">
        <f t="shared" ca="1" si="810"/>
        <v>22.228863628470499</v>
      </c>
      <c r="BS2443">
        <f t="shared" ca="1" si="811"/>
        <v>74.77730506916636</v>
      </c>
    </row>
    <row r="2444" spans="32:71" x14ac:dyDescent="0.2">
      <c r="AF2444" s="32">
        <f t="shared" ca="1" si="813"/>
        <v>0.91400774360206416</v>
      </c>
      <c r="AG2444" s="32">
        <f t="shared" ca="1" si="813"/>
        <v>-0.2272844036655102</v>
      </c>
      <c r="AH2444" s="32">
        <f t="shared" ca="1" si="813"/>
        <v>0.15894553057556474</v>
      </c>
      <c r="AI2444" s="32">
        <f t="shared" ca="1" si="813"/>
        <v>-1.1584128511476892</v>
      </c>
      <c r="AJ2444" s="37">
        <f t="shared" ca="1" si="813"/>
        <v>0.94013114430450961</v>
      </c>
      <c r="AK2444" s="33" cm="1">
        <f t="array" aca="1" ref="AK2444:AO2444" ca="1">MMULT(AF2444:AJ2444,$Y$50:$AC$54)</f>
        <v>0.91400774360206438</v>
      </c>
      <c r="AL2444">
        <f ca="1"/>
        <v>0.4484704374709827</v>
      </c>
      <c r="AM2444">
        <f ca="1"/>
        <v>0.30997899241512467</v>
      </c>
      <c r="AN2444">
        <f ca="1"/>
        <v>-0.70071310943790777</v>
      </c>
      <c r="AO2444" s="35">
        <f ca="1"/>
        <v>0.5735740301500637</v>
      </c>
      <c r="AP2444" s="33">
        <f t="shared" ca="1" si="794"/>
        <v>10.685505807701549</v>
      </c>
      <c r="AQ2444">
        <f t="shared" ca="1" si="795"/>
        <v>15.448470437470982</v>
      </c>
      <c r="AR2444">
        <f t="shared" ca="1" si="796"/>
        <v>18.929936977245376</v>
      </c>
      <c r="AS2444">
        <f t="shared" ca="1" si="797"/>
        <v>10.388359848292811</v>
      </c>
      <c r="AT2444">
        <f t="shared" ca="1" si="798"/>
        <v>21.294296120600254</v>
      </c>
      <c r="AU2444">
        <f t="shared" ca="1" si="799"/>
        <v>76.746569191310968</v>
      </c>
      <c r="BC2444">
        <f t="shared" ca="1" si="800"/>
        <v>23.09592390514231</v>
      </c>
      <c r="BD2444" s="33">
        <f t="shared" ca="1" si="801"/>
        <v>0.87870026625841113</v>
      </c>
      <c r="BE2444" s="33">
        <f t="shared" ca="1" si="802"/>
        <v>0.43114633937537744</v>
      </c>
      <c r="BF2444" s="33">
        <f t="shared" ca="1" si="803"/>
        <v>0.29800472159705327</v>
      </c>
      <c r="BG2444" s="33">
        <f t="shared" ca="1" si="804"/>
        <v>-0.67364505404225117</v>
      </c>
      <c r="BH2444" s="37">
        <f t="shared" ca="1" si="805"/>
        <v>0.551417268113649</v>
      </c>
      <c r="BI2444" s="33">
        <f ca="1">IF(_xlfn.T.DIST(BD2444,$BD$32,TRUE)&lt;0.5,MAX(_xlfn.T.DIST(BD2444,$BD$32,TRUE),0.000000000001),MIN(_xlfn.T.DIST(BD2444,$BD$32,TRUE),1-0.000000000001))</f>
        <v>0.80672612757220641</v>
      </c>
      <c r="BJ2444" s="33">
        <f ca="1">IF(_xlfn.T.DIST(BE2444,$BD$32,TRUE)&lt;0.5,MAX(_xlfn.T.DIST(BE2444,$BD$32,TRUE),0.000000000001),MIN(_xlfn.T.DIST(BE2444,$BD$32,TRUE),1-0.000000000001))</f>
        <v>0.66527784541522361</v>
      </c>
      <c r="BK2444" s="33">
        <f ca="1">IF(_xlfn.T.DIST(BF2444,$BD$32,TRUE)&lt;0.5,MAX(_xlfn.T.DIST(BF2444,$BD$32,TRUE),0.000000000001),MIN(_xlfn.T.DIST(BF2444,$BD$32,TRUE),1-0.000000000001))</f>
        <v>0.61612313322101453</v>
      </c>
      <c r="BL2444" s="33">
        <f ca="1">IF(_xlfn.T.DIST(BG2444,$BD$32,TRUE)&lt;0.5,MAX(_xlfn.T.DIST(BG2444,$BD$32,TRUE),0.000000000001),MIN(_xlfn.T.DIST(BG2444,$BD$32,TRUE),1-0.000000000001))</f>
        <v>0.25284718372708131</v>
      </c>
      <c r="BM2444" s="37">
        <f ca="1">IF(_xlfn.T.DIST(BH2444,$BD$32,TRUE)&lt;0.5,MAX(_xlfn.T.DIST(BH2444,$BD$32,TRUE),0.000000000001),MIN(_xlfn.T.DIST(BH2444,$BD$32,TRUE),1-0.000000000001))</f>
        <v>0.70728411938691038</v>
      </c>
      <c r="BN2444" s="33">
        <f t="shared" ca="1" si="806"/>
        <v>10.649421250622781</v>
      </c>
      <c r="BO2444" s="33">
        <f t="shared" ca="1" si="807"/>
        <v>15.426910785904377</v>
      </c>
      <c r="BP2444" s="33">
        <f t="shared" ca="1" si="808"/>
        <v>18.885943135743506</v>
      </c>
      <c r="BQ2444" s="33">
        <f t="shared" ca="1" si="809"/>
        <v>10.469219146764958</v>
      </c>
      <c r="BR2444" s="33">
        <f t="shared" ca="1" si="810"/>
        <v>21.181871546622503</v>
      </c>
      <c r="BS2444">
        <f t="shared" ca="1" si="811"/>
        <v>76.613365865658125</v>
      </c>
    </row>
    <row r="2445" spans="32:71" x14ac:dyDescent="0.2">
      <c r="AF2445" s="32">
        <f t="shared" ca="1" si="813"/>
        <v>-1.2202435079098986</v>
      </c>
      <c r="AG2445" s="32">
        <f t="shared" ca="1" si="813"/>
        <v>-0.92608655290331388</v>
      </c>
      <c r="AH2445" s="32">
        <f t="shared" ca="1" si="813"/>
        <v>-1.4886301957063999</v>
      </c>
      <c r="AI2445" s="32">
        <f t="shared" ca="1" si="813"/>
        <v>-0.87168495520410205</v>
      </c>
      <c r="AJ2445" s="37">
        <f t="shared" ca="1" si="813"/>
        <v>0.41262599072739975</v>
      </c>
      <c r="AK2445" s="33" cm="1">
        <f t="array" aca="1" ref="AK2445:AO2445" ca="1">MMULT(AF2445:AJ2445,$Y$50:$AC$54)</f>
        <v>-1.2202435079098988</v>
      </c>
      <c r="AL2445">
        <f ca="1"/>
        <v>-1.5066840714856342</v>
      </c>
      <c r="AM2445">
        <f ca="1"/>
        <v>-1.8215690618531226</v>
      </c>
      <c r="AN2445">
        <f ca="1"/>
        <v>-0.79868279342961446</v>
      </c>
      <c r="AO2445" s="35">
        <f ca="1"/>
        <v>-0.65703452667290962</v>
      </c>
      <c r="AP2445" s="33">
        <f t="shared" ca="1" si="794"/>
        <v>9.0848173690675758</v>
      </c>
      <c r="AQ2445">
        <f t="shared" ca="1" si="795"/>
        <v>13.493315928514367</v>
      </c>
      <c r="AR2445">
        <f t="shared" ca="1" si="796"/>
        <v>12.535292814440632</v>
      </c>
      <c r="AS2445">
        <f t="shared" ca="1" si="797"/>
        <v>10.163029575111887</v>
      </c>
      <c r="AT2445">
        <f t="shared" ca="1" si="798"/>
        <v>16.371861893308363</v>
      </c>
      <c r="AU2445">
        <f t="shared" ca="1" si="799"/>
        <v>61.648317580442821</v>
      </c>
      <c r="BC2445">
        <f t="shared" ca="1" si="800"/>
        <v>20.793884232658296</v>
      </c>
      <c r="BD2445" s="33">
        <f t="shared" ca="1" si="801"/>
        <v>-1.1731063580215644</v>
      </c>
      <c r="BE2445" s="33">
        <f t="shared" ca="1" si="802"/>
        <v>-1.4484819237572415</v>
      </c>
      <c r="BF2445" s="33">
        <f t="shared" ca="1" si="803"/>
        <v>-1.7512031280506186</v>
      </c>
      <c r="BG2445" s="33">
        <f t="shared" ca="1" si="804"/>
        <v>-0.76783023793303962</v>
      </c>
      <c r="BH2445" s="37">
        <f t="shared" ca="1" si="805"/>
        <v>-0.63165374425953691</v>
      </c>
      <c r="BI2445" s="33">
        <f ca="1">IF(_xlfn.T.DIST(BD2445,$BD$32,TRUE)&lt;0.5,MAX(_xlfn.T.DIST(BD2445,$BD$32,TRUE),0.000000000001),MIN(_xlfn.T.DIST(BD2445,$BD$32,TRUE),1-0.000000000001))</f>
        <v>0.12499180981203151</v>
      </c>
      <c r="BJ2445" s="33">
        <f ca="1">IF(_xlfn.T.DIST(BE2445,$BD$32,TRUE)&lt;0.5,MAX(_xlfn.T.DIST(BE2445,$BD$32,TRUE),0.000000000001),MIN(_xlfn.T.DIST(BE2445,$BD$32,TRUE),1-0.000000000001))</f>
        <v>7.8927222997384014E-2</v>
      </c>
      <c r="BK2445" s="33">
        <f ca="1">IF(_xlfn.T.DIST(BF2445,$BD$32,TRUE)&lt;0.5,MAX(_xlfn.T.DIST(BF2445,$BD$32,TRUE),0.000000000001),MIN(_xlfn.T.DIST(BF2445,$BD$32,TRUE),1-0.000000000001))</f>
        <v>4.5065461444753131E-2</v>
      </c>
      <c r="BL2445" s="33">
        <f ca="1">IF(_xlfn.T.DIST(BG2445,$BD$32,TRUE)&lt;0.5,MAX(_xlfn.T.DIST(BG2445,$BD$32,TRUE),0.000000000001),MIN(_xlfn.T.DIST(BG2445,$BD$32,TRUE),1-0.000000000001))</f>
        <v>0.22429492513233995</v>
      </c>
      <c r="BM2445" s="37">
        <f ca="1">IF(_xlfn.T.DIST(BH2445,$BD$32,TRUE)&lt;0.5,MAX(_xlfn.T.DIST(BH2445,$BD$32,TRUE),0.000000000001),MIN(_xlfn.T.DIST(BH2445,$BD$32,TRUE),1-0.000000000001))</f>
        <v>0.2661986338306771</v>
      </c>
      <c r="BN2445" s="33">
        <f t="shared" ca="1" si="806"/>
        <v>9.1372081241728917</v>
      </c>
      <c r="BO2445" s="33">
        <f t="shared" ca="1" si="807"/>
        <v>13.587675534990495</v>
      </c>
      <c r="BP2445" s="33">
        <f t="shared" ca="1" si="808"/>
        <v>12.915877510780312</v>
      </c>
      <c r="BQ2445" s="33">
        <f t="shared" ca="1" si="809"/>
        <v>10.257133476512571</v>
      </c>
      <c r="BR2445" s="33">
        <f t="shared" ca="1" si="810"/>
        <v>16.502597037219026</v>
      </c>
      <c r="BS2445">
        <f t="shared" ca="1" si="811"/>
        <v>62.400491683675298</v>
      </c>
    </row>
    <row r="2446" spans="32:71" x14ac:dyDescent="0.2">
      <c r="AF2446" s="32">
        <f t="shared" ca="1" si="813"/>
        <v>-1.1277981012575917</v>
      </c>
      <c r="AG2446" s="32">
        <f t="shared" ca="1" si="813"/>
        <v>-0.13008517118798207</v>
      </c>
      <c r="AH2446" s="32">
        <f t="shared" ca="1" si="813"/>
        <v>1.1720662434292783</v>
      </c>
      <c r="AI2446" s="32">
        <f t="shared" ca="1" si="813"/>
        <v>-0.74498656251993445</v>
      </c>
      <c r="AJ2446" s="37">
        <f t="shared" ca="1" si="813"/>
        <v>-0.89922817199482286</v>
      </c>
      <c r="AK2446" s="33" cm="1">
        <f t="array" aca="1" ref="AK2446:AO2446" ca="1">MMULT(AF2446:AJ2446,$Y$50:$AC$54)</f>
        <v>-1.1277981012575919</v>
      </c>
      <c r="AL2446">
        <f ca="1"/>
        <v>-0.85653203827160906</v>
      </c>
      <c r="AM2446">
        <f ca="1"/>
        <v>0.88577657569364865</v>
      </c>
      <c r="AN2446">
        <f ca="1"/>
        <v>-1.442475651870454</v>
      </c>
      <c r="AO2446" s="35">
        <f ca="1"/>
        <v>-0.17456391625887435</v>
      </c>
      <c r="AP2446" s="33">
        <f t="shared" ca="1" si="794"/>
        <v>9.1541514240568063</v>
      </c>
      <c r="AQ2446">
        <f t="shared" ca="1" si="795"/>
        <v>14.14346796172839</v>
      </c>
      <c r="AR2446">
        <f t="shared" ca="1" si="796"/>
        <v>20.657329727080946</v>
      </c>
      <c r="AS2446">
        <f t="shared" ca="1" si="797"/>
        <v>8.682306000697956</v>
      </c>
      <c r="AT2446">
        <f t="shared" ca="1" si="798"/>
        <v>18.301744334964503</v>
      </c>
      <c r="AU2446">
        <f t="shared" ca="1" si="799"/>
        <v>70.938999448528605</v>
      </c>
      <c r="BC2446">
        <f t="shared" ca="1" si="800"/>
        <v>30.835950539701425</v>
      </c>
      <c r="BD2446" s="33">
        <f t="shared" ca="1" si="801"/>
        <v>-1.084232052515554</v>
      </c>
      <c r="BE2446" s="33">
        <f t="shared" ca="1" si="802"/>
        <v>-0.82344480706697432</v>
      </c>
      <c r="BF2446" s="33">
        <f t="shared" ca="1" si="803"/>
        <v>0.85155964854312949</v>
      </c>
      <c r="BG2446" s="33">
        <f t="shared" ca="1" si="804"/>
        <v>-1.3867538303063676</v>
      </c>
      <c r="BH2446" s="37">
        <f t="shared" ca="1" si="805"/>
        <v>-0.16782063474788861</v>
      </c>
      <c r="BI2446" s="33">
        <f ca="1">IF(_xlfn.T.DIST(BD2446,$BD$32,TRUE)&lt;0.5,MAX(_xlfn.T.DIST(BD2446,$BD$32,TRUE),0.000000000001),MIN(_xlfn.T.DIST(BD2446,$BD$32,TRUE),1-0.000000000001))</f>
        <v>0.14344942473476358</v>
      </c>
      <c r="BJ2446" s="33">
        <f ca="1">IF(_xlfn.T.DIST(BE2446,$BD$32,TRUE)&lt;0.5,MAX(_xlfn.T.DIST(BE2446,$BD$32,TRUE),0.000000000001),MIN(_xlfn.T.DIST(BE2446,$BD$32,TRUE),1-0.000000000001))</f>
        <v>0.20837667557345335</v>
      </c>
      <c r="BK2446" s="33">
        <f ca="1">IF(_xlfn.T.DIST(BF2446,$BD$32,TRUE)&lt;0.5,MAX(_xlfn.T.DIST(BF2446,$BD$32,TRUE),0.000000000001),MIN(_xlfn.T.DIST(BF2446,$BD$32,TRUE),1-0.000000000001))</f>
        <v>0.79939740735744502</v>
      </c>
      <c r="BL2446" s="33">
        <f ca="1">IF(_xlfn.T.DIST(BG2446,$BD$32,TRUE)&lt;0.5,MAX(_xlfn.T.DIST(BG2446,$BD$32,TRUE),0.000000000001),MIN(_xlfn.T.DIST(BG2446,$BD$32,TRUE),1-0.000000000001))</f>
        <v>8.7867956274803247E-2</v>
      </c>
      <c r="BM2446" s="37">
        <f ca="1">IF(_xlfn.T.DIST(BH2446,$BD$32,TRUE)&lt;0.5,MAX(_xlfn.T.DIST(BH2446,$BD$32,TRUE),0.000000000001),MIN(_xlfn.T.DIST(BH2446,$BD$32,TRUE),1-0.000000000001))</f>
        <v>0.43392531012526636</v>
      </c>
      <c r="BN2446" s="33">
        <f t="shared" ca="1" si="806"/>
        <v>9.2012879850367728</v>
      </c>
      <c r="BO2446" s="33">
        <f t="shared" ca="1" si="807"/>
        <v>14.187933285184215</v>
      </c>
      <c r="BP2446" s="33">
        <f t="shared" ca="1" si="808"/>
        <v>20.518412309456984</v>
      </c>
      <c r="BQ2446" s="33">
        <f t="shared" ca="1" si="809"/>
        <v>8.8857966465151836</v>
      </c>
      <c r="BR2446" s="33">
        <f t="shared" ca="1" si="810"/>
        <v>18.334442933712811</v>
      </c>
      <c r="BS2446">
        <f t="shared" ca="1" si="811"/>
        <v>71.12787315990596</v>
      </c>
    </row>
    <row r="2447" spans="32:71" x14ac:dyDescent="0.2">
      <c r="AF2447" s="32">
        <f t="shared" ca="1" si="813"/>
        <v>0.90210161222890428</v>
      </c>
      <c r="AG2447" s="32">
        <f t="shared" ca="1" si="813"/>
        <v>-0.33087916863418271</v>
      </c>
      <c r="AH2447" s="32">
        <f t="shared" ca="1" si="813"/>
        <v>-0.36110323353579676</v>
      </c>
      <c r="AI2447" s="32">
        <f t="shared" ca="1" si="813"/>
        <v>0.13784247959211343</v>
      </c>
      <c r="AJ2447" s="37">
        <f t="shared" ca="1" si="813"/>
        <v>-0.94346702902454982</v>
      </c>
      <c r="AK2447" s="33" cm="1">
        <f t="array" aca="1" ref="AK2447:AO2447" ca="1">MMULT(AF2447:AJ2447,$Y$50:$AC$54)</f>
        <v>0.9021016122289045</v>
      </c>
      <c r="AL2447">
        <f ca="1"/>
        <v>0.36394142327433221</v>
      </c>
      <c r="AM2447">
        <f ca="1"/>
        <v>-0.21068346122702514</v>
      </c>
      <c r="AN2447">
        <f ca="1"/>
        <v>0.37966224532472265</v>
      </c>
      <c r="AO2447" s="35">
        <f ca="1"/>
        <v>-0.93956725247180028</v>
      </c>
      <c r="AP2447" s="33">
        <f t="shared" ca="1" si="794"/>
        <v>10.676576209171678</v>
      </c>
      <c r="AQ2447">
        <f t="shared" ca="1" si="795"/>
        <v>15.363941423274332</v>
      </c>
      <c r="AR2447">
        <f t="shared" ca="1" si="796"/>
        <v>17.367949616318924</v>
      </c>
      <c r="AS2447">
        <f t="shared" ca="1" si="797"/>
        <v>12.873223164246863</v>
      </c>
      <c r="AT2447">
        <f t="shared" ca="1" si="798"/>
        <v>15.241730990112799</v>
      </c>
      <c r="AU2447">
        <f t="shared" ca="1" si="799"/>
        <v>71.523421403124601</v>
      </c>
      <c r="BC2447">
        <f t="shared" ca="1" si="800"/>
        <v>40.054087219830208</v>
      </c>
      <c r="BD2447" s="33">
        <f t="shared" ca="1" si="801"/>
        <v>0.86725406038003061</v>
      </c>
      <c r="BE2447" s="33">
        <f t="shared" ca="1" si="802"/>
        <v>0.34988262164313955</v>
      </c>
      <c r="BF2447" s="33">
        <f t="shared" ca="1" si="803"/>
        <v>-0.20254490705609432</v>
      </c>
      <c r="BG2447" s="33">
        <f t="shared" ca="1" si="804"/>
        <v>0.36499615937646251</v>
      </c>
      <c r="BH2447" s="37">
        <f t="shared" ca="1" si="805"/>
        <v>-0.9032724292477099</v>
      </c>
      <c r="BI2447" s="33">
        <f ca="1">IF(_xlfn.T.DIST(BD2447,$BD$32,TRUE)&lt;0.5,MAX(_xlfn.T.DIST(BD2447,$BD$32,TRUE),0.000000000001),MIN(_xlfn.T.DIST(BD2447,$BD$32,TRUE),1-0.000000000001))</f>
        <v>0.80365649160440067</v>
      </c>
      <c r="BJ2447" s="33">
        <f ca="1">IF(_xlfn.T.DIST(BE2447,$BD$32,TRUE)&lt;0.5,MAX(_xlfn.T.DIST(BE2447,$BD$32,TRUE),0.000000000001),MIN(_xlfn.T.DIST(BE2447,$BD$32,TRUE),1-0.000000000001))</f>
        <v>0.6355643664742826</v>
      </c>
      <c r="BK2447" s="33">
        <f ca="1">IF(_xlfn.T.DIST(BF2447,$BD$32,TRUE)&lt;0.5,MAX(_xlfn.T.DIST(BF2447,$BD$32,TRUE),0.000000000001),MIN(_xlfn.T.DIST(BF2447,$BD$32,TRUE),1-0.000000000001))</f>
        <v>0.4204290725109372</v>
      </c>
      <c r="BL2447" s="33">
        <f ca="1">IF(_xlfn.T.DIST(BG2447,$BD$32,TRUE)&lt;0.5,MAX(_xlfn.T.DIST(BG2447,$BD$32,TRUE),0.000000000001),MIN(_xlfn.T.DIST(BG2447,$BD$32,TRUE),1-0.000000000001))</f>
        <v>0.64116254597924494</v>
      </c>
      <c r="BM2447" s="37">
        <f ca="1">IF(_xlfn.T.DIST(BH2447,$BD$32,TRUE)&lt;0.5,MAX(_xlfn.T.DIST(BH2447,$BD$32,TRUE),0.000000000001),MIN(_xlfn.T.DIST(BH2447,$BD$32,TRUE),1-0.000000000001))</f>
        <v>0.18678873019815456</v>
      </c>
      <c r="BN2447" s="33">
        <f t="shared" ca="1" si="806"/>
        <v>10.641065949831384</v>
      </c>
      <c r="BO2447" s="33">
        <f t="shared" ca="1" si="807"/>
        <v>15.346627388582998</v>
      </c>
      <c r="BP2447" s="33">
        <f t="shared" ca="1" si="808"/>
        <v>17.397612208136831</v>
      </c>
      <c r="BQ2447" s="33">
        <f t="shared" ca="1" si="809"/>
        <v>12.831606317626001</v>
      </c>
      <c r="BR2447" s="33">
        <f t="shared" ca="1" si="810"/>
        <v>15.440831086760779</v>
      </c>
      <c r="BS2447">
        <f t="shared" ca="1" si="811"/>
        <v>71.657742950937987</v>
      </c>
    </row>
    <row r="2448" spans="32:71" x14ac:dyDescent="0.2">
      <c r="AF2448" s="32">
        <f t="shared" ca="1" si="813"/>
        <v>1.8087342963525743</v>
      </c>
      <c r="AG2448" s="32">
        <f t="shared" ca="1" si="813"/>
        <v>-0.15975374582870358</v>
      </c>
      <c r="AH2448" s="32">
        <f t="shared" ca="1" si="813"/>
        <v>-0.3935882478754596</v>
      </c>
      <c r="AI2448" s="32">
        <f t="shared" ca="1" si="813"/>
        <v>-0.93172079025243359</v>
      </c>
      <c r="AJ2448" s="37">
        <f t="shared" ca="1" si="813"/>
        <v>0.87201498639421449</v>
      </c>
      <c r="AK2448" s="33" cm="1">
        <f t="array" aca="1" ref="AK2448:AO2448" ca="1">MMULT(AF2448:AJ2448,$Y$50:$AC$54)</f>
        <v>1.8087342963525748</v>
      </c>
      <c r="AL2448">
        <f ca="1"/>
        <v>1.1016492809149663</v>
      </c>
      <c r="AM2448">
        <f ca="1"/>
        <v>-3.2190573326697669E-2</v>
      </c>
      <c r="AN2448">
        <f ca="1"/>
        <v>9.3954017032318315E-3</v>
      </c>
      <c r="AO2448" s="35">
        <f ca="1"/>
        <v>0.23025631355950243</v>
      </c>
      <c r="AP2448" s="33">
        <f t="shared" ca="1" si="794"/>
        <v>11.356550722264432</v>
      </c>
      <c r="AQ2448">
        <f t="shared" ca="1" si="795"/>
        <v>16.101649280914966</v>
      </c>
      <c r="AR2448">
        <f t="shared" ca="1" si="796"/>
        <v>17.903428280019906</v>
      </c>
      <c r="AS2448">
        <f t="shared" ca="1" si="797"/>
        <v>12.021609423917432</v>
      </c>
      <c r="AT2448">
        <f t="shared" ca="1" si="798"/>
        <v>19.92102525423801</v>
      </c>
      <c r="AU2448">
        <f t="shared" ca="1" si="799"/>
        <v>77.304262961354752</v>
      </c>
      <c r="BC2448">
        <f t="shared" ca="1" si="800"/>
        <v>26.902232816787578</v>
      </c>
      <c r="BD2448" s="33">
        <f t="shared" ca="1" si="801"/>
        <v>1.7388641605291293</v>
      </c>
      <c r="BE2448" s="33">
        <f t="shared" ca="1" si="802"/>
        <v>1.0590933427417646</v>
      </c>
      <c r="BF2448" s="33">
        <f t="shared" ca="1" si="803"/>
        <v>-3.0947074082443543E-2</v>
      </c>
      <c r="BG2448" s="33">
        <f t="shared" ca="1" si="804"/>
        <v>9.0324639326347742E-3</v>
      </c>
      <c r="BH2448" s="37">
        <f t="shared" ca="1" si="805"/>
        <v>0.22136167384649935</v>
      </c>
      <c r="BI2448" s="33">
        <f ca="1">IF(_xlfn.T.DIST(BD2448,$BD$32,TRUE)&lt;0.5,MAX(_xlfn.T.DIST(BD2448,$BD$32,TRUE),0.000000000001),MIN(_xlfn.T.DIST(BD2448,$BD$32,TRUE),1-0.000000000001))</f>
        <v>0.9538436335726832</v>
      </c>
      <c r="BJ2448" s="33">
        <f ca="1">IF(_xlfn.T.DIST(BE2448,$BD$32,TRUE)&lt;0.5,MAX(_xlfn.T.DIST(BE2448,$BD$32,TRUE),0.000000000001),MIN(_xlfn.T.DIST(BE2448,$BD$32,TRUE),1-0.000000000001))</f>
        <v>0.85099474045357126</v>
      </c>
      <c r="BK2448" s="33">
        <f ca="1">IF(_xlfn.T.DIST(BF2448,$BD$32,TRUE)&lt;0.5,MAX(_xlfn.T.DIST(BF2448,$BD$32,TRUE),0.000000000001),MIN(_xlfn.T.DIST(BF2448,$BD$32,TRUE),1-0.000000000001))</f>
        <v>0.48775836062574063</v>
      </c>
      <c r="BL2448" s="33">
        <f ca="1">IF(_xlfn.T.DIST(BG2448,$BD$32,TRUE)&lt;0.5,MAX(_xlfn.T.DIST(BG2448,$BD$32,TRUE),0.000000000001),MIN(_xlfn.T.DIST(BG2448,$BD$32,TRUE),1-0.000000000001))</f>
        <v>0.50357348323024731</v>
      </c>
      <c r="BM2448" s="37">
        <f ca="1">IF(_xlfn.T.DIST(BH2448,$BD$32,TRUE)&lt;0.5,MAX(_xlfn.T.DIST(BH2448,$BD$32,TRUE),0.000000000001),MIN(_xlfn.T.DIST(BH2448,$BD$32,TRUE),1-0.000000000001))</f>
        <v>0.58684466349446329</v>
      </c>
      <c r="BN2448" s="33">
        <f t="shared" ca="1" si="806"/>
        <v>11.26249165860861</v>
      </c>
      <c r="BO2448" s="33">
        <f t="shared" ca="1" si="807"/>
        <v>16.040709228014954</v>
      </c>
      <c r="BP2448" s="33">
        <f t="shared" ca="1" si="808"/>
        <v>17.907929830723205</v>
      </c>
      <c r="BQ2448" s="33">
        <f t="shared" ca="1" si="809"/>
        <v>12.020602281946628</v>
      </c>
      <c r="BR2448" s="33">
        <f t="shared" ca="1" si="810"/>
        <v>19.877742748812331</v>
      </c>
      <c r="BS2448">
        <f t="shared" ca="1" si="811"/>
        <v>77.109475748105723</v>
      </c>
    </row>
    <row r="2449" spans="32:71" x14ac:dyDescent="0.2">
      <c r="AF2449" s="32">
        <f t="shared" ca="1" si="813"/>
        <v>-1.5482725246894797</v>
      </c>
      <c r="AG2449" s="32">
        <f t="shared" ca="1" si="813"/>
        <v>-0.55734596689469917</v>
      </c>
      <c r="AH2449" s="32">
        <f t="shared" ca="1" si="813"/>
        <v>-0.13953018779467119</v>
      </c>
      <c r="AI2449" s="32">
        <f t="shared" ca="1" si="813"/>
        <v>1.8913967053811356</v>
      </c>
      <c r="AJ2449" s="37">
        <f t="shared" ca="1" si="813"/>
        <v>-1.0027340727858478</v>
      </c>
      <c r="AK2449" s="33" cm="1">
        <f t="array" aca="1" ref="AK2449:AO2449" ca="1">MMULT(AF2449:AJ2449,$Y$50:$AC$54)</f>
        <v>-1.5482725246894802</v>
      </c>
      <c r="AL2449">
        <f ca="1"/>
        <v>-1.4555717517830566</v>
      </c>
      <c r="AM2449">
        <f ca="1"/>
        <v>-0.53063996866277785</v>
      </c>
      <c r="AN2449">
        <f ca="1"/>
        <v>0.63593619047337535</v>
      </c>
      <c r="AO2449" s="35">
        <f ca="1"/>
        <v>-0.42510704389230847</v>
      </c>
      <c r="AP2449" s="33">
        <f t="shared" ca="1" si="794"/>
        <v>8.8387956064828899</v>
      </c>
      <c r="AQ2449">
        <f t="shared" ca="1" si="795"/>
        <v>13.544428248216944</v>
      </c>
      <c r="AR2449">
        <f t="shared" ca="1" si="796"/>
        <v>16.408080094011666</v>
      </c>
      <c r="AS2449">
        <f t="shared" ca="1" si="797"/>
        <v>13.462653238088762</v>
      </c>
      <c r="AT2449">
        <f t="shared" ca="1" si="798"/>
        <v>17.299571824430767</v>
      </c>
      <c r="AU2449">
        <f t="shared" ca="1" si="799"/>
        <v>69.553529011231035</v>
      </c>
      <c r="BC2449">
        <f t="shared" ca="1" si="800"/>
        <v>23.085313431365179</v>
      </c>
      <c r="BD2449" s="33">
        <f t="shared" ca="1" si="801"/>
        <v>-1.488463844216118</v>
      </c>
      <c r="BE2449" s="33">
        <f t="shared" ca="1" si="802"/>
        <v>-1.399344037075076</v>
      </c>
      <c r="BF2449" s="33">
        <f t="shared" ca="1" si="803"/>
        <v>-0.51014171927447194</v>
      </c>
      <c r="BG2449" s="33">
        <f t="shared" ca="1" si="804"/>
        <v>0.61137042197270552</v>
      </c>
      <c r="BH2449" s="37">
        <f t="shared" ca="1" si="805"/>
        <v>-0.40868545728549976</v>
      </c>
      <c r="BI2449" s="33">
        <f ca="1">IF(_xlfn.T.DIST(BD2449,$BD$32,TRUE)&lt;0.5,MAX(_xlfn.T.DIST(BD2449,$BD$32,TRUE),0.000000000001),MIN(_xlfn.T.DIST(BD2449,$BD$32,TRUE),1-0.000000000001))</f>
        <v>7.3533099946276437E-2</v>
      </c>
      <c r="BJ2449" s="33">
        <f ca="1">IF(_xlfn.T.DIST(BE2449,$BD$32,TRUE)&lt;0.5,MAX(_xlfn.T.DIST(BE2449,$BD$32,TRUE),0.000000000001),MIN(_xlfn.T.DIST(BE2449,$BD$32,TRUE),1-0.000000000001))</f>
        <v>8.5982605218700048E-2</v>
      </c>
      <c r="BK2449" s="33">
        <f ca="1">IF(_xlfn.T.DIST(BF2449,$BD$32,TRUE)&lt;0.5,MAX(_xlfn.T.DIST(BF2449,$BD$32,TRUE),0.000000000001),MIN(_xlfn.T.DIST(BF2449,$BD$32,TRUE),1-0.000000000001))</f>
        <v>0.30684262738774992</v>
      </c>
      <c r="BL2449" s="33">
        <f ca="1">IF(_xlfn.T.DIST(BG2449,$BD$32,TRUE)&lt;0.5,MAX(_xlfn.T.DIST(BG2449,$BD$32,TRUE),0.000000000001),MIN(_xlfn.T.DIST(BG2449,$BD$32,TRUE),1-0.000000000001))</f>
        <v>0.72722017432167652</v>
      </c>
      <c r="BM2449" s="37">
        <f ca="1">IF(_xlfn.T.DIST(BH2449,$BD$32,TRUE)&lt;0.5,MAX(_xlfn.T.DIST(BH2449,$BD$32,TRUE),0.000000000001),MIN(_xlfn.T.DIST(BH2449,$BD$32,TRUE),1-0.000000000001))</f>
        <v>0.34283663893267158</v>
      </c>
      <c r="BN2449" s="33">
        <f t="shared" ca="1" si="806"/>
        <v>8.9125206568404014</v>
      </c>
      <c r="BO2449" s="33">
        <f t="shared" ca="1" si="807"/>
        <v>13.634083618579952</v>
      </c>
      <c r="BP2449" s="33">
        <f t="shared" ca="1" si="808"/>
        <v>16.48553994694684</v>
      </c>
      <c r="BQ2449" s="33">
        <f t="shared" ca="1" si="809"/>
        <v>13.3901825776913</v>
      </c>
      <c r="BR2449" s="33">
        <f t="shared" ca="1" si="810"/>
        <v>17.381065254550869</v>
      </c>
      <c r="BS2449">
        <f t="shared" ca="1" si="811"/>
        <v>69.803392054609361</v>
      </c>
    </row>
    <row r="2450" spans="32:71" x14ac:dyDescent="0.2">
      <c r="AF2450" s="32">
        <f t="shared" ca="1" si="813"/>
        <v>0.3346686819804226</v>
      </c>
      <c r="AG2450" s="32">
        <f t="shared" ca="1" si="813"/>
        <v>0.56336043301163186</v>
      </c>
      <c r="AH2450" s="32">
        <f t="shared" ca="1" si="813"/>
        <v>-1.8362271311763501</v>
      </c>
      <c r="AI2450" s="32">
        <f t="shared" ca="1" si="813"/>
        <v>-0.18167344766094573</v>
      </c>
      <c r="AJ2450" s="37">
        <f t="shared" ca="1" si="813"/>
        <v>-1.2524334134778647</v>
      </c>
      <c r="AK2450" s="33" cm="1">
        <f t="array" aca="1" ref="AK2450:AO2450" ca="1">MMULT(AF2450:AJ2450,$Y$50:$AC$54)</f>
        <v>0.33466868198042266</v>
      </c>
      <c r="AL2450">
        <f ca="1"/>
        <v>0.64168565936542943</v>
      </c>
      <c r="AM2450">
        <f ca="1"/>
        <v>-1.6316801580595137</v>
      </c>
      <c r="AN2450">
        <f ca="1"/>
        <v>1.0302168346002076</v>
      </c>
      <c r="AO2450" s="35">
        <f ca="1"/>
        <v>-2.0978279153310355</v>
      </c>
      <c r="AP2450" s="33">
        <f t="shared" ca="1" si="794"/>
        <v>10.251001511485317</v>
      </c>
      <c r="AQ2450">
        <f t="shared" ca="1" si="795"/>
        <v>15.641685659365429</v>
      </c>
      <c r="AR2450">
        <f t="shared" ca="1" si="796"/>
        <v>13.104959525821458</v>
      </c>
      <c r="AS2450">
        <f t="shared" ca="1" si="797"/>
        <v>14.369498719580477</v>
      </c>
      <c r="AT2450">
        <f t="shared" ca="1" si="798"/>
        <v>10.608688338675858</v>
      </c>
      <c r="AU2450">
        <f t="shared" ca="1" si="799"/>
        <v>63.975833754928544</v>
      </c>
      <c r="BC2450">
        <f t="shared" ca="1" si="800"/>
        <v>32.934532126809593</v>
      </c>
      <c r="BD2450" s="33">
        <f t="shared" ca="1" si="801"/>
        <v>0.32174066579088084</v>
      </c>
      <c r="BE2450" s="33">
        <f t="shared" ca="1" si="802"/>
        <v>0.61689779291858227</v>
      </c>
      <c r="BF2450" s="33">
        <f t="shared" ca="1" si="803"/>
        <v>-1.5686494992756677</v>
      </c>
      <c r="BG2450" s="33">
        <f t="shared" ca="1" si="804"/>
        <v>0.99042028167019935</v>
      </c>
      <c r="BH2450" s="37">
        <f t="shared" ca="1" si="805"/>
        <v>-2.0167902960002286</v>
      </c>
      <c r="BI2450" s="33">
        <f ca="1">IF(_xlfn.T.DIST(BD2450,$BD$32,TRUE)&lt;0.5,MAX(_xlfn.T.DIST(BD2450,$BD$32,TRUE),0.000000000001),MIN(_xlfn.T.DIST(BD2450,$BD$32,TRUE),1-0.000000000001))</f>
        <v>0.62505983778189778</v>
      </c>
      <c r="BJ2450" s="33">
        <f ca="1">IF(_xlfn.T.DIST(BE2450,$BD$32,TRUE)&lt;0.5,MAX(_xlfn.T.DIST(BE2450,$BD$32,TRUE),0.000000000001),MIN(_xlfn.T.DIST(BE2450,$BD$32,TRUE),1-0.000000000001))</f>
        <v>0.72902198049685529</v>
      </c>
      <c r="BK2450" s="33">
        <f ca="1">IF(_xlfn.T.DIST(BF2450,$BD$32,TRUE)&lt;0.5,MAX(_xlfn.T.DIST(BF2450,$BD$32,TRUE),0.000000000001),MIN(_xlfn.T.DIST(BF2450,$BD$32,TRUE),1-0.000000000001))</f>
        <v>6.3609175961722761E-2</v>
      </c>
      <c r="BL2450" s="33">
        <f ca="1">IF(_xlfn.T.DIST(BG2450,$BD$32,TRUE)&lt;0.5,MAX(_xlfn.T.DIST(BG2450,$BD$32,TRUE),0.000000000001),MIN(_xlfn.T.DIST(BG2450,$BD$32,TRUE),1-0.000000000001))</f>
        <v>0.83505486057623124</v>
      </c>
      <c r="BM2450" s="37">
        <f ca="1">IF(_xlfn.T.DIST(BH2450,$BD$32,TRUE)&lt;0.5,MAX(_xlfn.T.DIST(BH2450,$BD$32,TRUE),0.000000000001),MIN(_xlfn.T.DIST(BH2450,$BD$32,TRUE),1-0.000000000001))</f>
        <v>2.6372451727486139E-2</v>
      </c>
      <c r="BN2450" s="33">
        <f t="shared" ca="1" si="806"/>
        <v>10.239097877477571</v>
      </c>
      <c r="BO2450" s="33">
        <f t="shared" ca="1" si="807"/>
        <v>15.609857754867038</v>
      </c>
      <c r="BP2450" s="33">
        <f t="shared" ca="1" si="808"/>
        <v>13.424509859598945</v>
      </c>
      <c r="BQ2450" s="33">
        <f t="shared" ca="1" si="809"/>
        <v>14.240970281999511</v>
      </c>
      <c r="BR2450" s="33">
        <f t="shared" ca="1" si="810"/>
        <v>11.25198560484095</v>
      </c>
      <c r="BS2450">
        <f t="shared" ca="1" si="811"/>
        <v>64.766421378784017</v>
      </c>
    </row>
    <row r="2451" spans="32:71" x14ac:dyDescent="0.2">
      <c r="AF2451" s="32">
        <f t="shared" ca="1" si="813"/>
        <v>-2.031359626657002</v>
      </c>
      <c r="AG2451" s="32">
        <f t="shared" ca="1" si="813"/>
        <v>-0.98799120832855536</v>
      </c>
      <c r="AH2451" s="32">
        <f t="shared" ca="1" si="813"/>
        <v>6.3996774274970525E-2</v>
      </c>
      <c r="AI2451" s="32">
        <f t="shared" ca="1" si="813"/>
        <v>-0.76541386911262477</v>
      </c>
      <c r="AJ2451" s="37">
        <f t="shared" ca="1" si="813"/>
        <v>-0.46768019942520939</v>
      </c>
      <c r="AK2451" s="33" cm="1">
        <f t="array" aca="1" ref="AK2451:AO2451" ca="1">MMULT(AF2451:AJ2451,$Y$50:$AC$54)</f>
        <v>-2.0313596266570024</v>
      </c>
      <c r="AL2451">
        <f ca="1"/>
        <v>-2.0993301928054473</v>
      </c>
      <c r="AM2451">
        <f ca="1"/>
        <v>-0.49261762457422154</v>
      </c>
      <c r="AN2451">
        <f ca="1"/>
        <v>-1.6737602018292774</v>
      </c>
      <c r="AO2451" s="35">
        <f ca="1"/>
        <v>-0.42811449927235784</v>
      </c>
      <c r="AP2451" s="33">
        <f t="shared" ca="1" si="794"/>
        <v>8.4764802800072481</v>
      </c>
      <c r="AQ2451">
        <f t="shared" ca="1" si="795"/>
        <v>12.900669807194554</v>
      </c>
      <c r="AR2451">
        <f t="shared" ca="1" si="796"/>
        <v>16.522147126277336</v>
      </c>
      <c r="AS2451">
        <f t="shared" ca="1" si="797"/>
        <v>8.1503515357926624</v>
      </c>
      <c r="AT2451">
        <f t="shared" ca="1" si="798"/>
        <v>17.28754200291057</v>
      </c>
      <c r="AU2451">
        <f t="shared" ca="1" si="799"/>
        <v>63.337190752182366</v>
      </c>
      <c r="BC2451">
        <f t="shared" ca="1" si="800"/>
        <v>26.853678405865054</v>
      </c>
      <c r="BD2451" s="33">
        <f t="shared" ca="1" si="801"/>
        <v>-1.9528896306454258</v>
      </c>
      <c r="BE2451" s="33">
        <f t="shared" ca="1" si="802"/>
        <v>-2.0182345415506626</v>
      </c>
      <c r="BF2451" s="33">
        <f t="shared" ca="1" si="803"/>
        <v>-0.47358815163978746</v>
      </c>
      <c r="BG2451" s="33">
        <f t="shared" ca="1" si="804"/>
        <v>-1.6091040205020821</v>
      </c>
      <c r="BH2451" s="37">
        <f t="shared" ca="1" si="805"/>
        <v>-0.41157673677597223</v>
      </c>
      <c r="BI2451" s="33">
        <f ca="1">IF(_xlfn.T.DIST(BD2451,$BD$32,TRUE)&lt;0.5,MAX(_xlfn.T.DIST(BD2451,$BD$32,TRUE),0.000000000001),MIN(_xlfn.T.DIST(BD2451,$BD$32,TRUE),1-0.000000000001))</f>
        <v>3.0108524380542036E-2</v>
      </c>
      <c r="BJ2451" s="33">
        <f ca="1">IF(_xlfn.T.DIST(BE2451,$BD$32,TRUE)&lt;0.5,MAX(_xlfn.T.DIST(BE2451,$BD$32,TRUE),0.000000000001),MIN(_xlfn.T.DIST(BE2451,$BD$32,TRUE),1-0.000000000001))</f>
        <v>2.6292932212556411E-2</v>
      </c>
      <c r="BK2451" s="33">
        <f ca="1">IF(_xlfn.T.DIST(BF2451,$BD$32,TRUE)&lt;0.5,MAX(_xlfn.T.DIST(BF2451,$BD$32,TRUE),0.000000000001),MIN(_xlfn.T.DIST(BF2451,$BD$32,TRUE),1-0.000000000001))</f>
        <v>0.31961098490409184</v>
      </c>
      <c r="BL2451" s="33">
        <f ca="1">IF(_xlfn.T.DIST(BG2451,$BD$32,TRUE)&lt;0.5,MAX(_xlfn.T.DIST(BG2451,$BD$32,TRUE),0.000000000001),MIN(_xlfn.T.DIST(BG2451,$BD$32,TRUE),1-0.000000000001))</f>
        <v>5.9033962375462296E-2</v>
      </c>
      <c r="BM2451" s="37">
        <f ca="1">IF(_xlfn.T.DIST(BH2451,$BD$32,TRUE)&lt;0.5,MAX(_xlfn.T.DIST(BH2451,$BD$32,TRUE),0.000000000001),MIN(_xlfn.T.DIST(BH2451,$BD$32,TRUE),1-0.000000000001))</f>
        <v>0.34178771581687917</v>
      </c>
      <c r="BN2451" s="33">
        <f t="shared" ca="1" si="806"/>
        <v>8.5905992258513102</v>
      </c>
      <c r="BO2451" s="33">
        <f t="shared" ca="1" si="807"/>
        <v>13.061693701421062</v>
      </c>
      <c r="BP2451" s="33">
        <f t="shared" ca="1" si="808"/>
        <v>16.593639322020401</v>
      </c>
      <c r="BQ2451" s="33">
        <f t="shared" ca="1" si="809"/>
        <v>8.4052498959028039</v>
      </c>
      <c r="BR2451" s="33">
        <f t="shared" ca="1" si="810"/>
        <v>17.369643946558309</v>
      </c>
      <c r="BS2451">
        <f t="shared" ca="1" si="811"/>
        <v>64.020826091753889</v>
      </c>
    </row>
    <row r="2452" spans="32:71" x14ac:dyDescent="0.2">
      <c r="AF2452" s="32">
        <f t="shared" ca="1" si="813"/>
        <v>1.7927111543181966</v>
      </c>
      <c r="AG2452" s="32">
        <f t="shared" ca="1" si="813"/>
        <v>-0.46032872735303976</v>
      </c>
      <c r="AH2452" s="32">
        <f t="shared" ca="1" si="813"/>
        <v>1.8315105855851495</v>
      </c>
      <c r="AI2452" s="32">
        <f t="shared" ca="1" si="813"/>
        <v>0.21103174006045469</v>
      </c>
      <c r="AJ2452" s="37">
        <f t="shared" ca="1" si="813"/>
        <v>0.1792780185805174</v>
      </c>
      <c r="AK2452" s="33" cm="1">
        <f t="array" aca="1" ref="AK2452:AO2452" ca="1">MMULT(AF2452:AJ2452,$Y$50:$AC$54)</f>
        <v>1.7927111543181971</v>
      </c>
      <c r="AL2452">
        <f ca="1"/>
        <v>0.86888184382276956</v>
      </c>
      <c r="AM2452">
        <f ca="1"/>
        <v>2.0782157462353346</v>
      </c>
      <c r="AN2452">
        <f ca="1"/>
        <v>-0.28716302395208387</v>
      </c>
      <c r="AO2452" s="35">
        <f ca="1"/>
        <v>1.1970630354707752</v>
      </c>
      <c r="AP2452" s="33">
        <f t="shared" ca="1" si="794"/>
        <v>11.344533365738648</v>
      </c>
      <c r="AQ2452">
        <f t="shared" ca="1" si="795"/>
        <v>15.86888184382277</v>
      </c>
      <c r="AR2452">
        <f t="shared" ca="1" si="796"/>
        <v>24.234647238706003</v>
      </c>
      <c r="AS2452">
        <f t="shared" ca="1" si="797"/>
        <v>11.339525044910207</v>
      </c>
      <c r="AT2452">
        <f t="shared" ca="1" si="798"/>
        <v>23.788252141883099</v>
      </c>
      <c r="AU2452">
        <f t="shared" ca="1" si="799"/>
        <v>86.575839635060731</v>
      </c>
      <c r="BC2452">
        <f t="shared" ca="1" si="800"/>
        <v>29.215712631176011</v>
      </c>
      <c r="BD2452" s="33">
        <f t="shared" ca="1" si="801"/>
        <v>1.7234599812205196</v>
      </c>
      <c r="BE2452" s="33">
        <f t="shared" ca="1" si="802"/>
        <v>0.83531754830139537</v>
      </c>
      <c r="BF2452" s="33">
        <f t="shared" ca="1" si="803"/>
        <v>1.9979357312255559</v>
      </c>
      <c r="BG2452" s="33">
        <f t="shared" ca="1" si="804"/>
        <v>-0.27607011797497932</v>
      </c>
      <c r="BH2452" s="37">
        <f t="shared" ca="1" si="805"/>
        <v>1.1508213309560589</v>
      </c>
      <c r="BI2452" s="33">
        <f ca="1">IF(_xlfn.T.DIST(BD2452,$BD$32,TRUE)&lt;0.5,MAX(_xlfn.T.DIST(BD2452,$BD$32,TRUE),0.000000000001),MIN(_xlfn.T.DIST(BD2452,$BD$32,TRUE),1-0.000000000001))</f>
        <v>0.95245054255029726</v>
      </c>
      <c r="BJ2452" s="33">
        <f ca="1">IF(_xlfn.T.DIST(BE2452,$BD$32,TRUE)&lt;0.5,MAX(_xlfn.T.DIST(BE2452,$BD$32,TRUE),0.000000000001),MIN(_xlfn.T.DIST(BE2452,$BD$32,TRUE),1-0.000000000001))</f>
        <v>0.794928816706164</v>
      </c>
      <c r="BK2452" s="33">
        <f ca="1">IF(_xlfn.T.DIST(BF2452,$BD$32,TRUE)&lt;0.5,MAX(_xlfn.T.DIST(BF2452,$BD$32,TRUE),0.000000000001),MIN(_xlfn.T.DIST(BF2452,$BD$32,TRUE),1-0.000000000001))</f>
        <v>0.97256989803982963</v>
      </c>
      <c r="BL2452" s="33">
        <f ca="1">IF(_xlfn.T.DIST(BG2452,$BD$32,TRUE)&lt;0.5,MAX(_xlfn.T.DIST(BG2452,$BD$32,TRUE),0.000000000001),MIN(_xlfn.T.DIST(BG2452,$BD$32,TRUE),1-0.000000000001))</f>
        <v>0.39219357291695667</v>
      </c>
      <c r="BM2452" s="37">
        <f ca="1">IF(_xlfn.T.DIST(BH2452,$BD$32,TRUE)&lt;0.5,MAX(_xlfn.T.DIST(BH2452,$BD$32,TRUE),0.000000000001),MIN(_xlfn.T.DIST(BH2452,$BD$32,TRUE),1-0.000000000001))</f>
        <v>0.870551918397799</v>
      </c>
      <c r="BN2452" s="33">
        <f t="shared" ca="1" si="806"/>
        <v>11.251819884218222</v>
      </c>
      <c r="BO2452" s="33">
        <f t="shared" ca="1" si="807"/>
        <v>15.823643121586965</v>
      </c>
      <c r="BP2452" s="33">
        <f t="shared" ca="1" si="808"/>
        <v>23.759945267627312</v>
      </c>
      <c r="BQ2452" s="33">
        <f t="shared" ca="1" si="809"/>
        <v>11.370705371872472</v>
      </c>
      <c r="BR2452" s="33">
        <f t="shared" ca="1" si="810"/>
        <v>23.516015839635639</v>
      </c>
      <c r="BS2452">
        <f t="shared" ca="1" si="811"/>
        <v>85.722129484940609</v>
      </c>
    </row>
    <row r="2453" spans="32:71" x14ac:dyDescent="0.2">
      <c r="AF2453" s="32">
        <f t="shared" ca="1" si="813"/>
        <v>-2.3570444088881142</v>
      </c>
      <c r="AG2453" s="32">
        <f t="shared" ca="1" si="813"/>
        <v>-1.1357336056964336</v>
      </c>
      <c r="AH2453" s="32">
        <f t="shared" ca="1" si="813"/>
        <v>-0.18898068944848853</v>
      </c>
      <c r="AI2453" s="32">
        <f t="shared" ca="1" si="813"/>
        <v>1.3551684163824496</v>
      </c>
      <c r="AJ2453" s="37">
        <f t="shared" ca="1" si="813"/>
        <v>0.12731802704880593</v>
      </c>
      <c r="AK2453" s="33" cm="1">
        <f t="array" aca="1" ref="AK2453:AO2453" ca="1">MMULT(AF2453:AJ2453,$Y$50:$AC$54)</f>
        <v>-2.3570444088881146</v>
      </c>
      <c r="AL2453">
        <f ca="1"/>
        <v>-2.4280400572521961</v>
      </c>
      <c r="AM2453">
        <f ca="1"/>
        <v>-0.82512370899238774</v>
      </c>
      <c r="AN2453">
        <f ca="1"/>
        <v>-0.24853030361348061</v>
      </c>
      <c r="AO2453" s="35">
        <f ca="1"/>
        <v>0.36089842967405722</v>
      </c>
      <c r="AP2453" s="33">
        <f t="shared" ca="1" si="794"/>
        <v>8.232216693333914</v>
      </c>
      <c r="AQ2453">
        <f t="shared" ca="1" si="795"/>
        <v>12.571959942747803</v>
      </c>
      <c r="AR2453">
        <f t="shared" ca="1" si="796"/>
        <v>15.524628873022838</v>
      </c>
      <c r="AS2453">
        <f t="shared" ca="1" si="797"/>
        <v>11.428380301688994</v>
      </c>
      <c r="AT2453">
        <f t="shared" ca="1" si="798"/>
        <v>20.443593718696228</v>
      </c>
      <c r="AU2453">
        <f t="shared" ca="1" si="799"/>
        <v>68.200779529489779</v>
      </c>
      <c r="BC2453">
        <f t="shared" ca="1" si="800"/>
        <v>27.488502069796837</v>
      </c>
      <c r="BD2453" s="33">
        <f t="shared" ca="1" si="801"/>
        <v>-2.2659934384260589</v>
      </c>
      <c r="BE2453" s="33">
        <f t="shared" ca="1" si="802"/>
        <v>-2.334246574745074</v>
      </c>
      <c r="BF2453" s="33">
        <f t="shared" ca="1" si="803"/>
        <v>-0.79324975949372389</v>
      </c>
      <c r="BG2453" s="33">
        <f t="shared" ca="1" si="804"/>
        <v>-0.23892975249619747</v>
      </c>
      <c r="BH2453" s="37">
        <f t="shared" ca="1" si="805"/>
        <v>0.34695717674893478</v>
      </c>
      <c r="BI2453" s="33">
        <f ca="1">IF(_xlfn.T.DIST(BD2453,$BD$32,TRUE)&lt;0.5,MAX(_xlfn.T.DIST(BD2453,$BD$32,TRUE),0.000000000001),MIN(_xlfn.T.DIST(BD2453,$BD$32,TRUE),1-0.000000000001))</f>
        <v>1.5414225659189757E-2</v>
      </c>
      <c r="BJ2453" s="33">
        <f ca="1">IF(_xlfn.T.DIST(BE2453,$BD$32,TRUE)&lt;0.5,MAX(_xlfn.T.DIST(BE2453,$BD$32,TRUE),0.000000000001),MIN(_xlfn.T.DIST(BE2453,$BD$32,TRUE),1-0.000000000001))</f>
        <v>1.3234610306095978E-2</v>
      </c>
      <c r="BK2453" s="33">
        <f ca="1">IF(_xlfn.T.DIST(BF2453,$BD$32,TRUE)&lt;0.5,MAX(_xlfn.T.DIST(BF2453,$BD$32,TRUE),0.000000000001),MIN(_xlfn.T.DIST(BF2453,$BD$32,TRUE),1-0.000000000001))</f>
        <v>0.21693083140727809</v>
      </c>
      <c r="BL2453" s="33">
        <f ca="1">IF(_xlfn.T.DIST(BG2453,$BD$32,TRUE)&lt;0.5,MAX(_xlfn.T.DIST(BG2453,$BD$32,TRUE),0.000000000001),MIN(_xlfn.T.DIST(BG2453,$BD$32,TRUE),1-0.000000000001))</f>
        <v>0.40639239083916623</v>
      </c>
      <c r="BM2453" s="37">
        <f ca="1">IF(_xlfn.T.DIST(BH2453,$BD$32,TRUE)&lt;0.5,MAX(_xlfn.T.DIST(BH2453,$BD$32,TRUE),0.000000000001),MIN(_xlfn.T.DIST(BH2453,$BD$32,TRUE),1-0.000000000001))</f>
        <v>0.63447719320073903</v>
      </c>
      <c r="BN2453" s="33">
        <f t="shared" ca="1" si="806"/>
        <v>8.3805400050131169</v>
      </c>
      <c r="BO2453" s="33">
        <f t="shared" ca="1" si="807"/>
        <v>12.780742638337642</v>
      </c>
      <c r="BP2453" s="33">
        <f t="shared" ca="1" si="808"/>
        <v>15.65219806600234</v>
      </c>
      <c r="BQ2453" s="33">
        <f t="shared" ca="1" si="809"/>
        <v>11.455279452212334</v>
      </c>
      <c r="BR2453" s="33">
        <f t="shared" ca="1" si="810"/>
        <v>20.37493985881283</v>
      </c>
      <c r="BS2453">
        <f t="shared" ca="1" si="811"/>
        <v>68.643700020378276</v>
      </c>
    </row>
    <row r="2454" spans="32:71" x14ac:dyDescent="0.2">
      <c r="AF2454" s="32">
        <f t="shared" ca="1" si="813"/>
        <v>-0.51263858105397953</v>
      </c>
      <c r="AG2454" s="32">
        <f t="shared" ca="1" si="813"/>
        <v>-0.65252728032060137</v>
      </c>
      <c r="AH2454" s="32">
        <f t="shared" ca="1" si="813"/>
        <v>-1.1443160249795192</v>
      </c>
      <c r="AI2454" s="32">
        <f t="shared" ca="1" si="813"/>
        <v>0.14166674024040349</v>
      </c>
      <c r="AJ2454" s="37">
        <f t="shared" ca="1" si="813"/>
        <v>-1.7240965188617756</v>
      </c>
      <c r="AK2454" s="33" cm="1">
        <f t="array" aca="1" ref="AK2454:AO2454" ca="1">MMULT(AF2454:AJ2454,$Y$50:$AC$54)</f>
        <v>-0.51263858105397964</v>
      </c>
      <c r="AL2454">
        <f ca="1"/>
        <v>-0.82753625168156375</v>
      </c>
      <c r="AM2454">
        <f ca="1"/>
        <v>-1.3046528131298207</v>
      </c>
      <c r="AN2454">
        <f ca="1"/>
        <v>0.11866475408254748</v>
      </c>
      <c r="AO2454" s="35">
        <f ca="1"/>
        <v>-1.9638111282718835</v>
      </c>
      <c r="AP2454" s="33">
        <f t="shared" ca="1" si="794"/>
        <v>9.6155210642095152</v>
      </c>
      <c r="AQ2454">
        <f t="shared" ca="1" si="795"/>
        <v>14.172463748318437</v>
      </c>
      <c r="AR2454">
        <f t="shared" ca="1" si="796"/>
        <v>14.086041560610537</v>
      </c>
      <c r="AS2454">
        <f t="shared" ca="1" si="797"/>
        <v>12.27292893438986</v>
      </c>
      <c r="AT2454">
        <f t="shared" ca="1" si="798"/>
        <v>11.144755486912466</v>
      </c>
      <c r="AU2454">
        <f t="shared" ca="1" si="799"/>
        <v>61.291710794440817</v>
      </c>
      <c r="BC2454">
        <f t="shared" ca="1" si="800"/>
        <v>30.670210517374127</v>
      </c>
      <c r="BD2454" s="33">
        <f t="shared" ca="1" si="801"/>
        <v>-0.49283571262891057</v>
      </c>
      <c r="BE2454" s="33">
        <f t="shared" ca="1" si="802"/>
        <v>-0.7955691073528397</v>
      </c>
      <c r="BF2454" s="33">
        <f t="shared" ca="1" si="803"/>
        <v>-1.2542549910507883</v>
      </c>
      <c r="BG2454" s="33">
        <f t="shared" ca="1" si="804"/>
        <v>0.11408081795554258</v>
      </c>
      <c r="BH2454" s="37">
        <f t="shared" ca="1" si="805"/>
        <v>-1.8879504833221823</v>
      </c>
      <c r="BI2454" s="33">
        <f ca="1">IF(_xlfn.T.DIST(BD2454,$BD$32,TRUE)&lt;0.5,MAX(_xlfn.T.DIST(BD2454,$BD$32,TRUE),0.000000000001),MIN(_xlfn.T.DIST(BD2454,$BD$32,TRUE),1-0.000000000001))</f>
        <v>0.31285836317694782</v>
      </c>
      <c r="BJ2454" s="33">
        <f ca="1">IF(_xlfn.T.DIST(BE2454,$BD$32,TRUE)&lt;0.5,MAX(_xlfn.T.DIST(BE2454,$BD$32,TRUE),0.000000000001),MIN(_xlfn.T.DIST(BE2454,$BD$32,TRUE),1-0.000000000001))</f>
        <v>0.21626629354903798</v>
      </c>
      <c r="BK2454" s="33">
        <f ca="1">IF(_xlfn.T.DIST(BF2454,$BD$32,TRUE)&lt;0.5,MAX(_xlfn.T.DIST(BF2454,$BD$32,TRUE),0.000000000001),MIN(_xlfn.T.DIST(BF2454,$BD$32,TRUE),1-0.000000000001))</f>
        <v>0.10971718712644464</v>
      </c>
      <c r="BL2454" s="33">
        <f ca="1">IF(_xlfn.T.DIST(BG2454,$BD$32,TRUE)&lt;0.5,MAX(_xlfn.T.DIST(BG2454,$BD$32,TRUE),0.000000000001),MIN(_xlfn.T.DIST(BG2454,$BD$32,TRUE),1-0.000000000001))</f>
        <v>0.54503309780713849</v>
      </c>
      <c r="BM2454" s="37">
        <f ca="1">IF(_xlfn.T.DIST(BH2454,$BD$32,TRUE)&lt;0.5,MAX(_xlfn.T.DIST(BH2454,$BD$32,TRUE),0.000000000001),MIN(_xlfn.T.DIST(BH2454,$BD$32,TRUE),1-0.000000000001))</f>
        <v>3.4369336463413988E-2</v>
      </c>
      <c r="BN2454" s="33">
        <f t="shared" ca="1" si="806"/>
        <v>9.6341766959482449</v>
      </c>
      <c r="BO2454" s="33">
        <f t="shared" ca="1" si="807"/>
        <v>14.215134765064464</v>
      </c>
      <c r="BP2454" s="33">
        <f t="shared" ca="1" si="808"/>
        <v>14.315899353445429</v>
      </c>
      <c r="BQ2454" s="33">
        <f t="shared" ca="1" si="809"/>
        <v>12.260180684361892</v>
      </c>
      <c r="BR2454" s="33">
        <f t="shared" ca="1" si="810"/>
        <v>11.719465890165679</v>
      </c>
      <c r="BS2454">
        <f t="shared" ca="1" si="811"/>
        <v>62.144857388985713</v>
      </c>
    </row>
    <row r="2455" spans="32:71" x14ac:dyDescent="0.2">
      <c r="AF2455" s="32">
        <f t="shared" ca="1" si="813"/>
        <v>-1.8070510128953499</v>
      </c>
      <c r="AG2455" s="32">
        <f t="shared" ca="1" si="813"/>
        <v>0.3093660773027993</v>
      </c>
      <c r="AH2455" s="32">
        <f t="shared" ca="1" si="813"/>
        <v>0.10302076592077283</v>
      </c>
      <c r="AI2455" s="32">
        <f t="shared" ca="1" si="813"/>
        <v>-1.3390078602220428</v>
      </c>
      <c r="AJ2455" s="37">
        <f t="shared" ca="1" si="813"/>
        <v>0.18542546864985701</v>
      </c>
      <c r="AK2455" s="33" cm="1">
        <f t="array" aca="1" ref="AK2455:AO2455" ca="1">MMULT(AF2455:AJ2455,$Y$50:$AC$54)</f>
        <v>-1.8070510128953503</v>
      </c>
      <c r="AL2455">
        <f ca="1"/>
        <v>-0.99003127711670924</v>
      </c>
      <c r="AM2455">
        <f ca="1"/>
        <v>-0.22811680841882934</v>
      </c>
      <c r="AN2455">
        <f ca="1"/>
        <v>-1.4089357204773134</v>
      </c>
      <c r="AO2455" s="35">
        <f ca="1"/>
        <v>-4.1873489105188649E-2</v>
      </c>
      <c r="AP2455" s="33">
        <f t="shared" ca="1" si="794"/>
        <v>8.6447117403284874</v>
      </c>
      <c r="AQ2455">
        <f t="shared" ca="1" si="795"/>
        <v>14.00996872288329</v>
      </c>
      <c r="AR2455">
        <f t="shared" ca="1" si="796"/>
        <v>17.31564957474351</v>
      </c>
      <c r="AS2455">
        <f t="shared" ca="1" si="797"/>
        <v>8.7594478429021798</v>
      </c>
      <c r="AT2455">
        <f t="shared" ca="1" si="798"/>
        <v>18.832506043579244</v>
      </c>
      <c r="AU2455">
        <f t="shared" ca="1" si="799"/>
        <v>67.562283924436713</v>
      </c>
      <c r="BC2455">
        <f t="shared" ca="1" si="800"/>
        <v>35.108571721936727</v>
      </c>
      <c r="BD2455" s="33">
        <f t="shared" ca="1" si="801"/>
        <v>-1.7372459011299008</v>
      </c>
      <c r="BE2455" s="33">
        <f t="shared" ca="1" si="802"/>
        <v>-0.95178706405506908</v>
      </c>
      <c r="BF2455" s="33">
        <f t="shared" ca="1" si="803"/>
        <v>-0.21930481628710741</v>
      </c>
      <c r="BG2455" s="33">
        <f t="shared" ca="1" si="804"/>
        <v>-1.3545095229121047</v>
      </c>
      <c r="BH2455" s="37">
        <f t="shared" ca="1" si="805"/>
        <v>-4.0255945623494868E-2</v>
      </c>
      <c r="BI2455" s="33">
        <f ca="1">IF(_xlfn.T.DIST(BD2455,$BD$32,TRUE)&lt;0.5,MAX(_xlfn.T.DIST(BD2455,$BD$32,TRUE),0.000000000001),MIN(_xlfn.T.DIST(BD2455,$BD$32,TRUE),1-0.000000000001))</f>
        <v>4.6301078391887129E-2</v>
      </c>
      <c r="BJ2455" s="33">
        <f ca="1">IF(_xlfn.T.DIST(BE2455,$BD$32,TRUE)&lt;0.5,MAX(_xlfn.T.DIST(BE2455,$BD$32,TRUE),0.000000000001),MIN(_xlfn.T.DIST(BE2455,$BD$32,TRUE),1-0.000000000001))</f>
        <v>0.17440545048902528</v>
      </c>
      <c r="BK2455" s="33">
        <f ca="1">IF(_xlfn.T.DIST(BF2455,$BD$32,TRUE)&lt;0.5,MAX(_xlfn.T.DIST(BF2455,$BD$32,TRUE),0.000000000001),MIN(_xlfn.T.DIST(BF2455,$BD$32,TRUE),1-0.000000000001))</f>
        <v>0.41394895426483136</v>
      </c>
      <c r="BL2455" s="33">
        <f ca="1">IF(_xlfn.T.DIST(BG2455,$BD$32,TRUE)&lt;0.5,MAX(_xlfn.T.DIST(BG2455,$BD$32,TRUE),0.000000000001),MIN(_xlfn.T.DIST(BG2455,$BD$32,TRUE),1-0.000000000001))</f>
        <v>9.2844142041720035E-2</v>
      </c>
      <c r="BM2455" s="37">
        <f ca="1">IF(_xlfn.T.DIST(BH2455,$BD$32,TRUE)&lt;0.5,MAX(_xlfn.T.DIST(BH2455,$BD$32,TRUE),0.000000000001),MIN(_xlfn.T.DIST(BH2455,$BD$32,TRUE),1-0.000000000001))</f>
        <v>0.48407789608088292</v>
      </c>
      <c r="BN2455" s="33">
        <f t="shared" ca="1" si="806"/>
        <v>8.7386288424925027</v>
      </c>
      <c r="BO2455" s="33">
        <f t="shared" ca="1" si="807"/>
        <v>14.063101752920556</v>
      </c>
      <c r="BP2455" s="33">
        <f t="shared" ca="1" si="808"/>
        <v>17.347804917535267</v>
      </c>
      <c r="BQ2455" s="33">
        <f t="shared" ca="1" si="809"/>
        <v>8.9560823739457227</v>
      </c>
      <c r="BR2455" s="33">
        <f t="shared" ca="1" si="810"/>
        <v>18.840314411004961</v>
      </c>
      <c r="BS2455">
        <f t="shared" ca="1" si="811"/>
        <v>67.94593229789902</v>
      </c>
    </row>
    <row r="2456" spans="32:71" x14ac:dyDescent="0.2">
      <c r="AF2456" s="32">
        <f t="shared" ca="1" si="813"/>
        <v>0.52369240686221818</v>
      </c>
      <c r="AG2456" s="32">
        <f t="shared" ca="1" si="813"/>
        <v>-2.0114660921164109</v>
      </c>
      <c r="AH2456" s="32">
        <f t="shared" ca="1" si="813"/>
        <v>0.22019812262865085</v>
      </c>
      <c r="AI2456" s="32">
        <f t="shared" ca="1" si="813"/>
        <v>0.15081832530712178</v>
      </c>
      <c r="AJ2456" s="37">
        <f t="shared" ca="1" si="813"/>
        <v>3.9499909179509666E-3</v>
      </c>
      <c r="AK2456" s="33" cm="1">
        <f t="array" aca="1" ref="AK2456:AO2456" ca="1">MMULT(AF2456:AJ2456,$Y$50:$AC$54)</f>
        <v>0.5236924068622183</v>
      </c>
      <c r="AL2456">
        <f ca="1"/>
        <v>-1.132267221283944</v>
      </c>
      <c r="AM2456">
        <f ca="1"/>
        <v>4.0752732543863718E-2</v>
      </c>
      <c r="AN2456">
        <f ca="1"/>
        <v>-0.77434577307208641</v>
      </c>
      <c r="AO2456" s="35">
        <f ca="1"/>
        <v>0.19010866272830695</v>
      </c>
      <c r="AP2456" s="33">
        <f t="shared" ca="1" si="794"/>
        <v>10.392769305146663</v>
      </c>
      <c r="AQ2456">
        <f t="shared" ca="1" si="795"/>
        <v>13.867732778716055</v>
      </c>
      <c r="AR2456">
        <f t="shared" ca="1" si="796"/>
        <v>18.122258197631592</v>
      </c>
      <c r="AS2456">
        <f t="shared" ca="1" si="797"/>
        <v>10.219004721934201</v>
      </c>
      <c r="AT2456">
        <f t="shared" ca="1" si="798"/>
        <v>19.760434650913229</v>
      </c>
      <c r="AU2456">
        <f t="shared" ca="1" si="799"/>
        <v>72.362199654341737</v>
      </c>
      <c r="BC2456">
        <f t="shared" ca="1" si="800"/>
        <v>31.48454520834143</v>
      </c>
      <c r="BD2456" s="33">
        <f t="shared" ca="1" si="801"/>
        <v>0.50346253690787668</v>
      </c>
      <c r="BE2456" s="33">
        <f t="shared" ca="1" si="802"/>
        <v>-1.0885285335733841</v>
      </c>
      <c r="BF2456" s="33">
        <f t="shared" ca="1" si="803"/>
        <v>3.9178483101168754E-2</v>
      </c>
      <c r="BG2456" s="33">
        <f t="shared" ca="1" si="804"/>
        <v>-0.74443333958312075</v>
      </c>
      <c r="BH2456" s="37">
        <f t="shared" ca="1" si="805"/>
        <v>0.18276489857631059</v>
      </c>
      <c r="BI2456" s="33">
        <f ca="1">IF(_xlfn.T.DIST(BD2456,$BD$32,TRUE)&lt;0.5,MAX(_xlfn.T.DIST(BD2456,$BD$32,TRUE),0.000000000001),MIN(_xlfn.T.DIST(BD2456,$BD$32,TRUE),1-0.000000000001))</f>
        <v>0.690841969643333</v>
      </c>
      <c r="BJ2456" s="33">
        <f ca="1">IF(_xlfn.T.DIST(BE2456,$BD$32,TRUE)&lt;0.5,MAX(_xlfn.T.DIST(BE2456,$BD$32,TRUE),0.000000000001),MIN(_xlfn.T.DIST(BE2456,$BD$32,TRUE),1-0.000000000001))</f>
        <v>0.14251475889605375</v>
      </c>
      <c r="BK2456" s="33">
        <f ca="1">IF(_xlfn.T.DIST(BF2456,$BD$32,TRUE)&lt;0.5,MAX(_xlfn.T.DIST(BF2456,$BD$32,TRUE),0.000000000001),MIN(_xlfn.T.DIST(BF2456,$BD$32,TRUE),1-0.000000000001))</f>
        <v>0.51549617236343337</v>
      </c>
      <c r="BL2456" s="33">
        <f ca="1">IF(_xlfn.T.DIST(BG2456,$BD$32,TRUE)&lt;0.5,MAX(_xlfn.T.DIST(BG2456,$BD$32,TRUE),0.000000000001),MIN(_xlfn.T.DIST(BG2456,$BD$32,TRUE),1-0.000000000001))</f>
        <v>0.23120311243009678</v>
      </c>
      <c r="BM2456" s="37">
        <f ca="1">IF(_xlfn.T.DIST(BH2456,$BD$32,TRUE)&lt;0.5,MAX(_xlfn.T.DIST(BH2456,$BD$32,TRUE),0.000000000001),MIN(_xlfn.T.DIST(BH2456,$BD$32,TRUE),1-0.000000000001))</f>
        <v>0.57189399087217319</v>
      </c>
      <c r="BN2456" s="33">
        <f t="shared" ca="1" si="806"/>
        <v>10.373678756460091</v>
      </c>
      <c r="BO2456" s="33">
        <f t="shared" ca="1" si="807"/>
        <v>13.930910889056042</v>
      </c>
      <c r="BP2456" s="33">
        <f t="shared" ca="1" si="808"/>
        <v>18.11655874993853</v>
      </c>
      <c r="BQ2456" s="33">
        <f t="shared" ca="1" si="809"/>
        <v>10.309752002349533</v>
      </c>
      <c r="BR2456" s="33">
        <f t="shared" ca="1" si="810"/>
        <v>19.724792744722691</v>
      </c>
      <c r="BS2456">
        <f t="shared" ca="1" si="811"/>
        <v>72.455693142526883</v>
      </c>
    </row>
    <row r="2457" spans="32:71" x14ac:dyDescent="0.2">
      <c r="AF2457" s="32">
        <f t="shared" ca="1" si="813"/>
        <v>-8.7226702438867904E-2</v>
      </c>
      <c r="AG2457" s="32">
        <f t="shared" ca="1" si="813"/>
        <v>0.72822716641797192</v>
      </c>
      <c r="AH2457" s="32">
        <f t="shared" ca="1" si="813"/>
        <v>1.4557712157459322</v>
      </c>
      <c r="AI2457" s="32">
        <f t="shared" ca="1" si="813"/>
        <v>0.23067012849807125</v>
      </c>
      <c r="AJ2457" s="37">
        <f t="shared" ca="1" si="813"/>
        <v>0.84129119297402033</v>
      </c>
      <c r="AK2457" s="33" cm="1">
        <f t="array" aca="1" ref="AK2457:AO2457" ca="1">MMULT(AF2457:AJ2457,$Y$50:$AC$54)</f>
        <v>-8.7226702438867917E-2</v>
      </c>
      <c r="AL2457">
        <f ca="1"/>
        <v>0.47895128737704185</v>
      </c>
      <c r="AM2457">
        <f ca="1"/>
        <v>1.4937588558901143</v>
      </c>
      <c r="AN2457">
        <f ca="1"/>
        <v>-0.14395993463698223</v>
      </c>
      <c r="AO2457" s="35">
        <f ca="1"/>
        <v>1.5324517976543781</v>
      </c>
      <c r="AP2457" s="33">
        <f t="shared" ca="1" si="794"/>
        <v>9.9345799731708482</v>
      </c>
      <c r="AQ2457">
        <f t="shared" ca="1" si="795"/>
        <v>15.478951287377042</v>
      </c>
      <c r="AR2457">
        <f t="shared" ca="1" si="796"/>
        <v>22.481276567670342</v>
      </c>
      <c r="AS2457">
        <f t="shared" ca="1" si="797"/>
        <v>11.668892150334941</v>
      </c>
      <c r="AT2457">
        <f t="shared" ca="1" si="798"/>
        <v>25.129807190617512</v>
      </c>
      <c r="AU2457">
        <f t="shared" ca="1" si="799"/>
        <v>84.693507169170687</v>
      </c>
      <c r="BC2457">
        <f t="shared" ca="1" si="800"/>
        <v>42.506368303721366</v>
      </c>
      <c r="BD2457" s="33">
        <f t="shared" ca="1" si="801"/>
        <v>-8.3857196171902681E-2</v>
      </c>
      <c r="BE2457" s="33">
        <f t="shared" ca="1" si="802"/>
        <v>0.46044973545239981</v>
      </c>
      <c r="BF2457" s="33">
        <f t="shared" ca="1" si="803"/>
        <v>1.4360560001644371</v>
      </c>
      <c r="BG2457" s="33">
        <f t="shared" ca="1" si="804"/>
        <v>-0.13839886344675606</v>
      </c>
      <c r="BH2457" s="37">
        <f t="shared" ca="1" si="805"/>
        <v>1.4732542607574921</v>
      </c>
      <c r="BI2457" s="33">
        <f ca="1">IF(_xlfn.T.DIST(BD2457,$BD$32,TRUE)&lt;0.5,MAX(_xlfn.T.DIST(BD2457,$BD$32,TRUE),0.000000000001),MIN(_xlfn.T.DIST(BD2457,$BD$32,TRUE),1-0.000000000001))</f>
        <v>0.46686352693455996</v>
      </c>
      <c r="BJ2457" s="33">
        <f ca="1">IF(_xlfn.T.DIST(BE2457,$BD$32,TRUE)&lt;0.5,MAX(_xlfn.T.DIST(BE2457,$BD$32,TRUE),0.000000000001),MIN(_xlfn.T.DIST(BE2457,$BD$32,TRUE),1-0.000000000001))</f>
        <v>0.67574312151871085</v>
      </c>
      <c r="BK2457" s="33">
        <f ca="1">IF(_xlfn.T.DIST(BF2457,$BD$32,TRUE)&lt;0.5,MAX(_xlfn.T.DIST(BF2457,$BD$32,TRUE),0.000000000001),MIN(_xlfn.T.DIST(BF2457,$BD$32,TRUE),1-0.000000000001))</f>
        <v>0.91933361147608694</v>
      </c>
      <c r="BL2457" s="33">
        <f ca="1">IF(_xlfn.T.DIST(BG2457,$BD$32,TRUE)&lt;0.5,MAX(_xlfn.T.DIST(BG2457,$BD$32,TRUE),0.000000000001),MIN(_xlfn.T.DIST(BG2457,$BD$32,TRUE),1-0.000000000001))</f>
        <v>0.44542501113960958</v>
      </c>
      <c r="BM2457" s="37">
        <f ca="1">IF(_xlfn.T.DIST(BH2457,$BD$32,TRUE)&lt;0.5,MAX(_xlfn.T.DIST(BH2457,$BD$32,TRUE),0.000000000001),MIN(_xlfn.T.DIST(BH2457,$BD$32,TRUE),1-0.000000000001))</f>
        <v>0.92445084330926242</v>
      </c>
      <c r="BN2457" s="33">
        <f t="shared" ca="1" si="806"/>
        <v>9.937632580675098</v>
      </c>
      <c r="BO2457" s="33">
        <f t="shared" ca="1" si="807"/>
        <v>15.455827875889799</v>
      </c>
      <c r="BP2457" s="33">
        <f t="shared" ca="1" si="808"/>
        <v>22.201809464282832</v>
      </c>
      <c r="BQ2457" s="33">
        <f t="shared" ca="1" si="809"/>
        <v>11.684373978638417</v>
      </c>
      <c r="BR2457" s="33">
        <f t="shared" ca="1" si="810"/>
        <v>24.742651228677577</v>
      </c>
      <c r="BS2457">
        <f t="shared" ca="1" si="811"/>
        <v>84.022295128163719</v>
      </c>
    </row>
    <row r="2458" spans="32:71" x14ac:dyDescent="0.2">
      <c r="AF2458" s="32">
        <f t="shared" ca="1" si="813"/>
        <v>-0.3674808045888095</v>
      </c>
      <c r="AG2458" s="32">
        <f t="shared" ca="1" si="813"/>
        <v>-0.81608424869123097</v>
      </c>
      <c r="AH2458" s="32">
        <f t="shared" ca="1" si="813"/>
        <v>-1.0410775940261969</v>
      </c>
      <c r="AI2458" s="32">
        <f t="shared" ca="1" si="813"/>
        <v>0.10036143284020585</v>
      </c>
      <c r="AJ2458" s="37">
        <f t="shared" ca="1" si="813"/>
        <v>-1.696069933527558</v>
      </c>
      <c r="AK2458" s="33" cm="1">
        <f t="array" aca="1" ref="AK2458:AO2458" ca="1">MMULT(AF2458:AJ2458,$Y$50:$AC$54)</f>
        <v>-0.36748080458880955</v>
      </c>
      <c r="AL2458">
        <f ca="1"/>
        <v>-0.85043757736354053</v>
      </c>
      <c r="AM2458">
        <f ca="1"/>
        <v>-1.1976137686188499</v>
      </c>
      <c r="AN2458">
        <f ca="1"/>
        <v>1.3941745670945777E-2</v>
      </c>
      <c r="AO2458" s="35">
        <f ca="1"/>
        <v>-1.8915837277665792</v>
      </c>
      <c r="AP2458" s="33">
        <f t="shared" ca="1" si="794"/>
        <v>9.7243893965583936</v>
      </c>
      <c r="AQ2458">
        <f t="shared" ca="1" si="795"/>
        <v>14.149562422636459</v>
      </c>
      <c r="AR2458">
        <f t="shared" ca="1" si="796"/>
        <v>14.407158694143451</v>
      </c>
      <c r="AS2458">
        <f t="shared" ca="1" si="797"/>
        <v>12.032066015043176</v>
      </c>
      <c r="AT2458">
        <f t="shared" ca="1" si="798"/>
        <v>11.433665088933683</v>
      </c>
      <c r="AU2458">
        <f t="shared" ca="1" si="799"/>
        <v>61.74684161731517</v>
      </c>
      <c r="BC2458">
        <f t="shared" ca="1" si="800"/>
        <v>32.186585899788213</v>
      </c>
      <c r="BD2458" s="33">
        <f t="shared" ca="1" si="801"/>
        <v>-0.35328527914269714</v>
      </c>
      <c r="BE2458" s="33">
        <f t="shared" ca="1" si="802"/>
        <v>-0.81758577090441764</v>
      </c>
      <c r="BF2458" s="33">
        <f t="shared" ca="1" si="803"/>
        <v>-1.1513507896693336</v>
      </c>
      <c r="BG2458" s="33">
        <f t="shared" ca="1" si="804"/>
        <v>1.3403185825196584E-2</v>
      </c>
      <c r="BH2458" s="37">
        <f t="shared" ca="1" si="805"/>
        <v>-1.8185131765822569</v>
      </c>
      <c r="BI2458" s="33">
        <f ca="1">IF(_xlfn.T.DIST(BD2458,$BD$32,TRUE)&lt;0.5,MAX(_xlfn.T.DIST(BD2458,$BD$32,TRUE),0.000000000001),MIN(_xlfn.T.DIST(BD2458,$BD$32,TRUE),1-0.000000000001))</f>
        <v>0.36317255580316055</v>
      </c>
      <c r="BJ2458" s="33">
        <f ca="1">IF(_xlfn.T.DIST(BE2458,$BD$32,TRUE)&lt;0.5,MAX(_xlfn.T.DIST(BE2458,$BD$32,TRUE),0.000000000001),MIN(_xlfn.T.DIST(BE2458,$BD$32,TRUE),1-0.000000000001))</f>
        <v>0.21001999231215812</v>
      </c>
      <c r="BK2458" s="33">
        <f ca="1">IF(_xlfn.T.DIST(BF2458,$BD$32,TRUE)&lt;0.5,MAX(_xlfn.T.DIST(BF2458,$BD$32,TRUE),0.000000000001),MIN(_xlfn.T.DIST(BF2458,$BD$32,TRUE),1-0.000000000001))</f>
        <v>0.12934088238374314</v>
      </c>
      <c r="BL2458" s="33">
        <f ca="1">IF(_xlfn.T.DIST(BG2458,$BD$32,TRUE)&lt;0.5,MAX(_xlfn.T.DIST(BG2458,$BD$32,TRUE),0.000000000001),MIN(_xlfn.T.DIST(BG2458,$BD$32,TRUE),1-0.000000000001))</f>
        <v>0.5053025676365912</v>
      </c>
      <c r="BM2458" s="37">
        <f ca="1">IF(_xlfn.T.DIST(BH2458,$BD$32,TRUE)&lt;0.5,MAX(_xlfn.T.DIST(BH2458,$BD$32,TRUE),0.000000000001),MIN(_xlfn.T.DIST(BH2458,$BD$32,TRUE),1-0.000000000001))</f>
        <v>3.9491384901974E-2</v>
      </c>
      <c r="BN2458" s="33">
        <f t="shared" ca="1" si="806"/>
        <v>9.7375064098397388</v>
      </c>
      <c r="BO2458" s="33">
        <f t="shared" ca="1" si="807"/>
        <v>14.193648120310248</v>
      </c>
      <c r="BP2458" s="33">
        <f t="shared" ca="1" si="808"/>
        <v>14.611462964600204</v>
      </c>
      <c r="BQ2458" s="33">
        <f t="shared" ca="1" si="809"/>
        <v>12.030571501907104</v>
      </c>
      <c r="BR2458" s="33">
        <f t="shared" ca="1" si="810"/>
        <v>11.973523943256383</v>
      </c>
      <c r="BS2458">
        <f t="shared" ca="1" si="811"/>
        <v>62.546712939913675</v>
      </c>
    </row>
    <row r="2459" spans="32:71" x14ac:dyDescent="0.2">
      <c r="AF2459" s="32">
        <f t="shared" ca="1" si="813"/>
        <v>-1.0406082501973839</v>
      </c>
      <c r="AG2459" s="32">
        <f t="shared" ca="1" si="813"/>
        <v>0.98734088383571095</v>
      </c>
      <c r="AH2459" s="32">
        <f t="shared" ca="1" si="813"/>
        <v>1.35382397059598</v>
      </c>
      <c r="AI2459" s="32">
        <f t="shared" ca="1" si="813"/>
        <v>-0.36772133032775017</v>
      </c>
      <c r="AJ2459" s="37">
        <f t="shared" ca="1" si="813"/>
        <v>0.1071272063925949</v>
      </c>
      <c r="AK2459" s="33" cm="1">
        <f t="array" aca="1" ref="AK2459:AO2459" ca="1">MMULT(AF2459:AJ2459,$Y$50:$AC$54)</f>
        <v>-1.0406082501973841</v>
      </c>
      <c r="AL2459">
        <f ca="1"/>
        <v>2.7436001506136454E-2</v>
      </c>
      <c r="AM2459">
        <f ca="1"/>
        <v>1.2353449022696907</v>
      </c>
      <c r="AN2459">
        <f ca="1"/>
        <v>-0.69915402995320697</v>
      </c>
      <c r="AO2459" s="35">
        <f ca="1"/>
        <v>0.78212094188031034</v>
      </c>
      <c r="AP2459" s="33">
        <f t="shared" ca="1" si="794"/>
        <v>9.2195438123519615</v>
      </c>
      <c r="AQ2459">
        <f t="shared" ca="1" si="795"/>
        <v>15.027436001506137</v>
      </c>
      <c r="AR2459">
        <f t="shared" ca="1" si="796"/>
        <v>21.706034706809071</v>
      </c>
      <c r="AS2459">
        <f t="shared" ca="1" si="797"/>
        <v>10.391945731107624</v>
      </c>
      <c r="AT2459">
        <f t="shared" ca="1" si="798"/>
        <v>22.128483767521242</v>
      </c>
      <c r="AU2459">
        <f t="shared" ca="1" si="799"/>
        <v>78.473444019296039</v>
      </c>
      <c r="BC2459">
        <f t="shared" ca="1" si="800"/>
        <v>39.757536826463536</v>
      </c>
      <c r="BD2459" s="33">
        <f t="shared" ca="1" si="801"/>
        <v>-1.0004102841794298</v>
      </c>
      <c r="BE2459" s="33">
        <f t="shared" ca="1" si="802"/>
        <v>2.6376168032777945E-2</v>
      </c>
      <c r="BF2459" s="33">
        <f t="shared" ca="1" si="803"/>
        <v>1.1876243961210313</v>
      </c>
      <c r="BG2459" s="33">
        <f t="shared" ca="1" si="804"/>
        <v>-0.67214620070330067</v>
      </c>
      <c r="BH2459" s="37">
        <f t="shared" ca="1" si="805"/>
        <v>0.75190815907979769</v>
      </c>
      <c r="BI2459" s="33">
        <f ca="1">IF(_xlfn.T.DIST(BD2459,$BD$32,TRUE)&lt;0.5,MAX(_xlfn.T.DIST(BD2459,$BD$32,TRUE),0.000000000001),MIN(_xlfn.T.DIST(BD2459,$BD$32,TRUE),1-0.000000000001))</f>
        <v>0.16255668284075248</v>
      </c>
      <c r="BJ2459" s="33">
        <f ca="1">IF(_xlfn.T.DIST(BE2459,$BD$32,TRUE)&lt;0.5,MAX(_xlfn.T.DIST(BE2459,$BD$32,TRUE),0.000000000001),MIN(_xlfn.T.DIST(BE2459,$BD$32,TRUE),1-0.000000000001))</f>
        <v>0.51043401082663031</v>
      </c>
      <c r="BK2459" s="33">
        <f ca="1">IF(_xlfn.T.DIST(BF2459,$BD$32,TRUE)&lt;0.5,MAX(_xlfn.T.DIST(BF2459,$BD$32,TRUE),0.000000000001),MIN(_xlfn.T.DIST(BF2459,$BD$32,TRUE),1-0.000000000001))</f>
        <v>0.87785013580149218</v>
      </c>
      <c r="BL2459" s="33">
        <f ca="1">IF(_xlfn.T.DIST(BG2459,$BD$32,TRUE)&lt;0.5,MAX(_xlfn.T.DIST(BG2459,$BD$32,TRUE),0.000000000001),MIN(_xlfn.T.DIST(BG2459,$BD$32,TRUE),1-0.000000000001))</f>
        <v>0.253317305806813</v>
      </c>
      <c r="BM2459" s="37">
        <f ca="1">IF(_xlfn.T.DIST(BH2459,$BD$32,TRUE)&lt;0.5,MAX(_xlfn.T.DIST(BH2459,$BD$32,TRUE),0.000000000001),MIN(_xlfn.T.DIST(BH2459,$BD$32,TRUE),1-0.000000000001))</f>
        <v>0.77101737043271368</v>
      </c>
      <c r="BN2459" s="33">
        <f t="shared" ca="1" si="806"/>
        <v>9.2619967246868651</v>
      </c>
      <c r="BO2459" s="33">
        <f t="shared" ca="1" si="807"/>
        <v>15.02615716902798</v>
      </c>
      <c r="BP2459" s="33">
        <f t="shared" ca="1" si="808"/>
        <v>21.492920203105427</v>
      </c>
      <c r="BQ2459" s="33">
        <f t="shared" ca="1" si="809"/>
        <v>10.472599833795194</v>
      </c>
      <c r="BR2459" s="33">
        <f t="shared" ca="1" si="810"/>
        <v>21.968806005064621</v>
      </c>
      <c r="BS2459">
        <f t="shared" ca="1" si="811"/>
        <v>78.222479935680099</v>
      </c>
    </row>
    <row r="2460" spans="32:71" x14ac:dyDescent="0.2">
      <c r="AF2460" s="32">
        <f t="shared" ca="1" si="813"/>
        <v>-1.6203337686981549</v>
      </c>
      <c r="AG2460" s="32">
        <f t="shared" ca="1" si="813"/>
        <v>-0.19856630469830208</v>
      </c>
      <c r="AH2460" s="32">
        <f t="shared" ca="1" si="813"/>
        <v>1.1085213311125419</v>
      </c>
      <c r="AI2460" s="32">
        <f t="shared" ca="1" si="813"/>
        <v>-1.674804984628917</v>
      </c>
      <c r="AJ2460" s="37">
        <f t="shared" ca="1" si="813"/>
        <v>1.3420012190007269</v>
      </c>
      <c r="AK2460" s="33" cm="1">
        <f t="array" aca="1" ref="AK2460:AO2460" ca="1">MMULT(AF2460:AJ2460,$Y$50:$AC$54)</f>
        <v>-1.6203337686981554</v>
      </c>
      <c r="AL2460">
        <f ca="1"/>
        <v>-1.2392172889328315</v>
      </c>
      <c r="AM2460">
        <f ca="1"/>
        <v>0.71356324220182232</v>
      </c>
      <c r="AN2460">
        <f ca="1"/>
        <v>-2.2563754432764727</v>
      </c>
      <c r="AO2460" s="35">
        <f ca="1"/>
        <v>1.3833657799087253</v>
      </c>
      <c r="AP2460" s="33">
        <f t="shared" ca="1" si="794"/>
        <v>8.7847496734763837</v>
      </c>
      <c r="AQ2460">
        <f t="shared" ca="1" si="795"/>
        <v>13.760782711067169</v>
      </c>
      <c r="AR2460">
        <f t="shared" ca="1" si="796"/>
        <v>20.140689726605466</v>
      </c>
      <c r="AS2460">
        <f t="shared" ca="1" si="797"/>
        <v>6.8103364804641133</v>
      </c>
      <c r="AT2460">
        <f t="shared" ca="1" si="798"/>
        <v>24.533463119634902</v>
      </c>
      <c r="AU2460">
        <f t="shared" ca="1" si="799"/>
        <v>74.03002171124804</v>
      </c>
      <c r="BC2460">
        <f t="shared" ca="1" si="800"/>
        <v>32.979868291260786</v>
      </c>
      <c r="BD2460" s="33">
        <f t="shared" ca="1" si="801"/>
        <v>-1.5577414129682086</v>
      </c>
      <c r="BE2460" s="33">
        <f t="shared" ca="1" si="802"/>
        <v>-1.1913471952064607</v>
      </c>
      <c r="BF2460" s="33">
        <f t="shared" ca="1" si="803"/>
        <v>0.68599879520051388</v>
      </c>
      <c r="BG2460" s="33">
        <f t="shared" ca="1" si="804"/>
        <v>-2.16921324426895</v>
      </c>
      <c r="BH2460" s="37">
        <f t="shared" ca="1" si="805"/>
        <v>1.3299273311931556</v>
      </c>
      <c r="BI2460" s="33">
        <f ca="1">IF(_xlfn.T.DIST(BD2460,$BD$32,TRUE)&lt;0.5,MAX(_xlfn.T.DIST(BD2460,$BD$32,TRUE),0.000000000001),MIN(_xlfn.T.DIST(BD2460,$BD$32,TRUE),1-0.000000000001))</f>
        <v>6.4891290229340454E-2</v>
      </c>
      <c r="BJ2460" s="33">
        <f ca="1">IF(_xlfn.T.DIST(BE2460,$BD$32,TRUE)&lt;0.5,MAX(_xlfn.T.DIST(BE2460,$BD$32,TRUE),0.000000000001),MIN(_xlfn.T.DIST(BE2460,$BD$32,TRUE),1-0.000000000001))</f>
        <v>0.1214288517531075</v>
      </c>
      <c r="BK2460" s="33">
        <f ca="1">IF(_xlfn.T.DIST(BF2460,$BD$32,TRUE)&lt;0.5,MAX(_xlfn.T.DIST(BF2460,$BD$32,TRUE),0.000000000001),MIN(_xlfn.T.DIST(BF2460,$BD$32,TRUE),1-0.000000000001))</f>
        <v>0.75100917886381657</v>
      </c>
      <c r="BL2460" s="33">
        <f ca="1">IF(_xlfn.T.DIST(BG2460,$BD$32,TRUE)&lt;0.5,MAX(_xlfn.T.DIST(BG2460,$BD$32,TRUE),0.000000000001),MIN(_xlfn.T.DIST(BG2460,$BD$32,TRUE),1-0.000000000001))</f>
        <v>1.905997129491685E-2</v>
      </c>
      <c r="BM2460" s="37">
        <f ca="1">IF(_xlfn.T.DIST(BH2460,$BD$32,TRUE)&lt;0.5,MAX(_xlfn.T.DIST(BH2460,$BD$32,TRUE),0.000000000001),MIN(_xlfn.T.DIST(BH2460,$BD$32,TRUE),1-0.000000000001))</f>
        <v>0.90321716248577</v>
      </c>
      <c r="BN2460" s="33">
        <f t="shared" ca="1" si="806"/>
        <v>8.863780137100532</v>
      </c>
      <c r="BO2460" s="33">
        <f t="shared" ca="1" si="807"/>
        <v>13.832126273592126</v>
      </c>
      <c r="BP2460" s="33">
        <f t="shared" ca="1" si="808"/>
        <v>20.033006734171597</v>
      </c>
      <c r="BQ2460" s="33">
        <f t="shared" ca="1" si="809"/>
        <v>7.2308057957284033</v>
      </c>
      <c r="BR2460" s="33">
        <f t="shared" ca="1" si="810"/>
        <v>24.200411936691943</v>
      </c>
      <c r="BS2460">
        <f t="shared" ca="1" si="811"/>
        <v>74.160130877284587</v>
      </c>
    </row>
    <row r="2461" spans="32:71" x14ac:dyDescent="0.2">
      <c r="AF2461" s="32">
        <f t="shared" ca="1" si="813"/>
        <v>1.5625437061188401</v>
      </c>
      <c r="AG2461" s="32">
        <f t="shared" ca="1" si="813"/>
        <v>0.48371350746572361</v>
      </c>
      <c r="AH2461" s="32">
        <f t="shared" ca="1" si="813"/>
        <v>0.6578485460359289</v>
      </c>
      <c r="AI2461" s="32">
        <f t="shared" ca="1" si="813"/>
        <v>1.635864692159952E-2</v>
      </c>
      <c r="AJ2461" s="37">
        <f t="shared" ca="1" si="813"/>
        <v>0.10681790124978206</v>
      </c>
      <c r="AK2461" s="33" cm="1">
        <f t="array" aca="1" ref="AK2461:AO2461" ca="1">MMULT(AF2461:AJ2461,$Y$50:$AC$54)</f>
        <v>1.5625437061188405</v>
      </c>
      <c r="AL2461">
        <f ca="1"/>
        <v>1.4108199948555509</v>
      </c>
      <c r="AM2461">
        <f ca="1"/>
        <v>1.0254343687981902</v>
      </c>
      <c r="AN2461">
        <f ca="1"/>
        <v>0.45214083761664953</v>
      </c>
      <c r="AO2461" s="35">
        <f ca="1"/>
        <v>0.4155806195904177</v>
      </c>
      <c r="AP2461" s="33">
        <f t="shared" ca="1" si="794"/>
        <v>11.17190777958913</v>
      </c>
      <c r="AQ2461">
        <f t="shared" ca="1" si="795"/>
        <v>16.410819994855551</v>
      </c>
      <c r="AR2461">
        <f t="shared" ca="1" si="796"/>
        <v>21.076303106394569</v>
      </c>
      <c r="AS2461">
        <f t="shared" ca="1" si="797"/>
        <v>13.039923926518293</v>
      </c>
      <c r="AT2461">
        <f t="shared" ca="1" si="798"/>
        <v>20.66232247836167</v>
      </c>
      <c r="AU2461">
        <f t="shared" ca="1" si="799"/>
        <v>82.361277285719211</v>
      </c>
      <c r="BC2461">
        <f t="shared" ca="1" si="800"/>
        <v>40.4875316692412</v>
      </c>
      <c r="BD2461" s="33">
        <f t="shared" ca="1" si="801"/>
        <v>1.5021837399277025</v>
      </c>
      <c r="BE2461" s="33">
        <f t="shared" ca="1" si="802"/>
        <v>1.3563210090941977</v>
      </c>
      <c r="BF2461" s="33">
        <f t="shared" ca="1" si="803"/>
        <v>0.98582255916399475</v>
      </c>
      <c r="BG2461" s="33">
        <f t="shared" ca="1" si="804"/>
        <v>0.43467495454067356</v>
      </c>
      <c r="BH2461" s="37">
        <f t="shared" ca="1" si="805"/>
        <v>0.39952703206519169</v>
      </c>
      <c r="BI2461" s="33">
        <f ca="1">IF(_xlfn.T.DIST(BD2461,$BD$32,TRUE)&lt;0.5,MAX(_xlfn.T.DIST(BD2461,$BD$32,TRUE),0.000000000001),MIN(_xlfn.T.DIST(BD2461,$BD$32,TRUE),1-0.000000000001))</f>
        <v>0.92824821095587695</v>
      </c>
      <c r="BJ2461" s="33">
        <f ca="1">IF(_xlfn.T.DIST(BE2461,$BD$32,TRUE)&lt;0.5,MAX(_xlfn.T.DIST(BE2461,$BD$32,TRUE),0.000000000001),MIN(_xlfn.T.DIST(BE2461,$BD$32,TRUE),1-0.000000000001))</f>
        <v>0.90744110830419833</v>
      </c>
      <c r="BK2461" s="33">
        <f ca="1">IF(_xlfn.T.DIST(BF2461,$BD$32,TRUE)&lt;0.5,MAX(_xlfn.T.DIST(BF2461,$BD$32,TRUE),0.000000000001),MIN(_xlfn.T.DIST(BF2461,$BD$32,TRUE),1-0.000000000001))</f>
        <v>0.8339476309546896</v>
      </c>
      <c r="BL2461" s="33">
        <f ca="1">IF(_xlfn.T.DIST(BG2461,$BD$32,TRUE)&lt;0.5,MAX(_xlfn.T.DIST(BG2461,$BD$32,TRUE),0.000000000001),MIN(_xlfn.T.DIST(BG2461,$BD$32,TRUE),1-0.000000000001))</f>
        <v>0.66654542164258812</v>
      </c>
      <c r="BM2461" s="37">
        <f ca="1">IF(_xlfn.T.DIST(BH2461,$BD$32,TRUE)&lt;0.5,MAX(_xlfn.T.DIST(BH2461,$BD$32,TRUE),0.000000000001),MIN(_xlfn.T.DIST(BH2461,$BD$32,TRUE),1-0.000000000001))</f>
        <v>0.6538324123951148</v>
      </c>
      <c r="BN2461" s="33">
        <f t="shared" ca="1" si="806"/>
        <v>11.097150790639741</v>
      </c>
      <c r="BO2461" s="33">
        <f t="shared" ca="1" si="807"/>
        <v>16.325160922087544</v>
      </c>
      <c r="BP2461" s="33">
        <f t="shared" ca="1" si="808"/>
        <v>20.909649461070927</v>
      </c>
      <c r="BQ2461" s="33">
        <f t="shared" ca="1" si="809"/>
        <v>12.989905891490686</v>
      </c>
      <c r="BR2461" s="33">
        <f t="shared" ca="1" si="810"/>
        <v>20.582752183949118</v>
      </c>
      <c r="BS2461">
        <f t="shared" ca="1" si="811"/>
        <v>81.90461924923801</v>
      </c>
    </row>
    <row r="2462" spans="32:71" x14ac:dyDescent="0.2">
      <c r="AF2462" s="32">
        <f t="shared" ca="1" si="813"/>
        <v>0.25058393623195813</v>
      </c>
      <c r="AG2462" s="32">
        <f t="shared" ca="1" si="813"/>
        <v>0.76936609409053824</v>
      </c>
      <c r="AH2462" s="32">
        <f t="shared" ca="1" si="813"/>
        <v>1.1340380213041554</v>
      </c>
      <c r="AI2462" s="32">
        <f t="shared" ca="1" si="813"/>
        <v>-0.71833402187898165</v>
      </c>
      <c r="AJ2462" s="37">
        <f t="shared" ca="1" si="813"/>
        <v>-2.0014928345118661E-2</v>
      </c>
      <c r="AK2462" s="33" cm="1">
        <f t="array" aca="1" ref="AK2462:AO2462" ca="1">MMULT(AF2462:AJ2462,$Y$50:$AC$54)</f>
        <v>0.25058393623195818</v>
      </c>
      <c r="AL2462">
        <f ca="1"/>
        <v>0.73711498444042867</v>
      </c>
      <c r="AM2462">
        <f ca="1"/>
        <v>1.2571640909643125</v>
      </c>
      <c r="AN2462">
        <f ca="1"/>
        <v>-0.54684533791069767</v>
      </c>
      <c r="AO2462" s="35">
        <f ca="1"/>
        <v>0.45545486307743616</v>
      </c>
      <c r="AP2462" s="33">
        <f t="shared" ca="1" si="794"/>
        <v>10.187937952173968</v>
      </c>
      <c r="AQ2462">
        <f t="shared" ca="1" si="795"/>
        <v>15.737114984440428</v>
      </c>
      <c r="AR2462">
        <f t="shared" ca="1" si="796"/>
        <v>21.771492272892939</v>
      </c>
      <c r="AS2462">
        <f t="shared" ca="1" si="797"/>
        <v>10.742255722805396</v>
      </c>
      <c r="AT2462">
        <f t="shared" ca="1" si="798"/>
        <v>20.821819452309743</v>
      </c>
      <c r="AU2462">
        <f t="shared" ca="1" si="799"/>
        <v>79.26062038462247</v>
      </c>
      <c r="BC2462">
        <f t="shared" ca="1" si="800"/>
        <v>31.965653668319447</v>
      </c>
      <c r="BD2462" s="33">
        <f t="shared" ca="1" si="801"/>
        <v>0.24090405472862894</v>
      </c>
      <c r="BE2462" s="33">
        <f t="shared" ca="1" si="802"/>
        <v>0.70864075017384387</v>
      </c>
      <c r="BF2462" s="33">
        <f t="shared" ca="1" si="803"/>
        <v>1.2086007248772281</v>
      </c>
      <c r="BG2462" s="33">
        <f t="shared" ca="1" si="804"/>
        <v>-0.52572108648731974</v>
      </c>
      <c r="BH2462" s="37">
        <f t="shared" ca="1" si="805"/>
        <v>0.4378609615249297</v>
      </c>
      <c r="BI2462" s="33">
        <f ca="1">IF(_xlfn.T.DIST(BD2462,$BD$32,TRUE)&lt;0.5,MAX(_xlfn.T.DIST(BD2462,$BD$32,TRUE),0.000000000001),MIN(_xlfn.T.DIST(BD2462,$BD$32,TRUE),1-0.000000000001))</f>
        <v>0.59436584079924293</v>
      </c>
      <c r="BJ2462" s="33">
        <f ca="1">IF(_xlfn.T.DIST(BE2462,$BD$32,TRUE)&lt;0.5,MAX(_xlfn.T.DIST(BE2462,$BD$32,TRUE),0.000000000001),MIN(_xlfn.T.DIST(BE2462,$BD$32,TRUE),1-0.000000000001))</f>
        <v>0.75799097781597902</v>
      </c>
      <c r="BK2462" s="33">
        <f ca="1">IF(_xlfn.T.DIST(BF2462,$BD$32,TRUE)&lt;0.5,MAX(_xlfn.T.DIST(BF2462,$BD$32,TRUE),0.000000000001),MIN(_xlfn.T.DIST(BF2462,$BD$32,TRUE),1-0.000000000001))</f>
        <v>0.88187169421181888</v>
      </c>
      <c r="BL2462" s="33">
        <f ca="1">IF(_xlfn.T.DIST(BG2462,$BD$32,TRUE)&lt;0.5,MAX(_xlfn.T.DIST(BG2462,$BD$32,TRUE),0.000000000001),MIN(_xlfn.T.DIST(BG2462,$BD$32,TRUE),1-0.000000000001))</f>
        <v>0.30147337648391775</v>
      </c>
      <c r="BM2462" s="37">
        <f ca="1">IF(_xlfn.T.DIST(BH2462,$BD$32,TRUE)&lt;0.5,MAX(_xlfn.T.DIST(BH2462,$BD$32,TRUE),0.000000000001),MIN(_xlfn.T.DIST(BH2462,$BD$32,TRUE),1-0.000000000001))</f>
        <v>0.66768821014956847</v>
      </c>
      <c r="BN2462" s="33">
        <f t="shared" ca="1" si="806"/>
        <v>10.179092602905031</v>
      </c>
      <c r="BO2462" s="33">
        <f t="shared" ca="1" si="807"/>
        <v>15.699854709103221</v>
      </c>
      <c r="BP2462" s="33">
        <f t="shared" ca="1" si="808"/>
        <v>21.553185962661232</v>
      </c>
      <c r="BQ2462" s="33">
        <f t="shared" ca="1" si="809"/>
        <v>10.803614478659737</v>
      </c>
      <c r="BR2462" s="33">
        <f t="shared" ca="1" si="810"/>
        <v>20.734154126418254</v>
      </c>
      <c r="BS2462">
        <f t="shared" ca="1" si="811"/>
        <v>78.969901879747482</v>
      </c>
    </row>
    <row r="2463" spans="32:71" x14ac:dyDescent="0.2">
      <c r="AF2463" s="32">
        <f t="shared" ca="1" si="813"/>
        <v>1.7908958588922768</v>
      </c>
      <c r="AG2463" s="32">
        <f t="shared" ca="1" si="813"/>
        <v>0.93221744665949935</v>
      </c>
      <c r="AH2463" s="32">
        <f t="shared" ca="1" si="813"/>
        <v>0.12625498196311252</v>
      </c>
      <c r="AI2463" s="32">
        <f t="shared" ca="1" si="813"/>
        <v>9.5940064968295075E-2</v>
      </c>
      <c r="AJ2463" s="37">
        <f t="shared" ca="1" si="813"/>
        <v>0.51707037308369974</v>
      </c>
      <c r="AK2463" s="33" cm="1">
        <f t="array" aca="1" ref="AK2463:AO2463" ca="1">MMULT(AF2463:AJ2463,$Y$50:$AC$54)</f>
        <v>1.7908958588922772</v>
      </c>
      <c r="AL2463">
        <f ca="1"/>
        <v>1.8959997834606439</v>
      </c>
      <c r="AM2463">
        <f ca="1"/>
        <v>0.61978858732502662</v>
      </c>
      <c r="AN2463">
        <f ca="1"/>
        <v>1.0197500877321233</v>
      </c>
      <c r="AO2463" s="35">
        <f ca="1"/>
        <v>0.44043588303512871</v>
      </c>
      <c r="AP2463" s="33">
        <f t="shared" ca="1" si="794"/>
        <v>11.343171894169208</v>
      </c>
      <c r="AQ2463">
        <f t="shared" ca="1" si="795"/>
        <v>16.895999783460645</v>
      </c>
      <c r="AR2463">
        <f t="shared" ca="1" si="796"/>
        <v>19.859365761975081</v>
      </c>
      <c r="AS2463">
        <f t="shared" ca="1" si="797"/>
        <v>14.345425201783883</v>
      </c>
      <c r="AT2463">
        <f t="shared" ca="1" si="798"/>
        <v>20.761743532140514</v>
      </c>
      <c r="AU2463">
        <f t="shared" ca="1" si="799"/>
        <v>83.205706173529336</v>
      </c>
      <c r="BC2463">
        <f t="shared" ca="1" si="800"/>
        <v>28.238128844015797</v>
      </c>
      <c r="BD2463" s="33">
        <f t="shared" ca="1" si="801"/>
        <v>1.7217148093822512</v>
      </c>
      <c r="BE2463" s="33">
        <f t="shared" ca="1" si="802"/>
        <v>1.8227586431456955</v>
      </c>
      <c r="BF2463" s="33">
        <f t="shared" ca="1" si="803"/>
        <v>0.59584658939556423</v>
      </c>
      <c r="BG2463" s="33">
        <f t="shared" ca="1" si="804"/>
        <v>0.98035785788416041</v>
      </c>
      <c r="BH2463" s="37">
        <f t="shared" ca="1" si="805"/>
        <v>0.42342215413573209</v>
      </c>
      <c r="BI2463" s="33">
        <f ca="1">IF(_xlfn.T.DIST(BD2463,$BD$32,TRUE)&lt;0.5,MAX(_xlfn.T.DIST(BD2463,$BD$32,TRUE),0.000000000001),MIN(_xlfn.T.DIST(BD2463,$BD$32,TRUE),1-0.000000000001))</f>
        <v>0.95229050736734955</v>
      </c>
      <c r="BJ2463" s="33">
        <f ca="1">IF(_xlfn.T.DIST(BE2463,$BD$32,TRUE)&lt;0.5,MAX(_xlfn.T.DIST(BE2463,$BD$32,TRUE),0.000000000001),MIN(_xlfn.T.DIST(BE2463,$BD$32,TRUE),1-0.000000000001))</f>
        <v>0.96083954618884948</v>
      </c>
      <c r="BK2463" s="33">
        <f ca="1">IF(_xlfn.T.DIST(BF2463,$BD$32,TRUE)&lt;0.5,MAX(_xlfn.T.DIST(BF2463,$BD$32,TRUE),0.000000000001),MIN(_xlfn.T.DIST(BF2463,$BD$32,TRUE),1-0.000000000001))</f>
        <v>0.72212654896017947</v>
      </c>
      <c r="BL2463" s="33">
        <f ca="1">IF(_xlfn.T.DIST(BG2463,$BD$32,TRUE)&lt;0.5,MAX(_xlfn.T.DIST(BG2463,$BD$32,TRUE),0.000000000001),MIN(_xlfn.T.DIST(BG2463,$BD$32,TRUE),1-0.000000000001))</f>
        <v>0.83262506624447341</v>
      </c>
      <c r="BM2463" s="37">
        <f ca="1">IF(_xlfn.T.DIST(BH2463,$BD$32,TRUE)&lt;0.5,MAX(_xlfn.T.DIST(BH2463,$BD$32,TRUE),0.000000000001),MIN(_xlfn.T.DIST(BH2463,$BD$32,TRUE),1-0.000000000001))</f>
        <v>0.66249620433414869</v>
      </c>
      <c r="BN2463" s="33">
        <f t="shared" ca="1" si="806"/>
        <v>11.250610048235581</v>
      </c>
      <c r="BO2463" s="33">
        <f t="shared" ca="1" si="807"/>
        <v>16.760512750084935</v>
      </c>
      <c r="BP2463" s="33">
        <f t="shared" ca="1" si="808"/>
        <v>19.767511509693318</v>
      </c>
      <c r="BQ2463" s="33">
        <f t="shared" ca="1" si="809"/>
        <v>14.218558572548085</v>
      </c>
      <c r="BR2463" s="33">
        <f t="shared" ca="1" si="810"/>
        <v>20.677141458113859</v>
      </c>
      <c r="BS2463">
        <f t="shared" ca="1" si="811"/>
        <v>82.674334338675777</v>
      </c>
    </row>
    <row r="2464" spans="32:71" x14ac:dyDescent="0.2">
      <c r="AF2464" s="32">
        <f t="shared" ca="1" si="813"/>
        <v>0.45004370149440742</v>
      </c>
      <c r="AG2464" s="32">
        <f t="shared" ca="1" si="813"/>
        <v>-1.161367084021063</v>
      </c>
      <c r="AH2464" s="32">
        <f t="shared" ca="1" si="813"/>
        <v>0.90657084545780886</v>
      </c>
      <c r="AI2464" s="32">
        <f t="shared" ca="1" si="813"/>
        <v>0.62131645831582805</v>
      </c>
      <c r="AJ2464" s="37">
        <f t="shared" ca="1" si="813"/>
        <v>-0.22342500495889944</v>
      </c>
      <c r="AK2464" s="33" cm="1">
        <f t="array" aca="1" ref="AK2464:AO2464" ca="1">MMULT(AF2464:AJ2464,$Y$50:$AC$54)</f>
        <v>0.45004370149440753</v>
      </c>
      <c r="AL2464">
        <f ca="1"/>
        <v>-0.55416266753802046</v>
      </c>
      <c r="AM2464">
        <f ca="1"/>
        <v>0.80891956904763507</v>
      </c>
      <c r="AN2464">
        <f ca="1"/>
        <v>-0.35867638927131396</v>
      </c>
      <c r="AO2464" s="35">
        <f ca="1"/>
        <v>0.48446398084701159</v>
      </c>
      <c r="AP2464" s="33">
        <f t="shared" ca="1" si="794"/>
        <v>10.337532776120806</v>
      </c>
      <c r="AQ2464">
        <f t="shared" ca="1" si="795"/>
        <v>14.445837332461979</v>
      </c>
      <c r="AR2464">
        <f t="shared" ca="1" si="796"/>
        <v>20.426758707142906</v>
      </c>
      <c r="AS2464">
        <f t="shared" ca="1" si="797"/>
        <v>11.175044304675978</v>
      </c>
      <c r="AT2464">
        <f t="shared" ca="1" si="798"/>
        <v>20.937855923388046</v>
      </c>
      <c r="AU2464">
        <f t="shared" ca="1" si="799"/>
        <v>77.323029043789717</v>
      </c>
      <c r="BC2464">
        <f t="shared" ca="1" si="800"/>
        <v>28.932699818235569</v>
      </c>
      <c r="BD2464" s="33">
        <f t="shared" ca="1" si="801"/>
        <v>0.43265882931428112</v>
      </c>
      <c r="BE2464" s="33">
        <f t="shared" ca="1" si="802"/>
        <v>-0.53275575280917142</v>
      </c>
      <c r="BF2464" s="33">
        <f t="shared" ca="1" si="803"/>
        <v>0.77767157409692511</v>
      </c>
      <c r="BG2464" s="33">
        <f t="shared" ca="1" si="804"/>
        <v>-0.34482097220669239</v>
      </c>
      <c r="BH2464" s="37">
        <f t="shared" ca="1" si="805"/>
        <v>0.46574947744448997</v>
      </c>
      <c r="BI2464" s="33">
        <f ca="1">IF(_xlfn.T.DIST(BD2464,$BD$32,TRUE)&lt;0.5,MAX(_xlfn.T.DIST(BD2464,$BD$32,TRUE),0.000000000001),MIN(_xlfn.T.DIST(BD2464,$BD$32,TRUE),1-0.000000000001))</f>
        <v>0.66582141711572973</v>
      </c>
      <c r="BJ2464" s="33">
        <f ca="1">IF(_xlfn.T.DIST(BE2464,$BD$32,TRUE)&lt;0.5,MAX(_xlfn.T.DIST(BE2464,$BD$32,TRUE),0.000000000001),MIN(_xlfn.T.DIST(BE2464,$BD$32,TRUE),1-0.000000000001))</f>
        <v>0.29906359763918527</v>
      </c>
      <c r="BK2464" s="33">
        <f ca="1">IF(_xlfn.T.DIST(BF2464,$BD$32,TRUE)&lt;0.5,MAX(_xlfn.T.DIST(BF2464,$BD$32,TRUE),0.000000000001),MIN(_xlfn.T.DIST(BF2464,$BD$32,TRUE),1-0.000000000001))</f>
        <v>0.77857367955543633</v>
      </c>
      <c r="BL2464" s="33">
        <f ca="1">IF(_xlfn.T.DIST(BG2464,$BD$32,TRUE)&lt;0.5,MAX(_xlfn.T.DIST(BG2464,$BD$32,TRUE),0.000000000001),MIN(_xlfn.T.DIST(BG2464,$BD$32,TRUE),1-0.000000000001))</f>
        <v>0.36631739562056737</v>
      </c>
      <c r="BM2464" s="37">
        <f ca="1">IF(_xlfn.T.DIST(BH2464,$BD$32,TRUE)&lt;0.5,MAX(_xlfn.T.DIST(BH2464,$BD$32,TRUE),0.000000000001),MIN(_xlfn.T.DIST(BH2464,$BD$32,TRUE),1-0.000000000001))</f>
        <v>0.67762068721554136</v>
      </c>
      <c r="BN2464" s="33">
        <f t="shared" ca="1" si="806"/>
        <v>10.321302842575973</v>
      </c>
      <c r="BO2464" s="33">
        <f t="shared" ca="1" si="807"/>
        <v>14.472904390168896</v>
      </c>
      <c r="BP2464" s="33">
        <f t="shared" ca="1" si="808"/>
        <v>20.302155016872053</v>
      </c>
      <c r="BQ2464" s="33">
        <f t="shared" ca="1" si="809"/>
        <v>11.214267604940478</v>
      </c>
      <c r="BR2464" s="33">
        <f t="shared" ca="1" si="810"/>
        <v>20.844222900775641</v>
      </c>
      <c r="BS2464">
        <f t="shared" ca="1" si="811"/>
        <v>77.154852755333025</v>
      </c>
    </row>
    <row r="2465" spans="32:71" x14ac:dyDescent="0.2">
      <c r="AF2465" s="32">
        <f t="shared" ca="1" si="813"/>
        <v>1.5078485379117655E-2</v>
      </c>
      <c r="AG2465" s="32">
        <f t="shared" ca="1" si="813"/>
        <v>-0.17565753282457602</v>
      </c>
      <c r="AH2465" s="32">
        <f t="shared" ca="1" si="813"/>
        <v>-1.2658313787836413</v>
      </c>
      <c r="AI2465" s="32">
        <f t="shared" ca="1" si="813"/>
        <v>-0.42647843680184166</v>
      </c>
      <c r="AJ2465" s="37">
        <f t="shared" ca="1" si="813"/>
        <v>-0.40463622122387644</v>
      </c>
      <c r="AK2465" s="33" cm="1">
        <f t="array" aca="1" ref="AK2465:AO2465" ca="1">MMULT(AF2465:AJ2465,$Y$50:$AC$54)</f>
        <v>1.5078485379117658E-2</v>
      </c>
      <c r="AL2465">
        <f ca="1"/>
        <v>-0.11954900250097023</v>
      </c>
      <c r="AM2465">
        <f ca="1"/>
        <v>-1.2476279782528765</v>
      </c>
      <c r="AN2465">
        <f ca="1"/>
        <v>0.16371704056108488</v>
      </c>
      <c r="AO2465" s="35">
        <f ca="1"/>
        <v>-1.1291975038011364</v>
      </c>
      <c r="AP2465" s="33">
        <f t="shared" ca="1" si="794"/>
        <v>10.011308864034339</v>
      </c>
      <c r="AQ2465">
        <f t="shared" ca="1" si="795"/>
        <v>14.880450997499029</v>
      </c>
      <c r="AR2465">
        <f t="shared" ca="1" si="796"/>
        <v>14.25711606524137</v>
      </c>
      <c r="AS2465">
        <f t="shared" ca="1" si="797"/>
        <v>12.376549193290495</v>
      </c>
      <c r="AT2465">
        <f t="shared" ca="1" si="798"/>
        <v>14.483209984795455</v>
      </c>
      <c r="AU2465">
        <f t="shared" ca="1" si="799"/>
        <v>66.008635104860687</v>
      </c>
      <c r="BC2465">
        <f t="shared" ca="1" si="800"/>
        <v>25.703139814173039</v>
      </c>
      <c r="BD2465" s="33">
        <f t="shared" ca="1" si="801"/>
        <v>1.4496014076629886E-2</v>
      </c>
      <c r="BE2465" s="33">
        <f t="shared" ca="1" si="802"/>
        <v>-0.11493090847845715</v>
      </c>
      <c r="BF2465" s="33">
        <f t="shared" ca="1" si="803"/>
        <v>-1.1994329855038328</v>
      </c>
      <c r="BG2465" s="33">
        <f t="shared" ca="1" si="804"/>
        <v>0.15739276624191989</v>
      </c>
      <c r="BH2465" s="37">
        <f t="shared" ca="1" si="805"/>
        <v>-1.0855773971214642</v>
      </c>
      <c r="BI2465" s="33">
        <f ca="1">IF(_xlfn.T.DIST(BD2465,$BD$32,TRUE)&lt;0.5,MAX(_xlfn.T.DIST(BD2465,$BD$32,TRUE),0.000000000001),MIN(_xlfn.T.DIST(BD2465,$BD$32,TRUE),1-0.000000000001))</f>
        <v>0.50573488217673845</v>
      </c>
      <c r="BJ2465" s="33">
        <f ca="1">IF(_xlfn.T.DIST(BE2465,$BD$32,TRUE)&lt;0.5,MAX(_xlfn.T.DIST(BE2465,$BD$32,TRUE),0.000000000001),MIN(_xlfn.T.DIST(BE2465,$BD$32,TRUE),1-0.000000000001))</f>
        <v>0.45463284919976166</v>
      </c>
      <c r="BK2465" s="33">
        <f ca="1">IF(_xlfn.T.DIST(BF2465,$BD$32,TRUE)&lt;0.5,MAX(_xlfn.T.DIST(BF2465,$BD$32,TRUE),0.000000000001),MIN(_xlfn.T.DIST(BF2465,$BD$32,TRUE),1-0.000000000001))</f>
        <v>0.11987367590143246</v>
      </c>
      <c r="BL2465" s="33">
        <f ca="1">IF(_xlfn.T.DIST(BG2465,$BD$32,TRUE)&lt;0.5,MAX(_xlfn.T.DIST(BG2465,$BD$32,TRUE),0.000000000001),MIN(_xlfn.T.DIST(BG2465,$BD$32,TRUE),1-0.000000000001))</f>
        <v>0.56200506069797163</v>
      </c>
      <c r="BM2465" s="37">
        <f ca="1">IF(_xlfn.T.DIST(BH2465,$BD$32,TRUE)&lt;0.5,MAX(_xlfn.T.DIST(BH2465,$BD$32,TRUE),0.000000000001),MIN(_xlfn.T.DIST(BH2465,$BD$32,TRUE),1-0.000000000001))</f>
        <v>0.14315628906822664</v>
      </c>
      <c r="BN2465" s="33">
        <f t="shared" ca="1" si="806"/>
        <v>10.010781784713028</v>
      </c>
      <c r="BO2465" s="33">
        <f t="shared" ca="1" si="807"/>
        <v>14.886035201602816</v>
      </c>
      <c r="BP2465" s="33">
        <f t="shared" ca="1" si="808"/>
        <v>14.4731444424804</v>
      </c>
      <c r="BQ2465" s="33">
        <f t="shared" ca="1" si="809"/>
        <v>12.35892588692114</v>
      </c>
      <c r="BR2465" s="33">
        <f t="shared" ca="1" si="810"/>
        <v>14.735017108014251</v>
      </c>
      <c r="BS2465">
        <f t="shared" ca="1" si="811"/>
        <v>66.463904423731634</v>
      </c>
    </row>
    <row r="2466" spans="32:71" x14ac:dyDescent="0.2">
      <c r="AF2466" s="32">
        <f t="shared" ca="1" si="813"/>
        <v>-2.0767021017888874E-3</v>
      </c>
      <c r="AG2466" s="32">
        <f t="shared" ca="1" si="813"/>
        <v>-0.20604801790958005</v>
      </c>
      <c r="AH2466" s="32">
        <f t="shared" ca="1" si="813"/>
        <v>-0.36146470897906374</v>
      </c>
      <c r="AI2466" s="32">
        <f t="shared" ca="1" si="813"/>
        <v>-0.16926972992437128</v>
      </c>
      <c r="AJ2466" s="37">
        <f t="shared" ca="1" si="813"/>
        <v>-1.0671117164646071</v>
      </c>
      <c r="AK2466" s="33" cm="1">
        <f t="array" aca="1" ref="AK2466:AO2466" ca="1">MMULT(AF2466:AJ2466,$Y$50:$AC$54)</f>
        <v>-2.0767021017888878E-3</v>
      </c>
      <c r="AL2466">
        <f ca="1"/>
        <v>-0.1535588759324843</v>
      </c>
      <c r="AM2466">
        <f ca="1"/>
        <v>-0.3792829793203607</v>
      </c>
      <c r="AN2466">
        <f ca="1"/>
        <v>-6.2358572524227537E-2</v>
      </c>
      <c r="AO2466" s="35">
        <f ca="1"/>
        <v>-1.0841535727802079</v>
      </c>
      <c r="AP2466" s="33">
        <f t="shared" ca="1" si="794"/>
        <v>9.9984424734236583</v>
      </c>
      <c r="AQ2466">
        <f t="shared" ca="1" si="795"/>
        <v>14.846441124067516</v>
      </c>
      <c r="AR2466">
        <f t="shared" ca="1" si="796"/>
        <v>16.862151062038919</v>
      </c>
      <c r="AS2466">
        <f t="shared" ca="1" si="797"/>
        <v>11.856575283194276</v>
      </c>
      <c r="AT2466">
        <f t="shared" ca="1" si="798"/>
        <v>14.663385708879169</v>
      </c>
      <c r="AU2466">
        <f t="shared" ca="1" si="799"/>
        <v>68.226995651603545</v>
      </c>
      <c r="BC2466">
        <f t="shared" ca="1" si="800"/>
        <v>30.599489980574209</v>
      </c>
      <c r="BD2466" s="33">
        <f t="shared" ca="1" si="801"/>
        <v>-1.996480557801235E-3</v>
      </c>
      <c r="BE2466" s="33">
        <f t="shared" ca="1" si="802"/>
        <v>-0.14762700438013171</v>
      </c>
      <c r="BF2466" s="33">
        <f t="shared" ca="1" si="803"/>
        <v>-0.3646315441515387</v>
      </c>
      <c r="BG2466" s="33">
        <f t="shared" ca="1" si="804"/>
        <v>-5.994970465413179E-2</v>
      </c>
      <c r="BH2466" s="37">
        <f t="shared" ca="1" si="805"/>
        <v>-1.0422734815272354</v>
      </c>
      <c r="BI2466" s="33">
        <f ca="1">IF(_xlfn.T.DIST(BD2466,$BD$32,TRUE)&lt;0.5,MAX(_xlfn.T.DIST(BD2466,$BD$32,TRUE),0.000000000001),MIN(_xlfn.T.DIST(BD2466,$BD$32,TRUE),1-0.000000000001))</f>
        <v>0.49921012857703884</v>
      </c>
      <c r="BJ2466" s="33">
        <f ca="1">IF(_xlfn.T.DIST(BE2466,$BD$32,TRUE)&lt;0.5,MAX(_xlfn.T.DIST(BE2466,$BD$32,TRUE),0.000000000001),MIN(_xlfn.T.DIST(BE2466,$BD$32,TRUE),1-0.000000000001))</f>
        <v>0.44181243879994203</v>
      </c>
      <c r="BK2466" s="33">
        <f ca="1">IF(_xlfn.T.DIST(BF2466,$BD$32,TRUE)&lt;0.5,MAX(_xlfn.T.DIST(BF2466,$BD$32,TRUE),0.000000000001),MIN(_xlfn.T.DIST(BF2466,$BD$32,TRUE),1-0.000000000001))</f>
        <v>0.35897214210794692</v>
      </c>
      <c r="BL2466" s="33">
        <f ca="1">IF(_xlfn.T.DIST(BG2466,$BD$32,TRUE)&lt;0.5,MAX(_xlfn.T.DIST(BG2466,$BD$32,TRUE),0.000000000001),MIN(_xlfn.T.DIST(BG2466,$BD$32,TRUE),1-0.000000000001))</f>
        <v>0.47629663919981113</v>
      </c>
      <c r="BM2466" s="37">
        <f ca="1">IF(_xlfn.T.DIST(BH2466,$BD$32,TRUE)&lt;0.5,MAX(_xlfn.T.DIST(BH2466,$BD$32,TRUE),0.000000000001),MIN(_xlfn.T.DIST(BH2466,$BD$32,TRUE),1-0.000000000001))</f>
        <v>0.15280589753012666</v>
      </c>
      <c r="BN2466" s="33">
        <f t="shared" ca="1" si="806"/>
        <v>9.9985150634982372</v>
      </c>
      <c r="BO2466" s="33">
        <f t="shared" ca="1" si="807"/>
        <v>14.853624386559508</v>
      </c>
      <c r="BP2466" s="33">
        <f t="shared" ca="1" si="808"/>
        <v>16.916377292535863</v>
      </c>
      <c r="BQ2466" s="33">
        <f t="shared" ca="1" si="809"/>
        <v>11.863263813691965</v>
      </c>
      <c r="BR2466" s="33">
        <f t="shared" ca="1" si="810"/>
        <v>14.902106963761282</v>
      </c>
      <c r="BS2466">
        <f t="shared" ca="1" si="811"/>
        <v>68.533887520046846</v>
      </c>
    </row>
    <row r="2467" spans="32:71" x14ac:dyDescent="0.2">
      <c r="AF2467" s="32">
        <f t="shared" ca="1" si="813"/>
        <v>0.18507778422981977</v>
      </c>
      <c r="AG2467" s="32">
        <f t="shared" ca="1" si="813"/>
        <v>1.7611571776465584</v>
      </c>
      <c r="AH2467" s="32">
        <f t="shared" ca="1" si="813"/>
        <v>1.685002977454316</v>
      </c>
      <c r="AI2467" s="32">
        <f t="shared" ca="1" si="813"/>
        <v>-0.88697903884808238</v>
      </c>
      <c r="AJ2467" s="37">
        <f t="shared" ref="AG2467:AJ2482" ca="1" si="814">-AJ1428</f>
        <v>7.6545058628354729E-2</v>
      </c>
      <c r="AK2467" s="33" cm="1">
        <f t="array" aca="1" ref="AK2467:AO2467" ca="1">MMULT(AF2467:AJ2467,$Y$50:$AC$54)</f>
        <v>0.1850777842298198</v>
      </c>
      <c r="AL2467">
        <f ca="1"/>
        <v>1.4253441927225039</v>
      </c>
      <c r="AM2467">
        <f ca="1"/>
        <v>1.9155566753537161</v>
      </c>
      <c r="AN2467">
        <f ca="1"/>
        <v>-0.45263834167045314</v>
      </c>
      <c r="AO2467" s="35">
        <f ca="1"/>
        <v>0.79089850505845161</v>
      </c>
      <c r="AP2467" s="33">
        <f t="shared" ca="1" si="794"/>
        <v>10.138808338172366</v>
      </c>
      <c r="AQ2467">
        <f t="shared" ca="1" si="795"/>
        <v>16.425344192722505</v>
      </c>
      <c r="AR2467">
        <f t="shared" ca="1" si="796"/>
        <v>23.746670026061146</v>
      </c>
      <c r="AS2467">
        <f t="shared" ca="1" si="797"/>
        <v>10.958931814157959</v>
      </c>
      <c r="AT2467">
        <f t="shared" ca="1" si="798"/>
        <v>22.163594020233806</v>
      </c>
      <c r="AU2467">
        <f t="shared" ca="1" si="799"/>
        <v>83.433348391347778</v>
      </c>
      <c r="BC2467">
        <f t="shared" ca="1" si="800"/>
        <v>36.754574762184774</v>
      </c>
      <c r="BD2467" s="33">
        <f t="shared" ca="1" si="801"/>
        <v>0.1779283593816722</v>
      </c>
      <c r="BE2467" s="33">
        <f t="shared" ca="1" si="802"/>
        <v>1.3702841473960521</v>
      </c>
      <c r="BF2467" s="33">
        <f t="shared" ca="1" si="803"/>
        <v>1.8415600660372626</v>
      </c>
      <c r="BG2467" s="33">
        <f t="shared" ca="1" si="804"/>
        <v>-0.43515324036221276</v>
      </c>
      <c r="BH2467" s="37">
        <f t="shared" ca="1" si="805"/>
        <v>0.76034665115573652</v>
      </c>
      <c r="BI2467" s="33">
        <f ca="1">IF(_xlfn.T.DIST(BD2467,$BD$32,TRUE)&lt;0.5,MAX(_xlfn.T.DIST(BD2467,$BD$32,TRUE),0.000000000001),MIN(_xlfn.T.DIST(BD2467,$BD$32,TRUE),1-0.000000000001))</f>
        <v>0.5700123716494534</v>
      </c>
      <c r="BJ2467" s="33">
        <f ca="1">IF(_xlfn.T.DIST(BE2467,$BD$32,TRUE)&lt;0.5,MAX(_xlfn.T.DIST(BE2467,$BD$32,TRUE),0.000000000001),MIN(_xlfn.T.DIST(BE2467,$BD$32,TRUE),1-0.000000000001))</f>
        <v>0.90961703826401485</v>
      </c>
      <c r="BK2467" s="33">
        <f ca="1">IF(_xlfn.T.DIST(BF2467,$BD$32,TRUE)&lt;0.5,MAX(_xlfn.T.DIST(BF2467,$BD$32,TRUE),0.000000000001),MIN(_xlfn.T.DIST(BF2467,$BD$32,TRUE),1-0.000000000001))</f>
        <v>0.96227674244439187</v>
      </c>
      <c r="BL2467" s="33">
        <f ca="1">IF(_xlfn.T.DIST(BG2467,$BD$32,TRUE)&lt;0.5,MAX(_xlfn.T.DIST(BG2467,$BD$32,TRUE),0.000000000001),MIN(_xlfn.T.DIST(BG2467,$BD$32,TRUE),1-0.000000000001))</f>
        <v>0.33328291809053534</v>
      </c>
      <c r="BM2467" s="37">
        <f ca="1">IF(_xlfn.T.DIST(BH2467,$BD$32,TRUE)&lt;0.5,MAX(_xlfn.T.DIST(BH2467,$BD$32,TRUE),0.000000000001),MIN(_xlfn.T.DIST(BH2467,$BD$32,TRUE),1-0.000000000001))</f>
        <v>0.77350895405548636</v>
      </c>
      <c r="BN2467" s="33">
        <f t="shared" ca="1" si="806"/>
        <v>10.132304246582537</v>
      </c>
      <c r="BO2467" s="33">
        <f t="shared" ca="1" si="807"/>
        <v>16.338400477088499</v>
      </c>
      <c r="BP2467" s="33">
        <f t="shared" ca="1" si="808"/>
        <v>23.33322094493505</v>
      </c>
      <c r="BQ2467" s="33">
        <f t="shared" ca="1" si="809"/>
        <v>11.009008293596825</v>
      </c>
      <c r="BR2467" s="33">
        <f t="shared" ca="1" si="810"/>
        <v>22.001810861942435</v>
      </c>
      <c r="BS2467">
        <f t="shared" ca="1" si="811"/>
        <v>82.814744824145336</v>
      </c>
    </row>
    <row r="2468" spans="32:71" x14ac:dyDescent="0.2">
      <c r="AF2468" s="32">
        <f t="shared" ca="1" si="813"/>
        <v>2.133036238237509</v>
      </c>
      <c r="AG2468" s="32">
        <f t="shared" ca="1" si="814"/>
        <v>0.38773014541124945</v>
      </c>
      <c r="AH2468" s="32">
        <f t="shared" ca="1" si="814"/>
        <v>-0.55324938395095591</v>
      </c>
      <c r="AI2468" s="32">
        <f t="shared" ca="1" si="814"/>
        <v>0.61852840428378131</v>
      </c>
      <c r="AJ2468" s="37">
        <f t="shared" ca="1" si="814"/>
        <v>0.53805915068300947</v>
      </c>
      <c r="AK2468" s="33" cm="1">
        <f t="array" aca="1" ref="AK2468:AO2468" ca="1">MMULT(AF2468:AJ2468,$Y$50:$AC$54)</f>
        <v>2.1330362382375094</v>
      </c>
      <c r="AL2468">
        <f ca="1"/>
        <v>1.7246204769517164</v>
      </c>
      <c r="AM2468">
        <f ca="1"/>
        <v>-4.4048637988328587E-2</v>
      </c>
      <c r="AN2468">
        <f ca="1"/>
        <v>1.5281020768927482</v>
      </c>
      <c r="AO2468" s="35">
        <f ca="1"/>
        <v>0.18425894267127163</v>
      </c>
      <c r="AP2468" s="33">
        <f t="shared" ca="1" si="794"/>
        <v>11.599777178678131</v>
      </c>
      <c r="AQ2468">
        <f t="shared" ca="1" si="795"/>
        <v>16.724620476951717</v>
      </c>
      <c r="AR2468">
        <f t="shared" ca="1" si="796"/>
        <v>17.867854086035013</v>
      </c>
      <c r="AS2468">
        <f t="shared" ca="1" si="797"/>
        <v>15.51463477685332</v>
      </c>
      <c r="AT2468">
        <f t="shared" ca="1" si="798"/>
        <v>19.737035770685086</v>
      </c>
      <c r="AU2468">
        <f t="shared" ca="1" si="799"/>
        <v>81.443922289203272</v>
      </c>
      <c r="BC2468">
        <f t="shared" ca="1" si="800"/>
        <v>48.94288778153463</v>
      </c>
      <c r="BD2468" s="33">
        <f t="shared" ca="1" si="801"/>
        <v>2.0506385461151644</v>
      </c>
      <c r="BE2468" s="33">
        <f t="shared" ca="1" si="802"/>
        <v>1.6579995989092606</v>
      </c>
      <c r="BF2468" s="33">
        <f t="shared" ca="1" si="803"/>
        <v>-4.2347070032610248E-2</v>
      </c>
      <c r="BG2468" s="33">
        <f t="shared" ca="1" si="804"/>
        <v>1.4690725666546269</v>
      </c>
      <c r="BH2468" s="37">
        <f t="shared" ca="1" si="805"/>
        <v>0.17714114909756221</v>
      </c>
      <c r="BI2468" s="33">
        <f ca="1">IF(_xlfn.T.DIST(BD2468,$BD$32,TRUE)&lt;0.5,MAX(_xlfn.T.DIST(BD2468,$BD$32,TRUE),0.000000000001),MIN(_xlfn.T.DIST(BD2468,$BD$32,TRUE),1-0.000000000001))</f>
        <v>0.97543667539018952</v>
      </c>
      <c r="BJ2468" s="33">
        <f ca="1">IF(_xlfn.T.DIST(BE2468,$BD$32,TRUE)&lt;0.5,MAX(_xlfn.T.DIST(BE2468,$BD$32,TRUE),0.000000000001),MIN(_xlfn.T.DIST(BE2468,$BD$32,TRUE),1-0.000000000001))</f>
        <v>0.94613031414475712</v>
      </c>
      <c r="BK2468" s="33">
        <f ca="1">IF(_xlfn.T.DIST(BF2468,$BD$32,TRUE)&lt;0.5,MAX(_xlfn.T.DIST(BF2468,$BD$32,TRUE),0.000000000001),MIN(_xlfn.T.DIST(BF2468,$BD$32,TRUE),1-0.000000000001))</f>
        <v>0.483251308920149</v>
      </c>
      <c r="BL2468" s="33">
        <f ca="1">IF(_xlfn.T.DIST(BG2468,$BD$32,TRUE)&lt;0.5,MAX(_xlfn.T.DIST(BG2468,$BD$32,TRUE),0.000000000001),MIN(_xlfn.T.DIST(BG2468,$BD$32,TRUE),1-0.000000000001))</f>
        <v>0.92388886374898704</v>
      </c>
      <c r="BM2468" s="37">
        <f ca="1">IF(_xlfn.T.DIST(BH2468,$BD$32,TRUE)&lt;0.5,MAX(_xlfn.T.DIST(BH2468,$BD$32,TRUE),0.000000000001),MIN(_xlfn.T.DIST(BH2468,$BD$32,TRUE),1-0.000000000001))</f>
        <v>0.56970595401102386</v>
      </c>
      <c r="BN2468" s="33">
        <f t="shared" ca="1" si="806"/>
        <v>11.475618141025405</v>
      </c>
      <c r="BO2468" s="33">
        <f t="shared" ca="1" si="807"/>
        <v>16.608437602809698</v>
      </c>
      <c r="BP2468" s="33">
        <f t="shared" ca="1" si="808"/>
        <v>17.874014750931405</v>
      </c>
      <c r="BQ2468" s="33">
        <f t="shared" ca="1" si="809"/>
        <v>15.292969638900354</v>
      </c>
      <c r="BR2468" s="33">
        <f t="shared" ca="1" si="810"/>
        <v>19.702502385126561</v>
      </c>
      <c r="BS2468">
        <f t="shared" ca="1" si="811"/>
        <v>80.953542518793412</v>
      </c>
    </row>
    <row r="2469" spans="32:71" x14ac:dyDescent="0.2">
      <c r="AF2469" s="32">
        <f t="shared" ca="1" si="813"/>
        <v>-0.99411396818523257</v>
      </c>
      <c r="AG2469" s="32">
        <f t="shared" ca="1" si="814"/>
        <v>-0.232940140017528</v>
      </c>
      <c r="AH2469" s="32">
        <f t="shared" ca="1" si="814"/>
        <v>0.23875415489965046</v>
      </c>
      <c r="AI2469" s="32">
        <f t="shared" ca="1" si="814"/>
        <v>-0.83278943568096075</v>
      </c>
      <c r="AJ2469" s="37">
        <f t="shared" ca="1" si="814"/>
        <v>-1.2188035868502227</v>
      </c>
      <c r="AK2469" s="33" cm="1">
        <f t="array" aca="1" ref="AK2469:AO2469" ca="1">MMULT(AF2469:AJ2469,$Y$50:$AC$54)</f>
        <v>-0.99411396818523279</v>
      </c>
      <c r="AL2469">
        <f ca="1"/>
        <v>-0.84234388897908485</v>
      </c>
      <c r="AM2469">
        <f ca="1"/>
        <v>-5.2385136981664415E-3</v>
      </c>
      <c r="AN2469">
        <f ca="1"/>
        <v>-1.1112412867461101</v>
      </c>
      <c r="AO2469" s="35">
        <f ca="1"/>
        <v>-0.97934632552334167</v>
      </c>
      <c r="AP2469" s="33">
        <f t="shared" ref="AP2469:AP2532" ca="1" si="815">$C$5+$D$5*AK2469</f>
        <v>9.254414523861076</v>
      </c>
      <c r="AQ2469">
        <f t="shared" ref="AQ2469:AQ2532" ca="1" si="816">$C$6+$D$6*AL2469</f>
        <v>14.157656111020914</v>
      </c>
      <c r="AR2469">
        <f t="shared" ref="AR2469:AR2532" ca="1" si="817">$C$7+$D$7*AM2469</f>
        <v>17.984284458905499</v>
      </c>
      <c r="AS2469">
        <f t="shared" ref="AS2469:AS2532" ca="1" si="818">$C$8+$D$8*AN2469</f>
        <v>9.4441450404839475</v>
      </c>
      <c r="AT2469">
        <f t="shared" ref="AT2469:AT2532" ca="1" si="819">$C$9+$D$9*AO2469</f>
        <v>15.082614697906633</v>
      </c>
      <c r="AU2469">
        <f t="shared" ref="AU2469:AU2532" ca="1" si="820">SUM(AP2469:AT2469)</f>
        <v>65.923114832178072</v>
      </c>
      <c r="BC2469">
        <f t="shared" ref="BC2469:BC2532" ca="1" si="821">_xlfn.CHISQ.INV(RAND(),$BD$32)</f>
        <v>39.724949156072114</v>
      </c>
      <c r="BD2469" s="33">
        <f t="shared" ref="BD2469:BD2532" ca="1" si="822">AK2469/SQRT($BC$36/$BD$32)</f>
        <v>-0.95571204363437157</v>
      </c>
      <c r="BE2469" s="33">
        <f t="shared" ref="BE2469:BE2532" ca="1" si="823">AL2469/SQRT($BC$36/$BD$32)</f>
        <v>-0.80980473601908287</v>
      </c>
      <c r="BF2469" s="33">
        <f t="shared" ref="BF2469:BF2532" ca="1" si="824">AM2469/SQRT($BC$36/$BD$32)</f>
        <v>-5.036153592349925E-3</v>
      </c>
      <c r="BG2469" s="33">
        <f t="shared" ref="BG2469:BG2532" ca="1" si="825">AN2469/SQRT($BC$36/$BD$32)</f>
        <v>-1.0683148161229001</v>
      </c>
      <c r="BH2469" s="37">
        <f t="shared" ref="BH2469:BH2532" ca="1" si="826">AO2469/SQRT($BC$36/$BD$32)</f>
        <v>-0.94151486463906719</v>
      </c>
      <c r="BI2469" s="33">
        <f ca="1">IF(_xlfn.T.DIST(BD2469,$BD$32,TRUE)&lt;0.5,MAX(_xlfn.T.DIST(BD2469,$BD$32,TRUE),0.000000000001),MIN(_xlfn.T.DIST(BD2469,$BD$32,TRUE),1-0.000000000001))</f>
        <v>0.17342809474834836</v>
      </c>
      <c r="BJ2469" s="33">
        <f ca="1">IF(_xlfn.T.DIST(BE2469,$BD$32,TRUE)&lt;0.5,MAX(_xlfn.T.DIST(BE2469,$BD$32,TRUE),0.000000000001),MIN(_xlfn.T.DIST(BE2469,$BD$32,TRUE),1-0.000000000001))</f>
        <v>0.21221471033951522</v>
      </c>
      <c r="BK2469" s="33">
        <f ca="1">IF(_xlfn.T.DIST(BF2469,$BD$32,TRUE)&lt;0.5,MAX(_xlfn.T.DIST(BF2469,$BD$32,TRUE),0.000000000001),MIN(_xlfn.T.DIST(BF2469,$BD$32,TRUE),1-0.000000000001))</f>
        <v>0.49800754425393468</v>
      </c>
      <c r="BL2469" s="33">
        <f ca="1">IF(_xlfn.T.DIST(BG2469,$BD$32,TRUE)&lt;0.5,MAX(_xlfn.T.DIST(BG2469,$BD$32,TRUE),0.000000000001),MIN(_xlfn.T.DIST(BG2469,$BD$32,TRUE),1-0.000000000001))</f>
        <v>0.14694994529427724</v>
      </c>
      <c r="BM2469" s="37">
        <f ca="1">IF(_xlfn.T.DIST(BH2469,$BD$32,TRUE)&lt;0.5,MAX(_xlfn.T.DIST(BH2469,$BD$32,TRUE),0.000000000001),MIN(_xlfn.T.DIST(BH2469,$BD$32,TRUE),1-0.000000000001))</f>
        <v>0.17698068741627337</v>
      </c>
      <c r="BN2469" s="33">
        <f t="shared" ref="BN2469:BN2532" ca="1" si="827">_xlfn.NORM.S.INV(BI2469)*$D$5+$C$5</f>
        <v>9.2944714453513253</v>
      </c>
      <c r="BO2469" s="33">
        <f t="shared" ref="BO2469:BO2532" ca="1" si="828">_xlfn.NORM.S.INV(BJ2469)*$D$6+$C$6</f>
        <v>14.201239710640914</v>
      </c>
      <c r="BP2469" s="33">
        <f t="shared" ref="BP2469:BP2532" ca="1" si="829">_xlfn.NORM.S.INV(BK2469)*$D$7+$C$7</f>
        <v>17.985016899984132</v>
      </c>
      <c r="BQ2469" s="33">
        <f t="shared" ref="BQ2469:BQ2532" ca="1" si="830">_xlfn.NORM.S.INV(BL2469)*$D$8+$C$8</f>
        <v>9.5859091664871912</v>
      </c>
      <c r="BR2469" s="33">
        <f t="shared" ref="BR2469:BR2532" ca="1" si="831">_xlfn.NORM.S.INV(BM2469)*$D$9+$C$9</f>
        <v>15.292268406076044</v>
      </c>
      <c r="BS2469">
        <f t="shared" ref="BS2469:BS2532" ca="1" si="832">SUM(BN2469:BR2469)</f>
        <v>66.358905628539603</v>
      </c>
    </row>
    <row r="2470" spans="32:71" x14ac:dyDescent="0.2">
      <c r="AF2470" s="32">
        <f t="shared" ca="1" si="813"/>
        <v>0.85563354428074101</v>
      </c>
      <c r="AG2470" s="32">
        <f t="shared" ca="1" si="814"/>
        <v>-0.43530425658093108</v>
      </c>
      <c r="AH2470" s="32">
        <f t="shared" ca="1" si="814"/>
        <v>1.2604927671628525</v>
      </c>
      <c r="AI2470" s="32">
        <f t="shared" ca="1" si="814"/>
        <v>-0.23059861689497221</v>
      </c>
      <c r="AJ2470" s="37">
        <f t="shared" ca="1" si="814"/>
        <v>-1.1423506672409398</v>
      </c>
      <c r="AK2470" s="33" cm="1">
        <f t="array" aca="1" ref="AK2470:AO2470" ca="1">MMULT(AF2470:AJ2470,$Y$50:$AC$54)</f>
        <v>0.85563354428074123</v>
      </c>
      <c r="AL2470">
        <f ca="1"/>
        <v>0.2554942909180436</v>
      </c>
      <c r="AM2470">
        <f ca="1"/>
        <v>1.3361455383738903</v>
      </c>
      <c r="AN2470">
        <f ca="1"/>
        <v>-0.63709786362196852</v>
      </c>
      <c r="AO2470" s="35">
        <f ca="1"/>
        <v>-0.24876683635042751</v>
      </c>
      <c r="AP2470" s="33">
        <f t="shared" ca="1" si="815"/>
        <v>10.641725158210555</v>
      </c>
      <c r="AQ2470">
        <f t="shared" ca="1" si="816"/>
        <v>15.255494290918044</v>
      </c>
      <c r="AR2470">
        <f t="shared" ca="1" si="817"/>
        <v>22.008436615121671</v>
      </c>
      <c r="AS2470">
        <f t="shared" ca="1" si="818"/>
        <v>10.534674913669473</v>
      </c>
      <c r="AT2470">
        <f t="shared" ca="1" si="819"/>
        <v>18.004932654598289</v>
      </c>
      <c r="AU2470">
        <f t="shared" ca="1" si="820"/>
        <v>76.445263632518035</v>
      </c>
      <c r="BC2470">
        <f t="shared" ca="1" si="821"/>
        <v>22.014772290399176</v>
      </c>
      <c r="BD2470" s="33">
        <f t="shared" ca="1" si="822"/>
        <v>0.82258102126807542</v>
      </c>
      <c r="BE2470" s="33">
        <f t="shared" ca="1" si="823"/>
        <v>0.24562472586111009</v>
      </c>
      <c r="BF2470" s="33">
        <f t="shared" ca="1" si="824"/>
        <v>1.2845311744320256</v>
      </c>
      <c r="BG2470" s="33">
        <f t="shared" ca="1" si="825"/>
        <v>-0.61248722050326421</v>
      </c>
      <c r="BH2470" s="37">
        <f t="shared" ca="1" si="826"/>
        <v>-0.23915714813960307</v>
      </c>
      <c r="BI2470" s="33">
        <f ca="1">IF(_xlfn.T.DIST(BD2470,$BD$32,TRUE)&lt;0.5,MAX(_xlfn.T.DIST(BD2470,$BD$32,TRUE),0.000000000001),MIN(_xlfn.T.DIST(BD2470,$BD$32,TRUE),1-0.000000000001))</f>
        <v>0.79138155547743305</v>
      </c>
      <c r="BJ2470" s="33">
        <f ca="1">IF(_xlfn.T.DIST(BE2470,$BD$32,TRUE)&lt;0.5,MAX(_xlfn.T.DIST(BE2470,$BD$32,TRUE),0.000000000001),MIN(_xlfn.T.DIST(BE2470,$BD$32,TRUE),1-0.000000000001))</f>
        <v>0.59617730378763012</v>
      </c>
      <c r="BK2470" s="33">
        <f ca="1">IF(_xlfn.T.DIST(BF2470,$BD$32,TRUE)&lt;0.5,MAX(_xlfn.T.DIST(BF2470,$BD$32,TRUE),0.000000000001),MIN(_xlfn.T.DIST(BF2470,$BD$32,TRUE),1-0.000000000001))</f>
        <v>0.89560652103603611</v>
      </c>
      <c r="BL2470" s="33">
        <f ca="1">IF(_xlfn.T.DIST(BG2470,$BD$32,TRUE)&lt;0.5,MAX(_xlfn.T.DIST(BG2470,$BD$32,TRUE),0.000000000001),MIN(_xlfn.T.DIST(BG2470,$BD$32,TRUE),1-0.000000000001))</f>
        <v>0.272415270052488</v>
      </c>
      <c r="BM2470" s="37">
        <f ca="1">IF(_xlfn.T.DIST(BH2470,$BD$32,TRUE)&lt;0.5,MAX(_xlfn.T.DIST(BH2470,$BD$32,TRUE),0.000000000001),MIN(_xlfn.T.DIST(BH2470,$BD$32,TRUE),1-0.000000000001))</f>
        <v>0.40630504058658679</v>
      </c>
      <c r="BN2470" s="33">
        <f t="shared" ca="1" si="827"/>
        <v>10.608418204331185</v>
      </c>
      <c r="BO2470" s="33">
        <f t="shared" ca="1" si="828"/>
        <v>15.243464745688135</v>
      </c>
      <c r="BP2470" s="33">
        <f t="shared" ca="1" si="829"/>
        <v>21.770723945444853</v>
      </c>
      <c r="BQ2470" s="33">
        <f t="shared" ca="1" si="830"/>
        <v>10.607293612839658</v>
      </c>
      <c r="BR2470" s="33">
        <f t="shared" ca="1" si="831"/>
        <v>18.051759164043791</v>
      </c>
      <c r="BS2470">
        <f t="shared" ca="1" si="832"/>
        <v>76.281659672347615</v>
      </c>
    </row>
    <row r="2471" spans="32:71" x14ac:dyDescent="0.2">
      <c r="AF2471" s="32">
        <f t="shared" ca="1" si="813"/>
        <v>-1.5783113817142225</v>
      </c>
      <c r="AG2471" s="32">
        <f t="shared" ca="1" si="814"/>
        <v>-0.8708103324063512</v>
      </c>
      <c r="AH2471" s="32">
        <f t="shared" ca="1" si="814"/>
        <v>5.0178174231816669E-2</v>
      </c>
      <c r="AI2471" s="32">
        <f t="shared" ca="1" si="814"/>
        <v>5.7481543392598484E-2</v>
      </c>
      <c r="AJ2471" s="37">
        <f t="shared" ca="1" si="814"/>
        <v>-1.2541428408566306</v>
      </c>
      <c r="AK2471" s="33" cm="1">
        <f t="array" aca="1" ref="AK2471:AO2471" ca="1">MMULT(AF2471:AJ2471,$Y$50:$AC$54)</f>
        <v>-1.5783113817142229</v>
      </c>
      <c r="AL2471">
        <f ca="1"/>
        <v>-1.7073082378090014</v>
      </c>
      <c r="AM2471">
        <f ca="1"/>
        <v>-0.39667553603110356</v>
      </c>
      <c r="AN2471">
        <f ca="1"/>
        <v>-0.89130225008397834</v>
      </c>
      <c r="AO2471" s="35">
        <f ca="1"/>
        <v>-0.89857190903268447</v>
      </c>
      <c r="AP2471" s="33">
        <f t="shared" ca="1" si="815"/>
        <v>8.8162664637143333</v>
      </c>
      <c r="AQ2471">
        <f t="shared" ca="1" si="816"/>
        <v>13.292691762190998</v>
      </c>
      <c r="AR2471">
        <f t="shared" ca="1" si="817"/>
        <v>16.809973391906688</v>
      </c>
      <c r="AS2471">
        <f t="shared" ca="1" si="818"/>
        <v>9.9500048248068502</v>
      </c>
      <c r="AT2471">
        <f t="shared" ca="1" si="819"/>
        <v>15.405712363869263</v>
      </c>
      <c r="AU2471">
        <f t="shared" ca="1" si="820"/>
        <v>64.274648806488131</v>
      </c>
      <c r="BC2471">
        <f t="shared" ca="1" si="821"/>
        <v>28.240379323696523</v>
      </c>
      <c r="BD2471" s="33">
        <f t="shared" ca="1" si="822"/>
        <v>-1.5173423212864736</v>
      </c>
      <c r="BE2471" s="33">
        <f t="shared" ca="1" si="823"/>
        <v>-1.6413561194084394</v>
      </c>
      <c r="BF2471" s="33">
        <f t="shared" ca="1" si="824"/>
        <v>-0.38135223860913181</v>
      </c>
      <c r="BG2471" s="33">
        <f t="shared" ca="1" si="825"/>
        <v>-0.85687187001174092</v>
      </c>
      <c r="BH2471" s="37">
        <f t="shared" ca="1" si="826"/>
        <v>-0.86386070713981777</v>
      </c>
      <c r="BI2471" s="33">
        <f ca="1">IF(_xlfn.T.DIST(BD2471,$BD$32,TRUE)&lt;0.5,MAX(_xlfn.T.DIST(BD2471,$BD$32,TRUE),0.000000000001),MIN(_xlfn.T.DIST(BD2471,$BD$32,TRUE),1-0.000000000001))</f>
        <v>6.9824292293962809E-2</v>
      </c>
      <c r="BJ2471" s="33">
        <f ca="1">IF(_xlfn.T.DIST(BE2471,$BD$32,TRUE)&lt;0.5,MAX(_xlfn.T.DIST(BE2471,$BD$32,TRUE),0.000000000001),MIN(_xlfn.T.DIST(BE2471,$BD$32,TRUE),1-0.000000000001))</f>
        <v>5.5583729046573702E-2</v>
      </c>
      <c r="BK2471" s="33">
        <f ca="1">IF(_xlfn.T.DIST(BF2471,$BD$32,TRUE)&lt;0.5,MAX(_xlfn.T.DIST(BF2471,$BD$32,TRUE),0.000000000001),MIN(_xlfn.T.DIST(BF2471,$BD$32,TRUE),1-0.000000000001))</f>
        <v>0.35281475433911613</v>
      </c>
      <c r="BL2471" s="33">
        <f ca="1">IF(_xlfn.T.DIST(BG2471,$BD$32,TRUE)&lt;0.5,MAX(_xlfn.T.DIST(BG2471,$BD$32,TRUE),0.000000000001),MIN(_xlfn.T.DIST(BG2471,$BD$32,TRUE),1-0.000000000001))</f>
        <v>0.19915449936254581</v>
      </c>
      <c r="BM2471" s="37">
        <f ca="1">IF(_xlfn.T.DIST(BH2471,$BD$32,TRUE)&lt;0.5,MAX(_xlfn.T.DIST(BH2471,$BD$32,TRUE),0.000000000001),MIN(_xlfn.T.DIST(BH2471,$BD$32,TRUE),1-0.000000000001))</f>
        <v>0.19725947184367487</v>
      </c>
      <c r="BN2471" s="33">
        <f t="shared" ca="1" si="827"/>
        <v>8.8921743032874154</v>
      </c>
      <c r="BO2471" s="33">
        <f t="shared" ca="1" si="828"/>
        <v>13.407032392926373</v>
      </c>
      <c r="BP2471" s="33">
        <f t="shared" ca="1" si="829"/>
        <v>16.866803254138706</v>
      </c>
      <c r="BQ2471" s="33">
        <f t="shared" ca="1" si="830"/>
        <v>10.057316181081012</v>
      </c>
      <c r="BR2471" s="33">
        <f t="shared" ca="1" si="831"/>
        <v>15.594196518826127</v>
      </c>
      <c r="BS2471">
        <f t="shared" ca="1" si="832"/>
        <v>64.817522650259633</v>
      </c>
    </row>
    <row r="2472" spans="32:71" x14ac:dyDescent="0.2">
      <c r="AF2472" s="32">
        <f t="shared" ca="1" si="813"/>
        <v>1.1179359729932525</v>
      </c>
      <c r="AG2472" s="32">
        <f t="shared" ca="1" si="814"/>
        <v>4.5930796888907555E-2</v>
      </c>
      <c r="AH2472" s="32">
        <f t="shared" ca="1" si="814"/>
        <v>-0.37926427668210005</v>
      </c>
      <c r="AI2472" s="32">
        <f t="shared" ca="1" si="814"/>
        <v>0.44874654094105887</v>
      </c>
      <c r="AJ2472" s="37">
        <f t="shared" ca="1" si="814"/>
        <v>0.54617089912862127</v>
      </c>
      <c r="AK2472" s="33" cm="1">
        <f t="array" aca="1" ref="AK2472:AO2472" ca="1">MMULT(AF2472:AJ2472,$Y$50:$AC$54)</f>
        <v>1.1179359729932528</v>
      </c>
      <c r="AL2472">
        <f ca="1"/>
        <v>0.78773726958910684</v>
      </c>
      <c r="AM2472">
        <f ca="1"/>
        <v>-0.1314979145842988</v>
      </c>
      <c r="AN2472">
        <f ca="1"/>
        <v>0.85221663286782212</v>
      </c>
      <c r="AO2472" s="35">
        <f ca="1"/>
        <v>0.28505057348847318</v>
      </c>
      <c r="AP2472" s="33">
        <f t="shared" ca="1" si="815"/>
        <v>10.83845197974494</v>
      </c>
      <c r="AQ2472">
        <f t="shared" ca="1" si="816"/>
        <v>15.787737269589107</v>
      </c>
      <c r="AR2472">
        <f t="shared" ca="1" si="817"/>
        <v>17.605506256247104</v>
      </c>
      <c r="AS2472">
        <f t="shared" ca="1" si="818"/>
        <v>13.960098255595991</v>
      </c>
      <c r="AT2472">
        <f t="shared" ca="1" si="819"/>
        <v>20.140202293953891</v>
      </c>
      <c r="AU2472">
        <f t="shared" ca="1" si="820"/>
        <v>78.331996055131029</v>
      </c>
      <c r="BC2472">
        <f t="shared" ca="1" si="821"/>
        <v>40.845892145275691</v>
      </c>
      <c r="BD2472" s="33">
        <f t="shared" ca="1" si="822"/>
        <v>1.0747508913411445</v>
      </c>
      <c r="BE2472" s="33">
        <f t="shared" ca="1" si="823"/>
        <v>0.75730753199283785</v>
      </c>
      <c r="BF2472" s="33">
        <f t="shared" ca="1" si="824"/>
        <v>-0.12641824247821196</v>
      </c>
      <c r="BG2472" s="33">
        <f t="shared" ca="1" si="825"/>
        <v>0.81929610274377385</v>
      </c>
      <c r="BH2472" s="37">
        <f t="shared" ca="1" si="826"/>
        <v>0.27403926998947192</v>
      </c>
      <c r="BI2472" s="33">
        <f ca="1">IF(_xlfn.T.DIST(BD2472,$BD$32,TRUE)&lt;0.5,MAX(_xlfn.T.DIST(BD2472,$BD$32,TRUE),0.000000000001),MIN(_xlfn.T.DIST(BD2472,$BD$32,TRUE),1-0.000000000001))</f>
        <v>0.85447266283783319</v>
      </c>
      <c r="BJ2472" s="33">
        <f ca="1">IF(_xlfn.T.DIST(BE2472,$BD$32,TRUE)&lt;0.5,MAX(_xlfn.T.DIST(BE2472,$BD$32,TRUE),0.000000000001),MIN(_xlfn.T.DIST(BE2472,$BD$32,TRUE),1-0.000000000001))</f>
        <v>0.77261346910046214</v>
      </c>
      <c r="BK2472" s="33">
        <f ca="1">IF(_xlfn.T.DIST(BF2472,$BD$32,TRUE)&lt;0.5,MAX(_xlfn.T.DIST(BF2472,$BD$32,TRUE),0.000000000001),MIN(_xlfn.T.DIST(BF2472,$BD$32,TRUE),1-0.000000000001))</f>
        <v>0.45012217303993907</v>
      </c>
      <c r="BL2472" s="33">
        <f ca="1">IF(_xlfn.T.DIST(BG2472,$BD$32,TRUE)&lt;0.5,MAX(_xlfn.T.DIST(BG2472,$BD$32,TRUE),0.000000000001),MIN(_xlfn.T.DIST(BG2472,$BD$32,TRUE),1-0.000000000001))</f>
        <v>0.79046053911495107</v>
      </c>
      <c r="BM2472" s="37">
        <f ca="1">IF(_xlfn.T.DIST(BH2472,$BD$32,TRUE)&lt;0.5,MAX(_xlfn.T.DIST(BH2472,$BD$32,TRUE),0.000000000001),MIN(_xlfn.T.DIST(BH2472,$BD$32,TRUE),1-0.000000000001))</f>
        <v>0.60703372082944862</v>
      </c>
      <c r="BN2472" s="33">
        <f t="shared" ca="1" si="827"/>
        <v>10.791858081488847</v>
      </c>
      <c r="BO2472" s="33">
        <f t="shared" ca="1" si="828"/>
        <v>15.747481340983304</v>
      </c>
      <c r="BP2472" s="33">
        <f t="shared" ca="1" si="829"/>
        <v>17.623941951097571</v>
      </c>
      <c r="BQ2472" s="33">
        <f t="shared" ca="1" si="830"/>
        <v>13.858446587708812</v>
      </c>
      <c r="BR2472" s="33">
        <f t="shared" ca="1" si="831"/>
        <v>20.086384609015525</v>
      </c>
      <c r="BS2472">
        <f t="shared" ca="1" si="832"/>
        <v>78.108112570294054</v>
      </c>
    </row>
    <row r="2473" spans="32:71" x14ac:dyDescent="0.2">
      <c r="AF2473" s="32">
        <f t="shared" ca="1" si="813"/>
        <v>2.0305021123095148</v>
      </c>
      <c r="AG2473" s="32">
        <f t="shared" ca="1" si="814"/>
        <v>0.16178665027418951</v>
      </c>
      <c r="AH2473" s="32">
        <f t="shared" ca="1" si="814"/>
        <v>-9.9405189520195471E-3</v>
      </c>
      <c r="AI2473" s="32">
        <f t="shared" ca="1" si="814"/>
        <v>-0.52887318929721217</v>
      </c>
      <c r="AJ2473" s="37">
        <f t="shared" ca="1" si="814"/>
        <v>-5.6484241138716786E-2</v>
      </c>
      <c r="AK2473" s="33" cm="1">
        <f t="array" aca="1" ref="AK2473:AO2473" ca="1">MMULT(AF2473:AJ2473,$Y$50:$AC$54)</f>
        <v>2.0305021123095153</v>
      </c>
      <c r="AL2473">
        <f ca="1"/>
        <v>1.4886315700438242</v>
      </c>
      <c r="AM2473">
        <f ca="1"/>
        <v>0.42976666338536951</v>
      </c>
      <c r="AN2473">
        <f ca="1"/>
        <v>0.35033944798641375</v>
      </c>
      <c r="AO2473" s="35">
        <f ca="1"/>
        <v>-0.21446464312015467</v>
      </c>
      <c r="AP2473" s="33">
        <f t="shared" ca="1" si="815"/>
        <v>11.522876584232137</v>
      </c>
      <c r="AQ2473">
        <f t="shared" ca="1" si="816"/>
        <v>16.488631570043825</v>
      </c>
      <c r="AR2473">
        <f t="shared" ca="1" si="817"/>
        <v>19.28929999015611</v>
      </c>
      <c r="AS2473">
        <f t="shared" ca="1" si="818"/>
        <v>12.805780730368751</v>
      </c>
      <c r="AT2473">
        <f t="shared" ca="1" si="819"/>
        <v>18.14214142751938</v>
      </c>
      <c r="AU2473">
        <f t="shared" ca="1" si="820"/>
        <v>78.248730302320197</v>
      </c>
      <c r="BC2473">
        <f t="shared" ca="1" si="821"/>
        <v>29.971610662455522</v>
      </c>
      <c r="BD2473" s="33">
        <f t="shared" ca="1" si="822"/>
        <v>1.9520652414750586</v>
      </c>
      <c r="BE2473" s="33">
        <f t="shared" ca="1" si="823"/>
        <v>1.4311267777701469</v>
      </c>
      <c r="BF2473" s="33">
        <f t="shared" ca="1" si="824"/>
        <v>0.41316507894940357</v>
      </c>
      <c r="BG2473" s="33">
        <f t="shared" ca="1" si="825"/>
        <v>0.3368060811096516</v>
      </c>
      <c r="BH2473" s="37">
        <f t="shared" ca="1" si="826"/>
        <v>-0.20618002454773665</v>
      </c>
      <c r="BI2473" s="33">
        <f ca="1">IF(_xlfn.T.DIST(BD2473,$BD$32,TRUE)&lt;0.5,MAX(_xlfn.T.DIST(BD2473,$BD$32,TRUE),0.000000000001),MIN(_xlfn.T.DIST(BD2473,$BD$32,TRUE),1-0.000000000001))</f>
        <v>0.96984040494864521</v>
      </c>
      <c r="BJ2473" s="33">
        <f ca="1">IF(_xlfn.T.DIST(BE2473,$BD$32,TRUE)&lt;0.5,MAX(_xlfn.T.DIST(BE2473,$BD$32,TRUE),0.000000000001),MIN(_xlfn.T.DIST(BE2473,$BD$32,TRUE),1-0.000000000001))</f>
        <v>0.91863533623371496</v>
      </c>
      <c r="BK2473" s="33">
        <f ca="1">IF(_xlfn.T.DIST(BF2473,$BD$32,TRUE)&lt;0.5,MAX(_xlfn.T.DIST(BF2473,$BD$32,TRUE),0.000000000001),MIN(_xlfn.T.DIST(BF2473,$BD$32,TRUE),1-0.000000000001))</f>
        <v>0.65878797152495905</v>
      </c>
      <c r="BL2473" s="33">
        <f ca="1">IF(_xlfn.T.DIST(BG2473,$BD$32,TRUE)&lt;0.5,MAX(_xlfn.T.DIST(BG2473,$BD$32,TRUE),0.000000000001),MIN(_xlfn.T.DIST(BG2473,$BD$32,TRUE),1-0.000000000001))</f>
        <v>0.63069601661220087</v>
      </c>
      <c r="BM2473" s="37">
        <f ca="1">IF(_xlfn.T.DIST(BH2473,$BD$32,TRUE)&lt;0.5,MAX(_xlfn.T.DIST(BH2473,$BD$32,TRUE),0.000000000001),MIN(_xlfn.T.DIST(BH2473,$BD$32,TRUE),1-0.000000000001))</f>
        <v>0.41902158318751581</v>
      </c>
      <c r="BN2473" s="33">
        <f t="shared" ca="1" si="827"/>
        <v>11.408839919113646</v>
      </c>
      <c r="BO2473" s="33">
        <f t="shared" ca="1" si="828"/>
        <v>16.395950746629484</v>
      </c>
      <c r="BP2473" s="33">
        <f t="shared" ca="1" si="829"/>
        <v>19.227472599654078</v>
      </c>
      <c r="BQ2473" s="33">
        <f t="shared" ca="1" si="830"/>
        <v>12.767503852253675</v>
      </c>
      <c r="BR2473" s="33">
        <f t="shared" ca="1" si="831"/>
        <v>18.182411447243712</v>
      </c>
      <c r="BS2473">
        <f t="shared" ca="1" si="832"/>
        <v>77.982178564894596</v>
      </c>
    </row>
    <row r="2474" spans="32:71" x14ac:dyDescent="0.2">
      <c r="AF2474" s="32">
        <f t="shared" ca="1" si="813"/>
        <v>-0.95681450012892821</v>
      </c>
      <c r="AG2474" s="32">
        <f t="shared" ca="1" si="814"/>
        <v>0.3823474257246825</v>
      </c>
      <c r="AH2474" s="32">
        <f t="shared" ca="1" si="814"/>
        <v>1.6390937599465034</v>
      </c>
      <c r="AI2474" s="32">
        <f t="shared" ca="1" si="814"/>
        <v>-1.1877991787101005</v>
      </c>
      <c r="AJ2474" s="37">
        <f t="shared" ca="1" si="814"/>
        <v>0.72418800111813553</v>
      </c>
      <c r="AK2474" s="33" cm="1">
        <f t="array" aca="1" ref="AK2474:AO2474" ca="1">MMULT(AF2474:AJ2474,$Y$50:$AC$54)</f>
        <v>-0.95681450012892844</v>
      </c>
      <c r="AL2474">
        <f ca="1"/>
        <v>-0.3628267389362142</v>
      </c>
      <c r="AM2474">
        <f ca="1"/>
        <v>1.4446612108505139</v>
      </c>
      <c r="AN2474">
        <f ca="1"/>
        <v>-1.6570216441520738</v>
      </c>
      <c r="AO2474" s="35">
        <f ca="1"/>
        <v>1.2707685195075273</v>
      </c>
      <c r="AP2474" s="33">
        <f t="shared" ca="1" si="815"/>
        <v>9.2823891249033039</v>
      </c>
      <c r="AQ2474">
        <f t="shared" ca="1" si="816"/>
        <v>14.637173261063786</v>
      </c>
      <c r="AR2474">
        <f t="shared" ca="1" si="817"/>
        <v>22.333983632551544</v>
      </c>
      <c r="AS2474">
        <f t="shared" ca="1" si="818"/>
        <v>8.1888502184502308</v>
      </c>
      <c r="AT2474">
        <f t="shared" ca="1" si="819"/>
        <v>24.083074078030108</v>
      </c>
      <c r="AU2474">
        <f t="shared" ca="1" si="820"/>
        <v>78.525470314998969</v>
      </c>
      <c r="BC2474">
        <f t="shared" ca="1" si="821"/>
        <v>27.873121588753737</v>
      </c>
      <c r="BD2474" s="33">
        <f t="shared" ca="1" si="822"/>
        <v>-0.91985342783839741</v>
      </c>
      <c r="BE2474" s="33">
        <f t="shared" ca="1" si="823"/>
        <v>-0.34881099677830163</v>
      </c>
      <c r="BF2474" s="33">
        <f t="shared" ca="1" si="824"/>
        <v>1.3888549626776685</v>
      </c>
      <c r="BG2474" s="33">
        <f t="shared" ca="1" si="825"/>
        <v>-1.5930120615545831</v>
      </c>
      <c r="BH2474" s="37">
        <f t="shared" ca="1" si="826"/>
        <v>1.2216796238984831</v>
      </c>
      <c r="BI2474" s="33">
        <f ca="1">IF(_xlfn.T.DIST(BD2474,$BD$32,TRUE)&lt;0.5,MAX(_xlfn.T.DIST(BD2474,$BD$32,TRUE),0.000000000001),MIN(_xlfn.T.DIST(BD2474,$BD$32,TRUE),1-0.000000000001))</f>
        <v>0.18249351630934313</v>
      </c>
      <c r="BJ2474" s="33">
        <f ca="1">IF(_xlfn.T.DIST(BE2474,$BD$32,TRUE)&lt;0.5,MAX(_xlfn.T.DIST(BE2474,$BD$32,TRUE),0.000000000001),MIN(_xlfn.T.DIST(BE2474,$BD$32,TRUE),1-0.000000000001))</f>
        <v>0.36483374547081293</v>
      </c>
      <c r="BK2474" s="33">
        <f ca="1">IF(_xlfn.T.DIST(BF2474,$BD$32,TRUE)&lt;0.5,MAX(_xlfn.T.DIST(BF2474,$BD$32,TRUE),0.000000000001),MIN(_xlfn.T.DIST(BF2474,$BD$32,TRUE),1-0.000000000001))</f>
        <v>0.91244891614407875</v>
      </c>
      <c r="BL2474" s="33">
        <f ca="1">IF(_xlfn.T.DIST(BG2474,$BD$32,TRUE)&lt;0.5,MAX(_xlfn.T.DIST(BG2474,$BD$32,TRUE),0.000000000001),MIN(_xlfn.T.DIST(BG2474,$BD$32,TRUE),1-0.000000000001))</f>
        <v>6.0820362712311102E-2</v>
      </c>
      <c r="BM2474" s="37">
        <f ca="1">IF(_xlfn.T.DIST(BH2474,$BD$32,TRUE)&lt;0.5,MAX(_xlfn.T.DIST(BH2474,$BD$32,TRUE),0.000000000001),MIN(_xlfn.T.DIST(BH2474,$BD$32,TRUE),1-0.000000000001))</f>
        <v>0.88432889209635379</v>
      </c>
      <c r="BN2474" s="33">
        <f t="shared" ca="1" si="827"/>
        <v>9.3205725180718098</v>
      </c>
      <c r="BO2474" s="33">
        <f t="shared" ca="1" si="828"/>
        <v>14.654432123301635</v>
      </c>
      <c r="BP2474" s="33">
        <f t="shared" ca="1" si="829"/>
        <v>22.06797171689993</v>
      </c>
      <c r="BQ2474" s="33">
        <f t="shared" ca="1" si="830"/>
        <v>8.439776040492017</v>
      </c>
      <c r="BR2474" s="33">
        <f t="shared" ca="1" si="831"/>
        <v>23.787634050720815</v>
      </c>
      <c r="BS2474">
        <f t="shared" ca="1" si="832"/>
        <v>78.27038644948621</v>
      </c>
    </row>
    <row r="2475" spans="32:71" x14ac:dyDescent="0.2">
      <c r="AF2475" s="32">
        <f t="shared" ca="1" si="813"/>
        <v>0.51474465509033873</v>
      </c>
      <c r="AG2475" s="32">
        <f t="shared" ca="1" si="814"/>
        <v>-0.19188946637363102</v>
      </c>
      <c r="AH2475" s="32">
        <f t="shared" ca="1" si="814"/>
        <v>-0.51945289602351241</v>
      </c>
      <c r="AI2475" s="32">
        <f t="shared" ca="1" si="814"/>
        <v>-2.211332239457152</v>
      </c>
      <c r="AJ2475" s="37">
        <f t="shared" ca="1" si="814"/>
        <v>0.79870170845052624</v>
      </c>
      <c r="AK2475" s="33" cm="1">
        <f t="array" aca="1" ref="AK2475:AO2475" ca="1">MMULT(AF2475:AJ2475,$Y$50:$AC$54)</f>
        <v>0.51474465509033884</v>
      </c>
      <c r="AL2475">
        <f ca="1"/>
        <v>0.20538695968036075</v>
      </c>
      <c r="AM2475">
        <f ca="1"/>
        <v>-0.42425621274069736</v>
      </c>
      <c r="AN2475">
        <f ca="1"/>
        <v>-1.2594170644953346</v>
      </c>
      <c r="AO2475" s="35">
        <f ca="1"/>
        <v>-0.13974404211691371</v>
      </c>
      <c r="AP2475" s="33">
        <f t="shared" ca="1" si="815"/>
        <v>10.386058491317755</v>
      </c>
      <c r="AQ2475">
        <f t="shared" ca="1" si="816"/>
        <v>15.205386959680361</v>
      </c>
      <c r="AR2475">
        <f t="shared" ca="1" si="817"/>
        <v>16.727231361777907</v>
      </c>
      <c r="AS2475">
        <f t="shared" ca="1" si="818"/>
        <v>9.1033407516607312</v>
      </c>
      <c r="AT2475">
        <f t="shared" ca="1" si="819"/>
        <v>18.441023831532345</v>
      </c>
      <c r="AU2475">
        <f t="shared" ca="1" si="820"/>
        <v>69.863041395969091</v>
      </c>
      <c r="BC2475">
        <f t="shared" ca="1" si="821"/>
        <v>36.997050769149283</v>
      </c>
      <c r="BD2475" s="33">
        <f t="shared" ca="1" si="822"/>
        <v>0.49486043050407386</v>
      </c>
      <c r="BE2475" s="33">
        <f t="shared" ca="1" si="823"/>
        <v>0.19745300564511642</v>
      </c>
      <c r="BF2475" s="33">
        <f t="shared" ca="1" si="824"/>
        <v>-0.40786749314384463</v>
      </c>
      <c r="BG2475" s="33">
        <f t="shared" ca="1" si="825"/>
        <v>-1.2107666676227244</v>
      </c>
      <c r="BH2475" s="37">
        <f t="shared" ca="1" si="826"/>
        <v>-0.13434582789445129</v>
      </c>
      <c r="BI2475" s="33">
        <f ca="1">IF(_xlfn.T.DIST(BD2475,$BD$32,TRUE)&lt;0.5,MAX(_xlfn.T.DIST(BD2475,$BD$32,TRUE),0.000000000001),MIN(_xlfn.T.DIST(BD2475,$BD$32,TRUE),1-0.000000000001))</f>
        <v>0.68784820302623717</v>
      </c>
      <c r="BJ2475" s="33">
        <f ca="1">IF(_xlfn.T.DIST(BE2475,$BD$32,TRUE)&lt;0.5,MAX(_xlfn.T.DIST(BE2475,$BD$32,TRUE),0.000000000001),MIN(_xlfn.T.DIST(BE2475,$BD$32,TRUE),1-0.000000000001))</f>
        <v>0.57759758807434469</v>
      </c>
      <c r="BK2475" s="33">
        <f ca="1">IF(_xlfn.T.DIST(BF2475,$BD$32,TRUE)&lt;0.5,MAX(_xlfn.T.DIST(BF2475,$BD$32,TRUE),0.000000000001),MIN(_xlfn.T.DIST(BF2475,$BD$32,TRUE),1-0.000000000001))</f>
        <v>0.34313361855648905</v>
      </c>
      <c r="BL2475" s="33">
        <f ca="1">IF(_xlfn.T.DIST(BG2475,$BD$32,TRUE)&lt;0.5,MAX(_xlfn.T.DIST(BG2475,$BD$32,TRUE),0.000000000001),MIN(_xlfn.T.DIST(BG2475,$BD$32,TRUE),1-0.000000000001))</f>
        <v>0.11771872039259684</v>
      </c>
      <c r="BM2475" s="37">
        <f ca="1">IF(_xlfn.T.DIST(BH2475,$BD$32,TRUE)&lt;0.5,MAX(_xlfn.T.DIST(BH2475,$BD$32,TRUE),0.000000000001),MIN(_xlfn.T.DIST(BH2475,$BD$32,TRUE),1-0.000000000001))</f>
        <v>0.44701319226233949</v>
      </c>
      <c r="BN2475" s="33">
        <f t="shared" ca="1" si="827"/>
        <v>10.367320153463584</v>
      </c>
      <c r="BO2475" s="33">
        <f t="shared" ca="1" si="828"/>
        <v>15.195751307195868</v>
      </c>
      <c r="BP2475" s="33">
        <f t="shared" ca="1" si="829"/>
        <v>16.788222410867906</v>
      </c>
      <c r="BQ2475" s="33">
        <f t="shared" ca="1" si="830"/>
        <v>9.2711230716810533</v>
      </c>
      <c r="BR2475" s="33">
        <f t="shared" ca="1" si="831"/>
        <v>18.467155357066005</v>
      </c>
      <c r="BS2475">
        <f t="shared" ca="1" si="832"/>
        <v>70.089572300274426</v>
      </c>
    </row>
    <row r="2476" spans="32:71" x14ac:dyDescent="0.2">
      <c r="AF2476" s="32">
        <f t="shared" ca="1" si="813"/>
        <v>-0.69698719607094173</v>
      </c>
      <c r="AG2476" s="32">
        <f t="shared" ca="1" si="814"/>
        <v>0.73299466319104811</v>
      </c>
      <c r="AH2476" s="32">
        <f t="shared" ca="1" si="814"/>
        <v>0.26074527912145168</v>
      </c>
      <c r="AI2476" s="32">
        <f t="shared" ca="1" si="814"/>
        <v>-0.64237713346094949</v>
      </c>
      <c r="AJ2476" s="37">
        <f t="shared" ca="1" si="814"/>
        <v>0.81204195859534201</v>
      </c>
      <c r="AK2476" s="33" cm="1">
        <f t="array" aca="1" ref="AK2476:AO2476" ca="1">MMULT(AF2476:AJ2476,$Y$50:$AC$54)</f>
        <v>-0.69698719607094184</v>
      </c>
      <c r="AL2476">
        <f ca="1"/>
        <v>7.1313176650256993E-2</v>
      </c>
      <c r="AM2476">
        <f ca="1"/>
        <v>0.21156407348169562</v>
      </c>
      <c r="AN2476">
        <f ca="1"/>
        <v>-0.43619110438431852</v>
      </c>
      <c r="AO2476" s="35">
        <f ca="1"/>
        <v>0.65774861034607413</v>
      </c>
      <c r="AP2476" s="33">
        <f t="shared" ca="1" si="815"/>
        <v>9.477259602946793</v>
      </c>
      <c r="AQ2476">
        <f t="shared" ca="1" si="816"/>
        <v>15.071313176650257</v>
      </c>
      <c r="AR2476">
        <f t="shared" ca="1" si="817"/>
        <v>18.634692220445086</v>
      </c>
      <c r="AS2476">
        <f t="shared" ca="1" si="818"/>
        <v>10.996760459916068</v>
      </c>
      <c r="AT2476">
        <f t="shared" ca="1" si="819"/>
        <v>21.630994441384296</v>
      </c>
      <c r="AU2476">
        <f t="shared" ca="1" si="820"/>
        <v>75.811019901342505</v>
      </c>
      <c r="BC2476">
        <f t="shared" ca="1" si="821"/>
        <v>37.746462073421014</v>
      </c>
      <c r="BD2476" s="33">
        <f t="shared" ca="1" si="822"/>
        <v>-0.67006307009241484</v>
      </c>
      <c r="BE2476" s="33">
        <f t="shared" ca="1" si="823"/>
        <v>6.8558398710455298E-2</v>
      </c>
      <c r="BF2476" s="33">
        <f t="shared" ca="1" si="824"/>
        <v>0.20339150187770916</v>
      </c>
      <c r="BG2476" s="33">
        <f t="shared" ca="1" si="825"/>
        <v>-0.41934134830363312</v>
      </c>
      <c r="BH2476" s="37">
        <f t="shared" ca="1" si="826"/>
        <v>0.63234024338181749</v>
      </c>
      <c r="BI2476" s="33">
        <f ca="1">IF(_xlfn.T.DIST(BD2476,$BD$32,TRUE)&lt;0.5,MAX(_xlfn.T.DIST(BD2476,$BD$32,TRUE),0.000000000001),MIN(_xlfn.T.DIST(BD2476,$BD$32,TRUE),1-0.000000000001))</f>
        <v>0.2539714900766275</v>
      </c>
      <c r="BJ2476" s="33">
        <f ca="1">IF(_xlfn.T.DIST(BE2476,$BD$32,TRUE)&lt;0.5,MAX(_xlfn.T.DIST(BE2476,$BD$32,TRUE),0.000000000001),MIN(_xlfn.T.DIST(BE2476,$BD$32,TRUE),1-0.000000000001))</f>
        <v>0.52710196960753197</v>
      </c>
      <c r="BK2476" s="33">
        <f ca="1">IF(_xlfn.T.DIST(BF2476,$BD$32,TRUE)&lt;0.5,MAX(_xlfn.T.DIST(BF2476,$BD$32,TRUE),0.000000000001),MIN(_xlfn.T.DIST(BF2476,$BD$32,TRUE),1-0.000000000001))</f>
        <v>0.57989881867716142</v>
      </c>
      <c r="BL2476" s="33">
        <f ca="1">IF(_xlfn.T.DIST(BG2476,$BD$32,TRUE)&lt;0.5,MAX(_xlfn.T.DIST(BG2476,$BD$32,TRUE),0.000000000001),MIN(_xlfn.T.DIST(BG2476,$BD$32,TRUE),1-0.000000000001))</f>
        <v>0.33897716720578452</v>
      </c>
      <c r="BM2476" s="37">
        <f ca="1">IF(_xlfn.T.DIST(BH2476,$BD$32,TRUE)&lt;0.5,MAX(_xlfn.T.DIST(BH2476,$BD$32,TRUE),0.000000000001),MIN(_xlfn.T.DIST(BH2476,$BD$32,TRUE),1-0.000000000001))</f>
        <v>0.73402262412027464</v>
      </c>
      <c r="BN2476" s="33">
        <f t="shared" ca="1" si="827"/>
        <v>9.5034669494005666</v>
      </c>
      <c r="BO2476" s="33">
        <f t="shared" ca="1" si="828"/>
        <v>15.067986902079831</v>
      </c>
      <c r="BP2476" s="33">
        <f t="shared" ca="1" si="829"/>
        <v>18.604903919773403</v>
      </c>
      <c r="BQ2476" s="33">
        <f t="shared" ca="1" si="830"/>
        <v>11.044910655207882</v>
      </c>
      <c r="BR2476" s="33">
        <f t="shared" ca="1" si="831"/>
        <v>21.500099380889989</v>
      </c>
      <c r="BS2476">
        <f t="shared" ca="1" si="832"/>
        <v>75.721367807351683</v>
      </c>
    </row>
    <row r="2477" spans="32:71" x14ac:dyDescent="0.2">
      <c r="AF2477" s="32">
        <f t="shared" ca="1" si="813"/>
        <v>1.5743759370992119</v>
      </c>
      <c r="AG2477" s="32">
        <f t="shared" ca="1" si="814"/>
        <v>-1.4004431651067417</v>
      </c>
      <c r="AH2477" s="32">
        <f t="shared" ca="1" si="814"/>
        <v>0.55545061239470017</v>
      </c>
      <c r="AI2477" s="32">
        <f t="shared" ca="1" si="814"/>
        <v>0.47250177275263683</v>
      </c>
      <c r="AJ2477" s="37">
        <f t="shared" ca="1" si="814"/>
        <v>0.7815989051857769</v>
      </c>
      <c r="AK2477" s="33" cm="1">
        <f t="array" aca="1" ref="AK2477:AO2477" ca="1">MMULT(AF2477:AJ2477,$Y$50:$AC$54)</f>
        <v>1.5743759370992123</v>
      </c>
      <c r="AL2477">
        <f ca="1"/>
        <v>2.7420915306707982E-2</v>
      </c>
      <c r="AM2477">
        <f ca="1"/>
        <v>0.66631453590120471</v>
      </c>
      <c r="AN2477">
        <f ca="1"/>
        <v>-7.107273736762143E-2</v>
      </c>
      <c r="AO2477" s="35">
        <f ca="1"/>
        <v>1.0285836296795112</v>
      </c>
      <c r="AP2477" s="33">
        <f t="shared" ca="1" si="815"/>
        <v>11.180781952824409</v>
      </c>
      <c r="AQ2477">
        <f t="shared" ca="1" si="816"/>
        <v>15.027420915306708</v>
      </c>
      <c r="AR2477">
        <f t="shared" ca="1" si="817"/>
        <v>19.998943607703616</v>
      </c>
      <c r="AS2477">
        <f t="shared" ca="1" si="818"/>
        <v>11.83653270405447</v>
      </c>
      <c r="AT2477">
        <f t="shared" ca="1" si="819"/>
        <v>23.114334518718046</v>
      </c>
      <c r="AU2477">
        <f t="shared" ca="1" si="820"/>
        <v>81.158013698607249</v>
      </c>
      <c r="BC2477">
        <f t="shared" ca="1" si="821"/>
        <v>40.491138675343969</v>
      </c>
      <c r="BD2477" s="33">
        <f t="shared" ca="1" si="822"/>
        <v>1.5135589001335774</v>
      </c>
      <c r="BE2477" s="33">
        <f t="shared" ca="1" si="823"/>
        <v>2.6361664602640271E-2</v>
      </c>
      <c r="BF2477" s="33">
        <f t="shared" ca="1" si="824"/>
        <v>0.64057527324751629</v>
      </c>
      <c r="BG2477" s="33">
        <f t="shared" ca="1" si="825"/>
        <v>-6.8327247428477941E-2</v>
      </c>
      <c r="BH2477" s="37">
        <f t="shared" ca="1" si="826"/>
        <v>0.98885016630879674</v>
      </c>
      <c r="BI2477" s="33">
        <f ca="1">IF(_xlfn.T.DIST(BD2477,$BD$32,TRUE)&lt;0.5,MAX(_xlfn.T.DIST(BD2477,$BD$32,TRUE),0.000000000001),MIN(_xlfn.T.DIST(BD2477,$BD$32,TRUE),1-0.000000000001))</f>
        <v>0.92969858775097181</v>
      </c>
      <c r="BJ2477" s="33">
        <f ca="1">IF(_xlfn.T.DIST(BE2477,$BD$32,TRUE)&lt;0.5,MAX(_xlfn.T.DIST(BE2477,$BD$32,TRUE),0.000000000001),MIN(_xlfn.T.DIST(BE2477,$BD$32,TRUE),1-0.000000000001))</f>
        <v>0.51042827486385911</v>
      </c>
      <c r="BK2477" s="33">
        <f ca="1">IF(_xlfn.T.DIST(BF2477,$BD$32,TRUE)&lt;0.5,MAX(_xlfn.T.DIST(BF2477,$BD$32,TRUE),0.000000000001),MIN(_xlfn.T.DIST(BF2477,$BD$32,TRUE),1-0.000000000001))</f>
        <v>0.73666911587454365</v>
      </c>
      <c r="BL2477" s="33">
        <f ca="1">IF(_xlfn.T.DIST(BG2477,$BD$32,TRUE)&lt;0.5,MAX(_xlfn.T.DIST(BG2477,$BD$32,TRUE),0.000000000001),MIN(_xlfn.T.DIST(BG2477,$BD$32,TRUE),1-0.000000000001))</f>
        <v>0.47298926022677057</v>
      </c>
      <c r="BM2477" s="37">
        <f ca="1">IF(_xlfn.T.DIST(BH2477,$BD$32,TRUE)&lt;0.5,MAX(_xlfn.T.DIST(BH2477,$BD$32,TRUE),0.000000000001),MIN(_xlfn.T.DIST(BH2477,$BD$32,TRUE),1-0.000000000001))</f>
        <v>0.83467730933705031</v>
      </c>
      <c r="BN2477" s="33">
        <f t="shared" ca="1" si="827"/>
        <v>11.105162409842682</v>
      </c>
      <c r="BO2477" s="33">
        <f t="shared" ca="1" si="828"/>
        <v>15.026142786184709</v>
      </c>
      <c r="BP2477" s="33">
        <f t="shared" ca="1" si="829"/>
        <v>19.899330203054731</v>
      </c>
      <c r="BQ2477" s="33">
        <f t="shared" ca="1" si="830"/>
        <v>11.844157300424705</v>
      </c>
      <c r="BR2477" s="33">
        <f t="shared" ca="1" si="831"/>
        <v>22.891258993450425</v>
      </c>
      <c r="BS2477">
        <f t="shared" ca="1" si="832"/>
        <v>80.766051692957248</v>
      </c>
    </row>
    <row r="2478" spans="32:71" x14ac:dyDescent="0.2">
      <c r="AF2478" s="32">
        <f t="shared" ca="1" si="813"/>
        <v>0.4859363363601743</v>
      </c>
      <c r="AG2478" s="32">
        <f t="shared" ca="1" si="814"/>
        <v>-0.22810493480255961</v>
      </c>
      <c r="AH2478" s="32">
        <f t="shared" ca="1" si="814"/>
        <v>1.3685076402071885</v>
      </c>
      <c r="AI2478" s="32">
        <f t="shared" ca="1" si="814"/>
        <v>1.5654686052521625</v>
      </c>
      <c r="AJ2478" s="37">
        <f t="shared" ca="1" si="814"/>
        <v>1.0247506943128919</v>
      </c>
      <c r="AK2478" s="33" cm="1">
        <f t="array" aca="1" ref="AK2478:AO2478" ca="1">MMULT(AF2478:AJ2478,$Y$50:$AC$54)</f>
        <v>0.48593633636017441</v>
      </c>
      <c r="AL2478">
        <f ca="1"/>
        <v>0.15921790593088547</v>
      </c>
      <c r="AM2478">
        <f ca="1"/>
        <v>1.3937346695586663</v>
      </c>
      <c r="AN2478">
        <f ca="1"/>
        <v>0.55968729630014402</v>
      </c>
      <c r="AO2478" s="35">
        <f ca="1"/>
        <v>1.917994138123476</v>
      </c>
      <c r="AP2478" s="33">
        <f t="shared" ca="1" si="815"/>
        <v>10.36445225227013</v>
      </c>
      <c r="AQ2478">
        <f t="shared" ca="1" si="816"/>
        <v>15.159217905930886</v>
      </c>
      <c r="AR2478">
        <f t="shared" ca="1" si="817"/>
        <v>22.181204008675998</v>
      </c>
      <c r="AS2478">
        <f t="shared" ca="1" si="818"/>
        <v>13.287280781490331</v>
      </c>
      <c r="AT2478">
        <f t="shared" ca="1" si="819"/>
        <v>26.671976552493902</v>
      </c>
      <c r="AU2478">
        <f t="shared" ca="1" si="820"/>
        <v>87.664131500861245</v>
      </c>
      <c r="BC2478">
        <f t="shared" ca="1" si="821"/>
        <v>26.096662489597861</v>
      </c>
      <c r="BD2478" s="33">
        <f t="shared" ca="1" si="822"/>
        <v>0.46716495689802784</v>
      </c>
      <c r="BE2478" s="33">
        <f t="shared" ca="1" si="823"/>
        <v>0.15306743002331358</v>
      </c>
      <c r="BF2478" s="33">
        <f t="shared" ca="1" si="824"/>
        <v>1.3398956779166753</v>
      </c>
      <c r="BG2478" s="33">
        <f t="shared" ca="1" si="825"/>
        <v>0.53806696904146012</v>
      </c>
      <c r="BH2478" s="37">
        <f t="shared" ca="1" si="826"/>
        <v>1.8439033713317476</v>
      </c>
      <c r="BI2478" s="33">
        <f ca="1">IF(_xlfn.T.DIST(BD2478,$BD$32,TRUE)&lt;0.5,MAX(_xlfn.T.DIST(BD2478,$BD$32,TRUE),0.000000000001),MIN(_xlfn.T.DIST(BD2478,$BD$32,TRUE),1-0.000000000001))</f>
        <v>0.67812135429383846</v>
      </c>
      <c r="BJ2478" s="33">
        <f ca="1">IF(_xlfn.T.DIST(BE2478,$BD$32,TRUE)&lt;0.5,MAX(_xlfn.T.DIST(BE2478,$BD$32,TRUE),0.000000000001),MIN(_xlfn.T.DIST(BE2478,$BD$32,TRUE),1-0.000000000001))</f>
        <v>0.56031498390755896</v>
      </c>
      <c r="BK2478" s="33">
        <f ca="1">IF(_xlfn.T.DIST(BF2478,$BD$32,TRUE)&lt;0.5,MAX(_xlfn.T.DIST(BF2478,$BD$32,TRUE),0.000000000001),MIN(_xlfn.T.DIST(BF2478,$BD$32,TRUE),1-0.000000000001))</f>
        <v>0.90482962310196136</v>
      </c>
      <c r="BL2478" s="33">
        <f ca="1">IF(_xlfn.T.DIST(BG2478,$BD$32,TRUE)&lt;0.5,MAX(_xlfn.T.DIST(BG2478,$BD$32,TRUE),0.000000000001),MIN(_xlfn.T.DIST(BG2478,$BD$32,TRUE),1-0.000000000001))</f>
        <v>0.70274969157845979</v>
      </c>
      <c r="BM2478" s="37">
        <f ca="1">IF(_xlfn.T.DIST(BH2478,$BD$32,TRUE)&lt;0.5,MAX(_xlfn.T.DIST(BH2478,$BD$32,TRUE),0.000000000001),MIN(_xlfn.T.DIST(BH2478,$BD$32,TRUE),1-0.000000000001))</f>
        <v>0.96245265815925474</v>
      </c>
      <c r="BN2478" s="33">
        <f t="shared" ca="1" si="827"/>
        <v>10.346838921606109</v>
      </c>
      <c r="BO2478" s="33">
        <f t="shared" ca="1" si="828"/>
        <v>15.151767860325117</v>
      </c>
      <c r="BP2478" s="33">
        <f t="shared" ca="1" si="829"/>
        <v>21.928715220185005</v>
      </c>
      <c r="BQ2478" s="33">
        <f t="shared" ca="1" si="830"/>
        <v>13.224348507320411</v>
      </c>
      <c r="BR2478" s="33">
        <f t="shared" ca="1" si="831"/>
        <v>26.119542427295627</v>
      </c>
      <c r="BS2478">
        <f t="shared" ca="1" si="832"/>
        <v>86.771212936732269</v>
      </c>
    </row>
    <row r="2479" spans="32:71" x14ac:dyDescent="0.2">
      <c r="AF2479" s="32">
        <f t="shared" ca="1" si="813"/>
        <v>0.93843861084636215</v>
      </c>
      <c r="AG2479" s="32">
        <f t="shared" ca="1" si="814"/>
        <v>1.1038631974489443</v>
      </c>
      <c r="AH2479" s="32">
        <f t="shared" ca="1" si="814"/>
        <v>4.299488996751661E-2</v>
      </c>
      <c r="AI2479" s="32">
        <f t="shared" ca="1" si="814"/>
        <v>-0.53502765409422326</v>
      </c>
      <c r="AJ2479" s="37">
        <f t="shared" ca="1" si="814"/>
        <v>0.20140554068438341</v>
      </c>
      <c r="AK2479" s="33" cm="1">
        <f t="array" aca="1" ref="AK2479:AO2479" ca="1">MMULT(AF2479:AJ2479,$Y$50:$AC$54)</f>
        <v>0.93843861084636238</v>
      </c>
      <c r="AL2479">
        <f ca="1"/>
        <v>1.4479455518880682</v>
      </c>
      <c r="AM2479">
        <f ca="1"/>
        <v>0.38801866315741435</v>
      </c>
      <c r="AN2479">
        <f ca="1"/>
        <v>0.42416801645902202</v>
      </c>
      <c r="AO2479" s="35">
        <f ca="1"/>
        <v>2.5321583232251865E-2</v>
      </c>
      <c r="AP2479" s="33">
        <f t="shared" ca="1" si="815"/>
        <v>10.703828958134771</v>
      </c>
      <c r="AQ2479">
        <f t="shared" ca="1" si="816"/>
        <v>16.447945551888068</v>
      </c>
      <c r="AR2479">
        <f t="shared" ca="1" si="817"/>
        <v>19.164055989472242</v>
      </c>
      <c r="AS2479">
        <f t="shared" ca="1" si="818"/>
        <v>12.97558643785575</v>
      </c>
      <c r="AT2479">
        <f t="shared" ca="1" si="819"/>
        <v>19.101286332929007</v>
      </c>
      <c r="AU2479">
        <f t="shared" ca="1" si="820"/>
        <v>78.392703270279839</v>
      </c>
      <c r="BC2479">
        <f t="shared" ca="1" si="821"/>
        <v>43.873908171253603</v>
      </c>
      <c r="BD2479" s="33">
        <f t="shared" ca="1" si="822"/>
        <v>0.90218738625576078</v>
      </c>
      <c r="BE2479" s="33">
        <f t="shared" ca="1" si="823"/>
        <v>1.3920124319271181</v>
      </c>
      <c r="BF2479" s="33">
        <f t="shared" ca="1" si="824"/>
        <v>0.37302977465592957</v>
      </c>
      <c r="BG2479" s="33">
        <f t="shared" ca="1" si="825"/>
        <v>0.40778270382260134</v>
      </c>
      <c r="BH2479" s="37">
        <f t="shared" ca="1" si="826"/>
        <v>2.4343428252125782E-2</v>
      </c>
      <c r="BI2479" s="33">
        <f ca="1">IF(_xlfn.T.DIST(BD2479,$BD$32,TRUE)&lt;0.5,MAX(_xlfn.T.DIST(BD2479,$BD$32,TRUE),0.000000000001),MIN(_xlfn.T.DIST(BD2479,$BD$32,TRUE),1-0.000000000001))</f>
        <v>0.81292792089973098</v>
      </c>
      <c r="BJ2479" s="33">
        <f ca="1">IF(_xlfn.T.DIST(BE2479,$BD$32,TRUE)&lt;0.5,MAX(_xlfn.T.DIST(BE2479,$BD$32,TRUE),0.000000000001),MIN(_xlfn.T.DIST(BE2479,$BD$32,TRUE),1-0.000000000001))</f>
        <v>0.91292340958616636</v>
      </c>
      <c r="BK2479" s="33">
        <f ca="1">IF(_xlfn.T.DIST(BF2479,$BD$32,TRUE)&lt;0.5,MAX(_xlfn.T.DIST(BF2479,$BD$32,TRUE),0.000000000001),MIN(_xlfn.T.DIST(BF2479,$BD$32,TRUE),1-0.000000000001))</f>
        <v>0.64412543959605029</v>
      </c>
      <c r="BL2479" s="33">
        <f ca="1">IF(_xlfn.T.DIST(BG2479,$BD$32,TRUE)&lt;0.5,MAX(_xlfn.T.DIST(BG2479,$BD$32,TRUE),0.000000000001),MIN(_xlfn.T.DIST(BG2479,$BD$32,TRUE),1-0.000000000001))</f>
        <v>0.65683559101331856</v>
      </c>
      <c r="BM2479" s="37">
        <f ca="1">IF(_xlfn.T.DIST(BH2479,$BD$32,TRUE)&lt;0.5,MAX(_xlfn.T.DIST(BH2479,$BD$32,TRUE),0.000000000001),MIN(_xlfn.T.DIST(BH2479,$BD$32,TRUE),1-0.000000000001))</f>
        <v>0.50963006086553964</v>
      </c>
      <c r="BN2479" s="33">
        <f t="shared" ca="1" si="827"/>
        <v>10.666553144716303</v>
      </c>
      <c r="BO2479" s="33">
        <f t="shared" ca="1" si="828"/>
        <v>16.35897919708637</v>
      </c>
      <c r="BP2479" s="33">
        <f t="shared" ca="1" si="829"/>
        <v>19.108523961721772</v>
      </c>
      <c r="BQ2479" s="33">
        <f t="shared" ca="1" si="830"/>
        <v>12.928836885534615</v>
      </c>
      <c r="BR2479" s="33">
        <f t="shared" ca="1" si="831"/>
        <v>19.096565310357981</v>
      </c>
      <c r="BS2479">
        <f t="shared" ca="1" si="832"/>
        <v>78.159458499417042</v>
      </c>
    </row>
    <row r="2480" spans="32:71" x14ac:dyDescent="0.2">
      <c r="AF2480" s="32">
        <f t="shared" ca="1" si="813"/>
        <v>-0.60680117528192812</v>
      </c>
      <c r="AG2480" s="32">
        <f t="shared" ca="1" si="814"/>
        <v>3.3892992394378954E-3</v>
      </c>
      <c r="AH2480" s="32">
        <f t="shared" ca="1" si="814"/>
        <v>0.34795960185243519</v>
      </c>
      <c r="AI2480" s="32">
        <f t="shared" ca="1" si="814"/>
        <v>0.48729840641845917</v>
      </c>
      <c r="AJ2480" s="37">
        <f t="shared" ca="1" si="814"/>
        <v>0.22332288730477026</v>
      </c>
      <c r="AK2480" s="33" cm="1">
        <f t="array" aca="1" ref="AK2480:AO2480" ca="1">MMULT(AF2480:AJ2480,$Y$50:$AC$54)</f>
        <v>-0.60680117528192823</v>
      </c>
      <c r="AL2480">
        <f ca="1"/>
        <v>-0.40666040190215036</v>
      </c>
      <c r="AM2480">
        <f ca="1"/>
        <v>0.21297686684748462</v>
      </c>
      <c r="AN2480">
        <f ca="1"/>
        <v>3.4518549198116477E-3</v>
      </c>
      <c r="AO2480" s="35">
        <f ca="1"/>
        <v>0.49318313107596479</v>
      </c>
      <c r="AP2480" s="33">
        <f t="shared" ca="1" si="815"/>
        <v>9.5448991185385541</v>
      </c>
      <c r="AQ2480">
        <f t="shared" ca="1" si="816"/>
        <v>14.593339598097849</v>
      </c>
      <c r="AR2480">
        <f t="shared" ca="1" si="817"/>
        <v>18.638930600542455</v>
      </c>
      <c r="AS2480">
        <f t="shared" ca="1" si="818"/>
        <v>12.007939266315567</v>
      </c>
      <c r="AT2480">
        <f t="shared" ca="1" si="819"/>
        <v>20.972732524303858</v>
      </c>
      <c r="AU2480">
        <f t="shared" ca="1" si="820"/>
        <v>75.757841107798285</v>
      </c>
      <c r="BC2480">
        <f t="shared" ca="1" si="821"/>
        <v>39.085460040124666</v>
      </c>
      <c r="BD2480" s="33">
        <f t="shared" ca="1" si="822"/>
        <v>-0.58336087196027875</v>
      </c>
      <c r="BE2480" s="33">
        <f t="shared" ca="1" si="823"/>
        <v>-0.39095139612268481</v>
      </c>
      <c r="BF2480" s="33">
        <f t="shared" ca="1" si="824"/>
        <v>0.20474972002780331</v>
      </c>
      <c r="BG2480" s="33">
        <f t="shared" ca="1" si="825"/>
        <v>3.3185121880591585E-3</v>
      </c>
      <c r="BH2480" s="37">
        <f t="shared" ca="1" si="826"/>
        <v>0.47413181302245189</v>
      </c>
      <c r="BI2480" s="33">
        <f ca="1">IF(_xlfn.T.DIST(BD2480,$BD$32,TRUE)&lt;0.5,MAX(_xlfn.T.DIST(BD2480,$BD$32,TRUE),0.000000000001),MIN(_xlfn.T.DIST(BD2480,$BD$32,TRUE),1-0.000000000001))</f>
        <v>0.28200533491459778</v>
      </c>
      <c r="BJ2480" s="33">
        <f ca="1">IF(_xlfn.T.DIST(BE2480,$BD$32,TRUE)&lt;0.5,MAX(_xlfn.T.DIST(BE2480,$BD$32,TRUE),0.000000000001),MIN(_xlfn.T.DIST(BE2480,$BD$32,TRUE),1-0.000000000001))</f>
        <v>0.34929795707506339</v>
      </c>
      <c r="BK2480" s="33">
        <f ca="1">IF(_xlfn.T.DIST(BF2480,$BD$32,TRUE)&lt;0.5,MAX(_xlfn.T.DIST(BF2480,$BD$32,TRUE),0.000000000001),MIN(_xlfn.T.DIST(BF2480,$BD$32,TRUE),1-0.000000000001))</f>
        <v>0.58042474280983014</v>
      </c>
      <c r="BL2480" s="33">
        <f ca="1">IF(_xlfn.T.DIST(BG2480,$BD$32,TRUE)&lt;0.5,MAX(_xlfn.T.DIST(BG2480,$BD$32,TRUE),0.000000000001),MIN(_xlfn.T.DIST(BG2480,$BD$32,TRUE),1-0.000000000001))</f>
        <v>0.50131290773749693</v>
      </c>
      <c r="BM2480" s="37">
        <f ca="1">IF(_xlfn.T.DIST(BH2480,$BD$32,TRUE)&lt;0.5,MAX(_xlfn.T.DIST(BH2480,$BD$32,TRUE),0.000000000001),MIN(_xlfn.T.DIST(BH2480,$BD$32,TRUE),1-0.000000000001))</f>
        <v>0.68058062743150383</v>
      </c>
      <c r="BN2480" s="33">
        <f t="shared" ca="1" si="827"/>
        <v>9.567329062375963</v>
      </c>
      <c r="BO2480" s="33">
        <f t="shared" ca="1" si="828"/>
        <v>14.612783470638778</v>
      </c>
      <c r="BP2480" s="33">
        <f t="shared" ca="1" si="829"/>
        <v>18.608940576184896</v>
      </c>
      <c r="BQ2480" s="33">
        <f t="shared" ca="1" si="830"/>
        <v>12.007569248473764</v>
      </c>
      <c r="BR2480" s="33">
        <f t="shared" ca="1" si="831"/>
        <v>20.877292181571278</v>
      </c>
      <c r="BS2480">
        <f t="shared" ca="1" si="832"/>
        <v>75.673914539244691</v>
      </c>
    </row>
    <row r="2481" spans="32:71" x14ac:dyDescent="0.2">
      <c r="AF2481" s="32">
        <f t="shared" ca="1" si="813"/>
        <v>1.055842008113437</v>
      </c>
      <c r="AG2481" s="32">
        <f t="shared" ca="1" si="814"/>
        <v>0.57686371858099694</v>
      </c>
      <c r="AH2481" s="32">
        <f t="shared" ca="1" si="814"/>
        <v>-4.1036089615641702E-2</v>
      </c>
      <c r="AI2481" s="32">
        <f t="shared" ca="1" si="814"/>
        <v>-2.7493300320237521</v>
      </c>
      <c r="AJ2481" s="37">
        <f t="shared" ca="1" si="814"/>
        <v>1.0838528728694063</v>
      </c>
      <c r="AK2481" s="33" cm="1">
        <f t="array" aca="1" ref="AK2481:AO2481" ca="1">MMULT(AF2481:AJ2481,$Y$50:$AC$54)</f>
        <v>1.0558420081134372</v>
      </c>
      <c r="AL2481">
        <f ca="1"/>
        <v>1.137941208341172</v>
      </c>
      <c r="AM2481">
        <f ca="1"/>
        <v>0.25733767766692367</v>
      </c>
      <c r="AN2481">
        <f ca="1"/>
        <v>-1.3076082065793453</v>
      </c>
      <c r="AO2481" s="35">
        <f ca="1"/>
        <v>0.21583747424911626</v>
      </c>
      <c r="AP2481" s="33">
        <f t="shared" ca="1" si="815"/>
        <v>10.791881506085078</v>
      </c>
      <c r="AQ2481">
        <f t="shared" ca="1" si="816"/>
        <v>16.137941208341172</v>
      </c>
      <c r="AR2481">
        <f t="shared" ca="1" si="817"/>
        <v>18.772013033000771</v>
      </c>
      <c r="AS2481">
        <f t="shared" ca="1" si="818"/>
        <v>8.9925011248675055</v>
      </c>
      <c r="AT2481">
        <f t="shared" ca="1" si="819"/>
        <v>19.863349896996464</v>
      </c>
      <c r="AU2481">
        <f t="shared" ca="1" si="820"/>
        <v>74.557686769290996</v>
      </c>
      <c r="BC2481">
        <f t="shared" ca="1" si="821"/>
        <v>30.797195949633782</v>
      </c>
      <c r="BD2481" s="33">
        <f t="shared" ca="1" si="822"/>
        <v>1.0150555727239217</v>
      </c>
      <c r="BE2481" s="33">
        <f t="shared" ca="1" si="823"/>
        <v>1.0939833384947129</v>
      </c>
      <c r="BF2481" s="33">
        <f t="shared" ca="1" si="824"/>
        <v>0.24739690387425758</v>
      </c>
      <c r="BG2481" s="33">
        <f t="shared" ca="1" si="825"/>
        <v>-1.2570962197265558</v>
      </c>
      <c r="BH2481" s="37">
        <f t="shared" ca="1" si="826"/>
        <v>0.20749982417415161</v>
      </c>
      <c r="BI2481" s="33">
        <f ca="1">IF(_xlfn.T.DIST(BD2481,$BD$32,TRUE)&lt;0.5,MAX(_xlfn.T.DIST(BD2481,$BD$32,TRUE),0.000000000001),MIN(_xlfn.T.DIST(BD2481,$BD$32,TRUE),1-0.000000000001))</f>
        <v>0.84090185509652682</v>
      </c>
      <c r="BJ2481" s="33">
        <f ca="1">IF(_xlfn.T.DIST(BE2481,$BD$32,TRUE)&lt;0.5,MAX(_xlfn.T.DIST(BE2481,$BD$32,TRUE),0.000000000001),MIN(_xlfn.T.DIST(BE2481,$BD$32,TRUE),1-0.000000000001))</f>
        <v>0.8586656458053129</v>
      </c>
      <c r="BK2481" s="33">
        <f ca="1">IF(_xlfn.T.DIST(BF2481,$BD$32,TRUE)&lt;0.5,MAX(_xlfn.T.DIST(BF2481,$BD$32,TRUE),0.000000000001),MIN(_xlfn.T.DIST(BF2481,$BD$32,TRUE),1-0.000000000001))</f>
        <v>0.59685678481048154</v>
      </c>
      <c r="BL2481" s="33">
        <f ca="1">IF(_xlfn.T.DIST(BG2481,$BD$32,TRUE)&lt;0.5,MAX(_xlfn.T.DIST(BG2481,$BD$32,TRUE),0.000000000001),MIN(_xlfn.T.DIST(BG2481,$BD$32,TRUE),1-0.000000000001))</f>
        <v>0.10920904133427256</v>
      </c>
      <c r="BM2481" s="37">
        <f ca="1">IF(_xlfn.T.DIST(BH2481,$BD$32,TRUE)&lt;0.5,MAX(_xlfn.T.DIST(BH2481,$BD$32,TRUE),0.000000000001),MIN(_xlfn.T.DIST(BH2481,$BD$32,TRUE),1-0.000000000001))</f>
        <v>0.58148916471784107</v>
      </c>
      <c r="BN2481" s="33">
        <f t="shared" ca="1" si="827"/>
        <v>10.748628491967274</v>
      </c>
      <c r="BO2481" s="33">
        <f t="shared" ca="1" si="828"/>
        <v>16.074343604810743</v>
      </c>
      <c r="BP2481" s="33">
        <f t="shared" ca="1" si="829"/>
        <v>18.735658686201148</v>
      </c>
      <c r="BQ2481" s="33">
        <f t="shared" ca="1" si="830"/>
        <v>9.1692854597062876</v>
      </c>
      <c r="BR2481" s="33">
        <f t="shared" ca="1" si="831"/>
        <v>19.82281837215087</v>
      </c>
      <c r="BS2481">
        <f t="shared" ca="1" si="832"/>
        <v>74.55073461483633</v>
      </c>
    </row>
    <row r="2482" spans="32:71" x14ac:dyDescent="0.2">
      <c r="AF2482" s="32">
        <f t="shared" ca="1" si="813"/>
        <v>-4.9708579122804325E-2</v>
      </c>
      <c r="AG2482" s="32">
        <f t="shared" ca="1" si="814"/>
        <v>-1.3608208746009676</v>
      </c>
      <c r="AH2482" s="32">
        <f t="shared" ca="1" si="814"/>
        <v>-0.12706531329346893</v>
      </c>
      <c r="AI2482" s="32">
        <f t="shared" ca="1" si="814"/>
        <v>1.2807861138828978</v>
      </c>
      <c r="AJ2482" s="37">
        <f t="shared" ca="1" si="814"/>
        <v>0.49152232951118141</v>
      </c>
      <c r="AK2482" s="33" cm="1">
        <f t="array" aca="1" ref="AK2482:AO2482" ca="1">MMULT(AF2482:AJ2482,$Y$50:$AC$54)</f>
        <v>-4.9708579122804339E-2</v>
      </c>
      <c r="AL2482">
        <f ca="1"/>
        <v>-1.0384323357842358</v>
      </c>
      <c r="AM2482">
        <f ca="1"/>
        <v>-0.3227809416787486</v>
      </c>
      <c r="AN2482">
        <f ca="1"/>
        <v>0.29475322704975526</v>
      </c>
      <c r="AO2482" s="35">
        <f ca="1"/>
        <v>0.61912521255018893</v>
      </c>
      <c r="AP2482" s="33">
        <f t="shared" ca="1" si="815"/>
        <v>9.9627185656578963</v>
      </c>
      <c r="AQ2482">
        <f t="shared" ca="1" si="816"/>
        <v>13.961567664215764</v>
      </c>
      <c r="AR2482">
        <f t="shared" ca="1" si="817"/>
        <v>17.031657174963755</v>
      </c>
      <c r="AS2482">
        <f t="shared" ca="1" si="818"/>
        <v>12.677932422214438</v>
      </c>
      <c r="AT2482">
        <f t="shared" ca="1" si="819"/>
        <v>21.476500850200757</v>
      </c>
      <c r="AU2482">
        <f t="shared" ca="1" si="820"/>
        <v>75.110376677252617</v>
      </c>
      <c r="BC2482">
        <f t="shared" ca="1" si="821"/>
        <v>31.883967927156206</v>
      </c>
      <c r="BD2482" s="33">
        <f t="shared" ca="1" si="822"/>
        <v>-4.7788371615319881E-2</v>
      </c>
      <c r="BE2482" s="33">
        <f t="shared" ca="1" si="823"/>
        <v>-0.99831842381219282</v>
      </c>
      <c r="BF2482" s="33">
        <f t="shared" ca="1" si="824"/>
        <v>-0.31031214054980844</v>
      </c>
      <c r="BG2482" s="33">
        <f t="shared" ca="1" si="825"/>
        <v>0.28336711685662447</v>
      </c>
      <c r="BH2482" s="37">
        <f t="shared" ca="1" si="826"/>
        <v>0.59520884032247456</v>
      </c>
      <c r="BI2482" s="33">
        <f ca="1">IF(_xlfn.T.DIST(BD2482,$BD$32,TRUE)&lt;0.5,MAX(_xlfn.T.DIST(BD2482,$BD$32,TRUE),0.000000000001),MIN(_xlfn.T.DIST(BD2482,$BD$32,TRUE),1-0.000000000001))</f>
        <v>0.4811008154631492</v>
      </c>
      <c r="BJ2482" s="33">
        <f ca="1">IF(_xlfn.T.DIST(BE2482,$BD$32,TRUE)&lt;0.5,MAX(_xlfn.T.DIST(BE2482,$BD$32,TRUE),0.000000000001),MIN(_xlfn.T.DIST(BE2482,$BD$32,TRUE),1-0.000000000001))</f>
        <v>0.16305484814903765</v>
      </c>
      <c r="BK2482" s="33">
        <f ca="1">IF(_xlfn.T.DIST(BF2482,$BD$32,TRUE)&lt;0.5,MAX(_xlfn.T.DIST(BF2482,$BD$32,TRUE),0.000000000001),MIN(_xlfn.T.DIST(BF2482,$BD$32,TRUE),1-0.000000000001))</f>
        <v>0.37923460556000915</v>
      </c>
      <c r="BL2482" s="33">
        <f ca="1">IF(_xlfn.T.DIST(BG2482,$BD$32,TRUE)&lt;0.5,MAX(_xlfn.T.DIST(BG2482,$BD$32,TRUE),0.000000000001),MIN(_xlfn.T.DIST(BG2482,$BD$32,TRUE),1-0.000000000001))</f>
        <v>0.61057911735567205</v>
      </c>
      <c r="BM2482" s="37">
        <f ca="1">IF(_xlfn.T.DIST(BH2482,$BD$32,TRUE)&lt;0.5,MAX(_xlfn.T.DIST(BH2482,$BD$32,TRUE),0.000000000001),MIN(_xlfn.T.DIST(BH2482,$BD$32,TRUE),1-0.000000000001))</f>
        <v>0.72191625388052594</v>
      </c>
      <c r="BN2482" s="33">
        <f t="shared" ca="1" si="827"/>
        <v>9.9644567772942469</v>
      </c>
      <c r="BO2482" s="33">
        <f t="shared" ca="1" si="828"/>
        <v>14.018019989771043</v>
      </c>
      <c r="BP2482" s="33">
        <f t="shared" ca="1" si="829"/>
        <v>17.077525181667422</v>
      </c>
      <c r="BQ2482" s="33">
        <f t="shared" ca="1" si="830"/>
        <v>12.645906083048462</v>
      </c>
      <c r="BR2482" s="33">
        <f t="shared" ca="1" si="831"/>
        <v>21.354174313875927</v>
      </c>
      <c r="BS2482">
        <f t="shared" ca="1" si="832"/>
        <v>75.060082345657108</v>
      </c>
    </row>
    <row r="2483" spans="32:71" x14ac:dyDescent="0.2">
      <c r="AF2483" s="32">
        <f t="shared" ca="1" si="813"/>
        <v>-1.0893015515618834</v>
      </c>
      <c r="AG2483" s="32">
        <f t="shared" ref="AG2483:AJ2483" ca="1" si="833">-AG1444</f>
        <v>-0.50802229761725159</v>
      </c>
      <c r="AH2483" s="32">
        <f t="shared" ca="1" si="833"/>
        <v>0.80333941850586832</v>
      </c>
      <c r="AI2483" s="32">
        <f t="shared" ca="1" si="833"/>
        <v>-0.34353920812525257</v>
      </c>
      <c r="AJ2483" s="37">
        <f t="shared" ca="1" si="833"/>
        <v>1.5666282662545268</v>
      </c>
      <c r="AK2483" s="33" cm="1">
        <f t="array" aca="1" ref="AK2483:AO2483" ca="1">MMULT(AF2483:AJ2483,$Y$50:$AC$54)</f>
        <v>-1.0893015515618836</v>
      </c>
      <c r="AL2483">
        <f ca="1"/>
        <v>-1.1096660748584752</v>
      </c>
      <c r="AM2483">
        <f ca="1"/>
        <v>0.48385430003110813</v>
      </c>
      <c r="AN2483">
        <f ca="1"/>
        <v>-1.1692953334089051</v>
      </c>
      <c r="AO2483" s="35">
        <f ca="1"/>
        <v>1.6642040097401907</v>
      </c>
      <c r="AP2483" s="33">
        <f t="shared" ca="1" si="815"/>
        <v>9.1830238363285872</v>
      </c>
      <c r="AQ2483">
        <f t="shared" ca="1" si="816"/>
        <v>13.890333925141524</v>
      </c>
      <c r="AR2483">
        <f t="shared" ca="1" si="817"/>
        <v>19.451562900093325</v>
      </c>
      <c r="AS2483">
        <f t="shared" ca="1" si="818"/>
        <v>9.310620733159519</v>
      </c>
      <c r="AT2483">
        <f t="shared" ca="1" si="819"/>
        <v>25.656816038960763</v>
      </c>
      <c r="AU2483">
        <f t="shared" ca="1" si="820"/>
        <v>77.492357433683722</v>
      </c>
      <c r="BC2483">
        <f t="shared" ca="1" si="821"/>
        <v>27.280352202201414</v>
      </c>
      <c r="BD2483" s="33">
        <f t="shared" ca="1" si="822"/>
        <v>-1.0472225975033473</v>
      </c>
      <c r="BE2483" s="33">
        <f t="shared" ca="1" si="823"/>
        <v>-1.0668004535644131</v>
      </c>
      <c r="BF2483" s="33">
        <f t="shared" ca="1" si="824"/>
        <v>0.46516334817040339</v>
      </c>
      <c r="BG2483" s="33">
        <f t="shared" ca="1" si="825"/>
        <v>-1.1241262757271042</v>
      </c>
      <c r="BH2483" s="37">
        <f t="shared" ca="1" si="826"/>
        <v>1.5999169774032953</v>
      </c>
      <c r="BI2483" s="33">
        <f ca="1">IF(_xlfn.T.DIST(BD2483,$BD$32,TRUE)&lt;0.5,MAX(_xlfn.T.DIST(BD2483,$BD$32,TRUE),0.000000000001),MIN(_xlfn.T.DIST(BD2483,$BD$32,TRUE),1-0.000000000001))</f>
        <v>0.15168063687487032</v>
      </c>
      <c r="BJ2483" s="33">
        <f ca="1">IF(_xlfn.T.DIST(BE2483,$BD$32,TRUE)&lt;0.5,MAX(_xlfn.T.DIST(BE2483,$BD$32,TRUE),0.000000000001),MIN(_xlfn.T.DIST(BE2483,$BD$32,TRUE),1-0.000000000001))</f>
        <v>0.14728609430127065</v>
      </c>
      <c r="BK2483" s="33">
        <f ca="1">IF(_xlfn.T.DIST(BF2483,$BD$32,TRUE)&lt;0.5,MAX(_xlfn.T.DIST(BF2483,$BD$32,TRUE),0.000000000001),MIN(_xlfn.T.DIST(BF2483,$BD$32,TRUE),1-0.000000000001))</f>
        <v>0.67741326910497335</v>
      </c>
      <c r="BL2483" s="33">
        <f ca="1">IF(_xlfn.T.DIST(BG2483,$BD$32,TRUE)&lt;0.5,MAX(_xlfn.T.DIST(BG2483,$BD$32,TRUE),0.000000000001),MIN(_xlfn.T.DIST(BG2483,$BD$32,TRUE),1-0.000000000001))</f>
        <v>0.13493707633710281</v>
      </c>
      <c r="BM2483" s="37">
        <f ca="1">IF(_xlfn.T.DIST(BH2483,$BD$32,TRUE)&lt;0.5,MAX(_xlfn.T.DIST(BH2483,$BD$32,TRUE),0.000000000001),MIN(_xlfn.T.DIST(BH2483,$BD$32,TRUE),1-0.000000000001))</f>
        <v>0.93995153443045032</v>
      </c>
      <c r="BN2483" s="33">
        <f t="shared" ca="1" si="827"/>
        <v>9.2280610017837148</v>
      </c>
      <c r="BO2483" s="33">
        <f t="shared" ca="1" si="828"/>
        <v>13.951855830281271</v>
      </c>
      <c r="BP2483" s="33">
        <f t="shared" ca="1" si="829"/>
        <v>19.381432734668188</v>
      </c>
      <c r="BQ2483" s="33">
        <f t="shared" ca="1" si="830"/>
        <v>9.4622894453046413</v>
      </c>
      <c r="BR2483" s="33">
        <f t="shared" ca="1" si="831"/>
        <v>25.217467479712994</v>
      </c>
      <c r="BS2483">
        <f t="shared" ca="1" si="832"/>
        <v>77.241106491750799</v>
      </c>
    </row>
    <row r="2484" spans="32:71" x14ac:dyDescent="0.2">
      <c r="AF2484" s="32">
        <f t="shared" ref="AF2484:AJ2535" ca="1" si="834">-AF1445</f>
        <v>0.18109751876896293</v>
      </c>
      <c r="AG2484" s="32">
        <f t="shared" ca="1" si="834"/>
        <v>0.39946254005902498</v>
      </c>
      <c r="AH2484" s="32">
        <f t="shared" ca="1" si="834"/>
        <v>-0.5982502713970802</v>
      </c>
      <c r="AI2484" s="32">
        <f t="shared" ca="1" si="834"/>
        <v>-2.2677451041010999</v>
      </c>
      <c r="AJ2484" s="37">
        <f t="shared" ca="1" si="834"/>
        <v>0.73084565597786388</v>
      </c>
      <c r="AK2484" s="33" cm="1">
        <f t="array" aca="1" ref="AK2484:AO2484" ca="1">MMULT(AF2484:AJ2484,$Y$50:$AC$54)</f>
        <v>0.18109751876896296</v>
      </c>
      <c r="AL2484">
        <f ca="1"/>
        <v>0.41710101014128964</v>
      </c>
      <c r="AM2484">
        <f ca="1"/>
        <v>-0.48674909275183031</v>
      </c>
      <c r="AN2484">
        <f ca="1"/>
        <v>-1.0909641773700971</v>
      </c>
      <c r="AO2484" s="35">
        <f ca="1"/>
        <v>-0.2548473224413117</v>
      </c>
      <c r="AP2484" s="33">
        <f t="shared" ca="1" si="815"/>
        <v>10.135823139076722</v>
      </c>
      <c r="AQ2484">
        <f t="shared" ca="1" si="816"/>
        <v>15.417101010141289</v>
      </c>
      <c r="AR2484">
        <f t="shared" ca="1" si="817"/>
        <v>16.53975272174451</v>
      </c>
      <c r="AS2484">
        <f t="shared" ca="1" si="818"/>
        <v>9.4907823920487768</v>
      </c>
      <c r="AT2484">
        <f t="shared" ca="1" si="819"/>
        <v>17.980610710234753</v>
      </c>
      <c r="AU2484">
        <f t="shared" ca="1" si="820"/>
        <v>69.564069973246049</v>
      </c>
      <c r="BC2484">
        <f t="shared" ca="1" si="821"/>
        <v>31.228252566599156</v>
      </c>
      <c r="BD2484" s="33">
        <f t="shared" ca="1" si="822"/>
        <v>0.17410184878073273</v>
      </c>
      <c r="BE2484" s="33">
        <f t="shared" ca="1" si="823"/>
        <v>0.4009886909966609</v>
      </c>
      <c r="BF2484" s="33">
        <f t="shared" ca="1" si="824"/>
        <v>-0.46794631708096979</v>
      </c>
      <c r="BG2484" s="33">
        <f t="shared" ca="1" si="825"/>
        <v>-1.0488209972440408</v>
      </c>
      <c r="BH2484" s="37">
        <f t="shared" ca="1" si="826"/>
        <v>-0.24500274932235044</v>
      </c>
      <c r="BI2484" s="33">
        <f ca="1">IF(_xlfn.T.DIST(BD2484,$BD$32,TRUE)&lt;0.5,MAX(_xlfn.T.DIST(BD2484,$BD$32,TRUE),0.000000000001),MIN(_xlfn.T.DIST(BD2484,$BD$32,TRUE),1-0.000000000001))</f>
        <v>0.56852250945333127</v>
      </c>
      <c r="BJ2484" s="33">
        <f ca="1">IF(_xlfn.T.DIST(BE2484,$BD$32,TRUE)&lt;0.5,MAX(_xlfn.T.DIST(BE2484,$BD$32,TRUE),0.000000000001),MIN(_xlfn.T.DIST(BE2484,$BD$32,TRUE),1-0.000000000001))</f>
        <v>0.65436487031416068</v>
      </c>
      <c r="BK2484" s="33">
        <f ca="1">IF(_xlfn.T.DIST(BF2484,$BD$32,TRUE)&lt;0.5,MAX(_xlfn.T.DIST(BF2484,$BD$32,TRUE),0.000000000001),MIN(_xlfn.T.DIST(BF2484,$BD$32,TRUE),1-0.000000000001))</f>
        <v>0.3216024173765179</v>
      </c>
      <c r="BL2484" s="33">
        <f ca="1">IF(_xlfn.T.DIST(BG2484,$BD$32,TRUE)&lt;0.5,MAX(_xlfn.T.DIST(BG2484,$BD$32,TRUE),0.000000000001),MIN(_xlfn.T.DIST(BG2484,$BD$32,TRUE),1-0.000000000001))</f>
        <v>0.15131845421097748</v>
      </c>
      <c r="BM2484" s="37">
        <f ca="1">IF(_xlfn.T.DIST(BH2484,$BD$32,TRUE)&lt;0.5,MAX(_xlfn.T.DIST(BH2484,$BD$32,TRUE),0.000000000001),MIN(_xlfn.T.DIST(BH2484,$BD$32,TRUE),1-0.000000000001))</f>
        <v>0.40406124426774875</v>
      </c>
      <c r="BN2484" s="33">
        <f t="shared" ca="1" si="827"/>
        <v>10.129460371758002</v>
      </c>
      <c r="BO2484" s="33">
        <f t="shared" ca="1" si="828"/>
        <v>15.397131815792761</v>
      </c>
      <c r="BP2484" s="33">
        <f t="shared" ca="1" si="829"/>
        <v>16.610332268328751</v>
      </c>
      <c r="BQ2484" s="33">
        <f t="shared" ca="1" si="830"/>
        <v>9.6291712299928474</v>
      </c>
      <c r="BR2484" s="33">
        <f t="shared" ca="1" si="831"/>
        <v>18.028604586034007</v>
      </c>
      <c r="BS2484">
        <f t="shared" ca="1" si="832"/>
        <v>69.794700271906365</v>
      </c>
    </row>
    <row r="2485" spans="32:71" x14ac:dyDescent="0.2">
      <c r="AF2485" s="32">
        <f t="shared" ca="1" si="834"/>
        <v>0.97834750625738831</v>
      </c>
      <c r="AG2485" s="32">
        <f t="shared" ca="1" si="834"/>
        <v>-0.45405827335810256</v>
      </c>
      <c r="AH2485" s="32">
        <f t="shared" ca="1" si="834"/>
        <v>-1.9260513606254277</v>
      </c>
      <c r="AI2485" s="32">
        <f t="shared" ca="1" si="834"/>
        <v>0.94810160604331095</v>
      </c>
      <c r="AJ2485" s="37">
        <f t="shared" ca="1" si="834"/>
        <v>1.2872413524968798</v>
      </c>
      <c r="AK2485" s="33" cm="1">
        <f t="array" aca="1" ref="AK2485:AO2485" ca="1">MMULT(AF2485:AJ2485,$Y$50:$AC$54)</f>
        <v>0.97834750625738853</v>
      </c>
      <c r="AL2485">
        <f ca="1"/>
        <v>0.32439063400960844</v>
      </c>
      <c r="AM2485">
        <f ca="1"/>
        <v>-1.7282135807628094</v>
      </c>
      <c r="AN2485">
        <f ca="1"/>
        <v>1.5843024775657235</v>
      </c>
      <c r="AO2485" s="35">
        <f ca="1"/>
        <v>0.11190674246692023</v>
      </c>
      <c r="AP2485" s="33">
        <f t="shared" ca="1" si="815"/>
        <v>10.733760629693041</v>
      </c>
      <c r="AQ2485">
        <f t="shared" ca="1" si="816"/>
        <v>15.324390634009609</v>
      </c>
      <c r="AR2485">
        <f t="shared" ca="1" si="817"/>
        <v>12.815359257711572</v>
      </c>
      <c r="AS2485">
        <f t="shared" ca="1" si="818"/>
        <v>15.643895698401163</v>
      </c>
      <c r="AT2485">
        <f t="shared" ca="1" si="819"/>
        <v>19.447626969867681</v>
      </c>
      <c r="AU2485">
        <f t="shared" ca="1" si="820"/>
        <v>73.965033189683069</v>
      </c>
      <c r="BC2485">
        <f t="shared" ca="1" si="821"/>
        <v>38.310217489772604</v>
      </c>
      <c r="BD2485" s="33">
        <f t="shared" ca="1" si="822"/>
        <v>0.94055462906001375</v>
      </c>
      <c r="BE2485" s="33">
        <f t="shared" ca="1" si="823"/>
        <v>0.31185965159620987</v>
      </c>
      <c r="BF2485" s="33">
        <f t="shared" ca="1" si="824"/>
        <v>-1.6614539036431122</v>
      </c>
      <c r="BG2485" s="33">
        <f t="shared" ca="1" si="825"/>
        <v>1.5231019853120173</v>
      </c>
      <c r="BH2485" s="37">
        <f t="shared" ca="1" si="826"/>
        <v>0.10758386358333272</v>
      </c>
      <c r="BI2485" s="33">
        <f ca="1">IF(_xlfn.T.DIST(BD2485,$BD$32,TRUE)&lt;0.5,MAX(_xlfn.T.DIST(BD2485,$BD$32,TRUE),0.000000000001),MIN(_xlfn.T.DIST(BD2485,$BD$32,TRUE),1-0.000000000001))</f>
        <v>0.82277729780981612</v>
      </c>
      <c r="BJ2485" s="33">
        <f ca="1">IF(_xlfn.T.DIST(BE2485,$BD$32,TRUE)&lt;0.5,MAX(_xlfn.T.DIST(BE2485,$BD$32,TRUE),0.000000000001),MIN(_xlfn.T.DIST(BE2485,$BD$32,TRUE),1-0.000000000001))</f>
        <v>0.62134782680867928</v>
      </c>
      <c r="BK2485" s="33">
        <f ca="1">IF(_xlfn.T.DIST(BF2485,$BD$32,TRUE)&lt;0.5,MAX(_xlfn.T.DIST(BF2485,$BD$32,TRUE),0.000000000001),MIN(_xlfn.T.DIST(BF2485,$BD$32,TRUE),1-0.000000000001))</f>
        <v>5.3519505055479602E-2</v>
      </c>
      <c r="BL2485" s="33">
        <f ca="1">IF(_xlfn.T.DIST(BG2485,$BD$32,TRUE)&lt;0.5,MAX(_xlfn.T.DIST(BG2485,$BD$32,TRUE),0.000000000001),MIN(_xlfn.T.DIST(BG2485,$BD$32,TRUE),1-0.000000000001))</f>
        <v>0.93089701795017621</v>
      </c>
      <c r="BM2485" s="37">
        <f ca="1">IF(_xlfn.T.DIST(BH2485,$BD$32,TRUE)&lt;0.5,MAX(_xlfn.T.DIST(BH2485,$BD$32,TRUE),0.000000000001),MIN(_xlfn.T.DIST(BH2485,$BD$32,TRUE),1-0.000000000001))</f>
        <v>0.54247895656995648</v>
      </c>
      <c r="BN2485" s="33">
        <f t="shared" ca="1" si="827"/>
        <v>10.694500831082234</v>
      </c>
      <c r="BO2485" s="33">
        <f t="shared" ca="1" si="828"/>
        <v>15.309022585469942</v>
      </c>
      <c r="BP2485" s="33">
        <f t="shared" ca="1" si="829"/>
        <v>13.165062212594094</v>
      </c>
      <c r="BQ2485" s="33">
        <f t="shared" ca="1" si="830"/>
        <v>15.409761587196769</v>
      </c>
      <c r="BR2485" s="33">
        <f t="shared" ca="1" si="831"/>
        <v>19.426723846316015</v>
      </c>
      <c r="BS2485">
        <f t="shared" ca="1" si="832"/>
        <v>74.005071062659056</v>
      </c>
    </row>
    <row r="2486" spans="32:71" x14ac:dyDescent="0.2">
      <c r="AF2486" s="32">
        <f t="shared" ca="1" si="834"/>
        <v>-0.7115415417795129</v>
      </c>
      <c r="AG2486" s="32">
        <f t="shared" ca="1" si="834"/>
        <v>-1.0849663258769935</v>
      </c>
      <c r="AH2486" s="32">
        <f t="shared" ca="1" si="834"/>
        <v>-0.24274852821808615</v>
      </c>
      <c r="AI2486" s="32">
        <f t="shared" ca="1" si="834"/>
        <v>0.11602066820881195</v>
      </c>
      <c r="AJ2486" s="37">
        <f t="shared" ca="1" si="834"/>
        <v>-0.10125288252854085</v>
      </c>
      <c r="AK2486" s="33" cm="1">
        <f t="array" aca="1" ref="AK2486:AO2486" ca="1">MMULT(AF2486:AJ2486,$Y$50:$AC$54)</f>
        <v>-0.71154154177951301</v>
      </c>
      <c r="AL2486">
        <f ca="1"/>
        <v>-1.2809952758608645</v>
      </c>
      <c r="AM2486">
        <f ca="1"/>
        <v>-0.53231456872353333</v>
      </c>
      <c r="AN2486">
        <f ca="1"/>
        <v>-0.55246775238316848</v>
      </c>
      <c r="AO2486" s="35">
        <f ca="1"/>
        <v>-0.15435699223190419</v>
      </c>
      <c r="AP2486" s="33">
        <f t="shared" ca="1" si="815"/>
        <v>9.4663438436653653</v>
      </c>
      <c r="AQ2486">
        <f t="shared" ca="1" si="816"/>
        <v>13.719004724139136</v>
      </c>
      <c r="AR2486">
        <f t="shared" ca="1" si="817"/>
        <v>16.403056293829401</v>
      </c>
      <c r="AS2486">
        <f t="shared" ca="1" si="818"/>
        <v>10.729324169518712</v>
      </c>
      <c r="AT2486">
        <f t="shared" ca="1" si="819"/>
        <v>18.382572031072382</v>
      </c>
      <c r="AU2486">
        <f t="shared" ca="1" si="820"/>
        <v>68.700301062224995</v>
      </c>
      <c r="BC2486">
        <f t="shared" ca="1" si="821"/>
        <v>32.880095336612271</v>
      </c>
      <c r="BD2486" s="33">
        <f t="shared" ca="1" si="822"/>
        <v>-0.68405519164593465</v>
      </c>
      <c r="BE2486" s="33">
        <f t="shared" ca="1" si="823"/>
        <v>-1.2315113278348444</v>
      </c>
      <c r="BF2486" s="33">
        <f t="shared" ca="1" si="824"/>
        <v>-0.51175163071073959</v>
      </c>
      <c r="BG2486" s="33">
        <f t="shared" ca="1" si="825"/>
        <v>-0.53112631103662744</v>
      </c>
      <c r="BH2486" s="37">
        <f t="shared" ca="1" si="826"/>
        <v>-0.14839429000732085</v>
      </c>
      <c r="BI2486" s="33">
        <f ca="1">IF(_xlfn.T.DIST(BD2486,$BD$32,TRUE)&lt;0.5,MAX(_xlfn.T.DIST(BD2486,$BD$32,TRUE),0.000000000001),MIN(_xlfn.T.DIST(BD2486,$BD$32,TRUE),1-0.000000000001))</f>
        <v>0.24959535233753055</v>
      </c>
      <c r="BJ2486" s="33">
        <f ca="1">IF(_xlfn.T.DIST(BE2486,$BD$32,TRUE)&lt;0.5,MAX(_xlfn.T.DIST(BE2486,$BD$32,TRUE),0.000000000001),MIN(_xlfn.T.DIST(BE2486,$BD$32,TRUE),1-0.000000000001))</f>
        <v>0.11384923579092568</v>
      </c>
      <c r="BK2486" s="33">
        <f ca="1">IF(_xlfn.T.DIST(BF2486,$BD$32,TRUE)&lt;0.5,MAX(_xlfn.T.DIST(BF2486,$BD$32,TRUE),0.000000000001),MIN(_xlfn.T.DIST(BF2486,$BD$32,TRUE),1-0.000000000001))</f>
        <v>0.3062857399146558</v>
      </c>
      <c r="BL2486" s="33">
        <f ca="1">IF(_xlfn.T.DIST(BG2486,$BD$32,TRUE)&lt;0.5,MAX(_xlfn.T.DIST(BG2486,$BD$32,TRUE),0.000000000001),MIN(_xlfn.T.DIST(BG2486,$BD$32,TRUE),1-0.000000000001))</f>
        <v>0.29962095737147187</v>
      </c>
      <c r="BM2486" s="37">
        <f ca="1">IF(_xlfn.T.DIST(BH2486,$BD$32,TRUE)&lt;0.5,MAX(_xlfn.T.DIST(BH2486,$BD$32,TRUE),0.000000000001),MIN(_xlfn.T.DIST(BH2486,$BD$32,TRUE),1-0.000000000001))</f>
        <v>0.44151229124220243</v>
      </c>
      <c r="BN2486" s="33">
        <f t="shared" ca="1" si="827"/>
        <v>9.4931772480346002</v>
      </c>
      <c r="BO2486" s="33">
        <f t="shared" ca="1" si="828"/>
        <v>13.793691266823005</v>
      </c>
      <c r="BP2486" s="33">
        <f t="shared" ca="1" si="829"/>
        <v>16.48078121544868</v>
      </c>
      <c r="BQ2486" s="33">
        <f t="shared" ca="1" si="830"/>
        <v>10.791370721737554</v>
      </c>
      <c r="BR2486" s="33">
        <f t="shared" ca="1" si="831"/>
        <v>18.411455530115472</v>
      </c>
      <c r="BS2486">
        <f t="shared" ca="1" si="832"/>
        <v>68.970475982159314</v>
      </c>
    </row>
    <row r="2487" spans="32:71" x14ac:dyDescent="0.2">
      <c r="AF2487" s="32">
        <f t="shared" ca="1" si="834"/>
        <v>-0.32206197890354754</v>
      </c>
      <c r="AG2487" s="32">
        <f t="shared" ca="1" si="834"/>
        <v>2.6725757899468874E-5</v>
      </c>
      <c r="AH2487" s="32">
        <f t="shared" ca="1" si="834"/>
        <v>-8.0388150934443917E-2</v>
      </c>
      <c r="AI2487" s="32">
        <f t="shared" ca="1" si="834"/>
        <v>1.8632449353944435E-2</v>
      </c>
      <c r="AJ2487" s="37">
        <f t="shared" ca="1" si="834"/>
        <v>1.7746598568380469</v>
      </c>
      <c r="AK2487" s="33" cm="1">
        <f t="array" aca="1" ref="AK2487:AO2487" ca="1">MMULT(AF2487:AJ2487,$Y$50:$AC$54)</f>
        <v>-0.3220619789035476</v>
      </c>
      <c r="AL2487">
        <f ca="1"/>
        <v>-0.21714518996201798</v>
      </c>
      <c r="AM2487">
        <f ca="1"/>
        <v>-0.14399215746711208</v>
      </c>
      <c r="AN2487">
        <f ca="1"/>
        <v>-5.4185382204489728E-2</v>
      </c>
      <c r="AO2487" s="35">
        <f ca="1"/>
        <v>1.3739695475587483</v>
      </c>
      <c r="AP2487" s="33">
        <f t="shared" ca="1" si="815"/>
        <v>9.7584535158223389</v>
      </c>
      <c r="AQ2487">
        <f t="shared" ca="1" si="816"/>
        <v>14.782854810037982</v>
      </c>
      <c r="AR2487">
        <f t="shared" ca="1" si="817"/>
        <v>17.568023527598665</v>
      </c>
      <c r="AS2487">
        <f t="shared" ca="1" si="818"/>
        <v>11.875373620929674</v>
      </c>
      <c r="AT2487">
        <f t="shared" ca="1" si="819"/>
        <v>24.495878190234993</v>
      </c>
      <c r="AU2487">
        <f t="shared" ca="1" si="820"/>
        <v>78.480583664623651</v>
      </c>
      <c r="BC2487">
        <f t="shared" ca="1" si="821"/>
        <v>39.004065965804557</v>
      </c>
      <c r="BD2487" s="33">
        <f t="shared" ca="1" si="822"/>
        <v>-0.3096209508017771</v>
      </c>
      <c r="BE2487" s="33">
        <f t="shared" ca="1" si="823"/>
        <v>-0.20875702374730681</v>
      </c>
      <c r="BF2487" s="33">
        <f t="shared" ca="1" si="824"/>
        <v>-0.13842984153158402</v>
      </c>
      <c r="BG2487" s="33">
        <f t="shared" ca="1" si="825"/>
        <v>-5.2092238937450679E-2</v>
      </c>
      <c r="BH2487" s="37">
        <f t="shared" ca="1" si="826"/>
        <v>1.3208940687010762</v>
      </c>
      <c r="BI2487" s="33">
        <f ca="1">IF(_xlfn.T.DIST(BD2487,$BD$32,TRUE)&lt;0.5,MAX(_xlfn.T.DIST(BD2487,$BD$32,TRUE),0.000000000001),MIN(_xlfn.T.DIST(BD2487,$BD$32,TRUE),1-0.000000000001))</f>
        <v>0.37949483986873545</v>
      </c>
      <c r="BJ2487" s="33">
        <f ca="1">IF(_xlfn.T.DIST(BE2487,$BD$32,TRUE)&lt;0.5,MAX(_xlfn.T.DIST(BE2487,$BD$32,TRUE),0.000000000001),MIN(_xlfn.T.DIST(BE2487,$BD$32,TRUE),1-0.000000000001))</f>
        <v>0.41802444709704489</v>
      </c>
      <c r="BK2487" s="33">
        <f ca="1">IF(_xlfn.T.DIST(BF2487,$BD$32,TRUE)&lt;0.5,MAX(_xlfn.T.DIST(BF2487,$BD$32,TRUE),0.000000000001),MIN(_xlfn.T.DIST(BF2487,$BD$32,TRUE),1-0.000000000001))</f>
        <v>0.44541287589165451</v>
      </c>
      <c r="BL2487" s="33">
        <f ca="1">IF(_xlfn.T.DIST(BG2487,$BD$32,TRUE)&lt;0.5,MAX(_xlfn.T.DIST(BG2487,$BD$32,TRUE),0.000000000001),MIN(_xlfn.T.DIST(BG2487,$BD$32,TRUE),1-0.000000000001))</f>
        <v>0.47940026101413502</v>
      </c>
      <c r="BM2487" s="37">
        <f ca="1">IF(_xlfn.T.DIST(BH2487,$BD$32,TRUE)&lt;0.5,MAX(_xlfn.T.DIST(BH2487,$BD$32,TRUE),0.000000000001),MIN(_xlfn.T.DIST(BH2487,$BD$32,TRUE),1-0.000000000001))</f>
        <v>0.90173782985243878</v>
      </c>
      <c r="BN2487" s="33">
        <f t="shared" ca="1" si="827"/>
        <v>9.7698941587277943</v>
      </c>
      <c r="BO2487" s="33">
        <f t="shared" ca="1" si="828"/>
        <v>14.793049983211153</v>
      </c>
      <c r="BP2487" s="33">
        <f t="shared" ca="1" si="829"/>
        <v>17.588221766011028</v>
      </c>
      <c r="BQ2487" s="33">
        <f t="shared" ca="1" si="830"/>
        <v>11.881184632451133</v>
      </c>
      <c r="BR2487" s="33">
        <f t="shared" ca="1" si="831"/>
        <v>24.1660694292659</v>
      </c>
      <c r="BS2487">
        <f t="shared" ca="1" si="832"/>
        <v>78.198419969667</v>
      </c>
    </row>
    <row r="2488" spans="32:71" x14ac:dyDescent="0.2">
      <c r="AF2488" s="32">
        <f t="shared" ca="1" si="834"/>
        <v>-1.4650763919556411</v>
      </c>
      <c r="AG2488" s="32">
        <f t="shared" ca="1" si="834"/>
        <v>0.46593242131505797</v>
      </c>
      <c r="AH2488" s="32">
        <f t="shared" ca="1" si="834"/>
        <v>0.66018769246359876</v>
      </c>
      <c r="AI2488" s="32">
        <f t="shared" ca="1" si="834"/>
        <v>-0.78422524593535758</v>
      </c>
      <c r="AJ2488" s="37">
        <f t="shared" ca="1" si="834"/>
        <v>0.25373760912883908</v>
      </c>
      <c r="AK2488" s="33" cm="1">
        <f t="array" aca="1" ref="AK2488:AO2488" ca="1">MMULT(AF2488:AJ2488,$Y$50:$AC$54)</f>
        <v>-1.4650763919556413</v>
      </c>
      <c r="AL2488">
        <f ca="1"/>
        <v>-0.64382110215209765</v>
      </c>
      <c r="AM2488">
        <f ca="1"/>
        <v>0.40364361592929859</v>
      </c>
      <c r="AN2488">
        <f ca="1"/>
        <v>-1.0755854828085469</v>
      </c>
      <c r="AO2488" s="35">
        <f ca="1"/>
        <v>0.43599869464311264</v>
      </c>
      <c r="AP2488" s="33">
        <f t="shared" ca="1" si="815"/>
        <v>8.9011927060332692</v>
      </c>
      <c r="AQ2488">
        <f t="shared" ca="1" si="816"/>
        <v>14.356178897847903</v>
      </c>
      <c r="AR2488">
        <f t="shared" ca="1" si="817"/>
        <v>19.210930847787896</v>
      </c>
      <c r="AS2488">
        <f t="shared" ca="1" si="818"/>
        <v>9.5261533895403421</v>
      </c>
      <c r="AT2488">
        <f t="shared" ca="1" si="819"/>
        <v>20.74399477857245</v>
      </c>
      <c r="AU2488">
        <f t="shared" ca="1" si="820"/>
        <v>72.738450619781858</v>
      </c>
      <c r="BC2488">
        <f t="shared" ca="1" si="821"/>
        <v>26.04539722892612</v>
      </c>
      <c r="BD2488" s="33">
        <f t="shared" ca="1" si="822"/>
        <v>-1.4084815196716969</v>
      </c>
      <c r="BE2488" s="33">
        <f t="shared" ca="1" si="823"/>
        <v>-0.61895074504985204</v>
      </c>
      <c r="BF2488" s="33">
        <f t="shared" ca="1" si="824"/>
        <v>0.38805114647365818</v>
      </c>
      <c r="BG2488" s="33">
        <f t="shared" ca="1" si="825"/>
        <v>-1.034036370854897</v>
      </c>
      <c r="BH2488" s="37">
        <f t="shared" ca="1" si="826"/>
        <v>0.41915637121562505</v>
      </c>
      <c r="BI2488" s="33">
        <f ca="1">IF(_xlfn.T.DIST(BD2488,$BD$32,TRUE)&lt;0.5,MAX(_xlfn.T.DIST(BD2488,$BD$32,TRUE),0.000000000001),MIN(_xlfn.T.DIST(BD2488,$BD$32,TRUE),1-0.000000000001))</f>
        <v>8.4634313676205386E-2</v>
      </c>
      <c r="BJ2488" s="33">
        <f ca="1">IF(_xlfn.T.DIST(BE2488,$BD$32,TRUE)&lt;0.5,MAX(_xlfn.T.DIST(BE2488,$BD$32,TRUE),0.000000000001),MIN(_xlfn.T.DIST(BE2488,$BD$32,TRUE),1-0.000000000001))</f>
        <v>0.27031039257338196</v>
      </c>
      <c r="BK2488" s="33">
        <f ca="1">IF(_xlfn.T.DIST(BF2488,$BD$32,TRUE)&lt;0.5,MAX(_xlfn.T.DIST(BF2488,$BD$32,TRUE),0.000000000001),MIN(_xlfn.T.DIST(BF2488,$BD$32,TRUE),1-0.000000000001))</f>
        <v>0.64964090740212321</v>
      </c>
      <c r="BL2488" s="33">
        <f ca="1">IF(_xlfn.T.DIST(BG2488,$BD$32,TRUE)&lt;0.5,MAX(_xlfn.T.DIST(BG2488,$BD$32,TRUE),0.000000000001),MIN(_xlfn.T.DIST(BG2488,$BD$32,TRUE),1-0.000000000001))</f>
        <v>0.15469160549270267</v>
      </c>
      <c r="BM2488" s="37">
        <f ca="1">IF(_xlfn.T.DIST(BH2488,$BD$32,TRUE)&lt;0.5,MAX(_xlfn.T.DIST(BH2488,$BD$32,TRUE),0.000000000001),MIN(_xlfn.T.DIST(BH2488,$BD$32,TRUE),1-0.000000000001))</f>
        <v>0.66095598539815081</v>
      </c>
      <c r="BN2488" s="33">
        <f t="shared" ca="1" si="827"/>
        <v>8.969081766339988</v>
      </c>
      <c r="BO2488" s="33">
        <f t="shared" ca="1" si="828"/>
        <v>14.388125486457444</v>
      </c>
      <c r="BP2488" s="33">
        <f t="shared" ca="1" si="829"/>
        <v>19.153053516678764</v>
      </c>
      <c r="BQ2488" s="33">
        <f t="shared" ca="1" si="830"/>
        <v>9.6620106810053272</v>
      </c>
      <c r="BR2488" s="33">
        <f t="shared" ca="1" si="831"/>
        <v>20.660294376625483</v>
      </c>
      <c r="BS2488">
        <f t="shared" ca="1" si="832"/>
        <v>72.832565827107004</v>
      </c>
    </row>
    <row r="2489" spans="32:71" x14ac:dyDescent="0.2">
      <c r="AF2489" s="32">
        <f t="shared" ca="1" si="834"/>
        <v>-7.1743642235036278E-2</v>
      </c>
      <c r="AG2489" s="32">
        <f t="shared" ca="1" si="834"/>
        <v>-9.6473976038572454E-2</v>
      </c>
      <c r="AH2489" s="32">
        <f t="shared" ca="1" si="834"/>
        <v>0.21973603470546882</v>
      </c>
      <c r="AI2489" s="32">
        <f t="shared" ca="1" si="834"/>
        <v>-7.8130520198775449E-2</v>
      </c>
      <c r="AJ2489" s="37">
        <f t="shared" ca="1" si="834"/>
        <v>0.75048771804278769</v>
      </c>
      <c r="AK2489" s="33" cm="1">
        <f t="array" aca="1" ref="AK2489:AO2489" ca="1">MMULT(AF2489:AJ2489,$Y$50:$AC$54)</f>
        <v>-7.1743642235036292E-2</v>
      </c>
      <c r="AL2489">
        <f ca="1"/>
        <v>-0.11961874556328916</v>
      </c>
      <c r="AM2489">
        <f ca="1"/>
        <v>0.18470533391065871</v>
      </c>
      <c r="AN2489">
        <f ca="1"/>
        <v>-0.21719310769243133</v>
      </c>
      <c r="AO2489" s="35">
        <f ca="1"/>
        <v>0.70776792908695219</v>
      </c>
      <c r="AP2489" s="33">
        <f t="shared" ca="1" si="815"/>
        <v>9.9461922683237223</v>
      </c>
      <c r="AQ2489">
        <f t="shared" ca="1" si="816"/>
        <v>14.880381254436712</v>
      </c>
      <c r="AR2489">
        <f t="shared" ca="1" si="817"/>
        <v>18.554116001731977</v>
      </c>
      <c r="AS2489">
        <f t="shared" ca="1" si="818"/>
        <v>11.500455852307407</v>
      </c>
      <c r="AT2489">
        <f t="shared" ca="1" si="819"/>
        <v>21.831071716347807</v>
      </c>
      <c r="AU2489">
        <f t="shared" ca="1" si="820"/>
        <v>76.712217093147629</v>
      </c>
      <c r="BC2489">
        <f t="shared" ca="1" si="821"/>
        <v>37.373168022948335</v>
      </c>
      <c r="BD2489" s="33">
        <f t="shared" ca="1" si="822"/>
        <v>-6.8972235711955945E-2</v>
      </c>
      <c r="BE2489" s="33">
        <f t="shared" ca="1" si="823"/>
        <v>-0.11499795741525042</v>
      </c>
      <c r="BF2489" s="33">
        <f t="shared" ca="1" si="824"/>
        <v>0.17757029655681569</v>
      </c>
      <c r="BG2489" s="33">
        <f t="shared" ca="1" si="825"/>
        <v>-0.20880309044944081</v>
      </c>
      <c r="BH2489" s="37">
        <f t="shared" ca="1" si="826"/>
        <v>0.68042735096195794</v>
      </c>
      <c r="BI2489" s="33">
        <f ca="1">IF(_xlfn.T.DIST(BD2489,$BD$32,TRUE)&lt;0.5,MAX(_xlfn.T.DIST(BD2489,$BD$32,TRUE),0.000000000001),MIN(_xlfn.T.DIST(BD2489,$BD$32,TRUE),1-0.000000000001))</f>
        <v>0.47273470264635875</v>
      </c>
      <c r="BJ2489" s="33">
        <f ca="1">IF(_xlfn.T.DIST(BE2489,$BD$32,TRUE)&lt;0.5,MAX(_xlfn.T.DIST(BE2489,$BD$32,TRUE),0.000000000001),MIN(_xlfn.T.DIST(BE2489,$BD$32,TRUE),1-0.000000000001))</f>
        <v>0.45460650296846072</v>
      </c>
      <c r="BK2489" s="33">
        <f ca="1">IF(_xlfn.T.DIST(BF2489,$BD$32,TRUE)&lt;0.5,MAX(_xlfn.T.DIST(BF2489,$BD$32,TRUE),0.000000000001),MIN(_xlfn.T.DIST(BF2489,$BD$32,TRUE),1-0.000000000001))</f>
        <v>0.56987300297913857</v>
      </c>
      <c r="BL2489" s="33">
        <f ca="1">IF(_xlfn.T.DIST(BG2489,$BD$32,TRUE)&lt;0.5,MAX(_xlfn.T.DIST(BG2489,$BD$32,TRUE),0.000000000001),MIN(_xlfn.T.DIST(BG2489,$BD$32,TRUE),1-0.000000000001))</f>
        <v>0.41800662720487131</v>
      </c>
      <c r="BM2489" s="37">
        <f ca="1">IF(_xlfn.T.DIST(BH2489,$BD$32,TRUE)&lt;0.5,MAX(_xlfn.T.DIST(BH2489,$BD$32,TRUE),0.000000000001),MIN(_xlfn.T.DIST(BH2489,$BD$32,TRUE),1-0.000000000001))</f>
        <v>0.7492740692384946</v>
      </c>
      <c r="BN2489" s="33">
        <f t="shared" ca="1" si="827"/>
        <v>9.9487020572283882</v>
      </c>
      <c r="BO2489" s="33">
        <f t="shared" ca="1" si="828"/>
        <v>14.885968730882855</v>
      </c>
      <c r="BP2489" s="33">
        <f t="shared" ca="1" si="829"/>
        <v>18.528152548848418</v>
      </c>
      <c r="BQ2489" s="33">
        <f t="shared" ca="1" si="830"/>
        <v>11.523910001114933</v>
      </c>
      <c r="BR2489" s="33">
        <f t="shared" ca="1" si="831"/>
        <v>21.688828400643317</v>
      </c>
      <c r="BS2489">
        <f t="shared" ca="1" si="832"/>
        <v>76.575561738717909</v>
      </c>
    </row>
    <row r="2490" spans="32:71" x14ac:dyDescent="0.2">
      <c r="AF2490" s="32">
        <f t="shared" ca="1" si="834"/>
        <v>0.27415109021500444</v>
      </c>
      <c r="AG2490" s="32">
        <f t="shared" ca="1" si="834"/>
        <v>5.9959970334623296E-2</v>
      </c>
      <c r="AH2490" s="32">
        <f t="shared" ca="1" si="834"/>
        <v>1.6738509644607604</v>
      </c>
      <c r="AI2490" s="32">
        <f t="shared" ca="1" si="834"/>
        <v>2.2736720839047546</v>
      </c>
      <c r="AJ2490" s="37">
        <f t="shared" ca="1" si="834"/>
        <v>-0.64298877650904362</v>
      </c>
      <c r="AK2490" s="33" cm="1">
        <f t="array" aca="1" ref="AK2490:AO2490" ca="1">MMULT(AF2490:AJ2490,$Y$50:$AC$54)</f>
        <v>0.2741510902150045</v>
      </c>
      <c r="AL2490">
        <f ca="1"/>
        <v>0.22913697216028023</v>
      </c>
      <c r="AM2490">
        <f ca="1"/>
        <v>1.6861639752089821</v>
      </c>
      <c r="AN2490">
        <f ca="1"/>
        <v>0.9959278189673717</v>
      </c>
      <c r="AO2490" s="35">
        <f ca="1"/>
        <v>0.91795551727923885</v>
      </c>
      <c r="AP2490" s="33">
        <f t="shared" ca="1" si="815"/>
        <v>10.205613317661253</v>
      </c>
      <c r="AQ2490">
        <f t="shared" ca="1" si="816"/>
        <v>15.22913697216028</v>
      </c>
      <c r="AR2490">
        <f t="shared" ca="1" si="817"/>
        <v>23.058491925626946</v>
      </c>
      <c r="AS2490">
        <f t="shared" ca="1" si="818"/>
        <v>14.290633983624955</v>
      </c>
      <c r="AT2490">
        <f t="shared" ca="1" si="819"/>
        <v>22.671822069116956</v>
      </c>
      <c r="AU2490">
        <f t="shared" ca="1" si="820"/>
        <v>85.455698268190389</v>
      </c>
      <c r="BC2490">
        <f t="shared" ca="1" si="821"/>
        <v>33.433557497207815</v>
      </c>
      <c r="BD2490" s="33">
        <f t="shared" ca="1" si="822"/>
        <v>0.26356082610153286</v>
      </c>
      <c r="BE2490" s="33">
        <f t="shared" ca="1" si="823"/>
        <v>0.22028557181955763</v>
      </c>
      <c r="BF2490" s="33">
        <f t="shared" ca="1" si="824"/>
        <v>1.6210286448257254</v>
      </c>
      <c r="BG2490" s="33">
        <f t="shared" ca="1" si="825"/>
        <v>0.95745582663443385</v>
      </c>
      <c r="BH2490" s="37">
        <f t="shared" ca="1" si="826"/>
        <v>0.88249554021045695</v>
      </c>
      <c r="BI2490" s="33">
        <f ca="1">IF(_xlfn.T.DIST(BD2490,$BD$32,TRUE)&lt;0.5,MAX(_xlfn.T.DIST(BD2490,$BD$32,TRUE),0.000000000001),MIN(_xlfn.T.DIST(BD2490,$BD$32,TRUE),1-0.000000000001))</f>
        <v>0.60303985579695962</v>
      </c>
      <c r="BJ2490" s="33">
        <f ca="1">IF(_xlfn.T.DIST(BE2490,$BD$32,TRUE)&lt;0.5,MAX(_xlfn.T.DIST(BE2490,$BD$32,TRUE),0.000000000001),MIN(_xlfn.T.DIST(BE2490,$BD$32,TRUE),1-0.000000000001))</f>
        <v>0.58642950665140992</v>
      </c>
      <c r="BK2490" s="33">
        <f ca="1">IF(_xlfn.T.DIST(BF2490,$BD$32,TRUE)&lt;0.5,MAX(_xlfn.T.DIST(BF2490,$BD$32,TRUE),0.000000000001),MIN(_xlfn.T.DIST(BF2490,$BD$32,TRUE),1-0.000000000001))</f>
        <v>0.94226173799798474</v>
      </c>
      <c r="BL2490" s="33">
        <f ca="1">IF(_xlfn.T.DIST(BG2490,$BD$32,TRUE)&lt;0.5,MAX(_xlfn.T.DIST(BG2490,$BD$32,TRUE),0.000000000001),MIN(_xlfn.T.DIST(BG2490,$BD$32,TRUE),1-0.000000000001))</f>
        <v>0.82700494584637252</v>
      </c>
      <c r="BM2490" s="37">
        <f ca="1">IF(_xlfn.T.DIST(BH2490,$BD$32,TRUE)&lt;0.5,MAX(_xlfn.T.DIST(BH2490,$BD$32,TRUE),0.000000000001),MIN(_xlfn.T.DIST(BH2490,$BD$32,TRUE),1-0.000000000001))</f>
        <v>0.80773711366153966</v>
      </c>
      <c r="BN2490" s="33">
        <f t="shared" ca="1" si="827"/>
        <v>10.195917496923157</v>
      </c>
      <c r="BO2490" s="33">
        <f t="shared" ca="1" si="828"/>
        <v>15.218369809184846</v>
      </c>
      <c r="BP2490" s="33">
        <f t="shared" ca="1" si="829"/>
        <v>22.72214177940306</v>
      </c>
      <c r="BQ2490" s="33">
        <f t="shared" ca="1" si="830"/>
        <v>14.16751001837517</v>
      </c>
      <c r="BR2490" s="33">
        <f t="shared" ca="1" si="831"/>
        <v>22.47835072169088</v>
      </c>
      <c r="BS2490">
        <f t="shared" ca="1" si="832"/>
        <v>84.782289825577109</v>
      </c>
    </row>
    <row r="2491" spans="32:71" x14ac:dyDescent="0.2">
      <c r="AF2491" s="32">
        <f t="shared" ca="1" si="834"/>
        <v>-0.68472787809595548</v>
      </c>
      <c r="AG2491" s="32">
        <f t="shared" ca="1" si="834"/>
        <v>-0.301485167970104</v>
      </c>
      <c r="AH2491" s="32">
        <f t="shared" ca="1" si="834"/>
        <v>1.3359936573769187</v>
      </c>
      <c r="AI2491" s="32">
        <f t="shared" ca="1" si="834"/>
        <v>-2.2040734525036525</v>
      </c>
      <c r="AJ2491" s="37">
        <f t="shared" ca="1" si="834"/>
        <v>-0.56795148732350131</v>
      </c>
      <c r="AK2491" s="33" cm="1">
        <f t="array" aca="1" ref="AK2491:AO2491" ca="1">MMULT(AF2491:AJ2491,$Y$50:$AC$54)</f>
        <v>-0.68472787809595559</v>
      </c>
      <c r="AL2491">
        <f ca="1"/>
        <v>-0.68434413357464574</v>
      </c>
      <c r="AM2491">
        <f ca="1"/>
        <v>1.1116780199727767</v>
      </c>
      <c r="AN2491">
        <f ca="1"/>
        <v>-2.4787976786461901</v>
      </c>
      <c r="AO2491" s="35">
        <f ca="1"/>
        <v>-0.13503725126192423</v>
      </c>
      <c r="AP2491" s="33">
        <f t="shared" ca="1" si="815"/>
        <v>9.4864540914280333</v>
      </c>
      <c r="AQ2491">
        <f t="shared" ca="1" si="816"/>
        <v>14.315655866425354</v>
      </c>
      <c r="AR2491">
        <f t="shared" ca="1" si="817"/>
        <v>21.335034059918328</v>
      </c>
      <c r="AS2491">
        <f t="shared" ca="1" si="818"/>
        <v>6.2987653391137632</v>
      </c>
      <c r="AT2491">
        <f t="shared" ca="1" si="819"/>
        <v>18.459850994952305</v>
      </c>
      <c r="AU2491">
        <f t="shared" ca="1" si="820"/>
        <v>69.895760351837794</v>
      </c>
      <c r="BC2491">
        <f t="shared" ca="1" si="821"/>
        <v>23.034187181861519</v>
      </c>
      <c r="BD2491" s="33">
        <f t="shared" ca="1" si="822"/>
        <v>-0.65827732096263836</v>
      </c>
      <c r="BE2491" s="33">
        <f t="shared" ca="1" si="823"/>
        <v>-0.65790840022273167</v>
      </c>
      <c r="BF2491" s="33">
        <f t="shared" ca="1" si="824"/>
        <v>1.0687346786516829</v>
      </c>
      <c r="BG2491" s="33">
        <f t="shared" ca="1" si="825"/>
        <v>-2.3830434648652568</v>
      </c>
      <c r="BH2491" s="37">
        <f t="shared" ca="1" si="826"/>
        <v>-0.12982085706520788</v>
      </c>
      <c r="BI2491" s="33">
        <f ca="1">IF(_xlfn.T.DIST(BD2491,$BD$32,TRUE)&lt;0.5,MAX(_xlfn.T.DIST(BD2491,$BD$32,TRUE),0.000000000001),MIN(_xlfn.T.DIST(BD2491,$BD$32,TRUE),1-0.000000000001))</f>
        <v>0.25769015242347199</v>
      </c>
      <c r="BJ2491" s="33">
        <f ca="1">IF(_xlfn.T.DIST(BE2491,$BD$32,TRUE)&lt;0.5,MAX(_xlfn.T.DIST(BE2491,$BD$32,TRUE),0.000000000001),MIN(_xlfn.T.DIST(BE2491,$BD$32,TRUE),1-0.000000000001))</f>
        <v>0.25780703268898436</v>
      </c>
      <c r="BK2491" s="33">
        <f ca="1">IF(_xlfn.T.DIST(BF2491,$BD$32,TRUE)&lt;0.5,MAX(_xlfn.T.DIST(BF2491,$BD$32,TRUE),0.000000000001),MIN(_xlfn.T.DIST(BF2491,$BD$32,TRUE),1-0.000000000001))</f>
        <v>0.85314315745714653</v>
      </c>
      <c r="BL2491" s="33">
        <f ca="1">IF(_xlfn.T.DIST(BG2491,$BD$32,TRUE)&lt;0.5,MAX(_xlfn.T.DIST(BG2491,$BD$32,TRUE),0.000000000001),MIN(_xlfn.T.DIST(BG2491,$BD$32,TRUE),1-0.000000000001))</f>
        <v>1.1851982089333623E-2</v>
      </c>
      <c r="BM2491" s="37">
        <f ca="1">IF(_xlfn.T.DIST(BH2491,$BD$32,TRUE)&lt;0.5,MAX(_xlfn.T.DIST(BH2491,$BD$32,TRUE),0.000000000001),MIN(_xlfn.T.DIST(BH2491,$BD$32,TRUE),1-0.000000000001))</f>
        <v>0.44878735531020464</v>
      </c>
      <c r="BN2491" s="33">
        <f t="shared" ca="1" si="827"/>
        <v>9.5121377796784401</v>
      </c>
      <c r="BO2491" s="33">
        <f t="shared" ca="1" si="828"/>
        <v>14.349879000005503</v>
      </c>
      <c r="BP2491" s="33">
        <f t="shared" ca="1" si="829"/>
        <v>21.150028891033845</v>
      </c>
      <c r="BQ2491" s="33">
        <f t="shared" ca="1" si="830"/>
        <v>6.7976442097173537</v>
      </c>
      <c r="BR2491" s="33">
        <f t="shared" ca="1" si="831"/>
        <v>18.485097259074706</v>
      </c>
      <c r="BS2491">
        <f t="shared" ca="1" si="832"/>
        <v>70.29478713950985</v>
      </c>
    </row>
    <row r="2492" spans="32:71" x14ac:dyDescent="0.2">
      <c r="AF2492" s="32">
        <f t="shared" ca="1" si="834"/>
        <v>-2.0476436661286259</v>
      </c>
      <c r="AG2492" s="32">
        <f t="shared" ca="1" si="834"/>
        <v>0.48281598359170125</v>
      </c>
      <c r="AH2492" s="32">
        <f t="shared" ca="1" si="834"/>
        <v>-9.3714423848203637E-2</v>
      </c>
      <c r="AI2492" s="32">
        <f t="shared" ca="1" si="834"/>
        <v>1.1372112620745727</v>
      </c>
      <c r="AJ2492" s="37">
        <f t="shared" ca="1" si="834"/>
        <v>0.17486980629618684</v>
      </c>
      <c r="AK2492" s="33" cm="1">
        <f t="array" aca="1" ref="AK2492:AO2492" ca="1">MMULT(AF2492:AJ2492,$Y$50:$AC$54)</f>
        <v>-2.0476436661286264</v>
      </c>
      <c r="AL2492">
        <f ca="1"/>
        <v>-1.0241756987493542</v>
      </c>
      <c r="AM2492">
        <f ca="1"/>
        <v>-0.44394576619693221</v>
      </c>
      <c r="AN2492">
        <f ca="1"/>
        <v>0.42085009090355385</v>
      </c>
      <c r="AO2492" s="35">
        <f ca="1"/>
        <v>0.36544040894389718</v>
      </c>
      <c r="AP2492" s="33">
        <f t="shared" ca="1" si="815"/>
        <v>8.4642672504035303</v>
      </c>
      <c r="AQ2492">
        <f t="shared" ca="1" si="816"/>
        <v>13.975824301250645</v>
      </c>
      <c r="AR2492">
        <f t="shared" ca="1" si="817"/>
        <v>16.668162701409202</v>
      </c>
      <c r="AS2492">
        <f t="shared" ca="1" si="818"/>
        <v>12.967955209078173</v>
      </c>
      <c r="AT2492">
        <f t="shared" ca="1" si="819"/>
        <v>20.461761635775588</v>
      </c>
      <c r="AU2492">
        <f t="shared" ca="1" si="820"/>
        <v>72.537971097917136</v>
      </c>
      <c r="BC2492">
        <f t="shared" ca="1" si="821"/>
        <v>22.71990487463361</v>
      </c>
      <c r="BD2492" s="33">
        <f t="shared" ca="1" si="822"/>
        <v>-1.9685446291064763</v>
      </c>
      <c r="BE2492" s="33">
        <f t="shared" ca="1" si="823"/>
        <v>-0.98461251065534094</v>
      </c>
      <c r="BF2492" s="33">
        <f t="shared" ca="1" si="824"/>
        <v>-0.42679645297554086</v>
      </c>
      <c r="BG2492" s="33">
        <f t="shared" ca="1" si="825"/>
        <v>0.40459294740158264</v>
      </c>
      <c r="BH2492" s="37">
        <f t="shared" ca="1" si="826"/>
        <v>0.35132370254883671</v>
      </c>
      <c r="BI2492" s="33">
        <f ca="1">IF(_xlfn.T.DIST(BD2492,$BD$32,TRUE)&lt;0.5,MAX(_xlfn.T.DIST(BD2492,$BD$32,TRUE),0.000000000001),MIN(_xlfn.T.DIST(BD2492,$BD$32,TRUE),1-0.000000000001))</f>
        <v>2.9152899962475307E-2</v>
      </c>
      <c r="BJ2492" s="33">
        <f ca="1">IF(_xlfn.T.DIST(BE2492,$BD$32,TRUE)&lt;0.5,MAX(_xlfn.T.DIST(BE2492,$BD$32,TRUE),0.000000000001),MIN(_xlfn.T.DIST(BE2492,$BD$32,TRUE),1-0.000000000001))</f>
        <v>0.16634461136048817</v>
      </c>
      <c r="BK2492" s="33">
        <f ca="1">IF(_xlfn.T.DIST(BF2492,$BD$32,TRUE)&lt;0.5,MAX(_xlfn.T.DIST(BF2492,$BD$32,TRUE),0.000000000001),MIN(_xlfn.T.DIST(BF2492,$BD$32,TRUE),1-0.000000000001))</f>
        <v>0.33628748039888645</v>
      </c>
      <c r="BL2492" s="33">
        <f ca="1">IF(_xlfn.T.DIST(BG2492,$BD$32,TRUE)&lt;0.5,MAX(_xlfn.T.DIST(BG2492,$BD$32,TRUE),0.000000000001),MIN(_xlfn.T.DIST(BG2492,$BD$32,TRUE),1-0.000000000001))</f>
        <v>0.65567646841346117</v>
      </c>
      <c r="BM2492" s="37">
        <f ca="1">IF(_xlfn.T.DIST(BH2492,$BD$32,TRUE)&lt;0.5,MAX(_xlfn.T.DIST(BH2492,$BD$32,TRUE),0.000000000001),MIN(_xlfn.T.DIST(BH2492,$BD$32,TRUE),1-0.000000000001))</f>
        <v>0.63609949026169077</v>
      </c>
      <c r="BN2492" s="33">
        <f t="shared" ca="1" si="827"/>
        <v>8.5799562336618749</v>
      </c>
      <c r="BO2492" s="33">
        <f t="shared" ca="1" si="828"/>
        <v>14.031288639420152</v>
      </c>
      <c r="BP2492" s="33">
        <f t="shared" ca="1" si="829"/>
        <v>16.732149984519381</v>
      </c>
      <c r="BQ2492" s="33">
        <f t="shared" ca="1" si="830"/>
        <v>12.921591094939462</v>
      </c>
      <c r="BR2492" s="33">
        <f t="shared" ca="1" si="831"/>
        <v>20.392208597216428</v>
      </c>
      <c r="BS2492">
        <f t="shared" ca="1" si="832"/>
        <v>72.657194549757293</v>
      </c>
    </row>
    <row r="2493" spans="32:71" x14ac:dyDescent="0.2">
      <c r="AF2493" s="32">
        <f t="shared" ca="1" si="834"/>
        <v>-1.0926096206824303</v>
      </c>
      <c r="AG2493" s="32">
        <f t="shared" ca="1" si="834"/>
        <v>-1.0479069209279097</v>
      </c>
      <c r="AH2493" s="32">
        <f t="shared" ca="1" si="834"/>
        <v>-0.33843040176670436</v>
      </c>
      <c r="AI2493" s="32">
        <f t="shared" ca="1" si="834"/>
        <v>-2.2799023191814838</v>
      </c>
      <c r="AJ2493" s="37">
        <f t="shared" ca="1" si="834"/>
        <v>0.69971483263076129</v>
      </c>
      <c r="AK2493" s="33" cm="1">
        <f t="array" aca="1" ref="AK2493:AO2493" ca="1">MMULT(AF2493:AJ2493,$Y$50:$AC$54)</f>
        <v>-1.0926096206824305</v>
      </c>
      <c r="AL2493">
        <f ca="1"/>
        <v>-1.5105807959407413</v>
      </c>
      <c r="AM2493">
        <f ca="1"/>
        <v>-0.69808010017681044</v>
      </c>
      <c r="AN2493">
        <f ca="1"/>
        <v>-2.2974296550714737</v>
      </c>
      <c r="AO2493" s="35">
        <f ca="1"/>
        <v>-7.3596798379499506E-2</v>
      </c>
      <c r="AP2493" s="33">
        <f t="shared" ca="1" si="815"/>
        <v>9.1805427844881766</v>
      </c>
      <c r="AQ2493">
        <f t="shared" ca="1" si="816"/>
        <v>13.489419204059258</v>
      </c>
      <c r="AR2493">
        <f t="shared" ca="1" si="817"/>
        <v>15.905759699469568</v>
      </c>
      <c r="AS2493">
        <f t="shared" ca="1" si="818"/>
        <v>6.7159117933356107</v>
      </c>
      <c r="AT2493">
        <f t="shared" ca="1" si="819"/>
        <v>18.705612806482002</v>
      </c>
      <c r="AU2493">
        <f t="shared" ca="1" si="820"/>
        <v>63.997246287834621</v>
      </c>
      <c r="BC2493">
        <f t="shared" ca="1" si="821"/>
        <v>41.680864926326109</v>
      </c>
      <c r="BD2493" s="33">
        <f t="shared" ca="1" si="822"/>
        <v>-1.0504028782366048</v>
      </c>
      <c r="BE2493" s="33">
        <f t="shared" ca="1" si="823"/>
        <v>-1.4522281204828231</v>
      </c>
      <c r="BF2493" s="33">
        <f t="shared" ca="1" si="824"/>
        <v>-0.67111375608008161</v>
      </c>
      <c r="BG2493" s="33">
        <f t="shared" ca="1" si="825"/>
        <v>-2.2086815606894756</v>
      </c>
      <c r="BH2493" s="37">
        <f t="shared" ca="1" si="826"/>
        <v>-7.0753805735795025E-2</v>
      </c>
      <c r="BI2493" s="33">
        <f ca="1">IF(_xlfn.T.DIST(BD2493,$BD$32,TRUE)&lt;0.5,MAX(_xlfn.T.DIST(BD2493,$BD$32,TRUE),0.000000000001),MIN(_xlfn.T.DIST(BD2493,$BD$32,TRUE),1-0.000000000001))</f>
        <v>0.15096060991930804</v>
      </c>
      <c r="BJ2493" s="33">
        <f ca="1">IF(_xlfn.T.DIST(BE2493,$BD$32,TRUE)&lt;0.5,MAX(_xlfn.T.DIST(BE2493,$BD$32,TRUE),0.000000000001),MIN(_xlfn.T.DIST(BE2493,$BD$32,TRUE),1-0.000000000001))</f>
        <v>7.8408788647854333E-2</v>
      </c>
      <c r="BK2493" s="33">
        <f ca="1">IF(_xlfn.T.DIST(BF2493,$BD$32,TRUE)&lt;0.5,MAX(_xlfn.T.DIST(BF2493,$BD$32,TRUE),0.000000000001),MIN(_xlfn.T.DIST(BF2493,$BD$32,TRUE),1-0.000000000001))</f>
        <v>0.25364141731840001</v>
      </c>
      <c r="BL2493" s="33">
        <f ca="1">IF(_xlfn.T.DIST(BG2493,$BD$32,TRUE)&lt;0.5,MAX(_xlfn.T.DIST(BG2493,$BD$32,TRUE),0.000000000001),MIN(_xlfn.T.DIST(BG2493,$BD$32,TRUE),1-0.000000000001))</f>
        <v>1.7488969781881407E-2</v>
      </c>
      <c r="BM2493" s="37">
        <f ca="1">IF(_xlfn.T.DIST(BH2493,$BD$32,TRUE)&lt;0.5,MAX(_xlfn.T.DIST(BH2493,$BD$32,TRUE),0.000000000001),MIN(_xlfn.T.DIST(BH2493,$BD$32,TRUE),1-0.000000000001))</f>
        <v>0.47203163137667148</v>
      </c>
      <c r="BN2493" s="33">
        <f t="shared" ca="1" si="827"/>
        <v>9.2257583744003</v>
      </c>
      <c r="BO2493" s="33">
        <f t="shared" ca="1" si="828"/>
        <v>13.584143684492178</v>
      </c>
      <c r="BP2493" s="33">
        <f t="shared" ca="1" si="829"/>
        <v>16.010776468640884</v>
      </c>
      <c r="BQ2493" s="33">
        <f t="shared" ca="1" si="830"/>
        <v>7.1501884951311938</v>
      </c>
      <c r="BR2493" s="33">
        <f t="shared" ca="1" si="831"/>
        <v>18.71934467963812</v>
      </c>
      <c r="BS2493">
        <f t="shared" ca="1" si="832"/>
        <v>64.690211702302676</v>
      </c>
    </row>
    <row r="2494" spans="32:71" x14ac:dyDescent="0.2">
      <c r="AF2494" s="32">
        <f t="shared" ca="1" si="834"/>
        <v>-0.38341154002933053</v>
      </c>
      <c r="AG2494" s="32">
        <f t="shared" ca="1" si="834"/>
        <v>-0.2611649459472396</v>
      </c>
      <c r="AH2494" s="32">
        <f t="shared" ca="1" si="834"/>
        <v>-0.3699731508425172</v>
      </c>
      <c r="AI2494" s="32">
        <f t="shared" ca="1" si="834"/>
        <v>-1.1011231952301439</v>
      </c>
      <c r="AJ2494" s="37">
        <f t="shared" ca="1" si="834"/>
        <v>0.69637826476426223</v>
      </c>
      <c r="AK2494" s="33" cm="1">
        <f t="array" aca="1" ref="AK2494:AO2494" ca="1">MMULT(AF2494:AJ2494,$Y$50:$AC$54)</f>
        <v>-0.38341154002933064</v>
      </c>
      <c r="AL2494">
        <f ca="1"/>
        <v>-0.45139295998522216</v>
      </c>
      <c r="AM2494">
        <f ca="1"/>
        <v>-0.47348937172313044</v>
      </c>
      <c r="AN2494">
        <f ca="1"/>
        <v>-0.85980697127283368</v>
      </c>
      <c r="AO2494" s="35">
        <f ca="1"/>
        <v>0.12269246058098693</v>
      </c>
      <c r="AP2494" s="33">
        <f t="shared" ca="1" si="815"/>
        <v>9.7124413449780018</v>
      </c>
      <c r="AQ2494">
        <f t="shared" ca="1" si="816"/>
        <v>14.548607040014778</v>
      </c>
      <c r="AR2494">
        <f t="shared" ca="1" si="817"/>
        <v>16.579531884830608</v>
      </c>
      <c r="AS2494">
        <f t="shared" ca="1" si="818"/>
        <v>10.022443966072483</v>
      </c>
      <c r="AT2494">
        <f t="shared" ca="1" si="819"/>
        <v>19.490769842323949</v>
      </c>
      <c r="AU2494">
        <f t="shared" ca="1" si="820"/>
        <v>70.353794078219835</v>
      </c>
      <c r="BC2494">
        <f t="shared" ca="1" si="821"/>
        <v>31.167790374913519</v>
      </c>
      <c r="BD2494" s="33">
        <f t="shared" ca="1" si="822"/>
        <v>-0.36860062145928557</v>
      </c>
      <c r="BE2494" s="33">
        <f t="shared" ca="1" si="823"/>
        <v>-0.43395596689700866</v>
      </c>
      <c r="BF2494" s="33">
        <f t="shared" ca="1" si="824"/>
        <v>-0.4551988097649885</v>
      </c>
      <c r="BG2494" s="33">
        <f t="shared" ca="1" si="825"/>
        <v>-0.82659323170593169</v>
      </c>
      <c r="BH2494" s="37">
        <f t="shared" ca="1" si="826"/>
        <v>0.11795293698009467</v>
      </c>
      <c r="BI2494" s="33">
        <f ca="1">IF(_xlfn.T.DIST(BD2494,$BD$32,TRUE)&lt;0.5,MAX(_xlfn.T.DIST(BD2494,$BD$32,TRUE),0.000000000001),MIN(_xlfn.T.DIST(BD2494,$BD$32,TRUE),1-0.000000000001))</f>
        <v>0.3575069680428572</v>
      </c>
      <c r="BJ2494" s="33">
        <f ca="1">IF(_xlfn.T.DIST(BE2494,$BD$32,TRUE)&lt;0.5,MAX(_xlfn.T.DIST(BE2494,$BD$32,TRUE),0.000000000001),MIN(_xlfn.T.DIST(BE2494,$BD$32,TRUE),1-0.000000000001))</f>
        <v>0.33371269721140862</v>
      </c>
      <c r="BK2494" s="33">
        <f ca="1">IF(_xlfn.T.DIST(BF2494,$BD$32,TRUE)&lt;0.5,MAX(_xlfn.T.DIST(BF2494,$BD$32,TRUE),0.000000000001),MIN(_xlfn.T.DIST(BF2494,$BD$32,TRUE),1-0.000000000001))</f>
        <v>0.32612179221050652</v>
      </c>
      <c r="BL2494" s="33">
        <f ca="1">IF(_xlfn.T.DIST(BG2494,$BD$32,TRUE)&lt;0.5,MAX(_xlfn.T.DIST(BG2494,$BD$32,TRUE),0.000000000001),MIN(_xlfn.T.DIST(BG2494,$BD$32,TRUE),1-0.000000000001))</f>
        <v>0.20749691946091797</v>
      </c>
      <c r="BM2494" s="37">
        <f ca="1">IF(_xlfn.T.DIST(BH2494,$BD$32,TRUE)&lt;0.5,MAX(_xlfn.T.DIST(BH2494,$BD$32,TRUE),0.000000000001),MIN(_xlfn.T.DIST(BH2494,$BD$32,TRUE),1-0.000000000001))</f>
        <v>0.54655441756123335</v>
      </c>
      <c r="BN2494" s="33">
        <f t="shared" ca="1" si="827"/>
        <v>9.7261520661846532</v>
      </c>
      <c r="BO2494" s="33">
        <f t="shared" ca="1" si="828"/>
        <v>14.570315822167755</v>
      </c>
      <c r="BP2494" s="33">
        <f t="shared" ca="1" si="829"/>
        <v>16.648057326106343</v>
      </c>
      <c r="BQ2494" s="33">
        <f t="shared" ca="1" si="830"/>
        <v>10.125184676206718</v>
      </c>
      <c r="BR2494" s="33">
        <f t="shared" ca="1" si="831"/>
        <v>19.467842959758293</v>
      </c>
      <c r="BS2494">
        <f t="shared" ca="1" si="832"/>
        <v>70.537552850423765</v>
      </c>
    </row>
    <row r="2495" spans="32:71" x14ac:dyDescent="0.2">
      <c r="AF2495" s="32">
        <f t="shared" ca="1" si="834"/>
        <v>7.4217514112144374E-3</v>
      </c>
      <c r="AG2495" s="32">
        <f t="shared" ca="1" si="834"/>
        <v>0.36413449853140312</v>
      </c>
      <c r="AH2495" s="32">
        <f t="shared" ca="1" si="834"/>
        <v>-1.6287599207500998</v>
      </c>
      <c r="AI2495" s="32">
        <f t="shared" ca="1" si="834"/>
        <v>1.5593919157989591</v>
      </c>
      <c r="AJ2495" s="37">
        <f t="shared" ca="1" si="834"/>
        <v>-1.1615072221982197</v>
      </c>
      <c r="AK2495" s="33" cm="1">
        <f t="array" aca="1" ref="AK2495:AO2495" ca="1">MMULT(AF2495:AJ2495,$Y$50:$AC$54)</f>
        <v>7.4217514112144391E-3</v>
      </c>
      <c r="AL2495">
        <f ca="1"/>
        <v>0.2739038261751961</v>
      </c>
      <c r="AM2495">
        <f ca="1"/>
        <v>-1.5256231523995303</v>
      </c>
      <c r="AN2495">
        <f ca="1"/>
        <v>1.9669733096925701</v>
      </c>
      <c r="AO2495" s="35">
        <f ca="1"/>
        <v>-1.5259942790088243</v>
      </c>
      <c r="AP2495" s="33">
        <f t="shared" ca="1" si="815"/>
        <v>10.005566313558411</v>
      </c>
      <c r="AQ2495">
        <f t="shared" ca="1" si="816"/>
        <v>15.273903826175196</v>
      </c>
      <c r="AR2495">
        <f t="shared" ca="1" si="817"/>
        <v>13.42313054280141</v>
      </c>
      <c r="AS2495">
        <f t="shared" ca="1" si="818"/>
        <v>16.524038612292912</v>
      </c>
      <c r="AT2495">
        <f t="shared" ca="1" si="819"/>
        <v>12.896022883964703</v>
      </c>
      <c r="AU2495">
        <f t="shared" ca="1" si="820"/>
        <v>68.122662178792638</v>
      </c>
      <c r="BC2495">
        <f t="shared" ca="1" si="821"/>
        <v>26.615034316009488</v>
      </c>
      <c r="BD2495" s="33">
        <f t="shared" ca="1" si="822"/>
        <v>7.1350543655537765E-3</v>
      </c>
      <c r="BE2495" s="33">
        <f t="shared" ca="1" si="823"/>
        <v>0.26332311369796008</v>
      </c>
      <c r="BF2495" s="33">
        <f t="shared" ca="1" si="824"/>
        <v>-1.4666894012739478</v>
      </c>
      <c r="BG2495" s="33">
        <f t="shared" ca="1" si="825"/>
        <v>1.8909905118949868</v>
      </c>
      <c r="BH2495" s="37">
        <f t="shared" ca="1" si="826"/>
        <v>-1.4670461915229198</v>
      </c>
      <c r="BI2495" s="33">
        <f ca="1">IF(_xlfn.T.DIST(BD2495,$BD$32,TRUE)&lt;0.5,MAX(_xlfn.T.DIST(BD2495,$BD$32,TRUE),0.000000000001),MIN(_xlfn.T.DIST(BD2495,$BD$32,TRUE),1-0.000000000001))</f>
        <v>0.50282283239833492</v>
      </c>
      <c r="BJ2495" s="33">
        <f ca="1">IF(_xlfn.T.DIST(BE2495,$BD$32,TRUE)&lt;0.5,MAX(_xlfn.T.DIST(BE2495,$BD$32,TRUE),0.000000000001),MIN(_xlfn.T.DIST(BE2495,$BD$32,TRUE),1-0.000000000001))</f>
        <v>0.60294911789894101</v>
      </c>
      <c r="BK2495" s="33">
        <f ca="1">IF(_xlfn.T.DIST(BF2495,$BD$32,TRUE)&lt;0.5,MAX(_xlfn.T.DIST(BF2495,$BD$32,TRUE),0.000000000001),MIN(_xlfn.T.DIST(BF2495,$BD$32,TRUE),1-0.000000000001))</f>
        <v>7.6432903267650995E-2</v>
      </c>
      <c r="BL2495" s="33">
        <f ca="1">IF(_xlfn.T.DIST(BG2495,$BD$32,TRUE)&lt;0.5,MAX(_xlfn.T.DIST(BG2495,$BD$32,TRUE),0.000000000001),MIN(_xlfn.T.DIST(BG2495,$BD$32,TRUE),1-0.000000000001))</f>
        <v>0.96584117876730669</v>
      </c>
      <c r="BM2495" s="37">
        <f ca="1">IF(_xlfn.T.DIST(BH2495,$BD$32,TRUE)&lt;0.5,MAX(_xlfn.T.DIST(BH2495,$BD$32,TRUE),0.000000000001),MIN(_xlfn.T.DIST(BH2495,$BD$32,TRUE),1-0.000000000001))</f>
        <v>7.6384661554617969E-2</v>
      </c>
      <c r="BN2495" s="33">
        <f t="shared" ca="1" si="827"/>
        <v>10.005306887911736</v>
      </c>
      <c r="BO2495" s="33">
        <f t="shared" ca="1" si="828"/>
        <v>15.260987996184845</v>
      </c>
      <c r="BP2495" s="33">
        <f t="shared" ca="1" si="829"/>
        <v>13.711554644213109</v>
      </c>
      <c r="BQ2495" s="33">
        <f t="shared" ca="1" si="830"/>
        <v>16.192683596109784</v>
      </c>
      <c r="BR2495" s="33">
        <f t="shared" ca="1" si="831"/>
        <v>13.280728858029935</v>
      </c>
      <c r="BS2495">
        <f t="shared" ca="1" si="832"/>
        <v>68.45126198244941</v>
      </c>
    </row>
    <row r="2496" spans="32:71" x14ac:dyDescent="0.2">
      <c r="AF2496" s="32">
        <f t="shared" ca="1" si="834"/>
        <v>-0.84671286193407147</v>
      </c>
      <c r="AG2496" s="32">
        <f t="shared" ca="1" si="834"/>
        <v>0.46431870966521327</v>
      </c>
      <c r="AH2496" s="32">
        <f t="shared" ca="1" si="834"/>
        <v>0.61133921544966818</v>
      </c>
      <c r="AI2496" s="32">
        <f t="shared" ca="1" si="834"/>
        <v>-2.8556446872124859</v>
      </c>
      <c r="AJ2496" s="37">
        <f t="shared" ca="1" si="834"/>
        <v>-0.95439494874352115</v>
      </c>
      <c r="AK2496" s="33" cm="1">
        <f t="array" aca="1" ref="AK2496:AO2496" ca="1">MMULT(AF2496:AJ2496,$Y$50:$AC$54)</f>
        <v>-0.84671286193407169</v>
      </c>
      <c r="AL2496">
        <f ca="1"/>
        <v>-0.22805305370481732</v>
      </c>
      <c r="AM2496">
        <f ca="1"/>
        <v>0.48304949695957955</v>
      </c>
      <c r="AN2496">
        <f ca="1"/>
        <v>-2.3153673865199926</v>
      </c>
      <c r="AO2496" s="35">
        <f ca="1"/>
        <v>-1.0048221293657793</v>
      </c>
      <c r="AP2496" s="33">
        <f t="shared" ca="1" si="815"/>
        <v>9.3649653535494455</v>
      </c>
      <c r="AQ2496">
        <f t="shared" ca="1" si="816"/>
        <v>14.771946946295182</v>
      </c>
      <c r="AR2496">
        <f t="shared" ca="1" si="817"/>
        <v>19.449148490878738</v>
      </c>
      <c r="AS2496">
        <f t="shared" ca="1" si="818"/>
        <v>6.6746550110040177</v>
      </c>
      <c r="AT2496">
        <f t="shared" ca="1" si="819"/>
        <v>14.980711482536883</v>
      </c>
      <c r="AU2496">
        <f t="shared" ca="1" si="820"/>
        <v>65.241427284264262</v>
      </c>
      <c r="BC2496">
        <f t="shared" ca="1" si="821"/>
        <v>41.374497251712519</v>
      </c>
      <c r="BD2496" s="33">
        <f t="shared" ca="1" si="822"/>
        <v>-0.81400493861659406</v>
      </c>
      <c r="BE2496" s="33">
        <f t="shared" ca="1" si="823"/>
        <v>-0.21924352437293082</v>
      </c>
      <c r="BF2496" s="33">
        <f t="shared" ca="1" si="824"/>
        <v>0.46438963407641681</v>
      </c>
      <c r="BG2496" s="33">
        <f t="shared" ca="1" si="825"/>
        <v>-2.2259263701675316</v>
      </c>
      <c r="BH2496" s="37">
        <f t="shared" ca="1" si="826"/>
        <v>-0.96600655606749686</v>
      </c>
      <c r="BI2496" s="33">
        <f ca="1">IF(_xlfn.T.DIST(BD2496,$BD$32,TRUE)&lt;0.5,MAX(_xlfn.T.DIST(BD2496,$BD$32,TRUE),0.000000000001),MIN(_xlfn.T.DIST(BD2496,$BD$32,TRUE),1-0.000000000001))</f>
        <v>0.2110282565314443</v>
      </c>
      <c r="BJ2496" s="33">
        <f ca="1">IF(_xlfn.T.DIST(BE2496,$BD$32,TRUE)&lt;0.5,MAX(_xlfn.T.DIST(BE2496,$BD$32,TRUE),0.000000000001),MIN(_xlfn.T.DIST(BE2496,$BD$32,TRUE),1-0.000000000001))</f>
        <v>0.41397260881648312</v>
      </c>
      <c r="BK2496" s="33">
        <f ca="1">IF(_xlfn.T.DIST(BF2496,$BD$32,TRUE)&lt;0.5,MAX(_xlfn.T.DIST(BF2496,$BD$32,TRUE),0.000000000001),MIN(_xlfn.T.DIST(BF2496,$BD$32,TRUE),1-0.000000000001))</f>
        <v>0.67713938005469443</v>
      </c>
      <c r="BL2496" s="33">
        <f ca="1">IF(_xlfn.T.DIST(BG2496,$BD$32,TRUE)&lt;0.5,MAX(_xlfn.T.DIST(BG2496,$BD$32,TRUE),0.000000000001),MIN(_xlfn.T.DIST(BG2496,$BD$32,TRUE),1-0.000000000001))</f>
        <v>1.6839762855621485E-2</v>
      </c>
      <c r="BM2496" s="37">
        <f ca="1">IF(_xlfn.T.DIST(BH2496,$BD$32,TRUE)&lt;0.5,MAX(_xlfn.T.DIST(BH2496,$BD$32,TRUE),0.000000000001),MIN(_xlfn.T.DIST(BH2496,$BD$32,TRUE),1-0.000000000001))</f>
        <v>0.17088210207949672</v>
      </c>
      <c r="BN2496" s="33">
        <f t="shared" ca="1" si="827"/>
        <v>9.3978561094739739</v>
      </c>
      <c r="BO2496" s="33">
        <f t="shared" ca="1" si="828"/>
        <v>14.782662349790648</v>
      </c>
      <c r="BP2496" s="33">
        <f t="shared" ca="1" si="829"/>
        <v>19.379143167437398</v>
      </c>
      <c r="BQ2496" s="33">
        <f t="shared" ca="1" si="830"/>
        <v>7.115058030290732</v>
      </c>
      <c r="BR2496" s="33">
        <f t="shared" ca="1" si="831"/>
        <v>15.197259205938778</v>
      </c>
      <c r="BS2496">
        <f t="shared" ca="1" si="832"/>
        <v>65.871978862931542</v>
      </c>
    </row>
    <row r="2497" spans="32:71" x14ac:dyDescent="0.2">
      <c r="AF2497" s="32">
        <f t="shared" ca="1" si="834"/>
        <v>-0.16600608848531939</v>
      </c>
      <c r="AG2497" s="32">
        <f t="shared" ca="1" si="834"/>
        <v>-0.30567925023317599</v>
      </c>
      <c r="AH2497" s="32">
        <f t="shared" ca="1" si="834"/>
        <v>0.21739958863116746</v>
      </c>
      <c r="AI2497" s="32">
        <f t="shared" ca="1" si="834"/>
        <v>-0.11861677500496166</v>
      </c>
      <c r="AJ2497" s="37">
        <f t="shared" ca="1" si="834"/>
        <v>-1.2434139067687915</v>
      </c>
      <c r="AK2497" s="33" cm="1">
        <f t="array" aca="1" ref="AK2497:AO2497" ca="1">MMULT(AF2497:AJ2497,$Y$50:$AC$54)</f>
        <v>-0.16600608848531942</v>
      </c>
      <c r="AL2497">
        <f ca="1"/>
        <v>-0.33766956179584373</v>
      </c>
      <c r="AM2497">
        <f ca="1"/>
        <v>0.13395956828430705</v>
      </c>
      <c r="AN2497">
        <f ca="1"/>
        <v>-0.37334975610676679</v>
      </c>
      <c r="AO2497" s="35">
        <f ca="1"/>
        <v>-0.87763291310840086</v>
      </c>
      <c r="AP2497" s="33">
        <f t="shared" ca="1" si="815"/>
        <v>9.8754954336360097</v>
      </c>
      <c r="AQ2497">
        <f t="shared" ca="1" si="816"/>
        <v>14.662330438204156</v>
      </c>
      <c r="AR2497">
        <f t="shared" ca="1" si="817"/>
        <v>18.401878704852923</v>
      </c>
      <c r="AS2497">
        <f t="shared" ca="1" si="818"/>
        <v>11.141295560954436</v>
      </c>
      <c r="AT2497">
        <f t="shared" ca="1" si="819"/>
        <v>15.489468347566397</v>
      </c>
      <c r="AU2497">
        <f t="shared" ca="1" si="820"/>
        <v>69.570468485213922</v>
      </c>
      <c r="BC2497">
        <f t="shared" ca="1" si="821"/>
        <v>51.445335446953308</v>
      </c>
      <c r="BD2497" s="33">
        <f t="shared" ca="1" si="822"/>
        <v>-0.15959338985214924</v>
      </c>
      <c r="BE2497" s="33">
        <f t="shared" ca="1" si="823"/>
        <v>-0.32462562372616943</v>
      </c>
      <c r="BF2497" s="33">
        <f t="shared" ca="1" si="824"/>
        <v>0.128784804224296</v>
      </c>
      <c r="BG2497" s="33">
        <f t="shared" ca="1" si="825"/>
        <v>-0.35892751718453586</v>
      </c>
      <c r="BH2497" s="37">
        <f t="shared" ca="1" si="826"/>
        <v>-0.84373056992528861</v>
      </c>
      <c r="BI2497" s="33">
        <f ca="1">IF(_xlfn.T.DIST(BD2497,$BD$32,TRUE)&lt;0.5,MAX(_xlfn.T.DIST(BD2497,$BD$32,TRUE),0.000000000001),MIN(_xlfn.T.DIST(BD2497,$BD$32,TRUE),1-0.000000000001))</f>
        <v>0.43713552400946132</v>
      </c>
      <c r="BJ2497" s="33">
        <f ca="1">IF(_xlfn.T.DIST(BE2497,$BD$32,TRUE)&lt;0.5,MAX(_xlfn.T.DIST(BE2497,$BD$32,TRUE),0.000000000001),MIN(_xlfn.T.DIST(BE2497,$BD$32,TRUE),1-0.000000000001))</f>
        <v>0.37385864061707219</v>
      </c>
      <c r="BK2497" s="33">
        <f ca="1">IF(_xlfn.T.DIST(BF2497,$BD$32,TRUE)&lt;0.5,MAX(_xlfn.T.DIST(BF2497,$BD$32,TRUE),0.000000000001),MIN(_xlfn.T.DIST(BF2497,$BD$32,TRUE),1-0.000000000001))</f>
        <v>0.55080627342095112</v>
      </c>
      <c r="BL2497" s="33">
        <f ca="1">IF(_xlfn.T.DIST(BG2497,$BD$32,TRUE)&lt;0.5,MAX(_xlfn.T.DIST(BG2497,$BD$32,TRUE),0.000000000001),MIN(_xlfn.T.DIST(BG2497,$BD$32,TRUE),1-0.000000000001))</f>
        <v>0.36108158600335638</v>
      </c>
      <c r="BM2497" s="37">
        <f ca="1">IF(_xlfn.T.DIST(BH2497,$BD$32,TRUE)&lt;0.5,MAX(_xlfn.T.DIST(BH2497,$BD$32,TRUE),0.000000000001),MIN(_xlfn.T.DIST(BH2497,$BD$32,TRUE),1-0.000000000001))</f>
        <v>0.20274884553823586</v>
      </c>
      <c r="BN2497" s="33">
        <f t="shared" ca="1" si="827"/>
        <v>9.8813232006726111</v>
      </c>
      <c r="BO2497" s="33">
        <f t="shared" ca="1" si="828"/>
        <v>14.678349235404148</v>
      </c>
      <c r="BP2497" s="33">
        <f t="shared" ca="1" si="829"/>
        <v>18.383095970213766</v>
      </c>
      <c r="BQ2497" s="33">
        <f t="shared" ca="1" si="830"/>
        <v>11.182190714259374</v>
      </c>
      <c r="BR2497" s="33">
        <f t="shared" ca="1" si="831"/>
        <v>15.67262886530008</v>
      </c>
      <c r="BS2497">
        <f t="shared" ca="1" si="832"/>
        <v>69.797587985849987</v>
      </c>
    </row>
    <row r="2498" spans="32:71" x14ac:dyDescent="0.2">
      <c r="AF2498" s="32">
        <f t="shared" ca="1" si="834"/>
        <v>-0.12147830503510747</v>
      </c>
      <c r="AG2498" s="32">
        <f t="shared" ca="1" si="834"/>
        <v>-0.38935621955129907</v>
      </c>
      <c r="AH2498" s="32">
        <f t="shared" ca="1" si="834"/>
        <v>-1.7610502308605362</v>
      </c>
      <c r="AI2498" s="32">
        <f t="shared" ca="1" si="834"/>
        <v>0.3577955844537416</v>
      </c>
      <c r="AJ2498" s="37">
        <f t="shared" ca="1" si="834"/>
        <v>0.8888643433159551</v>
      </c>
      <c r="AK2498" s="33" cm="1">
        <f t="array" aca="1" ref="AK2498:AO2498" ca="1">MMULT(AF2498:AJ2498,$Y$50:$AC$54)</f>
        <v>-0.1214783050351075</v>
      </c>
      <c r="AL2498">
        <f ca="1"/>
        <v>-0.36943691538258538</v>
      </c>
      <c r="AM2498">
        <f ca="1"/>
        <v>-1.7851588246287593</v>
      </c>
      <c r="AN2498">
        <f ca="1"/>
        <v>0.78236998788647427</v>
      </c>
      <c r="AO2498" s="35">
        <f ca="1"/>
        <v>-0.21069275698679846</v>
      </c>
      <c r="AP2498" s="33">
        <f t="shared" ca="1" si="815"/>
        <v>9.9088912712236699</v>
      </c>
      <c r="AQ2498">
        <f t="shared" ca="1" si="816"/>
        <v>14.630563084617414</v>
      </c>
      <c r="AR2498">
        <f t="shared" ca="1" si="817"/>
        <v>12.644523526113723</v>
      </c>
      <c r="AS2498">
        <f t="shared" ca="1" si="818"/>
        <v>13.79945097213889</v>
      </c>
      <c r="AT2498">
        <f t="shared" ca="1" si="819"/>
        <v>18.157228972052806</v>
      </c>
      <c r="AU2498">
        <f t="shared" ca="1" si="820"/>
        <v>69.140657826146509</v>
      </c>
      <c r="BC2498">
        <f t="shared" ca="1" si="821"/>
        <v>17.994881206154865</v>
      </c>
      <c r="BD2498" s="33">
        <f t="shared" ca="1" si="822"/>
        <v>-0.11678568341040513</v>
      </c>
      <c r="BE2498" s="33">
        <f t="shared" ca="1" si="823"/>
        <v>-0.35516582675003794</v>
      </c>
      <c r="BF2498" s="33">
        <f t="shared" ca="1" si="824"/>
        <v>-1.7161993927239416</v>
      </c>
      <c r="BG2498" s="33">
        <f t="shared" ca="1" si="825"/>
        <v>0.75214758461361697</v>
      </c>
      <c r="BH2498" s="37">
        <f t="shared" ca="1" si="826"/>
        <v>-0.20255384372719484</v>
      </c>
      <c r="BI2498" s="33">
        <f ca="1">IF(_xlfn.T.DIST(BD2498,$BD$32,TRUE)&lt;0.5,MAX(_xlfn.T.DIST(BD2498,$BD$32,TRUE),0.000000000001),MIN(_xlfn.T.DIST(BD2498,$BD$32,TRUE),1-0.000000000001))</f>
        <v>0.45390411108708684</v>
      </c>
      <c r="BJ2498" s="33">
        <f ca="1">IF(_xlfn.T.DIST(BE2498,$BD$32,TRUE)&lt;0.5,MAX(_xlfn.T.DIST(BE2498,$BD$32,TRUE),0.000000000001),MIN(_xlfn.T.DIST(BE2498,$BD$32,TRUE),1-0.000000000001))</f>
        <v>0.36247515945206749</v>
      </c>
      <c r="BK2498" s="33">
        <f ca="1">IF(_xlfn.T.DIST(BF2498,$BD$32,TRUE)&lt;0.5,MAX(_xlfn.T.DIST(BF2498,$BD$32,TRUE),0.000000000001),MIN(_xlfn.T.DIST(BF2498,$BD$32,TRUE),1-0.000000000001))</f>
        <v>4.8218246938924625E-2</v>
      </c>
      <c r="BL2498" s="33">
        <f ca="1">IF(_xlfn.T.DIST(BG2498,$BD$32,TRUE)&lt;0.5,MAX(_xlfn.T.DIST(BG2498,$BD$32,TRUE),0.000000000001),MIN(_xlfn.T.DIST(BG2498,$BD$32,TRUE),1-0.000000000001))</f>
        <v>0.77108828624692438</v>
      </c>
      <c r="BM2498" s="37">
        <f ca="1">IF(_xlfn.T.DIST(BH2498,$BD$32,TRUE)&lt;0.5,MAX(_xlfn.T.DIST(BH2498,$BD$32,TRUE),0.000000000001),MIN(_xlfn.T.DIST(BH2498,$BD$32,TRUE),1-0.000000000001))</f>
        <v>0.42042561098186648</v>
      </c>
      <c r="BN2498" s="33">
        <f t="shared" ca="1" si="827"/>
        <v>9.9131473235134298</v>
      </c>
      <c r="BO2498" s="33">
        <f t="shared" ca="1" si="828"/>
        <v>14.648149413799441</v>
      </c>
      <c r="BP2498" s="33">
        <f t="shared" ca="1" si="829"/>
        <v>13.012858314909167</v>
      </c>
      <c r="BQ2498" s="33">
        <f t="shared" ca="1" si="830"/>
        <v>13.707601991713606</v>
      </c>
      <c r="BR2498" s="33">
        <f t="shared" ca="1" si="831"/>
        <v>18.196780863640313</v>
      </c>
      <c r="BS2498">
        <f t="shared" ca="1" si="832"/>
        <v>69.478537907575955</v>
      </c>
    </row>
    <row r="2499" spans="32:71" x14ac:dyDescent="0.2">
      <c r="AF2499" s="32">
        <f t="shared" ca="1" si="834"/>
        <v>1.7318410005329188</v>
      </c>
      <c r="AG2499" s="32">
        <f t="shared" ca="1" si="834"/>
        <v>0.68274186965487471</v>
      </c>
      <c r="AH2499" s="32">
        <f t="shared" ca="1" si="834"/>
        <v>-1.0700674028206538</v>
      </c>
      <c r="AI2499" s="32">
        <f t="shared" ca="1" si="834"/>
        <v>0.40903418083575832</v>
      </c>
      <c r="AJ2499" s="37">
        <f t="shared" ca="1" si="834"/>
        <v>0.20916766070917456</v>
      </c>
      <c r="AK2499" s="33" cm="1">
        <f t="array" aca="1" ref="AK2499:AO2499" ca="1">MMULT(AF2499:AJ2499,$Y$50:$AC$54)</f>
        <v>1.7318410005329192</v>
      </c>
      <c r="AL2499">
        <f ca="1"/>
        <v>1.6719512080224699</v>
      </c>
      <c r="AM2499">
        <f ca="1"/>
        <v>-0.58600138796438406</v>
      </c>
      <c r="AN2499">
        <f ca="1"/>
        <v>1.6149469863428352</v>
      </c>
      <c r="AO2499" s="35">
        <f ca="1"/>
        <v>-0.41212351599722175</v>
      </c>
      <c r="AP2499" s="33">
        <f t="shared" ca="1" si="815"/>
        <v>11.29888075039969</v>
      </c>
      <c r="AQ2499">
        <f t="shared" ca="1" si="816"/>
        <v>16.67195120802247</v>
      </c>
      <c r="AR2499">
        <f t="shared" ca="1" si="817"/>
        <v>16.241995836106849</v>
      </c>
      <c r="AS2499">
        <f t="shared" ca="1" si="818"/>
        <v>15.71437806858852</v>
      </c>
      <c r="AT2499">
        <f t="shared" ca="1" si="819"/>
        <v>17.351505936011112</v>
      </c>
      <c r="AU2499">
        <f t="shared" ca="1" si="820"/>
        <v>77.278711799128629</v>
      </c>
      <c r="BC2499">
        <f t="shared" ca="1" si="821"/>
        <v>30.319266608457802</v>
      </c>
      <c r="BD2499" s="33">
        <f t="shared" ca="1" si="822"/>
        <v>1.6649411987345795</v>
      </c>
      <c r="BE2499" s="33">
        <f t="shared" ca="1" si="823"/>
        <v>1.6073649068558047</v>
      </c>
      <c r="BF2499" s="33">
        <f t="shared" ca="1" si="824"/>
        <v>-0.56336456582175909</v>
      </c>
      <c r="BG2499" s="33">
        <f t="shared" ca="1" si="825"/>
        <v>1.5525627182328205</v>
      </c>
      <c r="BH2499" s="37">
        <f t="shared" ca="1" si="826"/>
        <v>-0.39620347395631561</v>
      </c>
      <c r="BI2499" s="33">
        <f ca="1">IF(_xlfn.T.DIST(BD2499,$BD$32,TRUE)&lt;0.5,MAX(_xlfn.T.DIST(BD2499,$BD$32,TRUE),0.000000000001),MIN(_xlfn.T.DIST(BD2499,$BD$32,TRUE),1-0.000000000001))</f>
        <v>0.9468320963206982</v>
      </c>
      <c r="BJ2499" s="33">
        <f ca="1">IF(_xlfn.T.DIST(BE2499,$BD$32,TRUE)&lt;0.5,MAX(_xlfn.T.DIST(BE2499,$BD$32,TRUE),0.000000000001),MIN(_xlfn.T.DIST(BE2499,$BD$32,TRUE),1-0.000000000001))</f>
        <v>0.94077508245604569</v>
      </c>
      <c r="BK2499" s="33">
        <f ca="1">IF(_xlfn.T.DIST(BF2499,$BD$32,TRUE)&lt;0.5,MAX(_xlfn.T.DIST(BF2499,$BD$32,TRUE),0.000000000001),MIN(_xlfn.T.DIST(BF2499,$BD$32,TRUE),1-0.000000000001))</f>
        <v>0.28868680945624181</v>
      </c>
      <c r="BL2499" s="33">
        <f ca="1">IF(_xlfn.T.DIST(BG2499,$BD$32,TRUE)&lt;0.5,MAX(_xlfn.T.DIST(BG2499,$BD$32,TRUE),0.000000000001),MIN(_xlfn.T.DIST(BG2499,$BD$32,TRUE),1-0.000000000001))</f>
        <v>0.93449267918173329</v>
      </c>
      <c r="BM2499" s="37">
        <f ca="1">IF(_xlfn.T.DIST(BH2499,$BD$32,TRUE)&lt;0.5,MAX(_xlfn.T.DIST(BH2499,$BD$32,TRUE),0.000000000001),MIN(_xlfn.T.DIST(BH2499,$BD$32,TRUE),1-0.000000000001))</f>
        <v>0.34737949269120383</v>
      </c>
      <c r="BN2499" s="33">
        <f t="shared" ca="1" si="827"/>
        <v>11.21116303607716</v>
      </c>
      <c r="BO2499" s="33">
        <f t="shared" ca="1" si="828"/>
        <v>16.561313350625383</v>
      </c>
      <c r="BP2499" s="33">
        <f t="shared" ca="1" si="829"/>
        <v>16.328324596202982</v>
      </c>
      <c r="BQ2499" s="33">
        <f t="shared" ca="1" si="830"/>
        <v>15.473259460544229</v>
      </c>
      <c r="BR2499" s="33">
        <f t="shared" ca="1" si="831"/>
        <v>17.430379962867235</v>
      </c>
      <c r="BS2499">
        <f t="shared" ca="1" si="832"/>
        <v>77.004440406316988</v>
      </c>
    </row>
    <row r="2500" spans="32:71" x14ac:dyDescent="0.2">
      <c r="AF2500" s="32">
        <f t="shared" ca="1" si="834"/>
        <v>-0.6161587397617978</v>
      </c>
      <c r="AG2500" s="32">
        <f t="shared" ca="1" si="834"/>
        <v>-0.73228355616261731</v>
      </c>
      <c r="AH2500" s="32">
        <f t="shared" ca="1" si="834"/>
        <v>-0.23945792998315796</v>
      </c>
      <c r="AI2500" s="32">
        <f t="shared" ca="1" si="834"/>
        <v>-0.37110440397539329</v>
      </c>
      <c r="AJ2500" s="37">
        <f t="shared" ca="1" si="834"/>
        <v>-0.83607140044319384</v>
      </c>
      <c r="AK2500" s="33" cm="1">
        <f t="array" aca="1" ref="AK2500:AO2500" ca="1">MMULT(AF2500:AJ2500,$Y$50:$AC$54)</f>
        <v>-0.61615873976179791</v>
      </c>
      <c r="AL2500">
        <f ca="1"/>
        <v>-0.95623637666434114</v>
      </c>
      <c r="AM2500">
        <f ca="1"/>
        <v>-0.46043651835016375</v>
      </c>
      <c r="AN2500">
        <f ca="1"/>
        <v>-0.69914409521366039</v>
      </c>
      <c r="AO2500" s="35">
        <f ca="1"/>
        <v>-0.84857665365720614</v>
      </c>
      <c r="AP2500" s="33">
        <f t="shared" ca="1" si="815"/>
        <v>9.5378809451786513</v>
      </c>
      <c r="AQ2500">
        <f t="shared" ca="1" si="816"/>
        <v>14.043763623335659</v>
      </c>
      <c r="AR2500">
        <f t="shared" ca="1" si="817"/>
        <v>16.618690444949507</v>
      </c>
      <c r="AS2500">
        <f t="shared" ca="1" si="818"/>
        <v>10.391968581008582</v>
      </c>
      <c r="AT2500">
        <f t="shared" ca="1" si="819"/>
        <v>15.605693385371175</v>
      </c>
      <c r="AU2500">
        <f t="shared" ca="1" si="820"/>
        <v>66.197996979843566</v>
      </c>
      <c r="BC2500">
        <f t="shared" ca="1" si="821"/>
        <v>30.428193166882519</v>
      </c>
      <c r="BD2500" s="33">
        <f t="shared" ca="1" si="822"/>
        <v>-0.59235696029492158</v>
      </c>
      <c r="BE2500" s="33">
        <f t="shared" ca="1" si="823"/>
        <v>-0.91929763687730437</v>
      </c>
      <c r="BF2500" s="33">
        <f t="shared" ca="1" si="824"/>
        <v>-0.4426501789524564</v>
      </c>
      <c r="BG2500" s="33">
        <f t="shared" ca="1" si="825"/>
        <v>-0.67213664973576681</v>
      </c>
      <c r="BH2500" s="37">
        <f t="shared" ca="1" si="826"/>
        <v>-0.81579673337416836</v>
      </c>
      <c r="BI2500" s="33">
        <f ca="1">IF(_xlfn.T.DIST(BD2500,$BD$32,TRUE)&lt;0.5,MAX(_xlfn.T.DIST(BD2500,$BD$32,TRUE),0.000000000001),MIN(_xlfn.T.DIST(BD2500,$BD$32,TRUE),1-0.000000000001))</f>
        <v>0.27902513842178017</v>
      </c>
      <c r="BJ2500" s="33">
        <f ca="1">IF(_xlfn.T.DIST(BE2500,$BD$32,TRUE)&lt;0.5,MAX(_xlfn.T.DIST(BE2500,$BD$32,TRUE),0.000000000001),MIN(_xlfn.T.DIST(BE2500,$BD$32,TRUE),1-0.000000000001))</f>
        <v>0.18263643315179362</v>
      </c>
      <c r="BK2500" s="33">
        <f ca="1">IF(_xlfn.T.DIST(BF2500,$BD$32,TRUE)&lt;0.5,MAX(_xlfn.T.DIST(BF2500,$BD$32,TRUE),0.000000000001),MIN(_xlfn.T.DIST(BF2500,$BD$32,TRUE),1-0.000000000001))</f>
        <v>0.33059702640241384</v>
      </c>
      <c r="BL2500" s="33">
        <f ca="1">IF(_xlfn.T.DIST(BG2500,$BD$32,TRUE)&lt;0.5,MAX(_xlfn.T.DIST(BG2500,$BD$32,TRUE),0.000000000001),MIN(_xlfn.T.DIST(BG2500,$BD$32,TRUE),1-0.000000000001))</f>
        <v>0.25332030305800446</v>
      </c>
      <c r="BM2500" s="37">
        <f ca="1">IF(_xlfn.T.DIST(BH2500,$BD$32,TRUE)&lt;0.5,MAX(_xlfn.T.DIST(BH2500,$BD$32,TRUE),0.000000000001),MIN(_xlfn.T.DIST(BH2500,$BD$32,TRUE),1-0.000000000001))</f>
        <v>0.21052336405557592</v>
      </c>
      <c r="BN2500" s="33">
        <f t="shared" ca="1" si="827"/>
        <v>9.5606950305384348</v>
      </c>
      <c r="BO2500" s="33">
        <f t="shared" ca="1" si="828"/>
        <v>14.094636538638792</v>
      </c>
      <c r="BP2500" s="33">
        <f t="shared" ca="1" si="829"/>
        <v>16.685204413523842</v>
      </c>
      <c r="BQ2500" s="33">
        <f t="shared" ca="1" si="830"/>
        <v>10.472621376687442</v>
      </c>
      <c r="BR2500" s="33">
        <f t="shared" ca="1" si="831"/>
        <v>15.781573570894533</v>
      </c>
      <c r="BS2500">
        <f t="shared" ca="1" si="832"/>
        <v>66.594730930283049</v>
      </c>
    </row>
    <row r="2501" spans="32:71" x14ac:dyDescent="0.2">
      <c r="AF2501" s="32">
        <f t="shared" ca="1" si="834"/>
        <v>1.7558380714991936E-2</v>
      </c>
      <c r="AG2501" s="32">
        <f t="shared" ca="1" si="834"/>
        <v>-0.84539917141702203</v>
      </c>
      <c r="AH2501" s="32">
        <f t="shared" ca="1" si="834"/>
        <v>-1.0366143375775516</v>
      </c>
      <c r="AI2501" s="32">
        <f t="shared" ca="1" si="834"/>
        <v>1.7885580057443384</v>
      </c>
      <c r="AJ2501" s="37">
        <f t="shared" ca="1" si="834"/>
        <v>0.64094915303342015</v>
      </c>
      <c r="AK2501" s="33" cm="1">
        <f t="array" aca="1" ref="AK2501:AO2501" ca="1">MMULT(AF2501:AJ2501,$Y$50:$AC$54)</f>
        <v>1.7558380714991939E-2</v>
      </c>
      <c r="AL2501">
        <f ca="1"/>
        <v>-0.61245535497754955</v>
      </c>
      <c r="AM2501">
        <f ca="1"/>
        <v>-1.1183219764564458</v>
      </c>
      <c r="AN2501">
        <f ca="1"/>
        <v>1.3056798726783834</v>
      </c>
      <c r="AO2501" s="35">
        <f ca="1"/>
        <v>0.31510128806398879</v>
      </c>
      <c r="AP2501" s="33">
        <f t="shared" ca="1" si="815"/>
        <v>10.013168785536244</v>
      </c>
      <c r="AQ2501">
        <f t="shared" ca="1" si="816"/>
        <v>14.38754464502245</v>
      </c>
      <c r="AR2501">
        <f t="shared" ca="1" si="817"/>
        <v>14.645034070630663</v>
      </c>
      <c r="AS2501">
        <f t="shared" ca="1" si="818"/>
        <v>15.003063707160281</v>
      </c>
      <c r="AT2501">
        <f t="shared" ca="1" si="819"/>
        <v>20.260405152255956</v>
      </c>
      <c r="AU2501">
        <f t="shared" ca="1" si="820"/>
        <v>74.309216360605603</v>
      </c>
      <c r="BC2501">
        <f t="shared" ca="1" si="821"/>
        <v>22.96507337247461</v>
      </c>
      <c r="BD2501" s="33">
        <f t="shared" ca="1" si="822"/>
        <v>1.6880112796995257E-2</v>
      </c>
      <c r="BE2501" s="33">
        <f t="shared" ca="1" si="823"/>
        <v>-0.5887966346644713</v>
      </c>
      <c r="BF2501" s="33">
        <f t="shared" ca="1" si="824"/>
        <v>-1.0751219837615957</v>
      </c>
      <c r="BG2501" s="33">
        <f t="shared" ca="1" si="825"/>
        <v>1.2552423760101636</v>
      </c>
      <c r="BH2501" s="37">
        <f t="shared" ca="1" si="826"/>
        <v>0.30292914656174025</v>
      </c>
      <c r="BI2501" s="33">
        <f ca="1">IF(_xlfn.T.DIST(BD2501,$BD$32,TRUE)&lt;0.5,MAX(_xlfn.T.DIST(BD2501,$BD$32,TRUE),0.000000000001),MIN(_xlfn.T.DIST(BD2501,$BD$32,TRUE),1-0.000000000001))</f>
        <v>0.50667798819960574</v>
      </c>
      <c r="BJ2501" s="33">
        <f ca="1">IF(_xlfn.T.DIST(BE2501,$BD$32,TRUE)&lt;0.5,MAX(_xlfn.T.DIST(BE2501,$BD$32,TRUE),0.000000000001),MIN(_xlfn.T.DIST(BE2501,$BD$32,TRUE),1-0.000000000001))</f>
        <v>0.28020266643111413</v>
      </c>
      <c r="BK2501" s="33">
        <f ca="1">IF(_xlfn.T.DIST(BF2501,$BD$32,TRUE)&lt;0.5,MAX(_xlfn.T.DIST(BF2501,$BD$32,TRUE),0.000000000001),MIN(_xlfn.T.DIST(BF2501,$BD$32,TRUE),1-0.000000000001))</f>
        <v>0.14544560981141649</v>
      </c>
      <c r="BL2501" s="33">
        <f ca="1">IF(_xlfn.T.DIST(BG2501,$BD$32,TRUE)&lt;0.5,MAX(_xlfn.T.DIST(BG2501,$BD$32,TRUE),0.000000000001),MIN(_xlfn.T.DIST(BG2501,$BD$32,TRUE),1-0.000000000001))</f>
        <v>0.89045960570612182</v>
      </c>
      <c r="BM2501" s="37">
        <f ca="1">IF(_xlfn.T.DIST(BH2501,$BD$32,TRUE)&lt;0.5,MAX(_xlfn.T.DIST(BH2501,$BD$32,TRUE),0.000000000001),MIN(_xlfn.T.DIST(BH2501,$BD$32,TRUE),1-0.000000000001))</f>
        <v>0.61798273325415121</v>
      </c>
      <c r="BN2501" s="33">
        <f t="shared" ca="1" si="827"/>
        <v>10.012555011882359</v>
      </c>
      <c r="BO2501" s="33">
        <f t="shared" ca="1" si="828"/>
        <v>14.417760444127893</v>
      </c>
      <c r="BP2501" s="33">
        <f t="shared" ca="1" si="829"/>
        <v>14.831494370476596</v>
      </c>
      <c r="BQ2501" s="33">
        <f t="shared" ca="1" si="830"/>
        <v>14.826644897663616</v>
      </c>
      <c r="BR2501" s="33">
        <f t="shared" ca="1" si="831"/>
        <v>20.200747932291868</v>
      </c>
      <c r="BS2501">
        <f t="shared" ca="1" si="832"/>
        <v>74.289202656442342</v>
      </c>
    </row>
    <row r="2502" spans="32:71" x14ac:dyDescent="0.2">
      <c r="AF2502" s="32">
        <f t="shared" ca="1" si="834"/>
        <v>-1.9951559146424573</v>
      </c>
      <c r="AG2502" s="32">
        <f t="shared" ca="1" si="834"/>
        <v>-0.63775919463651742</v>
      </c>
      <c r="AH2502" s="32">
        <f t="shared" ca="1" si="834"/>
        <v>-0.78099345094538486</v>
      </c>
      <c r="AI2502" s="32">
        <f t="shared" ca="1" si="834"/>
        <v>-0.3628049341580149</v>
      </c>
      <c r="AJ2502" s="37">
        <f t="shared" ca="1" si="834"/>
        <v>5.7644296130563752E-2</v>
      </c>
      <c r="AK2502" s="33" cm="1">
        <f t="array" aca="1" ref="AK2502:AO2502" ca="1">MMULT(AF2502:AJ2502,$Y$50:$AC$54)</f>
        <v>-1.9951559146424578</v>
      </c>
      <c r="AL2502">
        <f ca="1"/>
        <v>-1.816285273940172</v>
      </c>
      <c r="AM2502">
        <f ca="1"/>
        <v>-1.2549963566550379</v>
      </c>
      <c r="AN2502">
        <f ca="1"/>
        <v>-0.85227591433022498</v>
      </c>
      <c r="AO2502" s="35">
        <f ca="1"/>
        <v>-0.4152420040694641</v>
      </c>
      <c r="AP2502" s="33">
        <f t="shared" ca="1" si="815"/>
        <v>8.5036330640181568</v>
      </c>
      <c r="AQ2502">
        <f t="shared" ca="1" si="816"/>
        <v>13.183714726059828</v>
      </c>
      <c r="AR2502">
        <f t="shared" ca="1" si="817"/>
        <v>14.235010930034885</v>
      </c>
      <c r="AS2502">
        <f t="shared" ca="1" si="818"/>
        <v>10.039765397040483</v>
      </c>
      <c r="AT2502">
        <f t="shared" ca="1" si="819"/>
        <v>17.339031983722144</v>
      </c>
      <c r="AU2502">
        <f t="shared" ca="1" si="820"/>
        <v>63.301156100875495</v>
      </c>
      <c r="BC2502">
        <f t="shared" ca="1" si="821"/>
        <v>26.589634075294349</v>
      </c>
      <c r="BD2502" s="33">
        <f t="shared" ca="1" si="822"/>
        <v>-1.9180844426047285</v>
      </c>
      <c r="BE2502" s="33">
        <f t="shared" ca="1" si="823"/>
        <v>-1.7461234491546114</v>
      </c>
      <c r="BF2502" s="33">
        <f t="shared" ca="1" si="824"/>
        <v>-1.2065167286221961</v>
      </c>
      <c r="BG2502" s="33">
        <f t="shared" ca="1" si="825"/>
        <v>-0.81935309420490998</v>
      </c>
      <c r="BH2502" s="37">
        <f t="shared" ca="1" si="826"/>
        <v>-0.39920149702404584</v>
      </c>
      <c r="BI2502" s="33">
        <f ca="1">IF(_xlfn.T.DIST(BD2502,$BD$32,TRUE)&lt;0.5,MAX(_xlfn.T.DIST(BD2502,$BD$32,TRUE),0.000000000001),MIN(_xlfn.T.DIST(BD2502,$BD$32,TRUE),1-0.000000000001))</f>
        <v>3.2331327684071785E-2</v>
      </c>
      <c r="BJ2502" s="33">
        <f ca="1">IF(_xlfn.T.DIST(BE2502,$BD$32,TRUE)&lt;0.5,MAX(_xlfn.T.DIST(BE2502,$BD$32,TRUE),0.000000000001),MIN(_xlfn.T.DIST(BE2502,$BD$32,TRUE),1-0.000000000001))</f>
        <v>4.5511895468243774E-2</v>
      </c>
      <c r="BK2502" s="33">
        <f ca="1">IF(_xlfn.T.DIST(BF2502,$BD$32,TRUE)&lt;0.5,MAX(_xlfn.T.DIST(BF2502,$BD$32,TRUE),0.000000000001),MIN(_xlfn.T.DIST(BF2502,$BD$32,TRUE),1-0.000000000001))</f>
        <v>0.11852339345831014</v>
      </c>
      <c r="BL2502" s="33">
        <f ca="1">IF(_xlfn.T.DIST(BG2502,$BD$32,TRUE)&lt;0.5,MAX(_xlfn.T.DIST(BG2502,$BD$32,TRUE),0.000000000001),MIN(_xlfn.T.DIST(BG2502,$BD$32,TRUE),1-0.000000000001))</f>
        <v>0.20952346038393682</v>
      </c>
      <c r="BM2502" s="37">
        <f ca="1">IF(_xlfn.T.DIST(BH2502,$BD$32,TRUE)&lt;0.5,MAX(_xlfn.T.DIST(BH2502,$BD$32,TRUE),0.000000000001),MIN(_xlfn.T.DIST(BH2502,$BD$32,TRUE),1-0.000000000001))</f>
        <v>0.34628621814377292</v>
      </c>
      <c r="BN2502" s="33">
        <f t="shared" ca="1" si="827"/>
        <v>8.6143125661553483</v>
      </c>
      <c r="BO2502" s="33">
        <f t="shared" ca="1" si="828"/>
        <v>13.309978235821429</v>
      </c>
      <c r="BP2502" s="33">
        <f t="shared" ca="1" si="829"/>
        <v>14.452798212610917</v>
      </c>
      <c r="BQ2502" s="33">
        <f t="shared" ca="1" si="830"/>
        <v>10.141425551957642</v>
      </c>
      <c r="BR2502" s="33">
        <f t="shared" ca="1" si="831"/>
        <v>17.41853404221537</v>
      </c>
      <c r="BS2502">
        <f t="shared" ca="1" si="832"/>
        <v>63.937048608760705</v>
      </c>
    </row>
    <row r="2503" spans="32:71" x14ac:dyDescent="0.2">
      <c r="AF2503" s="32">
        <f t="shared" ca="1" si="834"/>
        <v>-0.60576564103936037</v>
      </c>
      <c r="AG2503" s="32">
        <f t="shared" ca="1" si="834"/>
        <v>-1.7851636000360462</v>
      </c>
      <c r="AH2503" s="32">
        <f t="shared" ca="1" si="834"/>
        <v>-0.66748357484959253</v>
      </c>
      <c r="AI2503" s="32">
        <f t="shared" ca="1" si="834"/>
        <v>1.0574386415605879</v>
      </c>
      <c r="AJ2503" s="37">
        <f t="shared" ca="1" si="834"/>
        <v>0.81959524444393339</v>
      </c>
      <c r="AK2503" s="33" cm="1">
        <f t="array" aca="1" ref="AK2503:AO2503" ca="1">MMULT(AF2503:AJ2503,$Y$50:$AC$54)</f>
        <v>-0.60576564103936048</v>
      </c>
      <c r="AL2503">
        <f ca="1"/>
        <v>-1.7267399219982993</v>
      </c>
      <c r="AM2503">
        <f ca="1"/>
        <v>-1.019553527838742</v>
      </c>
      <c r="AN2503">
        <f ca="1"/>
        <v>-7.182844054954507E-3</v>
      </c>
      <c r="AO2503" s="35">
        <f ca="1"/>
        <v>0.54635410690107511</v>
      </c>
      <c r="AP2503" s="33">
        <f t="shared" ca="1" si="815"/>
        <v>9.5456757692204803</v>
      </c>
      <c r="AQ2503">
        <f t="shared" ca="1" si="816"/>
        <v>13.273260078001702</v>
      </c>
      <c r="AR2503">
        <f t="shared" ca="1" si="817"/>
        <v>14.941339416483775</v>
      </c>
      <c r="AS2503">
        <f t="shared" ca="1" si="818"/>
        <v>11.983479458673605</v>
      </c>
      <c r="AT2503">
        <f t="shared" ca="1" si="819"/>
        <v>21.185416427604302</v>
      </c>
      <c r="AU2503">
        <f t="shared" ca="1" si="820"/>
        <v>70.929171149983858</v>
      </c>
      <c r="BC2503">
        <f t="shared" ca="1" si="821"/>
        <v>23.952529723246236</v>
      </c>
      <c r="BD2503" s="33">
        <f t="shared" ca="1" si="822"/>
        <v>-0.582365339678377</v>
      </c>
      <c r="BE2503" s="33">
        <f t="shared" ca="1" si="823"/>
        <v>-1.6600371712819115</v>
      </c>
      <c r="BF2503" s="33">
        <f t="shared" ca="1" si="824"/>
        <v>-0.98016889096144144</v>
      </c>
      <c r="BG2503" s="33">
        <f t="shared" ca="1" si="825"/>
        <v>-6.9053758327118344E-3</v>
      </c>
      <c r="BH2503" s="37">
        <f t="shared" ca="1" si="826"/>
        <v>0.52524883138666967</v>
      </c>
      <c r="BI2503" s="33">
        <f ca="1">IF(_xlfn.T.DIST(BD2503,$BD$32,TRUE)&lt;0.5,MAX(_xlfn.T.DIST(BD2503,$BD$32,TRUE),0.000000000001),MIN(_xlfn.T.DIST(BD2503,$BD$32,TRUE),1-0.000000000001))</f>
        <v>0.2823361193010302</v>
      </c>
      <c r="BJ2503" s="33">
        <f ca="1">IF(_xlfn.T.DIST(BE2503,$BD$32,TRUE)&lt;0.5,MAX(_xlfn.T.DIST(BE2503,$BD$32,TRUE),0.000000000001),MIN(_xlfn.T.DIST(BE2503,$BD$32,TRUE),1-0.000000000001))</f>
        <v>5.3662896752947643E-2</v>
      </c>
      <c r="BK2503" s="33">
        <f ca="1">IF(_xlfn.T.DIST(BF2503,$BD$32,TRUE)&lt;0.5,MAX(_xlfn.T.DIST(BF2503,$BD$32,TRUE),0.000000000001),MIN(_xlfn.T.DIST(BF2503,$BD$32,TRUE),1-0.000000000001))</f>
        <v>0.16742079468735338</v>
      </c>
      <c r="BL2503" s="33">
        <f ca="1">IF(_xlfn.T.DIST(BG2503,$BD$32,TRUE)&lt;0.5,MAX(_xlfn.T.DIST(BG2503,$BD$32,TRUE),0.000000000001),MIN(_xlfn.T.DIST(BG2503,$BD$32,TRUE),1-0.000000000001))</f>
        <v>0.49726803350747506</v>
      </c>
      <c r="BM2503" s="37">
        <f ca="1">IF(_xlfn.T.DIST(BH2503,$BD$32,TRUE)&lt;0.5,MAX(_xlfn.T.DIST(BH2503,$BD$32,TRUE),0.000000000001),MIN(_xlfn.T.DIST(BH2503,$BD$32,TRUE),1-0.000000000001))</f>
        <v>0.69836452048765818</v>
      </c>
      <c r="BN2503" s="33">
        <f t="shared" ca="1" si="827"/>
        <v>9.5680633087718938</v>
      </c>
      <c r="BO2503" s="33">
        <f t="shared" ca="1" si="828"/>
        <v>13.389669817681275</v>
      </c>
      <c r="BP2503" s="33">
        <f t="shared" ca="1" si="829"/>
        <v>15.106777056078899</v>
      </c>
      <c r="BQ2503" s="33">
        <f t="shared" ca="1" si="830"/>
        <v>11.984249420646218</v>
      </c>
      <c r="BR2503" s="33">
        <f t="shared" ca="1" si="831"/>
        <v>21.07880991479394</v>
      </c>
      <c r="BS2503">
        <f t="shared" ca="1" si="832"/>
        <v>71.127569517972219</v>
      </c>
    </row>
    <row r="2504" spans="32:71" x14ac:dyDescent="0.2">
      <c r="AF2504" s="32">
        <f t="shared" ca="1" si="834"/>
        <v>-0.74714438432661667</v>
      </c>
      <c r="AG2504" s="32">
        <f t="shared" ca="1" si="834"/>
        <v>-0.53677789468504133</v>
      </c>
      <c r="AH2504" s="32">
        <f t="shared" ca="1" si="834"/>
        <v>0.96987740179036386</v>
      </c>
      <c r="AI2504" s="32">
        <f t="shared" ca="1" si="834"/>
        <v>-0.63834351338002171</v>
      </c>
      <c r="AJ2504" s="37">
        <f t="shared" ca="1" si="834"/>
        <v>-0.8965311956476093</v>
      </c>
      <c r="AK2504" s="33" cm="1">
        <f t="array" aca="1" ref="AK2504:AO2504" ca="1">MMULT(AF2504:AJ2504,$Y$50:$AC$54)</f>
        <v>-0.74714438432661678</v>
      </c>
      <c r="AL2504">
        <f ca="1"/>
        <v>-0.90018596143452156</v>
      </c>
      <c r="AM2504">
        <f ca="1"/>
        <v>0.71142885603212846</v>
      </c>
      <c r="AN2504">
        <f ca="1"/>
        <v>-1.3532254984266971</v>
      </c>
      <c r="AO2504" s="35">
        <f ca="1"/>
        <v>-0.26550330428674868</v>
      </c>
      <c r="AP2504" s="33">
        <f t="shared" ca="1" si="815"/>
        <v>9.4396417117550371</v>
      </c>
      <c r="AQ2504">
        <f t="shared" ca="1" si="816"/>
        <v>14.099814038565478</v>
      </c>
      <c r="AR2504">
        <f t="shared" ca="1" si="817"/>
        <v>20.134286568096385</v>
      </c>
      <c r="AS2504">
        <f t="shared" ca="1" si="818"/>
        <v>8.8875813536185966</v>
      </c>
      <c r="AT2504">
        <f t="shared" ca="1" si="819"/>
        <v>17.937986782853006</v>
      </c>
      <c r="AU2504">
        <f t="shared" ca="1" si="820"/>
        <v>70.499310454888501</v>
      </c>
      <c r="BC2504">
        <f t="shared" ca="1" si="821"/>
        <v>28.711512025360339</v>
      </c>
      <c r="BD2504" s="33">
        <f t="shared" ca="1" si="822"/>
        <v>-0.71828272138480376</v>
      </c>
      <c r="BE2504" s="33">
        <f t="shared" ca="1" si="823"/>
        <v>-0.86541240983071621</v>
      </c>
      <c r="BF2504" s="33">
        <f t="shared" ca="1" si="824"/>
        <v>0.68394685886984663</v>
      </c>
      <c r="BG2504" s="33">
        <f t="shared" ca="1" si="825"/>
        <v>-1.3009513476210819</v>
      </c>
      <c r="BH2504" s="37">
        <f t="shared" ca="1" si="826"/>
        <v>-0.25524709807144252</v>
      </c>
      <c r="BI2504" s="33">
        <f ca="1">IF(_xlfn.T.DIST(BD2504,$BD$32,TRUE)&lt;0.5,MAX(_xlfn.T.DIST(BD2504,$BD$32,TRUE),0.000000000001),MIN(_xlfn.T.DIST(BD2504,$BD$32,TRUE),1-0.000000000001))</f>
        <v>0.239070043445402</v>
      </c>
      <c r="BJ2504" s="33">
        <f ca="1">IF(_xlfn.T.DIST(BE2504,$BD$32,TRUE)&lt;0.5,MAX(_xlfn.T.DIST(BE2504,$BD$32,TRUE),0.000000000001),MIN(_xlfn.T.DIST(BE2504,$BD$32,TRUE),1-0.000000000001))</f>
        <v>0.19684028619148713</v>
      </c>
      <c r="BK2504" s="33">
        <f ca="1">IF(_xlfn.T.DIST(BF2504,$BD$32,TRUE)&lt;0.5,MAX(_xlfn.T.DIST(BF2504,$BD$32,TRUE),0.000000000001),MIN(_xlfn.T.DIST(BF2504,$BD$32,TRUE),1-0.000000000001))</f>
        <v>0.75037092815185191</v>
      </c>
      <c r="BL2504" s="33">
        <f ca="1">IF(_xlfn.T.DIST(BG2504,$BD$32,TRUE)&lt;0.5,MAX(_xlfn.T.DIST(BG2504,$BD$32,TRUE),0.000000000001),MIN(_xlfn.T.DIST(BG2504,$BD$32,TRUE),1-0.000000000001))</f>
        <v>0.10158961749607343</v>
      </c>
      <c r="BM2504" s="37">
        <f ca="1">IF(_xlfn.T.DIST(BH2504,$BD$32,TRUE)&lt;0.5,MAX(_xlfn.T.DIST(BH2504,$BD$32,TRUE),0.000000000001),MIN(_xlfn.T.DIST(BH2504,$BD$32,TRUE),1-0.000000000001))</f>
        <v>0.40013704862630783</v>
      </c>
      <c r="BN2504" s="33">
        <f t="shared" ca="1" si="827"/>
        <v>9.4680271256970343</v>
      </c>
      <c r="BO2504" s="33">
        <f t="shared" ca="1" si="828"/>
        <v>14.147038351418868</v>
      </c>
      <c r="BP2504" s="33">
        <f t="shared" ca="1" si="829"/>
        <v>20.026972413140161</v>
      </c>
      <c r="BQ2504" s="33">
        <f t="shared" ca="1" si="830"/>
        <v>9.0731444849646543</v>
      </c>
      <c r="BR2504" s="33">
        <f t="shared" ca="1" si="831"/>
        <v>17.988030457597578</v>
      </c>
      <c r="BS2504">
        <f t="shared" ca="1" si="832"/>
        <v>70.703212832818295</v>
      </c>
    </row>
    <row r="2505" spans="32:71" x14ac:dyDescent="0.2">
      <c r="AF2505" s="32">
        <f t="shared" ca="1" si="834"/>
        <v>-2.5201609148753263</v>
      </c>
      <c r="AG2505" s="32">
        <f t="shared" ca="1" si="834"/>
        <v>1.1798295495698119</v>
      </c>
      <c r="AH2505" s="32">
        <f t="shared" ca="1" si="834"/>
        <v>-0.32772556732295516</v>
      </c>
      <c r="AI2505" s="32">
        <f t="shared" ca="1" si="834"/>
        <v>-0.89418158570119644</v>
      </c>
      <c r="AJ2505" s="37">
        <f t="shared" ca="1" si="834"/>
        <v>-0.65031516861500149</v>
      </c>
      <c r="AK2505" s="33" cm="1">
        <f t="array" aca="1" ref="AK2505:AO2505" ca="1">MMULT(AF2505:AJ2505,$Y$50:$AC$54)</f>
        <v>-2.5201609148753268</v>
      </c>
      <c r="AL2505">
        <f ca="1"/>
        <v>-0.82807412015402704</v>
      </c>
      <c r="AM2505">
        <f ca="1"/>
        <v>-0.67059895257827074</v>
      </c>
      <c r="AN2505">
        <f ca="1"/>
        <v>-0.72555853453584029</v>
      </c>
      <c r="AO2505" s="35">
        <f ca="1"/>
        <v>-0.85710595425057745</v>
      </c>
      <c r="AP2505" s="33">
        <f t="shared" ca="1" si="815"/>
        <v>8.1098793138435052</v>
      </c>
      <c r="AQ2505">
        <f t="shared" ca="1" si="816"/>
        <v>14.171925879845974</v>
      </c>
      <c r="AR2505">
        <f t="shared" ca="1" si="817"/>
        <v>15.988203142265188</v>
      </c>
      <c r="AS2505">
        <f t="shared" ca="1" si="818"/>
        <v>10.331215370567568</v>
      </c>
      <c r="AT2505">
        <f t="shared" ca="1" si="819"/>
        <v>15.57157618299769</v>
      </c>
      <c r="AU2505">
        <f t="shared" ca="1" si="820"/>
        <v>64.172799889519936</v>
      </c>
      <c r="BC2505">
        <f t="shared" ca="1" si="821"/>
        <v>37.652946790326737</v>
      </c>
      <c r="BD2505" s="33">
        <f t="shared" ca="1" si="822"/>
        <v>-2.4228088683230156</v>
      </c>
      <c r="BE2505" s="33">
        <f t="shared" ca="1" si="823"/>
        <v>-0.79608619834388861</v>
      </c>
      <c r="BF2505" s="33">
        <f t="shared" ca="1" si="824"/>
        <v>-0.64469418591674965</v>
      </c>
      <c r="BG2505" s="33">
        <f t="shared" ca="1" si="825"/>
        <v>-0.69753071781444087</v>
      </c>
      <c r="BH2505" s="37">
        <f t="shared" ca="1" si="826"/>
        <v>-0.82399655307466357</v>
      </c>
      <c r="BI2505" s="33">
        <f ca="1">IF(_xlfn.T.DIST(BD2505,$BD$32,TRUE)&lt;0.5,MAX(_xlfn.T.DIST(BD2505,$BD$32,TRUE),0.000000000001),MIN(_xlfn.T.DIST(BD2505,$BD$32,TRUE),1-0.000000000001))</f>
        <v>1.0824019676203051E-2</v>
      </c>
      <c r="BJ2505" s="33">
        <f ca="1">IF(_xlfn.T.DIST(BE2505,$BD$32,TRUE)&lt;0.5,MAX(_xlfn.T.DIST(BE2505,$BD$32,TRUE),0.000000000001),MIN(_xlfn.T.DIST(BE2505,$BD$32,TRUE),1-0.000000000001))</f>
        <v>0.21611830598350112</v>
      </c>
      <c r="BK2505" s="33">
        <f ca="1">IF(_xlfn.T.DIST(BF2505,$BD$32,TRUE)&lt;0.5,MAX(_xlfn.T.DIST(BF2505,$BD$32,TRUE),0.000000000001),MIN(_xlfn.T.DIST(BF2505,$BD$32,TRUE),1-0.000000000001))</f>
        <v>0.26201250756135408</v>
      </c>
      <c r="BL2505" s="33">
        <f ca="1">IF(_xlfn.T.DIST(BG2505,$BD$32,TRUE)&lt;0.5,MAX(_xlfn.T.DIST(BG2505,$BD$32,TRUE),0.000000000001),MIN(_xlfn.T.DIST(BG2505,$BD$32,TRUE),1-0.000000000001))</f>
        <v>0.24542086838111454</v>
      </c>
      <c r="BM2505" s="37">
        <f ca="1">IF(_xlfn.T.DIST(BH2505,$BD$32,TRUE)&lt;0.5,MAX(_xlfn.T.DIST(BH2505,$BD$32,TRUE),0.000000000001),MIN(_xlfn.T.DIST(BH2505,$BD$32,TRUE),1-0.000000000001))</f>
        <v>0.20822233577736771</v>
      </c>
      <c r="BN2505" s="33">
        <f t="shared" ca="1" si="827"/>
        <v>8.2776345888683736</v>
      </c>
      <c r="BO2505" s="33">
        <f t="shared" ca="1" si="828"/>
        <v>14.214629909860731</v>
      </c>
      <c r="BP2505" s="33">
        <f t="shared" ca="1" si="829"/>
        <v>16.088540200545381</v>
      </c>
      <c r="BQ2505" s="33">
        <f t="shared" ca="1" si="830"/>
        <v>10.41536750186077</v>
      </c>
      <c r="BR2505" s="33">
        <f t="shared" ca="1" si="831"/>
        <v>15.74958075051509</v>
      </c>
      <c r="BS2505">
        <f t="shared" ca="1" si="832"/>
        <v>64.745752951650346</v>
      </c>
    </row>
    <row r="2506" spans="32:71" x14ac:dyDescent="0.2">
      <c r="AF2506" s="32">
        <f t="shared" ca="1" si="834"/>
        <v>1.8723514396989138</v>
      </c>
      <c r="AG2506" s="32">
        <f t="shared" ca="1" si="834"/>
        <v>0.74754717389576963</v>
      </c>
      <c r="AH2506" s="32">
        <f t="shared" ca="1" si="834"/>
        <v>-0.42220591369317251</v>
      </c>
      <c r="AI2506" s="32">
        <f t="shared" ca="1" si="834"/>
        <v>-1.3265315453316227</v>
      </c>
      <c r="AJ2506" s="37">
        <f t="shared" ca="1" si="834"/>
        <v>-0.54232240896365846</v>
      </c>
      <c r="AK2506" s="33" cm="1">
        <f t="array" aca="1" ref="AK2506:AO2506" ca="1">MMULT(AF2506:AJ2506,$Y$50:$AC$54)</f>
        <v>1.8723514396989143</v>
      </c>
      <c r="AL2506">
        <f ca="1"/>
        <v>1.8145529911040097</v>
      </c>
      <c r="AM2506">
        <f ca="1"/>
        <v>7.9480541009390837E-2</v>
      </c>
      <c r="AN2506">
        <f ca="1"/>
        <v>0.19352621350290433</v>
      </c>
      <c r="AO2506" s="35">
        <f ca="1"/>
        <v>-1.0125444469021319</v>
      </c>
      <c r="AP2506" s="33">
        <f t="shared" ca="1" si="815"/>
        <v>11.404263579774186</v>
      </c>
      <c r="AQ2506">
        <f t="shared" ca="1" si="816"/>
        <v>16.814552991104009</v>
      </c>
      <c r="AR2506">
        <f t="shared" ca="1" si="817"/>
        <v>18.238441623028173</v>
      </c>
      <c r="AS2506">
        <f t="shared" ca="1" si="818"/>
        <v>12.445110291056681</v>
      </c>
      <c r="AT2506">
        <f t="shared" ca="1" si="819"/>
        <v>14.949822212391473</v>
      </c>
      <c r="AU2506">
        <f t="shared" ca="1" si="820"/>
        <v>73.852190697354516</v>
      </c>
      <c r="BC2506">
        <f t="shared" ca="1" si="821"/>
        <v>34.075519781890272</v>
      </c>
      <c r="BD2506" s="33">
        <f t="shared" ca="1" si="822"/>
        <v>1.8000238182982495</v>
      </c>
      <c r="BE2506" s="33">
        <f t="shared" ca="1" si="823"/>
        <v>1.7444580831880474</v>
      </c>
      <c r="BF2506" s="33">
        <f t="shared" ca="1" si="824"/>
        <v>7.6410263519299748E-2</v>
      </c>
      <c r="BG2506" s="33">
        <f t="shared" ca="1" si="825"/>
        <v>0.18605043176419767</v>
      </c>
      <c r="BH2506" s="37">
        <f t="shared" ca="1" si="826"/>
        <v>-0.97343056589982413</v>
      </c>
      <c r="BI2506" s="33">
        <f ca="1">IF(_xlfn.T.DIST(BD2506,$BD$32,TRUE)&lt;0.5,MAX(_xlfn.T.DIST(BD2506,$BD$32,TRUE),0.000000000001),MIN(_xlfn.T.DIST(BD2506,$BD$32,TRUE),1-0.000000000001))</f>
        <v>0.95903938802311361</v>
      </c>
      <c r="BJ2506" s="33">
        <f ca="1">IF(_xlfn.T.DIST(BE2506,$BD$32,TRUE)&lt;0.5,MAX(_xlfn.T.DIST(BE2506,$BD$32,TRUE),0.000000000001),MIN(_xlfn.T.DIST(BE2506,$BD$32,TRUE),1-0.000000000001))</f>
        <v>0.95434093097098405</v>
      </c>
      <c r="BK2506" s="33">
        <f ca="1">IF(_xlfn.T.DIST(BF2506,$BD$32,TRUE)&lt;0.5,MAX(_xlfn.T.DIST(BF2506,$BD$32,TRUE),0.000000000001),MIN(_xlfn.T.DIST(BF2506,$BD$32,TRUE),1-0.000000000001))</f>
        <v>0.53019999140225793</v>
      </c>
      <c r="BL2506" s="33">
        <f ca="1">IF(_xlfn.T.DIST(BG2506,$BD$32,TRUE)&lt;0.5,MAX(_xlfn.T.DIST(BG2506,$BD$32,TRUE),0.000000000001),MIN(_xlfn.T.DIST(BG2506,$BD$32,TRUE),1-0.000000000001))</f>
        <v>0.57317122673870857</v>
      </c>
      <c r="BM2506" s="37">
        <f ca="1">IF(_xlfn.T.DIST(BH2506,$BD$32,TRUE)&lt;0.5,MAX(_xlfn.T.DIST(BH2506,$BD$32,TRUE),0.000000000001),MIN(_xlfn.T.DIST(BH2506,$BD$32,TRUE),1-0.000000000001))</f>
        <v>0.16906169812180843</v>
      </c>
      <c r="BN2506" s="33">
        <f t="shared" ca="1" si="827"/>
        <v>11.304734383758278</v>
      </c>
      <c r="BO2506" s="33">
        <f t="shared" ca="1" si="828"/>
        <v>16.688485145613729</v>
      </c>
      <c r="BP2506" s="33">
        <f t="shared" ca="1" si="829"/>
        <v>18.227317793495999</v>
      </c>
      <c r="BQ2506" s="33">
        <f t="shared" ca="1" si="830"/>
        <v>12.424243508260828</v>
      </c>
      <c r="BR2506" s="33">
        <f t="shared" ca="1" si="831"/>
        <v>15.16848098047436</v>
      </c>
      <c r="BS2506">
        <f t="shared" ca="1" si="832"/>
        <v>73.813261811603198</v>
      </c>
    </row>
    <row r="2507" spans="32:71" x14ac:dyDescent="0.2">
      <c r="AF2507" s="32">
        <f t="shared" ca="1" si="834"/>
        <v>0.50856291475629134</v>
      </c>
      <c r="AG2507" s="32">
        <f t="shared" ca="1" si="834"/>
        <v>-0.24980924371514066</v>
      </c>
      <c r="AH2507" s="32">
        <f t="shared" ca="1" si="834"/>
        <v>1.398168667017353</v>
      </c>
      <c r="AI2507" s="32">
        <f t="shared" ca="1" si="834"/>
        <v>1.4396400914818561</v>
      </c>
      <c r="AJ2507" s="37">
        <f t="shared" ca="1" si="834"/>
        <v>4.6868835132162875E-2</v>
      </c>
      <c r="AK2507" s="33" cm="1">
        <f t="array" aca="1" ref="AK2507:AO2507" ca="1">MMULT(AF2507:AJ2507,$Y$50:$AC$54)</f>
        <v>0.50856291475629145</v>
      </c>
      <c r="AL2507">
        <f ca="1"/>
        <v>0.15844710432569617</v>
      </c>
      <c r="AM2507">
        <f ca="1"/>
        <v>1.4240917594862623</v>
      </c>
      <c r="AN2507">
        <f ca="1"/>
        <v>0.45547978776407816</v>
      </c>
      <c r="AO2507" s="35">
        <f ca="1"/>
        <v>1.1321768303977489</v>
      </c>
      <c r="AP2507" s="33">
        <f t="shared" ca="1" si="815"/>
        <v>10.381422186067219</v>
      </c>
      <c r="AQ2507">
        <f t="shared" ca="1" si="816"/>
        <v>15.158447104325695</v>
      </c>
      <c r="AR2507">
        <f t="shared" ca="1" si="817"/>
        <v>22.272275278458785</v>
      </c>
      <c r="AS2507">
        <f t="shared" ca="1" si="818"/>
        <v>13.04760351185738</v>
      </c>
      <c r="AT2507">
        <f t="shared" ca="1" si="819"/>
        <v>23.528707321590996</v>
      </c>
      <c r="AU2507">
        <f t="shared" ca="1" si="820"/>
        <v>84.388455402300082</v>
      </c>
      <c r="BC2507">
        <f t="shared" ca="1" si="821"/>
        <v>27.38937302736144</v>
      </c>
      <c r="BD2507" s="33">
        <f t="shared" ca="1" si="822"/>
        <v>0.48891748645847866</v>
      </c>
      <c r="BE2507" s="33">
        <f t="shared" ca="1" si="823"/>
        <v>0.15232640394289654</v>
      </c>
      <c r="BF2507" s="33">
        <f t="shared" ca="1" si="824"/>
        <v>1.3690800947763015</v>
      </c>
      <c r="BG2507" s="33">
        <f t="shared" ca="1" si="825"/>
        <v>0.43788492338842816</v>
      </c>
      <c r="BH2507" s="37">
        <f t="shared" ca="1" si="826"/>
        <v>1.0884416344236527</v>
      </c>
      <c r="BI2507" s="33">
        <f ca="1">IF(_xlfn.T.DIST(BD2507,$BD$32,TRUE)&lt;0.5,MAX(_xlfn.T.DIST(BD2507,$BD$32,TRUE),0.000000000001),MIN(_xlfn.T.DIST(BD2507,$BD$32,TRUE),1-0.000000000001))</f>
        <v>0.6857722410048257</v>
      </c>
      <c r="BJ2507" s="33">
        <f ca="1">IF(_xlfn.T.DIST(BE2507,$BD$32,TRUE)&lt;0.5,MAX(_xlfn.T.DIST(BE2507,$BD$32,TRUE),0.000000000001),MIN(_xlfn.T.DIST(BE2507,$BD$32,TRUE),1-0.000000000001))</f>
        <v>0.56002531940327049</v>
      </c>
      <c r="BK2507" s="33">
        <f ca="1">IF(_xlfn.T.DIST(BF2507,$BD$32,TRUE)&lt;0.5,MAX(_xlfn.T.DIST(BF2507,$BD$32,TRUE),0.000000000001),MIN(_xlfn.T.DIST(BF2507,$BD$32,TRUE),1-0.000000000001))</f>
        <v>0.9094309918839929</v>
      </c>
      <c r="BL2507" s="33">
        <f ca="1">IF(_xlfn.T.DIST(BG2507,$BD$32,TRUE)&lt;0.5,MAX(_xlfn.T.DIST(BG2507,$BD$32,TRUE),0.000000000001),MIN(_xlfn.T.DIST(BG2507,$BD$32,TRUE),1-0.000000000001))</f>
        <v>0.66769679884224065</v>
      </c>
      <c r="BM2507" s="37">
        <f ca="1">IF(_xlfn.T.DIST(BH2507,$BD$32,TRUE)&lt;0.5,MAX(_xlfn.T.DIST(BH2507,$BD$32,TRUE),0.000000000001),MIN(_xlfn.T.DIST(BH2507,$BD$32,TRUE),1-0.000000000001))</f>
        <v>0.85746637984360763</v>
      </c>
      <c r="BN2507" s="33">
        <f t="shared" ca="1" si="827"/>
        <v>10.362926397426216</v>
      </c>
      <c r="BO2507" s="33">
        <f t="shared" ca="1" si="828"/>
        <v>15.151033409529687</v>
      </c>
      <c r="BP2507" s="33">
        <f t="shared" ca="1" si="829"/>
        <v>22.01177785432764</v>
      </c>
      <c r="BQ2507" s="33">
        <f t="shared" ca="1" si="830"/>
        <v>12.9971930179574</v>
      </c>
      <c r="BR2507" s="33">
        <f t="shared" ca="1" si="831"/>
        <v>23.27602156319017</v>
      </c>
      <c r="BS2507">
        <f t="shared" ca="1" si="832"/>
        <v>83.798952242431113</v>
      </c>
    </row>
    <row r="2508" spans="32:71" x14ac:dyDescent="0.2">
      <c r="AF2508" s="32">
        <f t="shared" ca="1" si="834"/>
        <v>0.53231902551839216</v>
      </c>
      <c r="AG2508" s="32">
        <f t="shared" ca="1" si="834"/>
        <v>1.1566875778160721</v>
      </c>
      <c r="AH2508" s="32">
        <f t="shared" ca="1" si="834"/>
        <v>0.38776515540081824</v>
      </c>
      <c r="AI2508" s="32">
        <f t="shared" ca="1" si="834"/>
        <v>1.1234697027008664</v>
      </c>
      <c r="AJ2508" s="37">
        <f t="shared" ca="1" si="834"/>
        <v>-2.4375468087486167</v>
      </c>
      <c r="AK2508" s="33" cm="1">
        <f t="array" aca="1" ref="AK2508:AO2508" ca="1">MMULT(AF2508:AJ2508,$Y$50:$AC$54)</f>
        <v>0.53231902551839227</v>
      </c>
      <c r="AL2508">
        <f ca="1"/>
        <v>1.2131097453033775</v>
      </c>
      <c r="AM2508">
        <f ca="1"/>
        <v>0.64598989950645747</v>
      </c>
      <c r="AN2508">
        <f ca="1"/>
        <v>1.3384868851156984</v>
      </c>
      <c r="AO2508" s="35">
        <f ca="1"/>
        <v>-1.5116251584990501</v>
      </c>
      <c r="AP2508" s="33">
        <f t="shared" ca="1" si="815"/>
        <v>10.399239269138794</v>
      </c>
      <c r="AQ2508">
        <f t="shared" ca="1" si="816"/>
        <v>16.213109745303377</v>
      </c>
      <c r="AR2508">
        <f t="shared" ca="1" si="817"/>
        <v>19.937969698519371</v>
      </c>
      <c r="AS2508">
        <f t="shared" ca="1" si="818"/>
        <v>15.078519835766105</v>
      </c>
      <c r="AT2508">
        <f t="shared" ca="1" si="819"/>
        <v>12.9534993660038</v>
      </c>
      <c r="AU2508">
        <f t="shared" ca="1" si="820"/>
        <v>74.58233791473144</v>
      </c>
      <c r="BC2508">
        <f t="shared" ca="1" si="821"/>
        <v>47.879319261968327</v>
      </c>
      <c r="BD2508" s="33">
        <f t="shared" ca="1" si="822"/>
        <v>0.51175591534274256</v>
      </c>
      <c r="BE2508" s="33">
        <f t="shared" ca="1" si="823"/>
        <v>1.1662481676553964</v>
      </c>
      <c r="BF2508" s="33">
        <f t="shared" ca="1" si="824"/>
        <v>0.6210357632852842</v>
      </c>
      <c r="BG2508" s="33">
        <f t="shared" ca="1" si="825"/>
        <v>1.2867820765932283</v>
      </c>
      <c r="BH2508" s="37">
        <f t="shared" ca="1" si="826"/>
        <v>-1.4532321400488277</v>
      </c>
      <c r="BI2508" s="33">
        <f ca="1">IF(_xlfn.T.DIST(BD2508,$BD$32,TRUE)&lt;0.5,MAX(_xlfn.T.DIST(BD2508,$BD$32,TRUE),0.000000000001),MIN(_xlfn.T.DIST(BD2508,$BD$32,TRUE),1-0.000000000001))</f>
        <v>0.69371574156404903</v>
      </c>
      <c r="BJ2508" s="33">
        <f ca="1">IF(_xlfn.T.DIST(BE2508,$BD$32,TRUE)&lt;0.5,MAX(_xlfn.T.DIST(BE2508,$BD$32,TRUE),0.000000000001),MIN(_xlfn.T.DIST(BE2508,$BD$32,TRUE),1-0.000000000001))</f>
        <v>0.87364892554972318</v>
      </c>
      <c r="BK2508" s="33">
        <f ca="1">IF(_xlfn.T.DIST(BF2508,$BD$32,TRUE)&lt;0.5,MAX(_xlfn.T.DIST(BF2508,$BD$32,TRUE),0.000000000001),MIN(_xlfn.T.DIST(BF2508,$BD$32,TRUE),1-0.000000000001))</f>
        <v>0.73036677697924035</v>
      </c>
      <c r="BL2508" s="33">
        <f ca="1">IF(_xlfn.T.DIST(BG2508,$BD$32,TRUE)&lt;0.5,MAX(_xlfn.T.DIST(BG2508,$BD$32,TRUE),0.000000000001),MIN(_xlfn.T.DIST(BG2508,$BD$32,TRUE),1-0.000000000001))</f>
        <v>0.89599432804268109</v>
      </c>
      <c r="BM2508" s="37">
        <f ca="1">IF(_xlfn.T.DIST(BH2508,$BD$32,TRUE)&lt;0.5,MAX(_xlfn.T.DIST(BH2508,$BD$32,TRUE),0.000000000001),MIN(_xlfn.T.DIST(BH2508,$BD$32,TRUE),1-0.000000000001))</f>
        <v>7.8270304691694367E-2</v>
      </c>
      <c r="BN2508" s="33">
        <f t="shared" ca="1" si="827"/>
        <v>10.379807862305421</v>
      </c>
      <c r="BO2508" s="33">
        <f t="shared" ca="1" si="828"/>
        <v>16.143810706011369</v>
      </c>
      <c r="BP2508" s="33">
        <f t="shared" ca="1" si="829"/>
        <v>19.841767931881762</v>
      </c>
      <c r="BQ2508" s="33">
        <f t="shared" ca="1" si="830"/>
        <v>14.895820913936728</v>
      </c>
      <c r="BR2508" s="33">
        <f t="shared" ca="1" si="831"/>
        <v>13.332789053453769</v>
      </c>
      <c r="BS2508">
        <f t="shared" ca="1" si="832"/>
        <v>74.593996467589051</v>
      </c>
    </row>
    <row r="2509" spans="32:71" x14ac:dyDescent="0.2">
      <c r="AF2509" s="32">
        <f t="shared" ca="1" si="834"/>
        <v>0.77982760367717152</v>
      </c>
      <c r="AG2509" s="32">
        <f t="shared" ca="1" si="834"/>
        <v>-0.11062887565144085</v>
      </c>
      <c r="AH2509" s="32">
        <f t="shared" ca="1" si="834"/>
        <v>-0.75399397677011204</v>
      </c>
      <c r="AI2509" s="32">
        <f t="shared" ca="1" si="834"/>
        <v>-0.23853829020026876</v>
      </c>
      <c r="AJ2509" s="37">
        <f t="shared" ca="1" si="834"/>
        <v>-1.4769638423282629</v>
      </c>
      <c r="AK2509" s="33" cm="1">
        <f t="array" aca="1" ref="AK2509:AO2509" ca="1">MMULT(AF2509:AJ2509,$Y$50:$AC$54)</f>
        <v>0.77982760367717174</v>
      </c>
      <c r="AL2509">
        <f ca="1"/>
        <v>0.44413901711621112</v>
      </c>
      <c r="AM2509">
        <f ca="1"/>
        <v>-0.58572892188428294</v>
      </c>
      <c r="AN2509">
        <f ca="1"/>
        <v>0.34894490868254824</v>
      </c>
      <c r="AO2509" s="35">
        <f ca="1"/>
        <v>-1.6682216549595692</v>
      </c>
      <c r="AP2509" s="33">
        <f t="shared" ca="1" si="815"/>
        <v>10.584870702757879</v>
      </c>
      <c r="AQ2509">
        <f t="shared" ca="1" si="816"/>
        <v>15.444139017116211</v>
      </c>
      <c r="AR2509">
        <f t="shared" ca="1" si="817"/>
        <v>16.24281323434715</v>
      </c>
      <c r="AS2509">
        <f t="shared" ca="1" si="818"/>
        <v>12.80257328996986</v>
      </c>
      <c r="AT2509">
        <f t="shared" ca="1" si="819"/>
        <v>12.327113380161723</v>
      </c>
      <c r="AU2509">
        <f t="shared" ca="1" si="820"/>
        <v>67.401509624352812</v>
      </c>
      <c r="BC2509">
        <f t="shared" ca="1" si="821"/>
        <v>24.885866794053022</v>
      </c>
      <c r="BD2509" s="33">
        <f t="shared" ca="1" si="822"/>
        <v>0.7497034109211258</v>
      </c>
      <c r="BE2509" s="33">
        <f t="shared" ca="1" si="823"/>
        <v>0.42698223874750363</v>
      </c>
      <c r="BF2509" s="33">
        <f t="shared" ca="1" si="824"/>
        <v>-0.56310262491501395</v>
      </c>
      <c r="BG2509" s="33">
        <f t="shared" ca="1" si="825"/>
        <v>0.33546541187988638</v>
      </c>
      <c r="BH2509" s="37">
        <f t="shared" ca="1" si="826"/>
        <v>-1.6037794238089318</v>
      </c>
      <c r="BI2509" s="33">
        <f ca="1">IF(_xlfn.T.DIST(BD2509,$BD$32,TRUE)&lt;0.5,MAX(_xlfn.T.DIST(BD2509,$BD$32,TRUE),0.000000000001),MIN(_xlfn.T.DIST(BD2509,$BD$32,TRUE),1-0.000000000001))</f>
        <v>0.77036373426480398</v>
      </c>
      <c r="BJ2509" s="33">
        <f ca="1">IF(_xlfn.T.DIST(BE2509,$BD$32,TRUE)&lt;0.5,MAX(_xlfn.T.DIST(BE2509,$BD$32,TRUE),0.000000000001),MIN(_xlfn.T.DIST(BE2509,$BD$32,TRUE),1-0.000000000001))</f>
        <v>0.66377943668092643</v>
      </c>
      <c r="BK2509" s="33">
        <f ca="1">IF(_xlfn.T.DIST(BF2509,$BD$32,TRUE)&lt;0.5,MAX(_xlfn.T.DIST(BF2509,$BD$32,TRUE),0.000000000001),MIN(_xlfn.T.DIST(BF2509,$BD$32,TRUE),1-0.000000000001))</f>
        <v>0.2887748507445515</v>
      </c>
      <c r="BL2509" s="33">
        <f ca="1">IF(_xlfn.T.DIST(BG2509,$BD$32,TRUE)&lt;0.5,MAX(_xlfn.T.DIST(BG2509,$BD$32,TRUE),0.000000000001),MIN(_xlfn.T.DIST(BG2509,$BD$32,TRUE),1-0.000000000001))</f>
        <v>0.63019562715228883</v>
      </c>
      <c r="BM2509" s="37">
        <f ca="1">IF(_xlfn.T.DIST(BH2509,$BD$32,TRUE)&lt;0.5,MAX(_xlfn.T.DIST(BH2509,$BD$32,TRUE),0.000000000001),MIN(_xlfn.T.DIST(BH2509,$BD$32,TRUE),1-0.000000000001))</f>
        <v>5.962021053882402E-2</v>
      </c>
      <c r="BN2509" s="33">
        <f t="shared" ca="1" si="827"/>
        <v>10.555033945644151</v>
      </c>
      <c r="BO2509" s="33">
        <f t="shared" ca="1" si="828"/>
        <v>15.422800083638032</v>
      </c>
      <c r="BP2509" s="33">
        <f t="shared" ca="1" si="829"/>
        <v>16.329097793954759</v>
      </c>
      <c r="BQ2509" s="33">
        <f t="shared" ca="1" si="830"/>
        <v>12.764454481924268</v>
      </c>
      <c r="BR2509" s="33">
        <f t="shared" ca="1" si="831"/>
        <v>12.768121032827359</v>
      </c>
      <c r="BS2509">
        <f t="shared" ca="1" si="832"/>
        <v>67.839507337988579</v>
      </c>
    </row>
    <row r="2510" spans="32:71" x14ac:dyDescent="0.2">
      <c r="AF2510" s="32">
        <f t="shared" ca="1" si="834"/>
        <v>-7.4847027294892635E-2</v>
      </c>
      <c r="AG2510" s="32">
        <f t="shared" ca="1" si="834"/>
        <v>-0.72654316823438447</v>
      </c>
      <c r="AH2510" s="32">
        <f t="shared" ca="1" si="834"/>
        <v>0.59150694269686854</v>
      </c>
      <c r="AI2510" s="32">
        <f t="shared" ca="1" si="834"/>
        <v>-0.72876993687012581</v>
      </c>
      <c r="AJ2510" s="37">
        <f t="shared" ca="1" si="834"/>
        <v>0.51649569133839368</v>
      </c>
      <c r="AK2510" s="33" cm="1">
        <f t="array" aca="1" ref="AK2510:AO2510" ca="1">MMULT(AF2510:AJ2510,$Y$50:$AC$54)</f>
        <v>-7.4847027294892648E-2</v>
      </c>
      <c r="AL2510">
        <f ca="1"/>
        <v>-0.58699329723096361</v>
      </c>
      <c r="AM2510">
        <f ca="1"/>
        <v>0.45648711753205179</v>
      </c>
      <c r="AN2510">
        <f ca="1"/>
        <v>-1.1323414940741716</v>
      </c>
      <c r="AO2510" s="35">
        <f ca="1"/>
        <v>0.60895856194879405</v>
      </c>
      <c r="AP2510" s="33">
        <f t="shared" ca="1" si="815"/>
        <v>9.9438647295288298</v>
      </c>
      <c r="AQ2510">
        <f t="shared" ca="1" si="816"/>
        <v>14.413006702769037</v>
      </c>
      <c r="AR2510">
        <f t="shared" ca="1" si="817"/>
        <v>19.369461352596154</v>
      </c>
      <c r="AS2510">
        <f t="shared" ca="1" si="818"/>
        <v>9.3956145636294046</v>
      </c>
      <c r="AT2510">
        <f t="shared" ca="1" si="819"/>
        <v>21.435834247795178</v>
      </c>
      <c r="AU2510">
        <f t="shared" ca="1" si="820"/>
        <v>74.557781596318591</v>
      </c>
      <c r="BC2510">
        <f t="shared" ca="1" si="821"/>
        <v>31.530164509045544</v>
      </c>
      <c r="BD2510" s="33">
        <f t="shared" ca="1" si="822"/>
        <v>-7.1955739186063711E-2</v>
      </c>
      <c r="BE2510" s="33">
        <f t="shared" ca="1" si="823"/>
        <v>-0.56431815832986276</v>
      </c>
      <c r="BF2510" s="33">
        <f t="shared" ca="1" si="824"/>
        <v>0.43885334071478488</v>
      </c>
      <c r="BG2510" s="33">
        <f t="shared" ca="1" si="825"/>
        <v>-1.0885999372578776</v>
      </c>
      <c r="BH2510" s="37">
        <f t="shared" ca="1" si="826"/>
        <v>0.5854349202950625</v>
      </c>
      <c r="BI2510" s="33">
        <f ca="1">IF(_xlfn.T.DIST(BD2510,$BD$32,TRUE)&lt;0.5,MAX(_xlfn.T.DIST(BD2510,$BD$32,TRUE),0.000000000001),MIN(_xlfn.T.DIST(BD2510,$BD$32,TRUE),1-0.000000000001))</f>
        <v>0.47155735701632295</v>
      </c>
      <c r="BJ2510" s="33">
        <f ca="1">IF(_xlfn.T.DIST(BE2510,$BD$32,TRUE)&lt;0.5,MAX(_xlfn.T.DIST(BE2510,$BD$32,TRUE),0.000000000001),MIN(_xlfn.T.DIST(BE2510,$BD$32,TRUE),1-0.000000000001))</f>
        <v>0.28836640851082057</v>
      </c>
      <c r="BK2510" s="33">
        <f ca="1">IF(_xlfn.T.DIST(BF2510,$BD$32,TRUE)&lt;0.5,MAX(_xlfn.T.DIST(BF2510,$BD$32,TRUE),0.000000000001),MIN(_xlfn.T.DIST(BF2510,$BD$32,TRUE),1-0.000000000001))</f>
        <v>0.66804383287859948</v>
      </c>
      <c r="BL2510" s="33">
        <f ca="1">IF(_xlfn.T.DIST(BG2510,$BD$32,TRUE)&lt;0.5,MAX(_xlfn.T.DIST(BG2510,$BD$32,TRUE),0.000000000001),MIN(_xlfn.T.DIST(BG2510,$BD$32,TRUE),1-0.000000000001))</f>
        <v>0.14249926221807135</v>
      </c>
      <c r="BM2510" s="37">
        <f ca="1">IF(_xlfn.T.DIST(BH2510,$BD$32,TRUE)&lt;0.5,MAX(_xlfn.T.DIST(BH2510,$BD$32,TRUE),0.000000000001),MIN(_xlfn.T.DIST(BH2510,$BD$32,TRUE),1-0.000000000001))</f>
        <v>0.71868317629531353</v>
      </c>
      <c r="BN2510" s="33">
        <f t="shared" ca="1" si="827"/>
        <v>9.9464832702926156</v>
      </c>
      <c r="BO2510" s="33">
        <f t="shared" ca="1" si="828"/>
        <v>14.441836609084898</v>
      </c>
      <c r="BP2510" s="33">
        <f t="shared" ca="1" si="829"/>
        <v>19.303553968498367</v>
      </c>
      <c r="BQ2510" s="33">
        <f t="shared" ca="1" si="830"/>
        <v>9.5409368249238433</v>
      </c>
      <c r="BR2510" s="33">
        <f t="shared" ca="1" si="831"/>
        <v>21.315736356671096</v>
      </c>
      <c r="BS2510">
        <f t="shared" ca="1" si="832"/>
        <v>74.548547029470825</v>
      </c>
    </row>
    <row r="2511" spans="32:71" x14ac:dyDescent="0.2">
      <c r="AF2511" s="32">
        <f t="shared" ca="1" si="834"/>
        <v>1.2897112840972573</v>
      </c>
      <c r="AG2511" s="32">
        <f t="shared" ca="1" si="834"/>
        <v>-1.6460599933889453</v>
      </c>
      <c r="AH2511" s="32">
        <f t="shared" ca="1" si="834"/>
        <v>-0.70133551593613297</v>
      </c>
      <c r="AI2511" s="32">
        <f t="shared" ca="1" si="834"/>
        <v>-1.1683757099914018</v>
      </c>
      <c r="AJ2511" s="37">
        <f t="shared" ca="1" si="834"/>
        <v>-1.2286456333743154</v>
      </c>
      <c r="AK2511" s="33" cm="1">
        <f t="array" aca="1" ref="AK2511:AO2511" ca="1">MMULT(AF2511:AJ2511,$Y$50:$AC$54)</f>
        <v>1.2897112840972575</v>
      </c>
      <c r="AL2511">
        <f ca="1"/>
        <v>-0.34590577931747657</v>
      </c>
      <c r="AM2511">
        <f ca="1"/>
        <v>-0.6438304292524224</v>
      </c>
      <c r="AN2511">
        <f ca="1"/>
        <v>-0.89206077443662901</v>
      </c>
      <c r="AO2511" s="35">
        <f ca="1"/>
        <v>-1.6186401637485108</v>
      </c>
      <c r="AP2511" s="33">
        <f t="shared" ca="1" si="815"/>
        <v>10.967283463072944</v>
      </c>
      <c r="AQ2511">
        <f t="shared" ca="1" si="816"/>
        <v>14.654094220682524</v>
      </c>
      <c r="AR2511">
        <f t="shared" ca="1" si="817"/>
        <v>16.068508712242732</v>
      </c>
      <c r="AS2511">
        <f t="shared" ca="1" si="818"/>
        <v>9.9482602187957525</v>
      </c>
      <c r="AT2511">
        <f t="shared" ca="1" si="819"/>
        <v>12.525439345005957</v>
      </c>
      <c r="AU2511">
        <f t="shared" ca="1" si="820"/>
        <v>64.163585959799917</v>
      </c>
      <c r="BC2511">
        <f t="shared" ca="1" si="821"/>
        <v>48.938139344211685</v>
      </c>
      <c r="BD2511" s="33">
        <f t="shared" ca="1" si="822"/>
        <v>1.2398906427932126</v>
      </c>
      <c r="BE2511" s="33">
        <f t="shared" ca="1" si="823"/>
        <v>-0.33254368194819239</v>
      </c>
      <c r="BF2511" s="33">
        <f t="shared" ca="1" si="824"/>
        <v>-0.61895971185084053</v>
      </c>
      <c r="BG2511" s="33">
        <f t="shared" ca="1" si="825"/>
        <v>-0.85760109310126409</v>
      </c>
      <c r="BH2511" s="37">
        <f t="shared" ca="1" si="826"/>
        <v>-1.5561132307885648</v>
      </c>
      <c r="BI2511" s="33">
        <f ca="1">IF(_xlfn.T.DIST(BD2511,$BD$32,TRUE)&lt;0.5,MAX(_xlfn.T.DIST(BD2511,$BD$32,TRUE),0.000000000001),MIN(_xlfn.T.DIST(BD2511,$BD$32,TRUE),1-0.000000000001))</f>
        <v>0.88768647168128179</v>
      </c>
      <c r="BJ2511" s="33">
        <f ca="1">IF(_xlfn.T.DIST(BE2511,$BD$32,TRUE)&lt;0.5,MAX(_xlfn.T.DIST(BE2511,$BD$32,TRUE),0.000000000001),MIN(_xlfn.T.DIST(BE2511,$BD$32,TRUE),1-0.000000000001))</f>
        <v>0.37089567683997859</v>
      </c>
      <c r="BK2511" s="33">
        <f ca="1">IF(_xlfn.T.DIST(BF2511,$BD$32,TRUE)&lt;0.5,MAX(_xlfn.T.DIST(BF2511,$BD$32,TRUE),0.000000000001),MIN(_xlfn.T.DIST(BF2511,$BD$32,TRUE),1-0.000000000001))</f>
        <v>0.27030747843566744</v>
      </c>
      <c r="BL2511" s="33">
        <f ca="1">IF(_xlfn.T.DIST(BG2511,$BD$32,TRUE)&lt;0.5,MAX(_xlfn.T.DIST(BG2511,$BD$32,TRUE),0.000000000001),MIN(_xlfn.T.DIST(BG2511,$BD$32,TRUE),1-0.000000000001))</f>
        <v>0.19895623324885514</v>
      </c>
      <c r="BM2511" s="37">
        <f ca="1">IF(_xlfn.T.DIST(BH2511,$BD$32,TRUE)&lt;0.5,MAX(_xlfn.T.DIST(BH2511,$BD$32,TRUE),0.000000000001),MIN(_xlfn.T.DIST(BH2511,$BD$32,TRUE),1-0.000000000001))</f>
        <v>6.5084459153416901E-2</v>
      </c>
      <c r="BN2511" s="33">
        <f t="shared" ca="1" si="827"/>
        <v>10.910737042184087</v>
      </c>
      <c r="BO2511" s="33">
        <f t="shared" ca="1" si="828"/>
        <v>14.670517942602405</v>
      </c>
      <c r="BP2511" s="33">
        <f t="shared" ca="1" si="829"/>
        <v>16.164350034050962</v>
      </c>
      <c r="BQ2511" s="33">
        <f t="shared" ca="1" si="830"/>
        <v>10.055682696968242</v>
      </c>
      <c r="BR2511" s="33">
        <f t="shared" ca="1" si="831"/>
        <v>12.946255557648072</v>
      </c>
      <c r="BS2511">
        <f t="shared" ca="1" si="832"/>
        <v>64.747543273453772</v>
      </c>
    </row>
    <row r="2512" spans="32:71" x14ac:dyDescent="0.2">
      <c r="AF2512" s="32">
        <f t="shared" ca="1" si="834"/>
        <v>0.33958498796488201</v>
      </c>
      <c r="AG2512" s="32">
        <f t="shared" ca="1" si="834"/>
        <v>0.46729012779016577</v>
      </c>
      <c r="AH2512" s="32">
        <f t="shared" ca="1" si="834"/>
        <v>0.91939249692252401</v>
      </c>
      <c r="AI2512" s="32">
        <f t="shared" ca="1" si="834"/>
        <v>-3.7553667090077635E-3</v>
      </c>
      <c r="AJ2512" s="37">
        <f t="shared" ca="1" si="834"/>
        <v>0.71983622527487057</v>
      </c>
      <c r="AK2512" s="33" cm="1">
        <f t="array" aca="1" ref="AK2512:AO2512" ca="1">MMULT(AF2512:AJ2512,$Y$50:$AC$54)</f>
        <v>0.33958498796488207</v>
      </c>
      <c r="AL2512">
        <f ca="1"/>
        <v>0.57405646325526138</v>
      </c>
      <c r="AM2512">
        <f ca="1"/>
        <v>1.0254386823627335</v>
      </c>
      <c r="AN2512">
        <f ca="1"/>
        <v>-6.7794936784474791E-2</v>
      </c>
      <c r="AO2512" s="35">
        <f ca="1"/>
        <v>1.0761320701102655</v>
      </c>
      <c r="AP2512" s="33">
        <f t="shared" ca="1" si="815"/>
        <v>10.254688740973661</v>
      </c>
      <c r="AQ2512">
        <f t="shared" ca="1" si="816"/>
        <v>15.57405646325526</v>
      </c>
      <c r="AR2512">
        <f t="shared" ca="1" si="817"/>
        <v>21.076316047088199</v>
      </c>
      <c r="AS2512">
        <f t="shared" ca="1" si="818"/>
        <v>11.844071645395708</v>
      </c>
      <c r="AT2512">
        <f t="shared" ca="1" si="819"/>
        <v>23.304528280441062</v>
      </c>
      <c r="AU2512">
        <f t="shared" ca="1" si="820"/>
        <v>82.053661177153884</v>
      </c>
      <c r="BC2512">
        <f t="shared" ca="1" si="821"/>
        <v>31.62149178862024</v>
      </c>
      <c r="BD2512" s="33">
        <f t="shared" ca="1" si="822"/>
        <v>0.32646705832725864</v>
      </c>
      <c r="BE2512" s="33">
        <f t="shared" ca="1" si="823"/>
        <v>0.55188106516674451</v>
      </c>
      <c r="BF2512" s="33">
        <f t="shared" ca="1" si="824"/>
        <v>0.98582670609856859</v>
      </c>
      <c r="BG2512" s="33">
        <f t="shared" ca="1" si="825"/>
        <v>-6.51760659802747E-2</v>
      </c>
      <c r="BH2512" s="37">
        <f t="shared" ca="1" si="826"/>
        <v>1.0345618438729491</v>
      </c>
      <c r="BI2512" s="33">
        <f ca="1">IF(_xlfn.T.DIST(BD2512,$BD$32,TRUE)&lt;0.5,MAX(_xlfn.T.DIST(BD2512,$BD$32,TRUE),0.000000000001),MIN(_xlfn.T.DIST(BD2512,$BD$32,TRUE),1-0.000000000001))</f>
        <v>0.62683113731517415</v>
      </c>
      <c r="BJ2512" s="33">
        <f ca="1">IF(_xlfn.T.DIST(BE2512,$BD$32,TRUE)&lt;0.5,MAX(_xlfn.T.DIST(BE2512,$BD$32,TRUE),0.000000000001),MIN(_xlfn.T.DIST(BE2512,$BD$32,TRUE),1-0.000000000001))</f>
        <v>0.70744103976063177</v>
      </c>
      <c r="BK2512" s="33">
        <f ca="1">IF(_xlfn.T.DIST(BF2512,$BD$32,TRUE)&lt;0.5,MAX(_xlfn.T.DIST(BF2512,$BD$32,TRUE),0.000000000001),MIN(_xlfn.T.DIST(BF2512,$BD$32,TRUE),1-0.000000000001))</f>
        <v>0.83394863189324631</v>
      </c>
      <c r="BL2512" s="33">
        <f ca="1">IF(_xlfn.T.DIST(BG2512,$BD$32,TRUE)&lt;0.5,MAX(_xlfn.T.DIST(BG2512,$BD$32,TRUE),0.000000000001),MIN(_xlfn.T.DIST(BG2512,$BD$32,TRUE),1-0.000000000001))</f>
        <v>0.47423310189606699</v>
      </c>
      <c r="BM2512" s="37">
        <f ca="1">IF(_xlfn.T.DIST(BH2512,$BD$32,TRUE)&lt;0.5,MAX(_xlfn.T.DIST(BH2512,$BD$32,TRUE),0.000000000001),MIN(_xlfn.T.DIST(BH2512,$BD$32,TRUE),1-0.000000000001))</f>
        <v>0.84542917057462008</v>
      </c>
      <c r="BN2512" s="33">
        <f t="shared" ca="1" si="827"/>
        <v>10.242604083273259</v>
      </c>
      <c r="BO2512" s="33">
        <f t="shared" ca="1" si="828"/>
        <v>15.545924377743262</v>
      </c>
      <c r="BP2512" s="33">
        <f t="shared" ca="1" si="829"/>
        <v>20.909661508214114</v>
      </c>
      <c r="BQ2512" s="33">
        <f t="shared" ca="1" si="830"/>
        <v>11.851344083708929</v>
      </c>
      <c r="BR2512" s="33">
        <f t="shared" ca="1" si="831"/>
        <v>23.068098972733548</v>
      </c>
      <c r="BS2512">
        <f t="shared" ca="1" si="832"/>
        <v>81.617633025673115</v>
      </c>
    </row>
    <row r="2513" spans="32:71" x14ac:dyDescent="0.2">
      <c r="AF2513" s="32">
        <f t="shared" ca="1" si="834"/>
        <v>1.2237053591587637</v>
      </c>
      <c r="AG2513" s="32">
        <f t="shared" ca="1" si="834"/>
        <v>0.88128365533825015</v>
      </c>
      <c r="AH2513" s="32">
        <f t="shared" ca="1" si="834"/>
        <v>-0.38297020315726549</v>
      </c>
      <c r="AI2513" s="32">
        <f t="shared" ca="1" si="834"/>
        <v>0.43042581249329892</v>
      </c>
      <c r="AJ2513" s="37">
        <f t="shared" ca="1" si="834"/>
        <v>0.33349489957246098</v>
      </c>
      <c r="AK2513" s="33" cm="1">
        <f t="array" aca="1" ref="AK2513:AO2513" ca="1">MMULT(AF2513:AJ2513,$Y$50:$AC$54)</f>
        <v>1.2237053591587639</v>
      </c>
      <c r="AL2513">
        <f ca="1"/>
        <v>1.4759331590812281</v>
      </c>
      <c r="AM2513">
        <f ca="1"/>
        <v>2.9421506422839805E-3</v>
      </c>
      <c r="AN2513">
        <f ca="1"/>
        <v>1.2694467627852855</v>
      </c>
      <c r="AO2513" s="35">
        <f ca="1"/>
        <v>9.0330922060254393E-2</v>
      </c>
      <c r="AP2513" s="33">
        <f t="shared" ca="1" si="815"/>
        <v>10.917779019369073</v>
      </c>
      <c r="AQ2513">
        <f t="shared" ca="1" si="816"/>
        <v>16.475933159081229</v>
      </c>
      <c r="AR2513">
        <f t="shared" ca="1" si="817"/>
        <v>18.008826451926851</v>
      </c>
      <c r="AS2513">
        <f t="shared" ca="1" si="818"/>
        <v>14.919727554406157</v>
      </c>
      <c r="AT2513">
        <f t="shared" ca="1" si="819"/>
        <v>19.361323688241018</v>
      </c>
      <c r="AU2513">
        <f t="shared" ca="1" si="820"/>
        <v>79.683589873024331</v>
      </c>
      <c r="BC2513">
        <f t="shared" ca="1" si="821"/>
        <v>17.565570537658015</v>
      </c>
      <c r="BD2513" s="33">
        <f t="shared" ca="1" si="822"/>
        <v>1.1764344803875049</v>
      </c>
      <c r="BE2513" s="33">
        <f t="shared" ca="1" si="823"/>
        <v>1.4189188975065525</v>
      </c>
      <c r="BF2513" s="33">
        <f t="shared" ca="1" si="824"/>
        <v>2.8284974288717282E-3</v>
      </c>
      <c r="BG2513" s="33">
        <f t="shared" ca="1" si="825"/>
        <v>1.2204089257103192</v>
      </c>
      <c r="BH2513" s="37">
        <f t="shared" ca="1" si="826"/>
        <v>8.6841501969014662E-2</v>
      </c>
      <c r="BI2513" s="33">
        <f ca="1">IF(_xlfn.T.DIST(BD2513,$BD$32,TRUE)&lt;0.5,MAX(_xlfn.T.DIST(BD2513,$BD$32,TRUE),0.000000000001),MIN(_xlfn.T.DIST(BD2513,$BD$32,TRUE),1-0.000000000001))</f>
        <v>0.8756639299669482</v>
      </c>
      <c r="BJ2513" s="33">
        <f ca="1">IF(_xlfn.T.DIST(BE2513,$BD$32,TRUE)&lt;0.5,MAX(_xlfn.T.DIST(BE2513,$BD$32,TRUE),0.000000000001),MIN(_xlfn.T.DIST(BE2513,$BD$32,TRUE),1-0.000000000001))</f>
        <v>0.91688534209316408</v>
      </c>
      <c r="BK2513" s="33">
        <f ca="1">IF(_xlfn.T.DIST(BF2513,$BD$32,TRUE)&lt;0.5,MAX(_xlfn.T.DIST(BF2513,$BD$32,TRUE),0.000000000001),MIN(_xlfn.T.DIST(BF2513,$BD$32,TRUE),1-0.000000000001))</f>
        <v>0.50111904307588251</v>
      </c>
      <c r="BL2513" s="33">
        <f ca="1">IF(_xlfn.T.DIST(BG2513,$BD$32,TRUE)&lt;0.5,MAX(_xlfn.T.DIST(BG2513,$BD$32,TRUE),0.000000000001),MIN(_xlfn.T.DIST(BG2513,$BD$32,TRUE),1-0.000000000001))</f>
        <v>0.88409184515242834</v>
      </c>
      <c r="BM2513" s="37">
        <f ca="1">IF(_xlfn.T.DIST(BH2513,$BD$32,TRUE)&lt;0.5,MAX(_xlfn.T.DIST(BH2513,$BD$32,TRUE),0.000000000001),MIN(_xlfn.T.DIST(BH2513,$BD$32,TRUE),1-0.000000000001))</f>
        <v>0.53431272521924755</v>
      </c>
      <c r="BN2513" s="33">
        <f t="shared" ca="1" si="827"/>
        <v>10.865185478638086</v>
      </c>
      <c r="BO2513" s="33">
        <f t="shared" ca="1" si="828"/>
        <v>16.384421871205628</v>
      </c>
      <c r="BP2513" s="33">
        <f t="shared" ca="1" si="829"/>
        <v>18.008415086078841</v>
      </c>
      <c r="BQ2513" s="33">
        <f t="shared" ca="1" si="830"/>
        <v>14.750094337931934</v>
      </c>
      <c r="BR2513" s="33">
        <f t="shared" ca="1" si="831"/>
        <v>19.34446226476496</v>
      </c>
      <c r="BS2513">
        <f t="shared" ca="1" si="832"/>
        <v>79.352579038619453</v>
      </c>
    </row>
    <row r="2514" spans="32:71" x14ac:dyDescent="0.2">
      <c r="AF2514" s="32">
        <f t="shared" ca="1" si="834"/>
        <v>-1.2022802090953608</v>
      </c>
      <c r="AG2514" s="32">
        <f t="shared" ca="1" si="834"/>
        <v>1.2153497279203973</v>
      </c>
      <c r="AH2514" s="32">
        <f t="shared" ca="1" si="834"/>
        <v>0.73456200193799337</v>
      </c>
      <c r="AI2514" s="32">
        <f t="shared" ca="1" si="834"/>
        <v>-8.3103003505258805E-3</v>
      </c>
      <c r="AJ2514" s="37">
        <f t="shared" ca="1" si="834"/>
        <v>-0.17036176706523865</v>
      </c>
      <c r="AK2514" s="33" cm="1">
        <f t="array" aca="1" ref="AK2514:AO2514" ca="1">MMULT(AF2514:AJ2514,$Y$50:$AC$54)</f>
        <v>-1.202280209095361</v>
      </c>
      <c r="AL2514">
        <f ca="1"/>
        <v>8.6797129492277136E-2</v>
      </c>
      <c r="AM2514">
        <f ca="1"/>
        <v>0.63399573912068674</v>
      </c>
      <c r="AN2514">
        <f ca="1"/>
        <v>-0.12488996911837273</v>
      </c>
      <c r="AO2514" s="35">
        <f ca="1"/>
        <v>0.28464022687569746</v>
      </c>
      <c r="AP2514" s="33">
        <f t="shared" ca="1" si="815"/>
        <v>9.0982898431784793</v>
      </c>
      <c r="AQ2514">
        <f t="shared" ca="1" si="816"/>
        <v>15.086797129492277</v>
      </c>
      <c r="AR2514">
        <f t="shared" ca="1" si="817"/>
        <v>19.901987217362059</v>
      </c>
      <c r="AS2514">
        <f t="shared" ca="1" si="818"/>
        <v>11.712753071027743</v>
      </c>
      <c r="AT2514">
        <f t="shared" ca="1" si="819"/>
        <v>20.138560907502789</v>
      </c>
      <c r="AU2514">
        <f t="shared" ca="1" si="820"/>
        <v>75.93838816856335</v>
      </c>
      <c r="BC2514">
        <f t="shared" ca="1" si="821"/>
        <v>36.721679468404631</v>
      </c>
      <c r="BD2514" s="33">
        <f t="shared" ca="1" si="822"/>
        <v>-1.1558369688268861</v>
      </c>
      <c r="BE2514" s="33">
        <f t="shared" ca="1" si="823"/>
        <v>8.3444217326604106E-2</v>
      </c>
      <c r="BF2514" s="33">
        <f t="shared" ca="1" si="824"/>
        <v>0.60950492889323848</v>
      </c>
      <c r="BG2514" s="33">
        <f t="shared" ca="1" si="825"/>
        <v>-0.12006555730571274</v>
      </c>
      <c r="BH2514" s="37">
        <f t="shared" ca="1" si="826"/>
        <v>0.27364477477821336</v>
      </c>
      <c r="BI2514" s="33">
        <f ca="1">IF(_xlfn.T.DIST(BD2514,$BD$32,TRUE)&lt;0.5,MAX(_xlfn.T.DIST(BD2514,$BD$32,TRUE),0.000000000001),MIN(_xlfn.T.DIST(BD2514,$BD$32,TRUE),1-0.000000000001))</f>
        <v>0.12843516154325829</v>
      </c>
      <c r="BJ2514" s="33">
        <f ca="1">IF(_xlfn.T.DIST(BE2514,$BD$32,TRUE)&lt;0.5,MAX(_xlfn.T.DIST(BE2514,$BD$32,TRUE),0.000000000001),MIN(_xlfn.T.DIST(BE2514,$BD$32,TRUE),1-0.000000000001))</f>
        <v>0.53297367491148906</v>
      </c>
      <c r="BK2514" s="33">
        <f ca="1">IF(_xlfn.T.DIST(BF2514,$BD$32,TRUE)&lt;0.5,MAX(_xlfn.T.DIST(BF2514,$BD$32,TRUE),0.000000000001),MIN(_xlfn.T.DIST(BF2514,$BD$32,TRUE),1-0.000000000001))</f>
        <v>0.7266106562986544</v>
      </c>
      <c r="BL2514" s="33">
        <f ca="1">IF(_xlfn.T.DIST(BG2514,$BD$32,TRUE)&lt;0.5,MAX(_xlfn.T.DIST(BG2514,$BD$32,TRUE),0.000000000001),MIN(_xlfn.T.DIST(BG2514,$BD$32,TRUE),1-0.000000000001))</f>
        <v>0.45261585448955077</v>
      </c>
      <c r="BM2514" s="37">
        <f ca="1">IF(_xlfn.T.DIST(BH2514,$BD$32,TRUE)&lt;0.5,MAX(_xlfn.T.DIST(BH2514,$BD$32,TRUE),0.000000000001),MIN(_xlfn.T.DIST(BH2514,$BD$32,TRUE),1-0.000000000001))</f>
        <v>0.60688356997839443</v>
      </c>
      <c r="BN2514" s="33">
        <f t="shared" ca="1" si="827"/>
        <v>9.1496354705579588</v>
      </c>
      <c r="BO2514" s="33">
        <f t="shared" ca="1" si="828"/>
        <v>15.082747078242278</v>
      </c>
      <c r="BP2514" s="33">
        <f t="shared" ca="1" si="829"/>
        <v>19.80778256547665</v>
      </c>
      <c r="BQ2514" s="33">
        <f t="shared" ca="1" si="830"/>
        <v>11.726173288317696</v>
      </c>
      <c r="BR2514" s="33">
        <f t="shared" ca="1" si="831"/>
        <v>20.084822639851961</v>
      </c>
      <c r="BS2514">
        <f t="shared" ca="1" si="832"/>
        <v>75.851161042446549</v>
      </c>
    </row>
    <row r="2515" spans="32:71" x14ac:dyDescent="0.2">
      <c r="AF2515" s="32">
        <f t="shared" ca="1" si="834"/>
        <v>-0.25450482285449166</v>
      </c>
      <c r="AG2515" s="32">
        <f t="shared" ca="1" si="834"/>
        <v>-1.9637945713336475</v>
      </c>
      <c r="AH2515" s="32">
        <f t="shared" ca="1" si="834"/>
        <v>-1.2593079221313277</v>
      </c>
      <c r="AI2515" s="32">
        <f t="shared" ca="1" si="834"/>
        <v>-0.61514642350851012</v>
      </c>
      <c r="AJ2515" s="37">
        <f t="shared" ca="1" si="834"/>
        <v>-1.8556939758095847</v>
      </c>
      <c r="AK2515" s="33" cm="1">
        <f t="array" aca="1" ref="AK2515:AO2515" ca="1">MMULT(AF2515:AJ2515,$Y$50:$AC$54)</f>
        <v>-0.25450482285449172</v>
      </c>
      <c r="AL2515">
        <f ca="1"/>
        <v>-1.6217984786137991</v>
      </c>
      <c r="AM2515">
        <f ca="1"/>
        <v>-1.5456367307631584</v>
      </c>
      <c r="AN2515">
        <f ca="1"/>
        <v>-0.90251241759344913</v>
      </c>
      <c r="AO2515" s="35">
        <f ca="1"/>
        <v>-2.273120759271241</v>
      </c>
      <c r="AP2515" s="33">
        <f t="shared" ca="1" si="815"/>
        <v>9.8091213828591304</v>
      </c>
      <c r="AQ2515">
        <f t="shared" ca="1" si="816"/>
        <v>13.378201521386201</v>
      </c>
      <c r="AR2515">
        <f t="shared" ca="1" si="817"/>
        <v>13.363089807710525</v>
      </c>
      <c r="AS2515">
        <f t="shared" ca="1" si="818"/>
        <v>9.9242214395350672</v>
      </c>
      <c r="AT2515">
        <f t="shared" ca="1" si="819"/>
        <v>9.9075169629150359</v>
      </c>
      <c r="AU2515">
        <f t="shared" ca="1" si="820"/>
        <v>56.382151114405957</v>
      </c>
      <c r="BC2515">
        <f t="shared" ca="1" si="821"/>
        <v>24.708341838928437</v>
      </c>
      <c r="BD2515" s="33">
        <f t="shared" ca="1" si="822"/>
        <v>-0.24467348025407532</v>
      </c>
      <c r="BE2515" s="33">
        <f t="shared" ca="1" si="823"/>
        <v>-1.5591495421682908</v>
      </c>
      <c r="BF2515" s="33">
        <f t="shared" ca="1" si="824"/>
        <v>-1.4859298691583862</v>
      </c>
      <c r="BG2515" s="33">
        <f t="shared" ca="1" si="825"/>
        <v>-0.8676489966217994</v>
      </c>
      <c r="BH2515" s="37">
        <f t="shared" ca="1" si="826"/>
        <v>-2.1853117004649518</v>
      </c>
      <c r="BI2515" s="33">
        <f ca="1">IF(_xlfn.T.DIST(BD2515,$BD$32,TRUE)&lt;0.5,MAX(_xlfn.T.DIST(BD2515,$BD$32,TRUE),0.000000000001),MIN(_xlfn.T.DIST(BD2515,$BD$32,TRUE),1-0.000000000001))</f>
        <v>0.40418754475408364</v>
      </c>
      <c r="BJ2515" s="33">
        <f ca="1">IF(_xlfn.T.DIST(BE2515,$BD$32,TRUE)&lt;0.5,MAX(_xlfn.T.DIST(BE2515,$BD$32,TRUE),0.000000000001),MIN(_xlfn.T.DIST(BE2515,$BD$32,TRUE),1-0.000000000001))</f>
        <v>6.47246058491453E-2</v>
      </c>
      <c r="BK2515" s="33">
        <f ca="1">IF(_xlfn.T.DIST(BF2515,$BD$32,TRUE)&lt;0.5,MAX(_xlfn.T.DIST(BF2515,$BD$32,TRUE),0.000000000001),MIN(_xlfn.T.DIST(BF2515,$BD$32,TRUE),1-0.000000000001))</f>
        <v>7.386595154280981E-2</v>
      </c>
      <c r="BL2515" s="33">
        <f ca="1">IF(_xlfn.T.DIST(BG2515,$BD$32,TRUE)&lt;0.5,MAX(_xlfn.T.DIST(BG2515,$BD$32,TRUE),0.000000000001),MIN(_xlfn.T.DIST(BG2515,$BD$32,TRUE),1-0.000000000001))</f>
        <v>0.19623707999753787</v>
      </c>
      <c r="BM2515" s="37">
        <f ca="1">IF(_xlfn.T.DIST(BH2515,$BD$32,TRUE)&lt;0.5,MAX(_xlfn.T.DIST(BH2515,$BD$32,TRUE),0.000000000001),MIN(_xlfn.T.DIST(BH2515,$BD$32,TRUE),1-0.000000000001))</f>
        <v>1.8404556261619479E-2</v>
      </c>
      <c r="BN2515" s="33">
        <f t="shared" ca="1" si="827"/>
        <v>9.818107897351835</v>
      </c>
      <c r="BO2515" s="33">
        <f t="shared" ca="1" si="828"/>
        <v>13.483722552145839</v>
      </c>
      <c r="BP2515" s="33">
        <f t="shared" ca="1" si="829"/>
        <v>13.657231646360477</v>
      </c>
      <c r="BQ2515" s="33">
        <f t="shared" ca="1" si="830"/>
        <v>10.033180128675824</v>
      </c>
      <c r="BR2515" s="33">
        <f t="shared" ca="1" si="831"/>
        <v>10.648500029402648</v>
      </c>
      <c r="BS2515">
        <f t="shared" ca="1" si="832"/>
        <v>57.640742253936622</v>
      </c>
    </row>
    <row r="2516" spans="32:71" x14ac:dyDescent="0.2">
      <c r="AF2516" s="32">
        <f t="shared" ca="1" si="834"/>
        <v>0.45519297924674729</v>
      </c>
      <c r="AG2516" s="32">
        <f t="shared" ca="1" si="834"/>
        <v>0.1535420042584742</v>
      </c>
      <c r="AH2516" s="32">
        <f t="shared" ca="1" si="834"/>
        <v>1.5178195629123037</v>
      </c>
      <c r="AI2516" s="32">
        <f t="shared" ca="1" si="834"/>
        <v>-0.57521995241923884</v>
      </c>
      <c r="AJ2516" s="37">
        <f t="shared" ca="1" si="834"/>
        <v>1.3585026591555762</v>
      </c>
      <c r="AK2516" s="33" cm="1">
        <f t="array" aca="1" ref="AK2516:AO2516" ca="1">MMULT(AF2516:AJ2516,$Y$50:$AC$54)</f>
        <v>0.4551929792467474</v>
      </c>
      <c r="AL2516">
        <f ca="1"/>
        <v>0.42031943943594297</v>
      </c>
      <c r="AM2516">
        <f ca="1"/>
        <v>1.5852086734178463</v>
      </c>
      <c r="AN2516">
        <f ca="1"/>
        <v>-0.83720818415800391</v>
      </c>
      <c r="AO2516" s="35">
        <f ca="1"/>
        <v>1.8062035139160759</v>
      </c>
      <c r="AP2516" s="33">
        <f t="shared" ca="1" si="815"/>
        <v>10.34139473443506</v>
      </c>
      <c r="AQ2516">
        <f t="shared" ca="1" si="816"/>
        <v>15.420319439435943</v>
      </c>
      <c r="AR2516">
        <f t="shared" ca="1" si="817"/>
        <v>22.755626020253537</v>
      </c>
      <c r="AS2516">
        <f t="shared" ca="1" si="818"/>
        <v>10.074421176436591</v>
      </c>
      <c r="AT2516">
        <f t="shared" ca="1" si="819"/>
        <v>26.224814055664304</v>
      </c>
      <c r="AU2516">
        <f t="shared" ca="1" si="820"/>
        <v>84.816575426225427</v>
      </c>
      <c r="BC2516">
        <f t="shared" ca="1" si="821"/>
        <v>25.625425957492279</v>
      </c>
      <c r="BD2516" s="33">
        <f t="shared" ca="1" si="822"/>
        <v>0.43760919408273263</v>
      </c>
      <c r="BE2516" s="33">
        <f t="shared" ca="1" si="823"/>
        <v>0.40408279462755636</v>
      </c>
      <c r="BF2516" s="33">
        <f t="shared" ca="1" si="824"/>
        <v>1.523973175454679</v>
      </c>
      <c r="BG2516" s="33">
        <f t="shared" ca="1" si="825"/>
        <v>-0.80486741986908628</v>
      </c>
      <c r="BH2516" s="37">
        <f t="shared" ca="1" si="826"/>
        <v>1.7364311404411048</v>
      </c>
      <c r="BI2516" s="33">
        <f ca="1">IF(_xlfn.T.DIST(BD2516,$BD$32,TRUE)&lt;0.5,MAX(_xlfn.T.DIST(BD2516,$BD$32,TRUE),0.000000000001),MIN(_xlfn.T.DIST(BD2516,$BD$32,TRUE),1-0.000000000001))</f>
        <v>0.66759796311204</v>
      </c>
      <c r="BJ2516" s="33">
        <f ca="1">IF(_xlfn.T.DIST(BE2516,$BD$32,TRUE)&lt;0.5,MAX(_xlfn.T.DIST(BE2516,$BD$32,TRUE),0.000000000001),MIN(_xlfn.T.DIST(BE2516,$BD$32,TRUE),1-0.000000000001))</f>
        <v>0.65549094151835563</v>
      </c>
      <c r="BK2516" s="33">
        <f ca="1">IF(_xlfn.T.DIST(BF2516,$BD$32,TRUE)&lt;0.5,MAX(_xlfn.T.DIST(BF2516,$BD$32,TRUE),0.000000000001),MIN(_xlfn.T.DIST(BF2516,$BD$32,TRUE),1-0.000000000001))</f>
        <v>0.93100559425803509</v>
      </c>
      <c r="BL2516" s="33">
        <f ca="1">IF(_xlfn.T.DIST(BG2516,$BD$32,TRUE)&lt;0.5,MAX(_xlfn.T.DIST(BG2516,$BD$32,TRUE),0.000000000001),MIN(_xlfn.T.DIST(BG2516,$BD$32,TRUE),1-0.000000000001))</f>
        <v>0.21361460702415491</v>
      </c>
      <c r="BM2516" s="37">
        <f ca="1">IF(_xlfn.T.DIST(BH2516,$BD$32,TRUE)&lt;0.5,MAX(_xlfn.T.DIST(BH2516,$BD$32,TRUE),0.000000000001),MIN(_xlfn.T.DIST(BH2516,$BD$32,TRUE),1-0.000000000001))</f>
        <v>0.95362591736315638</v>
      </c>
      <c r="BN2516" s="33">
        <f t="shared" ca="1" si="827"/>
        <v>10.324967529213964</v>
      </c>
      <c r="BO2516" s="33">
        <f t="shared" ca="1" si="828"/>
        <v>15.40018791235455</v>
      </c>
      <c r="BP2516" s="33">
        <f t="shared" ca="1" si="829"/>
        <v>22.449966773320298</v>
      </c>
      <c r="BQ2516" s="33">
        <f t="shared" ca="1" si="830"/>
        <v>10.173933465666169</v>
      </c>
      <c r="BR2516" s="33">
        <f t="shared" ca="1" si="831"/>
        <v>25.724303756076889</v>
      </c>
      <c r="BS2516">
        <f t="shared" ca="1" si="832"/>
        <v>84.073359436631875</v>
      </c>
    </row>
    <row r="2517" spans="32:71" x14ac:dyDescent="0.2">
      <c r="AF2517" s="32">
        <f t="shared" ca="1" si="834"/>
        <v>-1.0031091637017386</v>
      </c>
      <c r="AG2517" s="32">
        <f t="shared" ca="1" si="834"/>
        <v>-0.24929124742171921</v>
      </c>
      <c r="AH2517" s="32">
        <f t="shared" ca="1" si="834"/>
        <v>-1.7265189304422788</v>
      </c>
      <c r="AI2517" s="32">
        <f t="shared" ca="1" si="834"/>
        <v>0.28701598297042857</v>
      </c>
      <c r="AJ2517" s="37">
        <f t="shared" ca="1" si="834"/>
        <v>-1.1724879526474083</v>
      </c>
      <c r="AK2517" s="33" cm="1">
        <f t="array" aca="1" ref="AK2517:AO2517" ca="1">MMULT(AF2517:AJ2517,$Y$50:$AC$54)</f>
        <v>-1.0031091637017389</v>
      </c>
      <c r="AL2517">
        <f ca="1"/>
        <v>-0.86048397457684778</v>
      </c>
      <c r="AM2517">
        <f ca="1"/>
        <v>-1.9132059775750856</v>
      </c>
      <c r="AN2517">
        <f ca="1"/>
        <v>0.50576515749095685</v>
      </c>
      <c r="AO2517" s="35">
        <f ca="1"/>
        <v>-1.8235982227702259</v>
      </c>
      <c r="AP2517" s="33">
        <f t="shared" ca="1" si="815"/>
        <v>9.2476681272236956</v>
      </c>
      <c r="AQ2517">
        <f t="shared" ca="1" si="816"/>
        <v>14.139516025423152</v>
      </c>
      <c r="AR2517">
        <f t="shared" ca="1" si="817"/>
        <v>12.260382067274744</v>
      </c>
      <c r="AS2517">
        <f t="shared" ca="1" si="818"/>
        <v>13.1632598622292</v>
      </c>
      <c r="AT2517">
        <f t="shared" ca="1" si="819"/>
        <v>11.705607108919097</v>
      </c>
      <c r="AU2517">
        <f t="shared" ca="1" si="820"/>
        <v>60.516433191069879</v>
      </c>
      <c r="BC2517">
        <f t="shared" ca="1" si="821"/>
        <v>36.750510979925032</v>
      </c>
      <c r="BD2517" s="33">
        <f t="shared" ca="1" si="822"/>
        <v>-0.9643597610642598</v>
      </c>
      <c r="BE2517" s="33">
        <f t="shared" ca="1" si="823"/>
        <v>-0.82724408284768525</v>
      </c>
      <c r="BF2517" s="33">
        <f t="shared" ca="1" si="824"/>
        <v>-1.8393001740632238</v>
      </c>
      <c r="BG2517" s="33">
        <f t="shared" ca="1" si="825"/>
        <v>0.48622780459179388</v>
      </c>
      <c r="BH2517" s="37">
        <f t="shared" ca="1" si="826"/>
        <v>-1.7531539039063164</v>
      </c>
      <c r="BI2517" s="33">
        <f ca="1">IF(_xlfn.T.DIST(BD2517,$BD$32,TRUE)&lt;0.5,MAX(_xlfn.T.DIST(BD2517,$BD$32,TRUE),0.000000000001),MIN(_xlfn.T.DIST(BD2517,$BD$32,TRUE),1-0.000000000001))</f>
        <v>0.17128768373398578</v>
      </c>
      <c r="BJ2517" s="33">
        <f ca="1">IF(_xlfn.T.DIST(BE2517,$BD$32,TRUE)&lt;0.5,MAX(_xlfn.T.DIST(BE2517,$BD$32,TRUE),0.000000000001),MIN(_xlfn.T.DIST(BE2517,$BD$32,TRUE),1-0.000000000001))</f>
        <v>0.20731534188060041</v>
      </c>
      <c r="BK2517" s="33">
        <f ca="1">IF(_xlfn.T.DIST(BF2517,$BD$32,TRUE)&lt;0.5,MAX(_xlfn.T.DIST(BF2517,$BD$32,TRUE),0.000000000001),MIN(_xlfn.T.DIST(BF2517,$BD$32,TRUE),1-0.000000000001))</f>
        <v>3.7893580197987498E-2</v>
      </c>
      <c r="BL2517" s="33">
        <f ca="1">IF(_xlfn.T.DIST(BG2517,$BD$32,TRUE)&lt;0.5,MAX(_xlfn.T.DIST(BG2517,$BD$32,TRUE),0.000000000001),MIN(_xlfn.T.DIST(BG2517,$BD$32,TRUE),1-0.000000000001))</f>
        <v>0.68483065463541681</v>
      </c>
      <c r="BM2517" s="37">
        <f ca="1">IF(_xlfn.T.DIST(BH2517,$BD$32,TRUE)&lt;0.5,MAX(_xlfn.T.DIST(BH2517,$BD$32,TRUE),0.000000000001),MIN(_xlfn.T.DIST(BH2517,$BD$32,TRUE),1-0.000000000001))</f>
        <v>4.4895001565853118E-2</v>
      </c>
      <c r="BN2517" s="33">
        <f t="shared" ca="1" si="827"/>
        <v>9.2881832779465157</v>
      </c>
      <c r="BO2517" s="33">
        <f t="shared" ca="1" si="828"/>
        <v>14.184228233125319</v>
      </c>
      <c r="BP2517" s="33">
        <f t="shared" ca="1" si="829"/>
        <v>12.672987007910525</v>
      </c>
      <c r="BQ2517" s="33">
        <f t="shared" ca="1" si="830"/>
        <v>13.106875446024214</v>
      </c>
      <c r="BR2517" s="33">
        <f t="shared" ca="1" si="831"/>
        <v>12.213974060900519</v>
      </c>
      <c r="BS2517">
        <f t="shared" ca="1" si="832"/>
        <v>61.466248025907092</v>
      </c>
    </row>
    <row r="2518" spans="32:71" x14ac:dyDescent="0.2">
      <c r="AF2518" s="32">
        <f t="shared" ca="1" si="834"/>
        <v>1.2873092570325055E-2</v>
      </c>
      <c r="AG2518" s="32">
        <f t="shared" ca="1" si="834"/>
        <v>0.10140191140247047</v>
      </c>
      <c r="AH2518" s="32">
        <f t="shared" ca="1" si="834"/>
        <v>0.74672785984542711</v>
      </c>
      <c r="AI2518" s="32">
        <f t="shared" ca="1" si="834"/>
        <v>-8.2204340104624227E-2</v>
      </c>
      <c r="AJ2518" s="37">
        <f t="shared" ca="1" si="834"/>
        <v>1.2084070428040385</v>
      </c>
      <c r="AK2518" s="33" cm="1">
        <f t="array" aca="1" ref="AK2518:AO2518" ca="1">MMULT(AF2518:AJ2518,$Y$50:$AC$54)</f>
        <v>1.2873092570325059E-2</v>
      </c>
      <c r="AL2518">
        <f ca="1"/>
        <v>8.3561693403729112E-2</v>
      </c>
      <c r="AM2518">
        <f ca="1"/>
        <v>0.74014936067011983</v>
      </c>
      <c r="AN2518">
        <f ca="1"/>
        <v>-0.32523991164591004</v>
      </c>
      <c r="AO2518" s="35">
        <f ca="1"/>
        <v>1.3642294326151991</v>
      </c>
      <c r="AP2518" s="33">
        <f t="shared" ca="1" si="815"/>
        <v>10.009654819427745</v>
      </c>
      <c r="AQ2518">
        <f t="shared" ca="1" si="816"/>
        <v>15.083561693403729</v>
      </c>
      <c r="AR2518">
        <f t="shared" ca="1" si="817"/>
        <v>20.22044808201036</v>
      </c>
      <c r="AS2518">
        <f t="shared" ca="1" si="818"/>
        <v>11.251948203214408</v>
      </c>
      <c r="AT2518">
        <f t="shared" ca="1" si="819"/>
        <v>24.456917730460795</v>
      </c>
      <c r="AU2518">
        <f t="shared" ca="1" si="820"/>
        <v>81.022530528517052</v>
      </c>
      <c r="BC2518">
        <f t="shared" ca="1" si="821"/>
        <v>32.461687244639258</v>
      </c>
      <c r="BD2518" s="33">
        <f t="shared" ca="1" si="822"/>
        <v>1.2375814043473335E-2</v>
      </c>
      <c r="BE2518" s="33">
        <f t="shared" ca="1" si="823"/>
        <v>8.0333763862320356E-2</v>
      </c>
      <c r="BF2518" s="33">
        <f t="shared" ca="1" si="824"/>
        <v>0.7115579105804396</v>
      </c>
      <c r="BG2518" s="33">
        <f t="shared" ca="1" si="825"/>
        <v>-0.31267612223376112</v>
      </c>
      <c r="BH2518" s="37">
        <f t="shared" ca="1" si="826"/>
        <v>1.3115302075585491</v>
      </c>
      <c r="BI2518" s="33">
        <f ca="1">IF(_xlfn.T.DIST(BD2518,$BD$32,TRUE)&lt;0.5,MAX(_xlfn.T.DIST(BD2518,$BD$32,TRUE),0.000000000001),MIN(_xlfn.T.DIST(BD2518,$BD$32,TRUE),1-0.000000000001))</f>
        <v>0.50489614120083104</v>
      </c>
      <c r="BJ2518" s="33">
        <f ca="1">IF(_xlfn.T.DIST(BE2518,$BD$32,TRUE)&lt;0.5,MAX(_xlfn.T.DIST(BE2518,$BD$32,TRUE),0.000000000001),MIN(_xlfn.T.DIST(BE2518,$BD$32,TRUE),1-0.000000000001))</f>
        <v>0.53174733566952737</v>
      </c>
      <c r="BK2518" s="33">
        <f ca="1">IF(_xlfn.T.DIST(BF2518,$BD$32,TRUE)&lt;0.5,MAX(_xlfn.T.DIST(BF2518,$BD$32,TRUE),0.000000000001),MIN(_xlfn.T.DIST(BF2518,$BD$32,TRUE),1-0.000000000001))</f>
        <v>0.75888232690624691</v>
      </c>
      <c r="BL2518" s="33">
        <f ca="1">IF(_xlfn.T.DIST(BG2518,$BD$32,TRUE)&lt;0.5,MAX(_xlfn.T.DIST(BG2518,$BD$32,TRUE),0.000000000001),MIN(_xlfn.T.DIST(BG2518,$BD$32,TRUE),1-0.000000000001))</f>
        <v>0.37834499699974028</v>
      </c>
      <c r="BM2518" s="37">
        <f ca="1">IF(_xlfn.T.DIST(BH2518,$BD$32,TRUE)&lt;0.5,MAX(_xlfn.T.DIST(BH2518,$BD$32,TRUE),0.000000000001),MIN(_xlfn.T.DIST(BH2518,$BD$32,TRUE),1-0.000000000001))</f>
        <v>0.90018605412247354</v>
      </c>
      <c r="BN2518" s="33">
        <f t="shared" ca="1" si="827"/>
        <v>10.009204835559087</v>
      </c>
      <c r="BO2518" s="33">
        <f t="shared" ca="1" si="828"/>
        <v>15.079662948391178</v>
      </c>
      <c r="BP2518" s="33">
        <f t="shared" ca="1" si="829"/>
        <v>20.108135526444205</v>
      </c>
      <c r="BQ2518" s="33">
        <f t="shared" ca="1" si="830"/>
        <v>11.287390265919543</v>
      </c>
      <c r="BR2518" s="33">
        <f t="shared" ca="1" si="831"/>
        <v>24.130449736396201</v>
      </c>
      <c r="BS2518">
        <f t="shared" ca="1" si="832"/>
        <v>80.614843312710207</v>
      </c>
    </row>
    <row r="2519" spans="32:71" x14ac:dyDescent="0.2">
      <c r="AF2519" s="32">
        <f t="shared" ca="1" si="834"/>
        <v>-0.25319640024952023</v>
      </c>
      <c r="AG2519" s="32">
        <f t="shared" ca="1" si="834"/>
        <v>-1.5726314125798624</v>
      </c>
      <c r="AH2519" s="32">
        <f t="shared" ca="1" si="834"/>
        <v>-0.43893065671177411</v>
      </c>
      <c r="AI2519" s="32">
        <f t="shared" ca="1" si="834"/>
        <v>0.91434111282185937</v>
      </c>
      <c r="AJ2519" s="37">
        <f t="shared" ca="1" si="834"/>
        <v>-0.59611441994036307</v>
      </c>
      <c r="AK2519" s="33" cm="1">
        <f t="array" aca="1" ref="AK2519:AO2519" ca="1">MMULT(AF2519:AJ2519,$Y$50:$AC$54)</f>
        <v>-0.25319640024952028</v>
      </c>
      <c r="AL2519">
        <f ca="1"/>
        <v>-1.3320572124204904</v>
      </c>
      <c r="AM2519">
        <f ca="1"/>
        <v>-0.6961676787190556</v>
      </c>
      <c r="AN2519">
        <f ca="1"/>
        <v>6.3401011998948098E-3</v>
      </c>
      <c r="AO2519" s="35">
        <f ca="1"/>
        <v>-0.49000563067258085</v>
      </c>
      <c r="AP2519" s="33">
        <f t="shared" ca="1" si="815"/>
        <v>9.8101026998128606</v>
      </c>
      <c r="AQ2519">
        <f t="shared" ca="1" si="816"/>
        <v>13.667942787579509</v>
      </c>
      <c r="AR2519">
        <f t="shared" ca="1" si="817"/>
        <v>15.911496963842833</v>
      </c>
      <c r="AS2519">
        <f t="shared" ca="1" si="818"/>
        <v>12.014582232759759</v>
      </c>
      <c r="AT2519">
        <f t="shared" ca="1" si="819"/>
        <v>17.039977477309677</v>
      </c>
      <c r="AU2519">
        <f t="shared" ca="1" si="820"/>
        <v>68.444102161304642</v>
      </c>
      <c r="BC2519">
        <f t="shared" ca="1" si="821"/>
        <v>23.909936163745432</v>
      </c>
      <c r="BD2519" s="33">
        <f t="shared" ca="1" si="822"/>
        <v>-0.24341560109559471</v>
      </c>
      <c r="BE2519" s="33">
        <f t="shared" ca="1" si="823"/>
        <v>-1.2806007776394928</v>
      </c>
      <c r="BF2519" s="33">
        <f t="shared" ca="1" si="824"/>
        <v>-0.66927521012038882</v>
      </c>
      <c r="BG2519" s="33">
        <f t="shared" ca="1" si="825"/>
        <v>6.0951875423916908E-3</v>
      </c>
      <c r="BH2519" s="37">
        <f t="shared" ca="1" si="826"/>
        <v>-0.47107705722849519</v>
      </c>
      <c r="BI2519" s="33">
        <f ca="1">IF(_xlfn.T.DIST(BD2519,$BD$32,TRUE)&lt;0.5,MAX(_xlfn.T.DIST(BD2519,$BD$32,TRUE),0.000000000001),MIN(_xlfn.T.DIST(BD2519,$BD$32,TRUE),1-0.000000000001))</f>
        <v>0.40467013647202649</v>
      </c>
      <c r="BJ2519" s="33">
        <f ca="1">IF(_xlfn.T.DIST(BE2519,$BD$32,TRUE)&lt;0.5,MAX(_xlfn.T.DIST(BE2519,$BD$32,TRUE),0.000000000001),MIN(_xlfn.T.DIST(BE2519,$BD$32,TRUE),1-0.000000000001))</f>
        <v>0.10507328312788292</v>
      </c>
      <c r="BK2519" s="33">
        <f ca="1">IF(_xlfn.T.DIST(BF2519,$BD$32,TRUE)&lt;0.5,MAX(_xlfn.T.DIST(BF2519,$BD$32,TRUE),0.000000000001),MIN(_xlfn.T.DIST(BF2519,$BD$32,TRUE),1-0.000000000001))</f>
        <v>0.25421915138474005</v>
      </c>
      <c r="BL2519" s="33">
        <f ca="1">IF(_xlfn.T.DIST(BG2519,$BD$32,TRUE)&lt;0.5,MAX(_xlfn.T.DIST(BG2519,$BD$32,TRUE),0.000000000001),MIN(_xlfn.T.DIST(BG2519,$BD$32,TRUE),1-0.000000000001))</f>
        <v>0.50241143693567958</v>
      </c>
      <c r="BM2519" s="37">
        <f ca="1">IF(_xlfn.T.DIST(BH2519,$BD$32,TRUE)&lt;0.5,MAX(_xlfn.T.DIST(BH2519,$BD$32,TRUE),0.000000000001),MIN(_xlfn.T.DIST(BH2519,$BD$32,TRUE),1-0.000000000001))</f>
        <v>0.32049667097661355</v>
      </c>
      <c r="BN2519" s="33">
        <f t="shared" ca="1" si="827"/>
        <v>9.8190420924677611</v>
      </c>
      <c r="BO2519" s="33">
        <f t="shared" ca="1" si="828"/>
        <v>13.746837478118893</v>
      </c>
      <c r="BP2519" s="33">
        <f t="shared" ca="1" si="829"/>
        <v>16.016185909791123</v>
      </c>
      <c r="BQ2519" s="33">
        <f t="shared" ca="1" si="830"/>
        <v>12.01390260947284</v>
      </c>
      <c r="BR2519" s="33">
        <f t="shared" ca="1" si="831"/>
        <v>17.134758435452671</v>
      </c>
      <c r="BS2519">
        <f t="shared" ca="1" si="832"/>
        <v>68.730726525303282</v>
      </c>
    </row>
    <row r="2520" spans="32:71" x14ac:dyDescent="0.2">
      <c r="AF2520" s="32">
        <f t="shared" ca="1" si="834"/>
        <v>0.44345340922196808</v>
      </c>
      <c r="AG2520" s="32">
        <f t="shared" ca="1" si="834"/>
        <v>-0.18316355755558356</v>
      </c>
      <c r="AH2520" s="32">
        <f t="shared" ca="1" si="834"/>
        <v>-6.794117939081222E-2</v>
      </c>
      <c r="AI2520" s="32">
        <f t="shared" ca="1" si="834"/>
        <v>-1.6559774740058326</v>
      </c>
      <c r="AJ2520" s="37">
        <f t="shared" ca="1" si="834"/>
        <v>-1.1580179557256642</v>
      </c>
      <c r="AK2520" s="33" cm="1">
        <f t="array" aca="1" ref="AK2520:AO2520" ca="1">MMULT(AF2520:AJ2520,$Y$50:$AC$54)</f>
        <v>0.44345340922196819</v>
      </c>
      <c r="AL2520">
        <f ca="1"/>
        <v>0.16375934647851823</v>
      </c>
      <c r="AM2520">
        <f ca="1"/>
        <v>-2.788652954772014E-4</v>
      </c>
      <c r="AN2520">
        <f ca="1"/>
        <v>-1.0808644884651339</v>
      </c>
      <c r="AO2520" s="35">
        <f ca="1"/>
        <v>-1.315787191618448</v>
      </c>
      <c r="AP2520" s="33">
        <f t="shared" ca="1" si="815"/>
        <v>10.332590056916477</v>
      </c>
      <c r="AQ2520">
        <f t="shared" ca="1" si="816"/>
        <v>15.163759346478518</v>
      </c>
      <c r="AR2520">
        <f t="shared" ca="1" si="817"/>
        <v>17.999163404113567</v>
      </c>
      <c r="AS2520">
        <f t="shared" ca="1" si="818"/>
        <v>9.5140116765301919</v>
      </c>
      <c r="AT2520">
        <f t="shared" ca="1" si="819"/>
        <v>13.736851233526208</v>
      </c>
      <c r="AU2520">
        <f t="shared" ca="1" si="820"/>
        <v>66.746375717564959</v>
      </c>
      <c r="BC2520">
        <f t="shared" ca="1" si="821"/>
        <v>46.231855489397979</v>
      </c>
      <c r="BD2520" s="33">
        <f t="shared" ca="1" si="822"/>
        <v>0.42632311540479984</v>
      </c>
      <c r="BE2520" s="33">
        <f t="shared" ca="1" si="823"/>
        <v>0.15743343791146888</v>
      </c>
      <c r="BF2520" s="33">
        <f t="shared" ca="1" si="824"/>
        <v>-2.6809292492463948E-4</v>
      </c>
      <c r="BG2520" s="33">
        <f t="shared" ca="1" si="825"/>
        <v>-1.039111452229746</v>
      </c>
      <c r="BH2520" s="37">
        <f t="shared" ca="1" si="826"/>
        <v>-1.2649592563166616</v>
      </c>
      <c r="BI2520" s="33">
        <f ca="1">IF(_xlfn.T.DIST(BD2520,$BD$32,TRUE)&lt;0.5,MAX(_xlfn.T.DIST(BD2520,$BD$32,TRUE),0.000000000001),MIN(_xlfn.T.DIST(BD2520,$BD$32,TRUE),1-0.000000000001))</f>
        <v>0.66354200631082128</v>
      </c>
      <c r="BJ2520" s="33">
        <f ca="1">IF(_xlfn.T.DIST(BE2520,$BD$32,TRUE)&lt;0.5,MAX(_xlfn.T.DIST(BE2520,$BD$32,TRUE),0.000000000001),MIN(_xlfn.T.DIST(BE2520,$BD$32,TRUE),1-0.000000000001))</f>
        <v>0.56202094711239559</v>
      </c>
      <c r="BK2520" s="33">
        <f ca="1">IF(_xlfn.T.DIST(BF2520,$BD$32,TRUE)&lt;0.5,MAX(_xlfn.T.DIST(BF2520,$BD$32,TRUE),0.000000000001),MIN(_xlfn.T.DIST(BF2520,$BD$32,TRUE),1-0.000000000001))</f>
        <v>0.49989393381167035</v>
      </c>
      <c r="BL2520" s="33">
        <f ca="1">IF(_xlfn.T.DIST(BG2520,$BD$32,TRUE)&lt;0.5,MAX(_xlfn.T.DIST(BG2520,$BD$32,TRUE),0.000000000001),MIN(_xlfn.T.DIST(BG2520,$BD$32,TRUE),1-0.000000000001))</f>
        <v>0.15352787351256303</v>
      </c>
      <c r="BM2520" s="37">
        <f ca="1">IF(_xlfn.T.DIST(BH2520,$BD$32,TRUE)&lt;0.5,MAX(_xlfn.T.DIST(BH2520,$BD$32,TRUE),0.000000000001),MIN(_xlfn.T.DIST(BH2520,$BD$32,TRUE),1-0.000000000001))</f>
        <v>0.10781202272076348</v>
      </c>
      <c r="BN2520" s="33">
        <f t="shared" ca="1" si="827"/>
        <v>10.316612034462384</v>
      </c>
      <c r="BO2520" s="33">
        <f t="shared" ca="1" si="828"/>
        <v>15.156095042756561</v>
      </c>
      <c r="BP2520" s="33">
        <f t="shared" ca="1" si="829"/>
        <v>17.999202394470654</v>
      </c>
      <c r="BQ2520" s="33">
        <f t="shared" ca="1" si="830"/>
        <v>9.6507352302717635</v>
      </c>
      <c r="BR2520" s="33">
        <f t="shared" ca="1" si="831"/>
        <v>14.047007212000416</v>
      </c>
      <c r="BS2520">
        <f t="shared" ca="1" si="832"/>
        <v>67.169651913961786</v>
      </c>
    </row>
    <row r="2521" spans="32:71" x14ac:dyDescent="0.2">
      <c r="AF2521" s="32">
        <f t="shared" ca="1" si="834"/>
        <v>-0.52492715186551964</v>
      </c>
      <c r="AG2521" s="32">
        <f t="shared" ca="1" si="834"/>
        <v>0.17219011777790669</v>
      </c>
      <c r="AH2521" s="32">
        <f t="shared" ca="1" si="834"/>
        <v>0.6905123252914892</v>
      </c>
      <c r="AI2521" s="32">
        <f t="shared" ca="1" si="834"/>
        <v>-0.94395592150444774</v>
      </c>
      <c r="AJ2521" s="37">
        <f t="shared" ca="1" si="834"/>
        <v>-1.0282019812883763</v>
      </c>
      <c r="AK2521" s="33" cm="1">
        <f t="array" aca="1" ref="AK2521:AO2521" ca="1">MMULT(AF2521:AJ2521,$Y$50:$AC$54)</f>
        <v>-0.52492715186551975</v>
      </c>
      <c r="AL2521">
        <f ca="1"/>
        <v>-0.22680018492102558</v>
      </c>
      <c r="AM2521">
        <f ca="1"/>
        <v>0.58513532972934401</v>
      </c>
      <c r="AN2521">
        <f ca="1"/>
        <v>-1.0428767600568529</v>
      </c>
      <c r="AO2521" s="35">
        <f ca="1"/>
        <v>-0.61405691976527321</v>
      </c>
      <c r="AP2521" s="33">
        <f t="shared" ca="1" si="815"/>
        <v>9.6063046361008606</v>
      </c>
      <c r="AQ2521">
        <f t="shared" ca="1" si="816"/>
        <v>14.773199815078975</v>
      </c>
      <c r="AR2521">
        <f t="shared" ca="1" si="817"/>
        <v>19.755405989188031</v>
      </c>
      <c r="AS2521">
        <f t="shared" ca="1" si="818"/>
        <v>9.6013834518692391</v>
      </c>
      <c r="AT2521">
        <f t="shared" ca="1" si="819"/>
        <v>16.543772320938906</v>
      </c>
      <c r="AU2521">
        <f t="shared" ca="1" si="820"/>
        <v>70.280066213176013</v>
      </c>
      <c r="BC2521">
        <f t="shared" ca="1" si="821"/>
        <v>32.962453608017569</v>
      </c>
      <c r="BD2521" s="33">
        <f t="shared" ca="1" si="822"/>
        <v>-0.50464958457870535</v>
      </c>
      <c r="BE2521" s="33">
        <f t="shared" ca="1" si="823"/>
        <v>-0.21803905303052615</v>
      </c>
      <c r="BF2521" s="33">
        <f t="shared" ca="1" si="824"/>
        <v>0.56253196280821582</v>
      </c>
      <c r="BG2521" s="33">
        <f t="shared" ca="1" si="825"/>
        <v>-1.0025911630959141</v>
      </c>
      <c r="BH2521" s="37">
        <f t="shared" ca="1" si="826"/>
        <v>-0.59033633212902104</v>
      </c>
      <c r="BI2521" s="33">
        <f ca="1">IF(_xlfn.T.DIST(BD2521,$BD$32,TRUE)&lt;0.5,MAX(_xlfn.T.DIST(BD2521,$BD$32,TRUE),0.000000000001),MIN(_xlfn.T.DIST(BD2521,$BD$32,TRUE),1-0.000000000001))</f>
        <v>0.30874594267732147</v>
      </c>
      <c r="BJ2521" s="33">
        <f ca="1">IF(_xlfn.T.DIST(BE2521,$BD$32,TRUE)&lt;0.5,MAX(_xlfn.T.DIST(BE2521,$BD$32,TRUE),0.000000000001),MIN(_xlfn.T.DIST(BE2521,$BD$32,TRUE),1-0.000000000001))</f>
        <v>0.41443752008292201</v>
      </c>
      <c r="BK2521" s="33">
        <f ca="1">IF(_xlfn.T.DIST(BF2521,$BD$32,TRUE)&lt;0.5,MAX(_xlfn.T.DIST(BF2521,$BD$32,TRUE),0.000000000001),MIN(_xlfn.T.DIST(BF2521,$BD$32,TRUE),1-0.000000000001))</f>
        <v>0.7110332973214476</v>
      </c>
      <c r="BL2521" s="33">
        <f ca="1">IF(_xlfn.T.DIST(BG2521,$BD$32,TRUE)&lt;0.5,MAX(_xlfn.T.DIST(BG2521,$BD$32,TRUE),0.000000000001),MIN(_xlfn.T.DIST(BG2521,$BD$32,TRUE),1-0.000000000001))</f>
        <v>0.16203842706056998</v>
      </c>
      <c r="BM2521" s="37">
        <f ca="1">IF(_xlfn.T.DIST(BH2521,$BD$32,TRUE)&lt;0.5,MAX(_xlfn.T.DIST(BH2521,$BD$32,TRUE),0.000000000001),MIN(_xlfn.T.DIST(BH2521,$BD$32,TRUE),1-0.000000000001))</f>
        <v>0.27969312264803931</v>
      </c>
      <c r="BN2521" s="33">
        <f t="shared" ca="1" si="827"/>
        <v>9.6254438944552216</v>
      </c>
      <c r="BO2521" s="33">
        <f t="shared" ca="1" si="828"/>
        <v>14.783855405966944</v>
      </c>
      <c r="BP2521" s="33">
        <f t="shared" ca="1" si="829"/>
        <v>19.669217704900301</v>
      </c>
      <c r="BQ2521" s="33">
        <f t="shared" ca="1" si="830"/>
        <v>9.731936298877514</v>
      </c>
      <c r="BR2521" s="33">
        <f t="shared" ca="1" si="831"/>
        <v>16.66498646451544</v>
      </c>
      <c r="BS2521">
        <f t="shared" ca="1" si="832"/>
        <v>70.475439768715418</v>
      </c>
    </row>
    <row r="2522" spans="32:71" x14ac:dyDescent="0.2">
      <c r="AF2522" s="32">
        <f t="shared" ca="1" si="834"/>
        <v>-0.82658736522492293</v>
      </c>
      <c r="AG2522" s="32">
        <f t="shared" ca="1" si="834"/>
        <v>-0.13399432482134574</v>
      </c>
      <c r="AH2522" s="32">
        <f t="shared" ca="1" si="834"/>
        <v>0.14563267629694918</v>
      </c>
      <c r="AI2522" s="32">
        <f t="shared" ca="1" si="834"/>
        <v>-0.76902625091181931</v>
      </c>
      <c r="AJ2522" s="37">
        <f t="shared" ca="1" si="834"/>
        <v>0.24471043288937475</v>
      </c>
      <c r="AK2522" s="33" cm="1">
        <f t="array" aca="1" ref="AK2522:AO2522" ca="1">MMULT(AF2522:AJ2522,$Y$50:$AC$54)</f>
        <v>-0.82658736522492315</v>
      </c>
      <c r="AL2522">
        <f ca="1"/>
        <v>-0.65631377063982688</v>
      </c>
      <c r="AM2522">
        <f ca="1"/>
        <v>-4.7278163393280892E-2</v>
      </c>
      <c r="AN2522">
        <f ca="1"/>
        <v>-0.92690780702679887</v>
      </c>
      <c r="AO2522" s="35">
        <f ca="1"/>
        <v>0.13634575455459416</v>
      </c>
      <c r="AP2522" s="33">
        <f t="shared" ca="1" si="815"/>
        <v>9.380059476081307</v>
      </c>
      <c r="AQ2522">
        <f t="shared" ca="1" si="816"/>
        <v>14.343686229360173</v>
      </c>
      <c r="AR2522">
        <f t="shared" ca="1" si="817"/>
        <v>17.858165509820157</v>
      </c>
      <c r="AS2522">
        <f t="shared" ca="1" si="818"/>
        <v>9.8681120438383623</v>
      </c>
      <c r="AT2522">
        <f t="shared" ca="1" si="819"/>
        <v>19.545383018218377</v>
      </c>
      <c r="AU2522">
        <f t="shared" ca="1" si="820"/>
        <v>70.995406277318381</v>
      </c>
      <c r="BC2522">
        <f t="shared" ca="1" si="821"/>
        <v>31.687432266686415</v>
      </c>
      <c r="BD2522" s="33">
        <f t="shared" ca="1" si="822"/>
        <v>-0.79465687571373655</v>
      </c>
      <c r="BE2522" s="33">
        <f t="shared" ca="1" si="823"/>
        <v>-0.63096083052591667</v>
      </c>
      <c r="BF2522" s="33">
        <f t="shared" ca="1" si="824"/>
        <v>-4.5451841138855267E-2</v>
      </c>
      <c r="BG2522" s="33">
        <f t="shared" ca="1" si="825"/>
        <v>-0.89110200929112626</v>
      </c>
      <c r="BH2522" s="37">
        <f t="shared" ca="1" si="826"/>
        <v>0.13107881379447786</v>
      </c>
      <c r="BI2522" s="33">
        <f ca="1">IF(_xlfn.T.DIST(BD2522,$BD$32,TRUE)&lt;0.5,MAX(_xlfn.T.DIST(BD2522,$BD$32,TRUE),0.000000000001),MIN(_xlfn.T.DIST(BD2522,$BD$32,TRUE),1-0.000000000001))</f>
        <v>0.2165275176449184</v>
      </c>
      <c r="BJ2522" s="33">
        <f ca="1">IF(_xlfn.T.DIST(BE2522,$BD$32,TRUE)&lt;0.5,MAX(_xlfn.T.DIST(BE2522,$BD$32,TRUE),0.000000000001),MIN(_xlfn.T.DIST(BE2522,$BD$32,TRUE),1-0.000000000001))</f>
        <v>0.26642205844244049</v>
      </c>
      <c r="BK2522" s="33">
        <f ca="1">IF(_xlfn.T.DIST(BF2522,$BD$32,TRUE)&lt;0.5,MAX(_xlfn.T.DIST(BF2522,$BD$32,TRUE),0.000000000001),MIN(_xlfn.T.DIST(BF2522,$BD$32,TRUE),1-0.000000000001))</f>
        <v>0.48202418447009632</v>
      </c>
      <c r="BL2522" s="33">
        <f ca="1">IF(_xlfn.T.DIST(BG2522,$BD$32,TRUE)&lt;0.5,MAX(_xlfn.T.DIST(BG2522,$BD$32,TRUE),0.000000000001),MIN(_xlfn.T.DIST(BG2522,$BD$32,TRUE),1-0.000000000001))</f>
        <v>0.18998291097172643</v>
      </c>
      <c r="BM2522" s="37">
        <f ca="1">IF(_xlfn.T.DIST(BH2522,$BD$32,TRUE)&lt;0.5,MAX(_xlfn.T.DIST(BH2522,$BD$32,TRUE),0.000000000001),MIN(_xlfn.T.DIST(BH2522,$BD$32,TRUE),1-0.000000000001))</f>
        <v>0.55170597746246519</v>
      </c>
      <c r="BN2522" s="33">
        <f t="shared" ca="1" si="827"/>
        <v>9.4120190766262031</v>
      </c>
      <c r="BO2522" s="33">
        <f t="shared" ca="1" si="828"/>
        <v>14.376329677203548</v>
      </c>
      <c r="BP2522" s="33">
        <f t="shared" ca="1" si="829"/>
        <v>17.86477816407173</v>
      </c>
      <c r="BQ2522" s="33">
        <f t="shared" ca="1" si="830"/>
        <v>9.9806936765728906</v>
      </c>
      <c r="BR2522" s="33">
        <f t="shared" ca="1" si="831"/>
        <v>19.51989070200943</v>
      </c>
      <c r="BS2522">
        <f t="shared" ca="1" si="832"/>
        <v>71.153711296483806</v>
      </c>
    </row>
    <row r="2523" spans="32:71" x14ac:dyDescent="0.2">
      <c r="AF2523" s="32">
        <f t="shared" ca="1" si="834"/>
        <v>0.33985412833300621</v>
      </c>
      <c r="AG2523" s="32">
        <f t="shared" ca="1" si="834"/>
        <v>0.7902052065124624</v>
      </c>
      <c r="AH2523" s="32">
        <f t="shared" ca="1" si="834"/>
        <v>-0.73705534885101254</v>
      </c>
      <c r="AI2523" s="32">
        <f t="shared" ca="1" si="834"/>
        <v>0.73770654198795238</v>
      </c>
      <c r="AJ2523" s="37">
        <f t="shared" ca="1" si="834"/>
        <v>-0.81879302071768811</v>
      </c>
      <c r="AK2523" s="33" cm="1">
        <f t="array" aca="1" ref="AK2523:AO2523" ca="1">MMULT(AF2523:AJ2523,$Y$50:$AC$54)</f>
        <v>0.33985412833300627</v>
      </c>
      <c r="AL2523">
        <f ca="1"/>
        <v>0.8126983544326728</v>
      </c>
      <c r="AM2523">
        <f ca="1"/>
        <v>-0.53421483295569627</v>
      </c>
      <c r="AN2523">
        <f ca="1"/>
        <v>1.3146811908273848</v>
      </c>
      <c r="AO2523" s="35">
        <f ca="1"/>
        <v>-0.93745544672576775</v>
      </c>
      <c r="AP2523" s="33">
        <f t="shared" ca="1" si="815"/>
        <v>10.254890596249755</v>
      </c>
      <c r="AQ2523">
        <f t="shared" ca="1" si="816"/>
        <v>15.812698354432673</v>
      </c>
      <c r="AR2523">
        <f t="shared" ca="1" si="817"/>
        <v>16.39735550113291</v>
      </c>
      <c r="AS2523">
        <f t="shared" ca="1" si="818"/>
        <v>15.023766738902985</v>
      </c>
      <c r="AT2523">
        <f t="shared" ca="1" si="819"/>
        <v>15.250178213096929</v>
      </c>
      <c r="AU2523">
        <f t="shared" ca="1" si="820"/>
        <v>72.73888940381525</v>
      </c>
      <c r="BC2523">
        <f t="shared" ca="1" si="821"/>
        <v>20.417297994289807</v>
      </c>
      <c r="BD2523" s="33">
        <f t="shared" ca="1" si="822"/>
        <v>0.32672580199194534</v>
      </c>
      <c r="BE2523" s="33">
        <f t="shared" ca="1" si="823"/>
        <v>0.78130438765590038</v>
      </c>
      <c r="BF2523" s="33">
        <f t="shared" ca="1" si="824"/>
        <v>-0.51357848906992865</v>
      </c>
      <c r="BG2523" s="33">
        <f t="shared" ca="1" si="825"/>
        <v>1.263895979559553</v>
      </c>
      <c r="BH2523" s="37">
        <f t="shared" ca="1" si="826"/>
        <v>-0.90124220107479336</v>
      </c>
      <c r="BI2523" s="33">
        <f ca="1">IF(_xlfn.T.DIST(BD2523,$BD$32,TRUE)&lt;0.5,MAX(_xlfn.T.DIST(BD2523,$BD$32,TRUE),0.000000000001),MIN(_xlfn.T.DIST(BD2523,$BD$32,TRUE),1-0.000000000001))</f>
        <v>0.626928025240861</v>
      </c>
      <c r="BJ2523" s="33">
        <f ca="1">IF(_xlfn.T.DIST(BE2523,$BD$32,TRUE)&lt;0.5,MAX(_xlfn.T.DIST(BE2523,$BD$32,TRUE),0.000000000001),MIN(_xlfn.T.DIST(BE2523,$BD$32,TRUE),1-0.000000000001))</f>
        <v>0.77962699866107232</v>
      </c>
      <c r="BK2523" s="33">
        <f ca="1">IF(_xlfn.T.DIST(BF2523,$BD$32,TRUE)&lt;0.5,MAX(_xlfn.T.DIST(BF2523,$BD$32,TRUE),0.000000000001),MIN(_xlfn.T.DIST(BF2523,$BD$32,TRUE),1-0.000000000001))</f>
        <v>0.30565437700972742</v>
      </c>
      <c r="BL2523" s="33">
        <f ca="1">IF(_xlfn.T.DIST(BG2523,$BD$32,TRUE)&lt;0.5,MAX(_xlfn.T.DIST(BG2523,$BD$32,TRUE),0.000000000001),MIN(_xlfn.T.DIST(BG2523,$BD$32,TRUE),1-0.000000000001))</f>
        <v>0.89199986025216116</v>
      </c>
      <c r="BM2523" s="37">
        <f ca="1">IF(_xlfn.T.DIST(BH2523,$BD$32,TRUE)&lt;0.5,MAX(_xlfn.T.DIST(BH2523,$BD$32,TRUE),0.000000000001),MIN(_xlfn.T.DIST(BH2523,$BD$32,TRUE),1-0.000000000001))</f>
        <v>0.18731913296138442</v>
      </c>
      <c r="BN2523" s="33">
        <f t="shared" ca="1" si="827"/>
        <v>10.242796020787205</v>
      </c>
      <c r="BO2523" s="33">
        <f t="shared" ca="1" si="828"/>
        <v>15.770934084797428</v>
      </c>
      <c r="BP2523" s="33">
        <f t="shared" ca="1" si="829"/>
        <v>16.475381445940297</v>
      </c>
      <c r="BQ2523" s="33">
        <f t="shared" ca="1" si="830"/>
        <v>14.84563784602345</v>
      </c>
      <c r="BR2523" s="33">
        <f t="shared" ca="1" si="831"/>
        <v>15.448725078162983</v>
      </c>
      <c r="BS2523">
        <f t="shared" ca="1" si="832"/>
        <v>72.783474475711358</v>
      </c>
    </row>
    <row r="2524" spans="32:71" x14ac:dyDescent="0.2">
      <c r="AF2524" s="32">
        <f t="shared" ca="1" si="834"/>
        <v>-1.2462758343842761</v>
      </c>
      <c r="AG2524" s="32">
        <f t="shared" ca="1" si="834"/>
        <v>-1.4250969259739947</v>
      </c>
      <c r="AH2524" s="32">
        <f t="shared" ca="1" si="834"/>
        <v>-9.0390172656985388E-2</v>
      </c>
      <c r="AI2524" s="32">
        <f t="shared" ca="1" si="834"/>
        <v>-0.65391300693240983</v>
      </c>
      <c r="AJ2524" s="37">
        <f t="shared" ca="1" si="834"/>
        <v>1.3778668463215178</v>
      </c>
      <c r="AK2524" s="33" cm="1">
        <f t="array" aca="1" ref="AK2524:AO2524" ca="1">MMULT(AF2524:AJ2524,$Y$50:$AC$54)</f>
        <v>-1.2462758343842764</v>
      </c>
      <c r="AL2524">
        <f ca="1"/>
        <v>-1.8927375883893709</v>
      </c>
      <c r="AM2524">
        <f ca="1"/>
        <v>-0.54186144158700411</v>
      </c>
      <c r="AN2524">
        <f ca="1"/>
        <v>-1.4882460643843176</v>
      </c>
      <c r="AO2524" s="35">
        <f ca="1"/>
        <v>0.96244493188277414</v>
      </c>
      <c r="AP2524" s="33">
        <f t="shared" ca="1" si="815"/>
        <v>9.0652931242117933</v>
      </c>
      <c r="AQ2524">
        <f t="shared" ca="1" si="816"/>
        <v>13.107262411610629</v>
      </c>
      <c r="AR2524">
        <f t="shared" ca="1" si="817"/>
        <v>16.374415675238989</v>
      </c>
      <c r="AS2524">
        <f t="shared" ca="1" si="818"/>
        <v>8.577034051916069</v>
      </c>
      <c r="AT2524">
        <f t="shared" ca="1" si="819"/>
        <v>22.849779727531097</v>
      </c>
      <c r="AU2524">
        <f t="shared" ca="1" si="820"/>
        <v>69.973784990508577</v>
      </c>
      <c r="BC2524">
        <f t="shared" ca="1" si="821"/>
        <v>38.284764643561765</v>
      </c>
      <c r="BD2524" s="33">
        <f t="shared" ca="1" si="822"/>
        <v>-1.1981330740034375</v>
      </c>
      <c r="BE2524" s="33">
        <f t="shared" ca="1" si="823"/>
        <v>-1.8196224643793999</v>
      </c>
      <c r="BF2524" s="33">
        <f t="shared" ca="1" si="824"/>
        <v>-0.52092971457905224</v>
      </c>
      <c r="BG2524" s="33">
        <f t="shared" ca="1" si="825"/>
        <v>-1.4307561639235753</v>
      </c>
      <c r="BH2524" s="37">
        <f t="shared" ca="1" si="826"/>
        <v>0.92526635996713003</v>
      </c>
      <c r="BI2524" s="33">
        <f ca="1">IF(_xlfn.T.DIST(BD2524,$BD$32,TRUE)&lt;0.5,MAX(_xlfn.T.DIST(BD2524,$BD$32,TRUE),0.000000000001),MIN(_xlfn.T.DIST(BD2524,$BD$32,TRUE),1-0.000000000001))</f>
        <v>0.12012269382007865</v>
      </c>
      <c r="BJ2524" s="33">
        <f ca="1">IF(_xlfn.T.DIST(BE2524,$BD$32,TRUE)&lt;0.5,MAX(_xlfn.T.DIST(BE2524,$BD$32,TRUE),0.000000000001),MIN(_xlfn.T.DIST(BE2524,$BD$32,TRUE),1-0.000000000001))</f>
        <v>3.9404686904427784E-2</v>
      </c>
      <c r="BK2524" s="33">
        <f ca="1">IF(_xlfn.T.DIST(BF2524,$BD$32,TRUE)&lt;0.5,MAX(_xlfn.T.DIST(BF2524,$BD$32,TRUE),0.000000000001),MIN(_xlfn.T.DIST(BF2524,$BD$32,TRUE),1-0.000000000001))</f>
        <v>0.30311993688737016</v>
      </c>
      <c r="BL2524" s="33">
        <f ca="1">IF(_xlfn.T.DIST(BG2524,$BD$32,TRUE)&lt;0.5,MAX(_xlfn.T.DIST(BG2524,$BD$32,TRUE),0.000000000001),MIN(_xlfn.T.DIST(BG2524,$BD$32,TRUE),1-0.000000000001))</f>
        <v>8.1417358067170445E-2</v>
      </c>
      <c r="BM2524" s="37">
        <f ca="1">IF(_xlfn.T.DIST(BH2524,$BD$32,TRUE)&lt;0.5,MAX(_xlfn.T.DIST(BH2524,$BD$32,TRUE),0.000000000001),MIN(_xlfn.T.DIST(BH2524,$BD$32,TRUE),1-0.000000000001))</f>
        <v>0.81889453273424495</v>
      </c>
      <c r="BN2524" s="33">
        <f t="shared" ca="1" si="827"/>
        <v>9.1192197490119007</v>
      </c>
      <c r="BO2524" s="33">
        <f t="shared" ca="1" si="828"/>
        <v>13.242363471247831</v>
      </c>
      <c r="BP2524" s="33">
        <f t="shared" ca="1" si="829"/>
        <v>16.453655467232714</v>
      </c>
      <c r="BQ2524" s="33">
        <f t="shared" ca="1" si="830"/>
        <v>8.7901179670482072</v>
      </c>
      <c r="BR2524" s="33">
        <f t="shared" ca="1" si="831"/>
        <v>22.644641077430911</v>
      </c>
      <c r="BS2524">
        <f t="shared" ca="1" si="832"/>
        <v>70.249997731971575</v>
      </c>
    </row>
    <row r="2525" spans="32:71" x14ac:dyDescent="0.2">
      <c r="AF2525" s="32">
        <f t="shared" ca="1" si="834"/>
        <v>0.1194271008574606</v>
      </c>
      <c r="AG2525" s="32">
        <f t="shared" ca="1" si="834"/>
        <v>1.0653197594508714E-2</v>
      </c>
      <c r="AH2525" s="32">
        <f t="shared" ca="1" si="834"/>
        <v>-1.4016327571299223</v>
      </c>
      <c r="AI2525" s="32">
        <f t="shared" ca="1" si="834"/>
        <v>2.5334767674059133</v>
      </c>
      <c r="AJ2525" s="37">
        <f t="shared" ca="1" si="834"/>
        <v>-0.42221483578342212</v>
      </c>
      <c r="AK2525" s="33" cm="1">
        <f t="array" aca="1" ref="AK2525:AO2525" ca="1">MMULT(AF2525:AJ2525,$Y$50:$AC$54)</f>
        <v>0.11942710085746062</v>
      </c>
      <c r="AL2525">
        <f ca="1"/>
        <v>8.839612849067198E-2</v>
      </c>
      <c r="AM2525">
        <f ca="1"/>
        <v>-1.3318193556488116</v>
      </c>
      <c r="AN2525">
        <f ca="1"/>
        <v>2.4222421625629473</v>
      </c>
      <c r="AO2525" s="35">
        <f ca="1"/>
        <v>-0.59855080522415549</v>
      </c>
      <c r="AP2525" s="33">
        <f t="shared" ca="1" si="815"/>
        <v>10.089570325643095</v>
      </c>
      <c r="AQ2525">
        <f t="shared" ca="1" si="816"/>
        <v>15.088396128490672</v>
      </c>
      <c r="AR2525">
        <f t="shared" ca="1" si="817"/>
        <v>14.004541933053565</v>
      </c>
      <c r="AS2525">
        <f t="shared" ca="1" si="818"/>
        <v>17.57115697389478</v>
      </c>
      <c r="AT2525">
        <f t="shared" ca="1" si="819"/>
        <v>16.605796779103379</v>
      </c>
      <c r="AU2525">
        <f t="shared" ca="1" si="820"/>
        <v>73.359462140185485</v>
      </c>
      <c r="BC2525">
        <f t="shared" ca="1" si="821"/>
        <v>28.366914061685765</v>
      </c>
      <c r="BD2525" s="33">
        <f t="shared" ca="1" si="822"/>
        <v>0.11481371580984026</v>
      </c>
      <c r="BE2525" s="33">
        <f t="shared" ca="1" si="823"/>
        <v>8.4981448116465116E-2</v>
      </c>
      <c r="BF2525" s="33">
        <f t="shared" ca="1" si="824"/>
        <v>-1.2803721091078872</v>
      </c>
      <c r="BG2525" s="33">
        <f t="shared" ca="1" si="825"/>
        <v>2.328672648656545</v>
      </c>
      <c r="BH2525" s="37">
        <f t="shared" ca="1" si="826"/>
        <v>-0.57542920790464935</v>
      </c>
      <c r="BI2525" s="33">
        <f ca="1">IF(_xlfn.T.DIST(BD2525,$BD$32,TRUE)&lt;0.5,MAX(_xlfn.T.DIST(BD2525,$BD$32,TRUE),0.000000000001),MIN(_xlfn.T.DIST(BD2525,$BD$32,TRUE),1-0.000000000001))</f>
        <v>0.54532110057093108</v>
      </c>
      <c r="BJ2525" s="33">
        <f ca="1">IF(_xlfn.T.DIST(BE2525,$BD$32,TRUE)&lt;0.5,MAX(_xlfn.T.DIST(BE2525,$BD$32,TRUE),0.000000000001),MIN(_xlfn.T.DIST(BE2525,$BD$32,TRUE),1-0.000000000001))</f>
        <v>0.53357962874312692</v>
      </c>
      <c r="BK2525" s="33">
        <f ca="1">IF(_xlfn.T.DIST(BF2525,$BD$32,TRUE)&lt;0.5,MAX(_xlfn.T.DIST(BF2525,$BD$32,TRUE),0.000000000001),MIN(_xlfn.T.DIST(BF2525,$BD$32,TRUE),1-0.000000000001))</f>
        <v>0.10511293717531331</v>
      </c>
      <c r="BL2525" s="33">
        <f ca="1">IF(_xlfn.T.DIST(BG2525,$BD$32,TRUE)&lt;0.5,MAX(_xlfn.T.DIST(BG2525,$BD$32,TRUE),0.000000000001),MIN(_xlfn.T.DIST(BG2525,$BD$32,TRUE),1-0.000000000001))</f>
        <v>0.98659847377067034</v>
      </c>
      <c r="BM2525" s="37">
        <f ca="1">IF(_xlfn.T.DIST(BH2525,$BD$32,TRUE)&lt;0.5,MAX(_xlfn.T.DIST(BH2525,$BD$32,TRUE),0.000000000001),MIN(_xlfn.T.DIST(BH2525,$BD$32,TRUE),1-0.000000000001))</f>
        <v>0.28464620855157613</v>
      </c>
      <c r="BN2525" s="33">
        <f t="shared" ca="1" si="827"/>
        <v>10.085386462235334</v>
      </c>
      <c r="BO2525" s="33">
        <f t="shared" ca="1" si="828"/>
        <v>15.084271284884071</v>
      </c>
      <c r="BP2525" s="33">
        <f t="shared" ca="1" si="829"/>
        <v>14.241166243478878</v>
      </c>
      <c r="BQ2525" s="33">
        <f t="shared" ca="1" si="830"/>
        <v>17.093060516918822</v>
      </c>
      <c r="BR2525" s="33">
        <f t="shared" ca="1" si="831"/>
        <v>16.72362439577709</v>
      </c>
      <c r="BS2525">
        <f t="shared" ca="1" si="832"/>
        <v>73.227508903294193</v>
      </c>
    </row>
    <row r="2526" spans="32:71" x14ac:dyDescent="0.2">
      <c r="AF2526" s="32">
        <f t="shared" ca="1" si="834"/>
        <v>-0.86396861840540151</v>
      </c>
      <c r="AG2526" s="32">
        <f t="shared" ca="1" si="834"/>
        <v>0.48354544678869632</v>
      </c>
      <c r="AH2526" s="32">
        <f t="shared" ca="1" si="834"/>
        <v>-0.26068913823633177</v>
      </c>
      <c r="AI2526" s="32">
        <f t="shared" ca="1" si="834"/>
        <v>-1.2906273088638909</v>
      </c>
      <c r="AJ2526" s="37">
        <f t="shared" ca="1" si="834"/>
        <v>-1.8086718146542424</v>
      </c>
      <c r="AK2526" s="33" cm="1">
        <f t="array" aca="1" ref="AK2526:AO2526" ca="1">MMULT(AF2526:AJ2526,$Y$50:$AC$54)</f>
        <v>-0.86396861840540173</v>
      </c>
      <c r="AL2526">
        <f ca="1"/>
        <v>-0.22549032315306883</v>
      </c>
      <c r="AM2526">
        <f ca="1"/>
        <v>-0.36258713131329784</v>
      </c>
      <c r="AN2526">
        <f ca="1"/>
        <v>-0.83917403308370564</v>
      </c>
      <c r="AO2526" s="35">
        <f ca="1"/>
        <v>-1.8470802269157764</v>
      </c>
      <c r="AP2526" s="33">
        <f t="shared" ca="1" si="815"/>
        <v>9.3520235361959489</v>
      </c>
      <c r="AQ2526">
        <f t="shared" ca="1" si="816"/>
        <v>14.774509676846931</v>
      </c>
      <c r="AR2526">
        <f t="shared" ca="1" si="817"/>
        <v>16.912238606060107</v>
      </c>
      <c r="AS2526">
        <f t="shared" ca="1" si="818"/>
        <v>10.069899723907477</v>
      </c>
      <c r="AT2526">
        <f t="shared" ca="1" si="819"/>
        <v>11.611679092336894</v>
      </c>
      <c r="AU2526">
        <f t="shared" ca="1" si="820"/>
        <v>62.720350635347359</v>
      </c>
      <c r="BC2526">
        <f t="shared" ca="1" si="821"/>
        <v>20.210197100064629</v>
      </c>
      <c r="BD2526" s="33">
        <f t="shared" ca="1" si="822"/>
        <v>-0.83059411733196553</v>
      </c>
      <c r="BE2526" s="33">
        <f t="shared" ca="1" si="823"/>
        <v>-0.2167797903029158</v>
      </c>
      <c r="BF2526" s="33">
        <f t="shared" ca="1" si="824"/>
        <v>-0.3485806450296125</v>
      </c>
      <c r="BG2526" s="33">
        <f t="shared" ca="1" si="825"/>
        <v>-0.80675732943115452</v>
      </c>
      <c r="BH2526" s="37">
        <f t="shared" ca="1" si="826"/>
        <v>-1.7757288147201573</v>
      </c>
      <c r="BI2526" s="33">
        <f ca="1">IF(_xlfn.T.DIST(BD2526,$BD$32,TRUE)&lt;0.5,MAX(_xlfn.T.DIST(BD2526,$BD$32,TRUE),0.000000000001),MIN(_xlfn.T.DIST(BD2526,$BD$32,TRUE),1-0.000000000001))</f>
        <v>0.20638229572921057</v>
      </c>
      <c r="BJ2526" s="33">
        <f ca="1">IF(_xlfn.T.DIST(BE2526,$BD$32,TRUE)&lt;0.5,MAX(_xlfn.T.DIST(BE2526,$BD$32,TRUE),0.000000000001),MIN(_xlfn.T.DIST(BE2526,$BD$32,TRUE),1-0.000000000001))</f>
        <v>0.41492371485586255</v>
      </c>
      <c r="BK2526" s="33">
        <f ca="1">IF(_xlfn.T.DIST(BF2526,$BD$32,TRUE)&lt;0.5,MAX(_xlfn.T.DIST(BF2526,$BD$32,TRUE),0.000000000001),MIN(_xlfn.T.DIST(BF2526,$BD$32,TRUE),1-0.000000000001))</f>
        <v>0.36491934187288266</v>
      </c>
      <c r="BL2526" s="33">
        <f ca="1">IF(_xlfn.T.DIST(BG2526,$BD$32,TRUE)&lt;0.5,MAX(_xlfn.T.DIST(BG2526,$BD$32,TRUE),0.000000000001),MIN(_xlfn.T.DIST(BG2526,$BD$32,TRUE),1-0.000000000001))</f>
        <v>0.21307808691074864</v>
      </c>
      <c r="BM2526" s="37">
        <f ca="1">IF(_xlfn.T.DIST(BH2526,$BD$32,TRUE)&lt;0.5,MAX(_xlfn.T.DIST(BH2526,$BD$32,TRUE),0.000000000001),MIN(_xlfn.T.DIST(BH2526,$BD$32,TRUE),1-0.000000000001))</f>
        <v>4.2961758054816543E-2</v>
      </c>
      <c r="BN2526" s="33">
        <f t="shared" ca="1" si="827"/>
        <v>9.3857213134038098</v>
      </c>
      <c r="BO2526" s="33">
        <f t="shared" ca="1" si="828"/>
        <v>14.785102750927537</v>
      </c>
      <c r="BP2526" s="33">
        <f t="shared" ca="1" si="829"/>
        <v>16.963979621601336</v>
      </c>
      <c r="BQ2526" s="33">
        <f t="shared" ca="1" si="830"/>
        <v>10.169691184930159</v>
      </c>
      <c r="BR2526" s="33">
        <f t="shared" ca="1" si="831"/>
        <v>12.13078125183792</v>
      </c>
      <c r="BS2526">
        <f t="shared" ca="1" si="832"/>
        <v>63.435276122700756</v>
      </c>
    </row>
    <row r="2527" spans="32:71" x14ac:dyDescent="0.2">
      <c r="AF2527" s="32">
        <f t="shared" ca="1" si="834"/>
        <v>0.75962946465169567</v>
      </c>
      <c r="AG2527" s="32">
        <f t="shared" ca="1" si="834"/>
        <v>-1.3392941184522538</v>
      </c>
      <c r="AH2527" s="32">
        <f t="shared" ca="1" si="834"/>
        <v>-0.27962001617386739</v>
      </c>
      <c r="AI2527" s="32">
        <f t="shared" ca="1" si="834"/>
        <v>1.2267695852245302</v>
      </c>
      <c r="AJ2527" s="37">
        <f t="shared" ca="1" si="834"/>
        <v>0.15380606748127904</v>
      </c>
      <c r="AK2527" s="33" cm="1">
        <f t="array" aca="1" ref="AK2527:AO2527" ca="1">MMULT(AF2527:AJ2527,$Y$50:$AC$54)</f>
        <v>0.7596294646516959</v>
      </c>
      <c r="AL2527">
        <f ca="1"/>
        <v>-0.47680269359708638</v>
      </c>
      <c r="AM2527">
        <f ca="1"/>
        <v>-0.30140987867746627</v>
      </c>
      <c r="AN2527">
        <f ca="1"/>
        <v>0.58779854858334823</v>
      </c>
      <c r="AO2527" s="35">
        <f ca="1"/>
        <v>0.23309248572025648</v>
      </c>
      <c r="AP2527" s="33">
        <f t="shared" ca="1" si="815"/>
        <v>10.569722098488771</v>
      </c>
      <c r="AQ2527">
        <f t="shared" ca="1" si="816"/>
        <v>14.523197306402913</v>
      </c>
      <c r="AR2527">
        <f t="shared" ca="1" si="817"/>
        <v>17.095770363967603</v>
      </c>
      <c r="AS2527">
        <f t="shared" ca="1" si="818"/>
        <v>13.3519366617417</v>
      </c>
      <c r="AT2527">
        <f t="shared" ca="1" si="819"/>
        <v>19.932369942881024</v>
      </c>
      <c r="AU2527">
        <f t="shared" ca="1" si="820"/>
        <v>75.472996373482019</v>
      </c>
      <c r="BC2527">
        <f t="shared" ca="1" si="821"/>
        <v>23.387783371680648</v>
      </c>
      <c r="BD2527" s="33">
        <f t="shared" ca="1" si="822"/>
        <v>0.73028551182361323</v>
      </c>
      <c r="BE2527" s="33">
        <f t="shared" ca="1" si="823"/>
        <v>-0.45838414034147917</v>
      </c>
      <c r="BF2527" s="33">
        <f t="shared" ca="1" si="824"/>
        <v>-0.28976662670607906</v>
      </c>
      <c r="BG2527" s="33">
        <f t="shared" ca="1" si="825"/>
        <v>0.56509230338793059</v>
      </c>
      <c r="BH2527" s="37">
        <f t="shared" ca="1" si="826"/>
        <v>0.22408828666816741</v>
      </c>
      <c r="BI2527" s="33">
        <f ca="1">IF(_xlfn.T.DIST(BD2527,$BD$32,TRUE)&lt;0.5,MAX(_xlfn.T.DIST(BD2527,$BD$32,TRUE),0.000000000001),MIN(_xlfn.T.DIST(BD2527,$BD$32,TRUE),1-0.000000000001))</f>
        <v>0.76455973557711776</v>
      </c>
      <c r="BJ2527" s="33">
        <f ca="1">IF(_xlfn.T.DIST(BE2527,$BD$32,TRUE)&lt;0.5,MAX(_xlfn.T.DIST(BE2527,$BD$32,TRUE),0.000000000001),MIN(_xlfn.T.DIST(BE2527,$BD$32,TRUE),1-0.000000000001))</f>
        <v>0.32498994416828764</v>
      </c>
      <c r="BK2527" s="33">
        <f ca="1">IF(_xlfn.T.DIST(BF2527,$BD$32,TRUE)&lt;0.5,MAX(_xlfn.T.DIST(BF2527,$BD$32,TRUE),0.000000000001),MIN(_xlfn.T.DIST(BF2527,$BD$32,TRUE),1-0.000000000001))</f>
        <v>0.38699407060144886</v>
      </c>
      <c r="BL2527" s="33">
        <f ca="1">IF(_xlfn.T.DIST(BG2527,$BD$32,TRUE)&lt;0.5,MAX(_xlfn.T.DIST(BG2527,$BD$32,TRUE),0.000000000001),MIN(_xlfn.T.DIST(BG2527,$BD$32,TRUE),1-0.000000000001))</f>
        <v>0.7118935696388009</v>
      </c>
      <c r="BM2527" s="37">
        <f ca="1">IF(_xlfn.T.DIST(BH2527,$BD$32,TRUE)&lt;0.5,MAX(_xlfn.T.DIST(BH2527,$BD$32,TRUE),0.000000000001),MIN(_xlfn.T.DIST(BH2527,$BD$32,TRUE),1-0.000000000001))</f>
        <v>0.58789612454271989</v>
      </c>
      <c r="BN2527" s="33">
        <f t="shared" ca="1" si="827"/>
        <v>10.540785334367193</v>
      </c>
      <c r="BO2527" s="33">
        <f t="shared" ca="1" si="828"/>
        <v>14.546209870156536</v>
      </c>
      <c r="BP2527" s="33">
        <f t="shared" ca="1" si="829"/>
        <v>17.138513451911734</v>
      </c>
      <c r="BQ2527" s="33">
        <f t="shared" ca="1" si="830"/>
        <v>13.285527655125712</v>
      </c>
      <c r="BR2527" s="33">
        <f t="shared" ca="1" si="831"/>
        <v>19.888545351412187</v>
      </c>
      <c r="BS2527">
        <f t="shared" ca="1" si="832"/>
        <v>75.399581662973361</v>
      </c>
    </row>
    <row r="2528" spans="32:71" x14ac:dyDescent="0.2">
      <c r="AF2528" s="32">
        <f t="shared" ca="1" si="834"/>
        <v>-2.1415566257903054</v>
      </c>
      <c r="AG2528" s="32">
        <f t="shared" ca="1" si="834"/>
        <v>-0.23289197105352424</v>
      </c>
      <c r="AH2528" s="32">
        <f t="shared" ca="1" si="834"/>
        <v>-0.37847025014486396</v>
      </c>
      <c r="AI2528" s="32">
        <f t="shared" ca="1" si="834"/>
        <v>7.7628014426771572E-2</v>
      </c>
      <c r="AJ2528" s="37">
        <f t="shared" ca="1" si="834"/>
        <v>0.5899132482021896</v>
      </c>
      <c r="AK2528" s="33" cm="1">
        <f t="array" aca="1" ref="AK2528:AO2528" ca="1">MMULT(AF2528:AJ2528,$Y$50:$AC$54)</f>
        <v>-2.1415566257903058</v>
      </c>
      <c r="AL2528">
        <f ca="1"/>
        <v>-1.6160236773469874</v>
      </c>
      <c r="AM2528">
        <f ca="1"/>
        <v>-0.8387374150739868</v>
      </c>
      <c r="AN2528">
        <f ca="1"/>
        <v>-0.56983361498150953</v>
      </c>
      <c r="AO2528" s="35">
        <f ca="1"/>
        <v>0.32485770540653253</v>
      </c>
      <c r="AP2528" s="33">
        <f t="shared" ca="1" si="815"/>
        <v>8.3938325306572708</v>
      </c>
      <c r="AQ2528">
        <f t="shared" ca="1" si="816"/>
        <v>13.383976322653012</v>
      </c>
      <c r="AR2528">
        <f t="shared" ca="1" si="817"/>
        <v>15.483787754778039</v>
      </c>
      <c r="AS2528">
        <f t="shared" ca="1" si="818"/>
        <v>10.689382685542528</v>
      </c>
      <c r="AT2528">
        <f t="shared" ca="1" si="819"/>
        <v>20.299430821626132</v>
      </c>
      <c r="AU2528">
        <f t="shared" ca="1" si="820"/>
        <v>68.250410115256983</v>
      </c>
      <c r="BC2528">
        <f t="shared" ca="1" si="821"/>
        <v>22.574714719242507</v>
      </c>
      <c r="BD2528" s="33">
        <f t="shared" ca="1" si="822"/>
        <v>-2.0588297970795835</v>
      </c>
      <c r="BE2528" s="33">
        <f t="shared" ca="1" si="823"/>
        <v>-1.5535978174195058</v>
      </c>
      <c r="BF2528" s="33">
        <f t="shared" ca="1" si="824"/>
        <v>-0.80633757766856962</v>
      </c>
      <c r="BG2528" s="33">
        <f t="shared" ca="1" si="825"/>
        <v>-0.54782134255663695</v>
      </c>
      <c r="BH2528" s="37">
        <f t="shared" ca="1" si="826"/>
        <v>0.31230868035303577</v>
      </c>
      <c r="BI2528" s="33">
        <f ca="1">IF(_xlfn.T.DIST(BD2528,$BD$32,TRUE)&lt;0.5,MAX(_xlfn.T.DIST(BD2528,$BD$32,TRUE),0.000000000001),MIN(_xlfn.T.DIST(BD2528,$BD$32,TRUE),1-0.000000000001))</f>
        <v>2.4142302940371611E-2</v>
      </c>
      <c r="BJ2528" s="33">
        <f ca="1">IF(_xlfn.T.DIST(BE2528,$BD$32,TRUE)&lt;0.5,MAX(_xlfn.T.DIST(BE2528,$BD$32,TRUE),0.000000000001),MIN(_xlfn.T.DIST(BE2528,$BD$32,TRUE),1-0.000000000001))</f>
        <v>6.5383811257759411E-2</v>
      </c>
      <c r="BK2528" s="33">
        <f ca="1">IF(_xlfn.T.DIST(BF2528,$BD$32,TRUE)&lt;0.5,MAX(_xlfn.T.DIST(BF2528,$BD$32,TRUE),0.000000000001),MIN(_xlfn.T.DIST(BF2528,$BD$32,TRUE),1-0.000000000001))</f>
        <v>0.21319717744060712</v>
      </c>
      <c r="BL2528" s="33">
        <f ca="1">IF(_xlfn.T.DIST(BG2528,$BD$32,TRUE)&lt;0.5,MAX(_xlfn.T.DIST(BG2528,$BD$32,TRUE),0.000000000001),MIN(_xlfn.T.DIST(BG2528,$BD$32,TRUE),1-0.000000000001))</f>
        <v>0.29393391194758062</v>
      </c>
      <c r="BM2528" s="37">
        <f ca="1">IF(_xlfn.T.DIST(BH2528,$BD$32,TRUE)&lt;0.5,MAX(_xlfn.T.DIST(BH2528,$BD$32,TRUE),0.000000000001),MIN(_xlfn.T.DIST(BH2528,$BD$32,TRUE),1-0.000000000001))</f>
        <v>0.62151677237487868</v>
      </c>
      <c r="BN2528" s="33">
        <f t="shared" ca="1" si="827"/>
        <v>8.5188587533472973</v>
      </c>
      <c r="BO2528" s="33">
        <f t="shared" ca="1" si="828"/>
        <v>13.488918244834572</v>
      </c>
      <c r="BP2528" s="33">
        <f t="shared" ca="1" si="829"/>
        <v>15.61386961913</v>
      </c>
      <c r="BQ2528" s="33">
        <f t="shared" ca="1" si="830"/>
        <v>10.753564655011154</v>
      </c>
      <c r="BR2528" s="33">
        <f t="shared" ca="1" si="831"/>
        <v>20.237867241988106</v>
      </c>
      <c r="BS2528">
        <f t="shared" ca="1" si="832"/>
        <v>68.613078514311127</v>
      </c>
    </row>
    <row r="2529" spans="32:71" x14ac:dyDescent="0.2">
      <c r="AF2529" s="32">
        <f t="shared" ca="1" si="834"/>
        <v>-4.3967647050151819E-2</v>
      </c>
      <c r="AG2529" s="32">
        <f t="shared" ca="1" si="834"/>
        <v>0.11861445485394145</v>
      </c>
      <c r="AH2529" s="32">
        <f t="shared" ca="1" si="834"/>
        <v>7.0747358765604507E-2</v>
      </c>
      <c r="AI2529" s="32">
        <f t="shared" ca="1" si="834"/>
        <v>0.56882492857117306</v>
      </c>
      <c r="AJ2529" s="37">
        <f t="shared" ca="1" si="834"/>
        <v>-0.65379709489444493</v>
      </c>
      <c r="AK2529" s="33" cm="1">
        <f t="array" aca="1" ref="AK2529:AO2529" ca="1">MMULT(AF2529:AJ2529,$Y$50:$AC$54)</f>
        <v>-4.3967647050151826E-2</v>
      </c>
      <c r="AL2529">
        <f ca="1"/>
        <v>5.7945045222846658E-2</v>
      </c>
      <c r="AM2529">
        <f ca="1"/>
        <v>7.6025267602894839E-2</v>
      </c>
      <c r="AN2529">
        <f ca="1"/>
        <v>0.41154540384856042</v>
      </c>
      <c r="AO2529" s="35">
        <f ca="1"/>
        <v>-0.35915919918798372</v>
      </c>
      <c r="AP2529" s="33">
        <f t="shared" ca="1" si="815"/>
        <v>9.9670242647123857</v>
      </c>
      <c r="AQ2529">
        <f t="shared" ca="1" si="816"/>
        <v>15.057945045222846</v>
      </c>
      <c r="AR2529">
        <f t="shared" ca="1" si="817"/>
        <v>18.228075802808686</v>
      </c>
      <c r="AS2529">
        <f t="shared" ca="1" si="818"/>
        <v>12.946554428851689</v>
      </c>
      <c r="AT2529">
        <f t="shared" ca="1" si="819"/>
        <v>17.563363203248066</v>
      </c>
      <c r="AU2529">
        <f t="shared" ca="1" si="820"/>
        <v>73.762962744843676</v>
      </c>
      <c r="BC2529">
        <f t="shared" ca="1" si="821"/>
        <v>35.167033962280989</v>
      </c>
      <c r="BD2529" s="33">
        <f t="shared" ca="1" si="822"/>
        <v>-4.2269207717505593E-2</v>
      </c>
      <c r="BE2529" s="33">
        <f t="shared" ca="1" si="823"/>
        <v>5.5706668813342901E-2</v>
      </c>
      <c r="BF2529" s="33">
        <f t="shared" ca="1" si="824"/>
        <v>7.3088464898296485E-2</v>
      </c>
      <c r="BG2529" s="33">
        <f t="shared" ca="1" si="825"/>
        <v>0.39564769387402221</v>
      </c>
      <c r="BH2529" s="37">
        <f t="shared" ca="1" si="826"/>
        <v>-0.34528513151529738</v>
      </c>
      <c r="BI2529" s="33">
        <f ca="1">IF(_xlfn.T.DIST(BD2529,$BD$32,TRUE)&lt;0.5,MAX(_xlfn.T.DIST(BD2529,$BD$32,TRUE),0.000000000001),MIN(_xlfn.T.DIST(BD2529,$BD$32,TRUE),1-0.000000000001))</f>
        <v>0.48328208528300493</v>
      </c>
      <c r="BJ2529" s="33">
        <f ca="1">IF(_xlfn.T.DIST(BE2529,$BD$32,TRUE)&lt;0.5,MAX(_xlfn.T.DIST(BE2529,$BD$32,TRUE),0.000000000001),MIN(_xlfn.T.DIST(BE2529,$BD$32,TRUE),1-0.000000000001))</f>
        <v>0.52202757828848623</v>
      </c>
      <c r="BK2529" s="33">
        <f ca="1">IF(_xlfn.T.DIST(BF2529,$BD$32,TRUE)&lt;0.5,MAX(_xlfn.T.DIST(BF2529,$BD$32,TRUE),0.000000000001),MIN(_xlfn.T.DIST(BF2529,$BD$32,TRUE),1-0.000000000001))</f>
        <v>0.52888956969059664</v>
      </c>
      <c r="BL2529" s="33">
        <f ca="1">IF(_xlfn.T.DIST(BG2529,$BD$32,TRUE)&lt;0.5,MAX(_xlfn.T.DIST(BG2529,$BD$32,TRUE),0.000000000001),MIN(_xlfn.T.DIST(BG2529,$BD$32,TRUE),1-0.000000000001))</f>
        <v>0.65241768666566546</v>
      </c>
      <c r="BM2529" s="37">
        <f ca="1">IF(_xlfn.T.DIST(BH2529,$BD$32,TRUE)&lt;0.5,MAX(_xlfn.T.DIST(BH2529,$BD$32,TRUE),0.000000000001),MIN(_xlfn.T.DIST(BH2529,$BD$32,TRUE),1-0.000000000001))</f>
        <v>0.36614469422272256</v>
      </c>
      <c r="BN2529" s="33">
        <f t="shared" ca="1" si="827"/>
        <v>9.9685615973569206</v>
      </c>
      <c r="BO2529" s="33">
        <f t="shared" ca="1" si="828"/>
        <v>15.055243036087141</v>
      </c>
      <c r="BP2529" s="33">
        <f t="shared" ca="1" si="829"/>
        <v>18.217436458887345</v>
      </c>
      <c r="BQ2529" s="33">
        <f t="shared" ca="1" si="830"/>
        <v>12.901268764121042</v>
      </c>
      <c r="BR2529" s="33">
        <f t="shared" ca="1" si="831"/>
        <v>17.631673091319634</v>
      </c>
      <c r="BS2529">
        <f t="shared" ca="1" si="832"/>
        <v>73.77418294777209</v>
      </c>
    </row>
    <row r="2530" spans="32:71" x14ac:dyDescent="0.2">
      <c r="AF2530" s="32">
        <f t="shared" ca="1" si="834"/>
        <v>2.1407328988064176</v>
      </c>
      <c r="AG2530" s="32">
        <f t="shared" ca="1" si="834"/>
        <v>-0.59213247230290755</v>
      </c>
      <c r="AH2530" s="32">
        <f t="shared" ca="1" si="834"/>
        <v>-0.36332998046428872</v>
      </c>
      <c r="AI2530" s="32">
        <f t="shared" ca="1" si="834"/>
        <v>-0.58982436773009872</v>
      </c>
      <c r="AJ2530" s="37">
        <f t="shared" ca="1" si="834"/>
        <v>-1.4717612977071239</v>
      </c>
      <c r="AK2530" s="33" cm="1">
        <f t="array" aca="1" ref="AK2530:AO2530" ca="1">MMULT(AF2530:AJ2530,$Y$50:$AC$54)</f>
        <v>2.140732898806418</v>
      </c>
      <c r="AL2530">
        <f ca="1"/>
        <v>1.006219306731476</v>
      </c>
      <c r="AM2530">
        <f ca="1"/>
        <v>5.0775416777407156E-3</v>
      </c>
      <c r="AN2530">
        <f ca="1"/>
        <v>0.13693558454109517</v>
      </c>
      <c r="AO2530" s="35">
        <f ca="1"/>
        <v>-1.5385115992814342</v>
      </c>
      <c r="AP2530" s="33">
        <f t="shared" ca="1" si="815"/>
        <v>11.605549674104815</v>
      </c>
      <c r="AQ2530">
        <f t="shared" ca="1" si="816"/>
        <v>16.006219306731477</v>
      </c>
      <c r="AR2530">
        <f t="shared" ca="1" si="817"/>
        <v>18.015232625033221</v>
      </c>
      <c r="AS2530">
        <f t="shared" ca="1" si="818"/>
        <v>12.314951844444519</v>
      </c>
      <c r="AT2530">
        <f t="shared" ca="1" si="819"/>
        <v>12.845953602874264</v>
      </c>
      <c r="AU2530">
        <f t="shared" ca="1" si="820"/>
        <v>70.787907053188292</v>
      </c>
      <c r="BC2530">
        <f t="shared" ca="1" si="821"/>
        <v>31.137547423368854</v>
      </c>
      <c r="BD2530" s="33">
        <f t="shared" ca="1" si="822"/>
        <v>2.0580378900906844</v>
      </c>
      <c r="BE2530" s="33">
        <f t="shared" ca="1" si="823"/>
        <v>0.96734976145261709</v>
      </c>
      <c r="BF2530" s="33">
        <f t="shared" ca="1" si="824"/>
        <v>4.8813998080430151E-3</v>
      </c>
      <c r="BG2530" s="33">
        <f t="shared" ca="1" si="825"/>
        <v>0.1316458590627631</v>
      </c>
      <c r="BH2530" s="37">
        <f t="shared" ca="1" si="826"/>
        <v>-1.4790799765027252</v>
      </c>
      <c r="BI2530" s="33">
        <f ca="1">IF(_xlfn.T.DIST(BD2530,$BD$32,TRUE)&lt;0.5,MAX(_xlfn.T.DIST(BD2530,$BD$32,TRUE),0.000000000001),MIN(_xlfn.T.DIST(BD2530,$BD$32,TRUE),1-0.000000000001))</f>
        <v>0.97581727369997162</v>
      </c>
      <c r="BJ2530" s="33">
        <f ca="1">IF(_xlfn.T.DIST(BE2530,$BD$32,TRUE)&lt;0.5,MAX(_xlfn.T.DIST(BE2530,$BD$32,TRUE),0.000000000001),MIN(_xlfn.T.DIST(BE2530,$BD$32,TRUE),1-0.000000000001))</f>
        <v>0.82944823146574176</v>
      </c>
      <c r="BK2530" s="33">
        <f ca="1">IF(_xlfn.T.DIST(BF2530,$BD$32,TRUE)&lt;0.5,MAX(_xlfn.T.DIST(BF2530,$BD$32,TRUE),0.000000000001),MIN(_xlfn.T.DIST(BF2530,$BD$32,TRUE),1-0.000000000001))</f>
        <v>0.5019312309461611</v>
      </c>
      <c r="BL2530" s="33">
        <f ca="1">IF(_xlfn.T.DIST(BG2530,$BD$32,TRUE)&lt;0.5,MAX(_xlfn.T.DIST(BG2530,$BD$32,TRUE),0.000000000001),MIN(_xlfn.T.DIST(BG2530,$BD$32,TRUE),1-0.000000000001))</f>
        <v>0.55192832813246606</v>
      </c>
      <c r="BM2530" s="37">
        <f ca="1">IF(_xlfn.T.DIST(BH2530,$BD$32,TRUE)&lt;0.5,MAX(_xlfn.T.DIST(BH2530,$BD$32,TRUE),0.000000000001),MIN(_xlfn.T.DIST(BH2530,$BD$32,TRUE),1-0.000000000001))</f>
        <v>7.477177887114389E-2</v>
      </c>
      <c r="BN2530" s="33">
        <f t="shared" ca="1" si="827"/>
        <v>11.480607464578286</v>
      </c>
      <c r="BO2530" s="33">
        <f t="shared" ca="1" si="828"/>
        <v>15.951987074605507</v>
      </c>
      <c r="BP2530" s="33">
        <f t="shared" ca="1" si="829"/>
        <v>18.014522691004746</v>
      </c>
      <c r="BQ2530" s="33">
        <f t="shared" ca="1" si="830"/>
        <v>12.300229980452794</v>
      </c>
      <c r="BR2530" s="33">
        <f t="shared" ca="1" si="831"/>
        <v>13.235417663490294</v>
      </c>
      <c r="BS2530">
        <f t="shared" ca="1" si="832"/>
        <v>70.982764874131632</v>
      </c>
    </row>
    <row r="2531" spans="32:71" x14ac:dyDescent="0.2">
      <c r="AF2531" s="32">
        <f t="shared" ca="1" si="834"/>
        <v>0.53099879996656985</v>
      </c>
      <c r="AG2531" s="32">
        <f t="shared" ca="1" si="834"/>
        <v>-0.93558245568873211</v>
      </c>
      <c r="AH2531" s="32">
        <f t="shared" ca="1" si="834"/>
        <v>-0.17508431039761421</v>
      </c>
      <c r="AI2531" s="32">
        <f t="shared" ca="1" si="834"/>
        <v>-0.588688348881232</v>
      </c>
      <c r="AJ2531" s="37">
        <f t="shared" ca="1" si="834"/>
        <v>1.071981649679036</v>
      </c>
      <c r="AK2531" s="33" cm="1">
        <f t="array" aca="1" ref="AK2531:AO2531" ca="1">MMULT(AF2531:AJ2531,$Y$50:$AC$54)</f>
        <v>0.53099879996656996</v>
      </c>
      <c r="AL2531">
        <f ca="1"/>
        <v>-0.33284171763376469</v>
      </c>
      <c r="AM2531">
        <f ca="1"/>
        <v>-0.19086714729580245</v>
      </c>
      <c r="AN2531">
        <f ca="1"/>
        <v>-0.61350788627430763</v>
      </c>
      <c r="AO2531" s="35">
        <f ca="1"/>
        <v>0.63280776699155039</v>
      </c>
      <c r="AP2531" s="33">
        <f t="shared" ca="1" si="815"/>
        <v>10.398249099974928</v>
      </c>
      <c r="AQ2531">
        <f t="shared" ca="1" si="816"/>
        <v>14.667158282366236</v>
      </c>
      <c r="AR2531">
        <f t="shared" ca="1" si="817"/>
        <v>17.427398558112593</v>
      </c>
      <c r="AS2531">
        <f t="shared" ca="1" si="818"/>
        <v>10.588931861569092</v>
      </c>
      <c r="AT2531">
        <f t="shared" ca="1" si="819"/>
        <v>21.531231067966203</v>
      </c>
      <c r="AU2531">
        <f t="shared" ca="1" si="820"/>
        <v>74.612968869989061</v>
      </c>
      <c r="BC2531">
        <f t="shared" ca="1" si="821"/>
        <v>27.797010943498982</v>
      </c>
      <c r="BD2531" s="33">
        <f t="shared" ca="1" si="822"/>
        <v>0.51048668917696027</v>
      </c>
      <c r="BE2531" s="33">
        <f t="shared" ca="1" si="823"/>
        <v>-0.31998427579408895</v>
      </c>
      <c r="BF2531" s="33">
        <f t="shared" ca="1" si="824"/>
        <v>-0.18349408341755125</v>
      </c>
      <c r="BG2531" s="33">
        <f t="shared" ca="1" si="825"/>
        <v>-0.58980850741629487</v>
      </c>
      <c r="BH2531" s="37">
        <f t="shared" ca="1" si="826"/>
        <v>0.60836284729328849</v>
      </c>
      <c r="BI2531" s="33">
        <f ca="1">IF(_xlfn.T.DIST(BD2531,$BD$32,TRUE)&lt;0.5,MAX(_xlfn.T.DIST(BD2531,$BD$32,TRUE),0.000000000001),MIN(_xlfn.T.DIST(BD2531,$BD$32,TRUE),1-0.000000000001))</f>
        <v>0.69327674129124062</v>
      </c>
      <c r="BJ2531" s="33">
        <f ca="1">IF(_xlfn.T.DIST(BE2531,$BD$32,TRUE)&lt;0.5,MAX(_xlfn.T.DIST(BE2531,$BD$32,TRUE),0.000000000001),MIN(_xlfn.T.DIST(BE2531,$BD$32,TRUE),1-0.000000000001))</f>
        <v>0.37559910995349749</v>
      </c>
      <c r="BK2531" s="33">
        <f ca="1">IF(_xlfn.T.DIST(BF2531,$BD$32,TRUE)&lt;0.5,MAX(_xlfn.T.DIST(BF2531,$BD$32,TRUE),0.000000000001),MIN(_xlfn.T.DIST(BF2531,$BD$32,TRUE),1-0.000000000001))</f>
        <v>0.42782247303143556</v>
      </c>
      <c r="BL2531" s="33">
        <f ca="1">IF(_xlfn.T.DIST(BG2531,$BD$32,TRUE)&lt;0.5,MAX(_xlfn.T.DIST(BG2531,$BD$32,TRUE),0.000000000001),MIN(_xlfn.T.DIST(BG2531,$BD$32,TRUE),1-0.000000000001))</f>
        <v>0.27986774646364077</v>
      </c>
      <c r="BM2531" s="37">
        <f ca="1">IF(_xlfn.T.DIST(BH2531,$BD$32,TRUE)&lt;0.5,MAX(_xlfn.T.DIST(BH2531,$BD$32,TRUE),0.000000000001),MIN(_xlfn.T.DIST(BH2531,$BD$32,TRUE),1-0.000000000001))</f>
        <v>0.72623715124471233</v>
      </c>
      <c r="BN2531" s="33">
        <f t="shared" ca="1" si="827"/>
        <v>10.378869941159593</v>
      </c>
      <c r="BO2531" s="33">
        <f t="shared" ca="1" si="828"/>
        <v>14.682940190259819</v>
      </c>
      <c r="BP2531" s="33">
        <f t="shared" ca="1" si="829"/>
        <v>17.454237849357504</v>
      </c>
      <c r="BQ2531" s="33">
        <f t="shared" ca="1" si="830"/>
        <v>10.658560799240647</v>
      </c>
      <c r="BR2531" s="33">
        <f t="shared" ca="1" si="831"/>
        <v>21.405887748900003</v>
      </c>
      <c r="BS2531">
        <f t="shared" ca="1" si="832"/>
        <v>74.580496528917564</v>
      </c>
    </row>
    <row r="2532" spans="32:71" x14ac:dyDescent="0.2">
      <c r="AF2532" s="32">
        <f t="shared" ca="1" si="834"/>
        <v>0.7461556434478458</v>
      </c>
      <c r="AG2532" s="32">
        <f t="shared" ca="1" si="834"/>
        <v>-5.0744768317374886E-2</v>
      </c>
      <c r="AH2532" s="32">
        <f t="shared" ca="1" si="834"/>
        <v>-0.25370459685827579</v>
      </c>
      <c r="AI2532" s="32">
        <f t="shared" ca="1" si="834"/>
        <v>-0.32921451550791236</v>
      </c>
      <c r="AJ2532" s="37">
        <f t="shared" ca="1" si="834"/>
        <v>-0.78735144588228234</v>
      </c>
      <c r="AK2532" s="33" cm="1">
        <f t="array" aca="1" ref="AK2532:AO2532" ca="1">MMULT(AF2532:AJ2532,$Y$50:$AC$54)</f>
        <v>0.74615564344784591</v>
      </c>
      <c r="AL2532">
        <f ca="1"/>
        <v>0.46565628607276816</v>
      </c>
      <c r="AM2532">
        <f ca="1"/>
        <v>-9.9651882079509507E-2</v>
      </c>
      <c r="AN2532">
        <f ca="1"/>
        <v>8.8869246660169182E-2</v>
      </c>
      <c r="AO2532" s="35">
        <f ca="1"/>
        <v>-0.85581169466709062</v>
      </c>
      <c r="AP2532" s="33">
        <f t="shared" ca="1" si="815"/>
        <v>10.559616732585884</v>
      </c>
      <c r="AQ2532">
        <f t="shared" ca="1" si="816"/>
        <v>15.465656286072768</v>
      </c>
      <c r="AR2532">
        <f t="shared" ca="1" si="817"/>
        <v>17.701044353761471</v>
      </c>
      <c r="AS2532">
        <f t="shared" ca="1" si="818"/>
        <v>12.204399267318388</v>
      </c>
      <c r="AT2532">
        <f t="shared" ca="1" si="819"/>
        <v>15.576753221331638</v>
      </c>
      <c r="AU2532">
        <f t="shared" ca="1" si="820"/>
        <v>71.507469861070149</v>
      </c>
      <c r="BC2532">
        <f t="shared" ca="1" si="821"/>
        <v>32.782458935963888</v>
      </c>
      <c r="BD2532" s="33">
        <f t="shared" ca="1" si="822"/>
        <v>0.71733217487191259</v>
      </c>
      <c r="BE2532" s="33">
        <f t="shared" ca="1" si="823"/>
        <v>0.4476683107131173</v>
      </c>
      <c r="BF2532" s="33">
        <f t="shared" ca="1" si="824"/>
        <v>-9.5802399847653777E-2</v>
      </c>
      <c r="BG2532" s="33">
        <f t="shared" ca="1" si="825"/>
        <v>8.5436290063285514E-2</v>
      </c>
      <c r="BH2532" s="37">
        <f t="shared" ca="1" si="826"/>
        <v>-0.82275228983009252</v>
      </c>
      <c r="BI2532" s="33">
        <f ca="1">IF(_xlfn.T.DIST(BD2532,$BD$32,TRUE)&lt;0.5,MAX(_xlfn.T.DIST(BD2532,$BD$32,TRUE),0.000000000001),MIN(_xlfn.T.DIST(BD2532,$BD$32,TRUE),1-0.000000000001))</f>
        <v>0.76064113305788617</v>
      </c>
      <c r="BJ2532" s="33">
        <f ca="1">IF(_xlfn.T.DIST(BE2532,$BD$32,TRUE)&lt;0.5,MAX(_xlfn.T.DIST(BE2532,$BD$32,TRUE),0.000000000001),MIN(_xlfn.T.DIST(BE2532,$BD$32,TRUE),1-0.000000000001))</f>
        <v>0.67119569904317822</v>
      </c>
      <c r="BK2532" s="33">
        <f ca="1">IF(_xlfn.T.DIST(BF2532,$BD$32,TRUE)&lt;0.5,MAX(_xlfn.T.DIST(BF2532,$BD$32,TRUE),0.000000000001),MIN(_xlfn.T.DIST(BF2532,$BD$32,TRUE),1-0.000000000001))</f>
        <v>0.46215730808553257</v>
      </c>
      <c r="BL2532" s="33">
        <f ca="1">IF(_xlfn.T.DIST(BG2532,$BD$32,TRUE)&lt;0.5,MAX(_xlfn.T.DIST(BG2532,$BD$32,TRUE),0.000000000001),MIN(_xlfn.T.DIST(BG2532,$BD$32,TRUE),1-0.000000000001))</f>
        <v>0.53375890515653457</v>
      </c>
      <c r="BM2532" s="37">
        <f ca="1">IF(_xlfn.T.DIST(BH2532,$BD$32,TRUE)&lt;0.5,MAX(_xlfn.T.DIST(BH2532,$BD$32,TRUE),0.000000000001),MIN(_xlfn.T.DIST(BH2532,$BD$32,TRUE),1-0.000000000001))</f>
        <v>0.20857049357898094</v>
      </c>
      <c r="BN2532" s="33">
        <f t="shared" ca="1" si="827"/>
        <v>10.531274822371063</v>
      </c>
      <c r="BO2532" s="33">
        <f t="shared" ca="1" si="828"/>
        <v>15.443217251407033</v>
      </c>
      <c r="BP2532" s="33">
        <f t="shared" ca="1" si="829"/>
        <v>17.71499920400603</v>
      </c>
      <c r="BQ2532" s="33">
        <f t="shared" ca="1" si="830"/>
        <v>12.194861223988937</v>
      </c>
      <c r="BR2532" s="33">
        <f t="shared" ca="1" si="831"/>
        <v>15.754434754326009</v>
      </c>
      <c r="BS2532">
        <f t="shared" ca="1" si="832"/>
        <v>71.638787256099079</v>
      </c>
    </row>
    <row r="2533" spans="32:71" x14ac:dyDescent="0.2">
      <c r="AF2533" s="32">
        <f t="shared" ca="1" si="834"/>
        <v>1.8647157448195527E-2</v>
      </c>
      <c r="AG2533" s="32">
        <f t="shared" ca="1" si="834"/>
        <v>1.3611131700294126</v>
      </c>
      <c r="AH2533" s="32">
        <f t="shared" ca="1" si="834"/>
        <v>3.4836804900121618E-3</v>
      </c>
      <c r="AI2533" s="32">
        <f t="shared" ca="1" si="834"/>
        <v>-2.0195030472588851</v>
      </c>
      <c r="AJ2533" s="37">
        <f t="shared" ca="1" si="834"/>
        <v>1.1823933026175619</v>
      </c>
      <c r="AK2533" s="33" cm="1">
        <f t="array" aca="1" ref="AK2533:AO2533" ca="1">MMULT(AF2533:AJ2533,$Y$50:$AC$54)</f>
        <v>1.864715744819553E-2</v>
      </c>
      <c r="AL2533">
        <f ca="1"/>
        <v>1.0177036095556409</v>
      </c>
      <c r="AM2533">
        <f ca="1"/>
        <v>0.19672581744995851</v>
      </c>
      <c r="AN2533">
        <f ca="1"/>
        <v>-0.77048540696914225</v>
      </c>
      <c r="AO2533" s="35">
        <f ca="1"/>
        <v>0.48261107212640236</v>
      </c>
      <c r="AP2533" s="33">
        <f t="shared" ref="AP2533:AP2535" ca="1" si="835">$C$5+$D$5*AK2533</f>
        <v>10.013985368086146</v>
      </c>
      <c r="AQ2533">
        <f t="shared" ref="AQ2533:AQ2535" ca="1" si="836">$C$6+$D$6*AL2533</f>
        <v>16.017703609555642</v>
      </c>
      <c r="AR2533">
        <f t="shared" ref="AR2533:AR2535" ca="1" si="837">$C$7+$D$7*AM2533</f>
        <v>18.590177452349877</v>
      </c>
      <c r="AS2533">
        <f t="shared" ref="AS2533:AS2535" ca="1" si="838">$C$8+$D$8*AN2533</f>
        <v>10.227883563970973</v>
      </c>
      <c r="AT2533">
        <f t="shared" ref="AT2533:AT2535" ca="1" si="839">$C$9+$D$9*AO2533</f>
        <v>20.930444288505608</v>
      </c>
      <c r="AU2533">
        <f t="shared" ref="AU2533:AU2535" ca="1" si="840">SUM(AP2533:AT2533)</f>
        <v>75.780194282468258</v>
      </c>
      <c r="BC2533">
        <f t="shared" ref="BC2533:BC2535" ca="1" si="841">_xlfn.CHISQ.INV(RAND(),$BD$32)</f>
        <v>27.968322620674915</v>
      </c>
      <c r="BD2533" s="33">
        <f t="shared" ref="BD2533:BD2535" ca="1" si="842">AK2533/SQRT($BC$36/$BD$32)</f>
        <v>1.7926830849504981E-2</v>
      </c>
      <c r="BE2533" s="33">
        <f t="shared" ref="BE2533:BE2535" ca="1" si="843">AL2533/SQRT($BC$36/$BD$32)</f>
        <v>0.97839043372265355</v>
      </c>
      <c r="BF2533" s="33">
        <f t="shared" ref="BF2533:BF2535" ca="1" si="844">AM2533/SQRT($BC$36/$BD$32)</f>
        <v>0.18912643725745312</v>
      </c>
      <c r="BG2533" s="33">
        <f t="shared" ref="BG2533:BG2535" ca="1" si="845">AN2533/SQRT($BC$36/$BD$32)</f>
        <v>-0.74072209671208789</v>
      </c>
      <c r="BH2533" s="37">
        <f t="shared" ref="BH2533:BH2535" ca="1" si="846">AO2533/SQRT($BC$36/$BD$32)</f>
        <v>0.46396814528669511</v>
      </c>
      <c r="BI2533" s="33">
        <f ca="1">IF(_xlfn.T.DIST(BD2533,$BD$32,TRUE)&lt;0.5,MAX(_xlfn.T.DIST(BD2533,$BD$32,TRUE),0.000000000001),MIN(_xlfn.T.DIST(BD2533,$BD$32,TRUE),1-0.000000000001))</f>
        <v>0.50709203873129982</v>
      </c>
      <c r="BJ2533" s="33">
        <f ca="1">IF(_xlfn.T.DIST(BE2533,$BD$32,TRUE)&lt;0.5,MAX(_xlfn.T.DIST(BE2533,$BD$32,TRUE),0.000000000001),MIN(_xlfn.T.DIST(BE2533,$BD$32,TRUE),1-0.000000000001))</f>
        <v>0.83214716961474089</v>
      </c>
      <c r="BK2533" s="33">
        <f ca="1">IF(_xlfn.T.DIST(BF2533,$BD$32,TRUE)&lt;0.5,MAX(_xlfn.T.DIST(BF2533,$BD$32,TRUE),0.000000000001),MIN(_xlfn.T.DIST(BF2533,$BD$32,TRUE),1-0.000000000001))</f>
        <v>0.57436627978544574</v>
      </c>
      <c r="BL2533" s="33">
        <f ca="1">IF(_xlfn.T.DIST(BG2533,$BD$32,TRUE)&lt;0.5,MAX(_xlfn.T.DIST(BG2533,$BD$32,TRUE),0.000000000001),MIN(_xlfn.T.DIST(BG2533,$BD$32,TRUE),1-0.000000000001))</f>
        <v>0.23231025426003465</v>
      </c>
      <c r="BM2533" s="37">
        <f ca="1">IF(_xlfn.T.DIST(BH2533,$BD$32,TRUE)&lt;0.5,MAX(_xlfn.T.DIST(BH2533,$BD$32,TRUE),0.000000000001),MIN(_xlfn.T.DIST(BH2533,$BD$32,TRUE),1-0.000000000001))</f>
        <v>0.67699013365156124</v>
      </c>
      <c r="BN2533" s="33">
        <f t="shared" ref="BN2533:BN2535" ca="1" si="847">_xlfn.NORM.S.INV(BI2533)*$D$5+$C$5</f>
        <v>10.013333530936382</v>
      </c>
      <c r="BO2533" s="33">
        <f t="shared" ref="BO2533:BO2535" ca="1" si="848">_xlfn.NORM.S.INV(BJ2533)*$D$6+$C$6</f>
        <v>15.962684931813222</v>
      </c>
      <c r="BP2533" s="33">
        <f t="shared" ref="BP2533:BP2535" ca="1" si="849">_xlfn.NORM.S.INV(BK2533)*$D$7+$C$7</f>
        <v>18.562504527882929</v>
      </c>
      <c r="BQ2533" s="33">
        <f t="shared" ref="BQ2533:BQ2535" ca="1" si="850">_xlfn.NORM.S.INV(BL2533)*$D$8+$C$8</f>
        <v>10.318102567531954</v>
      </c>
      <c r="BR2533" s="33">
        <f t="shared" ref="BR2533:BR2535" ca="1" si="851">_xlfn.NORM.S.INV(BM2533)*$D$9+$C$9</f>
        <v>20.837194513030397</v>
      </c>
      <c r="BS2533">
        <f t="shared" ref="BS2533:BS2535" ca="1" si="852">SUM(BN2533:BR2533)</f>
        <v>75.693820071194878</v>
      </c>
    </row>
    <row r="2534" spans="32:71" x14ac:dyDescent="0.2">
      <c r="AF2534" s="32">
        <f t="shared" ca="1" si="834"/>
        <v>0.63775399125908394</v>
      </c>
      <c r="AG2534" s="32">
        <f t="shared" ca="1" si="834"/>
        <v>-0.24066258298624571</v>
      </c>
      <c r="AH2534" s="32">
        <f t="shared" ref="AG2534:AJ2535" ca="1" si="853">-AH1495</f>
        <v>0.83206011739904773</v>
      </c>
      <c r="AI2534" s="32">
        <f t="shared" ca="1" si="853"/>
        <v>0.71733619689355732</v>
      </c>
      <c r="AJ2534" s="37">
        <f t="shared" ca="1" si="853"/>
        <v>1.7140804076861749</v>
      </c>
      <c r="AK2534" s="33" cm="1">
        <f t="array" aca="1" ref="AK2534:AO2534" ca="1">MMULT(AF2534:AJ2534,$Y$50:$AC$54)</f>
        <v>0.63775399125908405</v>
      </c>
      <c r="AL2534">
        <f ca="1"/>
        <v>0.2523145173925716</v>
      </c>
      <c r="AM2534">
        <f ca="1"/>
        <v>0.90347519562029177</v>
      </c>
      <c r="AN2534">
        <f ca="1"/>
        <v>0.23541624384950544</v>
      </c>
      <c r="AO2534" s="35">
        <f ca="1"/>
        <v>1.9760502112312393</v>
      </c>
      <c r="AP2534" s="33">
        <f t="shared" ca="1" si="835"/>
        <v>10.478315493444313</v>
      </c>
      <c r="AQ2534">
        <f t="shared" ca="1" si="836"/>
        <v>15.252314517392572</v>
      </c>
      <c r="AR2534">
        <f t="shared" ca="1" si="837"/>
        <v>20.710425586860875</v>
      </c>
      <c r="AS2534">
        <f t="shared" ca="1" si="838"/>
        <v>12.541457360853862</v>
      </c>
      <c r="AT2534">
        <f t="shared" ca="1" si="839"/>
        <v>26.904200844924958</v>
      </c>
      <c r="AU2534">
        <f t="shared" ca="1" si="840"/>
        <v>85.886713803476567</v>
      </c>
      <c r="BC2534">
        <f t="shared" ca="1" si="841"/>
        <v>35.632784495334306</v>
      </c>
      <c r="BD2534" s="33">
        <f t="shared" ca="1" si="842"/>
        <v>0.6131180023904732</v>
      </c>
      <c r="BE2534" s="33">
        <f t="shared" ca="1" si="843"/>
        <v>0.24256778475417548</v>
      </c>
      <c r="BF2534" s="33">
        <f t="shared" ca="1" si="844"/>
        <v>0.86857458320950198</v>
      </c>
      <c r="BG2534" s="33">
        <f t="shared" ca="1" si="845"/>
        <v>0.22632227965256405</v>
      </c>
      <c r="BH2534" s="37">
        <f t="shared" ca="1" si="846"/>
        <v>1.8997167791007736</v>
      </c>
      <c r="BI2534" s="33">
        <f ca="1">IF(_xlfn.T.DIST(BD2534,$BD$32,TRUE)&lt;0.5,MAX(_xlfn.T.DIST(BD2534,$BD$32,TRUE),0.000000000001),MIN(_xlfn.T.DIST(BD2534,$BD$32,TRUE),1-0.000000000001))</f>
        <v>0.72779052315246018</v>
      </c>
      <c r="BJ2534" s="33">
        <f ca="1">IF(_xlfn.T.DIST(BE2534,$BD$32,TRUE)&lt;0.5,MAX(_xlfn.T.DIST(BE2534,$BD$32,TRUE),0.000000000001),MIN(_xlfn.T.DIST(BE2534,$BD$32,TRUE),1-0.000000000001))</f>
        <v>0.59500450846186492</v>
      </c>
      <c r="BK2534" s="33">
        <f ca="1">IF(_xlfn.T.DIST(BF2534,$BD$32,TRUE)&lt;0.5,MAX(_xlfn.T.DIST(BF2534,$BD$32,TRUE),0.000000000001),MIN(_xlfn.T.DIST(BF2534,$BD$32,TRUE),1-0.000000000001))</f>
        <v>0.80401220535083262</v>
      </c>
      <c r="BL2534" s="33">
        <f ca="1">IF(_xlfn.T.DIST(BG2534,$BD$32,TRUE)&lt;0.5,MAX(_xlfn.T.DIST(BG2534,$BD$32,TRUE),0.000000000001),MIN(_xlfn.T.DIST(BG2534,$BD$32,TRUE),1-0.000000000001))</f>
        <v>0.58875712362301669</v>
      </c>
      <c r="BM2534" s="37">
        <f ca="1">IF(_xlfn.T.DIST(BH2534,$BD$32,TRUE)&lt;0.5,MAX(_xlfn.T.DIST(BH2534,$BD$32,TRUE),0.000000000001),MIN(_xlfn.T.DIST(BH2534,$BD$32,TRUE),1-0.000000000001))</f>
        <v>0.96643927862549817</v>
      </c>
      <c r="BN2534" s="33">
        <f t="shared" ca="1" si="847"/>
        <v>10.454608205118362</v>
      </c>
      <c r="BO2534" s="33">
        <f t="shared" ca="1" si="848"/>
        <v>15.240437663588921</v>
      </c>
      <c r="BP2534" s="33">
        <f t="shared" ca="1" si="849"/>
        <v>20.568120353972965</v>
      </c>
      <c r="BQ2534" s="33">
        <f t="shared" ca="1" si="850"/>
        <v>12.516002695657598</v>
      </c>
      <c r="BR2534" s="33">
        <f t="shared" ca="1" si="851"/>
        <v>26.323439980587441</v>
      </c>
      <c r="BS2534">
        <f t="shared" ca="1" si="852"/>
        <v>85.102608898925283</v>
      </c>
    </row>
    <row r="2535" spans="32:71" x14ac:dyDescent="0.2">
      <c r="AF2535" s="32">
        <f t="shared" ca="1" si="834"/>
        <v>-1.1580755407501795</v>
      </c>
      <c r="AG2535" s="32">
        <f t="shared" ca="1" si="853"/>
        <v>-0.73322419799978056</v>
      </c>
      <c r="AH2535" s="32">
        <f t="shared" ca="1" si="853"/>
        <v>-0.53705565318218984</v>
      </c>
      <c r="AI2535" s="32">
        <f t="shared" ca="1" si="853"/>
        <v>0.624853611567322</v>
      </c>
      <c r="AJ2535" s="37">
        <f t="shared" ca="1" si="853"/>
        <v>1.0445458670960075</v>
      </c>
      <c r="AK2535" s="33" cm="1">
        <f t="array" aca="1" ref="AK2535:AO2535" ca="1">MMULT(AF2535:AJ2535,$Y$50:$AC$54)</f>
        <v>-1.1580755407501797</v>
      </c>
      <c r="AL2535">
        <f ca="1"/>
        <v>-1.3223430359776827</v>
      </c>
      <c r="AM2535">
        <f ca="1"/>
        <v>-0.86012052180761378</v>
      </c>
      <c r="AN2535">
        <f ca="1"/>
        <v>-4.3695645929139271E-2</v>
      </c>
      <c r="AO2535" s="35">
        <f ca="1"/>
        <v>0.69847367374902991</v>
      </c>
      <c r="AP2535" s="33">
        <f t="shared" ca="1" si="835"/>
        <v>9.1314433444373648</v>
      </c>
      <c r="AQ2535">
        <f t="shared" ca="1" si="836"/>
        <v>13.677656964022317</v>
      </c>
      <c r="AR2535">
        <f t="shared" ca="1" si="837"/>
        <v>15.419638434577159</v>
      </c>
      <c r="AS2535">
        <f t="shared" ca="1" si="838"/>
        <v>11.89950001436298</v>
      </c>
      <c r="AT2535">
        <f t="shared" ca="1" si="839"/>
        <v>21.793894694996119</v>
      </c>
      <c r="AU2535">
        <f t="shared" ca="1" si="840"/>
        <v>71.92213345239594</v>
      </c>
      <c r="BC2535">
        <f t="shared" ca="1" si="841"/>
        <v>26.305444036013867</v>
      </c>
      <c r="BD2535" s="33">
        <f t="shared" ca="1" si="842"/>
        <v>-1.113339895780548</v>
      </c>
      <c r="BE2535" s="33">
        <f t="shared" ca="1" si="843"/>
        <v>-1.2712618530116369</v>
      </c>
      <c r="BF2535" s="33">
        <f t="shared" ca="1" si="844"/>
        <v>-0.82689467000371997</v>
      </c>
      <c r="BG2535" s="33">
        <f t="shared" ca="1" si="845"/>
        <v>-4.2007713808805872E-2</v>
      </c>
      <c r="BH2535" s="37">
        <f t="shared" ca="1" si="846"/>
        <v>0.67149212618156306</v>
      </c>
      <c r="BI2535" s="33">
        <f ca="1">IF(_xlfn.T.DIST(BD2535,$BD$32,TRUE)&lt;0.5,MAX(_xlfn.T.DIST(BD2535,$BD$32,TRUE),0.000000000001),MIN(_xlfn.T.DIST(BD2535,$BD$32,TRUE),1-0.000000000001))</f>
        <v>0.13720190462240911</v>
      </c>
      <c r="BJ2535" s="33">
        <f ca="1">IF(_xlfn.T.DIST(BE2535,$BD$32,TRUE)&lt;0.5,MAX(_xlfn.T.DIST(BE2535,$BD$32,TRUE),0.000000000001),MIN(_xlfn.T.DIST(BE2535,$BD$32,TRUE),1-0.000000000001))</f>
        <v>0.10670204293282111</v>
      </c>
      <c r="BK2535" s="33">
        <f ca="1">IF(_xlfn.T.DIST(BF2535,$BD$32,TRUE)&lt;0.5,MAX(_xlfn.T.DIST(BF2535,$BD$32,TRUE),0.000000000001),MIN(_xlfn.T.DIST(BF2535,$BD$32,TRUE),1-0.000000000001))</f>
        <v>0.20741281048106458</v>
      </c>
      <c r="BL2535" s="33">
        <f ca="1">IF(_xlfn.T.DIST(BG2535,$BD$32,TRUE)&lt;0.5,MAX(_xlfn.T.DIST(BG2535,$BD$32,TRUE),0.000000000001),MIN(_xlfn.T.DIST(BG2535,$BD$32,TRUE),1-0.000000000001))</f>
        <v>0.4833854458235004</v>
      </c>
      <c r="BM2535" s="37">
        <f ca="1">IF(_xlfn.T.DIST(BH2535,$BD$32,TRUE)&lt;0.5,MAX(_xlfn.T.DIST(BH2535,$BD$32,TRUE),0.000000000001),MIN(_xlfn.T.DIST(BH2535,$BD$32,TRUE),1-0.000000000001))</f>
        <v>0.74647738956354548</v>
      </c>
      <c r="BN2535" s="33">
        <f t="shared" ca="1" si="847"/>
        <v>9.1802670978996073</v>
      </c>
      <c r="BO2535" s="33">
        <f t="shared" ca="1" si="848"/>
        <v>13.755740538899822</v>
      </c>
      <c r="BP2535" s="33">
        <f t="shared" ca="1" si="849"/>
        <v>15.553706870226037</v>
      </c>
      <c r="BQ2535" s="33">
        <f t="shared" ca="1" si="850"/>
        <v>11.904185317928269</v>
      </c>
      <c r="BR2535" s="33">
        <f t="shared" ca="1" si="851"/>
        <v>21.653782327884208</v>
      </c>
      <c r="BS2535">
        <f t="shared" ca="1" si="852"/>
        <v>72.04768215283795</v>
      </c>
    </row>
    <row r="2536" spans="32:71" x14ac:dyDescent="0.2">
      <c r="AF2536" s="32"/>
    </row>
    <row r="2537" spans="32:71" x14ac:dyDescent="0.2">
      <c r="AF2537" s="32"/>
    </row>
  </sheetData>
  <mergeCells count="2">
    <mergeCell ref="AV24:AW24"/>
    <mergeCell ref="BT24:BU24"/>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4B592-BC76-F548-A166-BEB6A12B87FB}">
  <sheetPr codeName="Sheet4"/>
  <dimension ref="A1:AJ18"/>
  <sheetViews>
    <sheetView topLeftCell="D1" workbookViewId="0">
      <selection activeCell="J7" sqref="J7"/>
    </sheetView>
  </sheetViews>
  <sheetFormatPr baseColWidth="10" defaultColWidth="9.1640625" defaultRowHeight="15" x14ac:dyDescent="0.2"/>
  <cols>
    <col min="1" max="1" width="12" style="9" bestFit="1" customWidth="1"/>
    <col min="2" max="2" width="53.5" style="9" bestFit="1" customWidth="1"/>
    <col min="3" max="3" width="12.33203125" style="9" bestFit="1" customWidth="1"/>
    <col min="4" max="5" width="12.6640625" style="9" bestFit="1" customWidth="1"/>
    <col min="6" max="10" width="12.33203125" style="9" bestFit="1" customWidth="1"/>
    <col min="11" max="11" width="12.6640625" style="9" bestFit="1" customWidth="1"/>
    <col min="12" max="13" width="12.33203125" style="9" bestFit="1" customWidth="1"/>
    <col min="14" max="15" width="12.6640625" style="9" bestFit="1" customWidth="1"/>
    <col min="16" max="19" width="12.33203125" style="9" bestFit="1" customWidth="1"/>
    <col min="20" max="21" width="12.6640625" style="9" bestFit="1" customWidth="1"/>
    <col min="22" max="23" width="12.33203125" style="9" bestFit="1" customWidth="1"/>
    <col min="24" max="28" width="12.6640625" style="9" bestFit="1" customWidth="1"/>
    <col min="29" max="31" width="12.33203125" style="9" bestFit="1" customWidth="1"/>
    <col min="32" max="32" width="12.6640625" style="9" bestFit="1" customWidth="1"/>
    <col min="33" max="34" width="12.33203125" style="9" bestFit="1" customWidth="1"/>
    <col min="35" max="36" width="12.6640625" style="9" bestFit="1" customWidth="1"/>
    <col min="37" max="16384" width="9.1640625" style="9"/>
  </cols>
  <sheetData>
    <row r="1" spans="1:36" x14ac:dyDescent="0.2">
      <c r="A1" s="9" t="s">
        <v>47</v>
      </c>
      <c r="B1" s="9" t="s">
        <v>48</v>
      </c>
      <c r="C1" s="9" t="s">
        <v>49</v>
      </c>
      <c r="D1" s="9" t="s">
        <v>50</v>
      </c>
      <c r="E1" s="9" t="s">
        <v>51</v>
      </c>
      <c r="F1" s="9" t="s">
        <v>52</v>
      </c>
      <c r="G1" s="9" t="s">
        <v>53</v>
      </c>
      <c r="H1" s="9" t="s">
        <v>54</v>
      </c>
      <c r="I1" s="9" t="s">
        <v>55</v>
      </c>
      <c r="J1" s="9" t="s">
        <v>56</v>
      </c>
      <c r="K1" s="9" t="s">
        <v>57</v>
      </c>
      <c r="L1" s="9" t="s">
        <v>58</v>
      </c>
      <c r="M1" s="9" t="s">
        <v>59</v>
      </c>
      <c r="N1" s="9" t="s">
        <v>60</v>
      </c>
      <c r="O1" s="9" t="s">
        <v>61</v>
      </c>
      <c r="P1" s="9" t="s">
        <v>62</v>
      </c>
      <c r="Q1" s="9" t="s">
        <v>63</v>
      </c>
      <c r="R1" s="9" t="s">
        <v>64</v>
      </c>
      <c r="S1" s="9" t="s">
        <v>65</v>
      </c>
      <c r="T1" s="9" t="s">
        <v>66</v>
      </c>
      <c r="U1" s="9" t="s">
        <v>67</v>
      </c>
      <c r="V1" s="9" t="s">
        <v>68</v>
      </c>
      <c r="W1" s="9" t="s">
        <v>69</v>
      </c>
      <c r="X1" s="9" t="s">
        <v>70</v>
      </c>
      <c r="Y1" s="9" t="s">
        <v>71</v>
      </c>
      <c r="Z1" s="9" t="s">
        <v>72</v>
      </c>
      <c r="AA1" s="9" t="s">
        <v>73</v>
      </c>
      <c r="AB1" s="9" t="s">
        <v>74</v>
      </c>
      <c r="AC1" s="9" t="s">
        <v>75</v>
      </c>
      <c r="AD1" s="9" t="s">
        <v>76</v>
      </c>
      <c r="AE1" s="9" t="s">
        <v>77</v>
      </c>
      <c r="AF1" s="9" t="s">
        <v>78</v>
      </c>
      <c r="AG1" s="9" t="s">
        <v>79</v>
      </c>
      <c r="AH1" s="9" t="s">
        <v>80</v>
      </c>
      <c r="AI1" s="9" t="s">
        <v>81</v>
      </c>
      <c r="AJ1" s="9" t="s">
        <v>82</v>
      </c>
    </row>
    <row r="2" spans="1:36" x14ac:dyDescent="0.2">
      <c r="A2" s="9" t="s">
        <v>83</v>
      </c>
      <c r="B2" s="9" t="s">
        <v>84</v>
      </c>
      <c r="C2" s="9">
        <v>1.0321895854695953</v>
      </c>
      <c r="D2" s="9">
        <v>-0.5440720510302981</v>
      </c>
      <c r="E2" s="9">
        <v>4.9246900046377391</v>
      </c>
      <c r="F2" s="9">
        <v>5.8528703643893039</v>
      </c>
      <c r="G2" s="9">
        <v>4.2237936336472046</v>
      </c>
      <c r="H2" s="9">
        <v>2.2088640505148192</v>
      </c>
      <c r="I2" s="9">
        <v>3.3948459853159676</v>
      </c>
      <c r="J2" s="9">
        <v>0.33809790195233802</v>
      </c>
      <c r="K2" s="9">
        <v>0.46793756667946695</v>
      </c>
      <c r="L2" s="9">
        <v>4.3879494436486937</v>
      </c>
      <c r="M2" s="9">
        <v>1.3898964044580993</v>
      </c>
      <c r="N2" s="9">
        <v>3.0534618568361935</v>
      </c>
      <c r="O2" s="9">
        <v>1.1408289987710134</v>
      </c>
      <c r="P2" s="9">
        <v>5.7599646368599764</v>
      </c>
      <c r="Q2" s="9">
        <v>3.2021320621625478</v>
      </c>
      <c r="R2" s="9">
        <v>3.961988708994852</v>
      </c>
      <c r="S2" s="9">
        <v>6.069870607331282</v>
      </c>
      <c r="T2" s="9">
        <v>5.0941954481199758</v>
      </c>
      <c r="U2" s="9">
        <v>-0.1258120029914096</v>
      </c>
      <c r="V2" s="9">
        <v>7.5282258181215127</v>
      </c>
      <c r="W2" s="9">
        <v>3.9744230794470212</v>
      </c>
      <c r="X2" s="9">
        <v>1.9211759850946208</v>
      </c>
      <c r="Y2" s="9">
        <v>3.004822670288803</v>
      </c>
      <c r="Z2" s="9">
        <v>0.5039557402732413</v>
      </c>
      <c r="AA2" s="9">
        <v>-3.5457633934727824</v>
      </c>
      <c r="AB2" s="9">
        <v>-3.2759169063211004</v>
      </c>
      <c r="AC2" s="9">
        <v>1.3228690539081498</v>
      </c>
      <c r="AD2" s="9">
        <v>1.7836667613700286</v>
      </c>
      <c r="AE2" s="9">
        <v>1.2207778227194268</v>
      </c>
      <c r="AF2" s="9">
        <v>-3.2767587961290303</v>
      </c>
      <c r="AG2" s="9">
        <v>4.7626043797061044</v>
      </c>
      <c r="AH2" s="9">
        <v>3.0166943540811246</v>
      </c>
      <c r="AI2" s="9">
        <v>3.2416553281358347</v>
      </c>
      <c r="AJ2" s="9">
        <v>3.4193151659773946</v>
      </c>
    </row>
    <row r="3" spans="1:36" x14ac:dyDescent="0.2">
      <c r="A3" s="9" t="s">
        <v>83</v>
      </c>
      <c r="B3" s="9" t="s">
        <v>85</v>
      </c>
      <c r="C3" s="9">
        <v>416.67809393212372</v>
      </c>
      <c r="D3" s="9">
        <v>969.01296285342983</v>
      </c>
      <c r="E3" s="9">
        <v>1996.1502471586018</v>
      </c>
      <c r="F3" s="9">
        <v>2240.1688661833577</v>
      </c>
      <c r="G3" s="9">
        <v>93.978043054870426</v>
      </c>
      <c r="H3" s="9">
        <v>18.456243770341075</v>
      </c>
      <c r="I3" s="9">
        <v>7.7290234100478159</v>
      </c>
      <c r="J3" s="9">
        <v>4.9243615867529087</v>
      </c>
      <c r="K3" s="9">
        <v>8.0105008768682922</v>
      </c>
      <c r="L3" s="9">
        <v>5.6060651527177754</v>
      </c>
      <c r="M3" s="9">
        <v>8.2250943164334132</v>
      </c>
      <c r="N3" s="9">
        <v>9.7981122343131091</v>
      </c>
      <c r="O3" s="9">
        <v>14.091021527267017</v>
      </c>
      <c r="P3" s="9">
        <v>7.7520607594626938</v>
      </c>
      <c r="Q3" s="9">
        <v>7.4312247574397787</v>
      </c>
      <c r="R3" s="9">
        <v>6.7742740929959098</v>
      </c>
      <c r="S3" s="9">
        <v>6.4390381017614118</v>
      </c>
      <c r="T3" s="9">
        <v>8.778552729858589</v>
      </c>
      <c r="U3" s="9">
        <v>7.3134827415215113</v>
      </c>
      <c r="V3" s="9">
        <v>8.4233383392833758</v>
      </c>
      <c r="W3" s="9">
        <v>8.3185922197489077</v>
      </c>
      <c r="X3" s="9">
        <v>7.9431269374762792</v>
      </c>
      <c r="Y3" s="9">
        <v>7.5045645326907504</v>
      </c>
      <c r="Z3" s="9">
        <v>7.8467097511984321</v>
      </c>
      <c r="AA3" s="9">
        <v>7.5661750078690488</v>
      </c>
      <c r="AB3" s="9">
        <v>8.1036043733262204</v>
      </c>
      <c r="AC3" s="9">
        <v>3.6713845041894473</v>
      </c>
      <c r="AD3" s="9">
        <v>4.4935343278323074</v>
      </c>
      <c r="AE3" s="9">
        <v>4.2242588637823673</v>
      </c>
      <c r="AF3" s="9">
        <v>6.4724996231127392</v>
      </c>
      <c r="AG3" s="9">
        <v>13.047270859634281</v>
      </c>
      <c r="AH3" s="9">
        <v>8.5702819614254793</v>
      </c>
      <c r="AI3" s="9">
        <v>5.1595010750199606</v>
      </c>
      <c r="AJ3" s="9">
        <v>4.0796744843962074</v>
      </c>
    </row>
    <row r="4" spans="1:36" x14ac:dyDescent="0.2">
      <c r="A4" s="9" t="s">
        <v>83</v>
      </c>
      <c r="B4" s="9" t="s">
        <v>86</v>
      </c>
      <c r="C4" s="9">
        <v>6.8869999999999996</v>
      </c>
      <c r="D4" s="9">
        <v>7.0860000000000003</v>
      </c>
      <c r="E4" s="9">
        <v>6.03</v>
      </c>
      <c r="F4" s="9">
        <v>6.5789999999999997</v>
      </c>
      <c r="G4" s="9">
        <v>7.0919999999999996</v>
      </c>
      <c r="H4" s="9">
        <v>8.0350000000000001</v>
      </c>
      <c r="I4" s="9">
        <v>9.0030000000000001</v>
      </c>
      <c r="J4" s="9">
        <v>10.15</v>
      </c>
      <c r="K4" s="9">
        <v>11.125</v>
      </c>
      <c r="L4" s="9">
        <v>10.888999999999999</v>
      </c>
      <c r="M4" s="9">
        <v>10.648999999999999</v>
      </c>
      <c r="N4" s="9">
        <v>10.641</v>
      </c>
      <c r="O4" s="9">
        <v>11.167999999999999</v>
      </c>
      <c r="P4" s="9">
        <v>10.071999999999999</v>
      </c>
      <c r="Q4" s="9">
        <v>10.551</v>
      </c>
      <c r="R4" s="9">
        <v>9.6920000000000002</v>
      </c>
      <c r="S4" s="9">
        <v>9.2799999999999994</v>
      </c>
      <c r="T4" s="9">
        <v>8.2680000000000007</v>
      </c>
      <c r="U4" s="9">
        <v>9.4190000000000005</v>
      </c>
      <c r="V4" s="9">
        <v>8.42</v>
      </c>
      <c r="W4" s="9">
        <v>7.5780000000000003</v>
      </c>
      <c r="X4" s="9">
        <v>7.2510000000000003</v>
      </c>
      <c r="Y4" s="9">
        <v>7.0709999999999997</v>
      </c>
      <c r="Z4" s="9">
        <v>6.7549999999999999</v>
      </c>
      <c r="AA4" s="9">
        <v>8.5380000000000003</v>
      </c>
      <c r="AB4" s="9">
        <v>11.58</v>
      </c>
      <c r="AC4" s="9">
        <v>12.792</v>
      </c>
      <c r="AD4" s="9">
        <v>12.329000000000001</v>
      </c>
      <c r="AE4" s="9">
        <v>11.936</v>
      </c>
      <c r="AF4" s="9">
        <v>13.696999999999999</v>
      </c>
      <c r="AG4" s="9">
        <v>13.157999999999999</v>
      </c>
      <c r="AH4" s="9">
        <v>9.2309999999999999</v>
      </c>
      <c r="AI4" s="9">
        <v>7.9470000000000001</v>
      </c>
      <c r="AJ4" s="9">
        <v>6.8010000000000002</v>
      </c>
    </row>
    <row r="5" spans="1:36" x14ac:dyDescent="0.2">
      <c r="A5" s="9" t="s">
        <v>83</v>
      </c>
      <c r="B5" s="9" t="s">
        <v>87</v>
      </c>
      <c r="C5" s="9">
        <v>913.46731703630905</v>
      </c>
      <c r="D5" s="9">
        <v>1560.1815981539501</v>
      </c>
      <c r="E5" s="9">
        <v>3293.5023254570801</v>
      </c>
      <c r="F5" s="9">
        <v>5175.2405527537903</v>
      </c>
      <c r="G5" s="9">
        <v>52.246485207713299</v>
      </c>
      <c r="H5" s="9">
        <v>26.448433412790301</v>
      </c>
      <c r="I5" s="9">
        <v>24.350646319358201</v>
      </c>
      <c r="J5" s="9">
        <v>28.003333333333298</v>
      </c>
      <c r="K5" s="9">
        <v>26.022500000000001</v>
      </c>
      <c r="L5" s="9">
        <v>17.199166666666599</v>
      </c>
      <c r="M5" s="9">
        <v>17.856666666666602</v>
      </c>
      <c r="N5" s="9">
        <v>19.142727908450698</v>
      </c>
      <c r="O5" s="9">
        <v>21.9706904803306</v>
      </c>
      <c r="P5" s="9">
        <v>15.4161509661468</v>
      </c>
      <c r="Q5" s="9">
        <v>17.628747668232599</v>
      </c>
      <c r="R5" s="9">
        <v>13.9324026747455</v>
      </c>
      <c r="S5" s="9">
        <v>10.577252570993799</v>
      </c>
      <c r="T5" s="9">
        <v>11.6553322573294</v>
      </c>
      <c r="U5" s="9">
        <v>9.2788317677565004</v>
      </c>
      <c r="V5" s="9">
        <v>8.8704393166778495</v>
      </c>
      <c r="W5" s="9">
        <v>10.9923648153523</v>
      </c>
      <c r="X5" s="9">
        <v>7.9074665016006804</v>
      </c>
      <c r="Y5" s="9">
        <v>7.8071037865716102</v>
      </c>
      <c r="Z5" s="9">
        <v>10.023635101878</v>
      </c>
      <c r="AA5" s="9">
        <v>12.6224588389549</v>
      </c>
      <c r="AB5" s="9">
        <v>12.4457643794586</v>
      </c>
      <c r="AC5" s="9">
        <v>8.5135331985482896</v>
      </c>
      <c r="AD5" s="9">
        <v>6.8721589126114901</v>
      </c>
      <c r="AE5" s="9">
        <v>5.4301752832714598</v>
      </c>
      <c r="AF5" s="9">
        <v>2.1964273296840702</v>
      </c>
      <c r="AG5" s="9">
        <v>4.348053883505</v>
      </c>
      <c r="AH5" s="9">
        <v>11.999408024806501</v>
      </c>
      <c r="AI5" s="9">
        <v>12.1387656731678</v>
      </c>
      <c r="AJ5" s="9">
        <v>7.7036848559533402</v>
      </c>
    </row>
    <row r="6" spans="1:36" x14ac:dyDescent="0.2">
      <c r="A6" s="9" t="s">
        <v>88</v>
      </c>
      <c r="B6" s="9" t="s">
        <v>84</v>
      </c>
      <c r="C6" s="9">
        <v>7.7562018931295711</v>
      </c>
      <c r="D6" s="9">
        <v>11.501931437019238</v>
      </c>
      <c r="E6" s="9">
        <v>6.6855844008042027</v>
      </c>
      <c r="F6" s="9">
        <v>5.0768037466735194</v>
      </c>
      <c r="G6" s="9">
        <v>9.2554275775357269</v>
      </c>
      <c r="H6" s="9">
        <v>7.1148626270750981</v>
      </c>
      <c r="I6" s="9">
        <v>7.3917392684330991</v>
      </c>
      <c r="J6" s="9">
        <v>4.1808866270066858</v>
      </c>
      <c r="K6" s="9">
        <v>-0.27363139819370019</v>
      </c>
      <c r="L6" s="9">
        <v>4.971621488297103</v>
      </c>
      <c r="M6" s="9">
        <v>3.1540349245996708</v>
      </c>
      <c r="N6" s="9">
        <v>3.2027991352011327</v>
      </c>
      <c r="O6" s="9">
        <v>4.7232452686104125</v>
      </c>
      <c r="P6" s="9">
        <v>6.6742541682292256</v>
      </c>
      <c r="Q6" s="9">
        <v>5.8370457191775813</v>
      </c>
      <c r="R6" s="9">
        <v>6.0499908256396822</v>
      </c>
      <c r="S6" s="9">
        <v>5.1682309852843105</v>
      </c>
      <c r="T6" s="9">
        <v>3.7893928063523816</v>
      </c>
      <c r="U6" s="9">
        <v>-1.1180372364287763</v>
      </c>
      <c r="V6" s="9">
        <v>5.8516510222404747</v>
      </c>
      <c r="W6" s="9">
        <v>6.2238967850913838</v>
      </c>
      <c r="X6" s="9">
        <v>6.1553400185549378</v>
      </c>
      <c r="Y6" s="9">
        <v>3.3085082471008462</v>
      </c>
      <c r="Z6" s="9">
        <v>1.7926494713925933</v>
      </c>
      <c r="AA6" s="9">
        <v>2.1519424998118382</v>
      </c>
      <c r="AB6" s="9">
        <v>1.7530387490709956</v>
      </c>
      <c r="AC6" s="9">
        <v>1.3576953734395687</v>
      </c>
      <c r="AD6" s="9">
        <v>3.9900294778997676</v>
      </c>
      <c r="AE6" s="9">
        <v>0.63436753382843847</v>
      </c>
      <c r="AF6" s="9">
        <v>-6.143474792240923</v>
      </c>
      <c r="AG6" s="9">
        <v>11.314920487904857</v>
      </c>
      <c r="AH6" s="9">
        <v>2.1539935619245796</v>
      </c>
      <c r="AI6" s="9">
        <v>0.52136797724682538</v>
      </c>
      <c r="AJ6" s="9">
        <v>2.644311548715379</v>
      </c>
    </row>
    <row r="7" spans="1:36" x14ac:dyDescent="0.2">
      <c r="A7" s="9" t="s">
        <v>88</v>
      </c>
      <c r="B7" s="9" t="s">
        <v>85</v>
      </c>
      <c r="C7" s="9">
        <v>21.61728381758661</v>
      </c>
      <c r="D7" s="9">
        <v>13.416832175813468</v>
      </c>
      <c r="E7" s="9">
        <v>12.097380270754982</v>
      </c>
      <c r="F7" s="9">
        <v>13.800594546780729</v>
      </c>
      <c r="G7" s="9">
        <v>11.064162437778165</v>
      </c>
      <c r="H7" s="9">
        <v>3.2486594640559048</v>
      </c>
      <c r="I7" s="9">
        <v>3.3305805030905873</v>
      </c>
      <c r="J7" s="9">
        <v>0.77899020674266239</v>
      </c>
      <c r="K7" s="9">
        <v>2.1877678707425758</v>
      </c>
      <c r="L7" s="9">
        <v>4.5600434866002786</v>
      </c>
      <c r="M7" s="9">
        <v>4.2771469818752195</v>
      </c>
      <c r="N7" s="9">
        <v>3.3406603724244377</v>
      </c>
      <c r="O7" s="9">
        <v>4.3003008838835513</v>
      </c>
      <c r="P7" s="9">
        <v>7.0247617066378609</v>
      </c>
      <c r="Q7" s="9">
        <v>7.1203153523323266</v>
      </c>
      <c r="R7" s="9">
        <v>12.349895920879177</v>
      </c>
      <c r="S7" s="9">
        <v>5.0887570668908637</v>
      </c>
      <c r="T7" s="9">
        <v>0.31113249873496329</v>
      </c>
      <c r="U7" s="9">
        <v>3.5777950417431867</v>
      </c>
      <c r="V7" s="9">
        <v>8.8574414894234508</v>
      </c>
      <c r="W7" s="9">
        <v>3.2605148661830441</v>
      </c>
      <c r="X7" s="9">
        <v>0.76346668066304346</v>
      </c>
      <c r="Y7" s="9">
        <v>2.2607706092235418</v>
      </c>
      <c r="Z7" s="9">
        <v>5.8528916256263415</v>
      </c>
      <c r="AA7" s="9">
        <v>4.9543655300257541</v>
      </c>
      <c r="AB7" s="9">
        <v>4.5606560368475613</v>
      </c>
      <c r="AC7" s="9">
        <v>4.8281918862087281</v>
      </c>
      <c r="AD7" s="9">
        <v>1.590199737162294</v>
      </c>
      <c r="AE7" s="9">
        <v>2.5677872137949578</v>
      </c>
      <c r="AF7" s="9">
        <v>9.6657226969396106</v>
      </c>
      <c r="AG7" s="9">
        <v>6.8688263705134887</v>
      </c>
      <c r="AH7" s="9">
        <v>7.5601573866270968</v>
      </c>
      <c r="AI7" s="9">
        <v>6.5877716990895721</v>
      </c>
      <c r="AJ7" s="9">
        <v>7.7149596587903631</v>
      </c>
    </row>
    <row r="8" spans="1:36" x14ac:dyDescent="0.2">
      <c r="A8" s="9" t="s">
        <v>88</v>
      </c>
      <c r="B8" s="9" t="s">
        <v>86</v>
      </c>
      <c r="C8" s="9">
        <v>5.23</v>
      </c>
      <c r="D8" s="9">
        <v>4.3499999999999996</v>
      </c>
      <c r="E8" s="9">
        <v>4.49</v>
      </c>
      <c r="F8" s="9">
        <v>5.87</v>
      </c>
      <c r="G8" s="9">
        <v>4.7</v>
      </c>
      <c r="H8" s="9">
        <v>7.4139999999999997</v>
      </c>
      <c r="I8" s="9">
        <v>7.1360000000000001</v>
      </c>
      <c r="J8" s="9">
        <v>7.3070000000000004</v>
      </c>
      <c r="K8" s="9">
        <v>11.157999999999999</v>
      </c>
      <c r="L8" s="9">
        <v>10.491</v>
      </c>
      <c r="M8" s="9">
        <v>10.39</v>
      </c>
      <c r="N8" s="9">
        <v>10.167999999999999</v>
      </c>
      <c r="O8" s="9">
        <v>9.7650000000000006</v>
      </c>
      <c r="P8" s="9">
        <v>10.162000000000001</v>
      </c>
      <c r="Q8" s="9">
        <v>9.34</v>
      </c>
      <c r="R8" s="9">
        <v>9.0239999999999991</v>
      </c>
      <c r="S8" s="9">
        <v>8.4269999999999996</v>
      </c>
      <c r="T8" s="9">
        <v>9.2850000000000001</v>
      </c>
      <c r="U8" s="9">
        <v>11.313000000000001</v>
      </c>
      <c r="V8" s="9">
        <v>8.5470000000000006</v>
      </c>
      <c r="W8" s="9">
        <v>7.492</v>
      </c>
      <c r="X8" s="9">
        <v>6.79</v>
      </c>
      <c r="Y8" s="9">
        <v>6.3609999999999998</v>
      </c>
      <c r="Z8" s="9">
        <v>6.7610000000000001</v>
      </c>
      <c r="AA8" s="9">
        <v>6.6050000000000004</v>
      </c>
      <c r="AB8" s="9">
        <v>6.9260000000000002</v>
      </c>
      <c r="AC8" s="9">
        <v>7.2569999999999997</v>
      </c>
      <c r="AD8" s="9">
        <v>7.6230000000000002</v>
      </c>
      <c r="AE8" s="9">
        <v>7.4930000000000003</v>
      </c>
      <c r="AF8" s="9">
        <v>10.933999999999999</v>
      </c>
      <c r="AG8" s="9">
        <v>9.2810000000000006</v>
      </c>
      <c r="AH8" s="9">
        <v>8.2490000000000006</v>
      </c>
      <c r="AI8" s="9">
        <v>9.0129999999999999</v>
      </c>
      <c r="AJ8" s="9">
        <v>8.718</v>
      </c>
    </row>
    <row r="9" spans="1:36" x14ac:dyDescent="0.2">
      <c r="A9" s="9" t="s">
        <v>88</v>
      </c>
      <c r="B9" s="9" t="s">
        <v>87</v>
      </c>
      <c r="C9" s="9">
        <v>22.348558588005901</v>
      </c>
      <c r="D9" s="9">
        <v>18.294645131545899</v>
      </c>
      <c r="E9" s="9">
        <v>18.240660485832301</v>
      </c>
      <c r="F9" s="9">
        <v>15.1187571824108</v>
      </c>
      <c r="G9" s="9">
        <v>13.733544244060001</v>
      </c>
      <c r="H9" s="9">
        <v>13.4820387601057</v>
      </c>
      <c r="I9" s="9">
        <v>12.0179855422929</v>
      </c>
      <c r="J9" s="9">
        <v>14.9179585652025</v>
      </c>
      <c r="K9" s="9">
        <v>8.5600774023210597</v>
      </c>
      <c r="L9" s="9">
        <v>9.2009873416941694</v>
      </c>
      <c r="M9" s="9">
        <v>6.1874073633820501</v>
      </c>
      <c r="N9" s="9">
        <v>3.7996444195662198</v>
      </c>
      <c r="O9" s="9">
        <v>2.7337374864950501</v>
      </c>
      <c r="P9" s="9">
        <v>1.9374453202539701</v>
      </c>
      <c r="Q9" s="9">
        <v>3.9319133770227301</v>
      </c>
      <c r="R9" s="9">
        <v>5.1059338284331197</v>
      </c>
      <c r="S9" s="9">
        <v>5.6102274253653004</v>
      </c>
      <c r="T9" s="9">
        <v>7.4891973991988197</v>
      </c>
      <c r="U9" s="9">
        <v>2.0476066849978301</v>
      </c>
      <c r="V9" s="9">
        <v>1.75118738241494</v>
      </c>
      <c r="W9" s="9">
        <v>5.2868383140912201</v>
      </c>
      <c r="X9" s="9">
        <v>5.7882176894115096</v>
      </c>
      <c r="Y9" s="9">
        <v>5.1688681547642101</v>
      </c>
      <c r="Z9" s="9">
        <v>3.91910517520434</v>
      </c>
      <c r="AA9" s="9">
        <v>3.6085440453713602</v>
      </c>
      <c r="AB9" s="9">
        <v>3.8151647283311099</v>
      </c>
      <c r="AC9" s="9">
        <v>2.9392508402643198</v>
      </c>
      <c r="AD9" s="9">
        <v>2.7029640752825501</v>
      </c>
      <c r="AE9" s="9">
        <v>2.5346241379289101</v>
      </c>
      <c r="AF9" s="9">
        <v>0.85734337047201203</v>
      </c>
      <c r="AG9" s="9">
        <v>1.2768214258256401</v>
      </c>
      <c r="AH9" s="9">
        <v>8.9860019277846597</v>
      </c>
      <c r="AI9" s="9">
        <v>10.407839668049499</v>
      </c>
      <c r="AJ9" s="9">
        <v>6.06988448817334</v>
      </c>
    </row>
    <row r="10" spans="1:36" x14ac:dyDescent="0.2">
      <c r="A10" s="9" t="s">
        <v>89</v>
      </c>
      <c r="B10" s="9" t="s">
        <v>84</v>
      </c>
      <c r="C10" s="9">
        <v>1.2366624829735571</v>
      </c>
      <c r="D10" s="9">
        <v>1.5160611169627032</v>
      </c>
      <c r="E10" s="9">
        <v>-0.35899781051467983</v>
      </c>
      <c r="F10" s="9">
        <v>2.3836608611014469</v>
      </c>
      <c r="G10" s="9">
        <v>2.3047927839225935</v>
      </c>
      <c r="H10" s="9">
        <v>1.397079871988808</v>
      </c>
      <c r="I10" s="9">
        <v>2.5270616339357019</v>
      </c>
      <c r="J10" s="9">
        <v>3.4525943427961607</v>
      </c>
      <c r="K10" s="9">
        <v>3.3993080880944149</v>
      </c>
      <c r="L10" s="9">
        <v>4.1409999640291488</v>
      </c>
      <c r="M10" s="9">
        <v>1.8994670118663635</v>
      </c>
      <c r="N10" s="9">
        <v>1.0677502706941908</v>
      </c>
      <c r="O10" s="9">
        <v>0.96782718255835221</v>
      </c>
      <c r="P10" s="9">
        <v>2.8682505250103247</v>
      </c>
      <c r="Q10" s="9">
        <v>1.8885658410928556</v>
      </c>
      <c r="R10" s="9">
        <v>2.7140644875523634</v>
      </c>
      <c r="S10" s="9">
        <v>2.5304818835106602</v>
      </c>
      <c r="T10" s="9">
        <v>0.38017143584912105</v>
      </c>
      <c r="U10" s="9">
        <v>-2.8245515371478263</v>
      </c>
      <c r="V10" s="9">
        <v>2.0003247603905123</v>
      </c>
      <c r="W10" s="9">
        <v>2.4375765372900702</v>
      </c>
      <c r="X10" s="9">
        <v>0.18383526497301261</v>
      </c>
      <c r="Y10" s="9">
        <v>0.78175644623100027</v>
      </c>
      <c r="Z10" s="9">
        <v>0.99783294729525096</v>
      </c>
      <c r="AA10" s="9">
        <v>1.0667547478346222</v>
      </c>
      <c r="AB10" s="9">
        <v>0.86003107542403257</v>
      </c>
      <c r="AC10" s="9">
        <v>2.0836148599739914</v>
      </c>
      <c r="AD10" s="9">
        <v>1.6459087239588683</v>
      </c>
      <c r="AE10" s="9">
        <v>2.0274464641923657</v>
      </c>
      <c r="AF10" s="9">
        <v>-7.4406458994823055</v>
      </c>
      <c r="AG10" s="9">
        <v>6.8823378336023922</v>
      </c>
      <c r="AH10" s="9">
        <v>2.716762641859134</v>
      </c>
      <c r="AI10" s="9">
        <v>1.4392149443774258</v>
      </c>
      <c r="AJ10" s="9">
        <v>1.1904679827588325</v>
      </c>
    </row>
    <row r="11" spans="1:36" x14ac:dyDescent="0.2">
      <c r="A11" s="9" t="s">
        <v>89</v>
      </c>
      <c r="B11" s="9" t="s">
        <v>85</v>
      </c>
      <c r="C11" s="9">
        <v>2.4551156757304398</v>
      </c>
      <c r="D11" s="9">
        <v>2.0203504065425335</v>
      </c>
      <c r="E11" s="9">
        <v>1.5577241946959361</v>
      </c>
      <c r="F11" s="9">
        <v>0.952852945745434</v>
      </c>
      <c r="G11" s="9">
        <v>1.1506461875145533</v>
      </c>
      <c r="H11" s="9">
        <v>1.3173574453073655</v>
      </c>
      <c r="I11" s="9">
        <v>0.87476205986575906</v>
      </c>
      <c r="J11" s="9">
        <v>0.90851358619916311</v>
      </c>
      <c r="K11" s="9">
        <v>0.22016767311087904</v>
      </c>
      <c r="L11" s="9">
        <v>1.4175733376841464</v>
      </c>
      <c r="M11" s="9">
        <v>1.902397975115349</v>
      </c>
      <c r="N11" s="9">
        <v>2.0642779232968707</v>
      </c>
      <c r="O11" s="9">
        <v>1.8013794481131811</v>
      </c>
      <c r="P11" s="9">
        <v>1.6336393097658828</v>
      </c>
      <c r="Q11" s="9">
        <v>1.9621033634364267</v>
      </c>
      <c r="R11" s="9">
        <v>1.9973795313601244</v>
      </c>
      <c r="S11" s="9">
        <v>2.3850302032723931</v>
      </c>
      <c r="T11" s="9">
        <v>2.3007991876253868</v>
      </c>
      <c r="U11" s="9">
        <v>0.10596113927414308</v>
      </c>
      <c r="V11" s="9">
        <v>1.0894464238029968</v>
      </c>
      <c r="W11" s="9">
        <v>0.85147836320476245</v>
      </c>
      <c r="X11" s="9">
        <v>1.0820469008958327</v>
      </c>
      <c r="Y11" s="9">
        <v>0.7478758074222327</v>
      </c>
      <c r="Z11" s="9">
        <v>0.57079505438828448</v>
      </c>
      <c r="AA11" s="9">
        <v>1.1344400901393499</v>
      </c>
      <c r="AB11" s="9">
        <v>0.51725823220903067</v>
      </c>
      <c r="AC11" s="9">
        <v>0.58634315796170711</v>
      </c>
      <c r="AD11" s="9">
        <v>1.1145933133280579</v>
      </c>
      <c r="AE11" s="9">
        <v>1.2105230833679315</v>
      </c>
      <c r="AF11" s="9">
        <v>2.9779786817469613</v>
      </c>
      <c r="AG11" s="9">
        <v>1.2218161407342478</v>
      </c>
      <c r="AH11" s="9">
        <v>3.0181842077809904</v>
      </c>
      <c r="AI11" s="9">
        <v>4.990263682728127</v>
      </c>
      <c r="AJ11" s="9">
        <v>2.0875996521514821</v>
      </c>
    </row>
    <row r="12" spans="1:36" x14ac:dyDescent="0.2">
      <c r="A12" s="9" t="s">
        <v>89</v>
      </c>
      <c r="B12" s="9" t="s">
        <v>86</v>
      </c>
      <c r="C12" s="9">
        <v>9.1340000000000003</v>
      </c>
      <c r="D12" s="9">
        <v>10.202999999999999</v>
      </c>
      <c r="E12" s="9">
        <v>11.32</v>
      </c>
      <c r="F12" s="9">
        <v>12.593</v>
      </c>
      <c r="G12" s="9">
        <v>11.834</v>
      </c>
      <c r="H12" s="9">
        <v>12.367000000000001</v>
      </c>
      <c r="I12" s="9">
        <v>12.566000000000001</v>
      </c>
      <c r="J12" s="9">
        <v>12.074</v>
      </c>
      <c r="K12" s="9">
        <v>11.981</v>
      </c>
      <c r="L12" s="9">
        <v>10.218</v>
      </c>
      <c r="M12" s="9">
        <v>8.61</v>
      </c>
      <c r="N12" s="9">
        <v>8.702</v>
      </c>
      <c r="O12" s="9">
        <v>8.3059999999999992</v>
      </c>
      <c r="P12" s="9">
        <v>8.9139999999999997</v>
      </c>
      <c r="Q12" s="9">
        <v>8.8819999999999997</v>
      </c>
      <c r="R12" s="9">
        <v>8.8320000000000007</v>
      </c>
      <c r="S12" s="9">
        <v>8.0079999999999991</v>
      </c>
      <c r="T12" s="9">
        <v>7.3860000000000001</v>
      </c>
      <c r="U12" s="9">
        <v>9.1219999999999999</v>
      </c>
      <c r="V12" s="9">
        <v>9.2789999999999999</v>
      </c>
      <c r="W12" s="9">
        <v>9.2279999999999998</v>
      </c>
      <c r="X12" s="9">
        <v>9.8409999999999993</v>
      </c>
      <c r="Y12" s="9">
        <v>9.9130000000000003</v>
      </c>
      <c r="Z12" s="9">
        <v>10.273</v>
      </c>
      <c r="AA12" s="9">
        <v>10.353999999999999</v>
      </c>
      <c r="AB12" s="9">
        <v>10.057</v>
      </c>
      <c r="AC12" s="9">
        <v>9.4090000000000007</v>
      </c>
      <c r="AD12" s="9">
        <v>9.0180000000000007</v>
      </c>
      <c r="AE12" s="9">
        <v>8.4149999999999991</v>
      </c>
      <c r="AF12" s="9">
        <v>8.0090000000000003</v>
      </c>
      <c r="AG12" s="9">
        <v>7.8710000000000004</v>
      </c>
      <c r="AH12" s="9">
        <v>7.3029999999999999</v>
      </c>
      <c r="AI12" s="9">
        <v>7.335</v>
      </c>
      <c r="AJ12" s="9">
        <v>7.4</v>
      </c>
    </row>
    <row r="13" spans="1:36" x14ac:dyDescent="0.2">
      <c r="A13" s="9" t="s">
        <v>90</v>
      </c>
      <c r="B13" s="9" t="s">
        <v>84</v>
      </c>
      <c r="C13" s="9">
        <v>1.5384475920666461</v>
      </c>
      <c r="D13" s="9">
        <v>0.83427541739379762</v>
      </c>
      <c r="E13" s="9">
        <v>-0.85280573191390374</v>
      </c>
      <c r="F13" s="9">
        <v>2.1510236707484864</v>
      </c>
      <c r="G13" s="9">
        <v>2.8868367192584259</v>
      </c>
      <c r="H13" s="9">
        <v>1.3455847719284719</v>
      </c>
      <c r="I13" s="9">
        <v>1.9257212260852725</v>
      </c>
      <c r="J13" s="9">
        <v>1.8043732818638034</v>
      </c>
      <c r="K13" s="9">
        <v>1.6779915794342202</v>
      </c>
      <c r="L13" s="9">
        <v>3.8820988506265195</v>
      </c>
      <c r="M13" s="9">
        <v>2.0064332983773312</v>
      </c>
      <c r="N13" s="9">
        <v>0.26992966378873007</v>
      </c>
      <c r="O13" s="9">
        <v>6.6553808873209164E-2</v>
      </c>
      <c r="P13" s="9">
        <v>1.4740217064722998</v>
      </c>
      <c r="Q13" s="9">
        <v>0.76241067730649092</v>
      </c>
      <c r="R13" s="9">
        <v>1.7994799223424423</v>
      </c>
      <c r="S13" s="9">
        <v>1.4622920528929058</v>
      </c>
      <c r="T13" s="9">
        <v>-1.0231385117709664</v>
      </c>
      <c r="U13" s="9">
        <v>-5.3051540123399121</v>
      </c>
      <c r="V13" s="9">
        <v>1.5291057324710096</v>
      </c>
      <c r="W13" s="9">
        <v>0.69546315444017637</v>
      </c>
      <c r="X13" s="9">
        <v>-3.1252387728299595</v>
      </c>
      <c r="Y13" s="9">
        <v>-1.8180251074979168</v>
      </c>
      <c r="Z13" s="9">
        <v>-1.3876173045446194E-3</v>
      </c>
      <c r="AA13" s="9">
        <v>0.88566763524080727</v>
      </c>
      <c r="AB13" s="9">
        <v>1.2362210851166111</v>
      </c>
      <c r="AC13" s="9">
        <v>1.6036999529410139</v>
      </c>
      <c r="AD13" s="9">
        <v>0.82664671234411458</v>
      </c>
      <c r="AE13" s="9">
        <v>0.42916253378034241</v>
      </c>
      <c r="AF13" s="9">
        <v>-8.868221221853446</v>
      </c>
      <c r="AG13" s="9">
        <v>8.9310621080005461</v>
      </c>
      <c r="AH13" s="9">
        <v>4.8211766991356484</v>
      </c>
      <c r="AI13" s="9">
        <v>0.97569484012700514</v>
      </c>
      <c r="AJ13" s="9">
        <v>0.69267694844053551</v>
      </c>
    </row>
    <row r="14" spans="1:36" x14ac:dyDescent="0.2">
      <c r="A14" s="9" t="s">
        <v>90</v>
      </c>
      <c r="B14" s="9" t="s">
        <v>85</v>
      </c>
      <c r="C14" s="9">
        <v>7.5813286531060129</v>
      </c>
      <c r="D14" s="9">
        <v>4.3681156751300705</v>
      </c>
      <c r="E14" s="9">
        <v>3.8859517545343039</v>
      </c>
      <c r="F14" s="9">
        <v>3.542473557826483</v>
      </c>
      <c r="G14" s="9">
        <v>4.9252445295748828</v>
      </c>
      <c r="H14" s="9">
        <v>4.3727884304828137</v>
      </c>
      <c r="I14" s="9">
        <v>2.5441505112975022</v>
      </c>
      <c r="J14" s="9">
        <v>2.3685368211513236</v>
      </c>
      <c r="K14" s="9">
        <v>1.4773012485822363</v>
      </c>
      <c r="L14" s="9">
        <v>1.7560288017442645</v>
      </c>
      <c r="M14" s="9">
        <v>3.0639797407623632</v>
      </c>
      <c r="N14" s="9">
        <v>3.3050076247814815</v>
      </c>
      <c r="O14" s="9">
        <v>3.167264363652734</v>
      </c>
      <c r="P14" s="9">
        <v>2.6297604274694919</v>
      </c>
      <c r="Q14" s="9">
        <v>2.08420453015475</v>
      </c>
      <c r="R14" s="9">
        <v>2.2158914279103499</v>
      </c>
      <c r="S14" s="9">
        <v>2.4667449204173408</v>
      </c>
      <c r="T14" s="9">
        <v>2.4045949684590369</v>
      </c>
      <c r="U14" s="9">
        <v>1.772535353975087</v>
      </c>
      <c r="V14" s="9">
        <v>0.59783970291655919</v>
      </c>
      <c r="W14" s="9">
        <v>1.7287837088573781</v>
      </c>
      <c r="X14" s="9">
        <v>1.702379823175022</v>
      </c>
      <c r="Y14" s="9">
        <v>1.1257840362335827</v>
      </c>
      <c r="Z14" s="9">
        <v>0.90255070883426924</v>
      </c>
      <c r="AA14" s="9">
        <v>0.78277647774089587</v>
      </c>
      <c r="AB14" s="9">
        <v>1.2481718416734537</v>
      </c>
      <c r="AC14" s="9">
        <v>0.70982171508069314</v>
      </c>
      <c r="AD14" s="9">
        <v>1.0705815164065342</v>
      </c>
      <c r="AE14" s="9">
        <v>1.0470069043043537</v>
      </c>
      <c r="AF14" s="9">
        <v>1.5774027879677135</v>
      </c>
      <c r="AG14" s="9">
        <v>1.2833218729264075</v>
      </c>
      <c r="AH14" s="9">
        <v>3.455359171347709</v>
      </c>
      <c r="AI14" s="9">
        <v>6.1972646212287401</v>
      </c>
      <c r="AJ14" s="9">
        <v>1.9549249629949799</v>
      </c>
    </row>
    <row r="15" spans="1:36" x14ac:dyDescent="0.2">
      <c r="A15" s="9" t="s">
        <v>90</v>
      </c>
      <c r="B15" s="9" t="s">
        <v>86</v>
      </c>
      <c r="C15" s="9">
        <v>10.097</v>
      </c>
      <c r="D15" s="9">
        <v>9.3209999999999997</v>
      </c>
      <c r="E15" s="9">
        <v>10.212</v>
      </c>
      <c r="F15" s="9">
        <v>11.086</v>
      </c>
      <c r="G15" s="9">
        <v>11.661</v>
      </c>
      <c r="H15" s="9">
        <v>11.864000000000001</v>
      </c>
      <c r="I15" s="9">
        <v>11.984999999999999</v>
      </c>
      <c r="J15" s="9">
        <v>12.117000000000001</v>
      </c>
      <c r="K15" s="9">
        <v>11.680999999999999</v>
      </c>
      <c r="L15" s="9">
        <v>10.834</v>
      </c>
      <c r="M15" s="9">
        <v>9.5990000000000002</v>
      </c>
      <c r="N15" s="9">
        <v>9.2110000000000003</v>
      </c>
      <c r="O15" s="9">
        <v>8.8689999999999998</v>
      </c>
      <c r="P15" s="9">
        <v>7.8659999999999997</v>
      </c>
      <c r="Q15" s="9">
        <v>7.73</v>
      </c>
      <c r="R15" s="9">
        <v>6.7770000000000001</v>
      </c>
      <c r="S15" s="9">
        <v>6.0759999999999996</v>
      </c>
      <c r="T15" s="9">
        <v>6.7229999999999999</v>
      </c>
      <c r="U15" s="9">
        <v>7.7489999999999997</v>
      </c>
      <c r="V15" s="9">
        <v>8.3629999999999995</v>
      </c>
      <c r="W15" s="9">
        <v>8.359</v>
      </c>
      <c r="X15" s="9">
        <v>10.654999999999999</v>
      </c>
      <c r="Y15" s="9">
        <v>12.148999999999999</v>
      </c>
      <c r="Z15" s="9">
        <v>12.683</v>
      </c>
      <c r="AA15" s="9">
        <v>11.896000000000001</v>
      </c>
      <c r="AB15" s="9">
        <v>11.688000000000001</v>
      </c>
      <c r="AC15" s="9">
        <v>11.211</v>
      </c>
      <c r="AD15" s="9">
        <v>10.538</v>
      </c>
      <c r="AE15" s="9">
        <v>9.8840000000000003</v>
      </c>
      <c r="AF15" s="9">
        <v>9.1920000000000002</v>
      </c>
      <c r="AG15" s="9">
        <v>9.4969999999999999</v>
      </c>
      <c r="AH15" s="9">
        <v>8.0690000000000008</v>
      </c>
      <c r="AI15" s="9">
        <v>7.6269999999999998</v>
      </c>
      <c r="AJ15" s="9">
        <v>6.5</v>
      </c>
    </row>
    <row r="16" spans="1:36" x14ac:dyDescent="0.2">
      <c r="A16" s="9" t="s">
        <v>91</v>
      </c>
      <c r="B16" s="9" t="s">
        <v>84</v>
      </c>
      <c r="C16" s="9">
        <v>5.1082615019091122</v>
      </c>
      <c r="D16" s="9">
        <v>2.0136134092610547</v>
      </c>
      <c r="E16" s="9">
        <v>-0.97303308234089059</v>
      </c>
      <c r="F16" s="9">
        <v>2.5968556969327494</v>
      </c>
      <c r="G16" s="9">
        <v>1.5049938420135618</v>
      </c>
      <c r="H16" s="9">
        <v>1.0378755674358047</v>
      </c>
      <c r="I16" s="9">
        <v>1.8543223839830176</v>
      </c>
      <c r="J16" s="9">
        <v>2.0956123117223342</v>
      </c>
      <c r="K16" s="9">
        <v>2.1295701629776573</v>
      </c>
      <c r="L16" s="9">
        <v>2.876523124765896</v>
      </c>
      <c r="M16" s="9">
        <v>1.6361417069095552</v>
      </c>
      <c r="N16" s="9">
        <v>-0.22825571579363668</v>
      </c>
      <c r="O16" s="9">
        <v>-0.52980139429129736</v>
      </c>
      <c r="P16" s="9">
        <v>1.1620868450727784</v>
      </c>
      <c r="Q16" s="9">
        <v>0.88548529255156438</v>
      </c>
      <c r="R16" s="9">
        <v>3.8666824152320913</v>
      </c>
      <c r="S16" s="9">
        <v>2.8891174138024951</v>
      </c>
      <c r="T16" s="9">
        <v>0.88790233074362845</v>
      </c>
      <c r="U16" s="9">
        <v>-5.5445545192067414</v>
      </c>
      <c r="V16" s="9">
        <v>4.1346377852275822</v>
      </c>
      <c r="W16" s="9">
        <v>3.7579688448933695</v>
      </c>
      <c r="X16" s="9">
        <v>0.46351203670920427</v>
      </c>
      <c r="Y16" s="9">
        <v>0.39699558377914457</v>
      </c>
      <c r="Z16" s="9">
        <v>2.1801860216801714</v>
      </c>
      <c r="AA16" s="9">
        <v>1.6630060233477479</v>
      </c>
      <c r="AB16" s="9">
        <v>2.2222221625937095</v>
      </c>
      <c r="AC16" s="9">
        <v>2.7979067205509978</v>
      </c>
      <c r="AD16" s="9">
        <v>1.1356960459984862</v>
      </c>
      <c r="AE16" s="9">
        <v>0.97773469703878391</v>
      </c>
      <c r="AF16" s="9">
        <v>-4.1319144323994692</v>
      </c>
      <c r="AG16" s="9">
        <v>3.9099999420410825</v>
      </c>
      <c r="AH16" s="9">
        <v>1.8092581243060977</v>
      </c>
      <c r="AI16" s="9">
        <v>-0.86964757857332131</v>
      </c>
      <c r="AJ16" s="9">
        <v>-0.4958518972603656</v>
      </c>
    </row>
    <row r="17" spans="1:36" x14ac:dyDescent="0.2">
      <c r="A17" s="9" t="s">
        <v>91</v>
      </c>
      <c r="B17" s="9" t="s">
        <v>85</v>
      </c>
      <c r="C17" s="9">
        <v>3.0850797572353343</v>
      </c>
      <c r="D17" s="9">
        <v>5.3109140770618808</v>
      </c>
      <c r="E17" s="9">
        <v>3.7848936618219113</v>
      </c>
      <c r="F17" s="9">
        <v>1.943698872484461</v>
      </c>
      <c r="G17" s="9">
        <v>1.8356778150307491</v>
      </c>
      <c r="H17" s="9">
        <v>0.46420419320389783</v>
      </c>
      <c r="I17" s="9">
        <v>0.14550978094331413</v>
      </c>
      <c r="J17" s="9">
        <v>0.69236719793101997</v>
      </c>
      <c r="K17" s="9">
        <v>0.5743984003672864</v>
      </c>
      <c r="L17" s="9">
        <v>-0.34311256033898019</v>
      </c>
      <c r="M17" s="9">
        <v>1.4333880123426326</v>
      </c>
      <c r="N17" s="9">
        <v>1.4992533301268764</v>
      </c>
      <c r="O17" s="9">
        <v>1.3216516810685022</v>
      </c>
      <c r="P17" s="9">
        <v>1.1553406682750733</v>
      </c>
      <c r="Q17" s="9">
        <v>0.53452773146761956</v>
      </c>
      <c r="R17" s="9">
        <v>0.43641394894433461</v>
      </c>
      <c r="S17" s="9">
        <v>1.8405347028506611</v>
      </c>
      <c r="T17" s="9">
        <v>0.95475832955922613</v>
      </c>
      <c r="U17" s="9">
        <v>1.9730026736087325</v>
      </c>
      <c r="V17" s="9">
        <v>0.69976002517653058</v>
      </c>
      <c r="W17" s="9">
        <v>1.2297344398764807</v>
      </c>
      <c r="X17" s="9">
        <v>1.4363362276585576</v>
      </c>
      <c r="Y17" s="9">
        <v>1.9956988813880372</v>
      </c>
      <c r="Z17" s="9">
        <v>1.8947041669918718</v>
      </c>
      <c r="AA17" s="9">
        <v>1.7444398903754319</v>
      </c>
      <c r="AB17" s="9">
        <v>1.2542448523920342</v>
      </c>
      <c r="AC17" s="9">
        <v>1.4766142558612927</v>
      </c>
      <c r="AD17" s="9">
        <v>1.8708595389829128</v>
      </c>
      <c r="AE17" s="9">
        <v>2.0092912272777284</v>
      </c>
      <c r="AF17" s="9">
        <v>1.7574529016645641</v>
      </c>
      <c r="AG17" s="9">
        <v>2.696778400828876</v>
      </c>
      <c r="AH17" s="9">
        <v>6.4131591083029633</v>
      </c>
      <c r="AI17" s="9">
        <v>6.6911238945853029</v>
      </c>
      <c r="AJ17" s="9">
        <v>3.1102774214086963</v>
      </c>
    </row>
    <row r="18" spans="1:36" x14ac:dyDescent="0.2">
      <c r="A18" s="9" t="s">
        <v>91</v>
      </c>
      <c r="B18" s="9" t="s">
        <v>86</v>
      </c>
      <c r="C18" s="9">
        <v>5.3159999999999998</v>
      </c>
      <c r="D18" s="9">
        <v>6.3230000000000004</v>
      </c>
      <c r="E18" s="9">
        <v>7.6749999999999998</v>
      </c>
      <c r="F18" s="9">
        <v>8.7270000000000003</v>
      </c>
      <c r="G18" s="9">
        <v>8.1579999999999995</v>
      </c>
      <c r="H18" s="9">
        <v>8.8219999999999992</v>
      </c>
      <c r="I18" s="9">
        <v>9.8610000000000007</v>
      </c>
      <c r="J18" s="9">
        <v>9.7870000000000008</v>
      </c>
      <c r="K18" s="9">
        <v>8.8539999999999992</v>
      </c>
      <c r="L18" s="9">
        <v>7.9169999999999998</v>
      </c>
      <c r="M18" s="9">
        <v>7.7729999999999997</v>
      </c>
      <c r="N18" s="9">
        <v>8.4819999999999993</v>
      </c>
      <c r="O18" s="9">
        <v>9.7789999999999999</v>
      </c>
      <c r="P18" s="9">
        <v>10.727</v>
      </c>
      <c r="Q18" s="9">
        <v>11.193</v>
      </c>
      <c r="R18" s="9">
        <v>10.276999999999999</v>
      </c>
      <c r="S18" s="9">
        <v>8.7319999999999993</v>
      </c>
      <c r="T18" s="9">
        <v>7.508</v>
      </c>
      <c r="U18" s="9">
        <v>7.88</v>
      </c>
      <c r="V18" s="9">
        <v>7.0430000000000001</v>
      </c>
      <c r="W18" s="9">
        <v>5.9669999999999996</v>
      </c>
      <c r="X18" s="9">
        <v>5.3719999999999999</v>
      </c>
      <c r="Y18" s="9">
        <v>5.3159999999999998</v>
      </c>
      <c r="Z18" s="9">
        <v>4.9790000000000001</v>
      </c>
      <c r="AA18" s="9">
        <v>4.6120000000000001</v>
      </c>
      <c r="AB18" s="9">
        <v>4.1040000000000001</v>
      </c>
      <c r="AC18" s="9">
        <v>3.7810000000000001</v>
      </c>
      <c r="AD18" s="9">
        <v>3.3839999999999999</v>
      </c>
      <c r="AE18" s="9">
        <v>3.1629999999999998</v>
      </c>
      <c r="AF18" s="9">
        <v>3.8809999999999998</v>
      </c>
      <c r="AG18" s="9">
        <v>3.5939999999999999</v>
      </c>
      <c r="AH18" s="9">
        <v>3.137</v>
      </c>
      <c r="AI18" s="9">
        <v>3.0710000000000002</v>
      </c>
      <c r="AJ18" s="9">
        <v>3.4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2E170-4A8E-134F-87D5-116D7BB23C60}">
  <sheetPr codeName="Sheet5"/>
  <dimension ref="A1:P5"/>
  <sheetViews>
    <sheetView workbookViewId="0">
      <selection activeCell="G2" sqref="G2"/>
    </sheetView>
  </sheetViews>
  <sheetFormatPr baseColWidth="10" defaultColWidth="9.1640625" defaultRowHeight="15" x14ac:dyDescent="0.2"/>
  <cols>
    <col min="1" max="1" width="15.83203125" style="9" customWidth="1"/>
    <col min="2" max="16" width="50.83203125" style="9" customWidth="1"/>
    <col min="17" max="16384" width="9.1640625" style="9"/>
  </cols>
  <sheetData>
    <row r="1" spans="1:16" x14ac:dyDescent="0.2">
      <c r="A1" s="9" t="s">
        <v>92</v>
      </c>
      <c r="B1" s="9" t="s">
        <v>93</v>
      </c>
      <c r="C1" s="9" t="s">
        <v>94</v>
      </c>
      <c r="D1" s="9" t="s">
        <v>95</v>
      </c>
      <c r="E1" s="9" t="s">
        <v>96</v>
      </c>
      <c r="F1" s="9" t="s">
        <v>97</v>
      </c>
      <c r="G1" s="9" t="s">
        <v>98</v>
      </c>
      <c r="H1" s="9" t="s">
        <v>99</v>
      </c>
      <c r="I1" s="9" t="s">
        <v>100</v>
      </c>
      <c r="J1" s="9" t="s">
        <v>101</v>
      </c>
      <c r="K1" s="9" t="s">
        <v>102</v>
      </c>
      <c r="L1" s="9" t="s">
        <v>103</v>
      </c>
      <c r="M1" s="9" t="s">
        <v>104</v>
      </c>
      <c r="N1" s="9" t="s">
        <v>105</v>
      </c>
      <c r="O1" s="9" t="s">
        <v>106</v>
      </c>
      <c r="P1" s="9" t="s">
        <v>107</v>
      </c>
    </row>
    <row r="2" spans="1:16" x14ac:dyDescent="0.2">
      <c r="A2" s="9" t="s">
        <v>108</v>
      </c>
      <c r="B2" s="9" t="s">
        <v>109</v>
      </c>
      <c r="C2" s="9" t="s">
        <v>110</v>
      </c>
      <c r="D2" s="9" t="s">
        <v>111</v>
      </c>
      <c r="E2" s="9" t="s">
        <v>112</v>
      </c>
      <c r="F2" s="9" t="s">
        <v>113</v>
      </c>
      <c r="G2" s="9" t="s">
        <v>114</v>
      </c>
      <c r="H2" s="9" t="s">
        <v>115</v>
      </c>
      <c r="I2" s="9" t="s">
        <v>116</v>
      </c>
      <c r="J2" s="9" t="s">
        <v>117</v>
      </c>
      <c r="K2" s="9" t="s">
        <v>118</v>
      </c>
      <c r="L2" s="9" t="s">
        <v>119</v>
      </c>
      <c r="M2" s="9" t="s">
        <v>120</v>
      </c>
      <c r="N2" s="9" t="s">
        <v>121</v>
      </c>
      <c r="P2" s="9" t="s">
        <v>122</v>
      </c>
    </row>
    <row r="3" spans="1:16" x14ac:dyDescent="0.2">
      <c r="A3" s="9" t="s">
        <v>123</v>
      </c>
      <c r="B3" s="9" t="s">
        <v>109</v>
      </c>
      <c r="C3" s="9" t="s">
        <v>124</v>
      </c>
      <c r="D3" s="9" t="s">
        <v>125</v>
      </c>
      <c r="E3" s="9" t="s">
        <v>112</v>
      </c>
      <c r="F3" s="9" t="s">
        <v>126</v>
      </c>
      <c r="G3" s="9" t="s">
        <v>114</v>
      </c>
      <c r="H3" s="9" t="s">
        <v>115</v>
      </c>
      <c r="I3" s="9" t="s">
        <v>116</v>
      </c>
      <c r="J3" s="9" t="s">
        <v>117</v>
      </c>
      <c r="K3" s="9" t="s">
        <v>127</v>
      </c>
      <c r="L3" s="9" t="s">
        <v>119</v>
      </c>
      <c r="M3" s="9" t="s">
        <v>120</v>
      </c>
      <c r="P3" s="9" t="s">
        <v>122</v>
      </c>
    </row>
    <row r="4" spans="1:16" x14ac:dyDescent="0.2">
      <c r="A4" s="9" t="s">
        <v>128</v>
      </c>
      <c r="B4" s="9" t="s">
        <v>109</v>
      </c>
      <c r="C4" s="9" t="s">
        <v>86</v>
      </c>
      <c r="D4" s="9" t="s">
        <v>129</v>
      </c>
      <c r="E4" s="9" t="s">
        <v>130</v>
      </c>
      <c r="F4" s="9" t="s">
        <v>131</v>
      </c>
      <c r="G4" s="9" t="s">
        <v>114</v>
      </c>
      <c r="H4" s="9" t="s">
        <v>132</v>
      </c>
      <c r="I4" s="9" t="s">
        <v>116</v>
      </c>
      <c r="J4" s="9" t="s">
        <v>133</v>
      </c>
      <c r="K4" s="9" t="s">
        <v>118</v>
      </c>
      <c r="L4" s="9" t="s">
        <v>134</v>
      </c>
      <c r="M4" s="9" t="s">
        <v>135</v>
      </c>
      <c r="N4" s="9" t="s">
        <v>136</v>
      </c>
      <c r="O4" s="9" t="s">
        <v>137</v>
      </c>
      <c r="P4" s="9" t="s">
        <v>122</v>
      </c>
    </row>
    <row r="5" spans="1:16" x14ac:dyDescent="0.2">
      <c r="A5" s="9" t="s">
        <v>138</v>
      </c>
      <c r="B5" s="9" t="s">
        <v>109</v>
      </c>
      <c r="C5" s="9" t="s">
        <v>87</v>
      </c>
      <c r="D5" s="9" t="s">
        <v>139</v>
      </c>
      <c r="E5" s="9" t="s">
        <v>140</v>
      </c>
      <c r="F5" s="9" t="s">
        <v>141</v>
      </c>
      <c r="G5" s="9" t="s">
        <v>114</v>
      </c>
      <c r="H5" s="9" t="s">
        <v>115</v>
      </c>
      <c r="I5" s="9" t="s">
        <v>116</v>
      </c>
      <c r="J5" s="9" t="s">
        <v>142</v>
      </c>
      <c r="L5" s="9" t="s">
        <v>143</v>
      </c>
      <c r="M5" s="9" t="s">
        <v>144</v>
      </c>
      <c r="N5" s="9" t="s">
        <v>145</v>
      </c>
      <c r="P5" s="9" t="s">
        <v>122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Ejercicio 1</vt:lpstr>
      <vt:lpstr>Ejercicio 2</vt:lpstr>
      <vt:lpstr>Ejercicio 3</vt:lpstr>
      <vt:lpstr>Data</vt:lpstr>
      <vt:lpstr>Series - Metadata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2026-06-29T14:52:28Z</dcterms:created>
  <dcterms:modified xsi:type="dcterms:W3CDTF">2026-07-02T15:48:36Z</dcterms:modified>
</cp:coreProperties>
</file>